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a7bbe6e9d2809d43/Files of Office/"/>
    </mc:Choice>
  </mc:AlternateContent>
  <xr:revisionPtr revIDLastSave="1616" documentId="8_{631FDBDD-405F-4A81-901E-415FDBC46EAB}" xr6:coauthVersionLast="47" xr6:coauthVersionMax="47" xr10:uidLastSave="{07A86257-99A5-42F9-9F8D-38A1D1819FED}"/>
  <bookViews>
    <workbookView xWindow="-108" yWindow="-108" windowWidth="23256" windowHeight="12456" activeTab="1" xr2:uid="{B1FE896A-ABF1-400F-BB3E-FD054F70AA9D}"/>
  </bookViews>
  <sheets>
    <sheet name="Courses" sheetId="1" r:id="rId1"/>
    <sheet name="Dashboard" sheetId="2" r:id="rId2"/>
    <sheet name="Line &amp;Scatter" sheetId="3" r:id="rId3"/>
    <sheet name="Bar &amp;Hist" sheetId="4" r:id="rId4"/>
    <sheet name="KPIs" sheetId="5" r:id="rId5"/>
  </sheets>
  <definedNames>
    <definedName name="_xlchart.v1.0" hidden="1">'Bar &amp;Hist'!$B$25:$B$62</definedName>
    <definedName name="_xlchart.v1.1" hidden="1">KPIs!$D$2:$D$6</definedName>
    <definedName name="_xlchart.v1.2" hidden="1">KPIs!$E$2:$E$6</definedName>
    <definedName name="_xlchart.v1.3" hidden="1">'Bar &amp;Hist'!$B$25:$B$9979</definedName>
    <definedName name="NativeTimeline_Creation_Date">#N/A</definedName>
    <definedName name="Slicer_Duration">#N/A</definedName>
    <definedName name="Slicer_Rating">#N/A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D4" i="5"/>
  <c r="D5" i="5"/>
  <c r="D6" i="5"/>
  <c r="D2" i="5"/>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3" i="3"/>
  <c r="D24" i="3"/>
  <c r="D25" i="3"/>
  <c r="D26" i="3"/>
  <c r="D27" i="3"/>
  <c r="D28" i="3"/>
  <c r="D29" i="3"/>
  <c r="D22" i="3"/>
  <c r="M4719" i="1"/>
  <c r="G4575" i="1"/>
  <c r="G2542" i="1"/>
  <c r="G2537" i="1"/>
  <c r="G846" i="1"/>
  <c r="G5362" i="1"/>
  <c r="G6363" i="1"/>
  <c r="G9779" i="1"/>
  <c r="G2364" i="1"/>
  <c r="G2081" i="1"/>
  <c r="G8332" i="1"/>
  <c r="G5608" i="1"/>
  <c r="G8954" i="1"/>
  <c r="G3139" i="1"/>
  <c r="G9762" i="1"/>
  <c r="G179" i="1"/>
  <c r="G6794" i="1"/>
  <c r="G4440" i="1"/>
  <c r="G7489" i="1"/>
  <c r="G6576" i="1"/>
  <c r="G4107" i="1"/>
  <c r="G2790" i="1"/>
  <c r="G7087" i="1"/>
  <c r="G8322" i="1"/>
  <c r="G3037" i="1"/>
  <c r="G2593" i="1"/>
  <c r="G8029" i="1"/>
  <c r="G931" i="1"/>
  <c r="G7085" i="1"/>
  <c r="G7136" i="1"/>
  <c r="G9737" i="1"/>
  <c r="G4309" i="1"/>
  <c r="G6943" i="1"/>
  <c r="G4127" i="1"/>
  <c r="G5337" i="1"/>
  <c r="G169" i="1"/>
  <c r="G5491" i="1"/>
  <c r="G4670" i="1"/>
  <c r="G4518" i="1"/>
  <c r="G8976" i="1"/>
  <c r="G2287" i="1"/>
  <c r="G926" i="1"/>
  <c r="G969" i="1"/>
  <c r="G8108" i="1"/>
  <c r="G1232" i="1"/>
  <c r="G5295" i="1"/>
  <c r="G6708" i="1"/>
  <c r="G9287" i="1"/>
  <c r="G9689" i="1"/>
  <c r="G7041" i="1"/>
  <c r="G7504" i="1"/>
  <c r="G4087" i="1"/>
  <c r="G8998" i="1"/>
  <c r="G8473" i="1"/>
  <c r="G5461" i="1"/>
  <c r="G8665" i="1"/>
  <c r="G771" i="1"/>
  <c r="G3443" i="1"/>
  <c r="G9615" i="1"/>
  <c r="G973" i="1"/>
  <c r="G3474" i="1"/>
  <c r="G6494" i="1"/>
  <c r="G2594" i="1"/>
  <c r="G72" i="1"/>
  <c r="G1500" i="1"/>
  <c r="G8441" i="1"/>
  <c r="G5722" i="1"/>
  <c r="G9677" i="1"/>
  <c r="G1410" i="1"/>
  <c r="G6" i="1"/>
  <c r="G3611" i="1"/>
  <c r="G9158" i="1"/>
  <c r="G215" i="1"/>
  <c r="G8455" i="1"/>
  <c r="G7619" i="1"/>
  <c r="G9288" i="1"/>
  <c r="G8250" i="1"/>
  <c r="G575" i="1"/>
  <c r="G8879" i="1"/>
  <c r="G9516" i="1"/>
  <c r="G4083" i="1"/>
  <c r="G4818" i="1"/>
  <c r="G3480" i="1"/>
  <c r="G8602" i="1"/>
  <c r="G2506" i="1"/>
  <c r="G6352" i="1"/>
  <c r="G2168" i="1"/>
  <c r="G516" i="1"/>
  <c r="G1752" i="1"/>
  <c r="G6102" i="1"/>
  <c r="G576" i="1"/>
  <c r="G6239" i="1"/>
  <c r="G8436" i="1"/>
  <c r="G7004" i="1"/>
  <c r="G948" i="1"/>
  <c r="G9797" i="1"/>
  <c r="G6874" i="1"/>
  <c r="G6221" i="1"/>
  <c r="G8241" i="1"/>
  <c r="G9800" i="1"/>
  <c r="G136" i="1"/>
  <c r="G8977" i="1"/>
  <c r="G7118" i="1"/>
  <c r="G6691" i="1"/>
  <c r="G9600" i="1"/>
  <c r="G4613" i="1"/>
  <c r="G9620" i="1"/>
  <c r="G2003" i="1"/>
  <c r="G964" i="1"/>
  <c r="G1899" i="1"/>
  <c r="G1365" i="1"/>
  <c r="G3586" i="1"/>
  <c r="G9109" i="1"/>
  <c r="G6087" i="1"/>
  <c r="G519" i="1"/>
  <c r="G787" i="1"/>
  <c r="G5031" i="1"/>
  <c r="G9069" i="1"/>
  <c r="G945" i="1"/>
  <c r="G4510" i="1"/>
  <c r="G1751" i="1"/>
  <c r="G825" i="1"/>
  <c r="G8010" i="1"/>
  <c r="G9285" i="1"/>
  <c r="G8677" i="1"/>
  <c r="G471" i="1"/>
  <c r="G3367" i="1"/>
  <c r="G2433" i="1"/>
  <c r="G9749" i="1"/>
  <c r="G8334" i="1"/>
  <c r="G8049" i="1"/>
  <c r="G4350" i="1"/>
  <c r="G8273" i="1"/>
  <c r="G8471" i="1"/>
  <c r="G3636" i="1"/>
  <c r="G4414" i="1"/>
  <c r="G4165" i="1"/>
  <c r="G9584" i="1"/>
  <c r="G774" i="1"/>
  <c r="G6084" i="1"/>
  <c r="G8112" i="1"/>
  <c r="G7322" i="1"/>
  <c r="G8318" i="1"/>
  <c r="G6086" i="1"/>
  <c r="G7986" i="1"/>
  <c r="G8221" i="1"/>
  <c r="G5204" i="1"/>
  <c r="G2591" i="1"/>
  <c r="G3484" i="1"/>
  <c r="G4226" i="1"/>
  <c r="G6130" i="1"/>
  <c r="G8381" i="1"/>
  <c r="G8037" i="1"/>
  <c r="G8306" i="1"/>
  <c r="G8071" i="1"/>
  <c r="G8872" i="1"/>
  <c r="G9403" i="1"/>
  <c r="G5314" i="1"/>
  <c r="G8664" i="1"/>
  <c r="G8532" i="1"/>
  <c r="G109" i="1"/>
  <c r="G2388" i="1"/>
  <c r="G7482" i="1"/>
  <c r="G7219" i="1"/>
  <c r="G8931" i="1"/>
  <c r="G5293" i="1"/>
  <c r="G6956" i="1"/>
  <c r="G511" i="1"/>
  <c r="G914" i="1"/>
  <c r="G3547" i="1"/>
  <c r="G561" i="1"/>
  <c r="G7725" i="1"/>
  <c r="G2429" i="1"/>
  <c r="G2573" i="1"/>
  <c r="G1433" i="1"/>
  <c r="G936" i="1"/>
  <c r="G2303" i="1"/>
  <c r="G8865" i="1"/>
  <c r="G2394" i="1"/>
  <c r="G9176" i="1"/>
  <c r="G8351" i="1"/>
  <c r="G6127" i="1"/>
  <c r="G9020" i="1"/>
  <c r="G5372" i="1"/>
  <c r="G2572" i="1"/>
  <c r="G5579" i="1"/>
  <c r="G2560" i="1"/>
  <c r="G7998" i="1"/>
  <c r="G8030" i="1"/>
  <c r="G4976" i="1"/>
  <c r="G3987" i="1"/>
  <c r="G8997" i="1"/>
  <c r="G731" i="1"/>
  <c r="G9388" i="1"/>
  <c r="G1629" i="1"/>
  <c r="G2759" i="1"/>
  <c r="G7808" i="1"/>
  <c r="G2085" i="1"/>
  <c r="G8395" i="1"/>
  <c r="G4110" i="1"/>
  <c r="G5053" i="1"/>
  <c r="G8603" i="1"/>
  <c r="G4008" i="1"/>
  <c r="G2387" i="1"/>
  <c r="G9938" i="1"/>
  <c r="G3992" i="1"/>
  <c r="G1976" i="1"/>
  <c r="G3375" i="1"/>
  <c r="G7431" i="1"/>
  <c r="G2527" i="1"/>
  <c r="G2524" i="1"/>
  <c r="G929" i="1"/>
  <c r="G8491" i="1"/>
  <c r="G2544" i="1"/>
  <c r="G3598" i="1"/>
  <c r="G6810" i="1"/>
  <c r="G2305" i="1"/>
  <c r="G3116" i="1"/>
  <c r="G5403" i="1"/>
  <c r="G3478" i="1"/>
  <c r="G2416" i="1"/>
  <c r="G927" i="1"/>
  <c r="G2354" i="1"/>
  <c r="G8601" i="1"/>
  <c r="G4032" i="1"/>
  <c r="G3127" i="1"/>
  <c r="G8068" i="1"/>
  <c r="G8340" i="1"/>
  <c r="G866" i="1"/>
  <c r="G2547" i="1"/>
  <c r="G2615" i="1"/>
  <c r="G2563" i="1"/>
  <c r="G2210" i="1"/>
  <c r="G4672" i="1"/>
  <c r="G7201" i="1"/>
  <c r="G2956" i="1"/>
  <c r="G9173" i="1"/>
  <c r="G6212" i="1"/>
  <c r="G1836" i="1"/>
  <c r="G81" i="1"/>
  <c r="G6680" i="1"/>
  <c r="G8440" i="1"/>
  <c r="G1347" i="1"/>
  <c r="G6753" i="1"/>
  <c r="G8308" i="1"/>
  <c r="G6191" i="1"/>
  <c r="G782" i="1"/>
  <c r="G2785" i="1"/>
  <c r="G3167" i="1"/>
  <c r="G8433" i="1"/>
  <c r="G5135" i="1"/>
  <c r="G2031" i="1"/>
  <c r="G8417" i="1"/>
  <c r="G5307" i="1"/>
  <c r="G5600" i="1"/>
  <c r="G7042" i="1"/>
  <c r="G9786" i="1"/>
  <c r="G9658" i="1"/>
  <c r="G2342" i="1"/>
  <c r="G4315" i="1"/>
  <c r="G8022" i="1"/>
  <c r="G2110" i="1"/>
  <c r="G2391" i="1"/>
  <c r="G6572" i="1"/>
  <c r="G7828" i="1"/>
  <c r="G2344" i="1"/>
  <c r="G8015" i="1"/>
  <c r="G9715" i="1"/>
  <c r="G255" i="1"/>
  <c r="G6975" i="1"/>
  <c r="G9657" i="1"/>
  <c r="G1855" i="1"/>
  <c r="G8569" i="1"/>
  <c r="G7329" i="1"/>
  <c r="G5106" i="1"/>
  <c r="G5589" i="1"/>
  <c r="G3161" i="1"/>
  <c r="G8051" i="1"/>
  <c r="G7307" i="1"/>
  <c r="G9030" i="1"/>
  <c r="G9509" i="1"/>
  <c r="G8509" i="1"/>
  <c r="G5038" i="1"/>
  <c r="G1772" i="1"/>
  <c r="G3154" i="1"/>
  <c r="G9670" i="1"/>
  <c r="G7818" i="1"/>
  <c r="G9137" i="1"/>
  <c r="G5309" i="1"/>
  <c r="G9103" i="1"/>
  <c r="G8937" i="1"/>
  <c r="G2587" i="1"/>
  <c r="G7120" i="1"/>
  <c r="G913" i="1"/>
  <c r="G2975" i="1"/>
  <c r="G7111" i="1"/>
  <c r="G5341" i="1"/>
  <c r="G4160" i="1"/>
  <c r="G2402" i="1"/>
  <c r="G4238" i="1"/>
  <c r="G8338" i="1"/>
  <c r="G8593" i="1"/>
  <c r="G9738" i="1"/>
  <c r="G4015" i="1"/>
  <c r="G2550" i="1"/>
  <c r="G1388" i="1"/>
  <c r="G616" i="1"/>
  <c r="G9101" i="1"/>
  <c r="G8373" i="1"/>
  <c r="G4864" i="1"/>
  <c r="G9100" i="1"/>
  <c r="G5202" i="1"/>
  <c r="G7949" i="1"/>
  <c r="G2503" i="1"/>
  <c r="G8474" i="1"/>
  <c r="G8031" i="1"/>
  <c r="G2362" i="1"/>
  <c r="G6743" i="1"/>
  <c r="G8663" i="1"/>
  <c r="G9911" i="1"/>
  <c r="G6873" i="1"/>
  <c r="G8573" i="1"/>
  <c r="G7991" i="1"/>
  <c r="G4297" i="1"/>
  <c r="G8330" i="1"/>
  <c r="G9719" i="1"/>
  <c r="G2009" i="1"/>
  <c r="G8402" i="1"/>
  <c r="G1744" i="1"/>
  <c r="G4236" i="1"/>
  <c r="G6085" i="1"/>
  <c r="G1570" i="1"/>
  <c r="G7981" i="1"/>
  <c r="G4432" i="1"/>
  <c r="G3101" i="1"/>
  <c r="G9631" i="1"/>
  <c r="G845" i="1"/>
  <c r="G9181" i="1"/>
  <c r="G8270" i="1"/>
  <c r="G7707" i="1"/>
  <c r="G8482" i="1"/>
  <c r="G3813" i="1"/>
  <c r="G8207" i="1"/>
  <c r="G2989" i="1"/>
  <c r="G7729" i="1"/>
  <c r="G1653" i="1"/>
  <c r="G988" i="1"/>
  <c r="G4290" i="1"/>
  <c r="G8502" i="1"/>
  <c r="G8280" i="1"/>
  <c r="G8311" i="1"/>
  <c r="G2557" i="1"/>
  <c r="G8490" i="1"/>
  <c r="G534" i="1"/>
  <c r="G3434" i="1"/>
  <c r="G8211" i="1"/>
  <c r="G4268" i="1"/>
  <c r="G6621" i="1"/>
  <c r="G8336" i="1"/>
  <c r="G2569" i="1"/>
  <c r="G8388" i="1"/>
  <c r="G9775" i="1"/>
  <c r="G6266" i="1"/>
  <c r="G4859" i="1"/>
  <c r="G4844" i="1"/>
  <c r="G3937" i="1"/>
  <c r="G244" i="1"/>
  <c r="G6841" i="1"/>
  <c r="G498" i="1"/>
  <c r="G9141" i="1"/>
  <c r="G6332" i="1"/>
  <c r="G9976" i="1"/>
  <c r="G7641" i="1"/>
  <c r="G7497" i="1"/>
  <c r="G5693" i="1"/>
  <c r="G4190" i="1"/>
  <c r="G9507" i="1"/>
  <c r="G924" i="1"/>
  <c r="G7330" i="1"/>
  <c r="G4425" i="1"/>
  <c r="G4858" i="1"/>
  <c r="G9136" i="1"/>
  <c r="G941" i="1"/>
  <c r="G8465" i="1"/>
  <c r="G6416" i="1"/>
  <c r="G6135" i="1"/>
  <c r="G1630" i="1"/>
  <c r="G5633" i="1"/>
  <c r="G2529" i="1"/>
  <c r="G2918" i="1"/>
  <c r="G8497" i="1"/>
  <c r="G3640" i="1"/>
  <c r="G9776" i="1"/>
  <c r="G3995" i="1"/>
  <c r="G3004" i="1"/>
  <c r="G7290" i="1"/>
  <c r="G2071" i="1"/>
  <c r="G2955" i="1"/>
  <c r="G970" i="1"/>
  <c r="G6264" i="1"/>
  <c r="G5595" i="1"/>
  <c r="G7654" i="1"/>
  <c r="G8269" i="1"/>
  <c r="G4064" i="1"/>
  <c r="G4031" i="1"/>
  <c r="G3607" i="1"/>
  <c r="G2546" i="1"/>
  <c r="G2939" i="1"/>
  <c r="G850" i="1"/>
  <c r="G8319" i="1"/>
  <c r="G9151" i="1"/>
  <c r="G7948" i="1"/>
  <c r="G904" i="1"/>
  <c r="G7204" i="1"/>
  <c r="G5687" i="1"/>
  <c r="G9994" i="1"/>
  <c r="G4233" i="1"/>
  <c r="G4549" i="1"/>
  <c r="G7711" i="1"/>
  <c r="G6861" i="1"/>
  <c r="G1542" i="1"/>
  <c r="G7922" i="1"/>
  <c r="G2469" i="1"/>
  <c r="G155" i="1"/>
  <c r="G7121" i="1"/>
  <c r="G8309" i="1"/>
  <c r="G8324" i="1"/>
  <c r="G5279" i="1"/>
  <c r="G510" i="1"/>
  <c r="G5497" i="1"/>
  <c r="G9527" i="1"/>
  <c r="G5376" i="1"/>
  <c r="G4898" i="1"/>
  <c r="G5788" i="1"/>
  <c r="G3047" i="1"/>
  <c r="G9083" i="1"/>
  <c r="G8452" i="1"/>
  <c r="G415" i="1"/>
  <c r="G967" i="1"/>
  <c r="G5478" i="1"/>
  <c r="G2309" i="1"/>
  <c r="G118" i="1"/>
  <c r="G1537" i="1"/>
  <c r="G9812" i="1"/>
  <c r="G5913" i="1"/>
  <c r="G9716" i="1"/>
  <c r="G8033" i="1"/>
  <c r="G7861" i="1"/>
  <c r="G9604" i="1"/>
  <c r="G82" i="1"/>
  <c r="G1892" i="1"/>
  <c r="G9148" i="1"/>
  <c r="G5024" i="1"/>
  <c r="G3502" i="1"/>
  <c r="G891" i="1"/>
  <c r="G4612" i="1"/>
  <c r="G9639" i="1"/>
  <c r="G4428" i="1"/>
  <c r="G4159" i="1"/>
  <c r="G8518" i="1"/>
  <c r="G6831" i="1"/>
  <c r="G4263" i="1"/>
  <c r="G5358" i="1"/>
  <c r="G997" i="1"/>
  <c r="G4244" i="1"/>
  <c r="G9282" i="1"/>
  <c r="G5359" i="1"/>
  <c r="G8297" i="1"/>
  <c r="G9796" i="1"/>
  <c r="G7803" i="1"/>
  <c r="G2523" i="1"/>
  <c r="G133" i="1"/>
  <c r="G4019" i="1"/>
  <c r="G8283" i="1"/>
  <c r="G5070" i="1"/>
  <c r="G3053" i="1"/>
  <c r="G9553" i="1"/>
  <c r="G6519" i="1"/>
  <c r="G8621" i="1"/>
  <c r="G8348" i="1"/>
  <c r="G8953" i="1"/>
  <c r="G974" i="1"/>
  <c r="G2564" i="1"/>
  <c r="G9480" i="1"/>
  <c r="G4237" i="1"/>
  <c r="G5357" i="1"/>
  <c r="G8461" i="1"/>
  <c r="G9139" i="1"/>
  <c r="G8609" i="1"/>
  <c r="G400" i="1"/>
  <c r="G2285" i="1"/>
  <c r="G6706" i="1"/>
  <c r="G7055" i="1"/>
  <c r="G9813" i="1"/>
  <c r="G8585" i="1"/>
  <c r="G6867" i="1"/>
  <c r="G6147" i="1"/>
  <c r="G8003" i="1"/>
  <c r="G9015" i="1"/>
  <c r="G8652" i="1"/>
  <c r="G3043" i="1"/>
  <c r="G9914" i="1"/>
  <c r="G2519" i="1"/>
  <c r="G5609" i="1"/>
  <c r="G2410" i="1"/>
  <c r="G2310" i="1"/>
  <c r="G9870" i="1"/>
  <c r="G4466" i="1"/>
  <c r="G6019" i="1"/>
  <c r="G3832" i="1"/>
  <c r="G8906" i="1"/>
  <c r="G944" i="1"/>
  <c r="G989" i="1"/>
  <c r="G7326" i="1"/>
  <c r="G9783" i="1"/>
  <c r="G4809" i="1"/>
  <c r="G3973" i="1"/>
  <c r="G8610" i="1"/>
  <c r="G1701" i="1"/>
  <c r="G83" i="1"/>
  <c r="G9353" i="1"/>
  <c r="G2530" i="1"/>
  <c r="G6150" i="1"/>
  <c r="G8110" i="1"/>
  <c r="G7471" i="1"/>
  <c r="G2317" i="1"/>
  <c r="G4042" i="1"/>
  <c r="G4287" i="1"/>
  <c r="G8409" i="1"/>
  <c r="G6445" i="1"/>
  <c r="G4319" i="1"/>
  <c r="G1323" i="1"/>
  <c r="G1338" i="1"/>
  <c r="G857" i="1"/>
  <c r="G9143" i="1"/>
  <c r="G9831" i="1"/>
  <c r="G2202" i="1"/>
  <c r="G606" i="1"/>
  <c r="G8050" i="1"/>
  <c r="G8980" i="1"/>
  <c r="G55" i="1"/>
  <c r="G3376" i="1"/>
  <c r="G6413" i="1"/>
  <c r="G4437" i="1"/>
  <c r="G9877" i="1"/>
  <c r="G8197" i="1"/>
  <c r="G5055" i="1"/>
  <c r="G3142" i="1"/>
  <c r="G4086" i="1"/>
  <c r="G6053" i="1"/>
  <c r="G8478" i="1"/>
  <c r="G5116" i="1"/>
  <c r="G6124" i="1"/>
  <c r="G4548" i="1"/>
  <c r="G8295" i="1"/>
  <c r="G8834" i="1"/>
  <c r="G139" i="1"/>
  <c r="G7432" i="1"/>
  <c r="G8561" i="1"/>
  <c r="G2112" i="1"/>
  <c r="G9010" i="1"/>
  <c r="G5588" i="1"/>
  <c r="G2400" i="1"/>
  <c r="G2100" i="1"/>
  <c r="G940" i="1"/>
  <c r="G5774" i="1"/>
  <c r="G7800" i="1"/>
  <c r="G3538" i="1"/>
  <c r="G3269" i="1"/>
  <c r="G9097" i="1"/>
  <c r="G831" i="1"/>
  <c r="G8966" i="1"/>
  <c r="G5049" i="1"/>
  <c r="G8026" i="1"/>
  <c r="G8212" i="1"/>
  <c r="G1399" i="1"/>
  <c r="G7108" i="1"/>
  <c r="G9162" i="1"/>
  <c r="G5371" i="1"/>
  <c r="G5740" i="1"/>
  <c r="G2070" i="1"/>
  <c r="G3439" i="1"/>
  <c r="G4298" i="1"/>
  <c r="G396" i="1"/>
  <c r="G7436" i="1"/>
  <c r="G4137" i="1"/>
  <c r="G6897" i="1"/>
  <c r="G8671" i="1"/>
  <c r="G2269" i="1"/>
  <c r="G6866" i="1"/>
  <c r="G8390" i="1"/>
  <c r="G7900" i="1"/>
  <c r="G7905" i="1"/>
  <c r="G9060" i="1"/>
  <c r="G1706" i="1"/>
  <c r="G6567" i="1"/>
  <c r="G9000" i="1"/>
  <c r="G8389" i="1"/>
  <c r="G2440" i="1"/>
  <c r="G5599" i="1"/>
  <c r="G640" i="1"/>
  <c r="G1894" i="1"/>
  <c r="G9637" i="1"/>
  <c r="G9680" i="1"/>
  <c r="G4043" i="1"/>
  <c r="G2499" i="1"/>
  <c r="G2379" i="1"/>
  <c r="G2760" i="1"/>
  <c r="G2953" i="1"/>
  <c r="G9717" i="1"/>
  <c r="G507" i="1"/>
  <c r="G9231" i="1"/>
  <c r="G9073" i="1"/>
  <c r="G7301" i="1"/>
  <c r="G8298" i="1"/>
  <c r="G4356" i="1"/>
  <c r="G5456" i="1"/>
  <c r="G1235" i="1"/>
  <c r="G8545" i="1"/>
  <c r="G8208" i="1"/>
  <c r="G3068" i="1"/>
  <c r="G7189" i="1"/>
  <c r="G4295" i="1"/>
  <c r="G7011" i="1"/>
  <c r="G8229" i="1"/>
  <c r="G5052" i="1"/>
  <c r="G3441" i="1"/>
  <c r="G5604" i="1"/>
  <c r="G3513" i="1"/>
  <c r="G9624" i="1"/>
  <c r="G5596" i="1"/>
  <c r="G8205" i="1"/>
  <c r="G2997" i="1"/>
  <c r="G6472" i="1"/>
  <c r="G2313" i="1"/>
  <c r="G2525" i="1"/>
  <c r="G532" i="1"/>
  <c r="G1952" i="1"/>
  <c r="G4221" i="1"/>
  <c r="G9239" i="1"/>
  <c r="G5826" i="1"/>
  <c r="G9088" i="1"/>
  <c r="G5489" i="1"/>
  <c r="G2559" i="1"/>
  <c r="G8216" i="1"/>
  <c r="G5042" i="1"/>
  <c r="G7003" i="1"/>
  <c r="G2973" i="1"/>
  <c r="G6493" i="1"/>
  <c r="G8550" i="1"/>
  <c r="G6489" i="1"/>
  <c r="G8541" i="1"/>
  <c r="G8065" i="1"/>
  <c r="G9117" i="1"/>
  <c r="G6903" i="1"/>
  <c r="G4162" i="1"/>
  <c r="G5768" i="1"/>
  <c r="G8403" i="1"/>
  <c r="G7293" i="1"/>
  <c r="G5261" i="1"/>
  <c r="G7849" i="1"/>
  <c r="G5685" i="1"/>
  <c r="G4916" i="1"/>
  <c r="G5567" i="1"/>
  <c r="G8407" i="1"/>
  <c r="G932" i="1"/>
  <c r="G7973" i="1"/>
  <c r="G8323" i="1"/>
  <c r="G103" i="1"/>
  <c r="G9882" i="1"/>
  <c r="G8199" i="1"/>
  <c r="G9489" i="1"/>
  <c r="G4412" i="1"/>
  <c r="G4435" i="1"/>
  <c r="G8400" i="1"/>
  <c r="G890" i="1"/>
  <c r="G2035" i="1"/>
  <c r="G8240" i="1"/>
  <c r="G2219" i="1"/>
  <c r="G3514" i="1"/>
  <c r="G9268" i="1"/>
  <c r="G4283" i="1"/>
  <c r="G2378" i="1"/>
  <c r="G5349" i="1"/>
  <c r="G9730" i="1"/>
  <c r="G8052" i="1"/>
  <c r="G849" i="1"/>
  <c r="G9067" i="1"/>
  <c r="G4577" i="1"/>
  <c r="G8284" i="1"/>
  <c r="G806" i="1"/>
  <c r="G2579" i="1"/>
  <c r="G935" i="1"/>
  <c r="G222" i="1"/>
  <c r="G3545" i="1"/>
  <c r="G5313" i="1"/>
  <c r="G8300" i="1"/>
  <c r="G4046" i="1"/>
  <c r="G7657" i="1"/>
  <c r="G1748" i="1"/>
  <c r="G1828" i="1"/>
  <c r="G8404" i="1"/>
  <c r="G7420" i="1"/>
  <c r="G7783" i="1"/>
  <c r="G4674" i="1"/>
  <c r="G6523" i="1"/>
  <c r="G4339" i="1"/>
  <c r="G5449" i="1"/>
  <c r="G473" i="1"/>
  <c r="G2521" i="1"/>
  <c r="G6081" i="1"/>
  <c r="G2408" i="1"/>
  <c r="G8536" i="1"/>
  <c r="G6728" i="1"/>
  <c r="G1885" i="1"/>
  <c r="G8453" i="1"/>
  <c r="G9077" i="1"/>
  <c r="G3290" i="1"/>
  <c r="G5824" i="1"/>
  <c r="G9740" i="1"/>
  <c r="G7894" i="1"/>
  <c r="G2773" i="1"/>
  <c r="G7300" i="1"/>
  <c r="G8555" i="1"/>
  <c r="G4526" i="1"/>
  <c r="G2820" i="1"/>
  <c r="G4842" i="1"/>
  <c r="G6928" i="1"/>
  <c r="G6148" i="1"/>
  <c r="G9654" i="1"/>
  <c r="G62" i="1"/>
  <c r="G880" i="1"/>
  <c r="G538" i="1"/>
  <c r="G5302" i="1"/>
  <c r="G7737" i="1"/>
  <c r="G9977" i="1"/>
  <c r="G9589" i="1"/>
  <c r="G9280" i="1"/>
  <c r="G2810" i="1"/>
  <c r="G1778" i="1"/>
  <c r="G2277" i="1"/>
  <c r="G2801" i="1"/>
  <c r="G2434" i="1"/>
  <c r="G6872" i="1"/>
  <c r="G9727" i="1"/>
  <c r="G6035" i="1"/>
  <c r="G6090" i="1"/>
  <c r="G7048" i="1"/>
  <c r="G518" i="1"/>
  <c r="G6473" i="1"/>
  <c r="G506" i="1"/>
  <c r="G841" i="1"/>
  <c r="G2258" i="1"/>
  <c r="G2516" i="1"/>
  <c r="G8425" i="1"/>
  <c r="G4663" i="1"/>
  <c r="G1357" i="1"/>
  <c r="G7567" i="1"/>
  <c r="G5201" i="1"/>
  <c r="G5062" i="1"/>
  <c r="G2337" i="1"/>
  <c r="G5580" i="1"/>
  <c r="G9" i="1"/>
  <c r="G7865" i="1"/>
  <c r="G968" i="1"/>
  <c r="G8438" i="1"/>
  <c r="G8326" i="1"/>
  <c r="G5871" i="1"/>
  <c r="G5665" i="1"/>
  <c r="G5581" i="1"/>
  <c r="G3810" i="1"/>
  <c r="G8255" i="1"/>
  <c r="G7188" i="1"/>
  <c r="G469" i="1"/>
  <c r="G2291" i="1"/>
  <c r="G2567" i="1"/>
  <c r="G5972" i="1"/>
  <c r="G7014" i="1"/>
  <c r="G8056" i="1"/>
  <c r="G7114" i="1"/>
  <c r="G5353" i="1"/>
  <c r="G9025" i="1"/>
  <c r="G4459" i="1"/>
  <c r="G132" i="1"/>
  <c r="G8135" i="1"/>
  <c r="G4075" i="1"/>
  <c r="G4823" i="1"/>
  <c r="G6697" i="1"/>
  <c r="G8519" i="1"/>
  <c r="G9662" i="1"/>
  <c r="G2332" i="1"/>
  <c r="G424" i="1"/>
  <c r="G8064" i="1"/>
  <c r="G8355" i="1"/>
  <c r="G8908" i="1"/>
  <c r="G9757" i="1"/>
  <c r="G5555" i="1"/>
  <c r="G9763" i="1"/>
  <c r="G4404" i="1"/>
  <c r="G6215" i="1"/>
  <c r="G1723" i="1"/>
  <c r="G6132" i="1"/>
  <c r="G9283" i="1"/>
  <c r="G8866" i="1"/>
  <c r="G8032" i="1"/>
  <c r="G1946" i="1"/>
  <c r="G1508" i="1"/>
  <c r="G8829" i="1"/>
  <c r="G4411" i="1"/>
  <c r="G3010" i="1"/>
  <c r="G9707" i="1"/>
  <c r="G4845" i="1"/>
  <c r="G8217" i="1"/>
  <c r="G3651" i="1"/>
  <c r="G4578" i="1"/>
  <c r="G9755" i="1"/>
  <c r="G5022" i="1"/>
  <c r="G6141" i="1"/>
  <c r="G1792" i="1"/>
  <c r="G4552" i="1"/>
  <c r="G6456" i="1"/>
  <c r="G7965" i="1"/>
  <c r="G6870" i="1"/>
  <c r="G4441" i="1"/>
  <c r="G9974" i="1"/>
  <c r="G2209" i="1"/>
  <c r="G2330" i="1"/>
  <c r="G3166" i="1"/>
  <c r="G7211" i="1"/>
  <c r="G5277" i="1"/>
  <c r="G1013" i="1"/>
  <c r="G9710" i="1"/>
  <c r="G8346" i="1"/>
  <c r="G5781" i="1"/>
  <c r="G9515" i="1"/>
  <c r="G233" i="1"/>
  <c r="G6560" i="1"/>
  <c r="G8481" i="1"/>
  <c r="G8587" i="1"/>
  <c r="G8494" i="1"/>
  <c r="G522" i="1"/>
  <c r="G7862" i="1"/>
  <c r="G514" i="1"/>
  <c r="G4291" i="1"/>
  <c r="G5297" i="1"/>
  <c r="G8472" i="1"/>
  <c r="G4074" i="1"/>
  <c r="G3938" i="1"/>
  <c r="G6418" i="1"/>
  <c r="G2598" i="1"/>
  <c r="G4173" i="1"/>
  <c r="G9979" i="1"/>
  <c r="G9059" i="1"/>
  <c r="G2207" i="1"/>
  <c r="G140" i="1"/>
  <c r="G5590" i="1"/>
  <c r="G9021" i="1"/>
  <c r="G6953" i="1"/>
  <c r="G6078" i="1"/>
  <c r="G5047" i="1"/>
  <c r="G5749" i="1"/>
  <c r="G484" i="1"/>
  <c r="G4931" i="1"/>
  <c r="G7780" i="1"/>
  <c r="G8515" i="1"/>
  <c r="G9476" i="1"/>
  <c r="G3028" i="1"/>
  <c r="G5953" i="1"/>
  <c r="G8129" i="1"/>
  <c r="G4400" i="1"/>
  <c r="G4313" i="1"/>
  <c r="G9564" i="1"/>
  <c r="G6365" i="1"/>
  <c r="G8863" i="1"/>
  <c r="G8480" i="1"/>
  <c r="G4861" i="1"/>
  <c r="G8234" i="1"/>
  <c r="G2359" i="1"/>
  <c r="G7569" i="1"/>
  <c r="G9292" i="1"/>
  <c r="G7568" i="1"/>
  <c r="G3219" i="1"/>
  <c r="G8871" i="1"/>
  <c r="G560" i="1"/>
  <c r="G4345" i="1"/>
  <c r="G7993" i="1"/>
  <c r="G7959" i="1"/>
  <c r="G2602" i="1"/>
  <c r="G8680" i="1"/>
  <c r="G8289" i="1"/>
  <c r="G2412" i="1"/>
  <c r="G8920" i="1"/>
  <c r="G8387" i="1"/>
  <c r="G2314" i="1"/>
  <c r="G6009" i="1"/>
  <c r="G7848" i="1"/>
  <c r="G5775" i="1"/>
  <c r="G5328" i="1"/>
  <c r="G8888" i="1"/>
  <c r="G8042" i="1"/>
  <c r="G7060" i="1"/>
  <c r="G7043" i="1"/>
  <c r="G4081" i="1"/>
  <c r="G4671" i="1"/>
  <c r="G6533" i="1"/>
  <c r="G7530" i="1"/>
  <c r="G9854" i="1"/>
  <c r="G8540" i="1"/>
  <c r="G9071" i="1"/>
  <c r="G8126" i="1"/>
  <c r="G6447" i="1"/>
  <c r="G9028" i="1"/>
  <c r="G192" i="1"/>
  <c r="G5373" i="1"/>
  <c r="G9731" i="1"/>
  <c r="G90" i="1"/>
  <c r="G8462" i="1"/>
  <c r="G6730" i="1"/>
  <c r="G7560" i="1"/>
  <c r="G9699" i="1"/>
  <c r="G2204" i="1"/>
  <c r="G4967" i="1"/>
  <c r="G1868" i="1"/>
  <c r="G2279" i="1"/>
  <c r="G8526" i="1"/>
  <c r="G9849" i="1"/>
  <c r="G231" i="1"/>
  <c r="G4662" i="1"/>
  <c r="G4877" i="1"/>
  <c r="G2551" i="1"/>
  <c r="G1386" i="1"/>
  <c r="G6088" i="1"/>
  <c r="G8616" i="1"/>
  <c r="G1001" i="1"/>
  <c r="G3561" i="1"/>
  <c r="G7202" i="1"/>
  <c r="G5192" i="1"/>
  <c r="G8008" i="1"/>
  <c r="G9732" i="1"/>
  <c r="G7304" i="1"/>
  <c r="G9921" i="1"/>
  <c r="G4310" i="1"/>
  <c r="G8909" i="1"/>
  <c r="G5498" i="1"/>
  <c r="G8428" i="1"/>
  <c r="G9194" i="1"/>
  <c r="G3005" i="1"/>
  <c r="G4181" i="1"/>
  <c r="G8374" i="1"/>
  <c r="G1773" i="1"/>
  <c r="G8012" i="1"/>
  <c r="G7809" i="1"/>
  <c r="G7860" i="1"/>
  <c r="G889" i="1"/>
  <c r="G2308" i="1"/>
  <c r="G8328" i="1"/>
  <c r="G7930" i="1"/>
  <c r="G6098" i="1"/>
  <c r="G515" i="1"/>
  <c r="G2478" i="1"/>
  <c r="G8394" i="1"/>
  <c r="G4" i="1"/>
  <c r="G8562" i="1"/>
  <c r="G4147" i="1"/>
  <c r="G2403" i="1"/>
  <c r="G1859" i="1"/>
  <c r="G8690" i="1"/>
  <c r="G4275" i="1"/>
  <c r="G5366" i="1"/>
  <c r="G4862" i="1"/>
  <c r="G8013" i="1"/>
  <c r="G4293" i="1"/>
  <c r="G4354" i="1"/>
  <c r="G9685" i="1"/>
  <c r="G9665" i="1"/>
  <c r="G9286" i="1"/>
  <c r="G8036" i="1"/>
  <c r="G2294" i="1"/>
  <c r="G310" i="1"/>
  <c r="G844" i="1"/>
  <c r="G9070" i="1"/>
  <c r="G542" i="1"/>
  <c r="G9799" i="1"/>
  <c r="G9065" i="1"/>
  <c r="G9744" i="1"/>
  <c r="G2357" i="1"/>
  <c r="G4200" i="1"/>
  <c r="G8684" i="1"/>
  <c r="G544" i="1"/>
  <c r="G4553" i="1"/>
  <c r="G8305" i="1"/>
  <c r="G2982" i="1"/>
  <c r="G8689" i="1"/>
  <c r="G7724" i="1"/>
  <c r="G8039" i="1"/>
  <c r="G8219" i="1"/>
  <c r="G8278" i="1"/>
  <c r="G2533" i="1"/>
  <c r="G8421" i="1"/>
  <c r="G9086" i="1"/>
  <c r="G3525" i="1"/>
  <c r="G1750" i="1"/>
  <c r="G7075" i="1"/>
  <c r="G4239" i="1"/>
  <c r="G59" i="1"/>
  <c r="G536" i="1"/>
  <c r="G8670" i="1"/>
  <c r="G4586" i="1"/>
  <c r="G9944" i="1"/>
  <c r="G9146" i="1"/>
  <c r="G76" i="1"/>
  <c r="G2558" i="1"/>
  <c r="G4494" i="1"/>
  <c r="G5263" i="1"/>
  <c r="G4336" i="1"/>
  <c r="G8925" i="1"/>
  <c r="G3381" i="1"/>
  <c r="G3410" i="1"/>
  <c r="G2460" i="1"/>
  <c r="G9161" i="1"/>
  <c r="G6222" i="1"/>
  <c r="G9972" i="1"/>
  <c r="G9823" i="1"/>
  <c r="G9868" i="1"/>
  <c r="G9795" i="1"/>
  <c r="G9271" i="1"/>
  <c r="G5493" i="1"/>
  <c r="G998" i="1"/>
  <c r="G3623" i="1"/>
  <c r="G8667" i="1"/>
  <c r="G8016" i="1"/>
  <c r="G7325" i="1"/>
  <c r="G4434" i="1"/>
  <c r="G9676" i="1"/>
  <c r="G2350" i="1"/>
  <c r="G9490" i="1"/>
  <c r="G4506" i="1"/>
  <c r="G1229" i="1"/>
  <c r="G2984" i="1"/>
  <c r="G4264" i="1"/>
  <c r="G4421" i="1"/>
  <c r="G4789" i="1"/>
  <c r="G1715" i="1"/>
  <c r="G8563" i="1"/>
  <c r="G612" i="1"/>
  <c r="G1854" i="1"/>
  <c r="G2360" i="1"/>
  <c r="G8410" i="1"/>
  <c r="G3408" i="1"/>
  <c r="G6412" i="1"/>
  <c r="G8706" i="1"/>
  <c r="G8001" i="1"/>
  <c r="G8694" i="1"/>
  <c r="G9145" i="1"/>
  <c r="G3652" i="1"/>
  <c r="G8969" i="1"/>
  <c r="G7480" i="1"/>
  <c r="G8985" i="1"/>
  <c r="G4353" i="1"/>
  <c r="G6949" i="1"/>
  <c r="G9789" i="1"/>
  <c r="G9630" i="1"/>
  <c r="G2705" i="1"/>
  <c r="G9011" i="1"/>
  <c r="G573" i="1"/>
  <c r="G8566" i="1"/>
  <c r="G7285" i="1"/>
  <c r="G2331" i="1"/>
  <c r="G9997" i="1"/>
  <c r="G9684" i="1"/>
  <c r="G3100" i="1"/>
  <c r="G8365" i="1"/>
  <c r="G7017" i="1"/>
  <c r="G9695" i="1"/>
  <c r="G4343" i="1"/>
  <c r="G5320" i="1"/>
  <c r="G8320" i="1"/>
  <c r="G4254" i="1"/>
  <c r="G5738" i="1"/>
  <c r="G8466" i="1"/>
  <c r="G9130" i="1"/>
  <c r="G5325" i="1"/>
  <c r="G2106" i="1"/>
  <c r="G1023" i="1"/>
  <c r="G8293" i="1"/>
  <c r="G7904" i="1"/>
  <c r="G4503" i="1"/>
  <c r="G7231" i="1"/>
  <c r="G9438" i="1"/>
  <c r="G2922" i="1"/>
  <c r="G467" i="1"/>
  <c r="G6433" i="1"/>
  <c r="G8282" i="1"/>
  <c r="G229" i="1"/>
  <c r="G203" i="1"/>
  <c r="G9753" i="1"/>
  <c r="G4152" i="1"/>
  <c r="G7317" i="1"/>
  <c r="G8592" i="1"/>
  <c r="G4771" i="1"/>
  <c r="G3099" i="1"/>
  <c r="G4104" i="1"/>
  <c r="G4303" i="1"/>
  <c r="G2418" i="1"/>
  <c r="G2356" i="1"/>
  <c r="G9655" i="1"/>
  <c r="G8449" i="1"/>
  <c r="G8111" i="1"/>
  <c r="G2381" i="1"/>
  <c r="G909" i="1"/>
  <c r="G7198" i="1"/>
  <c r="G8605" i="1"/>
  <c r="G6457" i="1"/>
  <c r="G8264" i="1"/>
  <c r="G8444" i="1"/>
  <c r="G7288" i="1"/>
  <c r="G6154" i="1"/>
  <c r="G2383" i="1"/>
  <c r="G7040" i="1"/>
  <c r="G5294" i="1"/>
  <c r="G4665" i="1"/>
  <c r="G69" i="1"/>
  <c r="G7303" i="1"/>
  <c r="G122" i="1"/>
  <c r="G8429" i="1"/>
  <c r="G2252" i="1"/>
  <c r="G7868" i="1"/>
  <c r="G7086" i="1"/>
  <c r="G6138" i="1"/>
  <c r="G4164" i="1"/>
  <c r="G4262" i="1"/>
  <c r="G4273" i="1"/>
  <c r="G2507" i="1"/>
  <c r="G8325" i="1"/>
  <c r="G6083" i="1"/>
  <c r="G3079" i="1"/>
  <c r="G1872" i="1"/>
  <c r="G6238" i="1"/>
  <c r="G36" i="1"/>
  <c r="G4669" i="1"/>
  <c r="G63" i="1"/>
  <c r="G6214" i="1"/>
  <c r="G7486" i="1"/>
  <c r="G8262" i="1"/>
  <c r="G8448" i="1"/>
  <c r="G3994" i="1"/>
  <c r="G8533" i="1"/>
  <c r="G4285" i="1"/>
  <c r="G887" i="1"/>
  <c r="G2404" i="1"/>
  <c r="G8934" i="1"/>
  <c r="G6974" i="1"/>
  <c r="G2083" i="1"/>
  <c r="G4171" i="1"/>
  <c r="G8457" i="1"/>
  <c r="G9621" i="1"/>
  <c r="G8431" i="1"/>
  <c r="G3552" i="1"/>
  <c r="G5305" i="1"/>
  <c r="G8201" i="1"/>
  <c r="G5434" i="1"/>
  <c r="G2577" i="1"/>
  <c r="G8614" i="1"/>
  <c r="G8349" i="1"/>
  <c r="G8514" i="1"/>
  <c r="G2438" i="1"/>
  <c r="G6733" i="1"/>
  <c r="G9984" i="1"/>
  <c r="G8321" i="1"/>
  <c r="G4507" i="1"/>
  <c r="G8554" i="1"/>
  <c r="G9746" i="1"/>
  <c r="G2320" i="1"/>
  <c r="G7089" i="1"/>
  <c r="G9265" i="1"/>
  <c r="G9736" i="1"/>
  <c r="G7529" i="1"/>
  <c r="G2515" i="1"/>
  <c r="G80" i="1"/>
  <c r="G3642" i="1"/>
  <c r="G1126" i="1"/>
  <c r="G9135" i="1"/>
  <c r="G8238" i="1"/>
  <c r="G558" i="1"/>
  <c r="G8507" i="1"/>
  <c r="G5615" i="1"/>
  <c r="G5451" i="1"/>
  <c r="G8195" i="1"/>
  <c r="G9076" i="1"/>
  <c r="G8681" i="1"/>
  <c r="G1507" i="1"/>
  <c r="G7507" i="1"/>
  <c r="G7499" i="1"/>
  <c r="G7871" i="1"/>
  <c r="G4920" i="1"/>
  <c r="G5397" i="1"/>
  <c r="G3963" i="1"/>
  <c r="G8615" i="1"/>
  <c r="G4810" i="1"/>
  <c r="G2276" i="1"/>
  <c r="G2636" i="1"/>
  <c r="G580" i="1"/>
  <c r="G7115" i="1"/>
  <c r="G2819" i="1"/>
  <c r="G6206" i="1"/>
  <c r="G5652" i="1"/>
  <c r="G4276" i="1"/>
  <c r="G5363" i="1"/>
  <c r="G2704" i="1"/>
  <c r="G9819" i="1"/>
  <c r="G5450" i="1"/>
  <c r="G9748" i="1"/>
  <c r="G5370" i="1"/>
  <c r="G5641" i="1"/>
  <c r="G7228" i="1"/>
  <c r="G2435" i="1"/>
  <c r="G5433" i="1"/>
  <c r="G7259" i="1"/>
  <c r="G7286" i="1"/>
  <c r="G477" i="1"/>
  <c r="G5601" i="1"/>
  <c r="G865" i="1"/>
  <c r="G5066" i="1"/>
  <c r="G3433" i="1"/>
  <c r="G4943" i="1"/>
  <c r="G2373" i="1"/>
  <c r="G4277" i="1"/>
  <c r="G8038" i="1"/>
  <c r="G4418" i="1"/>
  <c r="G4318" i="1"/>
  <c r="G5034" i="1"/>
  <c r="G4138" i="1"/>
  <c r="G5905" i="1"/>
  <c r="G9026" i="1"/>
  <c r="G7239" i="1"/>
  <c r="G6414" i="1"/>
  <c r="G6283" i="1"/>
  <c r="G5268" i="1"/>
  <c r="G6131" i="1"/>
  <c r="G2578" i="1"/>
  <c r="G9842" i="1"/>
  <c r="G7994" i="1"/>
  <c r="G4044" i="1"/>
  <c r="G9743" i="1"/>
  <c r="G9850" i="1"/>
  <c r="G7119" i="1"/>
  <c r="G7281" i="1"/>
  <c r="G4408" i="1"/>
  <c r="G7054" i="1"/>
  <c r="G485" i="1"/>
  <c r="G3635" i="1"/>
  <c r="G6871" i="1"/>
  <c r="G588" i="1"/>
  <c r="G2757" i="1"/>
  <c r="G9183" i="1"/>
  <c r="G5336" i="1"/>
  <c r="G6409" i="1"/>
  <c r="G423" i="1"/>
  <c r="G5845" i="1"/>
  <c r="G5301" i="1"/>
  <c r="G3086" i="1"/>
  <c r="G4402" i="1"/>
  <c r="G9451" i="1"/>
  <c r="G9519" i="1"/>
  <c r="G4675" i="1"/>
  <c r="G9701" i="1"/>
  <c r="G4065" i="1"/>
  <c r="G2832" i="1"/>
  <c r="G9815" i="1"/>
  <c r="G4446" i="1"/>
  <c r="G8203" i="1"/>
  <c r="G1100" i="1"/>
  <c r="G985" i="1"/>
  <c r="G5632" i="1"/>
  <c r="G2217" i="1"/>
  <c r="G5710" i="1"/>
  <c r="G2936" i="1"/>
  <c r="G9771" i="1"/>
  <c r="G7095" i="1"/>
  <c r="G3075" i="1"/>
  <c r="G5623" i="1"/>
  <c r="G5267" i="1"/>
  <c r="G2367" i="1"/>
  <c r="G6018" i="1"/>
  <c r="G8358" i="1"/>
  <c r="G6895" i="1"/>
  <c r="G3816" i="1"/>
  <c r="G60" i="1"/>
  <c r="G9651" i="1"/>
  <c r="G2990" i="1"/>
  <c r="G4546" i="1"/>
  <c r="G1827" i="1"/>
  <c r="G8547" i="1"/>
  <c r="G6325" i="1"/>
  <c r="G8559" i="1"/>
  <c r="G6450" i="1"/>
  <c r="G3046" i="1"/>
  <c r="G5354" i="1"/>
  <c r="G930" i="1"/>
  <c r="G2626" i="1"/>
  <c r="G5470" i="1"/>
  <c r="G5613" i="1"/>
  <c r="G9491" i="1"/>
  <c r="G3493" i="1"/>
  <c r="G7512" i="1"/>
  <c r="G8591" i="1"/>
  <c r="G183" i="1"/>
  <c r="G6079" i="1"/>
  <c r="G572" i="1"/>
  <c r="G172" i="1"/>
  <c r="G7501" i="1"/>
  <c r="G5480" i="1"/>
  <c r="G330" i="1"/>
  <c r="G8586" i="1"/>
  <c r="G9068" i="1"/>
  <c r="G8226" i="1"/>
  <c r="G8992" i="1"/>
  <c r="G7933" i="1"/>
  <c r="G2541" i="1"/>
  <c r="G2425" i="1"/>
  <c r="G9186" i="1"/>
  <c r="G9668" i="1"/>
  <c r="G4946" i="1"/>
  <c r="G4426" i="1"/>
  <c r="G570" i="1"/>
  <c r="G543" i="1"/>
  <c r="G2770" i="1"/>
  <c r="G1866" i="1"/>
  <c r="G4422" i="1"/>
  <c r="G5505" i="1"/>
  <c r="G6869" i="1"/>
  <c r="G1084" i="1"/>
  <c r="G7221" i="1"/>
  <c r="G5050" i="1"/>
  <c r="G5122" i="1"/>
  <c r="G1754" i="1"/>
  <c r="G1722" i="1"/>
  <c r="G592" i="1"/>
  <c r="G4060" i="1"/>
  <c r="G995" i="1"/>
  <c r="G9692" i="1"/>
  <c r="G4399" i="1"/>
  <c r="G6192" i="1"/>
  <c r="G9104" i="1"/>
  <c r="G4148" i="1"/>
  <c r="G9644" i="1"/>
  <c r="G8993" i="1"/>
  <c r="G7393" i="1"/>
  <c r="G2871" i="1"/>
  <c r="G7477" i="1"/>
  <c r="G8" i="1"/>
  <c r="G8263" i="1"/>
  <c r="G3427" i="1"/>
  <c r="G8639" i="1"/>
  <c r="G2336" i="1"/>
  <c r="G9745" i="1"/>
  <c r="G3942" i="1"/>
  <c r="G7088" i="1"/>
  <c r="G4234" i="1"/>
  <c r="G2467" i="1"/>
  <c r="G5315" i="1"/>
  <c r="G4258" i="1"/>
  <c r="G2405" i="1"/>
  <c r="G5618" i="1"/>
  <c r="G7216" i="1"/>
  <c r="G5741" i="1"/>
  <c r="G2625" i="1"/>
  <c r="G8910" i="1"/>
  <c r="G1870" i="1"/>
  <c r="G6099" i="1"/>
  <c r="G4869" i="1"/>
  <c r="G9475" i="1"/>
  <c r="G340" i="1"/>
  <c r="G7194" i="1"/>
  <c r="G8682" i="1"/>
  <c r="G5476" i="1"/>
  <c r="G2424" i="1"/>
  <c r="G4935" i="1"/>
  <c r="G6583" i="1"/>
  <c r="G9036" i="1"/>
  <c r="G6133" i="1"/>
  <c r="G2372" i="1"/>
  <c r="G4121" i="1"/>
  <c r="G7005" i="1"/>
  <c r="G9623" i="1"/>
  <c r="G4341" i="1"/>
  <c r="G6092" i="1"/>
  <c r="G851" i="1"/>
  <c r="G8548" i="1"/>
  <c r="G2575" i="1"/>
  <c r="G8000" i="1"/>
  <c r="G8371" i="1"/>
  <c r="G5274" i="1"/>
  <c r="G2494" i="1"/>
  <c r="G6312" i="1"/>
  <c r="G8579" i="1"/>
  <c r="G9032" i="1"/>
  <c r="G5806" i="1"/>
  <c r="G4347" i="1"/>
  <c r="G8446" i="1"/>
  <c r="G637" i="1"/>
  <c r="G8418" i="1"/>
  <c r="G8698" i="1"/>
  <c r="G9709" i="1"/>
  <c r="G2103" i="1"/>
  <c r="G2489" i="1"/>
  <c r="G5392" i="1"/>
  <c r="G6354" i="1"/>
  <c r="G4423" i="1"/>
  <c r="G2212" i="1"/>
  <c r="G7719" i="1"/>
  <c r="G8246" i="1"/>
  <c r="G9700" i="1"/>
  <c r="G505" i="1"/>
  <c r="G7503" i="1"/>
  <c r="G9822" i="1"/>
  <c r="G5593" i="1"/>
  <c r="G4415" i="1"/>
  <c r="G9034" i="1"/>
  <c r="G2706" i="1"/>
  <c r="G2098" i="1"/>
  <c r="G4126" i="1"/>
  <c r="G9635" i="1"/>
  <c r="G6201" i="1"/>
  <c r="G4228" i="1"/>
  <c r="G6389" i="1"/>
  <c r="G4401" i="1"/>
  <c r="G9167" i="1"/>
  <c r="G4217" i="1"/>
  <c r="G8672" i="1"/>
  <c r="G4327" i="1"/>
  <c r="G4839" i="1"/>
  <c r="G4351" i="1"/>
  <c r="G5406" i="1"/>
  <c r="G7840" i="1"/>
  <c r="G2845" i="1"/>
  <c r="G2554" i="1"/>
  <c r="G7972" i="1"/>
  <c r="G2490" i="1"/>
  <c r="G9785" i="1"/>
  <c r="G553" i="1"/>
  <c r="G9432" i="1"/>
  <c r="G3126" i="1"/>
  <c r="G7826" i="1"/>
  <c r="G1821" i="1"/>
  <c r="G4308" i="1"/>
  <c r="G7901" i="1"/>
  <c r="G2215" i="1"/>
  <c r="G8316" i="1"/>
  <c r="G5466" i="1"/>
  <c r="G1832" i="1"/>
  <c r="G6288" i="1"/>
  <c r="G1406" i="1"/>
  <c r="G4907" i="1"/>
  <c r="G4442" i="1"/>
  <c r="G4260" i="1"/>
  <c r="G1891" i="1"/>
  <c r="G5360" i="1"/>
  <c r="G1024" i="1"/>
  <c r="G5649" i="1"/>
  <c r="G7491" i="1"/>
  <c r="G9518" i="1"/>
  <c r="G9278" i="1"/>
  <c r="G3138" i="1"/>
  <c r="G5029" i="1"/>
  <c r="G5550" i="1"/>
  <c r="G8521" i="1"/>
  <c r="G8539" i="1"/>
  <c r="G8807" i="1"/>
  <c r="G8017" i="1"/>
  <c r="G2502" i="1"/>
  <c r="G4279" i="1"/>
  <c r="G7318" i="1"/>
  <c r="G8265" i="1"/>
  <c r="G4272" i="1"/>
  <c r="G5086" i="1"/>
  <c r="G503" i="1"/>
  <c r="G6822" i="1"/>
  <c r="G3534" i="1"/>
  <c r="G5591" i="1"/>
  <c r="G7331" i="1"/>
  <c r="G1841" i="1"/>
  <c r="G9955" i="1"/>
  <c r="G9801" i="1"/>
  <c r="G8479" i="1"/>
  <c r="G788" i="1"/>
  <c r="G4316" i="1"/>
  <c r="G9113" i="1"/>
  <c r="G5340" i="1"/>
  <c r="G6357" i="1"/>
  <c r="G1704" i="1"/>
  <c r="G6318" i="1"/>
  <c r="G6196" i="1"/>
  <c r="G7305" i="1"/>
  <c r="G2363" i="1"/>
  <c r="G5941" i="1"/>
  <c r="G6562" i="1"/>
  <c r="G7296" i="1"/>
  <c r="G4893" i="1"/>
  <c r="G8231" i="1"/>
  <c r="G9134" i="1"/>
  <c r="G6149" i="1"/>
  <c r="G2421" i="1"/>
  <c r="G6568" i="1"/>
  <c r="G8063" i="1"/>
  <c r="G322" i="1"/>
  <c r="G32" i="1"/>
  <c r="G6840" i="1"/>
  <c r="G9917" i="1"/>
  <c r="G5281" i="1"/>
  <c r="G2581" i="1"/>
  <c r="G6578" i="1"/>
  <c r="G8202" i="1"/>
  <c r="G4509" i="1"/>
  <c r="G6921" i="1"/>
  <c r="G3932" i="1"/>
  <c r="G8275" i="1"/>
  <c r="G6432" i="1"/>
  <c r="G3442" i="1"/>
  <c r="G6125" i="1"/>
  <c r="G1390" i="1"/>
  <c r="G4352" i="1"/>
  <c r="G6952" i="1"/>
  <c r="G9663" i="1"/>
  <c r="G9529" i="1"/>
  <c r="G9697" i="1"/>
  <c r="G848" i="1"/>
  <c r="G5765" i="1"/>
  <c r="G8568" i="1"/>
  <c r="G8299" i="1"/>
  <c r="G8411" i="1"/>
  <c r="G5355" i="1"/>
  <c r="G482" i="1"/>
  <c r="G7442" i="1"/>
  <c r="G7787" i="1"/>
  <c r="G3158" i="1"/>
  <c r="G7570" i="1"/>
  <c r="G4225" i="1"/>
  <c r="G6577" i="1"/>
  <c r="G579" i="1"/>
  <c r="G4196" i="1"/>
  <c r="G9924" i="1"/>
  <c r="G990" i="1"/>
  <c r="G7934" i="1"/>
  <c r="G4130" i="1"/>
  <c r="G5390" i="1"/>
  <c r="G6373" i="1"/>
  <c r="G9014" i="1"/>
  <c r="G750" i="1"/>
  <c r="G8317" i="1"/>
  <c r="G2488" i="1"/>
  <c r="G2321" i="1"/>
  <c r="G3830" i="1"/>
  <c r="G8362" i="1"/>
  <c r="G4870" i="1"/>
  <c r="G9986" i="1"/>
  <c r="G178" i="1"/>
  <c r="G2069" i="1"/>
  <c r="G8932" i="1"/>
  <c r="G9788" i="1"/>
  <c r="G468" i="1"/>
  <c r="G4921" i="1"/>
  <c r="G9133" i="1"/>
  <c r="G7287" i="1"/>
  <c r="G8399" i="1"/>
  <c r="G8538" i="1"/>
  <c r="G2078" i="1"/>
  <c r="G8257" i="1"/>
  <c r="G3527" i="1"/>
  <c r="G5482" i="1"/>
  <c r="G1254" i="1"/>
  <c r="G8525" i="1"/>
  <c r="G8622" i="1"/>
  <c r="G1712" i="1"/>
  <c r="G3595" i="1"/>
  <c r="G7049" i="1"/>
  <c r="G4902" i="1"/>
  <c r="G6245" i="1"/>
  <c r="G4849" i="1"/>
  <c r="G8508" i="1"/>
  <c r="G3058" i="1"/>
  <c r="G8450" i="1"/>
  <c r="G517" i="1"/>
  <c r="G4982" i="1"/>
  <c r="G6071" i="1"/>
  <c r="G7187" i="1"/>
  <c r="G2959" i="1"/>
  <c r="G9781" i="1"/>
  <c r="G9112" i="1"/>
  <c r="G3626" i="1"/>
  <c r="G9093" i="1"/>
  <c r="G46" i="1"/>
  <c r="G9782" i="1"/>
  <c r="G2933" i="1"/>
  <c r="G8011" i="1"/>
  <c r="G8437" i="1"/>
  <c r="G1628" i="1"/>
  <c r="G3373" i="1"/>
  <c r="G4444" i="1"/>
  <c r="G2473" i="1"/>
  <c r="G7478" i="1"/>
  <c r="G1541" i="1"/>
  <c r="G7196" i="1"/>
  <c r="G1777" i="1"/>
  <c r="G6536" i="1"/>
  <c r="G4874" i="1"/>
  <c r="G2934" i="1"/>
  <c r="G5458" i="1"/>
  <c r="G6878" i="1"/>
  <c r="G7069" i="1"/>
  <c r="G7843" i="1"/>
  <c r="G6722" i="1"/>
  <c r="G3509" i="1"/>
  <c r="G7950" i="1"/>
  <c r="G9733" i="1"/>
  <c r="G4202" i="1"/>
  <c r="G3094" i="1"/>
  <c r="G8513" i="1"/>
  <c r="G2966" i="1"/>
  <c r="G7881" i="1"/>
  <c r="G508" i="1"/>
  <c r="G1287" i="1"/>
  <c r="G4790" i="1"/>
  <c r="G4968" i="1"/>
  <c r="G8228" i="1"/>
  <c r="G7117" i="1"/>
  <c r="G992" i="1"/>
  <c r="G7625" i="1"/>
  <c r="G1783" i="1"/>
  <c r="G1852" i="1"/>
  <c r="G2893" i="1"/>
  <c r="G2316" i="1"/>
  <c r="G4648" i="1"/>
  <c r="G3576" i="1"/>
  <c r="G574" i="1"/>
  <c r="G4161" i="1"/>
  <c r="G1893" i="1"/>
  <c r="G8986" i="1"/>
  <c r="G2665" i="1"/>
  <c r="G4198" i="1"/>
  <c r="G2998" i="1"/>
  <c r="G9092" i="1"/>
  <c r="G4676" i="1"/>
  <c r="G6512" i="1"/>
  <c r="G3114" i="1"/>
  <c r="G121" i="1"/>
  <c r="G8469" i="1"/>
  <c r="G8724" i="1"/>
  <c r="G9884" i="1"/>
  <c r="G3141" i="1"/>
  <c r="G8496" i="1"/>
  <c r="G2534" i="1"/>
  <c r="G79" i="1"/>
  <c r="G9847" i="1"/>
  <c r="G8916" i="1"/>
  <c r="G8312" i="1"/>
  <c r="G313" i="1"/>
  <c r="G9493" i="1"/>
  <c r="G8292" i="1"/>
  <c r="G7985" i="1"/>
  <c r="G160" i="1"/>
  <c r="G8023" i="1"/>
  <c r="G6704" i="1"/>
  <c r="G1312" i="1"/>
  <c r="G131" i="1"/>
  <c r="G9317" i="1"/>
  <c r="G501" i="1"/>
  <c r="G1320" i="1"/>
  <c r="G8382" i="1"/>
  <c r="G8009" i="1"/>
  <c r="G3169" i="1"/>
  <c r="G9778" i="1"/>
  <c r="G8489" i="1"/>
  <c r="G2647" i="1"/>
  <c r="G9056" i="1"/>
  <c r="G9698" i="1"/>
  <c r="G5616" i="1"/>
  <c r="G7284" i="1"/>
  <c r="G8506" i="1"/>
  <c r="G2384" i="1"/>
  <c r="G2420" i="1"/>
  <c r="G9704" i="1"/>
  <c r="G332" i="1"/>
  <c r="G4966" i="1"/>
  <c r="G7051" i="1"/>
  <c r="G2393" i="1"/>
  <c r="G1779" i="1"/>
  <c r="G7484" i="1"/>
  <c r="G9993" i="1"/>
  <c r="G7061" i="1"/>
  <c r="G7319" i="1"/>
  <c r="G578" i="1"/>
  <c r="G8516" i="1"/>
  <c r="G1851" i="1"/>
  <c r="G8711" i="1"/>
  <c r="G5614" i="1"/>
  <c r="G9708" i="1"/>
  <c r="G9866" i="1"/>
  <c r="G2931" i="1"/>
  <c r="G4685" i="1"/>
  <c r="G7538" i="1"/>
  <c r="G7557" i="1"/>
  <c r="G8964" i="1"/>
  <c r="G5377" i="1"/>
  <c r="G7314" i="1"/>
  <c r="G4188" i="1"/>
  <c r="G5773" i="1"/>
  <c r="G4502" i="1"/>
  <c r="G8523" i="1"/>
  <c r="G6436" i="1"/>
  <c r="G8495" i="1"/>
  <c r="G4445" i="1"/>
  <c r="G6606" i="1"/>
  <c r="G73" i="1"/>
  <c r="G8435" i="1"/>
  <c r="G4255" i="1"/>
  <c r="G4281" i="1"/>
  <c r="G852" i="1"/>
  <c r="G6453" i="1"/>
  <c r="G3444" i="1"/>
  <c r="G8669" i="1"/>
  <c r="G2218" i="1"/>
  <c r="G3453" i="1"/>
  <c r="G2595" i="1"/>
  <c r="G8047" i="1"/>
  <c r="G7116" i="1"/>
  <c r="G8589" i="1"/>
  <c r="G4269" i="1"/>
  <c r="G5691" i="1"/>
  <c r="G786" i="1"/>
  <c r="G2301" i="1"/>
  <c r="G9791" i="1"/>
  <c r="G8567" i="1"/>
  <c r="G5083" i="1"/>
  <c r="G1745" i="1"/>
  <c r="G9752" i="1"/>
  <c r="G9140" i="1"/>
  <c r="G843" i="1"/>
  <c r="G4770" i="1"/>
  <c r="G61" i="1"/>
  <c r="G8517" i="1"/>
  <c r="G8877" i="1"/>
  <c r="G3332" i="1"/>
  <c r="G3440" i="1"/>
  <c r="G8014" i="1"/>
  <c r="G7710" i="1"/>
  <c r="G5663" i="1"/>
  <c r="G5475" i="1"/>
  <c r="G2796" i="1"/>
  <c r="G9724" i="1"/>
  <c r="G3984" i="1"/>
  <c r="G201" i="1"/>
  <c r="G6579" i="1"/>
  <c r="G9629" i="1"/>
  <c r="G7483" i="1"/>
  <c r="G4267" i="1"/>
  <c r="G7508" i="1"/>
  <c r="G6052" i="1"/>
  <c r="G1833" i="1"/>
  <c r="G3295" i="1"/>
  <c r="G9742" i="1"/>
  <c r="G1620" i="1"/>
  <c r="G9768" i="1"/>
  <c r="G9008" i="1"/>
  <c r="G8024" i="1"/>
  <c r="G976" i="1"/>
  <c r="G2333" i="1"/>
  <c r="G5280" i="1"/>
  <c r="G8613" i="1"/>
  <c r="G8962" i="1"/>
  <c r="G6016" i="1"/>
  <c r="G2105" i="1"/>
  <c r="G6367" i="1"/>
  <c r="G8571" i="1"/>
  <c r="G7323" i="1"/>
  <c r="G5766" i="1"/>
  <c r="G9828" i="1"/>
  <c r="G682" i="1"/>
  <c r="G153" i="1"/>
  <c r="G2311" i="1"/>
  <c r="G6183" i="1"/>
  <c r="G2777" i="1"/>
  <c r="G4438" i="1"/>
  <c r="G2987" i="1"/>
  <c r="G9090" i="1"/>
  <c r="G8384" i="1"/>
  <c r="G6961" i="1"/>
  <c r="G8594" i="1"/>
  <c r="G8881" i="1"/>
  <c r="G8327" i="1"/>
  <c r="G5762" i="1"/>
  <c r="G8647" i="1"/>
  <c r="G5266" i="1"/>
  <c r="G8679" i="1"/>
  <c r="G9114" i="1"/>
  <c r="G2295" i="1"/>
  <c r="G2552" i="1"/>
  <c r="G8527" i="1"/>
  <c r="G7253" i="1"/>
  <c r="G8804" i="1"/>
  <c r="G124" i="1"/>
  <c r="G2518" i="1"/>
  <c r="G2094" i="1"/>
  <c r="G7716" i="1"/>
  <c r="G1881" i="1"/>
  <c r="G8531" i="1"/>
  <c r="G196" i="1"/>
  <c r="G2386" i="1"/>
  <c r="G7827" i="1"/>
  <c r="G8551" i="1"/>
  <c r="G2315" i="1"/>
  <c r="G4270" i="1"/>
  <c r="G6714" i="1"/>
  <c r="G3060" i="1"/>
  <c r="G7896" i="1"/>
  <c r="G1861" i="1"/>
  <c r="G5690" i="1"/>
  <c r="G2553" i="1"/>
  <c r="G4334" i="1"/>
  <c r="G221" i="1"/>
  <c r="G4886" i="1"/>
  <c r="G8678" i="1"/>
  <c r="G2787" i="1"/>
  <c r="G4145" i="1"/>
  <c r="G5978" i="1"/>
  <c r="G6454" i="1"/>
  <c r="G2374" i="1"/>
  <c r="G5004" i="1"/>
  <c r="G4454" i="1"/>
  <c r="G3091" i="1"/>
  <c r="G4179" i="1"/>
  <c r="G6611" i="1"/>
  <c r="G7925" i="1"/>
  <c r="G7999" i="1"/>
  <c r="G5462" i="1"/>
  <c r="G9803" i="1"/>
  <c r="G3054" i="1"/>
  <c r="G2480" i="1"/>
  <c r="G567" i="1"/>
  <c r="G7509" i="1"/>
  <c r="G6584" i="1"/>
  <c r="G8366" i="1"/>
  <c r="G6093" i="1"/>
  <c r="G4348" i="1"/>
  <c r="G8244" i="1"/>
  <c r="G7277" i="1"/>
  <c r="G3071" i="1"/>
  <c r="G10000" i="1"/>
  <c r="G2264" i="1"/>
  <c r="G9389" i="1"/>
  <c r="G9792" i="1"/>
  <c r="G2571" i="1"/>
  <c r="G470" i="1"/>
  <c r="G9029" i="1"/>
  <c r="G987" i="1"/>
  <c r="G8730" i="1"/>
  <c r="G8628" i="1"/>
  <c r="G7846" i="1"/>
  <c r="G2201" i="1"/>
  <c r="G1011" i="1"/>
  <c r="G6017" i="1"/>
  <c r="G6491" i="1"/>
  <c r="G2143" i="1"/>
  <c r="G7210" i="1"/>
  <c r="G8151" i="1"/>
  <c r="G8475" i="1"/>
  <c r="G1697" i="1"/>
  <c r="G4464" i="1"/>
  <c r="G684" i="1"/>
  <c r="G8959" i="1"/>
  <c r="G9758" i="1"/>
  <c r="G2532" i="1"/>
  <c r="G2016" i="1"/>
  <c r="G1944" i="1"/>
  <c r="G5735" i="1"/>
  <c r="G4265" i="1"/>
  <c r="G2011" i="1"/>
  <c r="G4657" i="1"/>
  <c r="G4576" i="1"/>
  <c r="G1709" i="1"/>
  <c r="G7898" i="1"/>
  <c r="G4496" i="1"/>
  <c r="G4843" i="1"/>
  <c r="G8266" i="1"/>
  <c r="G999" i="1"/>
  <c r="G495" i="1"/>
  <c r="G5074" i="1"/>
  <c r="G2437" i="1"/>
  <c r="G2540" i="1"/>
  <c r="G687" i="1"/>
  <c r="G9656" i="1"/>
  <c r="G4304" i="1"/>
  <c r="G8405" i="1"/>
  <c r="G595" i="1"/>
  <c r="G29" i="1"/>
  <c r="G2585" i="1"/>
  <c r="G9485" i="1"/>
  <c r="G3713" i="1"/>
  <c r="G8333" i="1"/>
  <c r="G2996" i="1"/>
  <c r="G7308" i="1"/>
  <c r="G5077" i="1"/>
  <c r="G875" i="1"/>
  <c r="G4214" i="1"/>
  <c r="G9532" i="1"/>
  <c r="G2548" i="1"/>
  <c r="G9200" i="1"/>
  <c r="G5385" i="1"/>
  <c r="G9500" i="1"/>
  <c r="G599" i="1"/>
  <c r="G6582" i="1"/>
  <c r="G4656" i="1"/>
  <c r="G2407" i="1"/>
  <c r="G8862" i="1"/>
  <c r="G4314" i="1"/>
  <c r="G3471" i="1"/>
  <c r="G1699" i="1"/>
  <c r="G780" i="1"/>
  <c r="G9759" i="1"/>
  <c r="G4150" i="1"/>
  <c r="G6929" i="1"/>
  <c r="G7837" i="1"/>
  <c r="G8556" i="1"/>
  <c r="G4875" i="1"/>
  <c r="G8288" i="1"/>
  <c r="G4219" i="1"/>
  <c r="G9196" i="1"/>
  <c r="G4376" i="1"/>
  <c r="G1405" i="1"/>
  <c r="G9807" i="1"/>
  <c r="G4416" i="1"/>
  <c r="G1844" i="1"/>
  <c r="G8375" i="1"/>
  <c r="G8249" i="1"/>
  <c r="G6255" i="1"/>
  <c r="G2817" i="1"/>
  <c r="G199" i="1"/>
  <c r="G9912" i="1"/>
  <c r="G5662" i="1"/>
  <c r="G1878" i="1"/>
  <c r="G9616" i="1"/>
  <c r="G8048" i="1"/>
  <c r="G2789" i="1"/>
  <c r="G105" i="1"/>
  <c r="G245" i="1"/>
  <c r="G9563" i="1"/>
  <c r="G4342" i="1"/>
  <c r="G1849" i="1"/>
  <c r="G6152" i="1"/>
  <c r="G4460" i="1"/>
  <c r="G6140" i="1"/>
  <c r="G4338" i="1"/>
  <c r="G4035" i="1"/>
  <c r="G986" i="1"/>
  <c r="G7815" i="1"/>
  <c r="G7708" i="1"/>
  <c r="G6331" i="1"/>
  <c r="G9999" i="1"/>
  <c r="G4257" i="1"/>
  <c r="G2335" i="1"/>
  <c r="G7390" i="1"/>
  <c r="G9858" i="1"/>
  <c r="G4296" i="1"/>
  <c r="G1865" i="1"/>
  <c r="G5492" i="1"/>
  <c r="G6082" i="1"/>
  <c r="G7109" i="1"/>
  <c r="G4587" i="1"/>
  <c r="G6302" i="1"/>
  <c r="G3040" i="1"/>
  <c r="G5612" i="1"/>
  <c r="G8209" i="1"/>
  <c r="G3318" i="1"/>
  <c r="G4524" i="1"/>
  <c r="G8443" i="1"/>
  <c r="G7559" i="1"/>
  <c r="G9770" i="1"/>
  <c r="G2522" i="1"/>
  <c r="G9863" i="1"/>
  <c r="G2023" i="1"/>
  <c r="G4406" i="1"/>
  <c r="G5646" i="1"/>
  <c r="G5272" i="1"/>
  <c r="G8248" i="1"/>
  <c r="G9206" i="1"/>
  <c r="G9672" i="1"/>
  <c r="G9765" i="1"/>
  <c r="G5098" i="1"/>
  <c r="G3013" i="1"/>
  <c r="G6566" i="1"/>
  <c r="G1749" i="1"/>
  <c r="G1873" i="1"/>
  <c r="G6195" i="1"/>
  <c r="G2596" i="1"/>
  <c r="G7315" i="1"/>
  <c r="G8041" i="1"/>
  <c r="G8020" i="1"/>
  <c r="G2806" i="1"/>
  <c r="G9673" i="1"/>
  <c r="G8864" i="1"/>
  <c r="G7635" i="1"/>
  <c r="G545" i="1"/>
  <c r="G8277" i="1"/>
  <c r="G6882" i="1"/>
  <c r="G2588" i="1"/>
  <c r="G2482" i="1"/>
  <c r="G6129" i="1"/>
  <c r="G3432" i="1"/>
  <c r="G609" i="1"/>
  <c r="G1939" i="1"/>
  <c r="G600" i="1"/>
  <c r="G7192" i="1"/>
  <c r="G5471" i="1"/>
  <c r="G1029" i="1"/>
  <c r="G6604" i="1"/>
  <c r="G8304" i="1"/>
  <c r="G9702" i="1"/>
  <c r="G4001" i="1"/>
  <c r="G8597" i="1"/>
  <c r="G126" i="1"/>
  <c r="G1327" i="1"/>
  <c r="G7996" i="1"/>
  <c r="G9653" i="1"/>
  <c r="G5575" i="1"/>
  <c r="G9829" i="1"/>
  <c r="G9284" i="1"/>
  <c r="G7316" i="1"/>
  <c r="G1708" i="1"/>
  <c r="G7885" i="1"/>
  <c r="G9718" i="1"/>
  <c r="G8553" i="1"/>
  <c r="G9694" i="1"/>
  <c r="G4969" i="1"/>
  <c r="G2641" i="1"/>
  <c r="G7328" i="1"/>
  <c r="G5348" i="1"/>
  <c r="G7709" i="1"/>
  <c r="G9721" i="1"/>
  <c r="G5367" i="1"/>
  <c r="G9810" i="1"/>
  <c r="G4213" i="1"/>
  <c r="G1742" i="1"/>
  <c r="G7320" i="1"/>
  <c r="G3603" i="1"/>
  <c r="G3842" i="1"/>
  <c r="G6284" i="1"/>
  <c r="G5554" i="1"/>
  <c r="G20" i="1"/>
  <c r="G4041" i="1"/>
  <c r="G1940" i="1"/>
  <c r="G590" i="1"/>
  <c r="G1569" i="1"/>
  <c r="G8451" i="1"/>
  <c r="G116" i="1"/>
  <c r="G6945" i="1"/>
  <c r="G331" i="1"/>
  <c r="G7502" i="1"/>
  <c r="G6271" i="1"/>
  <c r="G4025" i="1"/>
  <c r="G3076" i="1"/>
  <c r="G597" i="1"/>
  <c r="G7299" i="1"/>
  <c r="G5459" i="1"/>
  <c r="G4706" i="1"/>
  <c r="G8583" i="1"/>
  <c r="G4521" i="1"/>
  <c r="G530" i="1"/>
  <c r="G5096" i="1"/>
  <c r="G8695" i="1"/>
  <c r="G7668" i="1"/>
  <c r="G6265" i="1"/>
  <c r="G525" i="1"/>
  <c r="G3533" i="1"/>
  <c r="G3008" i="1"/>
  <c r="G9726" i="1"/>
  <c r="G8557" i="1"/>
  <c r="G3090" i="1"/>
  <c r="G9735" i="1"/>
  <c r="G8397" i="1"/>
  <c r="G4699" i="1"/>
  <c r="G4299" i="1"/>
  <c r="G4866" i="1"/>
  <c r="G5487" i="1"/>
  <c r="G8442" i="1"/>
  <c r="G5368" i="1"/>
  <c r="G4248" i="1"/>
  <c r="G7921" i="1"/>
  <c r="G4677" i="1"/>
  <c r="G3389" i="1"/>
  <c r="G5023" i="1"/>
  <c r="G5167" i="1"/>
  <c r="G8534" i="1"/>
  <c r="G7903" i="1"/>
  <c r="G7298" i="1"/>
  <c r="G4398" i="1"/>
  <c r="G5338" i="1"/>
  <c r="G9941" i="1"/>
  <c r="G9978" i="1"/>
  <c r="G1659" i="1"/>
  <c r="G64" i="1"/>
  <c r="G8377" i="1"/>
  <c r="G6565" i="1"/>
  <c r="G2555" i="1"/>
  <c r="G7786" i="1"/>
  <c r="G4519" i="1"/>
  <c r="G4058" i="1"/>
  <c r="G8978" i="1"/>
  <c r="G6249" i="1"/>
  <c r="G4804" i="1"/>
  <c r="G2409" i="1"/>
  <c r="G1741" i="1"/>
  <c r="G4286" i="1"/>
  <c r="G1113" i="1"/>
  <c r="G2545" i="1"/>
  <c r="G4346" i="1"/>
  <c r="G9754" i="1"/>
  <c r="G7297" i="1"/>
  <c r="G8535" i="1"/>
  <c r="G8810" i="1"/>
  <c r="G6927" i="1"/>
  <c r="G7997" i="1"/>
  <c r="G4465" i="1"/>
  <c r="G2967" i="1"/>
  <c r="G4249" i="1"/>
  <c r="G8239" i="1"/>
  <c r="G3061" i="1"/>
  <c r="G6256" i="1"/>
  <c r="G5265" i="1"/>
  <c r="G6371" i="1"/>
  <c r="G9928" i="1"/>
  <c r="G2566" i="1"/>
  <c r="G8345" i="1"/>
  <c r="G1118" i="1"/>
  <c r="G351" i="1"/>
  <c r="G1070" i="1"/>
  <c r="G6712" i="1"/>
  <c r="G8726" i="1"/>
  <c r="G8331" i="1"/>
  <c r="G5142" i="1"/>
  <c r="G4251" i="1"/>
  <c r="G9236" i="1"/>
  <c r="G5496" i="1"/>
  <c r="G8415" i="1"/>
  <c r="G6731" i="1"/>
  <c r="G8699" i="1"/>
  <c r="G4307" i="1"/>
  <c r="G5186" i="1"/>
  <c r="G3966" i="1"/>
  <c r="G6339" i="1"/>
  <c r="G9793" i="1"/>
  <c r="G6605" i="1"/>
  <c r="G9939" i="1"/>
  <c r="G6571" i="1"/>
  <c r="G7490" i="1"/>
  <c r="G4227" i="1"/>
  <c r="G5495" i="1"/>
  <c r="G905" i="1"/>
  <c r="G4250" i="1"/>
  <c r="G7312" i="1"/>
  <c r="G2208" i="1"/>
  <c r="G8485" i="1"/>
  <c r="G8846" i="1"/>
  <c r="G7294" i="1"/>
  <c r="G1710" i="1"/>
  <c r="G1081" i="1"/>
  <c r="G1381" i="1"/>
  <c r="G2517" i="1"/>
  <c r="G556" i="1"/>
  <c r="G8941" i="1"/>
  <c r="G3829" i="1"/>
  <c r="G4095" i="1"/>
  <c r="G2297" i="1"/>
  <c r="G8006" i="1"/>
  <c r="G4825" i="1"/>
  <c r="G9470" i="1"/>
  <c r="G6556" i="1"/>
  <c r="G4443" i="1"/>
  <c r="G394" i="1"/>
  <c r="G9722" i="1"/>
  <c r="G1674" i="1"/>
  <c r="G8242" i="1"/>
  <c r="G4253" i="1"/>
  <c r="G5683" i="1"/>
  <c r="G4397" i="1"/>
  <c r="G6437" i="1"/>
  <c r="G9683" i="1"/>
  <c r="G2528" i="1"/>
  <c r="G8688" i="1"/>
  <c r="G9865" i="1"/>
  <c r="G8570" i="1"/>
  <c r="G6290" i="1"/>
  <c r="G8520" i="1"/>
  <c r="G3551" i="1"/>
  <c r="G9862" i="1"/>
  <c r="G8027" i="1"/>
  <c r="G2674" i="1"/>
  <c r="G8543" i="1"/>
  <c r="G6202" i="1"/>
  <c r="G5018" i="1"/>
  <c r="G2345" i="1"/>
  <c r="G8287" i="1"/>
  <c r="G224" i="1"/>
  <c r="G9540" i="1"/>
  <c r="G9777" i="1"/>
  <c r="G499" i="1"/>
  <c r="G5672" i="1"/>
  <c r="G4585" i="1"/>
  <c r="G5375" i="1"/>
  <c r="G3329" i="1"/>
  <c r="G7506" i="1"/>
  <c r="G8549" i="1"/>
  <c r="G472" i="1"/>
  <c r="G180" i="1"/>
  <c r="G3831" i="1"/>
  <c r="G7908" i="1"/>
  <c r="G8463" i="1"/>
  <c r="G8983" i="1"/>
  <c r="G5054" i="1"/>
  <c r="G6223" i="1"/>
  <c r="G7197" i="1"/>
  <c r="G9567" i="1"/>
  <c r="G8458" i="1"/>
  <c r="G8079" i="1"/>
  <c r="G4863" i="1"/>
  <c r="G7193" i="1"/>
  <c r="G4760" i="1"/>
  <c r="G8372" i="1"/>
  <c r="G9761" i="1"/>
  <c r="G4947" i="1"/>
  <c r="G1982" i="1"/>
  <c r="G7278" i="1"/>
  <c r="G5417" i="1"/>
  <c r="G9072" i="1"/>
  <c r="G9058" i="1"/>
  <c r="G1835" i="1"/>
  <c r="G2353" i="1"/>
  <c r="G1883" i="1"/>
  <c r="G7911" i="1"/>
  <c r="G9081" i="1"/>
  <c r="G9596" i="1"/>
  <c r="G365" i="1"/>
  <c r="G7481" i="1"/>
  <c r="G5563" i="1"/>
  <c r="G2991" i="1"/>
  <c r="G8163" i="1"/>
  <c r="G4002" i="1"/>
  <c r="G8426" i="1"/>
  <c r="G7980" i="1"/>
  <c r="G1862" i="1"/>
  <c r="G3159" i="1"/>
  <c r="G7044" i="1"/>
  <c r="G8276" i="1"/>
  <c r="G5573" i="1"/>
  <c r="G8503" i="1"/>
  <c r="G1695" i="1"/>
  <c r="G4420" i="1"/>
  <c r="G8427" i="1"/>
  <c r="G5692" i="1"/>
  <c r="G4278" i="1"/>
  <c r="G5989" i="1"/>
  <c r="G9488" i="1"/>
  <c r="G3134" i="1"/>
  <c r="G8357" i="1"/>
  <c r="G9664" i="1"/>
  <c r="G3627" i="1"/>
  <c r="G9144" i="1"/>
  <c r="G5800" i="1"/>
  <c r="G5562" i="1"/>
  <c r="G3608" i="1"/>
  <c r="G6692" i="1"/>
  <c r="G2020" i="1"/>
  <c r="G8434" i="1"/>
  <c r="G8060" i="1"/>
  <c r="G2538" i="1"/>
  <c r="G2401" i="1"/>
  <c r="G8460" i="1"/>
  <c r="G6498" i="1"/>
  <c r="G4311" i="1"/>
  <c r="G4455" i="1"/>
  <c r="G5386" i="1"/>
  <c r="G9594" i="1"/>
  <c r="G4433" i="1"/>
  <c r="G9915" i="1"/>
  <c r="G125" i="1"/>
  <c r="G2304" i="1"/>
  <c r="G7195" i="1"/>
  <c r="G5276" i="1"/>
  <c r="G7660" i="1"/>
  <c r="G9085" i="1"/>
  <c r="G89" i="1"/>
  <c r="G5910" i="1"/>
  <c r="G8230" i="1"/>
  <c r="G8800" i="1"/>
  <c r="G4908" i="1"/>
  <c r="G5500" i="1"/>
  <c r="G4118" i="1"/>
  <c r="G4868" i="1"/>
  <c r="G8168" i="1"/>
  <c r="G5772" i="1"/>
  <c r="G2511" i="1"/>
  <c r="G8268" i="1"/>
  <c r="G5046" i="1"/>
  <c r="G5378" i="1"/>
  <c r="G1853" i="1"/>
  <c r="G3082" i="1"/>
  <c r="G4243" i="1"/>
  <c r="G8004" i="1"/>
  <c r="G3976" i="1"/>
  <c r="G7191" i="1"/>
  <c r="G8873" i="1"/>
  <c r="G1879" i="1"/>
  <c r="G5270" i="1"/>
  <c r="G3590" i="1"/>
  <c r="G2226" i="1"/>
  <c r="G2977" i="1"/>
  <c r="G5273" i="1"/>
  <c r="G3181" i="1"/>
  <c r="G1625" i="1"/>
  <c r="G2347" i="1"/>
  <c r="G6702" i="1"/>
  <c r="G5007" i="1"/>
  <c r="G3165" i="1"/>
  <c r="G8192" i="1"/>
  <c r="G2924" i="1"/>
  <c r="G7785" i="1"/>
  <c r="G925" i="1"/>
  <c r="G587" i="1"/>
  <c r="G9860" i="1"/>
  <c r="G8991" i="1"/>
  <c r="G7935" i="1"/>
  <c r="G326" i="1"/>
  <c r="G8445" i="1"/>
  <c r="G840" i="1"/>
  <c r="G2306" i="1"/>
  <c r="G5407" i="1"/>
  <c r="G4468" i="1"/>
  <c r="G8650" i="1"/>
  <c r="G8935" i="1"/>
  <c r="G6793" i="1"/>
  <c r="G8369" i="1"/>
  <c r="G9495" i="1"/>
  <c r="G4431" i="1"/>
  <c r="G401" i="1"/>
  <c r="G9390" i="1"/>
  <c r="G9084" i="1"/>
  <c r="G502" i="1"/>
  <c r="G1714" i="1"/>
  <c r="G8021" i="1"/>
  <c r="G4230" i="1"/>
  <c r="G9688" i="1"/>
  <c r="G1077" i="1"/>
  <c r="G8476" i="1"/>
  <c r="G2985" i="1"/>
  <c r="G3526" i="1"/>
  <c r="G9703" i="1"/>
  <c r="G8233" i="1"/>
  <c r="G2980" i="1"/>
  <c r="G7313" i="1"/>
  <c r="G9274" i="1"/>
  <c r="G5068" i="1"/>
  <c r="G6729" i="1"/>
  <c r="G4357" i="1"/>
  <c r="G8423" i="1"/>
  <c r="G1700" i="1"/>
  <c r="G8194" i="1"/>
  <c r="G7990" i="1"/>
  <c r="G4201" i="1"/>
  <c r="G5296" i="1"/>
  <c r="G9859" i="1"/>
  <c r="G7947" i="1"/>
  <c r="G5938" i="1"/>
  <c r="G4365" i="1"/>
  <c r="G6411" i="1"/>
  <c r="G9835" i="1"/>
  <c r="G4259" i="1"/>
  <c r="G4280" i="1"/>
  <c r="G335" i="1"/>
  <c r="G5572" i="1"/>
  <c r="G3980" i="1"/>
  <c r="G8062" i="1"/>
  <c r="G7626" i="1"/>
  <c r="G1747" i="1"/>
  <c r="G1875" i="1"/>
  <c r="G9851" i="1"/>
  <c r="G9712" i="1"/>
  <c r="G1707" i="1"/>
  <c r="G8215" i="1"/>
  <c r="G9832" i="1"/>
  <c r="G8385" i="1"/>
  <c r="G1800" i="1"/>
  <c r="G8360" i="1"/>
  <c r="G4199" i="1"/>
  <c r="G6710" i="1"/>
  <c r="G2580" i="1"/>
  <c r="G3413" i="1"/>
  <c r="G4653" i="1"/>
  <c r="G8588" i="1"/>
  <c r="G6745" i="1"/>
  <c r="G7847" i="1"/>
  <c r="G6402" i="1"/>
  <c r="G2327" i="1"/>
  <c r="G4544" i="1"/>
  <c r="G7907" i="1"/>
  <c r="G8584" i="1"/>
  <c r="G5282" i="1"/>
  <c r="G9496" i="1"/>
  <c r="G6444" i="1"/>
  <c r="G8200" i="1"/>
  <c r="G5721" i="1"/>
  <c r="G1557" i="1"/>
  <c r="G6128" i="1"/>
  <c r="G3145" i="1"/>
  <c r="G84" i="1"/>
  <c r="G5104" i="1"/>
  <c r="G4957" i="1"/>
  <c r="G4224" i="1"/>
  <c r="G9633" i="1"/>
  <c r="G2949" i="1"/>
  <c r="G5468" i="1"/>
  <c r="G5736" i="1"/>
  <c r="G16" i="1"/>
  <c r="G4294" i="1"/>
  <c r="G4929" i="1"/>
  <c r="G4768" i="1"/>
  <c r="G8401" i="1"/>
  <c r="G8947" i="1"/>
  <c r="G4186" i="1"/>
  <c r="G585" i="1"/>
  <c r="G8493" i="1"/>
  <c r="G9415" i="1"/>
  <c r="G5347" i="1"/>
  <c r="G9294" i="1"/>
  <c r="G1019" i="1"/>
  <c r="G8290" i="1"/>
  <c r="G3578" i="1"/>
  <c r="G9118" i="1"/>
  <c r="G2223" i="1"/>
  <c r="G7669" i="1"/>
  <c r="G4895" i="1"/>
  <c r="G7487" i="1"/>
  <c r="G4172" i="1"/>
  <c r="G7622" i="1"/>
  <c r="G7927" i="1"/>
  <c r="G6067" i="1"/>
  <c r="G8285" i="1"/>
  <c r="G1719" i="1"/>
  <c r="G8196" i="1"/>
  <c r="G9879" i="1"/>
  <c r="G3600" i="1"/>
  <c r="G9248" i="1"/>
  <c r="G7718" i="1"/>
  <c r="G3265" i="1"/>
  <c r="G5" i="1"/>
  <c r="G2983" i="1"/>
  <c r="G4759" i="1"/>
  <c r="G173" i="1"/>
  <c r="G8848" i="1"/>
  <c r="G3374" i="1"/>
  <c r="G7057" i="1"/>
  <c r="G8252" i="1"/>
  <c r="G7556" i="1"/>
  <c r="G6868" i="1"/>
  <c r="G7995" i="1"/>
  <c r="G5635" i="1"/>
  <c r="G6941" i="1"/>
  <c r="G5275" i="1"/>
  <c r="G7223" i="1"/>
  <c r="G7784" i="1"/>
  <c r="G8204" i="1"/>
  <c r="G1886" i="1"/>
  <c r="G15" i="1"/>
  <c r="G5064" i="1"/>
  <c r="G2565" i="1"/>
  <c r="G5571" i="1"/>
  <c r="G6174" i="1"/>
  <c r="G8253" i="1"/>
  <c r="G9693" i="1"/>
  <c r="G9856" i="1"/>
  <c r="G4611" i="1"/>
  <c r="G8956" i="1"/>
  <c r="G7510" i="1"/>
  <c r="G2974" i="1"/>
  <c r="G9128" i="1"/>
  <c r="G8454" i="1"/>
  <c r="G4337" i="1"/>
  <c r="G9551" i="1"/>
  <c r="G1657" i="1"/>
  <c r="G9669" i="1"/>
  <c r="G1856" i="1"/>
  <c r="G8537" i="1"/>
  <c r="G996" i="1"/>
  <c r="G5271" i="1"/>
  <c r="G1002" i="1"/>
  <c r="G4649" i="1"/>
  <c r="G1877" i="1"/>
  <c r="G8191" i="1"/>
  <c r="G1079" i="1"/>
  <c r="G378" i="1"/>
  <c r="G8564" i="1"/>
  <c r="G4608" i="1"/>
  <c r="G5779" i="1"/>
  <c r="G8528" i="1"/>
  <c r="G5622" i="1"/>
  <c r="G3588" i="1"/>
  <c r="G5647" i="1"/>
  <c r="G2827" i="1"/>
  <c r="G2497" i="1"/>
  <c r="G9486" i="1"/>
  <c r="G2" i="1"/>
  <c r="G5327" i="1"/>
  <c r="G2574" i="1"/>
  <c r="G4673" i="1"/>
  <c r="G8673" i="1"/>
  <c r="G8044" i="1"/>
  <c r="G8220" i="1"/>
  <c r="G6244" i="1"/>
  <c r="G6220" i="1"/>
  <c r="G8274" i="1"/>
  <c r="G6366" i="1"/>
  <c r="G2633" i="1"/>
  <c r="G2025" i="1"/>
  <c r="G903" i="1"/>
  <c r="G4834" i="1"/>
  <c r="G8972" i="1"/>
  <c r="G7500" i="1"/>
  <c r="G3585" i="1"/>
  <c r="G5351" i="1"/>
  <c r="G6039" i="1"/>
  <c r="G2224" i="1"/>
  <c r="G8598" i="1"/>
  <c r="G9079" i="1"/>
  <c r="G7493" i="1"/>
  <c r="G2222" i="1"/>
  <c r="G1942" i="1"/>
  <c r="G9099" i="1"/>
  <c r="G117" i="1"/>
  <c r="G2243" i="1"/>
  <c r="G527" i="1"/>
  <c r="G9632" i="1"/>
  <c r="G5032" i="1"/>
  <c r="G1864" i="1"/>
  <c r="G8575" i="1"/>
  <c r="G1326" i="1"/>
  <c r="G2389" i="1"/>
  <c r="G8343" i="1"/>
  <c r="G4643" i="1"/>
  <c r="G2543" i="1"/>
  <c r="G8214" i="1"/>
  <c r="G8459" i="1"/>
  <c r="G8484" i="1"/>
  <c r="G4340" i="1"/>
  <c r="G2221" i="1"/>
  <c r="G7775" i="1"/>
  <c r="G2725" i="1"/>
  <c r="G1869" i="1"/>
  <c r="G9452" i="1"/>
  <c r="G1767" i="1"/>
  <c r="G4403" i="1"/>
  <c r="G528" i="1"/>
  <c r="G1426" i="1"/>
  <c r="G4413" i="1"/>
  <c r="G5105" i="1"/>
  <c r="G1746" i="1"/>
  <c r="G9019" i="1"/>
  <c r="G5770" i="1"/>
  <c r="G790" i="1"/>
  <c r="G5852" i="1"/>
  <c r="G4892" i="1"/>
  <c r="G7475" i="1"/>
  <c r="G7960" i="1"/>
  <c r="G5312" i="1"/>
  <c r="G3540" i="1"/>
  <c r="G8486" i="1"/>
  <c r="G8069" i="1"/>
  <c r="G1884" i="1"/>
  <c r="G366" i="1"/>
  <c r="G2268" i="1"/>
  <c r="G2671" i="1"/>
  <c r="G7931" i="1"/>
  <c r="G1703" i="1"/>
  <c r="G971" i="1"/>
  <c r="G8364" i="1"/>
  <c r="G8617" i="1"/>
  <c r="G1392" i="1"/>
  <c r="G4056" i="1"/>
  <c r="G504" i="1"/>
  <c r="G4467" i="1"/>
  <c r="G8251" i="1"/>
  <c r="G8363" i="1"/>
  <c r="G1846" i="1"/>
  <c r="G8018" i="1"/>
  <c r="G8045" i="1"/>
  <c r="G4407" i="1"/>
  <c r="G7932" i="1"/>
  <c r="G4828" i="1"/>
  <c r="G2307" i="1"/>
  <c r="G9053" i="1"/>
  <c r="G5739" i="1"/>
  <c r="G5473" i="1"/>
  <c r="G2282" i="1"/>
  <c r="G7190" i="1"/>
  <c r="G9725" i="1"/>
  <c r="G8416" i="1"/>
  <c r="G6107" i="1"/>
  <c r="G432" i="1"/>
  <c r="G5976" i="1"/>
  <c r="G8019" i="1"/>
  <c r="G8210" i="1"/>
  <c r="G3160" i="1"/>
  <c r="G4631" i="1"/>
  <c r="G7479" i="1"/>
  <c r="G8577" i="1"/>
  <c r="G1871" i="1"/>
  <c r="G7916" i="1"/>
  <c r="G8344" i="1"/>
  <c r="G9794" i="1"/>
  <c r="G2721" i="1"/>
  <c r="G7199" i="1"/>
  <c r="G8413" i="1"/>
  <c r="G1950" i="1"/>
  <c r="G3064" i="1"/>
  <c r="G197" i="1"/>
  <c r="G7844" i="1"/>
  <c r="G9760" i="1"/>
  <c r="G3940" i="1"/>
  <c r="G4288" i="1"/>
  <c r="G4508" i="1"/>
  <c r="G3559" i="1"/>
  <c r="G2584" i="1"/>
  <c r="G2355" i="1"/>
  <c r="G1325" i="1"/>
  <c r="G228" i="1"/>
  <c r="G7700" i="1"/>
  <c r="G7527" i="1"/>
  <c r="G4954" i="1"/>
  <c r="G6955" i="1"/>
  <c r="G9424" i="1"/>
  <c r="G6448" i="1"/>
  <c r="G779" i="1"/>
  <c r="G4231" i="1"/>
  <c r="G6705" i="1"/>
  <c r="G1888" i="1"/>
  <c r="G1446" i="1"/>
  <c r="G8380" i="1"/>
  <c r="G7819" i="1"/>
  <c r="G2512" i="1"/>
  <c r="G4457" i="1"/>
  <c r="G795" i="1"/>
  <c r="G8066" i="1"/>
  <c r="G6050" i="1"/>
  <c r="G8392" i="1"/>
  <c r="G6695" i="1"/>
  <c r="G8580" i="1"/>
  <c r="G3041" i="1"/>
  <c r="G7841" i="1"/>
  <c r="G8007" i="1"/>
  <c r="G8524" i="1"/>
  <c r="G207" i="1"/>
  <c r="G4429" i="1"/>
  <c r="G8590" i="1"/>
  <c r="G8600" i="1"/>
  <c r="G7016" i="1"/>
  <c r="G5630" i="1"/>
  <c r="G4016" i="1"/>
  <c r="G4185" i="1"/>
  <c r="G243" i="1"/>
  <c r="G9407" i="1"/>
  <c r="G5763" i="1"/>
  <c r="G3355" i="1"/>
  <c r="G6617" i="1"/>
  <c r="G8398" i="1"/>
  <c r="G2623" i="1"/>
  <c r="G8996" i="1"/>
  <c r="G8361" i="1"/>
  <c r="G6246" i="1"/>
  <c r="G8383" i="1"/>
  <c r="G91" i="1"/>
  <c r="G1901" i="1"/>
  <c r="G6587" i="1"/>
  <c r="G2390" i="1"/>
  <c r="G2346" i="1"/>
  <c r="G5326" i="1"/>
  <c r="G9808" i="1"/>
  <c r="G6292" i="1"/>
  <c r="G4950" i="1"/>
  <c r="G9057" i="1"/>
  <c r="G8572" i="1"/>
  <c r="G1721" i="1"/>
  <c r="G8225" i="1"/>
  <c r="G7539" i="1"/>
  <c r="G6551" i="1"/>
  <c r="G8224" i="1"/>
  <c r="G2514" i="1"/>
  <c r="G5946" i="1"/>
  <c r="G8218" i="1"/>
  <c r="G9102" i="1"/>
  <c r="G3098" i="1"/>
  <c r="G7651" i="1"/>
  <c r="G5653" i="1"/>
  <c r="G8302" i="1"/>
  <c r="G8342" i="1"/>
  <c r="G9472" i="1"/>
  <c r="G5361" i="1"/>
  <c r="G5043" i="1"/>
  <c r="G9384" i="1"/>
  <c r="G8422" i="1"/>
  <c r="G4934" i="1"/>
  <c r="G7623" i="1"/>
  <c r="G9517" i="1"/>
  <c r="G6496" i="1"/>
  <c r="G8578" i="1"/>
  <c r="G5866" i="1"/>
  <c r="G5037" i="1"/>
  <c r="G5566" i="1"/>
  <c r="G9089" i="1"/>
  <c r="G1035" i="1"/>
  <c r="G2293" i="1"/>
  <c r="G3537" i="1"/>
  <c r="G9074" i="1"/>
  <c r="G8350" i="1"/>
  <c r="G4991" i="1"/>
  <c r="G5785" i="1"/>
  <c r="G1301" i="1"/>
  <c r="G5365" i="1"/>
  <c r="G928" i="1"/>
  <c r="G4344" i="1"/>
  <c r="G6693" i="1"/>
  <c r="G4235" i="1"/>
  <c r="G5776" i="1"/>
  <c r="G3917" i="1"/>
  <c r="G9798" i="1"/>
  <c r="G4660" i="1"/>
  <c r="G6364" i="1"/>
  <c r="G8544" i="1"/>
  <c r="G565" i="1"/>
  <c r="G8511" i="1"/>
  <c r="G5973" i="1"/>
  <c r="G5278" i="1"/>
  <c r="G8874" i="1"/>
  <c r="G4335" i="1"/>
  <c r="G8223" i="1"/>
  <c r="G9429" i="1"/>
  <c r="G8146" i="1"/>
  <c r="G4211" i="1"/>
  <c r="G7321" i="1"/>
  <c r="G4207" i="1"/>
  <c r="G3009" i="1"/>
  <c r="G7674" i="1"/>
  <c r="G2349" i="1"/>
  <c r="G5757" i="1"/>
  <c r="G5797" i="1"/>
  <c r="G2375" i="1"/>
  <c r="G7663" i="1"/>
  <c r="G8314" i="1"/>
  <c r="G2385" i="1"/>
  <c r="G2539" i="1"/>
  <c r="G1087" i="1"/>
  <c r="G9666" i="1"/>
  <c r="G191" i="1"/>
  <c r="G4838" i="1"/>
  <c r="G1935" i="1"/>
  <c r="G4302" i="1"/>
  <c r="G7496" i="1"/>
  <c r="G1085" i="1"/>
  <c r="G2459" i="1"/>
  <c r="G539" i="1"/>
  <c r="G19" i="1"/>
  <c r="G7254" i="1"/>
  <c r="G4395" i="1"/>
  <c r="G566" i="1"/>
  <c r="G397" i="1"/>
  <c r="G2658" i="1"/>
  <c r="G9953" i="1"/>
  <c r="G6906" i="1"/>
  <c r="G4427" i="1"/>
  <c r="G5548" i="1"/>
  <c r="G8307" i="1"/>
  <c r="G9696" i="1"/>
  <c r="G8522" i="1"/>
  <c r="G9711" i="1"/>
  <c r="G1775" i="1"/>
  <c r="G3066" i="1"/>
  <c r="G1967" i="1"/>
  <c r="G1403" i="1"/>
  <c r="G7511" i="1"/>
  <c r="G2312" i="1"/>
  <c r="G3000" i="1"/>
  <c r="G8353" i="1"/>
  <c r="G8025" i="1"/>
  <c r="G781" i="1"/>
  <c r="G4678" i="1"/>
  <c r="G9377" i="1"/>
  <c r="G2791" i="1"/>
  <c r="G8055" i="1"/>
  <c r="G4317" i="1"/>
  <c r="G1626" i="1"/>
  <c r="G5869" i="1"/>
  <c r="G7621" i="1"/>
  <c r="G1495" i="1"/>
  <c r="G7929" i="1"/>
  <c r="G2590" i="1"/>
  <c r="G474" i="1"/>
  <c r="G2535" i="1"/>
  <c r="G2670" i="1"/>
  <c r="G5764" i="1"/>
  <c r="G3945" i="1"/>
  <c r="G4860" i="1"/>
  <c r="G7966" i="1"/>
  <c r="G2028" i="1"/>
  <c r="G5011" i="1"/>
  <c r="G9855" i="1"/>
  <c r="G4245" i="1"/>
  <c r="G2582" i="1"/>
  <c r="G488" i="1"/>
  <c r="G3056" i="1"/>
  <c r="G3163" i="1"/>
  <c r="G601" i="1"/>
  <c r="G6446" i="1"/>
  <c r="G991" i="1"/>
  <c r="G1641" i="1"/>
  <c r="G1860" i="1"/>
  <c r="G4300" i="1"/>
  <c r="G8456" i="1"/>
  <c r="G2213" i="1"/>
  <c r="G2245" i="1"/>
  <c r="G9494" i="1"/>
  <c r="G7558" i="1"/>
  <c r="G6395" i="1"/>
  <c r="G7920" i="1"/>
  <c r="G1377" i="1"/>
  <c r="G8271" i="1"/>
  <c r="G3059" i="1"/>
  <c r="G8303" i="1"/>
  <c r="G4637" i="1"/>
  <c r="G9033" i="1"/>
  <c r="G8115" i="1"/>
  <c r="G4462" i="1"/>
  <c r="G2292" i="1"/>
  <c r="G8620" i="1"/>
  <c r="G6586" i="1"/>
  <c r="G7311" i="1"/>
  <c r="G7309" i="1"/>
  <c r="G2108" i="1"/>
  <c r="G6038" i="1"/>
  <c r="G8258" i="1"/>
  <c r="G2994" i="1"/>
  <c r="G9966" i="1"/>
  <c r="G3972" i="1"/>
  <c r="G5404" i="1"/>
  <c r="G9378" i="1"/>
  <c r="G8301" i="1"/>
  <c r="G9261" i="1"/>
  <c r="G4240" i="1"/>
  <c r="G4856" i="1"/>
  <c r="G2969" i="1"/>
  <c r="G4628" i="1"/>
  <c r="G6145" i="1"/>
  <c r="G8296" i="1"/>
  <c r="G6573" i="1"/>
  <c r="G3006" i="1"/>
  <c r="G9394" i="1"/>
  <c r="G1743" i="1"/>
  <c r="G2339" i="1"/>
  <c r="G9830" i="1"/>
  <c r="G4252" i="1"/>
  <c r="G9612" i="1"/>
  <c r="G9497" i="1"/>
  <c r="G5557" i="1"/>
  <c r="G9706" i="1"/>
  <c r="G6136" i="1"/>
  <c r="G4739" i="1"/>
  <c r="G8286" i="1"/>
  <c r="G509" i="1"/>
  <c r="G8500" i="1"/>
  <c r="G8692" i="1"/>
  <c r="G6368" i="1"/>
  <c r="G1359" i="1"/>
  <c r="G9846" i="1"/>
  <c r="G4988" i="1"/>
  <c r="G5057" i="1"/>
  <c r="G8498" i="1"/>
  <c r="G9142" i="1"/>
  <c r="G7726" i="1"/>
  <c r="G5488" i="1"/>
  <c r="G6190" i="1"/>
  <c r="G2371" i="1"/>
  <c r="G1376" i="1"/>
  <c r="G2419" i="1"/>
  <c r="G5308" i="1"/>
  <c r="G4206" i="1"/>
  <c r="G4962" i="1"/>
  <c r="G4430" i="1"/>
  <c r="G5771" i="1"/>
  <c r="G3970" i="1"/>
  <c r="G9687" i="1"/>
  <c r="G2380" i="1"/>
  <c r="G119" i="1"/>
  <c r="G1705" i="1"/>
  <c r="G524" i="1"/>
  <c r="G6965" i="1"/>
  <c r="G1477" i="1"/>
  <c r="G2436" i="1"/>
  <c r="G8329" i="1"/>
  <c r="G9774" i="1"/>
  <c r="G1774" i="1"/>
  <c r="G393" i="1"/>
  <c r="G683" i="1"/>
  <c r="G719" i="1"/>
  <c r="G5035" i="1"/>
  <c r="G182" i="1"/>
  <c r="G3065" i="1"/>
  <c r="G4030" i="1"/>
  <c r="G911" i="1"/>
  <c r="G6922" i="1"/>
  <c r="G4472" i="1"/>
  <c r="G9681" i="1"/>
  <c r="G1187" i="1"/>
  <c r="G3592" i="1"/>
  <c r="G9720" i="1"/>
  <c r="G6877" i="1"/>
  <c r="G8727" i="1"/>
  <c r="G3516" i="1"/>
  <c r="G9169" i="1"/>
  <c r="G4312" i="1"/>
  <c r="G8046" i="1"/>
  <c r="G6139" i="1"/>
  <c r="G6309" i="1"/>
  <c r="G8028" i="1"/>
  <c r="G2978" i="1"/>
  <c r="G216" i="1"/>
  <c r="G9751" i="1"/>
  <c r="G4229" i="1"/>
  <c r="G3993" i="1"/>
  <c r="G5650" i="1"/>
  <c r="G4668" i="1"/>
  <c r="G416" i="1"/>
  <c r="G9675" i="1"/>
  <c r="G8237" i="1"/>
  <c r="G1090" i="1"/>
  <c r="G4284" i="1"/>
  <c r="G5087" i="1"/>
  <c r="G5952" i="1"/>
  <c r="G8927" i="1"/>
  <c r="G4261" i="1"/>
  <c r="G2093" i="1"/>
  <c r="G4256" i="1"/>
  <c r="G3593" i="1"/>
  <c r="G5724" i="1"/>
  <c r="G9784" i="1"/>
  <c r="G5558" i="1"/>
  <c r="G3594" i="1"/>
  <c r="G775" i="1"/>
  <c r="G7292" i="1"/>
  <c r="G4995" i="1"/>
  <c r="G9487" i="1"/>
  <c r="G1848" i="1"/>
  <c r="G1556" i="1"/>
  <c r="G8424" i="1"/>
  <c r="G4979" i="1"/>
  <c r="G1539" i="1"/>
  <c r="G4292" i="1"/>
  <c r="G8378" i="1"/>
  <c r="G5364" i="1"/>
  <c r="G983" i="1"/>
  <c r="G4301" i="1"/>
  <c r="G7505" i="1"/>
  <c r="G7859" i="1"/>
  <c r="G8291" i="1"/>
  <c r="G2549" i="1"/>
  <c r="G1109" i="1"/>
  <c r="G6670" i="1"/>
  <c r="G8487" i="1"/>
  <c r="G9747" i="1"/>
  <c r="G5260" i="1"/>
  <c r="G864" i="1"/>
  <c r="G399" i="1"/>
  <c r="G1968" i="1"/>
  <c r="G9780" i="1"/>
  <c r="G97" i="1"/>
  <c r="G3072" i="1"/>
  <c r="G8604" i="1"/>
  <c r="G8356" i="1"/>
  <c r="G3438" i="1"/>
  <c r="G5584" i="1"/>
  <c r="G8339" i="1"/>
  <c r="G2899" i="1"/>
  <c r="G2417" i="1"/>
  <c r="G8406" i="1"/>
  <c r="G1876" i="1"/>
  <c r="G7302" i="1"/>
  <c r="G7794" i="1"/>
  <c r="G5786" i="1"/>
  <c r="G8408" i="1"/>
  <c r="G9987" i="1"/>
  <c r="G9739" i="1"/>
  <c r="G8619" i="1"/>
  <c r="G8624" i="1"/>
  <c r="G9603" i="1"/>
  <c r="G5490" i="1"/>
  <c r="G5880" i="1"/>
  <c r="G9667" i="1"/>
  <c r="G8890" i="1"/>
  <c r="G3281" i="1"/>
  <c r="G7488" i="1"/>
  <c r="G3273" i="1"/>
  <c r="G4394" i="1"/>
  <c r="G6031" i="1"/>
  <c r="G6059" i="1"/>
  <c r="G5474" i="1"/>
  <c r="G2930" i="1"/>
  <c r="G7338" i="1"/>
  <c r="G9225" i="1"/>
  <c r="G1840" i="1"/>
  <c r="G2392" i="1"/>
  <c r="G8260" i="1"/>
  <c r="G6118" i="1"/>
  <c r="G4850" i="1"/>
  <c r="G8057" i="1"/>
  <c r="G8470" i="1"/>
  <c r="G7289" i="1"/>
  <c r="G537" i="1"/>
  <c r="G5191" i="1"/>
  <c r="G3132" i="1"/>
  <c r="G9031" i="1"/>
  <c r="G2037" i="1"/>
  <c r="G4952" i="1"/>
  <c r="G993" i="1"/>
  <c r="G5454" i="1"/>
  <c r="G2397" i="1"/>
  <c r="G8335" i="1"/>
  <c r="G7283" i="1"/>
  <c r="G881" i="1"/>
  <c r="G9055" i="1"/>
  <c r="G9714" i="1"/>
  <c r="G3541" i="1"/>
  <c r="G4274" i="1"/>
  <c r="G8477" i="1"/>
  <c r="G4045" i="1"/>
  <c r="G7213" i="1"/>
  <c r="G7797" i="1"/>
  <c r="G5777" i="1"/>
  <c r="G4574" i="1"/>
  <c r="G4469" i="1"/>
  <c r="G3452" i="1"/>
  <c r="G6026" i="1"/>
  <c r="G4905" i="1"/>
  <c r="G6229" i="1"/>
  <c r="G6315" i="1"/>
  <c r="G8595" i="1"/>
  <c r="G3104" i="1"/>
  <c r="G8801" i="1"/>
  <c r="G8352" i="1"/>
  <c r="G9967" i="1"/>
  <c r="G5981" i="1"/>
  <c r="G4010" i="1"/>
  <c r="G9063" i="1"/>
  <c r="G7176" i="1"/>
  <c r="G1402" i="1"/>
  <c r="G3824" i="1"/>
  <c r="G9857" i="1"/>
  <c r="G8341" i="1"/>
  <c r="G6461" i="1"/>
  <c r="G5058" i="1"/>
  <c r="G3078" i="1"/>
  <c r="G8198" i="1"/>
  <c r="G6143" i="1"/>
  <c r="G2676" i="1"/>
  <c r="G123" i="1"/>
  <c r="G8379" i="1"/>
  <c r="G5778" i="1"/>
  <c r="G4180" i="1"/>
  <c r="G4424" i="1"/>
  <c r="G7863" i="1"/>
  <c r="G9679" i="1"/>
  <c r="G8084" i="1"/>
  <c r="G74" i="1"/>
  <c r="G7492" i="1"/>
  <c r="G8492" i="1"/>
  <c r="G4187" i="1"/>
  <c r="G5621" i="1"/>
  <c r="G9686" i="1"/>
  <c r="G5342" i="1"/>
  <c r="G4078" i="1"/>
  <c r="G863" i="1"/>
  <c r="G5769" i="1"/>
  <c r="G1328" i="1"/>
  <c r="G6570" i="1"/>
  <c r="G978" i="1"/>
  <c r="G6427" i="1"/>
  <c r="G5464" i="1"/>
  <c r="G4765" i="1"/>
  <c r="G9691" i="1"/>
  <c r="G223" i="1"/>
  <c r="G2981" i="1"/>
  <c r="G389" i="1"/>
  <c r="G791" i="1"/>
  <c r="G2399" i="1"/>
  <c r="G4305" i="1"/>
  <c r="G9598" i="1"/>
  <c r="G6028" i="1"/>
  <c r="G1631" i="1"/>
  <c r="G6405" i="1"/>
  <c r="G7536" i="1"/>
  <c r="G4358" i="1"/>
  <c r="G5026" i="1"/>
  <c r="G8061" i="1"/>
  <c r="G5594" i="1"/>
  <c r="G9767" i="1"/>
  <c r="G4666" i="1"/>
  <c r="G847" i="1"/>
  <c r="G8254" i="1"/>
  <c r="G1005" i="1"/>
  <c r="G8222" i="1"/>
  <c r="G6287" i="1"/>
  <c r="G6620" i="1"/>
  <c r="G3235" i="1"/>
  <c r="G8040" i="1"/>
  <c r="G2216" i="1"/>
  <c r="G120" i="1"/>
  <c r="G9772" i="1"/>
  <c r="G7924" i="1"/>
  <c r="G9467" i="1"/>
  <c r="G6034" i="1"/>
  <c r="G9827" i="1"/>
  <c r="G8432" i="1"/>
  <c r="G1257" i="1"/>
  <c r="G3248" i="1"/>
  <c r="G7295" i="1"/>
  <c r="G7485" i="1"/>
  <c r="G8542" i="1"/>
  <c r="G4781" i="1"/>
  <c r="G4242" i="1"/>
  <c r="G2396" i="1"/>
  <c r="G7909" i="1"/>
  <c r="G9062" i="1"/>
  <c r="G7971" i="1"/>
  <c r="G5694" i="1"/>
  <c r="G2220" i="1"/>
  <c r="G181" i="1"/>
  <c r="G9078" i="1"/>
  <c r="G152" i="1"/>
  <c r="G2322" i="1"/>
  <c r="G9649" i="1"/>
  <c r="G8367" i="1"/>
  <c r="G6723" i="1"/>
  <c r="G6144" i="1"/>
  <c r="G6385" i="1"/>
  <c r="G4447" i="1"/>
  <c r="G9123" i="1"/>
  <c r="G4359" i="1"/>
  <c r="G8034" i="1"/>
  <c r="G1843" i="1"/>
  <c r="G9766" i="1"/>
  <c r="G9756" i="1"/>
  <c r="G9723" i="1"/>
  <c r="G8279" i="1"/>
  <c r="G9671" i="1"/>
  <c r="G4547" i="1"/>
  <c r="G9861" i="1"/>
  <c r="G2074" i="1"/>
  <c r="G8558" i="1"/>
  <c r="G6902" i="1"/>
  <c r="G2724" i="1"/>
  <c r="G4560" i="1"/>
  <c r="G7961" i="1"/>
  <c r="G8945" i="1"/>
  <c r="G2612" i="1"/>
  <c r="G5467" i="1"/>
  <c r="G4246" i="1"/>
  <c r="G2513" i="1"/>
  <c r="G6500" i="1"/>
  <c r="G7644" i="1"/>
  <c r="G214" i="1"/>
  <c r="G3333" i="1"/>
  <c r="G4026" i="1"/>
  <c r="G500" i="1"/>
  <c r="G8090" i="1"/>
  <c r="G7739" i="1"/>
  <c r="G4999" i="1"/>
  <c r="G8281" i="1"/>
  <c r="G2822" i="1"/>
  <c r="G9820" i="1"/>
  <c r="G8447" i="1"/>
  <c r="G2030" i="1"/>
  <c r="G4417" i="1"/>
  <c r="G8468" i="1"/>
  <c r="G9446" i="1"/>
  <c r="G8053" i="1"/>
  <c r="G6569" i="1"/>
  <c r="G5634" i="1"/>
  <c r="G3007" i="1"/>
  <c r="G2302" i="1"/>
  <c r="G8499" i="1"/>
  <c r="G9682" i="1"/>
  <c r="G8419" i="1"/>
  <c r="G2263" i="1"/>
  <c r="G1863" i="1"/>
  <c r="G7547" i="1"/>
  <c r="G8529" i="1"/>
  <c r="G5637" i="1"/>
  <c r="G1003" i="1"/>
  <c r="G4808" i="1"/>
  <c r="G6142" i="1"/>
  <c r="G6091" i="1"/>
  <c r="G1857" i="1"/>
  <c r="G2477" i="1"/>
  <c r="G2651" i="1"/>
  <c r="G1271" i="1"/>
  <c r="G7022" i="1"/>
  <c r="G5617" i="1"/>
  <c r="G2323" i="1"/>
  <c r="G7789" i="1"/>
  <c r="G5780" i="1"/>
  <c r="G559" i="1"/>
  <c r="G6242" i="1"/>
  <c r="G4306" i="1"/>
  <c r="G7561" i="1"/>
  <c r="G692" i="1"/>
  <c r="G8510" i="1"/>
  <c r="G8467" i="1"/>
  <c r="G8668" i="1"/>
  <c r="G7923" i="1"/>
  <c r="G4409" i="1"/>
  <c r="G7791" i="1"/>
  <c r="G5561" i="1"/>
  <c r="G7928" i="1"/>
  <c r="G1127" i="1"/>
  <c r="G5795" i="1"/>
  <c r="G6495" i="1"/>
  <c r="G2096" i="1"/>
  <c r="G9853" i="1"/>
  <c r="G4645" i="1"/>
  <c r="G2562" i="1"/>
  <c r="G9492" i="1"/>
  <c r="G5605" i="1"/>
  <c r="G4247" i="1"/>
  <c r="G6260" i="1"/>
  <c r="G7677" i="1"/>
  <c r="G8560" i="1"/>
  <c r="G9790" i="1"/>
  <c r="G7112" i="1"/>
  <c r="G7306" i="1"/>
  <c r="G5552" i="1"/>
  <c r="G8391" i="1"/>
  <c r="G8005" i="1"/>
  <c r="G5343" i="1"/>
  <c r="G7838" i="1"/>
  <c r="G7566" i="1"/>
  <c r="G4903" i="1"/>
  <c r="G2422" i="1"/>
  <c r="G789" i="1"/>
  <c r="G910" i="1"/>
  <c r="G4027" i="1"/>
  <c r="G8243" i="1"/>
  <c r="G5796" i="1"/>
  <c r="G3377" i="1"/>
  <c r="G493" i="1"/>
  <c r="G4755" i="1"/>
  <c r="G2556" i="1"/>
  <c r="G6042" i="1"/>
  <c r="G5453" i="1"/>
  <c r="G8315" i="1"/>
  <c r="G4436" i="1"/>
  <c r="G9958" i="1"/>
  <c r="G8359" i="1"/>
  <c r="G4419" i="1"/>
  <c r="G994" i="1"/>
  <c r="G1283" i="1"/>
  <c r="G9217" i="1"/>
  <c r="G8430" i="1"/>
  <c r="G430" i="1"/>
  <c r="G842" i="1"/>
  <c r="G5110" i="1"/>
  <c r="G8144" i="1"/>
  <c r="G6392" i="1"/>
  <c r="G5374" i="1"/>
  <c r="G4271" i="1"/>
  <c r="G362" i="1"/>
  <c r="G526" i="1"/>
  <c r="G2251" i="1"/>
  <c r="G3254" i="1"/>
  <c r="G2298" i="1"/>
  <c r="G9138" i="1"/>
  <c r="G2610" i="1"/>
  <c r="G2586" i="1"/>
  <c r="G9132" i="1"/>
  <c r="G5304" i="1"/>
  <c r="G7476" i="1"/>
  <c r="G5317" i="1"/>
  <c r="G5755" i="1"/>
  <c r="G9734" i="1"/>
  <c r="G5356" i="1"/>
  <c r="G1258" i="1"/>
  <c r="G2627" i="1"/>
  <c r="G5481" i="1"/>
  <c r="G5783" i="1"/>
  <c r="G8611" i="1"/>
  <c r="G2244" i="1"/>
  <c r="G5269" i="1"/>
  <c r="G9814" i="1"/>
  <c r="G9869" i="1"/>
  <c r="G425" i="1"/>
  <c r="G1272" i="1"/>
  <c r="G1686" i="1"/>
  <c r="G4590" i="1"/>
  <c r="G5578" i="1"/>
  <c r="G5079" i="1"/>
  <c r="G8141" i="1"/>
  <c r="G6968" i="1"/>
  <c r="G2406" i="1"/>
  <c r="G8272" i="1"/>
  <c r="G4410" i="1"/>
  <c r="G2691" i="1"/>
  <c r="G4989" i="1"/>
  <c r="G5369" i="1"/>
  <c r="G3011" i="1"/>
  <c r="G4542" i="1"/>
  <c r="G792" i="1"/>
  <c r="G7926" i="1"/>
  <c r="G2611" i="1"/>
  <c r="G3077" i="1"/>
  <c r="G7220" i="1"/>
  <c r="G4282" i="1"/>
  <c r="G7897" i="1"/>
  <c r="G3106" i="1"/>
  <c r="G2637" i="1"/>
  <c r="G9510" i="1"/>
  <c r="G2358" i="1"/>
  <c r="G4867" i="1"/>
  <c r="G8247" i="1"/>
  <c r="G1839" i="1"/>
  <c r="G8710" i="1"/>
  <c r="G5010" i="1"/>
  <c r="G2248" i="1"/>
  <c r="G8261" i="1"/>
  <c r="G5398" i="1"/>
  <c r="G6563" i="1"/>
  <c r="G8876" i="1"/>
  <c r="G198" i="1"/>
  <c r="G8596" i="1"/>
  <c r="G9750" i="1"/>
  <c r="G6313" i="1"/>
  <c r="G2614" i="1"/>
  <c r="G5465" i="1"/>
  <c r="G4572" i="1"/>
  <c r="G4289" i="1"/>
  <c r="G7899" i="1"/>
  <c r="G5942" i="1"/>
  <c r="G1498" i="1"/>
  <c r="G9802" i="1"/>
  <c r="G8256" i="1"/>
  <c r="G5551" i="1"/>
  <c r="G5636" i="1"/>
  <c r="G9116" i="1"/>
  <c r="G1758" i="1"/>
  <c r="G2002" i="1"/>
  <c r="G189" i="1"/>
  <c r="G8648" i="1"/>
  <c r="G6100" i="1"/>
  <c r="G6585" i="1"/>
  <c r="G7788" i="1"/>
  <c r="G9602" i="1"/>
  <c r="G8236" i="1"/>
  <c r="G2113" i="1"/>
  <c r="G8370" i="1"/>
  <c r="G5627" i="1"/>
  <c r="G5803" i="1"/>
  <c r="G168" i="1"/>
  <c r="G9904" i="1"/>
  <c r="G2300" i="1"/>
  <c r="G8412" i="1"/>
  <c r="G2669" i="1"/>
  <c r="G552" i="1"/>
  <c r="G7282" i="1"/>
  <c r="G3173" i="1"/>
  <c r="G9728" i="1"/>
  <c r="G2750" i="1"/>
  <c r="G3144" i="1"/>
  <c r="G2382" i="1"/>
  <c r="G2776" i="1"/>
  <c r="G9821" i="1"/>
  <c r="G8488" i="1"/>
  <c r="G8245" i="1"/>
  <c r="G3614" i="1"/>
  <c r="G7106" i="1"/>
  <c r="G5570" i="1"/>
  <c r="G6134" i="1"/>
  <c r="G7992" i="1"/>
  <c r="G7941" i="1"/>
  <c r="G7723" i="1"/>
  <c r="G3051" i="1"/>
  <c r="G1231" i="1"/>
  <c r="G5324" i="1"/>
  <c r="G9095" i="1"/>
  <c r="G7050" i="1"/>
  <c r="G167" i="1"/>
  <c r="G8267" i="1"/>
  <c r="G8259" i="1"/>
  <c r="G5264" i="1"/>
  <c r="G4349" i="1"/>
  <c r="G4405" i="1"/>
  <c r="G7324" i="1"/>
  <c r="G464" i="1"/>
  <c r="G9466" i="1"/>
  <c r="G8530" i="1"/>
  <c r="G6598" i="1"/>
  <c r="G4899" i="1"/>
  <c r="G6926" i="1"/>
  <c r="G6677" i="1"/>
  <c r="G5333" i="1"/>
  <c r="G1713" i="1"/>
  <c r="G2520" i="1"/>
  <c r="G1837" i="1"/>
  <c r="G6575" i="1"/>
  <c r="G6681" i="1"/>
  <c r="G9764" i="1"/>
  <c r="G6992" i="1"/>
  <c r="G6236" i="1"/>
  <c r="G8393" i="1"/>
  <c r="G8396" i="1"/>
  <c r="G6528" i="1"/>
  <c r="G5767" i="1"/>
  <c r="G9149" i="1"/>
  <c r="G9929" i="1"/>
  <c r="G8420" i="1"/>
  <c r="G5298" i="1"/>
  <c r="G7882" i="1"/>
  <c r="G2414" i="1"/>
  <c r="G7291" i="1"/>
  <c r="G5262" i="1"/>
  <c r="G8581" i="1"/>
  <c r="G2479" i="1"/>
  <c r="G5463" i="1"/>
  <c r="G7310" i="1"/>
  <c r="G7942" i="1"/>
  <c r="G7495" i="1"/>
  <c r="G5606" i="1"/>
  <c r="G6501" i="1"/>
  <c r="G805" i="1"/>
  <c r="G9115" i="1"/>
  <c r="G9504" i="1"/>
  <c r="G3217" i="1"/>
  <c r="G523" i="1"/>
  <c r="G1753" i="1"/>
  <c r="G9643" i="1"/>
  <c r="G6574" i="1"/>
  <c r="G8691" i="1"/>
  <c r="G4163" i="1"/>
  <c r="G1896" i="1"/>
  <c r="G7892" i="1"/>
  <c r="G8043" i="1"/>
  <c r="G9690" i="1"/>
  <c r="G8386" i="1"/>
  <c r="G6778" i="1"/>
  <c r="G8102" i="1"/>
  <c r="G6984" i="1"/>
  <c r="G5847" i="1"/>
  <c r="G9578" i="1"/>
  <c r="G8979" i="1"/>
  <c r="G1425" i="1"/>
  <c r="G1107" i="1"/>
  <c r="G4569" i="1"/>
  <c r="G3495" i="1"/>
  <c r="G7351" i="1"/>
  <c r="G5629" i="1"/>
  <c r="G1339" i="1"/>
  <c r="G3823" i="1"/>
  <c r="G1021" i="1"/>
  <c r="G6609" i="1"/>
  <c r="G5934" i="1"/>
  <c r="G450" i="1"/>
  <c r="G6674" i="1"/>
  <c r="G4679" i="1"/>
  <c r="G5411" i="1"/>
  <c r="G3476" i="1"/>
  <c r="G8654" i="1"/>
  <c r="G1880" i="1"/>
  <c r="G6818" i="1"/>
  <c r="G979" i="1"/>
  <c r="G186" i="1"/>
  <c r="G4890" i="1"/>
  <c r="G9264" i="1"/>
  <c r="G651" i="1"/>
  <c r="G3613" i="1"/>
  <c r="G422" i="1"/>
  <c r="G9247" i="1"/>
  <c r="G1457" i="1"/>
  <c r="G2780" i="1"/>
  <c r="G1696" i="1"/>
  <c r="G7697" i="1"/>
  <c r="G9530" i="1"/>
  <c r="G6351" i="1"/>
  <c r="G7634" i="1"/>
  <c r="G1560" i="1"/>
  <c r="G305" i="1"/>
  <c r="G170" i="1"/>
  <c r="G6936" i="1"/>
  <c r="G7361" i="1"/>
  <c r="G1122" i="1"/>
  <c r="G1673" i="1"/>
  <c r="G1276" i="1"/>
  <c r="G691" i="1"/>
  <c r="G7365" i="1"/>
  <c r="G663" i="1"/>
  <c r="G1554" i="1"/>
  <c r="G3927" i="1"/>
  <c r="G764" i="1"/>
  <c r="G3299" i="1"/>
  <c r="G5868" i="1"/>
  <c r="G2968" i="1"/>
  <c r="G7076" i="1"/>
  <c r="G6041" i="1"/>
  <c r="G5387" i="1"/>
  <c r="G4485" i="1"/>
  <c r="G937" i="1"/>
  <c r="G4122" i="1"/>
  <c r="G934" i="1"/>
  <c r="G6880" i="1"/>
  <c r="G496" i="1"/>
  <c r="G8103" i="1"/>
  <c r="G3500" i="1"/>
  <c r="G5513" i="1"/>
  <c r="G1173" i="1"/>
  <c r="G2812" i="1"/>
  <c r="G4785" i="1"/>
  <c r="G5509" i="1"/>
  <c r="G7126" i="1"/>
  <c r="G6561" i="1"/>
  <c r="G1108" i="1"/>
  <c r="G1644" i="1"/>
  <c r="G943" i="1"/>
  <c r="G3487" i="1"/>
  <c r="G7240" i="1"/>
  <c r="G8653" i="1"/>
  <c r="G7592" i="1"/>
  <c r="G6860" i="1"/>
  <c r="G3494" i="1"/>
  <c r="G7229" i="1"/>
  <c r="G2911" i="1"/>
  <c r="G6049" i="1"/>
  <c r="G3575" i="1"/>
  <c r="G1824" i="1"/>
  <c r="G3499" i="1"/>
  <c r="G1353" i="1"/>
  <c r="G142" i="1"/>
  <c r="G3259" i="1"/>
  <c r="G4571" i="1"/>
  <c r="G2275" i="1"/>
  <c r="G9246" i="1"/>
  <c r="G68" i="1"/>
  <c r="G3498" i="1"/>
  <c r="G5138" i="1"/>
  <c r="G7939" i="1"/>
  <c r="G4800" i="1"/>
  <c r="G9160" i="1"/>
  <c r="G1538" i="1"/>
  <c r="G7722" i="1"/>
  <c r="G7441" i="1"/>
  <c r="G5139" i="1"/>
  <c r="G5927" i="1"/>
  <c r="G1898" i="1"/>
  <c r="G9127" i="1"/>
  <c r="G3491" i="1"/>
  <c r="G3664" i="1"/>
  <c r="G5510" i="1"/>
  <c r="G4735" i="1"/>
  <c r="G837" i="1"/>
  <c r="G3845" i="1"/>
  <c r="G7515" i="1"/>
  <c r="G8166" i="1"/>
  <c r="G5607" i="1"/>
  <c r="G958" i="1"/>
  <c r="G6103" i="1"/>
  <c r="G5862" i="1"/>
  <c r="G9005" i="1"/>
  <c r="G946" i="1"/>
  <c r="G4479" i="1"/>
  <c r="G1284" i="1"/>
  <c r="G2228" i="1"/>
  <c r="G1632" i="1"/>
  <c r="G6553" i="1"/>
  <c r="G2814" i="1"/>
  <c r="G3554" i="1"/>
  <c r="G1086" i="1"/>
  <c r="G4617" i="1"/>
  <c r="G9577" i="1"/>
  <c r="G884" i="1"/>
  <c r="G9402" i="1"/>
  <c r="G2033" i="1"/>
  <c r="G5515" i="1"/>
  <c r="G6508" i="1"/>
  <c r="G7624" i="1"/>
  <c r="G1224" i="1"/>
  <c r="G2211" i="1"/>
  <c r="G1384" i="1"/>
  <c r="G761" i="1"/>
  <c r="G5094" i="1"/>
  <c r="G5419" i="1"/>
  <c r="G2328" i="1"/>
  <c r="G8782" i="1"/>
  <c r="G328" i="1"/>
  <c r="G2427" i="1"/>
  <c r="G6543" i="1"/>
  <c r="G9260" i="1"/>
  <c r="G1060" i="1"/>
  <c r="G1121" i="1"/>
  <c r="G2062" i="1"/>
  <c r="G5873" i="1"/>
  <c r="G737" i="1"/>
  <c r="G7678" i="1"/>
  <c r="G7179" i="1"/>
  <c r="G8697" i="1"/>
  <c r="G9221" i="1"/>
  <c r="G4880" i="1"/>
  <c r="G2411" i="1"/>
  <c r="G5514" i="1"/>
  <c r="G2714" i="1"/>
  <c r="G1908" i="1"/>
  <c r="G4733" i="1"/>
  <c r="G2075" i="1"/>
  <c r="G3366" i="1"/>
  <c r="G7463" i="1"/>
  <c r="G9213" i="1"/>
  <c r="G1991" i="1"/>
  <c r="G2999" i="1"/>
  <c r="G7675" i="1"/>
  <c r="G1566" i="1"/>
  <c r="G5827" i="1"/>
  <c r="G1460" i="1"/>
  <c r="G897" i="1"/>
  <c r="G1562" i="1"/>
  <c r="G6010" i="1"/>
  <c r="G768" i="1"/>
  <c r="G921" i="1"/>
  <c r="G4910" i="1"/>
  <c r="G2231" i="1"/>
  <c r="G2771" i="1"/>
  <c r="G1422" i="1"/>
  <c r="G678" i="1"/>
  <c r="G1138" i="1"/>
  <c r="G714" i="1"/>
  <c r="G5644" i="1"/>
  <c r="G1448" i="1"/>
  <c r="G1941" i="1"/>
  <c r="G3264" i="1"/>
  <c r="G1395" i="1"/>
  <c r="G9003" i="1"/>
  <c r="G1420" i="1"/>
  <c r="G2570" i="1"/>
  <c r="G1553" i="1"/>
  <c r="G7979" i="1"/>
  <c r="G6381" i="1"/>
  <c r="G5625" i="1"/>
  <c r="G7742" i="1"/>
  <c r="G9523" i="1"/>
  <c r="G7969" i="1"/>
  <c r="G8187" i="1"/>
  <c r="G1095" i="1"/>
  <c r="G9508" i="1"/>
  <c r="G6830" i="1"/>
  <c r="G7936" i="1"/>
  <c r="G819" i="1"/>
  <c r="G4640" i="1"/>
  <c r="G2259" i="1"/>
  <c r="G1913" i="1"/>
  <c r="G2267" i="1"/>
  <c r="G3985" i="1"/>
  <c r="G10" i="1"/>
  <c r="G7232" i="1"/>
  <c r="G7103" i="1"/>
  <c r="G885" i="1"/>
  <c r="G8227" i="1"/>
  <c r="G1291" i="1"/>
  <c r="G5217" i="1"/>
  <c r="G912" i="1"/>
  <c r="G5708" i="1"/>
  <c r="G6599" i="1"/>
  <c r="G3364" i="1"/>
  <c r="G141" i="1"/>
  <c r="G6463" i="1"/>
  <c r="G2655" i="1"/>
  <c r="G1432" i="1"/>
  <c r="G3214" i="1"/>
  <c r="G5919" i="1"/>
  <c r="G9625" i="1"/>
  <c r="G70" i="1"/>
  <c r="G6776" i="1"/>
  <c r="G7183" i="1"/>
  <c r="G1442" i="1"/>
  <c r="G6689" i="1"/>
  <c r="G729" i="1"/>
  <c r="G1130" i="1"/>
  <c r="G2239" i="1"/>
  <c r="G490" i="1"/>
  <c r="G1769" i="1"/>
  <c r="G3436" i="1"/>
  <c r="G5624" i="1"/>
  <c r="G6630" i="1"/>
  <c r="G2296" i="1"/>
  <c r="G4915" i="1"/>
  <c r="G5754" i="1"/>
  <c r="G6766" i="1"/>
  <c r="G5534" i="1"/>
  <c r="G9599" i="1"/>
  <c r="G6295" i="1"/>
  <c r="G6672" i="1"/>
  <c r="G680" i="1"/>
  <c r="G2426" i="1"/>
  <c r="G5825" i="1"/>
  <c r="G3017" i="1"/>
  <c r="G7564" i="1"/>
  <c r="G690" i="1"/>
  <c r="G7468" i="1"/>
  <c r="G984" i="1"/>
  <c r="G3647" i="1"/>
  <c r="G4777" i="1"/>
  <c r="G4558" i="1"/>
  <c r="G5967" i="1"/>
  <c r="G956" i="1"/>
  <c r="G7462" i="1"/>
  <c r="G2735" i="1"/>
  <c r="G404" i="1"/>
  <c r="G4742" i="1"/>
  <c r="G6200" i="1"/>
  <c r="G286" i="1"/>
  <c r="G2604" i="1"/>
  <c r="G959" i="1"/>
  <c r="G767" i="1"/>
  <c r="G4716" i="1"/>
  <c r="G6564" i="1"/>
  <c r="G6110" i="1"/>
  <c r="G5519" i="1"/>
  <c r="G634" i="1"/>
  <c r="G6798" i="1"/>
  <c r="G149" i="1"/>
  <c r="G4925" i="1"/>
  <c r="G1058" i="1"/>
  <c r="G838" i="1"/>
  <c r="G816" i="1"/>
  <c r="G7260" i="1"/>
  <c r="G7573" i="1"/>
  <c r="G2662" i="1"/>
  <c r="G6438" i="1"/>
  <c r="G3567" i="1"/>
  <c r="G2619" i="1"/>
  <c r="G793" i="1"/>
  <c r="G4489" i="1"/>
  <c r="G3489" i="1"/>
  <c r="G6688" i="1"/>
  <c r="G3216" i="1"/>
  <c r="G1664" i="1"/>
  <c r="G7817" i="1"/>
  <c r="G6545" i="1"/>
  <c r="G7683" i="1"/>
  <c r="G8704" i="1"/>
  <c r="G4600" i="1"/>
  <c r="G6216" i="1"/>
  <c r="G6821" i="1"/>
  <c r="G7333" i="1"/>
  <c r="G7839" i="1"/>
  <c r="G4732" i="1"/>
  <c r="G6518" i="1"/>
  <c r="G696" i="1"/>
  <c r="G796" i="1"/>
  <c r="G1145" i="1"/>
  <c r="G6947" i="1"/>
  <c r="G8859" i="1"/>
  <c r="G5030" i="1"/>
  <c r="G6972" i="1"/>
  <c r="G5728" i="1"/>
  <c r="G1199" i="1"/>
  <c r="G9503" i="1"/>
  <c r="G1132" i="1"/>
  <c r="G6521" i="1"/>
  <c r="G2718" i="1"/>
  <c r="G3204" i="1"/>
  <c r="G6173" i="1"/>
  <c r="G728" i="1"/>
  <c r="G2640" i="1"/>
  <c r="G3261" i="1"/>
  <c r="G3667" i="1"/>
  <c r="G4731" i="1"/>
  <c r="G5699" i="1"/>
  <c r="G1919" i="1"/>
  <c r="G6061" i="1"/>
  <c r="G5541" i="1"/>
  <c r="G4601" i="1"/>
  <c r="G8729" i="1"/>
  <c r="G6707" i="1"/>
  <c r="G78" i="1"/>
  <c r="G1135" i="1"/>
  <c r="G665" i="1"/>
  <c r="G6341" i="1"/>
  <c r="G6012" i="1"/>
  <c r="G9252" i="1"/>
  <c r="G2608" i="1"/>
  <c r="G5163" i="1"/>
  <c r="G9962" i="1"/>
  <c r="G7438" i="1"/>
  <c r="G5517" i="1"/>
  <c r="G6541" i="1"/>
  <c r="G3336" i="1"/>
  <c r="G6913" i="1"/>
  <c r="G1178" i="1"/>
  <c r="G3349" i="1"/>
  <c r="G3982" i="1"/>
  <c r="G5512" i="1"/>
  <c r="G7546" i="1"/>
  <c r="G2840" i="1"/>
  <c r="G6424" i="1"/>
  <c r="G5823" i="1"/>
  <c r="G9087" i="1"/>
  <c r="G318" i="1"/>
  <c r="G1244" i="1"/>
  <c r="G5756" i="1"/>
  <c r="G2813" i="1"/>
  <c r="G7637" i="1"/>
  <c r="G7762" i="1"/>
  <c r="G9546" i="1"/>
  <c r="G4717" i="1"/>
  <c r="G7522" i="1"/>
  <c r="G6911" i="1"/>
  <c r="G7830" i="1"/>
  <c r="G1469" i="1"/>
  <c r="G6735" i="1"/>
  <c r="G2946" i="1"/>
  <c r="G5332" i="1"/>
  <c r="G4565" i="1"/>
  <c r="G4725" i="1"/>
  <c r="G674" i="1"/>
  <c r="G3287" i="1"/>
  <c r="G8787" i="1"/>
  <c r="G812" i="1"/>
  <c r="G7447" i="1"/>
  <c r="G8625" i="1"/>
  <c r="G6282" i="1"/>
  <c r="G2235" i="1"/>
  <c r="G2348" i="1"/>
  <c r="G1306" i="1"/>
  <c r="G6849" i="1"/>
  <c r="G7760" i="1"/>
  <c r="G4475" i="1"/>
  <c r="G7362" i="1"/>
  <c r="G4029" i="1"/>
  <c r="G4517" i="1"/>
  <c r="G633" i="1"/>
  <c r="G6796" i="1"/>
  <c r="G4533" i="1"/>
  <c r="G820" i="1"/>
  <c r="G51" i="1"/>
  <c r="G7704" i="1"/>
  <c r="G1217" i="1"/>
  <c r="G2779" i="1"/>
  <c r="G3428" i="1"/>
  <c r="G2972" i="1"/>
  <c r="G7459" i="1"/>
  <c r="G285" i="1"/>
  <c r="G1163" i="1"/>
  <c r="G1161" i="1"/>
  <c r="G6737" i="1"/>
  <c r="G603" i="1"/>
  <c r="G4644" i="1"/>
  <c r="G7035" i="1"/>
  <c r="G2652" i="1"/>
  <c r="G3475" i="1"/>
  <c r="G9120" i="1"/>
  <c r="G876" i="1"/>
  <c r="G6069" i="1"/>
  <c r="G9933" i="1"/>
  <c r="G5842" i="1"/>
  <c r="G6036" i="1"/>
  <c r="G760" i="1"/>
  <c r="G9588" i="1"/>
  <c r="G3175" i="1"/>
  <c r="G2265" i="1"/>
  <c r="G5812" i="1"/>
  <c r="G9638" i="1"/>
  <c r="G5169" i="1"/>
  <c r="G2141" i="1"/>
  <c r="G2052" i="1"/>
  <c r="G9872" i="1"/>
  <c r="G4458" i="1"/>
  <c r="G2798" i="1"/>
  <c r="G977" i="1"/>
  <c r="G8885" i="1"/>
  <c r="G5802" i="1"/>
  <c r="G7915" i="1"/>
  <c r="G9289" i="1"/>
  <c r="G4937" i="1"/>
  <c r="G3459" i="1"/>
  <c r="G7728" i="1"/>
  <c r="G440" i="1"/>
  <c r="G3648" i="1"/>
  <c r="G8830" i="1"/>
  <c r="G1997" i="1"/>
  <c r="G7874" i="1"/>
  <c r="G6037" i="1"/>
  <c r="G1344" i="1"/>
  <c r="G4891" i="1"/>
  <c r="G2897" i="1"/>
  <c r="G1275" i="1"/>
  <c r="G9992" i="1"/>
  <c r="G6251" i="1"/>
  <c r="G1621" i="1"/>
  <c r="G4477" i="1"/>
  <c r="G6109" i="1"/>
  <c r="G5882" i="1"/>
  <c r="G2466" i="1"/>
  <c r="G5538" i="1"/>
  <c r="G9892" i="1"/>
  <c r="G4865" i="1"/>
  <c r="G372" i="1"/>
  <c r="G4883" i="1"/>
  <c r="G382" i="1"/>
  <c r="G972" i="1"/>
  <c r="G7889" i="1"/>
  <c r="G1230" i="1"/>
  <c r="G1958" i="1"/>
  <c r="G642" i="1"/>
  <c r="G6713" i="1"/>
  <c r="G3055" i="1"/>
  <c r="G2766" i="1"/>
  <c r="G2441" i="1"/>
  <c r="G9243" i="1"/>
  <c r="G756" i="1"/>
  <c r="G8839" i="1"/>
  <c r="G4158" i="1"/>
  <c r="G6298" i="1"/>
  <c r="G4134" i="1"/>
  <c r="G4919" i="1"/>
  <c r="G1755" i="1"/>
  <c r="G860" i="1"/>
  <c r="G7587" i="1"/>
  <c r="G8693" i="1"/>
  <c r="G3946" i="1"/>
  <c r="G7528" i="1"/>
  <c r="G8173" i="1"/>
  <c r="G8720" i="1"/>
  <c r="G4098" i="1"/>
  <c r="G1986" i="1"/>
  <c r="G3616" i="1"/>
  <c r="G5117" i="1"/>
  <c r="G7611" i="1"/>
  <c r="G7418" i="1"/>
  <c r="G35" i="1"/>
  <c r="G8113" i="1"/>
  <c r="G7751" i="1"/>
  <c r="G9177" i="1"/>
  <c r="G7271" i="1"/>
  <c r="G5329" i="1"/>
  <c r="G6253" i="1"/>
  <c r="G3255" i="1"/>
  <c r="G4879" i="1"/>
  <c r="G5784" i="1"/>
  <c r="G54" i="1"/>
  <c r="G9024" i="1"/>
  <c r="G5968" i="1"/>
  <c r="G961" i="1"/>
  <c r="G3580" i="1"/>
  <c r="G9249" i="1"/>
  <c r="G4564" i="1"/>
  <c r="G5452" i="1"/>
  <c r="G8813" i="1"/>
  <c r="G7958" i="1"/>
  <c r="G4776" i="1"/>
  <c r="G813" i="1"/>
  <c r="G4108" i="1"/>
  <c r="G4704" i="1"/>
  <c r="G6337" i="1"/>
  <c r="G8099" i="1"/>
  <c r="G629" i="1"/>
  <c r="G8861" i="1"/>
  <c r="G2913" i="1"/>
  <c r="G3625" i="1"/>
  <c r="G6410" i="1"/>
  <c r="G641" i="1"/>
  <c r="G1906" i="1"/>
  <c r="G2038" i="1"/>
  <c r="G5936" i="1"/>
  <c r="G7439" i="1"/>
  <c r="G22" i="1"/>
  <c r="G8781" i="1"/>
  <c r="G746" i="1"/>
  <c r="G3109" i="1"/>
  <c r="G7206" i="1"/>
  <c r="G4106" i="1"/>
  <c r="G6747" i="1"/>
  <c r="G6203" i="1"/>
  <c r="G2920" i="1"/>
  <c r="G3148" i="1"/>
  <c r="G2463" i="1"/>
  <c r="G5727" i="1"/>
  <c r="G8162" i="1"/>
  <c r="G2415" i="1"/>
  <c r="G8666" i="1"/>
  <c r="G3977" i="1"/>
  <c r="G5961" i="1"/>
  <c r="G5922" i="1"/>
  <c r="G6777" i="1"/>
  <c r="G4203" i="1"/>
  <c r="G5132" i="1"/>
  <c r="G2493" i="1"/>
  <c r="G6994" i="1"/>
  <c r="G333" i="1"/>
  <c r="G1829" i="1"/>
  <c r="G7614" i="1"/>
  <c r="G535" i="1"/>
  <c r="G3935" i="1"/>
  <c r="G954" i="1"/>
  <c r="G6362" i="1"/>
  <c r="G3591" i="1"/>
  <c r="G6592" i="1"/>
  <c r="G3553" i="1"/>
  <c r="G8117" i="1"/>
  <c r="G6224" i="1"/>
  <c r="G5000" i="1"/>
  <c r="G6779" i="1"/>
  <c r="G7209" i="1"/>
  <c r="G9259" i="1"/>
  <c r="G7607" i="1"/>
  <c r="G2679" i="1"/>
  <c r="G238" i="1"/>
  <c r="G7411" i="1"/>
  <c r="G5424" i="1"/>
  <c r="G5848" i="1"/>
  <c r="G6525" i="1"/>
  <c r="G3270" i="1"/>
  <c r="G1943" i="1"/>
  <c r="G4689" i="1"/>
  <c r="G8641" i="1"/>
  <c r="G212" i="1"/>
  <c r="G9190" i="1"/>
  <c r="G6764" i="1"/>
  <c r="G7601" i="1"/>
  <c r="G9484" i="1"/>
  <c r="G5143" i="1"/>
  <c r="G6962" i="1"/>
  <c r="G1190" i="1"/>
  <c r="G5731" i="1"/>
  <c r="G1911" i="1"/>
  <c r="G9837" i="1"/>
  <c r="G1417" i="1"/>
  <c r="G4769" i="1"/>
  <c r="G662" i="1"/>
  <c r="G9450" i="1"/>
  <c r="G5753" i="1"/>
  <c r="G1493" i="1"/>
  <c r="G6046" i="1"/>
  <c r="G7065" i="1"/>
  <c r="G5203" i="1"/>
  <c r="G2019" i="1"/>
  <c r="G2917" i="1"/>
  <c r="G342" i="1"/>
  <c r="G2758" i="1"/>
  <c r="G7951" i="1"/>
  <c r="G1983" i="1"/>
  <c r="G6889" i="1"/>
  <c r="G7763" i="1"/>
  <c r="G1431" i="1"/>
  <c r="G5836" i="1"/>
  <c r="G8181" i="1"/>
  <c r="G7349" i="1"/>
  <c r="G9222" i="1"/>
  <c r="G2067" i="1"/>
  <c r="G5524" i="1"/>
  <c r="G1207" i="1"/>
  <c r="G6045" i="1"/>
  <c r="G5437" i="1"/>
  <c r="G3456" i="1"/>
  <c r="G9817" i="1"/>
  <c r="G3953" i="1"/>
  <c r="G5965" i="1"/>
  <c r="G2064" i="1"/>
  <c r="G4606" i="1"/>
  <c r="G1529" i="1"/>
  <c r="G5856" i="1"/>
  <c r="G6767" i="1"/>
  <c r="G8098" i="1"/>
  <c r="G2950" i="1"/>
  <c r="G686" i="1"/>
  <c r="G5586" i="1"/>
  <c r="G3922" i="1"/>
  <c r="G2044" i="1"/>
  <c r="G6834" i="1"/>
  <c r="G8147" i="1"/>
  <c r="G3146" i="1"/>
  <c r="G8232" i="1"/>
  <c r="G1154" i="1"/>
  <c r="G3171" i="1"/>
  <c r="G8951" i="1"/>
  <c r="G9266" i="1"/>
  <c r="G8188" i="1"/>
  <c r="G8703" i="1"/>
  <c r="G8705" i="1"/>
  <c r="G5729" i="1"/>
  <c r="G3826" i="1"/>
  <c r="G9125" i="1"/>
  <c r="G489" i="1"/>
  <c r="G3466" i="1"/>
  <c r="G7185" i="1"/>
  <c r="G2730" i="1"/>
  <c r="G656" i="1"/>
  <c r="G2233" i="1"/>
  <c r="G3220" i="1"/>
  <c r="G9881" i="1"/>
  <c r="G1393" i="1"/>
  <c r="G1209" i="1"/>
  <c r="G939" i="1"/>
  <c r="G823" i="1"/>
  <c r="G2947" i="1"/>
  <c r="G2808" i="1"/>
  <c r="G6360" i="1"/>
  <c r="G9233" i="1"/>
  <c r="G6420" i="1"/>
  <c r="G2639" i="1"/>
  <c r="G2687" i="1"/>
  <c r="G3928" i="1"/>
  <c r="G4710" i="1"/>
  <c r="G608" i="1"/>
  <c r="G4036" i="1"/>
  <c r="G4174" i="1"/>
  <c r="G2491" i="1"/>
  <c r="G7072" i="1"/>
  <c r="G249" i="1"/>
  <c r="G5136" i="1"/>
  <c r="G5285" i="1"/>
  <c r="G2988" i="1"/>
  <c r="G6757" i="1"/>
  <c r="G7383" i="1"/>
  <c r="G5675" i="1"/>
  <c r="G411" i="1"/>
  <c r="G92" i="1"/>
  <c r="G5725" i="1"/>
  <c r="G6115" i="1"/>
  <c r="G492" i="1"/>
  <c r="G6120" i="1"/>
  <c r="G2278" i="1"/>
  <c r="G4876" i="1"/>
  <c r="G1136" i="1"/>
  <c r="G7919" i="1"/>
  <c r="G3528" i="1"/>
  <c r="G9471" i="1"/>
  <c r="G3409" i="1"/>
  <c r="G7101" i="1"/>
  <c r="G4767" i="1"/>
  <c r="G9533" i="1"/>
  <c r="G6738" i="1"/>
  <c r="G5441" i="1"/>
  <c r="G3473" i="1"/>
  <c r="G6460" i="1"/>
  <c r="G154" i="1"/>
  <c r="G2713" i="1"/>
  <c r="G2650" i="1"/>
  <c r="G3840" i="1"/>
  <c r="G6673" i="1"/>
  <c r="G1186" i="1"/>
  <c r="G4878" i="1"/>
  <c r="G2283" i="1"/>
  <c r="G9880" i="1"/>
  <c r="G7832" i="1"/>
  <c r="G5849" i="1"/>
  <c r="G1623" i="1"/>
  <c r="G5982" i="1"/>
  <c r="G7734" i="1"/>
  <c r="G6858" i="1"/>
  <c r="G4009" i="1"/>
  <c r="G3365" i="1"/>
  <c r="G5723" i="1"/>
  <c r="G1465" i="1"/>
  <c r="G3989" i="1"/>
  <c r="G1361" i="1"/>
  <c r="G980" i="1"/>
  <c r="G383" i="1"/>
  <c r="G4651" i="1"/>
  <c r="G9565" i="1"/>
  <c r="G7474" i="1"/>
  <c r="G7252" i="1"/>
  <c r="G1052" i="1"/>
  <c r="G6423" i="1"/>
  <c r="G3597" i="1"/>
  <c r="G7643" i="1"/>
  <c r="G5705" i="1"/>
  <c r="G6294" i="1"/>
  <c r="G5537" i="1"/>
  <c r="G234" i="1"/>
  <c r="G8878" i="1"/>
  <c r="G50" i="1"/>
  <c r="G2132" i="1"/>
  <c r="G1455" i="1"/>
  <c r="G933" i="1"/>
  <c r="G5134" i="1"/>
  <c r="G5393" i="1"/>
  <c r="G6750" i="1"/>
  <c r="G2273" i="1"/>
  <c r="G6176" i="1"/>
  <c r="G2274" i="1"/>
  <c r="G6451" i="1"/>
  <c r="G6269" i="1"/>
  <c r="G441" i="1"/>
  <c r="G175" i="1"/>
  <c r="G9844" i="1"/>
  <c r="G5943" i="1"/>
  <c r="G1131" i="1"/>
  <c r="G5039" i="1"/>
  <c r="G2601" i="1"/>
  <c r="G9195" i="1"/>
  <c r="G4707" i="1"/>
  <c r="G1555" i="1"/>
  <c r="G3179" i="1"/>
  <c r="G879" i="1"/>
  <c r="G5114" i="1"/>
  <c r="G8933" i="1"/>
  <c r="G7358" i="1"/>
  <c r="G3429" i="1"/>
  <c r="G5794" i="1"/>
  <c r="G7335" i="1"/>
  <c r="G4737" i="1"/>
  <c r="G1206" i="1"/>
  <c r="G2007" i="1"/>
  <c r="G1996" i="1"/>
  <c r="G1105" i="1"/>
  <c r="G4070" i="1"/>
  <c r="G7336" i="1"/>
  <c r="G1259" i="1"/>
  <c r="G2841" i="1"/>
  <c r="G151" i="1"/>
  <c r="G8632" i="1"/>
  <c r="G7681" i="1"/>
  <c r="G3162" i="1"/>
  <c r="G7344" i="1"/>
  <c r="G4197" i="1"/>
  <c r="G2843" i="1"/>
  <c r="G5715" i="1"/>
  <c r="G7572" i="1"/>
  <c r="G7096" i="1"/>
  <c r="G9883" i="1"/>
  <c r="G2744" i="1"/>
  <c r="G3808" i="1"/>
  <c r="G6918" i="1"/>
  <c r="G7102" i="1"/>
  <c r="G1256" i="1"/>
  <c r="G9583" i="1"/>
  <c r="G9899" i="1"/>
  <c r="G7816" i="1"/>
  <c r="G7337" i="1"/>
  <c r="G4848" i="1"/>
  <c r="G7562" i="1"/>
  <c r="G7375" i="1"/>
  <c r="G9925" i="1"/>
  <c r="G3330" i="1"/>
  <c r="G9241" i="1"/>
  <c r="G1536" i="1"/>
  <c r="G4051" i="1"/>
  <c r="G3335" i="1"/>
  <c r="G3472" i="1"/>
  <c r="G21" i="1"/>
  <c r="G9590" i="1"/>
  <c r="G345" i="1"/>
  <c r="G6296" i="1"/>
  <c r="G2431" i="1"/>
  <c r="G3151" i="1"/>
  <c r="G8076" i="1"/>
  <c r="G3722" i="1"/>
  <c r="G4754" i="1"/>
  <c r="G6505" i="1"/>
  <c r="G388" i="1"/>
  <c r="G385" i="1"/>
  <c r="G8651" i="1"/>
  <c r="G3069" i="1"/>
  <c r="G3303" i="1"/>
  <c r="G9427" i="1"/>
  <c r="G5072" i="1"/>
  <c r="G6285" i="1"/>
  <c r="G2029" i="1"/>
  <c r="G9437" i="1"/>
  <c r="G4012" i="1"/>
  <c r="G9425" i="1"/>
  <c r="G9419" i="1"/>
  <c r="G9890" i="1"/>
  <c r="G2366" i="1"/>
  <c r="G4129" i="1"/>
  <c r="G9212" i="1"/>
  <c r="G2727" i="1"/>
  <c r="G938" i="1"/>
  <c r="G5284" i="1"/>
  <c r="G2861" i="1"/>
  <c r="G8960" i="1"/>
  <c r="G1181" i="1"/>
  <c r="G4505" i="1"/>
  <c r="G1737" i="1"/>
  <c r="G8849" i="1"/>
  <c r="G7953" i="1"/>
  <c r="G5908" i="1"/>
  <c r="G7666" i="1"/>
  <c r="G7410" i="1"/>
  <c r="G8805" i="1"/>
  <c r="G2206" i="1"/>
  <c r="G810" i="1"/>
  <c r="G5819" i="1"/>
  <c r="G6845" i="1"/>
  <c r="G7263" i="1"/>
  <c r="G6986" i="1"/>
  <c r="G3223" i="1"/>
  <c r="G1816" i="1"/>
  <c r="G9982" i="1"/>
  <c r="G7976" i="1"/>
  <c r="G218" i="1"/>
  <c r="G58" i="1"/>
  <c r="G6615" i="1"/>
  <c r="G2839" i="1"/>
  <c r="G8634" i="1"/>
  <c r="G647" i="1"/>
  <c r="G3467" i="1"/>
  <c r="G9894" i="1"/>
  <c r="G6259" i="1"/>
  <c r="G1690" i="1"/>
  <c r="G8975" i="1"/>
  <c r="G8857" i="1"/>
  <c r="G5345" i="1"/>
  <c r="G668" i="1"/>
  <c r="G7855" i="1"/>
  <c r="G6690" i="1"/>
  <c r="G7732" i="1"/>
  <c r="G7386" i="1"/>
  <c r="G3549" i="1"/>
  <c r="G7207" i="1"/>
  <c r="G2442" i="1"/>
  <c r="G3501" i="1"/>
  <c r="G6948" i="1"/>
  <c r="G7367" i="1"/>
  <c r="G8123" i="1"/>
  <c r="G1527" i="1"/>
  <c r="G4209" i="1"/>
  <c r="G6361" i="1"/>
  <c r="G9522" i="1"/>
  <c r="G6855" i="1"/>
  <c r="G5125" i="1"/>
  <c r="G6397" i="1"/>
  <c r="G307" i="1"/>
  <c r="G1282" i="1"/>
  <c r="G3190" i="1"/>
  <c r="G2734" i="1"/>
  <c r="G1730" i="1"/>
  <c r="G6335" i="1"/>
  <c r="G5088" i="1"/>
  <c r="G5872" i="1"/>
  <c r="G6080" i="1"/>
  <c r="G6555" i="1"/>
  <c r="G4646" i="1"/>
  <c r="G4696" i="1"/>
  <c r="G1463" i="1"/>
  <c r="G2726" i="1"/>
  <c r="G3815" i="1"/>
  <c r="G5179" i="1"/>
  <c r="G4747" i="1"/>
  <c r="G237" i="1"/>
  <c r="G7776" i="1"/>
  <c r="G6393" i="1"/>
  <c r="G6679" i="1"/>
  <c r="G1785" i="1"/>
  <c r="G652" i="1"/>
  <c r="G5656" i="1"/>
  <c r="G2439" i="1"/>
  <c r="G1506" i="1"/>
  <c r="G3129" i="1"/>
  <c r="G4626" i="1"/>
  <c r="G5415" i="1"/>
  <c r="G2894" i="1"/>
  <c r="G6503" i="1"/>
  <c r="G4452" i="1"/>
  <c r="G4661" i="1"/>
  <c r="G6811" i="1"/>
  <c r="G9580" i="1"/>
  <c r="G7550" i="1"/>
  <c r="G1444" i="1"/>
  <c r="G4941" i="1"/>
  <c r="G1474" i="1"/>
  <c r="G9970" i="1"/>
  <c r="G9449" i="1"/>
  <c r="G4599" i="1"/>
  <c r="G6301" i="1"/>
  <c r="G6248" i="1"/>
  <c r="G1530" i="1"/>
  <c r="G256" i="1"/>
  <c r="G4364" i="1"/>
  <c r="G4985" i="1"/>
  <c r="G7446" i="1"/>
  <c r="G2229" i="1"/>
  <c r="G4597" i="1"/>
  <c r="G1798" i="1"/>
  <c r="G3486" i="1"/>
  <c r="G7514" i="1"/>
  <c r="G52" i="1"/>
  <c r="G9595" i="1"/>
  <c r="G2675" i="1"/>
  <c r="G6825" i="1"/>
  <c r="G3036" i="1"/>
  <c r="G1452" i="1"/>
  <c r="G3460" i="1"/>
  <c r="G2712" i="1"/>
  <c r="G7525" i="1"/>
  <c r="G2606" i="1"/>
  <c r="G7015" i="1"/>
  <c r="G5015" i="1"/>
  <c r="G6353" i="1"/>
  <c r="G7754" i="1"/>
  <c r="G9253" i="1"/>
  <c r="G908" i="1"/>
  <c r="G2613" i="1"/>
  <c r="G7380" i="1"/>
  <c r="G605" i="1"/>
  <c r="G8723" i="1"/>
  <c r="G7241" i="1"/>
  <c r="G250" i="1"/>
  <c r="G3457" i="1"/>
  <c r="G94" i="1"/>
  <c r="G5177" i="1"/>
  <c r="G2802" i="1"/>
  <c r="G5137" i="1"/>
  <c r="G5170" i="1"/>
  <c r="G8814" i="1"/>
  <c r="G258" i="1"/>
  <c r="G3063" i="1"/>
  <c r="G8987" i="1"/>
  <c r="G1693" i="1"/>
  <c r="G2869" i="1"/>
  <c r="G2456" i="1"/>
  <c r="G1102" i="1"/>
  <c r="G9825" i="1"/>
  <c r="G7684" i="1"/>
  <c r="G5985" i="1"/>
  <c r="G7636" i="1"/>
  <c r="G2117" i="1"/>
  <c r="G9385" i="1"/>
  <c r="G4155" i="1"/>
  <c r="G2906" i="1"/>
  <c r="G161" i="1"/>
  <c r="G2992" i="1"/>
  <c r="G6905" i="1"/>
  <c r="G147" i="1"/>
  <c r="G9405" i="1"/>
  <c r="G4093" i="1"/>
  <c r="G1265" i="1"/>
  <c r="G9383" i="1"/>
  <c r="G2751" i="1"/>
  <c r="G6988" i="1"/>
  <c r="G1929" i="1"/>
  <c r="G3307" i="1"/>
  <c r="G621" i="1"/>
  <c r="G3416" i="1"/>
  <c r="G7982" i="1"/>
  <c r="G1652" i="1"/>
  <c r="G6217" i="1"/>
  <c r="G734" i="1"/>
  <c r="G2536" i="1"/>
  <c r="G7376" i="1"/>
  <c r="G5712" i="1"/>
  <c r="G5048" i="1"/>
  <c r="G4109" i="1"/>
  <c r="G5748" i="1"/>
  <c r="G85" i="1"/>
  <c r="G1240" i="1"/>
  <c r="G7944" i="1"/>
  <c r="G4990" i="1"/>
  <c r="G659" i="1"/>
  <c r="G1374" i="1"/>
  <c r="G7627" i="1"/>
  <c r="G110" i="1"/>
  <c r="G2686" i="1"/>
  <c r="G4528" i="1"/>
  <c r="G6104" i="1"/>
  <c r="G6813" i="1"/>
  <c r="G899" i="1"/>
  <c r="G9001" i="1"/>
  <c r="G3070" i="1"/>
  <c r="G324" i="1"/>
  <c r="G6513" i="1"/>
  <c r="G5726" i="1"/>
  <c r="G9270" i="1"/>
  <c r="G6350" i="1"/>
  <c r="G9593" i="1"/>
  <c r="G5940" i="1"/>
  <c r="G7604" i="1"/>
  <c r="G4634" i="1"/>
  <c r="G2068" i="1"/>
  <c r="G6113" i="1"/>
  <c r="G4636" i="1"/>
  <c r="G2903" i="1"/>
  <c r="G6441" i="1"/>
  <c r="G206" i="1"/>
  <c r="G8715" i="1"/>
  <c r="G6372" i="1"/>
  <c r="G1065" i="1"/>
  <c r="G5719" i="1"/>
  <c r="G5130" i="1"/>
  <c r="G3080" i="1"/>
  <c r="G3411" i="1"/>
  <c r="G3512" i="1"/>
  <c r="G7125" i="1"/>
  <c r="G9951" i="1"/>
  <c r="G4369" i="1"/>
  <c r="G6773" i="1"/>
  <c r="G9582" i="1"/>
  <c r="G4205" i="1"/>
  <c r="G5286" i="1"/>
  <c r="G9531" i="1"/>
  <c r="G6105" i="1"/>
  <c r="G1725" i="1"/>
  <c r="G1977" i="1"/>
  <c r="G4011" i="1"/>
  <c r="G9433" i="1"/>
  <c r="G5322" i="1"/>
  <c r="G2828" i="1"/>
  <c r="G2109" i="1"/>
  <c r="G7006" i="1"/>
  <c r="G9908" i="1"/>
  <c r="G9027" i="1"/>
  <c r="G2847" i="1"/>
  <c r="G7857" i="1"/>
  <c r="G3461" i="1"/>
  <c r="G2599" i="1"/>
  <c r="G5440" i="1"/>
  <c r="G3605" i="1"/>
  <c r="G8659" i="1"/>
  <c r="G6909" i="1"/>
  <c r="G5602" i="1"/>
  <c r="G6452" i="1"/>
  <c r="G5287" i="1"/>
  <c r="G6116" i="1"/>
  <c r="G1142" i="1"/>
  <c r="G9945" i="1"/>
  <c r="G862" i="1"/>
  <c r="G4940" i="1"/>
  <c r="G9960" i="1"/>
  <c r="G5535" i="1"/>
  <c r="G1782" i="1"/>
  <c r="G836" i="1"/>
  <c r="G225" i="1"/>
  <c r="G2630" i="1"/>
  <c r="G3174" i="1"/>
  <c r="G27" i="1"/>
  <c r="G3431" i="1"/>
  <c r="G3230" i="1"/>
  <c r="G3407" i="1"/>
  <c r="G7852" i="1"/>
  <c r="G1137" i="1"/>
  <c r="G9642" i="1"/>
  <c r="G2865" i="1"/>
  <c r="G1973" i="1"/>
  <c r="G4006" i="1"/>
  <c r="G6072" i="1"/>
  <c r="G6595" i="1"/>
  <c r="G6021" i="1"/>
  <c r="G3401" i="1"/>
  <c r="G2008" i="1"/>
  <c r="G9900" i="1"/>
  <c r="G4133" i="1"/>
  <c r="G5844" i="1"/>
  <c r="G1212" i="1"/>
  <c r="G3313" i="1"/>
  <c r="G8721" i="1"/>
  <c r="G2805" i="1"/>
  <c r="G4930" i="1"/>
  <c r="G7535" i="1"/>
  <c r="G9180" i="1"/>
  <c r="G2600" i="1"/>
  <c r="G9203" i="1"/>
  <c r="G7250" i="1"/>
  <c r="G9968" i="1"/>
  <c r="G7408" i="1"/>
  <c r="G1691" i="1"/>
  <c r="G1924" i="1"/>
  <c r="G9601" i="1"/>
  <c r="G7757" i="1"/>
  <c r="G159" i="1"/>
  <c r="G811" i="1"/>
  <c r="G3931" i="1"/>
  <c r="G9838" i="1"/>
  <c r="G770" i="1"/>
  <c r="G3073" i="1"/>
  <c r="G6377" i="1"/>
  <c r="G6029" i="1"/>
  <c r="G3962" i="1"/>
  <c r="G4551" i="1"/>
  <c r="G2797" i="1"/>
  <c r="G1702" i="1"/>
  <c r="G7516" i="1"/>
  <c r="G8981" i="1"/>
  <c r="G9959" i="1"/>
  <c r="G8832" i="1"/>
  <c r="G1472" i="1"/>
  <c r="G8775" i="1"/>
  <c r="G9251" i="1"/>
  <c r="G3119" i="1"/>
  <c r="G7400" i="1"/>
  <c r="G5676" i="1"/>
  <c r="G8644" i="1"/>
  <c r="G2638" i="1"/>
  <c r="G5799" i="1"/>
  <c r="G1770" i="1"/>
  <c r="G7576" i="1"/>
  <c r="G6618" i="1"/>
  <c r="G2657" i="1"/>
  <c r="G3523" i="1"/>
  <c r="G1414" i="1"/>
  <c r="G3035" i="1"/>
  <c r="G2866" i="1"/>
  <c r="G1482" i="1"/>
  <c r="G8928" i="1"/>
  <c r="G6194" i="1"/>
  <c r="G6443" i="1"/>
  <c r="G9973" i="1"/>
  <c r="G6554" i="1"/>
  <c r="G7938" i="1"/>
  <c r="G205" i="1"/>
  <c r="G2764" i="1"/>
  <c r="G673" i="1"/>
  <c r="G5891" i="1"/>
  <c r="G8818" i="1"/>
  <c r="G4652" i="1"/>
  <c r="G1481" i="1"/>
  <c r="G800" i="1"/>
  <c r="G4135" i="1"/>
  <c r="G3135" i="1"/>
  <c r="G1062" i="1"/>
  <c r="G7612" i="1"/>
  <c r="G1310" i="1"/>
  <c r="G9080" i="1"/>
  <c r="G9969" i="1"/>
  <c r="G193" i="1"/>
  <c r="G7580" i="1"/>
  <c r="G4595" i="1"/>
  <c r="G239" i="1"/>
  <c r="G3014" i="1"/>
  <c r="G7833" i="1"/>
  <c r="G3339" i="1"/>
  <c r="G2187" i="1"/>
  <c r="G4500" i="1"/>
  <c r="G9374" i="1"/>
  <c r="G7605" i="1"/>
  <c r="G1321" i="1"/>
  <c r="G1466" i="1"/>
  <c r="G4328" i="1"/>
  <c r="G6384" i="1"/>
  <c r="G6619" i="1"/>
  <c r="G648" i="1"/>
  <c r="G5885" i="1"/>
  <c r="G8823" i="1"/>
  <c r="G759" i="1"/>
  <c r="G6531" i="1"/>
  <c r="G4667" i="1"/>
  <c r="G164" i="1"/>
  <c r="G975" i="1"/>
  <c r="G7355" i="1"/>
  <c r="G5027" i="1"/>
  <c r="G6348" i="1"/>
  <c r="G6211" i="1"/>
  <c r="G4603" i="1"/>
  <c r="G392" i="1"/>
  <c r="G4816" i="1"/>
  <c r="G7799" i="1"/>
  <c r="G9937" i="1"/>
  <c r="G4325" i="1"/>
  <c r="G898" i="1"/>
  <c r="G722" i="1"/>
  <c r="G5455" i="1"/>
  <c r="G7449" i="1"/>
  <c r="G308" i="1"/>
  <c r="G3226" i="1"/>
  <c r="G8505" i="1"/>
  <c r="G3933" i="1"/>
  <c r="G6502" i="1"/>
  <c r="G2778" i="1"/>
  <c r="G6802" i="1"/>
  <c r="G5974" i="1"/>
  <c r="G7236" i="1"/>
  <c r="G138" i="1"/>
  <c r="G8655" i="1"/>
  <c r="G9229" i="1"/>
  <c r="G3034" i="1"/>
  <c r="G1345" i="1"/>
  <c r="G2993" i="1"/>
  <c r="G7052" i="1"/>
  <c r="G4806" i="1"/>
  <c r="G8707" i="1"/>
  <c r="G2324" i="1"/>
  <c r="G5183" i="1"/>
  <c r="G1125" i="1"/>
  <c r="G8176" i="1"/>
  <c r="G1543" i="1"/>
  <c r="G8957" i="1"/>
  <c r="G2711" i="1"/>
  <c r="G2194" i="1"/>
  <c r="G3250" i="1"/>
  <c r="G3212" i="1"/>
  <c r="G531" i="1"/>
  <c r="G4168" i="1"/>
  <c r="G2299" i="1"/>
  <c r="G5659" i="1"/>
  <c r="G6669" i="1"/>
  <c r="G7910" i="1"/>
  <c r="G8675" i="1"/>
  <c r="G2234" i="1"/>
  <c r="G4000" i="1"/>
  <c r="G358" i="1"/>
  <c r="G5911" i="1"/>
  <c r="G732" i="1"/>
  <c r="G8504" i="1"/>
  <c r="G5140" i="1"/>
  <c r="G475" i="1"/>
  <c r="G3021" i="1"/>
  <c r="G7631" i="1"/>
  <c r="G8145" i="1"/>
  <c r="G6504" i="1"/>
  <c r="G9445" i="1"/>
  <c r="G5790" i="1"/>
  <c r="G6981" i="1"/>
  <c r="G9395" i="1"/>
  <c r="G9184" i="1"/>
  <c r="G6919" i="1"/>
  <c r="G325" i="1"/>
  <c r="G5820" i="1"/>
  <c r="G8097" i="1"/>
  <c r="G2962" i="1"/>
  <c r="G370" i="1"/>
  <c r="G3274" i="1"/>
  <c r="G2240" i="1"/>
  <c r="G4567" i="1"/>
  <c r="G1421" i="1"/>
  <c r="G9957" i="1"/>
  <c r="G4888" i="1"/>
  <c r="G7802" i="1"/>
  <c r="G1308" i="1"/>
  <c r="G9833" i="1"/>
  <c r="G6718" i="1"/>
  <c r="G8893" i="1"/>
  <c r="G5112" i="1"/>
  <c r="G5501" i="1"/>
  <c r="G9387" i="1"/>
  <c r="G8973" i="1"/>
  <c r="G4619" i="1"/>
  <c r="G5158" i="1"/>
  <c r="G381" i="1"/>
  <c r="G4896" i="1"/>
  <c r="G7222" i="1"/>
  <c r="G3206" i="1"/>
  <c r="G6314" i="1"/>
  <c r="G4881" i="1"/>
  <c r="G802" i="1"/>
  <c r="G7748" i="1"/>
  <c r="G7421" i="1"/>
  <c r="G3279" i="1"/>
  <c r="G7426" i="1"/>
  <c r="G2041" i="1"/>
  <c r="G8817" i="1"/>
  <c r="G478" i="1"/>
  <c r="G263" i="1"/>
  <c r="G3991" i="1"/>
  <c r="G8685" i="1"/>
  <c r="G982" i="1"/>
  <c r="G3262" i="1"/>
  <c r="G2867" i="1"/>
  <c r="G5752" i="1"/>
  <c r="G6977" i="1"/>
  <c r="G2120" i="1"/>
  <c r="G1197" i="1"/>
  <c r="G4054" i="1"/>
  <c r="G8851" i="1"/>
  <c r="G8701" i="1"/>
  <c r="G5680" i="1"/>
  <c r="G7753" i="1"/>
  <c r="G2227" i="1"/>
  <c r="G187" i="1"/>
  <c r="G8172" i="1"/>
  <c r="G7154" i="1"/>
  <c r="G1220" i="1"/>
  <c r="G3257" i="1"/>
  <c r="G2755" i="1"/>
  <c r="G6535" i="1"/>
  <c r="G2824" i="1"/>
  <c r="G1366" i="1"/>
  <c r="G3983" i="1"/>
  <c r="G6398" i="1"/>
  <c r="G7645" i="1"/>
  <c r="G8105" i="1"/>
  <c r="G8840" i="1"/>
  <c r="G7977" i="1"/>
  <c r="G5141" i="1"/>
  <c r="G2631" i="1"/>
  <c r="G3275" i="1"/>
  <c r="G9423" i="1"/>
  <c r="G1794" i="1"/>
  <c r="G4484" i="1"/>
  <c r="G1227" i="1"/>
  <c r="G7540" i="1"/>
  <c r="G4927" i="1"/>
  <c r="G3482" i="1"/>
  <c r="G9989" i="1"/>
  <c r="G4117" i="1"/>
  <c r="G7346" i="1"/>
  <c r="G3362" i="1"/>
  <c r="G4824" i="1"/>
  <c r="G5300" i="1"/>
  <c r="G3903" i="1"/>
  <c r="G5798" i="1"/>
  <c r="G1440" i="1"/>
  <c r="G8844" i="1"/>
  <c r="G3615" i="1"/>
  <c r="G2155" i="1"/>
  <c r="G9002" i="1"/>
  <c r="G3092" i="1"/>
  <c r="G6797" i="1"/>
  <c r="G2271" i="1"/>
  <c r="G7779" i="1"/>
  <c r="G2693" i="1"/>
  <c r="G960" i="1"/>
  <c r="G1740" i="1"/>
  <c r="G1238" i="1"/>
  <c r="G4748" i="1"/>
  <c r="G4523" i="1"/>
  <c r="G8784" i="1"/>
  <c r="G1348" i="1"/>
  <c r="G1677" i="1"/>
  <c r="G5306" i="1"/>
  <c r="G6978" i="1"/>
  <c r="G1336" i="1"/>
  <c r="G4111" i="1"/>
  <c r="G6963" i="1"/>
  <c r="G4654" i="1"/>
  <c r="G2673" i="1"/>
  <c r="G4623" i="1"/>
  <c r="G4752" i="1"/>
  <c r="G7353" i="1"/>
  <c r="G9441" i="1"/>
  <c r="G7399" i="1"/>
  <c r="G8095" i="1"/>
  <c r="G5760" i="1"/>
  <c r="G6394" i="1"/>
  <c r="G6089" i="1"/>
  <c r="G3670" i="1"/>
  <c r="G2568" i="1"/>
  <c r="G8156" i="1"/>
  <c r="G6557" i="1"/>
  <c r="G1438" i="1"/>
  <c r="G6719" i="1"/>
  <c r="G7759" i="1"/>
  <c r="G2010" i="1"/>
  <c r="G491" i="1"/>
  <c r="G8794" i="1"/>
  <c r="G7412" i="1"/>
  <c r="G9232" i="1"/>
  <c r="G3655" i="1"/>
  <c r="G675" i="1"/>
  <c r="G9636" i="1"/>
  <c r="G4157" i="1"/>
  <c r="G6769" i="1"/>
  <c r="G5420" i="1"/>
  <c r="G44" i="1"/>
  <c r="G628" i="1"/>
  <c r="G6668" i="1"/>
  <c r="G8921" i="1"/>
  <c r="G213" i="1"/>
  <c r="G3143" i="1"/>
  <c r="G1971" i="1"/>
  <c r="G6060" i="1"/>
  <c r="G7105" i="1"/>
  <c r="G2458" i="1"/>
  <c r="G5310" i="1"/>
  <c r="G6345" i="1"/>
  <c r="G7262" i="1"/>
  <c r="G3801" i="1"/>
  <c r="G439" i="1"/>
  <c r="G3088" i="1"/>
  <c r="G43" i="1"/>
  <c r="G2027" i="1"/>
  <c r="G4063" i="1"/>
  <c r="G3105" i="1"/>
  <c r="G8856" i="1"/>
  <c r="G4779" i="1"/>
  <c r="G9619" i="1"/>
  <c r="G5791" i="1"/>
  <c r="G2290" i="1"/>
  <c r="G5410" i="1"/>
  <c r="G604" i="1"/>
  <c r="G6950" i="1"/>
  <c r="G9156" i="1"/>
  <c r="G6749" i="1"/>
  <c r="G3921" i="1"/>
  <c r="G357" i="1"/>
  <c r="G329" i="1"/>
  <c r="G4096" i="1"/>
  <c r="G300" i="1"/>
  <c r="G4362" i="1"/>
  <c r="G1933" i="1"/>
  <c r="G6803" i="1"/>
  <c r="G6914" i="1"/>
  <c r="G3096" i="1"/>
  <c r="G486" i="1"/>
  <c r="G1453" i="1"/>
  <c r="G3310" i="1"/>
  <c r="G5253" i="1"/>
  <c r="G3244" i="1"/>
  <c r="G832" i="1"/>
  <c r="G3198" i="1"/>
  <c r="G2681" i="1"/>
  <c r="G3272" i="1"/>
  <c r="G4753" i="1"/>
  <c r="G8790" i="1"/>
  <c r="G9574" i="1"/>
  <c r="G3042" i="1"/>
  <c r="G8127" i="1"/>
  <c r="G6993" i="1"/>
  <c r="G5396" i="1"/>
  <c r="G6850" i="1"/>
  <c r="G1441" i="1"/>
  <c r="G2501" i="1"/>
  <c r="G1267" i="1"/>
  <c r="G4003" i="1"/>
  <c r="G5472" i="1"/>
  <c r="G8918" i="1"/>
  <c r="G6043" i="1"/>
  <c r="G9412" i="1"/>
  <c r="G8160" i="1"/>
  <c r="G3956" i="1"/>
  <c r="G3304" i="1"/>
  <c r="G7215" i="1"/>
  <c r="G7653" i="1"/>
  <c r="G5577" i="1"/>
  <c r="G7181" i="1"/>
  <c r="G2376" i="1"/>
  <c r="G1172" i="1"/>
  <c r="G7823" i="1"/>
  <c r="G2965" i="1"/>
  <c r="G1479" i="1"/>
  <c r="G5442" i="1"/>
  <c r="G2964" i="1"/>
  <c r="G1985" i="1"/>
  <c r="G1614" i="1"/>
  <c r="G1263" i="1"/>
  <c r="G3539" i="1"/>
  <c r="G2668" i="1"/>
  <c r="G5516" i="1"/>
  <c r="G3571" i="1"/>
  <c r="G7186" i="1"/>
  <c r="G4591" i="1"/>
  <c r="G268" i="1"/>
  <c r="G3385" i="1"/>
  <c r="G112" i="1"/>
  <c r="G6607" i="1"/>
  <c r="G7127" i="1"/>
  <c r="G9566" i="1"/>
  <c r="G2979" i="1"/>
  <c r="G2140" i="1"/>
  <c r="G5103" i="1"/>
  <c r="G1497" i="1"/>
  <c r="G7682" i="1"/>
  <c r="G2970" i="1"/>
  <c r="G3398" i="1"/>
  <c r="G3271" i="1"/>
  <c r="G7409" i="1"/>
  <c r="G6762" i="1"/>
  <c r="G5171" i="1"/>
  <c r="G1093" i="1"/>
  <c r="G4602" i="1"/>
  <c r="G5413" i="1"/>
  <c r="G4520" i="1"/>
  <c r="G1221" i="1"/>
  <c r="G3610" i="1"/>
  <c r="G9199" i="1"/>
  <c r="G7695" i="1"/>
  <c r="G37" i="1"/>
  <c r="G8725" i="1"/>
  <c r="G2928" i="1"/>
  <c r="G3317" i="1"/>
  <c r="G9961" i="1"/>
  <c r="G2775" i="1"/>
  <c r="G6199" i="1"/>
  <c r="G1583" i="1"/>
  <c r="G8789" i="1"/>
  <c r="G5916" i="1"/>
  <c r="G1662" i="1"/>
  <c r="G6848" i="1"/>
  <c r="G6537" i="1"/>
  <c r="G3288" i="1"/>
  <c r="G4714" i="1"/>
  <c r="G4084" i="1"/>
  <c r="G1378" i="1"/>
  <c r="G654" i="1"/>
  <c r="G9910" i="1"/>
  <c r="G1999" i="1"/>
  <c r="G3569" i="1"/>
  <c r="G5631" i="1"/>
  <c r="G3240" i="1"/>
  <c r="G7768" i="1"/>
  <c r="G1314" i="1"/>
  <c r="G8174" i="1"/>
  <c r="G1175" i="1"/>
  <c r="G2680" i="1"/>
  <c r="G966" i="1"/>
  <c r="G2174" i="1"/>
  <c r="G3448" i="1"/>
  <c r="G9805" i="1"/>
  <c r="G3297" i="1"/>
  <c r="G2205" i="1"/>
  <c r="G9422" i="1"/>
  <c r="G6711" i="1"/>
  <c r="G6782" i="1"/>
  <c r="G738" i="1"/>
  <c r="G2858" i="1"/>
  <c r="G3346" i="1"/>
  <c r="G6685" i="1"/>
  <c r="G5153" i="1"/>
  <c r="G2476" i="1"/>
  <c r="G2621" i="1"/>
  <c r="G1151" i="1"/>
  <c r="G3083" i="1"/>
  <c r="G5065" i="1"/>
  <c r="G4959" i="1"/>
  <c r="G1667" i="1"/>
  <c r="G1907" i="1"/>
  <c r="G9659" i="1"/>
  <c r="G1228" i="1"/>
  <c r="G3344" i="1"/>
  <c r="G5526" i="1"/>
  <c r="G5439" i="1"/>
  <c r="G2825" i="1"/>
  <c r="G7276" i="1"/>
  <c r="G815" i="1"/>
  <c r="G3378" i="1"/>
  <c r="G4749" i="1"/>
  <c r="G5540" i="1"/>
  <c r="G3284" i="1"/>
  <c r="G3012" i="1"/>
  <c r="G9474" i="1"/>
  <c r="G8831" i="1"/>
  <c r="G1651" i="1"/>
  <c r="G4534" i="1"/>
  <c r="G4463" i="1"/>
  <c r="G758" i="1"/>
  <c r="G7661" i="1"/>
  <c r="G3044" i="1"/>
  <c r="G40" i="1"/>
  <c r="G8606" i="1"/>
  <c r="G3020" i="1"/>
  <c r="G2722" i="1"/>
  <c r="G5174" i="1"/>
  <c r="G9867" i="1"/>
  <c r="G870" i="1"/>
  <c r="G7091" i="1"/>
  <c r="G7098" i="1"/>
  <c r="G5323" i="1"/>
  <c r="G6058" i="1"/>
  <c r="G9526" i="1"/>
  <c r="G5709" i="1"/>
  <c r="G3639" i="1"/>
  <c r="G4722" i="1"/>
  <c r="G808" i="1"/>
  <c r="G339" i="1"/>
  <c r="G8072" i="1"/>
  <c r="G5899" i="1"/>
  <c r="G6526" i="1"/>
  <c r="G4764" i="1"/>
  <c r="G7606" i="1"/>
  <c r="G3309" i="1"/>
  <c r="G2774" i="1"/>
  <c r="G3133" i="1"/>
  <c r="G9426" i="1"/>
  <c r="G5157" i="1"/>
  <c r="G99" i="1"/>
  <c r="G5521" i="1"/>
  <c r="G1097" i="1"/>
  <c r="G2597" i="1"/>
  <c r="G5677" i="1"/>
  <c r="G4736" i="1"/>
  <c r="G1067" i="1"/>
  <c r="G6740" i="1"/>
  <c r="G8968" i="1"/>
  <c r="G1233" i="1"/>
  <c r="G6944" i="1"/>
  <c r="G5185" i="1"/>
  <c r="G111" i="1"/>
  <c r="G7377" i="1"/>
  <c r="G5997" i="1"/>
  <c r="G1646" i="1"/>
  <c r="G8086" i="1"/>
  <c r="G6815" i="1"/>
  <c r="G4819" i="1"/>
  <c r="G7586" i="1"/>
  <c r="G2172" i="1"/>
  <c r="G7687" i="1"/>
  <c r="G4103" i="1"/>
  <c r="G1564" i="1"/>
  <c r="G6047" i="1"/>
  <c r="G5759" i="1"/>
  <c r="G7864" i="1"/>
  <c r="G6910" i="1"/>
  <c r="G4385" i="1"/>
  <c r="G2811" i="1"/>
  <c r="G5576" i="1"/>
  <c r="G1319" i="1"/>
  <c r="G3033" i="1"/>
  <c r="G6590" i="1"/>
  <c r="G4720" i="1"/>
  <c r="G6799" i="1"/>
  <c r="G1389" i="1"/>
  <c r="G8155" i="1"/>
  <c r="G1387" i="1"/>
  <c r="G1288" i="1"/>
  <c r="G5190" i="1"/>
  <c r="G7705" i="1"/>
  <c r="G4799" i="1"/>
  <c r="G3606" i="1"/>
  <c r="G8722" i="1"/>
  <c r="G3821" i="1"/>
  <c r="G3918" i="1"/>
  <c r="G1316" i="1"/>
  <c r="G1155" i="1"/>
  <c r="G666" i="1"/>
  <c r="G8806" i="1"/>
  <c r="G7398" i="1"/>
  <c r="G4788" i="1"/>
  <c r="G4124" i="1"/>
  <c r="G2645" i="1"/>
  <c r="G5918" i="1"/>
  <c r="G6862" i="1"/>
  <c r="G4530" i="1"/>
  <c r="G5144" i="1"/>
  <c r="G8148" i="1"/>
  <c r="G4149" i="1"/>
  <c r="G3120" i="1"/>
  <c r="G3215" i="1"/>
  <c r="G4112" i="1"/>
  <c r="G5111" i="1"/>
  <c r="G9864" i="1"/>
  <c r="G4177" i="1"/>
  <c r="G4684" i="1"/>
  <c r="G4694" i="1"/>
  <c r="G8958" i="1"/>
  <c r="G1532" i="1"/>
  <c r="G373" i="1"/>
  <c r="G1550" i="1"/>
  <c r="G4167" i="1"/>
  <c r="G4057" i="1"/>
  <c r="G8990" i="1"/>
  <c r="G6907" i="1"/>
  <c r="G148" i="1"/>
  <c r="G6247" i="1"/>
  <c r="G7020" i="1"/>
  <c r="G219" i="1"/>
  <c r="G1428" i="1"/>
  <c r="G3" i="1"/>
  <c r="G749" i="1"/>
  <c r="G6756" i="1"/>
  <c r="G3990" i="1"/>
  <c r="G3838" i="1"/>
  <c r="G689" i="1"/>
  <c r="G1733" i="1"/>
  <c r="G5861" i="1"/>
  <c r="G1305" i="1"/>
  <c r="G1648" i="1"/>
  <c r="G9110" i="1"/>
  <c r="G8700" i="1"/>
  <c r="G4525" i="1"/>
  <c r="G5679" i="1"/>
  <c r="G1203" i="1"/>
  <c r="G6467" i="1"/>
  <c r="G6188" i="1"/>
  <c r="G7242" i="1"/>
  <c r="G9627" i="1"/>
  <c r="G1812" i="1"/>
  <c r="G1049" i="1"/>
  <c r="G4918" i="1"/>
  <c r="G7280" i="1"/>
  <c r="G8891" i="1"/>
  <c r="G5853" i="1"/>
  <c r="G8911" i="1"/>
  <c r="G7679" i="1"/>
  <c r="G6400" i="1"/>
  <c r="G919" i="1"/>
  <c r="G5416" i="1"/>
  <c r="G4688" i="1"/>
  <c r="G5215" i="1"/>
  <c r="G7877" i="1"/>
  <c r="G2128" i="1"/>
  <c r="G6601" i="1"/>
  <c r="G7407" i="1"/>
  <c r="G6616" i="1"/>
  <c r="G3383" i="1"/>
  <c r="G1156" i="1"/>
  <c r="G7347" i="1"/>
  <c r="G613" i="1"/>
  <c r="G241" i="1"/>
  <c r="G6122" i="1"/>
  <c r="G688" i="1"/>
  <c r="G7275" i="1"/>
  <c r="G1171" i="1"/>
  <c r="G1278" i="1"/>
  <c r="G8074" i="1"/>
  <c r="G4320" i="1"/>
  <c r="G1458" i="1"/>
  <c r="G8971" i="1"/>
  <c r="G1698" i="1"/>
  <c r="G5867" i="1"/>
  <c r="G8131" i="1"/>
  <c r="G5879" i="1"/>
  <c r="G5148" i="1"/>
  <c r="G5814" i="1"/>
  <c r="G3573" i="1"/>
  <c r="G100" i="1"/>
  <c r="G3258" i="1"/>
  <c r="G2260" i="1"/>
  <c r="G4697" i="1"/>
  <c r="G7388" i="1"/>
  <c r="G1464" i="1"/>
  <c r="G799" i="1"/>
  <c r="G4529" i="1"/>
  <c r="G5846" i="1"/>
  <c r="G2118" i="1"/>
  <c r="G5543" i="1"/>
  <c r="G1476" i="1"/>
  <c r="G4703" i="1"/>
  <c r="G8791" i="1"/>
  <c r="G1640" i="1"/>
  <c r="G1160" i="1"/>
  <c r="G5804" i="1"/>
  <c r="G5850" i="1"/>
  <c r="G6075" i="1"/>
  <c r="G6340" i="1"/>
  <c r="G1568" i="1"/>
  <c r="G6426" i="1"/>
  <c r="G1184" i="1"/>
  <c r="G5843" i="1"/>
  <c r="G4627" i="1"/>
  <c r="G6624" i="1"/>
  <c r="G3529" i="1"/>
  <c r="G2986" i="1"/>
  <c r="G434" i="1"/>
  <c r="G7680" i="1"/>
  <c r="G3582" i="1"/>
  <c r="G8159" i="1"/>
  <c r="G4183" i="1"/>
  <c r="G8640" i="1"/>
  <c r="G695" i="1"/>
  <c r="G9926" i="1"/>
  <c r="G5956" i="1"/>
  <c r="G3497" i="1"/>
  <c r="G4762" i="1"/>
  <c r="G7747" i="1"/>
  <c r="G9376" i="1"/>
  <c r="G5822" i="1"/>
  <c r="G7177" i="1"/>
  <c r="G403" i="1"/>
  <c r="G5409" i="1"/>
  <c r="G115" i="1"/>
  <c r="G6751" i="1"/>
  <c r="G6629" i="1"/>
  <c r="G9275" i="1"/>
  <c r="G892" i="1"/>
  <c r="G1627" i="1"/>
  <c r="G6805" i="1"/>
  <c r="G3609" i="1"/>
  <c r="G4178" i="1"/>
  <c r="G386" i="1"/>
  <c r="G677" i="1"/>
  <c r="G5816" i="1"/>
  <c r="G6959" i="1"/>
  <c r="G9840" i="1"/>
  <c r="G4743" i="1"/>
  <c r="G4709" i="1"/>
  <c r="G1504" i="1"/>
  <c r="G7615" i="1"/>
  <c r="G7012" i="1"/>
  <c r="G4580" i="1"/>
  <c r="G6390" i="1"/>
  <c r="G1649" i="1"/>
  <c r="G8626" i="1"/>
  <c r="G950" i="1"/>
  <c r="G3477" i="1"/>
  <c r="G6864" i="1"/>
  <c r="G1858" i="1"/>
  <c r="G1234" i="1"/>
  <c r="G2699" i="1"/>
  <c r="G5150" i="1"/>
  <c r="G4682" i="1"/>
  <c r="G7761" i="1"/>
  <c r="G1959" i="1"/>
  <c r="G2634" i="1"/>
  <c r="G1416" i="1"/>
  <c r="G2076" i="1"/>
  <c r="G9605" i="1"/>
  <c r="G5431" i="1"/>
  <c r="G5598" i="1"/>
  <c r="G4616" i="1"/>
  <c r="G704" i="1"/>
  <c r="G7866" i="1"/>
  <c r="G742" i="1"/>
  <c r="G6881" i="1"/>
  <c r="G3930" i="1"/>
  <c r="G2957" i="1"/>
  <c r="G920" i="1"/>
  <c r="G9963" i="1"/>
  <c r="G6826" i="1"/>
  <c r="G6931" i="1"/>
  <c r="G3941" i="1"/>
  <c r="G2882" i="1"/>
  <c r="G2732" i="1"/>
  <c r="G6027" i="1"/>
  <c r="G2700" i="1"/>
  <c r="G2504" i="1"/>
  <c r="G5917" i="1"/>
  <c r="G3192" i="1"/>
  <c r="G5448" i="1"/>
  <c r="G2717" i="1"/>
  <c r="G4141" i="1"/>
  <c r="G7093" i="1"/>
  <c r="G6024" i="1"/>
  <c r="G7652" i="1"/>
  <c r="G5894" i="1"/>
  <c r="G410" i="1"/>
  <c r="G8002" i="1"/>
  <c r="G9528" i="1"/>
  <c r="G947" i="1"/>
  <c r="G9769" i="1"/>
  <c r="G14" i="1"/>
  <c r="G7906" i="1"/>
  <c r="G6004" i="1"/>
  <c r="G4984" i="1"/>
  <c r="G6511" i="1"/>
  <c r="G6759" i="1"/>
  <c r="G447" i="1"/>
  <c r="G6781" i="1"/>
  <c r="G6013" i="1"/>
  <c r="G2684" i="1"/>
  <c r="G4701" i="1"/>
  <c r="G3827" i="1"/>
  <c r="G2122" i="1"/>
  <c r="G7110" i="1"/>
  <c r="G4094" i="1"/>
  <c r="G2851" i="1"/>
  <c r="G9573" i="1"/>
  <c r="G5388" i="1"/>
  <c r="G2280" i="1"/>
  <c r="G6739" i="1"/>
  <c r="G6954" i="1"/>
  <c r="G3238" i="1"/>
  <c r="G9871" i="1"/>
  <c r="G3199" i="1"/>
  <c r="G281" i="1"/>
  <c r="G5255" i="1"/>
  <c r="G2000" i="1"/>
  <c r="G2850" i="1"/>
  <c r="G7345" i="1"/>
  <c r="G376" i="1"/>
  <c r="G3663" i="1"/>
  <c r="G4499" i="1"/>
  <c r="G6177" i="1"/>
  <c r="G1456" i="1"/>
  <c r="G2800" i="1"/>
  <c r="G3213" i="1"/>
  <c r="G607" i="1"/>
  <c r="G4620" i="1"/>
  <c r="G6890" i="1"/>
  <c r="G2261" i="1"/>
  <c r="G5815" i="1"/>
  <c r="G5932" i="1"/>
  <c r="G2238" i="1"/>
  <c r="G1764" i="1"/>
  <c r="G1830" i="1"/>
  <c r="G6310" i="1"/>
  <c r="G2907" i="1"/>
  <c r="G8190" i="1"/>
  <c r="G3975" i="1"/>
  <c r="G1364" i="1"/>
  <c r="G2837" i="1"/>
  <c r="G4451" i="1"/>
  <c r="G1289" i="1"/>
  <c r="G7249" i="1"/>
  <c r="G1054" i="1"/>
  <c r="G549" i="1"/>
  <c r="G9552" i="1"/>
  <c r="G3581" i="1"/>
  <c r="G8702" i="1"/>
  <c r="G5152" i="1"/>
  <c r="G7870" i="1"/>
  <c r="G53" i="1"/>
  <c r="G4702" i="1"/>
  <c r="G1791" i="1"/>
  <c r="G1658" i="1"/>
  <c r="G9267" i="1"/>
  <c r="G1398" i="1"/>
  <c r="G5093" i="1"/>
  <c r="G5099" i="1"/>
  <c r="G2496" i="1"/>
  <c r="G4721" i="1"/>
  <c r="G5947" i="1"/>
  <c r="G1055" i="1"/>
  <c r="G5828" i="1"/>
  <c r="G1324" i="1"/>
  <c r="G1249" i="1"/>
  <c r="G2505" i="1"/>
  <c r="G9208" i="1"/>
  <c r="G1735" i="1"/>
  <c r="G4700" i="1"/>
  <c r="G6780" i="1"/>
  <c r="G48" i="1"/>
  <c r="G9585" i="1"/>
  <c r="G4092" i="1"/>
  <c r="G512" i="1"/>
  <c r="G6281" i="1"/>
  <c r="G6369" i="1"/>
  <c r="G3361" i="1"/>
  <c r="G5668" i="1"/>
  <c r="G1066" i="1"/>
  <c r="G1921" i="1"/>
  <c r="G7458" i="1"/>
  <c r="G2236" i="1"/>
  <c r="G1922" i="1"/>
  <c r="G3136" i="1"/>
  <c r="G4511" i="1"/>
  <c r="G49" i="1"/>
  <c r="G2272" i="1"/>
  <c r="G2648" i="1"/>
  <c r="G8988" i="1"/>
  <c r="G377" i="1"/>
  <c r="G1059" i="1"/>
  <c r="G9889" i="1"/>
  <c r="G6431" i="1"/>
  <c r="G1318" i="1"/>
  <c r="G1313" i="1"/>
  <c r="G4820" i="1"/>
  <c r="G4387" i="1"/>
  <c r="G6612" i="1"/>
  <c r="G3221" i="1"/>
  <c r="G896" i="1"/>
  <c r="G4978" i="1"/>
  <c r="G7549" i="1"/>
  <c r="G4751" i="1"/>
  <c r="G8576" i="1"/>
  <c r="G442" i="1"/>
  <c r="G9934" i="1"/>
  <c r="G3239" i="1"/>
  <c r="G8096" i="1"/>
  <c r="G9066" i="1"/>
  <c r="G3176" i="1"/>
  <c r="G1408" i="1"/>
  <c r="G7427" i="1"/>
  <c r="G9244" i="1"/>
  <c r="G9234" i="1"/>
  <c r="G375" i="1"/>
  <c r="G744" i="1"/>
  <c r="G5423" i="1"/>
  <c r="G5060" i="1"/>
  <c r="G5681" i="1"/>
  <c r="G7068" i="1"/>
  <c r="G7350" i="1"/>
  <c r="G4498" i="1"/>
  <c r="G6516" i="1"/>
  <c r="G5654" i="1"/>
  <c r="G3511" i="1"/>
  <c r="G9545" i="1"/>
  <c r="G8676" i="1"/>
  <c r="G2916" i="1"/>
  <c r="G1302" i="1"/>
  <c r="G8942" i="1"/>
  <c r="G6189" i="1"/>
  <c r="G7891" i="1"/>
  <c r="G6497" i="1"/>
  <c r="G4007" i="1"/>
  <c r="G7648" i="1"/>
  <c r="G4004" i="1"/>
  <c r="G7013" i="1"/>
  <c r="G4488" i="1"/>
  <c r="G1975" i="1"/>
  <c r="G3556" i="1"/>
  <c r="G1655" i="1"/>
  <c r="G9172" i="1"/>
  <c r="G9220" i="1"/>
  <c r="G8093" i="1"/>
  <c r="G981" i="1"/>
  <c r="G2086" i="1"/>
  <c r="G6532" i="1"/>
  <c r="G521" i="1"/>
  <c r="G6682" i="1"/>
  <c r="G2500" i="1"/>
  <c r="G2133" i="1"/>
  <c r="G344" i="1"/>
  <c r="G3348" i="1"/>
  <c r="G1211" i="1"/>
  <c r="G7532" i="1"/>
  <c r="G5737" i="1"/>
  <c r="G8855" i="1"/>
  <c r="G2006" i="1"/>
  <c r="G5789" i="1"/>
  <c r="G7339" i="1"/>
  <c r="G3218" i="1"/>
  <c r="G5560" i="1"/>
  <c r="G6720" i="1"/>
  <c r="G311" i="1"/>
  <c r="G7058" i="1"/>
  <c r="G24" i="1"/>
  <c r="G5808" i="1"/>
  <c r="G2102" i="1"/>
  <c r="G7647" i="1"/>
  <c r="G9230" i="1"/>
  <c r="G7372" i="1"/>
  <c r="G8686" i="1"/>
  <c r="G3435" i="1"/>
  <c r="G4380" i="1"/>
  <c r="G1214" i="1"/>
  <c r="G3316" i="1"/>
  <c r="G7090" i="1"/>
  <c r="G2900" i="1"/>
  <c r="G888" i="1"/>
  <c r="G3755" i="1"/>
  <c r="G8167" i="1"/>
  <c r="G2430" i="1"/>
  <c r="G3562" i="1"/>
  <c r="G4566" i="1"/>
  <c r="G6957" i="1"/>
  <c r="G9272" i="1"/>
  <c r="G3446" i="1"/>
  <c r="G6455" i="1"/>
  <c r="G188" i="1"/>
  <c r="G1039" i="1"/>
  <c r="G1372" i="1"/>
  <c r="G6804" i="1"/>
  <c r="G1932" i="1"/>
  <c r="G8940" i="1"/>
  <c r="G3841" i="1"/>
  <c r="G4774" i="1"/>
  <c r="G3508" i="1"/>
  <c r="G4071" i="1"/>
  <c r="G6838" i="1"/>
  <c r="G8089" i="1"/>
  <c r="G6958" i="1"/>
  <c r="G2932" i="1"/>
  <c r="G3372" i="1"/>
  <c r="G6466" i="1"/>
  <c r="G5383" i="1"/>
  <c r="G9930" i="1"/>
  <c r="G3481" i="1"/>
  <c r="G5610" i="1"/>
  <c r="G1925" i="1"/>
  <c r="G2838" i="1"/>
  <c r="G2742" i="1"/>
  <c r="G6544" i="1"/>
  <c r="G4195" i="1"/>
  <c r="G2485" i="1"/>
  <c r="G3312" i="1"/>
  <c r="G5864" i="1"/>
  <c r="G1239" i="1"/>
  <c r="G457" i="1"/>
  <c r="G4728" i="1"/>
  <c r="G2716" i="1"/>
  <c r="G5382" i="1"/>
  <c r="G757" i="1"/>
  <c r="G143" i="1"/>
  <c r="G1680" i="1"/>
  <c r="G3430" i="1"/>
  <c r="G4840" i="1"/>
  <c r="G5379" i="1"/>
  <c r="G2740" i="1"/>
  <c r="G144" i="1"/>
  <c r="G5188" i="1"/>
  <c r="G772" i="1"/>
  <c r="G6772" i="1"/>
  <c r="G5742" i="1"/>
  <c r="G3210" i="1"/>
  <c r="G3390" i="1"/>
  <c r="G9971" i="1"/>
  <c r="G2153" i="1"/>
  <c r="G2138" i="1"/>
  <c r="G7836" i="1"/>
  <c r="G9512" i="1"/>
  <c r="G1980" i="1"/>
  <c r="G6330" i="1"/>
  <c r="G3170" i="1"/>
  <c r="G5906" i="1"/>
  <c r="G23" i="1"/>
  <c r="G7565" i="1"/>
  <c r="G9107" i="1"/>
  <c r="G1670" i="1"/>
  <c r="G1430" i="1"/>
  <c r="G2343" i="1"/>
  <c r="G8607" i="1"/>
  <c r="G6522" i="1"/>
  <c r="G6985" i="1"/>
  <c r="G8999" i="1"/>
  <c r="G437" i="1"/>
  <c r="G8085" i="1"/>
  <c r="G6343" i="1"/>
  <c r="G1689" i="1"/>
  <c r="G5700" i="1"/>
  <c r="G6812" i="1"/>
  <c r="G4097" i="1"/>
  <c r="G7389" i="1"/>
  <c r="G6252" i="1"/>
  <c r="G6917" i="1"/>
  <c r="G380" i="1"/>
  <c r="G725" i="1"/>
  <c r="G4516" i="1"/>
  <c r="G6754" i="1"/>
  <c r="G3449" i="1"/>
  <c r="G618" i="1"/>
  <c r="G1450" i="1"/>
  <c r="G8054" i="1"/>
  <c r="G1805" i="1"/>
  <c r="G9061" i="1"/>
  <c r="G6317" i="1"/>
  <c r="G1780" i="1"/>
  <c r="G1048" i="1"/>
  <c r="G859" i="1"/>
  <c r="G9678" i="1"/>
  <c r="G9159" i="1"/>
  <c r="G7774" i="1"/>
  <c r="G7237" i="1"/>
  <c r="G3334" i="1"/>
  <c r="G6163" i="1"/>
  <c r="G5194" i="1"/>
  <c r="G3546" i="1"/>
  <c r="G5902" i="1"/>
  <c r="G821" i="1"/>
  <c r="G7730" i="1"/>
  <c r="G1948" i="1"/>
  <c r="G1804" i="1"/>
  <c r="G2629" i="1"/>
  <c r="G6014" i="1"/>
  <c r="G460" i="1"/>
  <c r="G1796" i="1"/>
  <c r="G5948" i="1"/>
  <c r="G1309" i="1"/>
  <c r="G3245" i="1"/>
  <c r="G4766" i="1"/>
  <c r="G763" i="1"/>
  <c r="G3403" i="1"/>
  <c r="G817" i="1"/>
  <c r="G9705" i="1"/>
  <c r="G1534" i="1"/>
  <c r="G156" i="1"/>
  <c r="G2022" i="1"/>
  <c r="G5892" i="1"/>
  <c r="G1801" i="1"/>
  <c r="G7382" i="1"/>
  <c r="G4131" i="1"/>
  <c r="G4911" i="1"/>
  <c r="G9227" i="1"/>
  <c r="G6001" i="1"/>
  <c r="G8630" i="1"/>
  <c r="G7341" i="1"/>
  <c r="G8854" i="1"/>
  <c r="G1140" i="1"/>
  <c r="G1264" i="1"/>
  <c r="G8629" i="1"/>
  <c r="G107" i="1"/>
  <c r="G4061" i="1"/>
  <c r="G3172" i="1"/>
  <c r="G7856" i="1"/>
  <c r="G7444" i="1"/>
  <c r="G6030" i="1"/>
  <c r="G9455" i="1"/>
  <c r="G390" i="1"/>
  <c r="G9439" i="1"/>
  <c r="G4050" i="1"/>
  <c r="G3837" i="1"/>
  <c r="G2921" i="1"/>
  <c r="G5250" i="1"/>
  <c r="G3619" i="1"/>
  <c r="G6552" i="1"/>
  <c r="G1988" i="1"/>
  <c r="G5963" i="1"/>
  <c r="G4647" i="1"/>
  <c r="G660" i="1"/>
  <c r="G9013" i="1"/>
  <c r="G7662" i="1"/>
  <c r="G2635" i="1"/>
  <c r="G3247" i="1"/>
  <c r="G4961" i="1"/>
  <c r="G4718" i="1"/>
  <c r="G3650" i="1"/>
  <c r="G7706" i="1"/>
  <c r="G3981" i="1"/>
  <c r="G1427" i="1"/>
  <c r="G3506" i="1"/>
  <c r="G1064" i="1"/>
  <c r="G6613" i="1"/>
  <c r="G5154" i="1"/>
  <c r="G2729" i="1"/>
  <c r="G449" i="1"/>
  <c r="G9845" i="1"/>
  <c r="G166" i="1"/>
  <c r="G6660" i="1"/>
  <c r="G739" i="1"/>
  <c r="G9191" i="1"/>
  <c r="G9448" i="1"/>
  <c r="G1545" i="1"/>
  <c r="G3184" i="1"/>
  <c r="G1153" i="1"/>
  <c r="G367" i="1"/>
  <c r="G2413" i="1"/>
  <c r="G7453" i="1"/>
  <c r="G2089" i="1"/>
  <c r="G9075" i="1"/>
  <c r="G1905" i="1"/>
  <c r="G8582" i="1"/>
  <c r="G5706" i="1"/>
  <c r="G4607" i="1"/>
  <c r="G6863" i="1"/>
  <c r="G3934" i="1"/>
  <c r="G622" i="1"/>
  <c r="G4741" i="1"/>
  <c r="G6744" i="1"/>
  <c r="G113" i="1"/>
  <c r="G730" i="1"/>
  <c r="G6219" i="1"/>
  <c r="G2014" i="1"/>
  <c r="G6112" i="1"/>
  <c r="G2853" i="1"/>
  <c r="G3939" i="1"/>
  <c r="G4478" i="1"/>
  <c r="G3038" i="1"/>
  <c r="G2892" i="1"/>
  <c r="G7937" i="1"/>
  <c r="G7602" i="1"/>
  <c r="G26" i="1"/>
  <c r="G3496" i="1"/>
  <c r="G4022" i="1"/>
  <c r="G1974" i="1"/>
  <c r="G2498" i="1"/>
  <c r="G1158" i="1"/>
  <c r="G7829" i="1"/>
  <c r="G1103" i="1"/>
  <c r="G7257" i="1"/>
  <c r="G5318" i="1"/>
  <c r="G5834" i="1"/>
  <c r="G1111" i="1"/>
  <c r="G7384" i="1"/>
  <c r="G3414" i="1"/>
  <c r="G3839" i="1"/>
  <c r="G5837" i="1"/>
  <c r="G1817" i="1"/>
  <c r="G7455" i="1"/>
  <c r="G698" i="1"/>
  <c r="G4175" i="1"/>
  <c r="G872" i="1"/>
  <c r="G4832" i="1"/>
  <c r="G9570" i="1"/>
  <c r="G3352" i="1"/>
  <c r="G6969" i="1"/>
  <c r="G407" i="1"/>
  <c r="G3298" i="1"/>
  <c r="G5108" i="1"/>
  <c r="G7766" i="1"/>
  <c r="G9404" i="1"/>
  <c r="G9950" i="1"/>
  <c r="G4120" i="1"/>
  <c r="G8080" i="1"/>
  <c r="G1174" i="1"/>
  <c r="G2821" i="1"/>
  <c r="G2923" i="1"/>
  <c r="G2696" i="1"/>
  <c r="G7913" i="1"/>
  <c r="G9444" i="1"/>
  <c r="G2072" i="1"/>
  <c r="G3757" i="1"/>
  <c r="G3357" i="1"/>
  <c r="G3232" i="1"/>
  <c r="G6736" i="1"/>
  <c r="G5006" i="1"/>
  <c r="G371" i="1"/>
  <c r="G2767" i="1"/>
  <c r="G1311" i="1"/>
  <c r="G9456" i="1"/>
  <c r="G3404" i="1"/>
  <c r="G1926" i="1"/>
  <c r="G6792" i="1"/>
  <c r="G1617" i="1"/>
  <c r="G2620" i="1"/>
  <c r="G4487" i="1"/>
  <c r="G6530" i="1"/>
  <c r="G7777" i="1"/>
  <c r="G1818" i="1"/>
  <c r="G3338" i="1"/>
  <c r="G7772" i="1"/>
  <c r="G3464" i="1"/>
  <c r="G4938" i="1"/>
  <c r="G1358" i="1"/>
  <c r="G7008" i="1"/>
  <c r="G6594" i="1"/>
  <c r="G801" i="1"/>
  <c r="G6297" i="1"/>
  <c r="G7173" i="1"/>
  <c r="G3193" i="1"/>
  <c r="G9513" i="1"/>
  <c r="G4486" i="1"/>
  <c r="G6633" i="1"/>
  <c r="G5909" i="1"/>
  <c r="G8799" i="1"/>
  <c r="G4393" i="1"/>
  <c r="G6068" i="1"/>
  <c r="G5950" i="1"/>
  <c r="G7764" i="1"/>
  <c r="G3397" i="1"/>
  <c r="G895" i="1"/>
  <c r="G210" i="1"/>
  <c r="G5854" i="1"/>
  <c r="G6468" i="1"/>
  <c r="G1732" i="1"/>
  <c r="G6396" i="1"/>
  <c r="G6827" i="1"/>
  <c r="G5408" i="1"/>
  <c r="G8719" i="1"/>
  <c r="G6937" i="1"/>
  <c r="G8067" i="1"/>
  <c r="G7970" i="1"/>
  <c r="G7918" i="1"/>
  <c r="G1208" i="1"/>
  <c r="G185" i="1"/>
  <c r="G5559" i="1"/>
  <c r="G9279" i="1"/>
  <c r="G2329" i="1"/>
  <c r="G346" i="1"/>
  <c r="G3450" i="1"/>
  <c r="G1343" i="1"/>
  <c r="G6197" i="1"/>
  <c r="G3617" i="1"/>
  <c r="G341" i="1"/>
  <c r="G3535" i="1"/>
  <c r="G13" i="1"/>
  <c r="G9131" i="1"/>
  <c r="G740" i="1"/>
  <c r="G2701" i="1"/>
  <c r="G4650" i="1"/>
  <c r="G2685" i="1"/>
  <c r="G1831" i="1"/>
  <c r="G6768" i="1"/>
  <c r="G8107" i="1"/>
  <c r="G9461" i="1"/>
  <c r="G4471" i="1"/>
  <c r="G2890" i="1"/>
  <c r="G6333" i="1"/>
  <c r="G7984" i="1"/>
  <c r="G8716" i="1"/>
  <c r="G2763" i="1"/>
  <c r="G1540" i="1"/>
  <c r="G7765" i="1"/>
  <c r="G5446" i="1"/>
  <c r="G7714" i="1"/>
  <c r="G6022" i="1"/>
  <c r="G2576" i="1"/>
  <c r="G4583" i="1"/>
  <c r="G7988" i="1"/>
  <c r="G4734" i="1"/>
  <c r="G2119" i="1"/>
  <c r="G3224" i="1"/>
  <c r="G8165" i="1"/>
  <c r="G3659" i="1"/>
  <c r="G9592" i="1"/>
  <c r="G878" i="1"/>
  <c r="G679" i="1"/>
  <c r="G703" i="1"/>
  <c r="G8106" i="1"/>
  <c r="G6439" i="1"/>
  <c r="G8842" i="1"/>
  <c r="G6066" i="1"/>
  <c r="G6198" i="1"/>
  <c r="G3565" i="1"/>
  <c r="G4659" i="1"/>
  <c r="G1963" i="1"/>
  <c r="G7235" i="1"/>
  <c r="G1437" i="1"/>
  <c r="G3437" i="1"/>
  <c r="G5835" i="1"/>
  <c r="G6939" i="1"/>
  <c r="G951" i="1"/>
  <c r="G9650" i="1"/>
  <c r="G7470" i="1"/>
  <c r="G4192" i="1"/>
  <c r="G3632" i="1"/>
  <c r="G5485" i="1"/>
  <c r="G3294" i="1"/>
  <c r="G9536" i="1"/>
  <c r="G4537" i="1"/>
  <c r="G1166" i="1"/>
  <c r="G1089" i="1"/>
  <c r="G8137" i="1"/>
  <c r="G5483" i="1"/>
  <c r="G7989" i="1"/>
  <c r="G858" i="1"/>
  <c r="G7100" i="1"/>
  <c r="G4581" i="1"/>
  <c r="G2954" i="1"/>
  <c r="G2286" i="1"/>
  <c r="G3463" i="1"/>
  <c r="G6534" i="1"/>
  <c r="G1418" i="1"/>
  <c r="G8657" i="1"/>
  <c r="G3231" i="1"/>
  <c r="G3285" i="1"/>
  <c r="G356" i="1"/>
  <c r="G2040" i="1"/>
  <c r="G3211" i="1"/>
  <c r="G2864" i="1"/>
  <c r="G7415" i="1"/>
  <c r="G753" i="1"/>
  <c r="G3182" i="1"/>
  <c r="G5014" i="1"/>
  <c r="G7450" i="1"/>
  <c r="G240" i="1"/>
  <c r="G611" i="1"/>
  <c r="G2868" i="1"/>
  <c r="G4538" i="1"/>
  <c r="G5855" i="1"/>
  <c r="G9443" i="1"/>
  <c r="G5661" i="1"/>
  <c r="G1661" i="1"/>
  <c r="G314" i="1"/>
  <c r="G6865" i="1"/>
  <c r="G7633" i="1"/>
  <c r="G6807" i="1"/>
  <c r="G5995" i="1"/>
  <c r="G6510" i="1"/>
  <c r="G1252" i="1"/>
  <c r="G702" i="1"/>
  <c r="G3291" i="1"/>
  <c r="G1494" i="1"/>
  <c r="G6835" i="1"/>
  <c r="G8838" i="1"/>
  <c r="G7080" i="1"/>
  <c r="G2474" i="1"/>
  <c r="G2034" i="1"/>
  <c r="G1519" i="1"/>
  <c r="G4922" i="1"/>
  <c r="G3205" i="1"/>
  <c r="G2624" i="1"/>
  <c r="G6187" i="1"/>
  <c r="G5994" i="1"/>
  <c r="G3531" i="1"/>
  <c r="G6160" i="1"/>
  <c r="G6983" i="1"/>
  <c r="G7600" i="1"/>
  <c r="G3753" i="1"/>
  <c r="G861" i="1"/>
  <c r="G1645" i="1"/>
  <c r="G5926" i="1"/>
  <c r="G3812" i="1"/>
  <c r="G6074" i="1"/>
  <c r="G8121" i="1"/>
  <c r="G9787" i="1"/>
  <c r="G5914" i="1"/>
  <c r="G75" i="1"/>
  <c r="G2902" i="1"/>
  <c r="G7391" i="1"/>
  <c r="G8347" i="1"/>
  <c r="G220" i="1"/>
  <c r="G745" i="1"/>
  <c r="G8860" i="1"/>
  <c r="G9170" i="1"/>
  <c r="G784" i="1"/>
  <c r="G7247" i="1"/>
  <c r="G4955" i="1"/>
  <c r="G6540" i="1"/>
  <c r="G7594" i="1"/>
  <c r="G657" i="1"/>
  <c r="G2768" i="1"/>
  <c r="G3733" i="1"/>
  <c r="G9940" i="1"/>
  <c r="G2059" i="1"/>
  <c r="G3253" i="1"/>
  <c r="G1012" i="1"/>
  <c r="G3150" i="1"/>
  <c r="G2703" i="1"/>
  <c r="G353" i="1"/>
  <c r="G3345" i="1"/>
  <c r="G1505" i="1"/>
  <c r="G4396" i="1"/>
  <c r="G9121" i="1"/>
  <c r="G3947" i="1"/>
  <c r="G5189" i="1"/>
  <c r="G9534" i="1"/>
  <c r="G454" i="1"/>
  <c r="G6524" i="1"/>
  <c r="G2134" i="1"/>
  <c r="G1491" i="1"/>
  <c r="G1144" i="1"/>
  <c r="G7394" i="1"/>
  <c r="G1784" i="1"/>
  <c r="G65" i="1"/>
  <c r="G7613" i="1"/>
  <c r="G3997" i="1"/>
  <c r="G8627" i="1"/>
  <c r="G456" i="1"/>
  <c r="G1923" i="1"/>
  <c r="G1307" i="1"/>
  <c r="G798" i="1"/>
  <c r="G6386" i="1"/>
  <c r="G614" i="1"/>
  <c r="G4504" i="1"/>
  <c r="G6442" i="1"/>
  <c r="G5930" i="1"/>
  <c r="G716" i="1"/>
  <c r="G7472" i="1"/>
  <c r="G6064" i="1"/>
  <c r="G2952" i="1"/>
  <c r="G6832" i="1"/>
  <c r="G1809" i="1"/>
  <c r="G9543" i="1"/>
  <c r="G5127" i="1"/>
  <c r="G2816" i="1"/>
  <c r="G7182" i="1"/>
  <c r="G2919" i="1"/>
  <c r="G9811" i="1"/>
  <c r="G5787" i="1"/>
  <c r="G7638" i="1"/>
  <c r="G1516" i="1"/>
  <c r="G1763" i="1"/>
  <c r="G6032" i="1"/>
  <c r="G8104" i="1"/>
  <c r="G7544" i="1"/>
  <c r="G3515" i="1"/>
  <c r="G8792" i="1"/>
  <c r="G2702" i="1"/>
  <c r="G1795" i="1"/>
  <c r="G7655" i="1"/>
  <c r="G5975" i="1"/>
  <c r="G9214" i="1"/>
  <c r="G7425" i="1"/>
  <c r="G1813" i="1"/>
  <c r="G1731" i="1"/>
  <c r="G2654" i="1"/>
  <c r="G9481" i="1"/>
  <c r="G2738" i="1"/>
  <c r="G8674" i="1"/>
  <c r="G3572" i="1"/>
  <c r="G562" i="1"/>
  <c r="G8091" i="1"/>
  <c r="G6806" i="1"/>
  <c r="G639" i="1"/>
  <c r="G2104" i="1"/>
  <c r="G327" i="1"/>
  <c r="G1250" i="1"/>
  <c r="G7521" i="1"/>
  <c r="G762" i="1"/>
  <c r="G7608" i="1"/>
  <c r="G3899" i="1"/>
  <c r="G5020" i="1"/>
  <c r="G11" i="1"/>
  <c r="G4439" i="1"/>
  <c r="G3971" i="1"/>
  <c r="G2781" i="1"/>
  <c r="G9358" i="1"/>
  <c r="G6007" i="1"/>
  <c r="G3612" i="1"/>
  <c r="G8660" i="1"/>
  <c r="G4802" i="1"/>
  <c r="G5003" i="1"/>
  <c r="G4066" i="1"/>
  <c r="G1639" i="1"/>
  <c r="G694" i="1"/>
  <c r="G2352" i="1"/>
  <c r="G5673" i="1"/>
  <c r="G1396" i="1"/>
  <c r="G5445" i="1"/>
  <c r="G5123" i="1"/>
  <c r="G6923" i="1"/>
  <c r="G1251" i="1"/>
  <c r="G5955" i="1"/>
  <c r="G6946" i="1"/>
  <c r="G3847" i="1"/>
  <c r="G3820" i="1"/>
  <c r="G6520" i="1"/>
  <c r="G778" i="1"/>
  <c r="G8858" i="1"/>
  <c r="G4176" i="1"/>
  <c r="G6960" i="1"/>
  <c r="G804" i="1"/>
  <c r="G7812" i="1"/>
  <c r="G1119" i="1"/>
  <c r="G627" i="1"/>
  <c r="G620" i="1"/>
  <c r="G5041" i="1"/>
  <c r="G4795" i="1"/>
  <c r="G7074" i="1"/>
  <c r="G4594" i="1"/>
  <c r="G5173" i="1"/>
  <c r="G3369" i="1"/>
  <c r="G5553" i="1"/>
  <c r="G8853" i="1"/>
  <c r="G2848" i="1"/>
  <c r="G242" i="1"/>
  <c r="G2860" i="1"/>
  <c r="G5883" i="1"/>
  <c r="G3225" i="1"/>
  <c r="G1909" i="1"/>
  <c r="G7583" i="1"/>
  <c r="G6329" i="1"/>
  <c r="G8133" i="1"/>
  <c r="G4193" i="1"/>
  <c r="G773" i="1"/>
  <c r="G9453" i="1"/>
  <c r="G2856" i="1"/>
  <c r="G7752" i="1"/>
  <c r="G5857" i="1"/>
  <c r="G2087" i="1"/>
  <c r="G7251" i="1"/>
  <c r="G1937" i="1"/>
  <c r="G438" i="1"/>
  <c r="G5542" i="1"/>
  <c r="G1970" i="1"/>
  <c r="G9262" i="1"/>
  <c r="G6934" i="1"/>
  <c r="G3200" i="1"/>
  <c r="G7368" i="1"/>
  <c r="G4266" i="1"/>
  <c r="G56" i="1"/>
  <c r="G5346" i="1"/>
  <c r="G8136" i="1"/>
  <c r="G8780" i="1"/>
  <c r="G735" i="1"/>
  <c r="G7579" i="1"/>
  <c r="G6356" i="1"/>
  <c r="G7385" i="1"/>
  <c r="G453" i="1"/>
  <c r="G5716" i="1"/>
  <c r="G1953" i="1"/>
  <c r="G3951" i="1"/>
  <c r="G5988" i="1"/>
  <c r="G1786" i="1"/>
  <c r="G1826" i="1"/>
  <c r="G2012" i="1"/>
  <c r="G8880" i="1"/>
  <c r="G520" i="1"/>
  <c r="G4013" i="1"/>
  <c r="G6232" i="1"/>
  <c r="G6717" i="1"/>
  <c r="G2872" i="1"/>
  <c r="G3630" i="1"/>
  <c r="G3197" i="1"/>
  <c r="G2325" i="1"/>
  <c r="G9417" i="1"/>
  <c r="G7334" i="1"/>
  <c r="G5717" i="1"/>
  <c r="G7738" i="1"/>
  <c r="G4142" i="1"/>
  <c r="G2136" i="1"/>
  <c r="G1157" i="1"/>
  <c r="G6322" i="1"/>
  <c r="G1205" i="1"/>
  <c r="G5833" i="1"/>
  <c r="G7650" i="1"/>
  <c r="G4698" i="1"/>
  <c r="G5016" i="1"/>
  <c r="G4831" i="1"/>
  <c r="G4837" i="1"/>
  <c r="G413" i="1"/>
  <c r="G9511" i="1"/>
  <c r="G8082" i="1"/>
  <c r="G6506" i="1"/>
  <c r="G4561" i="1"/>
  <c r="G3485" i="1"/>
  <c r="G4073" i="1"/>
  <c r="G2646" i="1"/>
  <c r="G6186" i="1"/>
  <c r="G7778" i="1"/>
  <c r="G9841" i="1"/>
  <c r="G7782" i="1"/>
  <c r="G5520" i="1"/>
  <c r="G4151" i="1"/>
  <c r="G617" i="1"/>
  <c r="G7667" i="1"/>
  <c r="G4871" i="1"/>
  <c r="G8788" i="1"/>
  <c r="G3913" i="1"/>
  <c r="G6836" i="1"/>
  <c r="G1162" i="1"/>
  <c r="G741" i="1"/>
  <c r="G5061" i="1"/>
  <c r="G6982" i="1"/>
  <c r="G4182" i="1"/>
  <c r="G3455" i="1"/>
  <c r="G4113" i="1"/>
  <c r="G6459" i="1"/>
  <c r="G5435" i="1"/>
  <c r="G4975" i="1"/>
  <c r="G8825" i="1"/>
  <c r="G7258" i="1"/>
  <c r="G3191" i="1"/>
  <c r="G8820" i="1"/>
  <c r="G6683" i="1"/>
  <c r="G2077" i="1"/>
  <c r="G4067" i="1"/>
  <c r="G4787" i="1"/>
  <c r="G174" i="1"/>
  <c r="G6774" i="1"/>
  <c r="G7224" i="1"/>
  <c r="G435" i="1"/>
  <c r="G4082" i="1"/>
  <c r="G4515" i="1"/>
  <c r="G2826" i="1"/>
  <c r="G2659" i="1"/>
  <c r="G7268" i="1"/>
  <c r="G7886" i="1"/>
  <c r="G9035" i="1"/>
  <c r="G6025" i="1"/>
  <c r="G7575" i="1"/>
  <c r="G3544" i="1"/>
  <c r="G2101" i="1"/>
  <c r="G736" i="1"/>
  <c r="G4021" i="1"/>
  <c r="G8708" i="1"/>
  <c r="G7053" i="1"/>
  <c r="G1148" i="1"/>
  <c r="G4712" i="1"/>
  <c r="G4885" i="1"/>
  <c r="G626" i="1"/>
  <c r="G5901" i="1"/>
  <c r="G7850" i="1"/>
  <c r="G645" i="1"/>
  <c r="G2428" i="1"/>
  <c r="G3395" i="1"/>
  <c r="G4687" i="1"/>
  <c r="G2432" i="1"/>
  <c r="G681" i="1"/>
  <c r="G87" i="1"/>
  <c r="G7123" i="1"/>
  <c r="G4090" i="1"/>
  <c r="G2741" i="1"/>
  <c r="G7445" i="1"/>
  <c r="G8785" i="1"/>
  <c r="G1176" i="1"/>
  <c r="G9834" i="1"/>
  <c r="G8483" i="1"/>
  <c r="G8376" i="1"/>
  <c r="G8152" i="1"/>
  <c r="G917" i="1"/>
  <c r="G7465" i="1"/>
  <c r="G7448" i="1"/>
  <c r="G5384" i="1"/>
  <c r="G3164" i="1"/>
  <c r="G1825" i="1"/>
  <c r="G4939" i="1"/>
  <c r="G1981" i="1"/>
  <c r="G1634" i="1"/>
  <c r="G2526" i="1"/>
  <c r="G715" i="1"/>
  <c r="G18" i="1"/>
  <c r="G1191" i="1"/>
  <c r="G7342" i="1"/>
  <c r="G8728" i="1"/>
  <c r="G7360" i="1"/>
  <c r="G6814" i="1"/>
  <c r="G6628" i="1"/>
  <c r="G777" i="1"/>
  <c r="G1382" i="1"/>
  <c r="G6243" i="1"/>
  <c r="G9652" i="1"/>
  <c r="G7952" i="1"/>
  <c r="G7731" i="1"/>
  <c r="G907" i="1"/>
  <c r="G34" i="1"/>
  <c r="G7639" i="1"/>
  <c r="G7824" i="1"/>
  <c r="G395" i="1"/>
  <c r="G7466" i="1"/>
  <c r="G9211" i="1"/>
  <c r="G4729" i="1"/>
  <c r="G4715" i="1"/>
  <c r="G204" i="1"/>
  <c r="G5180" i="1"/>
  <c r="G3662" i="1"/>
  <c r="G6425" i="1"/>
  <c r="G5684" i="1"/>
  <c r="G9806" i="1"/>
  <c r="G3621" i="1"/>
  <c r="G1185" i="1"/>
  <c r="G5915" i="1"/>
  <c r="G4693" i="1"/>
  <c r="G1681" i="1"/>
  <c r="G9111" i="1"/>
  <c r="G4156" i="1"/>
  <c r="G5121" i="1"/>
  <c r="G1510" i="1"/>
  <c r="G3102" i="1"/>
  <c r="G8087" i="1"/>
  <c r="G3846" i="1"/>
  <c r="G9198" i="1"/>
  <c r="G2423" i="1"/>
  <c r="G3657" i="1"/>
  <c r="G1349" i="1"/>
  <c r="G7234" i="1"/>
  <c r="G4091" i="1"/>
  <c r="G9468" i="1"/>
  <c r="G5931" i="1"/>
  <c r="G6306" i="1"/>
  <c r="G6859" i="1"/>
  <c r="G8645" i="1"/>
  <c r="G9382" i="1"/>
  <c r="G5874" i="1"/>
  <c r="G6355" i="1"/>
  <c r="G347" i="1"/>
  <c r="G1117" i="1"/>
  <c r="G6465" i="1"/>
  <c r="G4805" i="1"/>
  <c r="G4037" i="1"/>
  <c r="G6175" i="1"/>
  <c r="G2661" i="1"/>
  <c r="G361" i="1"/>
  <c r="G5811" i="1"/>
  <c r="G6542" i="1"/>
  <c r="G2688" i="1"/>
  <c r="G8186" i="1"/>
  <c r="G5878" i="1"/>
  <c r="G9943" i="1"/>
  <c r="G1279" i="1"/>
  <c r="G5401" i="1"/>
  <c r="G9386" i="1"/>
  <c r="G7387" i="1"/>
  <c r="G8646" i="1"/>
  <c r="G4048" i="1"/>
  <c r="G649" i="1"/>
  <c r="G7715" i="1"/>
  <c r="G3386" i="1"/>
  <c r="G2888" i="1"/>
  <c r="G3563" i="1"/>
  <c r="G5352" i="1"/>
  <c r="G1096" i="1"/>
  <c r="G4811" i="1"/>
  <c r="G4724" i="1"/>
  <c r="G1815" i="1"/>
  <c r="G3661" i="1"/>
  <c r="G8963" i="1"/>
  <c r="G1501" i="1"/>
  <c r="G4906" i="1"/>
  <c r="G1672" i="1"/>
  <c r="G1337" i="1"/>
  <c r="G8905" i="1"/>
  <c r="G9454" i="1"/>
  <c r="G915" i="1"/>
  <c r="G7664" i="1"/>
  <c r="G8821" i="1"/>
  <c r="G387" i="1"/>
  <c r="G7598" i="1"/>
  <c r="G7099" i="1"/>
  <c r="G5587" i="1"/>
  <c r="G3844" i="1"/>
  <c r="G712" i="1"/>
  <c r="G9591" i="1"/>
  <c r="G7771" i="1"/>
  <c r="G5502" i="1"/>
  <c r="G5881" i="1"/>
  <c r="G3412" i="1"/>
  <c r="G8638" i="1"/>
  <c r="G6925" i="1"/>
  <c r="G3447" i="1"/>
  <c r="G1124" i="1"/>
  <c r="G1685" i="1"/>
  <c r="G8713" i="1"/>
  <c r="G5744" i="1"/>
  <c r="G1350" i="1"/>
  <c r="G2660" i="1"/>
  <c r="G1819" i="1"/>
  <c r="G7531" i="1"/>
  <c r="G818" i="1"/>
  <c r="G8574" i="1"/>
  <c r="G6883" i="1"/>
  <c r="G9891" i="1"/>
  <c r="G4361" i="1"/>
  <c r="G334" i="1"/>
  <c r="G3371" i="1"/>
  <c r="G1115" i="1"/>
  <c r="G6632" i="1"/>
  <c r="G3111" i="1"/>
  <c r="G414" i="1"/>
  <c r="G2475" i="1"/>
  <c r="G7473" i="1"/>
  <c r="G2334" i="1"/>
  <c r="G4557" i="1"/>
  <c r="G4780" i="1"/>
  <c r="G5155" i="1"/>
  <c r="G4384" i="1"/>
  <c r="G4797" i="1"/>
  <c r="G5979" i="1"/>
  <c r="G676" i="1"/>
  <c r="G98" i="1"/>
  <c r="G6055" i="1"/>
  <c r="G4483" i="1"/>
  <c r="G408" i="1"/>
  <c r="G1201" i="1"/>
  <c r="G6758" i="1"/>
  <c r="G8185" i="1"/>
  <c r="G9907" i="1"/>
  <c r="G900" i="1"/>
  <c r="G2607" i="1"/>
  <c r="G9187" i="1"/>
  <c r="G1793" i="1"/>
  <c r="G1478" i="1"/>
  <c r="G1280" i="1"/>
  <c r="G6305" i="1"/>
  <c r="G3177" i="1"/>
  <c r="G158" i="1"/>
  <c r="G6976" i="1"/>
  <c r="G3305" i="1"/>
  <c r="G42" i="1"/>
  <c r="G1297" i="1"/>
  <c r="G1168" i="1"/>
  <c r="G1245" i="1"/>
  <c r="G4958" i="1"/>
  <c r="G625" i="1"/>
  <c r="G6076" i="1"/>
  <c r="G962" i="1"/>
  <c r="G6667" i="1"/>
  <c r="G1373" i="1"/>
  <c r="G5713" i="1"/>
  <c r="G4630" i="1"/>
  <c r="G4535" i="1"/>
  <c r="G1533" i="1"/>
  <c r="G9216" i="1"/>
  <c r="G1928" i="1"/>
  <c r="G5888" i="1"/>
  <c r="G2097" i="1"/>
  <c r="G9541" i="1"/>
  <c r="G4040" i="1"/>
  <c r="G9442" i="1"/>
  <c r="G591" i="1"/>
  <c r="G319" i="1"/>
  <c r="G6837" i="1"/>
  <c r="G2961" i="1"/>
  <c r="G9215" i="1"/>
  <c r="G3311" i="1"/>
  <c r="G3638" i="1"/>
  <c r="G4222" i="1"/>
  <c r="G4757" i="1"/>
  <c r="G4527" i="1"/>
  <c r="G3256" i="1"/>
  <c r="G5761" i="1"/>
  <c r="G1822" i="1"/>
  <c r="G7746" i="1"/>
  <c r="G4914" i="1"/>
  <c r="G5350" i="1"/>
  <c r="G1998" i="1"/>
  <c r="G8974" i="1"/>
  <c r="G4913" i="1"/>
  <c r="G6789" i="1"/>
  <c r="G4476" i="1"/>
  <c r="G1255" i="1"/>
  <c r="G4761" i="1"/>
  <c r="G9956" i="1"/>
  <c r="G3227" i="1"/>
  <c r="G2369" i="1"/>
  <c r="G828" i="1"/>
  <c r="G1237" i="1"/>
  <c r="G5457" i="1"/>
  <c r="G7378" i="1"/>
  <c r="G1517" i="1"/>
  <c r="G6434" i="1"/>
  <c r="G2854" i="1"/>
  <c r="G5925" i="1"/>
  <c r="G2073" i="1"/>
  <c r="G4123" i="1"/>
  <c r="G7743" i="1"/>
  <c r="G7790" i="1"/>
  <c r="G669" i="1"/>
  <c r="G3003" i="1"/>
  <c r="G4664" i="1"/>
  <c r="G4166" i="1"/>
  <c r="G1069" i="1"/>
  <c r="G9291" i="1"/>
  <c r="G7740" i="1"/>
  <c r="G5507" i="1"/>
  <c r="G7166" i="1"/>
  <c r="G5801" i="1"/>
  <c r="G2508" i="1"/>
  <c r="G7405" i="1"/>
  <c r="G8826" i="1"/>
  <c r="G9569" i="1"/>
  <c r="G4750" i="1"/>
  <c r="G529" i="1"/>
  <c r="G6591" i="1"/>
  <c r="G1213" i="1"/>
  <c r="G9579" i="1"/>
  <c r="G1177" i="1"/>
  <c r="G6428" i="1"/>
  <c r="G9458" i="1"/>
  <c r="G7523" i="1"/>
  <c r="G8796" i="1"/>
  <c r="G5242" i="1"/>
  <c r="G7967" i="1"/>
  <c r="G5518" i="1"/>
  <c r="G2754" i="1"/>
  <c r="G368" i="1"/>
  <c r="G4614" i="1"/>
  <c r="G723" i="1"/>
  <c r="G6261" i="1"/>
  <c r="G7733" i="1"/>
  <c r="G9888" i="1"/>
  <c r="G7469" i="1"/>
  <c r="G7685" i="1"/>
  <c r="G6185" i="1"/>
  <c r="G443" i="1"/>
  <c r="G3568" i="1"/>
  <c r="G8637" i="1"/>
  <c r="G957" i="1"/>
  <c r="G6151" i="1"/>
  <c r="G7461" i="1"/>
  <c r="G8132" i="1"/>
  <c r="G3814" i="1"/>
  <c r="G2583" i="1"/>
  <c r="G8078" i="1"/>
  <c r="G6258" i="1"/>
  <c r="G8795" i="1"/>
  <c r="G9544" i="1"/>
  <c r="G5924" i="1"/>
  <c r="G7397" i="1"/>
  <c r="G252" i="1"/>
  <c r="G3022" i="1"/>
  <c r="G1806" i="1"/>
  <c r="G3392" i="1"/>
  <c r="G701" i="1"/>
  <c r="G3353" i="1"/>
  <c r="G1647" i="1"/>
  <c r="G3462" i="1"/>
  <c r="G3577" i="1"/>
  <c r="G4532" i="1"/>
  <c r="G1930" i="1"/>
  <c r="G7457" i="1"/>
  <c r="G4218" i="1"/>
  <c r="G3560" i="1"/>
  <c r="G9482" i="1"/>
  <c r="G5430" i="1"/>
  <c r="G3320" i="1"/>
  <c r="G6626" i="1"/>
  <c r="G2095" i="1"/>
  <c r="G4912" i="1"/>
  <c r="G2628" i="1"/>
  <c r="G5523" i="1"/>
  <c r="G8149" i="1"/>
  <c r="G7494" i="1"/>
  <c r="G3393" i="1"/>
  <c r="G3185" i="1"/>
  <c r="G3121" i="1"/>
  <c r="G1169" i="1"/>
  <c r="G4005" i="1"/>
  <c r="G7875" i="1"/>
  <c r="G7464" i="1"/>
  <c r="G3536" i="1"/>
  <c r="G2710" i="1"/>
  <c r="G5734" i="1"/>
  <c r="G8661" i="1"/>
  <c r="G2079" i="1"/>
  <c r="G6694" i="1"/>
  <c r="G4763" i="1"/>
  <c r="G1563" i="1"/>
  <c r="G8153" i="1"/>
  <c r="G6172" i="1"/>
  <c r="G2091" i="1"/>
  <c r="G7597" i="1"/>
  <c r="G9277" i="1"/>
  <c r="G569" i="1"/>
  <c r="G8546" i="1"/>
  <c r="G1143" i="1"/>
  <c r="G4945" i="1"/>
  <c r="G2242" i="1"/>
  <c r="G3653" i="1"/>
  <c r="G444" i="1"/>
  <c r="G6614" i="1"/>
  <c r="G4493" i="1"/>
  <c r="G6278" i="1"/>
  <c r="G1423" i="1"/>
  <c r="G8836" i="1"/>
  <c r="G7519" i="1"/>
  <c r="G7077" i="1"/>
  <c r="G1544" i="1"/>
  <c r="G3943" i="1"/>
  <c r="G2794" i="1"/>
  <c r="G8783" i="1"/>
  <c r="G5592" i="1"/>
  <c r="G7750" i="1"/>
  <c r="G1056" i="1"/>
  <c r="G6320" i="1"/>
  <c r="G9428" i="1"/>
  <c r="G6973" i="1"/>
  <c r="G6546" i="1"/>
  <c r="G6879" i="1"/>
  <c r="G5172" i="1"/>
  <c r="G4139" i="1"/>
  <c r="G4744" i="1"/>
  <c r="G2786" i="1"/>
  <c r="G7596" i="1"/>
  <c r="G6440" i="1"/>
  <c r="G3097" i="1"/>
  <c r="G6193" i="1"/>
  <c r="G2338" i="1"/>
  <c r="G7534" i="1"/>
  <c r="G2695" i="1"/>
  <c r="G2492" i="1"/>
  <c r="G856" i="1"/>
  <c r="G3180" i="1"/>
  <c r="G4983" i="1"/>
  <c r="G8714" i="1"/>
  <c r="G4100" i="1"/>
  <c r="G2013" i="1"/>
  <c r="G4017" i="1"/>
  <c r="G5418" i="1"/>
  <c r="G708" i="1"/>
  <c r="G2929" i="1"/>
  <c r="G6795" i="1"/>
  <c r="G8178" i="1"/>
  <c r="G3391" i="1"/>
  <c r="G1047" i="1"/>
  <c r="G610" i="1"/>
  <c r="G7233" i="1"/>
  <c r="G3347" i="1"/>
  <c r="G4727" i="1"/>
  <c r="G7413" i="1"/>
  <c r="G5339" i="1"/>
  <c r="G7354" i="1"/>
  <c r="G448" i="1"/>
  <c r="G6033" i="1"/>
  <c r="G8109" i="1"/>
  <c r="G1961" i="1"/>
  <c r="G6517" i="1"/>
  <c r="G9562" i="1"/>
  <c r="G5813" i="1"/>
  <c r="G1317" i="1"/>
  <c r="G7745" i="1"/>
  <c r="G4514" i="1"/>
  <c r="G7366" i="1"/>
  <c r="G8683" i="1"/>
  <c r="G1274" i="1"/>
  <c r="G1765" i="1"/>
  <c r="G7825" i="1"/>
  <c r="G1285" i="1"/>
  <c r="G2835" i="1"/>
  <c r="G2793" i="1"/>
  <c r="G923" i="1"/>
  <c r="G5655" i="1"/>
  <c r="G7403" i="1"/>
  <c r="G9293" i="1"/>
  <c r="G6359" i="1"/>
  <c r="G3660" i="1"/>
  <c r="G405" i="1"/>
  <c r="G5957" i="1"/>
  <c r="G2720" i="1"/>
  <c r="G2653" i="1"/>
  <c r="G5394" i="1"/>
  <c r="G2782" i="1"/>
  <c r="G1642" i="1"/>
  <c r="G2846" i="1"/>
  <c r="G5980" i="1"/>
  <c r="G5838" i="1"/>
  <c r="G3241" i="1"/>
  <c r="G7696" i="1"/>
  <c r="G8633" i="1"/>
  <c r="G9985" i="1"/>
  <c r="G3415" i="1"/>
  <c r="G9012" i="1"/>
  <c r="G452" i="1"/>
  <c r="G619" i="1"/>
  <c r="G6987" i="1"/>
  <c r="G5075" i="1"/>
  <c r="G6226" i="1"/>
  <c r="G1496" i="1"/>
  <c r="G9483" i="1"/>
  <c r="G114" i="1"/>
  <c r="G1196" i="1"/>
  <c r="G5288" i="1"/>
  <c r="G7062" i="1"/>
  <c r="G2743" i="1"/>
  <c r="G409" i="1"/>
  <c r="G4116" i="1"/>
  <c r="G7811" i="1"/>
  <c r="G9809" i="1"/>
  <c r="G3521" i="1"/>
  <c r="G4690" i="1"/>
  <c r="G7804" i="1"/>
  <c r="G3861" i="1"/>
  <c r="G3622" i="1"/>
  <c r="G922" i="1"/>
  <c r="G3153" i="1"/>
  <c r="G5321" i="1"/>
  <c r="G4596" i="1"/>
  <c r="G1139" i="1"/>
  <c r="G7180" i="1"/>
  <c r="G9947" i="1"/>
  <c r="G1955" i="1"/>
  <c r="G6235" i="1"/>
  <c r="G4550" i="1"/>
  <c r="G2664" i="1"/>
  <c r="G7727" i="1"/>
  <c r="G1814" i="1"/>
  <c r="G3425" i="1"/>
  <c r="G77" i="1"/>
  <c r="G445" i="1"/>
  <c r="G822" i="1"/>
  <c r="G4204" i="1"/>
  <c r="G4170" i="1"/>
  <c r="G6596" i="1"/>
  <c r="G5939" i="1"/>
  <c r="G6015" i="1"/>
  <c r="G2746" i="1"/>
  <c r="G4154" i="1"/>
  <c r="G3019" i="1"/>
  <c r="G8608" i="1"/>
  <c r="G4873" i="1"/>
  <c r="G3236" i="1"/>
  <c r="G9542" i="1"/>
  <c r="G1362" i="1"/>
  <c r="G5178" i="1"/>
  <c r="G4194" i="1"/>
  <c r="G5920" i="1"/>
  <c r="G7876" i="1"/>
  <c r="G3396" i="1"/>
  <c r="G4615" i="1"/>
  <c r="G135" i="1"/>
  <c r="G1797" i="1"/>
  <c r="G4490" i="1"/>
  <c r="G4588" i="1"/>
  <c r="G1243" i="1"/>
  <c r="G1739" i="1"/>
  <c r="G2915" i="1"/>
  <c r="G807" i="1"/>
  <c r="G4531" i="1"/>
  <c r="G1676" i="1"/>
  <c r="G7066" i="1"/>
  <c r="G4492" i="1"/>
  <c r="G9435" i="1"/>
  <c r="G3458" i="1"/>
  <c r="G7381" i="1"/>
  <c r="G6391" i="1"/>
  <c r="G8907" i="1"/>
  <c r="G5508" i="1"/>
  <c r="G1404" i="1"/>
  <c r="G6316" i="1"/>
  <c r="G429" i="1"/>
  <c r="G7332" i="1"/>
  <c r="G2788" i="1"/>
  <c r="G7703" i="1"/>
  <c r="G7585" i="1"/>
  <c r="G5639" i="1"/>
  <c r="G2370" i="1"/>
  <c r="G6857" i="1"/>
  <c r="G1294" i="1"/>
  <c r="G2752" i="1"/>
  <c r="G1262" i="1"/>
  <c r="G5405" i="1"/>
  <c r="G9991" i="1"/>
  <c r="G3337" i="1"/>
  <c r="G5196" i="1"/>
  <c r="G2632" i="1"/>
  <c r="G5447" i="1"/>
  <c r="G3488" i="1"/>
  <c r="G359" i="1"/>
  <c r="G4023" i="1"/>
  <c r="G7348" i="1"/>
  <c r="G1486" i="1"/>
  <c r="G2829" i="1"/>
  <c r="G4589" i="1"/>
  <c r="G3954" i="1"/>
  <c r="G1248" i="1"/>
  <c r="G7769" i="1"/>
  <c r="G9477" i="1"/>
  <c r="G1114" i="1"/>
  <c r="G8179" i="1"/>
  <c r="G5504" i="1"/>
  <c r="G9150" i="1"/>
  <c r="G5678" i="1"/>
  <c r="G1273" i="1"/>
  <c r="G8662" i="1"/>
  <c r="G6622" i="1"/>
  <c r="G3186" i="1"/>
  <c r="G6311" i="1"/>
  <c r="G3039" i="1"/>
  <c r="G3379" i="1"/>
  <c r="G171" i="1"/>
  <c r="G4184" i="1"/>
  <c r="G3045" i="1"/>
  <c r="G4812" i="1"/>
  <c r="G137" i="1"/>
  <c r="G7423" i="1"/>
  <c r="G9568" i="1"/>
  <c r="G6469" i="1"/>
  <c r="G3399" i="1"/>
  <c r="G4897" i="1"/>
  <c r="G5657" i="1"/>
  <c r="G2131" i="1"/>
  <c r="G2772" i="1"/>
  <c r="G1931" i="1"/>
  <c r="G9204" i="1"/>
  <c r="G8134" i="1"/>
  <c r="G5900" i="1"/>
  <c r="G5671" i="1"/>
  <c r="G2715" i="1"/>
  <c r="G402" i="1"/>
  <c r="G9502" i="1"/>
  <c r="G901" i="1"/>
  <c r="G7887" i="1"/>
  <c r="G162" i="1"/>
  <c r="G9628" i="1"/>
  <c r="G4773" i="1"/>
  <c r="G1335" i="1"/>
  <c r="G7264" i="1"/>
  <c r="G7404" i="1"/>
  <c r="G7610" i="1"/>
  <c r="G6696" i="1"/>
  <c r="G3550" i="1"/>
  <c r="G7744" i="1"/>
  <c r="G8310" i="1"/>
  <c r="G9168" i="1"/>
  <c r="G1164" i="1"/>
  <c r="G4582" i="1"/>
  <c r="G4872" i="1"/>
  <c r="G3828" i="1"/>
  <c r="G9922" i="1"/>
  <c r="G7266" i="1"/>
  <c r="G9931" i="1"/>
  <c r="G664" i="1"/>
  <c r="G5745" i="1"/>
  <c r="G4481" i="1"/>
  <c r="G6268" i="1"/>
  <c r="G3300" i="1"/>
  <c r="G8565" i="1"/>
  <c r="G1668" i="1"/>
  <c r="G3251" i="1"/>
  <c r="G1654" i="1"/>
  <c r="G5860" i="1"/>
  <c r="G3246" i="1"/>
  <c r="G1159" i="1"/>
  <c r="G5532" i="1"/>
  <c r="G2857" i="1"/>
  <c r="G6842" i="1"/>
  <c r="G9905" i="1"/>
  <c r="G596" i="1"/>
  <c r="G9611" i="1"/>
  <c r="G6991" i="1"/>
  <c r="G671" i="1"/>
  <c r="G5187" i="1"/>
  <c r="G1445" i="1"/>
  <c r="G6548" i="1"/>
  <c r="G3522" i="1"/>
  <c r="G5732" i="1"/>
  <c r="G1188" i="1"/>
  <c r="G5839" i="1"/>
  <c r="G6538" i="1"/>
  <c r="G4028" i="1"/>
  <c r="G8887" i="1"/>
  <c r="G7255" i="1"/>
  <c r="G4321" i="1"/>
  <c r="G3445" i="1"/>
  <c r="G5205" i="1"/>
  <c r="G6912" i="1"/>
  <c r="G5829" i="1"/>
  <c r="G3451" i="1"/>
  <c r="G5970" i="1"/>
  <c r="G6671" i="1"/>
  <c r="G9906" i="1"/>
  <c r="G824" i="1"/>
  <c r="G4807" i="1"/>
  <c r="G1352" i="1"/>
  <c r="G391" i="1"/>
  <c r="G5858" i="1"/>
  <c r="G8696" i="1"/>
  <c r="G38" i="1"/>
  <c r="G5682" i="1"/>
  <c r="G7770" i="1"/>
  <c r="G1666" i="1"/>
  <c r="G1761" i="1"/>
  <c r="G8182" i="1"/>
  <c r="G5091" i="1"/>
  <c r="G4501" i="1"/>
  <c r="G3558" i="1"/>
  <c r="G8819" i="1"/>
  <c r="G9224" i="1"/>
  <c r="G379" i="1"/>
  <c r="G6167" i="1"/>
  <c r="G9641" i="1"/>
  <c r="G1057" i="1"/>
  <c r="G4448" i="1"/>
  <c r="G853" i="1"/>
  <c r="G6610" i="1"/>
  <c r="G3243" i="1"/>
  <c r="G6933" i="1"/>
  <c r="G2804" i="1"/>
  <c r="G7402" i="1"/>
  <c r="G752" i="1"/>
  <c r="G7019" i="1"/>
  <c r="G5730" i="1"/>
  <c r="G7956" i="1"/>
  <c r="G3016" i="1"/>
  <c r="G9263" i="1"/>
  <c r="G7912" i="1"/>
  <c r="G4783" i="1"/>
  <c r="G41" i="1"/>
  <c r="G8073" i="1"/>
  <c r="G1120" i="1"/>
  <c r="G3952" i="1"/>
  <c r="G2361" i="1"/>
  <c r="G4942" i="1"/>
  <c r="G2951" i="1"/>
  <c r="G8948" i="1"/>
  <c r="G1112" i="1"/>
  <c r="G533" i="1"/>
  <c r="G2495" i="1"/>
  <c r="G1443" i="1"/>
  <c r="G7593" i="1"/>
  <c r="G2266" i="1"/>
  <c r="G1471" i="1"/>
  <c r="G3507" i="1"/>
  <c r="G6376" i="1"/>
  <c r="G2462" i="1"/>
  <c r="G9548" i="1"/>
  <c r="G9469" i="1"/>
  <c r="G9674" i="1"/>
  <c r="G1180" i="1"/>
  <c r="G1141" i="1"/>
  <c r="G6404" i="1"/>
  <c r="G7756" i="1"/>
  <c r="G2080" i="1"/>
  <c r="G6380" i="1"/>
  <c r="G1889" i="1"/>
  <c r="G6770" i="1"/>
  <c r="G7767" i="1"/>
  <c r="G5840" i="1"/>
  <c r="G1439" i="1"/>
  <c r="G5252" i="1"/>
  <c r="G1104" i="1"/>
  <c r="G5669" i="1"/>
  <c r="G6833" i="1"/>
  <c r="G3323" i="1"/>
  <c r="G9337" i="1"/>
  <c r="G7370" i="1"/>
  <c r="G1521" i="1"/>
  <c r="G9581" i="1"/>
  <c r="G726" i="1"/>
  <c r="G1182" i="1"/>
  <c r="G4719" i="1"/>
  <c r="G7379" i="1"/>
  <c r="G436" i="1"/>
  <c r="G2836" i="1"/>
  <c r="G3958" i="1"/>
  <c r="G9420" i="1"/>
  <c r="G5107" i="1"/>
  <c r="G9250" i="1"/>
  <c r="G5197" i="1"/>
  <c r="G6924" i="1"/>
  <c r="G7957" i="1"/>
  <c r="G3518" i="1"/>
  <c r="G1964" i="1"/>
  <c r="G7854" i="1"/>
  <c r="G3194" i="1"/>
  <c r="G6527" i="1"/>
  <c r="G369" i="1"/>
  <c r="G7987" i="1"/>
  <c r="G5005" i="1"/>
  <c r="G6686" i="1"/>
  <c r="G3157" i="1"/>
  <c r="G6449" i="1"/>
  <c r="G226" i="1"/>
  <c r="G3050" i="1"/>
  <c r="G1897" i="1"/>
  <c r="G5162" i="1"/>
  <c r="G9096" i="1"/>
  <c r="G8797" i="1"/>
  <c r="G7781" i="1"/>
  <c r="G7498" i="1"/>
  <c r="G5118" i="1"/>
  <c r="G1270" i="1"/>
  <c r="G5149" i="1"/>
  <c r="G5807" i="1"/>
  <c r="G7352" i="1"/>
  <c r="G713" i="1"/>
  <c r="G7414" i="1"/>
  <c r="G7078" i="1"/>
  <c r="G571" i="1"/>
  <c r="G8077" i="1"/>
  <c r="G1965" i="1"/>
  <c r="G2270" i="1"/>
  <c r="G3350" i="1"/>
  <c r="G8845" i="1"/>
  <c r="G902" i="1"/>
  <c r="G9401" i="1"/>
  <c r="G650" i="1"/>
  <c r="G3319" i="1"/>
  <c r="G615" i="1"/>
  <c r="G1711" i="1"/>
  <c r="G7888" i="1"/>
  <c r="G583" i="1"/>
  <c r="G5484" i="1"/>
  <c r="G4324" i="1"/>
  <c r="G7139" i="1"/>
  <c r="G1766" i="1"/>
  <c r="G4917" i="1"/>
  <c r="G8852" i="1"/>
  <c r="G9561" i="1"/>
  <c r="G1918" i="1"/>
  <c r="G7134" i="1"/>
  <c r="G4059" i="1"/>
  <c r="G9006" i="1"/>
  <c r="G9414" i="1"/>
  <c r="G2834" i="1"/>
  <c r="G6065" i="1"/>
  <c r="G7452" i="1"/>
  <c r="G7273" i="1"/>
  <c r="G7460" i="1"/>
  <c r="G7244" i="1"/>
  <c r="G963" i="1"/>
  <c r="G7712" i="1"/>
  <c r="G1419" i="1"/>
  <c r="G9909" i="1"/>
  <c r="G157" i="1"/>
  <c r="G3084" i="1"/>
  <c r="G1088" i="1"/>
  <c r="G5176" i="1"/>
  <c r="G7902" i="1"/>
  <c r="G6676" i="1"/>
  <c r="G4993" i="1"/>
  <c r="G6209" i="1"/>
  <c r="G1150" i="1"/>
  <c r="G1407" i="1"/>
  <c r="G184" i="1"/>
  <c r="G721" i="1"/>
  <c r="G6218" i="1"/>
  <c r="G9975" i="1"/>
  <c r="G1225" i="1"/>
  <c r="G4570" i="1"/>
  <c r="G6347" i="1"/>
  <c r="G4049" i="1"/>
  <c r="G5486" i="1"/>
  <c r="G1300" i="1"/>
  <c r="G7238" i="1"/>
  <c r="G6742" i="1"/>
  <c r="G827" i="1"/>
  <c r="G3325" i="1"/>
  <c r="G2689" i="1"/>
  <c r="G8824" i="1"/>
  <c r="G661" i="1"/>
  <c r="G3490" i="1"/>
  <c r="G427" i="1"/>
  <c r="G2753" i="1"/>
  <c r="G3277" i="1"/>
  <c r="G3968" i="1"/>
  <c r="G3358" i="1"/>
  <c r="G9634" i="1"/>
  <c r="G5536" i="1"/>
  <c r="G6755" i="1"/>
  <c r="G9226" i="1"/>
  <c r="G4474" i="1"/>
  <c r="G455" i="1"/>
  <c r="G8914" i="1"/>
  <c r="G176" i="1"/>
  <c r="G3960" i="1"/>
  <c r="G5160" i="1"/>
  <c r="G9898" i="1"/>
  <c r="G343" i="1"/>
  <c r="G5544" i="1"/>
  <c r="G9640" i="1"/>
  <c r="G7456" i="1"/>
  <c r="G7814" i="1"/>
  <c r="G9576" i="1"/>
  <c r="G8150" i="1"/>
  <c r="G3596" i="1"/>
  <c r="G638" i="1"/>
  <c r="G9396" i="1"/>
  <c r="G2672" i="1"/>
  <c r="G7603" i="1"/>
  <c r="G7665" i="1"/>
  <c r="G835" i="1"/>
  <c r="G1167" i="1"/>
  <c r="G6816" i="1"/>
  <c r="G5810" i="1"/>
  <c r="G751" i="1"/>
  <c r="G6227" i="1"/>
  <c r="G360" i="1"/>
  <c r="G886" i="1"/>
  <c r="G6847" i="1"/>
  <c r="G6262" i="1"/>
  <c r="G1322" i="1"/>
  <c r="G6916" i="1"/>
  <c r="G4034" i="1"/>
  <c r="G9896" i="1"/>
  <c r="G9983" i="1"/>
  <c r="G5227" i="1"/>
  <c r="G6435" i="1"/>
  <c r="G546" i="1"/>
  <c r="G6558" i="1"/>
  <c r="G5460" i="1"/>
  <c r="G6338" i="1"/>
  <c r="G785" i="1"/>
  <c r="G1531" i="1"/>
  <c r="G839" i="1"/>
  <c r="G699" i="1"/>
  <c r="G8169" i="1"/>
  <c r="G5697" i="1"/>
  <c r="G5009" i="1"/>
  <c r="G3574" i="1"/>
  <c r="G636" i="1"/>
  <c r="G2849" i="1"/>
  <c r="G8140" i="1"/>
  <c r="G5746" i="1"/>
  <c r="G733" i="1"/>
  <c r="G9392" i="1"/>
  <c r="G1650" i="1"/>
  <c r="G653" i="1"/>
  <c r="G7842" i="1"/>
  <c r="G9152" i="1"/>
  <c r="G5907" i="1"/>
  <c r="G2937" i="1"/>
  <c r="G232" i="1"/>
  <c r="G3955" i="1"/>
  <c r="G3604" i="1"/>
  <c r="G9897" i="1"/>
  <c r="G9064" i="1"/>
  <c r="G2898" i="1"/>
  <c r="G9185" i="1"/>
  <c r="G363" i="1"/>
  <c r="G8924" i="1"/>
  <c r="G9618" i="1"/>
  <c r="G586" i="1"/>
  <c r="G2457" i="1"/>
  <c r="G1355" i="1"/>
  <c r="G766" i="1"/>
  <c r="G2912" i="1"/>
  <c r="G4215" i="1"/>
  <c r="G3402" i="1"/>
  <c r="G5100" i="1"/>
  <c r="G1098" i="1"/>
  <c r="G5895" i="1"/>
  <c r="G1436" i="1"/>
  <c r="G6334" i="1"/>
  <c r="G7676" i="1"/>
  <c r="G6375" i="1"/>
  <c r="G86" i="1"/>
  <c r="G4114" i="1"/>
  <c r="G955" i="1"/>
  <c r="G2454" i="1"/>
  <c r="G4055" i="1"/>
  <c r="G3187" i="1"/>
  <c r="G6303" i="1"/>
  <c r="G6342" i="1"/>
  <c r="G3276" i="1"/>
  <c r="G7758" i="1"/>
  <c r="G1845" i="1"/>
  <c r="G5626" i="1"/>
  <c r="G4101" i="1"/>
  <c r="G5045" i="1"/>
  <c r="G6137" i="1"/>
  <c r="G5651" i="1"/>
  <c r="G2863" i="1"/>
  <c r="G568" i="1"/>
  <c r="G7578" i="1"/>
  <c r="G5877" i="1"/>
  <c r="G4972" i="1"/>
  <c r="G7822" i="1"/>
  <c r="G9393" i="1"/>
  <c r="G1165" i="1"/>
  <c r="G461" i="1"/>
  <c r="G6240" i="1"/>
  <c r="G3018" i="1"/>
  <c r="G25" i="1"/>
  <c r="G2799" i="1"/>
  <c r="G3306" i="1"/>
  <c r="G4132" i="1"/>
  <c r="G646" i="1"/>
  <c r="G5702" i="1"/>
  <c r="G1050" i="1"/>
  <c r="G1246" i="1"/>
  <c r="G5966" i="1"/>
  <c r="G2910" i="1"/>
  <c r="G8761" i="1"/>
  <c r="G4692" i="1"/>
  <c r="G7599" i="1"/>
  <c r="G4846" i="1"/>
  <c r="G4018" i="1"/>
  <c r="G4894" i="1"/>
  <c r="G4987" i="1"/>
  <c r="G1226" i="1"/>
  <c r="G6048" i="1"/>
  <c r="G5983" i="1"/>
  <c r="G7582" i="1"/>
  <c r="G3406" i="1"/>
  <c r="G6499" i="1"/>
  <c r="G9257" i="1"/>
  <c r="G1729" i="1"/>
  <c r="G2761" i="1"/>
  <c r="G1051" i="1"/>
  <c r="G4756" i="1"/>
  <c r="G4105" i="1"/>
  <c r="G6263" i="1"/>
  <c r="G6299" i="1"/>
  <c r="G5164" i="1"/>
  <c r="G5235" i="1"/>
  <c r="G5089" i="1"/>
  <c r="G7691" i="1"/>
  <c r="G2137" i="1"/>
  <c r="G9409" i="1"/>
  <c r="G6547" i="1"/>
  <c r="G6786" i="1"/>
  <c r="G9108" i="1"/>
  <c r="G7172" i="1"/>
  <c r="G826" i="1"/>
  <c r="G8631" i="1"/>
  <c r="G2262" i="1"/>
  <c r="G5506" i="1"/>
  <c r="G754" i="1"/>
  <c r="G1535" i="1"/>
  <c r="G9622" i="1"/>
  <c r="G5145" i="1"/>
  <c r="G6938" i="1"/>
  <c r="G6746" i="1"/>
  <c r="G6678" i="1"/>
  <c r="G6593" i="1"/>
  <c r="G6819" i="1"/>
  <c r="G7002" i="1"/>
  <c r="G7721" i="1"/>
  <c r="G1624" i="1"/>
  <c r="G6904" i="1"/>
  <c r="G9379" i="1"/>
  <c r="G5443" i="1"/>
  <c r="G5147" i="1"/>
  <c r="G8075" i="1"/>
  <c r="G6419" i="1"/>
  <c r="G9209" i="1"/>
  <c r="G4140" i="1"/>
  <c r="G1216" i="1"/>
  <c r="G949" i="1"/>
  <c r="G2642" i="1"/>
  <c r="G3296" i="1"/>
  <c r="G6716" i="1"/>
  <c r="G230" i="1"/>
  <c r="G6875" i="1"/>
  <c r="G2053" i="1"/>
  <c r="G4638" i="1"/>
  <c r="G7713" i="1"/>
  <c r="G6783" i="1"/>
  <c r="G1934" i="1"/>
  <c r="G4705" i="1"/>
  <c r="G8643" i="1"/>
  <c r="G5640" i="1"/>
  <c r="G623" i="1"/>
  <c r="G5019" i="1"/>
  <c r="G814" i="1"/>
  <c r="G4981" i="1"/>
  <c r="G9400" i="1"/>
  <c r="G1810" i="1"/>
  <c r="G1459" i="1"/>
  <c r="G5479" i="1"/>
  <c r="G6684" i="1"/>
  <c r="G6597" i="1"/>
  <c r="G9558" i="1"/>
  <c r="G2483" i="1"/>
  <c r="G6724" i="1"/>
  <c r="G5912" i="1"/>
  <c r="G3910" i="1"/>
  <c r="G3048" i="1"/>
  <c r="G9952" i="1"/>
  <c r="G3818" i="1"/>
  <c r="G4680" i="1"/>
  <c r="G1776" i="1"/>
  <c r="G7590" i="1"/>
  <c r="G6971" i="1"/>
  <c r="G643" i="1"/>
  <c r="G4738" i="1"/>
  <c r="G3147" i="1"/>
  <c r="G4039" i="1"/>
  <c r="G2677" i="1"/>
  <c r="G1356" i="1"/>
  <c r="G5159" i="1"/>
  <c r="G4801" i="1"/>
  <c r="G4605" i="1"/>
  <c r="G2707" i="1"/>
  <c r="G4604" i="1"/>
  <c r="G9547" i="1"/>
  <c r="G1927" i="1"/>
  <c r="G3260" i="1"/>
  <c r="G5865" i="1"/>
  <c r="G9893" i="1"/>
  <c r="G9165" i="1"/>
  <c r="G755" i="1"/>
  <c r="G7063" i="1"/>
  <c r="G5698" i="1"/>
  <c r="G8961" i="1"/>
  <c r="G6734" i="1"/>
  <c r="G6344" i="1"/>
  <c r="G227" i="1"/>
  <c r="G7983" i="1"/>
  <c r="G417" i="1"/>
  <c r="G1736" i="1"/>
  <c r="G6664" i="1"/>
  <c r="G9836" i="1"/>
  <c r="G9416" i="1"/>
  <c r="G9201" i="1"/>
  <c r="G7591" i="1"/>
  <c r="G8922" i="1"/>
  <c r="G5168" i="1"/>
  <c r="G1682" i="1"/>
  <c r="G5928" i="1"/>
  <c r="G2719" i="1"/>
  <c r="G1061" i="1"/>
  <c r="G93" i="1"/>
  <c r="G6998" i="1"/>
  <c r="G9023" i="1"/>
  <c r="G406" i="1"/>
  <c r="G2855" i="1"/>
  <c r="G5896" i="1"/>
  <c r="G2656" i="1"/>
  <c r="G5193" i="1"/>
  <c r="G8636" i="1"/>
  <c r="G4746" i="1"/>
  <c r="G2663" i="1"/>
  <c r="G6213" i="1"/>
  <c r="G7670" i="1"/>
  <c r="G7524" i="1"/>
  <c r="G6388" i="1"/>
  <c r="G3950" i="1"/>
  <c r="G2082" i="1"/>
  <c r="G426" i="1"/>
  <c r="G7343" i="1"/>
  <c r="G8170" i="1"/>
  <c r="G5109" i="1"/>
  <c r="G9328" i="1"/>
  <c r="G8070" i="1"/>
  <c r="G5695" i="1"/>
  <c r="G3957" i="1"/>
  <c r="G4625" i="1"/>
  <c r="G9391" i="1"/>
  <c r="G743" i="1"/>
  <c r="G1247" i="1"/>
  <c r="G8913" i="1"/>
  <c r="G3919" i="1"/>
  <c r="G1920" i="1"/>
  <c r="G4835" i="1"/>
  <c r="G5743" i="1"/>
  <c r="G7741" i="1"/>
  <c r="G8883" i="1"/>
  <c r="G2247" i="1"/>
  <c r="G9175" i="1"/>
  <c r="G2809" i="1"/>
  <c r="G1241" i="1"/>
  <c r="G1768" i="1"/>
  <c r="G7820" i="1"/>
  <c r="G2667" i="1"/>
  <c r="G3234" i="1"/>
  <c r="G7071" i="1"/>
  <c r="G724" i="1"/>
  <c r="G6230" i="1"/>
  <c r="G6935" i="1"/>
  <c r="G317" i="1"/>
  <c r="G9380" i="1"/>
  <c r="G5503" i="1"/>
  <c r="G7451" i="1"/>
  <c r="G7589" i="1"/>
  <c r="G6270" i="1"/>
  <c r="G720" i="1"/>
  <c r="G4102" i="1"/>
  <c r="G9903" i="1"/>
  <c r="G6057" i="1"/>
  <c r="G7963" i="1"/>
  <c r="G6715" i="1"/>
  <c r="G5929" i="1"/>
  <c r="G5129" i="1"/>
  <c r="G150" i="1"/>
  <c r="G3368" i="1"/>
  <c r="G9560" i="1"/>
  <c r="G7807" i="1"/>
  <c r="G9852" i="1"/>
  <c r="G1756" i="1"/>
  <c r="G1292" i="1"/>
  <c r="G6721" i="1"/>
  <c r="G5102" i="1"/>
  <c r="G1987" i="1"/>
  <c r="G9418" i="1"/>
  <c r="G7369" i="1"/>
  <c r="G1133" i="1"/>
  <c r="G7175" i="1"/>
  <c r="G8337" i="1"/>
  <c r="G3183" i="1"/>
  <c r="G9949" i="1"/>
  <c r="G7371" i="1"/>
  <c r="G6101" i="1"/>
  <c r="G6885" i="1"/>
  <c r="G4926" i="1"/>
  <c r="G8094" i="1"/>
  <c r="G1195" i="1"/>
  <c r="G5292" i="1"/>
  <c r="G6507" i="1"/>
  <c r="G1669" i="1"/>
  <c r="G9192" i="1"/>
  <c r="G1073" i="1"/>
  <c r="G7039" i="1"/>
  <c r="G7082" i="1"/>
  <c r="G2862" i="1"/>
  <c r="G8414" i="1"/>
  <c r="G5444" i="1"/>
  <c r="G705" i="1"/>
  <c r="G9207" i="1"/>
  <c r="G2908" i="1"/>
  <c r="G6020" i="1"/>
  <c r="G8088" i="1"/>
  <c r="G7401" i="1"/>
  <c r="G1094" i="1"/>
  <c r="G4740" i="1"/>
  <c r="G5701" i="1"/>
  <c r="G3202" i="1"/>
  <c r="G2896" i="1"/>
  <c r="G1915" i="1"/>
  <c r="G1760" i="1"/>
  <c r="G1687" i="1"/>
  <c r="G5040" i="1"/>
  <c r="G8175" i="1"/>
  <c r="G57" i="1"/>
  <c r="G906" i="1"/>
  <c r="G1286" i="1"/>
  <c r="G3137" i="1"/>
  <c r="G1688" i="1"/>
  <c r="G9875" i="1"/>
  <c r="G6040" i="1"/>
  <c r="G6406" i="1"/>
  <c r="G7356" i="1"/>
  <c r="G7422" i="1"/>
  <c r="G4513" i="1"/>
  <c r="G4536" i="1"/>
  <c r="G9397" i="1"/>
  <c r="G8912" i="1"/>
  <c r="G5402" i="1"/>
  <c r="G4020" i="1"/>
  <c r="G2795" i="1"/>
  <c r="G5545" i="1"/>
  <c r="G1277" i="1"/>
  <c r="G2368" i="1"/>
  <c r="G2842" i="1"/>
  <c r="G1210" i="1"/>
  <c r="G6000" i="1"/>
  <c r="G7628" i="1"/>
  <c r="G830" i="1"/>
  <c r="G4621" i="1"/>
  <c r="G965" i="1"/>
  <c r="G9399" i="1"/>
  <c r="G6784" i="1"/>
  <c r="G1622" i="1"/>
  <c r="G7214" i="1"/>
  <c r="G446" i="1"/>
  <c r="G1281" i="1"/>
  <c r="G7617" i="1"/>
  <c r="G8642" i="1"/>
  <c r="G4085" i="1"/>
  <c r="G7755" i="1"/>
  <c r="G6161" i="1"/>
  <c r="G765" i="1"/>
  <c r="G9164" i="1"/>
  <c r="G6760" i="1"/>
  <c r="G1966" i="1"/>
  <c r="G5642" i="1"/>
  <c r="G7978" i="1"/>
  <c r="G67" i="1"/>
  <c r="G513" i="1"/>
  <c r="G3825" i="1"/>
  <c r="G6207" i="1"/>
  <c r="G7467" i="1"/>
  <c r="G7940" i="1"/>
  <c r="G2963" i="1"/>
  <c r="G1380" i="1"/>
  <c r="G9918" i="1"/>
  <c r="G5331" i="1"/>
  <c r="G3208" i="1"/>
  <c r="G45" i="1"/>
  <c r="G6097" i="1"/>
  <c r="G3520" i="1"/>
  <c r="G31" i="1"/>
  <c r="G4470" i="1"/>
  <c r="G2617" i="1"/>
  <c r="G9436" i="1"/>
  <c r="G1684" i="1"/>
  <c r="G1397" i="1"/>
  <c r="G5539" i="1"/>
  <c r="G8717" i="1"/>
  <c r="G6788" i="1"/>
  <c r="G352" i="1"/>
  <c r="G6687" i="1"/>
  <c r="G5330" i="1"/>
  <c r="G809" i="1"/>
  <c r="G4695" i="1"/>
  <c r="G4392" i="1"/>
  <c r="G4512" i="1"/>
  <c r="G8177" i="1"/>
  <c r="G4639" i="1"/>
  <c r="G1215" i="1"/>
  <c r="G4815" i="1"/>
  <c r="G893" i="1"/>
  <c r="G3948" i="1"/>
  <c r="G384" i="1"/>
  <c r="G8101" i="1"/>
  <c r="G1290" i="1"/>
  <c r="G769" i="1"/>
  <c r="G2731" i="1"/>
  <c r="G6791" i="1"/>
  <c r="G320" i="1"/>
  <c r="G6876" i="1"/>
  <c r="G6775" i="1"/>
  <c r="G1790" i="1"/>
  <c r="G3624" i="1"/>
  <c r="G1299" i="1"/>
  <c r="G3920" i="1"/>
  <c r="G3149" i="1"/>
  <c r="G3252" i="1"/>
  <c r="G3343" i="1"/>
  <c r="G748" i="1"/>
  <c r="G8184" i="1"/>
  <c r="G6915" i="1"/>
  <c r="G3268" i="1"/>
  <c r="G2005" i="1"/>
  <c r="G2281" i="1"/>
  <c r="G2249" i="1"/>
  <c r="G7588" i="1"/>
  <c r="G6765" i="1"/>
  <c r="G8658" i="1"/>
  <c r="G2288" i="1"/>
  <c r="G8128" i="1"/>
  <c r="G9587" i="1"/>
  <c r="G5151" i="1"/>
  <c r="G4191" i="1"/>
  <c r="G3125" i="1"/>
  <c r="G5638" i="1"/>
  <c r="G6326" i="1"/>
  <c r="G6898" i="1"/>
  <c r="G9157" i="1"/>
  <c r="G5704" i="1"/>
  <c r="G2561" i="1"/>
  <c r="G5962" i="1"/>
  <c r="G3649" i="1"/>
  <c r="G6349" i="1"/>
  <c r="G8926" i="1"/>
  <c r="G4624" i="1"/>
  <c r="G1106" i="1"/>
  <c r="G2618" i="1"/>
  <c r="G6119" i="1"/>
  <c r="G9954" i="1"/>
  <c r="G3152" i="1"/>
  <c r="G3969" i="1"/>
  <c r="G217" i="1"/>
  <c r="G9119" i="1"/>
  <c r="G9826" i="1"/>
  <c r="G4495" i="1"/>
  <c r="G6421" i="1"/>
  <c r="G541" i="1"/>
  <c r="G1189" i="1"/>
  <c r="G9741" i="1"/>
  <c r="G5531" i="1"/>
  <c r="G7649" i="1"/>
  <c r="G8189" i="1"/>
  <c r="G8354" i="1"/>
  <c r="G1902" i="1"/>
  <c r="G6990" i="1"/>
  <c r="G2237" i="1"/>
  <c r="G3331" i="1"/>
  <c r="G8884" i="1"/>
  <c r="G4038" i="1"/>
  <c r="G30" i="1"/>
  <c r="G4169" i="1"/>
  <c r="G6399" i="1"/>
  <c r="G6003" i="1"/>
  <c r="G9506" i="1"/>
  <c r="G4556" i="1"/>
  <c r="G718" i="1"/>
  <c r="G3302" i="1"/>
  <c r="G5200" i="1"/>
  <c r="G9902" i="1"/>
  <c r="G7364" i="1"/>
  <c r="G9843" i="1"/>
  <c r="G9942" i="1"/>
  <c r="G700" i="1"/>
  <c r="G1969" i="1"/>
  <c r="G4189" i="1"/>
  <c r="G707" i="1"/>
  <c r="G5184" i="1"/>
  <c r="G5758" i="1"/>
  <c r="G9660" i="1"/>
  <c r="G5290" i="1"/>
  <c r="G1370" i="1"/>
  <c r="G1663" i="1"/>
  <c r="G1269" i="1"/>
  <c r="G7357" i="1"/>
  <c r="G9193" i="1"/>
  <c r="G5568" i="1"/>
  <c r="G2509" i="1"/>
  <c r="G5893" i="1"/>
  <c r="G6809" i="1"/>
  <c r="G7124" i="1"/>
  <c r="G6096" i="1"/>
  <c r="G6231" i="1"/>
  <c r="G833" i="1"/>
  <c r="G5522" i="1"/>
  <c r="G9465" i="1"/>
  <c r="G6631" i="1"/>
  <c r="G7363" i="1"/>
  <c r="G8100" i="1"/>
  <c r="G7656" i="1"/>
  <c r="G3579" i="1"/>
  <c r="G7122" i="1"/>
  <c r="G1850" i="1"/>
  <c r="G5751" i="1"/>
  <c r="G5389" i="1"/>
  <c r="G9381" i="1"/>
  <c r="G3308" i="1"/>
  <c r="G6700" i="1"/>
  <c r="G3426" i="1"/>
  <c r="G2844" i="1"/>
  <c r="G3519" i="1"/>
  <c r="G1298" i="1"/>
  <c r="G1671" i="1"/>
  <c r="G1363" i="1"/>
  <c r="G1303" i="1"/>
  <c r="G8687" i="1"/>
  <c r="G1080" i="1"/>
  <c r="G3979" i="1"/>
  <c r="G7203" i="1"/>
  <c r="G7584" i="1"/>
  <c r="G6291" i="1"/>
  <c r="G4355" i="1"/>
  <c r="G5146" i="1"/>
  <c r="G476" i="1"/>
  <c r="G5156" i="1"/>
  <c r="G7526" i="1"/>
  <c r="G1183" i="1"/>
  <c r="G4388" i="1"/>
  <c r="G2818" i="1"/>
  <c r="G9646" i="1"/>
  <c r="G1449" i="1"/>
  <c r="G6851" i="1"/>
  <c r="G1656" i="1"/>
  <c r="G5182" i="1"/>
  <c r="G4473" i="1"/>
  <c r="G7954" i="1"/>
  <c r="G5688" i="1"/>
  <c r="G2326" i="1"/>
  <c r="G2682" i="1"/>
  <c r="G7533" i="1"/>
  <c r="G6168" i="1"/>
  <c r="G7595" i="1"/>
  <c r="G5511" i="1"/>
  <c r="G4216" i="1"/>
  <c r="G5381" i="1"/>
  <c r="G5923" i="1"/>
  <c r="G9375" i="1"/>
  <c r="G1099" i="1"/>
  <c r="G12" i="1"/>
  <c r="G7018" i="1"/>
  <c r="G9935" i="1"/>
  <c r="G9163" i="1"/>
  <c r="G6763" i="1"/>
  <c r="G6422" i="1"/>
  <c r="G1811" i="1"/>
  <c r="G1296" i="1"/>
  <c r="G3405" i="1"/>
  <c r="G6300" i="1"/>
  <c r="G1462" i="1"/>
  <c r="G6761" i="1"/>
  <c r="G9126" i="1"/>
  <c r="G4212" i="1"/>
  <c r="G5533" i="1"/>
  <c r="G8709" i="1"/>
  <c r="G8712" i="1"/>
  <c r="G3112" i="1"/>
  <c r="G8886" i="1"/>
  <c r="G2697" i="1"/>
  <c r="G2232" i="1"/>
  <c r="G6844" i="1"/>
  <c r="G7884" i="1"/>
  <c r="G6509" i="1"/>
  <c r="G5199" i="1"/>
  <c r="G7968" i="1"/>
  <c r="G4775" i="1"/>
  <c r="G1179" i="1"/>
  <c r="G9571" i="1"/>
  <c r="G288" i="1"/>
  <c r="G2099" i="1"/>
  <c r="G1727" i="1"/>
  <c r="G727" i="1"/>
  <c r="G5686" i="1"/>
  <c r="G4708" i="1"/>
  <c r="G9210" i="1"/>
  <c r="G2649" i="1"/>
  <c r="G7104" i="1"/>
  <c r="G4882" i="1"/>
  <c r="G2018" i="1"/>
  <c r="G1470" i="1"/>
  <c r="G3388" i="1"/>
  <c r="G6382" i="1"/>
  <c r="G709" i="1"/>
  <c r="G577" i="1"/>
  <c r="G4522" i="1"/>
  <c r="G3168" i="1"/>
  <c r="G6940" i="1"/>
  <c r="G3237" i="1"/>
  <c r="G9398" i="1"/>
  <c r="G2948" i="1"/>
  <c r="G8618" i="1"/>
  <c r="G2318" i="1"/>
  <c r="G7200" i="1"/>
  <c r="G8081" i="1"/>
  <c r="G5438" i="1"/>
  <c r="G3492" i="1"/>
  <c r="G5949" i="1"/>
  <c r="G1515" i="1"/>
  <c r="G3637" i="1"/>
  <c r="G1218" i="1"/>
  <c r="G6666" i="1"/>
  <c r="G6178" i="1"/>
  <c r="G3584" i="1"/>
  <c r="G2021" i="1"/>
  <c r="G2398" i="1"/>
  <c r="G7440" i="1"/>
  <c r="G1110" i="1"/>
  <c r="G6293" i="1"/>
  <c r="G494" i="1"/>
  <c r="G6920" i="1"/>
  <c r="G7692" i="1"/>
  <c r="G1956" i="1"/>
  <c r="G6808" i="1"/>
  <c r="G6627" i="1"/>
  <c r="G8092" i="1"/>
  <c r="G1559" i="1"/>
  <c r="G2995" i="1"/>
  <c r="G3087" i="1"/>
  <c r="G5904" i="1"/>
  <c r="G1202" i="1"/>
  <c r="G2487" i="1"/>
  <c r="G4655" i="1"/>
  <c r="G8847" i="1"/>
  <c r="G2708" i="1"/>
  <c r="G8952" i="1"/>
  <c r="G3023" i="1"/>
  <c r="G9927" i="1"/>
  <c r="G6529" i="1"/>
  <c r="G6044" i="1"/>
  <c r="G5674" i="1"/>
  <c r="G8130" i="1"/>
  <c r="G1147" i="1"/>
  <c r="G8154" i="1"/>
  <c r="G667" i="1"/>
  <c r="G6464" i="1"/>
  <c r="G4450" i="1"/>
  <c r="G1383" i="1"/>
  <c r="G1799" i="1"/>
  <c r="G8841" i="1"/>
  <c r="G2747" i="1"/>
  <c r="G1808" i="1"/>
  <c r="G2859" i="1"/>
  <c r="G1219" i="1"/>
  <c r="G7609" i="1"/>
  <c r="G1917" i="1"/>
  <c r="G3654" i="1"/>
  <c r="G3301" i="1"/>
  <c r="G3242" i="1"/>
  <c r="G8122" i="1"/>
  <c r="G1807" i="1"/>
  <c r="G783" i="1"/>
  <c r="G3530" i="1"/>
  <c r="G6171" i="1"/>
  <c r="G2909" i="1"/>
  <c r="G5198" i="1"/>
  <c r="G8769" i="1"/>
  <c r="G916" i="1"/>
  <c r="G7879" i="1"/>
  <c r="G6741" i="1"/>
  <c r="G6056" i="1"/>
  <c r="G1092" i="1"/>
  <c r="G3618" i="1"/>
  <c r="G4836" i="1"/>
  <c r="G5525" i="1"/>
  <c r="G3188" i="1"/>
  <c r="G248" i="1"/>
  <c r="G6146" i="1"/>
  <c r="G7749" i="1"/>
  <c r="G4726" i="1"/>
  <c r="G6117" i="1"/>
  <c r="G2852" i="1"/>
  <c r="G9964" i="1"/>
  <c r="G9824" i="1"/>
  <c r="G8798" i="1"/>
  <c r="G3267" i="1"/>
  <c r="G1149" i="1"/>
  <c r="G2135" i="1"/>
  <c r="G6114" i="1"/>
  <c r="G9549" i="1"/>
  <c r="G3483" i="1"/>
  <c r="G3103" i="1"/>
  <c r="G4386" i="1"/>
  <c r="G458" i="1"/>
  <c r="G7632" i="1"/>
  <c r="G6336" i="1"/>
  <c r="G3629" i="1"/>
  <c r="G9895" i="1"/>
  <c r="G4794" i="1"/>
  <c r="G7577" i="1"/>
  <c r="G8843" i="1"/>
  <c r="G6407" i="1"/>
  <c r="G6701" i="1"/>
  <c r="G3140" i="1"/>
  <c r="G3222" i="1"/>
  <c r="G4745" i="1"/>
  <c r="G1411" i="1"/>
  <c r="G7914" i="1"/>
  <c r="G6608" i="1"/>
  <c r="G190" i="1"/>
  <c r="G5944" i="1"/>
  <c r="G5395" i="1"/>
  <c r="G374" i="1"/>
  <c r="G6070" i="1"/>
  <c r="G7374" i="1"/>
  <c r="G2749" i="1"/>
  <c r="G6234" i="1"/>
  <c r="G4491" i="1"/>
  <c r="G6709" i="1"/>
  <c r="G7359" i="1"/>
  <c r="G6752" i="1"/>
  <c r="G4559" i="1"/>
  <c r="G6787" i="1"/>
  <c r="G5969" i="1"/>
  <c r="G5660" i="1"/>
  <c r="G3266" i="1"/>
  <c r="G2765" i="1"/>
  <c r="G6062" i="1"/>
  <c r="G5412" i="1"/>
  <c r="G2230" i="1"/>
  <c r="G5818" i="1"/>
  <c r="G433" i="1"/>
  <c r="G7835" i="1"/>
  <c r="G9920" i="1"/>
  <c r="G2762" i="1"/>
  <c r="G829" i="1"/>
  <c r="G9932" i="1"/>
  <c r="G1295" i="1"/>
  <c r="G2815" i="1"/>
  <c r="G2289" i="1"/>
  <c r="G5547" i="1"/>
  <c r="G6225" i="1"/>
  <c r="G7083" i="1"/>
  <c r="G7392" i="1"/>
  <c r="G8183" i="1"/>
  <c r="G9018" i="1"/>
  <c r="G71" i="1"/>
  <c r="G4960" i="1"/>
  <c r="G7640" i="1"/>
  <c r="G9460" i="1"/>
  <c r="G8892" i="1"/>
  <c r="G7571" i="1"/>
  <c r="G7274" i="1"/>
  <c r="G7537" i="1"/>
  <c r="G9155" i="1"/>
  <c r="G3961" i="1"/>
  <c r="G7773" i="1"/>
  <c r="G8649" i="1"/>
  <c r="G7581" i="1"/>
  <c r="G4723" i="1"/>
  <c r="G88" i="1"/>
  <c r="G1596" i="1"/>
  <c r="G6908" i="1"/>
  <c r="G1222" i="1"/>
  <c r="G66" i="1"/>
  <c r="G9410" i="1"/>
  <c r="G2203" i="1"/>
  <c r="G4772" i="1"/>
  <c r="G7699" i="1"/>
  <c r="G581" i="1"/>
  <c r="G8837" i="1"/>
  <c r="G7895" i="1"/>
  <c r="G2698" i="1"/>
  <c r="G953" i="1"/>
  <c r="G6703" i="1"/>
  <c r="G4641" i="1"/>
  <c r="G7205" i="1"/>
  <c r="G7851" i="1"/>
  <c r="G9887" i="1"/>
  <c r="G3822" i="1"/>
  <c r="G5832" i="1"/>
  <c r="G1134" i="1"/>
  <c r="G9153" i="1"/>
  <c r="G6023" i="1"/>
  <c r="G5195" i="1"/>
  <c r="G2694" i="1"/>
  <c r="G7007" i="1"/>
  <c r="G7373" i="1"/>
  <c r="G5477" i="1"/>
  <c r="G5720" i="1"/>
  <c r="G2024" i="1"/>
  <c r="G2257" i="1"/>
  <c r="G3031" i="1"/>
  <c r="G1200" i="1"/>
  <c r="G9804" i="1"/>
  <c r="G9878" i="1"/>
  <c r="G3671" i="1"/>
  <c r="G17" i="1"/>
  <c r="G5391" i="1"/>
  <c r="G1992" i="1"/>
  <c r="G3776" i="1"/>
  <c r="G6481" i="1"/>
  <c r="G7806" i="1"/>
  <c r="G9916" i="1"/>
  <c r="G4099" i="1"/>
  <c r="G6476" i="1"/>
  <c r="G7158" i="1"/>
  <c r="G2958" i="1"/>
  <c r="G8733" i="1"/>
  <c r="G5120" i="1"/>
  <c r="G8157" i="1"/>
  <c r="G309" i="1"/>
  <c r="G47" i="1"/>
  <c r="G5248" i="1"/>
  <c r="G3718" i="1"/>
  <c r="G5696" i="1"/>
  <c r="G3548" i="1"/>
  <c r="G7132" i="1"/>
  <c r="G9082" i="1"/>
  <c r="G8744" i="1"/>
  <c r="G7701" i="1"/>
  <c r="G952" i="1"/>
  <c r="G8736" i="1"/>
  <c r="G6655" i="1"/>
  <c r="G3999" i="1"/>
  <c r="G3340" i="1"/>
  <c r="G1487" i="1"/>
  <c r="G8930" i="1"/>
  <c r="G5977" i="1"/>
  <c r="G5299" i="1"/>
  <c r="G3107" i="1"/>
  <c r="G4449" i="1"/>
  <c r="G5990" i="1"/>
  <c r="G1914" i="1"/>
  <c r="G6370" i="1"/>
  <c r="G1375" i="1"/>
  <c r="G3761" i="1"/>
  <c r="G1945" i="1"/>
  <c r="G262" i="1"/>
  <c r="G5012" i="1"/>
  <c r="G6817" i="1"/>
  <c r="G8896" i="1"/>
  <c r="G8142" i="1"/>
  <c r="G9501" i="1"/>
  <c r="G1236" i="1"/>
  <c r="G3787" i="1"/>
  <c r="G8899" i="1"/>
  <c r="G4482" i="1"/>
  <c r="G9421" i="1"/>
  <c r="G2736" i="1"/>
  <c r="G8984" i="1"/>
  <c r="G1520" i="1"/>
  <c r="G275" i="1"/>
  <c r="G2739" i="1"/>
  <c r="G1152" i="1"/>
  <c r="G7796" i="1"/>
  <c r="G4381" i="1"/>
  <c r="G2464" i="1"/>
  <c r="G2877" i="1"/>
  <c r="G8982" i="1"/>
  <c r="G5958" i="1"/>
  <c r="G102" i="1"/>
  <c r="G7145" i="1"/>
  <c r="G1572" i="1"/>
  <c r="G5124" i="1"/>
  <c r="G8138" i="1"/>
  <c r="G1771" i="1"/>
  <c r="G4370" i="1"/>
  <c r="G1071" i="1"/>
  <c r="G9338" i="1"/>
  <c r="G3675" i="1"/>
  <c r="G1578" i="1"/>
  <c r="G7152" i="1"/>
  <c r="G2486" i="1"/>
  <c r="G855" i="1"/>
  <c r="G3543" i="1"/>
  <c r="G9326" i="1"/>
  <c r="G2191" i="1"/>
  <c r="G1595" i="1"/>
  <c r="G3901" i="1"/>
  <c r="G6308" i="1"/>
  <c r="G336" i="1"/>
  <c r="G3949" i="1"/>
  <c r="G2157" i="1"/>
  <c r="G1429" i="1"/>
  <c r="G2971" i="1"/>
  <c r="G9556" i="1"/>
  <c r="G8752" i="1"/>
  <c r="G3015" i="1"/>
  <c r="G6853" i="1"/>
  <c r="G1615" i="1"/>
  <c r="G3929" i="1"/>
  <c r="G5251" i="1"/>
  <c r="G3923" i="1"/>
  <c r="G295" i="1"/>
  <c r="G3843" i="1"/>
  <c r="G7248" i="1"/>
  <c r="G4584" i="1"/>
  <c r="G6580" i="1"/>
  <c r="G4378" i="1"/>
  <c r="G7694" i="1"/>
  <c r="G8118" i="1"/>
  <c r="G9334" i="1"/>
  <c r="G2448" i="1"/>
  <c r="G6121" i="1"/>
  <c r="G2160" i="1"/>
  <c r="G5224" i="1"/>
  <c r="G6942" i="1"/>
  <c r="G6204" i="1"/>
  <c r="G3692" i="1"/>
  <c r="G5549" i="1"/>
  <c r="G9310" i="1"/>
  <c r="G487" i="1"/>
  <c r="G3786" i="1"/>
  <c r="G711" i="1"/>
  <c r="G3834" i="1"/>
  <c r="G6901" i="1"/>
  <c r="G9364" i="1"/>
  <c r="G9373" i="1"/>
  <c r="G7036" i="1"/>
  <c r="G1341" i="1"/>
  <c r="G2048" i="1"/>
  <c r="G1593" i="1"/>
  <c r="G3156" i="1"/>
  <c r="G8742" i="1"/>
  <c r="G9188" i="1"/>
  <c r="G7340" i="1"/>
  <c r="G1040" i="1"/>
  <c r="G2049" i="1"/>
  <c r="G466" i="1"/>
  <c r="G3748" i="1"/>
  <c r="G2879" i="1"/>
  <c r="G9948" i="1"/>
  <c r="G2901" i="1"/>
  <c r="G3583" i="1"/>
  <c r="G6843" i="1"/>
  <c r="G6478" i="1"/>
  <c r="G5494" i="1"/>
  <c r="G3743" i="1"/>
  <c r="G302" i="1"/>
  <c r="G7552" i="1"/>
  <c r="G2895" i="1"/>
  <c r="G5429" i="1"/>
  <c r="G9981" i="1"/>
  <c r="G9352" i="1"/>
  <c r="G6625" i="1"/>
  <c r="G7810" i="1"/>
  <c r="G9298" i="1"/>
  <c r="G7541" i="1"/>
  <c r="G9885" i="1"/>
  <c r="G2197" i="1"/>
  <c r="G294" i="1"/>
  <c r="G1558" i="1"/>
  <c r="G3731" i="1"/>
  <c r="G7555" i="1"/>
  <c r="G7034" i="1"/>
  <c r="G7798" i="1"/>
  <c r="G9037" i="1"/>
  <c r="G9341" i="1"/>
  <c r="G4814" i="1"/>
  <c r="G1193" i="1"/>
  <c r="G2531" i="1"/>
  <c r="G5161" i="1"/>
  <c r="G9431" i="1"/>
  <c r="G4024" i="1"/>
  <c r="G1575" i="1"/>
  <c r="G2745" i="1"/>
  <c r="G1820" i="1"/>
  <c r="G9050" i="1"/>
  <c r="G8923" i="1"/>
  <c r="G624" i="1"/>
  <c r="G4360" i="1"/>
  <c r="G3902" i="1"/>
  <c r="G747" i="1"/>
  <c r="G3967" i="1"/>
  <c r="G7001" i="1"/>
  <c r="G3468" i="1"/>
  <c r="G5992" i="1"/>
  <c r="G5529" i="1"/>
  <c r="G6603" i="1"/>
  <c r="G6415" i="1"/>
  <c r="G265" i="1"/>
  <c r="G7157" i="1"/>
  <c r="G7159" i="1"/>
  <c r="G4711" i="1"/>
  <c r="G9357" i="1"/>
  <c r="G7184" i="1"/>
  <c r="G3628" i="1"/>
  <c r="G7416" i="1"/>
  <c r="G4986" i="1"/>
  <c r="G4852" i="1"/>
  <c r="G4374" i="1"/>
  <c r="G4115" i="1"/>
  <c r="G5884" i="1"/>
  <c r="G316" i="1"/>
  <c r="G7174" i="1"/>
  <c r="G7165" i="1"/>
  <c r="G3759" i="1"/>
  <c r="G6379" i="1"/>
  <c r="G9189" i="1"/>
  <c r="G8512" i="1"/>
  <c r="G6487" i="1"/>
  <c r="G7155" i="1"/>
  <c r="G5793" i="1"/>
  <c r="G7245" i="1"/>
  <c r="G2340" i="1"/>
  <c r="G4077" i="1"/>
  <c r="G9359" i="1"/>
  <c r="G5831" i="1"/>
  <c r="G4053" i="1"/>
  <c r="G1802" i="1"/>
  <c r="G4322" i="1"/>
  <c r="G9361" i="1"/>
  <c r="G4593" i="1"/>
  <c r="G3686" i="1"/>
  <c r="G194" i="1"/>
  <c r="G3420" i="1"/>
  <c r="G3789" i="1"/>
  <c r="G1253" i="1"/>
  <c r="G9333" i="1"/>
  <c r="G3802" i="1"/>
  <c r="G1415" i="1"/>
  <c r="G1010" i="1"/>
  <c r="G7024" i="1"/>
  <c r="G7858" i="1"/>
  <c r="G6515" i="1"/>
  <c r="G7435" i="1"/>
  <c r="G3503" i="1"/>
  <c r="G1603" i="1"/>
  <c r="G257" i="1"/>
  <c r="G287" i="1"/>
  <c r="G1473" i="1"/>
  <c r="G9368" i="1"/>
  <c r="G7070" i="1"/>
  <c r="G1020" i="1"/>
  <c r="G2510" i="1"/>
  <c r="G5036" i="1"/>
  <c r="G5283" i="1"/>
  <c r="G1261" i="1"/>
  <c r="G8765" i="1"/>
  <c r="G4497" i="1"/>
  <c r="G3785" i="1"/>
  <c r="G8875" i="1"/>
  <c r="G1022" i="1"/>
  <c r="G3394" i="1"/>
  <c r="G7047" i="1"/>
  <c r="G7574" i="1"/>
  <c r="G1304" i="1"/>
  <c r="G5821" i="1"/>
  <c r="G7792" i="1"/>
  <c r="G1007" i="1"/>
  <c r="G2042" i="1"/>
  <c r="G321" i="1"/>
  <c r="G6169" i="1"/>
  <c r="G7433" i="1"/>
  <c r="G5984" i="1"/>
  <c r="G8777" i="1"/>
  <c r="G5220" i="1"/>
  <c r="G298" i="1"/>
  <c r="G6651" i="1"/>
  <c r="G8206" i="1"/>
  <c r="G8882" i="1"/>
  <c r="G3469" i="1"/>
  <c r="G7031" i="1"/>
  <c r="G1584" i="1"/>
  <c r="G5628" i="1"/>
  <c r="G6166" i="1"/>
  <c r="G6892" i="1"/>
  <c r="G1043" i="1"/>
  <c r="G5222" i="1"/>
  <c r="G3689" i="1"/>
  <c r="G3643" i="1"/>
  <c r="G7153" i="1"/>
  <c r="G6277" i="1"/>
  <c r="G6006" i="1"/>
  <c r="G2365" i="1"/>
  <c r="G6011" i="1"/>
  <c r="G2709" i="1"/>
  <c r="G6408" i="1"/>
  <c r="G6539" i="1"/>
  <c r="G5218" i="1"/>
  <c r="G8737" i="1"/>
  <c r="G9876" i="1"/>
  <c r="G5208" i="1"/>
  <c r="G5889" i="1"/>
  <c r="G9040" i="1"/>
  <c r="G419" i="1"/>
  <c r="G5611" i="1"/>
  <c r="G3706" i="1"/>
  <c r="G9440" i="1"/>
  <c r="G9550" i="1"/>
  <c r="G7147" i="1"/>
  <c r="G1391" i="1"/>
  <c r="G9240" i="1"/>
  <c r="G1590" i="1"/>
  <c r="G8501" i="1"/>
  <c r="G5210" i="1"/>
  <c r="G1000" i="1"/>
  <c r="G2737" i="1"/>
  <c r="G6153" i="1"/>
  <c r="G7073" i="1"/>
  <c r="G5960" i="1"/>
  <c r="G2874" i="1"/>
  <c r="G7955" i="1"/>
  <c r="G8776" i="1"/>
  <c r="G9613" i="1"/>
  <c r="G2170" i="1"/>
  <c r="G1580" i="1"/>
  <c r="G2198" i="1"/>
  <c r="G2001" i="1"/>
  <c r="G8811" i="1"/>
  <c r="G6896" i="1"/>
  <c r="G3532" i="1"/>
  <c r="G1409" i="1"/>
  <c r="G5528" i="1"/>
  <c r="G4691" i="1"/>
  <c r="G9301" i="1"/>
  <c r="G5246" i="1"/>
  <c r="G9463" i="1"/>
  <c r="G4377" i="1"/>
  <c r="G8943" i="1"/>
  <c r="G3850" i="1"/>
  <c r="G1962" i="1"/>
  <c r="G3293" i="1"/>
  <c r="G3122" i="1"/>
  <c r="G8900" i="1"/>
  <c r="G5792" i="1"/>
  <c r="G1637" i="1"/>
  <c r="G7033" i="1"/>
  <c r="G9996" i="1"/>
  <c r="G209" i="1"/>
  <c r="G3908" i="1"/>
  <c r="G1660" i="1"/>
  <c r="G5658" i="1"/>
  <c r="G6588" i="1"/>
  <c r="G1576" i="1"/>
  <c r="G776" i="1"/>
  <c r="G9537" i="1"/>
  <c r="G3766" i="1"/>
  <c r="G2643" i="1"/>
  <c r="G3737" i="1"/>
  <c r="G108" i="1"/>
  <c r="G5809" i="1"/>
  <c r="G3356" i="1"/>
  <c r="G301" i="1"/>
  <c r="G3359" i="1"/>
  <c r="G1573" i="1"/>
  <c r="G1546" i="1"/>
  <c r="G7144" i="1"/>
  <c r="G2683" i="1"/>
  <c r="G3781" i="1"/>
  <c r="G4069" i="1"/>
  <c r="G3645" i="1"/>
  <c r="G9269" i="1"/>
  <c r="G6273" i="1"/>
  <c r="G1847" i="1"/>
  <c r="G3784" i="1"/>
  <c r="G9413" i="1"/>
  <c r="G3762" i="1"/>
  <c r="G6254" i="1"/>
  <c r="G3736" i="1"/>
  <c r="G398" i="1"/>
  <c r="G9479" i="1"/>
  <c r="G7212" i="1"/>
  <c r="G8828" i="1"/>
  <c r="G5051" i="1"/>
  <c r="G9178" i="1"/>
  <c r="G2045" i="1"/>
  <c r="G4686" i="1"/>
  <c r="G3328" i="1"/>
  <c r="G3758" i="1"/>
  <c r="G1585" i="1"/>
  <c r="G6846" i="1"/>
  <c r="G3778" i="1"/>
  <c r="G3848" i="1"/>
  <c r="G8193" i="1"/>
  <c r="G710" i="1"/>
  <c r="G3750" i="1"/>
  <c r="G3869" i="1"/>
  <c r="G3811" i="1"/>
  <c r="G8770" i="1"/>
  <c r="G7688" i="1"/>
  <c r="G3710" i="1"/>
  <c r="G4609" i="1"/>
  <c r="G7551" i="1"/>
  <c r="G6471" i="1"/>
  <c r="G3599" i="1"/>
  <c r="G6324" i="1"/>
  <c r="G260" i="1"/>
  <c r="G2036" i="1"/>
  <c r="G2142" i="1"/>
  <c r="G9302" i="1"/>
  <c r="G3912" i="1"/>
  <c r="G9314" i="1"/>
  <c r="G867" i="1"/>
  <c r="G5226" i="1"/>
  <c r="G9306" i="1"/>
  <c r="G2055" i="1"/>
  <c r="G8738" i="1"/>
  <c r="G7437" i="1"/>
  <c r="G6157" i="1"/>
  <c r="G8743" i="1"/>
  <c r="G8827" i="1"/>
  <c r="G5025" i="1"/>
  <c r="G1589" i="1"/>
  <c r="G1014" i="1"/>
  <c r="G6790" i="1"/>
  <c r="G2199" i="1"/>
  <c r="G3879" i="1"/>
  <c r="G3836" i="1"/>
  <c r="G3093" i="1"/>
  <c r="G2162" i="1"/>
  <c r="G7671" i="1"/>
  <c r="G428" i="1"/>
  <c r="G1643" i="1"/>
  <c r="G6307" i="1"/>
  <c r="G582" i="1"/>
  <c r="G8939" i="1"/>
  <c r="G7131" i="1"/>
  <c r="G3888" i="1"/>
  <c r="G7227" i="1"/>
  <c r="G3871" i="1"/>
  <c r="G3978" i="1"/>
  <c r="G589" i="1"/>
  <c r="G2783" i="1"/>
  <c r="G8766" i="1"/>
  <c r="G5645" i="1"/>
  <c r="G7917" i="1"/>
  <c r="G6748" i="1"/>
  <c r="G5211" i="1"/>
  <c r="G1194" i="1"/>
  <c r="G2111" i="1"/>
  <c r="G5469" i="1"/>
  <c r="G7168" i="1"/>
  <c r="G9355" i="1"/>
  <c r="G1989" i="1"/>
  <c r="G5422" i="1"/>
  <c r="G9360" i="1"/>
  <c r="G7097" i="1"/>
  <c r="G3524" i="1"/>
  <c r="G8083" i="1"/>
  <c r="G3866" i="1"/>
  <c r="G3793" i="1"/>
  <c r="G2883" i="1"/>
  <c r="G465" i="1"/>
  <c r="G9345" i="1"/>
  <c r="G33" i="1"/>
  <c r="G431" i="1"/>
  <c r="G7630" i="1"/>
  <c r="G9356" i="1"/>
  <c r="G277" i="1"/>
  <c r="G4072" i="1"/>
  <c r="G5667" i="1"/>
  <c r="G2609" i="1"/>
  <c r="G3924" i="1"/>
  <c r="G9197" i="1"/>
  <c r="G3564" i="1"/>
  <c r="G270" i="1"/>
  <c r="G2255" i="1"/>
  <c r="G9038" i="1"/>
  <c r="G7629" i="1"/>
  <c r="G7867" i="1"/>
  <c r="G3081" i="1"/>
  <c r="G6650" i="1"/>
  <c r="G296" i="1"/>
  <c r="G3674" i="1"/>
  <c r="G3799" i="1"/>
  <c r="G8294" i="1"/>
  <c r="G269" i="1"/>
  <c r="G4826" i="1"/>
  <c r="G3085" i="1"/>
  <c r="G2443" i="1"/>
  <c r="G1587" i="1"/>
  <c r="G7429" i="1"/>
  <c r="G9499" i="1"/>
  <c r="G4125" i="1"/>
  <c r="G9330" i="1"/>
  <c r="G1331" i="1"/>
  <c r="G869" i="1"/>
  <c r="G6999" i="1"/>
  <c r="G5998" i="1"/>
  <c r="G7554" i="1"/>
  <c r="G7845" i="1"/>
  <c r="G1616" i="1"/>
  <c r="G1170" i="1"/>
  <c r="G1979" i="1"/>
  <c r="G1823" i="1"/>
  <c r="G7218" i="1"/>
  <c r="G1454" i="1"/>
  <c r="G7693" i="1"/>
  <c r="G6966" i="1"/>
  <c r="G6474" i="1"/>
  <c r="G2177" i="1"/>
  <c r="G2169" i="1"/>
  <c r="G7164" i="1"/>
  <c r="G246" i="1"/>
  <c r="G1599" i="1"/>
  <c r="G550" i="1"/>
  <c r="G1574" i="1"/>
  <c r="G7135" i="1"/>
  <c r="G3631" i="1"/>
  <c r="G1762" i="1"/>
  <c r="G1528" i="1"/>
  <c r="G1223" i="1"/>
  <c r="G3189" i="1"/>
  <c r="G3341" i="1"/>
  <c r="G1332" i="1"/>
  <c r="G2603" i="1"/>
  <c r="G1586" i="1"/>
  <c r="G4854" i="1"/>
  <c r="G3233" i="1"/>
  <c r="G303" i="1"/>
  <c r="G6276" i="1"/>
  <c r="G547" i="1"/>
  <c r="G2678" i="1"/>
  <c r="G1954" i="1"/>
  <c r="G5231" i="1"/>
  <c r="G1330" i="1"/>
  <c r="G3780" i="1"/>
  <c r="G5876" i="1"/>
  <c r="G8808" i="1"/>
  <c r="G6979" i="1"/>
  <c r="G1903" i="1"/>
  <c r="G2445" i="1"/>
  <c r="G8965" i="1"/>
  <c r="G8718" i="1"/>
  <c r="G9304" i="1"/>
  <c r="G1340" i="1"/>
  <c r="G2175" i="1"/>
  <c r="G6328" i="1"/>
  <c r="G9372" i="1"/>
  <c r="G8822" i="1"/>
  <c r="G3278" i="1"/>
  <c r="G4884" i="1"/>
  <c r="G9122" i="1"/>
  <c r="G8747" i="1"/>
  <c r="G2139" i="1"/>
  <c r="G3095" i="1"/>
  <c r="G3658" i="1"/>
  <c r="G4683" i="1"/>
  <c r="G6887" i="1"/>
  <c r="G5008" i="1"/>
  <c r="G1027" i="1"/>
  <c r="G3986" i="1"/>
  <c r="G631" i="1"/>
  <c r="G4841" i="1"/>
  <c r="G211" i="1"/>
  <c r="G6886" i="1"/>
  <c r="G9555" i="1"/>
  <c r="G1728" i="1"/>
  <c r="G9051" i="1"/>
  <c r="G4901" i="1"/>
  <c r="G2189" i="1"/>
  <c r="G1949" i="1"/>
  <c r="G7028" i="1"/>
  <c r="G9255" i="1"/>
  <c r="G3805" i="1"/>
  <c r="G7171" i="1"/>
  <c r="G4153" i="1"/>
  <c r="G9273" i="1"/>
  <c r="G9276" i="1"/>
  <c r="G1606" i="1"/>
  <c r="G9313" i="1"/>
  <c r="G1757" i="1"/>
  <c r="G2179" i="1"/>
  <c r="G5256" i="1"/>
  <c r="G9296" i="1"/>
  <c r="G3634" i="1"/>
  <c r="G540" i="1"/>
  <c r="G3720" i="1"/>
  <c r="G658" i="1"/>
  <c r="G7543" i="1"/>
  <c r="G6237" i="1"/>
  <c r="G834" i="1"/>
  <c r="G4949" i="1"/>
  <c r="G1842" i="1"/>
  <c r="G6417" i="1"/>
  <c r="G292" i="1"/>
  <c r="G7" i="1"/>
  <c r="G3788" i="1"/>
  <c r="G3684" i="1"/>
  <c r="G3694" i="1"/>
  <c r="G1053" i="1"/>
  <c r="G7269" i="1"/>
  <c r="G9557" i="1"/>
  <c r="G5258" i="1"/>
  <c r="G459" i="1"/>
  <c r="G1526" i="1"/>
  <c r="G9406" i="1"/>
  <c r="G3687" i="1"/>
  <c r="G6801" i="1"/>
  <c r="G2185" i="1"/>
  <c r="G3711" i="1"/>
  <c r="G5805" i="1"/>
  <c r="G9299" i="1"/>
  <c r="G1609" i="1"/>
  <c r="G9340" i="1"/>
  <c r="G8748" i="1"/>
  <c r="G1015" i="1"/>
  <c r="G5643" i="1"/>
  <c r="G127" i="1"/>
  <c r="G1608" i="1"/>
  <c r="G4928" i="1"/>
  <c r="G4933" i="1"/>
  <c r="G6486" i="1"/>
  <c r="G5063" i="1"/>
  <c r="G8741" i="1"/>
  <c r="G4855" i="1"/>
  <c r="G7026" i="1"/>
  <c r="G593" i="1"/>
  <c r="G9043" i="1"/>
  <c r="G3676" i="1"/>
  <c r="G421" i="1"/>
  <c r="G3887" i="1"/>
  <c r="G8833" i="1"/>
  <c r="G2154" i="1"/>
  <c r="G2047" i="1"/>
  <c r="G4088" i="1"/>
  <c r="G9309" i="1"/>
  <c r="G3885" i="1"/>
  <c r="G1424" i="1"/>
  <c r="G7443" i="1"/>
  <c r="G7548" i="1"/>
  <c r="G4579" i="1"/>
  <c r="G803" i="1"/>
  <c r="G4375" i="1"/>
  <c r="G1033" i="1"/>
  <c r="G7883" i="1"/>
  <c r="G279" i="1"/>
  <c r="G8868" i="1"/>
  <c r="G39" i="1"/>
  <c r="G7243" i="1"/>
  <c r="G1475" i="1"/>
  <c r="G9305" i="1"/>
  <c r="G9336" i="1"/>
  <c r="G4128" i="1"/>
  <c r="G9839" i="1"/>
  <c r="G254" i="1"/>
  <c r="G3792" i="1"/>
  <c r="G3587" i="1"/>
  <c r="G4632" i="1"/>
  <c r="G3712" i="1"/>
  <c r="G7030" i="1"/>
  <c r="G2723" i="1"/>
  <c r="G9998" i="1"/>
  <c r="G3326" i="1"/>
  <c r="G3685" i="1"/>
  <c r="G6208" i="1"/>
  <c r="G882" i="1"/>
  <c r="G1678" i="1"/>
  <c r="G9331" i="1"/>
  <c r="G2461" i="1"/>
  <c r="G3904" i="1"/>
  <c r="G6106" i="1"/>
  <c r="G3944" i="1"/>
  <c r="G1499" i="1"/>
  <c r="G9901" i="1"/>
  <c r="G1008" i="1"/>
  <c r="G2823" i="1"/>
  <c r="G5689" i="1"/>
  <c r="G2056" i="1"/>
  <c r="G6854" i="1"/>
  <c r="G3892" i="1"/>
  <c r="G5603" i="1"/>
  <c r="G4618" i="1"/>
  <c r="G1610" i="1"/>
  <c r="G261" i="1"/>
  <c r="G2017" i="1"/>
  <c r="G9661" i="1"/>
  <c r="G4323" i="1"/>
  <c r="G8552" i="1"/>
  <c r="G6323" i="1"/>
  <c r="G6272" i="1"/>
  <c r="G9609" i="1"/>
  <c r="G9610" i="1"/>
  <c r="G312" i="1"/>
  <c r="G2886" i="1"/>
  <c r="G6279" i="1"/>
  <c r="G4974" i="1"/>
  <c r="G1146" i="1"/>
  <c r="G9606" i="1"/>
  <c r="G3030" i="1"/>
  <c r="G4992" i="1"/>
  <c r="G7151" i="1"/>
  <c r="G7717" i="1"/>
  <c r="G6094" i="1"/>
  <c r="G1484" i="1"/>
  <c r="G7517" i="1"/>
  <c r="G7272" i="1"/>
  <c r="G1694" i="1"/>
  <c r="G5937" i="1"/>
  <c r="G685" i="1"/>
  <c r="G7267" i="1"/>
  <c r="G4851" i="1"/>
  <c r="G3697" i="1"/>
  <c r="G1068" i="1"/>
  <c r="G4062" i="1"/>
  <c r="G1951" i="1"/>
  <c r="G2046" i="1"/>
  <c r="G1972" i="1"/>
  <c r="G1994" i="1"/>
  <c r="G3855" i="1"/>
  <c r="G8917" i="1"/>
  <c r="G6158" i="1"/>
  <c r="G3803" i="1"/>
  <c r="G1447" i="1"/>
  <c r="G6930" i="1"/>
  <c r="G918" i="1"/>
  <c r="G6894" i="1"/>
  <c r="G6126" i="1"/>
  <c r="G9816" i="1"/>
  <c r="G9447" i="1"/>
  <c r="G2250" i="1"/>
  <c r="G9106" i="1"/>
  <c r="G2181" i="1"/>
  <c r="G3342" i="1"/>
  <c r="G5212" i="1"/>
  <c r="G1488" i="1"/>
  <c r="G2976" i="1"/>
  <c r="G4798" i="1"/>
  <c r="G9572" i="1"/>
  <c r="G280" i="1"/>
  <c r="G7698" i="1"/>
  <c r="G1030" i="1"/>
  <c r="G3419" i="1"/>
  <c r="G8760" i="1"/>
  <c r="G5247" i="1"/>
  <c r="G5219" i="1"/>
  <c r="G4822" i="1"/>
  <c r="G3790" i="1"/>
  <c r="G2887" i="1"/>
  <c r="G3026" i="1"/>
  <c r="G3249" i="1"/>
  <c r="G3620" i="1"/>
  <c r="G418" i="1"/>
  <c r="G284" i="1"/>
  <c r="G420" i="1"/>
  <c r="G4786" i="1"/>
  <c r="G7038" i="1"/>
  <c r="G3067" i="1"/>
  <c r="G3327" i="1"/>
  <c r="G6492" i="1"/>
  <c r="G5750" i="1"/>
  <c r="G354" i="1"/>
  <c r="G4144" i="1"/>
  <c r="G306" i="1"/>
  <c r="G1371" i="1"/>
  <c r="G1045" i="1"/>
  <c r="G6888" i="1"/>
  <c r="G9218" i="1"/>
  <c r="G208" i="1"/>
  <c r="G4068" i="1"/>
  <c r="G8950" i="1"/>
  <c r="G1552" i="1"/>
  <c r="G1619" i="1"/>
  <c r="G3882" i="1"/>
  <c r="G8809" i="1"/>
  <c r="G5711" i="1"/>
  <c r="G4970" i="1"/>
  <c r="G8955" i="1"/>
  <c r="G9525" i="1"/>
  <c r="G2943" i="1"/>
  <c r="G7141" i="1"/>
  <c r="G6483" i="1"/>
  <c r="G7673" i="1"/>
  <c r="G3001" i="1"/>
  <c r="G7946" i="1"/>
  <c r="G2935" i="1"/>
  <c r="G3767" i="1"/>
  <c r="G2116" i="1"/>
  <c r="G8213" i="1"/>
  <c r="G7620" i="1"/>
  <c r="G9936" i="1"/>
  <c r="G7107" i="1"/>
  <c r="G1018" i="1"/>
  <c r="G3074" i="1"/>
  <c r="G4973" i="1"/>
  <c r="G5887" i="1"/>
  <c r="G5718" i="1"/>
  <c r="G6646" i="1"/>
  <c r="G9344" i="1"/>
  <c r="G4456" i="1"/>
  <c r="G2447" i="1"/>
  <c r="G8936" i="1"/>
  <c r="G8656" i="1"/>
  <c r="G3851" i="1"/>
  <c r="G9988" i="1"/>
  <c r="G3454" i="1"/>
  <c r="G1565" i="1"/>
  <c r="G3289" i="1"/>
  <c r="G297" i="1"/>
  <c r="G1502" i="1"/>
  <c r="G3517" i="1"/>
  <c r="G7646" i="1"/>
  <c r="G1091" i="1"/>
  <c r="G5886" i="1"/>
  <c r="G6823" i="1"/>
  <c r="G9350" i="1"/>
  <c r="G7094" i="1"/>
  <c r="G4480" i="1"/>
  <c r="G8767" i="1"/>
  <c r="G7736" i="1"/>
  <c r="G1268" i="1"/>
  <c r="G2605" i="1"/>
  <c r="G5239" i="1"/>
  <c r="G2114" i="1"/>
  <c r="G355" i="1"/>
  <c r="G5585" i="1"/>
  <c r="G1026" i="1"/>
  <c r="G5582" i="1"/>
  <c r="G3730" i="1"/>
  <c r="G2061" i="1"/>
  <c r="G8059" i="1"/>
  <c r="G4803" i="1"/>
  <c r="G5648" i="1"/>
  <c r="G5069" i="1"/>
  <c r="G3905" i="1"/>
  <c r="G3800" i="1"/>
  <c r="G8464" i="1"/>
  <c r="G251" i="1"/>
  <c r="G7230" i="1"/>
  <c r="G2728" i="1"/>
  <c r="G5427" i="1"/>
  <c r="G3682" i="1"/>
  <c r="G6698" i="1"/>
  <c r="G2126" i="1"/>
  <c r="G2088" i="1"/>
  <c r="G5238" i="1"/>
  <c r="G2124" i="1"/>
  <c r="G3470" i="1"/>
  <c r="G3400" i="1"/>
  <c r="G3566" i="1"/>
  <c r="G9608" i="1"/>
  <c r="G2043" i="1"/>
  <c r="G9091" i="1"/>
  <c r="G2319" i="1"/>
  <c r="G4371" i="1"/>
  <c r="G7169" i="1"/>
  <c r="G5830" i="1"/>
  <c r="G6475" i="1"/>
  <c r="G2148" i="1"/>
  <c r="G146" i="1"/>
  <c r="G2452" i="1"/>
  <c r="G6321" i="1"/>
  <c r="G104" i="1"/>
  <c r="G202" i="1"/>
  <c r="G2942" i="1"/>
  <c r="G1633" i="1"/>
  <c r="G6662" i="1"/>
  <c r="G128" i="1"/>
  <c r="G3705" i="1"/>
  <c r="G9366" i="1"/>
  <c r="G2123" i="1"/>
  <c r="G2875" i="1"/>
  <c r="G1004" i="1"/>
  <c r="G1128" i="1"/>
  <c r="G9318" i="1"/>
  <c r="G8758" i="1"/>
  <c r="G4827" i="1"/>
  <c r="G6581" i="1"/>
  <c r="G1605" i="1"/>
  <c r="G2147" i="1"/>
  <c r="G7831" i="1"/>
  <c r="G7424" i="1"/>
  <c r="G7417" i="1"/>
  <c r="G1759" i="1"/>
  <c r="G7146" i="1"/>
  <c r="G9367" i="1"/>
  <c r="G3693" i="1"/>
  <c r="G1613" i="1"/>
  <c r="G8768" i="1"/>
  <c r="G2465" i="1"/>
  <c r="G868" i="1"/>
  <c r="G2159" i="1"/>
  <c r="G3690" i="1"/>
  <c r="G2183" i="1"/>
  <c r="G9323" i="1"/>
  <c r="G9048" i="1"/>
  <c r="G6479" i="1"/>
  <c r="G5400" i="1"/>
  <c r="G9300" i="1"/>
  <c r="G4555" i="1"/>
  <c r="G1990" i="1"/>
  <c r="G6155" i="1"/>
  <c r="G4562" i="1"/>
  <c r="G584" i="1"/>
  <c r="G3865" i="1"/>
  <c r="G598" i="1"/>
  <c r="G3746" i="1"/>
  <c r="G3380" i="1"/>
  <c r="G1485" i="1"/>
  <c r="G8898" i="1"/>
  <c r="G3742" i="1"/>
  <c r="G4563" i="1"/>
  <c r="G6727" i="1"/>
  <c r="G479" i="1"/>
  <c r="G4792" i="1"/>
  <c r="G3363" i="1"/>
  <c r="G6637" i="1"/>
  <c r="G4332" i="1"/>
  <c r="G7128" i="1"/>
  <c r="G8815" i="1"/>
  <c r="G3644" i="1"/>
  <c r="G8919" i="1"/>
  <c r="G6458" i="1"/>
  <c r="G6482" i="1"/>
  <c r="G2121" i="1"/>
  <c r="G7129" i="1"/>
  <c r="G9329" i="1"/>
  <c r="G3424" i="1"/>
  <c r="G2592" i="1"/>
  <c r="G3321" i="1"/>
  <c r="G3741" i="1"/>
  <c r="G6165" i="1"/>
  <c r="G8772" i="1"/>
  <c r="G3698" i="1"/>
  <c r="G6900" i="1"/>
  <c r="G3756" i="1"/>
  <c r="G8889" i="1"/>
  <c r="G3925" i="1"/>
  <c r="G1938" i="1"/>
  <c r="G235" i="1"/>
  <c r="G1513" i="1"/>
  <c r="G8756" i="1"/>
  <c r="G4208" i="1"/>
  <c r="G1346" i="1"/>
  <c r="G9554" i="1"/>
  <c r="G1072" i="1"/>
  <c r="G9258" i="1"/>
  <c r="G5903" i="1"/>
  <c r="G3691" i="1"/>
  <c r="G1467" i="1"/>
  <c r="G9205" i="1"/>
  <c r="G9166" i="1"/>
  <c r="G6656" i="1"/>
  <c r="G1675" i="1"/>
  <c r="G1334" i="1"/>
  <c r="G4784" i="1"/>
  <c r="G1523" i="1"/>
  <c r="G6008" i="1"/>
  <c r="G5841" i="1"/>
  <c r="G1037" i="1"/>
  <c r="G145" i="1"/>
  <c r="G4924" i="1"/>
  <c r="G3465" i="1"/>
  <c r="G4853" i="1"/>
  <c r="G7805" i="1"/>
  <c r="G3421" i="1"/>
  <c r="G1995" i="1"/>
  <c r="G3131" i="1"/>
  <c r="G7156" i="1"/>
  <c r="G9237" i="1"/>
  <c r="G7878" i="1"/>
  <c r="G5085" i="1"/>
  <c r="G7170" i="1"/>
  <c r="G3726" i="1"/>
  <c r="G6989" i="1"/>
  <c r="G5081" i="1"/>
  <c r="G9339" i="1"/>
  <c r="G2150" i="1"/>
  <c r="G1514" i="1"/>
  <c r="G6996" i="1"/>
  <c r="G4633" i="1"/>
  <c r="G3672" i="1"/>
  <c r="G6638" i="1"/>
  <c r="G4391" i="1"/>
  <c r="G3049" i="1"/>
  <c r="G5959" i="1"/>
  <c r="G1074" i="1"/>
  <c r="G291" i="1"/>
  <c r="G8731" i="1"/>
  <c r="G8751" i="1"/>
  <c r="G9411" i="1"/>
  <c r="G9174" i="1"/>
  <c r="G4014" i="1"/>
  <c r="G3835" i="1"/>
  <c r="G8313" i="1"/>
  <c r="G2468" i="1"/>
  <c r="G274" i="1"/>
  <c r="G5986" i="1"/>
  <c r="G6002" i="1"/>
  <c r="G6932" i="1"/>
  <c r="G1044" i="1"/>
  <c r="G2195" i="1"/>
  <c r="G1401" i="1"/>
  <c r="G6891" i="1"/>
  <c r="G3883" i="1"/>
  <c r="G3709" i="1"/>
  <c r="G1369" i="1"/>
  <c r="G7975" i="1"/>
  <c r="G236" i="1"/>
  <c r="G3089" i="1"/>
  <c r="G8635" i="1"/>
  <c r="G594" i="1"/>
  <c r="G5421" i="1"/>
  <c r="G5620" i="1"/>
  <c r="G6828" i="1"/>
  <c r="G5425" i="1"/>
  <c r="G2164" i="1"/>
  <c r="G670" i="1"/>
  <c r="G7009" i="1"/>
  <c r="G1916" i="1"/>
  <c r="G5897" i="1"/>
  <c r="G3666" i="1"/>
  <c r="G5583" i="1"/>
  <c r="G3936" i="1"/>
  <c r="G1579" i="1"/>
  <c r="G8734" i="1"/>
  <c r="G5165" i="1"/>
  <c r="G5209" i="1"/>
  <c r="G6170" i="1"/>
  <c r="G2873" i="1"/>
  <c r="G9538" i="1"/>
  <c r="G5670" i="1"/>
  <c r="G7217" i="1"/>
  <c r="G6210" i="1"/>
  <c r="G1489" i="1"/>
  <c r="G1242" i="1"/>
  <c r="G5230" i="1"/>
  <c r="G8894" i="1"/>
  <c r="G1101" i="1"/>
  <c r="G7945" i="1"/>
  <c r="G6549" i="1"/>
  <c r="G7396" i="1"/>
  <c r="G6997" i="1"/>
  <c r="G3032" i="1"/>
  <c r="G9016" i="1"/>
  <c r="G1490" i="1"/>
  <c r="G3282" i="1"/>
  <c r="G3877" i="1"/>
  <c r="G9245" i="1"/>
  <c r="G7265" i="1"/>
  <c r="G4610" i="1"/>
  <c r="G9607" i="1"/>
  <c r="G1192" i="1"/>
  <c r="G1890" i="1"/>
  <c r="G9308" i="1"/>
  <c r="G1266" i="1"/>
  <c r="G9464" i="1"/>
  <c r="G3796" i="1"/>
  <c r="G163" i="1"/>
  <c r="G9575" i="1"/>
  <c r="G4936" i="1"/>
  <c r="G3665" i="1"/>
  <c r="G9873" i="1"/>
  <c r="G3354" i="1"/>
  <c r="G2784" i="1"/>
  <c r="G7163" i="1"/>
  <c r="G9354" i="1"/>
  <c r="G6829" i="1"/>
  <c r="G6649" i="1"/>
  <c r="G1503" i="1"/>
  <c r="G7226" i="1"/>
  <c r="G2881" i="1"/>
  <c r="G3872" i="1"/>
  <c r="G1582" i="1"/>
  <c r="G5021" i="1"/>
  <c r="G6111" i="1"/>
  <c r="G9094" i="1"/>
  <c r="G5291" i="1"/>
  <c r="G7081" i="1"/>
  <c r="G3777" i="1"/>
  <c r="G3740" i="1"/>
  <c r="G1041" i="1"/>
  <c r="G5890" i="1"/>
  <c r="G8164" i="1"/>
  <c r="G6559" i="1"/>
  <c r="G9325" i="1"/>
  <c r="G548" i="1"/>
  <c r="G9254" i="1"/>
  <c r="G6634" i="1"/>
  <c r="G4830" i="1"/>
  <c r="G9514" i="1"/>
  <c r="G271" i="1"/>
  <c r="G2196" i="1"/>
  <c r="G3703" i="1"/>
  <c r="G1618" i="1"/>
  <c r="G5863" i="1"/>
  <c r="G6205" i="1"/>
  <c r="G1604" i="1"/>
  <c r="G2341" i="1"/>
  <c r="G7046" i="1"/>
  <c r="G4857" i="1"/>
  <c r="G2589" i="1"/>
  <c r="G9348" i="1"/>
  <c r="G3696" i="1"/>
  <c r="G2171" i="1"/>
  <c r="G9042" i="1"/>
  <c r="G2690" i="1"/>
  <c r="G3772" i="1"/>
  <c r="G7434" i="1"/>
  <c r="G6648" i="1"/>
  <c r="G1082" i="1"/>
  <c r="G7161" i="1"/>
  <c r="G1577" i="1"/>
  <c r="G3964" i="1"/>
  <c r="G6658" i="1"/>
  <c r="G5870" i="1"/>
  <c r="G6602" i="1"/>
  <c r="G854" i="1"/>
  <c r="G1787" i="1"/>
  <c r="G2127" i="1"/>
  <c r="G1571" i="1"/>
  <c r="G5935" i="1"/>
  <c r="G8989" i="1"/>
  <c r="G1720" i="1"/>
  <c r="G5207" i="1"/>
  <c r="G4635" i="1"/>
  <c r="G1882" i="1"/>
  <c r="G3679" i="1"/>
  <c r="G874" i="1"/>
  <c r="G7419" i="1"/>
  <c r="G7084" i="1"/>
  <c r="G9369" i="1"/>
  <c r="G2158" i="1"/>
  <c r="G3770" i="1"/>
  <c r="G7327" i="1"/>
  <c r="G3894" i="1"/>
  <c r="G3422" i="1"/>
  <c r="G6884" i="1"/>
  <c r="G1509" i="1"/>
  <c r="G5666" i="1"/>
  <c r="G2090" i="1"/>
  <c r="G3702" i="1"/>
  <c r="G5223" i="1"/>
  <c r="G4887" i="1"/>
  <c r="G3880" i="1"/>
  <c r="G9044" i="1"/>
  <c r="G7616" i="1"/>
  <c r="G6257" i="1"/>
  <c r="G8762" i="1"/>
  <c r="G3062" i="1"/>
  <c r="G272" i="1"/>
  <c r="G7133" i="1"/>
  <c r="G7167" i="1"/>
  <c r="G1385" i="1"/>
  <c r="G1612" i="1"/>
  <c r="G3195" i="1"/>
  <c r="G463" i="1"/>
  <c r="G7160" i="1"/>
  <c r="G5214" i="1"/>
  <c r="G3763" i="1"/>
  <c r="G7256" i="1"/>
  <c r="G8774" i="1"/>
  <c r="G4330" i="1"/>
  <c r="G9965" i="1"/>
  <c r="G1904" i="1"/>
  <c r="G6280" i="1"/>
  <c r="G3914" i="1"/>
  <c r="G6645" i="1"/>
  <c r="G5113" i="1"/>
  <c r="G2066" i="1"/>
  <c r="G1834" i="1"/>
  <c r="G5259" i="1"/>
  <c r="G9347" i="1"/>
  <c r="G4932" i="1"/>
  <c r="G6771" i="1"/>
  <c r="G6600" i="1"/>
  <c r="G6623" i="1"/>
  <c r="G2254" i="1"/>
  <c r="G4079" i="1"/>
  <c r="G2792" i="1"/>
  <c r="G259" i="1"/>
  <c r="G5432" i="1"/>
  <c r="G5859" i="1"/>
  <c r="G2144" i="1"/>
  <c r="G7545" i="1"/>
  <c r="G6726" i="1"/>
  <c r="G7027" i="1"/>
  <c r="G1900" i="1"/>
  <c r="G3868" i="1"/>
  <c r="G3998" i="1"/>
  <c r="G4545" i="1"/>
  <c r="G28" i="1"/>
  <c r="G4980" i="1"/>
  <c r="G2184" i="1"/>
  <c r="G2446" i="1"/>
  <c r="G1522" i="1"/>
  <c r="G6820" i="1"/>
  <c r="G6550" i="1"/>
  <c r="G1692" i="1"/>
  <c r="G2885" i="1"/>
  <c r="G3863" i="1"/>
  <c r="G2166" i="1"/>
  <c r="G3798" i="1"/>
  <c r="G4333" i="1"/>
  <c r="G4390" i="1"/>
  <c r="G129" i="1"/>
  <c r="G7092" i="1"/>
  <c r="G1548" i="1"/>
  <c r="G1788" i="1"/>
  <c r="G264" i="1"/>
  <c r="G1602" i="1"/>
  <c r="G4367" i="1"/>
  <c r="G4642" i="1"/>
  <c r="G3283" i="1"/>
  <c r="G3900" i="1"/>
  <c r="G630" i="1"/>
  <c r="G1598" i="1"/>
  <c r="G3717" i="1"/>
  <c r="G4889" i="1"/>
  <c r="G9047" i="1"/>
  <c r="G6951" i="1"/>
  <c r="G7395" i="1"/>
  <c r="G8895" i="1"/>
  <c r="G3744" i="1"/>
  <c r="G8812" i="1"/>
  <c r="G1492" i="1"/>
  <c r="G5133" i="1"/>
  <c r="G2004" i="1"/>
  <c r="G8835" i="1"/>
  <c r="G6051" i="1"/>
  <c r="G2450" i="1"/>
  <c r="G7113" i="1"/>
  <c r="G7563" i="1"/>
  <c r="G1400" i="1"/>
  <c r="G2944" i="1"/>
  <c r="G2830" i="1"/>
  <c r="G706" i="1"/>
  <c r="G9022" i="1"/>
  <c r="G4379" i="1"/>
  <c r="G3601" i="1"/>
  <c r="G8612" i="1"/>
  <c r="G1006" i="1"/>
  <c r="G9773" i="1"/>
  <c r="G2927" i="1"/>
  <c r="G8599" i="1"/>
  <c r="G7735" i="1"/>
  <c r="G8764" i="1"/>
  <c r="G3633" i="1"/>
  <c r="G7520" i="1"/>
  <c r="G1368" i="1"/>
  <c r="G3704" i="1"/>
  <c r="G165" i="1"/>
  <c r="G4326" i="1"/>
  <c r="G1592" i="1"/>
  <c r="G3505" i="1"/>
  <c r="G6856" i="1"/>
  <c r="G7021" i="1"/>
  <c r="G2395" i="1"/>
  <c r="G7513" i="1"/>
  <c r="G7056" i="1"/>
  <c r="G1031" i="1"/>
  <c r="G9713" i="1"/>
  <c r="G8732" i="1"/>
  <c r="G3479" i="1"/>
  <c r="G1017" i="1"/>
  <c r="G6430" i="1"/>
  <c r="G4904" i="1"/>
  <c r="G6286" i="1"/>
  <c r="G9521" i="1"/>
  <c r="G3870" i="1"/>
  <c r="G6485" i="1"/>
  <c r="G497" i="1"/>
  <c r="G3315" i="1"/>
  <c r="G3775" i="1"/>
  <c r="G3207" i="1"/>
  <c r="G4089" i="1"/>
  <c r="G6477" i="1"/>
  <c r="G2182" i="1"/>
  <c r="G2146" i="1"/>
  <c r="G6181" i="1"/>
  <c r="G1724" i="1"/>
  <c r="G2125" i="1"/>
  <c r="G655" i="1"/>
  <c r="G877" i="1"/>
  <c r="G5933" i="1"/>
  <c r="G4592" i="1"/>
  <c r="G6665" i="1"/>
  <c r="G1984" i="1"/>
  <c r="G4210" i="1"/>
  <c r="G8915" i="1"/>
  <c r="G5530" i="1"/>
  <c r="G3201" i="1"/>
  <c r="G7793" i="1"/>
  <c r="G1665" i="1"/>
  <c r="G195" i="1"/>
  <c r="G2152" i="1"/>
  <c r="G1718" i="1"/>
  <c r="G9729" i="1"/>
  <c r="G1034" i="1"/>
  <c r="G2190" i="1"/>
  <c r="G3721" i="1"/>
  <c r="G9462" i="1"/>
  <c r="G7690" i="1"/>
  <c r="G304" i="1"/>
  <c r="G4829" i="1"/>
  <c r="G3555" i="1"/>
  <c r="G8869" i="1"/>
  <c r="G6964" i="1"/>
  <c r="G3027" i="1"/>
  <c r="G6228" i="1"/>
  <c r="G3926" i="1"/>
  <c r="G3764" i="1"/>
  <c r="G200" i="1"/>
  <c r="G5013" i="1"/>
  <c r="G5898" i="1"/>
  <c r="G6785" i="1"/>
  <c r="G6589" i="1"/>
  <c r="G3724" i="1"/>
  <c r="G9818" i="1"/>
  <c r="G8035" i="1"/>
  <c r="G3959" i="1"/>
  <c r="G9520" i="1"/>
  <c r="G3727" i="1"/>
  <c r="G7974" i="1"/>
  <c r="G3656" i="1"/>
  <c r="G6073" i="1"/>
  <c r="G282" i="1"/>
  <c r="G8763" i="1"/>
  <c r="G4146" i="1"/>
  <c r="G2092" i="1"/>
  <c r="G632" i="1"/>
  <c r="G3052" i="1"/>
  <c r="G480" i="1"/>
  <c r="G8970" i="1"/>
  <c r="G5175" i="1"/>
  <c r="G2058" i="1"/>
  <c r="G6514" i="1"/>
  <c r="G3542" i="1"/>
  <c r="G4331" i="1"/>
  <c r="G7149" i="1"/>
  <c r="G2165" i="1"/>
  <c r="G9017" i="1"/>
  <c r="G2451" i="1"/>
  <c r="G3859" i="1"/>
  <c r="G3701" i="1"/>
  <c r="G3677" i="1"/>
  <c r="G3504" i="1"/>
  <c r="G3024" i="1"/>
  <c r="G1683" i="1"/>
  <c r="G8139" i="1"/>
  <c r="G3897" i="1"/>
  <c r="G3875" i="1"/>
  <c r="G3804" i="1"/>
  <c r="G2444" i="1"/>
  <c r="G3117" i="1"/>
  <c r="G4033" i="1"/>
  <c r="G1597" i="1"/>
  <c r="G7178" i="1"/>
  <c r="G6635" i="1"/>
  <c r="G9343" i="1"/>
  <c r="G7962" i="1"/>
  <c r="G7853" i="1"/>
  <c r="G289" i="1"/>
  <c r="G5954" i="1"/>
  <c r="G7890" i="1"/>
  <c r="G8870" i="1"/>
  <c r="G278" i="1"/>
  <c r="G1036" i="1"/>
  <c r="G2246" i="1"/>
  <c r="G6346" i="1"/>
  <c r="G3725" i="1"/>
  <c r="G3025" i="1"/>
  <c r="G9886" i="1"/>
  <c r="G9363" i="1"/>
  <c r="G1379" i="1"/>
  <c r="G1524" i="1"/>
  <c r="G5243" i="1"/>
  <c r="G942" i="1"/>
  <c r="G9219" i="1"/>
  <c r="G2748" i="1"/>
  <c r="G8995" i="1"/>
  <c r="G7518" i="1"/>
  <c r="G2940" i="1"/>
  <c r="G7618" i="1"/>
  <c r="G4994" i="1"/>
  <c r="G8757" i="1"/>
  <c r="G9617" i="1"/>
  <c r="G4813" i="1"/>
  <c r="G1512" i="1"/>
  <c r="G5067" i="1"/>
  <c r="G5241" i="1"/>
  <c r="G4143" i="1"/>
  <c r="G3700" i="1"/>
  <c r="G7672" i="1"/>
  <c r="G483" i="1"/>
  <c r="G2173" i="1"/>
  <c r="G8779" i="1"/>
  <c r="G5254" i="1"/>
  <c r="G283" i="1"/>
  <c r="G9648" i="1"/>
  <c r="G9052" i="1"/>
  <c r="G4758" i="1"/>
  <c r="G462" i="1"/>
  <c r="G7834" i="1"/>
  <c r="G7821" i="1"/>
  <c r="G9327" i="1"/>
  <c r="G5414" i="1"/>
  <c r="G6054" i="1"/>
  <c r="G1198" i="1"/>
  <c r="G6374" i="1"/>
  <c r="G6095" i="1"/>
  <c r="G4373" i="1"/>
  <c r="G8867" i="1"/>
  <c r="G6636" i="1"/>
  <c r="G2692" i="1"/>
  <c r="G555" i="1"/>
  <c r="G3974" i="1"/>
  <c r="G3893" i="1"/>
  <c r="G693" i="1"/>
  <c r="G3695" i="1"/>
  <c r="G9007" i="1"/>
  <c r="G8778" i="1"/>
  <c r="G5335" i="1"/>
  <c r="G3707" i="1"/>
  <c r="G5875" i="1"/>
  <c r="G5206" i="1"/>
  <c r="G1679" i="1"/>
  <c r="G8439" i="1"/>
  <c r="G8967" i="1"/>
  <c r="G4778" i="1"/>
  <c r="G134" i="1"/>
  <c r="G3387" i="1"/>
  <c r="G7225" i="1"/>
  <c r="G3739" i="1"/>
  <c r="G1342" i="1"/>
  <c r="G3769" i="1"/>
  <c r="G3867" i="1"/>
  <c r="G3779" i="1"/>
  <c r="G3876" i="1"/>
  <c r="G1803" i="1"/>
  <c r="G7064" i="1"/>
  <c r="G2129" i="1"/>
  <c r="G9045" i="1"/>
  <c r="G2945" i="1"/>
  <c r="G3110" i="1"/>
  <c r="G7813" i="1"/>
  <c r="G5076" i="1"/>
  <c r="G4796" i="1"/>
  <c r="G350" i="1"/>
  <c r="G6470" i="1"/>
  <c r="G3809" i="1"/>
  <c r="G9124" i="1"/>
  <c r="G4461" i="1"/>
  <c r="G6233" i="1"/>
  <c r="G2351" i="1"/>
  <c r="G6490" i="1"/>
  <c r="G7795" i="1"/>
  <c r="G3738" i="1"/>
  <c r="G9315" i="1"/>
  <c r="G9365" i="1"/>
  <c r="G3852" i="1"/>
  <c r="G8143" i="1"/>
  <c r="G5244" i="1"/>
  <c r="G3862" i="1"/>
  <c r="G2149" i="1"/>
  <c r="G4573" i="1"/>
  <c r="G2769" i="1"/>
  <c r="G4909" i="1"/>
  <c r="G7032" i="1"/>
  <c r="G5233" i="1"/>
  <c r="G4080" i="1"/>
  <c r="G7893" i="1"/>
  <c r="G2870" i="1"/>
  <c r="G5056" i="1"/>
  <c r="G2253" i="1"/>
  <c r="G3856" i="1"/>
  <c r="G412" i="1"/>
  <c r="G9049" i="1"/>
  <c r="G7029" i="1"/>
  <c r="G5249" i="1"/>
  <c r="G5316" i="1"/>
  <c r="G6241" i="1"/>
  <c r="G1978" i="1"/>
  <c r="G7138" i="1"/>
  <c r="G5546" i="1"/>
  <c r="G7686" i="1"/>
  <c r="G2733" i="1"/>
  <c r="G3915" i="1"/>
  <c r="G8235" i="1"/>
  <c r="G5428" i="1"/>
  <c r="G3884" i="1"/>
  <c r="G1588" i="1"/>
  <c r="G2256" i="1"/>
  <c r="G2905" i="1"/>
  <c r="G6732" i="1"/>
  <c r="G3029" i="1"/>
  <c r="G3714" i="1"/>
  <c r="G8802" i="1"/>
  <c r="G6123" i="1"/>
  <c r="G1434" i="1"/>
  <c r="G7428" i="1"/>
  <c r="G8903" i="1"/>
  <c r="G3123" i="1"/>
  <c r="G481" i="1"/>
  <c r="G6824" i="1"/>
  <c r="G1960" i="1"/>
  <c r="G1293" i="1"/>
  <c r="G9098" i="1"/>
  <c r="G9473" i="1"/>
  <c r="G3889" i="1"/>
  <c r="G3228" i="1"/>
  <c r="G8740" i="1"/>
  <c r="G7869" i="1"/>
  <c r="G1412" i="1"/>
  <c r="G9346" i="1"/>
  <c r="G7642" i="1"/>
  <c r="G3797" i="1"/>
  <c r="G3384" i="1"/>
  <c r="G9311" i="1"/>
  <c r="G7261" i="1"/>
  <c r="G1716" i="1"/>
  <c r="G2471" i="1"/>
  <c r="G1910" i="1"/>
  <c r="G3749" i="1"/>
  <c r="G4598" i="1"/>
  <c r="G6659" i="1"/>
  <c r="G5733" i="1"/>
  <c r="G2644" i="1"/>
  <c r="G697" i="1"/>
  <c r="G2039" i="1"/>
  <c r="G5232" i="1"/>
  <c r="G7279" i="1"/>
  <c r="G4382" i="1"/>
  <c r="G1947" i="1"/>
  <c r="G9307" i="1"/>
  <c r="G9321" i="1"/>
  <c r="G2156" i="1"/>
  <c r="G5245" i="1"/>
  <c r="G3907" i="1"/>
  <c r="G797" i="1"/>
  <c r="G2455" i="1"/>
  <c r="G2926" i="1"/>
  <c r="G3729" i="1"/>
  <c r="G5090" i="1"/>
  <c r="G3589" i="1"/>
  <c r="G5126" i="1"/>
  <c r="G8938" i="1"/>
  <c r="G2225" i="1"/>
  <c r="G1333" i="1"/>
  <c r="G2481" i="1"/>
  <c r="G5221" i="1"/>
  <c r="G3906" i="1"/>
  <c r="G3768" i="1"/>
  <c r="G5101" i="1"/>
  <c r="G3708" i="1"/>
  <c r="G7659" i="1"/>
  <c r="G2938" i="1"/>
  <c r="G3752" i="1"/>
  <c r="G96" i="1"/>
  <c r="G5229" i="1"/>
  <c r="G3115" i="1"/>
  <c r="G3735" i="1"/>
  <c r="G1781" i="1"/>
  <c r="G9041" i="1"/>
  <c r="G5999" i="1"/>
  <c r="G6652" i="1"/>
  <c r="G9913" i="1"/>
  <c r="G1075" i="1"/>
  <c r="G364" i="1"/>
  <c r="G9478" i="1"/>
  <c r="G4953" i="1"/>
  <c r="G8755" i="1"/>
  <c r="G9303" i="1"/>
  <c r="G6358" i="1"/>
  <c r="G8058" i="1"/>
  <c r="G873" i="1"/>
  <c r="G2065" i="1"/>
  <c r="G2904" i="1"/>
  <c r="G9290" i="1"/>
  <c r="G8739" i="1"/>
  <c r="G3898" i="1"/>
  <c r="G1561" i="1"/>
  <c r="G3734" i="1"/>
  <c r="G7148" i="1"/>
  <c r="G2833" i="1"/>
  <c r="G1912" i="1"/>
  <c r="G3719" i="1"/>
  <c r="G2880" i="1"/>
  <c r="G3322" i="1"/>
  <c r="G3833" i="1"/>
  <c r="G8944" i="1"/>
  <c r="G3807" i="1"/>
  <c r="G5078" i="1"/>
  <c r="G9498" i="1"/>
  <c r="G2925" i="1"/>
  <c r="G7010" i="1"/>
  <c r="G5181" i="1"/>
  <c r="G6383" i="1"/>
  <c r="G3881" i="1"/>
  <c r="G2960" i="1"/>
  <c r="G1367" i="1"/>
  <c r="G3896" i="1"/>
  <c r="G6403" i="1"/>
  <c r="G2470" i="1"/>
  <c r="G2622" i="1"/>
  <c r="G9105" i="1"/>
  <c r="G2176" i="1"/>
  <c r="G4329" i="1"/>
  <c r="G3280" i="1"/>
  <c r="G7045" i="1"/>
  <c r="G2015" i="1"/>
  <c r="G7964" i="1"/>
  <c r="G2891" i="1"/>
  <c r="G9054" i="1"/>
  <c r="G3124" i="1"/>
  <c r="G9235" i="1"/>
  <c r="G3819" i="1"/>
  <c r="G3817" i="1"/>
  <c r="G4944" i="1"/>
  <c r="G7000" i="1"/>
  <c r="G3782" i="1"/>
  <c r="G7880" i="1"/>
  <c r="G5619" i="1"/>
  <c r="G551" i="1"/>
  <c r="G3570" i="1"/>
  <c r="G315" i="1"/>
  <c r="G9505" i="1"/>
  <c r="G8816" i="1"/>
  <c r="G1551" i="1"/>
  <c r="G5564" i="1"/>
  <c r="G2284" i="1"/>
  <c r="G6970" i="1"/>
  <c r="G5569" i="1"/>
  <c r="G6180" i="1"/>
  <c r="G1038" i="1"/>
  <c r="G2889" i="1"/>
  <c r="G1354" i="1"/>
  <c r="G1394" i="1"/>
  <c r="G3057" i="1"/>
  <c r="G672" i="1"/>
  <c r="G4241" i="1"/>
  <c r="G3418" i="1"/>
  <c r="G7025" i="1"/>
  <c r="G9242" i="1"/>
  <c r="G2186" i="1"/>
  <c r="G4629" i="1"/>
  <c r="G3860" i="1"/>
  <c r="G4383" i="1"/>
  <c r="G3773" i="1"/>
  <c r="G3680" i="1"/>
  <c r="G871" i="1"/>
  <c r="G9459" i="1"/>
  <c r="G6274" i="1"/>
  <c r="G3118" i="1"/>
  <c r="G9946" i="1"/>
  <c r="G4541" i="1"/>
  <c r="G5707" i="1"/>
  <c r="G5527" i="1"/>
  <c r="G3314" i="1"/>
  <c r="G3795" i="1"/>
  <c r="G3602" i="1"/>
  <c r="G6159" i="1"/>
  <c r="G7873" i="1"/>
  <c r="G9434" i="1"/>
  <c r="G5987" i="1"/>
  <c r="G5996" i="1"/>
  <c r="G9559" i="1"/>
  <c r="G6289" i="1"/>
  <c r="G8902" i="1"/>
  <c r="G3557" i="1"/>
  <c r="G3681" i="1"/>
  <c r="G1483" i="1"/>
  <c r="G4220" i="1"/>
  <c r="G3128" i="1"/>
  <c r="G5556" i="1"/>
  <c r="G2130" i="1"/>
  <c r="G5993" i="1"/>
  <c r="G9626" i="1"/>
  <c r="G5080" i="1"/>
  <c r="G6304" i="1"/>
  <c r="G1547" i="1"/>
  <c r="G9009" i="1"/>
  <c r="G7246" i="1"/>
  <c r="G9524" i="1"/>
  <c r="G3895" i="1"/>
  <c r="G3130" i="1"/>
  <c r="G7542" i="1"/>
  <c r="G2884" i="1"/>
  <c r="G6640" i="1"/>
  <c r="G2057" i="1"/>
  <c r="G266" i="1"/>
  <c r="G2472" i="1"/>
  <c r="G8368" i="1"/>
  <c r="G9281" i="1"/>
  <c r="G106" i="1"/>
  <c r="G9046" i="1"/>
  <c r="G2107" i="1"/>
  <c r="G3891" i="1"/>
  <c r="G1116" i="1"/>
  <c r="G1738" i="1"/>
  <c r="G9223" i="1"/>
  <c r="G3263" i="1"/>
  <c r="G6647" i="1"/>
  <c r="G3229" i="1"/>
  <c r="G7801" i="1"/>
  <c r="G9408" i="1"/>
  <c r="G4833" i="1"/>
  <c r="G1936" i="1"/>
  <c r="G7406" i="1"/>
  <c r="G9342" i="1"/>
  <c r="G6657" i="1"/>
  <c r="G8759" i="1"/>
  <c r="G6156" i="1"/>
  <c r="G8120" i="1"/>
  <c r="G267" i="1"/>
  <c r="G3370" i="1"/>
  <c r="G9182" i="1"/>
  <c r="G4782" i="1"/>
  <c r="G9351" i="1"/>
  <c r="G3423" i="1"/>
  <c r="G3196" i="1"/>
  <c r="G1601" i="1"/>
  <c r="G290" i="1"/>
  <c r="G3732" i="1"/>
  <c r="G5311" i="1"/>
  <c r="G5044" i="1"/>
  <c r="G6899" i="1"/>
  <c r="G1957" i="1"/>
  <c r="G2032" i="1"/>
  <c r="G8786" i="1"/>
  <c r="G253" i="1"/>
  <c r="G6319" i="1"/>
  <c r="G9923" i="1"/>
  <c r="G5131" i="1"/>
  <c r="G1480" i="1"/>
  <c r="G2188" i="1"/>
  <c r="G8171" i="1"/>
  <c r="G2807" i="1"/>
  <c r="G5747" i="1"/>
  <c r="G2060" i="1"/>
  <c r="G3715" i="1"/>
  <c r="G6401" i="1"/>
  <c r="G3760" i="1"/>
  <c r="G5303" i="1"/>
  <c r="G1129" i="1"/>
  <c r="G9335" i="1"/>
  <c r="G130" i="1"/>
  <c r="G5001" i="1"/>
  <c r="G6429" i="1"/>
  <c r="G2063" i="1"/>
  <c r="G4997" i="1"/>
  <c r="G5971" i="1"/>
  <c r="G8750" i="1"/>
  <c r="G9848" i="1"/>
  <c r="G7943" i="1"/>
  <c r="G1638" i="1"/>
  <c r="G4543" i="1"/>
  <c r="G101" i="1"/>
  <c r="G4539" i="1"/>
  <c r="G1016" i="1"/>
  <c r="G3683" i="1"/>
  <c r="G7658" i="1"/>
  <c r="G9362" i="1"/>
  <c r="G3292" i="1"/>
  <c r="G3771" i="1"/>
  <c r="G4964" i="1"/>
  <c r="G5002" i="1"/>
  <c r="G6852" i="1"/>
  <c r="G1567" i="1"/>
  <c r="G338" i="1"/>
  <c r="G6005" i="1"/>
  <c r="G2180" i="1"/>
  <c r="G3286" i="1"/>
  <c r="G1329" i="1"/>
  <c r="G8754" i="1"/>
  <c r="G5664" i="1"/>
  <c r="G5071" i="1"/>
  <c r="G4622" i="1"/>
  <c r="G2192" i="1"/>
  <c r="G7702" i="1"/>
  <c r="G8803" i="1"/>
  <c r="G3774" i="1"/>
  <c r="G554" i="1"/>
  <c r="G1360" i="1"/>
  <c r="G8901" i="1"/>
  <c r="G3203" i="1"/>
  <c r="G6108" i="1"/>
  <c r="G5119" i="1"/>
  <c r="G3864" i="1"/>
  <c r="G6063" i="1"/>
  <c r="G3113" i="1"/>
  <c r="G3791" i="1"/>
  <c r="G5334" i="1"/>
  <c r="G5565" i="1"/>
  <c r="G6800" i="1"/>
  <c r="G5703" i="1"/>
  <c r="G1591" i="1"/>
  <c r="G9457" i="1"/>
  <c r="G7037" i="1"/>
  <c r="G5166" i="1"/>
  <c r="G4977" i="1"/>
  <c r="G3794" i="1"/>
  <c r="G5128" i="1"/>
  <c r="G3360" i="1"/>
  <c r="G6327" i="1"/>
  <c r="G7553" i="1"/>
  <c r="G6661" i="1"/>
  <c r="G7023" i="1"/>
  <c r="G2453" i="1"/>
  <c r="G3854" i="1"/>
  <c r="G5082" i="1"/>
  <c r="G6641" i="1"/>
  <c r="G5092" i="1"/>
  <c r="G4232" i="1"/>
  <c r="G5028" i="1"/>
  <c r="G2756" i="1"/>
  <c r="G2666" i="1"/>
  <c r="G7720" i="1"/>
  <c r="G2151" i="1"/>
  <c r="G4793" i="1"/>
  <c r="G9316" i="1"/>
  <c r="G6462" i="1"/>
  <c r="G5714" i="1"/>
  <c r="G1260" i="1"/>
  <c r="G2167" i="1"/>
  <c r="G8773" i="1"/>
  <c r="G2803" i="1"/>
  <c r="G8735" i="1"/>
  <c r="G7270" i="1"/>
  <c r="G2026" i="1"/>
  <c r="G4658" i="1"/>
  <c r="G6675" i="1"/>
  <c r="G3890" i="1"/>
  <c r="G3209" i="1"/>
  <c r="G6967" i="1"/>
  <c r="G4366" i="1"/>
  <c r="G7872" i="1"/>
  <c r="G3911" i="1"/>
  <c r="G6644" i="1"/>
  <c r="G3108" i="1"/>
  <c r="G9238" i="1"/>
  <c r="G4821" i="1"/>
  <c r="G4223" i="1"/>
  <c r="G564" i="1"/>
  <c r="G9129" i="1"/>
  <c r="G3857" i="1"/>
  <c r="G6725" i="1"/>
  <c r="G5951" i="1"/>
  <c r="G1581" i="1"/>
  <c r="G7067" i="1"/>
  <c r="G1717" i="1"/>
  <c r="G4996" i="1"/>
  <c r="G8793" i="1"/>
  <c r="G5236" i="1"/>
  <c r="G3747" i="1"/>
  <c r="G3324" i="1"/>
  <c r="G1789" i="1"/>
  <c r="G6893" i="1"/>
  <c r="G1895" i="1"/>
  <c r="G3510" i="1"/>
  <c r="G5289" i="1"/>
  <c r="G8949" i="1"/>
  <c r="G6267" i="1"/>
  <c r="G3874" i="1"/>
  <c r="G3909" i="1"/>
  <c r="G5499" i="1"/>
  <c r="G6162" i="1"/>
  <c r="G5574" i="1"/>
  <c r="G3699" i="1"/>
  <c r="G4681" i="1"/>
  <c r="G5017" i="1"/>
  <c r="G4554" i="1"/>
  <c r="G6387" i="1"/>
  <c r="G2241" i="1"/>
  <c r="G5399" i="1"/>
  <c r="G8904" i="1"/>
  <c r="G1838" i="1"/>
  <c r="G1032" i="1"/>
  <c r="G1413" i="1"/>
  <c r="G8850" i="1"/>
  <c r="G4540" i="1"/>
  <c r="G6663" i="1"/>
  <c r="G8929" i="1"/>
  <c r="G4453" i="1"/>
  <c r="G6077" i="1"/>
  <c r="G4136" i="1"/>
  <c r="G6480" i="1"/>
  <c r="G5033" i="1"/>
  <c r="G6642" i="1"/>
  <c r="G323" i="1"/>
  <c r="G1063" i="1"/>
  <c r="G8746" i="1"/>
  <c r="G5073" i="1"/>
  <c r="G4368" i="1"/>
  <c r="G9039" i="1"/>
  <c r="G4730" i="1"/>
  <c r="G299" i="1"/>
  <c r="G5240" i="1"/>
  <c r="G2616" i="1"/>
  <c r="G4998" i="1"/>
  <c r="G894" i="1"/>
  <c r="G1511" i="1"/>
  <c r="G349" i="1"/>
  <c r="G6839" i="1"/>
  <c r="G348" i="1"/>
  <c r="G9874" i="1"/>
  <c r="G1076" i="1"/>
  <c r="G7130" i="1"/>
  <c r="G2178" i="1"/>
  <c r="G5319" i="1"/>
  <c r="G3669" i="1"/>
  <c r="G9004" i="1"/>
  <c r="G1607" i="1"/>
  <c r="G9320" i="1"/>
  <c r="G2200" i="1"/>
  <c r="G3965" i="1"/>
  <c r="G1635" i="1"/>
  <c r="G5344" i="1"/>
  <c r="G2377" i="1"/>
  <c r="G4791" i="1"/>
  <c r="G5095" i="1"/>
  <c r="G3668" i="1"/>
  <c r="G2115" i="1"/>
  <c r="G3783" i="1"/>
  <c r="G4568" i="1"/>
  <c r="G293" i="1"/>
  <c r="G3716" i="1"/>
  <c r="G6654" i="1"/>
  <c r="G9614" i="1"/>
  <c r="G5426" i="1"/>
  <c r="G2054" i="1"/>
  <c r="G8946" i="1"/>
  <c r="G8771" i="1"/>
  <c r="G1726" i="1"/>
  <c r="G1887" i="1"/>
  <c r="G8161" i="1"/>
  <c r="G635" i="1"/>
  <c r="G6184" i="1"/>
  <c r="G6995" i="1"/>
  <c r="G5921" i="1"/>
  <c r="G4971" i="1"/>
  <c r="G557" i="1"/>
  <c r="G4847" i="1"/>
  <c r="G3155" i="1"/>
  <c r="G7150" i="1"/>
  <c r="G6275" i="1"/>
  <c r="G8158" i="1"/>
  <c r="G8897" i="1"/>
  <c r="G1734" i="1"/>
  <c r="G4817" i="1"/>
  <c r="G5964" i="1"/>
  <c r="G7143" i="1"/>
  <c r="G9645" i="1"/>
  <c r="G6182" i="1"/>
  <c r="G4052" i="1"/>
  <c r="G9990" i="1"/>
  <c r="G9371" i="1"/>
  <c r="G3673" i="1"/>
  <c r="G4948" i="1"/>
  <c r="G1204" i="1"/>
  <c r="G6179" i="1"/>
  <c r="G8753" i="1"/>
  <c r="G2876" i="1"/>
  <c r="G9154" i="1"/>
  <c r="G9539" i="1"/>
  <c r="G5228" i="1"/>
  <c r="G4963" i="1"/>
  <c r="G2084" i="1"/>
  <c r="G1611" i="1"/>
  <c r="G3678" i="1"/>
  <c r="G1461" i="1"/>
  <c r="G4713" i="1"/>
  <c r="G276" i="1"/>
  <c r="G9430" i="1"/>
  <c r="G9312" i="1"/>
  <c r="G794" i="1"/>
  <c r="G1525" i="1"/>
  <c r="G4119" i="1"/>
  <c r="G5817" i="1"/>
  <c r="G1993" i="1"/>
  <c r="G2484" i="1"/>
  <c r="G7454" i="1"/>
  <c r="G7689" i="1"/>
  <c r="G1046" i="1"/>
  <c r="G2161" i="1"/>
  <c r="G9202" i="1"/>
  <c r="G3916" i="1"/>
  <c r="G8749" i="1"/>
  <c r="G9228" i="1"/>
  <c r="G2449" i="1"/>
  <c r="G1351" i="1"/>
  <c r="G2941" i="1"/>
  <c r="G3002" i="1"/>
  <c r="G1549" i="1"/>
  <c r="G5097" i="1"/>
  <c r="G5597" i="1"/>
  <c r="G6643" i="1"/>
  <c r="G9171" i="1"/>
  <c r="G3646" i="1"/>
  <c r="G1874" i="1"/>
  <c r="G3765" i="1"/>
  <c r="G5234" i="1"/>
  <c r="G8116" i="1"/>
  <c r="G2050" i="1"/>
  <c r="G7059" i="1"/>
  <c r="G563" i="1"/>
  <c r="G6653" i="1"/>
  <c r="G6980" i="1"/>
  <c r="G3728" i="1"/>
  <c r="G3723" i="1"/>
  <c r="G6378" i="1"/>
  <c r="G9295" i="1"/>
  <c r="G8124" i="1"/>
  <c r="G3688" i="1"/>
  <c r="G3988" i="1"/>
  <c r="G2193" i="1"/>
  <c r="G6488" i="1"/>
  <c r="G8745" i="1"/>
  <c r="G4956" i="1"/>
  <c r="G6639" i="1"/>
  <c r="G273" i="1"/>
  <c r="G9586" i="1"/>
  <c r="G7137" i="1"/>
  <c r="G3745" i="1"/>
  <c r="G5436" i="1"/>
  <c r="G8994" i="1"/>
  <c r="G3858" i="1"/>
  <c r="G3382" i="1"/>
  <c r="G3641" i="1"/>
  <c r="G4923" i="1"/>
  <c r="G3751" i="1"/>
  <c r="G3849" i="1"/>
  <c r="G3873" i="1"/>
  <c r="G451" i="1"/>
  <c r="G5115" i="1"/>
  <c r="G9332" i="1"/>
  <c r="G1083" i="1"/>
  <c r="G2051" i="1"/>
  <c r="G1315" i="1"/>
  <c r="G7140" i="1"/>
  <c r="G95" i="1"/>
  <c r="G5059" i="1"/>
  <c r="G3853" i="1"/>
  <c r="G2145" i="1"/>
  <c r="G1435" i="1"/>
  <c r="G5380" i="1"/>
  <c r="G8180" i="1"/>
  <c r="G7208" i="1"/>
  <c r="G6164" i="1"/>
  <c r="G3878" i="1"/>
  <c r="G9297" i="1"/>
  <c r="G883" i="1"/>
  <c r="G2163" i="1"/>
  <c r="G3417" i="1"/>
  <c r="G9919" i="1"/>
  <c r="G337" i="1"/>
  <c r="G7430" i="1"/>
  <c r="G4900" i="1"/>
  <c r="G5257" i="1"/>
  <c r="G1078" i="1"/>
  <c r="G4389" i="1"/>
  <c r="G1636" i="1"/>
  <c r="G4951" i="1"/>
  <c r="G5084" i="1"/>
  <c r="G7162" i="1"/>
  <c r="G1594" i="1"/>
  <c r="G9319" i="1"/>
  <c r="G3754" i="1"/>
  <c r="G4965" i="1"/>
  <c r="G9995" i="1"/>
  <c r="G9597" i="1"/>
  <c r="G177" i="1"/>
  <c r="G5991" i="1"/>
  <c r="G5237" i="1"/>
  <c r="G2914" i="1"/>
  <c r="G3178" i="1"/>
  <c r="G3351" i="1"/>
  <c r="G3886" i="1"/>
  <c r="G7079" i="1"/>
  <c r="G4372" i="1"/>
  <c r="G1468" i="1"/>
  <c r="G717" i="1"/>
  <c r="G1518" i="1"/>
  <c r="G8623" i="1"/>
  <c r="G1028" i="1"/>
  <c r="G9980" i="1"/>
  <c r="G644" i="1"/>
  <c r="G4076" i="1"/>
  <c r="G5782" i="1"/>
  <c r="G7142" i="1"/>
  <c r="G4047" i="1"/>
  <c r="G1451" i="1"/>
  <c r="G9349" i="1"/>
  <c r="G6250" i="1"/>
  <c r="G5216" i="1"/>
  <c r="G8119" i="1"/>
  <c r="G1009" i="1"/>
  <c r="G1025" i="1"/>
  <c r="G9535" i="1"/>
  <c r="G602" i="1"/>
  <c r="G5851" i="1"/>
  <c r="G9179" i="1"/>
  <c r="G4363" i="1"/>
  <c r="G5225" i="1"/>
  <c r="G6484" i="1"/>
  <c r="G2878" i="1"/>
  <c r="G1600" i="1"/>
  <c r="G1042" i="1"/>
  <c r="G2831" i="1"/>
  <c r="G2214" i="1"/>
  <c r="G247" i="1"/>
  <c r="G9647" i="1"/>
  <c r="G6699" i="1"/>
  <c r="G5945" i="1"/>
  <c r="G1123" i="1"/>
  <c r="G3996" i="1"/>
  <c r="G8114" i="1"/>
  <c r="G9370" i="1"/>
  <c r="G9324" i="1"/>
  <c r="G1867" i="1"/>
  <c r="G9147" i="1"/>
  <c r="G9256" i="1"/>
  <c r="G5213" i="1"/>
  <c r="G3806" i="1"/>
  <c r="G9322" i="1"/>
  <c r="G8125" i="1"/>
  <c r="L9976" i="1"/>
  <c r="E234" i="3"/>
  <c r="E40" i="3"/>
  <c r="E178" i="3"/>
  <c r="E93" i="3"/>
  <c r="E94" i="3"/>
  <c r="E169" i="3"/>
  <c r="E194" i="3"/>
  <c r="E258" i="3"/>
  <c r="E109" i="3"/>
  <c r="E30" i="3"/>
  <c r="E33" i="3"/>
  <c r="E24" i="3"/>
  <c r="E91" i="3"/>
  <c r="E245" i="3"/>
  <c r="E211" i="3"/>
  <c r="E116" i="3"/>
  <c r="E165" i="3"/>
  <c r="E173" i="3"/>
  <c r="E237" i="3"/>
  <c r="E145" i="3"/>
  <c r="E31" i="3"/>
  <c r="E168" i="3"/>
  <c r="E252" i="3"/>
  <c r="E104" i="3"/>
  <c r="E156" i="3"/>
  <c r="E253" i="3"/>
  <c r="E118" i="3"/>
  <c r="E26" i="3"/>
  <c r="E110" i="3"/>
  <c r="E220" i="3"/>
  <c r="E132" i="3"/>
  <c r="E74" i="3"/>
  <c r="E243" i="3"/>
  <c r="E196" i="3"/>
  <c r="E95" i="3"/>
  <c r="E78" i="3"/>
  <c r="E29" i="3"/>
  <c r="E134" i="3"/>
  <c r="E62" i="3"/>
  <c r="E189" i="3"/>
  <c r="E183" i="3"/>
  <c r="E39" i="3"/>
  <c r="E46" i="3"/>
  <c r="E50" i="3"/>
  <c r="E138" i="3"/>
  <c r="E257" i="3"/>
  <c r="E229" i="3"/>
  <c r="E77" i="3"/>
  <c r="E201" i="3"/>
  <c r="E54" i="3"/>
  <c r="E171" i="3"/>
  <c r="E241" i="3"/>
  <c r="E152" i="3"/>
  <c r="E225" i="3"/>
  <c r="E129" i="3"/>
  <c r="E216" i="3"/>
  <c r="E167" i="3"/>
  <c r="E184" i="3"/>
  <c r="E198" i="3"/>
  <c r="E114" i="3"/>
  <c r="E53" i="3"/>
  <c r="E143" i="3"/>
  <c r="E42" i="3"/>
  <c r="N8" i="2"/>
  <c r="E79" i="3"/>
  <c r="E179" i="3"/>
  <c r="E191" i="3"/>
  <c r="E108" i="3"/>
  <c r="E158" i="3"/>
  <c r="E36" i="3"/>
  <c r="E67" i="3"/>
  <c r="E111" i="3"/>
  <c r="E37" i="3"/>
  <c r="E121" i="3"/>
  <c r="E162" i="3"/>
  <c r="E60" i="3"/>
  <c r="E45" i="3"/>
  <c r="E32" i="3"/>
  <c r="E28" i="3"/>
  <c r="E187" i="3"/>
  <c r="E226" i="3"/>
  <c r="E200" i="3"/>
  <c r="E35" i="3"/>
  <c r="E55" i="3"/>
  <c r="E175" i="3"/>
  <c r="E139" i="3"/>
  <c r="E244" i="3"/>
  <c r="E80" i="3"/>
  <c r="E195" i="3"/>
  <c r="E70" i="3"/>
  <c r="E128" i="3"/>
  <c r="E227" i="3"/>
  <c r="E140" i="3"/>
  <c r="E164" i="3"/>
  <c r="E163" i="3"/>
  <c r="E221" i="3"/>
  <c r="E92" i="3"/>
  <c r="E52" i="3"/>
  <c r="E117" i="3"/>
  <c r="E4" i="5"/>
  <c r="E136" i="3"/>
  <c r="E57" i="3"/>
  <c r="E126" i="3"/>
  <c r="E160" i="3"/>
  <c r="E5" i="5"/>
  <c r="E84" i="3"/>
  <c r="E208" i="3"/>
  <c r="E44" i="3"/>
  <c r="E25" i="3"/>
  <c r="E176" i="3"/>
  <c r="E120" i="3"/>
  <c r="E106" i="3"/>
  <c r="E131" i="3"/>
  <c r="E59" i="3"/>
  <c r="E130" i="3"/>
  <c r="E43" i="3"/>
  <c r="E97" i="3"/>
  <c r="E155" i="3"/>
  <c r="E209" i="3"/>
  <c r="E58" i="3"/>
  <c r="E96" i="3"/>
  <c r="E142" i="3"/>
  <c r="E170" i="3"/>
  <c r="E56" i="3"/>
  <c r="E113" i="3"/>
  <c r="E207" i="3"/>
  <c r="E89" i="3"/>
  <c r="E27" i="3"/>
  <c r="E222" i="3"/>
  <c r="E98" i="3"/>
  <c r="E181" i="3"/>
  <c r="E247" i="3"/>
  <c r="E124" i="3"/>
  <c r="E137" i="3"/>
  <c r="E146" i="3"/>
  <c r="E153" i="3"/>
  <c r="E123" i="3"/>
  <c r="E90" i="3"/>
  <c r="E150" i="3"/>
  <c r="E65" i="3"/>
  <c r="E219" i="3"/>
  <c r="E2" i="5"/>
  <c r="R16" i="5"/>
  <c r="E68" i="3"/>
  <c r="E127" i="3"/>
  <c r="E204" i="3"/>
  <c r="E186" i="3"/>
  <c r="E251" i="3"/>
  <c r="E72" i="3"/>
  <c r="E125" i="3"/>
  <c r="E230" i="3"/>
  <c r="E202" i="3"/>
  <c r="E236" i="3"/>
  <c r="E254" i="3"/>
  <c r="E190" i="3"/>
  <c r="E218" i="3"/>
  <c r="E47" i="3"/>
  <c r="E249" i="3"/>
  <c r="E206" i="3"/>
  <c r="E38" i="3"/>
  <c r="K8" i="2"/>
  <c r="E212" i="3"/>
  <c r="E85" i="3"/>
  <c r="E23" i="3"/>
  <c r="E239" i="3"/>
  <c r="E193" i="3"/>
  <c r="E133" i="3"/>
  <c r="E231" i="3"/>
  <c r="E34" i="3"/>
  <c r="E83" i="3"/>
  <c r="E235" i="3"/>
  <c r="E122" i="3"/>
  <c r="E69" i="3"/>
  <c r="E147" i="3"/>
  <c r="E215" i="3"/>
  <c r="E3" i="5"/>
  <c r="E250" i="3"/>
  <c r="E157" i="3"/>
  <c r="E49" i="3"/>
  <c r="E217" i="3"/>
  <c r="E242" i="3"/>
  <c r="E148" i="3"/>
  <c r="E233" i="3"/>
  <c r="E232" i="3"/>
  <c r="E161" i="3"/>
  <c r="E172" i="3"/>
  <c r="E144" i="3"/>
  <c r="E197" i="3"/>
  <c r="E256" i="3"/>
  <c r="E223" i="3"/>
  <c r="E151" i="3"/>
  <c r="E166" i="3"/>
  <c r="E73" i="3"/>
  <c r="E8" i="2"/>
  <c r="E63" i="3"/>
  <c r="E240" i="3"/>
  <c r="E6" i="5"/>
  <c r="E103" i="3"/>
  <c r="E185" i="3"/>
  <c r="E48" i="3"/>
  <c r="E255" i="3"/>
  <c r="E228" i="3"/>
  <c r="E64" i="3"/>
  <c r="E100" i="3"/>
  <c r="E246" i="3"/>
  <c r="E105" i="3"/>
  <c r="E87" i="3"/>
  <c r="E182" i="3"/>
  <c r="E248" i="3"/>
  <c r="E177" i="3"/>
  <c r="E159" i="3"/>
  <c r="E192" i="3"/>
  <c r="E75" i="3"/>
  <c r="E188" i="3"/>
  <c r="E51" i="3"/>
  <c r="E81" i="3"/>
  <c r="E119" i="3"/>
  <c r="E135" i="3"/>
  <c r="E22" i="3"/>
  <c r="E112" i="3"/>
  <c r="E214" i="3"/>
  <c r="E213" i="3"/>
  <c r="E205" i="3"/>
  <c r="E149" i="3"/>
  <c r="E88" i="3"/>
  <c r="H8" i="2"/>
  <c r="E199" i="3"/>
  <c r="E101" i="3"/>
  <c r="E224" i="3"/>
  <c r="E210" i="3"/>
  <c r="E66" i="3"/>
  <c r="E174" i="3"/>
  <c r="E99" i="3"/>
  <c r="E41" i="3"/>
  <c r="E238" i="3"/>
  <c r="E115" i="3"/>
  <c r="E180" i="3"/>
  <c r="E102" i="3"/>
  <c r="E141" i="3"/>
  <c r="E76" i="3"/>
  <c r="E71" i="3"/>
  <c r="E154" i="3"/>
  <c r="E61" i="3"/>
  <c r="E107" i="3"/>
  <c r="E203" i="3"/>
  <c r="E82" i="3"/>
  <c r="E86" i="3"/>
</calcChain>
</file>

<file path=xl/sharedStrings.xml><?xml version="1.0" encoding="utf-8"?>
<sst xmlns="http://schemas.openxmlformats.org/spreadsheetml/2006/main" count="50271" uniqueCount="39082">
  <si>
    <t>The Complete Python Bootcamp From Zero to Hero in Python</t>
  </si>
  <si>
    <t>2015-07-29T00:12:23Z</t>
  </si>
  <si>
    <t>The Complete 2023 Web Development Bootcamp</t>
  </si>
  <si>
    <t>2018-02-22T12:02:33Z</t>
  </si>
  <si>
    <t>The Web Developer Bootcamp 2023</t>
  </si>
  <si>
    <t>2015-09-28T21:32:19Z</t>
  </si>
  <si>
    <t>Angular - The Complete Guide (2023 Edition)</t>
  </si>
  <si>
    <t>2016-02-08T17:02:55Z</t>
  </si>
  <si>
    <t>100 Days of Code: The Complete Python Pro Bootcamp for 2023</t>
  </si>
  <si>
    <t>2020-01-24T10:47:21Z</t>
  </si>
  <si>
    <t>Java Programming Masterclass updated to Java 17</t>
  </si>
  <si>
    <t>2015-06-21T20:25:56Z</t>
  </si>
  <si>
    <t>React - The Complete Guide (incl Hooks, React Router, Redux)</t>
  </si>
  <si>
    <t>2017-09-26T22:20:24Z</t>
  </si>
  <si>
    <t>The Complete JavaScript Course 2023: From Zero to Expert!</t>
  </si>
  <si>
    <t>2016-05-17T09:31:26Z</t>
  </si>
  <si>
    <t>2016-09-05T09:54:22Z</t>
  </si>
  <si>
    <t>Python for Data Science and Machine Learning Bootcamp</t>
  </si>
  <si>
    <t>2016-07-13T05:22:58Z</t>
  </si>
  <si>
    <t>The Data Science Course 2023: Complete Data Science Bootcamp</t>
  </si>
  <si>
    <t>2018-06-18T12:30:08Z</t>
  </si>
  <si>
    <t>Automate the Boring Stuff with Python Programming</t>
  </si>
  <si>
    <t>2015-07-02T23:31:01Z</t>
  </si>
  <si>
    <t>Complete C# Unity Game Developer 2D</t>
  </si>
  <si>
    <t>2014-07-09T19:17:28Z</t>
  </si>
  <si>
    <t>Learn Python Programming Masterclass</t>
  </si>
  <si>
    <t>2015-10-03T01:45:17Z</t>
  </si>
  <si>
    <t>Selenium WebDriver with Java -Basics to Advanced+Frameworks</t>
  </si>
  <si>
    <t>2014-11-23T02:38:12Z</t>
  </si>
  <si>
    <t>Build Responsive Real-World Websites with HTML and CSS</t>
  </si>
  <si>
    <t>2015-03-03T10:16:03Z</t>
  </si>
  <si>
    <t>iOS &amp; Swift - The Complete iOS App Development Bootcamp</t>
  </si>
  <si>
    <t>2018-07-02T18:03:42Z</t>
  </si>
  <si>
    <t>Modern React with Redux [2023 Update]</t>
  </si>
  <si>
    <t>2015-12-23T21:40:24Z</t>
  </si>
  <si>
    <t>The Ultimate MySQL Bootcamp: Go from SQL Beginner to Expert</t>
  </si>
  <si>
    <t>2017-04-20T07:21:44Z</t>
  </si>
  <si>
    <t>The Complete Web Developer Course 3.0</t>
  </si>
  <si>
    <t>2016-02-16T09:09:40Z</t>
  </si>
  <si>
    <t>The Complete Node.js Developer Course (3rd Edition)</t>
  </si>
  <si>
    <t>2016-08-03T18:37:40Z</t>
  </si>
  <si>
    <t>Spring &amp; Hibernate for Beginners (includes Spring Boot)</t>
  </si>
  <si>
    <t>2015-10-22T01:18:24Z</t>
  </si>
  <si>
    <t>Unreal Engine 5 C++ Developer: Learn C++ &amp; Make Video Games</t>
  </si>
  <si>
    <t>2015-11-02T17:09:54Z</t>
  </si>
  <si>
    <t>The Python Mega Course: Learn Python in 50 Days with 20 Apps</t>
  </si>
  <si>
    <t>2015-12-08T18:44:15Z</t>
  </si>
  <si>
    <t>C# Basics for Beginners: Learn C# Fundamentals by Coding</t>
  </si>
  <si>
    <t>2015-01-01T07:01:54Z</t>
  </si>
  <si>
    <t>The Complete Web Developer in 2023: Zero to Mastery</t>
  </si>
  <si>
    <t>2017-11-12T17:16:11Z</t>
  </si>
  <si>
    <t>Flutter &amp; Dart - The Complete Guide [2023 Edition]</t>
  </si>
  <si>
    <t>2018-05-22T08:05:27Z</t>
  </si>
  <si>
    <t>Vue - The Complete Guide (incl. Router &amp; Composition API)</t>
  </si>
  <si>
    <t>2016-10-26T14:35:25Z</t>
  </si>
  <si>
    <t>Docker Mastery: with Kubernetes +Swarm from a Docker Captain</t>
  </si>
  <si>
    <t>2016-12-07T23:47:15Z</t>
  </si>
  <si>
    <t>Beginning C++ Programming - From Beginner to Beyond</t>
  </si>
  <si>
    <t>2018-03-01T23:40:08Z</t>
  </si>
  <si>
    <t>Docker and Kubernetes: The Complete Guide</t>
  </si>
  <si>
    <t>2018-07-11T15:36:15Z</t>
  </si>
  <si>
    <t>2016-02-17T09:34:04Z</t>
  </si>
  <si>
    <t>The Complete Flutter Development Bootcamp with Dart</t>
  </si>
  <si>
    <t>2019-03-07T11:27:28Z</t>
  </si>
  <si>
    <t>Python and Django Full Stack Web Developer Bootcamp</t>
  </si>
  <si>
    <t>2016-04-15T03:19:00Z</t>
  </si>
  <si>
    <t>JavaScript: Understanding the Weird Parts</t>
  </si>
  <si>
    <t>2014-12-06T03:59:18Z</t>
  </si>
  <si>
    <t>Complete Python Developer in 2023: Zero to Mastery</t>
  </si>
  <si>
    <t>2019-07-23T13:41:14Z</t>
  </si>
  <si>
    <t>2016-07-12T19:06:19Z</t>
  </si>
  <si>
    <t>Master Microservices with Spring Boot and Spring Cloud</t>
  </si>
  <si>
    <t>2017-09-16T15:12:02Z</t>
  </si>
  <si>
    <t>The Complete React Native + Hooks Course</t>
  </si>
  <si>
    <t>2016-09-16T06:22:48Z</t>
  </si>
  <si>
    <t>2017-03-20T13:49:45Z</t>
  </si>
  <si>
    <t>SQL for Beginners: Learn SQL using MySQL and Database Design</t>
  </si>
  <si>
    <t>2017-11-02T23:13:34Z</t>
  </si>
  <si>
    <t>The Complete Oracle SQL Certification Course</t>
  </si>
  <si>
    <t>2016-06-01T21:10:56Z</t>
  </si>
  <si>
    <t>Understanding TypeScript</t>
  </si>
  <si>
    <t>2016-09-01T08:51:16Z</t>
  </si>
  <si>
    <t>Advanced CSS and Sass: Flexbox, Grid, Animations and More!</t>
  </si>
  <si>
    <t>2016-11-29T12:31:57Z</t>
  </si>
  <si>
    <t>NodeJS - The Complete Guide (MVC, REST APIs, GraphQL, Deno)</t>
  </si>
  <si>
    <t>2018-08-27T08:50:07Z</t>
  </si>
  <si>
    <t>Complete C# Unity Game Developer 3D</t>
  </si>
  <si>
    <t>2017-04-12T12:48:39Z</t>
  </si>
  <si>
    <t>Apache Kafka Series - Learn Apache Kafka for Beginners v3</t>
  </si>
  <si>
    <t>2017-01-14T03:30:11Z</t>
  </si>
  <si>
    <t>Statistics for Data Science and Business Analysis</t>
  </si>
  <si>
    <t>2017-07-20T07:28:16Z</t>
  </si>
  <si>
    <t>Mastering Data Structures &amp; Algorithms using C and C++</t>
  </si>
  <si>
    <t>2019-01-02T09:02:43Z</t>
  </si>
  <si>
    <t>Python for Beginners: Learn Python Programming (Python 3)</t>
  </si>
  <si>
    <t>2015-11-11T16:24:53Z</t>
  </si>
  <si>
    <t>HTML and CSS for Beginners - Build a Website &amp; Launch ONLINE</t>
  </si>
  <si>
    <t>2015-01-28T01:18:21Z</t>
  </si>
  <si>
    <t>2015-05-28T00:45:37Z</t>
  </si>
  <si>
    <t>The Complete ASP.NET MVC 5 Course</t>
  </si>
  <si>
    <t>2016-03-29T05:31:47Z</t>
  </si>
  <si>
    <t>Java Programming for Complete Beginners</t>
  </si>
  <si>
    <t>2018-02-01T11:32:31Z</t>
  </si>
  <si>
    <t>C# Intermediate: Classes, Interfaces and OOP</t>
  </si>
  <si>
    <t>2015-01-02T23:57:07Z</t>
  </si>
  <si>
    <t>iOS 11 &amp; Swift 4 - The Complete iOS App Development Bootcamp</t>
  </si>
  <si>
    <t>2017-07-12T16:01:36Z</t>
  </si>
  <si>
    <t>Go: The Complete Developer's Guide (Golang)</t>
  </si>
  <si>
    <t>2017-07-31T21:29:36Z</t>
  </si>
  <si>
    <t>React Native - The Practical Guide [2023]</t>
  </si>
  <si>
    <t>2017-11-16T22:32:01Z</t>
  </si>
  <si>
    <t>Modern JavaScript From The Beginning</t>
  </si>
  <si>
    <t>2017-12-08T20:33:44Z</t>
  </si>
  <si>
    <t>Master the Coding Interview: Data Structures + Algorithms</t>
  </si>
  <si>
    <t>2018-09-17T16:40:09Z</t>
  </si>
  <si>
    <t>C Programming For Beginners - Master the C Language</t>
  </si>
  <si>
    <t>2017-12-12T22:32:08Z</t>
  </si>
  <si>
    <t>Learn JIRA with real-world examples (+Confluence bonus)</t>
  </si>
  <si>
    <t>2017-02-19T20:08:06Z</t>
  </si>
  <si>
    <t>Rest API Testing (Automation) from Scratch-Rest Assured Java</t>
  </si>
  <si>
    <t>2015-12-11T17:46:05Z</t>
  </si>
  <si>
    <t>Machine Learning, Data Science and Deep Learning with Python</t>
  </si>
  <si>
    <t>2015-11-16T20:09:45Z</t>
  </si>
  <si>
    <t>The Complete Android N Developer Course</t>
  </si>
  <si>
    <t>2016-09-06T17:34:34Z</t>
  </si>
  <si>
    <t>Relational Database Design</t>
  </si>
  <si>
    <t>2014-09-13T00:28:28Z</t>
  </si>
  <si>
    <t>DevOps , CI/CD(Continuous Integration/Delivery for Beginners</t>
  </si>
  <si>
    <t>2020-01-26T07:14:05Z</t>
  </si>
  <si>
    <t>Learn and Understand NodeJS</t>
  </si>
  <si>
    <t>2015-03-28T04:09:24Z</t>
  </si>
  <si>
    <t>The Modern Python 3 Bootcamp</t>
  </si>
  <si>
    <t>2017-09-14T23:22:05Z</t>
  </si>
  <si>
    <t>JavaScript Basics for Beginners</t>
  </si>
  <si>
    <t>2018-06-11T20:00:28Z</t>
  </si>
  <si>
    <t>Git Complete: The definitive, step-by-step guide to Git</t>
  </si>
  <si>
    <t>2014-05-18T02:20:55Z</t>
  </si>
  <si>
    <t>The Complete Angular Course: Beginner to Advanced</t>
  </si>
  <si>
    <t>2017-06-09T19:03:05Z</t>
  </si>
  <si>
    <t>2016-07-24T20:12:51Z</t>
  </si>
  <si>
    <t>Complete React Developer in 2023 (w/ Redux, Hooks, GraphQL)</t>
  </si>
  <si>
    <t>2019-05-13T14:44:19Z</t>
  </si>
  <si>
    <t>Python for Absolute Beginners</t>
  </si>
  <si>
    <t>2016-04-30T23:44:39Z</t>
  </si>
  <si>
    <t>Ethereum and Solidity: The Complete Developer's Guide</t>
  </si>
  <si>
    <t>2017-12-11T23:19:46Z</t>
  </si>
  <si>
    <t>JavaScript - The Complete Guide 2023 (Beginner + Advanced)</t>
  </si>
  <si>
    <t>2019-08-14T11:48:53Z</t>
  </si>
  <si>
    <t>Modern HTML &amp; CSS From The Beginning (Including Sass)</t>
  </si>
  <si>
    <t>2019-01-15T22:45:09Z</t>
  </si>
  <si>
    <t>Responsive Web Design: HTML5 + CSS3 for Entrepreneurs 2018</t>
  </si>
  <si>
    <t>2015-05-18T14:25:43Z</t>
  </si>
  <si>
    <t>Complete C# Masterclass</t>
  </si>
  <si>
    <t>2018-03-05T12:11:00Z</t>
  </si>
  <si>
    <t>Alteryx Bootcamp</t>
  </si>
  <si>
    <t>2017-06-10T16:52:05Z</t>
  </si>
  <si>
    <t>Kubernetes Certified Application Developer (CKAD) with Tests</t>
  </si>
  <si>
    <t>2018-10-25T14:29:11Z</t>
  </si>
  <si>
    <t>The Complete Python Programming Course: Beginner to Advanced</t>
  </si>
  <si>
    <t>2016-06-20T05:04:52Z</t>
  </si>
  <si>
    <t>PHP for Beginners - Become a PHP Master - CMS Project</t>
  </si>
  <si>
    <t>2015-01-27T14:05:37Z</t>
  </si>
  <si>
    <t>Angular &amp; NodeJS - The MEAN Stack Guide [2023 Edition]</t>
  </si>
  <si>
    <t>2016-04-27T13:14:50Z</t>
  </si>
  <si>
    <t>The Complete Java Certification Course</t>
  </si>
  <si>
    <t>2016-04-21T03:30:42Z</t>
  </si>
  <si>
    <t>JavaScript Algorithms and Data Structures Masterclass</t>
  </si>
  <si>
    <t>2017-10-24T03:46:19Z</t>
  </si>
  <si>
    <t>2017-05-17T14:19:34Z</t>
  </si>
  <si>
    <t>The Complete React Developer Course (w/ Hooks and Redux)</t>
  </si>
  <si>
    <t>2017-07-10T21:13:49Z</t>
  </si>
  <si>
    <t>Microsoft SQL for Beginners</t>
  </si>
  <si>
    <t>2015-03-26T18:57:30Z</t>
  </si>
  <si>
    <t>Python for beginners</t>
  </si>
  <si>
    <t>2017-10-08T15:29:13Z</t>
  </si>
  <si>
    <t>Learn and Understand AngularJS</t>
  </si>
  <si>
    <t>2014-08-27T23:57:52Z</t>
  </si>
  <si>
    <t>Java In-Depth: Become a Complete Java Engineer!</t>
  </si>
  <si>
    <t>2014-11-28T17:16:29Z</t>
  </si>
  <si>
    <t>Spark and Python for Big Data with PySpark</t>
  </si>
  <si>
    <t>2016-10-10T21:19:56Z</t>
  </si>
  <si>
    <t>Learn How To Code: Google's Go (golang) Programming Language</t>
  </si>
  <si>
    <t>2015-10-16T05:03:02Z</t>
  </si>
  <si>
    <t>Become a WordPress Developer: Unlocking Power With Code</t>
  </si>
  <si>
    <t>2016-11-13T18:51:38Z</t>
  </si>
  <si>
    <t>MongoDB - The Complete Developer's Guide 2023</t>
  </si>
  <si>
    <t>2018-09-11T15:07:29Z</t>
  </si>
  <si>
    <t>Learn C++ Programming -Beginner to Advance- Deep Dive in C++</t>
  </si>
  <si>
    <t>2018-05-02T11:11:05Z</t>
  </si>
  <si>
    <t>Build an app with ASPNET Core and Angular from scratch</t>
  </si>
  <si>
    <t>2017-12-01T17:59:30Z</t>
  </si>
  <si>
    <t>C# Advanced Topics: Prepare for Technical Interviews</t>
  </si>
  <si>
    <t>2014-11-25T10:39:09Z</t>
  </si>
  <si>
    <t>The Complete 2023 Software Testing Bootcamp</t>
  </si>
  <si>
    <t>2019-01-03T18:37:37Z</t>
  </si>
  <si>
    <t>REST APIs with Flask and Python in 2023</t>
  </si>
  <si>
    <t>2016-09-28T19:19:18Z</t>
  </si>
  <si>
    <t>The Complete Python Course | Learn Python by Doing in 2023</t>
  </si>
  <si>
    <t>2018-02-09T10:53:28Z</t>
  </si>
  <si>
    <t>Data Analysis with Pandas and Python</t>
  </si>
  <si>
    <t>2016-08-16T01:17:42Z</t>
  </si>
  <si>
    <t>Learning Python for Data Analysis and Visualization Ver 1</t>
  </si>
  <si>
    <t>2015-01-18T00:43:49Z</t>
  </si>
  <si>
    <t>Complete Guide to Elasticsearch</t>
  </si>
  <si>
    <t>2015-12-09T17:05:15Z</t>
  </si>
  <si>
    <t>Spring Framework 5: Beginner to Guru</t>
  </si>
  <si>
    <t>2017-05-16T14:09:51Z</t>
  </si>
  <si>
    <t>Git Going Fast: One Hour Git Crash Course</t>
  </si>
  <si>
    <t>2014-05-18T03:22:14Z</t>
  </si>
  <si>
    <t>Angular Crash Course for Busy Developers</t>
  </si>
  <si>
    <t>2016-01-07T01:03:20Z</t>
  </si>
  <si>
    <t>The Ultimate Guide to Game Development with Unity (Official)</t>
  </si>
  <si>
    <t>2017-08-22T19:17:16Z</t>
  </si>
  <si>
    <t>The Complete Android Oreo Developer Course - Build 23 Apps!</t>
  </si>
  <si>
    <t>2017-10-23T17:31:59Z</t>
  </si>
  <si>
    <t>Learn Python &amp; Ethical Hacking From Scratch</t>
  </si>
  <si>
    <t>2018-01-26T15:23:30Z</t>
  </si>
  <si>
    <t>Python for Financial Analysis and Algorithmic Trading</t>
  </si>
  <si>
    <t>2017-05-11T01:30:31Z</t>
  </si>
  <si>
    <t>Docker &amp; Kubernetes: The Practical Guide [2023 Edition]</t>
  </si>
  <si>
    <t>2020-09-10T15:59:00Z</t>
  </si>
  <si>
    <t>Complete Guide to TensorFlow for Deep Learning with Python</t>
  </si>
  <si>
    <t>2017-08-20T06:15:59Z</t>
  </si>
  <si>
    <t>Selenium 4 WebDriver with Java(Basics + Advance + Architect)</t>
  </si>
  <si>
    <t>2013-05-13T06:11:27Z</t>
  </si>
  <si>
    <t>Apache Spark with Scala - Hands On with Big Data!</t>
  </si>
  <si>
    <t>2016-06-30T15:35:29Z</t>
  </si>
  <si>
    <t>Node.js, Express, MongoDB &amp; More: The Complete Bootcamp 2023</t>
  </si>
  <si>
    <t>2018-05-02T11:35:16Z</t>
  </si>
  <si>
    <t>Bootstrap 4 From Scratch With 5 Projects</t>
  </si>
  <si>
    <t>2017-08-05T13:00:17Z</t>
  </si>
  <si>
    <t>Understanding Jira for users, managers and admins</t>
  </si>
  <si>
    <t>2016-02-22T08:51:37Z</t>
  </si>
  <si>
    <t>The Ultimate Excel Programmer Course</t>
  </si>
  <si>
    <t>2014-02-14T04:42:56Z</t>
  </si>
  <si>
    <t>Appium -Mobile Testing (Android/IOS) from Scratch+Frameworks</t>
  </si>
  <si>
    <t>2014-06-19T05:18:00Z</t>
  </si>
  <si>
    <t>Ionic - Build iOS, Android &amp; Web Apps with Ionic &amp; Angular</t>
  </si>
  <si>
    <t>2017-01-10T17:55:17Z</t>
  </si>
  <si>
    <t>Data Science and Machine Learning Bootcamp with R</t>
  </si>
  <si>
    <t>2016-04-14T07:01:20Z</t>
  </si>
  <si>
    <t>MasterClass Software Testing with Jira &amp; Agile -Be a QA Lead</t>
  </si>
  <si>
    <t>2015-03-25T05:16:24Z</t>
  </si>
  <si>
    <t>The Complete Oracle SQL Bootcamp (2023)</t>
  </si>
  <si>
    <t>2015-07-09T11:40:00Z</t>
  </si>
  <si>
    <t>WebServices/Rest API Testing with SoapUI +Real time Projects</t>
  </si>
  <si>
    <t>2014-06-19T08:39:58Z</t>
  </si>
  <si>
    <t>Javascript for Beginners Learn by Doing Practical Exercises</t>
  </si>
  <si>
    <t>2015-01-27T23:47:31Z</t>
  </si>
  <si>
    <t>MERN Stack Front To Back: Full Stack React, Redux &amp; Node.js</t>
  </si>
  <si>
    <t>2018-04-15T12:17:22Z</t>
  </si>
  <si>
    <t>The Complete Ruby on Rails Developer Course</t>
  </si>
  <si>
    <t>2015-06-03T19:21:08Z</t>
  </si>
  <si>
    <t>The Git &amp; Github Bootcamp</t>
  </si>
  <si>
    <t>2021-01-21T22:31:10Z</t>
  </si>
  <si>
    <t>Learn DevOps: CI/CD with Jenkins using Pipelines and Docker</t>
  </si>
  <si>
    <t>2017-05-05T09:43:43Z</t>
  </si>
  <si>
    <t>Learn HTML5 Programming From Scratch</t>
  </si>
  <si>
    <t>2013-02-12T09:25:01Z</t>
  </si>
  <si>
    <t>Java Programming: Complete Beginner to Advanced</t>
  </si>
  <si>
    <t>2019-12-15T21:09:41Z</t>
  </si>
  <si>
    <t>The Complete WordPress Website Business Course</t>
  </si>
  <si>
    <t>2015-06-04T10:19:01Z</t>
  </si>
  <si>
    <t>Complete Machine Learning &amp; Data Science Bootcamp 2023</t>
  </si>
  <si>
    <t>2019-08-15T22:31:35Z</t>
  </si>
  <si>
    <t>Bash Scripting and Shell Programming (Linux Command Line)</t>
  </si>
  <si>
    <t>2016-09-14T19:08:54Z</t>
  </si>
  <si>
    <t>Node with React: Fullstack Web Development</t>
  </si>
  <si>
    <t>2017-06-14T20:44:23Z</t>
  </si>
  <si>
    <t>Taming Big Data with Apache Spark and Python - Hands On!</t>
  </si>
  <si>
    <t>2015-09-25T18:10:47Z</t>
  </si>
  <si>
    <t>Docker Crash Course for busy DevOps and Developers</t>
  </si>
  <si>
    <t>2016-01-03T19:35:08Z</t>
  </si>
  <si>
    <t>Microservices with Node JS and React</t>
  </si>
  <si>
    <t>2020-03-19T18:59:52Z</t>
  </si>
  <si>
    <t>Jenkins, From Zero To Hero: Become a DevOps Jenkins Master</t>
  </si>
  <si>
    <t>2018-11-12T18:21:01Z</t>
  </si>
  <si>
    <t>The Coding Interview Bootcamp: Algorithms + Data Structures</t>
  </si>
  <si>
    <t>2017-10-25T21:58:36Z</t>
  </si>
  <si>
    <t>Data Structures and Algorithms:  Deep Dive Using Java</t>
  </si>
  <si>
    <t>2017-11-02T23:14:20Z</t>
  </si>
  <si>
    <t>Ultimate Web Designer &amp; Web Developer Course</t>
  </si>
  <si>
    <t>2015-03-12T22:10:05Z</t>
  </si>
  <si>
    <t>Learn JMETER from Scratch on Live Apps -Performance Testing</t>
  </si>
  <si>
    <t>2014-12-30T14:01:44Z</t>
  </si>
  <si>
    <t>2016-06-29T21:09:30Z</t>
  </si>
  <si>
    <t>The Complete Front-End Web Development Course</t>
  </si>
  <si>
    <t>2017-04-02T02:02:11Z</t>
  </si>
  <si>
    <t>Learn DevOps: Infrastructure Automation With Terraform</t>
  </si>
  <si>
    <t>2016-10-06T09:18:34Z</t>
  </si>
  <si>
    <t>Postman: The Complete Guide - REST API Testing</t>
  </si>
  <si>
    <t>2017-06-23T05:31:01Z</t>
  </si>
  <si>
    <t>Selenium Webdriver with PYTHON from Scratch + Frameworks</t>
  </si>
  <si>
    <t>2015-01-18T07:59:40Z</t>
  </si>
  <si>
    <t>NLP - Natural Language Processing with Python</t>
  </si>
  <si>
    <t>2018-11-29T23:21:24Z</t>
  </si>
  <si>
    <t>The Agile Samurai Bootcamp</t>
  </si>
  <si>
    <t>2013-12-10T12:30:07Z</t>
  </si>
  <si>
    <t>ES6 Javascript: The Complete Developer's Guide</t>
  </si>
  <si>
    <t>2016-05-27T17:33:00Z</t>
  </si>
  <si>
    <t>Build Websites from Scratch with HTML &amp; CSS</t>
  </si>
  <si>
    <t>2013-08-19T23:04:23Z</t>
  </si>
  <si>
    <t>Master Java Web Services and REST API with Spring Boot</t>
  </si>
  <si>
    <t>2017-07-24T10:25:34Z</t>
  </si>
  <si>
    <t>The Modern JavaScript Bootcamp</t>
  </si>
  <si>
    <t>2017-12-15T15:31:13Z</t>
  </si>
  <si>
    <t>AWS Serverless APIs &amp; Apps - A Complete Introduction</t>
  </si>
  <si>
    <t>2017-06-04T15:51:51Z</t>
  </si>
  <si>
    <t>Introduction to Machine Learning for Data Science</t>
  </si>
  <si>
    <t>2016-09-29T12:02:04Z</t>
  </si>
  <si>
    <t>GitLab CI: Pipelines, CI/CD and DevOps for Beginners</t>
  </si>
  <si>
    <t>2019-04-06T10:59:47Z</t>
  </si>
  <si>
    <t>SOLID Principles: Introducing Software Architecture &amp; Design</t>
  </si>
  <si>
    <t>2019-08-22T10:19:05Z</t>
  </si>
  <si>
    <t>Scala &amp; Functional Programming Essentials | Rock the JVM</t>
  </si>
  <si>
    <t>2017-08-02T11:00:36Z</t>
  </si>
  <si>
    <t>Core Java Made Easy (Covers the latest Java 17)</t>
  </si>
  <si>
    <t>2016-07-21T19:31:37Z</t>
  </si>
  <si>
    <t>Entity Framework in Depth: The Complete Guide</t>
  </si>
  <si>
    <t>2015-07-11T01:36:04Z</t>
  </si>
  <si>
    <t>JavaScript: The Advanced Concepts (2023 Update)</t>
  </si>
  <si>
    <t>2018-01-09T04:32:51Z</t>
  </si>
  <si>
    <t>PHP with Laravel for beginners - Become a Master in Laravel</t>
  </si>
  <si>
    <t>2016-02-10T16:19:59Z</t>
  </si>
  <si>
    <t>DevOps: CI/CD with Jenkins pipelines, Maven, Gradle</t>
  </si>
  <si>
    <t>2017-08-07T16:47:32Z</t>
  </si>
  <si>
    <t>Learn to Code in Python 3: Programming beginner to advanced</t>
  </si>
  <si>
    <t>2018-01-05T12:08:13Z</t>
  </si>
  <si>
    <t>Learn Spring Boot 3 in 100 Steps - No 1 Java Framework</t>
  </si>
  <si>
    <t>2017-01-16T14:42:57Z</t>
  </si>
  <si>
    <t>Beginner Full Stack Web Development: HTML, CSS, React &amp; Node</t>
  </si>
  <si>
    <t>2016-12-15T20:20:34Z</t>
  </si>
  <si>
    <t>Node.js: The Complete Guide to Build RESTful APIs (2018)</t>
  </si>
  <si>
    <t>2018-04-09T18:46:48Z</t>
  </si>
  <si>
    <t>Programming with Python : HandsOn Introduction for Beginners</t>
  </si>
  <si>
    <t>2017-03-14T05:44:19Z</t>
  </si>
  <si>
    <t>Data Science: Natural Language Processing (NLP) in Python</t>
  </si>
  <si>
    <t>2016-02-05T05:06:22Z</t>
  </si>
  <si>
    <t>AWS CloudFormation Master Class v2 [2022]</t>
  </si>
  <si>
    <t>2017-09-26T22:07:05Z</t>
  </si>
  <si>
    <t>Complete UiPath RPA Developer Course: Build 7 Robots</t>
  </si>
  <si>
    <t>2019-03-19T08:09:00Z</t>
  </si>
  <si>
    <t>The Modern Javascript Bootcamp Course (2022)</t>
  </si>
  <si>
    <t>2019-10-31T21:58:09Z</t>
  </si>
  <si>
    <t>The Complete PL/SQL Bootcamp : "Beginner to Advanced PL/SQL"</t>
  </si>
  <si>
    <t>2017-08-04T04:57:04Z</t>
  </si>
  <si>
    <t>Python for Machine Learning &amp; Data Science Masterclass</t>
  </si>
  <si>
    <t>2020-01-20T16:56:03Z</t>
  </si>
  <si>
    <t>Python for Data Structures, Algorithms, and Interviews!</t>
  </si>
  <si>
    <t>2015-06-23T22:50:22Z</t>
  </si>
  <si>
    <t>Typescript: The Complete Developer's Guide</t>
  </si>
  <si>
    <t>2019-04-24T18:17:29Z</t>
  </si>
  <si>
    <t>Unreal Engine 4: How to Develop Your First Two Games</t>
  </si>
  <si>
    <t>2017-02-22T20:28:14Z</t>
  </si>
  <si>
    <t>Advanced React and Redux</t>
  </si>
  <si>
    <t>2016-03-03T21:45:13Z</t>
  </si>
  <si>
    <t>The Complete iOS 10 &amp; Swift 3 Developer Course</t>
  </si>
  <si>
    <t>2016-07-04T10:55:00Z</t>
  </si>
  <si>
    <t>JSP, Servlets and JDBC for Beginners: Build a Database App</t>
  </si>
  <si>
    <t>2015-09-22T02:17:29Z</t>
  </si>
  <si>
    <t>Pre-Programming: Everything you need to know before you code</t>
  </si>
  <si>
    <t>2016-06-19T00:25:48Z</t>
  </si>
  <si>
    <t>Selenium WebDriver with Java for beginners</t>
  </si>
  <si>
    <t>2018-05-14T18:37:43Z</t>
  </si>
  <si>
    <t>Cypress -Modern Automation Testing from Scratch + Frameworks</t>
  </si>
  <si>
    <t>2019-07-21T19:56:32Z</t>
  </si>
  <si>
    <t>RPG Core Combat Creator: Learn Intermediate Unity C# Coding</t>
  </si>
  <si>
    <t>2017-02-11T18:07:09Z</t>
  </si>
  <si>
    <t>2017-04-10T06:33:21Z</t>
  </si>
  <si>
    <t>Progressive Web Apps (PWA) - The Complete Guide</t>
  </si>
  <si>
    <t>2017-08-23T08:05:36Z</t>
  </si>
  <si>
    <t>Android Java Masterclass - Become an App Developer</t>
  </si>
  <si>
    <t>2016-08-01T10:47:20Z</t>
  </si>
  <si>
    <t>C++: From Beginner to Expert</t>
  </si>
  <si>
    <t>2013-02-26T19:26:41Z</t>
  </si>
  <si>
    <t>Design Patterns in C# and .NET</t>
  </si>
  <si>
    <t>2017-03-17T10:06:59Z</t>
  </si>
  <si>
    <t>GitHub Ultimate: Master Git and GitHub - Beginner to Expert</t>
  </si>
  <si>
    <t>2016-02-05T00:13:26Z</t>
  </si>
  <si>
    <t>Practice Java by Building Projects</t>
  </si>
  <si>
    <t>2017-09-25T17:00:01Z</t>
  </si>
  <si>
    <t>Quick Introduction to Postman and API Testing for Beginners</t>
  </si>
  <si>
    <t>2018-07-03T19:49:47Z</t>
  </si>
  <si>
    <t>Next.js &amp; React - The Complete Guide (incl. Two Paths!)</t>
  </si>
  <si>
    <t>2021-02-24T22:31:59Z</t>
  </si>
  <si>
    <t>The Complete Android 12 &amp; Kotlin Development Masterclass</t>
  </si>
  <si>
    <t>2019-11-06T08:45:17Z</t>
  </si>
  <si>
    <t>Modern JavaScript (Complete guide, from Novice to Ninja)</t>
  </si>
  <si>
    <t>2019-02-06T12:02:28Z</t>
  </si>
  <si>
    <t>Ethereum Blockchain Developer Bootcamp With Solidity (2023)</t>
  </si>
  <si>
    <t>2017-04-07T12:37:03Z</t>
  </si>
  <si>
    <t>Learn JAVA Programming - Beginner to Master</t>
  </si>
  <si>
    <t>2019-07-16T14:53:10Z</t>
  </si>
  <si>
    <t>Xamarin Forms: Build Native Cross-platform Apps with C#</t>
  </si>
  <si>
    <t>2016-09-06T19:01:01Z</t>
  </si>
  <si>
    <t>Selenium WebDriver 4 With Java - Novice To Ninja + Interview</t>
  </si>
  <si>
    <t>2014-06-19T17:03:48Z</t>
  </si>
  <si>
    <t>Microservices Software Architecture: Patterns and Techniques</t>
  </si>
  <si>
    <t>2018-05-27T09:35:57Z</t>
  </si>
  <si>
    <t>GraphQL with React: The Complete Developers Guide</t>
  </si>
  <si>
    <t>2017-02-10T23:10:20Z</t>
  </si>
  <si>
    <t>Complete guide to ASP.NET Core MVC (.NET 6)</t>
  </si>
  <si>
    <t>2018-08-08T01:08:05Z</t>
  </si>
  <si>
    <t>Artificial Intelligence: Reinforcement Learning in Python</t>
  </si>
  <si>
    <t>2017-01-17T22:57:25Z</t>
  </si>
  <si>
    <t>50 Projects In 50 Days - HTML, CSS &amp; JavaScript</t>
  </si>
  <si>
    <t>2020-11-30T15:05:06Z</t>
  </si>
  <si>
    <t>Robot Framework 2022 Test Automation - Level 1 ( Selenium )</t>
  </si>
  <si>
    <t>2015-06-11T15:56:30Z</t>
  </si>
  <si>
    <t>Python for Beginners with Examples</t>
  </si>
  <si>
    <t>2015-08-08T09:34:01Z</t>
  </si>
  <si>
    <t>Microservices: Designing Highly Scalable Systems</t>
  </si>
  <si>
    <t>2019-04-23T10:51:05Z</t>
  </si>
  <si>
    <t>Python 3: Deep Dive (Part 1 - Functional)</t>
  </si>
  <si>
    <t>2017-05-12T17:00:21Z</t>
  </si>
  <si>
    <t>Master Hibernate and JPA with Spring Boot in 100 Steps</t>
  </si>
  <si>
    <t>2017-09-04T17:49:36Z</t>
  </si>
  <si>
    <t>Teach Your Kids to Code: Learn to Program Python at Any Age!</t>
  </si>
  <si>
    <t>2015-06-03T20:36:53Z</t>
  </si>
  <si>
    <t>The Advanced Web Developer Bootcamp</t>
  </si>
  <si>
    <t>2017-05-17T01:18:13Z</t>
  </si>
  <si>
    <t>Front End Web Development Ultimate Guide</t>
  </si>
  <si>
    <t>2018-05-14T09:56:59Z</t>
  </si>
  <si>
    <t>Selenium WebDriver Masterclass with C#</t>
  </si>
  <si>
    <t>2015-06-30T22:53:10Z</t>
  </si>
  <si>
    <t>Python for Computer Vision with OpenCV and Deep Learning</t>
  </si>
  <si>
    <t>2018-10-22T16:34:36Z</t>
  </si>
  <si>
    <t>Unit Testing for C# Developers</t>
  </si>
  <si>
    <t>2018-01-05T18:48:38Z</t>
  </si>
  <si>
    <t>Software Engineering 101: Plan and Execute Better Software.</t>
  </si>
  <si>
    <t>2019-03-12T13:06:50Z</t>
  </si>
  <si>
    <t>Unreal Engine 5: The Complete Beginner's Course</t>
  </si>
  <si>
    <t>2015-11-05T00:49:20Z</t>
  </si>
  <si>
    <t>Learn Git by Doing: A step-by-step guide to version control</t>
  </si>
  <si>
    <t>2016-09-07T21:01:18Z</t>
  </si>
  <si>
    <t>React Front To Back</t>
  </si>
  <si>
    <t>2019-06-02T14:21:54Z</t>
  </si>
  <si>
    <t>React, NodeJS, Express &amp; MongoDB - The MERN Fullstack Guide</t>
  </si>
  <si>
    <t>2019-11-04T23:01:59Z</t>
  </si>
  <si>
    <t>Data Science: Deep Learning and Neural Networks in Python</t>
  </si>
  <si>
    <t>2016-01-02T08:42:52Z</t>
  </si>
  <si>
    <t>Web Development Masterclass - Online Certification Course</t>
  </si>
  <si>
    <t>2016-09-22T21:43:46Z</t>
  </si>
  <si>
    <t>Python OOP : Four Pillars of OOP in Python 3 for Beginners</t>
  </si>
  <si>
    <t>2017-04-30T04:17:34Z</t>
  </si>
  <si>
    <t>Complete Java SE 8 Developer Bootcamp - OCA Prep Included</t>
  </si>
  <si>
    <t>2016-04-14T14:36:56Z</t>
  </si>
  <si>
    <t>Tensorflow 2.0: Deep Learning and Artificial Intelligence</t>
  </si>
  <si>
    <t>2019-06-26T03:35:59Z</t>
  </si>
  <si>
    <t>Java Multithreading, Concurrency &amp; Performance Optimization</t>
  </si>
  <si>
    <t>2018-04-21T05:07:24Z</t>
  </si>
  <si>
    <t>Bash Shell Scripting: Crash Course For Beginners</t>
  </si>
  <si>
    <t>2018-03-06T14:16:01Z</t>
  </si>
  <si>
    <t>NestJS Zero to Hero - Modern TypeScript Back-end Development</t>
  </si>
  <si>
    <t>2018-11-27T21:22:28Z</t>
  </si>
  <si>
    <t>Learn Cucumber BDD with Java -MasterClass Selenium Framework</t>
  </si>
  <si>
    <t>2018-02-19T00:39:34Z</t>
  </si>
  <si>
    <t>Go Java Full Stack with Spring Boot and Angular</t>
  </si>
  <si>
    <t>2018-11-13T13:35:53Z</t>
  </si>
  <si>
    <t>Python for beginners - Learn all the basics of python</t>
  </si>
  <si>
    <t>2020-04-24T15:08:53Z</t>
  </si>
  <si>
    <t>Coding for Beginners 1: You Can Learn to Code!</t>
  </si>
  <si>
    <t>2018-06-01T11:40:36Z</t>
  </si>
  <si>
    <t>Node JS: Advanced Concepts</t>
  </si>
  <si>
    <t>2018-03-09T01:44:54Z</t>
  </si>
  <si>
    <t>R Programming: Advanced Analytics In R For Data Science</t>
  </si>
  <si>
    <t>2016-05-26T00:18:45Z</t>
  </si>
  <si>
    <t>ISTQB Foundation Level 2023 Complete Training</t>
  </si>
  <si>
    <t>2020-07-02T16:17:37Z</t>
  </si>
  <si>
    <t>Shell Scripting: Discover How to Automate Command Line Tasks</t>
  </si>
  <si>
    <t>2015-07-23T22:01:43Z</t>
  </si>
  <si>
    <t>Python for Beginners</t>
  </si>
  <si>
    <t>2018-07-11T06:51:57Z</t>
  </si>
  <si>
    <t>Interactive Python Dashboards with Plotly and Dash</t>
  </si>
  <si>
    <t>2018-03-01T06:37:38Z</t>
  </si>
  <si>
    <t>Clean Code</t>
  </si>
  <si>
    <t>2020-11-03T07:25:54Z</t>
  </si>
  <si>
    <t>DP-900 Azure Data Fundamentals Exam Prep In One Day</t>
  </si>
  <si>
    <t>2020-06-29T02:14:21Z</t>
  </si>
  <si>
    <t>Advanced Javascript</t>
  </si>
  <si>
    <t>2015-11-15T01:57:14Z</t>
  </si>
  <si>
    <t>Python Network Programming for Network Engineers (Python 3)</t>
  </si>
  <si>
    <t>2018-02-14T11:29:25Z</t>
  </si>
  <si>
    <t>HTML, CSS, &amp; JavaScript - Certification Course for Beginners</t>
  </si>
  <si>
    <t>2019-06-12T22:19:40Z</t>
  </si>
  <si>
    <t>Introduction to Windows PowerShell 5.1</t>
  </si>
  <si>
    <t>2018-06-26T18:55:34Z</t>
  </si>
  <si>
    <t>Python and Flask Bootcamp: Create Websites using Flask!</t>
  </si>
  <si>
    <t>2018-02-09T01:31:45Z</t>
  </si>
  <si>
    <t>Modern Java - Learn Java 8 features by coding it</t>
  </si>
  <si>
    <t>2018-05-14T11:03:14Z</t>
  </si>
  <si>
    <t>Angular (Full App) with Angular Material, Angularfire &amp; NgRx</t>
  </si>
  <si>
    <t>2018-01-16T19:18:25Z</t>
  </si>
  <si>
    <t>Learn Object Oriented PHP By Building a Complete Website</t>
  </si>
  <si>
    <t>2016-02-24T06:16:11Z</t>
  </si>
  <si>
    <t>Full Stack: Angular and Java Spring Boot E-Commerce Website</t>
  </si>
  <si>
    <t>2018-08-14T22:50:38Z</t>
  </si>
  <si>
    <t>Complete Python Programming Masterclass Beginner to Advanced</t>
  </si>
  <si>
    <t>2018-08-22T22:37:26Z</t>
  </si>
  <si>
    <t>The Complete Hands-On Introduction to Apache Airflow</t>
  </si>
  <si>
    <t>2018-09-18T12:33:18Z</t>
  </si>
  <si>
    <t>POSTMAN API Testing - Step by Step for Beginners</t>
  </si>
  <si>
    <t>2018-04-14T01:14:07Z</t>
  </si>
  <si>
    <t>Data Structures A-Z : Data Structures + Algorithms Bootcamp</t>
  </si>
  <si>
    <t>2019-01-21T04:19:00Z</t>
  </si>
  <si>
    <t>Microservices with Spring Cloud</t>
  </si>
  <si>
    <t>2015-05-07T15:59:11Z</t>
  </si>
  <si>
    <t>The Complete Developers Guide to MongoDB</t>
  </si>
  <si>
    <t>2016-11-02T00:22:47Z</t>
  </si>
  <si>
    <t>The Modern React Bootcamp (Hooks, Context, NextJS, Router)</t>
  </si>
  <si>
    <t>2019-04-13T02:16:01Z</t>
  </si>
  <si>
    <t>The Complete 2023 Web Development Course - Build 15 Projects</t>
  </si>
  <si>
    <t>2015-07-07T20:02:50Z</t>
  </si>
  <si>
    <t>Easy to Advanced Data Structures</t>
  </si>
  <si>
    <t>2017-06-10T15:01:23Z</t>
  </si>
  <si>
    <t>Design Patterns in Java</t>
  </si>
  <si>
    <t>2017-09-23T05:13:11Z</t>
  </si>
  <si>
    <t>30 Days of Python | Unlock your Python Potential</t>
  </si>
  <si>
    <t>2016-02-26T18:20:04Z</t>
  </si>
  <si>
    <t>SQL for Data Analysis: Beginner MySQL Business Intelligence</t>
  </si>
  <si>
    <t>2019-06-20T15:00:23Z</t>
  </si>
  <si>
    <t>The Complete Android Kotlin Developer Course</t>
  </si>
  <si>
    <t>2017-05-07T22:31:48Z</t>
  </si>
  <si>
    <t>Complete Elasticsearch Masterclass with Logstash and Kibana</t>
  </si>
  <si>
    <t>2017-06-08T05:56:21Z</t>
  </si>
  <si>
    <t>The Complete jQuery Course: From Beginner To Advanced!</t>
  </si>
  <si>
    <t>2016-04-04T16:55:49Z</t>
  </si>
  <si>
    <t>Natural Language Processing with Deep Learning in Python</t>
  </si>
  <si>
    <t>2016-07-30T01:59:11Z</t>
  </si>
  <si>
    <t>Unreal Engine Blueprint Game Developer</t>
  </si>
  <si>
    <t>2018-10-03T13:25:44Z</t>
  </si>
  <si>
    <t>Selenium WebDriver with Java &amp; Cucumber BDD</t>
  </si>
  <si>
    <t>2017-09-06T19:04:42Z</t>
  </si>
  <si>
    <t>Oracle Database 12c SQL Certified Associate 1Z0-071</t>
  </si>
  <si>
    <t>2017-08-03T17:37:09Z</t>
  </si>
  <si>
    <t>GCP: Complete Google Data Engineer and Cloud Architect Guide</t>
  </si>
  <si>
    <t>2017-07-21T05:01:37Z</t>
  </si>
  <si>
    <t>2016-11-03T15:30:25Z</t>
  </si>
  <si>
    <t>Python for Time Series Data Analysis</t>
  </si>
  <si>
    <t>2019-02-22T20:32:19Z</t>
  </si>
  <si>
    <t>Complete Tensorflow 2 and Keras Deep Learning Bootcamp</t>
  </si>
  <si>
    <t>2019-05-18T21:34:52Z</t>
  </si>
  <si>
    <t>Git a Web Developer Job: Mastering the Modern Workflow</t>
  </si>
  <si>
    <t>2016-04-11T19:04:31Z</t>
  </si>
  <si>
    <t>Build Web Apps with Vue JS 3 &amp; Firebase</t>
  </si>
  <si>
    <t>2018-04-10T13:57:48Z</t>
  </si>
  <si>
    <t>The Complete Python Masterclass: Learn Python From Scratch</t>
  </si>
  <si>
    <t>2016-07-31T05:06:48Z</t>
  </si>
  <si>
    <t>Informatica Tutorial: Beginner to Expert Level</t>
  </si>
  <si>
    <t>2016-02-01T13:13:17Z</t>
  </si>
  <si>
    <t>The Complete Elixir and Phoenix Bootcamp</t>
  </si>
  <si>
    <t>2016-07-13T22:15:53Z</t>
  </si>
  <si>
    <t>The Complete 2020 Fullstack Web Developer Course</t>
  </si>
  <si>
    <t>2012-06-10T19:40:50Z</t>
  </si>
  <si>
    <t>Salesforce Development Training for Beginners</t>
  </si>
  <si>
    <t>2015-09-25T19:14:06Z</t>
  </si>
  <si>
    <t>Microsoft SQL from A to Z</t>
  </si>
  <si>
    <t>2016-11-07T17:33:38Z</t>
  </si>
  <si>
    <t>Software Testing Masterclass (2023) - From Novice to Expert</t>
  </si>
  <si>
    <t>2019-01-14T21:40:29Z</t>
  </si>
  <si>
    <t>Build a Backend REST API with Python &amp; Django - Advanced</t>
  </si>
  <si>
    <t>2018-11-24T12:20:36Z</t>
  </si>
  <si>
    <t>Spring Boot Microservices and Spring Cloud. Build &amp; Deploy.</t>
  </si>
  <si>
    <t>2019-01-11T13:51:25Z</t>
  </si>
  <si>
    <t>The Complete Salesforce Development Course</t>
  </si>
  <si>
    <t>2020-06-07T09:59:00Z</t>
  </si>
  <si>
    <t>Nuxt.js 2 - Vue.js on Steroids</t>
  </si>
  <si>
    <t>2018-01-23T17:42:04Z</t>
  </si>
  <si>
    <t>Full Stack Java developer - Java + JSP + Restful WS + Spring</t>
  </si>
  <si>
    <t>2018-10-28T11:35:31Z</t>
  </si>
  <si>
    <t>Unreal Engine 4 Mastery: Create Multiplayer Games with C++</t>
  </si>
  <si>
    <t>2017-08-29T15:42:40Z</t>
  </si>
  <si>
    <t>Blender Character Creator for Video Games Design</t>
  </si>
  <si>
    <t>2017-09-20T11:33:29Z</t>
  </si>
  <si>
    <t>Software Development: Better Requirements Gathering Skills</t>
  </si>
  <si>
    <t>2015-12-04T12:57:08Z</t>
  </si>
  <si>
    <t>Angular Front To Back</t>
  </si>
  <si>
    <t>2017-07-03T12:21:18Z</t>
  </si>
  <si>
    <t>Python Programming - From Basics to Advanced level [2023]</t>
  </si>
  <si>
    <t>2019-12-26T12:34:27Z</t>
  </si>
  <si>
    <t>2017-09-22T08:36:32Z</t>
  </si>
  <si>
    <t>Java for Absolute Beginners</t>
  </si>
  <si>
    <t>2017-05-24T21:33:39Z</t>
  </si>
  <si>
    <t>20 Web Projects With Vanilla JavaScript</t>
  </si>
  <si>
    <t>2020-01-28T02:09:21Z</t>
  </si>
  <si>
    <t>Mastering SQL Server 2016 Integration Services (SSIS)-Part 1</t>
  </si>
  <si>
    <t>2017-01-04T15:00:46Z</t>
  </si>
  <si>
    <t>TensorFlow Developer Certificate in 2023: Zero to Mastery</t>
  </si>
  <si>
    <t>2020-12-09T13:24:22Z</t>
  </si>
  <si>
    <t>The Bootstrap 4 Bootcamp</t>
  </si>
  <si>
    <t>2018-10-15T18:52:54Z</t>
  </si>
  <si>
    <t>Accelerated JavaScript Training</t>
  </si>
  <si>
    <t>2016-06-23T13:56:39Z</t>
  </si>
  <si>
    <t>The Complete ServiceNow Developer Course</t>
  </si>
  <si>
    <t>2016-02-08T19:13:21Z</t>
  </si>
  <si>
    <t>MERN eCommerce From Scratch</t>
  </si>
  <si>
    <t>2020-09-28T20:53:44Z</t>
  </si>
  <si>
    <t>Python Programming MADE EASY :Python Programming in Python 3</t>
  </si>
  <si>
    <t>2019-06-05T17:30:59Z</t>
  </si>
  <si>
    <t>Java Spring Tutorial Masterclass - Learn Spring Framework 5</t>
  </si>
  <si>
    <t>2017-03-01T22:43:00Z</t>
  </si>
  <si>
    <t>Kubernetes Hands-On - Deploy Microservices to the AWS Cloud</t>
  </si>
  <si>
    <t>2018-07-22T15:03:35Z</t>
  </si>
  <si>
    <t>Complete Step By Step Java For Testers</t>
  </si>
  <si>
    <t>2016-04-13T19:36:04Z</t>
  </si>
  <si>
    <t>SQL and PostgreSQL: The Complete Developer's Guide</t>
  </si>
  <si>
    <t>2020-07-20T21:25:01Z</t>
  </si>
  <si>
    <t>Selenium WebDriver With Python 3.x - Novice To Ninja</t>
  </si>
  <si>
    <t>2015-12-13T02:21:08Z</t>
  </si>
  <si>
    <t>Web Developer Bootcamp with Flask and Python in 2023</t>
  </si>
  <si>
    <t>2015-10-05T09:37:02Z</t>
  </si>
  <si>
    <t>How To Become An Outstanding Solution Architect</t>
  </si>
  <si>
    <t>2017-03-27T13:34:16Z</t>
  </si>
  <si>
    <t>Absolute Introduction to Object Oriented Programming in Java</t>
  </si>
  <si>
    <t>2015-03-16T14:31:39Z</t>
  </si>
  <si>
    <t>Complete guide to building an app with .Net Core and React</t>
  </si>
  <si>
    <t>2019-07-23T01:58:56Z</t>
  </si>
  <si>
    <t>Selenium WebDriver + Java. Complete step by step course.</t>
  </si>
  <si>
    <t>2017-12-06T11:41:26Z</t>
  </si>
  <si>
    <t>Bayesian Machine Learning in Python: A/B Testing</t>
  </si>
  <si>
    <t>2016-11-14T21:15:52Z</t>
  </si>
  <si>
    <t>Probability and Statistics for Business and Data Science</t>
  </si>
  <si>
    <t>2018-05-02T20:19:20Z</t>
  </si>
  <si>
    <t>The Complete Machine Learning Course with Python</t>
  </si>
  <si>
    <t>2017-10-06T08:42:01Z</t>
  </si>
  <si>
    <t>Build+Deploy+Test with Jenkins 2.0</t>
  </si>
  <si>
    <t>2017-03-11T04:51:39Z</t>
  </si>
  <si>
    <t>Become a Good Matlab Programmer in 30 days</t>
  </si>
  <si>
    <t>2014-04-19T07:18:35Z</t>
  </si>
  <si>
    <t>Android App Development Masterclass using Kotlin</t>
  </si>
  <si>
    <t>2017-11-07T11:57:12Z</t>
  </si>
  <si>
    <t>Selenium WebDriver with Java and PYTHON: Scratch + Framework</t>
  </si>
  <si>
    <t>2017-11-10T15:24:19Z</t>
  </si>
  <si>
    <t>Deep Learning Prerequisites: Linear Regression in Python</t>
  </si>
  <si>
    <t>2015-07-17T05:25:21Z</t>
  </si>
  <si>
    <t>The Complete Java Development Bootcamp</t>
  </si>
  <si>
    <t>2020-12-31T21:10:54Z</t>
  </si>
  <si>
    <t>2015-07-15T05:32:36Z</t>
  </si>
  <si>
    <t>JavaScript Beginner Bootcamp (2023)</t>
  </si>
  <si>
    <t>2016-05-26T18:24:53Z</t>
  </si>
  <si>
    <t>Django 2.2 &amp; Python | The Ultimate Web Development Bootcamp</t>
  </si>
  <si>
    <t>2018-02-20T07:57:04Z</t>
  </si>
  <si>
    <t>React JS Web Development - The Essentials Bootcamp</t>
  </si>
  <si>
    <t>2017-01-16T18:50:23Z</t>
  </si>
  <si>
    <t>UML and Object-Oriented Design Foundations</t>
  </si>
  <si>
    <t>2017-12-10T11:54:43Z</t>
  </si>
  <si>
    <t>The Complete Data Structures and Algorithms Course in Python</t>
  </si>
  <si>
    <t>2019-11-09T17:23:57Z</t>
  </si>
  <si>
    <t>Master Java Unit Testing with Spring Boot &amp; Mockito</t>
  </si>
  <si>
    <t>2018-04-07T17:13:03Z</t>
  </si>
  <si>
    <t>Practical Data Structures &amp; Algorithms in Java + HW</t>
  </si>
  <si>
    <t>2016-03-20T04:32:38Z</t>
  </si>
  <si>
    <t>Accelerated ES6 JavaScript Training</t>
  </si>
  <si>
    <t>2016-06-23T19:59:27Z</t>
  </si>
  <si>
    <t>Python Django Dev To Deployment</t>
  </si>
  <si>
    <t>2018-10-07T10:15:46Z</t>
  </si>
  <si>
    <t>Microfrontends with React: A Complete Developer's Guide</t>
  </si>
  <si>
    <t>2020-10-30T17:50:01Z</t>
  </si>
  <si>
    <t>Create an eCommerce Website Using Laravel (PHP &amp; MySQL)</t>
  </si>
  <si>
    <t>2014-07-23T20:17:05Z</t>
  </si>
  <si>
    <t>Unity Game Development Build 2D &amp; 3D Games</t>
  </si>
  <si>
    <t>2016-10-10T20:39:39Z</t>
  </si>
  <si>
    <t>C Programming Bootcamp - The Complete C Language Course</t>
  </si>
  <si>
    <t>2020-05-27T10:27:01Z</t>
  </si>
  <si>
    <t>Learn to Code with Ruby</t>
  </si>
  <si>
    <t>2016-11-05T19:43:16Z</t>
  </si>
  <si>
    <t>React Native: Advanced Concepts</t>
  </si>
  <si>
    <t>2017-04-07T20:10:58Z</t>
  </si>
  <si>
    <t>Advanced SQL : The Ultimate Guide</t>
  </si>
  <si>
    <t>2016-02-05T05:58:02Z</t>
  </si>
  <si>
    <t>Deep Learning: Advanced Computer Vision (GANs, SSD, +More!)</t>
  </si>
  <si>
    <t>2018-01-31T07:03:27Z</t>
  </si>
  <si>
    <t>The Modern GraphQL Bootcamp (with Node.js and Apollo)</t>
  </si>
  <si>
    <t>2018-05-29T13:57:09Z</t>
  </si>
  <si>
    <t>Complete Modern C++ (C++11/14/17)</t>
  </si>
  <si>
    <t>2016-11-29T04:57:40Z</t>
  </si>
  <si>
    <t>The Complete Python 3 Course: Go from Beginner to Advanced!</t>
  </si>
  <si>
    <t>2016-09-04T14:30:58Z</t>
  </si>
  <si>
    <t>Deep Learning: Advanced Natural Language Processing and RNNs</t>
  </si>
  <si>
    <t>2018-04-16T04:38:53Z</t>
  </si>
  <si>
    <t>Learn Spring Boot - Rapid Spring Application Development</t>
  </si>
  <si>
    <t>2015-09-30T14:00:13Z</t>
  </si>
  <si>
    <t>Webpack 2: The Complete Developer's Guide</t>
  </si>
  <si>
    <t>2016-12-12T18:19:32Z</t>
  </si>
  <si>
    <t>Complete Web Design: HTML, CSS, Javascript, jQuery &amp; Vue JS</t>
  </si>
  <si>
    <t>2020-03-26T23:58:26Z</t>
  </si>
  <si>
    <t>Design Patterns in Modern C++</t>
  </si>
  <si>
    <t>2017-08-12T19:27:45Z</t>
  </si>
  <si>
    <t>Scala and Spark for Big Data and Machine Learning</t>
  </si>
  <si>
    <t>2016-10-05T23:10:23Z</t>
  </si>
  <si>
    <t>DevOps MasterClass : Terraform Jenkins Kubernetes Ansible</t>
  </si>
  <si>
    <t>2017-12-09T17:36:44Z</t>
  </si>
  <si>
    <t>Fundamentals of Database Engineering</t>
  </si>
  <si>
    <t>2019-12-26T17:20:48Z</t>
  </si>
  <si>
    <t>Deep Learning: Convolutional Neural Networks in Python</t>
  </si>
  <si>
    <t>2016-03-30T06:08:54Z</t>
  </si>
  <si>
    <t>Machine Learning &amp; Deep Learning in Python &amp; R</t>
  </si>
  <si>
    <t>2020-07-01T12:58:46Z</t>
  </si>
  <si>
    <t>Complete 2022 Data Science &amp; Machine Learning Bootcamp</t>
  </si>
  <si>
    <t>2017-08-10T16:01:32Z</t>
  </si>
  <si>
    <t>Python Network Programming Complete Masterclass</t>
  </si>
  <si>
    <t>2015-01-27T17:39:07Z</t>
  </si>
  <si>
    <t>MATLAB/SIMULINK Bible|Go From Zero to Hero!</t>
  </si>
  <si>
    <t>2018-03-12T01:36:41Z</t>
  </si>
  <si>
    <t>Testing React with Jest and React Testing Library (RTL)</t>
  </si>
  <si>
    <t>2021-01-17T03:51:37Z</t>
  </si>
  <si>
    <t>Master Object Oriented Design in Java - Homework + Solutions</t>
  </si>
  <si>
    <t>2014-11-30T03:12:16Z</t>
  </si>
  <si>
    <t>Jenkins 2 Bootcamp: Fully Automate Builds to Deployment 2020</t>
  </si>
  <si>
    <t>2015-06-28T00:34:36Z</t>
  </si>
  <si>
    <t>100 Days Of Code - 2023 Web Development Bootcamp</t>
  </si>
  <si>
    <t>2021-04-29T16:28:13Z</t>
  </si>
  <si>
    <t>The Complete 2021 PHP Full Stack Web Developer Bootcamp</t>
  </si>
  <si>
    <t>2019-08-01T13:11:00Z</t>
  </si>
  <si>
    <t>SQL Server Administration Part1</t>
  </si>
  <si>
    <t>2015-11-15T23:45:58Z</t>
  </si>
  <si>
    <t>Flutter &amp; Dart - The Complete Flutter App Development Course</t>
  </si>
  <si>
    <t>2018-03-01T01:19:03Z</t>
  </si>
  <si>
    <t>Learn Protractor(Angular Testing) from scratch +Framework</t>
  </si>
  <si>
    <t>2018-05-16T23:11:18Z</t>
  </si>
  <si>
    <t>NgRx (with NgRx Data) - The Complete Guide (Angular 15)</t>
  </si>
  <si>
    <t>2018-05-03T08:08:03Z</t>
  </si>
  <si>
    <t>Build a Backend REST API with Python &amp; Django - Beginner</t>
  </si>
  <si>
    <t>2017-01-29T13:47:18Z</t>
  </si>
  <si>
    <t>2016-12-09T11:40:34Z</t>
  </si>
  <si>
    <t>2021-12-03T14:43:23Z</t>
  </si>
  <si>
    <t>Statistics for Data Analysis Using Excel 2016</t>
  </si>
  <si>
    <t>2017-06-02T04:24:40Z</t>
  </si>
  <si>
    <t>Apache Spark 3 - Spark Programming in Python for Beginners</t>
  </si>
  <si>
    <t>2020-05-30T04:56:57Z</t>
  </si>
  <si>
    <t>HTML5 - From Basics to Advanced level [2023]</t>
  </si>
  <si>
    <t>2020-04-21T11:02:43Z</t>
  </si>
  <si>
    <t>Python - The Practical Guide [2023 Edition]</t>
  </si>
  <si>
    <t>2018-04-11T16:29:25Z</t>
  </si>
  <si>
    <t>Ultimate Rust Crash Course</t>
  </si>
  <si>
    <t>2018-08-13T22:18:39Z</t>
  </si>
  <si>
    <t>The Complete Python &amp; PostgreSQL Developer Course</t>
  </si>
  <si>
    <t>2016-03-03T20:55:40Z</t>
  </si>
  <si>
    <t>Advanced AI: Deep Reinforcement Learning in Python</t>
  </si>
  <si>
    <t>2017-03-22T07:07:14Z</t>
  </si>
  <si>
    <t>Angular Essentials (Angular 2+ with TypeScript)</t>
  </si>
  <si>
    <t>2017-07-06T13:58:09Z</t>
  </si>
  <si>
    <t>Testing Angular 4 (previously Angular 2) Apps with Jasmine</t>
  </si>
  <si>
    <t>2017-05-10T16:46:56Z</t>
  </si>
  <si>
    <t>Python for Absolute Beginners | Python Beginner to Pro 2023</t>
  </si>
  <si>
    <t>2019-11-22T16:13:55Z</t>
  </si>
  <si>
    <t>Oracle Java Certification - Pass the Associate 1Z0-808 Exam.</t>
  </si>
  <si>
    <t>2017-08-20T23:40:55Z</t>
  </si>
  <si>
    <t>Computer Science 101: Master the Theory Behind Programming</t>
  </si>
  <si>
    <t>2017-10-15T15:19:47Z</t>
  </si>
  <si>
    <t>Mastering data visualization in D3.js</t>
  </si>
  <si>
    <t>2017-09-25T20:26:17Z</t>
  </si>
  <si>
    <t>Learn to Code with Python</t>
  </si>
  <si>
    <t>2017-12-16T04:06:25Z</t>
  </si>
  <si>
    <t>Dart and Flutter: The Complete Developer's Guide</t>
  </si>
  <si>
    <t>2018-06-07T15:02:10Z</t>
  </si>
  <si>
    <t>HTML, JavaScript, &amp; Bootstrap - Certification Course</t>
  </si>
  <si>
    <t>2019-06-12T21:49:22Z</t>
  </si>
  <si>
    <t>SQL Programming Basics</t>
  </si>
  <si>
    <t>2018-06-12T20:55:13Z</t>
  </si>
  <si>
    <t>RxJs In Practice (with FREE E-Book)</t>
  </si>
  <si>
    <t>2018-06-01T15:16:03Z</t>
  </si>
  <si>
    <t>Learn JavaScript: Full-Stack from Scratch</t>
  </si>
  <si>
    <t>2017-11-17T04:26:12Z</t>
  </si>
  <si>
    <t>Learn Python: The Complete Python Programming Course</t>
  </si>
  <si>
    <t>2015-01-15T07:58:17Z</t>
  </si>
  <si>
    <t>Build a Real-world App with ASP.NET Core and Angular 2 (4+)</t>
  </si>
  <si>
    <t>2017-03-14T00:50:12Z</t>
  </si>
  <si>
    <t>AWS Lambda &amp; Serverless Architecture Bootcamp (Build 5 Apps)</t>
  </si>
  <si>
    <t>2018-05-14T07:30:58Z</t>
  </si>
  <si>
    <t>Intro to Data Science: Your Step-by-Step Guide To Starting</t>
  </si>
  <si>
    <t>2018-04-15T10:06:25Z</t>
  </si>
  <si>
    <t>C# Developers: Learn the Art of Writing Clean Code</t>
  </si>
  <si>
    <t>2015-04-03T00:13:28Z</t>
  </si>
  <si>
    <t>Vim Masterclass</t>
  </si>
  <si>
    <t>2017-01-20T20:24:45Z</t>
  </si>
  <si>
    <t>Essentials in JavaScript ES6 - A Fun and Clear Introduction</t>
  </si>
  <si>
    <t>2017-01-23T16:13:09Z</t>
  </si>
  <si>
    <t>Spring Boot Microservices with Spring Cloud Beginner to Guru</t>
  </si>
  <si>
    <t>2019-04-08T23:11:32Z</t>
  </si>
  <si>
    <t>Cluster Analysis and Unsupervised Machine Learning in Python</t>
  </si>
  <si>
    <t>2016-04-19T04:26:16Z</t>
  </si>
  <si>
    <t>Core Java for Automation Testers- Coding made Easy</t>
  </si>
  <si>
    <t>2015-08-01T04:27:25Z</t>
  </si>
  <si>
    <t>Terraform for the Absolute Beginners with Labs</t>
  </si>
  <si>
    <t>2021-08-06T16:37:23Z</t>
  </si>
  <si>
    <t>Snowflake[A-Z] Zero to Hero Masterclass(Core+SQL+API+Visual)</t>
  </si>
  <si>
    <t>2020-08-31T14:29:32Z</t>
  </si>
  <si>
    <t>Object Oriented PHP &amp; MVC</t>
  </si>
  <si>
    <t>2017-10-18T14:17:56Z</t>
  </si>
  <si>
    <t>HTML &amp; CSS - Certification Course for Beginners</t>
  </si>
  <si>
    <t>2019-06-12T21:44:29Z</t>
  </si>
  <si>
    <t>SwiftUI Masterclass 2023 - iOS App Development &amp; Swift</t>
  </si>
  <si>
    <t>2018-05-14T17:44:18Z</t>
  </si>
  <si>
    <t>Python Complete Masterclass for Beginners</t>
  </si>
  <si>
    <t>2018-09-12T16:32:18Z</t>
  </si>
  <si>
    <t>Node.js API Masterclass With Express &amp; MongoDB</t>
  </si>
  <si>
    <t>2019-10-16T12:41:40Z</t>
  </si>
  <si>
    <t>Learn Responsive Web Development from Scratch</t>
  </si>
  <si>
    <t>2013-12-04T10:12:38Z</t>
  </si>
  <si>
    <t>2017-06-20T20:47:58Z</t>
  </si>
  <si>
    <t>2017-12-06T14:35:00Z</t>
  </si>
  <si>
    <t>Apache Kafka Series - Kafka Connect Hands-on Learning</t>
  </si>
  <si>
    <t>2017-03-11T01:08:05Z</t>
  </si>
  <si>
    <t>The Complete React Js &amp; Redux Course - Build Modern Web Apps</t>
  </si>
  <si>
    <t>2017-12-16T07:15:37Z</t>
  </si>
  <si>
    <t>Deployment of Machine Learning Models</t>
  </si>
  <si>
    <t>2019-01-17T17:17:25Z</t>
  </si>
  <si>
    <t>GIT and Visual Studio with Azure DevOps Repos for Developers</t>
  </si>
  <si>
    <t>2019-09-13T13:13:51Z</t>
  </si>
  <si>
    <t>React JS- Complete Guide for Frontend Web Development [2023]</t>
  </si>
  <si>
    <t>2020-02-04T10:52:50Z</t>
  </si>
  <si>
    <t>R Programming for Statistics and Data Science 2023</t>
  </si>
  <si>
    <t>2018-02-20T08:12:35Z</t>
  </si>
  <si>
    <t>The Java Spring Tutorial: Learn Java's Popular Web Framework</t>
  </si>
  <si>
    <t>2013-07-16T09:19:46Z</t>
  </si>
  <si>
    <t>2016-07-09T15:30:00Z</t>
  </si>
  <si>
    <t>Learn Manual Software Testing + Agile with Jira Tool</t>
  </si>
  <si>
    <t>2019-01-11T13:17:09Z</t>
  </si>
  <si>
    <t>Zero to Hero in Lightning Web Components</t>
  </si>
  <si>
    <t>2020-10-06T23:08:52Z</t>
  </si>
  <si>
    <t>2017-12-23T21:32:37Z</t>
  </si>
  <si>
    <t>Java from Beginner to Expert</t>
  </si>
  <si>
    <t>2015-06-16T13:07:41Z</t>
  </si>
  <si>
    <t>Learn Visual Studio Code (2020)</t>
  </si>
  <si>
    <t>2018-11-12T18:00:58Z</t>
  </si>
  <si>
    <t>Automated Software Testing with Python</t>
  </si>
  <si>
    <t>2017-08-12T18:41:56Z</t>
  </si>
  <si>
    <t>Master XPath and CSS Selectors for Selenium WebDriver</t>
  </si>
  <si>
    <t>2019-07-08T23:59:16Z</t>
  </si>
  <si>
    <t>The Ultimate 2023 Fullstack Web Development Bootcamp</t>
  </si>
  <si>
    <t>2020-11-24T02:11:56Z</t>
  </si>
  <si>
    <t>The Complete Xamarin Developer Course:  iOS And Android!</t>
  </si>
  <si>
    <t>2017-11-03T08:38:05Z</t>
  </si>
  <si>
    <t>Master the Coding Interview: Big Tech (FAANG) Interviews</t>
  </si>
  <si>
    <t>2020-04-24T15:02:23Z</t>
  </si>
  <si>
    <t>Webpack 5 in 2022: The Complete Guide For Beginners</t>
  </si>
  <si>
    <t>2018-07-01T10:14:58Z</t>
  </si>
  <si>
    <t>Practical Java Unit Testing with JUnit 5</t>
  </si>
  <si>
    <t>2018-11-04T21:13:50Z</t>
  </si>
  <si>
    <t>HTML&amp;CSS Tutorial and Projects Course 2023 (Flexbox&amp;Grid)</t>
  </si>
  <si>
    <t>2017-12-22T12:31:51Z</t>
  </si>
  <si>
    <t>The Complete Apache Groovy Developer Course</t>
  </si>
  <si>
    <t>2016-02-09T01:38:28Z</t>
  </si>
  <si>
    <t>Understanding Confluence for users, managers and admins</t>
  </si>
  <si>
    <t>2017-07-21T08:00:52Z</t>
  </si>
  <si>
    <t>Deep Learning: Recurrent Neural Networks in Python</t>
  </si>
  <si>
    <t>2016-06-25T05:55:35Z</t>
  </si>
  <si>
    <t>Django 3 - Full Stack Websites with Python Web Development</t>
  </si>
  <si>
    <t>2019-12-11T17:36:46Z</t>
  </si>
  <si>
    <t>Introduction to Apache NiFi | Cloudera DataFlow - HDF 2.0</t>
  </si>
  <si>
    <t>2017-01-08T21:53:40Z</t>
  </si>
  <si>
    <t>Java from Zero to First Job, Practical Guide, 1500+ examples</t>
  </si>
  <si>
    <t>2019-12-06T01:05:30Z</t>
  </si>
  <si>
    <t>Python Django - The Practical Guide</t>
  </si>
  <si>
    <t>2021-04-29T16:25:44Z</t>
  </si>
  <si>
    <t>Learn To Create An RPG Game In Unity</t>
  </si>
  <si>
    <t>2018-10-18T09:49:32Z</t>
  </si>
  <si>
    <t>The Complete Android Developer Course: Beginner To Advanced!</t>
  </si>
  <si>
    <t>2015-12-29T14:05:38Z</t>
  </si>
  <si>
    <t>Learn HTML - For Beginners</t>
  </si>
  <si>
    <t>2019-04-25T02:59:21Z</t>
  </si>
  <si>
    <t>The Self-Taught Programmer</t>
  </si>
  <si>
    <t>2017-03-14T17:38:37Z</t>
  </si>
  <si>
    <t>JDBC Servlets and JSP - Java Web Development Fundamentals</t>
  </si>
  <si>
    <t>2015-09-06T06:16:21Z</t>
  </si>
  <si>
    <t>Java Persistence: Hibernate and JPA Fundamentals</t>
  </si>
  <si>
    <t>2014-06-12T15:59:30Z</t>
  </si>
  <si>
    <t>The Complete iOS 11 &amp; Swift Developer Course - Build 20 Apps</t>
  </si>
  <si>
    <t>2017-06-13T21:56:29Z</t>
  </si>
  <si>
    <t>Mathematical Foundations of Machine Learning</t>
  </si>
  <si>
    <t>2020-09-15T12:26:04Z</t>
  </si>
  <si>
    <t>C Programming For Beginners</t>
  </si>
  <si>
    <t>2013-10-28T12:49:29Z</t>
  </si>
  <si>
    <t>The Ultimate Hands-On Lightning Web Component</t>
  </si>
  <si>
    <t>2019-05-07T19:06:35Z</t>
  </si>
  <si>
    <t>Learn Database Design with MySQL</t>
  </si>
  <si>
    <t>2014-02-25T06:03:32Z</t>
  </si>
  <si>
    <t>Basics in Cloud Computing with SAP Cloud Platform</t>
  </si>
  <si>
    <t>2017-11-30T16:51:52Z</t>
  </si>
  <si>
    <t>The Linux Command Line Bootcamp: Beginner To Power User</t>
  </si>
  <si>
    <t>2021-04-21T20:27:18Z</t>
  </si>
  <si>
    <t>Practical Web Development: 22 Courses in 1</t>
  </si>
  <si>
    <t>2017-10-31T04:20:50Z</t>
  </si>
  <si>
    <t>Python &amp; Machine Learning for Financial Analysis</t>
  </si>
  <si>
    <t>2020-08-18T07:41:53Z</t>
  </si>
  <si>
    <t>Algorithms and Data Structures in Python (INTERVIEW Q&amp;A)</t>
  </si>
  <si>
    <t>2015-04-06T20:51:53Z</t>
  </si>
  <si>
    <t>Learn to Code with Python 3</t>
  </si>
  <si>
    <t>2019-05-16T20:52:02Z</t>
  </si>
  <si>
    <t>In-Depth Software Testing Training Course From Scratch</t>
  </si>
  <si>
    <t>2013-11-27T05:15:19Z</t>
  </si>
  <si>
    <t>Complete SQL and Databases Bootcamp: Zero to Mastery [2023]</t>
  </si>
  <si>
    <t>2020-03-04T20:53:52Z</t>
  </si>
  <si>
    <t>Reactive Angular Course (with RxJs, Angular 15)</t>
  </si>
  <si>
    <t>2017-02-22T10:34:13Z</t>
  </si>
  <si>
    <t>The Complete Full-Stack JavaScript Course</t>
  </si>
  <si>
    <t>2019-03-15T03:01:57Z</t>
  </si>
  <si>
    <t>The Ultimate Python Basics - Bootcamp</t>
  </si>
  <si>
    <t>2017-12-11T17:49:13Z</t>
  </si>
  <si>
    <t>Introduction to Continuous Integration &amp; Continuous Delivery</t>
  </si>
  <si>
    <t>2020-10-13T00:54:45Z</t>
  </si>
  <si>
    <t>Microservices Architecture and Implementation on .NET 5</t>
  </si>
  <si>
    <t>2020-05-16T10:19:24Z</t>
  </si>
  <si>
    <t>11 Essential Coding Interview Questions + Coding Exercises!</t>
  </si>
  <si>
    <t>2017-07-03T18:31:22Z</t>
  </si>
  <si>
    <t>React and Typescript: Build a Portfolio Project</t>
  </si>
  <si>
    <t>2021-01-04T17:34:58Z</t>
  </si>
  <si>
    <t>Docker - Introducing Docker Essentials, Containers, and more</t>
  </si>
  <si>
    <t>2017-12-29T20:06:08Z</t>
  </si>
  <si>
    <t>Complete JAVASCRIPT with HTML5,CSS3 from zero to Expert-2023</t>
  </si>
  <si>
    <t>2020-12-25T07:12:31Z</t>
  </si>
  <si>
    <t>MATLAB Master Class: Go from Beginner to Expert in MATLAB</t>
  </si>
  <si>
    <t>2017-05-03T05:15:59Z</t>
  </si>
  <si>
    <t>NestJS: The Complete Developer's Guide</t>
  </si>
  <si>
    <t>2021-07-09T13:21:59Z</t>
  </si>
  <si>
    <t>Software Testing: Learn Software Testing And Get A Tech Job</t>
  </si>
  <si>
    <t>2016-04-03T03:17:07Z</t>
  </si>
  <si>
    <t>Kotlin for Java Developers</t>
  </si>
  <si>
    <t>2017-08-16T03:51:25Z</t>
  </si>
  <si>
    <t>Windows Presentation Foundation Masterclass</t>
  </si>
  <si>
    <t>2018-04-17T03:49:16Z</t>
  </si>
  <si>
    <t>Neo4j: GraphDB Foundations with Cypher</t>
  </si>
  <si>
    <t>2015-12-08T22:13:09Z</t>
  </si>
  <si>
    <t>The Complete Web Developer Masterclass: Beginner To Advanced</t>
  </si>
  <si>
    <t>2015-11-19T15:56:41Z</t>
  </si>
  <si>
    <t>Getting Started with Web3 Development</t>
  </si>
  <si>
    <t>2017-04-26T20:57:25Z</t>
  </si>
  <si>
    <t>RESTful Web Services, Java, Spring Boot, Spring MVC and JPA</t>
  </si>
  <si>
    <t>2018-03-26T13:30:31Z</t>
  </si>
  <si>
    <t>JavaScript - Basics to Advanced step by step [2023]</t>
  </si>
  <si>
    <t>2020-04-21T11:24:39Z</t>
  </si>
  <si>
    <t>Deep Learning Prerequisites: Logistic Regression in Python</t>
  </si>
  <si>
    <t>2015-11-03T21:08:38Z</t>
  </si>
  <si>
    <t>Git &amp; GitHub - The Practical Guide</t>
  </si>
  <si>
    <t>2021-07-16T13:29:51Z</t>
  </si>
  <si>
    <t>Complete Guide to Protocol Buffers 3 [Java, Golang, Python]</t>
  </si>
  <si>
    <t>2018-03-23T10:33:32Z</t>
  </si>
  <si>
    <t>PHP OOP: Object Oriented Programming for beginners + Project</t>
  </si>
  <si>
    <t>2015-04-11T13:52:24Z</t>
  </si>
  <si>
    <t>Kotlin for Beginners: Learn Programming With Kotlin</t>
  </si>
  <si>
    <t>2015-11-13T20:04:54Z</t>
  </si>
  <si>
    <t>PyTorch for Deep Learning with Python Bootcamp</t>
  </si>
  <si>
    <t>2019-05-18T21:03:08Z</t>
  </si>
  <si>
    <t>Team workflows in JIRA</t>
  </si>
  <si>
    <t>2016-09-02T11:47:48Z</t>
  </si>
  <si>
    <t>The Complete Self-Driving Car Course - Applied Deep Learning</t>
  </si>
  <si>
    <t>2018-02-18T17:43:12Z</t>
  </si>
  <si>
    <t>Object-oriented Programming in JavaScript</t>
  </si>
  <si>
    <t>2018-04-11T21:29:54Z</t>
  </si>
  <si>
    <t>PHP &amp; MySQL - Certification Course for Beginners</t>
  </si>
  <si>
    <t>2019-05-29T16:35:41Z</t>
  </si>
  <si>
    <t>Master MATLAB through Guided Problem Solving</t>
  </si>
  <si>
    <t>2018-05-03T01:43:38Z</t>
  </si>
  <si>
    <t>1 Hour HTML</t>
  </si>
  <si>
    <t>2013-07-08T16:14:40Z</t>
  </si>
  <si>
    <t>C# Basics: Learn to Code the Right Way</t>
  </si>
  <si>
    <t>2016-03-24T12:15:44Z</t>
  </si>
  <si>
    <t>Data Structures &amp; Algorithms - Python</t>
  </si>
  <si>
    <t>2021-06-01T21:59:01Z</t>
  </si>
  <si>
    <t>Build Reactive MicroServices using Spring WebFlux/SpringBoot</t>
  </si>
  <si>
    <t>2018-02-21T23:03:28Z</t>
  </si>
  <si>
    <t>Complete WordPress Theme &amp; Plugin Development Course</t>
  </si>
  <si>
    <t>2017-04-12T22:15:05Z</t>
  </si>
  <si>
    <t>Master Electron: Desktop Apps with HTML, JavaScript &amp; CSS</t>
  </si>
  <si>
    <t>2016-08-26T15:00:22Z</t>
  </si>
  <si>
    <t>Data Visualization with Python for Beginners</t>
  </si>
  <si>
    <t>2017-01-03T12:57:46Z</t>
  </si>
  <si>
    <t>Unsupervised Machine Learning Hidden Markov Models in Python</t>
  </si>
  <si>
    <t>2016-06-08T22:20:20Z</t>
  </si>
  <si>
    <t>Build 15 Augmented Reality (AR) apps with Unity &amp; Vuforia</t>
  </si>
  <si>
    <t>2017-07-04T18:22:06Z</t>
  </si>
  <si>
    <t>Devops Fundamentals - CI/CD with AWS +Docker+Ansible+Jenkins</t>
  </si>
  <si>
    <t>2020-06-14T21:06:53Z</t>
  </si>
  <si>
    <t>The Complete Git Guide: Understand and master Git and GitHub</t>
  </si>
  <si>
    <t>2019-11-28T07:28:47Z</t>
  </si>
  <si>
    <t>The Complete MySQL Developer Course</t>
  </si>
  <si>
    <t>2016-03-07T15:08:36Z</t>
  </si>
  <si>
    <t>The Comprehensive Android App Development Masterclass</t>
  </si>
  <si>
    <t>2019-02-22T22:14:30Z</t>
  </si>
  <si>
    <t>Top 150+ QA Automation Interview Questions &amp; Resume Tips</t>
  </si>
  <si>
    <t>2020-05-12T14:54:36Z</t>
  </si>
  <si>
    <t>Java Design Patterns &amp; SOLID Design Principles</t>
  </si>
  <si>
    <t>2018-02-24T09:07:01Z</t>
  </si>
  <si>
    <t>The Rust Programming Language</t>
  </si>
  <si>
    <t>2015-09-28T03:07:18Z</t>
  </si>
  <si>
    <t>Javascript Tutorial and Projects Course (2023)</t>
  </si>
  <si>
    <t>2018-01-20T01:03:25Z</t>
  </si>
  <si>
    <t>2016-09-05T14:22:31Z</t>
  </si>
  <si>
    <t>Selenium WebDriver with C# for Beginners + Live Testing Site</t>
  </si>
  <si>
    <t>2015-07-13T16:22:47Z</t>
  </si>
  <si>
    <t>Introduction to Natural Language Processing (NLP)</t>
  </si>
  <si>
    <t>2015-03-27T13:33:01Z</t>
  </si>
  <si>
    <t>SQL for Beginners: The Easiest Way to Learn SQL Step by Step</t>
  </si>
  <si>
    <t>2016-11-01T16:43:29Z</t>
  </si>
  <si>
    <t>Mainframe: The Complete JCL Course from Beginner to Expert</t>
  </si>
  <si>
    <t>2018-03-11T11:13:34Z</t>
  </si>
  <si>
    <t>Server Side Rendering with React and Redux</t>
  </si>
  <si>
    <t>2017-10-06T17:56:57Z</t>
  </si>
  <si>
    <t>Unreal Engine 4 C++ The Ultimate Game Developer Course</t>
  </si>
  <si>
    <t>2019-03-27T14:56:02Z</t>
  </si>
  <si>
    <t>Apache Kafka for Developers using Spring Boot[LatestEdition]</t>
  </si>
  <si>
    <t>2018-08-17T20:22:25Z</t>
  </si>
  <si>
    <t>Build Responsive Website Using HTML5, CSS3, JS And Bootstrap</t>
  </si>
  <si>
    <t>2016-03-09T12:06:52Z</t>
  </si>
  <si>
    <t>The Ultimate Oracle SQL Course: SQL Made Practical</t>
  </si>
  <si>
    <t>2015-05-29T03:48:37Z</t>
  </si>
  <si>
    <t>Agile Business Analysis: Getting / Writing Lean Requirements</t>
  </si>
  <si>
    <t>2017-08-02T18:32:06Z</t>
  </si>
  <si>
    <t>Spring &amp; Spring Boot Interview Guide</t>
  </si>
  <si>
    <t>2017-08-01T14:13:38Z</t>
  </si>
  <si>
    <t>Modern Web Scraping with Python using Scrapy Splash Selenium</t>
  </si>
  <si>
    <t>2018-06-20T11:49:03Z</t>
  </si>
  <si>
    <t>Learn and Understand C++</t>
  </si>
  <si>
    <t>2016-04-08T13:02:52Z</t>
  </si>
  <si>
    <t>Software Architecture for the Enterprise Architect</t>
  </si>
  <si>
    <t>2018-02-09T22:27:42Z</t>
  </si>
  <si>
    <t>The Full JavaScript &amp; ES6 Tutorial - (including ES7 &amp; React)</t>
  </si>
  <si>
    <t>2017-02-07T16:17:41Z</t>
  </si>
  <si>
    <t>Learn Python Programming From A-Z: Beginner To Expert Course</t>
  </si>
  <si>
    <t>2020-05-01T17:15:20Z</t>
  </si>
  <si>
    <t>AngularJS JumpStart with Dan Wahlin</t>
  </si>
  <si>
    <t>2014-02-15T00:39:58Z</t>
  </si>
  <si>
    <t>Postman - Learn API Testing from Scratch with Live Projects</t>
  </si>
  <si>
    <t>2021-06-06T20:29:17Z</t>
  </si>
  <si>
    <t>Learn Java Programming Crash Course</t>
  </si>
  <si>
    <t>2018-11-02T01:47:34Z</t>
  </si>
  <si>
    <t>Introduction to TypeScript Development</t>
  </si>
  <si>
    <t>2016-10-31T14:49:13Z</t>
  </si>
  <si>
    <t>Microsoft SQL Server 2012 Certification Training Exam 70-461</t>
  </si>
  <si>
    <t>2013-12-03T14:53:20Z</t>
  </si>
  <si>
    <t>How To Make a Wordpress Website -Elementor Page Builder</t>
  </si>
  <si>
    <t>2016-12-19T09:32:20Z</t>
  </si>
  <si>
    <t>Go Bootcamp: Master Golang with 1000+ Exercises and Projects</t>
  </si>
  <si>
    <t>2018-02-15T18:59:04Z</t>
  </si>
  <si>
    <t>Angular Testing Masterclass (Angular 15)</t>
  </si>
  <si>
    <t>2019-04-05T09:17:36Z</t>
  </si>
  <si>
    <t>Selenium WebDriver with Java Quickstart</t>
  </si>
  <si>
    <t>2016-10-17T23:35:06Z</t>
  </si>
  <si>
    <t>Build a Blockchain and a Cryptocurrency from Scratch</t>
  </si>
  <si>
    <t>2018-02-07T16:08:43Z</t>
  </si>
  <si>
    <t xml:space="preserve">C# Developers: Double Your Coding Speed with Visual Studio </t>
  </si>
  <si>
    <t>2014-09-15T02:06:41Z</t>
  </si>
  <si>
    <t>Learn Ruby on Rails from Scratch</t>
  </si>
  <si>
    <t>2013-03-29T09:33:11Z</t>
  </si>
  <si>
    <t>The Modern Angular Bootcamp</t>
  </si>
  <si>
    <t>2019-12-02T17:52:09Z</t>
  </si>
  <si>
    <t>Database Design</t>
  </si>
  <si>
    <t>2014-07-25T13:42:55Z</t>
  </si>
  <si>
    <t>Artificial Intelligence for Business</t>
  </si>
  <si>
    <t>2018-10-26T10:13:03Z</t>
  </si>
  <si>
    <t>Streaming Big Data with Spark Streaming and Scala</t>
  </si>
  <si>
    <t>2016-04-25T15:48:12Z</t>
  </si>
  <si>
    <t>Learn JavaScript - For Beginners</t>
  </si>
  <si>
    <t>2019-04-25T03:02:45Z</t>
  </si>
  <si>
    <t>Understanding Docker and using it for Selenium automation</t>
  </si>
  <si>
    <t>2016-08-28T08:36:54Z</t>
  </si>
  <si>
    <t>The Complete Sass &amp; SCSS Course: From Beginner to Advanced</t>
  </si>
  <si>
    <t>2016-01-29T16:02:50Z</t>
  </si>
  <si>
    <t>Making Sense of User Stories</t>
  </si>
  <si>
    <t>2016-01-19T01:02:01Z</t>
  </si>
  <si>
    <t>JavaScript Web Projects: 20 Projects to Build Your Portfolio</t>
  </si>
  <si>
    <t>2020-04-20T19:08:39Z</t>
  </si>
  <si>
    <t>Java Data Structures and Algorithms Masterclass</t>
  </si>
  <si>
    <t>2020-10-29T15:52:17Z</t>
  </si>
  <si>
    <t>Database Design Introduction</t>
  </si>
  <si>
    <t>2013-04-24T14:38:52Z</t>
  </si>
  <si>
    <t>AWS Certified Machine Learning Specialty MLS-C01 [2023]</t>
  </si>
  <si>
    <t>2016-10-23T23:46:32Z</t>
  </si>
  <si>
    <t>Learn C++ for Game Development</t>
  </si>
  <si>
    <t>2018-06-10T18:34:06Z</t>
  </si>
  <si>
    <t>Python 3 Ultimate Guide</t>
  </si>
  <si>
    <t>2020-11-27T00:18:28Z</t>
  </si>
  <si>
    <t>AWS Certified Developer Associate Practice Exams</t>
  </si>
  <si>
    <t>2019-04-14T22:50:29Z</t>
  </si>
  <si>
    <t>335 questions</t>
  </si>
  <si>
    <t>Complete React Native in 2023: Zero to Mastery (with Hooks)</t>
  </si>
  <si>
    <t>2020-04-13T01:19:34Z</t>
  </si>
  <si>
    <t>Building Modern Web Applications with Go (Golang)</t>
  </si>
  <si>
    <t>2020-10-19T16:03:50Z</t>
  </si>
  <si>
    <t>Develop Minecraft Plugins (Java)</t>
  </si>
  <si>
    <t>2017-01-28T11:13:03Z</t>
  </si>
  <si>
    <t>SQL Server Performance Tuning Part 1</t>
  </si>
  <si>
    <t>2017-09-06T22:21:38Z</t>
  </si>
  <si>
    <t>Web Development Masterclass &amp; Certifications</t>
  </si>
  <si>
    <t>2011-11-28T22:11:06Z</t>
  </si>
  <si>
    <t>Monitoring and Alerting with Prometheus</t>
  </si>
  <si>
    <t>2018-06-06T07:39:30Z</t>
  </si>
  <si>
    <t>Complete Course on Data Visualization, Matplotlib and Python</t>
  </si>
  <si>
    <t>2018-01-15T08:13:02Z</t>
  </si>
  <si>
    <t>GraphQL by Example</t>
  </si>
  <si>
    <t>2018-04-22T13:42:25Z</t>
  </si>
  <si>
    <t>Complete Angular 11 - Ultimate Guide - with Real World App</t>
  </si>
  <si>
    <t>2018-04-06T01:48:49Z</t>
  </si>
  <si>
    <t>Learn Parallel Programming with C# and .NET</t>
  </si>
  <si>
    <t>2016-08-29T15:07:28Z</t>
  </si>
  <si>
    <t>ISTQB Foundation Level chapter-wise exams [2023 updated]</t>
  </si>
  <si>
    <t>2018-08-05T10:18:40Z</t>
  </si>
  <si>
    <t>279 questions</t>
  </si>
  <si>
    <t>Learn JavaScript for Web Development</t>
  </si>
  <si>
    <t>2016-07-29T07:41:39Z</t>
  </si>
  <si>
    <t>REST APIs with Postman for Absolute Beginners</t>
  </si>
  <si>
    <t>2020-03-25T23:21:45Z</t>
  </si>
  <si>
    <t>Selenium WebDriver with Java | Project Implement + Framework</t>
  </si>
  <si>
    <t>2016-03-24T12:08:22Z</t>
  </si>
  <si>
    <t>Complete NodeJS Developer in 2023 (GraphQL, MongoDB, + more)</t>
  </si>
  <si>
    <t>2020-11-05T19:33:49Z</t>
  </si>
  <si>
    <t>Introduction to Data Structures &amp; Algorithms in Java</t>
  </si>
  <si>
    <t>2013-08-20T07:20:58Z</t>
  </si>
  <si>
    <t>Advanced C Programming Course</t>
  </si>
  <si>
    <t>2020-02-07T01:16:01Z</t>
  </si>
  <si>
    <t>Electron for Desktop Apps: The Complete Developer's Guide</t>
  </si>
  <si>
    <t>2017-05-01T20:49:34Z</t>
  </si>
  <si>
    <t>Maven Crash Course: Step-by-Step Introduction for Beginners</t>
  </si>
  <si>
    <t>2015-02-18T02:52:17Z</t>
  </si>
  <si>
    <t>Mastering AWS Glue, QuickSight, Athena &amp; Redshift Spectrum</t>
  </si>
  <si>
    <t>2018-05-29T20:11:48Z</t>
  </si>
  <si>
    <t>The Complete ReactJs Course - Basics to Advanced [2023]</t>
  </si>
  <si>
    <t>2020-04-21T11:25:52Z</t>
  </si>
  <si>
    <t>Complete Python 3 Masterclass Journey</t>
  </si>
  <si>
    <t>2017-09-01T05:50:44Z</t>
  </si>
  <si>
    <t>Java for Complete Beginners</t>
  </si>
  <si>
    <t>2017-07-10T02:53:20Z</t>
  </si>
  <si>
    <t>Shader Development from Scratch for Unity with Cg</t>
  </si>
  <si>
    <t>2017-10-06T02:26:36Z</t>
  </si>
  <si>
    <t>Java Application Performance Tuning and Memory Management</t>
  </si>
  <si>
    <t>2019-02-26T14:08:48Z</t>
  </si>
  <si>
    <t>Java Streams API Developer Guide</t>
  </si>
  <si>
    <t>2017-07-22T12:00:10Z</t>
  </si>
  <si>
    <t>Python Programming for Beginners in Data Science</t>
  </si>
  <si>
    <t>2019-07-17T07:15:47Z</t>
  </si>
  <si>
    <t>Deep Learning with Python and Keras</t>
  </si>
  <si>
    <t>2017-03-10T03:36:22Z</t>
  </si>
  <si>
    <t>JavaScript For Beginners - Learn JavaScript From Scratch</t>
  </si>
  <si>
    <t>2015-12-01T00:54:49Z</t>
  </si>
  <si>
    <t>ChatBots: Messenger ChatBot - DialogFlow and nodejs</t>
  </si>
  <si>
    <t>2016-06-27T12:20:55Z</t>
  </si>
  <si>
    <t>Creating Accessible Websites</t>
  </si>
  <si>
    <t>2019-08-04T16:48:00Z</t>
  </si>
  <si>
    <t>Artificial Intelligence &amp; Machine Learning for Business</t>
  </si>
  <si>
    <t>2018-12-13T10:02:10Z</t>
  </si>
  <si>
    <t>Python for Programmers</t>
  </si>
  <si>
    <t>2016-07-06T02:25:41Z</t>
  </si>
  <si>
    <t>Build Web Apps with React &amp; Firebase</t>
  </si>
  <si>
    <t>2021-10-09T07:32:32Z</t>
  </si>
  <si>
    <t>Dissecting Ruby on Rails 5 - Become a Professional Developer</t>
  </si>
  <si>
    <t>2016-12-26T23:17:40Z</t>
  </si>
  <si>
    <t>WordPress 2023: The Complete WordPress Website Course</t>
  </si>
  <si>
    <t>2017-12-02T09:21:27Z</t>
  </si>
  <si>
    <t>Java Course for Complete Beginners with Practical Examples</t>
  </si>
  <si>
    <t>2019-11-23T17:26:07Z</t>
  </si>
  <si>
    <t>An Introduction to Machine Learning for Data Engineers</t>
  </si>
  <si>
    <t>2017-08-28T00:45:22Z</t>
  </si>
  <si>
    <t>The Complete Pandas Bootcamp 2022: Data Science with Python</t>
  </si>
  <si>
    <t>2018-08-14T14:07:04Z</t>
  </si>
  <si>
    <t>Svelte.js - The Complete Guide (incl. Sapper.js)</t>
  </si>
  <si>
    <t>2019-05-09T22:00:08Z</t>
  </si>
  <si>
    <t>.NET 7 Web API &amp; Entity Framework Jumpstart</t>
  </si>
  <si>
    <t>2018-09-20T10:21:18Z</t>
  </si>
  <si>
    <t>Scala Applied, Part 1</t>
  </si>
  <si>
    <t>2016-03-13T17:38:28Z</t>
  </si>
  <si>
    <t>Data Science: Modern Deep Learning in Python</t>
  </si>
  <si>
    <t>2016-02-24T03:02:21Z</t>
  </si>
  <si>
    <t>Apache Maven: Beginner to Guru</t>
  </si>
  <si>
    <t>2018-11-23T14:36:28Z</t>
  </si>
  <si>
    <t>Python eCommerce | Build a Django eCommerce Web Application</t>
  </si>
  <si>
    <t>2017-10-16T17:22:18Z</t>
  </si>
  <si>
    <t>R Level 1 - Data Analytics with R</t>
  </si>
  <si>
    <t>2014-07-08T01:39:54Z</t>
  </si>
  <si>
    <t>Learn Rust by Building Real Applications</t>
  </si>
  <si>
    <t>2020-01-13T17:47:45Z</t>
  </si>
  <si>
    <t>Practice Python with 100 Python Exercises</t>
  </si>
  <si>
    <t>2016-12-07T08:33:55Z</t>
  </si>
  <si>
    <t>Web Development - Complete Fast Track Course</t>
  </si>
  <si>
    <t>2018-07-08T17:30:24Z</t>
  </si>
  <si>
    <t>C++ Programming Step By Step From Beginner To Ultimate Level</t>
  </si>
  <si>
    <t>2019-10-12T04:53:07Z</t>
  </si>
  <si>
    <t>Apache Spark 2.0 with Java -Learn Spark from a Big Data Guru</t>
  </si>
  <si>
    <t>2017-08-22T20:41:33Z</t>
  </si>
  <si>
    <t>Python Beyond the Basics - Object-Oriented Programming</t>
  </si>
  <si>
    <t>2015-03-17T15:55:59Z</t>
  </si>
  <si>
    <t>JSP, Servlet, JSLT + Hibernate: A complete guide</t>
  </si>
  <si>
    <t>2016-07-03T15:17:15Z</t>
  </si>
  <si>
    <t>SOLID Principles of Object-Oriented Design and Architecture</t>
  </si>
  <si>
    <t>2018-12-03T13:40:48Z</t>
  </si>
  <si>
    <t>MS SQL Server: Learn MS SQL Server from Scratch</t>
  </si>
  <si>
    <t>2020-03-17T18:12:00Z</t>
  </si>
  <si>
    <t>Apache Kafka Series - Confluent Schema Registry &amp; REST Proxy</t>
  </si>
  <si>
    <t>2017-03-11T01:08:51Z</t>
  </si>
  <si>
    <t>Web Components &amp; Stencil.js - Build Custom HTML Elements</t>
  </si>
  <si>
    <t>2018-11-19T15:46:07Z</t>
  </si>
  <si>
    <t>Flutter - Beginners Course</t>
  </si>
  <si>
    <t>2018-04-05T19:25:15Z</t>
  </si>
  <si>
    <t>PHP for Beginners</t>
  </si>
  <si>
    <t>2018-03-01T23:40:55Z</t>
  </si>
  <si>
    <t>Learn Python - Python Programming For Beginners From Scratch</t>
  </si>
  <si>
    <t>2018-05-31T05:41:27Z</t>
  </si>
  <si>
    <t>C Programming Step by Step - Complete Tutorial For Beginners</t>
  </si>
  <si>
    <t>2015-05-27T03:05:42Z</t>
  </si>
  <si>
    <t>Google Apps Script Complete Course Beginner to Advanced</t>
  </si>
  <si>
    <t>2018-04-29T14:24:05Z</t>
  </si>
  <si>
    <t>Kotlin for Android: Beginner to Advanced</t>
  </si>
  <si>
    <t>2017-08-16T20:39:35Z</t>
  </si>
  <si>
    <t>Jira Essentials | A complete Jira guide for beginners</t>
  </si>
  <si>
    <t>2021-07-13T02:13:28Z</t>
  </si>
  <si>
    <t>Machine Learning with Javascript</t>
  </si>
  <si>
    <t>2018-10-09T01:51:03Z</t>
  </si>
  <si>
    <t>React JS, Angular &amp; Vue JS - Quickstart &amp; Comparison</t>
  </si>
  <si>
    <t>2017-05-08T13:04:40Z</t>
  </si>
  <si>
    <t>Docker for Java Developers</t>
  </si>
  <si>
    <t>2017-02-20T20:49:35Z</t>
  </si>
  <si>
    <t>SQL Bootcamp with MySQL, PHP &amp; Python : 5 Courses in 1</t>
  </si>
  <si>
    <t>2018-01-13T14:07:22Z</t>
  </si>
  <si>
    <t>Advanced Scala and Functional Programming | Rock the JVM</t>
  </si>
  <si>
    <t>2018-06-30T22:40:23Z</t>
  </si>
  <si>
    <t>Pragmatic System Design</t>
  </si>
  <si>
    <t>2020-11-14T13:51:28Z</t>
  </si>
  <si>
    <t>Learn Python: Python for Beginners</t>
  </si>
  <si>
    <t>2015-02-19T03:42:40Z</t>
  </si>
  <si>
    <t>Python-Introduction to Data Science and Machine learning A-Z</t>
  </si>
  <si>
    <t>2020-05-08T22:17:54Z</t>
  </si>
  <si>
    <t>LEARNING PATH: Complete Roadway to Informatica Powercenter 9</t>
  </si>
  <si>
    <t>2017-12-04T06:31:46Z</t>
  </si>
  <si>
    <t>Advanced C Programming: Pointers</t>
  </si>
  <si>
    <t>2017-04-11T10:57:29Z</t>
  </si>
  <si>
    <t>R Programming For Absolute Beginners</t>
  </si>
  <si>
    <t>2017-05-10T16:24:05Z</t>
  </si>
  <si>
    <t>Blazor Bootcamp - .NET 6 E-Commerce Web App(WASM and Server)</t>
  </si>
  <si>
    <t>2020-02-16T18:24:48Z</t>
  </si>
  <si>
    <t>Data Structure and  Algorithms - For Big Tech Interviews</t>
  </si>
  <si>
    <t>2017-01-01T09:43:29Z</t>
  </si>
  <si>
    <t>Understanding APIs and RESTful APIs Crash Course</t>
  </si>
  <si>
    <t>2019-06-22T23:18:27Z</t>
  </si>
  <si>
    <t>Complete Responsive Web Development: 4 courses in 1</t>
  </si>
  <si>
    <t>2017-11-09T09:38:19Z</t>
  </si>
  <si>
    <t>Build a Social Network from Scratch: JavaScript PHP + MySQL</t>
  </si>
  <si>
    <t>2015-02-10T15:45:14Z</t>
  </si>
  <si>
    <t>Data Structures &amp; Algorithms, Level-up for Coding Interviews</t>
  </si>
  <si>
    <t>2020-11-17T21:02:37Z</t>
  </si>
  <si>
    <t>Apache Airflow: The Hands-On Guide</t>
  </si>
  <si>
    <t>2019-08-11T15:19:44Z</t>
  </si>
  <si>
    <t>Learn SQL Using PostgreSQL: From Zero to Hero</t>
  </si>
  <si>
    <t>2017-10-01T23:10:11Z</t>
  </si>
  <si>
    <t>Learn Devops: Continuously Deliver Better Software</t>
  </si>
  <si>
    <t>2015-10-19T20:02:20Z</t>
  </si>
  <si>
    <t>C Programming:The best approach to learn C Language</t>
  </si>
  <si>
    <t>2015-12-17T14:56:34Z</t>
  </si>
  <si>
    <t>JavaScript, Bootstrap, &amp; PHP - Certification for Beginners</t>
  </si>
  <si>
    <t>2019-06-12T22:21:10Z</t>
  </si>
  <si>
    <t>Java for Beginners - Learn all the Basics of Java</t>
  </si>
  <si>
    <t>2021-01-10T20:11:38Z</t>
  </si>
  <si>
    <t>The Complete Database Design &amp; Modeling Beginners Tutorial</t>
  </si>
  <si>
    <t>2017-06-09T13:39:34Z</t>
  </si>
  <si>
    <t>The Complete Python Developer Certification Course</t>
  </si>
  <si>
    <t>2020-04-23T21:59:36Z</t>
  </si>
  <si>
    <t>Feature Engineering for Machine Learning</t>
  </si>
  <si>
    <t>2017-07-25T19:58:37Z</t>
  </si>
  <si>
    <t>SAP ABAP Training - in Plain English</t>
  </si>
  <si>
    <t>2017-03-15T03:50:07Z</t>
  </si>
  <si>
    <t>REST API Testing, Automation using POSTMAN</t>
  </si>
  <si>
    <t>2017-06-10T15:41:23Z</t>
  </si>
  <si>
    <t>The Full Stack Web Development</t>
  </si>
  <si>
    <t>2016-11-04T07:25:56Z</t>
  </si>
  <si>
    <t>Design Patterns in Python</t>
  </si>
  <si>
    <t>2019-01-22T08:22:10Z</t>
  </si>
  <si>
    <t>2020-11-06T08:36:35Z</t>
  </si>
  <si>
    <t>Complete Guide to Build IOT Things from Scratch to Market</t>
  </si>
  <si>
    <t>2015-12-29T16:31:20Z</t>
  </si>
  <si>
    <t>Learn OAuth 2.0 - Get started as an API Security Expert</t>
  </si>
  <si>
    <t>2014-12-30T04:26:52Z</t>
  </si>
  <si>
    <t>Robot Framework Test Automation - Level 2</t>
  </si>
  <si>
    <t>2016-05-30T04:14:08Z</t>
  </si>
  <si>
    <t>Vue JS Essentials with Vuex and Vue Router</t>
  </si>
  <si>
    <t>2018-03-19T17:43:25Z</t>
  </si>
  <si>
    <t>Master Ethereum &amp; Solidity Programming From Scratch in 2023</t>
  </si>
  <si>
    <t>2018-06-28T15:03:20Z</t>
  </si>
  <si>
    <t>Data Structures &amp; Algorithms Essentials using C++ (2022)</t>
  </si>
  <si>
    <t>2021-05-24T06:20:27Z</t>
  </si>
  <si>
    <t>Unit Testing and Test Driven Development in Python</t>
  </si>
  <si>
    <t>2017-11-01T16:47:27Z</t>
  </si>
  <si>
    <t>Master Laravel for Beginners &amp; Intermediate</t>
  </si>
  <si>
    <t>2018-11-11T16:32:09Z</t>
  </si>
  <si>
    <t>Angular Core Deep Dive - Beginner to Advanced (Angular 15)</t>
  </si>
  <si>
    <t>2018-08-30T08:49:01Z</t>
  </si>
  <si>
    <t>Scrapy: Powerful Web Scraping &amp; Crawling with Python</t>
  </si>
  <si>
    <t>2017-02-11T12:58:47Z</t>
  </si>
  <si>
    <t>Master ASP.NET MVC Core 3.1</t>
  </si>
  <si>
    <t>2019-01-02T04:26:41Z</t>
  </si>
  <si>
    <t>Complete ASP NET MVC Web Development - Newbie to Ninja!</t>
  </si>
  <si>
    <t>2014-10-27T19:43:55Z</t>
  </si>
  <si>
    <t>Master Network Automation with Python for Network Engineers</t>
  </si>
  <si>
    <t>2018-09-13T06:38:00Z</t>
  </si>
  <si>
    <t>The Complete Introduction to C++ Programming</t>
  </si>
  <si>
    <t>2021-01-26T21:55:00Z</t>
  </si>
  <si>
    <t>JSF 2.2 - Java Server Faces for Beginners - Build a DB App</t>
  </si>
  <si>
    <t>2015-03-20T14:06:07Z</t>
  </si>
  <si>
    <t>HTML5 Ultimate Guide</t>
  </si>
  <si>
    <t>2018-05-19T12:19:32Z</t>
  </si>
  <si>
    <t>Data Science: Supervised Machine Learning in Python</t>
  </si>
  <si>
    <t>2016-08-29T06:38:06Z</t>
  </si>
  <si>
    <t>Write PHP Like a Pro: Build a PHP MVC Framework From Scratch</t>
  </si>
  <si>
    <t>2015-02-17T12:15:03Z</t>
  </si>
  <si>
    <t>Web Scraping In Python: Master The Fundamentals</t>
  </si>
  <si>
    <t>2017-03-14T05:04:01Z</t>
  </si>
  <si>
    <t>Algorithms Data Structures in Java #1 (+INTERVIEW QUESTIONS)</t>
  </si>
  <si>
    <t>2015-02-26T19:10:32Z</t>
  </si>
  <si>
    <t>Machine Learning Practical: 6 Real-World Applications</t>
  </si>
  <si>
    <t>2018-08-27T14:06:41Z</t>
  </si>
  <si>
    <t>Deep Learning: GANs and Variational Autoencoders</t>
  </si>
  <si>
    <t>2017-07-06T03:23:52Z</t>
  </si>
  <si>
    <t>Computer Graphics with Modern OpenGL and C++</t>
  </si>
  <si>
    <t>2018-04-11T14:34:38Z</t>
  </si>
  <si>
    <t>Data Science 2022 : Complete Data Science &amp; Machine Learning</t>
  </si>
  <si>
    <t>2017-12-22T13:03:44Z</t>
  </si>
  <si>
    <t>The Complete GitHub Actions &amp; Workflows Guide</t>
  </si>
  <si>
    <t>2019-11-27T15:06:18Z</t>
  </si>
  <si>
    <t>The Complete SSL and TLS Guide: HTTP to HTTPS</t>
  </si>
  <si>
    <t>2019-06-17T20:56:30Z</t>
  </si>
  <si>
    <t>The Python Programming A-Z Definitive Diploma in 2023</t>
  </si>
  <si>
    <t>2020-11-24T12:32:45Z</t>
  </si>
  <si>
    <t>Data Structures and Algorithms Bootcamp</t>
  </si>
  <si>
    <t>2017-11-26T14:02:44Z</t>
  </si>
  <si>
    <t>ISTQB Certified Tester - Foundation Level 2023 - Accredited</t>
  </si>
  <si>
    <t>2018-03-19T11:26:11Z</t>
  </si>
  <si>
    <t>Azure Devops Crash Course -Build CI/CD release pipelines</t>
  </si>
  <si>
    <t>2020-09-20T12:55:41Z</t>
  </si>
  <si>
    <t>Building Recommender Systems with Machine Learning and AI</t>
  </si>
  <si>
    <t>2018-06-01T15:08:32Z</t>
  </si>
  <si>
    <t>Serverless Framework Bootcamp: Node.js, AWS &amp; Microservices</t>
  </si>
  <si>
    <t>2020-04-13T17:33:14Z</t>
  </si>
  <si>
    <t>Java Enterprise Edition 8 for Beginners course</t>
  </si>
  <si>
    <t>2018-07-09T06:15:46Z</t>
  </si>
  <si>
    <t>Learn Complete Front-End Web Development Course (2023)</t>
  </si>
  <si>
    <t>2020-08-23T16:01:09Z</t>
  </si>
  <si>
    <t>Create eLearning Courses with Articulate Storyline 360</t>
  </si>
  <si>
    <t>2018-08-18T21:00:04Z</t>
  </si>
  <si>
    <t>The Complete HTML5 Course: From Beginning to Expert</t>
  </si>
  <si>
    <t>2018-05-24T09:39:00Z</t>
  </si>
  <si>
    <t>1 Hour CSS</t>
  </si>
  <si>
    <t>2013-07-09T18:12:57Z</t>
  </si>
  <si>
    <t>Learn To Code By Making a 2D Platformer in Unity</t>
  </si>
  <si>
    <t>2016-02-26T22:10:28Z</t>
  </si>
  <si>
    <t>CSS - Basics to Adv for front end development [2023]</t>
  </si>
  <si>
    <t>2020-04-21T11:23:28Z</t>
  </si>
  <si>
    <t>Gradle Fundamentals</t>
  </si>
  <si>
    <t>2018-11-08T16:44:05Z</t>
  </si>
  <si>
    <t>Python Programming Bible | Networking, GUI, Email, XML, CGI</t>
  </si>
  <si>
    <t>2018-05-10T20:10:37Z</t>
  </si>
  <si>
    <t>Python for Statistical Analysis</t>
  </si>
  <si>
    <t>2019-06-27T11:52:56Z</t>
  </si>
  <si>
    <t>OAuth 2.0 in Spring Boot Applications</t>
  </si>
  <si>
    <t>2020-06-09T13:34:30Z</t>
  </si>
  <si>
    <t>HP-UFT 12.0 Automation</t>
  </si>
  <si>
    <t>2017-06-01T02:37:08Z</t>
  </si>
  <si>
    <t>Asp.Net MVC 5 - Ultimate Guide - In depth &amp; Sample Project</t>
  </si>
  <si>
    <t>2018-02-22T14:47:31Z</t>
  </si>
  <si>
    <t>2017-10-10T12:42:25Z</t>
  </si>
  <si>
    <t>Testing Spring Boot: Beginner to Guru</t>
  </si>
  <si>
    <t>2018-09-27T12:10:31Z</t>
  </si>
  <si>
    <t>Introduction to Time Series Analysis and Forecasting in R</t>
  </si>
  <si>
    <t>2015-12-06T03:04:11Z</t>
  </si>
  <si>
    <t>Python for Beginners - Learn Programming from scratch</t>
  </si>
  <si>
    <t>2015-01-28T00:38:26Z</t>
  </si>
  <si>
    <t>Learn SQL +Security(pen) testing from Scratch</t>
  </si>
  <si>
    <t>2015-05-22T09:34:09Z</t>
  </si>
  <si>
    <t>Elegant Automation Frameworks with Python and Pytest</t>
  </si>
  <si>
    <t>2018-02-20T05:29:10Z</t>
  </si>
  <si>
    <t>Complete Javascript &amp; jQuery Course with Bonus Vue JS Intro</t>
  </si>
  <si>
    <t>2020-07-02T08:19:46Z</t>
  </si>
  <si>
    <t>Azure Serverless Functions and Logic Apps</t>
  </si>
  <si>
    <t>2017-10-22T00:45:08Z</t>
  </si>
  <si>
    <t>Make Your First 2D Game with Unity &amp; C# - Beginner Course</t>
  </si>
  <si>
    <t>2019-01-29T08:01:00Z</t>
  </si>
  <si>
    <t>Java Swing (GUI) Programming: From Beginner to Expert</t>
  </si>
  <si>
    <t>2012-05-21T13:33:56Z</t>
  </si>
  <si>
    <t>SQL Server Administration Part 2</t>
  </si>
  <si>
    <t>2015-12-18T06:52:35Z</t>
  </si>
  <si>
    <t>SQL- The Complete Introduction to SQL programming</t>
  </si>
  <si>
    <t>2021-03-11T22:43:59Z</t>
  </si>
  <si>
    <t>Data Integration Fundamentals</t>
  </si>
  <si>
    <t>2020-06-03T14:37:29Z</t>
  </si>
  <si>
    <t>Python Mega Course : Go Beginner to Expert in Python3</t>
  </si>
  <si>
    <t>2019-01-05T05:46:07Z</t>
  </si>
  <si>
    <t>Learn C# By Building Applications</t>
  </si>
  <si>
    <t>2015-12-17T21:58:21Z</t>
  </si>
  <si>
    <t>Game Development/Art - Create a 2D Action Game with Unity/C#</t>
  </si>
  <si>
    <t>2018-11-06T11:55:06Z</t>
  </si>
  <si>
    <t>.NET 5 Web API &amp; Entity Framework Crash Course</t>
  </si>
  <si>
    <t>2016-06-13T07:37:50Z</t>
  </si>
  <si>
    <t>Microsoft Powerapps Essential Training 2021</t>
  </si>
  <si>
    <t>2019-09-05T07:51:33Z</t>
  </si>
  <si>
    <t>Mainframe: The Complete COBOL Course From Beginner To Expert</t>
  </si>
  <si>
    <t>2018-03-24T19:17:15Z</t>
  </si>
  <si>
    <t>The Python Developer Essentials 2023 Immersive Bootcamp</t>
  </si>
  <si>
    <t>2021-02-09T07:15:24Z</t>
  </si>
  <si>
    <t>(Jetpack, Architecture &amp; More)Advanced Android Bootcamp 2023</t>
  </si>
  <si>
    <t>2018-10-27T13:30:53Z</t>
  </si>
  <si>
    <t>The Complete PHP MYSQL Professional Course with 5 Projects</t>
  </si>
  <si>
    <t>2017-04-06T21:47:08Z</t>
  </si>
  <si>
    <t>Learn Cucumber BDD From Scratch+ Automation Framework Design</t>
  </si>
  <si>
    <t>2020-04-19T21:31:18Z</t>
  </si>
  <si>
    <t>Learn T-SQL From Scratch For SQL Server Administrator</t>
  </si>
  <si>
    <t>2015-08-19T01:07:37Z</t>
  </si>
  <si>
    <t>DRUPAL TUTORIAL: Drupal 8 Beginner to Advanced in 8 PROJECTS</t>
  </si>
  <si>
    <t>2017-04-22T05:57:47Z</t>
  </si>
  <si>
    <t>Data Science Career Guide - Interview Preparation</t>
  </si>
  <si>
    <t>2017-11-07T01:01:35Z</t>
  </si>
  <si>
    <t>A 16 Hour C# Course With Microsoft Visual Studio 2013</t>
  </si>
  <si>
    <t>2013-09-05T19:34:50Z</t>
  </si>
  <si>
    <t>Rest Api's in Asp.Net Core and C# 2023 Edition</t>
  </si>
  <si>
    <t>2018-02-20T16:43:01Z</t>
  </si>
  <si>
    <t>Vue JS 2.0 - Mastering Web Apps</t>
  </si>
  <si>
    <t>2017-03-31T19:20:16Z</t>
  </si>
  <si>
    <t>Asp.Net Core : The Complete Guide To Build RESTful Api's</t>
  </si>
  <si>
    <t>2019-02-02T12:33:23Z</t>
  </si>
  <si>
    <t>Practical Web Design &amp; Development: 7 Courses in 1</t>
  </si>
  <si>
    <t>2018-06-05T05:21:55Z</t>
  </si>
  <si>
    <t>Build a Serverless App with AWS Lambda - Hands On!</t>
  </si>
  <si>
    <t>2017-11-08T17:35:07Z</t>
  </si>
  <si>
    <t>Unit Testing Dotnet (.NET) Application with xUnit .net &amp; MOQ</t>
  </si>
  <si>
    <t>2018-07-23T03:58:06Z</t>
  </si>
  <si>
    <t>Implement High Fidelity Designs with Material-UI and ReactJS</t>
  </si>
  <si>
    <t>2019-08-29T20:51:12Z</t>
  </si>
  <si>
    <t>Software Architecture: REST API Design - The Complete Guide</t>
  </si>
  <si>
    <t>2019-09-27T10:47:16Z</t>
  </si>
  <si>
    <t>Practical Test Driven Development for Java Programmers</t>
  </si>
  <si>
    <t>2018-05-29T15:46:34Z</t>
  </si>
  <si>
    <t>Django master course with real world practical project 2022</t>
  </si>
  <si>
    <t>2019-10-06T07:26:52Z</t>
  </si>
  <si>
    <t xml:space="preserve">Getting Started With Apache Cassandra </t>
  </si>
  <si>
    <t>2014-09-30T15:22:02Z</t>
  </si>
  <si>
    <t>Python OOP - Object Oriented Programming for Beginners</t>
  </si>
  <si>
    <t>2018-09-26T14:14:38Z</t>
  </si>
  <si>
    <t>Data Processing with Logstash (and Filebeat)</t>
  </si>
  <si>
    <t>2017-09-29T12:57:04Z</t>
  </si>
  <si>
    <t>Learn Perl 5 By Doing It</t>
  </si>
  <si>
    <t>2013-01-29T18:49:22Z</t>
  </si>
  <si>
    <t>Data Visualization with Kibana</t>
  </si>
  <si>
    <t>2020-10-17T13:10:47Z</t>
  </si>
  <si>
    <t>Regular Expressions for Beginners - Universal</t>
  </si>
  <si>
    <t>2015-01-28T00:04:54Z</t>
  </si>
  <si>
    <t>Complete Wordpress Website Developer Course</t>
  </si>
  <si>
    <t>2018-01-02T03:09:19Z</t>
  </si>
  <si>
    <t>Learn Socket Programming in C from Scratch</t>
  </si>
  <si>
    <t>2015-11-18T11:45:55Z</t>
  </si>
  <si>
    <t>OpenAPI: Beginner to Guru</t>
  </si>
  <si>
    <t>2019-11-05T10:16:56Z</t>
  </si>
  <si>
    <t>SDET/Test Architect Essentials -Road to Full stack QA</t>
  </si>
  <si>
    <t>2019-04-08T20:47:36Z</t>
  </si>
  <si>
    <t>Build a Blockchain &amp; Cryptocurrency | Full-Stack Edition</t>
  </si>
  <si>
    <t>2018-11-19T01:04:53Z</t>
  </si>
  <si>
    <t>Advanced Python Programming: Build 10 OOP Applications</t>
  </si>
  <si>
    <t>2019-09-17T10:44:43Z</t>
  </si>
  <si>
    <t>Lua Programming and Game Development with LÃ–VE</t>
  </si>
  <si>
    <t>2017-07-16T19:50:02Z</t>
  </si>
  <si>
    <t>Python Programming Beginners Tutorial : Python 3 Programming</t>
  </si>
  <si>
    <t>2019-03-14T11:31:11Z</t>
  </si>
  <si>
    <t>The Beginner's Guide to Artificial Intelligence (Unity 2022)</t>
  </si>
  <si>
    <t>2017-09-13T07:18:06Z</t>
  </si>
  <si>
    <t>Distributed Systems &amp; Cloud Computing with Java</t>
  </si>
  <si>
    <t>2018-11-08T03:32:59Z</t>
  </si>
  <si>
    <t>Project Development Using JAVA for Beginners - 2023</t>
  </si>
  <si>
    <t>2020-12-26T05:06:15Z</t>
  </si>
  <si>
    <t>Python 3: Deep Dive (Part 4 - OOP)</t>
  </si>
  <si>
    <t>2019-03-28T23:39:55Z</t>
  </si>
  <si>
    <t>Docker - Hands On for Java Developers</t>
  </si>
  <si>
    <t>2018-05-30T12:16:08Z</t>
  </si>
  <si>
    <t>Just Express (with a bunch of node and http). In detail.</t>
  </si>
  <si>
    <t>2018-08-05T17:14:19Z</t>
  </si>
  <si>
    <t>GUI Development with Python and Tkinter</t>
  </si>
  <si>
    <t>2019-10-03T11:30:10Z</t>
  </si>
  <si>
    <t>Complete Machine Learning with R Studio - ML for 2023</t>
  </si>
  <si>
    <t>2019-08-10T19:59:59Z</t>
  </si>
  <si>
    <t>Complete WordPress Developer Course 2023 - Plugins &amp; Themes</t>
  </si>
  <si>
    <t>2015-08-06T21:22:24Z</t>
  </si>
  <si>
    <t>Python for Network Engineers: Netmiko, NAPALM, pyntc, Telnet</t>
  </si>
  <si>
    <t>2017-07-03T10:31:23Z</t>
  </si>
  <si>
    <t>Learn C#.Net Core With Real World Examples</t>
  </si>
  <si>
    <t>2014-03-20T06:08:12Z</t>
  </si>
  <si>
    <t>Unity C# Scripting : Complete C# For Unity Game Development</t>
  </si>
  <si>
    <t>2018-05-14T08:16:32Z</t>
  </si>
  <si>
    <t>IntelliJ IDEA Tricks to Boost Productivity for Java Devs</t>
  </si>
  <si>
    <t>2016-01-19T21:11:29Z</t>
  </si>
  <si>
    <t>PostgreSQL v12  Database Administration on Windows and Linux</t>
  </si>
  <si>
    <t>2020-09-01T06:20:40Z</t>
  </si>
  <si>
    <t>Build Your Own First Person Shooter / Survival Game in Unity</t>
  </si>
  <si>
    <t>2017-04-25T12:48:48Z</t>
  </si>
  <si>
    <t>Modern JavaScript for React JS - ES6 [2023]</t>
  </si>
  <si>
    <t>2020-04-24T09:38:16Z</t>
  </si>
  <si>
    <t>SQL - Introduction to SQL with MySQL</t>
  </si>
  <si>
    <t>2021-11-10T16:38:35Z</t>
  </si>
  <si>
    <t>Learn Azure DevOps CI/CD pipelines</t>
  </si>
  <si>
    <t>2019-04-18T06:02:36Z</t>
  </si>
  <si>
    <t>Learn PHP Fundamentals From Scratch</t>
  </si>
  <si>
    <t>2013-09-19T08:58:24Z</t>
  </si>
  <si>
    <t>MySQL Database Administration: Beginner SQL Database Design</t>
  </si>
  <si>
    <t>2020-04-06T19:54:19Z</t>
  </si>
  <si>
    <t>Angular Step by Step for beginners</t>
  </si>
  <si>
    <t>2018-08-18T10:18:57Z</t>
  </si>
  <si>
    <t>Learn RabbitMQ: Asynchronous Messaging with Java and Spring</t>
  </si>
  <si>
    <t>2017-11-06T20:30:28Z</t>
  </si>
  <si>
    <t>Android N: From Beginner to Paid Professional</t>
  </si>
  <si>
    <t>2015-12-24T20:03:23Z</t>
  </si>
  <si>
    <t>The Complete ARKit Course - Build 11 Augmented Reality Apps</t>
  </si>
  <si>
    <t>2017-09-02T09:05:05Z</t>
  </si>
  <si>
    <t>Deep Learning with TensorFlow 2.0 [2023]</t>
  </si>
  <si>
    <t>2017-11-04T12:39:26Z</t>
  </si>
  <si>
    <t>2020-07-17T05:00:50Z</t>
  </si>
  <si>
    <t>Jenkins: Beginner To Pro</t>
  </si>
  <si>
    <t>2020-11-30T12:08:02Z</t>
  </si>
  <si>
    <t>Learn Ionic 3 From Scratch</t>
  </si>
  <si>
    <t>2017-04-04T08:20:00Z</t>
  </si>
  <si>
    <t>From 0 to 1: The Cassandra Distributed Database</t>
  </si>
  <si>
    <t>2016-06-23T06:55:58Z</t>
  </si>
  <si>
    <t>Learn How To Code Games In Roblox Studio - Dec - 2022</t>
  </si>
  <si>
    <t>2019-01-29T01:54:59Z</t>
  </si>
  <si>
    <t>ASP .Net MVC Quick Start</t>
  </si>
  <si>
    <t>2014-09-29T05:12:00Z</t>
  </si>
  <si>
    <t>REST WCF Service in ASP.NET</t>
  </si>
  <si>
    <t>2016-06-02T10:12:27Z</t>
  </si>
  <si>
    <t>Learn WCF And Web APIs From Scratch</t>
  </si>
  <si>
    <t>2014-09-09T12:37:42Z</t>
  </si>
  <si>
    <t>Software Architecture &amp; Design of Modern Large Scale Systems</t>
  </si>
  <si>
    <t>2021-04-21T16:44:36Z</t>
  </si>
  <si>
    <t>Data Integration Guide</t>
  </si>
  <si>
    <t>2019-07-07T13:37:45Z</t>
  </si>
  <si>
    <t>React For The Rest Of Us</t>
  </si>
  <si>
    <t>2017-11-20T08:06:56Z</t>
  </si>
  <si>
    <t>Using SOLID Principles to Write Better Code - A Crash Course</t>
  </si>
  <si>
    <t>2017-05-04T15:07:01Z</t>
  </si>
  <si>
    <t>React JS - Mastering Redux</t>
  </si>
  <si>
    <t>2017-06-13T14:01:08Z</t>
  </si>
  <si>
    <t>Software Development From A to Z - OOP, UML, Agile, Python</t>
  </si>
  <si>
    <t>2016-04-19T19:01:06Z</t>
  </si>
  <si>
    <t>The Complete JavaScript Course - Beginner to Professional</t>
  </si>
  <si>
    <t>2017-09-05T16:08:14Z</t>
  </si>
  <si>
    <t>PLC Programming - Training from Scratch on RSLogix500 &amp; 5000</t>
  </si>
  <si>
    <t>2018-05-20T23:04:32Z</t>
  </si>
  <si>
    <t>The Complete JIRA Agile Project Management Course</t>
  </si>
  <si>
    <t>2018-08-05T11:11:47Z</t>
  </si>
  <si>
    <t>Build EU GDPR data protection compliance from scratch (CIPT)</t>
  </si>
  <si>
    <t>2018-02-14T15:11:42Z</t>
  </si>
  <si>
    <t>HTML, CSS, &amp; Bootstrap - Certification Course for Beginners</t>
  </si>
  <si>
    <t>2019-06-12T22:16:19Z</t>
  </si>
  <si>
    <t>Git &amp; GitHub For Beginners - Master Git and GitHub (2022)</t>
  </si>
  <si>
    <t>2020-07-21T11:23:26Z</t>
  </si>
  <si>
    <t>Microsoft SQL Server Integration Services (SSIS) Training</t>
  </si>
  <si>
    <t>2015-02-18T00:50:59Z</t>
  </si>
  <si>
    <t>Django 4 and Python Full-Stack Developer Masterclass</t>
  </si>
  <si>
    <t>2021-10-09T01:28:18Z</t>
  </si>
  <si>
    <t>Laravel 2019, the complete guide with real world projects</t>
  </si>
  <si>
    <t>2017-01-06T12:36:25Z</t>
  </si>
  <si>
    <t>Become a Junior Java Software Developer</t>
  </si>
  <si>
    <t>2017-07-31T20:03:49Z</t>
  </si>
  <si>
    <t>The C++20 Masterclass :  From Fundamentals to Advanced</t>
  </si>
  <si>
    <t>2020-04-11T05:46:39Z</t>
  </si>
  <si>
    <t>Mainframe: Code DB2 on COBOL Programs for Absolute Beginners</t>
  </si>
  <si>
    <t>2018-05-31T11:10:47Z</t>
  </si>
  <si>
    <t>AWS DynamoDB - The Complete Guide (Build 18+ Hands On Demos)</t>
  </si>
  <si>
    <t>2018-04-01T08:23:47Z</t>
  </si>
  <si>
    <t>Complete PYTHON Programming for Beginners - 2023</t>
  </si>
  <si>
    <t>2021-01-30T04:04:10Z</t>
  </si>
  <si>
    <t>Unsupervised Deep Learning in Python</t>
  </si>
  <si>
    <t>2016-05-11T20:56:27Z</t>
  </si>
  <si>
    <t>The Complete C# and Object-Oriented Programming Course</t>
  </si>
  <si>
    <t>2017-08-25T14:05:14Z</t>
  </si>
  <si>
    <t>XPath locators for Selenium</t>
  </si>
  <si>
    <t>2018-06-11T22:17:20Z</t>
  </si>
  <si>
    <t>Java Basics: Learn to Code the Right Way</t>
  </si>
  <si>
    <t>2016-03-24T12:10:01Z</t>
  </si>
  <si>
    <t>Learn C++ by Creating</t>
  </si>
  <si>
    <t>2016-11-29T03:51:04Z</t>
  </si>
  <si>
    <t>2018-09-24T16:47:52Z</t>
  </si>
  <si>
    <t>Python 3: Deep Dive (Part 2 - Iteration, Generators)</t>
  </si>
  <si>
    <t>2018-04-16T00:47:22Z</t>
  </si>
  <si>
    <t>Git &amp; GitHub Complete Masterclass : Beginner to Git Expert</t>
  </si>
  <si>
    <t>2016-02-12T11:34:13Z</t>
  </si>
  <si>
    <t>The Complete iOS 12 &amp; Swift Developer Course - Build 28 Apps</t>
  </si>
  <si>
    <t>2018-06-26T20:29:34Z</t>
  </si>
  <si>
    <t>Mastering Amazon Redshift Development &amp; Administration</t>
  </si>
  <si>
    <t>2018-04-10T23:15:48Z</t>
  </si>
  <si>
    <t>Learning Data Structures in JavaScript from Scratch</t>
  </si>
  <si>
    <t>2016-10-03T01:18:38Z</t>
  </si>
  <si>
    <t>NodeJS Tutorial and Projects Course (2023)</t>
  </si>
  <si>
    <t>2021-02-06T18:30:08Z</t>
  </si>
  <si>
    <t>SQL Server Reporting Services Part 1 (SSRS)</t>
  </si>
  <si>
    <t>2016-05-31T03:17:31Z</t>
  </si>
  <si>
    <t>MVVM Design Pattern Using Swift in iOS</t>
  </si>
  <si>
    <t>2017-11-18T16:07:12Z</t>
  </si>
  <si>
    <t>Unreal C++ Multiplayer Master: Intermediate Game Development</t>
  </si>
  <si>
    <t>2017-08-11T19:06:36Z</t>
  </si>
  <si>
    <t>2022-03-04T16:56:13Z</t>
  </si>
  <si>
    <t>Automation Architect - Selenium WebDriver - 9 Live Projects</t>
  </si>
  <si>
    <t>2015-01-05T18:54:47Z</t>
  </si>
  <si>
    <t>Kids Coding - Introduction to HTML, CSS and JavaScript!</t>
  </si>
  <si>
    <t>2012-11-21T19:11:18Z</t>
  </si>
  <si>
    <t>ETL Testing: From Beginner to Expert</t>
  </si>
  <si>
    <t>2016-01-23T12:59:23Z</t>
  </si>
  <si>
    <t>Learn PHP - For Beginners</t>
  </si>
  <si>
    <t>2019-04-25T03:04:40Z</t>
  </si>
  <si>
    <t>Programming for Complete Beginners in C#</t>
  </si>
  <si>
    <t>2013-11-16T13:50:01Z</t>
  </si>
  <si>
    <t>Python Django - Complete Course</t>
  </si>
  <si>
    <t>2021-06-28T18:38:16Z</t>
  </si>
  <si>
    <t>Performance Testing using LoadRunner 12.50</t>
  </si>
  <si>
    <t>2018-03-28T05:27:22Z</t>
  </si>
  <si>
    <t>Mastering LINQ with C# and .NET</t>
  </si>
  <si>
    <t>2016-12-23T22:13:10Z</t>
  </si>
  <si>
    <t>ASP NET Core 3 (ASP.NET 5),MVC,C#,Angular &amp; EF Crash Course</t>
  </si>
  <si>
    <t>2016-03-13T23:14:35Z</t>
  </si>
  <si>
    <t>C# 10 | Ultimate Guide - Beginner to Advanced | Master class</t>
  </si>
  <si>
    <t>2020-06-15T11:07:16Z</t>
  </si>
  <si>
    <t>Javascript - From Beginner to Pro-Build real world JS apps</t>
  </si>
  <si>
    <t>2016-11-28T01:35:21Z</t>
  </si>
  <si>
    <t>Salesforce Developer Training with real-time project</t>
  </si>
  <si>
    <t>2016-02-10T18:46:00Z</t>
  </si>
  <si>
    <t>Programming in Blazor - ASP.NET Core 5</t>
  </si>
  <si>
    <t>2019-10-24T00:28:03Z</t>
  </si>
  <si>
    <t>Bootstrap 5 Course - The Complete Guide Step by Step (2023)</t>
  </si>
  <si>
    <t>2020-08-07T11:59:44Z</t>
  </si>
  <si>
    <t>Dependency Injection in Android with Dagger 2 and Hilt</t>
  </si>
  <si>
    <t>2018-01-10T09:44:23Z</t>
  </si>
  <si>
    <t>CSS &amp; JavaScript - Certification Course for Beginners</t>
  </si>
  <si>
    <t>2019-06-12T21:45:42Z</t>
  </si>
  <si>
    <t>Hello React - React Training for JavaScript Beginners</t>
  </si>
  <si>
    <t>2017-05-31T16:57:11Z</t>
  </si>
  <si>
    <t>Learn WordPress &amp; Using WordPress to Make Money Online</t>
  </si>
  <si>
    <t>2021-09-03T03:45:45Z</t>
  </si>
  <si>
    <t xml:space="preserve">The Ultimate Python Programming Tutorial </t>
  </si>
  <si>
    <t>2012-07-17T16:16:16Z</t>
  </si>
  <si>
    <t>Python REST APIs with Flask, Docker, MongoDB, and AWS DevOps</t>
  </si>
  <si>
    <t>2018-06-14T01:33:37Z</t>
  </si>
  <si>
    <t>DevOps Tutorial: Complete Beginners Training - 5 in 1 Bundle</t>
  </si>
  <si>
    <t>2017-08-15T15:15:04Z</t>
  </si>
  <si>
    <t>WebDriverIO + Node.js -JavaScript UI Automation from Scratch</t>
  </si>
  <si>
    <t>2021-03-28T12:48:22Z</t>
  </si>
  <si>
    <t>Asynchronous JavaScript: Promises, Callbacks, Async Await</t>
  </si>
  <si>
    <t>2018-12-15T17:22:13Z</t>
  </si>
  <si>
    <t>Unreal Engine 4 Class: Blueprints</t>
  </si>
  <si>
    <t>2017-05-25T14:26:05Z</t>
  </si>
  <si>
    <t>Python PCEP: Become Certified Entry-Level Python Programmer</t>
  </si>
  <si>
    <t>2020-11-10T15:04:18Z</t>
  </si>
  <si>
    <t>Introduction to Web Development</t>
  </si>
  <si>
    <t>2013-10-01T14:21:29Z</t>
  </si>
  <si>
    <t>Apache Spark 3 - Spark Programming in Scala for Beginners</t>
  </si>
  <si>
    <t>2019-12-08T07:11:15Z</t>
  </si>
  <si>
    <t>Learn Nodejs by building 12 projects</t>
  </si>
  <si>
    <t>2015-04-20T09:22:51Z</t>
  </si>
  <si>
    <t>Meteor and React for Realtime Apps</t>
  </si>
  <si>
    <t>2016-04-26T21:27:34Z</t>
  </si>
  <si>
    <t>How to Program Games: Tile Classics in JS for HTML5 Canvas</t>
  </si>
  <si>
    <t>2015-06-23T21:47:13Z</t>
  </si>
  <si>
    <t>The Complete Web Developer Bootcamp - Beginner to Expert</t>
  </si>
  <si>
    <t>2015-01-11T01:57:51Z</t>
  </si>
  <si>
    <t>1 Hour JavaScript</t>
  </si>
  <si>
    <t>2013-07-03T12:57:58Z</t>
  </si>
  <si>
    <t>Machine Learning- From Basics to Advanced</t>
  </si>
  <si>
    <t>2020-03-30T11:12:41Z</t>
  </si>
  <si>
    <t>Performance Testing Course with JMeter and Blazemeter</t>
  </si>
  <si>
    <t>2016-03-23T14:38:51Z</t>
  </si>
  <si>
    <t>Getting Started .NET Core Microservices RabbitMQ</t>
  </si>
  <si>
    <t>2019-06-01T17:45:00Z</t>
  </si>
  <si>
    <t>The Complete Android 12 Developer Course - Mastering Android</t>
  </si>
  <si>
    <t>2019-09-08T05:40:44Z</t>
  </si>
  <si>
    <t>Selenium WebDriver with Java: Learn from Scratch (2022)</t>
  </si>
  <si>
    <t>2019-03-16T10:26:23Z</t>
  </si>
  <si>
    <t>Docker Course for Beginners</t>
  </si>
  <si>
    <t>2020-06-11T11:08:14Z</t>
  </si>
  <si>
    <t>Learn Blockchain By Building Your Own In JavaScript</t>
  </si>
  <si>
    <t>2018-05-14T17:32:28Z</t>
  </si>
  <si>
    <t>Git for Geeks: Quick Git Training for Developers</t>
  </si>
  <si>
    <t>2015-12-12T22:13:25Z</t>
  </si>
  <si>
    <t>[NEW] Amazon ECS &amp; Fargate Master Class - Docker on AWS</t>
  </si>
  <si>
    <t>2020-06-22T13:07:22Z</t>
  </si>
  <si>
    <t>How to Create A Website: An HTML Tutorial and CSS Tutorial</t>
  </si>
  <si>
    <t>2016-09-13T15:33:09Z</t>
  </si>
  <si>
    <t>Ensemble Machine Learning in Python: Random Forest, AdaBoost</t>
  </si>
  <si>
    <t>2016-12-15T07:10:52Z</t>
  </si>
  <si>
    <t xml:space="preserve">Implementing a Data Warehouse with SQL Server 2012 </t>
  </si>
  <si>
    <t>2015-02-17T17:18:31Z</t>
  </si>
  <si>
    <t>Salesforce Lightning Component</t>
  </si>
  <si>
    <t>2017-05-28T12:09:28Z</t>
  </si>
  <si>
    <t>The Complete Guide To Build Rest Api's with Asp.Net and C#</t>
  </si>
  <si>
    <t>2018-09-20T17:56:15Z</t>
  </si>
  <si>
    <t>Machine Learning: Natural Language Processing in Python (V2)</t>
  </si>
  <si>
    <t>2021-09-12T06:52:48Z</t>
  </si>
  <si>
    <t>Angular Styling &amp; Animations (for Angular 2+)</t>
  </si>
  <si>
    <t>2017-03-14T16:06:59Z</t>
  </si>
  <si>
    <t>SwiftUI - Declarative Interfaces for any Apple Device</t>
  </si>
  <si>
    <t>2019-06-03T19:33:23Z</t>
  </si>
  <si>
    <t>React - The Complete Guide with React Hook Redux in 4hr</t>
  </si>
  <si>
    <t>2020-03-30T07:50:01Z</t>
  </si>
  <si>
    <t>Automated Software Testing with Cypress</t>
  </si>
  <si>
    <t>2019-03-31T09:09:11Z</t>
  </si>
  <si>
    <t>Statistics for Data Analysis Using R</t>
  </si>
  <si>
    <t>2017-08-13T17:34:47Z</t>
  </si>
  <si>
    <t>Learn SVG Animation - With HTML, CSS &amp; Javascript</t>
  </si>
  <si>
    <t>2016-08-24T17:05:48Z</t>
  </si>
  <si>
    <t>SQL Tutorial: Learn SQL with MySQL Database -Beginner2Expert</t>
  </si>
  <si>
    <t>2016-01-27T04:30:55Z</t>
  </si>
  <si>
    <t>Learning Algorithms in JavaScript from Scratch</t>
  </si>
  <si>
    <t>2017-08-08T17:59:39Z</t>
  </si>
  <si>
    <t>Oracle Database Administration Workshop ( 12c and Higher)</t>
  </si>
  <si>
    <t>2018-12-17T04:27:32Z</t>
  </si>
  <si>
    <t>Learn Assembly Language by Making Games for the Atari 2600</t>
  </si>
  <si>
    <t>2019-01-09T21:37:46Z</t>
  </si>
  <si>
    <t>SQL Server SSAS (Multidimensional MDX) - an Introduction</t>
  </si>
  <si>
    <t>2016-08-30T18:57:21Z</t>
  </si>
  <si>
    <t>Complete Linux Bootcamp for Beginners</t>
  </si>
  <si>
    <t>2016-02-15T11:35:40Z</t>
  </si>
  <si>
    <t>Unity : Beginner to Advanced - Complete Course</t>
  </si>
  <si>
    <t>2017-05-09T13:42:54Z</t>
  </si>
  <si>
    <t>Feature Selection for Machine Learning</t>
  </si>
  <si>
    <t>2018-02-10T09:11:36Z</t>
  </si>
  <si>
    <t>The Complete Python Course: Go From Beginner To Advanced</t>
  </si>
  <si>
    <t>2016-04-09T16:58:16Z</t>
  </si>
  <si>
    <t>Quasar V1: Cross-Platform Apps (with Vue 2, Vuex &amp; Firebase)</t>
  </si>
  <si>
    <t>2019-04-03T11:14:15Z</t>
  </si>
  <si>
    <t>Backbone Tutorial: Learn Backbonejs from Scratch</t>
  </si>
  <si>
    <t>2014-09-24T03:24:49Z</t>
  </si>
  <si>
    <t>Apache Kafka - Real-time Stream Processing (Master Class)</t>
  </si>
  <si>
    <t>2019-03-31T06:42:05Z</t>
  </si>
  <si>
    <t>The Beginner's Guide to Animation in Unity (v5 to v2020+)</t>
  </si>
  <si>
    <t>2016-06-15T04:36:19Z</t>
  </si>
  <si>
    <t>SQL Server Administration Part 3</t>
  </si>
  <si>
    <t>2016-04-24T21:26:02Z</t>
  </si>
  <si>
    <t>Karate DSL: API Automation and Performance from Zero to Hero</t>
  </si>
  <si>
    <t>2020-09-10T00:13:19Z</t>
  </si>
  <si>
    <t>Microsoft PowerApps &amp; Flow: Build Business Apps Without Code</t>
  </si>
  <si>
    <t>2017-09-18T14:52:25Z</t>
  </si>
  <si>
    <t>gRPC [Java] Master Class: Build Modern API &amp; Micro services</t>
  </si>
  <si>
    <t>2018-05-10T05:42:04Z</t>
  </si>
  <si>
    <t>Unity Multiplayer: Intermediate C# Coding &amp; Networking</t>
  </si>
  <si>
    <t>2020-10-21T13:33:52Z</t>
  </si>
  <si>
    <t>Java/Apache Maven: Stop Building Java Programs the Hard Way!</t>
  </si>
  <si>
    <t>2014-05-19T10:00:28Z</t>
  </si>
  <si>
    <t>Complete Vue Developer 2023: Zero to Mastery (Pinia, Vitest)</t>
  </si>
  <si>
    <t>2020-11-09T17:17:48Z</t>
  </si>
  <si>
    <t>A Beginner's Guide To Machine Learning with Unity</t>
  </si>
  <si>
    <t>2017-11-05T22:24:32Z</t>
  </si>
  <si>
    <t>PyTorch for Deep Learning and Computer Vision</t>
  </si>
  <si>
    <t>2018-11-14T05:42:23Z</t>
  </si>
  <si>
    <t>Prometheus | The Complete Hands-On for Monitoring &amp; Alerting</t>
  </si>
  <si>
    <t>2020-06-22T09:03:13Z</t>
  </si>
  <si>
    <t>PHP Unit Testing with PHPUnit</t>
  </si>
  <si>
    <t>2018-08-04T08:06:13Z</t>
  </si>
  <si>
    <t>2017-12-15T08:32:38Z</t>
  </si>
  <si>
    <t>A Complete Guide on TensorFlow 2.0 using Keras API</t>
  </si>
  <si>
    <t>2019-06-06T07:24:33Z</t>
  </si>
  <si>
    <t>Wordpress Complete Web Design :Latest Wordpress Design Techs</t>
  </si>
  <si>
    <t>2017-10-19T05:37:45Z</t>
  </si>
  <si>
    <t>The Complete JavaScript Course For Web Development Beginners</t>
  </si>
  <si>
    <t>2015-12-12T14:39:04Z</t>
  </si>
  <si>
    <t>Getting Started with .NET Core Clean Architecture</t>
  </si>
  <si>
    <t>2019-02-24T22:43:05Z</t>
  </si>
  <si>
    <t>Comprehensive Ruby Programming</t>
  </si>
  <si>
    <t>2016-01-24T02:23:18Z</t>
  </si>
  <si>
    <t>NativeScript + Angular: Build Native iOS, Android &amp; Web Apps</t>
  </si>
  <si>
    <t>2019-01-04T12:46:31Z</t>
  </si>
  <si>
    <t>Java Puzzles to Eliminate Code Fear</t>
  </si>
  <si>
    <t>2015-09-23T16:50:34Z</t>
  </si>
  <si>
    <t>Learn MySQL - For Beginners</t>
  </si>
  <si>
    <t>2019-04-25T03:05:08Z</t>
  </si>
  <si>
    <t>Become an SQL Developer:  Learn (SSRS, SSIS, SSAS,T-SQL,DW)</t>
  </si>
  <si>
    <t>2017-07-05T23:58:22Z</t>
  </si>
  <si>
    <t>Continuous Deployments using Spinnaker on AWS and Kubernetes</t>
  </si>
  <si>
    <t>2018-02-26T10:46:13Z</t>
  </si>
  <si>
    <t>The Build a SAAS App with Flask Course</t>
  </si>
  <si>
    <t>2016-05-22T12:37:29Z</t>
  </si>
  <si>
    <t>Hello Python 3 Programming for Kids &amp; Beginners in 2023</t>
  </si>
  <si>
    <t>2018-04-09T01:00:49Z</t>
  </si>
  <si>
    <t>Playwright JS Automation Testing from Scratch with Framework</t>
  </si>
  <si>
    <t>2022-02-28T20:09:58Z</t>
  </si>
  <si>
    <t>ROS For Beginners (ROS Noetic, Melodic, Kinetic)</t>
  </si>
  <si>
    <t>2018-05-31T19:50:08Z</t>
  </si>
  <si>
    <t>Django with React | An Ecommerce Website</t>
  </si>
  <si>
    <t>2021-01-21T23:14:34Z</t>
  </si>
  <si>
    <t>TestNG - All in One (Crash Course), Interview question &amp; MCQ</t>
  </si>
  <si>
    <t>2017-08-14T05:57:58Z</t>
  </si>
  <si>
    <t>Typescript with modern React (i.e. hooks, context, suspense)</t>
  </si>
  <si>
    <t>2019-02-11T08:06:28Z</t>
  </si>
  <si>
    <t>Manual Software Testing: Complete Course with Practical Labs</t>
  </si>
  <si>
    <t>2020-09-23T04:57:21Z</t>
  </si>
  <si>
    <t>Practical Database Course for Beginners : 6 courses in 1</t>
  </si>
  <si>
    <t>2018-01-10T10:29:06Z</t>
  </si>
  <si>
    <t>Wanna Learn JMeter ?Get Training by Industry Experts-23+hrs</t>
  </si>
  <si>
    <t>2016-01-10T16:06:53Z</t>
  </si>
  <si>
    <t>Cutting-Edge AI: Deep Reinforcement Learning in Python</t>
  </si>
  <si>
    <t>2019-04-07T03:42:29Z</t>
  </si>
  <si>
    <t>2018-12-23T02:08:44Z</t>
  </si>
  <si>
    <t>Flutter Beginner Tutorial - Build own App</t>
  </si>
  <si>
    <t>2018-10-15T09:05:20Z</t>
  </si>
  <si>
    <t>Dependency Injection in .NET Core &amp; .NET 6 (Second Edition)</t>
  </si>
  <si>
    <t>2018-03-15T20:46:57Z</t>
  </si>
  <si>
    <t>Qt 5 C++ GUI Development For Beginners : The Fundamentals</t>
  </si>
  <si>
    <t>2018-05-09T02:29:55Z</t>
  </si>
  <si>
    <t>Wix Master Course: Make A Website with Wix (FULL 4 HOURS)</t>
  </si>
  <si>
    <t>2017-05-21T01:55:47Z</t>
  </si>
  <si>
    <t>Make a Spotify Clone from Scratch: JavaScript PHP and MySQL</t>
  </si>
  <si>
    <t>2017-04-21T05:26:42Z</t>
  </si>
  <si>
    <t>Java Message Service - JMS Fundamentals</t>
  </si>
  <si>
    <t>2015-07-07T16:28:08Z</t>
  </si>
  <si>
    <t>Mastering 4 critical SKILLS using C++ 17</t>
  </si>
  <si>
    <t>2020-09-21T03:43:26Z</t>
  </si>
  <si>
    <t>Complete Data Science Training with Python for Data Analysis</t>
  </si>
  <si>
    <t>2017-06-18T08:08:29Z</t>
  </si>
  <si>
    <t>Learn Bootstrap By Building Projects - Includes Bootstrap 4</t>
  </si>
  <si>
    <t>2015-02-20T07:59:09Z</t>
  </si>
  <si>
    <t>Signal processing problems, solved in MATLAB and in Python</t>
  </si>
  <si>
    <t>2018-09-20T21:09:30Z</t>
  </si>
  <si>
    <t>Rest API/Web Services testing with SoapUI+Realtime scenarios</t>
  </si>
  <si>
    <t>2017-03-02T06:10:01Z</t>
  </si>
  <si>
    <t>The Complete Solidity Course  - Blockchain - Zero to Expert</t>
  </si>
  <si>
    <t>2021-08-24T23:59:16Z</t>
  </si>
  <si>
    <t>Angular 2+ with Typescript - Essential Training</t>
  </si>
  <si>
    <t>2016-06-02T03:54:10Z</t>
  </si>
  <si>
    <t>Basic Manual Software Testing +Agile+Bugzilla for beginners</t>
  </si>
  <si>
    <t>2016-12-26T15:19:01Z</t>
  </si>
  <si>
    <t>PostgreSQL Bootcamp : Go From Beginner to Advanced, 60+hours</t>
  </si>
  <si>
    <t>2020-09-14T15:36:21Z</t>
  </si>
  <si>
    <t>Akka Essentials with Scala | Rock the JVM</t>
  </si>
  <si>
    <t>2018-11-04T23:37:44Z</t>
  </si>
  <si>
    <t>SAP - Learn SAPUI5 Professional Development</t>
  </si>
  <si>
    <t>2016-04-21T12:37:48Z</t>
  </si>
  <si>
    <t>Complete PHP Course With Bootstrap3 CMS System &amp; Admin Panel</t>
  </si>
  <si>
    <t>2015-08-11T19:20:29Z</t>
  </si>
  <si>
    <t>React - Mastering Test Driven Development</t>
  </si>
  <si>
    <t>2017-09-08T22:05:33Z</t>
  </si>
  <si>
    <t>2023 Python - First line of code to python pro - Python 3</t>
  </si>
  <si>
    <t>2018-12-14T09:46:02Z</t>
  </si>
  <si>
    <t>The Docker for DevOps course: From development to production</t>
  </si>
  <si>
    <t>2015-10-15T22:29:40Z</t>
  </si>
  <si>
    <t>All about NodeJS</t>
  </si>
  <si>
    <t>2013-08-23T15:25:53Z</t>
  </si>
  <si>
    <t>PHP for Beginners: How to Build an Ecommerce Store</t>
  </si>
  <si>
    <t>2015-06-14T11:45:30Z</t>
  </si>
  <si>
    <t>Learn AWS Identity Management with AWS IAM, SSO &amp; Federation</t>
  </si>
  <si>
    <t>2020-10-22T22:46:43Z</t>
  </si>
  <si>
    <t>Lua Scripting: Master complete Lua Programming from scratch</t>
  </si>
  <si>
    <t>2019-08-06T13:07:55Z</t>
  </si>
  <si>
    <t>Apache Spark 3 &amp; Big Data Essentials in Scala | Rock the JVM</t>
  </si>
  <si>
    <t>2019-10-24T11:54:45Z</t>
  </si>
  <si>
    <t>Automation Testing using Selenium &amp; Katalon Studio</t>
  </si>
  <si>
    <t>2017-06-12T09:43:30Z</t>
  </si>
  <si>
    <t>BASH Programming Course: Master the Linux Command Line!</t>
  </si>
  <si>
    <t>2015-12-26T14:35:29Z</t>
  </si>
  <si>
    <t>TypeScript for Professionals - 2023  Edition</t>
  </si>
  <si>
    <t>2020-08-03T01:24:19Z</t>
  </si>
  <si>
    <t>React &amp; Django Full Stack: web app, backend API, mobile apps</t>
  </si>
  <si>
    <t>2019-04-04T13:32:24Z</t>
  </si>
  <si>
    <t>The Complete front end web developer Bootcamp - 14 projects</t>
  </si>
  <si>
    <t>2016-07-15T15:51:14Z</t>
  </si>
  <si>
    <t>Learn How To Build Amazing Websites w/ HTML, CSS and Sass</t>
  </si>
  <si>
    <t>2020-11-26T02:42:55Z</t>
  </si>
  <si>
    <t>SQL Server Essentials in an hour: The SELECT statement</t>
  </si>
  <si>
    <t>2017-11-19T16:46:52Z</t>
  </si>
  <si>
    <t>Deploy Java Spring Apps Online to Amazon Cloud (AWS)</t>
  </si>
  <si>
    <t>2018-03-16T21:46:27Z</t>
  </si>
  <si>
    <t>Make Games without Code? Master Visual Scripting in Unity!</t>
  </si>
  <si>
    <t>2020-10-27T18:21:51Z</t>
  </si>
  <si>
    <t>Materialize CSS From Scratch With 5 Projects</t>
  </si>
  <si>
    <t>2018-02-14T13:26:10Z</t>
  </si>
  <si>
    <t>Data Manipulation in Python: Master Python, Numpy &amp; Pandas</t>
  </si>
  <si>
    <t>2021-09-28T20:34:32Z</t>
  </si>
  <si>
    <t>JavaScript Unit Testing - The Practical Guide</t>
  </si>
  <si>
    <t>2022-04-19T05:46:40Z</t>
  </si>
  <si>
    <t>Learn C# for Beginners Crash Course</t>
  </si>
  <si>
    <t>2018-11-02T01:48:18Z</t>
  </si>
  <si>
    <t>Build an app with React, Redux and Firestore from scratch</t>
  </si>
  <si>
    <t>2018-04-20T15:35:19Z</t>
  </si>
  <si>
    <t>Visual Studio Code Ultimate Guide</t>
  </si>
  <si>
    <t>2020-04-07T19:48:47Z</t>
  </si>
  <si>
    <t>Comprehensive Alexa Skill Development course (2018 Updated)</t>
  </si>
  <si>
    <t>2017-01-10T21:06:14Z</t>
  </si>
  <si>
    <t>Gatsby.js Tutorial and Projects Course</t>
  </si>
  <si>
    <t>2019-01-25T20:08:55Z</t>
  </si>
  <si>
    <t>RxJS 7 and Observables: Introduction</t>
  </si>
  <si>
    <t>2020-10-05T20:07:47Z</t>
  </si>
  <si>
    <t>Data Manipulation in Python: A Pandas Crash Course</t>
  </si>
  <si>
    <t>2020-03-09T15:07:52Z</t>
  </si>
  <si>
    <t>Learning Apache Hadoop EcoSystem- Hive</t>
  </si>
  <si>
    <t>2014-07-02T02:48:23Z</t>
  </si>
  <si>
    <t>Mastering SharePoint Framework SPFx Development</t>
  </si>
  <si>
    <t>2020-04-17T09:47:10Z</t>
  </si>
  <si>
    <t>Create your first portfolio and host it live - for beginners</t>
  </si>
  <si>
    <t>2015-12-17T02:28:09Z</t>
  </si>
  <si>
    <t>SQL Course For Beginners: Learn SQL Using MySQL Database</t>
  </si>
  <si>
    <t>2016-05-04T06:09:03Z</t>
  </si>
  <si>
    <t>JavaScript &amp; jQuery - Certification Course for Beginners</t>
  </si>
  <si>
    <t>2019-06-12T21:47:11Z</t>
  </si>
  <si>
    <t>Master CMake for Cross-Platform C++ Project Building</t>
  </si>
  <si>
    <t>2020-01-14T21:18:56Z</t>
  </si>
  <si>
    <t>QC101 Quantum Computing &amp; Intro to Quantum Machine Learning</t>
  </si>
  <si>
    <t>2018-08-17T05:21:15Z</t>
  </si>
  <si>
    <t>Git from Basics to Advanced: Practical Guide for Developers</t>
  </si>
  <si>
    <t>2020-09-29T15:48:41Z</t>
  </si>
  <si>
    <t>Complete ASP.NET Core and Entity Framework Development</t>
  </si>
  <si>
    <t>2019-12-27T21:45:38Z</t>
  </si>
  <si>
    <t>Complete &amp; Practical SAS, Statistics &amp; Data Analysis Course</t>
  </si>
  <si>
    <t>2016-11-08T14:57:04Z</t>
  </si>
  <si>
    <t>Node.js for Beginners - Become a Node js Developer + Project</t>
  </si>
  <si>
    <t>2015-09-08T17:07:58Z</t>
  </si>
  <si>
    <t>JavaScript Ultimate Guide</t>
  </si>
  <si>
    <t>2019-02-06T18:03:46Z</t>
  </si>
  <si>
    <t>Mastering TypeScript - 2023 Edition</t>
  </si>
  <si>
    <t>2022-06-08T17:32:20Z</t>
  </si>
  <si>
    <t>Socket.IO (with websockets) - the details. (socket io v2)</t>
  </si>
  <si>
    <t>2018-09-26T19:46:47Z</t>
  </si>
  <si>
    <t>Selenium WebDriver and Java - Learn Automation with Selenium</t>
  </si>
  <si>
    <t>2018-04-17T23:09:55Z</t>
  </si>
  <si>
    <t>Practical Deep Learning with PyTorch</t>
  </si>
  <si>
    <t>2017-06-19T09:55:40Z</t>
  </si>
  <si>
    <t>JavaScript for Beginners - The Complete introduction to JS</t>
  </si>
  <si>
    <t>2021-04-21T16:50:22Z</t>
  </si>
  <si>
    <t>Learn Go for Beginners Crash Course (Golang)</t>
  </si>
  <si>
    <t>2021-04-23T07:38:07Z</t>
  </si>
  <si>
    <t>Learn Python for Data Science &amp; Machine Learning from A-Z</t>
  </si>
  <si>
    <t>2020-05-01T17:07:52Z</t>
  </si>
  <si>
    <t>How to Program Voxel Worlds Like Minecraft with C# in Unity</t>
  </si>
  <si>
    <t>2017-07-27T06:20:30Z</t>
  </si>
  <si>
    <t>Unity Android Game Development : Build 7 2D &amp; 3D Games</t>
  </si>
  <si>
    <t>2016-04-10T15:17:08Z</t>
  </si>
  <si>
    <t>Learn Bootstrap - For Beginners</t>
  </si>
  <si>
    <t>2019-04-25T03:04:04Z</t>
  </si>
  <si>
    <t>Learn to Develop for Cloud with Pivotal Cloud Foundry</t>
  </si>
  <si>
    <t>2017-09-09T11:18:43Z</t>
  </si>
  <si>
    <t>Javascript for Beginners</t>
  </si>
  <si>
    <t>2011-06-28T08:26:18Z</t>
  </si>
  <si>
    <t>Become a Professional Python Programmer</t>
  </si>
  <si>
    <t>2015-08-13T06:38:53Z</t>
  </si>
  <si>
    <t>CSS3 and Bootstrap for Absolute Beginners : 4 courses in 1</t>
  </si>
  <si>
    <t>2018-06-07T08:50:35Z</t>
  </si>
  <si>
    <t>Java Programming - A Complete Java course to Become Java Ace</t>
  </si>
  <si>
    <t>2021-07-09T13:42:39Z</t>
  </si>
  <si>
    <t>C Programming Tutorial for Absolute Beginners with Examples</t>
  </si>
  <si>
    <t>2015-05-07T13:33:53Z</t>
  </si>
  <si>
    <t>Functional Programming For Beginners With JavaScript</t>
  </si>
  <si>
    <t>2018-02-02T18:54:00Z</t>
  </si>
  <si>
    <t>Database Design and MySQL</t>
  </si>
  <si>
    <t>2013-07-08T13:43:32Z</t>
  </si>
  <si>
    <t>Selenium WebDriver with Java from Basics till Expert level</t>
  </si>
  <si>
    <t>2014-03-16T10:54:26Z</t>
  </si>
  <si>
    <t>More than Certified in Terraform</t>
  </si>
  <si>
    <t>2020-10-27T16:51:56Z</t>
  </si>
  <si>
    <t>Docker, From Zero To Hero: Become a DevOps Docker Master</t>
  </si>
  <si>
    <t>2019-05-29T18:07:00Z</t>
  </si>
  <si>
    <t>Go (Golang) Programming: The Complete Go Bootcamp 2023</t>
  </si>
  <si>
    <t>2019-06-14T05:01:30Z</t>
  </si>
  <si>
    <t>Running a Web Development Business: The Complete Guide</t>
  </si>
  <si>
    <t>2014-12-13T16:53:00Z</t>
  </si>
  <si>
    <t>Advanced Selenium WebDriver with Java and TestNG</t>
  </si>
  <si>
    <t>2018-09-10T15:12:55Z</t>
  </si>
  <si>
    <t>One Week Python</t>
  </si>
  <si>
    <t>2021-12-22T06:57:35Z</t>
  </si>
  <si>
    <t>Build NodeJS applications with Mongodb</t>
  </si>
  <si>
    <t>2018-06-27T18:58:48Z</t>
  </si>
  <si>
    <t>Complete Microsoft SQL Server Database Design Masterclass</t>
  </si>
  <si>
    <t>2019-03-05T01:24:33Z</t>
  </si>
  <si>
    <t>Learn Angular 2 from Beginner to Advanced</t>
  </si>
  <si>
    <t>2016-09-03T19:33:42Z</t>
  </si>
  <si>
    <t>Jetpack Compose Crash course for Android with Kotlin</t>
  </si>
  <si>
    <t>2020-12-21T11:10:39Z</t>
  </si>
  <si>
    <t>Testing Ruby with RSpec: The Complete Guide</t>
  </si>
  <si>
    <t>2018-11-04T00:43:42Z</t>
  </si>
  <si>
    <t>The Ultimate Beginner's Guide to Django 1.11</t>
  </si>
  <si>
    <t>2016-11-22T04:09:01Z</t>
  </si>
  <si>
    <t>A deep understanding of deep learning (with Python intro)</t>
  </si>
  <si>
    <t>2021-08-04T11:19:52Z</t>
  </si>
  <si>
    <t>Next.js Dev to Deployment</t>
  </si>
  <si>
    <t>2021-04-16T18:38:57Z</t>
  </si>
  <si>
    <t>Selenium WebDriver 4, Cucumber BDD, Java &amp; More! [NEW: 2023]</t>
  </si>
  <si>
    <t>2017-09-02T15:49:47Z</t>
  </si>
  <si>
    <t>Looker and LookML - The Complete Course for Beginners</t>
  </si>
  <si>
    <t>2021-04-25T06:26:30Z</t>
  </si>
  <si>
    <t>Using TypeScript with React</t>
  </si>
  <si>
    <t>2019-04-13T21:51:58Z</t>
  </si>
  <si>
    <t>PyTorch: Deep Learning and Artificial Intelligence</t>
  </si>
  <si>
    <t>2020-01-02T19:32:52Z</t>
  </si>
  <si>
    <t>Microsoft SQL Server for Beginners | Crash Course</t>
  </si>
  <si>
    <t>2017-08-21T04:29:23Z</t>
  </si>
  <si>
    <t>The Complete Job Control Language (JCL) Course.</t>
  </si>
  <si>
    <t>2017-03-20T07:48:08Z</t>
  </si>
  <si>
    <t>Protractor: End to End testing framework for AngularJS Apps</t>
  </si>
  <si>
    <t>2015-10-08T07:52:24Z</t>
  </si>
  <si>
    <t>Full Stack Programming for Complete Beginners in Python</t>
  </si>
  <si>
    <t>2021-01-02T07:47:15Z</t>
  </si>
  <si>
    <t>Learn CSS - For Beginners</t>
  </si>
  <si>
    <t>2019-04-25T03:02:11Z</t>
  </si>
  <si>
    <t>C PROGRAMMING made easy</t>
  </si>
  <si>
    <t>2018-09-04T01:08:49Z</t>
  </si>
  <si>
    <t>Algorithms and Data Structures in C#: Complete Tutorial</t>
  </si>
  <si>
    <t>2018-11-15T18:43:50Z</t>
  </si>
  <si>
    <t>Build Data Visualizations with D3.js &amp; Firebase</t>
  </si>
  <si>
    <t>2018-09-18T10:31:18Z</t>
  </si>
  <si>
    <t>The Complete NFT Web Development Course - Zero To Expert</t>
  </si>
  <si>
    <t>2021-09-28T19:12:26Z</t>
  </si>
  <si>
    <t>Servlets and JSPs Tutorial: Learn Web Applications With Java</t>
  </si>
  <si>
    <t>2012-08-28T09:42:50Z</t>
  </si>
  <si>
    <t>Step-by-step HTML and CSS for Absolute Beginners</t>
  </si>
  <si>
    <t>2013-08-02T15:28:13Z</t>
  </si>
  <si>
    <t>AWS AppSync &amp; Amplify with React &amp; GraphQL - Complete Guide</t>
  </si>
  <si>
    <t>2019-09-10T16:39:10Z</t>
  </si>
  <si>
    <t>Kotlin for Android O Development: From Beginner to Advanced</t>
  </si>
  <si>
    <t>2017-08-10T18:57:18Z</t>
  </si>
  <si>
    <t>Python For Maya: Artist Friendly Programming</t>
  </si>
  <si>
    <t>2016-11-12T00:19:34Z</t>
  </si>
  <si>
    <t>REST API Automation With REST Assured - A Complete Guide</t>
  </si>
  <si>
    <t>2016-11-25T15:33:14Z</t>
  </si>
  <si>
    <t>Apache Spark 3 - Databricks Certified Associate Developer</t>
  </si>
  <si>
    <t>2020-07-03T05:23:46Z</t>
  </si>
  <si>
    <t>How the Internet Works &amp; the Web Development Process</t>
  </si>
  <si>
    <t>2019-07-04T20:11:29Z</t>
  </si>
  <si>
    <t>Unreal Engine 5 (UE5): Complete Beginners Course</t>
  </si>
  <si>
    <t>2021-07-23T16:03:44Z</t>
  </si>
  <si>
    <t>BDD with Selenium Webdriver and Specflow using C#</t>
  </si>
  <si>
    <t>2015-02-19T13:53:14Z</t>
  </si>
  <si>
    <t>The JavaScript Bible - JavaScript Bootcamp</t>
  </si>
  <si>
    <t>2018-03-08T15:51:11Z</t>
  </si>
  <si>
    <t>GitLab CI - A Complete Hands-On for CI/CD Pipelines &amp; DevOps</t>
  </si>
  <si>
    <t>2021-08-20T08:18:41Z</t>
  </si>
  <si>
    <t>Databricks Fundamentals &amp; Apache Spark Core</t>
  </si>
  <si>
    <t>2019-12-23T12:53:40Z</t>
  </si>
  <si>
    <t>MySQL for Beginners</t>
  </si>
  <si>
    <t>2015-03-04T13:14:05Z</t>
  </si>
  <si>
    <t>Qt Quick and QML For Beginners (Qt 5): The Fundamentals</t>
  </si>
  <si>
    <t>2018-07-19T02:54:17Z</t>
  </si>
  <si>
    <t>Build Enterprise Applications with Angular 2 (and Angular 4)</t>
  </si>
  <si>
    <t>2016-11-11T23:04:22Z</t>
  </si>
  <si>
    <t>DevOps: CI/CD using AWS CodePipeline &amp; Elastic Beanstalk</t>
  </si>
  <si>
    <t>2016-10-04T22:35:34Z</t>
  </si>
  <si>
    <t>Artificial Intelligence Masterclass</t>
  </si>
  <si>
    <t>2018-12-02T19:20:23Z</t>
  </si>
  <si>
    <t>The Complete Python/PostgreSQL Course 2.0</t>
  </si>
  <si>
    <t>2019-11-11T15:35:07Z</t>
  </si>
  <si>
    <t>Artificial Intelligence in Web Design + Live Class</t>
  </si>
  <si>
    <t>2018-02-16T12:12:05Z</t>
  </si>
  <si>
    <t>Event-Driven Microservices, CQRS, SAGA, Axon, Spring Boot</t>
  </si>
  <si>
    <t>2020-12-11T17:22:31Z</t>
  </si>
  <si>
    <t>Applied Statistical Modeling for Data Analysis in R</t>
  </si>
  <si>
    <t>2017-05-05T09:51:30Z</t>
  </si>
  <si>
    <t>MERN Stack React Node Ecommerce from Scratch to Deployment</t>
  </si>
  <si>
    <t>2019-03-27T11:57:42Z</t>
  </si>
  <si>
    <t>Object Oriented Programming with C# - Beginner to Advanced</t>
  </si>
  <si>
    <t>2017-09-15T20:15:52Z</t>
  </si>
  <si>
    <t>The Complete Guide to Advanced React Component Patterns</t>
  </si>
  <si>
    <t>2019-12-05T06:14:54Z</t>
  </si>
  <si>
    <t>Python Programming: The Complete Python Bootcamp 2023</t>
  </si>
  <si>
    <t>2018-11-08T13:16:59Z</t>
  </si>
  <si>
    <t>SDET Training: Selenium WebDriver, Java Project &amp; Code Tests</t>
  </si>
  <si>
    <t>2017-11-06T15:40:34Z</t>
  </si>
  <si>
    <t>PHP Development</t>
  </si>
  <si>
    <t>2013-11-14T22:36:07Z</t>
  </si>
  <si>
    <t>PHP MVC Framework CodeIgniter Tutorial for Beginners Project</t>
  </si>
  <si>
    <t>2015-08-26T01:28:46Z</t>
  </si>
  <si>
    <t>Vue.js Essentials - 3 Course Bundle</t>
  </si>
  <si>
    <t>2016-11-25T06:22:40Z</t>
  </si>
  <si>
    <t>Mastering RxSwift in iOS</t>
  </si>
  <si>
    <t>2019-02-07T18:52:02Z</t>
  </si>
  <si>
    <t>Talend Open studio ,database ,warehouse course by mahesh</t>
  </si>
  <si>
    <t>2017-12-30T14:06:59Z</t>
  </si>
  <si>
    <t>The Complete HTML &amp; CSS Course - From Novice To Professional</t>
  </si>
  <si>
    <t>2015-07-16T12:55:47Z</t>
  </si>
  <si>
    <t>The Complete Neural Networks Bootcamp: Theory, Applications</t>
  </si>
  <si>
    <t>2018-07-12T17:43:24Z</t>
  </si>
  <si>
    <t>Appium - Mobile Testing with Latest 1.22 and Live Projects</t>
  </si>
  <si>
    <t>2014-08-11T21:17:24Z</t>
  </si>
  <si>
    <t>Docker Swarm Mastery: DevOps Style Cluster Orchestration</t>
  </si>
  <si>
    <t>2017-09-27T19:02:48Z</t>
  </si>
  <si>
    <t>Specialize in QA Manual Testing with Live Project+AGILE+JIRA</t>
  </si>
  <si>
    <t>2020-06-10T07:45:19Z</t>
  </si>
  <si>
    <t>Data Structures and Algorithms: In-Depth using Python</t>
  </si>
  <si>
    <t>2019-04-17T13:37:00Z</t>
  </si>
  <si>
    <t>Django Core | A Reference Guide to Core Django Concepts</t>
  </si>
  <si>
    <t>2016-10-25T04:54:42Z</t>
  </si>
  <si>
    <t>2017-11-22T04:45:12Z</t>
  </si>
  <si>
    <t>Software Testing,QA Testing, Manual Testing,SDLC,Test Plan</t>
  </si>
  <si>
    <t>2014-08-22T04:02:27Z</t>
  </si>
  <si>
    <t>How To Get A Job In The Video Game Industry</t>
  </si>
  <si>
    <t>2016-10-17T05:11:22Z</t>
  </si>
  <si>
    <t>Competitive Programming Essentials,  Master Algorithms 2022</t>
  </si>
  <si>
    <t>2021-05-30T05:39:24Z</t>
  </si>
  <si>
    <t>Technical Writing: How to Write Software Documentation</t>
  </si>
  <si>
    <t>2017-08-07T13:57:07Z</t>
  </si>
  <si>
    <t>Mockito: Next-Level Java Unit Testing</t>
  </si>
  <si>
    <t>2020-10-15T15:15:35Z</t>
  </si>
  <si>
    <t>Automation framework development with Selenium C# (Advanced)</t>
  </si>
  <si>
    <t>2015-11-24T09:59:39Z</t>
  </si>
  <si>
    <t>Kotlin for Android &amp; Java Developers: Clean Code on Android</t>
  </si>
  <si>
    <t>2017-06-06T09:30:37Z</t>
  </si>
  <si>
    <t>Get Git Smart Course: Learn Git in Unity, SourceTree, GitHub</t>
  </si>
  <si>
    <t>2019-07-04T09:55:03Z</t>
  </si>
  <si>
    <t>Fundamentals of Watson Analytics</t>
  </si>
  <si>
    <t>2018-03-30T21:48:52Z</t>
  </si>
  <si>
    <t>Modern Natural Language Processing in Python</t>
  </si>
  <si>
    <t>2019-08-20T10:45:18Z</t>
  </si>
  <si>
    <t>ASP.NET Core 5.0 MVC The Beginners Guide To Becoming A Pro</t>
  </si>
  <si>
    <t>2021-01-13T11:01:47Z</t>
  </si>
  <si>
    <t>Apache Airflow | A Real-Time &amp; Hands-On Course on Airflow</t>
  </si>
  <si>
    <t>2019-12-10T17:43:30Z</t>
  </si>
  <si>
    <t>Introduction to Domain Names and Web Hosting - Quick Guide</t>
  </si>
  <si>
    <t>2019-07-04T20:17:12Z</t>
  </si>
  <si>
    <t>Mobile Automation: Appium Cucumber for Android&amp;iOS + Jenkins</t>
  </si>
  <si>
    <t>2016-04-29T19:45:56Z</t>
  </si>
  <si>
    <t>Apache Cassandra in 2 hours</t>
  </si>
  <si>
    <t>2018-12-04T03:54:41Z</t>
  </si>
  <si>
    <t>Hands On Natural Language Processing (NLP) using Python</t>
  </si>
  <si>
    <t>2018-04-13T17:37:34Z</t>
  </si>
  <si>
    <t>AWS SageMaker Practical for Beginners | Build 6 Projects</t>
  </si>
  <si>
    <t>2020-03-24T16:56:33Z</t>
  </si>
  <si>
    <t>Mathematics for Computer Games Development using Unity</t>
  </si>
  <si>
    <t>2018-05-25T00:54:05Z</t>
  </si>
  <si>
    <t>Complete React JS web developer with ES6 - Build 10 projects</t>
  </si>
  <si>
    <t>2017-03-04T09:56:39Z</t>
  </si>
  <si>
    <t>Unity C# Mobile Game Development: Make 3 Games From Scratch</t>
  </si>
  <si>
    <t>2021-02-03T12:01:05Z</t>
  </si>
  <si>
    <t>Angular and Spring MVC (Updated: Angular 9 and Spring boot)</t>
  </si>
  <si>
    <t>2018-09-29T02:56:22Z</t>
  </si>
  <si>
    <t>RabbitMQ: The Complete Guide with Software Architecture Applications</t>
  </si>
  <si>
    <t>2017-10-28T22:22:02Z</t>
  </si>
  <si>
    <t>Selenium WebDriver with C# from Scratch - Nunit Framework</t>
  </si>
  <si>
    <t>2021-08-22T20:30:43Z</t>
  </si>
  <si>
    <t>2D Game Artist: Learn GIMP For Game Art</t>
  </si>
  <si>
    <t>2017-04-21T18:21:31Z</t>
  </si>
  <si>
    <t>Complete MongoDB Administration Guide</t>
  </si>
  <si>
    <t>2018-03-30T17:47:48Z</t>
  </si>
  <si>
    <t>Apache NiFi - A Beginners Guide | Big DataFlow | HDF &amp; CDF</t>
  </si>
  <si>
    <t>2019-02-23T07:38:09Z</t>
  </si>
  <si>
    <t>API Crash Course: How to Create, Test, &amp; Document your APIs</t>
  </si>
  <si>
    <t>2021-04-26T05:38:29Z</t>
  </si>
  <si>
    <t>AngularJS 1.0 Masterclass - Deep Dive &amp; Understand AngularJS</t>
  </si>
  <si>
    <t>2015-02-11T15:00:21Z</t>
  </si>
  <si>
    <t>MySQL Database Development Mastery</t>
  </si>
  <si>
    <t>2019-05-06T15:42:39Z</t>
  </si>
  <si>
    <t>HTML5 + CSS3 + Bootstrap: The Beginner Web Design Course</t>
  </si>
  <si>
    <t>2017-05-09T23:03:10Z</t>
  </si>
  <si>
    <t>Struts 2 Framework for Beginners</t>
  </si>
  <si>
    <t>2017-08-01T18:26:38Z</t>
  </si>
  <si>
    <t>Unreal Engine 5 C++ Multiplayer Shooter</t>
  </si>
  <si>
    <t>2022-03-19T17:10:51Z</t>
  </si>
  <si>
    <t>Data Structure &amp; Algorithm using C++ : Zero To Mastery 2023</t>
  </si>
  <si>
    <t>2020-04-20T16:55:17Z</t>
  </si>
  <si>
    <t>Learn To Code By Making a 2D Platformer in Unity &amp; C#</t>
  </si>
  <si>
    <t>2019-12-16T11:43:04Z</t>
  </si>
  <si>
    <t>JavaScript Bootcamp - Build Real World Applications</t>
  </si>
  <si>
    <t>2017-08-31T12:39:56Z</t>
  </si>
  <si>
    <t>Learn SAP OData Services Developments in 2 Hours</t>
  </si>
  <si>
    <t>2018-08-01T13:21:29Z</t>
  </si>
  <si>
    <t>Build Incredible Chatbots</t>
  </si>
  <si>
    <t>2016-06-11T10:47:35Z</t>
  </si>
  <si>
    <t>Python In Practice : 15 Projects to Master Python</t>
  </si>
  <si>
    <t>2020-11-08T13:30:58Z</t>
  </si>
  <si>
    <t>The Complete Cypress v12 Course: From Zero to Expert! [2023]</t>
  </si>
  <si>
    <t>2020-06-20T15:35:31Z</t>
  </si>
  <si>
    <t>MongoDB with Java Spring Boot &amp; Spring Framework</t>
  </si>
  <si>
    <t>2020-02-22T11:47:10Z</t>
  </si>
  <si>
    <t>Devtools Pro: Beginner to Expert w/ Chrome Developer Tools</t>
  </si>
  <si>
    <t>2017-03-09T18:24:30Z</t>
  </si>
  <si>
    <t>Learn Spring 5, Boot 2, JPA, AOP, Web MVC, REST</t>
  </si>
  <si>
    <t>2019-10-25T21:24:11Z</t>
  </si>
  <si>
    <t>Node.js Unit Testing In-Depth</t>
  </si>
  <si>
    <t>2018-04-28T16:21:12Z</t>
  </si>
  <si>
    <t>PHP for Beginners Part 1: all code used is fully explained</t>
  </si>
  <si>
    <t>2015-04-10T05:09:03Z</t>
  </si>
  <si>
    <t>FastAPI - The Complete Course 2023 (Beginner + Advanced)</t>
  </si>
  <si>
    <t>2021-10-18T14:22:20Z</t>
  </si>
  <si>
    <t>A 18 Hour SQL/SQL Server 2014/Visual Studio 2017 Course</t>
  </si>
  <si>
    <t>2014-09-20T23:26:43Z</t>
  </si>
  <si>
    <t>Machine Learning Practical Workout | 8 Real-World Projects</t>
  </si>
  <si>
    <t>2019-05-14T11:21:37Z</t>
  </si>
  <si>
    <t>Complete NodeJS course with express, socket io and MongoDB</t>
  </si>
  <si>
    <t>2020-11-02T15:28:26Z</t>
  </si>
  <si>
    <t>Unreal Engine C++ The Ultimate Shooter Course</t>
  </si>
  <si>
    <t>2021-05-27T20:02:37Z</t>
  </si>
  <si>
    <t>The Complete iOS 16 / iOS 15 Developer Course - and SwiftUI!</t>
  </si>
  <si>
    <t>2019-07-15T14:59:26Z</t>
  </si>
  <si>
    <t>iOS &amp; Swift: Become An App Developer</t>
  </si>
  <si>
    <t>2018-08-17T18:13:55Z</t>
  </si>
  <si>
    <t>Learn to make an Awesome Builder-Defender game in Unity!</t>
  </si>
  <si>
    <t>2020-08-22T12:30:20Z</t>
  </si>
  <si>
    <t>Design Patterns in JavaScript</t>
  </si>
  <si>
    <t>2019-03-03T19:27:33Z</t>
  </si>
  <si>
    <t>Introduction to Programming</t>
  </si>
  <si>
    <t>2015-06-17T12:27:57Z</t>
  </si>
  <si>
    <t>Unreal Engine 4 - VFX for Games - Beginner to Intermediate</t>
  </si>
  <si>
    <t>2020-04-14T22:09:20Z</t>
  </si>
  <si>
    <t>Learn Enterprise WPF with XAML from Scratch</t>
  </si>
  <si>
    <t>2016-03-04T15:56:50Z</t>
  </si>
  <si>
    <t>NoSQL: Neo4j and Cypher (Part: 1-Beginners)</t>
  </si>
  <si>
    <t>2015-05-04T14:09:32Z</t>
  </si>
  <si>
    <t>Redux Saga with React: Fast-track Redux Saga intro course</t>
  </si>
  <si>
    <t>2017-11-03T05:00:30Z</t>
  </si>
  <si>
    <t>Automation with Ansible Playbooks - Hands On !!</t>
  </si>
  <si>
    <t>2017-10-31T04:23:35Z</t>
  </si>
  <si>
    <t>Complete Kotlin development masterclass 2023</t>
  </si>
  <si>
    <t>2019-10-15T10:54:54Z</t>
  </si>
  <si>
    <t>SQL Server Essentials, from Scratch</t>
  </si>
  <si>
    <t>2012-12-07T17:03:34Z</t>
  </si>
  <si>
    <t>JIRA Visual Reference: Issue Administration</t>
  </si>
  <si>
    <t>2017-01-02T02:06:15Z</t>
  </si>
  <si>
    <t>Python 3 For Beginners in 2020!</t>
  </si>
  <si>
    <t>2018-12-06T20:44:02Z</t>
  </si>
  <si>
    <t>The Complete Guide to Django REST Framework and Vue JS</t>
  </si>
  <si>
    <t>2019-03-06T11:52:28Z</t>
  </si>
  <si>
    <t>Blazor - The Complete Guide (WASM &amp; Server .NET Core 5)</t>
  </si>
  <si>
    <t>2020-12-08T23:39:04Z</t>
  </si>
  <si>
    <t>Object Oriented Programming - Basics to Advance (Java OOP)</t>
  </si>
  <si>
    <t>2020-09-22T23:05:26Z</t>
  </si>
  <si>
    <t>Complete React Hooks Course 2021: A - Z ( Scratch to React )</t>
  </si>
  <si>
    <t>2019-05-27T03:27:33Z</t>
  </si>
  <si>
    <t>Master Drools programming - from Beginner to Intermediate</t>
  </si>
  <si>
    <t>2017-12-16T12:28:57Z</t>
  </si>
  <si>
    <t>Modern C++ Concurrency in Depth ( C++17/20)</t>
  </si>
  <si>
    <t>2017-07-07T18:51:37Z</t>
  </si>
  <si>
    <t>Beginner API development in Node, Express, ES6, &amp; MongoDB</t>
  </si>
  <si>
    <t>2016-11-11T17:38:08Z</t>
  </si>
  <si>
    <t>jQuery for Absolute Beginners : From Beginning to Advanced</t>
  </si>
  <si>
    <t>2018-03-12T13:41:43Z</t>
  </si>
  <si>
    <t>Master Laravel 9, Vue 3 &amp; Inertia Fullstack 2023</t>
  </si>
  <si>
    <t>2019-09-02T12:17:07Z</t>
  </si>
  <si>
    <t>REST Assured API Automation from scratch + Framework + CI</t>
  </si>
  <si>
    <t>2021-01-13T16:03:49Z</t>
  </si>
  <si>
    <t>Domain Driven Design: Complete Software Architecture Course</t>
  </si>
  <si>
    <t>2019-03-02T09:26:31Z</t>
  </si>
  <si>
    <t>AWS Identity Access Management (IAM) Practical Applications</t>
  </si>
  <si>
    <t>2019-11-26T04:14:58Z</t>
  </si>
  <si>
    <t>Mastering Data Science and Machine Learning Fundamentals</t>
  </si>
  <si>
    <t>2019-07-10T05:58:34Z</t>
  </si>
  <si>
    <t>The Complete dbt (Data Build Tool) Bootcamp: Zero to Hero</t>
  </si>
  <si>
    <t>2021-11-20T05:44:35Z</t>
  </si>
  <si>
    <t>C# .NET For Beginners</t>
  </si>
  <si>
    <t>2019-02-05T15:07:14Z</t>
  </si>
  <si>
    <t>Tailwind CSS From Scratch | Learn By Building Projects</t>
  </si>
  <si>
    <t>2022-05-23T12:37:18Z</t>
  </si>
  <si>
    <t>Internet and Web Development Fundamentals</t>
  </si>
  <si>
    <t>2019-04-23T00:18:21Z</t>
  </si>
  <si>
    <t>The complete React Native course</t>
  </si>
  <si>
    <t>2018-03-10T00:03:12Z</t>
  </si>
  <si>
    <t>Learn TDD in Java</t>
  </si>
  <si>
    <t>2017-03-09T22:02:11Z</t>
  </si>
  <si>
    <t>Math For Video Games: The Fastest Way To Get Smarter At Math</t>
  </si>
  <si>
    <t>2020-04-18T09:05:22Z</t>
  </si>
  <si>
    <t>The Python Programming Comprehensive Bootcamp</t>
  </si>
  <si>
    <t>2020-10-10T05:46:26Z</t>
  </si>
  <si>
    <t>Software Testing/ QA: Learn Basic Testing with live examples</t>
  </si>
  <si>
    <t>2018-02-06T18:36:53Z</t>
  </si>
  <si>
    <t>Programming Java for Beginners - The Ultimate Java Tutorial</t>
  </si>
  <si>
    <t>2011-09-03T02:16:27Z</t>
  </si>
  <si>
    <t>Learn API Automation Testing with Python &amp; BDD Framework</t>
  </si>
  <si>
    <t>2020-07-26T01:15:35Z</t>
  </si>
  <si>
    <t>Selenium WebDriver with Docker, Jenkins &amp; AWS</t>
  </si>
  <si>
    <t>2018-12-27T07:41:51Z</t>
  </si>
  <si>
    <t>Android Training &amp; Certification - 49 Projects</t>
  </si>
  <si>
    <t>2016-01-29T01:16:10Z</t>
  </si>
  <si>
    <t>Learn Unit Testing with NUnit and C#</t>
  </si>
  <si>
    <t>2017-03-21T10:51:05Z</t>
  </si>
  <si>
    <t>Complete Linear Regression Analysis in Python</t>
  </si>
  <si>
    <t>2019-02-23T12:03:44Z</t>
  </si>
  <si>
    <t>Artificial Intelligence in Digital Marketing + Live Class</t>
  </si>
  <si>
    <t>2018-05-08T13:52:27Z</t>
  </si>
  <si>
    <t>Event-Driven Microservices: Spring Boot, Kafka and Elastic</t>
  </si>
  <si>
    <t>2020-10-28T14:04:54Z</t>
  </si>
  <si>
    <t>WCAG 2.1 / 2.2 Simplified With Examples</t>
  </si>
  <si>
    <t>2019-11-23T16:00:41Z</t>
  </si>
  <si>
    <t>Functional &amp; Reactive programming in Java : Modern Style</t>
  </si>
  <si>
    <t>2019-07-06T18:42:35Z</t>
  </si>
  <si>
    <t>Statistics / Data Analysis in SPSS: Inferential Statistics</t>
  </si>
  <si>
    <t>2013-08-26T18:01:44Z</t>
  </si>
  <si>
    <t>Introduction to Java for Programmers</t>
  </si>
  <si>
    <t>2013-03-06T21:09:09Z</t>
  </si>
  <si>
    <t>Angular Material In Depth (Angular 15)</t>
  </si>
  <si>
    <t>2017-11-22T14:26:45Z</t>
  </si>
  <si>
    <t>Atlassian Bamboo from Beginner to Advanced!</t>
  </si>
  <si>
    <t>2018-01-22T02:15:54Z</t>
  </si>
  <si>
    <t>VR Development Fundamentals With Oculus Quest 2 And Unity</t>
  </si>
  <si>
    <t>2020-01-24T10:29:26Z</t>
  </si>
  <si>
    <t>Unreal Engine Blueprints - The Ultimate Developer Course</t>
  </si>
  <si>
    <t>2019-09-12T00:05:24Z</t>
  </si>
  <si>
    <t>Introduction to Java EE</t>
  </si>
  <si>
    <t>2017-04-22T04:04:33Z</t>
  </si>
  <si>
    <t>Time Series Analysis and Forecasting using Python</t>
  </si>
  <si>
    <t>2020-03-09T06:37:37Z</t>
  </si>
  <si>
    <t>Modern PHP Web Development w/ MySQL, GitHub &amp; Heroku</t>
  </si>
  <si>
    <t>2019-08-11T01:20:08Z</t>
  </si>
  <si>
    <t>Big Data on Amazon web services (AWS)</t>
  </si>
  <si>
    <t>2018-09-15T05:20:23Z</t>
  </si>
  <si>
    <t>Deep Learning Foundation : Linear Regression and Statistics</t>
  </si>
  <si>
    <t>2020-06-29T01:28:12Z</t>
  </si>
  <si>
    <t>Make a Responsive Portfolio Website: JavaScript and HTML</t>
  </si>
  <si>
    <t>2018-03-30T22:04:14Z</t>
  </si>
  <si>
    <t>Learn DBT from Scratch</t>
  </si>
  <si>
    <t>2020-03-26T18:34:48Z</t>
  </si>
  <si>
    <t>Git &amp; GitHub Masterclass</t>
  </si>
  <si>
    <t>2019-04-18T07:38:40Z</t>
  </si>
  <si>
    <t>The complete React 18 Fullstack course ( 2022 edition)</t>
  </si>
  <si>
    <t>2017-10-27T19:23:24Z</t>
  </si>
  <si>
    <t>Learn Elementor - WordPress Front-End Development Course</t>
  </si>
  <si>
    <t>2019-09-26T10:54:03Z</t>
  </si>
  <si>
    <t>Introduction to web programming for GIS applications</t>
  </si>
  <si>
    <t>2016-11-05T18:58:45Z</t>
  </si>
  <si>
    <t>Learn AngularJS Step By Step</t>
  </si>
  <si>
    <t>2015-03-12T06:56:50Z</t>
  </si>
  <si>
    <t>PySpark &amp; AWS: Master Big Data With PySpark and AWS</t>
  </si>
  <si>
    <t>2021-05-25T12:21:49Z</t>
  </si>
  <si>
    <t>Beginners guide to Android App Development (Step by Step)</t>
  </si>
  <si>
    <t>2020-04-28T08:14:51Z</t>
  </si>
  <si>
    <t>Spring Boot Unit Testing with JUnit, Mockito and MockMvc</t>
  </si>
  <si>
    <t>2021-12-02T00:38:41Z</t>
  </si>
  <si>
    <t>The Complete Dart Language Guide for Beginners and Beyond</t>
  </si>
  <si>
    <t>2020-08-03T09:42:21Z</t>
  </si>
  <si>
    <t>PYTHON - A to Z Full Course for Beginners</t>
  </si>
  <si>
    <t>2016-09-14T18:14:08Z</t>
  </si>
  <si>
    <t>Learn Web Designing &amp; HTML5/CSS3 Essentials in 4-Hours</t>
  </si>
  <si>
    <t>2012-10-31T17:27:48Z</t>
  </si>
  <si>
    <t>Python for Absolute Beginners: Learn Python in a Week!</t>
  </si>
  <si>
    <t>2016-10-20T06:24:27Z</t>
  </si>
  <si>
    <t>Docker for Node.js Projects From a Docker Captain</t>
  </si>
  <si>
    <t>2018-09-23T01:30:29Z</t>
  </si>
  <si>
    <t>Architect SaaS Applications - Unique Challenges &amp; Solutions</t>
  </si>
  <si>
    <t>2017-11-20T05:07:17Z</t>
  </si>
  <si>
    <t>Learn and Understand D3.js for Data Visualization</t>
  </si>
  <si>
    <t>2017-10-01T15:42:02Z</t>
  </si>
  <si>
    <t>C# Performance Tricks: How To Radically Speed Up Your Code.</t>
  </si>
  <si>
    <t>2014-11-18T08:46:13Z</t>
  </si>
  <si>
    <t>Time Series Analysis, Forecasting, and Machine Learning</t>
  </si>
  <si>
    <t>2021-05-06T00:36:35Z</t>
  </si>
  <si>
    <t>Design Patterns in Go</t>
  </si>
  <si>
    <t>2019-11-13T08:27:49Z</t>
  </si>
  <si>
    <t>Build Ecommerce Website Like Amazon [React &amp; Node &amp; MongoDB]</t>
  </si>
  <si>
    <t>2020-01-31T19:02:14Z</t>
  </si>
  <si>
    <t>The Complete WebdriverIO Course: From Zero to Expert! [2023]</t>
  </si>
  <si>
    <t>2018-12-15T16:23:34Z</t>
  </si>
  <si>
    <t>Complete DApp - Solidity &amp; React - Blockchain Development</t>
  </si>
  <si>
    <t>2021-07-29T18:23:15Z</t>
  </si>
  <si>
    <t>Complete Angular Developer in 2022: Zero to Mastery</t>
  </si>
  <si>
    <t>2021-11-18T12:05:01Z</t>
  </si>
  <si>
    <t>Reactive Programming with Spring Framework 5</t>
  </si>
  <si>
    <t>2017-09-11T10:42:08Z</t>
  </si>
  <si>
    <t>Laravel 9 A-Z For Beginner With Complete News Portal Website</t>
  </si>
  <si>
    <t>2019-09-26T07:19:34Z</t>
  </si>
  <si>
    <t>Unified Modeling Language (UML): Complete Guide &amp; Examples</t>
  </si>
  <si>
    <t>2015-11-13T20:25:43Z</t>
  </si>
  <si>
    <t>Robot Framework - Jenkins CI &amp; Git Version Control</t>
  </si>
  <si>
    <t>2017-01-23T19:55:16Z</t>
  </si>
  <si>
    <t>JSP and Servlets for Beginners</t>
  </si>
  <si>
    <t>2017-05-12T20:32:16Z</t>
  </si>
  <si>
    <t>Learn Data Science &amp; Machine Learning with R from A-Z</t>
  </si>
  <si>
    <t>2020-09-29T23:09:52Z</t>
  </si>
  <si>
    <t>From 0 to 1: Data Structures &amp; Algorithms in Java</t>
  </si>
  <si>
    <t>2015-11-24T14:28:42Z</t>
  </si>
  <si>
    <t>Learn C# Programming (In Ten Easy Steps)</t>
  </si>
  <si>
    <t>2012-02-22T18:11:03Z</t>
  </si>
  <si>
    <t>Scraping and Data Mining for Beginners and Pros</t>
  </si>
  <si>
    <t>2014-04-10T01:43:02Z</t>
  </si>
  <si>
    <t>Unit Testing Swift Mobile App</t>
  </si>
  <si>
    <t>2019-10-07T13:21:26Z</t>
  </si>
  <si>
    <t>Python 3: Deep Dive (Part 3 - Hash Maps, JSON Serialization)</t>
  </si>
  <si>
    <t>2018-08-31T05:13:36Z</t>
  </si>
  <si>
    <t>SQL Server Performance Tuning Part 2</t>
  </si>
  <si>
    <t>2017-11-25T17:22:55Z</t>
  </si>
  <si>
    <t>Adobe Experience Manager 6.5 - Build Websites and Components</t>
  </si>
  <si>
    <t>2020-11-04T19:59:30Z</t>
  </si>
  <si>
    <t>Webservices API Testing with Rest Assured API &amp; POSTMAN 2022</t>
  </si>
  <si>
    <t>2017-11-14T19:22:09Z</t>
  </si>
  <si>
    <t>Building Cloud Infrastructure with Terraform</t>
  </si>
  <si>
    <t>2018-09-06T15:37:50Z</t>
  </si>
  <si>
    <t>Domain Driven Design &amp; Microservices for Architects</t>
  </si>
  <si>
    <t>2021-04-18T11:29:10Z</t>
  </si>
  <si>
    <t>Cryptocurrency Trading Bot with a User Interface in Python</t>
  </si>
  <si>
    <t>2020-07-20T14:39:12Z</t>
  </si>
  <si>
    <t>Java Masterclass - Beginner to Expert Guide: Java &amp; JavaFX</t>
  </si>
  <si>
    <t>2015-05-01T17:37:30Z</t>
  </si>
  <si>
    <t>Learn Basic Commands in Linux Shell</t>
  </si>
  <si>
    <t>2016-12-05T11:31:57Z</t>
  </si>
  <si>
    <t>2018-11-13T14:00:01Z</t>
  </si>
  <si>
    <t>The Complete SQL Course 2021: Become a MYSQL Master</t>
  </si>
  <si>
    <t>2020-05-20T15:43:17Z</t>
  </si>
  <si>
    <t>2017-02-20T22:13:53Z</t>
  </si>
  <si>
    <t>Complete Modern JavaScript Firebase BootCamp the beginner</t>
  </si>
  <si>
    <t>2020-06-21T10:19:39Z</t>
  </si>
  <si>
    <t>SQL Server Analysis Services - SSAS, Data Mining &amp; Analytics</t>
  </si>
  <si>
    <t>2016-07-01T17:25:09Z</t>
  </si>
  <si>
    <t>REST API Testing Automation with Java + PostMan + Framework</t>
  </si>
  <si>
    <t>2017-11-27T14:37:10Z</t>
  </si>
  <si>
    <t>All You Need to Know About REST Integration In ServiceNow</t>
  </si>
  <si>
    <t>2018-06-11T01:02:56Z</t>
  </si>
  <si>
    <t>Deploying AI &amp; Machine Learning Models for Business | Python</t>
  </si>
  <si>
    <t>2018-05-25T07:06:52Z</t>
  </si>
  <si>
    <t>MLOps Fundamentals: CI/CD/CT Pipelines of ML with Azure Demo</t>
  </si>
  <si>
    <t>2021-05-04T09:32:33Z</t>
  </si>
  <si>
    <t>C# Memory Tricks: Learn How To Master The Garbage Collector</t>
  </si>
  <si>
    <t>2015-08-19T07:53:01Z</t>
  </si>
  <si>
    <t>Data Structures &amp; Algorithms - JavaScript</t>
  </si>
  <si>
    <t>2020-08-10T01:35:21Z</t>
  </si>
  <si>
    <t>MERN Stack Master Course - Building your own Instagram</t>
  </si>
  <si>
    <t>2020-04-05T17:48:31Z</t>
  </si>
  <si>
    <t>C++ Fundamentals: Game Programming For Beginners</t>
  </si>
  <si>
    <t>2021-03-20T11:49:01Z</t>
  </si>
  <si>
    <t>A Beginner's Guide to Augmented Reality with Unity</t>
  </si>
  <si>
    <t>2018-09-26T20:58:41Z</t>
  </si>
  <si>
    <t>Learn DevOps: Advanced Kubernetes Usage</t>
  </si>
  <si>
    <t>2017-09-14T10:34:59Z</t>
  </si>
  <si>
    <t>Python Programming for Beginners</t>
  </si>
  <si>
    <t>2013-03-04T14:01:53Z</t>
  </si>
  <si>
    <t>Python Django Ecommerce | An Advanced Django Web Application</t>
  </si>
  <si>
    <t>2021-02-04T21:16:00Z</t>
  </si>
  <si>
    <t>Android Architecture Masterclass</t>
  </si>
  <si>
    <t>2018-07-17T13:52:34Z</t>
  </si>
  <si>
    <t>Complete Kotlin Coroutines development course 2023</t>
  </si>
  <si>
    <t>2019-12-12T10:11:38Z</t>
  </si>
  <si>
    <t>MERN Stack Course 2023 -  MongoDB, Express, React and NodeJS</t>
  </si>
  <si>
    <t>2021-11-20T21:38:50Z</t>
  </si>
  <si>
    <t>Understanding HTML and CSS</t>
  </si>
  <si>
    <t>2020-06-10T14:28:05Z</t>
  </si>
  <si>
    <t>RabbitMQ : Messaging with Java, Spring Boot And Spring MVC</t>
  </si>
  <si>
    <t>2019-03-21T07:31:44Z</t>
  </si>
  <si>
    <t>JavaScript from Beginner to Expert</t>
  </si>
  <si>
    <t>2015-02-18T19:16:27Z</t>
  </si>
  <si>
    <t>The Complete C Programming Course for Beginners</t>
  </si>
  <si>
    <t>2020-04-07T06:23:33Z</t>
  </si>
  <si>
    <t>Angular interview questions with answers</t>
  </si>
  <si>
    <t>2020-05-02T06:13:45Z</t>
  </si>
  <si>
    <t>Machine Learning for Absolute Beginners - Level 1</t>
  </si>
  <si>
    <t>2020-02-02T12:03:31Z</t>
  </si>
  <si>
    <t>Financial Engineering and Artificial Intelligence in Python</t>
  </si>
  <si>
    <t>2020-06-29T00:06:33Z</t>
  </si>
  <si>
    <t>Symfony Web Development Complete Guide: Beginner To Advanced</t>
  </si>
  <si>
    <t>2018-12-22T13:02:12Z</t>
  </si>
  <si>
    <t>The Python Programming For Everyone Immersive Training</t>
  </si>
  <si>
    <t>2020-04-24T03:34:23Z</t>
  </si>
  <si>
    <t>The Complete Flutter App Development Course for Android, iOS</t>
  </si>
  <si>
    <t>2018-11-06T07:41:46Z</t>
  </si>
  <si>
    <t>Data Science: Python for Data Analysis 2023 Full Bootcamp</t>
  </si>
  <si>
    <t>2021-05-20T08:06:20Z</t>
  </si>
  <si>
    <t>Full stack web development and AI with Python (Django)</t>
  </si>
  <si>
    <t>2019-05-29T09:09:39Z</t>
  </si>
  <si>
    <t>Nodejs Express - unit testing/integration tests with Jest</t>
  </si>
  <si>
    <t>2019-08-26T06:46:03Z</t>
  </si>
  <si>
    <t>TCP/IP Socket Programming in C# .Net For Coders &amp; Students</t>
  </si>
  <si>
    <t>2014-09-23T11:29:15Z</t>
  </si>
  <si>
    <t>Mathematical Foundation For Machine Learning and AI</t>
  </si>
  <si>
    <t>2018-05-25T10:49:20Z</t>
  </si>
  <si>
    <t>HTML Email Mastery - Build Responsive HTML Email Templates</t>
  </si>
  <si>
    <t>2020-09-10T22:50:53Z</t>
  </si>
  <si>
    <t>Complete Roblox Lua: Start making Games with Roblox Studio</t>
  </si>
  <si>
    <t>2020-11-08T19:50:13Z</t>
  </si>
  <si>
    <t>2021-08-16T07:38:43Z</t>
  </si>
  <si>
    <t>Complete Web Developer Course HTML CSS JavaScript PHP jQuery</t>
  </si>
  <si>
    <t>2015-10-02T20:24:02Z</t>
  </si>
  <si>
    <t>Android Jetpack Compose: The Comprehensive Bootcamp</t>
  </si>
  <si>
    <t>2021-10-15T18:20:30Z</t>
  </si>
  <si>
    <t>C++ programming step-by-step: From Beginner to Advanced</t>
  </si>
  <si>
    <t>2018-05-21T04:44:04Z</t>
  </si>
  <si>
    <t>Software Architecture: Meta and SOLID Principles in C#</t>
  </si>
  <si>
    <t>2017-05-31T19:32:58Z</t>
  </si>
  <si>
    <t>Appium Mobile Automation - Android &amp; iOS + Frameworks + CICD</t>
  </si>
  <si>
    <t>2020-05-29T05:23:38Z</t>
  </si>
  <si>
    <t>The Complete Unity Indie Game Developer Course</t>
  </si>
  <si>
    <t>2017-04-08T18:54:22Z</t>
  </si>
  <si>
    <t>Python for Beginners : Concise and Practical</t>
  </si>
  <si>
    <t>2017-11-20T18:56:48Z</t>
  </si>
  <si>
    <t>Salesforce Integration With External Systems</t>
  </si>
  <si>
    <t>2020-09-04T17:14:30Z</t>
  </si>
  <si>
    <t>Enterprise OAuth 2.0 and OpenID Connect</t>
  </si>
  <si>
    <t>2021-01-03T13:12:48Z</t>
  </si>
  <si>
    <t>Learn To Code Trading Card Game Battle System With Unity 3D</t>
  </si>
  <si>
    <t>2016-09-19T18:31:01Z</t>
  </si>
  <si>
    <t>Neural Networks in Python: Deep Learning for Beginners</t>
  </si>
  <si>
    <t>2019-11-12T13:41:19Z</t>
  </si>
  <si>
    <t>Mobile App Design from scratch with Sketch 3 : UX and UI</t>
  </si>
  <si>
    <t>2013-09-30T16:53:49Z</t>
  </si>
  <si>
    <t>DP-900 Azure Data Fundamentals 100% Original Practice Exam</t>
  </si>
  <si>
    <t>2020-09-05T00:47:28Z</t>
  </si>
  <si>
    <t>159 questions</t>
  </si>
  <si>
    <t>The Essential Web Developer Course - Build 12 Websites</t>
  </si>
  <si>
    <t>2014-07-14T01:42:06Z</t>
  </si>
  <si>
    <t>Responsive Web &amp; Mobile Development in HTML,CSS &amp; Javascript</t>
  </si>
  <si>
    <t>2016-12-24T20:47:29Z</t>
  </si>
  <si>
    <t>RESTful API with Laravel: Build a Real API with Laravel</t>
  </si>
  <si>
    <t>2017-02-10T06:44:35Z</t>
  </si>
  <si>
    <t>ROS2 For Beginners (ROS Foxy, Humble - 2023)</t>
  </si>
  <si>
    <t>2020-06-04T11:48:24Z</t>
  </si>
  <si>
    <t>Projects in Laravel: Learn Laravel Building 10 Projects</t>
  </si>
  <si>
    <t>2017-06-12T10:46:57Z</t>
  </si>
  <si>
    <t>Learning Visual Basic .NET - A Guide To VB.NET Programming</t>
  </si>
  <si>
    <t>2014-07-14T14:27:48Z</t>
  </si>
  <si>
    <t>WebServices/API Testing by SoapUI &amp; ReadyAPI - Groovy |30+hr</t>
  </si>
  <si>
    <t>2015-11-20T03:53:59Z</t>
  </si>
  <si>
    <t>Dependency Injection in C# and .NET with the Autofac Library</t>
  </si>
  <si>
    <t>2017-01-28T14:21:08Z</t>
  </si>
  <si>
    <t>Learn C# With Windows Forms and  SQL Server</t>
  </si>
  <si>
    <t>2016-11-05T16:06:20Z</t>
  </si>
  <si>
    <t>Bootstrap &amp; jQuery - Certification Course for Beginners</t>
  </si>
  <si>
    <t>2019-06-12T21:51:05Z</t>
  </si>
  <si>
    <t>How to Make a Freaking iPhone App - iOS 10 and Swift 3</t>
  </si>
  <si>
    <t>2016-07-28T01:51:35Z</t>
  </si>
  <si>
    <t>Convolutional Neural Networks in Python: CNN Computer Vision</t>
  </si>
  <si>
    <t>2020-01-04T09:12:11Z</t>
  </si>
  <si>
    <t>DB2 For Beginners</t>
  </si>
  <si>
    <t>2020-05-08T19:21:48Z</t>
  </si>
  <si>
    <t>How to Make Tile Based Platform Games in Gamemaker Studio 2</t>
  </si>
  <si>
    <t>2018-08-15T04:25:43Z</t>
  </si>
  <si>
    <t>Learn Robot Framework (Selenium) from Industry Expert|22+hr</t>
  </si>
  <si>
    <t>2017-05-17T02:40:46Z</t>
  </si>
  <si>
    <t>The Ultimate LINQ with C# Masterclass - Basics to Advanced</t>
  </si>
  <si>
    <t>2018-02-16T19:39:55Z</t>
  </si>
  <si>
    <t>Three.js and TypeScript</t>
  </si>
  <si>
    <t>2020-02-04T13:44:41Z</t>
  </si>
  <si>
    <t>Introduction to QA Software Testing  Professionalism</t>
  </si>
  <si>
    <t>2017-01-28T01:25:38Z</t>
  </si>
  <si>
    <t>Docker: A Project-Based Approach to Learning</t>
  </si>
  <si>
    <t>2019-07-21T03:23:56Z</t>
  </si>
  <si>
    <t>Firebase In Depth</t>
  </si>
  <si>
    <t>2018-11-21T08:46:46Z</t>
  </si>
  <si>
    <t>CUDA programming Masterclass with C++</t>
  </si>
  <si>
    <t>2018-09-16T16:33:33Z</t>
  </si>
  <si>
    <t>Java Programming: Step by Step from A to Z</t>
  </si>
  <si>
    <t>2019-04-08T14:50:33Z</t>
  </si>
  <si>
    <t>Software Engineer Interview Unleashed</t>
  </si>
  <si>
    <t>2016-09-17T15:40:40Z</t>
  </si>
  <si>
    <t>Git and GitHub For Beginners</t>
  </si>
  <si>
    <t>2020-12-14T18:45:09Z</t>
  </si>
  <si>
    <t>Salesforce Lightning:  Learn about Salesforce Lightning</t>
  </si>
  <si>
    <t>2018-06-15T21:50:27Z</t>
  </si>
  <si>
    <t>Running a Mobile App Dev Business: The Complete Guide</t>
  </si>
  <si>
    <t>2015-06-16T12:59:27Z</t>
  </si>
  <si>
    <t>Computer Science 101 - Computers &amp; Programming for Beginners</t>
  </si>
  <si>
    <t>2017-09-06T14:34:46Z</t>
  </si>
  <si>
    <t>Python 101</t>
  </si>
  <si>
    <t>2014-11-06T01:57:27Z</t>
  </si>
  <si>
    <t>2023 Python Data Analysis &amp; Visualization Masterclass</t>
  </si>
  <si>
    <t>2021-11-15T02:28:36Z</t>
  </si>
  <si>
    <t>Studio 5000 PLC Ladder Logic Training. Basic.</t>
  </si>
  <si>
    <t>2016-05-14T15:54:46Z</t>
  </si>
  <si>
    <t>Natural Language Processing: NLP With Transformers in Python</t>
  </si>
  <si>
    <t>2021-01-06T10:12:31Z</t>
  </si>
  <si>
    <t xml:space="preserve">Become a Hadoop Developer |Training|Tutorial </t>
  </si>
  <si>
    <t>2013-08-01T04:05:47Z</t>
  </si>
  <si>
    <t>End to End automation testing with Cypress</t>
  </si>
  <si>
    <t>2019-02-15T07:58:08Z</t>
  </si>
  <si>
    <t>Django Masterclass : Build 9 Real World Django Projects</t>
  </si>
  <si>
    <t>2019-02-27T05:30:01Z</t>
  </si>
  <si>
    <t>Understanding NPM - Node.js Package Manager</t>
  </si>
  <si>
    <t>2018-08-21T19:21:50Z</t>
  </si>
  <si>
    <t>Professional Java Developer Career Starter: Java Foundations</t>
  </si>
  <si>
    <t>2021-06-27T21:23:21Z</t>
  </si>
  <si>
    <t>ASP.NET Core 6.0 Course - MVC - Blazor - Razor - EF Core</t>
  </si>
  <si>
    <t>2022-03-16T09:29:16Z</t>
  </si>
  <si>
    <t>.NET Core Microservices</t>
  </si>
  <si>
    <t>2017-11-09T08:02:10Z</t>
  </si>
  <si>
    <t>Build Responsive Real World Websites with CSS3 v2.0</t>
  </si>
  <si>
    <t>2017-10-18T13:43:51Z</t>
  </si>
  <si>
    <t>Cucumber BDD with Python Behave and Selenium WebDriver 2023</t>
  </si>
  <si>
    <t>2016-01-24T00:36:30Z</t>
  </si>
  <si>
    <t>Oracle Analytic Functions In-Depth &amp; Advanced Oracle SQL</t>
  </si>
  <si>
    <t>2018-06-20T07:28:34Z</t>
  </si>
  <si>
    <t>AWS Data Architect Bootcamp - 43 Services 500 FAQs 20+ Tools</t>
  </si>
  <si>
    <t>2018-12-10T22:18:52Z</t>
  </si>
  <si>
    <t>C# Advanced Topics - The Next Logical Step</t>
  </si>
  <si>
    <t>2018-01-24T18:34:15Z</t>
  </si>
  <si>
    <t>jQuery Crash Course: Learn the Essentials of jQuery Fast</t>
  </si>
  <si>
    <t>2014-12-29T05:55:04Z</t>
  </si>
  <si>
    <t>Complete Web Development Course: HTML, Vue.js, PHP, MySQL</t>
  </si>
  <si>
    <t>2016-10-08T03:37:32Z</t>
  </si>
  <si>
    <t>Database Management Systems Part 3 : SQL Interview Course</t>
  </si>
  <si>
    <t>2019-04-26T11:07:11Z</t>
  </si>
  <si>
    <t>ChatBots: How to Make a Facebook Messenger Chat Bot in 1hr</t>
  </si>
  <si>
    <t>2016-05-23T03:19:24Z</t>
  </si>
  <si>
    <t>The Result-Oriented Web Developer Course - BOOTCAMP 2023</t>
  </si>
  <si>
    <t>2018-11-15T03:45:42Z</t>
  </si>
  <si>
    <t>Vue JS 3: Composition API (with Pinia, Firebase 9 &amp; Vite)</t>
  </si>
  <si>
    <t>2022-02-22T10:28:35Z</t>
  </si>
  <si>
    <t>Laravel 8 PHP Framework A - Z Build Professional Ecommerce</t>
  </si>
  <si>
    <t>2019-10-13T19:43:12Z</t>
  </si>
  <si>
    <t>Statistics &amp; Mathematics for Data Science &amp; Data Analytics</t>
  </si>
  <si>
    <t>2020-11-10T18:31:42Z</t>
  </si>
  <si>
    <t>NGINX, Apache, SSL Encryption - Certification Course</t>
  </si>
  <si>
    <t>2019-06-12T21:52:51Z</t>
  </si>
  <si>
    <t>Python for Beginners - Go from Java to Python in 100 Steps</t>
  </si>
  <si>
    <t>2018-06-28T17:10:15Z</t>
  </si>
  <si>
    <t>Game Physics - Introducing Gravitation &amp; Rotation in Unity</t>
  </si>
  <si>
    <t>2014-12-05T13:29:30Z</t>
  </si>
  <si>
    <t>MATLAB onramp 2021: coding, concepts, confidence, and style</t>
  </si>
  <si>
    <t>2017-10-28T21:22:54Z</t>
  </si>
  <si>
    <t>Build Modern Responsive Website With HTML5, CSS3 &amp; Bootstrap</t>
  </si>
  <si>
    <t>2016-10-22T07:05:25Z</t>
  </si>
  <si>
    <t>The Creative HTML5 &amp; CSS3 Course - Build Awesome Websites</t>
  </si>
  <si>
    <t>2020-04-17T09:59:28Z</t>
  </si>
  <si>
    <t>Angular Security Masterclass (with FREE E-Book)</t>
  </si>
  <si>
    <t>2017-07-24T13:56:12Z</t>
  </si>
  <si>
    <t>AWS CloudFormation - Simplified | Hands On with YAML</t>
  </si>
  <si>
    <t>2019-05-10T11:52:40Z</t>
  </si>
  <si>
    <t>U&amp;P AI - Natural Language Processing (NLP) with Python</t>
  </si>
  <si>
    <t>2018-03-04T19:38:23Z</t>
  </si>
  <si>
    <t>Android Jetpack masterclass in Kotlin</t>
  </si>
  <si>
    <t>2019-06-18T15:39:17Z</t>
  </si>
  <si>
    <t>The Complete SAP Workflow Training (2021)</t>
  </si>
  <si>
    <t>2020-03-31T10:05:02Z</t>
  </si>
  <si>
    <t>What's New in C#7, C#8, C#9 and C#10</t>
  </si>
  <si>
    <t>2017-03-15T11:11:06Z</t>
  </si>
  <si>
    <t>Data Warehouse Developer-SQL Server/ETL/SSIS/SSAS/SSRS/T-SQL</t>
  </si>
  <si>
    <t>2021-03-09T10:58:52Z</t>
  </si>
  <si>
    <t>Node, SQL, &amp; PostgreSQL - Mastering Backend Web Development</t>
  </si>
  <si>
    <t>2017-10-30T00:57:09Z</t>
  </si>
  <si>
    <t>Data Structures &amp; Algorithms - Java</t>
  </si>
  <si>
    <t>2021-08-02T21:55:08Z</t>
  </si>
  <si>
    <t>How To Write Bulletproof Multi-Threaded C# Code</t>
  </si>
  <si>
    <t>2015-04-15T06:07:50Z</t>
  </si>
  <si>
    <t>Python &amp; Cryptocurrency API: Build 5 Real World Applications</t>
  </si>
  <si>
    <t>2018-05-25T01:54:37Z</t>
  </si>
  <si>
    <t>CSS3 Ultimate Guide</t>
  </si>
  <si>
    <t>2018-11-21T13:31:02Z</t>
  </si>
  <si>
    <t>A Gentle Introduction To ASP.NET  For Beginners</t>
  </si>
  <si>
    <t>2018-07-03T21:48:24Z</t>
  </si>
  <si>
    <t>Advanced Object Oriented Analysis of Hard Problems using UML</t>
  </si>
  <si>
    <t>2013-08-12T21:14:58Z</t>
  </si>
  <si>
    <t>Learn MongoDB &amp; Neo4j - Leading NoSQL Databases from scratch</t>
  </si>
  <si>
    <t>2015-02-25T17:46:49Z</t>
  </si>
  <si>
    <t>Vue JS 2: From Beginner to Professional (includes Vuex)</t>
  </si>
  <si>
    <t>2016-12-21T15:31:10Z</t>
  </si>
  <si>
    <t>Introduction to Azure SQL Database for Beginners</t>
  </si>
  <si>
    <t>2019-05-31T08:11:15Z</t>
  </si>
  <si>
    <t>Amazon s3 Mastery - THE How-To' Guides For Amazon S3</t>
  </si>
  <si>
    <t>2015-03-13T18:30:28Z</t>
  </si>
  <si>
    <t>ASP.NET CORE WEB API | The Complete Guide</t>
  </si>
  <si>
    <t>2021-01-02T20:34:07Z</t>
  </si>
  <si>
    <t>Java Spring Security</t>
  </si>
  <si>
    <t>2014-11-14T15:50:33Z</t>
  </si>
  <si>
    <t>Efficient Java Multithreading and Concurrency with Executors</t>
  </si>
  <si>
    <t>2015-05-11T06:27:29Z</t>
  </si>
  <si>
    <t>Data Engineering using AWS Data Analytics</t>
  </si>
  <si>
    <t>2021-08-14T21:50:01Z</t>
  </si>
  <si>
    <t>Build ASP.NET Core Web API - Scratch To Finish ( .NET 6)</t>
  </si>
  <si>
    <t>2021-11-29T22:16:04Z</t>
  </si>
  <si>
    <t>Java Reactive Programming [ From Scratch ]</t>
  </si>
  <si>
    <t>2021-01-20T14:51:12Z</t>
  </si>
  <si>
    <t>Learn Flutter and Dart to create Android and IOS apps</t>
  </si>
  <si>
    <t>2020-12-31T16:03:14Z</t>
  </si>
  <si>
    <t>SQL - The Complete Developer's Guide (MySQL, PostgreSQL)</t>
  </si>
  <si>
    <t>2021-09-21T05:10:34Z</t>
  </si>
  <si>
    <t>Java For Everyone - Zero to Hero</t>
  </si>
  <si>
    <t>2019-11-07T14:38:05Z</t>
  </si>
  <si>
    <t>Electron From Scratch: Build Desktop Apps With JavaScript</t>
  </si>
  <si>
    <t>2020-05-15T13:42:54Z</t>
  </si>
  <si>
    <t>Assembly Language Adventures: Complete Course</t>
  </si>
  <si>
    <t>2014-04-20T18:08:30Z</t>
  </si>
  <si>
    <t>Introduction to the MongoDB</t>
  </si>
  <si>
    <t>2018-07-16T17:49:35Z</t>
  </si>
  <si>
    <t>Professional WordPress Theme &amp; Plugin Development</t>
  </si>
  <si>
    <t>2015-07-12T03:52:54Z</t>
  </si>
  <si>
    <t>Machine Learning and AI: Support Vector Machines in Python</t>
  </si>
  <si>
    <t>2018-11-11T21:47:20Z</t>
  </si>
  <si>
    <t>React Styled Components Course (V5)</t>
  </si>
  <si>
    <t>2019-04-06T06:48:32Z</t>
  </si>
  <si>
    <t>REST Assured API Automation,Allure Reports - An Introduction</t>
  </si>
  <si>
    <t>2017-03-07T22:33:55Z</t>
  </si>
  <si>
    <t>Build Undetectable Malware Using C Language: Ethical Hacking</t>
  </si>
  <si>
    <t>2019-07-30T11:29:28Z</t>
  </si>
  <si>
    <t>A Beginners Guide to Advanced JavaScript &amp; ES6 - ES2017</t>
  </si>
  <si>
    <t>2017-08-28T15:22:32Z</t>
  </si>
  <si>
    <t>Python &amp; Introduction to Data Science</t>
  </si>
  <si>
    <t>2018-09-18T10:39:08Z</t>
  </si>
  <si>
    <t>Learn Data Science Deep Learning, Machine Learning NLP &amp; R</t>
  </si>
  <si>
    <t>2020-07-15T15:59:13Z</t>
  </si>
  <si>
    <t>Oracle Certification: Mastering Java for Beginners &amp; Experts</t>
  </si>
  <si>
    <t>2018-09-03T19:59:03Z</t>
  </si>
  <si>
    <t>Asynchronous JavaScript</t>
  </si>
  <si>
    <t>2018-05-20T14:06:53Z</t>
  </si>
  <si>
    <t>Deep Reinforcement Learning 2.0</t>
  </si>
  <si>
    <t>2019-05-01T02:27:36Z</t>
  </si>
  <si>
    <t>Design Patterns for Game Programming</t>
  </si>
  <si>
    <t>2019-05-02T05:32:38Z</t>
  </si>
  <si>
    <t>Learn MATLAB and Simulink Programming</t>
  </si>
  <si>
    <t>2017-09-30T12:41:06Z</t>
  </si>
  <si>
    <t>Easy C# by Windows Forms Practical Projects Beginners to Pro</t>
  </si>
  <si>
    <t>2019-01-28T09:29:20Z</t>
  </si>
  <si>
    <t>Kubernetes On The Cloud &amp; The CNCF CKA Certification</t>
  </si>
  <si>
    <t>2018-03-21T04:52:16Z</t>
  </si>
  <si>
    <t>Autonomous Cars: Deep Learning and Computer Vision in Python</t>
  </si>
  <si>
    <t>2018-09-12T18:44:16Z</t>
  </si>
  <si>
    <t>SQL Server High Availability and Disaster Recovery (HA/DR)</t>
  </si>
  <si>
    <t>2013-01-24T18:45:44Z</t>
  </si>
  <si>
    <t>Learn Restful Api's with Asp.Net Core 5.0 2022</t>
  </si>
  <si>
    <t>2020-06-15T06:43:35Z</t>
  </si>
  <si>
    <t>Angular Advanced MasterClass &amp; FREE E-Book</t>
  </si>
  <si>
    <t>2017-05-04T19:57:15Z</t>
  </si>
  <si>
    <t>Machine Learning &amp; Data Science A-Z: Hands-on Python 2023</t>
  </si>
  <si>
    <t>2021-02-15T00:38:24Z</t>
  </si>
  <si>
    <t>REST Assured Fundamentals 2022</t>
  </si>
  <si>
    <t>2017-12-05T13:32:54Z</t>
  </si>
  <si>
    <t>Learn To Create A Roguelike Game In Unity</t>
  </si>
  <si>
    <t>2019-10-10T16:43:50Z</t>
  </si>
  <si>
    <t>Java Programming Masterclass: Learn Java From Scratch</t>
  </si>
  <si>
    <t>2020-01-19T18:02:54Z</t>
  </si>
  <si>
    <t>JavaScript Interview Prep: Practice Problems</t>
  </si>
  <si>
    <t>2018-01-03T20:33:09Z</t>
  </si>
  <si>
    <t>Unreal Engine 5 C++ The Ultimate Game Developer Course</t>
  </si>
  <si>
    <t>2022-06-05T23:12:14Z</t>
  </si>
  <si>
    <t>[2023] Machine Learning and Deep Learning Bootcamp in Python</t>
  </si>
  <si>
    <t>2015-09-21T09:18:30Z</t>
  </si>
  <si>
    <t>High Performance Coding with .NET Core and C#</t>
  </si>
  <si>
    <t>2017-11-24T12:04:50Z</t>
  </si>
  <si>
    <t>ArcPy for Python Developers using ArcGIS Pro</t>
  </si>
  <si>
    <t>2018-08-16T02:20:41Z</t>
  </si>
  <si>
    <t>The Complete Android 13 App Development Bootcamp 2023</t>
  </si>
  <si>
    <t>2020-02-25T10:46:47Z</t>
  </si>
  <si>
    <t>SVG &amp; CSS Animation - Using HTML &amp; CSS</t>
  </si>
  <si>
    <t>2015-03-15T08:48:37Z</t>
  </si>
  <si>
    <t>Angular Forms In Depth (Angular 15)</t>
  </si>
  <si>
    <t>2017-07-11T20:14:06Z</t>
  </si>
  <si>
    <t>AWS CodePipeline Step by Step</t>
  </si>
  <si>
    <t>2019-12-19T13:02:39Z</t>
  </si>
  <si>
    <t>Unity Tech Art: Realistic Lighting For Game Development</t>
  </si>
  <si>
    <t>2018-04-03T14:21:10Z</t>
  </si>
  <si>
    <t>Python for Data Science and Machine Learning beginners</t>
  </si>
  <si>
    <t>2020-05-10T03:50:07Z</t>
  </si>
  <si>
    <t>Azure Synapse Analytics For Data Engineers -Hands On Project</t>
  </si>
  <si>
    <t>2022-05-29T14:54:03Z</t>
  </si>
  <si>
    <t>Symfony API Platform with React Full Stack Masterclass</t>
  </si>
  <si>
    <t>2018-05-14T17:38:47Z</t>
  </si>
  <si>
    <t>Spring Boot E-Commerce Ultimate Course</t>
  </si>
  <si>
    <t>2020-12-20T13:40:45Z</t>
  </si>
  <si>
    <t>How to Install a Free SSL Certificate using Let's Encrypt</t>
  </si>
  <si>
    <t>2017-03-09T01:18:35Z</t>
  </si>
  <si>
    <t>Modern Android app using Kotlin, MVVM, Dagger2, RxJava &amp;more</t>
  </si>
  <si>
    <t>2019-04-13T12:34:08Z</t>
  </si>
  <si>
    <t>How To Make A Wordpress Website - Divi Theme Tutorial</t>
  </si>
  <si>
    <t>2018-01-15T12:26:21Z</t>
  </si>
  <si>
    <t>Learn To Create WordPress Themes By Building 10 Projects</t>
  </si>
  <si>
    <t>2016-05-23T04:49:14Z</t>
  </si>
  <si>
    <t>Build Realtime Apps | React Js, Golang &amp; RethinkDB</t>
  </si>
  <si>
    <t>2016-01-28T23:07:17Z</t>
  </si>
  <si>
    <t>Programming the Arduino - Getting Started</t>
  </si>
  <si>
    <t>2018-04-14T17:09:33Z</t>
  </si>
  <si>
    <t>PHP for Beginners: PHP Crash Course 2023</t>
  </si>
  <si>
    <t>2021-01-06T18:53:12Z</t>
  </si>
  <si>
    <t>Build Microservices with .NET &amp; Amazon Web Services</t>
  </si>
  <si>
    <t>2018-12-11T06:48:29Z</t>
  </si>
  <si>
    <t>Unity &amp; C# - Build A Complete 2D Mobile Platformer Game</t>
  </si>
  <si>
    <t>2016-04-22T17:26:34Z</t>
  </si>
  <si>
    <t>Complete Next.js with React &amp; Node - Beautiful Portfolio App</t>
  </si>
  <si>
    <t>2018-10-31T22:57:10Z</t>
  </si>
  <si>
    <t>Regression Analysis / Data Analytics in Regression</t>
  </si>
  <si>
    <t>2015-03-29T01:58:41Z</t>
  </si>
  <si>
    <t>Coding for Entrepreneurs: Learn Python, Django, and More.</t>
  </si>
  <si>
    <t>2013-03-30T21:26:27Z</t>
  </si>
  <si>
    <t>GraphQL API with Java Spring Boot &amp; Spring Framework</t>
  </si>
  <si>
    <t>2020-08-18T18:26:59Z</t>
  </si>
  <si>
    <t>Learn Machine learning &amp; AI (Including Hands-on 3 Projects)</t>
  </si>
  <si>
    <t>2020-09-22T10:41:41Z</t>
  </si>
  <si>
    <t>The Complete SQL Course 2023 - Learn by Doing - SQL Server</t>
  </si>
  <si>
    <t>2020-12-28T19:43:09Z</t>
  </si>
  <si>
    <t>JavaScript Game Development: Create Your Own Breakout Game</t>
  </si>
  <si>
    <t>2016-02-15T23:41:55Z</t>
  </si>
  <si>
    <t>Data Structures and Algorithms In C</t>
  </si>
  <si>
    <t>2014-10-23T10:17:33Z</t>
  </si>
  <si>
    <t>Train YOLO for Object Detection with Custom Data</t>
  </si>
  <si>
    <t>2019-07-07T18:41:23Z</t>
  </si>
  <si>
    <t>UML Class Diagrams for Programmers</t>
  </si>
  <si>
    <t>2017-10-23T06:04:07Z</t>
  </si>
  <si>
    <t>Web Development | HTML | CSS | JavaScript | jQuery | NodeJS</t>
  </si>
  <si>
    <t>2018-03-08T15:11:19Z</t>
  </si>
  <si>
    <t>Swift 5 Programming For Beginners</t>
  </si>
  <si>
    <t>2019-04-14T14:11:39Z</t>
  </si>
  <si>
    <t>Learn BERT - most powerful NLP algorithm by Google</t>
  </si>
  <si>
    <t>2019-08-20T10:55:12Z</t>
  </si>
  <si>
    <t>SwiftUI - Learn How to Build Beautiful, Robust, Apps</t>
  </si>
  <si>
    <t>2019-06-04T16:37:57Z</t>
  </si>
  <si>
    <t>The Complete C Programming Bootcamp</t>
  </si>
  <si>
    <t>2021-04-19T11:21:18Z</t>
  </si>
  <si>
    <t>Bootstrap 4 Beginners: Code a Responsive Landing Page</t>
  </si>
  <si>
    <t>2016-01-11T12:00:34Z</t>
  </si>
  <si>
    <t>CSS Bootcamp - Master CSS (CSS Grid / CSS Flexbox)</t>
  </si>
  <si>
    <t>2018-05-14T18:29:31Z</t>
  </si>
  <si>
    <t>jQuery for Beginners - Create Website Animations Easily</t>
  </si>
  <si>
    <t>2015-03-20T23:43:54Z</t>
  </si>
  <si>
    <t>Using MySQL Databases With Python</t>
  </si>
  <si>
    <t>2018-09-11T18:13:12Z</t>
  </si>
  <si>
    <t>Creating a Responsive HTML Email</t>
  </si>
  <si>
    <t>2013-07-25T01:17:10Z</t>
  </si>
  <si>
    <t>Git &amp; Github Master Course(2022)</t>
  </si>
  <si>
    <t>2021-06-16T21:06:27Z</t>
  </si>
  <si>
    <t>Mastering ASP.NET MVC 5 From Scratch Using C#</t>
  </si>
  <si>
    <t>2016-10-26T04:07:45Z</t>
  </si>
  <si>
    <t>SOFTWARE TESTING MASTERCLASS-2023-JIRA | AGILE | API Testing</t>
  </si>
  <si>
    <t>2016-04-01T16:44:57Z</t>
  </si>
  <si>
    <t>Ultimate Unity Overview (50+ Tools and Features Explained!)</t>
  </si>
  <si>
    <t>2021-04-19T18:24:54Z</t>
  </si>
  <si>
    <t>Deep Learning :Adv. Computer Vision (object detection+more!)</t>
  </si>
  <si>
    <t>2020-08-02T02:04:39Z</t>
  </si>
  <si>
    <t>The Art of Doing: Code 40 Challenging Python Programs Today!</t>
  </si>
  <si>
    <t>2019-11-21T18:14:35Z</t>
  </si>
  <si>
    <t>The Complete Guide to Combine Framework in iOS Using Swift</t>
  </si>
  <si>
    <t>2019-08-02T02:50:01Z</t>
  </si>
  <si>
    <t>React and Flux Web Development for Beginners</t>
  </si>
  <si>
    <t>2015-11-16T19:42:55Z</t>
  </si>
  <si>
    <t>CS101 Bootcamp: Introduction to Computer Science &amp; Software</t>
  </si>
  <si>
    <t>2017-06-14T05:04:38Z</t>
  </si>
  <si>
    <t>SAP PI / SAP PO: Interface Development with Standard Adapter</t>
  </si>
  <si>
    <t>2019-01-20T12:07:12Z</t>
  </si>
  <si>
    <t>TDD in C# From A to Z</t>
  </si>
  <si>
    <t>2017-06-28T15:08:02Z</t>
  </si>
  <si>
    <t>Salesforce Lightning Framework</t>
  </si>
  <si>
    <t>2016-05-19T01:32:01Z</t>
  </si>
  <si>
    <t>Architect Android apps with MVP, Dagger, Retrofit &amp; RxJava</t>
  </si>
  <si>
    <t>2016-08-24T14:20:50Z</t>
  </si>
  <si>
    <t>Multithreading,Parallel &amp; Asynchronous Coding in Modern Java</t>
  </si>
  <si>
    <t>2020-04-24T13:07:11Z</t>
  </si>
  <si>
    <t>HTML5 Essentials for Beginners</t>
  </si>
  <si>
    <t>2014-03-04T03:45:11Z</t>
  </si>
  <si>
    <t>The 7 Day Android App Bootcamp - Android Pie and Kotlin</t>
  </si>
  <si>
    <t>2018-09-21T22:06:58Z</t>
  </si>
  <si>
    <t>Querying Microsoft SQL Server 2012 - (Exam No. 70-461)</t>
  </si>
  <si>
    <t>2015-02-14T20:09:31Z</t>
  </si>
  <si>
    <t>[NEW] Master Spring Boot 3 &amp; Spring Framework 6 with Java</t>
  </si>
  <si>
    <t>2022-11-24T08:05:43Z</t>
  </si>
  <si>
    <t>Java Collections from basics to Advanced</t>
  </si>
  <si>
    <t>2019-03-07T17:46:19Z</t>
  </si>
  <si>
    <t>Learning Linux Essentials: Taking your first steps in Linux</t>
  </si>
  <si>
    <t>2015-09-13T07:52:58Z</t>
  </si>
  <si>
    <t>Automate Everything with Python</t>
  </si>
  <si>
    <t>2020-02-19T14:29:55Z</t>
  </si>
  <si>
    <t>DevOps with AWS CodePipeline, Jenkins and AWS CodeDeploy</t>
  </si>
  <si>
    <t>2016-08-22T02:21:50Z</t>
  </si>
  <si>
    <t>How to design &amp; develop REST microservices in Golang (Go)</t>
  </si>
  <si>
    <t>2019-09-03T01:47:22Z</t>
  </si>
  <si>
    <t>Clean Code with Java: Learn Simple Design, Refactoring &amp; TDD</t>
  </si>
  <si>
    <t>2020-09-25T01:21:37Z</t>
  </si>
  <si>
    <t>The Complete Kotlin Developer Course</t>
  </si>
  <si>
    <t>2017-08-12T09:51:28Z</t>
  </si>
  <si>
    <t>Python : Comprehensive Bootcamp  (Beginner To Professional)</t>
  </si>
  <si>
    <t>2020-08-15T12:53:09Z</t>
  </si>
  <si>
    <t>Make an E-Commerce Website with Blazor WebAssembly in .NET 6</t>
  </si>
  <si>
    <t>2020-12-01T09:40:42Z</t>
  </si>
  <si>
    <t>Data Structures and Algorithms In C#</t>
  </si>
  <si>
    <t>2014-10-23T10:38:39Z</t>
  </si>
  <si>
    <t>The Java Design Patterns Course</t>
  </si>
  <si>
    <t>2019-02-06T01:36:13Z</t>
  </si>
  <si>
    <t>Learn PHP Programming From Scratch</t>
  </si>
  <si>
    <t>2013-03-05T19:35:11Z</t>
  </si>
  <si>
    <t>Introduction to AI, Machine Learning and Data Science</t>
  </si>
  <si>
    <t>2020-05-08T16:50:34Z</t>
  </si>
  <si>
    <t>SQL Beginner to Guru: MySQL Edition - Master SQL with MySQL</t>
  </si>
  <si>
    <t>2018-01-25T01:36:45Z</t>
  </si>
  <si>
    <t>Kotlin Android Development Masterclass</t>
  </si>
  <si>
    <t>2017-05-20T18:58:35Z</t>
  </si>
  <si>
    <t>Probability for Statistics and Data Science</t>
  </si>
  <si>
    <t>2019-01-28T17:14:30Z</t>
  </si>
  <si>
    <t>Build REST API with Spring Boot &amp; Spring Data JPA</t>
  </si>
  <si>
    <t>2020-06-12T18:43:43Z</t>
  </si>
  <si>
    <t>Salesforce Visualforce Development: Create Visualforce pages</t>
  </si>
  <si>
    <t>2015-11-25T01:36:49Z</t>
  </si>
  <si>
    <t>Advanced REST APIs with Flask and Python</t>
  </si>
  <si>
    <t>2018-10-08T09:01:34Z</t>
  </si>
  <si>
    <t>AngularJS For .Net Developers From Scratch</t>
  </si>
  <si>
    <t>2015-08-03T10:52:03Z</t>
  </si>
  <si>
    <t>Complete C# Unity Developer: Create Games and Learn to Code</t>
  </si>
  <si>
    <t>2017-10-18T12:59:50Z</t>
  </si>
  <si>
    <t>Learn By Example: Hadoop, MapReduce for Big Data problems</t>
  </si>
  <si>
    <t>2016-04-19T10:15:47Z</t>
  </si>
  <si>
    <t>Beginning Laravel 9 - From Novice to Professional (2022)</t>
  </si>
  <si>
    <t>2017-02-08T08:10:37Z</t>
  </si>
  <si>
    <t>Talend Data Integration Course : Beginner to Expert</t>
  </si>
  <si>
    <t>2016-02-10T02:32:31Z</t>
  </si>
  <si>
    <t>Learn SSRS SQL Reporting &amp; Business Intelligence Essentials</t>
  </si>
  <si>
    <t>2014-09-07T21:41:07Z</t>
  </si>
  <si>
    <t>Automated  Software Testing with Puppeteer</t>
  </si>
  <si>
    <t>2018-05-04T10:50:59Z</t>
  </si>
  <si>
    <t>MEAN Stack E-Commerce App: Angular 15, NX, PrimeNg [2023]</t>
  </si>
  <si>
    <t>2020-11-23T18:02:34Z</t>
  </si>
  <si>
    <t>Selenium WebDriver - Working With Elements</t>
  </si>
  <si>
    <t>2017-07-22T14:38:14Z</t>
  </si>
  <si>
    <t>The Complete C# Programming Course</t>
  </si>
  <si>
    <t>2018-08-31T10:52:56Z</t>
  </si>
  <si>
    <t>Spring Boot For Beginners</t>
  </si>
  <si>
    <t>2017-12-16T21:31:21Z</t>
  </si>
  <si>
    <t>Git &amp; GitHub with Eclipse, Android studio &amp; IntelliJ</t>
  </si>
  <si>
    <t>2016-11-02T22:45:02Z</t>
  </si>
  <si>
    <t>Automated Software Testing with WebdriverIO</t>
  </si>
  <si>
    <t>2019-05-19T09:56:40Z</t>
  </si>
  <si>
    <t>Projects in PHP and MySQL</t>
  </si>
  <si>
    <t>2014-07-22T07:00:11Z</t>
  </si>
  <si>
    <t>Kotlin Coroutines for Android Masterclass</t>
  </si>
  <si>
    <t>2020-10-26T15:18:59Z</t>
  </si>
  <si>
    <t>Selenium Python - Step by Step for Beginners with Framework</t>
  </si>
  <si>
    <t>2018-09-02T03:08:24Z</t>
  </si>
  <si>
    <t>REACT NODE MERN STACK Learn from Scratch Building 2 Projects</t>
  </si>
  <si>
    <t>2019-01-10T23:14:04Z</t>
  </si>
  <si>
    <t>Complete Oracle ADF 12c Course for Beginners (step-by-step)</t>
  </si>
  <si>
    <t>2017-08-21T22:34:36Z</t>
  </si>
  <si>
    <t>Want to be a Big Data Scientist?</t>
  </si>
  <si>
    <t>2018-02-09T16:06:38Z</t>
  </si>
  <si>
    <t>Spring Boot For Software Engineers</t>
  </si>
  <si>
    <t>2017-11-02T18:14:49Z</t>
  </si>
  <si>
    <t>The Complete Spring Boot Development Bootcamp</t>
  </si>
  <si>
    <t>2022-05-20T06:28:18Z</t>
  </si>
  <si>
    <t>Beginning Test Driven Development in C++</t>
  </si>
  <si>
    <t>2017-07-26T01:35:12Z</t>
  </si>
  <si>
    <t>Mendix : Low-code Application Development Course</t>
  </si>
  <si>
    <t>2020-03-21T15:04:03Z</t>
  </si>
  <si>
    <t>Python Django Web Development: To-Do App</t>
  </si>
  <si>
    <t>2018-05-14T17:55:03Z</t>
  </si>
  <si>
    <t>Master Apache Spark - Hands On!</t>
  </si>
  <si>
    <t>2018-10-15T22:37:46Z</t>
  </si>
  <si>
    <t>Learn to build an e-commerce store with .Net, React &amp; Redux</t>
  </si>
  <si>
    <t>2021-10-14T06:03:58Z</t>
  </si>
  <si>
    <t>WordPress for Absolute Beginners</t>
  </si>
  <si>
    <t>2020-10-08T05:10:00Z</t>
  </si>
  <si>
    <t>Ultimate ASP.NET Core Web API Development Guide</t>
  </si>
  <si>
    <t>2020-11-29T19:29:52Z</t>
  </si>
  <si>
    <t>Complete Blazor (WASM &amp; Server) and ASP.NET API Development</t>
  </si>
  <si>
    <t>2020-03-30T17:11:48Z</t>
  </si>
  <si>
    <t>3D Programming with JavaScript and the Three.js 3D Library</t>
  </si>
  <si>
    <t>2018-06-14T01:34:36Z</t>
  </si>
  <si>
    <t>The Complete 2020 Web Developer Master Course</t>
  </si>
  <si>
    <t>2019-12-04T19:46:08Z</t>
  </si>
  <si>
    <t>Procedural Terrain Generation with Unity</t>
  </si>
  <si>
    <t>2018-04-23T22:19:20Z</t>
  </si>
  <si>
    <t>Flutter - Intermediate</t>
  </si>
  <si>
    <t>2018-05-01T15:15:00Z</t>
  </si>
  <si>
    <t>React styled components / styled-components [V5 EDITION]</t>
  </si>
  <si>
    <t>2018-07-13T12:00:30Z</t>
  </si>
  <si>
    <t>Artificial Intelligence (ARS): Build the Most Powerful AI</t>
  </si>
  <si>
    <t>2018-06-12T14:24:12Z</t>
  </si>
  <si>
    <t>Design Patterns in Swift</t>
  </si>
  <si>
    <t>2017-07-19T12:33:12Z</t>
  </si>
  <si>
    <t>Complete Next.js Developer in 2023: Zero to Mastery</t>
  </si>
  <si>
    <t>2021-05-16T12:00:04Z</t>
  </si>
  <si>
    <t>Scala Applied, Part 2</t>
  </si>
  <si>
    <t>2016-03-14T00:30:04Z</t>
  </si>
  <si>
    <t>Working with Microservices in Go (Golang)</t>
  </si>
  <si>
    <t>2022-03-21T15:29:29Z</t>
  </si>
  <si>
    <t>The Complete Quantum Computing Course</t>
  </si>
  <si>
    <t>2021-06-08T10:06:55Z</t>
  </si>
  <si>
    <t>MERN Stack E-Commerce Mobile App with React Native [2022]</t>
  </si>
  <si>
    <t>2020-11-23T18:57:12Z</t>
  </si>
  <si>
    <t>Mobile Testing Masterclass (2023) From The Beginning</t>
  </si>
  <si>
    <t>2019-05-13T09:39:43Z</t>
  </si>
  <si>
    <t>Ultimate Python Bootcamp For Data Science &amp; Machine Learning</t>
  </si>
  <si>
    <t>2020-03-15T16:39:17Z</t>
  </si>
  <si>
    <t>Tweetme | Build a Twitter-like app step by step with Django</t>
  </si>
  <si>
    <t>2016-12-02T02:54:56Z</t>
  </si>
  <si>
    <t>Scaling Docker on AWS</t>
  </si>
  <si>
    <t>2016-03-07T20:49:16Z</t>
  </si>
  <si>
    <t>The Complete Quality Assurance Course- Learn QA from Scratch</t>
  </si>
  <si>
    <t>2019-12-27T23:13:20Z</t>
  </si>
  <si>
    <t>Master Python programming by solving scientific projects</t>
  </si>
  <si>
    <t>2020-08-22T10:19:47Z</t>
  </si>
  <si>
    <t>Mastering Thymeleaf with Spring Boot</t>
  </si>
  <si>
    <t>2016-01-21T01:35:35Z</t>
  </si>
  <si>
    <t>Learn XML Crash Course: Discover Essential XML Fundamentals</t>
  </si>
  <si>
    <t>2014-05-15T18:01:28Z</t>
  </si>
  <si>
    <t>Architecting Big Data Solutions</t>
  </si>
  <si>
    <t>2015-05-01T20:06:52Z</t>
  </si>
  <si>
    <t>Microsoft Excel VBA Fundamentals - Learn Basic Coding Skills</t>
  </si>
  <si>
    <t>2019-07-07T08:58:28Z</t>
  </si>
  <si>
    <t>The Complete MATLAB Mastery - From a Beginner to an Expert</t>
  </si>
  <si>
    <t>2018-04-15T07:48:49Z</t>
  </si>
  <si>
    <t>Mastering SQL Server Reporting Services (SSRS) From Scratch</t>
  </si>
  <si>
    <t>2017-01-25T13:40:45Z</t>
  </si>
  <si>
    <t>Ultimate Rust 2: Intermediate Concepts</t>
  </si>
  <si>
    <t>2021-05-22T20:10:36Z</t>
  </si>
  <si>
    <t>Advanced Java Programming</t>
  </si>
  <si>
    <t>2012-11-01T16:35:48Z</t>
  </si>
  <si>
    <t>The Complete RxJava 3 For Android Development Masterclass</t>
  </si>
  <si>
    <t>2018-05-23T08:03:25Z</t>
  </si>
  <si>
    <t>The Complete C Developer Course - Build 7 Exciting Projects.</t>
  </si>
  <si>
    <t>2015-10-09T06:15:38Z</t>
  </si>
  <si>
    <t>1 hour jQuery</t>
  </si>
  <si>
    <t>2013-07-31T18:03:04Z</t>
  </si>
  <si>
    <t>Web Security and Hacking for Beginners</t>
  </si>
  <si>
    <t>2018-02-03T00:47:33Z</t>
  </si>
  <si>
    <t>Katalon Studio Beginners - Hands-on Training</t>
  </si>
  <si>
    <t>2020-09-30T03:22:31Z</t>
  </si>
  <si>
    <t>Basics of Python &amp; arcpy , the Python library of ESRI ArcGIS</t>
  </si>
  <si>
    <t>2016-04-22T14:52:58Z</t>
  </si>
  <si>
    <t>Advanced Web Developer Course - Beginner to Advanced (2023)</t>
  </si>
  <si>
    <t>2020-08-21T15:41:42Z</t>
  </si>
  <si>
    <t>ASP.NET Core MVC - Up and Running Part 1 (.NET 5)</t>
  </si>
  <si>
    <t>2020-07-07T21:15:04Z</t>
  </si>
  <si>
    <t>Build Your Startup with No Coding (Design, Develop &amp; Ship)</t>
  </si>
  <si>
    <t>2016-05-28T21:31:58Z</t>
  </si>
  <si>
    <t>Make a Match-Three Puzzle Game in Unity</t>
  </si>
  <si>
    <t>2016-08-26T15:11:28Z</t>
  </si>
  <si>
    <t>React Native and Redux Course using hooks</t>
  </si>
  <si>
    <t>2020-02-24T10:16:10Z</t>
  </si>
  <si>
    <t>Coding for beginners :( HTML,CSS,JavaScript,Python,C#,Ruby)</t>
  </si>
  <si>
    <t>2018-09-12T09:49:25Z</t>
  </si>
  <si>
    <t>Learning Oracle Application Express ( Oracle Apex ) Training</t>
  </si>
  <si>
    <t>2014-07-18T18:22:58Z</t>
  </si>
  <si>
    <t>Master ASP.NET Core 3.1 Razor Pages</t>
  </si>
  <si>
    <t>2019-01-17T16:37:49Z</t>
  </si>
  <si>
    <t>Complete Web Automation with Excel VBA</t>
  </si>
  <si>
    <t>2018-02-01T18:39:33Z</t>
  </si>
  <si>
    <t>SQL Tutorial for Beginners - Learn SQL using 30 scenarios</t>
  </si>
  <si>
    <t>2020-01-01T03:47:49Z</t>
  </si>
  <si>
    <t>Step by Step Rest API Testing using Python + Pytest +Allure</t>
  </si>
  <si>
    <t>2017-06-01T19:19:28Z</t>
  </si>
  <si>
    <t>Unit testing your Javascript with jasmine</t>
  </si>
  <si>
    <t>2017-02-16T19:34:28Z</t>
  </si>
  <si>
    <t>C# Basics for Beginners - Learn C# Fundamentals by Coding</t>
  </si>
  <si>
    <t>2016-10-01T07:09:39Z</t>
  </si>
  <si>
    <t>Learn the Art and Science of PCB Design with Eagle</t>
  </si>
  <si>
    <t>2018-12-08T08:05:52Z</t>
  </si>
  <si>
    <t>Manual Software Testing With Bug Reporting Tool JIRA  &amp; ALM</t>
  </si>
  <si>
    <t>2016-04-23T18:20:12Z</t>
  </si>
  <si>
    <t>Optimization with Python: Solve Operations Research Problems</t>
  </si>
  <si>
    <t>2021-04-04T01:06:47Z</t>
  </si>
  <si>
    <t>Learn Android Programming From Scratch - Basics</t>
  </si>
  <si>
    <t>2013-03-29T07:01:44Z</t>
  </si>
  <si>
    <t>The Complete MacOS Developer Course - Apps for the Desktop!</t>
  </si>
  <si>
    <t>2016-10-25T16:15:23Z</t>
  </si>
  <si>
    <t>A Crash Course In PySpark</t>
  </si>
  <si>
    <t>2020-04-15T19:14:39Z</t>
  </si>
  <si>
    <t>Leading Agile Teams with Jira Software Cloud</t>
  </si>
  <si>
    <t>2021-08-17T17:51:18Z</t>
  </si>
  <si>
    <t>The Ultimate MySQL Crash Course 2023</t>
  </si>
  <si>
    <t>2021-04-10T13:24:22Z</t>
  </si>
  <si>
    <t>Automated Software Testing with TestCafe</t>
  </si>
  <si>
    <t>2019-04-10T10:22:17Z</t>
  </si>
  <si>
    <t>iOS 12: Learn to Code &amp; Build Real iOS 12 Apps in Swift 4.2</t>
  </si>
  <si>
    <t>2018-08-17T19:13:58Z</t>
  </si>
  <si>
    <t>JavaScript Fundamentals: A Course for Absolute Beginners</t>
  </si>
  <si>
    <t>2016-12-22T10:50:06Z</t>
  </si>
  <si>
    <t>iOS 12 &amp; Swift 5 - App Design, UI/UX plus Development</t>
  </si>
  <si>
    <t>2018-04-18T11:19:15Z</t>
  </si>
  <si>
    <t>ASP.NET Core 6 Identity and Security (SECOND EDITION)</t>
  </si>
  <si>
    <t>2018-04-02T20:01:19Z</t>
  </si>
  <si>
    <t>Implement Adobe Analytics - The Ultimate Student Guide</t>
  </si>
  <si>
    <t>2019-03-18T13:10:00Z</t>
  </si>
  <si>
    <t>Artificial Neural Networks (ANN) with Keras in Python and R</t>
  </si>
  <si>
    <t>2020-03-08T10:17:00Z</t>
  </si>
  <si>
    <t>Projects In JavaScript &amp; JQuery</t>
  </si>
  <si>
    <t>2014-10-13T06:43:59Z</t>
  </si>
  <si>
    <t>From 0 to 1: Machine Learning, NLP &amp; Python-Cut to the Chase</t>
  </si>
  <si>
    <t>2015-11-09T12:30:53Z</t>
  </si>
  <si>
    <t>Modern Artificial Intelligence with Zero Coding</t>
  </si>
  <si>
    <t>2021-03-02T13:56:51Z</t>
  </si>
  <si>
    <t>Lumen Microservices: Create Services and APIs with Lumen</t>
  </si>
  <si>
    <t>2018-10-12T06:14:23Z</t>
  </si>
  <si>
    <t>Concurrency in Go (Golang)</t>
  </si>
  <si>
    <t>2020-08-12T12:57:40Z</t>
  </si>
  <si>
    <t>Learn by Example : HBase - The Hadoop Database</t>
  </si>
  <si>
    <t>2016-06-23T06:43:23Z</t>
  </si>
  <si>
    <t>Backend Master Class [Golang + Postgres + Kubernetes + gRPC]</t>
  </si>
  <si>
    <t>2021-04-04T16:08:19Z</t>
  </si>
  <si>
    <t>Web Scraping with Python: BeautifulSoup, Requests &amp; Selenium</t>
  </si>
  <si>
    <t>2016-12-14T07:14:42Z</t>
  </si>
  <si>
    <t>HTML - Introduction to HTML Web Development</t>
  </si>
  <si>
    <t>2016-11-08T22:09:45Z</t>
  </si>
  <si>
    <t>*UPDATED* DOM 2023 Build Dynamic Websites JavaScript Part 1</t>
  </si>
  <si>
    <t>2019-12-09T05:17:16Z</t>
  </si>
  <si>
    <t>Introduction to Microservices</t>
  </si>
  <si>
    <t>2021-01-06T09:16:33Z</t>
  </si>
  <si>
    <t>React practice course, learn by practicing</t>
  </si>
  <si>
    <t>2018-07-03T18:20:10Z</t>
  </si>
  <si>
    <t>Build Solutions with Power Apps, Power Automate &amp; SharePoint</t>
  </si>
  <si>
    <t>2022-05-22T23:43:36Z</t>
  </si>
  <si>
    <t>SAP ABAP on HANA +HANA Modelling for Beginners with Hands-On</t>
  </si>
  <si>
    <t>2018-07-09T03:32:45Z</t>
  </si>
  <si>
    <t>Java Object Oriented Programming:OOPS OOAD &amp; Design Patterns</t>
  </si>
  <si>
    <t>2019-07-06T10:52:16Z</t>
  </si>
  <si>
    <t>React Native Expo from Beginner to Pro :: Also with MeteorJS</t>
  </si>
  <si>
    <t>2017-06-21T04:23:13Z</t>
  </si>
  <si>
    <t>Mastering SQL Server 2016 Integration Services (SSIS)-Part 2</t>
  </si>
  <si>
    <t>2019-10-08T15:02:57Z</t>
  </si>
  <si>
    <t>Starting with Quarkus</t>
  </si>
  <si>
    <t>2021-02-23T08:56:30Z</t>
  </si>
  <si>
    <t>Java: Multi-threading and Concurrency Simplified</t>
  </si>
  <si>
    <t>2017-11-25T02:58:09Z</t>
  </si>
  <si>
    <t>Get Expertise in Database Testing(SQL) + Linux for Testers</t>
  </si>
  <si>
    <t>2015-11-03T04:32:05Z</t>
  </si>
  <si>
    <t>Object Oriented Programming (OOP) in PHP - Build An OOP Site</t>
  </si>
  <si>
    <t>2014-06-13T06:40:49Z</t>
  </si>
  <si>
    <t>Complete Time Series Analysis With Python</t>
  </si>
  <si>
    <t>2018-09-18T13:20:06Z</t>
  </si>
  <si>
    <t>The Essential Android O Developer Course (Java)</t>
  </si>
  <si>
    <t>2017-03-22T18:11:54Z</t>
  </si>
  <si>
    <t>Java for Complete Beginners: Become Junior Java Developer</t>
  </si>
  <si>
    <t>2018-03-16T19:01:51Z</t>
  </si>
  <si>
    <t>Progressive Web Apps: The Concise PWA Masterclass</t>
  </si>
  <si>
    <t>2017-05-29T10:29:31Z</t>
  </si>
  <si>
    <t>SQL Server Reporting Services Part 2 (SSRS)</t>
  </si>
  <si>
    <t>2016-07-29T18:08:33Z</t>
  </si>
  <si>
    <t>GitHub Actions - The Complete Guide</t>
  </si>
  <si>
    <t>2022-09-26T12:21:16Z</t>
  </si>
  <si>
    <t>Mastering ARKit for iOS</t>
  </si>
  <si>
    <t>2017-06-19T01:40:34Z</t>
  </si>
  <si>
    <t>Bootstrap - Create 4 Real World Projects</t>
  </si>
  <si>
    <t>2018-02-27T11:43:00Z</t>
  </si>
  <si>
    <t>2015-09-29T11:24:33Z</t>
  </si>
  <si>
    <t>Install NGINX, PHP, MySQL, SSL &amp; WordPress on Ubuntu</t>
  </si>
  <si>
    <t>2018-08-08T03:25:29Z</t>
  </si>
  <si>
    <t>Complete FrontEnd Web Development and Design HTML CSS JS</t>
  </si>
  <si>
    <t>2016-03-18T15:27:53Z</t>
  </si>
  <si>
    <t>Learn Redis from Scratch</t>
  </si>
  <si>
    <t>2016-07-08T10:01:50Z</t>
  </si>
  <si>
    <t>Break Away: Programming And Coding Interviews</t>
  </si>
  <si>
    <t>2015-11-04T16:35:01Z</t>
  </si>
  <si>
    <t>Machine Learning Classification Bootcamp in Python</t>
  </si>
  <si>
    <t>2019-01-17T08:09:05Z</t>
  </si>
  <si>
    <t>DevOps Fundamentals: Gain Solid Understanding</t>
  </si>
  <si>
    <t>2017-06-24T10:19:18Z</t>
  </si>
  <si>
    <t>Build Creative Website Using HTML5, CSS3, jQuery &amp; Bootstrap</t>
  </si>
  <si>
    <t>2017-02-17T08:12:34Z</t>
  </si>
  <si>
    <t>The Complete Core Java Course : Learn to Code</t>
  </si>
  <si>
    <t>2018-08-24T23:19:51Z</t>
  </si>
  <si>
    <t>JavaScript Masterclass 2021: Modern &amp; Comprehensive</t>
  </si>
  <si>
    <t>2017-04-06T06:04:49Z</t>
  </si>
  <si>
    <t>Python Course 2023 Learn by Python Projects &amp; Python Quizzes</t>
  </si>
  <si>
    <t>2019-06-26T03:15:02Z</t>
  </si>
  <si>
    <t>PSD to Responsive HTML5: Beginner to Advanced</t>
  </si>
  <si>
    <t>2016-09-02T17:08:04Z</t>
  </si>
  <si>
    <t>Oracle Fusion Technical-Business Intelligence &amp; OTBI Reports</t>
  </si>
  <si>
    <t>2018-08-22T09:26:36Z</t>
  </si>
  <si>
    <t>JavaScript for Kids: Code Your Own Games and Apps at Any Age</t>
  </si>
  <si>
    <t>2015-08-16T12:34:15Z</t>
  </si>
  <si>
    <t>ASP.NET CORE MVC | Build a Complete eCommerce App</t>
  </si>
  <si>
    <t>2021-04-23T21:13:23Z</t>
  </si>
  <si>
    <t>Intro to Game Development using Unity - Part I</t>
  </si>
  <si>
    <t>2016-10-13T01:24:40Z</t>
  </si>
  <si>
    <t>The Complete Oracle APEX Fundamentals Course (2023)</t>
  </si>
  <si>
    <t>2020-08-15T14:29:10Z</t>
  </si>
  <si>
    <t>Master RESTful APIs with Spring Boot 2 in 100 Steps</t>
  </si>
  <si>
    <t>2019-08-06T01:41:32Z</t>
  </si>
  <si>
    <t>PHP Login and Registration System - Email Confirm Activation</t>
  </si>
  <si>
    <t>2015-11-23T12:12:25Z</t>
  </si>
  <si>
    <t>Learn Advanced Python Programming</t>
  </si>
  <si>
    <t>2018-09-17T17:13:27Z</t>
  </si>
  <si>
    <t>Python Programming Beyond The Basics &amp; Intermediate Training</t>
  </si>
  <si>
    <t>2020-10-15T17:27:47Z</t>
  </si>
  <si>
    <t>Learn jQuery - For Beginners</t>
  </si>
  <si>
    <t>2019-04-25T03:03:16Z</t>
  </si>
  <si>
    <t>Laravel API Development &amp; Vue JS SPA from Scratch</t>
  </si>
  <si>
    <t>2019-07-10T00:20:45Z</t>
  </si>
  <si>
    <t>Python, JS, &amp; React | Build a Blockchain &amp; Cryptocurrency</t>
  </si>
  <si>
    <t>2019-10-17T00:10:38Z</t>
  </si>
  <si>
    <t>Build Your First iPhone App - iOS 14 Apps Using Swift 5</t>
  </si>
  <si>
    <t>2020-07-31T22:19:39Z</t>
  </si>
  <si>
    <t>Python 3: Project-based Python, Algorithms, Data Structures</t>
  </si>
  <si>
    <t>2019-02-06T08:04:55Z</t>
  </si>
  <si>
    <t>SQL Server Administration: (SQL Server Integration Services)</t>
  </si>
  <si>
    <t>2016-06-29T15:43:32Z</t>
  </si>
  <si>
    <t>EasyPy3: Python for Beginners</t>
  </si>
  <si>
    <t>2020-06-29T04:39:23Z</t>
  </si>
  <si>
    <t>Python Developer | Complete course 2021</t>
  </si>
  <si>
    <t>2020-09-03T05:26:14Z</t>
  </si>
  <si>
    <t>Modern Reinforcement Learning: Deep Q Learning in PyTorch</t>
  </si>
  <si>
    <t>2019-11-19T05:46:39Z</t>
  </si>
  <si>
    <t>Complete Vue.js 3  (Inc. Composition API, Vue Router, Vuex)</t>
  </si>
  <si>
    <t>2020-08-31T13:23:03Z</t>
  </si>
  <si>
    <t>Learn Multithreading in C++</t>
  </si>
  <si>
    <t>2020-08-12T18:39:44Z</t>
  </si>
  <si>
    <t>HMI Programming &amp; Design - FactoryTalk View ME SCADA PLC</t>
  </si>
  <si>
    <t>2018-06-10T22:24:39Z</t>
  </si>
  <si>
    <t>Fundamental Data Analysis and Visualization Tools in Python</t>
  </si>
  <si>
    <t>2020-06-06T21:25:09Z</t>
  </si>
  <si>
    <t>React, Angular, Node In-Depth Guide: Beginner to Pro (2018)</t>
  </si>
  <si>
    <t>2018-04-18T18:05:31Z</t>
  </si>
  <si>
    <t>iOS 10 and Xcode 8 - Complete Swift 3 &amp; Objective-C Course</t>
  </si>
  <si>
    <t>2016-06-10T13:35:50Z</t>
  </si>
  <si>
    <t>Learn Dart Programming for Flutter</t>
  </si>
  <si>
    <t>2018-09-04T11:34:51Z</t>
  </si>
  <si>
    <t>Scratch Programming - Build 14 Games in Scratch 3.0 Bootcamp</t>
  </si>
  <si>
    <t>2017-12-06T16:38:59Z</t>
  </si>
  <si>
    <t>EssentialSQL: Stored Procedures Unpacked - Code in TSQL</t>
  </si>
  <si>
    <t>2018-06-19T20:45:09Z</t>
  </si>
  <si>
    <t>Cloud Computing Concepts</t>
  </si>
  <si>
    <t>2018-04-14T17:54:31Z</t>
  </si>
  <si>
    <t>C# Console and Windows Forms Development w/ Entity Framework</t>
  </si>
  <si>
    <t>2020-01-15T04:11:51Z</t>
  </si>
  <si>
    <t>Get into DevOps: The Masterclass</t>
  </si>
  <si>
    <t>2017-05-10T08:35:54Z</t>
  </si>
  <si>
    <t>Practical MongoDB + PHP: For Absolute Beginners</t>
  </si>
  <si>
    <t>2018-01-13T09:06:57Z</t>
  </si>
  <si>
    <t>PostgreSQL High Performance Tuning Guide</t>
  </si>
  <si>
    <t>2019-12-11T16:17:46Z</t>
  </si>
  <si>
    <t>Projects in AngularJS - Learn by building 10 Projects</t>
  </si>
  <si>
    <t>2015-06-19T07:01:15Z</t>
  </si>
  <si>
    <t>React Redux Ecommerce - Master MERN Stack Web Development</t>
  </si>
  <si>
    <t>2020-10-04T23:38:12Z</t>
  </si>
  <si>
    <t>Elementor - Build Amazing WordPress Pages With Elementor</t>
  </si>
  <si>
    <t>2017-09-21T14:31:41Z</t>
  </si>
  <si>
    <t>Bash Shell Scripting Tutorial for Beginners</t>
  </si>
  <si>
    <t>2017-06-05T15:10:39Z</t>
  </si>
  <si>
    <t>Flutter Advanced Course - Clean Architecture With MVVM</t>
  </si>
  <si>
    <t>2021-08-22T08:02:14Z</t>
  </si>
  <si>
    <t>ASP.NET Core - SOLID and Clean Architecture</t>
  </si>
  <si>
    <t>2021-04-24T14:15:16Z</t>
  </si>
  <si>
    <t>Beat the Codility Coding Interview in Java</t>
  </si>
  <si>
    <t>2019-03-25T09:03:03Z</t>
  </si>
  <si>
    <t>LeetCode in Java: Algorithms Coding Interview Questions</t>
  </si>
  <si>
    <t>2020-07-24T04:11:24Z</t>
  </si>
  <si>
    <t>The Complete Java Game Development Course for 2023</t>
  </si>
  <si>
    <t>2020-06-01T12:27:34Z</t>
  </si>
  <si>
    <t>Learn ETL Testing With Informatica PowerCenter Today</t>
  </si>
  <si>
    <t>2018-03-02T11:58:29Z</t>
  </si>
  <si>
    <t>Real World ASP.NET Web API Services for .NET Framework</t>
  </si>
  <si>
    <t>2018-03-04T18:11:06Z</t>
  </si>
  <si>
    <t>Unity 2D Game Developer Course Farming RPG</t>
  </si>
  <si>
    <t>2020-05-16T10:22:18Z</t>
  </si>
  <si>
    <t>Advanced C++ Programming Training Course</t>
  </si>
  <si>
    <t>2012-08-13T10:44:59Z</t>
  </si>
  <si>
    <t>Clean architecture &amp; SOLID principles for Android in Kotlin</t>
  </si>
  <si>
    <t>2019-12-21T09:09:21Z</t>
  </si>
  <si>
    <t>How to Make a Freaking Android App</t>
  </si>
  <si>
    <t>2016-04-07T20:12:43Z</t>
  </si>
  <si>
    <t>SolidWorks Complete Course: Learn 3D Modeling in SolidWorks</t>
  </si>
  <si>
    <t>2019-01-15T08:41:33Z</t>
  </si>
  <si>
    <t>Create a Battle Royale game using Unreal Engine 4 Blueprints</t>
  </si>
  <si>
    <t>2018-11-04T07:32:16Z</t>
  </si>
  <si>
    <t>Automated Software Testing with Playwright</t>
  </si>
  <si>
    <t>2021-11-19T14:24:31Z</t>
  </si>
  <si>
    <t>Learn Azure step by step.</t>
  </si>
  <si>
    <t>2018-11-30T07:10:49Z</t>
  </si>
  <si>
    <t>Rust Programming For Beginners</t>
  </si>
  <si>
    <t>2020-10-12T08:28:24Z</t>
  </si>
  <si>
    <t>Programming in SAS for beginners</t>
  </si>
  <si>
    <t>2017-12-15T16:02:54Z</t>
  </si>
  <si>
    <t>Software Testing : Learn Manual/QA Testing + ISTQB CTFL Help</t>
  </si>
  <si>
    <t>2015-01-23T10:41:12Z</t>
  </si>
  <si>
    <t>Python 3 Programming: Beginner to Pro Masterclass</t>
  </si>
  <si>
    <t>2018-10-26T05:29:23Z</t>
  </si>
  <si>
    <t>ES6, ES7 &amp; ES8, TIME to update your JavaScript / ECMAScript!</t>
  </si>
  <si>
    <t>2018-02-12T15:41:56Z</t>
  </si>
  <si>
    <t>The Full Stack Web Development Bootcamp 2023</t>
  </si>
  <si>
    <t>2019-11-28T14:22:51Z</t>
  </si>
  <si>
    <t>PowerBI Zero to Hero</t>
  </si>
  <si>
    <t>2021-05-16T17:19:14Z</t>
  </si>
  <si>
    <t>Working with React and Go (Golang)</t>
  </si>
  <si>
    <t>2021-01-04T20:34:19Z</t>
  </si>
  <si>
    <t>The Data Visualization Course: Excel, Tableau, Python, R</t>
  </si>
  <si>
    <t>2020-06-19T13:57:39Z</t>
  </si>
  <si>
    <t>JavaScript Complete Beginners Course For Web Development</t>
  </si>
  <si>
    <t>2020-07-21T06:53:30Z</t>
  </si>
  <si>
    <t>The Complete Android App Development Masterclass: Build Apps</t>
  </si>
  <si>
    <t>2020-03-10T23:08:34Z</t>
  </si>
  <si>
    <t>Spring Framework DevOps on AWS</t>
  </si>
  <si>
    <t>2016-05-30T16:18:22Z</t>
  </si>
  <si>
    <t>Angular Router In Depth (Angular 15)</t>
  </si>
  <si>
    <t>2020-06-04T10:00:52Z</t>
  </si>
  <si>
    <t>Machine Learning Real World projects in Python</t>
  </si>
  <si>
    <t>2021-02-08T08:04:13Z</t>
  </si>
  <si>
    <t>Complete Guide to ASP.NET Core Identity</t>
  </si>
  <si>
    <t>2021-04-22T00:10:59Z</t>
  </si>
  <si>
    <t>AJAX Development</t>
  </si>
  <si>
    <t>2012-04-10T14:23:57Z</t>
  </si>
  <si>
    <t>Data Science : Master Machine Learning Without Coding</t>
  </si>
  <si>
    <t>2017-07-15T01:36:43Z</t>
  </si>
  <si>
    <t>OutSystems Reactive for Beginners</t>
  </si>
  <si>
    <t>2020-05-06T11:04:30Z</t>
  </si>
  <si>
    <t>Introduction to JavaScript Object Notation (JSON)</t>
  </si>
  <si>
    <t>2014-04-17T18:45:37Z</t>
  </si>
  <si>
    <t>CDI/CD with TeamCity From Beginner to Advanced</t>
  </si>
  <si>
    <t>2017-12-30T21:41:38Z</t>
  </si>
  <si>
    <t>Practical AI with Python and Reinforcement Learning</t>
  </si>
  <si>
    <t>2021-06-03T20:34:48Z</t>
  </si>
  <si>
    <t>C# / .NET Interview Questions with Answers.</t>
  </si>
  <si>
    <t>2021-02-03T06:11:02Z</t>
  </si>
  <si>
    <t>iPhone App Programming for Noobs - UPDATED iOS 9 Swift 2</t>
  </si>
  <si>
    <t>2015-07-21T21:25:41Z</t>
  </si>
  <si>
    <t>Laravel 8 - Build Advance Ecommerce Project A-Z</t>
  </si>
  <si>
    <t>2021-03-10T00:09:49Z</t>
  </si>
  <si>
    <t>Computer Programming for Beginners</t>
  </si>
  <si>
    <t>2017-08-13T01:03:41Z</t>
  </si>
  <si>
    <t>Build a Stock Market Web App With Python and Django</t>
  </si>
  <si>
    <t>2019-08-02T16:11:30Z</t>
  </si>
  <si>
    <t>The Complete Bootstrap Masterclass Course - Build 4 Projects</t>
  </si>
  <si>
    <t>2015-10-16T13:40:36Z</t>
  </si>
  <si>
    <t>Logistic Regression in Python</t>
  </si>
  <si>
    <t>2019-04-21T20:57:44Z</t>
  </si>
  <si>
    <t>Create a Netflix clone from Scratch: JavaScript PHP + MySQL</t>
  </si>
  <si>
    <t>2019-10-02T19:17:02Z</t>
  </si>
  <si>
    <t>Linux Shell Course for Beginners - Lite</t>
  </si>
  <si>
    <t>2016-03-28T06:37:28Z</t>
  </si>
  <si>
    <t>Learn Advanced T-SQL For SQL Server Administrator</t>
  </si>
  <si>
    <t>2017-01-03T00:46:07Z</t>
  </si>
  <si>
    <t>Android Multithreading Masterclass</t>
  </si>
  <si>
    <t>2019-08-09T10:48:04Z</t>
  </si>
  <si>
    <t>The Complete WordPress Theme Development Course</t>
  </si>
  <si>
    <t>2016-07-05T15:34:18Z</t>
  </si>
  <si>
    <t>React JS + Angular + Rails 5 Bootcamp</t>
  </si>
  <si>
    <t>2016-11-05T22:40:56Z</t>
  </si>
  <si>
    <t>Complete guide to AWS Step Functions</t>
  </si>
  <si>
    <t>2019-05-01T00:01:15Z</t>
  </si>
  <si>
    <t>VB . NET  with VS 2017 and Windows Forms</t>
  </si>
  <si>
    <t>2013-08-22T19:24:06Z</t>
  </si>
  <si>
    <t>Mastering SmartBear TestComplete</t>
  </si>
  <si>
    <t>2020-04-11T13:28:53Z</t>
  </si>
  <si>
    <t>Develop Full iOS Instagram Clone App in Swift &amp; Xcode</t>
  </si>
  <si>
    <t>2015-12-25T17:59:14Z</t>
  </si>
  <si>
    <t>Boost Your C# With Structural And Creational Design Patterns</t>
  </si>
  <si>
    <t>2015-08-19T07:55:07Z</t>
  </si>
  <si>
    <t>The Complete Apache Kafka Practical Guide</t>
  </si>
  <si>
    <t>2020-03-13T13:04:04Z</t>
  </si>
  <si>
    <t>Build Multiplayer Games With Unity And Photon ( PUN 2)</t>
  </si>
  <si>
    <t>2019-04-19T13:22:30Z</t>
  </si>
  <si>
    <t>Build REST APIs with Django REST Framework and Python</t>
  </si>
  <si>
    <t>2021-02-17T15:14:19Z</t>
  </si>
  <si>
    <t>Vagrant Up! Comprehensive development system automation</t>
  </si>
  <si>
    <t>2014-09-11T03:09:38Z</t>
  </si>
  <si>
    <t>2020-04-12T22:29:27Z</t>
  </si>
  <si>
    <t>HTML5 Specialist: Comprehensive HTML5 Training</t>
  </si>
  <si>
    <t>2016-06-13T15:17:52Z</t>
  </si>
  <si>
    <t>Python Programming Complete Beginners Course Bootcamp 2022</t>
  </si>
  <si>
    <t>2020-07-13T08:10:39Z</t>
  </si>
  <si>
    <t>Data Visualize Data with D3.js The Easy Way</t>
  </si>
  <si>
    <t>2014-10-27T16:40:14Z</t>
  </si>
  <si>
    <t>SoftwareAG webMethods Integration (OnPremise) for Beginners</t>
  </si>
  <si>
    <t>2020-09-25T15:41:15Z</t>
  </si>
  <si>
    <t>Spring Security Core: Beginner to Guru</t>
  </si>
  <si>
    <t>2020-02-11T01:36:38Z</t>
  </si>
  <si>
    <t>Dart Course for Beginners</t>
  </si>
  <si>
    <t>2018-04-08T15:26:51Z</t>
  </si>
  <si>
    <t>Python Demonstrations For Practice Course</t>
  </si>
  <si>
    <t>2020-09-22T11:50:51Z</t>
  </si>
  <si>
    <t>Flutter - Advanced Course</t>
  </si>
  <si>
    <t>2018-07-10T20:49:50Z</t>
  </si>
  <si>
    <t>REST API Automation:REST Assured,Serenity BDD Framework</t>
  </si>
  <si>
    <t>2017-03-08T00:47:57Z</t>
  </si>
  <si>
    <t>Objective-C Crash Course for Swift Developers</t>
  </si>
  <si>
    <t>2015-12-24T22:33:57Z</t>
  </si>
  <si>
    <t>iOS 11 and Xcode 9 - Complete Swift 4 &amp; Objective-C Course</t>
  </si>
  <si>
    <t>2017-06-05T15:45:17Z</t>
  </si>
  <si>
    <t>Job oriented - Practical Software QA Testing</t>
  </si>
  <si>
    <t>2019-10-01T17:38:31Z</t>
  </si>
  <si>
    <t>Build a Python REST API with the Django Rest Framework</t>
  </si>
  <si>
    <t>2018-01-18T22:47:38Z</t>
  </si>
  <si>
    <t>2020-06-08T02:41:23Z</t>
  </si>
  <si>
    <t>Complete Data Analysis with Pandas : Hands-on Pandas Python</t>
  </si>
  <si>
    <t>2018-11-09T13:26:25Z</t>
  </si>
  <si>
    <t>Recursion, Backtracking and Dynamic Programming in Python</t>
  </si>
  <si>
    <t>2015-11-02T22:58:31Z</t>
  </si>
  <si>
    <t>2018-04-29T08:09:41Z</t>
  </si>
  <si>
    <t>Regular Expressions (Regex) with Python - Easy and Fast!</t>
  </si>
  <si>
    <t>2016-07-01T17:55:52Z</t>
  </si>
  <si>
    <t>AJAX : Let's build a COOL project</t>
  </si>
  <si>
    <t>2015-03-13T15:44:14Z</t>
  </si>
  <si>
    <t>Docker for beginners</t>
  </si>
  <si>
    <t>2019-03-13T11:20:22Z</t>
  </si>
  <si>
    <t>Rest API Automation With Rest Assured - Novice To Ninja</t>
  </si>
  <si>
    <t>2017-08-17T06:56:50Z</t>
  </si>
  <si>
    <t>Ionic React: Cross-Platform Mobile Development with Ionic</t>
  </si>
  <si>
    <t>2020-02-19T20:39:21Z</t>
  </si>
  <si>
    <t>Hibernate: Advanced Development Techniques</t>
  </si>
  <si>
    <t>2018-08-10T00:31:12Z</t>
  </si>
  <si>
    <t>Master HTML in 60 mins</t>
  </si>
  <si>
    <t>2018-06-30T14:36:32Z</t>
  </si>
  <si>
    <t>Learn to Host Multiple Domains on one Virtual Server</t>
  </si>
  <si>
    <t>2018-07-31T18:49:57Z</t>
  </si>
  <si>
    <t>SEO Training Academy: Learn Search Engine Optimization</t>
  </si>
  <si>
    <t>2015-06-29T05:21:59Z</t>
  </si>
  <si>
    <t>Modern Artificial Intelligence Masterclass: Build 6 Projects</t>
  </si>
  <si>
    <t>2020-07-02T10:02:51Z</t>
  </si>
  <si>
    <t>Developing a Multithreaded Kernel From Scratch!</t>
  </si>
  <si>
    <t>2020-12-22T13:44:21Z</t>
  </si>
  <si>
    <t>Modern GraphQL with Node - Complete Developers Guide</t>
  </si>
  <si>
    <t>2021-10-01T23:21:53Z</t>
  </si>
  <si>
    <t>What's New in Java 9 - Modules and More!</t>
  </si>
  <si>
    <t>2017-09-08T00:19:08Z</t>
  </si>
  <si>
    <t>The Complete Python 3 Masterclass - From Beginner To Pro</t>
  </si>
  <si>
    <t>2018-07-02T13:09:58Z</t>
  </si>
  <si>
    <t>Crash Course: Build a Full-Stack Web App in a Weekend!</t>
  </si>
  <si>
    <t>2022-11-24T15:36:47Z</t>
  </si>
  <si>
    <t>CSS Complete Course For Beginners</t>
  </si>
  <si>
    <t>2021-09-04T11:03:24Z</t>
  </si>
  <si>
    <t>Multiplayer Virtual Reality (VR) Development With Unity</t>
  </si>
  <si>
    <t>2020-05-23T08:30:34Z</t>
  </si>
  <si>
    <t>Complete Data Wrangling &amp; Data Visualisation With Python</t>
  </si>
  <si>
    <t>2018-12-10T20:17:38Z</t>
  </si>
  <si>
    <t>Salesforce Development &amp; Administration for Beginners</t>
  </si>
  <si>
    <t>2015-05-21T17:07:49Z</t>
  </si>
  <si>
    <t>Bootstrap 4 Ultimate Guide</t>
  </si>
  <si>
    <t>2019-09-14T20:12:04Z</t>
  </si>
  <si>
    <t>Learn Test Driven Development in Java</t>
  </si>
  <si>
    <t>2012-10-26T14:02:09Z</t>
  </si>
  <si>
    <t>Angry Birds, Crossy Road &amp; more: Game Development in Swift 4</t>
  </si>
  <si>
    <t>2017-10-06T07:22:19Z</t>
  </si>
  <si>
    <t>Mastering Regular Expressions in JavaScript</t>
  </si>
  <si>
    <t>2018-10-12T22:43:45Z</t>
  </si>
  <si>
    <t>HTML/CSS Bootcamp - Learn HTML, CSS, Flexbox, and CSS Grid</t>
  </si>
  <si>
    <t>2016-09-09T23:15:43Z</t>
  </si>
  <si>
    <t>Algorithms Data Structures in Java #2 (+INTERVIEW QUESTIONS)</t>
  </si>
  <si>
    <t>2016-04-08T06:35:28Z</t>
  </si>
  <si>
    <t>Ultimate AngularJS: Build a Real-World App from Scratch</t>
  </si>
  <si>
    <t>2015-08-17T15:41:30Z</t>
  </si>
  <si>
    <t>Learn to Program with Java for Complete Beginners - Part 1</t>
  </si>
  <si>
    <t>2014-11-19T22:16:07Z</t>
  </si>
  <si>
    <t>Akka Streams with Scala | Rock the JVM</t>
  </si>
  <si>
    <t>2019-02-04T00:46:49Z</t>
  </si>
  <si>
    <t>Automation framework with Selenium Java (Advanced)</t>
  </si>
  <si>
    <t>2016-11-10T11:41:30Z</t>
  </si>
  <si>
    <t>Unity RPG Inventory Systems Asset Pack: Behind The Scenes</t>
  </si>
  <si>
    <t>2020-02-06T03:12:22Z</t>
  </si>
  <si>
    <t>Beat the Codility Coding Interview in Python</t>
  </si>
  <si>
    <t>2019-03-22T09:24:14Z</t>
  </si>
  <si>
    <t>2020-06-15T01:21:11Z</t>
  </si>
  <si>
    <t>Complete E-Commerce Course - Java,Spring,Hibernate and MySQL</t>
  </si>
  <si>
    <t>2017-01-11T03:16:09Z</t>
  </si>
  <si>
    <t>Data Analysis Masterclass (4 courses in 1)</t>
  </si>
  <si>
    <t>2021-06-08T07:41:15Z</t>
  </si>
  <si>
    <t>Perl Programming for Beginners</t>
  </si>
  <si>
    <t>2015-10-22T17:21:31Z</t>
  </si>
  <si>
    <t>Python on the Backend</t>
  </si>
  <si>
    <t>2018-11-18T23:28:28Z</t>
  </si>
  <si>
    <t>Build An API With The Django Rest Framework Using Python</t>
  </si>
  <si>
    <t>2019-10-14T20:21:21Z</t>
  </si>
  <si>
    <t>JavaScript 2019: JavaScript ES6 Certification Course</t>
  </si>
  <si>
    <t>2019-01-05T20:07:24Z</t>
  </si>
  <si>
    <t>Mastering critical SKILLS in Data Structures using C++</t>
  </si>
  <si>
    <t>2021-03-22T04:58:35Z</t>
  </si>
  <si>
    <t>Text Mining and Natural Language Processing in R</t>
  </si>
  <si>
    <t>2017-12-15T10:23:51Z</t>
  </si>
  <si>
    <t>Learn to make a 3D Platformer Game with Unity</t>
  </si>
  <si>
    <t>2019-03-26T12:22:57Z</t>
  </si>
  <si>
    <t>The Ultimate Guide to making a 2D strategy game in Unity</t>
  </si>
  <si>
    <t>2019-11-18T13:39:48Z</t>
  </si>
  <si>
    <t>Spring Boot Fundamentals with Unit Testing (MockMVC/Mockito)</t>
  </si>
  <si>
    <t>2020-06-18T14:29:20Z</t>
  </si>
  <si>
    <t>Mathematics &amp; Statistics of Machine Learning &amp; Data Science</t>
  </si>
  <si>
    <t>2020-07-11T14:30:42Z</t>
  </si>
  <si>
    <t>Unity Turn-Based Strategy Game: Intermediate C# Coding</t>
  </si>
  <si>
    <t>2022-06-08T09:02:07Z</t>
  </si>
  <si>
    <t>Beginner HTML and CSS</t>
  </si>
  <si>
    <t>2013-11-07T17:48:09Z</t>
  </si>
  <si>
    <t>The Complete Regular Expressions Course with Exercises 2023</t>
  </si>
  <si>
    <t>2017-08-24T11:48:56Z</t>
  </si>
  <si>
    <t>gRPC [C#] Master Class: Build Modern API &amp; Microservices</t>
  </si>
  <si>
    <t>2019-10-09T08:54:26Z</t>
  </si>
  <si>
    <t>Write Asynchronous C# Code With Tasks and PLINQ</t>
  </si>
  <si>
    <t>2015-09-17T17:03:19Z</t>
  </si>
  <si>
    <t>From 0 to 1 : Spark for Data Science with Python</t>
  </si>
  <si>
    <t>2016-06-23T06:15:08Z</t>
  </si>
  <si>
    <t>QC051: Math Prerequisites for QC - Content moved to QC101</t>
  </si>
  <si>
    <t>2019-02-28T04:02:34Z</t>
  </si>
  <si>
    <t>Python for Beginners: Complete Python Programming</t>
  </si>
  <si>
    <t>2019-03-13T10:12:13Z</t>
  </si>
  <si>
    <t>Microsoft Access SQL: SQL for Non-Programmers</t>
  </si>
  <si>
    <t>2015-05-13T22:50:10Z</t>
  </si>
  <si>
    <t>Microservices with gRPC [Java + Spring Boot + Protobuf]</t>
  </si>
  <si>
    <t>2020-10-18T01:42:48Z</t>
  </si>
  <si>
    <t>Adobe Experience Manager 6.3 | The Complete AEM Masterclass</t>
  </si>
  <si>
    <t>2018-03-09T18:31:32Z</t>
  </si>
  <si>
    <t>Learn To Program with Delphi and Object Pascal</t>
  </si>
  <si>
    <t>2012-09-08T12:57:57Z</t>
  </si>
  <si>
    <t>Data Analysis in Python with Pandas</t>
  </si>
  <si>
    <t>2015-01-25T23:59:04Z</t>
  </si>
  <si>
    <t>Learn Symfony 3 framework by practical examples</t>
  </si>
  <si>
    <t>2015-11-12T17:33:53Z</t>
  </si>
  <si>
    <t>Live Project On ASP.Net Core 2.0 MVC(Formerly ASP.Net MVC 5)</t>
  </si>
  <si>
    <t>2014-04-09T12:18:31Z</t>
  </si>
  <si>
    <t>ASP.NET Core 7 MVC - Cross-Platform Development</t>
  </si>
  <si>
    <t>2019-03-23T12:01:01Z</t>
  </si>
  <si>
    <t>Fundamental Data Structures &amp; Algorithms using C language.</t>
  </si>
  <si>
    <t>2017-01-09T08:07:09Z</t>
  </si>
  <si>
    <t>Laravel with Vue.js - Fullstack Web Development (2020)</t>
  </si>
  <si>
    <t>2018-03-21T10:34:48Z</t>
  </si>
  <si>
    <t>The Complete Introduction to OpenFOAM</t>
  </si>
  <si>
    <t>2018-08-01T17:42:13Z</t>
  </si>
  <si>
    <t>Teradata Fundamentals - Comprehensive SQL course on Teradata</t>
  </si>
  <si>
    <t>2018-12-19T12:46:23Z</t>
  </si>
  <si>
    <t>Learn Complete WordPress for Building a Professional Sites</t>
  </si>
  <si>
    <t>2016-06-17T20:37:23Z</t>
  </si>
  <si>
    <t>C Programming For Beginners -Build Bank ATM Machine Software</t>
  </si>
  <si>
    <t>2019-11-03T14:12:15Z</t>
  </si>
  <si>
    <t>Website Localization For Translators</t>
  </si>
  <si>
    <t>2013-12-12T15:36:19Z</t>
  </si>
  <si>
    <t>Build an Amazon Affiliate E-Commerce Store from Scratch</t>
  </si>
  <si>
    <t>2020-08-12T23:06:25Z</t>
  </si>
  <si>
    <t>Intro to Big Data, Data Science and Artificial Intelligence</t>
  </si>
  <si>
    <t>2019-06-24T14:07:24Z</t>
  </si>
  <si>
    <t>WordPress Theme Development from Scratch 2.0</t>
  </si>
  <si>
    <t>2017-09-20T21:45:44Z</t>
  </si>
  <si>
    <t>Docker Masterclass for Machine Learning and Data Science</t>
  </si>
  <si>
    <t>2020-10-28T13:07:11Z</t>
  </si>
  <si>
    <t>Kubernetes for developers</t>
  </si>
  <si>
    <t>2018-10-02T10:46:23Z</t>
  </si>
  <si>
    <t>Python Bootcamp - Python Programming - Python For Beginners</t>
  </si>
  <si>
    <t>2020-04-23T16:54:50Z</t>
  </si>
  <si>
    <t>Project Based Python Programming For Kids &amp; Beginners</t>
  </si>
  <si>
    <t>2017-07-02T01:56:25Z</t>
  </si>
  <si>
    <t>Scalable Web Applications with Python, Flask, and SQLAlchemy</t>
  </si>
  <si>
    <t>2017-01-16T14:41:07Z</t>
  </si>
  <si>
    <t>Master Artificial Intelligence 2022 : Build 6 AI Projects</t>
  </si>
  <si>
    <t>2021-05-19T15:49:24Z</t>
  </si>
  <si>
    <t>Ruby Programming for Beginners</t>
  </si>
  <si>
    <t>2011-06-14T16:09:14Z</t>
  </si>
  <si>
    <t>Testing Spring Boot App with JUnit, Mockito &amp; Testcontainers</t>
  </si>
  <si>
    <t>2021-12-23T05:26:15Z</t>
  </si>
  <si>
    <t>Technical Product Management: learn on 4 real industry cases</t>
  </si>
  <si>
    <t>2020-08-15T16:57:51Z</t>
  </si>
  <si>
    <t>Master the Art of Writing Clean Code in C#</t>
  </si>
  <si>
    <t>2018-05-29T11:39:18Z</t>
  </si>
  <si>
    <t>Complete JSON AJAX API Code Course Beginner to Professional</t>
  </si>
  <si>
    <t>2018-03-08T20:42:41Z</t>
  </si>
  <si>
    <t>Learn Data Warehousing From Scratch- From Solution Architect</t>
  </si>
  <si>
    <t>2015-01-20T23:00:42Z</t>
  </si>
  <si>
    <t>How to Make a Retro Style 3D FPS in the Godot Game Engine</t>
  </si>
  <si>
    <t>2020-05-25T06:42:30Z</t>
  </si>
  <si>
    <t>Code Your First Website with HTML &amp; CSS for Kids &amp; Beginners</t>
  </si>
  <si>
    <t>2017-06-12T02:14:13Z</t>
  </si>
  <si>
    <t>Create a REST API using basic PHP with Token Authentication</t>
  </si>
  <si>
    <t>2019-02-18T22:13:26Z</t>
  </si>
  <si>
    <t>Create Your First React Native App</t>
  </si>
  <si>
    <t>2017-03-07T16:21:49Z</t>
  </si>
  <si>
    <t>JMETER - Master Performance &amp; Load Testing(Basics + Advance)</t>
  </si>
  <si>
    <t>2015-04-03T16:54:38Z</t>
  </si>
  <si>
    <t>Python A-Z: Learn Python Programming By Building 10 Projects</t>
  </si>
  <si>
    <t>2018-11-13T07:02:36Z</t>
  </si>
  <si>
    <t>MonoGame: Introduction to C# Game Programming</t>
  </si>
  <si>
    <t>2017-12-12T02:59:45Z</t>
  </si>
  <si>
    <t>C# for Beginners - Coding From Scratch</t>
  </si>
  <si>
    <t>2018-11-24T16:35:44Z</t>
  </si>
  <si>
    <t>Core Python for Everyone</t>
  </si>
  <si>
    <t>2020-10-27T10:53:43Z</t>
  </si>
  <si>
    <t>Ionic 3 Apps for WooCommerce: Build an eCommerce Mobile App</t>
  </si>
  <si>
    <t>2017-04-26T21:21:42Z</t>
  </si>
  <si>
    <t>Full stack Universal React with Redux, Node js and MongoDB</t>
  </si>
  <si>
    <t>2017-02-15T13:00:55Z</t>
  </si>
  <si>
    <t>Java Web Services Part 2 - SOAP and REST Security</t>
  </si>
  <si>
    <t>2016-12-28T09:40:13Z</t>
  </si>
  <si>
    <t>Learn to Build Websites using Twitter Bootstrap</t>
  </si>
  <si>
    <t>2013-12-04T10:22:59Z</t>
  </si>
  <si>
    <t>OOP Object Oriented Programming In PHP 7</t>
  </si>
  <si>
    <t>2016-09-22T13:47:11Z</t>
  </si>
  <si>
    <t>Reactive JS:  Are you ready for the next big paradigm shift?</t>
  </si>
  <si>
    <t>2016-02-23T02:10:48Z</t>
  </si>
  <si>
    <t>Build a full-stack application in minutes with Node-RED</t>
  </si>
  <si>
    <t>2019-05-30T02:25:19Z</t>
  </si>
  <si>
    <t>Java Web Development Under The Hood</t>
  </si>
  <si>
    <t>2017-11-08T15:36:54Z</t>
  </si>
  <si>
    <t>Flutter BLoC - From Zero to Hero Complete Course</t>
  </si>
  <si>
    <t>2021-02-27T15:25:40Z</t>
  </si>
  <si>
    <t>[Active Directory] Management using Windows PowerShell</t>
  </si>
  <si>
    <t>2018-03-09T08:54:45Z</t>
  </si>
  <si>
    <t>APIs: Crash Course</t>
  </si>
  <si>
    <t>2013-04-25T00:27:48Z</t>
  </si>
  <si>
    <t>Full Stack Web Development Masterclass: Beginner To Advanced</t>
  </si>
  <si>
    <t>2018-08-29T09:44:49Z</t>
  </si>
  <si>
    <t>HTML5 Basics Guide</t>
  </si>
  <si>
    <t>2019-08-27T19:40:25Z</t>
  </si>
  <si>
    <t>Web Scraping in Python With BeautifulSoup and Selenium 2023</t>
  </si>
  <si>
    <t>2020-10-04T01:50:22Z</t>
  </si>
  <si>
    <t>2017-11-25T01:50:53Z</t>
  </si>
  <si>
    <t>The Complete Unity Game Development Course</t>
  </si>
  <si>
    <t>2020-04-15T11:05:21Z</t>
  </si>
  <si>
    <t>Build a Complete Registration and Login System using PHP MVC</t>
  </si>
  <si>
    <t>2016-06-22T07:12:54Z</t>
  </si>
  <si>
    <t>Data Structures and Algorithms in C++ For Coding Interview</t>
  </si>
  <si>
    <t>2017-10-28T13:08:26Z</t>
  </si>
  <si>
    <t>Learn Oracle 12c SQL : Kickstart kit for beginners</t>
  </si>
  <si>
    <t>2016-04-28T22:45:15Z</t>
  </si>
  <si>
    <t>API in C#: The Best Practices of Design and Implementation</t>
  </si>
  <si>
    <t>2013-01-07T06:50:25Z</t>
  </si>
  <si>
    <t>Test-Driven Development Masterclass with Angular</t>
  </si>
  <si>
    <t>2018-10-14T22:08:08Z</t>
  </si>
  <si>
    <t>React From The Ground Up</t>
  </si>
  <si>
    <t>2016-04-30T13:17:17Z</t>
  </si>
  <si>
    <t>Programming Numerical Methods in Python</t>
  </si>
  <si>
    <t>2017-08-04T03:41:57Z</t>
  </si>
  <si>
    <t>Python GUI Programming Using PyQt5</t>
  </si>
  <si>
    <t>2019-07-15T01:31:51Z</t>
  </si>
  <si>
    <t>Display and analyze GIS data on the web with Leaflet</t>
  </si>
  <si>
    <t>2017-06-12T12:25:02Z</t>
  </si>
  <si>
    <t>CSS Crash Course For Beginners</t>
  </si>
  <si>
    <t>2021-08-24T11:20:51Z</t>
  </si>
  <si>
    <t>Complete Angular 2022 from Zero to Hero | Complete Guide</t>
  </si>
  <si>
    <t>2019-05-15T20:28:22Z</t>
  </si>
  <si>
    <t>Laravel 8 - Advance Course Build School Management System</t>
  </si>
  <si>
    <t>2020-07-16T15:57:00Z</t>
  </si>
  <si>
    <t>Redux in Angular (2 and 4+)</t>
  </si>
  <si>
    <t>2017-06-12T22:08:41Z</t>
  </si>
  <si>
    <t>2017-08-15T08:13:28Z</t>
  </si>
  <si>
    <t>Godot 3 Complete Developer Course - 2D and 3D</t>
  </si>
  <si>
    <t>2018-02-26T20:43:42Z</t>
  </si>
  <si>
    <t>The Complete iOS Game Course Using SpriteKit And Swift 3</t>
  </si>
  <si>
    <t>2016-02-25T05:41:05Z</t>
  </si>
  <si>
    <t>Python for Deep Learning: Build Neural Networks in Python</t>
  </si>
  <si>
    <t>2021-11-10T10:41:03Z</t>
  </si>
  <si>
    <t>Unity Dialogue &amp; Quests: Intermediate C# Game Coding</t>
  </si>
  <si>
    <t>2020-09-18T13:41:36Z</t>
  </si>
  <si>
    <t>The SQL Programming Essentials 2023 Immersive Training</t>
  </si>
  <si>
    <t>2021-09-02T08:51:55Z</t>
  </si>
  <si>
    <t>Angular 2 Crash Course with TypeScript</t>
  </si>
  <si>
    <t>2016-06-10T04:25:19Z</t>
  </si>
  <si>
    <t>Pyomo Bootcamp: Python Optimization from Beginner to Advance</t>
  </si>
  <si>
    <t>2020-05-08T18:54:38Z</t>
  </si>
  <si>
    <t>Modern Food Recipes App - Android Development with Kotlin</t>
  </si>
  <si>
    <t>2020-07-28T12:38:13Z</t>
  </si>
  <si>
    <t>Artificial Intelligence I: Meta-Heuristics and Games in Java</t>
  </si>
  <si>
    <t>2015-06-15T10:13:12Z</t>
  </si>
  <si>
    <t>Professional Ruby on Rails Developer with Rails 5</t>
  </si>
  <si>
    <t>2016-11-01T10:50:07Z</t>
  </si>
  <si>
    <t>NoSQL: Neo4j and Cypher (Part: 2-Intermediate)</t>
  </si>
  <si>
    <t>2015-07-19T09:03:03Z</t>
  </si>
  <si>
    <t>Mastering AWS CloudFormation Templates Using JSON</t>
  </si>
  <si>
    <t>2018-05-29T15:52:08Z</t>
  </si>
  <si>
    <t>A Java Spring Boot Microservices project for beginners</t>
  </si>
  <si>
    <t>2019-11-08T02:10:32Z</t>
  </si>
  <si>
    <t>Mastering Grails. A Comprehensive Grails Course.</t>
  </si>
  <si>
    <t>2014-04-27T13:17:03Z</t>
  </si>
  <si>
    <t>Elasticsearch Masterclass [Incl., Elasticsearch 7 update]</t>
  </si>
  <si>
    <t>2020-02-20T13:33:52Z</t>
  </si>
  <si>
    <t>C++ Programming from A-Z. Learn To Code Using C++</t>
  </si>
  <si>
    <t>2018-12-05T09:42:46Z</t>
  </si>
  <si>
    <t>Reactive Microservices with Spring WebFlux</t>
  </si>
  <si>
    <t>2021-02-22T23:11:27Z</t>
  </si>
  <si>
    <t>CSS And Javascript Crash Course</t>
  </si>
  <si>
    <t>2021-08-30T11:11:50Z</t>
  </si>
  <si>
    <t>The Nuxt 3 Bootcamp - The Complete Developer Guide</t>
  </si>
  <si>
    <t>2021-11-13T17:10:25Z</t>
  </si>
  <si>
    <t>Advanced React For Enterprise: React for senior engineers</t>
  </si>
  <si>
    <t>2021-05-31T06:11:09Z</t>
  </si>
  <si>
    <t>Mastering Mobile App Design With Sketch 3</t>
  </si>
  <si>
    <t>2016-04-26T00:05:07Z</t>
  </si>
  <si>
    <t>Python from the beginning in Sinhala - Python à¶¸à·”à¶½ à·ƒà·’à¶§ à·ƒà¶»à¶½à·€</t>
  </si>
  <si>
    <t>2020-06-07T19:17:17Z</t>
  </si>
  <si>
    <t>JavaScript Beginners Guide to Building Interactive Web Pages</t>
  </si>
  <si>
    <t>2020-07-28T07:17:12Z</t>
  </si>
  <si>
    <t>iOS 13 - How to Make Amazing iPhone Apps: Xcode 11 &amp; Swift 5</t>
  </si>
  <si>
    <t>2019-09-23T17:08:11Z</t>
  </si>
  <si>
    <t>Learn Advanced C# Scripting in Unity 5 for Games</t>
  </si>
  <si>
    <t>2016-03-12T16:35:42Z</t>
  </si>
  <si>
    <t>JSON in Action: Build JSON-Based Applications</t>
  </si>
  <si>
    <t>2015-11-06T05:05:43Z</t>
  </si>
  <si>
    <t>From 0 to 1: Hive for Processing Big Data</t>
  </si>
  <si>
    <t>2016-05-23T08:38:36Z</t>
  </si>
  <si>
    <t>Build Amazing Apps With ANGULAR and ASP.NET Core REST API</t>
  </si>
  <si>
    <t>2021-08-20T10:24:27Z</t>
  </si>
  <si>
    <t>Master React Native Animations</t>
  </si>
  <si>
    <t>2017-08-26T00:39:25Z</t>
  </si>
  <si>
    <t>TensorFlow 2.0 Practical</t>
  </si>
  <si>
    <t>2019-08-20T08:41:15Z</t>
  </si>
  <si>
    <t>Master Spring Boot Microservices with CQRS &amp; Event Sourcing</t>
  </si>
  <si>
    <t>2020-03-14T17:51:20Z</t>
  </si>
  <si>
    <t>SAP Smart Forms for beginners</t>
  </si>
  <si>
    <t>2018-03-28T03:07:54Z</t>
  </si>
  <si>
    <t>The complete VUE JS course ( 2022 edition )</t>
  </si>
  <si>
    <t>2018-10-03T03:00:20Z</t>
  </si>
  <si>
    <t>The Ultimate Beginners Guide to Game Development with ROBLOX</t>
  </si>
  <si>
    <t>2018-09-05T14:23:10Z</t>
  </si>
  <si>
    <t>R Tidyverse Reporting and Analytics for Excel Users</t>
  </si>
  <si>
    <t>2017-11-18T07:31:43Z</t>
  </si>
  <si>
    <t>Getting started with WebAssembly &amp; Emscripten</t>
  </si>
  <si>
    <t>2018-10-21T20:47:34Z</t>
  </si>
  <si>
    <t>Modern Android Architectures - MVVM MVP MVC - in Java</t>
  </si>
  <si>
    <t>2019-02-23T15:35:48Z</t>
  </si>
  <si>
    <t>Azure Serverless - Hands on Learning!</t>
  </si>
  <si>
    <t>2019-11-27T16:16:51Z</t>
  </si>
  <si>
    <t>Deploy Infra in the Cloud using Terraform</t>
  </si>
  <si>
    <t>2020-11-15T20:17:26Z</t>
  </si>
  <si>
    <t>The Complete Guide to Bubble Visual Programming</t>
  </si>
  <si>
    <t>2020-12-07T00:08:41Z</t>
  </si>
  <si>
    <t>Mastering SharePoint 2019</t>
  </si>
  <si>
    <t>2019-08-29T07:00:29Z</t>
  </si>
  <si>
    <t>Make a Tetris-style Puzzler in Unity</t>
  </si>
  <si>
    <t>2016-02-17T21:25:15Z</t>
  </si>
  <si>
    <t>Data Science Bootcamp 2022: 5 Data Science Projects</t>
  </si>
  <si>
    <t>2021-03-15T09:59:31Z</t>
  </si>
  <si>
    <t>GitLab Ultimate Guide</t>
  </si>
  <si>
    <t>2020-08-30T00:54:12Z</t>
  </si>
  <si>
    <t>Clojure: The Complete Beginner's Guide 2023</t>
  </si>
  <si>
    <t>2019-04-30T07:59:50Z</t>
  </si>
  <si>
    <t>Complete Guide for Salesforce integration With Live Scenario</t>
  </si>
  <si>
    <t>2019-06-21T11:17:22Z</t>
  </si>
  <si>
    <t>Python and Django Full-Stack  Web Development for beginners</t>
  </si>
  <si>
    <t>2020-07-22T09:03:50Z</t>
  </si>
  <si>
    <t>Hands on With Docker &amp; Docker Compose From a Docker Captain</t>
  </si>
  <si>
    <t>2017-09-23T18:36:32Z</t>
  </si>
  <si>
    <t>Java Servlet, JSP and Hibernate: Build eCommerce Website</t>
  </si>
  <si>
    <t>2018-08-17T04:22:08Z</t>
  </si>
  <si>
    <t>Single-Page Application with ASP.NET &amp; jQuery Hands-On</t>
  </si>
  <si>
    <t>2017-06-05T09:32:39Z</t>
  </si>
  <si>
    <t>PySpark Essentials for Data Scientists (Big Data + Python)</t>
  </si>
  <si>
    <t>2020-02-27T18:03:04Z</t>
  </si>
  <si>
    <t>Linear Algebra for Data Science &amp; Machine Learning A-Z 2023</t>
  </si>
  <si>
    <t>2018-02-24T11:20:00Z</t>
  </si>
  <si>
    <t>The Complete Guide to Building Premium WordPress Themes</t>
  </si>
  <si>
    <t>2018-01-07T08:33:53Z</t>
  </si>
  <si>
    <t>Java 11 For Complete Beginners</t>
  </si>
  <si>
    <t>2019-11-24T16:01:53Z</t>
  </si>
  <si>
    <t>60-Minute Kotlin Quick Start for Java Developers</t>
  </si>
  <si>
    <t>2017-09-09T22:41:25Z</t>
  </si>
  <si>
    <t>How to Create iOS 2D Games with SpriteKit and Swift</t>
  </si>
  <si>
    <t>2017-07-19T13:20:57Z</t>
  </si>
  <si>
    <t>HTML5 &amp; CSS3 Complete Course: Build Websites like a Pro</t>
  </si>
  <si>
    <t>2022-03-04T20:13:04Z</t>
  </si>
  <si>
    <t>Full Stack Web Development with C# OOP, MS SQL &amp; ASP.NET MVC</t>
  </si>
  <si>
    <t>2020-09-14T08:18:44Z</t>
  </si>
  <si>
    <t>The WpFASTER WordPress Speed Optimization Master Course</t>
  </si>
  <si>
    <t>2015-03-10T13:35:54Z</t>
  </si>
  <si>
    <t>Learn By Example: Scala</t>
  </si>
  <si>
    <t>2016-08-10T03:00:04Z</t>
  </si>
  <si>
    <t>Learn Python by making games</t>
  </si>
  <si>
    <t>2022-06-30T22:10:51Z</t>
  </si>
  <si>
    <t>Data Structures and Algorithms In Java</t>
  </si>
  <si>
    <t>2014-10-23T10:38:09Z</t>
  </si>
  <si>
    <t>Understanding CouchDB 3: Learn Basic &amp; Advanced NoSQL Skills</t>
  </si>
  <si>
    <t>2017-06-04T13:24:22Z</t>
  </si>
  <si>
    <t>Scala Applied, Part 3</t>
  </si>
  <si>
    <t>2016-03-14T00:31:56Z</t>
  </si>
  <si>
    <t>GitHub Basics Guide</t>
  </si>
  <si>
    <t>2019-09-29T03:35:13Z</t>
  </si>
  <si>
    <t>Full Android Development Masterclass | 14 Real Apps-46 Hours</t>
  </si>
  <si>
    <t>2020-11-23T07:23:28Z</t>
  </si>
  <si>
    <t>Advanced JavaScript Topics</t>
  </si>
  <si>
    <t>2017-01-11T22:20:51Z</t>
  </si>
  <si>
    <t>UI UX Design Hybrid from Figma to HTML CSS and JavaScript</t>
  </si>
  <si>
    <t>2020-06-02T23:27:43Z</t>
  </si>
  <si>
    <t>Unity 2D Dungeon Gunner Roguelike Development Course</t>
  </si>
  <si>
    <t>2021-09-19T21:39:36Z</t>
  </si>
  <si>
    <t>Complete Bubble Developer Course: Build Apps Without Coding</t>
  </si>
  <si>
    <t>2018-11-10T02:35:42Z</t>
  </si>
  <si>
    <t>React &amp; TypeScript Chrome Extension Development [2023]</t>
  </si>
  <si>
    <t>2021-03-19T20:22:48Z</t>
  </si>
  <si>
    <t>Machine Learning From Basic to Advanced</t>
  </si>
  <si>
    <t>2020-07-01T12:52:45Z</t>
  </si>
  <si>
    <t>2022 Machine Learning A to Z : 5 Machine Learning Projects</t>
  </si>
  <si>
    <t>2021-03-15T10:02:50Z</t>
  </si>
  <si>
    <t>Create a Members Only Blog using PHP, MySQL, &amp; AJAX</t>
  </si>
  <si>
    <t>2019-07-04T20:19:20Z</t>
  </si>
  <si>
    <t>JavaScript Projects for JavaScript Beginners</t>
  </si>
  <si>
    <t>2018-03-05T19:26:12Z</t>
  </si>
  <si>
    <t>Bootstrap, HTML5 &amp; CSS3: Create a Modern Youtube Homepage</t>
  </si>
  <si>
    <t>2016-03-08T04:58:01Z</t>
  </si>
  <si>
    <t>Complete JavaScript Projects Course Games 55 Modern JS DOM</t>
  </si>
  <si>
    <t>2019-02-20T21:04:30Z</t>
  </si>
  <si>
    <t>JavaScript Modern ES6 - 2020 - The Complete Course</t>
  </si>
  <si>
    <t>2019-09-01T06:24:15Z</t>
  </si>
  <si>
    <t>Learn Python Programming From Scratch</t>
  </si>
  <si>
    <t>2014-05-27T08:19:54Z</t>
  </si>
  <si>
    <t>The complete beginner JavaScript ES5, ES6 and JQuery Course</t>
  </si>
  <si>
    <t>2017-06-19T20:17:10Z</t>
  </si>
  <si>
    <t>Comprehensive ASP.net MVC</t>
  </si>
  <si>
    <t>2013-10-16T20:43:33Z</t>
  </si>
  <si>
    <t>The Advanced SQL Course</t>
  </si>
  <si>
    <t>2021-06-13T18:16:31Z</t>
  </si>
  <si>
    <t>Elixir for Beginners</t>
  </si>
  <si>
    <t>2016-01-28T19:11:14Z</t>
  </si>
  <si>
    <t>Git Going with Comparing, Branching and Merging</t>
  </si>
  <si>
    <t>2014-12-06T01:59:19Z</t>
  </si>
  <si>
    <t>Testing React apps with React Testing Library (RTL)</t>
  </si>
  <si>
    <t>2020-10-04T19:12:56Z</t>
  </si>
  <si>
    <t>Applied Time Series Analysis and Forecasting with R Projects</t>
  </si>
  <si>
    <t>2018-04-02T10:34:07Z</t>
  </si>
  <si>
    <t>Ruby Programming For Everyone</t>
  </si>
  <si>
    <t>2017-11-18T00:15:52Z</t>
  </si>
  <si>
    <t>MATLAB for Engineering Students Part 1</t>
  </si>
  <si>
    <t>2018-06-23T22:08:47Z</t>
  </si>
  <si>
    <t>WooCommerce Theme Development: Advanced Course</t>
  </si>
  <si>
    <t>2019-04-04T13:30:59Z</t>
  </si>
  <si>
    <t>Docker Container Fundamentals (Hands-on) - DevOps</t>
  </si>
  <si>
    <t>2018-10-05T10:46:43Z</t>
  </si>
  <si>
    <t>Javascript Practicals Crash Course</t>
  </si>
  <si>
    <t>2021-07-23T08:29:20Z</t>
  </si>
  <si>
    <t>Android Development Working With Databases Using Mysql &amp; PHP</t>
  </si>
  <si>
    <t>2016-03-17T17:20:06Z</t>
  </si>
  <si>
    <t>The Windows Presentation Foundation WPF Guide for beginners</t>
  </si>
  <si>
    <t>2021-02-25T08:35:18Z</t>
  </si>
  <si>
    <t>Salesforce Development With Real-Time Project</t>
  </si>
  <si>
    <t>2018-12-16T19:16:20Z</t>
  </si>
  <si>
    <t>Android App Development using Kotlin</t>
  </si>
  <si>
    <t>2018-05-31T06:27:53Z</t>
  </si>
  <si>
    <t>Gutenberg Blocks for WordPress and React Developers [2022]</t>
  </si>
  <si>
    <t>2019-01-29T05:55:21Z</t>
  </si>
  <si>
    <t>Create a Complete 2D Platformer in the Godot Engine</t>
  </si>
  <si>
    <t>2021-08-26T00:32:14Z</t>
  </si>
  <si>
    <t>Introduction to Quantum Computing</t>
  </si>
  <si>
    <t>2020-09-03T20:28:58Z</t>
  </si>
  <si>
    <t>UI&amp;UX Design , Animation And Material design In Javafx</t>
  </si>
  <si>
    <t>2017-08-08T04:16:56Z</t>
  </si>
  <si>
    <t>Learn and Build using Polymer LitElement (beyond Polymer 3)</t>
  </si>
  <si>
    <t>2015-10-08T20:52:24Z</t>
  </si>
  <si>
    <t>CodeIgniter 4: Build a Complete Web Application from Scratch</t>
  </si>
  <si>
    <t>2017-07-12T14:54:05Z</t>
  </si>
  <si>
    <t>Azure MasterClass: Manage Azure Cloud with ARM Templates</t>
  </si>
  <si>
    <t>2018-03-24T19:31:49Z</t>
  </si>
  <si>
    <t>The Complete Python Programming Bootcamp</t>
  </si>
  <si>
    <t>2018-06-27T06:08:32Z</t>
  </si>
  <si>
    <t>Bootstrap 3 Introduction : Create RESPONSIVE Websites Fast</t>
  </si>
  <si>
    <t>2015-01-19T21:10:31Z</t>
  </si>
  <si>
    <t>Devops: Jenkins Pipeline As Code: All you need to know A - Z</t>
  </si>
  <si>
    <t>2018-04-28T03:56:42Z</t>
  </si>
  <si>
    <t>Build Spring Boot Apps with the Kotlin Programming Language</t>
  </si>
  <si>
    <t>2018-06-29T12:42:17Z</t>
  </si>
  <si>
    <t>Data Integration &amp; ETL with Talend Open Studio Zero to Hero</t>
  </si>
  <si>
    <t>2021-09-13T07:17:48Z</t>
  </si>
  <si>
    <t>C# Intermediate Programming : The Next Steps</t>
  </si>
  <si>
    <t>2016-02-29T22:03:42Z</t>
  </si>
  <si>
    <t>Python Data Structures A to Z</t>
  </si>
  <si>
    <t>2019-03-31T22:42:55Z</t>
  </si>
  <si>
    <t>The Ultimate Flask Course</t>
  </si>
  <si>
    <t>2019-04-18T04:07:50Z</t>
  </si>
  <si>
    <t>Beginner Object Oriented Programming In C# and .NET Core</t>
  </si>
  <si>
    <t>2017-07-28T02:01:58Z</t>
  </si>
  <si>
    <t>Learn GIT In depth with BitBucket- Practical work flows</t>
  </si>
  <si>
    <t>2021-10-14T18:55:15Z</t>
  </si>
  <si>
    <t>The SQL MicroDegree 2022: From SQL Basics To MySQL Mastery</t>
  </si>
  <si>
    <t>2021-03-10T23:17:40Z</t>
  </si>
  <si>
    <t>Introduction to Artificial Neural Network and Deep Learning</t>
  </si>
  <si>
    <t>2019-01-06T12:15:03Z</t>
  </si>
  <si>
    <t>HTML5 &amp; CSS3 Beginners Guide to Web Development from Scratch</t>
  </si>
  <si>
    <t>2020-07-28T05:07:53Z</t>
  </si>
  <si>
    <t>Automation Testing Masterclass - Selenium, Cucumber and More</t>
  </si>
  <si>
    <t>2020-11-15T07:49:25Z</t>
  </si>
  <si>
    <t>Make a YouTube Clone from Scratch: JavaScript PHP and MySQL</t>
  </si>
  <si>
    <t>2018-02-12T20:49:38Z</t>
  </si>
  <si>
    <t>React js. From the beginning. w/ Redux and React Router</t>
  </si>
  <si>
    <t>2019-02-03T18:41:41Z</t>
  </si>
  <si>
    <t>Python Tkinter Masterclass - Learn Python GUI Programming</t>
  </si>
  <si>
    <t>2019-02-06T01:35:41Z</t>
  </si>
  <si>
    <t>JavaScript JSON AJAX API data for web pages Objects Arrays</t>
  </si>
  <si>
    <t>2016-05-11T16:56:05Z</t>
  </si>
  <si>
    <t>Advanced Java programming with JavaFx: Write an email client</t>
  </si>
  <si>
    <t>2016-08-28T12:21:55Z</t>
  </si>
  <si>
    <t>Apache Spark 3 - Real-time Stream Processing using Python</t>
  </si>
  <si>
    <t>2020-08-30T09:27:03Z</t>
  </si>
  <si>
    <t>Learn Bootstrap 4 Responsive Web Development</t>
  </si>
  <si>
    <t>2017-06-13T11:21:13Z</t>
  </si>
  <si>
    <t>Learn JavaScript for beginners</t>
  </si>
  <si>
    <t>2017-03-15T00:25:31Z</t>
  </si>
  <si>
    <t>Data Analysis Real world use-cases- Hands on Python</t>
  </si>
  <si>
    <t>2021-02-02T09:47:02Z</t>
  </si>
  <si>
    <t>Oracle Database Administrator DBA</t>
  </si>
  <si>
    <t>2019-03-28T17:47:12Z</t>
  </si>
  <si>
    <t>Complete Course on A/B Testing with Interview Guide</t>
  </si>
  <si>
    <t>2020-05-10T19:33:58Z</t>
  </si>
  <si>
    <t>Master .NET and C# Unit Testing with NUnit and Moq</t>
  </si>
  <si>
    <t>2017-04-24T07:59:38Z</t>
  </si>
  <si>
    <t>Swift 3 - Learn to Code with Apple's New Language</t>
  </si>
  <si>
    <t>2016-06-14T23:17:05Z</t>
  </si>
  <si>
    <t>Intro to Shopify Theme and Store Development with Liquid</t>
  </si>
  <si>
    <t>2019-09-27T21:54:17Z</t>
  </si>
  <si>
    <t>The Mac Terminal Course for Beginners</t>
  </si>
  <si>
    <t>2017-10-24T14:50:53Z</t>
  </si>
  <si>
    <t>Angular &amp; Django Full Stack: web, backend API, mobile apps</t>
  </si>
  <si>
    <t>2018-03-04T19:22:45Z</t>
  </si>
  <si>
    <t>Google Chrome Extension Development From Beginning</t>
  </si>
  <si>
    <t>2019-02-03T17:39:58Z</t>
  </si>
  <si>
    <t>Mastering SharePoint 2013 Development Using C# - Part I</t>
  </si>
  <si>
    <t>2014-10-24T11:27:57Z</t>
  </si>
  <si>
    <t>Golang - JumpStart</t>
  </si>
  <si>
    <t>2017-08-05T16:43:21Z</t>
  </si>
  <si>
    <t>SAP CPI for beginners with hands-on</t>
  </si>
  <si>
    <t>2021-02-14T17:47:59Z</t>
  </si>
  <si>
    <t>C++ Programming Essentials for Beginners</t>
  </si>
  <si>
    <t>2020-06-27T17:56:02Z</t>
  </si>
  <si>
    <t>Mastery in Python - For Beginners from Zero to Hero !</t>
  </si>
  <si>
    <t>2018-12-08T16:59:18Z</t>
  </si>
  <si>
    <t>Git by Example</t>
  </si>
  <si>
    <t>2014-01-29T13:39:04Z</t>
  </si>
  <si>
    <t>Building Interactive Dashboards with Tableau</t>
  </si>
  <si>
    <t>2015-07-06T09:23:59Z</t>
  </si>
  <si>
    <t>Richard Stibbard's "Ultimate Web Development Course"</t>
  </si>
  <si>
    <t>2012-11-21T11:02:19Z</t>
  </si>
  <si>
    <t>Machine Learning in JavaScript with TensorFlow.js</t>
  </si>
  <si>
    <t>2019-07-07T11:52:34Z</t>
  </si>
  <si>
    <t>PHP for Beginners 2023: The Complete PHP MySQL PDO Course</t>
  </si>
  <si>
    <t>2021-03-05T15:50:58Z</t>
  </si>
  <si>
    <t>Android App Development with Kotlin | Beginner to Advanced</t>
  </si>
  <si>
    <t>2021-11-10T11:06:16Z</t>
  </si>
  <si>
    <t>PHP: Complete Login and Registration System with PHP &amp; MYSQL</t>
  </si>
  <si>
    <t>2015-06-04T05:44:50Z</t>
  </si>
  <si>
    <t>MVVM in WPF Survival Guide From A to Z</t>
  </si>
  <si>
    <t>2016-05-11T11:44:31Z</t>
  </si>
  <si>
    <t>Gatsby JS v5 &amp; Headless WordPress (Gatsby &amp; WordPress 2023)</t>
  </si>
  <si>
    <t>2018-11-03T07:08:17Z</t>
  </si>
  <si>
    <t>Mastering Go Programming</t>
  </si>
  <si>
    <t>2017-02-16T05:42:05Z</t>
  </si>
  <si>
    <t>Unreal Engine: Ultimate Survival Horror Course</t>
  </si>
  <si>
    <t>2022-04-15T01:40:45Z</t>
  </si>
  <si>
    <t>Java Design Patterns &amp; Devops to build Selenium Framework</t>
  </si>
  <si>
    <t>2020-12-13T23:03:13Z</t>
  </si>
  <si>
    <t>Mastering Reactive Extensions with C# and .NET</t>
  </si>
  <si>
    <t>2017-02-24T15:16:53Z</t>
  </si>
  <si>
    <t>Real-time Credit card Fraud Detection using Spark 2.2</t>
  </si>
  <si>
    <t>2018-02-06T09:59:07Z</t>
  </si>
  <si>
    <t>Typescript Bootcamp: Beginner To Advanced (2023 Edition)</t>
  </si>
  <si>
    <t>2016-10-17T08:25:42Z</t>
  </si>
  <si>
    <t>Learn Jenkins from a DevOps Guru</t>
  </si>
  <si>
    <t>2019-02-05T20:14:42Z</t>
  </si>
  <si>
    <t>Create Complete Web Applications easily with APEX 5</t>
  </si>
  <si>
    <t>2015-07-12T16:58:04Z</t>
  </si>
  <si>
    <t>Microsoft SQL Server 2012 Certification Training Exam 70-462</t>
  </si>
  <si>
    <t>2013-09-18T14:44:47Z</t>
  </si>
  <si>
    <t>Bootstrap From Scratch - Fast and Responsive Web Development</t>
  </si>
  <si>
    <t>2020-05-04T16:55:01Z</t>
  </si>
  <si>
    <t>Data Science: Transformers for Natural Language Processing</t>
  </si>
  <si>
    <t>2022-04-02T18:57:50Z</t>
  </si>
  <si>
    <t>Hacking with macOS - Build 18 Desktop Apps with Swift 5</t>
  </si>
  <si>
    <t>2017-10-19T15:43:13Z</t>
  </si>
  <si>
    <t>Master Bootstrap 5 with 6 projects and Sass customization</t>
  </si>
  <si>
    <t>2020-07-07T19:45:35Z</t>
  </si>
  <si>
    <t>RA: Data Science and Supply Chain analytics. A-Z with Python</t>
  </si>
  <si>
    <t>2020-08-04T10:23:12Z</t>
  </si>
  <si>
    <t>Complete Microsoft SQL Server Masterclass:Beginner to Expert</t>
  </si>
  <si>
    <t>2020-09-12T05:49:32Z</t>
  </si>
  <si>
    <t>Unreal Engine: First Person Shooter Survival Course</t>
  </si>
  <si>
    <t>2019-11-03T02:12:06Z</t>
  </si>
  <si>
    <t>R Data Pre-Processing &amp; Data Management - Shape your Data!</t>
  </si>
  <si>
    <t>2016-03-01T23:54:36Z</t>
  </si>
  <si>
    <t>Learn SQL with Microsoft SQL Server</t>
  </si>
  <si>
    <t>2017-11-06T14:17:39Z</t>
  </si>
  <si>
    <t>How to Create Complete Oracle APEX Web Apps Easily</t>
  </si>
  <si>
    <t>2019-01-08T02:47:49Z</t>
  </si>
  <si>
    <t>Learning Path: Haskell: Functional Programming and Haskell</t>
  </si>
  <si>
    <t>2017-04-18T09:35:25Z</t>
  </si>
  <si>
    <t>Basics of Database Design &amp; Development</t>
  </si>
  <si>
    <t>2018-03-08T01:50:56Z</t>
  </si>
  <si>
    <t>Learning Path: Modern DevOps</t>
  </si>
  <si>
    <t>2017-01-25T06:52:59Z</t>
  </si>
  <si>
    <t>HTML, CSS and JavaScript: The Complete Web Developer Course</t>
  </si>
  <si>
    <t>2020-05-04T19:54:00Z</t>
  </si>
  <si>
    <t>Javascript Intermediate level 1 - Mastering the DOM</t>
  </si>
  <si>
    <t>2016-08-30T14:44:57Z</t>
  </si>
  <si>
    <t>New to Unix/Linux? Be an Expert in a MONTH-Shell Script 2023</t>
  </si>
  <si>
    <t>2016-10-21T11:09:43Z</t>
  </si>
  <si>
    <t>Learn GLSL Shaders from Scratch</t>
  </si>
  <si>
    <t>2019-02-20T08:41:56Z</t>
  </si>
  <si>
    <t>Build Your own Self Driving Car | Deep Learning, OpenCV, C++</t>
  </si>
  <si>
    <t>2019-03-25T03:51:10Z</t>
  </si>
  <si>
    <t>JavaScript &amp; LeetCode | The Interview Bootcamp</t>
  </si>
  <si>
    <t>2019-05-21T08:52:30Z</t>
  </si>
  <si>
    <t>Creating Python APIs Like a BOSS - The Django REST Framework</t>
  </si>
  <si>
    <t>2020-06-20T09:50:03Z</t>
  </si>
  <si>
    <t>Learn To Code by Making Video Games - No Experience Needed!</t>
  </si>
  <si>
    <t>2017-10-22T18:39:34Z</t>
  </si>
  <si>
    <t>Build a Responsive Website with HTML5, CSS3 and Bootstrap 4</t>
  </si>
  <si>
    <t>2016-06-11T00:55:34Z</t>
  </si>
  <si>
    <t>Laravel 8 Vuejs &amp; RESTful API Course With Complete Project</t>
  </si>
  <si>
    <t>2019-10-13T19:59:27Z</t>
  </si>
  <si>
    <t>Sachin Quickly Learns (SQL) - Structured Query Language</t>
  </si>
  <si>
    <t>2014-01-26T11:25:17Z</t>
  </si>
  <si>
    <t>Programming Design Patterns For Unity: Write Better Code</t>
  </si>
  <si>
    <t>2021-12-07T10:55:45Z</t>
  </si>
  <si>
    <t>Become a Professional Programmer</t>
  </si>
  <si>
    <t>2015-11-24T17:52:59Z</t>
  </si>
  <si>
    <t>2018-10-28T04:06:09Z</t>
  </si>
  <si>
    <t>Unit Testing for Typescript &amp; NodeJs Developers with Jest</t>
  </si>
  <si>
    <t>2020-10-12T16:00:13Z</t>
  </si>
  <si>
    <t>Deep Learning with PyTorch for Medical Image Analysis</t>
  </si>
  <si>
    <t>2021-08-28T20:27:22Z</t>
  </si>
  <si>
    <t>Complete Filemaker Invoice database</t>
  </si>
  <si>
    <t>2015-03-08T14:15:47Z</t>
  </si>
  <si>
    <t>Create Chatbot for Website with React and Node.js</t>
  </si>
  <si>
    <t>2018-05-14T13:00:17Z</t>
  </si>
  <si>
    <t>Quasar V1: PWA (with Vue JS 2, Firebase, NodeJS &amp; Express)</t>
  </si>
  <si>
    <t>2020-06-16T08:36:01Z</t>
  </si>
  <si>
    <t>Crash Course Laravel and Vue JS 2021 Bootcamp + free CMS</t>
  </si>
  <si>
    <t>2020-05-20T20:59:39Z</t>
  </si>
  <si>
    <t>Quality Assurance Mastery - Manual Software Testing</t>
  </si>
  <si>
    <t>2019-09-01T10:13:03Z</t>
  </si>
  <si>
    <t>Master HTML:5 from very beginner to Pro</t>
  </si>
  <si>
    <t>2020-08-20T05:03:00Z</t>
  </si>
  <si>
    <t>The Complete Selenium WebDriver with Java Course</t>
  </si>
  <si>
    <t>2019-07-12T02:44:10Z</t>
  </si>
  <si>
    <t>Machine Learning Regression Masterclass in Python</t>
  </si>
  <si>
    <t>2019-05-28T05:59:30Z</t>
  </si>
  <si>
    <t>Complete FastAPI masterclass from scratch 2023</t>
  </si>
  <si>
    <t>2021-08-30T07:56:28Z</t>
  </si>
  <si>
    <t xml:space="preserve">Beginning Scala Programming </t>
  </si>
  <si>
    <t>2014-09-25T14:51:56Z</t>
  </si>
  <si>
    <t>Dynamic Programming - I</t>
  </si>
  <si>
    <t>2018-06-25T23:40:21Z</t>
  </si>
  <si>
    <t>Vuetify 2: Create an App with Vue JS 2 &amp; Vuex - in 5 Hours!</t>
  </si>
  <si>
    <t>2020-10-06T15:09:24Z</t>
  </si>
  <si>
    <t>2016-12-20T22:26:27Z</t>
  </si>
  <si>
    <t>Flutter 1.2 with Firebase&amp;Stripe Build shop app from scratch</t>
  </si>
  <si>
    <t>2020-12-19T23:02:51Z</t>
  </si>
  <si>
    <t>SwiftUI - The Complete iOS 16 Developers Resource  / Bible</t>
  </si>
  <si>
    <t>2020-03-21T20:32:56Z</t>
  </si>
  <si>
    <t>Learn Flowcharting and Pseudocode. Be a better programmer!</t>
  </si>
  <si>
    <t>2012-11-21T00:51:24Z</t>
  </si>
  <si>
    <t>Professional Rails Code Along</t>
  </si>
  <si>
    <t>2016-07-24T02:45:21Z</t>
  </si>
  <si>
    <t>Modern Javascript for Beginners 2020 + Javascript Projects</t>
  </si>
  <si>
    <t>2020-03-17T14:58:19Z</t>
  </si>
  <si>
    <t>Learn Unity Engine and C# by creating a real top down RPG</t>
  </si>
  <si>
    <t>2017-11-15T00:53:06Z</t>
  </si>
  <si>
    <t>Naked C#: A Beginner's Guide to Coding</t>
  </si>
  <si>
    <t>2017-04-24T21:37:45Z</t>
  </si>
  <si>
    <t>HTML5, CSS3 &amp; JavaScript Course: Complete Guide</t>
  </si>
  <si>
    <t>2020-08-10T08:03:16Z</t>
  </si>
  <si>
    <t>Fundamentals of Backend Engineering</t>
  </si>
  <si>
    <t>2022-10-30T20:01:36Z</t>
  </si>
  <si>
    <t>Python Programming &amp; Software Design For Absolute Beginners</t>
  </si>
  <si>
    <t>2020-01-02T04:43:47Z</t>
  </si>
  <si>
    <t>Learn Vert.x - Reactive microservices with Java</t>
  </si>
  <si>
    <t>2018-08-05T15:05:47Z</t>
  </si>
  <si>
    <t>AJAX JSON JavaScript Dynamic and Interactive Web Content</t>
  </si>
  <si>
    <t>2016-10-22T12:03:45Z</t>
  </si>
  <si>
    <t>Building a Crafting Game, with GameMaker</t>
  </si>
  <si>
    <t>2019-08-06T10:56:39Z</t>
  </si>
  <si>
    <t>Django 4 - Learn to Build EMS Web Application with Django 4</t>
  </si>
  <si>
    <t>2020-07-29T05:23:07Z</t>
  </si>
  <si>
    <t>Golang: How to Build a Blockchain in Go Guide</t>
  </si>
  <si>
    <t>2021-11-15T18:31:04Z</t>
  </si>
  <si>
    <t>Complete Wordpress Theme Development Course</t>
  </si>
  <si>
    <t>2016-07-22T00:22:23Z</t>
  </si>
  <si>
    <t>Learn TestNG using IntelliJ IDEA</t>
  </si>
  <si>
    <t>2019-04-17T02:40:49Z</t>
  </si>
  <si>
    <t>Data Structures and Algorithms In Python</t>
  </si>
  <si>
    <t>2017-02-06T01:30:13Z</t>
  </si>
  <si>
    <t>Easy VB.Net , Beginners to Visual Basic App in Windows Forms</t>
  </si>
  <si>
    <t>2019-02-23T22:32:34Z</t>
  </si>
  <si>
    <t>Java Microservices: CQRS &amp; Event Sourcing with Kafka</t>
  </si>
  <si>
    <t>2020-12-21T07:32:34Z</t>
  </si>
  <si>
    <t>Master The C Programming Language</t>
  </si>
  <si>
    <t>2019-07-18T02:49:22Z</t>
  </si>
  <si>
    <t>Reactive Programming in Modern Java using Project Reactor</t>
  </si>
  <si>
    <t>2020-06-17T13:23:50Z</t>
  </si>
  <si>
    <t>Data Science Foundations</t>
  </si>
  <si>
    <t>2016-11-02T21:17:01Z</t>
  </si>
  <si>
    <t>Rocking AWS CloudFormation, CDK with DevOps, Interview Guide</t>
  </si>
  <si>
    <t>2019-08-06T03:27:40Z</t>
  </si>
  <si>
    <t>Roblox Intermediate Coding Course - Dec - 2022</t>
  </si>
  <si>
    <t>2019-12-11T03:12:25Z</t>
  </si>
  <si>
    <t>Learn Micronaut - cloud native microservices with Java</t>
  </si>
  <si>
    <t>2019-12-01T13:02:54Z</t>
  </si>
  <si>
    <t>Computer Vision Masterclass</t>
  </si>
  <si>
    <t>2020-11-19T12:19:18Z</t>
  </si>
  <si>
    <t>Learn Swift 4 with Bob: The Intermediate to Advanced Swift</t>
  </si>
  <si>
    <t>2017-04-22T15:52:26Z</t>
  </si>
  <si>
    <t>Learn Modern JavaScript: Getting Started</t>
  </si>
  <si>
    <t>2016-10-06T22:25:34Z</t>
  </si>
  <si>
    <t>Practical Java concurrency with the Akka Actor Model</t>
  </si>
  <si>
    <t>2020-01-31T15:39:50Z</t>
  </si>
  <si>
    <t>Metaverse Fundamentals: Blockchain, Cryptocurrency and NFTs</t>
  </si>
  <si>
    <t>2022-01-28T16:05:58Z</t>
  </si>
  <si>
    <t>AngularJS Custom Directives with Dan Wahlin</t>
  </si>
  <si>
    <t>2015-02-12T23:05:19Z</t>
  </si>
  <si>
    <t>2017-11-25T01:09:47Z</t>
  </si>
  <si>
    <t>Asp.Net Core 7 (.NET 7)  | True Ultimate Guide</t>
  </si>
  <si>
    <t>2022-10-16T19:05:51Z</t>
  </si>
  <si>
    <t>WordPress Intermediate Skills</t>
  </si>
  <si>
    <t>2019-05-30T09:39:43Z</t>
  </si>
  <si>
    <t>Unit Testing AngularJS: Build Bugfree Apps That Always Work!</t>
  </si>
  <si>
    <t>2015-09-20T10:49:19Z</t>
  </si>
  <si>
    <t>Redis: The Complete Developer's Guide</t>
  </si>
  <si>
    <t>2022-05-04T16:05:53Z</t>
  </si>
  <si>
    <t>The Complete iOS Development Course. Swift Programming A-Z</t>
  </si>
  <si>
    <t>2016-08-27T04:18:03Z</t>
  </si>
  <si>
    <t>Test Automation Framework [ Spring Boot + Selenium + BDD ]</t>
  </si>
  <si>
    <t>2020-05-25T23:18:33Z</t>
  </si>
  <si>
    <t>Software testing and Automation of APIs with UFT/QTP</t>
  </si>
  <si>
    <t>2015-01-06T02:03:11Z</t>
  </si>
  <si>
    <t>Technical Analysis with Python for Algorithmic Trading</t>
  </si>
  <si>
    <t>2021-01-18T13:16:16Z</t>
  </si>
  <si>
    <t>Computer Vision on Raspberry Pi - Beginner to Advanced</t>
  </si>
  <si>
    <t>2017-10-16T00:34:37Z</t>
  </si>
  <si>
    <t>Unreal Engine:  Create an Arcade Classic!</t>
  </si>
  <si>
    <t>2017-01-04T00:32:38Z</t>
  </si>
  <si>
    <t>Java Lambda &amp; Streams [Examples With Selenium WebDriver]</t>
  </si>
  <si>
    <t>2019-06-25T22:48:41Z</t>
  </si>
  <si>
    <t>Learn To Create An Online Multiplayer Game In Unity</t>
  </si>
  <si>
    <t>2021-04-11T14:24:07Z</t>
  </si>
  <si>
    <t>ASP.Net Web Forms Live Project</t>
  </si>
  <si>
    <t>2013-10-06T10:58:29Z</t>
  </si>
  <si>
    <t>The Complete iOS 11 Developer Course - Beginner To Advanced</t>
  </si>
  <si>
    <t>2017-01-23T16:52:11Z</t>
  </si>
  <si>
    <t>ASP.NET MVC 5 Project - CMS and Shopping Cart with Paypal</t>
  </si>
  <si>
    <t>2016-12-08T22:46:41Z</t>
  </si>
  <si>
    <t>Angular 12 - Complete Beginner's Guide 2021 [Step by Step]</t>
  </si>
  <si>
    <t>2021-06-23T11:04:24Z</t>
  </si>
  <si>
    <t>PCB Designing (with 3D Model) in Orcad [2022]</t>
  </si>
  <si>
    <t>2018-11-29T16:32:02Z</t>
  </si>
  <si>
    <t>Software Testing Interview Masterclass: Ace the QA interview</t>
  </si>
  <si>
    <t>2019-12-14T19:54:00Z</t>
  </si>
  <si>
    <t>Advanced Automation Testing with Quick Test Pro (QTP) or UFT</t>
  </si>
  <si>
    <t>2014-07-14T02:18:41Z</t>
  </si>
  <si>
    <t>Python Foundations for Data Analysis &amp; Business Intelligence</t>
  </si>
  <si>
    <t>2022-03-28T14:25:22Z</t>
  </si>
  <si>
    <t>Qt Quick and QML - Intermediate (Qt 5) : Interfacing to C++</t>
  </si>
  <si>
    <t>2018-09-12T09:20:14Z</t>
  </si>
  <si>
    <t>Java for beginners (Core concepts): Easy course on Java</t>
  </si>
  <si>
    <t>2017-06-10T20:03:40Z</t>
  </si>
  <si>
    <t>Salesforce Apex: The Complete Introduction for Beginners</t>
  </si>
  <si>
    <t>2020-08-22T18:41:11Z</t>
  </si>
  <si>
    <t>Mastering Django - AJAX, Class Based Views, Forms</t>
  </si>
  <si>
    <t>2019-02-16T02:26:14Z</t>
  </si>
  <si>
    <t>Graph Theory Algorithms for Competitive Programming (2022)</t>
  </si>
  <si>
    <t>2021-06-02T07:06:28Z</t>
  </si>
  <si>
    <t>Introduction to industry REST microservices in Golang (Go)</t>
  </si>
  <si>
    <t>2019-07-22T00:44:22Z</t>
  </si>
  <si>
    <t>Java Collections Framework + Generics, Lambdas &amp; Stream API</t>
  </si>
  <si>
    <t>2020-11-06T20:10:33Z</t>
  </si>
  <si>
    <t>ETL Framework for Data Warehouse Environments</t>
  </si>
  <si>
    <t>2017-05-16T04:46:07Z</t>
  </si>
  <si>
    <t>Complete PHP from Scratch for Beginners</t>
  </si>
  <si>
    <t>2019-06-05T03:31:48Z</t>
  </si>
  <si>
    <t>Performance Testing Using Locust 1.0</t>
  </si>
  <si>
    <t>2019-08-20T11:14:16Z</t>
  </si>
  <si>
    <t>React JS Course - Getting Started Guide to Beginners</t>
  </si>
  <si>
    <t>2020-07-28T14:08:43Z</t>
  </si>
  <si>
    <t>Instant Test Driven Development with Java, JUnit and Mockito</t>
  </si>
  <si>
    <t>2018-07-18T09:20:45Z</t>
  </si>
  <si>
    <t>Complete Guide To Making Apps: 250,000+ Downloads</t>
  </si>
  <si>
    <t>2016-06-15T02:10:02Z</t>
  </si>
  <si>
    <t>Projects in Machine Learning : Beginner To Professional</t>
  </si>
  <si>
    <t>2017-11-16T03:32:03Z</t>
  </si>
  <si>
    <t>Unreal Engine 5 Blueprints: First Person Shooter (FPS)</t>
  </si>
  <si>
    <t>2022-02-17T06:02:27Z</t>
  </si>
  <si>
    <t>Learn Java the Easy Way: Build Desktop &amp; Android Mobile Apps</t>
  </si>
  <si>
    <t>2017-05-24T19:36:06Z</t>
  </si>
  <si>
    <t>Master Git and GitHub in 5 Days: Go from Zero to Hero</t>
  </si>
  <si>
    <t>2022-09-07T18:16:11Z</t>
  </si>
  <si>
    <t>Python Automation Testing With Pytest</t>
  </si>
  <si>
    <t>2020-10-19T15:49:03Z</t>
  </si>
  <si>
    <t>The Ultimate Excel VBA Arrays Course</t>
  </si>
  <si>
    <t>2017-11-09T15:40:00Z</t>
  </si>
  <si>
    <t>Make Unity 3D interactive games with Fungus - no coding!</t>
  </si>
  <si>
    <t>2015-06-03T08:53:18Z</t>
  </si>
  <si>
    <t>Linux Shell Programming for Beginners</t>
  </si>
  <si>
    <t>2016-03-18T05:54:22Z</t>
  </si>
  <si>
    <t>Build Complete School Management System Using PHP Framework</t>
  </si>
  <si>
    <t>2019-07-24T17:43:12Z</t>
  </si>
  <si>
    <t>Akka HTTP with Scala | Rock the JVM</t>
  </si>
  <si>
    <t>2019-03-23T23:20:32Z</t>
  </si>
  <si>
    <t>React, Redux, &amp; Enzyme - Introducing Apps &amp; Tests</t>
  </si>
  <si>
    <t>2017-08-14T00:43:47Z</t>
  </si>
  <si>
    <t>Machine Learning Deep Learning model deployment</t>
  </si>
  <si>
    <t>2020-10-12T14:45:18Z</t>
  </si>
  <si>
    <t>Blazor WebAssembly Full Stack Bootcamp with .NET 5</t>
  </si>
  <si>
    <t>2020-07-21T10:44:44Z</t>
  </si>
  <si>
    <t>The Complete 'No Code' Developer Course: Build 23 Projects</t>
  </si>
  <si>
    <t>2020-07-14T10:25:26Z</t>
  </si>
  <si>
    <t>Build A Multiplayer Kart Racing Game In Unity V.2019</t>
  </si>
  <si>
    <t>2019-08-06T22:30:37Z</t>
  </si>
  <si>
    <t>2018-10-05T12:30:47Z</t>
  </si>
  <si>
    <t>Complete Vuejs Course: Vue.js + Nuxt.js + PHP + Express.js</t>
  </si>
  <si>
    <t>2017-04-08T04:56:52Z</t>
  </si>
  <si>
    <t>NodeJs: Beginner Practical Guide - E-Commerce Web API [2023]</t>
  </si>
  <si>
    <t>2021-01-07T17:06:36Z</t>
  </si>
  <si>
    <t>Selenium WebDriver and Design Patterns</t>
  </si>
  <si>
    <t>2020-01-24T00:11:49Z</t>
  </si>
  <si>
    <t>Learn Unity's Entity Component System to Optimise Your Games</t>
  </si>
  <si>
    <t>2020-03-22T05:20:51Z</t>
  </si>
  <si>
    <t>Complete Cucumber Framework for BDD</t>
  </si>
  <si>
    <t>2018-01-05T16:46:13Z</t>
  </si>
  <si>
    <t>Angular 2 &amp; TypeScript Beginner Web Development</t>
  </si>
  <si>
    <t>2016-10-29T17:37:25Z</t>
  </si>
  <si>
    <t>Airtable - The Complete Guide to Airtable - Master Airtable</t>
  </si>
  <si>
    <t>2021-10-17T03:59:32Z</t>
  </si>
  <si>
    <t>Blockchain Web Development on Ethereum</t>
  </si>
  <si>
    <t>2020-04-27T13:55:46Z</t>
  </si>
  <si>
    <t>AWS &amp; Typescript Masterclass - CDK, Serverless, React</t>
  </si>
  <si>
    <t>2021-02-26T08:54:54Z</t>
  </si>
  <si>
    <t>The Complete Web Development Course with PHP, PDO &amp; MySQL</t>
  </si>
  <si>
    <t>2019-10-13T01:20:37Z</t>
  </si>
  <si>
    <t>Learn To Create A First Person Shooter With Unity &amp; C#</t>
  </si>
  <si>
    <t>2020-04-06T21:24:45Z</t>
  </si>
  <si>
    <t>Full-Stack Web Development For Beginners</t>
  </si>
  <si>
    <t>2020-07-20T19:34:51Z</t>
  </si>
  <si>
    <t>SAP ABAP Debugging - From Basic To Advanced Concepts</t>
  </si>
  <si>
    <t>2016-02-14T03:33:18Z</t>
  </si>
  <si>
    <t>Mobile App Development with PhoneGap</t>
  </si>
  <si>
    <t>2017-02-21T13:43:33Z</t>
  </si>
  <si>
    <t>Learn the Vulkan API with C++</t>
  </si>
  <si>
    <t>2020-02-26T18:09:04Z</t>
  </si>
  <si>
    <t>Learn HTML5 In-Depth - With Real-World Examples</t>
  </si>
  <si>
    <t>2021-05-26T18:11:47Z</t>
  </si>
  <si>
    <t>The Complete Coding for Beginners Course (2023)</t>
  </si>
  <si>
    <t>2022-03-21T15:10:32Z</t>
  </si>
  <si>
    <t>Learn Programming in Python With the Power of Animation</t>
  </si>
  <si>
    <t>2017-06-21T17:53:16Z</t>
  </si>
  <si>
    <t>SQL Tutorial For Tester</t>
  </si>
  <si>
    <t>2016-09-23T17:04:35Z</t>
  </si>
  <si>
    <t>Learn To Build Beautiful HTML5 And CSS3 Websites In 1 Month</t>
  </si>
  <si>
    <t>2014-05-28T02:47:36Z</t>
  </si>
  <si>
    <t>Learn to Create a Metroidvania Game using Unity &amp; C#</t>
  </si>
  <si>
    <t>2021-10-19T08:58:22Z</t>
  </si>
  <si>
    <t>SOLID Software Architecture: Complete Guide with Coding Examples</t>
  </si>
  <si>
    <t>2017-08-16T18:48:49Z</t>
  </si>
  <si>
    <t>The Complete LibGDX Game Course Using Java</t>
  </si>
  <si>
    <t>2016-05-16T18:45:06Z</t>
  </si>
  <si>
    <t>Introduction to Web Accessibility WCAG 2.1</t>
  </si>
  <si>
    <t>2019-06-04T10:15:10Z</t>
  </si>
  <si>
    <t>Build Python Django Real Project: Django Web Development</t>
  </si>
  <si>
    <t>2020-07-27T14:59:51Z</t>
  </si>
  <si>
    <t>Docker &amp; Kubernetes: The Complete Practical Guide</t>
  </si>
  <si>
    <t>2020-05-06T17:18:57Z</t>
  </si>
  <si>
    <t>Construct 3 -  The Complete Game Creation Learning Course</t>
  </si>
  <si>
    <t>2017-05-29T09:29:49Z</t>
  </si>
  <si>
    <t>Test Automation with Katalon Studio (Selenium WebDriver)</t>
  </si>
  <si>
    <t>2017-11-12T18:14:39Z</t>
  </si>
  <si>
    <t>No Nonsense Python: learn Python basics and start coding</t>
  </si>
  <si>
    <t>2020-01-13T19:34:26Z</t>
  </si>
  <si>
    <t>Intro to Airplane Physics in Unity 3D - 2017 &amp; 2018</t>
  </si>
  <si>
    <t>2018-05-08T17:09:52Z</t>
  </si>
  <si>
    <t>2018-02-04T12:11:29Z</t>
  </si>
  <si>
    <t>Apache Spark Streaming 3 with Scala | Rock the JVM</t>
  </si>
  <si>
    <t>2020-03-13T10:12:38Z</t>
  </si>
  <si>
    <t>Microsoft Azure, DevOps and MicroServices with .NET</t>
  </si>
  <si>
    <t>2018-09-19T12:30:55Z</t>
  </si>
  <si>
    <t>Alteryx Designer Core Certification Prep and Practice Tests</t>
  </si>
  <si>
    <t>2020-01-17T01:58:23Z</t>
  </si>
  <si>
    <t>Build UBER Clone App Using Flutter and Firebase (2020)</t>
  </si>
  <si>
    <t>2020-04-17T07:06:41Z</t>
  </si>
  <si>
    <t>Vagrant Quick Start: Virtualized Development Environments</t>
  </si>
  <si>
    <t>2016-01-28T08:21:37Z</t>
  </si>
  <si>
    <t>Practice advanced SQL queries with MySQL 5.7+</t>
  </si>
  <si>
    <t>2016-04-30T09:43:51Z</t>
  </si>
  <si>
    <t>Test Reporting - Know-How &amp; Templates for Test Managers</t>
  </si>
  <si>
    <t>2017-02-05T08:43:29Z</t>
  </si>
  <si>
    <t>Python Fundamentals: Beginner's Guide to Coding with Python</t>
  </si>
  <si>
    <t>2018-05-14T11:28:19Z</t>
  </si>
  <si>
    <t>Microsoft Azure Data Lake Storage Service (Gen1 &amp; Gen2)</t>
  </si>
  <si>
    <t>2020-05-09T18:12:24Z</t>
  </si>
  <si>
    <t>PCB Design a Tiny Arduino In Altium CircuitMaker</t>
  </si>
  <si>
    <t>2016-01-26T06:39:05Z</t>
  </si>
  <si>
    <t>Software Testing :Effective Test Case Writing &amp; Formatting</t>
  </si>
  <si>
    <t>2016-08-10T03:21:29Z</t>
  </si>
  <si>
    <t>Ansible Automation For Beginners to Advance - Step by Step</t>
  </si>
  <si>
    <t>2017-08-17T19:40:12Z</t>
  </si>
  <si>
    <t>10 Days of No Code Artificial Intelligence Bootcamp</t>
  </si>
  <si>
    <t>2021-09-28T08:46:38Z</t>
  </si>
  <si>
    <t>Learn Cloud Computing from Scratch</t>
  </si>
  <si>
    <t>2014-07-29T06:43:30Z</t>
  </si>
  <si>
    <t>Angular Universal In Depth (Angular 15)</t>
  </si>
  <si>
    <t>2018-02-27T14:42:14Z</t>
  </si>
  <si>
    <t>The SQL and MySQL Master</t>
  </si>
  <si>
    <t>2019-06-08T14:17:06Z</t>
  </si>
  <si>
    <t>Python for Machine Learning: The Complete Beginner's Course</t>
  </si>
  <si>
    <t>2021-11-14T09:09:10Z</t>
  </si>
  <si>
    <t>Crash Course to Learn Python coding from basic beginning</t>
  </si>
  <si>
    <t>2020-04-24T19:36:15Z</t>
  </si>
  <si>
    <t>REST WCF Service for Web Applications in ASP.NET Hands-On</t>
  </si>
  <si>
    <t>2018-07-24T05:14:30Z</t>
  </si>
  <si>
    <t>Learn GraphQL with .Net Core For Absolute Beginners</t>
  </si>
  <si>
    <t>2020-10-15T13:12:30Z</t>
  </si>
  <si>
    <t>Python &amp; Django Framework Course: The Complete Guide</t>
  </si>
  <si>
    <t>2020-08-11T07:08:10Z</t>
  </si>
  <si>
    <t>Object Oriented Programming for beginners - Using Python</t>
  </si>
  <si>
    <t>2019-07-09T17:54:52Z</t>
  </si>
  <si>
    <t>Create a Twitter Clone with Node.js, Socket.IO and MongoDB</t>
  </si>
  <si>
    <t>2020-06-14T09:54:00Z</t>
  </si>
  <si>
    <t>Drupal 8 for Beginners</t>
  </si>
  <si>
    <t>2017-02-13T04:16:27Z</t>
  </si>
  <si>
    <t>Project in DevOps - Build Real World Processes</t>
  </si>
  <si>
    <t>2017-09-21T07:36:32Z</t>
  </si>
  <si>
    <t>Salesforce Flows: Get Started with Lightning Flow Builder</t>
  </si>
  <si>
    <t>2019-09-23T05:10:47Z</t>
  </si>
  <si>
    <t>Advanced Android - Architecture with Dagger 2 and more</t>
  </si>
  <si>
    <t>2017-04-28T02:11:50Z</t>
  </si>
  <si>
    <t>ISTQB Agile Tester Sample Exams</t>
  </si>
  <si>
    <t>2018-08-06T08:24:55Z</t>
  </si>
  <si>
    <t>239 questions</t>
  </si>
  <si>
    <t>HTML5 Masterclass: Your Complete Beginner to Advanced Class</t>
  </si>
  <si>
    <t>2017-11-22T19:01:29Z</t>
  </si>
  <si>
    <t>Unity Game Developer Masterclass 2021 (2D, 3D and FPS)</t>
  </si>
  <si>
    <t>2021-05-19T11:42:40Z</t>
  </si>
  <si>
    <t>Microservices Contract Testing with Pact</t>
  </si>
  <si>
    <t>2021-08-26T19:03:54Z</t>
  </si>
  <si>
    <t>Crash course: Data analytics in Python using Pandas</t>
  </si>
  <si>
    <t>2020-01-23T20:08:23Z</t>
  </si>
  <si>
    <t>iOS 12 &amp; Xcode 10 - Complete Swift 4.2 &amp; Objective-C Course</t>
  </si>
  <si>
    <t>2018-06-05T19:40:46Z</t>
  </si>
  <si>
    <t>Power BI: Advanced Data Transformations and Modeling</t>
  </si>
  <si>
    <t>2021-09-15T04:20:27Z</t>
  </si>
  <si>
    <t>Wix Web Design 2023:Level 1:BEGINNER *Wix Certified Trainer</t>
  </si>
  <si>
    <t>2017-11-16T05:36:18Z</t>
  </si>
  <si>
    <t>Shopify Theme Development: Create Shopify Themes [2022]</t>
  </si>
  <si>
    <t>2021-02-25T04:48:45Z</t>
  </si>
  <si>
    <t>Coding Kids: Let's Make Games!</t>
  </si>
  <si>
    <t>2016-09-19T18:15:49Z</t>
  </si>
  <si>
    <t>The Modern Flexbox, Grid, Sass &amp; Animations Developer Course</t>
  </si>
  <si>
    <t>2020-04-13T07:38:29Z</t>
  </si>
  <si>
    <t>Pro Unreal Engine Game Coding</t>
  </si>
  <si>
    <t>2020-06-05T09:03:59Z</t>
  </si>
  <si>
    <t>Machine Learning with Imbalanced Data</t>
  </si>
  <si>
    <t>2020-10-13T08:30:31Z</t>
  </si>
  <si>
    <t>Solidity &amp; Ethereum in React (Next JS): The Complete Guide</t>
  </si>
  <si>
    <t>2021-08-30T14:19:05Z</t>
  </si>
  <si>
    <t>Angular Components - like a Pro! (Angular 2/4/5/6/7+)</t>
  </si>
  <si>
    <t>2017-09-27T15:45:55Z</t>
  </si>
  <si>
    <t>Practical Git: for Absolute Beginners</t>
  </si>
  <si>
    <t>2020-10-02T21:01:35Z</t>
  </si>
  <si>
    <t>Android Studio Masterclass: Conquer the Android IDE</t>
  </si>
  <si>
    <t>2018-03-17T12:25:47Z</t>
  </si>
  <si>
    <t>Unity Basics: A Monetised Android/iOS Game in 4 Hours.</t>
  </si>
  <si>
    <t>2018-09-03T22:22:03Z</t>
  </si>
  <si>
    <t>APIs in PHP: from Basic to Advanced</t>
  </si>
  <si>
    <t>2021-05-16T07:44:27Z</t>
  </si>
  <si>
    <t>Angular 2 Complete E-Commerce App Course - Java,Spring,MySQL</t>
  </si>
  <si>
    <t>2017-03-23T14:41:58Z</t>
  </si>
  <si>
    <t>Modern Android App Development Bootcamp With Kotlin 2020</t>
  </si>
  <si>
    <t>2018-12-17T21:54:10Z</t>
  </si>
  <si>
    <t>2023 Natural Language Processing in Python for Beginners</t>
  </si>
  <si>
    <t>2020-06-21T19:27:15Z</t>
  </si>
  <si>
    <t>CSS And JavaScript Complete Course For Beginners</t>
  </si>
  <si>
    <t>2021-09-05T10:59:46Z</t>
  </si>
  <si>
    <t>Data Science and Machine Learning using Python - A Bootcamp</t>
  </si>
  <si>
    <t>2018-01-05T08:30:48Z</t>
  </si>
  <si>
    <t>From 0 to 1: Design Patterns - 24 That Matter - In Java</t>
  </si>
  <si>
    <t>2015-10-07T12:05:34Z</t>
  </si>
  <si>
    <t>MERN React Node Next.js Multi User SEO Blogging Platform</t>
  </si>
  <si>
    <t>2019-07-25T02:46:52Z</t>
  </si>
  <si>
    <t>The Ultimate HTML Developer 2020 Edition</t>
  </si>
  <si>
    <t>2016-01-08T20:38:22Z</t>
  </si>
  <si>
    <t>React, React Redux and Redux Saga - Master React State/Hooks</t>
  </si>
  <si>
    <t>2020-11-14T21:57:13Z</t>
  </si>
  <si>
    <t>Build Reports with JasperReports, Java and Spring Boot</t>
  </si>
  <si>
    <t>2020-09-03T20:52:45Z</t>
  </si>
  <si>
    <t>Load Testing Using HP LoadRunner 12</t>
  </si>
  <si>
    <t>2014-07-24T20:52:35Z</t>
  </si>
  <si>
    <t>Cucumber 7.0 BDD for  Selenium &amp; Appium with Live Projects</t>
  </si>
  <si>
    <t>2016-06-14T08:42:47Z</t>
  </si>
  <si>
    <t>The Essential Kotlin Programming Course (Android Developers)</t>
  </si>
  <si>
    <t>2017-05-24T20:42:55Z</t>
  </si>
  <si>
    <t>Introduction to Apache Solr</t>
  </si>
  <si>
    <t>2020-04-20T15:17:26Z</t>
  </si>
  <si>
    <t>React Data Visualization - Build a Cryptocurrency Dashboard</t>
  </si>
  <si>
    <t>2018-08-10T04:57:18Z</t>
  </si>
  <si>
    <t>Intermediate iOS - Get Job Ready with Swift 2</t>
  </si>
  <si>
    <t>2015-12-24T22:08:26Z</t>
  </si>
  <si>
    <t>Build Your Own File Sharing Website</t>
  </si>
  <si>
    <t>2021-07-24T16:12:36Z</t>
  </si>
  <si>
    <t>Flutter &amp; Dart Development For Building iOS and Android Apps</t>
  </si>
  <si>
    <t>2019-02-16T16:47:52Z</t>
  </si>
  <si>
    <t>MySQL - Statistics for Data Science &amp; Business Analytics</t>
  </si>
  <si>
    <t>2019-04-25T16:40:08Z</t>
  </si>
  <si>
    <t>Learn SQL in 6 days</t>
  </si>
  <si>
    <t>2013-09-27T01:49:41Z</t>
  </si>
  <si>
    <t>Learn DevOps: On-Prem or Cloud Agnostic Kubernetes</t>
  </si>
  <si>
    <t>2018-05-14T17:55:49Z</t>
  </si>
  <si>
    <t>MongoDB 3.2: Professional Developer</t>
  </si>
  <si>
    <t>2016-12-25T13:51:41Z</t>
  </si>
  <si>
    <t>Learning Dynamic Website Design - PHP MySQL and JavaScript</t>
  </si>
  <si>
    <t>2012-06-15T22:45:58Z</t>
  </si>
  <si>
    <t>Learn and Master C Programming For Absolute Beginners!</t>
  </si>
  <si>
    <t>2016-02-23T08:34:42Z</t>
  </si>
  <si>
    <t>SwiftUI 2 - Build Netflix Clone - SwiftUI Best Practices</t>
  </si>
  <si>
    <t>2020-07-07T16:50:50Z</t>
  </si>
  <si>
    <t>Dapper - Getting Started</t>
  </si>
  <si>
    <t>2020-07-10T04:15:17Z</t>
  </si>
  <si>
    <t>VSD - Circuit Design &amp; SPICE Simulations - Part 1</t>
  </si>
  <si>
    <t>2015-07-04T05:19:43Z</t>
  </si>
  <si>
    <t>Azure LOG ANALYTICS Inside-Out</t>
  </si>
  <si>
    <t>2019-12-24T08:55:41Z</t>
  </si>
  <si>
    <t>Functional Programming in JavaScript: A Practical Approach</t>
  </si>
  <si>
    <t>2019-04-12T21:41:09Z</t>
  </si>
  <si>
    <t>Build Minecraft Mod using JAVA - for Kids and Beginners</t>
  </si>
  <si>
    <t>2018-05-17T14:01:05Z</t>
  </si>
  <si>
    <t>Apache Spark Hands on Specialization for Big Data Analytics</t>
  </si>
  <si>
    <t>2017-07-06T03:15:06Z</t>
  </si>
  <si>
    <t>Advanced SQL Database Administration with MySQL Workbench</t>
  </si>
  <si>
    <t>2021-01-18T20:08:59Z</t>
  </si>
  <si>
    <t>Mastering CI/CD with TeamCity and Octopus Deploy</t>
  </si>
  <si>
    <t>2020-01-12T23:11:55Z</t>
  </si>
  <si>
    <t>UiPath Test Automation</t>
  </si>
  <si>
    <t>2020-04-25T16:40:23Z</t>
  </si>
  <si>
    <t>The Complete Dart Learning Guide [2022 Edition]</t>
  </si>
  <si>
    <t>2021-09-06T17:51:06Z</t>
  </si>
  <si>
    <t>Advanced AI For Games with Goal-Oriented Action Planning</t>
  </si>
  <si>
    <t>2020-01-05T22:49:04Z</t>
  </si>
  <si>
    <t>HTTP to HTTPS - Secure your Website with SSL for Free</t>
  </si>
  <si>
    <t>2017-09-25T08:20:18Z</t>
  </si>
  <si>
    <t>Angular Progressive Web Apps (PWA) MasterClass &amp; FREE E-Book</t>
  </si>
  <si>
    <t>2017-10-12T08:21:32Z</t>
  </si>
  <si>
    <t>R Programming Hands-on Specialization for Data Science (Lv1)</t>
  </si>
  <si>
    <t>2016-12-30T12:20:13Z</t>
  </si>
  <si>
    <t>From 0 to 1: The Oozie Orchestration Framework</t>
  </si>
  <si>
    <t>2016-06-16T14:15:55Z</t>
  </si>
  <si>
    <t>Modern web development course: beginner to advanced</t>
  </si>
  <si>
    <t>2018-03-05T14:16:20Z</t>
  </si>
  <si>
    <t>The Sass Course! Learn Sass for Real-World Websites</t>
  </si>
  <si>
    <t>2016-10-04T21:24:32Z</t>
  </si>
  <si>
    <t>Learning Drupal 8</t>
  </si>
  <si>
    <t>2016-05-11T19:39:54Z</t>
  </si>
  <si>
    <t>Make a Google search engine clone: JavaScript PHP and MySQL</t>
  </si>
  <si>
    <t>2018-06-12T19:21:18Z</t>
  </si>
  <si>
    <t>Writing production-ready ETL pipelines in Python / Pandas</t>
  </si>
  <si>
    <t>2021-07-10T07:17:32Z</t>
  </si>
  <si>
    <t>Data Structures and Algorithms in Swift</t>
  </si>
  <si>
    <t>2018-10-04T18:16:09Z</t>
  </si>
  <si>
    <t>WordPress for Beginners: Create Your Own WordPress Website</t>
  </si>
  <si>
    <t>2015-02-21T20:01:01Z</t>
  </si>
  <si>
    <t>Java For Beginners - 1st step towards becoming a Java Guru!</t>
  </si>
  <si>
    <t>2016-04-28T08:13:15Z</t>
  </si>
  <si>
    <t>VSD - TCL programming - From novice to expert - Part 1</t>
  </si>
  <si>
    <t>2017-06-12T13:35:39Z</t>
  </si>
  <si>
    <t>Complete jQuery Course Modern for Beginners to Advanced</t>
  </si>
  <si>
    <t>2016-04-24T20:06:59Z</t>
  </si>
  <si>
    <t>Python Programming for Begineers</t>
  </si>
  <si>
    <t>2019-06-24T03:17:31Z</t>
  </si>
  <si>
    <t>Mastering Multithreading Programming with Go (Golang)</t>
  </si>
  <si>
    <t>2020-02-28T14:00:58Z</t>
  </si>
  <si>
    <t>Apache Beam | Google Data Flow (Python)</t>
  </si>
  <si>
    <t>2020-03-16T07:00:56Z</t>
  </si>
  <si>
    <t>Selenium Webdriver &amp; Java - Using Real Examples - 2023</t>
  </si>
  <si>
    <t>2022-03-10T00:52:53Z</t>
  </si>
  <si>
    <t>Markdown Mastery: Simple yet Powerful Writing Format</t>
  </si>
  <si>
    <t>2015-05-30T04:51:03Z</t>
  </si>
  <si>
    <t>Windows PowerShell Boot Camp</t>
  </si>
  <si>
    <t>2016-07-21T01:59:32Z</t>
  </si>
  <si>
    <t>Python Hands-On 46 Hours, 210 Exercises, 5 Projects, 2 Exams</t>
  </si>
  <si>
    <t>2021-03-09T05:35:54Z</t>
  </si>
  <si>
    <t>Twitter iOS Clone | Swift 5/Firebase | No Storyboards | MVVM</t>
  </si>
  <si>
    <t>2020-02-07T07:12:14Z</t>
  </si>
  <si>
    <t>Deploy Fargate ECS Apps &amp; Infrastructure: AWS with Terraform</t>
  </si>
  <si>
    <t>2018-12-18T17:11:23Z</t>
  </si>
  <si>
    <t>PyTorch for Deep Learning in 2023: Zero to Mastery</t>
  </si>
  <si>
    <t>2022-06-14T23:34:12Z</t>
  </si>
  <si>
    <t>Level Management in Unity</t>
  </si>
  <si>
    <t>2017-12-11T17:19:42Z</t>
  </si>
  <si>
    <t>Full JavaScript Masterclass Course: ES6 Modern Development</t>
  </si>
  <si>
    <t>2018-10-25T15:39:21Z</t>
  </si>
  <si>
    <t>JavaScript Console Object Ultimate Guide</t>
  </si>
  <si>
    <t>2017-10-21T10:27:18Z</t>
  </si>
  <si>
    <t>How To Launch Your App In  Just 16 hrs - Android Development</t>
  </si>
  <si>
    <t>2016-01-06T03:47:22Z</t>
  </si>
  <si>
    <t>Data Science and Machine Learning For Beginners with Python</t>
  </si>
  <si>
    <t>2020-07-20T19:41:45Z</t>
  </si>
  <si>
    <t>C, C++, Python and Ruby Programming</t>
  </si>
  <si>
    <t>2015-03-04T21:49:17Z</t>
  </si>
  <si>
    <t>React Hooks Tutorial - Master React Hooks Development</t>
  </si>
  <si>
    <t>2019-02-18T19:45:42Z</t>
  </si>
  <si>
    <t>REST API with Ruby on Rails: The Complete Guide</t>
  </si>
  <si>
    <t>2018-04-18T19:24:57Z</t>
  </si>
  <si>
    <t>Complete Python 3 Programming Bootcamp: Beginner to Advanced</t>
  </si>
  <si>
    <t>2017-09-06T17:47:06Z</t>
  </si>
  <si>
    <t>DOCKER | Step by Step for Beginners | with Sample Project</t>
  </si>
  <si>
    <t>2018-04-13T14:56:04Z</t>
  </si>
  <si>
    <t>Master Data Management</t>
  </si>
  <si>
    <t>2014-02-06T04:29:47Z</t>
  </si>
  <si>
    <t>The Perfect Nginx Server - Ubuntu Edition</t>
  </si>
  <si>
    <t>2017-06-28T19:41:30Z</t>
  </si>
  <si>
    <t>Learn Pro Advanced Python Programming</t>
  </si>
  <si>
    <t>2020-09-06T16:18:34Z</t>
  </si>
  <si>
    <t>Learn Python Programming from Scratch</t>
  </si>
  <si>
    <t>2021-12-10T15:44:33Z</t>
  </si>
  <si>
    <t>Become RPA Master in MS Power Automate Desktop in 30 days</t>
  </si>
  <si>
    <t>2021-04-06T23:28:02Z</t>
  </si>
  <si>
    <t>Learn Flowcharting. Be a Professional programmer!</t>
  </si>
  <si>
    <t>2019-07-13T11:01:11Z</t>
  </si>
  <si>
    <t>Modern Multi Vendors E-Commerce Store In PHP</t>
  </si>
  <si>
    <t>2016-11-10T14:11:56Z</t>
  </si>
  <si>
    <t>Ruby on Rails 5 - BDD, RSpec and Capybara</t>
  </si>
  <si>
    <t>2016-08-22T09:10:54Z</t>
  </si>
  <si>
    <t>Machine Learning No-Code Approach: Using Azure ML Studio</t>
  </si>
  <si>
    <t>2020-05-20T15:56:18Z</t>
  </si>
  <si>
    <t>Learn C programming from Scratch</t>
  </si>
  <si>
    <t>2018-03-22T05:37:29Z</t>
  </si>
  <si>
    <t>Regression Analysis for Statistics &amp; Machine Learning in R</t>
  </si>
  <si>
    <t>2017-09-02T10:01:05Z</t>
  </si>
  <si>
    <t>Intro To PHP For Web Development</t>
  </si>
  <si>
    <t>2017-09-19T17:44:35Z</t>
  </si>
  <si>
    <t>Python - Solve 250 Python Exercises</t>
  </si>
  <si>
    <t>2019-05-19T13:09:41Z</t>
  </si>
  <si>
    <t>The Advanced Xamarin Developer Masterclass</t>
  </si>
  <si>
    <t>2018-11-02T01:45:02Z</t>
  </si>
  <si>
    <t>BDD in C# - using Specflow (Cucumber) to develop a REST API and automate software testing</t>
  </si>
  <si>
    <t>2017-12-28T22:32:36Z</t>
  </si>
  <si>
    <t>Learning Data Structures and Algorithms</t>
  </si>
  <si>
    <t>2015-03-12T20:39:08Z</t>
  </si>
  <si>
    <t>Android Firebase Firestore - Masterclass - Build a Shop App</t>
  </si>
  <si>
    <t>2020-10-07T11:30:03Z</t>
  </si>
  <si>
    <t>Learn Web Animation the Easy Way: An Intro to SVG and GSAP</t>
  </si>
  <si>
    <t>2015-10-01T22:50:37Z</t>
  </si>
  <si>
    <t>SQL Server 2016 Administration</t>
  </si>
  <si>
    <t>2017-05-19T05:55:35Z</t>
  </si>
  <si>
    <t>Complete python programming for beginners</t>
  </si>
  <si>
    <t>2015-02-21T00:00:20Z</t>
  </si>
  <si>
    <t>Learn to Program with C++</t>
  </si>
  <si>
    <t>2011-10-13T02:42:33Z</t>
  </si>
  <si>
    <t>Bootstrap Basics: Program Responsive Websites</t>
  </si>
  <si>
    <t>2013-05-10T17:08:21Z</t>
  </si>
  <si>
    <t>Basic C# Clearly Explained</t>
  </si>
  <si>
    <t>2016-02-10T21:23:00Z</t>
  </si>
  <si>
    <t>Python Programming for Beginners - Practical &amp; In Real-Time</t>
  </si>
  <si>
    <t>2020-07-28T15:41:17Z</t>
  </si>
  <si>
    <t>Solidity Smart Contracts: Build DApps In Ethereum Blockchain</t>
  </si>
  <si>
    <t>2018-07-04T12:50:35Z</t>
  </si>
  <si>
    <t>SignalR Mastery: Become a Pro in Real-Time Web Development</t>
  </si>
  <si>
    <t>2020-12-02T15:52:42Z</t>
  </si>
  <si>
    <t>17 Beginner C# Walkthrough Projects step by step</t>
  </si>
  <si>
    <t>2017-01-06T22:20:15Z</t>
  </si>
  <si>
    <t>HTML5 &amp; CSS3 for Beginners | The Ultimate Guide</t>
  </si>
  <si>
    <t>2017-08-31T09:03:03Z</t>
  </si>
  <si>
    <t>Learning JavaScript Programming Tutorial. A Definitive Guide</t>
  </si>
  <si>
    <t>2012-11-22T11:39:19Z</t>
  </si>
  <si>
    <t>Learn By Example : Apache Storm</t>
  </si>
  <si>
    <t>2017-01-14T08:51:26Z</t>
  </si>
  <si>
    <t>Github introduction to version control and remote files</t>
  </si>
  <si>
    <t>2015-09-04T02:30:28Z</t>
  </si>
  <si>
    <t>Regression, Data Mining, Text Mining, Forecasting using R</t>
  </si>
  <si>
    <t>2016-08-01T11:48:36Z</t>
  </si>
  <si>
    <t>C# Programming for Beginners : The First Steps</t>
  </si>
  <si>
    <t>2016-01-07T02:05:38Z</t>
  </si>
  <si>
    <t>RF Microwave &amp; Transmission Line Theory - RAHRF200</t>
  </si>
  <si>
    <t>2018-11-06T06:08:42Z</t>
  </si>
  <si>
    <t>JavaScript Programming from A-Z: Learn to Code in JavaScript</t>
  </si>
  <si>
    <t>2019-03-22T12:16:28Z</t>
  </si>
  <si>
    <t>Agile Retrospective: Continuous Improvement+Kaizen wth Scrum</t>
  </si>
  <si>
    <t>2016-05-31T17:38:29Z</t>
  </si>
  <si>
    <t>Google Assistant development with Actions on Google</t>
  </si>
  <si>
    <t>2017-12-13T15:32:08Z</t>
  </si>
  <si>
    <t>Beginner's guide to Competitive programming using python</t>
  </si>
  <si>
    <t>2021-04-04T05:38:23Z</t>
  </si>
  <si>
    <t>The Complete ASP.Net Web Forms with ADO.Net From Scratch</t>
  </si>
  <si>
    <t>2014-06-04T13:07:07Z</t>
  </si>
  <si>
    <t>Data Science Masterclass With R 8 Case Studies + 4 Projects</t>
  </si>
  <si>
    <t>2018-10-03T06:02:53Z</t>
  </si>
  <si>
    <t>Whatsapp Automation Using Python</t>
  </si>
  <si>
    <t>2020-04-13T14:13:55Z</t>
  </si>
  <si>
    <t>Hibernate and Spring Data JPA: Beginner to Guru</t>
  </si>
  <si>
    <t>2021-05-02T17:12:25Z</t>
  </si>
  <si>
    <t>Angular and Node.js Integration</t>
  </si>
  <si>
    <t>2018-03-23T14:18:47Z</t>
  </si>
  <si>
    <t>Chart JS, the complete guide. ChartJS missing manual.</t>
  </si>
  <si>
    <t>2015-06-03T21:20:21Z</t>
  </si>
  <si>
    <t>Swift Essentials - Learn Swift 2.1 Step by Step</t>
  </si>
  <si>
    <t>2014-06-02T20:25:00Z</t>
  </si>
  <si>
    <t>Functional Programming using C++</t>
  </si>
  <si>
    <t>2016-12-29T08:26:38Z</t>
  </si>
  <si>
    <t>Complete HTML Tutorial from scratch</t>
  </si>
  <si>
    <t>2015-04-22T03:30:22Z</t>
  </si>
  <si>
    <t>The Complete Python Course for Machine Learning Engineers</t>
  </si>
  <si>
    <t>2017-10-18T15:35:23Z</t>
  </si>
  <si>
    <t>Learn Elementor &amp; WordPress, for Startups &amp; Freelancers</t>
  </si>
  <si>
    <t>2021-05-16T13:50:59Z</t>
  </si>
  <si>
    <t>Cloud Computing and Amazon Web Services (AWS) Fundamentals</t>
  </si>
  <si>
    <t>2021-10-22T17:49:23Z</t>
  </si>
  <si>
    <t>Multithreading and Parallel Programming in C#</t>
  </si>
  <si>
    <t>2018-06-17T15:38:54Z</t>
  </si>
  <si>
    <t>Angular automation with Protractor + Typescript + Cucumber</t>
  </si>
  <si>
    <t>2017-06-26T13:38:40Z</t>
  </si>
  <si>
    <t>AWS CodeCommit CodeBuild CodeDeploy CodePipeline | Hands On</t>
  </si>
  <si>
    <t>2019-04-30T14:17:00Z</t>
  </si>
  <si>
    <t>SQL Server Migration and Upgrade Process</t>
  </si>
  <si>
    <t>2017-04-23T22:09:47Z</t>
  </si>
  <si>
    <t>Learn C++ Programming by Making Games</t>
  </si>
  <si>
    <t>2016-07-23T23:45:13Z</t>
  </si>
  <si>
    <t>The Complete SQL Server For Beginners</t>
  </si>
  <si>
    <t>2018-01-16T14:51:26Z</t>
  </si>
  <si>
    <t>Blockchain Programming</t>
  </si>
  <si>
    <t>2018-03-01T19:58:34Z</t>
  </si>
  <si>
    <t>Become a Python Data Analyst</t>
  </si>
  <si>
    <t>2017-06-10T07:51:59Z</t>
  </si>
  <si>
    <t>Unreal Engine 4: For Absolute Beginners</t>
  </si>
  <si>
    <t>2019-05-23T19:54:11Z</t>
  </si>
  <si>
    <t>Programming For Non-Programmers: Fundamentals</t>
  </si>
  <si>
    <t>2012-10-22T14:55:02Z</t>
  </si>
  <si>
    <t>Deep Learning for Computer Vision with TensorFlow 2</t>
  </si>
  <si>
    <t>2018-05-20T21:18:50Z</t>
  </si>
  <si>
    <t>The Kotlin Language: Fundamentals and Basics</t>
  </si>
  <si>
    <t>2017-05-18T06:58:54Z</t>
  </si>
  <si>
    <t>Deep Dive - ASP.NET WebForms</t>
  </si>
  <si>
    <t>2018-04-02T10:16:40Z</t>
  </si>
  <si>
    <t>Artificial Neural Networks for Business Managers in R Studio</t>
  </si>
  <si>
    <t>2019-11-12T14:46:30Z</t>
  </si>
  <si>
    <t>Git for Windows: Step-By-Step Mastery using Commands and GUI</t>
  </si>
  <si>
    <t>2018-03-22T03:14:24Z</t>
  </si>
  <si>
    <t>Getting Started with Spring Boot 2</t>
  </si>
  <si>
    <t>2017-03-21T22:27:47Z</t>
  </si>
  <si>
    <t>2 Real World Azure Data Engineer Project End to End</t>
  </si>
  <si>
    <t>2022-01-26T13:33:52Z</t>
  </si>
  <si>
    <t>Build Timesheet Solution with PowerApps &amp; SharePoint</t>
  </si>
  <si>
    <t>2020-06-01T09:15:15Z</t>
  </si>
  <si>
    <t>Python Programming Master Course (2022)</t>
  </si>
  <si>
    <t>2021-04-08T19:28:29Z</t>
  </si>
  <si>
    <t>JavaScript Basics Guide</t>
  </si>
  <si>
    <t>2019-09-11T10:50:17Z</t>
  </si>
  <si>
    <t>Machine Learning A-Z: Become Kaggle Master</t>
  </si>
  <si>
    <t>2019-02-15T10:22:09Z</t>
  </si>
  <si>
    <t>Build a Idle Clicker Business Sim: Unity C# Game Development</t>
  </si>
  <si>
    <t>2016-02-11T02:55:46Z</t>
  </si>
  <si>
    <t>iOS 12 Swift 4.2 - The Complete iOS App Development Bootcamp</t>
  </si>
  <si>
    <t>2019-09-09T23:06:26Z</t>
  </si>
  <si>
    <t>Data Science: R Programming Complete Diploma 2023</t>
  </si>
  <si>
    <t>2021-09-12T07:44:14Z</t>
  </si>
  <si>
    <t>The Divi WordPress Theme for Beginners</t>
  </si>
  <si>
    <t>2019-01-18T14:47:36Z</t>
  </si>
  <si>
    <t>Ready for Production with Spring Boot Actuator</t>
  </si>
  <si>
    <t>2016-12-04T19:23:46Z</t>
  </si>
  <si>
    <t>Laravel 7 for Beginners practical course</t>
  </si>
  <si>
    <t>2020-05-03T14:48:02Z</t>
  </si>
  <si>
    <t>Spice Up Your C# Code With Advanced Language Features</t>
  </si>
  <si>
    <t>2016-02-19T09:26:26Z</t>
  </si>
  <si>
    <t>The Complete Android Oreo Tutorial - Make 30 Apps</t>
  </si>
  <si>
    <t>2015-03-04T13:36:13Z</t>
  </si>
  <si>
    <t>SQL Made Simple: SQL Server Queries for Non-Programmers</t>
  </si>
  <si>
    <t>2016-10-13T13:28:45Z</t>
  </si>
  <si>
    <t>JavaScript and React for Developers: Master the Essentials</t>
  </si>
  <si>
    <t>2017-07-05T23:57:23Z</t>
  </si>
  <si>
    <t>Modern Redis Unleashed</t>
  </si>
  <si>
    <t>2022-02-10T13:54:03Z</t>
  </si>
  <si>
    <t>Salesforce Apex-Triggers,Email Service,Batch Processes</t>
  </si>
  <si>
    <t>2015-10-21T11:39:05Z</t>
  </si>
  <si>
    <t>Xamarin Android: Learn to Build Native Android Apps With C#</t>
  </si>
  <si>
    <t>2019-05-12T07:40:25Z</t>
  </si>
  <si>
    <t>Selenium Java Test Framework &amp; Best Practices - Masterclass</t>
  </si>
  <si>
    <t>2021-07-05T18:31:51Z</t>
  </si>
  <si>
    <t>Master the MEAN Stack - Learn By Example</t>
  </si>
  <si>
    <t>2015-10-28T20:56:21Z</t>
  </si>
  <si>
    <t>The Most Comprehensive Web Development Course</t>
  </si>
  <si>
    <t>2017-01-28T04:14:01Z</t>
  </si>
  <si>
    <t>Complete Python Programming 2020: Beginner to Advanced</t>
  </si>
  <si>
    <t>2020-04-03T10:06:08Z</t>
  </si>
  <si>
    <t>PLC &amp; AC Drive with Automatic &amp; Manual Industrial Control</t>
  </si>
  <si>
    <t>2017-09-15T01:02:43Z</t>
  </si>
  <si>
    <t>Practical Software Testing 2023-Manual+JIRA+API+DB+Selenium</t>
  </si>
  <si>
    <t>2017-07-11T11:17:36Z</t>
  </si>
  <si>
    <t>Java/Apache Maven: The Truth About Building Java Programs</t>
  </si>
  <si>
    <t>2016-05-26T08:56:41Z</t>
  </si>
  <si>
    <t>Laravel 9 - Build Complete Inventory Management System A-Z</t>
  </si>
  <si>
    <t>2022-04-27T06:36:52Z</t>
  </si>
  <si>
    <t>From A Non Programmer To Full Stack .NET Developer</t>
  </si>
  <si>
    <t>2018-11-11T18:45:12Z</t>
  </si>
  <si>
    <t>Professional Azure SQL Database Administration</t>
  </si>
  <si>
    <t>2018-09-27T07:13:03Z</t>
  </si>
  <si>
    <t>QlikView Server and Publisher</t>
  </si>
  <si>
    <t>2015-06-06T19:22:16Z</t>
  </si>
  <si>
    <t>Text Mining, Scraping and Sentiment Analysis with R</t>
  </si>
  <si>
    <t>2015-02-13T17:59:46Z</t>
  </si>
  <si>
    <t>Learn to Build Interactive Modern Web Apps with Angular 13+</t>
  </si>
  <si>
    <t>2020-07-28T13:32:14Z</t>
  </si>
  <si>
    <t>Selenium in Java - Setup Simple Test Automation Framework</t>
  </si>
  <si>
    <t>2021-03-04T18:07:29Z</t>
  </si>
  <si>
    <t>Mastering ASP.NET 4 from scratch Using C# - Part 1</t>
  </si>
  <si>
    <t>2015-03-09T09:34:28Z</t>
  </si>
  <si>
    <t>Laravel : Make six projects with PHP and Laravel</t>
  </si>
  <si>
    <t>2019-12-14T03:23:42Z</t>
  </si>
  <si>
    <t>C and C++ Programming : Step-by-Step Tutorial</t>
  </si>
  <si>
    <t>2015-04-03T04:46:23Z</t>
  </si>
  <si>
    <t>Learn Java Creating Android Games Using the LibGDX library</t>
  </si>
  <si>
    <t>2017-08-20T23:37:54Z</t>
  </si>
  <si>
    <t>Build a User Authentication Web App With Python and Django</t>
  </si>
  <si>
    <t>2018-06-08T14:48:49Z</t>
  </si>
  <si>
    <t>Master JavaScript from Scratch (with jQuery and React JS)</t>
  </si>
  <si>
    <t>2017-09-20T03:32:00Z</t>
  </si>
  <si>
    <t>C++ Development Tutorial Series - The Complete Coding Guide</t>
  </si>
  <si>
    <t>2017-07-18T21:03:14Z</t>
  </si>
  <si>
    <t>How to Make a 2D Platformer with Unity &amp; C#</t>
  </si>
  <si>
    <t>2020-07-07T08:14:00Z</t>
  </si>
  <si>
    <t>jQuery Ultimate Guide</t>
  </si>
  <si>
    <t>2019-02-07T11:43:13Z</t>
  </si>
  <si>
    <t>From Layered Architecture to Clean/Onion Architecture</t>
  </si>
  <si>
    <t>2021-03-31T21:17:26Z</t>
  </si>
  <si>
    <t>WordPress Development For Beginners</t>
  </si>
  <si>
    <t>2016-06-19T18:32:13Z</t>
  </si>
  <si>
    <t>Introduction to Algorithms and Data Structures in Swift 5</t>
  </si>
  <si>
    <t>2017-03-08T19:59:29Z</t>
  </si>
  <si>
    <t>Make a Multiplayer Shooter in Unity</t>
  </si>
  <si>
    <t>2016-06-09T16:23:19Z</t>
  </si>
  <si>
    <t>Introduction to Kotlin for Java Developers</t>
  </si>
  <si>
    <t>2016-01-10T22:20:39Z</t>
  </si>
  <si>
    <t>2017-01-14T13:35:07Z</t>
  </si>
  <si>
    <t>Yocto Embedded Linux</t>
  </si>
  <si>
    <t>2019-05-01T20:07:51Z</t>
  </si>
  <si>
    <t>Complete C++ programming from C++ Basics to Advanced C++</t>
  </si>
  <si>
    <t>2018-12-14T09:43:47Z</t>
  </si>
  <si>
    <t>Introduction to D3.js with React</t>
  </si>
  <si>
    <t>2019-08-22T13:10:45Z</t>
  </si>
  <si>
    <t>Beginner's Guide to Multiplayer Game Development in Unity</t>
  </si>
  <si>
    <t>2021-02-11T10:35:31Z</t>
  </si>
  <si>
    <t>JavaScript and ES6 Challenges - Do you know JavaScript?</t>
  </si>
  <si>
    <t>2018-05-17T11:28:54Z</t>
  </si>
  <si>
    <t>Full Scratch 3.0 Programming Course: Beginner to Advanced</t>
  </si>
  <si>
    <t>2019-10-08T23:18:56Z</t>
  </si>
  <si>
    <t>Complete Guide to Unit Testing in .NET Core (NUnit &amp; XUnit)</t>
  </si>
  <si>
    <t>2021-07-06T13:36:49Z</t>
  </si>
  <si>
    <t>Advanced Ruby Programming: 10 Steps to Mastery</t>
  </si>
  <si>
    <t>2011-10-27T02:27:56Z</t>
  </si>
  <si>
    <t>How to Make a Freaking iPhone App - iOS 11 and Swift 4</t>
  </si>
  <si>
    <t>2017-06-22T17:55:23Z</t>
  </si>
  <si>
    <t>Develop Full iOS Twitter Clone App in Swift &amp; Custom Backend</t>
  </si>
  <si>
    <t>2016-06-15T20:47:56Z</t>
  </si>
  <si>
    <t>Modern Android app using Java, MVVM, Dagger2, RxJava &amp;more</t>
  </si>
  <si>
    <t>2019-08-05T12:16:15Z</t>
  </si>
  <si>
    <t>Master Full-Stack Web Development | Node, SQL, React, &amp; More</t>
  </si>
  <si>
    <t>2018-08-13T03:37:24Z</t>
  </si>
  <si>
    <t>Introduction to Docker</t>
  </si>
  <si>
    <t>2016-01-22T16:50:53Z</t>
  </si>
  <si>
    <t>Intro to React Native build a cryptocurrency tracker app</t>
  </si>
  <si>
    <t>2019-07-11T19:13:47Z</t>
  </si>
  <si>
    <t>The Bubble Beginners Bootcamp Course</t>
  </si>
  <si>
    <t>2022-05-23T11:41:47Z</t>
  </si>
  <si>
    <t>Artificial Intelligence II - Hands-On Neural Networks (Java)</t>
  </si>
  <si>
    <t>2016-01-03T23:58:43Z</t>
  </si>
  <si>
    <t>ZERO to GOD Python 3.8 FULL STACK MASTERCLASS 45 AI projects</t>
  </si>
  <si>
    <t>2018-05-01T21:35:32Z</t>
  </si>
  <si>
    <t>Bootstrap 5 Course: Build Responsive Websites like a Pro</t>
  </si>
  <si>
    <t>2022-04-24T15:33:46Z</t>
  </si>
  <si>
    <t>JavaScript programming: JavaScript for beginners</t>
  </si>
  <si>
    <t>2016-03-13T14:13:26Z</t>
  </si>
  <si>
    <t>PHP with PDO - ULTIMATE Crash Course</t>
  </si>
  <si>
    <t>2015-12-04T16:11:12Z</t>
  </si>
  <si>
    <t>Species Distribution Models with GIS &amp; Machine Learning in R</t>
  </si>
  <si>
    <t>2017-05-31T20:58:20Z</t>
  </si>
  <si>
    <t>Python Programming for Beginners with Hands on Tutorial</t>
  </si>
  <si>
    <t>2019-04-18T06:34:01Z</t>
  </si>
  <si>
    <t>LEARNING PATH: Azure: Explore Azure Functions and Logic Apps</t>
  </si>
  <si>
    <t>2017-11-06T11:28:37Z</t>
  </si>
  <si>
    <t>Tailwind CSS - A new way to &gt; THINK &lt; CSS</t>
  </si>
  <si>
    <t>2020-10-02T21:24:43Z</t>
  </si>
  <si>
    <t>Wordpress Complete Website MasterClass - Wordpress Made Easy</t>
  </si>
  <si>
    <t>2020-07-19T04:14:05Z</t>
  </si>
  <si>
    <t>C# Basics for Beginners: Learn Coding with C#</t>
  </si>
  <si>
    <t>2019-04-14T21:42:13Z</t>
  </si>
  <si>
    <t>Beginners: Learn SAP CPI with Hands On &amp; Practical Examples</t>
  </si>
  <si>
    <t>2021-11-28T06:45:55Z</t>
  </si>
  <si>
    <t>Learn Python: The Complete Python Automation Course!</t>
  </si>
  <si>
    <t>2017-12-25T19:10:16Z</t>
  </si>
  <si>
    <t>Mobile Automation with Appium 2.0 and WebdriverIO - 2023</t>
  </si>
  <si>
    <t>2021-05-27T07:28:14Z</t>
  </si>
  <si>
    <t>No-Code Machine Learning: Practical Guide to Modern ML Tools</t>
  </si>
  <si>
    <t>2021-06-04T18:39:23Z</t>
  </si>
  <si>
    <t>Learn Java Programming | Complete Course</t>
  </si>
  <si>
    <t>2017-05-26T17:01:17Z</t>
  </si>
  <si>
    <t>Java (and Cucumber) for Automation Testing</t>
  </si>
  <si>
    <t>2020-06-28T17:46:37Z</t>
  </si>
  <si>
    <t>SQL for Newcomers - The Full Mastery Course</t>
  </si>
  <si>
    <t>2018-10-23T09:31:21Z</t>
  </si>
  <si>
    <t>The Comprehensive SQL Course</t>
  </si>
  <si>
    <t>2021-04-29T11:24:28Z</t>
  </si>
  <si>
    <t>Build an Amazon clone: Nodejs + MongoDB + Stripe Payment</t>
  </si>
  <si>
    <t>2016-01-02T08:27:49Z</t>
  </si>
  <si>
    <t>Gherkin Language - The Master Guide</t>
  </si>
  <si>
    <t>2021-10-14T15:40:36Z</t>
  </si>
  <si>
    <t>VPC Solutions with EC2 for Production: AWS with Terraform</t>
  </si>
  <si>
    <t>2018-10-31T20:30:10Z</t>
  </si>
  <si>
    <t>Procedural Race Tracks - Houdini 17.5/18 and Houdini Engine</t>
  </si>
  <si>
    <t>2019-01-18T18:09:05Z</t>
  </si>
  <si>
    <t>Advanced SQL Bootcamp</t>
  </si>
  <si>
    <t>2022-08-12T21:52:04Z</t>
  </si>
  <si>
    <t>.NET MAUI course with Visual Studio 2022 creating PROJECTS</t>
  </si>
  <si>
    <t>2022-05-13T16:19:00Z</t>
  </si>
  <si>
    <t>The Absolute Beginner's Guide To Unreal Engine 4 and 5!</t>
  </si>
  <si>
    <t>2018-11-26T05:40:13Z</t>
  </si>
  <si>
    <t>JavaScript for Absolute Beginners</t>
  </si>
  <si>
    <t>2014-01-19T06:32:03Z</t>
  </si>
  <si>
    <t>Rust: Building Reusable Code with Rust from Scratch</t>
  </si>
  <si>
    <t>2019-01-18T08:14:08Z</t>
  </si>
  <si>
    <t>Big Data and Hadoop for Absolute Beginners</t>
  </si>
  <si>
    <t>2014-08-31T08:45:47Z</t>
  </si>
  <si>
    <t>Learn C# and make a videogame with Unity</t>
  </si>
  <si>
    <t>2020-07-21T23:24:42Z</t>
  </si>
  <si>
    <t>Python for ABSOLUTE beginners! *Make 5+ Real-World Projects*</t>
  </si>
  <si>
    <t>2019-11-06T21:08:04Z</t>
  </si>
  <si>
    <t>Unity 3D Video Game Kit Introduction</t>
  </si>
  <si>
    <t>2019-07-02T09:45:26Z</t>
  </si>
  <si>
    <t>Build an application from scratch: JEE 7, Java 8 and Wildfly</t>
  </si>
  <si>
    <t>2015-01-22T21:34:13Z</t>
  </si>
  <si>
    <t>Kotlin Coroutines and Flow for Android Development [2023]</t>
  </si>
  <si>
    <t>2020-04-11T12:17:41Z</t>
  </si>
  <si>
    <t>Applied Time Series Analysis in Python</t>
  </si>
  <si>
    <t>2020-11-29T00:11:17Z</t>
  </si>
  <si>
    <t>VB.Net for Beginners Step by Step Projects and Exercises</t>
  </si>
  <si>
    <t>2017-07-15T04:08:34Z</t>
  </si>
  <si>
    <t>JavaScript for Beginning Web Developers</t>
  </si>
  <si>
    <t>2014-01-16T16:48:55Z</t>
  </si>
  <si>
    <t>Javascript Intermediate level 2 - All about functions</t>
  </si>
  <si>
    <t>2016-08-30T14:15:29Z</t>
  </si>
  <si>
    <t>Mastering Salesforce Integration: Novice to Professional</t>
  </si>
  <si>
    <t>2019-08-15T09:38:41Z</t>
  </si>
  <si>
    <t>Unity 3rd Person Combat &amp; Traversal</t>
  </si>
  <si>
    <t>2022-04-20T10:21:43Z</t>
  </si>
  <si>
    <t>Machine Learning - Regression and Classification (math Inc.)</t>
  </si>
  <si>
    <t>2021-03-06T10:09:05Z</t>
  </si>
  <si>
    <t>All About Gaming Industry Careers &amp; Game Design Fundamentals</t>
  </si>
  <si>
    <t>2016-07-21T20:16:00Z</t>
  </si>
  <si>
    <t>Learn Web Scraping with NodeJs in 2021 - The Crash Course</t>
  </si>
  <si>
    <t>2018-08-01T22:04:03Z</t>
  </si>
  <si>
    <t>Unreal Engine Cinematic Creator for Video Game Design</t>
  </si>
  <si>
    <t>2019-11-27T22:51:21Z</t>
  </si>
  <si>
    <t>React native Expo for multiplatform mobile app development</t>
  </si>
  <si>
    <t>2021-01-14T06:01:50Z</t>
  </si>
  <si>
    <t>RabbitMQ &amp; Java (Spring Boot) for System Integration</t>
  </si>
  <si>
    <t>2018-08-17T03:28:59Z</t>
  </si>
  <si>
    <t>2017-07-07T08:50:58Z</t>
  </si>
  <si>
    <t>Unreal Engine 5 Beginner Blueprints: Make your first game!</t>
  </si>
  <si>
    <t>2021-06-27T15:38:07Z</t>
  </si>
  <si>
    <t>JavaScript for Beginners - Step By Step Guide</t>
  </si>
  <si>
    <t>2017-11-12T18:48:09Z</t>
  </si>
  <si>
    <t>The Complete Flutter and Firebase Developer Course</t>
  </si>
  <si>
    <t>2018-04-02T11:17:20Z</t>
  </si>
  <si>
    <t>The Full Stack Web Development Bootcamp  2023 - MERN STACK</t>
  </si>
  <si>
    <t>2022-01-20T10:52:01Z</t>
  </si>
  <si>
    <t>Bootstrap 5 Essential Training : With Projects</t>
  </si>
  <si>
    <t>2021-05-26T13:14:15Z</t>
  </si>
  <si>
    <t>Create your own UBER App with Flutter &amp; Firebase Course</t>
  </si>
  <si>
    <t>2020-11-28T14:13:51Z</t>
  </si>
  <si>
    <t>Learn Machine Learning in 21 Days</t>
  </si>
  <si>
    <t>2020-12-04T13:34:15Z</t>
  </si>
  <si>
    <t>QR Code Generator Using JavaScript</t>
  </si>
  <si>
    <t>2021-12-14T17:03:42Z</t>
  </si>
  <si>
    <t>The Complete Guide to JSON Parsing Using Swift 5</t>
  </si>
  <si>
    <t>2018-04-09T20:04:50Z</t>
  </si>
  <si>
    <t>Top Python and Django Web Development Bundle!</t>
  </si>
  <si>
    <t>2020-01-06T19:34:42Z</t>
  </si>
  <si>
    <t>Advanced Java Topics: Java Reflection - Master Class</t>
  </si>
  <si>
    <t>2020-03-26T20:18:51Z</t>
  </si>
  <si>
    <t>#2 Scrum Product Owner -A Practical Guide For Product Owners</t>
  </si>
  <si>
    <t>2019-08-16T18:53:09Z</t>
  </si>
  <si>
    <t>Bash Scripting, Linux and Shell Programming Complete Guide</t>
  </si>
  <si>
    <t>2019-05-20T17:00:08Z</t>
  </si>
  <si>
    <t>Spring Framework Development (Java JEE) with AngularJS UI</t>
  </si>
  <si>
    <t>2015-07-14T14:24:57Z</t>
  </si>
  <si>
    <t>Oracle Performance Tuning</t>
  </si>
  <si>
    <t>2013-12-11T02:20:35Z</t>
  </si>
  <si>
    <t>Top Python and Javascript Programming Bundle</t>
  </si>
  <si>
    <t>2018-05-04T17:56:57Z</t>
  </si>
  <si>
    <t>Full introduction to Drupal 8 theming in easy steps</t>
  </si>
  <si>
    <t>2016-07-27T16:52:30Z</t>
  </si>
  <si>
    <t>Mastering Hyperledger Chaincode Development using GoLang</t>
  </si>
  <si>
    <t>2018-12-12T22:23:42Z</t>
  </si>
  <si>
    <t>Starting with React &amp; Redux: Build modern apps (2nd edition)</t>
  </si>
  <si>
    <t>2017-08-07T16:39:47Z</t>
  </si>
  <si>
    <t>Data Visualization with Python and Matplotlib</t>
  </si>
  <si>
    <t>2015-07-08T19:07:55Z</t>
  </si>
  <si>
    <t>Data Lake, Firehose, Glue, Athena, S3 and AWS SDK for .NET</t>
  </si>
  <si>
    <t>2020-03-02T20:34:53Z</t>
  </si>
  <si>
    <t>Scala Programming In-Depth</t>
  </si>
  <si>
    <t>2020-09-06T07:28:53Z</t>
  </si>
  <si>
    <t>The Data Science MicroDegree: Data Analysis &amp; Visualization</t>
  </si>
  <si>
    <t>2021-04-12T20:20:53Z</t>
  </si>
  <si>
    <t>Unit, integration and functional Testing in Golang (Go)</t>
  </si>
  <si>
    <t>2019-09-14T07:38:05Z</t>
  </si>
  <si>
    <t>QT C++ GUI Tutorial For Beginners</t>
  </si>
  <si>
    <t>2016-04-18T18:18:55Z</t>
  </si>
  <si>
    <t>Shopify Theme Development: Online Store 2.0 + TailwindCSS</t>
  </si>
  <si>
    <t>2021-07-29T20:27:57Z</t>
  </si>
  <si>
    <t>Fundamentals of Programming</t>
  </si>
  <si>
    <t>2016-02-27T01:44:55Z</t>
  </si>
  <si>
    <t>Hadoop MAPREDUCE in Depth | A Real-Time course on Mapreduce</t>
  </si>
  <si>
    <t>2018-03-25T11:21:36Z</t>
  </si>
  <si>
    <t>Javascript basics in 34 minutes</t>
  </si>
  <si>
    <t>2020-06-01T09:09:39Z</t>
  </si>
  <si>
    <t>Python for Data Analysis &amp; Visualization 2023</t>
  </si>
  <si>
    <t>2022-01-01T23:52:40Z</t>
  </si>
  <si>
    <t>Support Vector Machines in Python: SVM Concepts &amp; Code</t>
  </si>
  <si>
    <t>2019-06-19T11:05:26Z</t>
  </si>
  <si>
    <t>Expert's Practical Guide of API Testing using Postman-2023</t>
  </si>
  <si>
    <t>2017-03-27T16:07:01Z</t>
  </si>
  <si>
    <t>API Testing : REST API Testing using Python for Beginners</t>
  </si>
  <si>
    <t>2019-08-05T13:05:06Z</t>
  </si>
  <si>
    <t>2021-06-07T20:26:35Z</t>
  </si>
  <si>
    <t>Database Management Systems - MySQL</t>
  </si>
  <si>
    <t>2019-03-11T08:44:37Z</t>
  </si>
  <si>
    <t>Complete JAVA Bootcamp: Go from zero to hero with Spring</t>
  </si>
  <si>
    <t>2020-01-28T02:53:07Z</t>
  </si>
  <si>
    <t>Swift for Intermediate and Advanced iOS Developers</t>
  </si>
  <si>
    <t>2021-05-10T23:30:49Z</t>
  </si>
  <si>
    <t>Learn MVVM in Xamarin Forms and C#</t>
  </si>
  <si>
    <t>2018-05-14T07:16:52Z</t>
  </si>
  <si>
    <t>Vue Masterclass</t>
  </si>
  <si>
    <t>2021-04-07T21:39:42Z</t>
  </si>
  <si>
    <t>Visual Studio Code Tutorial - Getting Started With VS Code</t>
  </si>
  <si>
    <t>2019-08-14T16:58:31Z</t>
  </si>
  <si>
    <t>Get Started With NodeJS :  For Beginners</t>
  </si>
  <si>
    <t>2020-06-07T12:49:33Z</t>
  </si>
  <si>
    <t>GraphQL with Spring Boot - Foundation I</t>
  </si>
  <si>
    <t>2019-09-18T23:03:15Z</t>
  </si>
  <si>
    <t>Akka Persistence with Scala | Rock the JVM</t>
  </si>
  <si>
    <t>2018-12-22T10:33:44Z</t>
  </si>
  <si>
    <t>Learning Path: Powershell: Getting Started with Powershell 6</t>
  </si>
  <si>
    <t>2018-02-09T07:46:24Z</t>
  </si>
  <si>
    <t>Augmented Reality in Depth 101</t>
  </si>
  <si>
    <t>2019-04-11T09:09:04Z</t>
  </si>
  <si>
    <t>Reinforcement Learning beginner to master - AI in Python</t>
  </si>
  <si>
    <t>2020-12-24T13:13:42Z</t>
  </si>
  <si>
    <t>PHP Security</t>
  </si>
  <si>
    <t>2016-05-27T15:36:10Z</t>
  </si>
  <si>
    <t xml:space="preserve">PowerUp Automation with Unified Functional Testing/UFT </t>
  </si>
  <si>
    <t>2015-10-08T18:25:03Z</t>
  </si>
  <si>
    <t>Learn Multithreading with Modern C++</t>
  </si>
  <si>
    <t>2020-09-20T16:50:28Z</t>
  </si>
  <si>
    <t>Make an Assassins GO Board Game in Unity</t>
  </si>
  <si>
    <t>2017-09-07T22:17:02Z</t>
  </si>
  <si>
    <t>Complete PHP OOP Concepts for Absolute Beginners + Projects</t>
  </si>
  <si>
    <t>2019-07-12T16:39:48Z</t>
  </si>
  <si>
    <t>Building Internet of Things Projects with Arduino IOT Cloud</t>
  </si>
  <si>
    <t>2019-03-26T15:04:26Z</t>
  </si>
  <si>
    <t>2017-01-05T06:22:06Z</t>
  </si>
  <si>
    <t>Complete Android Jetpack Masterclass</t>
  </si>
  <si>
    <t>2021-02-10T14:58:17Z</t>
  </si>
  <si>
    <t>Building RESTful Web APIs with ASP.NET Core 3.1</t>
  </si>
  <si>
    <t>2020-02-11T20:48:39Z</t>
  </si>
  <si>
    <t>Model and Texture a Stylized Dungeon for Games</t>
  </si>
  <si>
    <t>2016-06-18T18:08:04Z</t>
  </si>
  <si>
    <t>Practical AutoLISP Programming - Beginner to Advanced</t>
  </si>
  <si>
    <t>2018-05-16T01:58:02Z</t>
  </si>
  <si>
    <t>Basics of GraphQL with Ruby on Rails</t>
  </si>
  <si>
    <t>2017-11-16T14:54:08Z</t>
  </si>
  <si>
    <t>100 Front End Interview Questions Challenge</t>
  </si>
  <si>
    <t>2019-06-05T15:15:33Z</t>
  </si>
  <si>
    <t>Building  microservices  using asp.net core 5.0 and docker</t>
  </si>
  <si>
    <t>2020-04-06T16:03:00Z</t>
  </si>
  <si>
    <t>The Complete NodeJS Course: Build a Full Business Rating App</t>
  </si>
  <si>
    <t>2017-02-08T23:21:43Z</t>
  </si>
  <si>
    <t>Angular 15 - Beginner Practical Guide [2023]</t>
  </si>
  <si>
    <t>2021-10-10T10:54:35Z</t>
  </si>
  <si>
    <t>DevOps Catalog, Patterns, And Blueprints</t>
  </si>
  <si>
    <t>2020-04-19T16:25:44Z</t>
  </si>
  <si>
    <t>Learn Modern OpenGL Programming</t>
  </si>
  <si>
    <t>2018-01-23T16:51:47Z</t>
  </si>
  <si>
    <t>Connecting and working with Oracle Cloud DBaaS</t>
  </si>
  <si>
    <t>2016-01-20T05:47:47Z</t>
  </si>
  <si>
    <t>JavaScript for Beginners - Learn with 6 main projects!</t>
  </si>
  <si>
    <t>2019-11-19T20:56:44Z</t>
  </si>
  <si>
    <t>Golang for Beginners</t>
  </si>
  <si>
    <t>2022-02-02T06:22:25Z</t>
  </si>
  <si>
    <t>Build ECommerce Shopping Cart By React &amp; Redux 2020 Edition</t>
  </si>
  <si>
    <t>2019-04-04T08:01:12Z</t>
  </si>
  <si>
    <t>Complete Machine Learning &amp; Data Science with Python| ML A-Z</t>
  </si>
  <si>
    <t>2021-03-09T09:30:08Z</t>
  </si>
  <si>
    <t>Working with Concurrency in Go (Golang)</t>
  </si>
  <si>
    <t>2022-04-29T18:07:27Z</t>
  </si>
  <si>
    <t>Scalable programming with Scala and Spark</t>
  </si>
  <si>
    <t>2016-06-23T06:48:22Z</t>
  </si>
  <si>
    <t>Linux(Unix) Command with Shell Scripting-Must for Testers/QA</t>
  </si>
  <si>
    <t>2016-01-09T05:17:42Z</t>
  </si>
  <si>
    <t>PostgreSQL Database Administration (DBA) for Beginners</t>
  </si>
  <si>
    <t>2018-10-03T22:11:30Z</t>
  </si>
  <si>
    <t>The Practical Linux Guide for Beginners</t>
  </si>
  <si>
    <t>2020-07-13T11:21:14Z</t>
  </si>
  <si>
    <t>Learn HTML- Beginner to Advanced</t>
  </si>
  <si>
    <t>2020-08-24T11:48:19Z</t>
  </si>
  <si>
    <t>Setup a Virtual Web Server using Linode or Digital Ocean</t>
  </si>
  <si>
    <t>2019-07-04T20:15:52Z</t>
  </si>
  <si>
    <t>Become a Professional Web Developer | Version 3.0</t>
  </si>
  <si>
    <t>2014-01-01T06:06:38Z</t>
  </si>
  <si>
    <t>Build an Augmented Reality android app in 1 hour!</t>
  </si>
  <si>
    <t>2016-08-21T07:16:07Z</t>
  </si>
  <si>
    <t>Complete React Native bootcamp - Build 18 iOS &amp; Android app</t>
  </si>
  <si>
    <t>2019-03-11T20:59:35Z</t>
  </si>
  <si>
    <t>Tensorflow and Keras For Neural Networks and Deep Learning</t>
  </si>
  <si>
    <t>2018-08-18T08:28:22Z</t>
  </si>
  <si>
    <t>Ionic Basics</t>
  </si>
  <si>
    <t>2018-03-17T07:45:00Z</t>
  </si>
  <si>
    <t>Level Up Your CSS Animation Skills</t>
  </si>
  <si>
    <t>2016-06-14T19:55:45Z</t>
  </si>
  <si>
    <t>Learn to create WebXR, VR and AR, experiences using Three.JS</t>
  </si>
  <si>
    <t>2020-06-12T09:57:30Z</t>
  </si>
  <si>
    <t>Mastering C++ Standard Library Features</t>
  </si>
  <si>
    <t>2017-12-13T08:55:07Z</t>
  </si>
  <si>
    <t>Python Network Programming - TCP/IP Socket Programming</t>
  </si>
  <si>
    <t>2017-09-03T10:53:54Z</t>
  </si>
  <si>
    <t>Learn ASP.NET Core using MVC 6 and Entity Framework Core 1.0</t>
  </si>
  <si>
    <t>2016-02-16T18:56:25Z</t>
  </si>
  <si>
    <t>Become an Azure DevOps Hero</t>
  </si>
  <si>
    <t>2018-08-15T03:27:09Z</t>
  </si>
  <si>
    <t>MS SQL Server With Real World Db Design Techniques</t>
  </si>
  <si>
    <t>2013-09-30T11:38:43Z</t>
  </si>
  <si>
    <t>HTML and CSS Fundamentals For Absolute Beginners</t>
  </si>
  <si>
    <t>2019-05-13T18:38:16Z</t>
  </si>
  <si>
    <t>The Git and GitHub Crash Course</t>
  </si>
  <si>
    <t>2021-03-26T17:46:48Z</t>
  </si>
  <si>
    <t>T-SQL Training with Real World Scenarios:Tricks of the Trade</t>
  </si>
  <si>
    <t>2017-11-28T12:36:39Z</t>
  </si>
  <si>
    <t>SQL and Data Visualization - The Complete Bootcamp</t>
  </si>
  <si>
    <t>2020-05-23T17:41:06Z</t>
  </si>
  <si>
    <t>Learn Python GUI programming using Qt framework</t>
  </si>
  <si>
    <t>2012-11-28T07:18:46Z</t>
  </si>
  <si>
    <t>Appium C# WinAppDriver UI Automation Testing Windows Apps</t>
  </si>
  <si>
    <t>2019-05-13T21:12:32Z</t>
  </si>
  <si>
    <t>Building your First VR Experience with Unity</t>
  </si>
  <si>
    <t>2017-07-06T07:16:27Z</t>
  </si>
  <si>
    <t>Appium and Selenium with Python From Basics to Framework.</t>
  </si>
  <si>
    <t>2020-06-02T14:58:34Z</t>
  </si>
  <si>
    <t>How To Make App For Iphone, Android, Kindle Without Coding</t>
  </si>
  <si>
    <t>2013-03-31T17:43:24Z</t>
  </si>
  <si>
    <t>RESTful Web services with ASP.NET Core</t>
  </si>
  <si>
    <t>2017-08-04T10:47:41Z</t>
  </si>
  <si>
    <t>Learn HTML and CSS by Examples</t>
  </si>
  <si>
    <t>2017-05-06T12:43:10Z</t>
  </si>
  <si>
    <t>Learn SQL for Beginners - How To Learn SQL The Easy Way</t>
  </si>
  <si>
    <t>2020-04-25T19:05:12Z</t>
  </si>
  <si>
    <t>Redis Bootcamp for Beginners: Get Hands On with Redis.</t>
  </si>
  <si>
    <t>2018-11-09T19:39:21Z</t>
  </si>
  <si>
    <t>Drupal For Absolute Beginners (2023)</t>
  </si>
  <si>
    <t>2018-09-04T07:44:52Z</t>
  </si>
  <si>
    <t>Studio 5000 PLC Ladder Logic Training. Advanced</t>
  </si>
  <si>
    <t>2016-05-05T09:37:33Z</t>
  </si>
  <si>
    <t>REST Assured. API test automation for beginners</t>
  </si>
  <si>
    <t>2020-03-06T00:05:47Z</t>
  </si>
  <si>
    <t>Advanced C Programming Masterclass: Pointers &amp; Memory in C</t>
  </si>
  <si>
    <t>2020-08-10T16:09:16Z</t>
  </si>
  <si>
    <t>Reactive Programming in iOS with RxSwift</t>
  </si>
  <si>
    <t>2017-04-17T16:15:21Z</t>
  </si>
  <si>
    <t>Java Programming for Complete Stranger</t>
  </si>
  <si>
    <t>2020-07-22T16:05:02Z</t>
  </si>
  <si>
    <t>Managing EC2 and VPC: AWS with Python and Boto3 Series</t>
  </si>
  <si>
    <t>2018-03-19T20:31:46Z</t>
  </si>
  <si>
    <t>Learn HTML5 Programming From Beginner to Pro</t>
  </si>
  <si>
    <t>2020-07-29T13:47:10Z</t>
  </si>
  <si>
    <t>Data Science with Python Complete Course</t>
  </si>
  <si>
    <t>2021-09-22T16:37:58Z</t>
  </si>
  <si>
    <t>Getting Started with React Hooks</t>
  </si>
  <si>
    <t>2019-02-21T20:36:12Z</t>
  </si>
  <si>
    <t>Web Programming with Python</t>
  </si>
  <si>
    <t>2012-04-20T16:48:18Z</t>
  </si>
  <si>
    <t>Apache Spark 2.0 + Java : DO Big Data Analytics &amp; ML</t>
  </si>
  <si>
    <t>2016-08-29T03:07:38Z</t>
  </si>
  <si>
    <t>Master Wix - Create a Wix Website in 1 hour</t>
  </si>
  <si>
    <t>2017-12-20T01:28:57Z</t>
  </si>
  <si>
    <t>Data Structures and Algorithms: In Depth using C#</t>
  </si>
  <si>
    <t>2020-10-06T21:25:47Z</t>
  </si>
  <si>
    <t>Azure Data Factory Training--Continuous Integration/Delivery</t>
  </si>
  <si>
    <t>2020-04-25T00:09:20Z</t>
  </si>
  <si>
    <t>Modern OpenGL C++ 3D Game Tutorial Series &amp; 3D Rendering</t>
  </si>
  <si>
    <t>2016-12-06T12:30:09Z</t>
  </si>
  <si>
    <t>Jira Agile Project Management for Beginners-Bonus Confluence</t>
  </si>
  <si>
    <t>2018-01-11T18:04:29Z</t>
  </si>
  <si>
    <t>Introduction to iOS Game Development with SpriteKit &amp; Swift</t>
  </si>
  <si>
    <t>2017-03-26T14:56:50Z</t>
  </si>
  <si>
    <t>Python 3 for Beginners | Learn by Creating a Simple Game</t>
  </si>
  <si>
    <t>2019-11-14T20:13:27Z</t>
  </si>
  <si>
    <t>The Swift Arcade Professional iOS Development Course - UIKit</t>
  </si>
  <si>
    <t>2021-12-16T22:39:02Z</t>
  </si>
  <si>
    <t>How to create Websites Build 10 Websites From Scratch</t>
  </si>
  <si>
    <t>2016-08-06T12:13:05Z</t>
  </si>
  <si>
    <t>PHP: The Complete PHP MVC Course</t>
  </si>
  <si>
    <t>2017-08-31T05:02:22Z</t>
  </si>
  <si>
    <t>Instagram Firestore App Clone | Swift 5 + iOS 14 | MVVM</t>
  </si>
  <si>
    <t>2020-06-16T22:21:06Z</t>
  </si>
  <si>
    <t>Intro To SQLite Databases for Python Programming</t>
  </si>
  <si>
    <t>2019-04-19T18:33:00Z</t>
  </si>
  <si>
    <t>iOS 12 Chat Application like WhatsApp and Viber</t>
  </si>
  <si>
    <t>2018-04-11T16:01:27Z</t>
  </si>
  <si>
    <t xml:space="preserve">Learning C# .NET - Programming for Beginners. </t>
  </si>
  <si>
    <t>2011-11-17T04:38:28Z</t>
  </si>
  <si>
    <t>Deluge on a Luge: Learn Zoho Programming</t>
  </si>
  <si>
    <t>2018-12-27T05:25:16Z</t>
  </si>
  <si>
    <t>The Complete Cloud Computing Software Architecture Patterns</t>
  </si>
  <si>
    <t>2022-01-02T22:19:36Z</t>
  </si>
  <si>
    <t>Develop 16 Augmented Reality Apps in Vuforia 8 in Unity 2020</t>
  </si>
  <si>
    <t>2016-11-29T06:44:35Z</t>
  </si>
  <si>
    <t>Webflow For Beginners: How To Use Webflow</t>
  </si>
  <si>
    <t>2021-02-19T21:38:49Z</t>
  </si>
  <si>
    <t>Developing with S3: AWS with Python and Boto3 Series</t>
  </si>
  <si>
    <t>2018-07-23T10:03:19Z</t>
  </si>
  <si>
    <t>The Complete WordPress Website Business Course 2.0</t>
  </si>
  <si>
    <t>2022-03-11T14:00:05Z</t>
  </si>
  <si>
    <t>Full Stack Web Development with React JS, Angular and NodeJS</t>
  </si>
  <si>
    <t>2021-01-12T22:35:39Z</t>
  </si>
  <si>
    <t>Create Modern Website Using HTML, CSS And Bootstrap</t>
  </si>
  <si>
    <t>2020-05-08T15:25:37Z</t>
  </si>
  <si>
    <t>Redux with React JS: Learn Redux with Modern React JS</t>
  </si>
  <si>
    <t>2019-11-07T17:05:27Z</t>
  </si>
  <si>
    <t>Python for Absolute Beginners - 2021 - (1.Part )</t>
  </si>
  <si>
    <t>2020-05-07T08:39:43Z</t>
  </si>
  <si>
    <t>Math for Data Science Masterclass</t>
  </si>
  <si>
    <t>2022-08-24T19:51:54Z</t>
  </si>
  <si>
    <t>Salesforce Flows - Learn Salesforce Lightning Flows Fast</t>
  </si>
  <si>
    <t>2022-02-07T10:46:19Z</t>
  </si>
  <si>
    <t>Python 3 in 1: Basics, Advanced and Django</t>
  </si>
  <si>
    <t>2017-02-17T09:18:19Z</t>
  </si>
  <si>
    <t>To-Do App &amp; Clean Architecture -Android Development - Kotlin</t>
  </si>
  <si>
    <t>2020-06-29T17:56:57Z</t>
  </si>
  <si>
    <t>Become a Web Designer - HTML &amp; CSS for Beginners</t>
  </si>
  <si>
    <t>2020-11-06T09:59:11Z</t>
  </si>
  <si>
    <t>Salesforce CPQ : Salesforce CPQ Basics for Admins</t>
  </si>
  <si>
    <t>2021-08-28T09:07:05Z</t>
  </si>
  <si>
    <t>Java Messaging Service - Spring MVC, Spring Boot, ActiveMQ</t>
  </si>
  <si>
    <t>2018-11-12T06:37:08Z</t>
  </si>
  <si>
    <t>The Complete MongoDB Course 2023</t>
  </si>
  <si>
    <t>2021-10-05T23:18:26Z</t>
  </si>
  <si>
    <t>Create ASP.Net Core Web API (step by step for beginners)</t>
  </si>
  <si>
    <t>2019-04-04T00:47:31Z</t>
  </si>
  <si>
    <t>Learn Azure Cosmos DB basics this weekend in 3 hour</t>
  </si>
  <si>
    <t>2020-07-03T18:48:58Z</t>
  </si>
  <si>
    <t>Angular 10 hands on for Java Developers</t>
  </si>
  <si>
    <t>2019-10-19T11:41:46Z</t>
  </si>
  <si>
    <t>Complete Progressive Web App Bootcamp</t>
  </si>
  <si>
    <t>2020-09-04T11:20:02Z</t>
  </si>
  <si>
    <t>Android Jetpack masterclass in Java</t>
  </si>
  <si>
    <t>2019-08-02T02:15:58Z</t>
  </si>
  <si>
    <t>Typescript with React classes - quick start - Jest testing</t>
  </si>
  <si>
    <t>2021-03-12T11:52:42Z</t>
  </si>
  <si>
    <t>Bluebeam in 3 Hours</t>
  </si>
  <si>
    <t>2019-08-27T06:43:20Z</t>
  </si>
  <si>
    <t>SQL Database MasterClass: Go From Pupil To Master!</t>
  </si>
  <si>
    <t>2015-03-17T08:16:15Z</t>
  </si>
  <si>
    <t>A Comprehensive Introduction to Java Virtual Machine (JVM)</t>
  </si>
  <si>
    <t>2016-03-07T05:11:27Z</t>
  </si>
  <si>
    <t>2017-01-24T17:44:05Z</t>
  </si>
  <si>
    <t>WordPress for Beginners</t>
  </si>
  <si>
    <t>2020-11-09T13:15:18Z</t>
  </si>
  <si>
    <t>PHP MySQL &amp; CodeIgniter Course: Complete Guide</t>
  </si>
  <si>
    <t>2020-08-12T12:44:54Z</t>
  </si>
  <si>
    <t>Python Programming in 5 Hours</t>
  </si>
  <si>
    <t>2018-07-24T11:42:44Z</t>
  </si>
  <si>
    <t>Python and  Data Science  for beginners</t>
  </si>
  <si>
    <t>2020-01-21T17:40:10Z</t>
  </si>
  <si>
    <t>Learn Apache Cassandra from Scratch</t>
  </si>
  <si>
    <t>2015-01-11T06:03:43Z</t>
  </si>
  <si>
    <t>Data Analysis with Python: NumPy &amp; Pandas Masterclass</t>
  </si>
  <si>
    <t>2022-07-13T20:26:35Z</t>
  </si>
  <si>
    <t>Practical Java Basics Course with Real-life Examples</t>
  </si>
  <si>
    <t>2020-01-26T21:03:02Z</t>
  </si>
  <si>
    <t>Full Stack Web Development Bootcamp</t>
  </si>
  <si>
    <t>2021-03-15T09:50:13Z</t>
  </si>
  <si>
    <t>Dart &amp; Flutter | The Complete Flutter Development Course</t>
  </si>
  <si>
    <t>2022-01-12T04:06:48Z</t>
  </si>
  <si>
    <t>Remix.js - The Practical Guide</t>
  </si>
  <si>
    <t>2022-11-02T14:15:14Z</t>
  </si>
  <si>
    <t>The HTML And CSS Bootcamp</t>
  </si>
  <si>
    <t>2017-07-12T17:31:37Z</t>
  </si>
  <si>
    <t>Natural Language Processing (NLP) in Python with 8 Projects</t>
  </si>
  <si>
    <t>2020-04-26T04:28:13Z</t>
  </si>
  <si>
    <t>A Beginners Guide To SQL. Master SQL Quickly</t>
  </si>
  <si>
    <t>2014-03-31T15:22:30Z</t>
  </si>
  <si>
    <t>Build Real World Websites from Scratch using HTML5 and CSS3</t>
  </si>
  <si>
    <t>2015-12-19T15:39:09Z</t>
  </si>
  <si>
    <t>Complete WordPress Theme Developer Course With Bootstrap</t>
  </si>
  <si>
    <t>2016-06-20T09:43:27Z</t>
  </si>
  <si>
    <t>JavaScript: Understanding ES6 and Beyond</t>
  </si>
  <si>
    <t>2022-02-28T17:17:33Z</t>
  </si>
  <si>
    <t>Javascript Intermediate level 3 - JSON</t>
  </si>
  <si>
    <t>2016-08-21T18:54:04Z</t>
  </si>
  <si>
    <t>Digital Signal Processing with MATLAB (Codes Included)</t>
  </si>
  <si>
    <t>2015-09-02T15:22:33Z</t>
  </si>
  <si>
    <t>Code a Responsive Website Using HTML5 and CSS for Beginners</t>
  </si>
  <si>
    <t>2014-01-06T21:52:15Z</t>
  </si>
  <si>
    <t>Advanced Web Scraping with Python using Scrapy &amp; Splash</t>
  </si>
  <si>
    <t>2019-05-20T20:56:35Z</t>
  </si>
  <si>
    <t>NLP and Text mining with python(for absolute beginners only)</t>
  </si>
  <si>
    <t>2018-08-30T10:45:33Z</t>
  </si>
  <si>
    <t>Angular Fundamentals from Scratch &amp; Unit/Integration Testing</t>
  </si>
  <si>
    <t>2021-07-16T13:46:55Z</t>
  </si>
  <si>
    <t>Programmatic Uber Clone App |Swift /Firebase| No Storyboards</t>
  </si>
  <si>
    <t>2019-11-07T23:31:47Z</t>
  </si>
  <si>
    <t>Go Programming (Golang): The Complete Developer's Guide</t>
  </si>
  <si>
    <t>2021-12-10T14:07:08Z</t>
  </si>
  <si>
    <t>Infrastructure as Code, Master AWS Cloud Development Kit CDK</t>
  </si>
  <si>
    <t>2020-12-16T21:03:38Z</t>
  </si>
  <si>
    <t>Erlang: The Complete Beginner's Guide 2023</t>
  </si>
  <si>
    <t>2019-04-09T07:43:06Z</t>
  </si>
  <si>
    <t>HTML, CSS and JavaScript Complete course</t>
  </si>
  <si>
    <t>2015-03-20T21:21:40Z</t>
  </si>
  <si>
    <t>Unity 5: Lighting Fundamentals</t>
  </si>
  <si>
    <t>2015-06-03T19:43:33Z</t>
  </si>
  <si>
    <t>Ionic Apps with Firebase</t>
  </si>
  <si>
    <t>2018-05-14T07:50:19Z</t>
  </si>
  <si>
    <t>Javascript ES6! A Complete Reference Guide to Javascript ES6</t>
  </si>
  <si>
    <t>2017-02-23T20:30:37Z</t>
  </si>
  <si>
    <t>Complete Blazor Course - e-Commerce App &amp; Clean Architecture</t>
  </si>
  <si>
    <t>2020-10-02T18:41:08Z</t>
  </si>
  <si>
    <t>Android Material Design</t>
  </si>
  <si>
    <t>2016-08-02T16:26:08Z</t>
  </si>
  <si>
    <t>Learning Path: The Roadway to IBM Cognos Analytics</t>
  </si>
  <si>
    <t>2017-11-06T09:26:48Z</t>
  </si>
  <si>
    <t>Azure Active Directory for .NET Developers (AD and B2C)</t>
  </si>
  <si>
    <t>2020-07-18T16:58:51Z</t>
  </si>
  <si>
    <t>The Art of Doing: Video Game Creation With Python and Pygame</t>
  </si>
  <si>
    <t>2021-07-16T19:10:11Z</t>
  </si>
  <si>
    <t>Complete Cognos Training Course for a Dream IT Job</t>
  </si>
  <si>
    <t>2020-10-31T04:41:09Z</t>
  </si>
  <si>
    <t>Fundamentals of Electrical Instrumentation</t>
  </si>
  <si>
    <t>2020-08-13T06:46:18Z</t>
  </si>
  <si>
    <t>MERN Stack Full Ecommerce Site - Using React, Redux, Node.js</t>
  </si>
  <si>
    <t>2020-12-03T05:59:08Z</t>
  </si>
  <si>
    <t>Making HTML5 Games with Phaser 3</t>
  </si>
  <si>
    <t>2018-11-19T04:53:43Z</t>
  </si>
  <si>
    <t>Data Structures and Algorithms Python: The Complete Bootcamp</t>
  </si>
  <si>
    <t>2020-09-26T19:54:52Z</t>
  </si>
  <si>
    <t>Learn PHP 7, MySQL, Object-Oriented Programming, PHP Forms</t>
  </si>
  <si>
    <t>2017-12-21T04:51:15Z</t>
  </si>
  <si>
    <t>Intermediate Python Immersive Training | Boost your career</t>
  </si>
  <si>
    <t>2020-10-28T07:28:34Z</t>
  </si>
  <si>
    <t>OpenShift Developers Workshop</t>
  </si>
  <si>
    <t>2017-01-27T19:26:55Z</t>
  </si>
  <si>
    <t>C++ in 1 hour</t>
  </si>
  <si>
    <t>2013-08-15T16:55:41Z</t>
  </si>
  <si>
    <t>NLP Course for Beginner</t>
  </si>
  <si>
    <t>2020-06-28T18:16:12Z</t>
  </si>
  <si>
    <t>Building an Enterprise Application with ASP.NET Core MVC</t>
  </si>
  <si>
    <t>2019-09-06T10:23:00Z</t>
  </si>
  <si>
    <t>R Programming for Simulation and Monte Carlo Methods</t>
  </si>
  <si>
    <t>2015-08-23T16:16:35Z</t>
  </si>
  <si>
    <t>Data Mining with R: Go from Beginner to Advanced!</t>
  </si>
  <si>
    <t>2015-07-10T12:17:48Z</t>
  </si>
  <si>
    <t>Apple TV App &amp; Game Development for tvOS</t>
  </si>
  <si>
    <t>2015-09-14T17:56:07Z</t>
  </si>
  <si>
    <t xml:space="preserve">iOS 8 and Swift - How to Make a "Freaking" iPhone App </t>
  </si>
  <si>
    <t>2014-09-03T23:23:29Z</t>
  </si>
  <si>
    <t>Computer Vision: Python OCR &amp; Object Detection Quick Starter</t>
  </si>
  <si>
    <t>2020-04-10T09:04:09Z</t>
  </si>
  <si>
    <t>Create Websites with HTML &amp; CSS for Beginners</t>
  </si>
  <si>
    <t>2019-08-12T03:56:19Z</t>
  </si>
  <si>
    <t>Web Scraping in Python BeautifulSoup, Selenium &amp; Scrapy 2023</t>
  </si>
  <si>
    <t>2021-07-24T19:57:20Z</t>
  </si>
  <si>
    <t>Complete SQL Guide</t>
  </si>
  <si>
    <t>2020-04-07T14:36:17Z</t>
  </si>
  <si>
    <t>Modern JavaScript The Complete Course - Build +15 Projects</t>
  </si>
  <si>
    <t>2018-01-26T14:49:58Z</t>
  </si>
  <si>
    <t>PHP OOP - Understand Object Oriented Programming in PHP</t>
  </si>
  <si>
    <t>2018-03-09T23:05:49Z</t>
  </si>
  <si>
    <t>The Flask Mega-Tutorial (Python Web Development)</t>
  </si>
  <si>
    <t>2018-05-16T20:00:38Z</t>
  </si>
  <si>
    <t>Complete Javascript development Bootcamp 2021 with projects</t>
  </si>
  <si>
    <t>2020-10-11T12:04:45Z</t>
  </si>
  <si>
    <t>QC151 Quantum Physics for QC - Content moved to QC101</t>
  </si>
  <si>
    <t>2019-05-25T02:08:40Z</t>
  </si>
  <si>
    <t>Mastering DevOps</t>
  </si>
  <si>
    <t>2016-10-05T08:42:53Z</t>
  </si>
  <si>
    <t>Step in to Java Automation|Try Step by Step Java for Testers</t>
  </si>
  <si>
    <t>2016-03-31T10:00:36Z</t>
  </si>
  <si>
    <t>Requirements Engineering: Software Engineering</t>
  </si>
  <si>
    <t>2021-11-16T16:03:59Z</t>
  </si>
  <si>
    <t>Azure Machine Learning using Cognitive Services</t>
  </si>
  <si>
    <t>2018-08-20T01:07:05Z</t>
  </si>
  <si>
    <t>Testing Java with JUnit 5 &amp; Mockito</t>
  </si>
  <si>
    <t>2022-03-18T18:24:17Z</t>
  </si>
  <si>
    <t>Learn ASP NET with Bootstrap,Entity Framework,JavaScript,C#</t>
  </si>
  <si>
    <t>2015-03-21T18:27:26Z</t>
  </si>
  <si>
    <t>The Python Certification Course</t>
  </si>
  <si>
    <t>2020-04-17T08:08:14Z</t>
  </si>
  <si>
    <t>HTML Web Development Crash Course</t>
  </si>
  <si>
    <t>2016-07-12T21:58:13Z</t>
  </si>
  <si>
    <t>Learning Oracle 12c - A Beginners Oracle Training Video</t>
  </si>
  <si>
    <t>2014-05-08T15:42:06Z</t>
  </si>
  <si>
    <t>Master KnockoutJS : Knockout JS - JavaScript MVVM</t>
  </si>
  <si>
    <t>2013-12-04T11:15:49Z</t>
  </si>
  <si>
    <t>Cucumber BDD Masterclass with Selenium 4 &amp; Java + Framework</t>
  </si>
  <si>
    <t>2021-10-11T08:52:50Z</t>
  </si>
  <si>
    <t>PHP &amp; MySQL Course: The Complete Guide (Step by Step)</t>
  </si>
  <si>
    <t>2020-07-29T18:25:36Z</t>
  </si>
  <si>
    <t>Spatial Analysis &amp; Geospatial Data Science in Python</t>
  </si>
  <si>
    <t>2020-10-13T05:15:22Z</t>
  </si>
  <si>
    <t>C# Basics - Learn Coding &amp; Programming for Beginners</t>
  </si>
  <si>
    <t>2017-07-18T23:51:51Z</t>
  </si>
  <si>
    <t>Jekyll: make fast, secure static sites and blogs with Jekyll</t>
  </si>
  <si>
    <t>2015-12-23T09:52:41Z</t>
  </si>
  <si>
    <t>The Bubble Course - Create Complete Web Apps without Coding</t>
  </si>
  <si>
    <t>2016-07-24T05:20:52Z</t>
  </si>
  <si>
    <t>Top Node and Javascript Bundle: Learn Node and JS</t>
  </si>
  <si>
    <t>2019-11-15T22:09:04Z</t>
  </si>
  <si>
    <t>Gitting Started: Step-by-Step Git and Github Crash Course</t>
  </si>
  <si>
    <t>2020-09-08T21:35:43Z</t>
  </si>
  <si>
    <t>Salesforce Lightning Flows Complete Course</t>
  </si>
  <si>
    <t>2022-02-04T02:04:36Z</t>
  </si>
  <si>
    <t>Yarn Dependency Management: The Complete Guide</t>
  </si>
  <si>
    <t>2018-02-11T05:00:47Z</t>
  </si>
  <si>
    <t>Complete Guide to ASP.NET Core RESTful API with Blazor WASM</t>
  </si>
  <si>
    <t>2020-12-13T16:42:53Z</t>
  </si>
  <si>
    <t>Qt 5 C++ GUI Development - Intermediate</t>
  </si>
  <si>
    <t>2019-04-09T10:17:59Z</t>
  </si>
  <si>
    <t>Ruby For Programmers</t>
  </si>
  <si>
    <t>2015-03-10T11:55:38Z</t>
  </si>
  <si>
    <t>VB.NET Introduction</t>
  </si>
  <si>
    <t>2013-06-24T21:02:54Z</t>
  </si>
  <si>
    <t>The Complete Javascript Course for Developers</t>
  </si>
  <si>
    <t>2018-11-02T01:45:47Z</t>
  </si>
  <si>
    <t>Master Flutter - Learn Dart &amp; Flutter by Developing 5 Apps</t>
  </si>
  <si>
    <t>2019-10-12T02:50:10Z</t>
  </si>
  <si>
    <t>Technical Writing: How to Write API Software Documentation</t>
  </si>
  <si>
    <t>2021-01-06T06:29:13Z</t>
  </si>
  <si>
    <t>Selenium WebDriver Test Automation Framework With Real Project</t>
  </si>
  <si>
    <t>2015-01-03T19:17:48Z</t>
  </si>
  <si>
    <t>The Philosophy of FileMaker - Part 1</t>
  </si>
  <si>
    <t>2015-12-08T19:36:22Z</t>
  </si>
  <si>
    <t>Python Fundamentals</t>
  </si>
  <si>
    <t>2016-12-26T09:41:26Z</t>
  </si>
  <si>
    <t>Python GUI : From A-to-Z With 2 Final Projects</t>
  </si>
  <si>
    <t>2016-05-02T17:53:29Z</t>
  </si>
  <si>
    <t>Vue JS 3: The Composition API (Inc Script Setup, TypeScript)</t>
  </si>
  <si>
    <t>2020-07-16T08:47:41Z</t>
  </si>
  <si>
    <t>Xamarin Android - A Master Guide to App Development in C#</t>
  </si>
  <si>
    <t>2016-03-09T11:55:28Z</t>
  </si>
  <si>
    <t>TeamCity: continuous integration &amp; DevOps with Java and .NET</t>
  </si>
  <si>
    <t>2016-04-09T19:29:59Z</t>
  </si>
  <si>
    <t>Unity &amp; Blender Masterclass: Make a 3D Zenda Game!</t>
  </si>
  <si>
    <t>2017-04-19T18:37:11Z</t>
  </si>
  <si>
    <t>Construct 2 - From Beginner to Advanced - Ultimate Course!</t>
  </si>
  <si>
    <t>2015-10-14T03:52:52Z</t>
  </si>
  <si>
    <t>Learn by Doing: Vue JS 2.0 the Right Way</t>
  </si>
  <si>
    <t>2016-10-17T22:27:19Z</t>
  </si>
  <si>
    <t>Amazon Alexa Development: From Beginner to Intermediate</t>
  </si>
  <si>
    <t>2016-10-29T20:11:52Z</t>
  </si>
  <si>
    <t>Rust Programming Language for Beginners</t>
  </si>
  <si>
    <t>2018-06-14T01:30:27Z</t>
  </si>
  <si>
    <t>How To Create A Web Hosting Business - WHMCS Tutorial</t>
  </si>
  <si>
    <t>2017-11-03T03:32:23Z</t>
  </si>
  <si>
    <t>Learn Java by building 17 projects step by step</t>
  </si>
  <si>
    <t>2017-03-05T14:09:47Z</t>
  </si>
  <si>
    <t>Complete Modern Amazon clone: Angular 5 and Node.js</t>
  </si>
  <si>
    <t>2018-01-18T07:14:36Z</t>
  </si>
  <si>
    <t>Projects in MongoDB - Learn MongoDB Building Projects</t>
  </si>
  <si>
    <t>2015-09-24T05:03:21Z</t>
  </si>
  <si>
    <t>Learn Knockout JS Framework from GroundUp</t>
  </si>
  <si>
    <t>2015-10-12T04:17:37Z</t>
  </si>
  <si>
    <t>How To Make A Modern Wordpress BLOG 2017! Create Your Blog!</t>
  </si>
  <si>
    <t>2016-11-27T22:43:47Z</t>
  </si>
  <si>
    <t>DevOps: CICD with Git GitLab Jenkins, Docker and Django</t>
  </si>
  <si>
    <t>2020-08-06T17:29:37Z</t>
  </si>
  <si>
    <t>Crash Course: Fundamentals Of HTML &amp; CSS From Scratch.</t>
  </si>
  <si>
    <t>2013-09-15T21:27:04Z</t>
  </si>
  <si>
    <t>OK, Umbraco</t>
  </si>
  <si>
    <t>2020-06-21T19:28:10Z</t>
  </si>
  <si>
    <t>Build An NFT Marketplace From Scratch - Blockchain DApp</t>
  </si>
  <si>
    <t>2021-10-07T19:22:55Z</t>
  </si>
  <si>
    <t>GraphQL for beginners with JavaScript</t>
  </si>
  <si>
    <t>2018-09-14T18:57:06Z</t>
  </si>
  <si>
    <t>MLOPs: ML based Face Recognition Web App in Flask &amp; Deploy</t>
  </si>
  <si>
    <t>2020-01-13T10:52:25Z</t>
  </si>
  <si>
    <t>Applied Text Mining and Sentiment Analysis with Python</t>
  </si>
  <si>
    <t>2021-01-28T10:30:50Z</t>
  </si>
  <si>
    <t>Robot Framework Test Automation - Saucelabs Integration</t>
  </si>
  <si>
    <t>2015-11-20T05:35:28Z</t>
  </si>
  <si>
    <t>The Complete React Redux Node Express MySQL Developer Course</t>
  </si>
  <si>
    <t>2019-11-28T04:10:34Z</t>
  </si>
  <si>
    <t>2023-Master in Web Designing Skill</t>
  </si>
  <si>
    <t>2021-08-20T13:30:42Z</t>
  </si>
  <si>
    <t>Windows Service Programming, Debugging, Installing in C#.Net</t>
  </si>
  <si>
    <t>2015-09-02T08:22:11Z</t>
  </si>
  <si>
    <t>Reinforcement Learning with Pytorch</t>
  </si>
  <si>
    <t>2018-05-06T15:36:31Z</t>
  </si>
  <si>
    <t>Apache Spark In-Depth (Spark with Scala)</t>
  </si>
  <si>
    <t>2021-05-08T16:07:01Z</t>
  </si>
  <si>
    <t>The Beginners Guide To Learning HTML/HTML5 the right way.</t>
  </si>
  <si>
    <t>2015-08-21T11:46:09Z</t>
  </si>
  <si>
    <t>SQL Server 2017 Express Basics</t>
  </si>
  <si>
    <t>2016-08-24T11:46:41Z</t>
  </si>
  <si>
    <t>web development for beginners</t>
  </si>
  <si>
    <t>2019-02-04T10:56:46Z</t>
  </si>
  <si>
    <t>Best Software QA Testing Training H2K Infosys Live Classes</t>
  </si>
  <si>
    <t>2016-04-26T15:07:11Z</t>
  </si>
  <si>
    <t>Boost Your C# With Behavioural Design Patterns</t>
  </si>
  <si>
    <t>2015-08-19T08:00:38Z</t>
  </si>
  <si>
    <t>State of the Art Android App Development in Kotlin</t>
  </si>
  <si>
    <t>2019-06-27T07:30:19Z</t>
  </si>
  <si>
    <t>Learn Node.JS in 6 hours only</t>
  </si>
  <si>
    <t>2020-05-12T13:31:20Z</t>
  </si>
  <si>
    <t>Talend + SQL + Datawarehousing - Beginner to Professional</t>
  </si>
  <si>
    <t>2022-04-02T05:25:18Z</t>
  </si>
  <si>
    <t>PostgreSQL v12 Database Administration  on Win/Linux- Part 2</t>
  </si>
  <si>
    <t>2021-04-25T21:44:11Z</t>
  </si>
  <si>
    <t>Next.js Projects - 4 NextJS projects (Instagram, Google,...)</t>
  </si>
  <si>
    <t>2019-08-07T05:36:03Z</t>
  </si>
  <si>
    <t>Complete Course on XML Publisher Reports in Oracle Apps R12</t>
  </si>
  <si>
    <t>2019-02-14T13:10:05Z</t>
  </si>
  <si>
    <t>CSS - MASTERING ANIMATIONS</t>
  </si>
  <si>
    <t>2018-06-01T22:22:46Z</t>
  </si>
  <si>
    <t>Introduction to using Git</t>
  </si>
  <si>
    <t>2016-11-21T21:27:37Z</t>
  </si>
  <si>
    <t>Pathfinding in Unity</t>
  </si>
  <si>
    <t>2017-08-10T20:24:37Z</t>
  </si>
  <si>
    <t>Blockchain Programming in iOS Using Swift</t>
  </si>
  <si>
    <t>2017-12-22T21:14:53Z</t>
  </si>
  <si>
    <t>The Ultimate HTML5 Elements &amp; CSS3 Properties BOOTCAMP</t>
  </si>
  <si>
    <t>2020-03-18T09:01:24Z</t>
  </si>
  <si>
    <t>IBM App Connect Enterprise &amp; IBM Integration Bus &amp; Broker</t>
  </si>
  <si>
    <t>2019-11-11T01:52:03Z</t>
  </si>
  <si>
    <t>Microsoft SQL for beginners : ( MS-SQL Server,T-SQL, SSMS )</t>
  </si>
  <si>
    <t>2021-05-22T17:49:09Z</t>
  </si>
  <si>
    <t>Python Mega Course: Learn Python Programming</t>
  </si>
  <si>
    <t>2019-04-10T07:54:30Z</t>
  </si>
  <si>
    <t>Getting Started with Azure Functions</t>
  </si>
  <si>
    <t>2017-07-13T11:21:20Z</t>
  </si>
  <si>
    <t>The Java EE Course - build a Java EE app from scratch</t>
  </si>
  <si>
    <t>2014-12-03T03:25:13Z</t>
  </si>
  <si>
    <t>The Complete HTML , CSS , Bootstrap :Build Hands On Projects</t>
  </si>
  <si>
    <t>2020-09-10T13:37:06Z</t>
  </si>
  <si>
    <t>Web Development Fundamentals: HTML5 and CSS3 for Beginners</t>
  </si>
  <si>
    <t>2020-06-07T15:41:28Z</t>
  </si>
  <si>
    <t>The Complete VMware Horizon 7: Beginner to Advanced: 3-in-1</t>
  </si>
  <si>
    <t>2018-08-17T12:34:32Z</t>
  </si>
  <si>
    <t>Modern Reinforcement Learning: Actor-Critic Algorithms</t>
  </si>
  <si>
    <t>2020-05-21T04:33:12Z</t>
  </si>
  <si>
    <t>The Ultimate Tkinter Course: GUI for Python projects</t>
  </si>
  <si>
    <t>2018-01-16T10:22:11Z</t>
  </si>
  <si>
    <t>JavaScript and Ruby on Rails with React, Angular, and Vue</t>
  </si>
  <si>
    <t>2018-03-11T19:28:00Z</t>
  </si>
  <si>
    <t>Next.js by Example</t>
  </si>
  <si>
    <t>2021-03-26T20:02:43Z</t>
  </si>
  <si>
    <t>SOLID principles &amp; Design Patterns for Java programmers</t>
  </si>
  <si>
    <t>2019-09-10T16:55:22Z</t>
  </si>
  <si>
    <t>React Native Design - Build front end of 10 mobile Apps</t>
  </si>
  <si>
    <t>2018-01-02T08:03:03Z</t>
  </si>
  <si>
    <t>Software development in Python: A practical approach</t>
  </si>
  <si>
    <t>2020-06-19T01:49:48Z</t>
  </si>
  <si>
    <t>Microsoft SQL Server 2017 Database Training For Beginners</t>
  </si>
  <si>
    <t>2017-10-11T14:10:33Z</t>
  </si>
  <si>
    <t>MySQL Database Training for Beginners</t>
  </si>
  <si>
    <t>2013-12-04T20:01:32Z</t>
  </si>
  <si>
    <t>Learn To Code Like a Pro With VI Editor</t>
  </si>
  <si>
    <t>2015-11-17T05:57:15Z</t>
  </si>
  <si>
    <t>Perforce (Helix Core): A Full Step By Step Guide - Hands On!</t>
  </si>
  <si>
    <t>2018-10-23T14:59:18Z</t>
  </si>
  <si>
    <t>Real World BizTalk 2020 For Developers</t>
  </si>
  <si>
    <t>2020-03-23T00:09:30Z</t>
  </si>
  <si>
    <t>How To Make A Wordpress Website -Elementor Page Builder</t>
  </si>
  <si>
    <t>2017-08-05T10:14:56Z</t>
  </si>
  <si>
    <t>Start Coding Browser Extensions Using JavaScript!</t>
  </si>
  <si>
    <t>2020-01-07T22:05:57Z</t>
  </si>
  <si>
    <t>DevOps: Automate your infrastructure using Ansible and IaC</t>
  </si>
  <si>
    <t>2017-10-01T04:05:13Z</t>
  </si>
  <si>
    <t>Node.js - The Complete RESTful API Masterclass (2023)</t>
  </si>
  <si>
    <t>2020-02-29T10:52:27Z</t>
  </si>
  <si>
    <t>Create a 3D multi-player game using THREE.js and Socket.IO</t>
  </si>
  <si>
    <t>2018-12-05T08:58:26Z</t>
  </si>
  <si>
    <t>Data Science Real-World Case Studies - Hands On Python</t>
  </si>
  <si>
    <t>2021-03-11T16:02:32Z</t>
  </si>
  <si>
    <t>Getting Started with LESS - Beginner Crash Course</t>
  </si>
  <si>
    <t>2015-02-04T20:12:41Z</t>
  </si>
  <si>
    <t>Python Regular Expressions Complete Masterclass</t>
  </si>
  <si>
    <t>2020-04-01T07:51:48Z</t>
  </si>
  <si>
    <t>Advanced Data Analytics using Python [2022]</t>
  </si>
  <si>
    <t>2021-06-09T06:23:49Z</t>
  </si>
  <si>
    <t>Cucumber Framework with Selenium Webdriver and Java</t>
  </si>
  <si>
    <t>2017-12-26T08:24:19Z</t>
  </si>
  <si>
    <t>EssentialSQL: Subquery Magic - Master Sub Queries.</t>
  </si>
  <si>
    <t>2018-03-10T19:31:53Z</t>
  </si>
  <si>
    <t>Learn By Example: Statistics and Data Science in R</t>
  </si>
  <si>
    <t>2016-03-06T04:04:58Z</t>
  </si>
  <si>
    <t>Data Management Masterclass - The Complete Course</t>
  </si>
  <si>
    <t>2022-04-08T07:25:50Z</t>
  </si>
  <si>
    <t>Selenium, C# and Everything in Between</t>
  </si>
  <si>
    <t>2015-11-17T16:39:59Z</t>
  </si>
  <si>
    <t>Ruby and Ruby on Rails Starter</t>
  </si>
  <si>
    <t>2015-03-02T05:00:59Z</t>
  </si>
  <si>
    <t>Java Programming Bootcamp 2023 - Build Real Projects!</t>
  </si>
  <si>
    <t>2018-11-15T14:57:45Z</t>
  </si>
  <si>
    <t>Apache Airflow: Complete Hands-On Beginner to Advanced Class</t>
  </si>
  <si>
    <t>2020-06-04T09:09:03Z</t>
  </si>
  <si>
    <t>Certified Digital Forensics Examiner (CDFE)</t>
  </si>
  <si>
    <t>2018-03-21T03:56:43Z</t>
  </si>
  <si>
    <t>To-Do App with Jetpack Compose MVVM - Android Development</t>
  </si>
  <si>
    <t>2021-04-18T16:34:00Z</t>
  </si>
  <si>
    <t>Mastering SQL Query With SQL Server</t>
  </si>
  <si>
    <t>2018-12-05T08:04:33Z</t>
  </si>
  <si>
    <t>The Ultimate iOS 11 &amp; Swift 4 Course. Learn to Build Apps!</t>
  </si>
  <si>
    <t>2017-07-17T17:21:04Z</t>
  </si>
  <si>
    <t>Causal Data Science with Directed Acyclic Graphs</t>
  </si>
  <si>
    <t>2019-06-26T17:59:49Z</t>
  </si>
  <si>
    <t>FullStack JavaScript React Node MERN eLearning Marketplace</t>
  </si>
  <si>
    <t>2021-02-25T05:55:10Z</t>
  </si>
  <si>
    <t>Statistics Made Easy by Example for Analytics/ data science</t>
  </si>
  <si>
    <t>2014-09-17T16:11:05Z</t>
  </si>
  <si>
    <t>Algorithms (Data Structures) Bootcamp in C++</t>
  </si>
  <si>
    <t>2018-12-12T08:22:16Z</t>
  </si>
  <si>
    <t>Create a Python Powered Chatbot in Under 60 Minutes</t>
  </si>
  <si>
    <t>2018-12-13T19:23:52Z</t>
  </si>
  <si>
    <t>Svelte Tutorial and Projects Course</t>
  </si>
  <si>
    <t>2019-10-14T14:07:33Z</t>
  </si>
  <si>
    <t>Intro To Django with Python For Web Development</t>
  </si>
  <si>
    <t>2018-04-16T12:52:31Z</t>
  </si>
  <si>
    <t>Mastering Databricks &amp; Apache spark -Build ETL data pipeline</t>
  </si>
  <si>
    <t>2021-03-09T21:07:17Z</t>
  </si>
  <si>
    <t>Software Architecture: Dependency Injection for C# Devs</t>
  </si>
  <si>
    <t>2017-08-18T11:43:03Z</t>
  </si>
  <si>
    <t>JavaScript 2017: Become Top Rated Web Developer</t>
  </si>
  <si>
    <t>2017-05-01T06:36:59Z</t>
  </si>
  <si>
    <t>JavaScript for beginners - Quick JavaScript Fundamentals</t>
  </si>
  <si>
    <t>2018-02-18T16:26:41Z</t>
  </si>
  <si>
    <t>JSON - Beginners Guide to learning JSON with JavaScript</t>
  </si>
  <si>
    <t>2018-06-20T18:21:00Z</t>
  </si>
  <si>
    <t>MATLAB App Designing: The ultimate Guide for MATLAB Apps</t>
  </si>
  <si>
    <t>2016-06-29T12:13:46Z</t>
  </si>
  <si>
    <t>PHP for Beginners to Inventory POS Sales Project - AdminLTE</t>
  </si>
  <si>
    <t>2019-01-24T13:31:46Z</t>
  </si>
  <si>
    <t>Three.js &amp; WebGL 3D Programming Crash Course (VR, OpenGL)</t>
  </si>
  <si>
    <t>2016-02-19T12:33:52Z</t>
  </si>
  <si>
    <t>Building Applications with React 17 and ASP.NET Core 6</t>
  </si>
  <si>
    <t>2021-04-26T21:58:38Z</t>
  </si>
  <si>
    <t>Hosting Websites with Amazon Lightsail | AWS for 2020</t>
  </si>
  <si>
    <t>2017-11-24T18:37:10Z</t>
  </si>
  <si>
    <t>Learn Apache Solr with Big Data and Cloud Computing</t>
  </si>
  <si>
    <t>2014-08-02T16:53:57Z</t>
  </si>
  <si>
    <t>Learn Parallel Computing in Python</t>
  </si>
  <si>
    <t>2021-02-02T13:38:00Z</t>
  </si>
  <si>
    <t>Create a Twitter Social Network Clone From Scratch PHP,MySQL</t>
  </si>
  <si>
    <t>2017-02-07T06:57:47Z</t>
  </si>
  <si>
    <t>Selenium WebDriver: JavaScript Automation For Beginners 2019</t>
  </si>
  <si>
    <t>2019-05-08T13:40:21Z</t>
  </si>
  <si>
    <t>Node JS Cluster with PM2, RabbitMQ, Redis and Nginx</t>
  </si>
  <si>
    <t>2020-02-05T15:22:25Z</t>
  </si>
  <si>
    <t>React VR - Creating Virtual Reality Apps</t>
  </si>
  <si>
    <t>2017-05-16T16:58:20Z</t>
  </si>
  <si>
    <t>Data Migration: Database Migration MS SQL to Oracle DB</t>
  </si>
  <si>
    <t>2018-02-23T22:15:32Z</t>
  </si>
  <si>
    <t>Create a web application with python + Django + PostgreSQL</t>
  </si>
  <si>
    <t>2017-01-09T09:35:08Z</t>
  </si>
  <si>
    <t>Webservices API Testing with Postman - Complete Guide</t>
  </si>
  <si>
    <t>2021-06-01T09:21:58Z</t>
  </si>
  <si>
    <t>Unreal Engine 5: One Course Solution For Material</t>
  </si>
  <si>
    <t>2022-05-14T01:00:47Z</t>
  </si>
  <si>
    <t>Selenium IDE - Basic of Test Automation</t>
  </si>
  <si>
    <t>2018-09-22T09:09:04Z</t>
  </si>
  <si>
    <t>WPF &amp; XAML: Build 10 WPF applications (C#) in 2020</t>
  </si>
  <si>
    <t>2018-11-24T18:24:38Z</t>
  </si>
  <si>
    <t>Data Science &amp; Machine Learning(Theory+Projects)A-Z 90 HOURS</t>
  </si>
  <si>
    <t>2020-10-21T06:45:14Z</t>
  </si>
  <si>
    <t>Hacking the Bootcamp</t>
  </si>
  <si>
    <t>2022-05-29T16:09:48Z</t>
  </si>
  <si>
    <t>UI Automation with Serenity BDD (Selenium, Cucumber, Junit)</t>
  </si>
  <si>
    <t>2017-06-21T13:49:31Z</t>
  </si>
  <si>
    <t>PHP for Absolute Beginners</t>
  </si>
  <si>
    <t>2013-05-27T05:35:31Z</t>
  </si>
  <si>
    <t>Introduction to Kubernetes using Docker</t>
  </si>
  <si>
    <t>2016-08-18T17:33:43Z</t>
  </si>
  <si>
    <t>Web Authentication With Golang - Google's Go Language</t>
  </si>
  <si>
    <t>2020-09-03T16:50:08Z</t>
  </si>
  <si>
    <t>Galera Cluster and MariaDB MySQL Replication</t>
  </si>
  <si>
    <t>2018-08-02T09:16:40Z</t>
  </si>
  <si>
    <t>Complete Guide to Velo by Wix: Go From Zero to Hero!</t>
  </si>
  <si>
    <t>2019-06-13T00:15:48Z</t>
  </si>
  <si>
    <t>UX Design- From Beginner to Professional UX Designer: 4-in-1</t>
  </si>
  <si>
    <t>2018-07-06T06:51:51Z</t>
  </si>
  <si>
    <t>Machine Learning for Data Science using MATLAB</t>
  </si>
  <si>
    <t>2017-10-04T06:19:16Z</t>
  </si>
  <si>
    <t>Linear Regression and Logistic Regression in Python</t>
  </si>
  <si>
    <t>2020-06-04T12:09:26Z</t>
  </si>
  <si>
    <t>*UPDATED* DOM 2023 Build Dynamic Websites JavaScript Part 2</t>
  </si>
  <si>
    <t>2020-01-02T07:00:37Z</t>
  </si>
  <si>
    <t>Web Development - CSS3 - Scratch till Advanced Project Based</t>
  </si>
  <si>
    <t>2018-08-01T09:30:15Z</t>
  </si>
  <si>
    <t>Game Development in JS - The Complete Guide (w/ Phaser 3)</t>
  </si>
  <si>
    <t>2020-10-14T12:21:11Z</t>
  </si>
  <si>
    <t>Data Science:Data Mining &amp; Natural Language Processing in R</t>
  </si>
  <si>
    <t>2017-10-29T13:26:03Z</t>
  </si>
  <si>
    <t>Build Facebook clone with REACT JS AND THE MERN STACK 2023</t>
  </si>
  <si>
    <t>2022-03-28T00:20:31Z</t>
  </si>
  <si>
    <t>React Js A-Z With Laravel - For Beginner to Advanced Level</t>
  </si>
  <si>
    <t>2020-05-24T17:11:07Z</t>
  </si>
  <si>
    <t>Advanced iOS &amp; Firebase: Rideshare</t>
  </si>
  <si>
    <t>2017-08-07T22:39:28Z</t>
  </si>
  <si>
    <t>TestNG Complete Bootcamp For Beginners - Novice To Ninja</t>
  </si>
  <si>
    <t>2017-05-22T05:59:06Z</t>
  </si>
  <si>
    <t>Make 20 Advanced Level Applications in Python</t>
  </si>
  <si>
    <t>2020-08-06T07:13:23Z</t>
  </si>
  <si>
    <t>React JS and Redux Bootcamp - Master React Web Development</t>
  </si>
  <si>
    <t>2018-12-04T06:52:15Z</t>
  </si>
  <si>
    <t>Complete MLOps Bootcamp | From Zero to Hero in Python 2022</t>
  </si>
  <si>
    <t>2021-12-26T17:52:53Z</t>
  </si>
  <si>
    <t>Build FoodPanda &amp; Uber Eats Clone App with Admin WEB Portal</t>
  </si>
  <si>
    <t>2021-11-23T10:25:07Z</t>
  </si>
  <si>
    <t>Learn Computer Vision and Image Processing in LabVIEW</t>
  </si>
  <si>
    <t>2015-10-06T08:11:28Z</t>
  </si>
  <si>
    <t>JavaScript for Beginners: The Complete Course for Beginners</t>
  </si>
  <si>
    <t>2022-05-25T16:09:29Z</t>
  </si>
  <si>
    <t>Kotlin for Beginners: Next Android platform language</t>
  </si>
  <si>
    <t>2018-02-18T05:09:04Z</t>
  </si>
  <si>
    <t>ServiceNow IT Service Management CIS-ITSM Tests: Tokyo 2023</t>
  </si>
  <si>
    <t>2021-09-25T01:54:18Z</t>
  </si>
  <si>
    <t>180 questions</t>
  </si>
  <si>
    <t>Test Automation Foundations</t>
  </si>
  <si>
    <t>2021-06-15T07:41:17Z</t>
  </si>
  <si>
    <t>Apache Spark 2.0 + Python : DO Big Data Analytics &amp; ML</t>
  </si>
  <si>
    <t>2016-04-17T00:27:36Z</t>
  </si>
  <si>
    <t>C++ Working with Files - fstream I/O library</t>
  </si>
  <si>
    <t>2014-10-16T20:16:34Z</t>
  </si>
  <si>
    <t>Practical Data Science: Analyzing Stock Market Data with R</t>
  </si>
  <si>
    <t>2015-07-31T23:10:34Z</t>
  </si>
  <si>
    <t>Hibernate quick practical guide (with Java) basics</t>
  </si>
  <si>
    <t>2018-05-31T10:28:07Z</t>
  </si>
  <si>
    <t>React - The Beginner's Course 2021</t>
  </si>
  <si>
    <t>2020-06-14T18:09:16Z</t>
  </si>
  <si>
    <t>Professional Certificate in Java Programming</t>
  </si>
  <si>
    <t>2021-03-29T03:34:41Z</t>
  </si>
  <si>
    <t>Fundamentals of Java with NetBeans</t>
  </si>
  <si>
    <t>2017-07-18T16:26:34Z</t>
  </si>
  <si>
    <t>Python Programming Machine Learning Python Beginner- Advance</t>
  </si>
  <si>
    <t>2021-08-26T00:47:35Z</t>
  </si>
  <si>
    <t>Test your Core Java skills</t>
  </si>
  <si>
    <t>2017-11-21T14:21:59Z</t>
  </si>
  <si>
    <t>139 questions</t>
  </si>
  <si>
    <t>Golang: Intro to REST API JWT auth with Go programming lang</t>
  </si>
  <si>
    <t>2018-11-09T12:50:59Z</t>
  </si>
  <si>
    <t>Java Certification : OCP (1Z0-809) Exam Simulation [2023]</t>
  </si>
  <si>
    <t>2018-02-12T08:11:27Z</t>
  </si>
  <si>
    <t>539 questions</t>
  </si>
  <si>
    <t>Learn Javascript Unit Testing With Mocha, Chai and Sinon</t>
  </si>
  <si>
    <t>2017-06-28T22:00:38Z</t>
  </si>
  <si>
    <t>Python Masterclass 2022: Python 3 Programming for Beginners</t>
  </si>
  <si>
    <t>2021-05-25T04:56:56Z</t>
  </si>
  <si>
    <t>Python GUI Development with PyQt6 &amp; Qt Designer</t>
  </si>
  <si>
    <t>2021-07-31T11:11:48Z</t>
  </si>
  <si>
    <t>50 Informatica Interview Scenarios - Solved</t>
  </si>
  <si>
    <t>2018-03-11T02:46:59Z</t>
  </si>
  <si>
    <t>C# and Windows Forms Exercises for Beginners (step by step)</t>
  </si>
  <si>
    <t>2017-03-23T18:12:23Z</t>
  </si>
  <si>
    <t>Advanced Topics in C#</t>
  </si>
  <si>
    <t>2017-01-23T23:06:04Z</t>
  </si>
  <si>
    <t>Full Stack: React and Java Spring Boot - The Developer Guide</t>
  </si>
  <si>
    <t>2022-04-26T00:13:08Z</t>
  </si>
  <si>
    <t>Oracle PL/SQL Fundamentals &amp; Database Design--3course bundle</t>
  </si>
  <si>
    <t>2018-01-08T17:45:32Z</t>
  </si>
  <si>
    <t>Learn DevOps with Jenkins All in One Guide</t>
  </si>
  <si>
    <t>2017-08-18T06:56:23Z</t>
  </si>
  <si>
    <t>Statistics with R - Intermediate Level</t>
  </si>
  <si>
    <t>2015-12-08T08:47:24Z</t>
  </si>
  <si>
    <t>Learn How to Build a Website with jQuery</t>
  </si>
  <si>
    <t>2017-08-24T16:52:38Z</t>
  </si>
  <si>
    <t>Epic Construct 2 Course: Complete 60 Beginner Games!</t>
  </si>
  <si>
    <t>2015-11-20T14:25:26Z</t>
  </si>
  <si>
    <t>Hands-on Chatbots with Google Dialogflow</t>
  </si>
  <si>
    <t>2017-10-20T05:50:54Z</t>
  </si>
  <si>
    <t>Python Developer: Python/Django/Flask/PostgreSQL/MySQL/API</t>
  </si>
  <si>
    <t>2019-05-21T07:09:29Z</t>
  </si>
  <si>
    <t>Learn Machine Learning &amp; Data Mining with Python</t>
  </si>
  <si>
    <t>2019-09-19T19:05:17Z</t>
  </si>
  <si>
    <t>The Complete ASP.Net Core Web APIs Course With JWT Security</t>
  </si>
  <si>
    <t>2019-10-23T11:19:44Z</t>
  </si>
  <si>
    <t>Create a MEAN App by Example - Full Stack Course</t>
  </si>
  <si>
    <t>2017-05-05T19:16:20Z</t>
  </si>
  <si>
    <t>Ansible Essentials with Hands-on Labs</t>
  </si>
  <si>
    <t>2019-01-13T10:20:54Z</t>
  </si>
  <si>
    <t>Google Apps Script Complete Course New IDE 100+ Examples</t>
  </si>
  <si>
    <t>2020-11-19T21:15:47Z</t>
  </si>
  <si>
    <t>The Ultimate PHP with MySQL Developer Course</t>
  </si>
  <si>
    <t>2016-07-26T16:15:03Z</t>
  </si>
  <si>
    <t>Vim for Ruby Developers</t>
  </si>
  <si>
    <t>2016-12-05T22:35:24Z</t>
  </si>
  <si>
    <t>Become an iOS/Android Game Developer with Unity 2017</t>
  </si>
  <si>
    <t>2017-08-04T16:59:11Z</t>
  </si>
  <si>
    <t>Forecast Anything with Excel</t>
  </si>
  <si>
    <t>2016-12-21T06:33:48Z</t>
  </si>
  <si>
    <t>Unreal Engine 5: Soulslike Melee Combat System</t>
  </si>
  <si>
    <t>2022-07-26T19:15:30Z</t>
  </si>
  <si>
    <t>Complete Guide to Creating COCO Datasets</t>
  </si>
  <si>
    <t>2019-03-20T16:51:20Z</t>
  </si>
  <si>
    <t>NestJs in Practice (with MongoDB)</t>
  </si>
  <si>
    <t>2019-09-27T14:24:01Z</t>
  </si>
  <si>
    <t>Intro to Unity 3D Physics: Helicopters</t>
  </si>
  <si>
    <t>2018-05-25T19:20:11Z</t>
  </si>
  <si>
    <t>Angular - Soft &amp; Sweet</t>
  </si>
  <si>
    <t>2018-04-29T11:00:31Z</t>
  </si>
  <si>
    <t>What is Data Science?</t>
  </si>
  <si>
    <t>2020-02-17T23:21:08Z</t>
  </si>
  <si>
    <t>The Complete Android Oreo and Nougat App Tutorials</t>
  </si>
  <si>
    <t>2014-07-10T15:05:28Z</t>
  </si>
  <si>
    <t>Python in Containers</t>
  </si>
  <si>
    <t>2018-08-20T15:58:25Z</t>
  </si>
  <si>
    <t>Intro to C# Programming and Scripting for Games in Unity</t>
  </si>
  <si>
    <t>2013-08-24T23:23:09Z</t>
  </si>
  <si>
    <t>Create E-shop with .Net Core MVC (step by step project)</t>
  </si>
  <si>
    <t>2019-10-30T23:57:38Z</t>
  </si>
  <si>
    <t>Learn Basics of Data Structures &amp; Algorithms in C++</t>
  </si>
  <si>
    <t>2019-07-25T07:42:40Z</t>
  </si>
  <si>
    <t>Master Automation with Ansible and Puppet: 4-in-1</t>
  </si>
  <si>
    <t>2018-05-16T06:33:56Z</t>
  </si>
  <si>
    <t>Build 10 Python Beginner Projects from scratch</t>
  </si>
  <si>
    <t>2020-09-25T19:18:26Z</t>
  </si>
  <si>
    <t>Fastlane for React Native: Deploy your app autonomously!</t>
  </si>
  <si>
    <t>2018-11-10T19:02:39Z</t>
  </si>
  <si>
    <t>Learn Responsive Web Design with 4 Live Projects (2023)</t>
  </si>
  <si>
    <t>2020-08-19T07:24:01Z</t>
  </si>
  <si>
    <t>Learn By Example: C++ Programming - 75 Solved Problems</t>
  </si>
  <si>
    <t>2016-02-05T14:00:24Z</t>
  </si>
  <si>
    <t>C# Anti-Patterns: A List Of Programming Practices To Avoid</t>
  </si>
  <si>
    <t>2015-07-14T13:23:18Z</t>
  </si>
  <si>
    <t>Scala Advanced, Part 1 - The Scala Type System</t>
  </si>
  <si>
    <t>2018-01-16T01:01:32Z</t>
  </si>
  <si>
    <t>Ruby on Rails Foundations</t>
  </si>
  <si>
    <t>2015-10-31T19:37:04Z</t>
  </si>
  <si>
    <t>Generate and visualize data in Python and MATLAB</t>
  </si>
  <si>
    <t>2017-12-15T08:16:55Z</t>
  </si>
  <si>
    <t>The Complete iOS11 Swift4 Development Course - Build 28 Apps</t>
  </si>
  <si>
    <t>2017-07-04T13:07:54Z</t>
  </si>
  <si>
    <t>MERN Stack React, Socket io, Next.js Express,MongoDb, Nodejs</t>
  </si>
  <si>
    <t>2021-03-03T07:11:55Z</t>
  </si>
  <si>
    <t>The Art of Doing:  Create 10 Python GUIs with Tkinter Today!</t>
  </si>
  <si>
    <t>2020-07-19T23:02:04Z</t>
  </si>
  <si>
    <t>Python Programming for Beginners and Kids - Anyone Can Code</t>
  </si>
  <si>
    <t>2020-01-22T15:41:53Z</t>
  </si>
  <si>
    <t>HTML5 Canvas Ultimate Guide</t>
  </si>
  <si>
    <t>2017-06-03T20:54:10Z</t>
  </si>
  <si>
    <t>Learn C++ Programming  for beginners from basics to advanced</t>
  </si>
  <si>
    <t>2015-02-10T14:26:30Z</t>
  </si>
  <si>
    <t>Beginner's Guide to PostgreSQL</t>
  </si>
  <si>
    <t>2012-05-11T15:17:27Z</t>
  </si>
  <si>
    <t>The Ultimate WordPress Boot Camp Course - Build 10 Websites</t>
  </si>
  <si>
    <t>2018-04-07T02:43:48Z</t>
  </si>
  <si>
    <t>Build Android Apps with App Inventor 2 - No Coding Required</t>
  </si>
  <si>
    <t>2015-08-31T18:31:34Z</t>
  </si>
  <si>
    <t>Build Real World App In Xamarin Forms</t>
  </si>
  <si>
    <t>2017-09-27T17:24:46Z</t>
  </si>
  <si>
    <t>Build Taxi Booking App like inDriver, OLA &amp; Uber Clone App</t>
  </si>
  <si>
    <t>2022-01-13T12:11:39Z</t>
  </si>
  <si>
    <t>Python Scripting in Blender 3x with Practical Projects</t>
  </si>
  <si>
    <t>2019-12-22T08:22:35Z</t>
  </si>
  <si>
    <t>Java for Beginners in 2 hours: Build a Banking Application</t>
  </si>
  <si>
    <t>2016-05-24T18:25:42Z</t>
  </si>
  <si>
    <t>Amazon Elastic Compute Cloud (EC2) Beginners Certification</t>
  </si>
  <si>
    <t>2021-10-25T18:12:35Z</t>
  </si>
  <si>
    <t>SQL for Developers and Analysts with MS SQL Server</t>
  </si>
  <si>
    <t>2018-10-01T00:49:11Z</t>
  </si>
  <si>
    <t>Survival Analysis in R</t>
  </si>
  <si>
    <t>2019-03-10T09:04:51Z</t>
  </si>
  <si>
    <t>Machine Learning using Python Programming</t>
  </si>
  <si>
    <t>2021-06-08T04:39:52Z</t>
  </si>
  <si>
    <t>ReactJS and Flux: Learn By Building 10 Projects</t>
  </si>
  <si>
    <t>2016-02-16T06:08:02Z</t>
  </si>
  <si>
    <t>Certification Course For Web Design</t>
  </si>
  <si>
    <t>2020-04-05T13:11:11Z</t>
  </si>
  <si>
    <t>Complete Robot Framework Guide - Beginner to Expert</t>
  </si>
  <si>
    <t>2018-12-02T04:19:40Z</t>
  </si>
  <si>
    <t>Angular - Concepts, Code and Collective Wisdom</t>
  </si>
  <si>
    <t>2016-01-02T04:44:42Z</t>
  </si>
  <si>
    <t>Learn to Setup Websites from Scratch</t>
  </si>
  <si>
    <t>2014-04-12T06:56:16Z</t>
  </si>
  <si>
    <t>Software Architecture and Clean Code Design in OOP</t>
  </si>
  <si>
    <t>2021-04-03T17:09:05Z</t>
  </si>
  <si>
    <t>2017-02-11T18:55:54Z</t>
  </si>
  <si>
    <t>Step By Step Java Programming Complete Course</t>
  </si>
  <si>
    <t>2015-03-08T00:20:22Z</t>
  </si>
  <si>
    <t>Designing RESTful APIs: Learn to Design API from Scratch</t>
  </si>
  <si>
    <t>2021-02-28T09:05:35Z</t>
  </si>
  <si>
    <t>Generative A.I., from GANs to CLIP, with Python and Pytorch</t>
  </si>
  <si>
    <t>2021-05-07T10:46:47Z</t>
  </si>
  <si>
    <t>Python for New learners: Introduction to python programming</t>
  </si>
  <si>
    <t>2020-08-21T20:35:03Z</t>
  </si>
  <si>
    <t>Adobe Experience Manager CMS Basics</t>
  </si>
  <si>
    <t>2017-03-20T19:10:58Z</t>
  </si>
  <si>
    <t>React JS: Learn React JS From Scratch with Hands-On Projects</t>
  </si>
  <si>
    <t>2019-09-11T17:31:12Z</t>
  </si>
  <si>
    <t>Unit testing for Go developers</t>
  </si>
  <si>
    <t>2019-09-15T12:52:16Z</t>
  </si>
  <si>
    <t>Customizing AppGini web applications</t>
  </si>
  <si>
    <t>2015-06-04T16:23:12Z</t>
  </si>
  <si>
    <t>Build Real World App with Xamarin Forms</t>
  </si>
  <si>
    <t>2018-10-22T07:51:20Z</t>
  </si>
  <si>
    <t>HTML CSS Bootstrap jQuery Website from Scratch to Production</t>
  </si>
  <si>
    <t>2018-01-15T09:23:43Z</t>
  </si>
  <si>
    <t>Complete PHP &amp; MySql Bootcamp 2021</t>
  </si>
  <si>
    <t>2015-09-14T04:34:39Z</t>
  </si>
  <si>
    <t>Ionic 4 Crash Course with Heartstone API &amp; Angular</t>
  </si>
  <si>
    <t>2018-08-16T23:06:04Z</t>
  </si>
  <si>
    <t>The Creative JavaScript Course</t>
  </si>
  <si>
    <t>2021-10-18T13:55:35Z</t>
  </si>
  <si>
    <t>HTML CSS JavaScript projects</t>
  </si>
  <si>
    <t>2021-05-15T03:18:22Z</t>
  </si>
  <si>
    <t>Complete Python &amp; Python OOP with Exercises&amp; Projects in2023</t>
  </si>
  <si>
    <t>2019-08-26T16:07:11Z</t>
  </si>
  <si>
    <t>Mastering CSS Grid 2023 - With 3 cool projects</t>
  </si>
  <si>
    <t>2019-01-25T22:32:02Z</t>
  </si>
  <si>
    <t>Unity 3D Course: No Coding, Build &amp; Market Video Games Fast</t>
  </si>
  <si>
    <t>2016-02-08T22:48:57Z</t>
  </si>
  <si>
    <t>The Complete Machine Learning 2023 : 10 Real World Projects</t>
  </si>
  <si>
    <t>2020-12-27T13:01:59Z</t>
  </si>
  <si>
    <t>Neural Networks in Python from Scratch: Complete guide</t>
  </si>
  <si>
    <t>2020-03-31T08:53:29Z</t>
  </si>
  <si>
    <t>Bootstrap 3 Beginners: Create a Professional Landing Page</t>
  </si>
  <si>
    <t>2015-08-16T19:09:24Z</t>
  </si>
  <si>
    <t>Python for Data Science Master Course (2022)</t>
  </si>
  <si>
    <t>2020-10-09T15:16:29Z</t>
  </si>
  <si>
    <t>The Ultimate Guide to Unity Designpatterns</t>
  </si>
  <si>
    <t>2018-10-16T20:28:44Z</t>
  </si>
  <si>
    <t>Create a 3D RPG Game With THREE.js</t>
  </si>
  <si>
    <t>2018-06-08T06:13:43Z</t>
  </si>
  <si>
    <t>The Design and Analysis of Algorithm Masterclass [ 2023]</t>
  </si>
  <si>
    <t>2019-07-30T10:35:48Z</t>
  </si>
  <si>
    <t>The Complete Course: 2020 JavaScript Essentials From Scratch</t>
  </si>
  <si>
    <t>2017-07-22T20:51:00Z</t>
  </si>
  <si>
    <t>Android Studio Course. Build Apps. Android 6.0 Marshmallow</t>
  </si>
  <si>
    <t>2014-09-11T07:58:56Z</t>
  </si>
  <si>
    <t>Arduino Embedded C With Electronics/Schematics/PCB</t>
  </si>
  <si>
    <t>2020-04-20T19:26:43Z</t>
  </si>
  <si>
    <t>Intro To TKinter for Python GUI Apps</t>
  </si>
  <si>
    <t>2020-03-23T23:39:32Z</t>
  </si>
  <si>
    <t>HTML5, CSS3 &amp; JavaScript Workshop: Build 7 Creative Projects</t>
  </si>
  <si>
    <t>2017-01-06T20:43:08Z</t>
  </si>
  <si>
    <t>TensorFlow 2.0 Practical Advanced</t>
  </si>
  <si>
    <t>2019-08-20T09:00:02Z</t>
  </si>
  <si>
    <t>Docker Kubernetes MasterClass : Hands-On DevOps from Scratch</t>
  </si>
  <si>
    <t>2019-06-18T15:33:37Z</t>
  </si>
  <si>
    <t>Learn website development using HTML, CSS, JavaScript &amp; PHP</t>
  </si>
  <si>
    <t>2018-09-03T10:19:15Z</t>
  </si>
  <si>
    <t>The Complete HTML5 &amp; CSS3 Course Build Professional Websites</t>
  </si>
  <si>
    <t>2015-07-20T15:39:23Z</t>
  </si>
  <si>
    <t>Bootstrap Studio 6.2 with 3 static and 1 dynamic projects</t>
  </si>
  <si>
    <t>2020-03-25T04:22:41Z</t>
  </si>
  <si>
    <t>Wordpress Rest API and Ionic 4 (Angular) App With Auth</t>
  </si>
  <si>
    <t>2018-01-18T04:58:01Z</t>
  </si>
  <si>
    <t>Complete C# Programming: Beginner to Advanced with C# OOP</t>
  </si>
  <si>
    <t>2020-05-22T09:52:07Z</t>
  </si>
  <si>
    <t>Twitter SwiftUI Clone | iOS 14 &amp; Swift 5 | Firestore | MVVM</t>
  </si>
  <si>
    <t>2020-11-14T23:45:38Z</t>
  </si>
  <si>
    <t>Next Amazona: Build ECommerce Website Like Amazon By Next.JS</t>
  </si>
  <si>
    <t>2021-07-02T05:04:07Z</t>
  </si>
  <si>
    <t>React for Absolute Beginners</t>
  </si>
  <si>
    <t>2017-12-27T14:44:40Z</t>
  </si>
  <si>
    <t>C Programming On Windows For Beginners</t>
  </si>
  <si>
    <t>2019-12-12T15:29:24Z</t>
  </si>
  <si>
    <t>Python for Everybody: Five Domain Specialization</t>
  </si>
  <si>
    <t>2020-05-11T07:03:43Z</t>
  </si>
  <si>
    <t>AWS CloudFormation Step By Step: Beginner to Intermediate</t>
  </si>
  <si>
    <t>2018-11-20T17:38:19Z</t>
  </si>
  <si>
    <t>Build Web Apps Using EmberJS: The Complete Course</t>
  </si>
  <si>
    <t>2015-11-30T09:51:14Z</t>
  </si>
  <si>
    <t>C Language + Algorithms + Data Structures = Power</t>
  </si>
  <si>
    <t>2017-04-10T15:25:50Z</t>
  </si>
  <si>
    <t>Master NestJS 9 - Node.js Framework 2023</t>
  </si>
  <si>
    <t>2020-09-18T16:15:56Z</t>
  </si>
  <si>
    <t>Introduction to Blockchain Technology, Ethereum &amp; dApps</t>
  </si>
  <si>
    <t>2020-04-29T14:10:39Z</t>
  </si>
  <si>
    <t>Web &amp; API Automation by KATALON STUDIO(Best for Newbies)</t>
  </si>
  <si>
    <t>2016-10-21T12:01:55Z</t>
  </si>
  <si>
    <t>Laravel 9: E-Commerce Shop Website with PayPal System</t>
  </si>
  <si>
    <t>2018-01-15T12:32:11Z</t>
  </si>
  <si>
    <t>React Native: Beginner Practical Guide [2023]</t>
  </si>
  <si>
    <t>2021-05-16T15:42:56Z</t>
  </si>
  <si>
    <t>The Ultimate Git Course - with Applications in Unreal Engine</t>
  </si>
  <si>
    <t>2021-07-30T03:19:50Z</t>
  </si>
  <si>
    <t>Ruby Metaprogramming - Complete Course</t>
  </si>
  <si>
    <t>2013-04-05T07:55:02Z</t>
  </si>
  <si>
    <t>DevOps using Kubernetes and Docker  (Hands-on)</t>
  </si>
  <si>
    <t>2018-09-09T12:48:51Z</t>
  </si>
  <si>
    <t>Robot Framework : Code management(GIT) + Jenkins Integration</t>
  </si>
  <si>
    <t>2019-02-01T04:26:28Z</t>
  </si>
  <si>
    <t>OpenID Connect &amp; JWT: User identity for your apps &amp; APIs ...</t>
  </si>
  <si>
    <t>2016-07-06T05:55:53Z</t>
  </si>
  <si>
    <t>SQL for Tech and Data Science Interviews</t>
  </si>
  <si>
    <t>2021-05-20T14:27:18Z</t>
  </si>
  <si>
    <t>Programming Internet of Things - Beginning to Advanced Level</t>
  </si>
  <si>
    <t>2017-05-05T13:12:43Z</t>
  </si>
  <si>
    <t>Build a Crypto Currency News Site With Python and Django</t>
  </si>
  <si>
    <t>2018-07-03T20:12:55Z</t>
  </si>
  <si>
    <t>Build Real World Food Delivery App with Xamarin Forms</t>
  </si>
  <si>
    <t>2020-04-14T08:21:35Z</t>
  </si>
  <si>
    <t>Mastering WCF 4.0 From Scratch Using C#</t>
  </si>
  <si>
    <t>2015-11-21T16:31:59Z</t>
  </si>
  <si>
    <t>Godot Game Engine - The Complete Course</t>
  </si>
  <si>
    <t>2017-09-06T18:29:05Z</t>
  </si>
  <si>
    <t>The Complete Data Structures and Algorithms Course in Java</t>
  </si>
  <si>
    <t>2020-12-28T01:40:13Z</t>
  </si>
  <si>
    <t>Ultimate Prometheus</t>
  </si>
  <si>
    <t>2020-09-11T10:44:12Z</t>
  </si>
  <si>
    <t>Big Data Programming Languages &amp; Big Data Vs Data Science</t>
  </si>
  <si>
    <t>2020-04-25T02:53:44Z</t>
  </si>
  <si>
    <t>2017-07-27T17:37:45Z</t>
  </si>
  <si>
    <t>PowerApps for Beginners</t>
  </si>
  <si>
    <t>2020-08-03T11:37:57Z</t>
  </si>
  <si>
    <t>Logistic Regression in R Studio</t>
  </si>
  <si>
    <t>2019-04-21T23:03:28Z</t>
  </si>
  <si>
    <t>The Ultimate React Js Responsive Portfolio Website</t>
  </si>
  <si>
    <t>2021-09-17T21:59:18Z</t>
  </si>
  <si>
    <t>Android App Development Master Course with Java | Android</t>
  </si>
  <si>
    <t>2021-06-28T08:39:41Z</t>
  </si>
  <si>
    <t>Unreal Engine 4 Game Develop: Battle Royale with Blueprint</t>
  </si>
  <si>
    <t>2020-09-04T18:06:44Z</t>
  </si>
  <si>
    <t>SQL - The Query Writing Bootcamp [2019]</t>
  </si>
  <si>
    <t>2019-05-12T18:14:25Z</t>
  </si>
  <si>
    <t>Excel Tips and trick : Learn MS Excel by making 7 Projects</t>
  </si>
  <si>
    <t>2021-11-01T15:18:23Z</t>
  </si>
  <si>
    <t>React Js With Laravel Build Complete PWA Ecommerce Project</t>
  </si>
  <si>
    <t>2021-06-29T15:49:03Z</t>
  </si>
  <si>
    <t>Seven to Heaven - HTML5, CSS3 and jQuery Course</t>
  </si>
  <si>
    <t>2020-05-02T00:02:11Z</t>
  </si>
  <si>
    <t>Unreal Engine VR Development Fundamentals</t>
  </si>
  <si>
    <t>2021-09-30T13:44:42Z</t>
  </si>
  <si>
    <t>Learning Pivotal Cloud Foundry for Web Developers</t>
  </si>
  <si>
    <t>2017-11-08T07:33:27Z</t>
  </si>
  <si>
    <t>JavaScript Game Development Step by Step</t>
  </si>
  <si>
    <t>2018-03-11T18:21:19Z</t>
  </si>
  <si>
    <t>Certified Web Application Security Tester (C-WAST)</t>
  </si>
  <si>
    <t>2014-09-15T06:49:31Z</t>
  </si>
  <si>
    <t>The Complete CSS course</t>
  </si>
  <si>
    <t>2021-06-09T15:39:31Z</t>
  </si>
  <si>
    <t>Flutter Web Development Course Build Complete FlutterWeb App</t>
  </si>
  <si>
    <t>2019-05-25T07:43:13Z</t>
  </si>
  <si>
    <t>Master Laravel PHP with basic to advanced project:Job portal</t>
  </si>
  <si>
    <t>2019-03-10T06:17:28Z</t>
  </si>
  <si>
    <t>Intro to Flask</t>
  </si>
  <si>
    <t>2018-03-20T21:05:01Z</t>
  </si>
  <si>
    <t>Performant GraphQL Backend in 1 Day Using Hasura Engine 2022</t>
  </si>
  <si>
    <t>2020-09-03T17:42:25Z</t>
  </si>
  <si>
    <t>Apache Spark 3 - Real-time Stream Processing using Scala</t>
  </si>
  <si>
    <t>2020-08-30T08:37:34Z</t>
  </si>
  <si>
    <t>Beginner's Guide to Elm Programming. Build Web Apps!</t>
  </si>
  <si>
    <t>2017-06-16T16:14:05Z</t>
  </si>
  <si>
    <t>x86 Assembly Language Programming Masters Course</t>
  </si>
  <si>
    <t>2020-01-09T16:58:37Z</t>
  </si>
  <si>
    <t>gRPC [Node.js] MasterClass: Build Modern API &amp; Microservices</t>
  </si>
  <si>
    <t>2019-10-24T08:43:17Z</t>
  </si>
  <si>
    <t>Low Level System Design [An interview perspective]</t>
  </si>
  <si>
    <t>2020-08-01T23:35:49Z</t>
  </si>
  <si>
    <t>Nuxt JS with Laravel API - Building SSR Vue JS Apps</t>
  </si>
  <si>
    <t>2018-09-29T14:27:07Z</t>
  </si>
  <si>
    <t>Practical Java : Spring Boot REST API with Elasticsearch</t>
  </si>
  <si>
    <t>2018-08-29T05:43:19Z</t>
  </si>
  <si>
    <t>Make an Amazon Affiliate Marketing Website - Step by Step</t>
  </si>
  <si>
    <t>2019-07-14T13:07:53Z</t>
  </si>
  <si>
    <t>Data integration (ETL) with Talend Open Studio</t>
  </si>
  <si>
    <t>2015-04-09T11:37:25Z</t>
  </si>
  <si>
    <t>Salesforce Apex Coding &amp; VisualForce Designing for beginners</t>
  </si>
  <si>
    <t>2015-03-17T23:48:06Z</t>
  </si>
  <si>
    <t>Become A Professional Java Developer From Scratch</t>
  </si>
  <si>
    <t>2014-11-15T13:19:55Z</t>
  </si>
  <si>
    <t>Become a Highly Paid JavaScript Developer in 2 Weeks</t>
  </si>
  <si>
    <t>2017-09-15T06:58:25Z</t>
  </si>
  <si>
    <t>cPanel Ultimate Guide</t>
  </si>
  <si>
    <t>2020-08-30T00:36:09Z</t>
  </si>
  <si>
    <t>Python GUI Programming Recipes using PyQt5</t>
  </si>
  <si>
    <t>2017-11-08T11:42:27Z</t>
  </si>
  <si>
    <t>Microservices Interview Questions Preparation Course</t>
  </si>
  <si>
    <t>2017-03-24T02:44:02Z</t>
  </si>
  <si>
    <t>Create a Third-Person Player Character Controller</t>
  </si>
  <si>
    <t>2021-01-17T23:33:59Z</t>
  </si>
  <si>
    <t>Ultimate Java Development and Certification Guide</t>
  </si>
  <si>
    <t>2015-05-27T05:24:38Z</t>
  </si>
  <si>
    <t>The Complete DevOps Engineer Course 2.0 - Java &amp; Kubernetes</t>
  </si>
  <si>
    <t>2016-08-02T21:14:29Z</t>
  </si>
  <si>
    <t>Real Time Single Page Forum App with Pusher Laravel &amp; vuejs</t>
  </si>
  <si>
    <t>2018-03-08T17:57:15Z</t>
  </si>
  <si>
    <t>Learn Python Fast and Easy Way</t>
  </si>
  <si>
    <t>2017-11-25T12:33:45Z</t>
  </si>
  <si>
    <t>Unreal Engine 5- Beginner Lighting, Fog, and Post Processing</t>
  </si>
  <si>
    <t>2021-06-15T21:25:47Z</t>
  </si>
  <si>
    <t>Learn to think like a programmer with Python</t>
  </si>
  <si>
    <t>2017-04-13T16:42:35Z</t>
  </si>
  <si>
    <t>Learn Streamlit Python</t>
  </si>
  <si>
    <t>2020-11-05T08:29:26Z</t>
  </si>
  <si>
    <t>Python Desktop Application Development with PyQt</t>
  </si>
  <si>
    <t>2015-10-31T10:21:55Z</t>
  </si>
  <si>
    <t>Python Certification Training (beginner to expert level)</t>
  </si>
  <si>
    <t>2020-08-15T20:03:13Z</t>
  </si>
  <si>
    <t>Git Github Gitkraken: Version Control without Command Line</t>
  </si>
  <si>
    <t>2016-10-30T22:16:10Z</t>
  </si>
  <si>
    <t>Master Vuejs from scratch (incl Vuex, Vue Router)</t>
  </si>
  <si>
    <t>2018-08-08T18:37:33Z</t>
  </si>
  <si>
    <t>Learn XML-AJAX - For Beginners</t>
  </si>
  <si>
    <t>2019-04-25T03:05:45Z</t>
  </si>
  <si>
    <t>Introduction To Alteryx Designer Core Profession Certificate</t>
  </si>
  <si>
    <t>2020-01-01T18:03:45Z</t>
  </si>
  <si>
    <t>Facebook Clone with Laravel, TDD, Vue &amp; Tailwind CSS</t>
  </si>
  <si>
    <t>2019-10-12T14:37:03Z</t>
  </si>
  <si>
    <t>The Complete PHP CodeIgniter Course: Beginner To Advanced</t>
  </si>
  <si>
    <t>2015-10-27T16:01:11Z</t>
  </si>
  <si>
    <t>C# From Beginner to Advanced</t>
  </si>
  <si>
    <t>2016-10-26T16:56:39Z</t>
  </si>
  <si>
    <t>Machine Learning : A Beginner's Basic Introduction</t>
  </si>
  <si>
    <t>2018-03-24T11:10:34Z</t>
  </si>
  <si>
    <t>Tailwind CSS : A Modern Way To Build Websites Using CSS</t>
  </si>
  <si>
    <t>2021-09-21T04:44:41Z</t>
  </si>
  <si>
    <t>WebdriverIO E2E Framework (Web+API +DB) - v8 UPDATED</t>
  </si>
  <si>
    <t>2021-08-27T12:16:06Z</t>
  </si>
  <si>
    <t>Serverless Docker-based Python Application on Google Cloud</t>
  </si>
  <si>
    <t>2020-07-14T17:25:38Z</t>
  </si>
  <si>
    <t>Bayesian Computational Analyses with R</t>
  </si>
  <si>
    <t>2015-09-18T19:25:20Z</t>
  </si>
  <si>
    <t>Become an AWS SageMaker Machine Learning Engineer in 30 Days</t>
  </si>
  <si>
    <t>2022-03-03T21:49:17Z</t>
  </si>
  <si>
    <t>Create a 3D Endless Runner from Scratch in Unity</t>
  </si>
  <si>
    <t>2019-05-29T23:59:28Z</t>
  </si>
  <si>
    <t>Build ASP.NET Blazor apps with a clean structure</t>
  </si>
  <si>
    <t>2020-08-29T07:44:21Z</t>
  </si>
  <si>
    <t>Machine Learning Optimization Using Genetic Algorithm</t>
  </si>
  <si>
    <t>2018-03-18T00:48:34Z</t>
  </si>
  <si>
    <t>Instagram Clone App | Swift 4 +Firebase | Push Notifications</t>
  </si>
  <si>
    <t>2018-01-16T21:00:20Z</t>
  </si>
  <si>
    <t>Zend Framework 2: Learn the PHP framework ZF2 from scratch</t>
  </si>
  <si>
    <t>2015-10-05T21:33:37Z</t>
  </si>
  <si>
    <t>ML for Business Managers: Build Regression model in R Studio</t>
  </si>
  <si>
    <t>2019-02-23T09:02:14Z</t>
  </si>
  <si>
    <t>Dynamic Programming Algorithms Master Course (2022)</t>
  </si>
  <si>
    <t>2021-12-27T03:54:06Z</t>
  </si>
  <si>
    <t>Learn HTML 5 in 1 hour</t>
  </si>
  <si>
    <t>2013-08-12T18:25:57Z</t>
  </si>
  <si>
    <t>JAMStack: The Complete Guide</t>
  </si>
  <si>
    <t>2020-04-24T12:28:20Z</t>
  </si>
  <si>
    <t>2022-04-12T07:21:26Z</t>
  </si>
  <si>
    <t>Applied Python: Building Projects with Python Programming</t>
  </si>
  <si>
    <t>2021-07-12T15:28:14Z</t>
  </si>
  <si>
    <t>Linked List Data Structure using Python</t>
  </si>
  <si>
    <t>2017-05-02T03:31:27Z</t>
  </si>
  <si>
    <t>Building Android Widgets from scratch (Learn 8 Widgets)</t>
  </si>
  <si>
    <t>2020-04-28T08:38:19Z</t>
  </si>
  <si>
    <t>Statistical Arbitrage Bot Build in Crypto with Python (A-Z)</t>
  </si>
  <si>
    <t>2022-03-05T12:57:42Z</t>
  </si>
  <si>
    <t>Introduction to HTML Complete Beginner to Expert Course</t>
  </si>
  <si>
    <t>2018-09-22T01:40:23Z</t>
  </si>
  <si>
    <t>Computer Vision: Face Recognition Quick Starter in Python</t>
  </si>
  <si>
    <t>2020-02-25T16:27:56Z</t>
  </si>
  <si>
    <t>Red Hat OpenShift With Jenkins: DevOps For Beginners</t>
  </si>
  <si>
    <t>2018-06-09T15:02:19Z</t>
  </si>
  <si>
    <t>Administering Microsoft SQL Server 2012 Databases - 70-462</t>
  </si>
  <si>
    <t>2015-02-17T17:17:57Z</t>
  </si>
  <si>
    <t>Learn to Write Unity Compute Shaders</t>
  </si>
  <si>
    <t>2020-10-12T21:55:17Z</t>
  </si>
  <si>
    <t>Easy Python Programming For Absolute Beginners SQL in Python</t>
  </si>
  <si>
    <t>2020-09-28T11:19:05Z</t>
  </si>
  <si>
    <t>Statistics in R - The R Language for Statistical Analysis</t>
  </si>
  <si>
    <t>2014-10-29T12:01:43Z</t>
  </si>
  <si>
    <t>Learn SQL and MySQL in 3 Hours</t>
  </si>
  <si>
    <t>2015-09-13T19:10:31Z</t>
  </si>
  <si>
    <t>Professional Blog+CMS Development With Laravel 5</t>
  </si>
  <si>
    <t>2016-12-09T01:49:49Z</t>
  </si>
  <si>
    <t>DevOps: CI/CD with Jenkins Nexus Ansible Docker Terraform</t>
  </si>
  <si>
    <t>2020-12-01T23:41:58Z</t>
  </si>
  <si>
    <t>Software Tester: From Zero To Hero!</t>
  </si>
  <si>
    <t>2020-09-18T04:29:35Z</t>
  </si>
  <si>
    <t>ODI 11g Hands On Tutorials</t>
  </si>
  <si>
    <t>2013-06-16T02:53:22Z</t>
  </si>
  <si>
    <t>The Complete Python Masterclass : Become a Python Engineer</t>
  </si>
  <si>
    <t>2021-10-17T15:03:30Z</t>
  </si>
  <si>
    <t>PHP for Beginners Part 2: PDO, MySQL, phpMyAdmin</t>
  </si>
  <si>
    <t>2015-09-25T00:44:32Z</t>
  </si>
  <si>
    <t>Web Automation-Selenium-Ruby|E-2-E Cucumber integration-15hr</t>
  </si>
  <si>
    <t>2017-07-19T10:25:00Z</t>
  </si>
  <si>
    <t>Level Up in Auto Layout - Swift &amp; iOS</t>
  </si>
  <si>
    <t>2019-06-08T12:43:37Z</t>
  </si>
  <si>
    <t>Automated Test Framework : ServiceNow</t>
  </si>
  <si>
    <t>2020-03-08T11:58:21Z</t>
  </si>
  <si>
    <t>2022-02-28T16:38:02Z</t>
  </si>
  <si>
    <t>Core Data and Realm - Master Data Persistence for iOS</t>
  </si>
  <si>
    <t>2018-01-30T15:00:07Z</t>
  </si>
  <si>
    <t>PHP CodeIgniter - Learn CodeIgniter</t>
  </si>
  <si>
    <t>2013-03-20T22:19:51Z</t>
  </si>
  <si>
    <t>Implementing a Data Warehouse with Microsoft SQL Server</t>
  </si>
  <si>
    <t>2017-05-24T13:24:19Z</t>
  </si>
  <si>
    <t>2023 Python for Beginners:  A to Z Concise Hands-on Course</t>
  </si>
  <si>
    <t>2020-05-11T18:50:37Z</t>
  </si>
  <si>
    <t>Java Web Development / Jakarta EE 8 (Servlet, JSP, JDBC,MVC)</t>
  </si>
  <si>
    <t>2022-01-22T08:54:55Z</t>
  </si>
  <si>
    <t>The Complete Wordpress Course - Build Your Own Website Today</t>
  </si>
  <si>
    <t>2015-08-06T17:06:29Z</t>
  </si>
  <si>
    <t>Projects in Java</t>
  </si>
  <si>
    <t>2014-07-29T06:37:45Z</t>
  </si>
  <si>
    <t>Unity 3D location based game development with Mapbox</t>
  </si>
  <si>
    <t>2018-05-16T19:53:43Z</t>
  </si>
  <si>
    <t>How To Make A Website With Wordpress - Divi Theme</t>
  </si>
  <si>
    <t>2019-01-04T08:05:17Z</t>
  </si>
  <si>
    <t>Java Programming Essentials: AP Computer Science A</t>
  </si>
  <si>
    <t>2015-10-23T08:08:27Z</t>
  </si>
  <si>
    <t>Data Visualisation with Plotly and Python</t>
  </si>
  <si>
    <t>2016-05-30T09:33:32Z</t>
  </si>
  <si>
    <t>Test Driven Development in iOS Using Swift</t>
  </si>
  <si>
    <t>2021-08-12T12:38:42Z</t>
  </si>
  <si>
    <t>An Intro to Software Testing: Ultimate Guide for Testers</t>
  </si>
  <si>
    <t>2016-04-04T18:49:06Z</t>
  </si>
  <si>
    <t>Java 8 - Beyond the Basics</t>
  </si>
  <si>
    <t>2015-01-09T14:43:21Z</t>
  </si>
  <si>
    <t>Web Service Testing using RestAssured &amp; Apache HttpClient</t>
  </si>
  <si>
    <t>2016-11-24T15:29:59Z</t>
  </si>
  <si>
    <t>2017-09-18T16:59:22Z</t>
  </si>
  <si>
    <t>Data Science and Machine Learning with Python and Libraries</t>
  </si>
  <si>
    <t>2020-09-27T16:43:55Z</t>
  </si>
  <si>
    <t>iOS / OSX Game Development - From Start to Store in Swift</t>
  </si>
  <si>
    <t>2015-01-05T06:50:48Z</t>
  </si>
  <si>
    <t>Java EE 7 A Practical Training Course From Infinite Skills</t>
  </si>
  <si>
    <t>2014-01-14T14:40:02Z</t>
  </si>
  <si>
    <t>Data Visualization with MATLAB - Projects and Examples</t>
  </si>
  <si>
    <t>2015-12-05T12:13:15Z</t>
  </si>
  <si>
    <t>Java Programming Comprehensive Course 2022</t>
  </si>
  <si>
    <t>2020-02-22T16:59:40Z</t>
  </si>
  <si>
    <t>Microservices Observability, Resilience, Monitoring on .Net</t>
  </si>
  <si>
    <t>2021-04-04T10:24:43Z</t>
  </si>
  <si>
    <t>Oracle Data Integrator (ODI) 12C - All Steps - Hands on</t>
  </si>
  <si>
    <t>2015-08-09T19:57:51Z</t>
  </si>
  <si>
    <t>Introducing Microsoft Team Foundation Server 2017</t>
  </si>
  <si>
    <t>2017-06-10T05:01:39Z</t>
  </si>
  <si>
    <t>Learning Haskell Programming</t>
  </si>
  <si>
    <t>2017-01-10T09:23:55Z</t>
  </si>
  <si>
    <t>Android 12 Jetpack Compose Developer Course - From 0 To Hero</t>
  </si>
  <si>
    <t>2021-11-20T12:39:38Z</t>
  </si>
  <si>
    <t>SASS from Beginner to Expert</t>
  </si>
  <si>
    <t>2014-11-14T01:42:29Z</t>
  </si>
  <si>
    <t>MuleSoft 4 Fundamentals - Beginner to Expert Level</t>
  </si>
  <si>
    <t>2019-11-23T23:53:46Z</t>
  </si>
  <si>
    <t>Complete Python Course: from Basics to Brilliance in HD</t>
  </si>
  <si>
    <t>2017-11-26T23:40:43Z</t>
  </si>
  <si>
    <t>PHP for Beginners: PDO Crash Course 2023</t>
  </si>
  <si>
    <t>2021-02-17T09:14:16Z</t>
  </si>
  <si>
    <t>GraphQL Apollo Server with Node.js, MongoDB - GraphQL API</t>
  </si>
  <si>
    <t>2019-09-26T06:30:18Z</t>
  </si>
  <si>
    <t>Java Programming with Java 8 and OCA OCP Java Exam Prep</t>
  </si>
  <si>
    <t>2015-08-30T15:48:46Z</t>
  </si>
  <si>
    <t>Build an Advanced 2D Platformer game in Unity 2021</t>
  </si>
  <si>
    <t>2017-03-20T20:01:30Z</t>
  </si>
  <si>
    <t>Introduction to Web AR development</t>
  </si>
  <si>
    <t>2021-11-17T18:33:41Z</t>
  </si>
  <si>
    <t>Projects in CSS</t>
  </si>
  <si>
    <t>2014-09-19T09:44:59Z</t>
  </si>
  <si>
    <t>Learn Unity Games Engine &amp; C# By Creating A VR Space Shooter</t>
  </si>
  <si>
    <t>2020-01-14T13:58:48Z</t>
  </si>
  <si>
    <t>Build a Social Network in 20 Days from Scratch:PHP+MYSQL, Js</t>
  </si>
  <si>
    <t>2019-12-02T09:59:57Z</t>
  </si>
  <si>
    <t>Ask Me Anything About Unity</t>
  </si>
  <si>
    <t>2018-05-14T21:36:10Z</t>
  </si>
  <si>
    <t>Create a Space Shoot 'Em Up With Unity</t>
  </si>
  <si>
    <t>2018-12-15T00:32:16Z</t>
  </si>
  <si>
    <t>Hacking with Swift 2 - Beginner to Pro - Build 20 Apps</t>
  </si>
  <si>
    <t>2015-01-07T02:35:50Z</t>
  </si>
  <si>
    <t>JavaScript Animations with GreenSock (GSAP)</t>
  </si>
  <si>
    <t>2019-04-10T09:13:13Z</t>
  </si>
  <si>
    <t>Python GUI | Practical Projects in Python: Build 3 Projects</t>
  </si>
  <si>
    <t>2021-02-22T00:21:11Z</t>
  </si>
  <si>
    <t>DevOps CI CD with Jenkins</t>
  </si>
  <si>
    <t>2017-04-20T11:04:34Z</t>
  </si>
  <si>
    <t>C Programming For Beginners - with 60 BONUS Simple Programs!</t>
  </si>
  <si>
    <t>2015-03-20T05:01:26Z</t>
  </si>
  <si>
    <t>C# Database Driven WinForm Apps (step by step projects)</t>
  </si>
  <si>
    <t>2018-04-29T03:28:04Z</t>
  </si>
  <si>
    <t>Learn Java and Artificial Intelligence Programming Tools</t>
  </si>
  <si>
    <t>2020-04-20T14:20:12Z</t>
  </si>
  <si>
    <t>Oil &amp; Gas Process Simulation/ Modeling Using Aspen HYSYS</t>
  </si>
  <si>
    <t>2020-07-07T17:45:20Z</t>
  </si>
  <si>
    <t>MVVM Design Pattern in iOS Using SwiftUI</t>
  </si>
  <si>
    <t>2020-05-18T19:07:20Z</t>
  </si>
  <si>
    <t>Apache Cassandra : Everything You Need To Know</t>
  </si>
  <si>
    <t>2021-06-20T03:30:52Z</t>
  </si>
  <si>
    <t>The Complete LabVIEW Essentials -  Code &amp; Acquire Data Now</t>
  </si>
  <si>
    <t>2021-03-13T17:33:45Z</t>
  </si>
  <si>
    <t>Visual Studio Code for Developers 2023: Beginner to Advanced</t>
  </si>
  <si>
    <t>2022-03-17T20:48:24Z</t>
  </si>
  <si>
    <t>Python Programming - For Every Beginners</t>
  </si>
  <si>
    <t>2022-01-31T14:18:53Z</t>
  </si>
  <si>
    <t>Drone Programming with Python - Face Recognition &amp; Tracking</t>
  </si>
  <si>
    <t>2019-05-14T23:19:56Z</t>
  </si>
  <si>
    <t>Object Oriented Programming - Timeless Principles</t>
  </si>
  <si>
    <t>2015-11-19T15:30:26Z</t>
  </si>
  <si>
    <t>Instagram SwiftUI Clone | MVVM | Cloud Firestore</t>
  </si>
  <si>
    <t>2020-12-28T00:54:35Z</t>
  </si>
  <si>
    <t>Introduction to voice interface design</t>
  </si>
  <si>
    <t>2018-12-13T18:44:19Z</t>
  </si>
  <si>
    <t>Mastering critical SKILLS in Algorithms using C++: Part 1</t>
  </si>
  <si>
    <t>2021-10-05T15:33:00Z</t>
  </si>
  <si>
    <t>d3.js - Complete Developer Data Visualization Guide</t>
  </si>
  <si>
    <t>2018-11-24T20:24:42Z</t>
  </si>
  <si>
    <t>Maps with R Leaflet</t>
  </si>
  <si>
    <t>2018-08-30T13:30:23Z</t>
  </si>
  <si>
    <t>.NET Microservices: CQRS &amp; Event Sourcing with Kafka</t>
  </si>
  <si>
    <t>2020-12-27T11:07:14Z</t>
  </si>
  <si>
    <t>TensorFlow and the Google Cloud ML Engine for Deep Learning</t>
  </si>
  <si>
    <t>2017-12-19T06:19:22Z</t>
  </si>
  <si>
    <t>SQL From Scratch Using Oracle SQL Developer and TOAD</t>
  </si>
  <si>
    <t>2015-10-30T12:07:13Z</t>
  </si>
  <si>
    <t>Linear Algebra Mathematics for Machine Learning Data Science</t>
  </si>
  <si>
    <t>2018-11-15T11:46:16Z</t>
  </si>
  <si>
    <t>Getting Started with Data Management</t>
  </si>
  <si>
    <t>2021-11-14T14:59:12Z</t>
  </si>
  <si>
    <t>Ultimate JavaScript Interview Course</t>
  </si>
  <si>
    <t>2019-05-13T21:57:46Z</t>
  </si>
  <si>
    <t>Make Awesomely Strange Video Games with Unity and Playmaker</t>
  </si>
  <si>
    <t>2015-08-30T22:37:14Z</t>
  </si>
  <si>
    <t>REST API for beginners - Retrofit and Android</t>
  </si>
  <si>
    <t>2016-09-24T11:16:37Z</t>
  </si>
  <si>
    <t>SQL Fundamentals for beginners</t>
  </si>
  <si>
    <t>2019-05-08T12:32:32Z</t>
  </si>
  <si>
    <t>Python-3 Boot Camp in GUI automation for absolute beginners</t>
  </si>
  <si>
    <t>2020-08-11T14:21:22Z</t>
  </si>
  <si>
    <t>' Web scraping : Python Beautiful Soup Web scraping Bootcamp</t>
  </si>
  <si>
    <t>2020-07-05T14:53:39Z</t>
  </si>
  <si>
    <t>Projects in ExpressJS - Learn ExpressJs building 10 projects</t>
  </si>
  <si>
    <t>2015-09-09T07:53:18Z</t>
  </si>
  <si>
    <t>Objected Oriented Programming With C# and Visual Studio 2017</t>
  </si>
  <si>
    <t>2017-03-16T22:39:39Z</t>
  </si>
  <si>
    <t>Front End Web Development with open source Dojo Toolkit.</t>
  </si>
  <si>
    <t>2017-10-29T20:25:23Z</t>
  </si>
  <si>
    <t>Mastering HTML5: Beginner to Expert [2022]</t>
  </si>
  <si>
    <t>2020-06-26T14:55:57Z</t>
  </si>
  <si>
    <t>Unreal Engine 5 (UE5): Blueprints for Beginners</t>
  </si>
  <si>
    <t>2021-02-19T16:17:47Z</t>
  </si>
  <si>
    <t>The Complete CSS Flexbox Guide With a Complete Project 2023</t>
  </si>
  <si>
    <t>2018-11-06T06:42:50Z</t>
  </si>
  <si>
    <t>Software Design: Functional Programming in C#</t>
  </si>
  <si>
    <t>2018-01-10T20:32:08Z</t>
  </si>
  <si>
    <t>Learn ASP NET MVC 5 step by step</t>
  </si>
  <si>
    <t>2015-09-14T09:40:51Z</t>
  </si>
  <si>
    <t>Building Applications with Angular 11 and ASP.NET Core 5</t>
  </si>
  <si>
    <t>2020-11-19T19:27:04Z</t>
  </si>
  <si>
    <t>Swift 4 - Learn to Code with Apple's New Language</t>
  </si>
  <si>
    <t>2017-10-12T23:06:13Z</t>
  </si>
  <si>
    <t>Batch Script Programming Crash Course (CMD)</t>
  </si>
  <si>
    <t>2022-02-04T16:31:08Z</t>
  </si>
  <si>
    <t>The WordPress Bootcamp: Build 11 Websites with WordPress</t>
  </si>
  <si>
    <t>2017-12-25T11:28:37Z</t>
  </si>
  <si>
    <t>Introduction to VHDL for FPGA and ASIC design</t>
  </si>
  <si>
    <t>2020-07-21T22:24:21Z</t>
  </si>
  <si>
    <t>AWS Master Class: Databases In The Cloud With AWS RDS</t>
  </si>
  <si>
    <t>2018-03-24T19:30:30Z</t>
  </si>
  <si>
    <t>Flappy Bird Clone - The Complete SFML C++ Game Course</t>
  </si>
  <si>
    <t>2017-03-05T23:43:53Z</t>
  </si>
  <si>
    <t>SwiftUI 2.0 Apps on iPhone, iPad, Mac, Watch &amp; TV</t>
  </si>
  <si>
    <t>2020-10-24T02:08:25Z</t>
  </si>
  <si>
    <t>Wix Website SEO | Wix SEO| Wix Search Engine Optimisation</t>
  </si>
  <si>
    <t>2019-01-25T19:57:16Z</t>
  </si>
  <si>
    <t>Flowgear Technical Certification</t>
  </si>
  <si>
    <t>2020-11-05T17:35:39Z</t>
  </si>
  <si>
    <t>Bolt Visual Scripting in Unity</t>
  </si>
  <si>
    <t>2020-08-22T23:41:35Z</t>
  </si>
  <si>
    <t>ROS2 (Foxy) For Beginners I: Basics and Fundamental Concepts</t>
  </si>
  <si>
    <t>2018-07-13T19:38:40Z</t>
  </si>
  <si>
    <t>Bootstrap: Build a modern Responsive website with bootstrap</t>
  </si>
  <si>
    <t>2018-05-14T10:51:42Z</t>
  </si>
  <si>
    <t>Rust lang: The complete beginner's guide 2023</t>
  </si>
  <si>
    <t>2020-04-14T05:31:20Z</t>
  </si>
  <si>
    <t>React for Beginners: A Complete Guide to Getting Started</t>
  </si>
  <si>
    <t>2017-08-12T16:25:35Z</t>
  </si>
  <si>
    <t>Filemaker Bookings and Reservation System</t>
  </si>
  <si>
    <t>2015-03-21T19:17:20Z</t>
  </si>
  <si>
    <t>Oracle SQL For Data Analysis : Truly From Basics to Advanced</t>
  </si>
  <si>
    <t>2019-11-26T06:07:11Z</t>
  </si>
  <si>
    <t>Deployment of Machine Learning Models in Production | Python</t>
  </si>
  <si>
    <t>2020-05-27T15:41:28Z</t>
  </si>
  <si>
    <t>Natural Language Processing: Machine Learning NLP In Python</t>
  </si>
  <si>
    <t>2021-04-23T01:32:39Z</t>
  </si>
  <si>
    <t>Jenkins 2 Introduction for Beginners on Windows</t>
  </si>
  <si>
    <t>2017-01-19T03:59:25Z</t>
  </si>
  <si>
    <t>Backend web development with Django 2 - Build 8 projects</t>
  </si>
  <si>
    <t>2018-02-10T16:19:11Z</t>
  </si>
  <si>
    <t>iOS 12 &amp; Swift 5: Build a To-Do List App</t>
  </si>
  <si>
    <t>2018-02-17T01:38:37Z</t>
  </si>
  <si>
    <t>Salesforce Release/Deployment Management - A Complete Guide</t>
  </si>
  <si>
    <t>2021-06-20T07:21:43Z</t>
  </si>
  <si>
    <t>The Comprehensive Guide to Scene Kit - 3D iOS Development</t>
  </si>
  <si>
    <t>2015-05-26T03:12:34Z</t>
  </si>
  <si>
    <t>Unity 3D Game Development (2021) - From Beginners to Masters</t>
  </si>
  <si>
    <t>2020-03-07T14:57:58Z</t>
  </si>
  <si>
    <t>Create Your Own Augmented Reality Application</t>
  </si>
  <si>
    <t>2019-12-13T19:33:25Z</t>
  </si>
  <si>
    <t>2018-05-30T18:38:39Z</t>
  </si>
  <si>
    <t>ODOO Technical Training - v7, v8-11</t>
  </si>
  <si>
    <t>2015-03-21T10:25:08Z</t>
  </si>
  <si>
    <t>Learn Unity Shaders from Scratch</t>
  </si>
  <si>
    <t>2019-12-24T08:31:15Z</t>
  </si>
  <si>
    <t>MobX In Depth With React(Hooks+TypeScript)</t>
  </si>
  <si>
    <t>2020-08-09T08:57:57Z</t>
  </si>
  <si>
    <t>Polymer 3 - Code Like A Google Developer</t>
  </si>
  <si>
    <t>2018-05-15T16:26:50Z</t>
  </si>
  <si>
    <t>.NET MAUI Mobile App Development</t>
  </si>
  <si>
    <t>2022-05-20T22:07:32Z</t>
  </si>
  <si>
    <t>Symfony 5 - The complete Guide for Beginners</t>
  </si>
  <si>
    <t>2021-07-29T08:04:13Z</t>
  </si>
  <si>
    <t>Learn Microservices with Spring Boot and Spring Cloud</t>
  </si>
  <si>
    <t>2017-10-06T11:40:51Z</t>
  </si>
  <si>
    <t>How to Make an eCommerce Website with WordPress For Beginner</t>
  </si>
  <si>
    <t>2021-03-02T12:05:22Z</t>
  </si>
  <si>
    <t>SQL Crash Course for beginners - Learn SQL with MySQL</t>
  </si>
  <si>
    <t>2019-07-30T02:41:25Z</t>
  </si>
  <si>
    <t>Beginner Professional Java - Learn to Code for Work and Fun</t>
  </si>
  <si>
    <t>2014-10-10T02:32:58Z</t>
  </si>
  <si>
    <t>jQuery in Action: Build 20 jQuery Projects</t>
  </si>
  <si>
    <t>2015-07-15T06:07:15Z</t>
  </si>
  <si>
    <t>2020 learning python3.8 from beginner to the master</t>
  </si>
  <si>
    <t>2019-10-27T13:56:29Z</t>
  </si>
  <si>
    <t>Hands-On Auto DevOps with GitLab CI</t>
  </si>
  <si>
    <t>2019-04-04T09:21:49Z</t>
  </si>
  <si>
    <t>ASP.NET MVC Interview Questions with Answers</t>
  </si>
  <si>
    <t>2021-05-27T08:48:25Z</t>
  </si>
  <si>
    <t>Decision Tree - Theory, Application and Modeling using R</t>
  </si>
  <si>
    <t>2014-12-10T18:01:11Z</t>
  </si>
  <si>
    <t>Godot Beginner Course - Learn How To Make Games</t>
  </si>
  <si>
    <t>2020-09-11T18:59:31Z</t>
  </si>
  <si>
    <t>JavaScript Interview Questions - Coding Interview 2022</t>
  </si>
  <si>
    <t>2022-02-05T09:19:07Z</t>
  </si>
  <si>
    <t>2020-09-07T13:31:48Z</t>
  </si>
  <si>
    <t>C in Depth: The Complete C Programming Guide for Beginners</t>
  </si>
  <si>
    <t>2017-08-14T19:07:42Z</t>
  </si>
  <si>
    <t>Elasticsearch in Action</t>
  </si>
  <si>
    <t>2015-05-26T19:08:58Z</t>
  </si>
  <si>
    <t>ASP NET CORE - ANGULAR 2 - Web API E-Commerce App</t>
  </si>
  <si>
    <t>2016-10-29T16:23:14Z</t>
  </si>
  <si>
    <t>Learn MeteorJS By Building 10 Real World Projects</t>
  </si>
  <si>
    <t>2015-07-26T09:45:43Z</t>
  </si>
  <si>
    <t>The Complete PHP Bootcamp Course With Video Sharing Project</t>
  </si>
  <si>
    <t>2016-11-20T15:18:39Z</t>
  </si>
  <si>
    <t>Web Development Concepts for Everyone</t>
  </si>
  <si>
    <t>2021-07-01T19:23:42Z</t>
  </si>
  <si>
    <t>Professional iOS Chat App with Social Login using Firebase 3</t>
  </si>
  <si>
    <t>2016-05-30T16:55:21Z</t>
  </si>
  <si>
    <t>Data Engineer/Data Scientist  - Power BI/ Python/ ETL/SSIS</t>
  </si>
  <si>
    <t>2021-04-27T19:41:45Z</t>
  </si>
  <si>
    <t>Perl for Beginners: Learn A to Z of Perl Scripting Hands-on</t>
  </si>
  <si>
    <t>2017-09-11T19:37:13Z</t>
  </si>
  <si>
    <t>Django 3 - Python Backend Web Development For Beginner</t>
  </si>
  <si>
    <t>2020-08-29T15:37:14Z</t>
  </si>
  <si>
    <t>Complete Software Engineering Course with Python</t>
  </si>
  <si>
    <t>2020-08-27T10:00:11Z</t>
  </si>
  <si>
    <t>Azure MasterClass: Analyze Data With Azure Stream Analytics</t>
  </si>
  <si>
    <t>2018-04-12T22:34:11Z</t>
  </si>
  <si>
    <t>Beginners Guide to Learning PHP 5</t>
  </si>
  <si>
    <t>2017-03-07T00:25:22Z</t>
  </si>
  <si>
    <t>Build RESTFUL APIs using Kotlin and Spring Boot</t>
  </si>
  <si>
    <t>2021-10-01T10:56:54Z</t>
  </si>
  <si>
    <t>Complete iOS Machine Learning Masterclass</t>
  </si>
  <si>
    <t>2017-06-08T14:13:41Z</t>
  </si>
  <si>
    <t>Beginners Eclipse Java IDE Training Course</t>
  </si>
  <si>
    <t>2014-09-10T20:59:14Z</t>
  </si>
  <si>
    <t>Machine Learning for Absolute Beginners - Level 2</t>
  </si>
  <si>
    <t>2020-05-14T17:22:01Z</t>
  </si>
  <si>
    <t>Apache Spark with Databricks</t>
  </si>
  <si>
    <t>2019-01-02T15:53:49Z</t>
  </si>
  <si>
    <t>Linear Algebra and Feature Selection in Python</t>
  </si>
  <si>
    <t>2021-12-20T13:27:00Z</t>
  </si>
  <si>
    <t>So you think you know JavaScript?</t>
  </si>
  <si>
    <t>2016-05-12T07:08:45Z</t>
  </si>
  <si>
    <t>MERN Stack Web Development with Ultimate Authentication</t>
  </si>
  <si>
    <t>2019-10-19T00:51:07Z</t>
  </si>
  <si>
    <t>Agile Software Testing</t>
  </si>
  <si>
    <t>2020-08-03T13:47:01Z</t>
  </si>
  <si>
    <t>D3.js in Action: Build 17 D3.js Data Visualization Projects</t>
  </si>
  <si>
    <t>2018-05-05T01:52:41Z</t>
  </si>
  <si>
    <t>Projects in HTML5</t>
  </si>
  <si>
    <t>2014-04-12T07:00:56Z</t>
  </si>
  <si>
    <t>Go Programming by Example (Golang)</t>
  </si>
  <si>
    <t>2018-08-20T07:05:13Z</t>
  </si>
  <si>
    <t>Learn basics of Redux in React Native in 2 hours!</t>
  </si>
  <si>
    <t>2017-12-09T00:24:12Z</t>
  </si>
  <si>
    <t>JavaScript Infrastructure: CLI, NPM, Babel and Webpack</t>
  </si>
  <si>
    <t>2018-11-20T01:44:03Z</t>
  </si>
  <si>
    <t>Learn Advanced Level Ruby Programming</t>
  </si>
  <si>
    <t>2020-12-28T09:55:42Z</t>
  </si>
  <si>
    <t>Unity DOTS Fundamentals - Making a full game with ECS</t>
  </si>
  <si>
    <t>2020-04-09T13:06:54Z</t>
  </si>
  <si>
    <t>Hello Python - Python Programming for Beginners</t>
  </si>
  <si>
    <t>2019-01-24T21:50:25Z</t>
  </si>
  <si>
    <t>Mastering Clean Code in JavaScript</t>
  </si>
  <si>
    <t>2018-03-19T06:15:21Z</t>
  </si>
  <si>
    <t>The Complete Flutter and Dart Guide</t>
  </si>
  <si>
    <t>2020-07-28T07:54:38Z</t>
  </si>
  <si>
    <t>Build Real World Application with Xamarin Forms Part 2</t>
  </si>
  <si>
    <t>2018-04-18T10:26:45Z</t>
  </si>
  <si>
    <t>Binary: The Foundation of All Computing</t>
  </si>
  <si>
    <t>2013-06-05T04:38:46Z</t>
  </si>
  <si>
    <t>DevOps Project: CICD with Git GitLab Jenkins  and Laravel</t>
  </si>
  <si>
    <t>2020-05-22T02:36:49Z</t>
  </si>
  <si>
    <t>Core Data in iOS</t>
  </si>
  <si>
    <t>2020-12-09T18:58:55Z</t>
  </si>
  <si>
    <t>Apache Airflow on AWS EKS: The Hands-On Guide</t>
  </si>
  <si>
    <t>2019-11-05T20:06:01Z</t>
  </si>
  <si>
    <t>Learn By Example : Apache Flink</t>
  </si>
  <si>
    <t>2017-03-14T09:50:20Z</t>
  </si>
  <si>
    <t>Java Socket Programming: Build a Chat Application</t>
  </si>
  <si>
    <t>2016-08-12T14:51:25Z</t>
  </si>
  <si>
    <t>Easy WPF in C# Windows Presentation Foundation for Beginners</t>
  </si>
  <si>
    <t>2020-02-05T11:51:28Z</t>
  </si>
  <si>
    <t>SAP MDG Workflows ( BRF+ Rule Based / Static ) with Hands-On</t>
  </si>
  <si>
    <t>2020-03-29T18:16:26Z</t>
  </si>
  <si>
    <t>Learn Html5 &amp; CSS3 from scratch</t>
  </si>
  <si>
    <t>2014-07-26T07:10:50Z</t>
  </si>
  <si>
    <t>Yii2 beginner to professional</t>
  </si>
  <si>
    <t>2017-08-12T13:52:41Z</t>
  </si>
  <si>
    <t>Gitlab / GitLab CI For Beginners: Become a DevOps Expert Now</t>
  </si>
  <si>
    <t>2018-06-20T12:44:04Z</t>
  </si>
  <si>
    <t>Interactive maps with Mapbox!</t>
  </si>
  <si>
    <t>2017-12-29T06:48:14Z</t>
  </si>
  <si>
    <t>Vue JS and Firebase:Build an iOS and Android chat app</t>
  </si>
  <si>
    <t>2017-05-31T14:51:23Z</t>
  </si>
  <si>
    <t>Laravel Multi User Blogging Platform with SEO (2 projects)</t>
  </si>
  <si>
    <t>2016-12-30T09:37:13Z</t>
  </si>
  <si>
    <t>Noob to App Store - iPhone Apps with Swift, SwiftUI &amp; iOS 15</t>
  </si>
  <si>
    <t>2021-10-15T05:05:51Z</t>
  </si>
  <si>
    <t>Image Recognition for Beginners using CNN in R Studio</t>
  </si>
  <si>
    <t>2020-01-13T05:43:04Z</t>
  </si>
  <si>
    <t>Leaflet for Beginners</t>
  </si>
  <si>
    <t>2018-03-01T06:41:44Z</t>
  </si>
  <si>
    <t>SQL Programming and MySQL</t>
  </si>
  <si>
    <t>2020-10-13T22:57:34Z</t>
  </si>
  <si>
    <t>How to Make a Wordpress Website 2022 Easy for all</t>
  </si>
  <si>
    <t>2014-12-15T14:48:51Z</t>
  </si>
  <si>
    <t>The Complete Angular 5 Essentials Course For Beginners</t>
  </si>
  <si>
    <t>2017-10-25T01:54:53Z</t>
  </si>
  <si>
    <t>Master Bootstrap 4 (4.6.0) and code 7 projects with 25 pages</t>
  </si>
  <si>
    <t>2016-12-04T14:59:25Z</t>
  </si>
  <si>
    <t>WPBakery Page Builder / Visual Composer Master Course</t>
  </si>
  <si>
    <t>2018-01-04T17:32:27Z</t>
  </si>
  <si>
    <t>Qt Quick and QML - Advanced (Qt 5) : Interfacing to C++</t>
  </si>
  <si>
    <t>2018-10-30T06:28:59Z</t>
  </si>
  <si>
    <t>Data Visualization and Interactive Dashboards with Power BI</t>
  </si>
  <si>
    <t>2018-12-21T06:35:08Z</t>
  </si>
  <si>
    <t>Xamarin iOS - A Master Guide to App Development in C#</t>
  </si>
  <si>
    <t>2016-02-18T07:01:57Z</t>
  </si>
  <si>
    <t>Python GUI Programming using Tkinter and Python 3</t>
  </si>
  <si>
    <t>2017-08-22T08:49:11Z</t>
  </si>
  <si>
    <t>Advanced Typescript programming with NodeJs and Webpack</t>
  </si>
  <si>
    <t>2020-07-07T13:37:13Z</t>
  </si>
  <si>
    <t>Laravel 9 -Build Complete Multi Vendor Ecommerce Project A-Z</t>
  </si>
  <si>
    <t>2022-07-03T17:36:15Z</t>
  </si>
  <si>
    <t>Laravel 8 Beginner to Advance with Complete News Portal</t>
  </si>
  <si>
    <t>2020-03-19T09:56:03Z</t>
  </si>
  <si>
    <t>Intro To HTML &amp; CSS: Web Development For Beginners</t>
  </si>
  <si>
    <t>2015-01-21T01:38:18Z</t>
  </si>
  <si>
    <t>The Complete Guide to HTML</t>
  </si>
  <si>
    <t>2022-11-07T18:44:40Z</t>
  </si>
  <si>
    <t>Kick off your gaming QA career: basics of testing for games</t>
  </si>
  <si>
    <t>2021-01-26T14:35:05Z</t>
  </si>
  <si>
    <t>Fastest Laravel app building trick</t>
  </si>
  <si>
    <t>2021-07-30T20:44:13Z</t>
  </si>
  <si>
    <t>Process Automation: Learn Requirements, Use Cases, Camunda</t>
  </si>
  <si>
    <t>2022-02-21T17:51:02Z</t>
  </si>
  <si>
    <t>Collaboration and Crawling W/ Golang - Google's Go Language</t>
  </si>
  <si>
    <t>2019-10-10T22:45:29Z</t>
  </si>
  <si>
    <t>Learn Python 3 from scratch to become a developer in demand</t>
  </si>
  <si>
    <t>2015-12-13T02:02:13Z</t>
  </si>
  <si>
    <t>Full-Stack Web Development with React and MongoDB</t>
  </si>
  <si>
    <t>2021-04-19T04:14:19Z</t>
  </si>
  <si>
    <t>Building reports in Java with JasperReports and JasperStudio</t>
  </si>
  <si>
    <t>2019-07-19T15:33:04Z</t>
  </si>
  <si>
    <t>Learn C++ Programming Mini Course - Power of Animation</t>
  </si>
  <si>
    <t>2017-10-17T06:40:32Z</t>
  </si>
  <si>
    <t>C Programming Language - The Best C Language Beginner Course</t>
  </si>
  <si>
    <t>2020-07-14T04:17:01Z</t>
  </si>
  <si>
    <t>Practical Office 365 Administration</t>
  </si>
  <si>
    <t>2017-06-10T12:12:22Z</t>
  </si>
  <si>
    <t>Introduction to SQL Databases - SQL for Beginners</t>
  </si>
  <si>
    <t>2020-01-14T17:50:39Z</t>
  </si>
  <si>
    <t>WebdriverIO - Complete Beginner Course 2023</t>
  </si>
  <si>
    <t>2021-08-07T23:17:46Z</t>
  </si>
  <si>
    <t>PHP with MySQL- Procedural Part</t>
  </si>
  <si>
    <t>2018-06-09T16:38:22Z</t>
  </si>
  <si>
    <t>Raspberry Pi: Make a Workbench Computer</t>
  </si>
  <si>
    <t>2016-07-26T02:07:56Z</t>
  </si>
  <si>
    <t>Database Engineer/DBA - (PostgreSQL, IBM-DB2, MariaDB,NoSQL)</t>
  </si>
  <si>
    <t>2021-05-15T08:54:49Z</t>
  </si>
  <si>
    <t>2015-02-14T13:45:43Z</t>
  </si>
  <si>
    <t>WordPress Plugin Development - Build 14 Plugins</t>
  </si>
  <si>
    <t>2015-06-15T23:15:11Z</t>
  </si>
  <si>
    <t>Create Simple GUI Applications with Python and Qt</t>
  </si>
  <si>
    <t>2015-06-06T17:11:09Z</t>
  </si>
  <si>
    <t>90 Minute Contact Manager in FileMaker Pro</t>
  </si>
  <si>
    <t>2016-06-07T16:51:42Z</t>
  </si>
  <si>
    <t>Selenium in C# - Setup Simple Test Automation Framework</t>
  </si>
  <si>
    <t>2021-03-10T21:55:14Z</t>
  </si>
  <si>
    <t>Build Real Software with Python, PyQt5 and QT Designer</t>
  </si>
  <si>
    <t>2020-04-19T20:19:43Z</t>
  </si>
  <si>
    <t>Full Stack Web Application Development with Django Framework</t>
  </si>
  <si>
    <t>2021-02-06T03:19:55Z</t>
  </si>
  <si>
    <t>The Complete Unity 5 Intro - Learn to Build and Design Games</t>
  </si>
  <si>
    <t>2015-03-08T06:41:36Z</t>
  </si>
  <si>
    <t>Microservices Interview Questions - Passsing Guarranteed</t>
  </si>
  <si>
    <t>2021-09-30T05:40:09Z</t>
  </si>
  <si>
    <t>Git Bash Basics Guide</t>
  </si>
  <si>
    <t>2019-09-29T03:45:06Z</t>
  </si>
  <si>
    <t>The Ultimate Guide to Video Game Optimisation</t>
  </si>
  <si>
    <t>2021-05-28T06:43:50Z</t>
  </si>
  <si>
    <t>Python for Data Science</t>
  </si>
  <si>
    <t>2020-02-07T15:04:43Z</t>
  </si>
  <si>
    <t>Oracle Certified Associate Java Programmer (OCAJP) 1Z0-808</t>
  </si>
  <si>
    <t>2021-08-01T13:51:52Z</t>
  </si>
  <si>
    <t>RESTful Services in Oracle APEX - The Complete Guide (2023)</t>
  </si>
  <si>
    <t>2021-01-24T08:02:18Z</t>
  </si>
  <si>
    <t>Build Modern Android App with REST API and Ktor Server</t>
  </si>
  <si>
    <t>2021-10-09T06:38:11Z</t>
  </si>
  <si>
    <t>iOS 14 &amp; SwiftUI: Build Instagram-like app w Google Firebase</t>
  </si>
  <si>
    <t>2020-10-26T23:09:51Z</t>
  </si>
  <si>
    <t>Deploy Serverless Machine Learning Models to AWS Lambda</t>
  </si>
  <si>
    <t>2018-12-18T17:54:06Z</t>
  </si>
  <si>
    <t>Advanced C# Course : Become a Backend Developer</t>
  </si>
  <si>
    <t>2019-03-06T12:30:42Z</t>
  </si>
  <si>
    <t>Master The Java Programming Language</t>
  </si>
  <si>
    <t>2021-02-14T10:35:35Z</t>
  </si>
  <si>
    <t>An Absolute Beginner's Guide To Linux!</t>
  </si>
  <si>
    <t>2017-02-27T01:35:45Z</t>
  </si>
  <si>
    <t>Productive coding with WebStorm</t>
  </si>
  <si>
    <t>2016-06-17T18:01:44Z</t>
  </si>
  <si>
    <t>Composer - The Ultimate Guide for PHP Dependency Management</t>
  </si>
  <si>
    <t>2017-04-10T16:58:44Z</t>
  </si>
  <si>
    <t>User Story Bootcamp: Be an Expert In Managing User Stories</t>
  </si>
  <si>
    <t>2019-08-30T14:37:37Z</t>
  </si>
  <si>
    <t>React Next.js Node API AWS - Build Scaling MERN Stack App</t>
  </si>
  <si>
    <t>2019-12-24T00:34:46Z</t>
  </si>
  <si>
    <t>Microsoft Azure DevOps Bootcamp</t>
  </si>
  <si>
    <t>2020-05-05T01:11:24Z</t>
  </si>
  <si>
    <t>Core Java bootcamp program with Hands on practice: Java SE</t>
  </si>
  <si>
    <t>2021-05-18T17:47:16Z</t>
  </si>
  <si>
    <t>Salesforce Lightning web component with live project</t>
  </si>
  <si>
    <t>2019-08-02T09:34:11Z</t>
  </si>
  <si>
    <t>Node.js, Express, MongoDB Masterclass 2023 with real Project</t>
  </si>
  <si>
    <t>2020-01-10T10:09:56Z</t>
  </si>
  <si>
    <t>SAP Fiori Simplified: For ABAPers</t>
  </si>
  <si>
    <t>2017-04-11T04:23:22Z</t>
  </si>
  <si>
    <t>Mastering SharePoint 2013 Development Using C# - Part II</t>
  </si>
  <si>
    <t>2014-09-21T18:23:23Z</t>
  </si>
  <si>
    <t>Level Up Discord Bot Nodejs Development 2023</t>
  </si>
  <si>
    <t>2019-06-23T18:19:57Z</t>
  </si>
  <si>
    <t>Python for Beginners: The Complete Python Masterclass</t>
  </si>
  <si>
    <t>2018-08-20T11:51:41Z</t>
  </si>
  <si>
    <t>Learn Python and Artificial Intelligence (AI) Coding Tools</t>
  </si>
  <si>
    <t>2019-12-26T03:10:45Z</t>
  </si>
  <si>
    <t>MATLAB For People in Hurry</t>
  </si>
  <si>
    <t>2020-10-23T23:41:45Z</t>
  </si>
  <si>
    <t>Advanced Oracle ADF 12c Course</t>
  </si>
  <si>
    <t>2018-11-18T22:48:47Z</t>
  </si>
  <si>
    <t>One-stop Ruby on Rails: Build Web Applications from Scratch</t>
  </si>
  <si>
    <t>2014-12-12T21:00:19Z</t>
  </si>
  <si>
    <t>Algorithms for Job Interviews and Competitive Programming</t>
  </si>
  <si>
    <t>2018-04-18T13:51:45Z</t>
  </si>
  <si>
    <t>Artificial Intelligence Music Creation (New Edition)</t>
  </si>
  <si>
    <t>2018-05-31T16:09:00Z</t>
  </si>
  <si>
    <t>Python training, from scratch to penetration tester</t>
  </si>
  <si>
    <t>2014-09-23T14:39:43Z</t>
  </si>
  <si>
    <t>React Redux NodeJs Marketplace - Build A Hotel Booking App</t>
  </si>
  <si>
    <t>2020-10-17T00:44:18Z</t>
  </si>
  <si>
    <t>Introduction to Data Structures &amp; Algorithms</t>
  </si>
  <si>
    <t>2019-10-20T12:59:48Z</t>
  </si>
  <si>
    <t>Advanced Algorithms in Java</t>
  </si>
  <si>
    <t>2018-05-17T04:23:52Z</t>
  </si>
  <si>
    <t>Learn Advanced PHP Programming</t>
  </si>
  <si>
    <t>2014-01-11T00:10:49Z</t>
  </si>
  <si>
    <t>Learn Automation with Geb and Spock</t>
  </si>
  <si>
    <t>2016-05-06T06:24:00Z</t>
  </si>
  <si>
    <t>Unity Multiplayer UNET Build Online Shooter . Code included</t>
  </si>
  <si>
    <t>2016-04-01T13:18:29Z</t>
  </si>
  <si>
    <t>Short Programming intro in Python and C++</t>
  </si>
  <si>
    <t>2020-12-07T14:26:15Z</t>
  </si>
  <si>
    <t>SQL, NoSQL, Big Data and Hadoop</t>
  </si>
  <si>
    <t>2018-06-06T16:05:06Z</t>
  </si>
  <si>
    <t>Modding By Kaupenjoe: Forge Modding for Minecraft 1.18.1</t>
  </si>
  <si>
    <t>2021-12-15T18:30:04Z</t>
  </si>
  <si>
    <t>Complete php mysql course - Learn php mysql and php oop</t>
  </si>
  <si>
    <t>2017-09-22T14:13:15Z</t>
  </si>
  <si>
    <t>Kafka Streams with Spring Cloud Stream</t>
  </si>
  <si>
    <t>2020-11-08T15:37:21Z</t>
  </si>
  <si>
    <t>Unity: Particles from beginner to advanced!</t>
  </si>
  <si>
    <t>2017-04-06T15:17:20Z</t>
  </si>
  <si>
    <t>Creating powerful API's with Django Rest Framework on Heroku</t>
  </si>
  <si>
    <t>2018-08-08T22:17:05Z</t>
  </si>
  <si>
    <t>Clustering &amp; Classification With Machine Learning In Python</t>
  </si>
  <si>
    <t>2018-01-30T19:03:58Z</t>
  </si>
  <si>
    <t>Build amazing real desktop application by javaFx</t>
  </si>
  <si>
    <t>2018-02-19T17:09:55Z</t>
  </si>
  <si>
    <t>Complete MySQL Database Administration Course</t>
  </si>
  <si>
    <t>2021-09-28T13:06:57Z</t>
  </si>
  <si>
    <t>Complete beginners introduction to web development</t>
  </si>
  <si>
    <t>2017-12-18T07:50:03Z</t>
  </si>
  <si>
    <t>Certified Programming Guide Of C Plus Plus Course</t>
  </si>
  <si>
    <t>2019-11-04T18:13:03Z</t>
  </si>
  <si>
    <t>AutoCAD Programming Using C#.NET - Beginner Course</t>
  </si>
  <si>
    <t>2019-02-25T02:10:59Z</t>
  </si>
  <si>
    <t>Complete Android Developer Course - Android 11 with Java</t>
  </si>
  <si>
    <t>2019-02-21T15:54:05Z</t>
  </si>
  <si>
    <t>JavaScript Developer Bootcamp in 2022 - Beginner to Expert</t>
  </si>
  <si>
    <t>2020-08-18T14:14:11Z</t>
  </si>
  <si>
    <t>Python GUI and Gaming 101 with Tkinter</t>
  </si>
  <si>
    <t>2015-07-27T19:10:54Z</t>
  </si>
  <si>
    <t>Async/Await and Actors - Concurrency in Swift</t>
  </si>
  <si>
    <t>2021-07-01T18:03:32Z</t>
  </si>
  <si>
    <t>Writing High Performance Python</t>
  </si>
  <si>
    <t>2017-08-22T09:38:16Z</t>
  </si>
  <si>
    <t>The Complete Unity 5 Guide: Unity Game Development Made Easy</t>
  </si>
  <si>
    <t>2015-10-22T13:58:13Z</t>
  </si>
  <si>
    <t>4x1 Data Management/Governance/Security/Ethics Masterclass</t>
  </si>
  <si>
    <t>2022-03-07T13:23:37Z</t>
  </si>
  <si>
    <t>Data Science with Python (beginner to expert)</t>
  </si>
  <si>
    <t>2020-11-28T07:07:22Z</t>
  </si>
  <si>
    <t>QA manual testing from the beginning</t>
  </si>
  <si>
    <t>2015-06-19T16:04:58Z</t>
  </si>
  <si>
    <t>Java Programming For Complete Beginners Using Eclipse IDE</t>
  </si>
  <si>
    <t>2017-07-18T05:24:21Z</t>
  </si>
  <si>
    <t>Python Design Patterns</t>
  </si>
  <si>
    <t>2017-10-10T08:07:20Z</t>
  </si>
  <si>
    <t>Advanced Foundations of Python Programming | 2023 Training</t>
  </si>
  <si>
    <t>2021-08-19T15:38:29Z</t>
  </si>
  <si>
    <t>Learn SASS and SCSS</t>
  </si>
  <si>
    <t>2018-01-15T00:58:45Z</t>
  </si>
  <si>
    <t>Python Programming: Create an Digital Marketplace in Django</t>
  </si>
  <si>
    <t>2013-07-28T05:21:16Z</t>
  </si>
  <si>
    <t>Web Automation Testing For Beginners Using Nightwatch.js</t>
  </si>
  <si>
    <t>2020-07-06T15:23:44Z</t>
  </si>
  <si>
    <t>Multi-Threading and IPC with Qt 5 C++</t>
  </si>
  <si>
    <t>2019-10-22T08:12:03Z</t>
  </si>
  <si>
    <t>Introduction to Computer Science</t>
  </si>
  <si>
    <t>2015-12-25T22:18:15Z</t>
  </si>
  <si>
    <t>SSIS Real World Scenarios &amp; Projects : Tricks of the Trade</t>
  </si>
  <si>
    <t>2020-03-10T09:14:01Z</t>
  </si>
  <si>
    <t>SQL Server SSAS (Tabular) - Analysis Services &amp; DAX</t>
  </si>
  <si>
    <t>2019-08-27T09:13:16Z</t>
  </si>
  <si>
    <t>Learn Python for beginners</t>
  </si>
  <si>
    <t>2019-07-12T02:16:21Z</t>
  </si>
  <si>
    <t>C++ Programming Bootcamp</t>
  </si>
  <si>
    <t>2020-02-17T21:14:52Z</t>
  </si>
  <si>
    <t>Playwright with Python for Web Automation Testing + Visual</t>
  </si>
  <si>
    <t>2021-06-21T02:25:59Z</t>
  </si>
  <si>
    <t>Unity Game Development Master Class</t>
  </si>
  <si>
    <t>2019-11-28T08:25:44Z</t>
  </si>
  <si>
    <t>Master C# And SQL By Building Applications</t>
  </si>
  <si>
    <t>2020-02-21T00:45:00Z</t>
  </si>
  <si>
    <t>Adobe Captivate - Responsive Custom Quiz Questions</t>
  </si>
  <si>
    <t>2017-06-21T21:42:28Z</t>
  </si>
  <si>
    <t>JSON with Java APIs, jQuery and JSON REST Web Services</t>
  </si>
  <si>
    <t>2016-04-26T15:00:48Z</t>
  </si>
  <si>
    <t>Build a Weather App With Python and Django</t>
  </si>
  <si>
    <t>2019-09-24T18:20:01Z</t>
  </si>
  <si>
    <t>AWS Fundamentals for Beginners</t>
  </si>
  <si>
    <t>2018-09-11T05:31:05Z</t>
  </si>
  <si>
    <t>Advanced WordPress Gutenberg Blocks, Post Types &amp; Taxonomies</t>
  </si>
  <si>
    <t>2016-06-02T00:50:50Z</t>
  </si>
  <si>
    <t>Test Case Management (Fundamentals &amp; TestRail Demo)</t>
  </si>
  <si>
    <t>2020-07-24T09:08:15Z</t>
  </si>
  <si>
    <t>CSS Grid &amp; Flexbox - The Ultimate Course Build +10 Projects</t>
  </si>
  <si>
    <t>2018-12-16T18:47:22Z</t>
  </si>
  <si>
    <t>Object Orientation in PHP</t>
  </si>
  <si>
    <t>2016-01-20T17:45:33Z</t>
  </si>
  <si>
    <t>Getting Started with Java</t>
  </si>
  <si>
    <t>2017-11-07T04:48:49Z</t>
  </si>
  <si>
    <t>Learn Bash Shell in Linux for Beginners</t>
  </si>
  <si>
    <t>2016-01-29T10:19:06Z</t>
  </si>
  <si>
    <t>SAP Fiori, UI5, Gateway, ODATA for beginners with Hands-On</t>
  </si>
  <si>
    <t>2020-09-06T14:24:16Z</t>
  </si>
  <si>
    <t>SDLC with SOA Spring Java JMS GIT ActiveMQ MongoDB Jenkins</t>
  </si>
  <si>
    <t>2014-06-03T02:53:15Z</t>
  </si>
  <si>
    <t>SAP MDG - Data Modeling for Beginners with Hands-On</t>
  </si>
  <si>
    <t>2020-02-01T13:49:22Z</t>
  </si>
  <si>
    <t>Pass The Certified Blockchain Developer Exam - Ethereum CBDE</t>
  </si>
  <si>
    <t>2018-03-14T07:36:46Z</t>
  </si>
  <si>
    <t>Apple Watch Programming for iOS Developers - WatchOS 3 Apps</t>
  </si>
  <si>
    <t>2016-09-29T04:03:50Z</t>
  </si>
  <si>
    <t>Node.js Tutorial For Absolute Beginners</t>
  </si>
  <si>
    <t>2018-05-10T10:31:33Z</t>
  </si>
  <si>
    <t>MySQL Database Admin  -DBA for Beginners</t>
  </si>
  <si>
    <t>2018-08-16T18:14:43Z</t>
  </si>
  <si>
    <t>WordPress Security Masterclass - Defeat Hackers &amp; Malware</t>
  </si>
  <si>
    <t>2017-05-16T01:31:59Z</t>
  </si>
  <si>
    <t>GoF Design Patterns - Complete Course with Java Examples</t>
  </si>
  <si>
    <t>2021-06-07T21:03:07Z</t>
  </si>
  <si>
    <t>Develop Discord Bots in Nodejs: Complete Course in 2023</t>
  </si>
  <si>
    <t>2019-01-25T13:37:27Z</t>
  </si>
  <si>
    <t>Practical Python Programming Practices (100 Common Projects)</t>
  </si>
  <si>
    <t>2020-05-14T15:15:52Z</t>
  </si>
  <si>
    <t>Node.js Certification Training</t>
  </si>
  <si>
    <t>2020-10-13T23:08:58Z</t>
  </si>
  <si>
    <t>Learn Plugin Development in WordPress By Building  Projects</t>
  </si>
  <si>
    <t>2015-12-02T05:23:17Z</t>
  </si>
  <si>
    <t>Flutter &amp; Dart Bootcamp-Getting Started Complete Guide 2022</t>
  </si>
  <si>
    <t>2020-10-17T06:37:28Z</t>
  </si>
  <si>
    <t>The Comple JavaScript From Beginner To Advanced</t>
  </si>
  <si>
    <t>2018-01-11T12:01:04Z</t>
  </si>
  <si>
    <t>Learn React &amp; Angular Step by Step: Building Projects (2023)</t>
  </si>
  <si>
    <t>2020-08-25T08:38:46Z</t>
  </si>
  <si>
    <t>Lambda with Functional Programming in Java8</t>
  </si>
  <si>
    <t>2020-01-08T02:39:37Z</t>
  </si>
  <si>
    <t>JavaServer Faces (JSF) Practical Guide</t>
  </si>
  <si>
    <t>2018-03-29T13:50:59Z</t>
  </si>
  <si>
    <t>Selenium Automation: a complete package</t>
  </si>
  <si>
    <t>2019-11-30T08:37:40Z</t>
  </si>
  <si>
    <t>Salesforce Lightning Development</t>
  </si>
  <si>
    <t>2019-01-03T19:24:01Z</t>
  </si>
  <si>
    <t>Python Interactive Dashboards with Plotly Dash (new version)</t>
  </si>
  <si>
    <t>2020-11-01T14:55:23Z</t>
  </si>
  <si>
    <t>Learn JIRA Quickly - Enhance your resume, Move Ahead!</t>
  </si>
  <si>
    <t>2015-03-06T18:24:12Z</t>
  </si>
  <si>
    <t>Database Programming with Python</t>
  </si>
  <si>
    <t>2018-08-03T01:27:24Z</t>
  </si>
  <si>
    <t>Crash Course on Civil Engineering and AutoCAD: Part 1</t>
  </si>
  <si>
    <t>2019-08-05T08:15:27Z</t>
  </si>
  <si>
    <t>Git Masterclass</t>
  </si>
  <si>
    <t>2020-12-16T13:03:36Z</t>
  </si>
  <si>
    <t>Programming with Python</t>
  </si>
  <si>
    <t>2017-04-24T16:08:25Z</t>
  </si>
  <si>
    <t>Learn Complete Python-3 GUI using Tkinter</t>
  </si>
  <si>
    <t>2019-01-29T05:15:15Z</t>
  </si>
  <si>
    <t>C# Introduction</t>
  </si>
  <si>
    <t>2013-06-24T20:28:44Z</t>
  </si>
  <si>
    <t>Machine Learning in Python Level 1: Beginner</t>
  </si>
  <si>
    <t>2022-11-08T12:05:36Z</t>
  </si>
  <si>
    <t>The React Testing Library Bootcamp - The Developer Guide</t>
  </si>
  <si>
    <t>2021-12-12T15:54:05Z</t>
  </si>
  <si>
    <t>API (WebServices) Performance Testing-Loadrunner(SOAP &amp;REST)</t>
  </si>
  <si>
    <t>2019-01-04T08:39:43Z</t>
  </si>
  <si>
    <t>WordPress REST API Complete Beginners Guide</t>
  </si>
  <si>
    <t>2018-02-25T21:49:04Z</t>
  </si>
  <si>
    <t>Next JS &amp; Typescript with Shopify Integration - Full Guide</t>
  </si>
  <si>
    <t>2021-06-09T07:28:28Z</t>
  </si>
  <si>
    <t>Complete iOS Bootcamp - Swift &amp; Objective-C</t>
  </si>
  <si>
    <t>2018-09-25T15:23:56Z</t>
  </si>
  <si>
    <t>100 Algorithms Challenge</t>
  </si>
  <si>
    <t>2018-05-18T11:01:23Z</t>
  </si>
  <si>
    <t>Learn MongoDB 3 and Rapidly Develop Scalable Applications</t>
  </si>
  <si>
    <t>2015-06-09T02:16:57Z</t>
  </si>
  <si>
    <t>Create Dynamic Forms HTML CSS JavaScript and jQueryUI</t>
  </si>
  <si>
    <t>2016-04-29T16:16:33Z</t>
  </si>
  <si>
    <t>Artificial Intelligence and the Future of Work</t>
  </si>
  <si>
    <t>2019-05-17T09:46:03Z</t>
  </si>
  <si>
    <t>Salesforce Real time project on Lightning Component(AURA)</t>
  </si>
  <si>
    <t>2019-10-03T15:17:23Z</t>
  </si>
  <si>
    <t>Introduction to World Machine</t>
  </si>
  <si>
    <t>2015-07-31T17:59:18Z</t>
  </si>
  <si>
    <t>Asynchronous JavaScript Deep Dive</t>
  </si>
  <si>
    <t>2019-11-05T18:13:04Z</t>
  </si>
  <si>
    <t>Master CI/CD for React Native</t>
  </si>
  <si>
    <t>2019-09-23T08:27:39Z</t>
  </si>
  <si>
    <t>HP UFT Online Training, HP QTP Online Course, free videos</t>
  </si>
  <si>
    <t>2016-09-04T13:12:51Z</t>
  </si>
  <si>
    <t>Complete Git and Github Beginner to Expert</t>
  </si>
  <si>
    <t>2020-10-01T07:26:50Z</t>
  </si>
  <si>
    <t>The Complete Spark AR Course: Build 10 Instagram AR Effects</t>
  </si>
  <si>
    <t>2019-07-21T17:22:06Z</t>
  </si>
  <si>
    <t>Create POS System - Inventory &amp; sales with PHP 7 &amp; adminLTE</t>
  </si>
  <si>
    <t>2018-07-21T17:35:17Z</t>
  </si>
  <si>
    <t>Introduction to Domain Names &amp; Web Hosting(Free Domain Name)</t>
  </si>
  <si>
    <t>2021-04-29T06:00:06Z</t>
  </si>
  <si>
    <t>Creating turn-based game, Unity Engine</t>
  </si>
  <si>
    <t>2020-08-03T10:05:28Z</t>
  </si>
  <si>
    <t>Learn DevOps: Scaling apps On-Premises and in the Cloud</t>
  </si>
  <si>
    <t>2016-05-18T12:08:38Z</t>
  </si>
  <si>
    <t>Practical Google BigQuery for those who already know SQL</t>
  </si>
  <si>
    <t>2020-03-22T13:35:28Z</t>
  </si>
  <si>
    <t>Building Web Applications with Go - Intermediate Level</t>
  </si>
  <si>
    <t>2021-06-15T13:26:23Z</t>
  </si>
  <si>
    <t>Refactoring Java with IntelliJ IDEA</t>
  </si>
  <si>
    <t>2016-07-02T16:51:58Z</t>
  </si>
  <si>
    <t>Making an Action-Adventure Game Using GameMaker</t>
  </si>
  <si>
    <t>2018-02-07T11:26:20Z</t>
  </si>
  <si>
    <t>The Complete MySQL Bootcamp: Become an Expert in SQL &amp; MySQL</t>
  </si>
  <si>
    <t>2018-09-27T21:31:41Z</t>
  </si>
  <si>
    <t>RASA :Build and Deploy Chatbot On The Cloud (100% FREE)</t>
  </si>
  <si>
    <t>2020-06-12T21:06:59Z</t>
  </si>
  <si>
    <t>FactorytalkView SE Training Using Studio 5000 PLC's.</t>
  </si>
  <si>
    <t>2018-04-27T12:52:58Z</t>
  </si>
  <si>
    <t>Web Development Boot Camp 2021</t>
  </si>
  <si>
    <t>2016-03-11T06:57:09Z</t>
  </si>
  <si>
    <t>Deploying web apps for new developers on AWS ec2</t>
  </si>
  <si>
    <t>2017-07-26T01:51:41Z</t>
  </si>
  <si>
    <t>Adobe Muse CC Course - Design and Launch Websites</t>
  </si>
  <si>
    <t>2016-12-12T05:44:35Z</t>
  </si>
  <si>
    <t>Complete Flutter Guide 2023: Build Android, IOS and Web apps</t>
  </si>
  <si>
    <t>2021-03-26T06:39:21Z</t>
  </si>
  <si>
    <t>Learn to Create &amp; Publish Games for Mobile</t>
  </si>
  <si>
    <t>2018-03-28T01:15:22Z</t>
  </si>
  <si>
    <t>Java for Testers</t>
  </si>
  <si>
    <t>2022-02-06T16:36:08Z</t>
  </si>
  <si>
    <t>SQL Server Master Data Services for Master Data Management</t>
  </si>
  <si>
    <t>2016-08-11T21:45:53Z</t>
  </si>
  <si>
    <t>webMethods for Everyone (Development &amp; Admin) - ESB Only</t>
  </si>
  <si>
    <t>2021-10-03T16:02:56Z</t>
  </si>
  <si>
    <t>I want to connect my Xamarin Forms app to REST API</t>
  </si>
  <si>
    <t>2017-11-05T07:22:24Z</t>
  </si>
  <si>
    <t>React + Shopify (Headless CMS): Build a Custom Storefront</t>
  </si>
  <si>
    <t>2020-03-03T18:57:55Z</t>
  </si>
  <si>
    <t>Cluster Analysis- Theory &amp; workout using  SAS and R</t>
  </si>
  <si>
    <t>2014-01-22T12:01:30Z</t>
  </si>
  <si>
    <t>Intro to Augmented Reality on the Web: WebXR and Three.js</t>
  </si>
  <si>
    <t>2021-03-03T18:13:39Z</t>
  </si>
  <si>
    <t>neural networks for sentiment and stock price prediction</t>
  </si>
  <si>
    <t>2018-12-02T12:24:59Z</t>
  </si>
  <si>
    <t>Linear Regression and Logistic Regression using R Studio</t>
  </si>
  <si>
    <t>2020-06-08T10:04:32Z</t>
  </si>
  <si>
    <t>Build Portfolio Website Using HTML5,CSS3,jQuery &amp; Bootstrap</t>
  </si>
  <si>
    <t>2016-08-06T15:24:17Z</t>
  </si>
  <si>
    <t>Web Hosting Introduction: How to Publish Your Website Online</t>
  </si>
  <si>
    <t>2014-12-29T17:50:43Z</t>
  </si>
  <si>
    <t>Python for Beginners: Learn Python with Practical Exercises!</t>
  </si>
  <si>
    <t>2017-12-24T23:18:58Z</t>
  </si>
  <si>
    <t>Learn Python and Django: Payment Processing</t>
  </si>
  <si>
    <t>2015-01-11T23:38:02Z</t>
  </si>
  <si>
    <t>Complete Python Bootcamp For Everyone From Zero to Hero 2023</t>
  </si>
  <si>
    <t>2020-09-26T05:14:50Z</t>
  </si>
  <si>
    <t>Deploy Machine Learning Models on GCP + AWS Lambda (Docker)</t>
  </si>
  <si>
    <t>2020-02-04T17:18:53Z</t>
  </si>
  <si>
    <t>Create an RPG Game in Unity</t>
  </si>
  <si>
    <t>2022-03-10T13:40:04Z</t>
  </si>
  <si>
    <t>Artificial Neural Network and Machine Learning using MATLAB</t>
  </si>
  <si>
    <t>2020-08-12T03:54:05Z</t>
  </si>
  <si>
    <t>Practical Introduction to Machine Learning with Python</t>
  </si>
  <si>
    <t>2019-01-07T02:55:03Z</t>
  </si>
  <si>
    <t>Rust &amp; WebAssembly with JS (TS) - The Practical Guide</t>
  </si>
  <si>
    <t>2021-11-30T19:54:27Z</t>
  </si>
  <si>
    <t>Comprehensive Python Programming Course with Hands-on Coding</t>
  </si>
  <si>
    <t>2020-07-18T09:41:21Z</t>
  </si>
  <si>
    <t>CSS, Bootstrap, JavaScript And PHP Stack Complete Course</t>
  </si>
  <si>
    <t>2021-12-08T12:29:48Z</t>
  </si>
  <si>
    <t>Unreal Engine 5 (UE5): The Complete Beginner's Course</t>
  </si>
  <si>
    <t>2021-05-28T05:13:14Z</t>
  </si>
  <si>
    <t>Make a fighting game in Unity</t>
  </si>
  <si>
    <t>2020-11-17T14:39:24Z</t>
  </si>
  <si>
    <t>Create a PHP Login and Registration System From Scratch 2020</t>
  </si>
  <si>
    <t>2017-08-31T03:21:27Z</t>
  </si>
  <si>
    <t>Angular and NgRx - Building Real Project From Scratch</t>
  </si>
  <si>
    <t>2020-05-09T16:24:51Z</t>
  </si>
  <si>
    <t>Unity2D Professional Development From A to Z Build 10 Games</t>
  </si>
  <si>
    <t>2015-01-08T13:48:34Z</t>
  </si>
  <si>
    <t>JavaFX tutorial: Learn JavaFX with Examples</t>
  </si>
  <si>
    <t>2017-11-10T21:46:08Z</t>
  </si>
  <si>
    <t>Robot Framework with Python All You Need To Know</t>
  </si>
  <si>
    <t>2017-10-09T02:45:32Z</t>
  </si>
  <si>
    <t>Beginner's Guide to Python Data Analysis &amp; Visualization</t>
  </si>
  <si>
    <t>2016-08-14T23:30:32Z</t>
  </si>
  <si>
    <t>Salesforce Devops With Salesforce DX</t>
  </si>
  <si>
    <t>2021-02-20T13:54:47Z</t>
  </si>
  <si>
    <t>Power BI Masterclass 8 - Python, Finance, and advanced DAX</t>
  </si>
  <si>
    <t>2018-09-06T14:37:12Z</t>
  </si>
  <si>
    <t>Installing Wordpress - Installation, Registrars &amp; Hosting</t>
  </si>
  <si>
    <t>2014-10-24T08:15:25Z</t>
  </si>
  <si>
    <t>Salesforce Einstein Analytics</t>
  </si>
  <si>
    <t>2020-01-24T17:20:30Z</t>
  </si>
  <si>
    <t>2019-01-22T09:21:05Z</t>
  </si>
  <si>
    <t>three.js and webgl 3D programming master class 2021</t>
  </si>
  <si>
    <t>2021-01-11T06:08:56Z</t>
  </si>
  <si>
    <t>Angular 8 Certification Training (basic to advanced level)</t>
  </si>
  <si>
    <t>2020-09-25T18:30:43Z</t>
  </si>
  <si>
    <t>Pivotal Cloud Foundry (PCF) For Java and Spring Developers</t>
  </si>
  <si>
    <t>2019-09-28T18:28:02Z</t>
  </si>
  <si>
    <t>Upgrade from JSP to Thymeleaf with SpringMVC and Spring Boot</t>
  </si>
  <si>
    <t>2018-06-19T11:39:09Z</t>
  </si>
  <si>
    <t>The Software Development Process - The Complete Course</t>
  </si>
  <si>
    <t>2019-03-09T19:27:23Z</t>
  </si>
  <si>
    <t>Learn To Build DevOps Pipeline On Azure Cloud</t>
  </si>
  <si>
    <t>2018-07-18T05:57:14Z</t>
  </si>
  <si>
    <t>SoftwareAG webMethods 10.x Development Practice Demo Videos</t>
  </si>
  <si>
    <t>2020-12-27T19:00:34Z</t>
  </si>
  <si>
    <t>Software Testing Fundamentals + Common Interview Q&amp;A.</t>
  </si>
  <si>
    <t>2016-01-04T10:32:13Z</t>
  </si>
  <si>
    <t>Godot : Beginner to Advanced - Complete Course</t>
  </si>
  <si>
    <t>2017-09-06T11:30:47Z</t>
  </si>
  <si>
    <t>Freemium Principles: Design F2P Games that Generate Revenue</t>
  </si>
  <si>
    <t>2018-07-26T17:38:06Z</t>
  </si>
  <si>
    <t>iOS 13 &amp; Swift 5:  Chat App With Firestore | MVVM</t>
  </si>
  <si>
    <t>2020-02-17T08:15:45Z</t>
  </si>
  <si>
    <t>Object Detection Web App with TensorFlow, OpenCV and Flask</t>
  </si>
  <si>
    <t>2020-09-14T06:54:12Z</t>
  </si>
  <si>
    <t>Data Science and Machine Learning Masterclass with R</t>
  </si>
  <si>
    <t>2018-06-01T19:03:08Z</t>
  </si>
  <si>
    <t>Ruby On Rails For Web Development</t>
  </si>
  <si>
    <t>2014-12-17T17:01:12Z</t>
  </si>
  <si>
    <t>The Complete Guide to Bot Creation</t>
  </si>
  <si>
    <t>2020-04-28T13:31:10Z</t>
  </si>
  <si>
    <t>Rest Api's in Asp.Net and C#</t>
  </si>
  <si>
    <t>2017-12-25T12:22:39Z</t>
  </si>
  <si>
    <t>Build a Battle Royale and an RPG in Unity and Blender!</t>
  </si>
  <si>
    <t>2018-12-05T19:42:42Z</t>
  </si>
  <si>
    <t>Product Management for Maximum Impact</t>
  </si>
  <si>
    <t>2018-02-11T18:24:44Z</t>
  </si>
  <si>
    <t>Learn Java Programming - Beginners guide 2022</t>
  </si>
  <si>
    <t>2019-06-08T21:11:00Z</t>
  </si>
  <si>
    <t>Creating A Chip-8 Emulator In C</t>
  </si>
  <si>
    <t>2020-03-04T13:55:39Z</t>
  </si>
  <si>
    <t>Master Odoo Studio</t>
  </si>
  <si>
    <t>2019-07-20T18:40:50Z</t>
  </si>
  <si>
    <t>CSS Flexbox in Depth 2023</t>
  </si>
  <si>
    <t>2018-10-04T10:57:46Z</t>
  </si>
  <si>
    <t>SQL for Beginners with Microsoft SQL Server Database</t>
  </si>
  <si>
    <t>2019-09-05T19:13:10Z</t>
  </si>
  <si>
    <t>Building Microservices with Spring Boot and Spring Cloud</t>
  </si>
  <si>
    <t>2022-10-11T09:46:09Z</t>
  </si>
  <si>
    <t>Time Series Analysis and Forecasting with Python</t>
  </si>
  <si>
    <t>2021-08-07T22:36:57Z</t>
  </si>
  <si>
    <t>The Complete Java Developer Course -Mastering Java from zero</t>
  </si>
  <si>
    <t>2020-09-15T18:06:15Z</t>
  </si>
  <si>
    <t>Programming with Julia</t>
  </si>
  <si>
    <t>2021-11-20T20:49:43Z</t>
  </si>
  <si>
    <t>Learn Qt and QML by Creating Cross Platform Apps with Felgo</t>
  </si>
  <si>
    <t>2018-12-20T14:09:17Z</t>
  </si>
  <si>
    <t>Build Real Website from Scratch using HTML5 and CSS3</t>
  </si>
  <si>
    <t>2018-07-12T00:01:33Z</t>
  </si>
  <si>
    <t>Computer Vision: YOLO Custom Object Detection with Colab GPU</t>
  </si>
  <si>
    <t>2020-05-14T23:51:51Z</t>
  </si>
  <si>
    <t>Performance Testing Using Gatling</t>
  </si>
  <si>
    <t>2019-02-28T07:19:45Z</t>
  </si>
  <si>
    <t>Testing In Agile</t>
  </si>
  <si>
    <t>2013-10-31T00:18:07Z</t>
  </si>
  <si>
    <t>Learn Programming - An Introduction For Non-Programmers</t>
  </si>
  <si>
    <t>2014-11-13T11:39:46Z</t>
  </si>
  <si>
    <t>Become a Node.js developer:/Node.js/Express.js/MongoDB/API</t>
  </si>
  <si>
    <t>2021-05-13T13:34:39Z</t>
  </si>
  <si>
    <t>Hands-On Guide to Argo Workflows on Kubernetes</t>
  </si>
  <si>
    <t>2021-01-19T11:12:15Z</t>
  </si>
  <si>
    <t>Git and GitHub from scratch</t>
  </si>
  <si>
    <t>2021-05-12T11:34:00Z</t>
  </si>
  <si>
    <t>Complete Login/Registration System in PHP &amp; MYSQL 2021</t>
  </si>
  <si>
    <t>2015-07-12T02:05:35Z</t>
  </si>
  <si>
    <t>Master Web Scraping with Python Do 16 Projects</t>
  </si>
  <si>
    <t>2016-08-29T14:29:45Z</t>
  </si>
  <si>
    <t>Learn SQL From Scratch</t>
  </si>
  <si>
    <t>2020-02-20T15:55:32Z</t>
  </si>
  <si>
    <t>Become a Front End Web Developer - JavaScript for Beginners</t>
  </si>
  <si>
    <t>2020-12-15T10:15:29Z</t>
  </si>
  <si>
    <t>AWS Serverless Microservices with Patterns &amp; Best Practices</t>
  </si>
  <si>
    <t>2022-01-24T15:47:07Z</t>
  </si>
  <si>
    <t>Gatsby JS | Build a personal blog using gatsbyJS</t>
  </si>
  <si>
    <t>2020-12-10T06:55:18Z</t>
  </si>
  <si>
    <t>Python for Beginners | Master Python in 30 Days, 10 Projects</t>
  </si>
  <si>
    <t>2018-07-20T17:33:34Z</t>
  </si>
  <si>
    <t>Kubernetes and Docker: The Container Masterclass</t>
  </si>
  <si>
    <t>2018-11-13T14:51:25Z</t>
  </si>
  <si>
    <t>From Sketch Design to iOS App with Swift and Xcode</t>
  </si>
  <si>
    <t>2018-08-20T16:08:04Z</t>
  </si>
  <si>
    <t>Front End Web Development - How and Why</t>
  </si>
  <si>
    <t>2017-10-04T18:38:40Z</t>
  </si>
  <si>
    <t>Machine Learning for Apps</t>
  </si>
  <si>
    <t>2017-10-19T17:43:03Z</t>
  </si>
  <si>
    <t>jQuery Course Beginner to Professional jQuery for beginners</t>
  </si>
  <si>
    <t>2017-12-08T18:20:07Z</t>
  </si>
  <si>
    <t>Python Programming: A Practical Approach</t>
  </si>
  <si>
    <t>2021-07-24T13:36:16Z</t>
  </si>
  <si>
    <t>Next.JS with Sanity CMS - Serverless Blog App (w/ Vercel)</t>
  </si>
  <si>
    <t>2020-06-09T13:20:40Z</t>
  </si>
  <si>
    <t>Get a Job As a Web Developer: A Step-by-Step Guide</t>
  </si>
  <si>
    <t>2017-09-18T02:11:06Z</t>
  </si>
  <si>
    <t>x86 64-bit Assembly Language: Step-by-Step Tutorial</t>
  </si>
  <si>
    <t>2020-03-05T12:29:24Z</t>
  </si>
  <si>
    <t>Full WordPress Website For Beginners: Learn WordPress A-Z</t>
  </si>
  <si>
    <t>2020-03-03T17:20:02Z</t>
  </si>
  <si>
    <t>iPhone App Development: Create a Spotify Clone</t>
  </si>
  <si>
    <t>2016-01-26T19:04:53Z</t>
  </si>
  <si>
    <t>Kotlin Masterclass Programming Course: Android Coding Bible</t>
  </si>
  <si>
    <t>2018-12-21T12:08:48Z</t>
  </si>
  <si>
    <t>Mobile App Development for Beginners (Swift 3, iPhone iOS10)</t>
  </si>
  <si>
    <t>2016-11-20T01:39:59Z</t>
  </si>
  <si>
    <t>Blockchain Programming Using Javascript</t>
  </si>
  <si>
    <t>2018-01-08T14:47:08Z</t>
  </si>
  <si>
    <t>Python for beginners : Learn in 3 hours</t>
  </si>
  <si>
    <t>2015-12-09T05:00:00Z</t>
  </si>
  <si>
    <t>Mastering ASP.NET Core MVC 3.1 &amp; 5.0 From Scratch Using C#</t>
  </si>
  <si>
    <t>2020-06-29T05:53:03Z</t>
  </si>
  <si>
    <t>Learn HTML,CSS,JAVASCRIPT</t>
  </si>
  <si>
    <t>2018-02-06T16:27:53Z</t>
  </si>
  <si>
    <t>How To Become A SQL Server Cloud Architect on AWS</t>
  </si>
  <si>
    <t>2015-04-16T12:13:34Z</t>
  </si>
  <si>
    <t>ASP.NET Core Web API - Zero to Hero [ASP.Net Core 5.0]</t>
  </si>
  <si>
    <t>2021-01-07T11:23:42Z</t>
  </si>
  <si>
    <t>3D Modeling in Blender 2.8 for Unity Video Game Developers</t>
  </si>
  <si>
    <t>2016-08-05T04:10:16Z</t>
  </si>
  <si>
    <t>Python Programming Complete Beginners Course Bootcamp 2023</t>
  </si>
  <si>
    <t>2022-03-09T11:47:29Z</t>
  </si>
  <si>
    <t>Basic HTML &amp; CSS for beginners (Build One Project)</t>
  </si>
  <si>
    <t>2018-07-21T15:55:48Z</t>
  </si>
  <si>
    <t>JavaScript Basics made easy for beginners</t>
  </si>
  <si>
    <t>2017-05-10T01:21:12Z</t>
  </si>
  <si>
    <t>Optimizing web performance and critical rendering path</t>
  </si>
  <si>
    <t>2020-04-21T18:14:57Z</t>
  </si>
  <si>
    <t>React JS Notes App &amp; Crash Course</t>
  </si>
  <si>
    <t>2021-09-01T23:37:38Z</t>
  </si>
  <si>
    <t>Let's Get Interactive with Storyline 3 / 360</t>
  </si>
  <si>
    <t>2018-04-02T00:22:22Z</t>
  </si>
  <si>
    <t>Python Playground for Kids &amp; Absolute Beginners</t>
  </si>
  <si>
    <t>2020-10-18T00:34:08Z</t>
  </si>
  <si>
    <t>React Native Mobile App - design, code and publish</t>
  </si>
  <si>
    <t>2019-09-14T13:16:17Z</t>
  </si>
  <si>
    <t>Introduction To Data Science</t>
  </si>
  <si>
    <t>2015-01-27T18:31:51Z</t>
  </si>
  <si>
    <t>2022 Python Bootcamp for Data Science Numpy Pandas &amp; Seaborn</t>
  </si>
  <si>
    <t>2021-05-18T09:08:54Z</t>
  </si>
  <si>
    <t>Unreal Engine 5 Blueprints: Develop Your First Two Games</t>
  </si>
  <si>
    <t>2021-05-28T05:11:37Z</t>
  </si>
  <si>
    <t>Artificial Intelligence (AI) in Software Testing</t>
  </si>
  <si>
    <t>2018-05-03T23:26:55Z</t>
  </si>
  <si>
    <t>Express.js Node.js &amp; MongoDB</t>
  </si>
  <si>
    <t>2018-05-04T16:00:21Z</t>
  </si>
  <si>
    <t>Refactoring Pyramid explained in simple steps (Java)</t>
  </si>
  <si>
    <t>2020-01-02T07:03:35Z</t>
  </si>
  <si>
    <t>Jupyter Notebook for Data Science</t>
  </si>
  <si>
    <t>2018-09-06T07:48:35Z</t>
  </si>
  <si>
    <t>Working with WebSockets in Go (Golang)</t>
  </si>
  <si>
    <t>2021-01-04T20:46:32Z</t>
  </si>
  <si>
    <t>Flutter - Firebase - MySQL : Multi-store App (Full - Deep)</t>
  </si>
  <si>
    <t>2022-03-29T01:11:46Z</t>
  </si>
  <si>
    <t>Create a Website from Scratch using HTML CSS step by step</t>
  </si>
  <si>
    <t>2015-11-27T16:05:38Z</t>
  </si>
  <si>
    <t>JavaScript And PHP And Python Programming Complete Course</t>
  </si>
  <si>
    <t>2021-11-12T03:49:52Z</t>
  </si>
  <si>
    <t>Build modern responsive websites with HTML5 and CSS3</t>
  </si>
  <si>
    <t>2018-08-16T05:03:07Z</t>
  </si>
  <si>
    <t>AutoCAD Electrical for Electrical and Automation Engineers</t>
  </si>
  <si>
    <t>2021-01-31T05:54:59Z</t>
  </si>
  <si>
    <t>iOS Push Notifications: Beginner to Advanced</t>
  </si>
  <si>
    <t>2017-10-03T21:22:04Z</t>
  </si>
  <si>
    <t>The Ultimate iOS 10, Xcode 8 Developer course. Build 30 apps</t>
  </si>
  <si>
    <t>2016-08-18T14:56:43Z</t>
  </si>
  <si>
    <t>Xamarin Forms 2.0 - Beginner to Advanced</t>
  </si>
  <si>
    <t>2016-01-05T14:56:56Z</t>
  </si>
  <si>
    <t>Introduction to Java Programming for Online Learners</t>
  </si>
  <si>
    <t>2012-01-23T16:03:14Z</t>
  </si>
  <si>
    <t>CSS, Bootstrap ,JavaScript, Web Development Course</t>
  </si>
  <si>
    <t>2022-02-13T04:35:52Z</t>
  </si>
  <si>
    <t>Complete Python and Machine Learning in Financial Analysis</t>
  </si>
  <si>
    <t>2021-08-18T09:08:01Z</t>
  </si>
  <si>
    <t>What's New in C# 6, C# 7 and Visual Studio 2017</t>
  </si>
  <si>
    <t>2017-01-04T11:14:39Z</t>
  </si>
  <si>
    <t>Android Development: Android App Development From Scratch</t>
  </si>
  <si>
    <t>2019-08-05T14:08:34Z</t>
  </si>
  <si>
    <t>Introduction to Entity Framework Core 6</t>
  </si>
  <si>
    <t>2022-03-10T14:19:57Z</t>
  </si>
  <si>
    <t>Tensorflow Deep Learning - Data Science in Python</t>
  </si>
  <si>
    <t>2018-07-01T18:04:05Z</t>
  </si>
  <si>
    <t>Introduction to Node-RED</t>
  </si>
  <si>
    <t>2019-08-21T03:32:51Z</t>
  </si>
  <si>
    <t>Ionic 3 - Learn How to Design Ionic Apps</t>
  </si>
  <si>
    <t>2017-05-10T10:34:48Z</t>
  </si>
  <si>
    <t>Learn C#: Make a Databased App with Entity Framework</t>
  </si>
  <si>
    <t>2014-01-10T01:32:10Z</t>
  </si>
  <si>
    <t>2023 Complete SQL Bootcamp from Zero to Hero in SQL</t>
  </si>
  <si>
    <t>2022-08-10T01:14:34Z</t>
  </si>
  <si>
    <t>The Comprehensive Programming in R Course</t>
  </si>
  <si>
    <t>2015-08-16T12:09:51Z</t>
  </si>
  <si>
    <t>Python and Flask Full-Stack Web Development for beginners</t>
  </si>
  <si>
    <t>2020-08-07T09:13:41Z</t>
  </si>
  <si>
    <t>Object Oriented PHP &amp; TDD with PHPUnit from Scratch</t>
  </si>
  <si>
    <t>2019-04-28T20:22:59Z</t>
  </si>
  <si>
    <t>Dell Boomi AtomSphere - IPaaS Beginner Training</t>
  </si>
  <si>
    <t>2020-03-20T11:27:39Z</t>
  </si>
  <si>
    <t>Python Game Development using Pygame and Python 3</t>
  </si>
  <si>
    <t>2019-10-23T14:56:19Z</t>
  </si>
  <si>
    <t>Complete guide to building a GraphQL API</t>
  </si>
  <si>
    <t>2017-08-11T14:01:29Z</t>
  </si>
  <si>
    <t>Python 3 Programming A Step By Step Guide for Beginners</t>
  </si>
  <si>
    <t>2019-10-30T09:13:54Z</t>
  </si>
  <si>
    <t>Web Design Creating websites from scratch</t>
  </si>
  <si>
    <t>2016-09-15T02:06:26Z</t>
  </si>
  <si>
    <t>Absolute Beginners Introduction to Amazon Web Services (AWS)</t>
  </si>
  <si>
    <t>2018-02-26T06:36:51Z</t>
  </si>
  <si>
    <t>JQuery Bootcamp 2021</t>
  </si>
  <si>
    <t>2016-06-13T19:38:33Z</t>
  </si>
  <si>
    <t>NodeJS - The Complete Web Developer Bootcamp 2022</t>
  </si>
  <si>
    <t>2019-03-21T17:41:07Z</t>
  </si>
  <si>
    <t>JavaScript AJAX PHP mySQL create a Dynamic web Form project</t>
  </si>
  <si>
    <t>2015-08-30T15:03:19Z</t>
  </si>
  <si>
    <t>Full Stack Web Development with React</t>
  </si>
  <si>
    <t>2020-05-13T16:56:43Z</t>
  </si>
  <si>
    <t>The Complete Python and JavaScript Course: Build Projects</t>
  </si>
  <si>
    <t>2018-07-25T17:57:43Z</t>
  </si>
  <si>
    <t>Databases with Python: MySQL, SQLite &amp; MongoDB with Python</t>
  </si>
  <si>
    <t>2021-10-14T16:00:33Z</t>
  </si>
  <si>
    <t>Advanced Scratch Programming for Kids</t>
  </si>
  <si>
    <t>2022-05-10T11:49:16Z</t>
  </si>
  <si>
    <t>Django in AWS (EC2): Fundamentals Course</t>
  </si>
  <si>
    <t>2015-06-25T18:26:30Z</t>
  </si>
  <si>
    <t>HTML5 and CSS3 Certification Training (beginner to expert)</t>
  </si>
  <si>
    <t>2020-03-07T06:17:51Z</t>
  </si>
  <si>
    <t>Laravel CRUD v2: To-Do List App With Small Social Network</t>
  </si>
  <si>
    <t>2018-04-29T10:45:24Z</t>
  </si>
  <si>
    <t>AWS Identity and Access Management (IAM) Foundations</t>
  </si>
  <si>
    <t>2021-10-25T18:08:36Z</t>
  </si>
  <si>
    <t>AWS Lambda - A Practical Guide</t>
  </si>
  <si>
    <t>2022-02-05T16:25:35Z</t>
  </si>
  <si>
    <t>Spring Boot and React with Test Driven Development</t>
  </si>
  <si>
    <t>2019-01-25T08:33:10Z</t>
  </si>
  <si>
    <t>From 0 to 1: C Programming - Drill Deep</t>
  </si>
  <si>
    <t>2016-01-04T04:14:01Z</t>
  </si>
  <si>
    <t>Augmented Reality apps with ARKit and SceneKit on iOS</t>
  </si>
  <si>
    <t>2017-10-03T11:44:12Z</t>
  </si>
  <si>
    <t>Amazon Cognito: The Complete Introduction</t>
  </si>
  <si>
    <t>2019-03-12T22:38:12Z</t>
  </si>
  <si>
    <t>Modern .NET Ecosystem and .NET Core</t>
  </si>
  <si>
    <t>2016-11-19T19:13:35Z</t>
  </si>
  <si>
    <t>Learn Basic to Advance JIRA for Testers/QA/Test Manager-2022</t>
  </si>
  <si>
    <t>2016-07-06T11:39:35Z</t>
  </si>
  <si>
    <t>Looking to Learn BDD - Cucumber....? Get expertise in 2 hrs</t>
  </si>
  <si>
    <t>2016-06-21T10:50:00Z</t>
  </si>
  <si>
    <t>Redis</t>
  </si>
  <si>
    <t>2014-06-09T14:21:07Z</t>
  </si>
  <si>
    <t>Node with SocketIO: Build A Full Web Chat App From Scratch</t>
  </si>
  <si>
    <t>2017-09-17T16:31:16Z</t>
  </si>
  <si>
    <t>How to make a Portfolio Wordpress Website in Elementor 2020</t>
  </si>
  <si>
    <t>2019-12-09T13:06:29Z</t>
  </si>
  <si>
    <t>The Comprehensive Statistics and Data Science with R Course</t>
  </si>
  <si>
    <t>2016-08-11T18:43:56Z</t>
  </si>
  <si>
    <t>Odoo 13 Technical Training</t>
  </si>
  <si>
    <t>2019-11-06T21:08:21Z</t>
  </si>
  <si>
    <t>Azure Databricks and Spark SQL (Python)</t>
  </si>
  <si>
    <t>2022-09-13T16:50:45Z</t>
  </si>
  <si>
    <t>Build 10 JavaScript Projects in less than 6 Hours .</t>
  </si>
  <si>
    <t>2020-09-16T13:23:31Z</t>
  </si>
  <si>
    <t>The Complete Apache Kafka course for beginners</t>
  </si>
  <si>
    <t>2016-09-12T00:44:40Z</t>
  </si>
  <si>
    <t>Learn ECMA Script 6+ with Modern JavaScript Explained (2023)</t>
  </si>
  <si>
    <t>2020-07-28T12:33:12Z</t>
  </si>
  <si>
    <t>Build an app in less than 1 hour using React Native</t>
  </si>
  <si>
    <t>2017-05-31T15:34:22Z</t>
  </si>
  <si>
    <t>C# in 3 Hours: C# Programming Tutorial for Beginners</t>
  </si>
  <si>
    <t>2016-06-03T05:54:44Z</t>
  </si>
  <si>
    <t>Node.js REST API with Express &amp; MongoDB - Solid Architecture</t>
  </si>
  <si>
    <t>2018-11-10T03:54:29Z</t>
  </si>
  <si>
    <t>Loopback 4: Modern ways to Build APIs in Typescript &amp; NodeJs</t>
  </si>
  <si>
    <t>2019-07-15T10:25:22Z</t>
  </si>
  <si>
    <t>HTML5 and CSS3 - Essential Training</t>
  </si>
  <si>
    <t>2017-02-23T17:25:32Z</t>
  </si>
  <si>
    <t>Learn Angular 8 &amp; Web API by creating a Full Stack Web App</t>
  </si>
  <si>
    <t>2019-06-06T03:03:30Z</t>
  </si>
  <si>
    <t>Learn Data Structures &amp; Algorithms for Interviews - PART 1</t>
  </si>
  <si>
    <t>2021-11-22T13:13:21Z</t>
  </si>
  <si>
    <t>Augmented Reality "Watch Try-On" app using Vuforia &amp; Unity</t>
  </si>
  <si>
    <t>2019-09-06T07:51:01Z</t>
  </si>
  <si>
    <t>Python - Solve 250 Python Quizzes</t>
  </si>
  <si>
    <t>2018-09-25T11:13:04Z</t>
  </si>
  <si>
    <t>Learn to Program by Making Games in Unity</t>
  </si>
  <si>
    <t>2016-09-14T14:22:52Z</t>
  </si>
  <si>
    <t>CSS and CSS3 For Absolute Beginners</t>
  </si>
  <si>
    <t>2013-10-31T20:50:16Z</t>
  </si>
  <si>
    <t>DevOps on AWS: Learn to set up your infrastructure on cloud</t>
  </si>
  <si>
    <t>2017-11-07T13:49:04Z</t>
  </si>
  <si>
    <t>Mobile App Development with Flutter &amp; Dart (iOS and Android)</t>
  </si>
  <si>
    <t>2021-11-15T06:10:15Z</t>
  </si>
  <si>
    <t>Scrape Websites using PhantomJS and CasperJS</t>
  </si>
  <si>
    <t>2016-02-03T10:46:37Z</t>
  </si>
  <si>
    <t>Flutter 2.0: Build Modern Responsive Web &amp; Mobile Apps</t>
  </si>
  <si>
    <t>2021-05-29T15:34:29Z</t>
  </si>
  <si>
    <t>Complete Manual Software Testing + Web Testing + App Testing</t>
  </si>
  <si>
    <t>2020-08-15T06:25:35Z</t>
  </si>
  <si>
    <t>Intro to eXtensible Stylesheet Language Transformations</t>
  </si>
  <si>
    <t>2013-06-04T16:47:29Z</t>
  </si>
  <si>
    <t>Node.Js: Building REST APIs with Sails.js(v1.0)</t>
  </si>
  <si>
    <t>2018-03-05T05:51:11Z</t>
  </si>
  <si>
    <t>Unity By Example : 20+ Mini Projects in Unity (2022 Updated)</t>
  </si>
  <si>
    <t>2018-10-13T13:26:43Z</t>
  </si>
  <si>
    <t>SQL Tricky Interview Questions Preparation Course</t>
  </si>
  <si>
    <t>2017-04-21T14:56:39Z</t>
  </si>
  <si>
    <t>WebRTC Practical Course. Create Video Chat Application</t>
  </si>
  <si>
    <t>2021-05-22T18:32:59Z</t>
  </si>
  <si>
    <t>Convert a one page HTML5 Template to a WordPress Theme</t>
  </si>
  <si>
    <t>2017-12-12T23:52:19Z</t>
  </si>
  <si>
    <t>React Pizza Shop - Ordering Food with Hooks and Firebase</t>
  </si>
  <si>
    <t>2019-02-23T17:44:11Z</t>
  </si>
  <si>
    <t>K6- Automate Performance &amp;Load Testing of API&amp; Microservices</t>
  </si>
  <si>
    <t>2020-06-24T11:11:19Z</t>
  </si>
  <si>
    <t>Complete SAS Bootcamp</t>
  </si>
  <si>
    <t>2017-03-28T20:23:37Z</t>
  </si>
  <si>
    <t>Android Game Development with Godot Engine - Create 5 Games!</t>
  </si>
  <si>
    <t>2017-09-09T13:50:15Z</t>
  </si>
  <si>
    <t>Learn Coding with C# from Scratch | C# Comprehensive Course</t>
  </si>
  <si>
    <t>2021-12-28T16:59:41Z</t>
  </si>
  <si>
    <t>Drupal 7 for Beginners</t>
  </si>
  <si>
    <t>2012-06-12T17:27:36Z</t>
  </si>
  <si>
    <t>Python and Ruby programming Complete step-by-step Tutorial</t>
  </si>
  <si>
    <t>2015-04-20T06:48:46Z</t>
  </si>
  <si>
    <t>Android App Development Kotlin Bootcamp : MobDevOpsKT+ 2023</t>
  </si>
  <si>
    <t>2021-10-25T12:39:42Z</t>
  </si>
  <si>
    <t>Mapping in Leaflet JS</t>
  </si>
  <si>
    <t>2018-04-14T02:51:53Z</t>
  </si>
  <si>
    <t>Laravel Database Queries - From Beginner to Super Advanced</t>
  </si>
  <si>
    <t>2020-07-05T13:12:03Z</t>
  </si>
  <si>
    <t>The Ultimate Hyper-Casual Guide With Unity</t>
  </si>
  <si>
    <t>2019-12-18T19:30:43Z</t>
  </si>
  <si>
    <t>Full introduction to Views in Drupal 8</t>
  </si>
  <si>
    <t>2017-04-02T08:38:32Z</t>
  </si>
  <si>
    <t>SQL for beginners with :( PostgreSQL, MySQL, SQL Server )</t>
  </si>
  <si>
    <t>2021-05-22T15:07:27Z</t>
  </si>
  <si>
    <t>Learn To Create a Match-3 Puzzle Game in Unity</t>
  </si>
  <si>
    <t>2021-08-02T12:50:19Z</t>
  </si>
  <si>
    <t>Augmented Reality Portal using Apple ARKit framework for AR</t>
  </si>
  <si>
    <t>2017-08-25T08:44:43Z</t>
  </si>
  <si>
    <t>Learn SQL Server DBA Skills from Scratch</t>
  </si>
  <si>
    <t>2017-02-08T11:41:50Z</t>
  </si>
  <si>
    <t>Machine Learning In The Cloud With Azure Machine Learning</t>
  </si>
  <si>
    <t>2018-02-24T01:52:45Z</t>
  </si>
  <si>
    <t>Mobile App Development with Android (2015)</t>
  </si>
  <si>
    <t>2015-06-03T18:55:45Z</t>
  </si>
  <si>
    <t>Learn Complete HTML -  Certification Course with Project</t>
  </si>
  <si>
    <t>2020-06-23T06:24:02Z</t>
  </si>
  <si>
    <t>Ionic 4 - Build PWA and Mobile Apps with Angular</t>
  </si>
  <si>
    <t>2018-08-03T06:01:26Z</t>
  </si>
  <si>
    <t>Android Firebase Masterclass - Master Google Firebase</t>
  </si>
  <si>
    <t>2019-09-06T01:48:10Z</t>
  </si>
  <si>
    <t>Learn how to build Amazon website using Vue.js  and Node.js</t>
  </si>
  <si>
    <t>2019-10-30T04:09:29Z</t>
  </si>
  <si>
    <t>Reflections and Annotation in Java Uncomplicated</t>
  </si>
  <si>
    <t>2020-03-28T11:31:39Z</t>
  </si>
  <si>
    <t>Python PCAP: Pass Certified Associate in Python Programming</t>
  </si>
  <si>
    <t>2022-08-10T20:33:27Z</t>
  </si>
  <si>
    <t>Learn RPA Automation Anywhere 11 From Scratch</t>
  </si>
  <si>
    <t>2019-02-03T13:05:15Z</t>
  </si>
  <si>
    <t>Node.js and React: Build a complete web chat application</t>
  </si>
  <si>
    <t>2020-10-31T09:01:13Z</t>
  </si>
  <si>
    <t>PostgreSQL:  Advanced SQL Queries and Data Analysis</t>
  </si>
  <si>
    <t>2017-11-25T23:52:18Z</t>
  </si>
  <si>
    <t>Docker Compose in Depth</t>
  </si>
  <si>
    <t>2016-07-25T19:28:40Z</t>
  </si>
  <si>
    <t>100 Days of JavaScript</t>
  </si>
  <si>
    <t>2021-02-12T14:54:21Z</t>
  </si>
  <si>
    <t>React, Angular, Node In-Depth Guide: Beginner to Pro (2020)</t>
  </si>
  <si>
    <t>2020-03-10T10:24:09Z</t>
  </si>
  <si>
    <t>Mastery in Java Web Services and RESTful API with SpringBoot</t>
  </si>
  <si>
    <t>2021-05-29T12:04:33Z</t>
  </si>
  <si>
    <t>Digishock 2.0: Learn Machine Learning (No Coding)</t>
  </si>
  <si>
    <t>2019-03-15T08:10:17Z</t>
  </si>
  <si>
    <t>CSS3 Basics Guide</t>
  </si>
  <si>
    <t>2019-09-04T17:15:34Z</t>
  </si>
  <si>
    <t>Build Apps with ReactJS: The Complete Course</t>
  </si>
  <si>
    <t>2015-10-20T11:20:15Z</t>
  </si>
  <si>
    <t>ServiceNow IT Operations Management</t>
  </si>
  <si>
    <t>2017-12-11T05:31:08Z</t>
  </si>
  <si>
    <t>Become a JavaScript developer - Learn (React, Node,Angular)</t>
  </si>
  <si>
    <t>2018-03-08T19:13:29Z</t>
  </si>
  <si>
    <t>Game Development with PyGame  | Real World Games</t>
  </si>
  <si>
    <t>2021-04-13T13:24:38Z</t>
  </si>
  <si>
    <t>Android P&amp; Kotlin -Complete Android App Development Bootcamp</t>
  </si>
  <si>
    <t>2019-01-06T10:56:35Z</t>
  </si>
  <si>
    <t>The Complete Cypress 12+ Course: From Zero to Expert!</t>
  </si>
  <si>
    <t>2021-10-01T21:52:49Z</t>
  </si>
  <si>
    <t>Build Outstanding Java Apps with JavaFX much faster</t>
  </si>
  <si>
    <t>2015-06-23T20:17:54Z</t>
  </si>
  <si>
    <t>The Complete C# Developers: Code the Right Way</t>
  </si>
  <si>
    <t>2018-10-22T09:38:33Z</t>
  </si>
  <si>
    <t>Ionic 2 Crash Course: Learn Ionic2 Fundamentals in 1.5 Hours</t>
  </si>
  <si>
    <t>2017-05-20T19:13:52Z</t>
  </si>
  <si>
    <t>Learn How To Make A 2D Platformer In Unreal Engine 5</t>
  </si>
  <si>
    <t>2022-02-17T19:16:43Z</t>
  </si>
  <si>
    <t>Java Programming: Learn Core Java and Improve Java Skills</t>
  </si>
  <si>
    <t>2019-05-11T16:34:45Z</t>
  </si>
  <si>
    <t>Ruby on Rails: Training and Skills to Build Web Applications</t>
  </si>
  <si>
    <t>2013-12-16T03:03:00Z</t>
  </si>
  <si>
    <t>Practical SQL Reporting with SSRS</t>
  </si>
  <si>
    <t>2013-07-22T06:20:12Z</t>
  </si>
  <si>
    <t>Automate Your React Native Releases with Fastlane &amp; Bitrise</t>
  </si>
  <si>
    <t>2017-07-04T06:30:50Z</t>
  </si>
  <si>
    <t>Data Science:Hands-on Covid19 Face Mask Detection-CNN&amp;OpenCV</t>
  </si>
  <si>
    <t>2020-11-12T13:43:35Z</t>
  </si>
  <si>
    <t>Makefile and GNU make for C/C++ Projects on Linux systems</t>
  </si>
  <si>
    <t>2015-06-20T17:51:58Z</t>
  </si>
  <si>
    <t>The Complete IOS 9 &amp; Xcode 7 Guide - Make 20 Applications</t>
  </si>
  <si>
    <t>2015-06-23T11:57:51Z</t>
  </si>
  <si>
    <t>Entity Framework Core - A Full Tour</t>
  </si>
  <si>
    <t>2020-12-30T20:04:43Z</t>
  </si>
  <si>
    <t>*UPDATED* Web Development Secrets 2023 - CRP, HTTP, AJAX ETC</t>
  </si>
  <si>
    <t>2019-07-23T17:58:18Z</t>
  </si>
  <si>
    <t>Intro To Ruby Programming</t>
  </si>
  <si>
    <t>2016-05-15T03:44:06Z</t>
  </si>
  <si>
    <t>Advance Android Programming - learning beyond basics</t>
  </si>
  <si>
    <t>2013-08-15T07:05:56Z</t>
  </si>
  <si>
    <t>WordPress Full Site Editing with Gutenberg</t>
  </si>
  <si>
    <t>2022-02-07T09:36:09Z</t>
  </si>
  <si>
    <t>Introduction to PHP Programming Language</t>
  </si>
  <si>
    <t>2013-11-01T11:26:49Z</t>
  </si>
  <si>
    <t>Facial Animation &amp; More In Unreal Engine! | 3D Animation</t>
  </si>
  <si>
    <t>2018-03-17T07:22:12Z</t>
  </si>
  <si>
    <t>The Extensive WebGL Series ! - Part1 : Low Level Graphics</t>
  </si>
  <si>
    <t>2017-08-28T20:34:26Z</t>
  </si>
  <si>
    <t>Web Architecture With Golang - Google's Go Language</t>
  </si>
  <si>
    <t>2019-10-10T22:43:44Z</t>
  </si>
  <si>
    <t>Angular Architecture. How to Build Scalable Web Applications</t>
  </si>
  <si>
    <t>2019-09-28T07:57:22Z</t>
  </si>
  <si>
    <t>2023-Master in Core Python Programming in 99Days</t>
  </si>
  <si>
    <t>2021-08-20T04:04:27Z</t>
  </si>
  <si>
    <t>Python Crash Course For Beginners</t>
  </si>
  <si>
    <t>2020-08-21T14:46:43Z</t>
  </si>
  <si>
    <t>Python Programming/Script/OOP/Advanced for Python Projects</t>
  </si>
  <si>
    <t>2017-05-06T06:22:53Z</t>
  </si>
  <si>
    <t>Python &amp; Web Fundamentals Course</t>
  </si>
  <si>
    <t>2020-01-16T07:49:49Z</t>
  </si>
  <si>
    <t>Data Science for Professionals</t>
  </si>
  <si>
    <t>2018-08-31T01:01:37Z</t>
  </si>
  <si>
    <t>RxJS Operators</t>
  </si>
  <si>
    <t>2018-01-31T14:40:36Z</t>
  </si>
  <si>
    <t>A Complete Guide to the JAMstack and React E-Commerce</t>
  </si>
  <si>
    <t>2020-09-07T02:45:16Z</t>
  </si>
  <si>
    <t>Beginners Ruby Programming Training - No Experience Required</t>
  </si>
  <si>
    <t>2013-04-02T08:45:13Z</t>
  </si>
  <si>
    <t>JavaScript for Beginners Welcome to learning JavaScript</t>
  </si>
  <si>
    <t>2016-01-15T23:00:51Z</t>
  </si>
  <si>
    <t>Microsoft SQL Server 2012 Certification Training Exam 70-463</t>
  </si>
  <si>
    <t>2013-07-23T16:26:31Z</t>
  </si>
  <si>
    <t>Accelerate Freight Broker Training By Shayla Moore</t>
  </si>
  <si>
    <t>2020-08-02T17:34:45Z</t>
  </si>
  <si>
    <t>The Complete Azure SQL Database Bootcamp:Beginner To Expert</t>
  </si>
  <si>
    <t>2019-06-29T10:37:03Z</t>
  </si>
  <si>
    <t>Intro to Vuejs (vue, vuex, firebase)</t>
  </si>
  <si>
    <t>2019-06-20T22:58:00Z</t>
  </si>
  <si>
    <t>Ansible: Beginner to Pro</t>
  </si>
  <si>
    <t>2020-12-15T14:24:19Z</t>
  </si>
  <si>
    <t>Advanced Database Design For a Relational DB w/ MySQL</t>
  </si>
  <si>
    <t>2018-01-18T10:25:33Z</t>
  </si>
  <si>
    <t>Advanced React TypeScript Redux StyledComponents: Sudoku App</t>
  </si>
  <si>
    <t>2019-12-27T23:00:36Z</t>
  </si>
  <si>
    <t>Akka Remoting and Clustering with Scala | Rock the JVM</t>
  </si>
  <si>
    <t>2019-04-22T12:28:16Z</t>
  </si>
  <si>
    <t>C# Console Programming Exercises for Beginners Step by Step</t>
  </si>
  <si>
    <t>2017-01-17T02:39:05Z</t>
  </si>
  <si>
    <t>The Complete iOS Developer - Create Real Apps in Swift</t>
  </si>
  <si>
    <t>2017-06-08T08:56:06Z</t>
  </si>
  <si>
    <t>Xamarin Android Uber Clone App with C# and Firebase</t>
  </si>
  <si>
    <t>2018-12-02T06:17:26Z</t>
  </si>
  <si>
    <t>Python Developer Bootcamp in 2022 - Beginner to Expert</t>
  </si>
  <si>
    <t>2021-02-27T13:57:51Z</t>
  </si>
  <si>
    <t>SAP PO: Java Mapping Training with 10 Programs</t>
  </si>
  <si>
    <t>2019-01-17T14:40:18Z</t>
  </si>
  <si>
    <t>Kids Coding - Beginner HTML</t>
  </si>
  <si>
    <t>2013-07-15T03:04:31Z</t>
  </si>
  <si>
    <t>Learning ASP.NET Core 2.0 MVC - Beginner to Developer</t>
  </si>
  <si>
    <t>2017-11-06T21:31:06Z</t>
  </si>
  <si>
    <t>Code organization and readability for the self-taught coder</t>
  </si>
  <si>
    <t>2017-06-01T12:42:49Z</t>
  </si>
  <si>
    <t>The Beginners Guide to 3D Web Game Development with ThreeJS</t>
  </si>
  <si>
    <t>2021-02-10T15:43:39Z</t>
  </si>
  <si>
    <t>Learn Laravel Vuejs from scratch - Build a TESLA web app</t>
  </si>
  <si>
    <t>2021-06-18T15:34:38Z</t>
  </si>
  <si>
    <t>Software UI Automation Testing using Java-Selenium from A-Z</t>
  </si>
  <si>
    <t>2019-08-25T15:27:42Z</t>
  </si>
  <si>
    <t>Complete Python Tutorial for Beginners</t>
  </si>
  <si>
    <t>2018-09-18T00:00:14Z</t>
  </si>
  <si>
    <t>WebGL w/ Unity: The Ultimate Guide to Games in the Browser</t>
  </si>
  <si>
    <t>2017-04-17T00:49:40Z</t>
  </si>
  <si>
    <t>Complete Python Image Processing Masterclass</t>
  </si>
  <si>
    <t>2018-10-18T11:38:09Z</t>
  </si>
  <si>
    <t>Learn and Earn with HTML &amp; CSS</t>
  </si>
  <si>
    <t>2015-12-23T12:53:19Z</t>
  </si>
  <si>
    <t>The Complete PowerShell 6.x Masterclass: 3-in-1</t>
  </si>
  <si>
    <t>2018-09-19T12:05:35Z</t>
  </si>
  <si>
    <t>Learn C++ Programming By Making Games Volume 2</t>
  </si>
  <si>
    <t>2018-03-20T05:27:35Z</t>
  </si>
  <si>
    <t>React Testing Library and Jest: The Complete Guide</t>
  </si>
  <si>
    <t>2023-01-09T17:00:07Z</t>
  </si>
  <si>
    <t>AWS Serverless REST APIs for Java Developers. CI/CD included</t>
  </si>
  <si>
    <t>2019-09-20T11:55:24Z</t>
  </si>
  <si>
    <t>Create web app with Angular 12, .NET Core Web API &amp; Mongo DB</t>
  </si>
  <si>
    <t>2021-07-24T11:14:25Z</t>
  </si>
  <si>
    <t>Sending email with PHP: from Basic to Advanced</t>
  </si>
  <si>
    <t>2016-02-22T13:00:55Z</t>
  </si>
  <si>
    <t>PHP with Laravel  - Create a Restaurant  Management System</t>
  </si>
  <si>
    <t>2020-02-28T18:17:57Z</t>
  </si>
  <si>
    <t>CoreData for Swift Development (Swift 4.2 &amp; iOS 12)</t>
  </si>
  <si>
    <t>2017-08-08T02:49:13Z</t>
  </si>
  <si>
    <t>How to Become A Data Scientist Using Azure Machine Learning</t>
  </si>
  <si>
    <t>2015-12-07T17:08:10Z</t>
  </si>
  <si>
    <t>Power Apps: learn PowerApps with a hands-on example</t>
  </si>
  <si>
    <t>2020-10-27T11:49:29Z</t>
  </si>
  <si>
    <t>Using Modern JavaScript Today</t>
  </si>
  <si>
    <t>2015-12-31T05:23:41Z</t>
  </si>
  <si>
    <t>Complete ASP.NET Core MVC 3.1 - Learn by building projects</t>
  </si>
  <si>
    <t>2019-11-15T11:51:48Z</t>
  </si>
  <si>
    <t>Learn Grunt with Examples: Automate Your Front End Workflow</t>
  </si>
  <si>
    <t>2014-10-29T19:43:21Z</t>
  </si>
  <si>
    <t>The Definitive Node.Js Developer Course</t>
  </si>
  <si>
    <t>2017-09-29T23:35:15Z</t>
  </si>
  <si>
    <t>Liferay for Beginners Create Your Website Without Coding</t>
  </si>
  <si>
    <t>2018-12-21T12:18:51Z</t>
  </si>
  <si>
    <t>The Complete Rust Programming Course</t>
  </si>
  <si>
    <t>2022-01-03T20:43:46Z</t>
  </si>
  <si>
    <t>Unity Android Game &amp; App Development - Build 10 Games &amp; Apps</t>
  </si>
  <si>
    <t>2017-01-25T12:33:27Z</t>
  </si>
  <si>
    <t>C++ Code Like a PRO |Whole New Learning Experience with C++</t>
  </si>
  <si>
    <t>2021-11-10T19:08:14Z</t>
  </si>
  <si>
    <t>Complete Beginners Java Tutorial -Java, JavaFx,Maven,Jenkins</t>
  </si>
  <si>
    <t>2017-08-20T18:55:44Z</t>
  </si>
  <si>
    <t>Statistics Masterclass for Data Science and Data Analytics</t>
  </si>
  <si>
    <t>2019-05-14T16:28:27Z</t>
  </si>
  <si>
    <t>Gatsby JS: Build PWA Blog With GraphQL And React + WordPress</t>
  </si>
  <si>
    <t>2019-06-18T15:24:50Z</t>
  </si>
  <si>
    <t>Learn Mobile App Development with .NET MAUI</t>
  </si>
  <si>
    <t>2022-03-11T08:10:15Z</t>
  </si>
  <si>
    <t>Firebase Firestore for iOS</t>
  </si>
  <si>
    <t>2018-04-04T01:08:13Z</t>
  </si>
  <si>
    <t>Learning vRealize Automation 7.2</t>
  </si>
  <si>
    <t>2017-04-14T11:40:29Z</t>
  </si>
  <si>
    <t>Complete back end development with NodeJS with projects</t>
  </si>
  <si>
    <t>2018-06-14T03:50:36Z</t>
  </si>
  <si>
    <t>Linear Regression, GLMs and GAMs with R</t>
  </si>
  <si>
    <t>2015-12-19T11:27:55Z</t>
  </si>
  <si>
    <t>OpenAPI Specification &amp; Swagger Tools - Zero To Master</t>
  </si>
  <si>
    <t>2022-06-28T06:16:46Z</t>
  </si>
  <si>
    <t>Gutenberg Block Development for WordPress</t>
  </si>
  <si>
    <t>2018-04-09T21:33:41Z</t>
  </si>
  <si>
    <t>The Complete Modern Javascript Course with ES6</t>
  </si>
  <si>
    <t>2017-09-08T06:27:56Z</t>
  </si>
  <si>
    <t>Master Laravel with GraphQL, Vue.js and Tailwind</t>
  </si>
  <si>
    <t>2020-02-06T14:08:37Z</t>
  </si>
  <si>
    <t>Applied Machine Learning in R</t>
  </si>
  <si>
    <t>2017-05-19T06:59:15Z</t>
  </si>
  <si>
    <t>Automated Multiple Face Recognition AI Using Python</t>
  </si>
  <si>
    <t>2019-11-10T07:22:55Z</t>
  </si>
  <si>
    <t>Writing Secure PHP Code - PHP Security Tutorial</t>
  </si>
  <si>
    <t>2013-10-17T14:14:54Z</t>
  </si>
  <si>
    <t>Django with GraphQL</t>
  </si>
  <si>
    <t>2019-07-05T15:47:40Z</t>
  </si>
  <si>
    <t>Full React Js Course: React JS, Redux, Hooks and Context</t>
  </si>
  <si>
    <t>2020-07-16T19:54:37Z</t>
  </si>
  <si>
    <t>SAS programing on Reports and Tables generating</t>
  </si>
  <si>
    <t>2017-03-29T18:50:03Z</t>
  </si>
  <si>
    <t>React.JS Crash Course: The Complete Course for Beginners</t>
  </si>
  <si>
    <t>2022-07-10T11:41:49Z</t>
  </si>
  <si>
    <t xml:space="preserve">Selenium IDE </t>
  </si>
  <si>
    <t>2015-06-17T03:33:53Z</t>
  </si>
  <si>
    <t>Learn jQuery AJAX in 1 hour</t>
  </si>
  <si>
    <t>2016-10-24T14:51:14Z</t>
  </si>
  <si>
    <t>How to Build Chatbots: From Beginner to Intermediate</t>
  </si>
  <si>
    <t>2016-05-10T02:12:51Z</t>
  </si>
  <si>
    <t>Beginners Introduction to Web Development</t>
  </si>
  <si>
    <t>2017-02-10T18:37:43Z</t>
  </si>
  <si>
    <t>Mastering critical SKILLS for Coding Interviews C++: Part 1</t>
  </si>
  <si>
    <t>2021-06-27T16:11:33Z</t>
  </si>
  <si>
    <t>Using Advanced iOS Frameworks and Techniques with Swift 3</t>
  </si>
  <si>
    <t>2016-09-05T17:07:13Z</t>
  </si>
  <si>
    <t>Learn Object Oriented Programming PHP fundamentals bootcamp</t>
  </si>
  <si>
    <t>2015-08-10T19:13:48Z</t>
  </si>
  <si>
    <t>The Complete Intro to Machine Learning</t>
  </si>
  <si>
    <t>2021-10-13T15:13:02Z</t>
  </si>
  <si>
    <t>VanillaCartJS - ES6 JavaScript Shopping Cart</t>
  </si>
  <si>
    <t>2015-10-07T09:17:02Z</t>
  </si>
  <si>
    <t>Knockout JS from scratch</t>
  </si>
  <si>
    <t>2013-07-27T22:11:40Z</t>
  </si>
  <si>
    <t>Learn To Create A Racing Game With Unity &amp; C#</t>
  </si>
  <si>
    <t>2020-07-11T18:14:47Z</t>
  </si>
  <si>
    <t>2011-10-25T05:00:58Z</t>
  </si>
  <si>
    <t>Django Tutorial: Build Your First App Fast &amp; Free!</t>
  </si>
  <si>
    <t>2015-08-12T15:20:05Z</t>
  </si>
  <si>
    <t>Angular, Ionic &amp; Node: Build A Real Web &amp; Mobile Chat App</t>
  </si>
  <si>
    <t>2018-07-17T15:54:10Z</t>
  </si>
  <si>
    <t>FastAPI Full Stack Web Development (API + Webapp)</t>
  </si>
  <si>
    <t>2021-04-28T04:48:33Z</t>
  </si>
  <si>
    <t>Salesforce Development for Intermediate Developers</t>
  </si>
  <si>
    <t>2020-05-29T16:53:54Z</t>
  </si>
  <si>
    <t>Get into DevOps: Best Practices for Docker with Jenkins</t>
  </si>
  <si>
    <t>2017-12-06T12:12:44Z</t>
  </si>
  <si>
    <t>R for Data Science: Learn R Programming in 2 Hours</t>
  </si>
  <si>
    <t>2019-07-05T09:12:23Z</t>
  </si>
  <si>
    <t>JavaScript DOM Create Interactive Dynamic Web Pages</t>
  </si>
  <si>
    <t>2017-07-20T17:11:49Z</t>
  </si>
  <si>
    <t>Wordpress Backup &amp; Restore</t>
  </si>
  <si>
    <t>2016-08-18T10:29:38Z</t>
  </si>
  <si>
    <t>Complete React Ultimate Guide | eCommerce | Hooks | Redux</t>
  </si>
  <si>
    <t>2020-12-03T08:12:19Z</t>
  </si>
  <si>
    <t>Database modeling with golang &amp; postgresql</t>
  </si>
  <si>
    <t>2018-04-07T06:38:50Z</t>
  </si>
  <si>
    <t>Learn Python Requests</t>
  </si>
  <si>
    <t>2019-07-20T02:35:35Z</t>
  </si>
  <si>
    <t>Starting 2D Game Development in Unity with C#</t>
  </si>
  <si>
    <t>2016-04-25T06:40:50Z</t>
  </si>
  <si>
    <t>Learn and Understand Building Modern iOS Apps</t>
  </si>
  <si>
    <t>2019-11-23T05:47:21Z</t>
  </si>
  <si>
    <t>Game Audio 101: How to Create Sounds for Games</t>
  </si>
  <si>
    <t>2020-05-17T14:07:44Z</t>
  </si>
  <si>
    <t>Create an App with no code</t>
  </si>
  <si>
    <t>2020-09-09T12:28:08Z</t>
  </si>
  <si>
    <t>Android Testing: Unit Tests, Hilt, ViewModels and more!</t>
  </si>
  <si>
    <t>2021-02-08T09:15:32Z</t>
  </si>
  <si>
    <t>A/B Testing in Python</t>
  </si>
  <si>
    <t>2022-03-25T16:37:35Z</t>
  </si>
  <si>
    <t>Learn Rest API Automation Using Rest Assured</t>
  </si>
  <si>
    <t>2020-08-01T19:06:17Z</t>
  </si>
  <si>
    <t>Complete Selenium Ruby Automation Engineer Bootcamp</t>
  </si>
  <si>
    <t>2017-10-03T19:08:38Z</t>
  </si>
  <si>
    <t>Spring Boot Microservices with JPA</t>
  </si>
  <si>
    <t>2017-01-07T09:44:53Z</t>
  </si>
  <si>
    <t>Unity 2019 Learn to write better code making a City Builder</t>
  </si>
  <si>
    <t>2019-11-06T12:11:45Z</t>
  </si>
  <si>
    <t>Build Application for Google Assistant</t>
  </si>
  <si>
    <t>2020-05-23T12:17:45Z</t>
  </si>
  <si>
    <t>Visual Basic .NET Tutorial for Beginners Make App That Sells</t>
  </si>
  <si>
    <t>2015-08-27T20:33:15Z</t>
  </si>
  <si>
    <t>Deep learning for object detection using Tensorflow 2</t>
  </si>
  <si>
    <t>2020-09-19T12:56:46Z</t>
  </si>
  <si>
    <t>Get your Java dream job! Beginners interview preparation</t>
  </si>
  <si>
    <t>2017-03-25T22:54:38Z</t>
  </si>
  <si>
    <t>LEARNING PATH: Python: Functional Programming with Python</t>
  </si>
  <si>
    <t>2017-12-05T05:53:45Z</t>
  </si>
  <si>
    <t>iOS 12 &amp; Objective-C - Complete Developer Course</t>
  </si>
  <si>
    <t>2018-10-07T03:53:49Z</t>
  </si>
  <si>
    <t>New to Python Automation ? Step by Step Python 4 Tester-2023</t>
  </si>
  <si>
    <t>2017-09-01T11:17:03Z</t>
  </si>
  <si>
    <t>Character Modeling &amp; Rigging  in Blender- Character Design</t>
  </si>
  <si>
    <t>2019-04-08T11:08:42Z</t>
  </si>
  <si>
    <t>HTML: The first step for absolute beginners</t>
  </si>
  <si>
    <t>2016-11-29T04:54:58Z</t>
  </si>
  <si>
    <t>Complete SAP PO REST Adapter Configuration with API Basics</t>
  </si>
  <si>
    <t>2018-03-19T03:41:08Z</t>
  </si>
  <si>
    <t>Start with TALL: Use Tailwind, Alpine, Laravel &amp; Livewire</t>
  </si>
  <si>
    <t>2020-12-09T19:54:08Z</t>
  </si>
  <si>
    <t>Learn C# From Scratch with Real Applications</t>
  </si>
  <si>
    <t>2017-05-11T19:01:03Z</t>
  </si>
  <si>
    <t>JUnit 5, Mockito, PowerMock, TDD, BDD &amp; ATTD</t>
  </si>
  <si>
    <t>2020-06-26T21:23:09Z</t>
  </si>
  <si>
    <t>Building Perceptive AI in Unreal Engine</t>
  </si>
  <si>
    <t>2019-08-04T11:18:39Z</t>
  </si>
  <si>
    <t>Apache Airflow: The Operators Guide</t>
  </si>
  <si>
    <t>2020-08-08T20:28:24Z</t>
  </si>
  <si>
    <t>Natural Language Processing for Text Summarization</t>
  </si>
  <si>
    <t>2021-05-18T21:43:20Z</t>
  </si>
  <si>
    <t>Learn to Build an Outdoor Environment with Unreal Engine 4</t>
  </si>
  <si>
    <t>2016-12-04T20:06:08Z</t>
  </si>
  <si>
    <t>Learn to Code Video Games: Complete Guide to Construct 2 &amp; 3</t>
  </si>
  <si>
    <t>2015-11-20T19:40:29Z</t>
  </si>
  <si>
    <t>Flappy Bird Clone - Godot Game Development</t>
  </si>
  <si>
    <t>2020-10-13T09:17:22Z</t>
  </si>
  <si>
    <t>Learn to build apps using Neo4j</t>
  </si>
  <si>
    <t>2016-06-29T06:17:25Z</t>
  </si>
  <si>
    <t>Master the Python interview (special banks &amp; startups)</t>
  </si>
  <si>
    <t>2016-08-31T20:30:40Z</t>
  </si>
  <si>
    <t>Automation Testing with QTP</t>
  </si>
  <si>
    <t>2014-12-21T16:39:13Z</t>
  </si>
  <si>
    <t>RPG Shops &amp; Abilities:  Intermediate C# Game Coding</t>
  </si>
  <si>
    <t>2021-01-28T14:40:51Z</t>
  </si>
  <si>
    <t>Learn Advanced C++ Programming</t>
  </si>
  <si>
    <t>2019-07-31T15:57:29Z</t>
  </si>
  <si>
    <t>Become a MEAN Stack Developer: MongoDB; Express;Angular;Node</t>
  </si>
  <si>
    <t>2018-05-29T13:08:15Z</t>
  </si>
  <si>
    <t>JavaScript Basics Web Development Building Blocks</t>
  </si>
  <si>
    <t>2015-08-13T18:35:34Z</t>
  </si>
  <si>
    <t>From 0 to 1: Learn Java Programming -Live Free,Learn To Code</t>
  </si>
  <si>
    <t>2015-10-13T09:08:26Z</t>
  </si>
  <si>
    <t>PHP &amp; MySQL For Beginners</t>
  </si>
  <si>
    <t>2012-04-20T08:35:29Z</t>
  </si>
  <si>
    <t>React Native Made Easy</t>
  </si>
  <si>
    <t>2021-05-05T15:22:20Z</t>
  </si>
  <si>
    <t>Learn the Advanced Professional Python Programming</t>
  </si>
  <si>
    <t>2020-12-29T14:03:01Z</t>
  </si>
  <si>
    <t>Ubuntu Linux on Windows With VirtualBox For Web Development</t>
  </si>
  <si>
    <t>2018-04-25T16:24:24Z</t>
  </si>
  <si>
    <t>The Complete C# Programming + Visual Studio Developer Course</t>
  </si>
  <si>
    <t>2017-01-05T22:32:49Z</t>
  </si>
  <si>
    <t>Building Chatbots with Amazon Lex and IBM Watson</t>
  </si>
  <si>
    <t>2017-06-26T19:00:03Z</t>
  </si>
  <si>
    <t>SQL/ETL Developer - T-SQL/Stored Procedures/ETL/SSIS</t>
  </si>
  <si>
    <t>2019-05-24T09:52:51Z</t>
  </si>
  <si>
    <t>Master Java Reactive Programming with RxJava 2</t>
  </si>
  <si>
    <t>2018-09-26T08:02:35Z</t>
  </si>
  <si>
    <t>Modern C++ Memory Management: Learn to write good code fast</t>
  </si>
  <si>
    <t>2015-12-15T14:03:22Z</t>
  </si>
  <si>
    <t>Building Websites JavaScript and the DOM</t>
  </si>
  <si>
    <t>2016-09-20T16:07:21Z</t>
  </si>
  <si>
    <t>Learn C++  from scratch</t>
  </si>
  <si>
    <t>2019-05-07T15:18:30Z</t>
  </si>
  <si>
    <t>Scala Programming For Beginners Complete Guide 2020</t>
  </si>
  <si>
    <t>2017-02-03T13:28:58Z</t>
  </si>
  <si>
    <t>The Complete Docker Bootcamp for Web Developers (2022 ready)</t>
  </si>
  <si>
    <t>2019-09-01T19:27:34Z</t>
  </si>
  <si>
    <t>javascript Complete Real time - Essential Course 2022</t>
  </si>
  <si>
    <t>2019-03-17T09:17:24Z</t>
  </si>
  <si>
    <t>2023-Learn JavaScript Programming in 7 Days</t>
  </si>
  <si>
    <t>2022-01-13T16:24:30Z</t>
  </si>
  <si>
    <t>Learn Vue 1 JS introduction to simple reactive JavaScript</t>
  </si>
  <si>
    <t>2016-06-27T14:24:23Z</t>
  </si>
  <si>
    <t>Learn how to become an amazing QA Professional Tester</t>
  </si>
  <si>
    <t>2017-02-27T18:58:41Z</t>
  </si>
  <si>
    <t>RxJS 101</t>
  </si>
  <si>
    <t>2019-06-17T12:23:19Z</t>
  </si>
  <si>
    <t>Reinforcement Learning: AI Flight with Unity ML-Agents</t>
  </si>
  <si>
    <t>2019-11-19T03:32:58Z</t>
  </si>
  <si>
    <t>Unity Game Development : Build 5 Games With Unity &amp; C#</t>
  </si>
  <si>
    <t>2018-09-02T14:27:38Z</t>
  </si>
  <si>
    <t>Metroidvania Toolkit: Make a 2D Action Platformer in Unity</t>
  </si>
  <si>
    <t>2020-09-17T15:12:39Z</t>
  </si>
  <si>
    <t>The Ultimate Swagger Tools Course: Build OpenAPI with Ease</t>
  </si>
  <si>
    <t>2020-12-13T11:20:07Z</t>
  </si>
  <si>
    <t>JQuery Master, build awesome websites, 5 Projects included!</t>
  </si>
  <si>
    <t>2017-07-02T17:00:35Z</t>
  </si>
  <si>
    <t>Hands-On React. Build advanced React JS Frontend with expert</t>
  </si>
  <si>
    <t>2020-11-25T06:13:14Z</t>
  </si>
  <si>
    <t>Learn Python from Basics to Production</t>
  </si>
  <si>
    <t>2020-07-25T06:41:03Z</t>
  </si>
  <si>
    <t>C Programming Made easy for Beginners -Step by Step Approach</t>
  </si>
  <si>
    <t>2019-10-18T11:55:19Z</t>
  </si>
  <si>
    <t>Free Automated A+ Graded SSL Certificates with Let's Encrypt</t>
  </si>
  <si>
    <t>2017-07-05T19:38:19Z</t>
  </si>
  <si>
    <t>Android Machine Learning with TensorFlow lite in Java/Kotlin</t>
  </si>
  <si>
    <t>2019-07-23T18:39:05Z</t>
  </si>
  <si>
    <t>Node js with Test Driven Development</t>
  </si>
  <si>
    <t>2020-07-12T06:25:57Z</t>
  </si>
  <si>
    <t>Learn SQL Reporting Services Beginning Report Training</t>
  </si>
  <si>
    <t>2013-02-19T16:15:45Z</t>
  </si>
  <si>
    <t>Introduction to T-SQL for Data Analysts</t>
  </si>
  <si>
    <t>2014-04-14T04:21:00Z</t>
  </si>
  <si>
    <t>Bootstrap 4 Basics Guide</t>
  </si>
  <si>
    <t>2019-09-14T20:04:51Z</t>
  </si>
  <si>
    <t>Practical guide to AI in Unity</t>
  </si>
  <si>
    <t>2020-03-19T15:18:14Z</t>
  </si>
  <si>
    <t>2021-03-10T05:41:40Z</t>
  </si>
  <si>
    <t>Learn Oracle SQL</t>
  </si>
  <si>
    <t>2017-10-24T13:46:57Z</t>
  </si>
  <si>
    <t>45 Real World Java Development Projects Bootcamp Course 2022</t>
  </si>
  <si>
    <t>2022-05-24T16:48:41Z</t>
  </si>
  <si>
    <t>HTML5 Geolocation in Action: Build 7 HTML5 Geolocation Apps</t>
  </si>
  <si>
    <t>2014-07-10T10:02:18Z</t>
  </si>
  <si>
    <t>Learn C Programming  (Beginners to Expert )</t>
  </si>
  <si>
    <t>2020-07-06T15:07:35Z</t>
  </si>
  <si>
    <t>Crash Course - Learn to Create a PHP MVC Framework</t>
  </si>
  <si>
    <t>2016-04-29T23:08:24Z</t>
  </si>
  <si>
    <t>The Road To Dynamic Programming: Java, JavaScript, &amp; Python</t>
  </si>
  <si>
    <t>2021-07-18T08:21:01Z</t>
  </si>
  <si>
    <t>Learning MEAN Stack by Building Real world Application</t>
  </si>
  <si>
    <t>2018-05-14T08:19:22Z</t>
  </si>
  <si>
    <t>Flutter Bloc Essential Course (English)</t>
  </si>
  <si>
    <t>2022-02-15T07:08:03Z</t>
  </si>
  <si>
    <t>Complete PHP MVC tutorial. Create your own PHP MVC framework</t>
  </si>
  <si>
    <t>2015-01-27T17:37:39Z</t>
  </si>
  <si>
    <t>Practical Neural Networks &amp; Deep Learning In R</t>
  </si>
  <si>
    <t>2018-04-08T23:14:18Z</t>
  </si>
  <si>
    <t>Scratch 3.0 for Teachers | Teach Coding with Games &amp; Scratch</t>
  </si>
  <si>
    <t>2019-01-15T08:41:08Z</t>
  </si>
  <si>
    <t>Hacking with watchOS 5 - Build Amazing Apple Watch Apps</t>
  </si>
  <si>
    <t>2017-04-25T16:50:59Z</t>
  </si>
  <si>
    <t>Server Infrastructure Basics Guide</t>
  </si>
  <si>
    <t>2020-08-30T15:11:45Z</t>
  </si>
  <si>
    <t>Unity Multiplayer Game development with Photon PUN2 [2020]</t>
  </si>
  <si>
    <t>2019-03-20T10:27:45Z</t>
  </si>
  <si>
    <t>Postman Crash Course | Learn API Testing in 50 minutes</t>
  </si>
  <si>
    <t>2022-05-28T13:10:11Z</t>
  </si>
  <si>
    <t>Learn HTML in a Weekend</t>
  </si>
  <si>
    <t>2020-03-24T14:02:36Z</t>
  </si>
  <si>
    <t>Data Science Mega-Course: #Build {120-Projects In 120-Days}</t>
  </si>
  <si>
    <t>2022-02-07T17:36:19Z</t>
  </si>
  <si>
    <t>Python 101: Python for absolute beginners</t>
  </si>
  <si>
    <t>2020-12-22T22:09:41Z</t>
  </si>
  <si>
    <t>Complete Flutter development - build 14 ios and android apps</t>
  </si>
  <si>
    <t>2019-05-06T17:14:29Z</t>
  </si>
  <si>
    <t>Building Database Web App PHP | OOP | PDO | AJAX | MySQL</t>
  </si>
  <si>
    <t>2016-06-18T04:48:46Z</t>
  </si>
  <si>
    <t>Android Game Development for Beginners - Learn Core Concepts</t>
  </si>
  <si>
    <t>2016-12-31T16:09:56Z</t>
  </si>
  <si>
    <t>jQuery Masterclass Course: JavaScript and AJAX Coding Bible</t>
  </si>
  <si>
    <t>2018-11-12T15:18:02Z</t>
  </si>
  <si>
    <t>Microsoft Azure Cognitive Services Crash Course</t>
  </si>
  <si>
    <t>2018-11-20T19:34:30Z</t>
  </si>
  <si>
    <t>Build Library Management System | Python &amp; PyQt5</t>
  </si>
  <si>
    <t>2019-01-06T01:28:11Z</t>
  </si>
  <si>
    <t>Google Script How to Update Google Sheet data from a web App</t>
  </si>
  <si>
    <t>2017-08-12T21:04:28Z</t>
  </si>
  <si>
    <t>The Complete Nuxt.js &amp; Vue.js Course | Self Promo App</t>
  </si>
  <si>
    <t>2019-08-25T19:12:00Z</t>
  </si>
  <si>
    <t>Python 3.7 Bootcamp| Beginner to Intermediate level | A to Z</t>
  </si>
  <si>
    <t>2019-09-22T14:04:54Z</t>
  </si>
  <si>
    <t>Master CI/CD for iOS Developers</t>
  </si>
  <si>
    <t>2019-09-06T03:51:40Z</t>
  </si>
  <si>
    <t>Master iOS Auto Layout (Swift/Xcode)</t>
  </si>
  <si>
    <t>2018-12-11T03:27:04Z</t>
  </si>
  <si>
    <t>The Ultimate YAML Course - Learn YAML from Scratch</t>
  </si>
  <si>
    <t>2021-08-26T13:17:02Z</t>
  </si>
  <si>
    <t>Create Interactive Dashboards in Python by Plotly Dash</t>
  </si>
  <si>
    <t>2020-12-17T11:47:27Z</t>
  </si>
  <si>
    <t>Make 5 Android Apps in 1 Hour No Coding  With App Inventor 2</t>
  </si>
  <si>
    <t>2015-08-03T12:34:06Z</t>
  </si>
  <si>
    <t>Outlier Detection Algorithms in Data Mining and Data Science</t>
  </si>
  <si>
    <t>2017-02-02T07:08:00Z</t>
  </si>
  <si>
    <t>Software Testing</t>
  </si>
  <si>
    <t>2013-02-27T08:34:44Z</t>
  </si>
  <si>
    <t>Hands-on Three.js 3D Web Visualisations</t>
  </si>
  <si>
    <t>2019-09-17T04:37:39Z</t>
  </si>
  <si>
    <t>CMake, Tests and Tooling for C/C++ Projects [2022 Edition]</t>
  </si>
  <si>
    <t>2022-04-05T08:47:35Z</t>
  </si>
  <si>
    <t>Introduction to Docker and the DCA Certification</t>
  </si>
  <si>
    <t>2018-05-04T03:38:06Z</t>
  </si>
  <si>
    <t>Learn jQuery by Example Course</t>
  </si>
  <si>
    <t>Building a Serverless AWS lambda API on AWS  in java</t>
  </si>
  <si>
    <t>2017-10-12T07:39:25Z</t>
  </si>
  <si>
    <t>Build An MP3 Player With Python And TKinter GUI Apps</t>
  </si>
  <si>
    <t>2020-07-23T18:53:38Z</t>
  </si>
  <si>
    <t>Advanced Laravel and Vuejs - Build a Youtube clone</t>
  </si>
  <si>
    <t>2019-06-05T23:26:50Z</t>
  </si>
  <si>
    <t>Excel VBA &amp; Microsoft Outlook Mastery and Automation</t>
  </si>
  <si>
    <t>2019-10-07T19:13:16Z</t>
  </si>
  <si>
    <t>Python Regression Analysis: Statistics &amp; Machine Learning</t>
  </si>
  <si>
    <t>2018-06-22T22:24:21Z</t>
  </si>
  <si>
    <t>Java Sorting Algorithms for Newbs</t>
  </si>
  <si>
    <t>2015-12-29T04:59:10Z</t>
  </si>
  <si>
    <t>50 Days React Bootcamp: Build 50 Real World React Projects</t>
  </si>
  <si>
    <t>2022-06-10T15:39:12Z</t>
  </si>
  <si>
    <t>Learn to use JSON</t>
  </si>
  <si>
    <t>2016-03-10T14:58:41Z</t>
  </si>
  <si>
    <t>Python Object Oriented Programming (OOP): Beginner to Pro</t>
  </si>
  <si>
    <t>2021-12-18T04:13:18Z</t>
  </si>
  <si>
    <t>Python in a Weekend: The Easiest Python for Beginners Course</t>
  </si>
  <si>
    <t>2021-02-10T18:20:50Z</t>
  </si>
  <si>
    <t>ASP.NET Core MVC - Up and Running Part 2 (.NET 5)</t>
  </si>
  <si>
    <t>2020-07-07T22:46:31Z</t>
  </si>
  <si>
    <t>REST API WebService Automation Testing-ReadyAPI-SoapuiNG PRO</t>
  </si>
  <si>
    <t>2016-07-06T05:01:48Z</t>
  </si>
  <si>
    <t>Google Maps SDK for Android with Kotlin | Masterclass</t>
  </si>
  <si>
    <t>2020-12-21T14:47:52Z</t>
  </si>
  <si>
    <t>Angular 2 Master Class with Alejandro Rangel</t>
  </si>
  <si>
    <t>2016-02-21T08:51:27Z</t>
  </si>
  <si>
    <t>Data science with R: tidyverse</t>
  </si>
  <si>
    <t>2021-08-09T14:29:14Z</t>
  </si>
  <si>
    <t>Learn Python 3 From Scratch</t>
  </si>
  <si>
    <t>2019-05-31T05:46:37Z</t>
  </si>
  <si>
    <t>Professional CSS Flexbox</t>
  </si>
  <si>
    <t>2016-02-23T21:52:25Z</t>
  </si>
  <si>
    <t>Developing Database Application using Spring MVC and MyBatis</t>
  </si>
  <si>
    <t>2019-11-05T17:24:16Z</t>
  </si>
  <si>
    <t>C# Basics for Beginners: Introduction to Programming with C#</t>
  </si>
  <si>
    <t>2019-04-26T11:31:31Z</t>
  </si>
  <si>
    <t>Introduction to Programming for Beginners</t>
  </si>
  <si>
    <t>2018-03-06T22:47:10Z</t>
  </si>
  <si>
    <t>WordPress for Beginners: The Complete 2021 WordPress Guide</t>
  </si>
  <si>
    <t>2018-12-30T04:20:54Z</t>
  </si>
  <si>
    <t>Complete SQL Bootcamp With MySQL - SQL Interview Masterclass</t>
  </si>
  <si>
    <t>2020-07-21T01:51:55Z</t>
  </si>
  <si>
    <t>Django Multi Vendor Restaurant - The Real Django Experience</t>
  </si>
  <si>
    <t>2022-02-15T11:12:34Z</t>
  </si>
  <si>
    <t>R and RStudio for Beginners - A Quick Introduction.</t>
  </si>
  <si>
    <t>2020-11-02T07:23:29Z</t>
  </si>
  <si>
    <t>MySQL: Become A MySQL Admin</t>
  </si>
  <si>
    <t>2018-06-21T03:35:36Z</t>
  </si>
  <si>
    <t>Oracle Apex - Web App Development</t>
  </si>
  <si>
    <t>2020-08-19T08:45:36Z</t>
  </si>
  <si>
    <t>Unity 3D Master Class - Game Development For Beginners</t>
  </si>
  <si>
    <t>2013-08-15T14:11:47Z</t>
  </si>
  <si>
    <t>Software Quality Assurance</t>
  </si>
  <si>
    <t>2014-11-11T12:54:53Z</t>
  </si>
  <si>
    <t>Be a Bootstrap Developer from scratch</t>
  </si>
  <si>
    <t>2015-06-25T10:37:19Z</t>
  </si>
  <si>
    <t>Web Application Automation - Selenium - Ruby - Cucumber</t>
  </si>
  <si>
    <t>2016-06-20T04:16:47Z</t>
  </si>
  <si>
    <t>The Fullstack Nft Minting Website Course</t>
  </si>
  <si>
    <t>2022-02-28T19:09:23Z</t>
  </si>
  <si>
    <t>iOS 10 iPhone App Development: Learn the Basics in 2 hours</t>
  </si>
  <si>
    <t>2016-05-02T22:11:47Z</t>
  </si>
  <si>
    <t>Ultimate DevSecOps With Real World Scenarios</t>
  </si>
  <si>
    <t>2021-03-13T12:19:17Z</t>
  </si>
  <si>
    <t>YOLOv3 - Robust Deep Learning Object Detection in 1 hour</t>
  </si>
  <si>
    <t>2018-10-05T20:44:59Z</t>
  </si>
  <si>
    <t>The complete guide to testing javascript &amp; node applications</t>
  </si>
  <si>
    <t>2019-04-15T21:05:41Z</t>
  </si>
  <si>
    <t>Complete AJAX Course: Learn AJAX Techniques Using Bootstrap</t>
  </si>
  <si>
    <t>2015-11-02T13:21:32Z</t>
  </si>
  <si>
    <t>Data Structures with Python</t>
  </si>
  <si>
    <t>2020-11-17T08:52:15Z</t>
  </si>
  <si>
    <t>Git &amp; GitHub A Practical Course: Beginner To Advanced Level</t>
  </si>
  <si>
    <t>2021-09-22T18:26:54Z</t>
  </si>
  <si>
    <t>Learn image processing and GUIs while having fun in MATLAB</t>
  </si>
  <si>
    <t>2018-10-28T19:29:52Z</t>
  </si>
  <si>
    <t>Writing Beautiful RESTful APIs</t>
  </si>
  <si>
    <t>2017-11-23T02:01:19Z</t>
  </si>
  <si>
    <t>Full-Stack Firebase</t>
  </si>
  <si>
    <t>2018-07-03T12:59:04Z</t>
  </si>
  <si>
    <t>Professional UX/UI Designer start your profitable profession</t>
  </si>
  <si>
    <t>2017-12-06T13:46:04Z</t>
  </si>
  <si>
    <t>Beginners Guide To C# With Visual Studio 2017</t>
  </si>
  <si>
    <t>2017-04-12T12:36:03Z</t>
  </si>
  <si>
    <t>Fortran For Beginners</t>
  </si>
  <si>
    <t>2019-10-22T01:51:26Z</t>
  </si>
  <si>
    <t>WP Plugin Development - Build your own plugin!</t>
  </si>
  <si>
    <t>2017-05-25T13:15:00Z</t>
  </si>
  <si>
    <t>Learn Java From Scratch</t>
  </si>
  <si>
    <t>2020-03-30T17:01:37Z</t>
  </si>
  <si>
    <t>NestJS - Building Real Project API From Scratch</t>
  </si>
  <si>
    <t>2021-05-08T09:12:35Z</t>
  </si>
  <si>
    <t>Python Programming For Everyone</t>
  </si>
  <si>
    <t>2017-12-18T14:11:46Z</t>
  </si>
  <si>
    <t>JavaScript 2018: Modern Approach</t>
  </si>
  <si>
    <t>2018-03-18T14:08:53Z</t>
  </si>
  <si>
    <t>Learn Web Design From Scratch</t>
  </si>
  <si>
    <t>2020-04-17T06:33:20Z</t>
  </si>
  <si>
    <t>Machine Learning MASTER, Zero to Mastery</t>
  </si>
  <si>
    <t>2020-07-14T01:10:43Z</t>
  </si>
  <si>
    <t>Beginning Object-oriented Programming with C#</t>
  </si>
  <si>
    <t>2020-09-28T10:33:36Z</t>
  </si>
  <si>
    <t>40 Real World Data Science, Machine Learning Projects 2022</t>
  </si>
  <si>
    <t>2020-09-04T09:57:48Z</t>
  </si>
  <si>
    <t>Learn Full-Stack Vue, .NET Core, PostgreSQL Web Development</t>
  </si>
  <si>
    <t>2020-04-12T17:21:45Z</t>
  </si>
  <si>
    <t>Mobile Product Management for beginners</t>
  </si>
  <si>
    <t>2019-07-29T17:09:15Z</t>
  </si>
  <si>
    <t>Ultimate Expert Guide: Mastering PostgreSQL Administration</t>
  </si>
  <si>
    <t>2019-05-06T03:52:48Z</t>
  </si>
  <si>
    <t>Fullstack Laravel API development with Nuxt and Linux - 2020</t>
  </si>
  <si>
    <t>2019-11-19T08:41:01Z</t>
  </si>
  <si>
    <t>Introduction to Website Development</t>
  </si>
  <si>
    <t>2018-10-29T20:32:09Z</t>
  </si>
  <si>
    <t>Time Series Analysis in Python: Master Applied Data Analysis</t>
  </si>
  <si>
    <t>2021-03-15T10:04:58Z</t>
  </si>
  <si>
    <t>Learn Java Programming: Classes and Objects</t>
  </si>
  <si>
    <t>2020-10-01T11:08:13Z</t>
  </si>
  <si>
    <t>Master JavaScript Animations with Greensock</t>
  </si>
  <si>
    <t>2021-06-12T07:08:07Z</t>
  </si>
  <si>
    <t>Vagrant for DevOps</t>
  </si>
  <si>
    <t>2017-11-21T09:13:01Z</t>
  </si>
  <si>
    <t>iOS 11 &amp; Objective-C - Complete Developer Course</t>
  </si>
  <si>
    <t>2017-09-19T15:00:12Z</t>
  </si>
  <si>
    <t>Creating and Running an Agile Project in JIRA</t>
  </si>
  <si>
    <t>2018-06-15T06:23:46Z</t>
  </si>
  <si>
    <t>Oracle BPM 12c for Beginners (step-by-step)</t>
  </si>
  <si>
    <t>2018-09-30T20:30:14Z</t>
  </si>
  <si>
    <t>Deep Reinforcement Learning: Hands-on AI Tutorial in Python</t>
  </si>
  <si>
    <t>2019-05-15T21:03:11Z</t>
  </si>
  <si>
    <t>Modern JavaScript: Building Real-World, Real-Time Apps</t>
  </si>
  <si>
    <t>2016-03-30T05:20:10Z</t>
  </si>
  <si>
    <t>Distributed Tasks Demystified with Celery, SQS &amp; Python</t>
  </si>
  <si>
    <t>2017-06-11T16:04:00Z</t>
  </si>
  <si>
    <t>C# Programming Crash Course</t>
  </si>
  <si>
    <t>2016-08-01T19:17:53Z</t>
  </si>
  <si>
    <t>JavaScript Fundamentals ES6 for beginners</t>
  </si>
  <si>
    <t>2018-06-23T23:35:59Z</t>
  </si>
  <si>
    <t>Recursion and Backtracking (Memoization, D&amp;C, Combinations)</t>
  </si>
  <si>
    <t>2018-09-06T06:22:52Z</t>
  </si>
  <si>
    <t>jQuery For Beginners : A Basic Introduction</t>
  </si>
  <si>
    <t>2015-10-26T22:28:22Z</t>
  </si>
  <si>
    <t>Complete Angular 14 Course - Learn Frontend Development</t>
  </si>
  <si>
    <t>2022-08-22T08:16:34Z</t>
  </si>
  <si>
    <t>Algorithms and Data Structures in C++ (2020)</t>
  </si>
  <si>
    <t>2018-04-02T05:38:27Z</t>
  </si>
  <si>
    <t>Hacking with Swift 3 - Beginner to Pro - Build 22 iOS Apps</t>
  </si>
  <si>
    <t>2016-11-13T19:57:46Z</t>
  </si>
  <si>
    <t>C# For Beginners: Learn C# Programming From Scratch</t>
  </si>
  <si>
    <t>2019-01-21T14:14:23Z</t>
  </si>
  <si>
    <t>From 0 to 1: Learn Python Programming  - Easy as Pie</t>
  </si>
  <si>
    <t>2015-11-29T09:22:46Z</t>
  </si>
  <si>
    <t>HTML and CSS Masterclass</t>
  </si>
  <si>
    <t>2018-08-16T02:20:09Z</t>
  </si>
  <si>
    <t>React.js: Building Production Ready Apps, Start to Finish</t>
  </si>
  <si>
    <t>2016-11-08T21:36:16Z</t>
  </si>
  <si>
    <t>VB.NET Masterclass: Learn Visual Basic and VBScript</t>
  </si>
  <si>
    <t>2018-09-24T18:03:23Z</t>
  </si>
  <si>
    <t>JSON AJAX data transfer to MySQL database using PHP</t>
  </si>
  <si>
    <t>2016-03-11T15:21:32Z</t>
  </si>
  <si>
    <t>Become a Web Developer (HTML5;CSS;JavaScript;Ruby;Ajax; SQL)</t>
  </si>
  <si>
    <t>2018-03-27T16:47:45Z</t>
  </si>
  <si>
    <t>JavaScript And PHP Programming Complete Course</t>
  </si>
  <si>
    <t>2022-02-15T08:50:03Z</t>
  </si>
  <si>
    <t>Create a web application with python + Flask + PostgreSQL</t>
  </si>
  <si>
    <t>2020-09-02T08:47:45Z</t>
  </si>
  <si>
    <t>How to Dominate ARCore 1.x : Build 9 Augmented Reality Apps</t>
  </si>
  <si>
    <t>2018-02-16T05:55:56Z</t>
  </si>
  <si>
    <t>Machine Learning: Build neural networks in 77 lines of code</t>
  </si>
  <si>
    <t>2019-01-07T17:30:28Z</t>
  </si>
  <si>
    <t>Java Spring Framework 5 - Build a Web App step by step</t>
  </si>
  <si>
    <t>2020-11-29T15:53:33Z</t>
  </si>
  <si>
    <t>R For Beginners: Learn R Programming from Scratch</t>
  </si>
  <si>
    <t>2019-02-15T12:47:02Z</t>
  </si>
  <si>
    <t>REST API's RESTFul from 0 to AWS with Spring Boot and Docker</t>
  </si>
  <si>
    <t>2019-11-15T18:14:48Z</t>
  </si>
  <si>
    <t>Web Design Accessibility Certificate</t>
  </si>
  <si>
    <t>2020-03-10T20:15:50Z</t>
  </si>
  <si>
    <t>Learn Programming with Python</t>
  </si>
  <si>
    <t>2019-07-27T13:37:43Z</t>
  </si>
  <si>
    <t>Salesforce Change and Release Management - A complete guide</t>
  </si>
  <si>
    <t>2015-12-29T04:19:05Z</t>
  </si>
  <si>
    <t>Flutter 3.0&amp;Firebase Build a Grocery App&amp;WEB Admin Panel</t>
  </si>
  <si>
    <t>2022-03-13T01:43:08Z</t>
  </si>
  <si>
    <t>React Native bootcamp - Build an Instagram Clone w/Firebase</t>
  </si>
  <si>
    <t>2020-11-12T12:30:49Z</t>
  </si>
  <si>
    <t>Introduction to Concurrency in C# - Async and Paralellism</t>
  </si>
  <si>
    <t>2020-08-21T21:40:30Z</t>
  </si>
  <si>
    <t>Test Automation from scratch. Selenium IDE (SideeX).</t>
  </si>
  <si>
    <t>2017-11-10T22:12:01Z</t>
  </si>
  <si>
    <t>Protocol Oriented Programming in Swift 4 and iOS 11</t>
  </si>
  <si>
    <t>2017-04-28T00:57:09Z</t>
  </si>
  <si>
    <t>Learn Web Scraping with Node.js</t>
  </si>
  <si>
    <t>2015-12-19T18:10:59Z</t>
  </si>
  <si>
    <t>Up and Running With PostgreSQL 11</t>
  </si>
  <si>
    <t>2019-05-03T21:57:41Z</t>
  </si>
  <si>
    <t>Socket.IO Chat App in React Native for iOS/Android</t>
  </si>
  <si>
    <t>2019-10-07T17:10:31Z</t>
  </si>
  <si>
    <t>Machine Learning with Python : COMPLETE COURSE FOR BEGINNERS</t>
  </si>
  <si>
    <t>2021-11-10T16:36:00Z</t>
  </si>
  <si>
    <t>VSD - Machine Intelligence in EDA/CAD</t>
  </si>
  <si>
    <t>2018-04-02T04:28:40Z</t>
  </si>
  <si>
    <t>Python For Beginners : Quick Start Guide to Python 3</t>
  </si>
  <si>
    <t>2016-09-06T08:59:17Z</t>
  </si>
  <si>
    <t>Learn Complete Web Development From Scratch</t>
  </si>
  <si>
    <t>2013-09-19T08:48:32Z</t>
  </si>
  <si>
    <t>Elixir : Start programming on best concurrent language</t>
  </si>
  <si>
    <t>2017-01-08T10:20:34Z</t>
  </si>
  <si>
    <t>DevOps CI CD with Jenkins Maven Git and Pipeline</t>
  </si>
  <si>
    <t>2018-04-18T05:49:43Z</t>
  </si>
  <si>
    <t>LEARNING PATH: Laravel: Complete Guide to Laravel</t>
  </si>
  <si>
    <t>2018-03-12T09:15:24Z</t>
  </si>
  <si>
    <t>Web Development Essentials (beginner to intermediate)</t>
  </si>
  <si>
    <t>2019-06-25T09:24:17Z</t>
  </si>
  <si>
    <t>Using Microsoft Bot Framework v3, LUIS, Cognitive Services</t>
  </si>
  <si>
    <t>2018-02-18T04:22:46Z</t>
  </si>
  <si>
    <t>Selenium Automation testing from scratch</t>
  </si>
  <si>
    <t>2015-07-02T01:41:04Z</t>
  </si>
  <si>
    <t>Step By Step HTML and CSS course for beginners</t>
  </si>
  <si>
    <t>2017-07-24T09:30:17Z</t>
  </si>
  <si>
    <t>Artificial Intelligence for Simple Games</t>
  </si>
  <si>
    <t>2019-07-23T12:07:36Z</t>
  </si>
  <si>
    <t>Machine Learning Guide: Learn Machine Learning Algorithms</t>
  </si>
  <si>
    <t>2019-05-10T09:40:56Z</t>
  </si>
  <si>
    <t>50 popular coding interview problems</t>
  </si>
  <si>
    <t>2020-08-11T14:08:56Z</t>
  </si>
  <si>
    <t>Android MVVM Architecture complete course 2023</t>
  </si>
  <si>
    <t>2021-09-24T09:37:31Z</t>
  </si>
  <si>
    <t>REST API Automation with RestSharp &amp; HTTP Client</t>
  </si>
  <si>
    <t>2019-03-17T19:15:15Z</t>
  </si>
  <si>
    <t>Learn To Create An Action RPG Game In Unity</t>
  </si>
  <si>
    <t>2020-10-15T13:23:24Z</t>
  </si>
  <si>
    <t>Becoming an Unreal Automation Expert</t>
  </si>
  <si>
    <t>2020-04-07T11:00:25Z</t>
  </si>
  <si>
    <t>Learn to use Git and Github with Eclipse: A Complete Guide</t>
  </si>
  <si>
    <t>2020-07-27T12:31:33Z</t>
  </si>
  <si>
    <t>Learn CI/CD YAML pipelines with Azure DevOps - October 2022</t>
  </si>
  <si>
    <t>2021-09-20T17:55:57Z</t>
  </si>
  <si>
    <t>Introduction to Python 3</t>
  </si>
  <si>
    <t>2018-07-02T04:23:51Z</t>
  </si>
  <si>
    <t>Learn NoSQL Database Design With CouchDB</t>
  </si>
  <si>
    <t>2014-12-08T09:41:07Z</t>
  </si>
  <si>
    <t>SQL Server 2022 : The 28 hour Masterclass course (16 in 1)</t>
  </si>
  <si>
    <t>2020-10-27T18:24:03Z</t>
  </si>
  <si>
    <t>Learn JSON with JavaScript Objects and APIs in 1 hour</t>
  </si>
  <si>
    <t>2016-10-24T14:50:34Z</t>
  </si>
  <si>
    <t>JavaScript from Scratch in one hour 2022</t>
  </si>
  <si>
    <t>2017-04-17T18:50:11Z</t>
  </si>
  <si>
    <t>jQuery UI in Action: Build 13 jQuery UI Projects</t>
  </si>
  <si>
    <t>2016-06-01T05:53:44Z</t>
  </si>
  <si>
    <t>OpenCV Python For Beginners | Hands on Computer Vision</t>
  </si>
  <si>
    <t>2019-09-08T12:01:08Z</t>
  </si>
  <si>
    <t>C++ Tutorial for Absolute Beginners . Become An Expert</t>
  </si>
  <si>
    <t>2015-06-03T16:27:05Z</t>
  </si>
  <si>
    <t>Master Test Management with HP ALM tutorials /Quality Center</t>
  </si>
  <si>
    <t>2015-11-08T03:02:25Z</t>
  </si>
  <si>
    <t>HTML5 Coding from Scratch - Build Your Own Website</t>
  </si>
  <si>
    <t>2019-08-10T12:58:02Z</t>
  </si>
  <si>
    <t>Scrapy : Python Web Scraping &amp; Crawling for Beginners</t>
  </si>
  <si>
    <t>2018-11-23T10:01:34Z</t>
  </si>
  <si>
    <t>Mastering HTML5 Programming - The Easier Way</t>
  </si>
  <si>
    <t>2012-11-21T11:59:13Z</t>
  </si>
  <si>
    <t>2018-10-06T09:22:01Z</t>
  </si>
  <si>
    <t>2019-01-30T18:54:28Z</t>
  </si>
  <si>
    <t>Fast, Good &amp; Cheap</t>
  </si>
  <si>
    <t>2013-05-29T00:57:41Z</t>
  </si>
  <si>
    <t>The Complete MySQL For Beginners</t>
  </si>
  <si>
    <t>2018-01-17T16:00:59Z</t>
  </si>
  <si>
    <t>C# from the beginning</t>
  </si>
  <si>
    <t>2017-03-20T20:07:02Z</t>
  </si>
  <si>
    <t>Learn how to create a 2D Tower Defense Game in Unity 2021</t>
  </si>
  <si>
    <t>2020-10-21T00:50:28Z</t>
  </si>
  <si>
    <t>Blockchain for Beginners with Python</t>
  </si>
  <si>
    <t>2020-09-09T09:31:22Z</t>
  </si>
  <si>
    <t>Flutter BLoC State Management &amp; Firebase [2023] From Scratch</t>
  </si>
  <si>
    <t>2022-06-25T19:07:22Z</t>
  </si>
  <si>
    <t>CSS Web Development Crash Course</t>
  </si>
  <si>
    <t>2016-08-03T21:15:42Z</t>
  </si>
  <si>
    <t>Master Ruby, Python and Java</t>
  </si>
  <si>
    <t>2016-03-21T17:18:59Z</t>
  </si>
  <si>
    <t>Interactive Web Animation [ JavaScript SVG CSS &amp; HTML ]</t>
  </si>
  <si>
    <t>2020-08-14T12:54:32Z</t>
  </si>
  <si>
    <t>Coding in Unity: Mastering Procedural Mesh Generation</t>
  </si>
  <si>
    <t>2016-06-06T21:23:37Z</t>
  </si>
  <si>
    <t>Node.js Express Project - CMS and Shopping Cart with Paypal</t>
  </si>
  <si>
    <t>2017-08-09T15:55:08Z</t>
  </si>
  <si>
    <t>Host Java Web Applications using GoDaddy with VPS</t>
  </si>
  <si>
    <t>2017-04-15T10:08:50Z</t>
  </si>
  <si>
    <t>Learn Professional Web Development Skills From Scratch -2022</t>
  </si>
  <si>
    <t>2018-10-29T11:59:50Z</t>
  </si>
  <si>
    <t>Automate application with Specflow and Selenium C#</t>
  </si>
  <si>
    <t>2015-12-31T02:57:43Z</t>
  </si>
  <si>
    <t>ChatGPT - The Complete Beginner Course on How to Use ChatGPT</t>
  </si>
  <si>
    <t>2022-12-20T20:25:51Z</t>
  </si>
  <si>
    <t>HWS Swift Coding Challenges: Real Problems - Real Solutions</t>
  </si>
  <si>
    <t>2017-03-25T03:24:33Z</t>
  </si>
  <si>
    <t>Natural Language Processing: NLP In Python with 2 Projects</t>
  </si>
  <si>
    <t>2021-07-13T14:27:20Z</t>
  </si>
  <si>
    <t>C# in Depth: A Comprehensive Course (Beginner-To-Advanced)</t>
  </si>
  <si>
    <t>2017-08-14T19:05:06Z</t>
  </si>
  <si>
    <t>Intro to Django for Web Development - A Crash Course</t>
  </si>
  <si>
    <t>2019-10-25T06:55:12Z</t>
  </si>
  <si>
    <t>Learn React JS and Web API by creating a Full Stack Web App</t>
  </si>
  <si>
    <t>2019-05-11T11:36:06Z</t>
  </si>
  <si>
    <t>Database Engineer/DBA  -  (MySQL,  MongoDB,  SQLite)</t>
  </si>
  <si>
    <t>2021-05-13T23:06:01Z</t>
  </si>
  <si>
    <t>Spring and Spring Boot - Learn by building projects</t>
  </si>
  <si>
    <t>2019-07-12T19:15:00Z</t>
  </si>
  <si>
    <t>C# programming step by step - from Beginner to Advanced</t>
  </si>
  <si>
    <t>2020-05-05T20:35:22Z</t>
  </si>
  <si>
    <t>Game Development for beginners with Python</t>
  </si>
  <si>
    <t>2020-09-11T10:32:37Z</t>
  </si>
  <si>
    <t>Build and train a data model to recognize objects in images!</t>
  </si>
  <si>
    <t>2017-11-08T19:15:03Z</t>
  </si>
  <si>
    <t>Java for Swing (GUI) Development</t>
  </si>
  <si>
    <t>2016-03-31T08:38:24Z</t>
  </si>
  <si>
    <t>Apache JMeter - Basics to Intermediate level</t>
  </si>
  <si>
    <t>2020-06-21T06:28:34Z</t>
  </si>
  <si>
    <t>Learn Coding with Java from Scratch: Essential Training 2023</t>
  </si>
  <si>
    <t>2022-03-19T15:24:53Z</t>
  </si>
  <si>
    <t>PHP with PDO: Build a Basic Task List with PHP, PDO &amp; MySQL</t>
  </si>
  <si>
    <t>2016-03-09T10:35:56Z</t>
  </si>
  <si>
    <t>Metadata Management Fundamentals</t>
  </si>
  <si>
    <t>2019-09-01T22:32:47Z</t>
  </si>
  <si>
    <t>Data Structures and Algorithms - High Level MADE EASY</t>
  </si>
  <si>
    <t>2018-06-21T21:00:32Z</t>
  </si>
  <si>
    <t>Introduction to R Programming</t>
  </si>
  <si>
    <t>2020-08-06T15:19:50Z</t>
  </si>
  <si>
    <t>Build an API from scratch with Python, Django, SQLite3</t>
  </si>
  <si>
    <t>2020-07-04T16:09:07Z</t>
  </si>
  <si>
    <t>C# OOP: A Beginner's Guide to Object-Oriented Programming</t>
  </si>
  <si>
    <t>2020-04-22T15:48:22Z</t>
  </si>
  <si>
    <t>Python Exercises for Beginners: Solve 100+ Coding Challenges</t>
  </si>
  <si>
    <t>2020-09-19T13:30:14Z</t>
  </si>
  <si>
    <t>HTML and CSS ( 2 in 1 ) course from zero for beginners 2022.</t>
  </si>
  <si>
    <t>2022-02-14T09:48:38Z</t>
  </si>
  <si>
    <t>Build a Real Time web app in node.js , Angular.js, mongoDB</t>
  </si>
  <si>
    <t>2015-02-01T04:09:45Z</t>
  </si>
  <si>
    <t>Essential JavaScript, jQuery and AngularJS Training</t>
  </si>
  <si>
    <t>2015-06-18T13:58:37Z</t>
  </si>
  <si>
    <t>Email Marketing: Send Unlimited Emails via Own Mail Server</t>
  </si>
  <si>
    <t>2017-04-09T11:20:59Z</t>
  </si>
  <si>
    <t>The Ultimate C# and Unity course for beginners</t>
  </si>
  <si>
    <t>2019-09-30T02:39:51Z</t>
  </si>
  <si>
    <t>Python Tutorial for Absolute Beginners</t>
  </si>
  <si>
    <t>2015-03-21T15:27:52Z</t>
  </si>
  <si>
    <t>Create Your First Website with HTML, CSS &amp; JavaScript</t>
  </si>
  <si>
    <t>2021-03-11T09:08:59Z</t>
  </si>
  <si>
    <t>Survey of python for GIS applications</t>
  </si>
  <si>
    <t>2018-10-08T13:18:24Z</t>
  </si>
  <si>
    <t>2020-10-16T19:36:06Z</t>
  </si>
  <si>
    <t>Jump Start in  Automation - Selenium WebDriver with Python</t>
  </si>
  <si>
    <t>2016-10-01T16:44:45Z</t>
  </si>
  <si>
    <t>Apache PySpark Fundamentals</t>
  </si>
  <si>
    <t>2019-05-13T14:58:04Z</t>
  </si>
  <si>
    <t>WhatsApp Automation - Become a WhatsApp Genius (2022)</t>
  </si>
  <si>
    <t>2021-12-07T11:08:47Z</t>
  </si>
  <si>
    <t>Learn Advanced Python Programming in 2022</t>
  </si>
  <si>
    <t>2020-01-22T06:32:28Z</t>
  </si>
  <si>
    <t>Complete Python 3 and Raspberry Pi Masterclass</t>
  </si>
  <si>
    <t>2018-12-25T05:16:06Z</t>
  </si>
  <si>
    <t xml:space="preserve">The Comprehensive Guide to Swift </t>
  </si>
  <si>
    <t>2014-12-30T05:31:58Z</t>
  </si>
  <si>
    <t>Learn Advanced AI for Games with Behaviour Trees</t>
  </si>
  <si>
    <t>2021-07-09T01:18:25Z</t>
  </si>
  <si>
    <t>Using gRPC in Microservices Communication with .Net 5</t>
  </si>
  <si>
    <t>2020-11-10T12:54:04Z</t>
  </si>
  <si>
    <t>Electron &amp; React JS: Build a Native Chat App with Javascript</t>
  </si>
  <si>
    <t>2020-09-08T15:24:42Z</t>
  </si>
  <si>
    <t>Complete Android Development with Kotlin Masterclass</t>
  </si>
  <si>
    <t>2020-06-14T03:22:53Z</t>
  </si>
  <si>
    <t>Build 17 Beginner's Projects with : Python | JavaScript | C#</t>
  </si>
  <si>
    <t>2019-07-04T09:49:34Z</t>
  </si>
  <si>
    <t>C Programming Language Demystified</t>
  </si>
  <si>
    <t>2014-06-23T09:24:30Z</t>
  </si>
  <si>
    <t>Introduction to Python: A Practical Approach</t>
  </si>
  <si>
    <t>2020-06-06T03:08:43Z</t>
  </si>
  <si>
    <t>Salesforce Heroku Masterclass</t>
  </si>
  <si>
    <t>2019-07-07T10:52:24Z</t>
  </si>
  <si>
    <t>Introduction To Website Development Technologies</t>
  </si>
  <si>
    <t>2022-01-05T01:11:03Z</t>
  </si>
  <si>
    <t>Step by Step API Automation using RESTASSURED &amp; JAVA</t>
  </si>
  <si>
    <t>2016-10-17T02:56:04Z</t>
  </si>
  <si>
    <t>Functional Programming + Lambdas, Method References, Streams</t>
  </si>
  <si>
    <t>2020-12-06T19:58:22Z</t>
  </si>
  <si>
    <t>Build the original Instagram with React Native &amp; Firebase</t>
  </si>
  <si>
    <t>2018-08-23T20:00:41Z</t>
  </si>
  <si>
    <t>Ultimate - ISTQB - Test Automation Engineer Course 2022</t>
  </si>
  <si>
    <t>2021-01-12T07:39:53Z</t>
  </si>
  <si>
    <t>Build a Mobile App without Coding in 2 Hours</t>
  </si>
  <si>
    <t>2021-02-05T18:43:08Z</t>
  </si>
  <si>
    <t>Advanced React (Render Performance Best Practices Patterns)</t>
  </si>
  <si>
    <t>2020-02-15T12:01:22Z</t>
  </si>
  <si>
    <t>Unreal Engine 5 - Learn to Make a Professional Main Menu</t>
  </si>
  <si>
    <t>2021-08-13T22:43:45Z</t>
  </si>
  <si>
    <t>Web Security: Common Vulnerabilities And Their Mitigation</t>
  </si>
  <si>
    <t>2016-07-14T08:46:51Z</t>
  </si>
  <si>
    <t>Statistics with R - Advanced Level</t>
  </si>
  <si>
    <t>2015-12-08T08:53:06Z</t>
  </si>
  <si>
    <t>Learn Data structures &amp; Algorithms using Python for Freshers</t>
  </si>
  <si>
    <t>2020-03-30T17:47:54Z</t>
  </si>
  <si>
    <t>Amazon Rekognition Development: A Complete Guide</t>
  </si>
  <si>
    <t>2017-05-11T16:10:59Z</t>
  </si>
  <si>
    <t>Clustering &amp; Classification With Machine Learning In R</t>
  </si>
  <si>
    <t>2018-03-05T01:28:08Z</t>
  </si>
  <si>
    <t>Become A Mobile App Developer (iOS / Android / Windows)</t>
  </si>
  <si>
    <t>2021-05-12T11:17:24Z</t>
  </si>
  <si>
    <t>Build Complete 2019 CMS Blog in PHP MySql PDO &amp; Bootstrap 4</t>
  </si>
  <si>
    <t>2017-04-30T07:07:37Z</t>
  </si>
  <si>
    <t>Develop your Operating System from SCRATCH using SUSE linux</t>
  </si>
  <si>
    <t>2018-01-05T14:17:56Z</t>
  </si>
  <si>
    <t>Rapidly Build 12 iPhone/Android Augmented Reality (AR) Apps</t>
  </si>
  <si>
    <t>2017-11-11T23:11:55Z</t>
  </si>
  <si>
    <t>Full Stack Web &amp; Mobile App Development | Mern Stack Project</t>
  </si>
  <si>
    <t>2021-10-06T10:49:38Z</t>
  </si>
  <si>
    <t>Unity 5 Professional Guide - Mastering C# Programming!</t>
  </si>
  <si>
    <t>2015-02-26T05:58:16Z</t>
  </si>
  <si>
    <t>Mern Full Stack Web Application with React &amp; Web Development</t>
  </si>
  <si>
    <t>2021-10-06T10:29:01Z</t>
  </si>
  <si>
    <t>Build A Complete CRUD Application With PHP, MYSQL &amp; JQUERY</t>
  </si>
  <si>
    <t>2016-10-23T14:15:08Z</t>
  </si>
  <si>
    <t>Complete Python Challenges: Python MCQ&amp; Python Recap in 2023</t>
  </si>
  <si>
    <t>2020-02-15T18:15:14Z</t>
  </si>
  <si>
    <t>Spark Scala coding framework, testing, Structured streaming</t>
  </si>
  <si>
    <t>2020-03-29T10:02:05Z</t>
  </si>
  <si>
    <t>Practical SQL Skills</t>
  </si>
  <si>
    <t>2013-06-05T07:53:18Z</t>
  </si>
  <si>
    <t>Test Automation for Beginners</t>
  </si>
  <si>
    <t>2022-08-11T16:55:29Z</t>
  </si>
  <si>
    <t>Python GUI Programming</t>
  </si>
  <si>
    <t>2015-03-10T16:08:15Z</t>
  </si>
  <si>
    <t>Application Development with Dynamics 365: 2-in-1</t>
  </si>
  <si>
    <t>2018-04-11T10:29:48Z</t>
  </si>
  <si>
    <t>SQL with MySQL Database for Beginners - Zero to Hero</t>
  </si>
  <si>
    <t>2016-08-12T20:45:48Z</t>
  </si>
  <si>
    <t>Build your own Load Balancer on AWS</t>
  </si>
  <si>
    <t>2017-07-26T14:09:55Z</t>
  </si>
  <si>
    <t>CSS Layouts Masterclass: Build Responsive-Adaptive Websites</t>
  </si>
  <si>
    <t>2022-04-23T10:22:58Z</t>
  </si>
  <si>
    <t>Unity 2020, Android Game Development: Create a COMPLETE game</t>
  </si>
  <si>
    <t>2019-08-06T11:06:22Z</t>
  </si>
  <si>
    <t>C# Web-Based Applications</t>
  </si>
  <si>
    <t>2019-08-10T17:34:30Z</t>
  </si>
  <si>
    <t>Java Interview Questions Boot Camp - 1000+ Q&amp; A Master Class</t>
  </si>
  <si>
    <t>2019-07-12T15:17:30Z</t>
  </si>
  <si>
    <t>Web Application Performance Testing</t>
  </si>
  <si>
    <t>2013-11-12T03:54:09Z</t>
  </si>
  <si>
    <t>What's New in Java 8: Lambdas</t>
  </si>
  <si>
    <t>2014-02-16T17:33:51Z</t>
  </si>
  <si>
    <t>Design Patterns in TypeScript</t>
  </si>
  <si>
    <t>2021-05-21T13:24:11Z</t>
  </si>
  <si>
    <t>Rocking DevOps with Jenkins, Kubernetes, Ansible</t>
  </si>
  <si>
    <t>2022-01-19T04:37:07Z</t>
  </si>
  <si>
    <t>Google Chrome Basics Guide</t>
  </si>
  <si>
    <t>2019-09-29T13:56:42Z</t>
  </si>
  <si>
    <t>Learn Basic Microsoft ASP.Net Development with Visual Studio</t>
  </si>
  <si>
    <t>2013-08-22T19:25:10Z</t>
  </si>
  <si>
    <t>WireMock for Java Developers</t>
  </si>
  <si>
    <t>2019-04-26T10:54:49Z</t>
  </si>
  <si>
    <t>Python OOP Course: Master Object-Oriented Programming</t>
  </si>
  <si>
    <t>2021-02-07T00:11:59Z</t>
  </si>
  <si>
    <t>Salesforce Lightning : Practical Coding Examples</t>
  </si>
  <si>
    <t>2018-05-18T05:42:29Z</t>
  </si>
  <si>
    <t>Stripe In Practice</t>
  </si>
  <si>
    <t>2019-11-22T16:54:08Z</t>
  </si>
  <si>
    <t>Server Side Swift Using Vapor 4 in iOS</t>
  </si>
  <si>
    <t>2020-05-19T17:38:26Z</t>
  </si>
  <si>
    <t>Learn to create a 2D Action Roguelike Game in Unity 2022</t>
  </si>
  <si>
    <t>2020-01-15T20:57:57Z</t>
  </si>
  <si>
    <t>Introduction to Web Development [HTML, CSS, JAVASCRIPT]</t>
  </si>
  <si>
    <t>2020-07-17T08:40:56Z</t>
  </si>
  <si>
    <t>Intermediate Android Development and Kotlin</t>
  </si>
  <si>
    <t>2018-11-25T03:33:13Z</t>
  </si>
  <si>
    <t>Salesforce Lightning Flow Builder with real time scenario</t>
  </si>
  <si>
    <t>2020-03-13T20:13:24Z</t>
  </si>
  <si>
    <t>Deep Learning: Visual Exploration</t>
  </si>
  <si>
    <t>2018-02-25T10:53:41Z</t>
  </si>
  <si>
    <t>Python: Coding Guidelines, Tools, Tests and Packages [2022]</t>
  </si>
  <si>
    <t>2021-01-01T09:04:03Z</t>
  </si>
  <si>
    <t>Selenium WebDriver Advanced - Industry Standard Framework</t>
  </si>
  <si>
    <t>2019-10-30T07:56:40Z</t>
  </si>
  <si>
    <t>Unity 2D Platformer Game Development Course</t>
  </si>
  <si>
    <t>2018-08-20T16:33:06Z</t>
  </si>
  <si>
    <t>Object-Oriented Software Engineering with Java</t>
  </si>
  <si>
    <t>2018-05-08T10:27:16Z</t>
  </si>
  <si>
    <t>The Perfect NGINX Server - CentOS Edition</t>
  </si>
  <si>
    <t>2018-08-21T09:22:57Z</t>
  </si>
  <si>
    <t>Modern Data Analysis Masterclass in Pandas and Python</t>
  </si>
  <si>
    <t>2021-04-28T07:14:20Z</t>
  </si>
  <si>
    <t>Java Programming | Absolute Beginners</t>
  </si>
  <si>
    <t>2015-09-26T14:06:49Z</t>
  </si>
  <si>
    <t>Learn SAP ABAP: SAP ABAP Programming Language For Beginners</t>
  </si>
  <si>
    <t>2019-04-17T21:31:28Z</t>
  </si>
  <si>
    <t>Modern UI Development in Unity 4.6/5.0</t>
  </si>
  <si>
    <t>2015-04-20T21:22:27Z</t>
  </si>
  <si>
    <t>Shell Scripting/Bash Shell Script/AWK/SED on Linux/Unix/Bash</t>
  </si>
  <si>
    <t>2015-12-24T05:26:58Z</t>
  </si>
  <si>
    <t>Quick Course - Java interview preparation - for junior</t>
  </si>
  <si>
    <t>2017-09-04T13:06:47Z</t>
  </si>
  <si>
    <t>IBM Cognos Framework Manager</t>
  </si>
  <si>
    <t>2017-11-08T11:11:10Z</t>
  </si>
  <si>
    <t>Web Development And Javascript Bootcamp</t>
  </si>
  <si>
    <t>2020-07-28T11:14:21Z</t>
  </si>
  <si>
    <t>Vue JS + Google Maps API: Ultimate Beginner's Friendly Guide</t>
  </si>
  <si>
    <t>2020-01-26T20:24:25Z</t>
  </si>
  <si>
    <t>Sorting Algorithms using Java &amp; C: Make Your Basics Strong</t>
  </si>
  <si>
    <t>2017-08-26T09:12:20Z</t>
  </si>
  <si>
    <t>11 JavaScript Features Critical to Understand</t>
  </si>
  <si>
    <t>2019-12-16T18:33:48Z</t>
  </si>
  <si>
    <t>Teach Python to Kids Age 8 to 10</t>
  </si>
  <si>
    <t>2021-05-01T06:26:36Z</t>
  </si>
  <si>
    <t>Gulp 4: Automate your development workflow</t>
  </si>
  <si>
    <t>2020-02-19T13:31:50Z</t>
  </si>
  <si>
    <t>Microsoft SQL for Beginners (SQL Server and T-SQL)</t>
  </si>
  <si>
    <t>2020-04-14T18:54:17Z</t>
  </si>
  <si>
    <t>Image Recognition with Neural Networks From Scratch</t>
  </si>
  <si>
    <t>2019-02-28T12:54:43Z</t>
  </si>
  <si>
    <t>Learn By Example: The Foundations of HTML, CSS &amp; Javascript</t>
  </si>
  <si>
    <t>2016-02-25T11:04:25Z</t>
  </si>
  <si>
    <t>Dart Programming Tutorial | Learn the Dart for Flutter</t>
  </si>
  <si>
    <t>2020-04-29T11:24:05Z</t>
  </si>
  <si>
    <t>Essential Docker for Python Flask Development</t>
  </si>
  <si>
    <t>2016-11-13T23:41:20Z</t>
  </si>
  <si>
    <t>2021-06-19T11:28:31Z</t>
  </si>
  <si>
    <t>Game Development (Android + IOS): Build 12 Apps &amp; Games</t>
  </si>
  <si>
    <t>2018-09-20T17:57:01Z</t>
  </si>
  <si>
    <t>PHP User Login Registration Script With All Features</t>
  </si>
  <si>
    <t>2016-08-30T18:43:22Z</t>
  </si>
  <si>
    <t>Front End Web Development with Javascript HTML CSS Bootstrap</t>
  </si>
  <si>
    <t>2020-11-13T19:03:23Z</t>
  </si>
  <si>
    <t>Complete Nuxt.js Course</t>
  </si>
  <si>
    <t>2019-03-21T03:32:01Z</t>
  </si>
  <si>
    <t>Build Ajax Web Apps with Laravel 5.2, Bootstrap and jQuery</t>
  </si>
  <si>
    <t>2016-03-17T00:23:44Z</t>
  </si>
  <si>
    <t>Introduction to Basic Database Concepts</t>
  </si>
  <si>
    <t>2015-11-15T13:34:31Z</t>
  </si>
  <si>
    <t>Using a Third Party API to Send SMS with PHP (SMS)</t>
  </si>
  <si>
    <t>2016-05-30T19:23:08Z</t>
  </si>
  <si>
    <t>Quantum Computing with Qiskit Ultimate Masterclass</t>
  </si>
  <si>
    <t>2021-03-12T18:45:57Z</t>
  </si>
  <si>
    <t>Python Pandas Library Full Tutorial</t>
  </si>
  <si>
    <t>2020-04-25T07:53:07Z</t>
  </si>
  <si>
    <t>Angularjs Live Project</t>
  </si>
  <si>
    <t>2015-08-03T10:58:29Z</t>
  </si>
  <si>
    <t>Spring Boot 2  &amp; React FullStack Development</t>
  </si>
  <si>
    <t>2019-05-24T15:10:31Z</t>
  </si>
  <si>
    <t>Python 3 from Beginner to Expert - Learn Python from Scratch</t>
  </si>
  <si>
    <t>2017-11-17T10:40:31Z</t>
  </si>
  <si>
    <t>Fullstack Asp.Net Core MVC  &amp; C# Bootcamp With Real Projects</t>
  </si>
  <si>
    <t>2019-06-11T20:50:31Z</t>
  </si>
  <si>
    <t>iOS Machine Learning with Core ML 2 and Swift 5</t>
  </si>
  <si>
    <t>2018-05-14T07:17:00Z</t>
  </si>
  <si>
    <t>Tidy Data: Updated Data Processing With tidyr and dplyr in R</t>
  </si>
  <si>
    <t>2019-06-14T22:32:40Z</t>
  </si>
  <si>
    <t>Ethereum Tutorial: Ethereum &amp; Smart Contracts from Scratch</t>
  </si>
  <si>
    <t>2019-08-18T16:31:46Z</t>
  </si>
  <si>
    <t>TensorFlow 101: Introduction to Deep Learning</t>
  </si>
  <si>
    <t>2017-08-24T11:01:29Z</t>
  </si>
  <si>
    <t>Data Warehousing</t>
  </si>
  <si>
    <t>2014-01-10T02:14:38Z</t>
  </si>
  <si>
    <t>Build Ecommerce Website to Master Django and Python</t>
  </si>
  <si>
    <t>2019-11-01T06:32:19Z</t>
  </si>
  <si>
    <t>Build 10 Java Beginner Projects  from scratch</t>
  </si>
  <si>
    <t>2020-09-26T20:17:17Z</t>
  </si>
  <si>
    <t>Python, Raspberry Pi, Electronics, and IoT Bootcamp</t>
  </si>
  <si>
    <t>2019-11-21T12:30:47Z</t>
  </si>
  <si>
    <t>Learn Kotlin and Create Games Using the LibGdx Library</t>
  </si>
  <si>
    <t>2017-11-02T23:15:04Z</t>
  </si>
  <si>
    <t>Build Realtime Twitter and Fiverr with Node.js + Stripe</t>
  </si>
  <si>
    <t>2017-04-04T17:43:09Z</t>
  </si>
  <si>
    <t>Vue JS 3 Modern Web Development with Vuex &amp; Vue Router</t>
  </si>
  <si>
    <t>2021-03-24T18:25:13Z</t>
  </si>
  <si>
    <t>Pandas Masterclass 2022: Advanced Data Analysis with Pandas</t>
  </si>
  <si>
    <t>2021-06-10T07:36:21Z</t>
  </si>
  <si>
    <t>System Design Bootcamp : Crack Interviews and Build Systems</t>
  </si>
  <si>
    <t>2021-05-27T06:44:29Z</t>
  </si>
  <si>
    <t>JavaScript and React for Beginners: Create 12 projects</t>
  </si>
  <si>
    <t>2018-01-17T11:04:23Z</t>
  </si>
  <si>
    <t>Improve Your Game Design With Better Gameplay</t>
  </si>
  <si>
    <t>2016-07-04T00:22:10Z</t>
  </si>
  <si>
    <t>Hands-On Systems Programming with Rust</t>
  </si>
  <si>
    <t>2020-02-18T08:52:35Z</t>
  </si>
  <si>
    <t>2023 CORE: Data Science and Machine Learning</t>
  </si>
  <si>
    <t>2021-09-08T03:49:17Z</t>
  </si>
  <si>
    <t>Professional Web Scraping with Java</t>
  </si>
  <si>
    <t>2016-02-08T15:12:04Z</t>
  </si>
  <si>
    <t>HTML5 Game Development: 2D Platform Game Fundamentals</t>
  </si>
  <si>
    <t>2020-01-21T08:24:14Z</t>
  </si>
  <si>
    <t>Unreal Engine 5 : Getting Started with Blueprints</t>
  </si>
  <si>
    <t>2021-06-01T19:14:57Z</t>
  </si>
  <si>
    <t>The Ultimate Python Unit Testing Course</t>
  </si>
  <si>
    <t>2018-06-04T06:22:56Z</t>
  </si>
  <si>
    <t>Learn Top Ten PHP FrameWorks By Building Projects</t>
  </si>
  <si>
    <t>2016-01-25T08:51:44Z</t>
  </si>
  <si>
    <t>Decision Trees, Random Forests, Bagging &amp; XGBoost: R Studio</t>
  </si>
  <si>
    <t>2019-06-06T08:56:48Z</t>
  </si>
  <si>
    <t>Build a Chatbot on Salesforce using Einstein Bots</t>
  </si>
  <si>
    <t>2021-08-06T03:20:41Z</t>
  </si>
  <si>
    <t>GRUNT js: Automate web development tasks and save your time</t>
  </si>
  <si>
    <t>2015-02-10T02:36:01Z</t>
  </si>
  <si>
    <t>Modern Responsive Website with CSS3 Flexbox and ES6</t>
  </si>
  <si>
    <t>2018-04-05T07:14:58Z</t>
  </si>
  <si>
    <t>Design &amp; Build a Website without Code</t>
  </si>
  <si>
    <t>2014-08-18T13:47:12Z</t>
  </si>
  <si>
    <t>Back to School Web Development and Programming Bundle</t>
  </si>
  <si>
    <t>2013-08-15T16:58:15Z</t>
  </si>
  <si>
    <t>How To Startup Your Own SaaS (Software As a Service) Company</t>
  </si>
  <si>
    <t>2017-08-10T14:05:42Z</t>
  </si>
  <si>
    <t>Python - From Beginner to Winner</t>
  </si>
  <si>
    <t>2019-03-27T09:42:12Z</t>
  </si>
  <si>
    <t>Build Real World Teacher Finder App with Xamarin Forms</t>
  </si>
  <si>
    <t>2019-04-17T14:19:31Z</t>
  </si>
  <si>
    <t>Machine Learning with Python Comprehensive Course 2022</t>
  </si>
  <si>
    <t>2020-12-13T13:07:54Z</t>
  </si>
  <si>
    <t>Learn Python In A Day With 6 Projects</t>
  </si>
  <si>
    <t>2017-06-26T14:32:30Z</t>
  </si>
  <si>
    <t>Fundamentals of Business Intelligence &amp; Data Analytics World</t>
  </si>
  <si>
    <t>2016-06-30T13:58:32Z</t>
  </si>
  <si>
    <t>Master Laravel &amp; Create High-Level Applications with Laravel</t>
  </si>
  <si>
    <t>2020-05-09T04:16:50Z</t>
  </si>
  <si>
    <t>DevOps For Beginners: Saving Your Code From The Apocalypse</t>
  </si>
  <si>
    <t>2019-12-14T12:17:13Z</t>
  </si>
  <si>
    <t>Python Object Oriented Programming Visually and in under 1hr</t>
  </si>
  <si>
    <t>2020-07-04T13:39:47Z</t>
  </si>
  <si>
    <t>Docker &amp; Docker Compose for Beginners</t>
  </si>
  <si>
    <t>2017-03-17T13:40:35Z</t>
  </si>
  <si>
    <t>Intermediate &amp; Advanced Java Programming</t>
  </si>
  <si>
    <t>2013-12-20T15:43:16Z</t>
  </si>
  <si>
    <t>The Complete FastAPI Course With OAuth &amp; JWT Authentication</t>
  </si>
  <si>
    <t>2021-08-27T01:26:18Z</t>
  </si>
  <si>
    <t>Question Generation using Natural Language processing</t>
  </si>
  <si>
    <t>2020-12-18T16:13:16Z</t>
  </si>
  <si>
    <t>Complete SQL in VB.Net : Database Apps in Visual Basic &amp; SQL</t>
  </si>
  <si>
    <t>2019-06-24T22:39:29Z</t>
  </si>
  <si>
    <t>Learn To Program JavaScript (in ten easy steps)</t>
  </si>
  <si>
    <t>2013-01-23T10:49:29Z</t>
  </si>
  <si>
    <t>Learn Python Scripting - Scripting Masterclass 2021</t>
  </si>
  <si>
    <t>2019-02-21T21:58:32Z</t>
  </si>
  <si>
    <t>Learn How To Do Amazing Cloth Animation In Unreal Engine!</t>
  </si>
  <si>
    <t>2018-10-10T02:26:03Z</t>
  </si>
  <si>
    <t>PineScript Indicator Development</t>
  </si>
  <si>
    <t>2019-02-11T20:37:04Z</t>
  </si>
  <si>
    <t>Scala Advanced, Part 2 - Best Practices, Async, Serializing</t>
  </si>
  <si>
    <t>2018-01-23T00:27:10Z</t>
  </si>
  <si>
    <t>MERN stack complete Blog Application from scratch 2022</t>
  </si>
  <si>
    <t>2021-07-05T03:26:10Z</t>
  </si>
  <si>
    <t>Swift 3 - Master Swift Development From Scratch</t>
  </si>
  <si>
    <t>2014-11-08T04:32:43Z</t>
  </si>
  <si>
    <t>Beginning CUDA Programming: Zero to Hero, First Course!</t>
  </si>
  <si>
    <t>2017-09-19T06:41:04Z</t>
  </si>
  <si>
    <t>Complete Machine Learning &amp; Data Science with Python | A-Z</t>
  </si>
  <si>
    <t>2021-05-19T07:22:58Z</t>
  </si>
  <si>
    <t>Learn JavaScript for Beginners</t>
  </si>
  <si>
    <t>2014-01-09T15:15:41Z</t>
  </si>
  <si>
    <t>PHP: Complete Registration and Login with Email Verification</t>
  </si>
  <si>
    <t>2016-01-18T11:03:53Z</t>
  </si>
  <si>
    <t>Develop Full iOS Facebook Clone App in Swift, Xcode and PHP</t>
  </si>
  <si>
    <t>2018-03-17T21:05:10Z</t>
  </si>
  <si>
    <t>OpenAPI (Swagger) Specification for Software Developers</t>
  </si>
  <si>
    <t>2020-10-09T10:48:56Z</t>
  </si>
  <si>
    <t>Game Development 101: C# and Unity</t>
  </si>
  <si>
    <t>2018-07-20T20:37:19Z</t>
  </si>
  <si>
    <t>Practical OpenGL and GLSL shaders fundamentals with C++</t>
  </si>
  <si>
    <t>2018-04-30T08:58:13Z</t>
  </si>
  <si>
    <t>Complete ASP.NET MVC Course with Real World Practices</t>
  </si>
  <si>
    <t>2020-06-15T17:27:19Z</t>
  </si>
  <si>
    <t>Angular 7 with Angular Material and Firebase Cloud Firestore</t>
  </si>
  <si>
    <t>2017-12-25T21:15:00Z</t>
  </si>
  <si>
    <t>Build Responsive Websites with HTML5 and CSS3</t>
  </si>
  <si>
    <t>2020-02-02T17:37:25Z</t>
  </si>
  <si>
    <t>Visual C# and ADO.NET Programming</t>
  </si>
  <si>
    <t>2017-06-10T15:18:37Z</t>
  </si>
  <si>
    <t>The Ultimate Hands-On Flutter &amp; MVVM - Build Real Projects</t>
  </si>
  <si>
    <t>2019-11-06T01:20:36Z</t>
  </si>
  <si>
    <t>ISTQB Foundation Level 2023 Syllabus Sample Exams</t>
  </si>
  <si>
    <t>2019-04-11T22:24:03Z</t>
  </si>
  <si>
    <t>240 questions</t>
  </si>
  <si>
    <t>Build Restful Api's with Asp.Net Core</t>
  </si>
  <si>
    <t>2020-01-20T11:24:36Z</t>
  </si>
  <si>
    <t>Build a Website in 30 Minutes</t>
  </si>
  <si>
    <t>2015-10-16T18:40:14Z</t>
  </si>
  <si>
    <t>Shopping Cart Website from Scratch Ecommerce</t>
  </si>
  <si>
    <t>2016-10-28T00:38:01Z</t>
  </si>
  <si>
    <t>Python OOPS: Object Oriented Programming For Python Beginner</t>
  </si>
  <si>
    <t>2018-12-08T10:16:23Z</t>
  </si>
  <si>
    <t>Sentiment Analysis with NLP using Python and Flask</t>
  </si>
  <si>
    <t>2020-08-19T14:30:38Z</t>
  </si>
  <si>
    <t>Java Programming: Become a Professional Java Engineer!</t>
  </si>
  <si>
    <t>2017-05-31T18:12:17Z</t>
  </si>
  <si>
    <t>Learn Flask, A web Development Framework of Python</t>
  </si>
  <si>
    <t>2021-04-21T18:31:43Z</t>
  </si>
  <si>
    <t>CICD (DevOPs Tools) for Automation Testers (Selenium)</t>
  </si>
  <si>
    <t>2018-12-12T17:12:27Z</t>
  </si>
  <si>
    <t>HTML and HTML5 For Beginners 2016</t>
  </si>
  <si>
    <t>2016-08-11T14:41:52Z</t>
  </si>
  <si>
    <t>QC201 : Advanced Math for Quantum Computing</t>
  </si>
  <si>
    <t>2020-02-11T11:32:01Z</t>
  </si>
  <si>
    <t>GameMaker Studio 2 - The Complete Guide</t>
  </si>
  <si>
    <t>2017-05-29T22:23:20Z</t>
  </si>
  <si>
    <t>Build Your Own WebServer For Multiple Websites On The Cloud</t>
  </si>
  <si>
    <t>2018-12-07T15:07:21Z</t>
  </si>
  <si>
    <t>SelectorsHub Tutorial- A Free Next Gen XPath &amp; Locators tool</t>
  </si>
  <si>
    <t>2021-04-25T10:48:01Z</t>
  </si>
  <si>
    <t>Android 50: Crash Course into Android Development</t>
  </si>
  <si>
    <t>2020-07-06T19:20:54Z</t>
  </si>
  <si>
    <t>AngularJS for the Real World - Learn by creating a WebApp</t>
  </si>
  <si>
    <t>2014-02-27T14:58:51Z</t>
  </si>
  <si>
    <t>Learn JavaScript AJAX in 1 hour</t>
  </si>
  <si>
    <t>2016-10-24T14:50:17Z</t>
  </si>
  <si>
    <t>Technical Web Testing 101</t>
  </si>
  <si>
    <t>2013-03-05T10:47:24Z</t>
  </si>
  <si>
    <t>Essential Fundamentals of R</t>
  </si>
  <si>
    <t>2015-08-10T13:06:23Z</t>
  </si>
  <si>
    <t>Julia Programming For Data Science &amp; Machine Learning: Julia</t>
  </si>
  <si>
    <t>2019-12-13T05:33:55Z</t>
  </si>
  <si>
    <t>Artificial Intelligence for beginners: Neural Networks</t>
  </si>
  <si>
    <t>2019-05-15T07:25:24Z</t>
  </si>
  <si>
    <t>Next.js - Build Full Stack Apps with Next.js using Redux</t>
  </si>
  <si>
    <t>2021-04-25T22:14:04Z</t>
  </si>
  <si>
    <t>Software Automation Testing with C# &amp; Selenium from Scratch</t>
  </si>
  <si>
    <t>2021-03-10T20:09:15Z</t>
  </si>
  <si>
    <t>React: The Complete Guide (Hooks, Context, Redux &amp; 5 Apps)</t>
  </si>
  <si>
    <t>2020-11-19T07:31:57Z</t>
  </si>
  <si>
    <t>Python 3 Masterclass step by step with coding exercises.</t>
  </si>
  <si>
    <t>2018-10-27T10:35:25Z</t>
  </si>
  <si>
    <t>Creating Custom Web Maps</t>
  </si>
  <si>
    <t>2016-06-09T20:32:35Z</t>
  </si>
  <si>
    <t>Learn Firebase Core with React</t>
  </si>
  <si>
    <t>2020-10-28T02:35:16Z</t>
  </si>
  <si>
    <t>Python I for Power BI Users</t>
  </si>
  <si>
    <t>2021-10-14T05:19:12Z</t>
  </si>
  <si>
    <t>Mastering Apache Airflow! Deploy to Kubernetes in AWS</t>
  </si>
  <si>
    <t>2019-09-22T19:31:44Z</t>
  </si>
  <si>
    <t>The Nest JS Bootcamp - Complete Developer Guide</t>
  </si>
  <si>
    <t>2022-01-19T22:12:24Z</t>
  </si>
  <si>
    <t>Machine Learning 2022: Complete Maths for Machine Learning</t>
  </si>
  <si>
    <t>2019-11-26T11:08:42Z</t>
  </si>
  <si>
    <t>Advanced Scalable Python Web Development Using Flask</t>
  </si>
  <si>
    <t>2015-09-01T16:12:44Z</t>
  </si>
  <si>
    <t>2019-07-24T13:42:48Z</t>
  </si>
  <si>
    <t>PHP &amp; MySQL - Learn The Easy Way. Master PHP &amp; MySQL Quickly</t>
  </si>
  <si>
    <t>2012-12-14T13:46:59Z</t>
  </si>
  <si>
    <t>Advanced Data Science Techniques in SPSS</t>
  </si>
  <si>
    <t>2017-11-07T15:55:10Z</t>
  </si>
  <si>
    <t>Comprehensive Introduction to Programming with C#</t>
  </si>
  <si>
    <t>2019-01-22T22:26:17Z</t>
  </si>
  <si>
    <t>Element Locators: 60 Minutes Crash Course for CSS &amp; Xpath</t>
  </si>
  <si>
    <t>2016-10-21T12:47:49Z</t>
  </si>
  <si>
    <t>Up and Running with Concurrency in Go (Golang)</t>
  </si>
  <si>
    <t>2021-07-15T10:39:11Z</t>
  </si>
  <si>
    <t>C++ Complete Course For Beginners</t>
  </si>
  <si>
    <t>2021-02-14T07:07:42Z</t>
  </si>
  <si>
    <t>Learn Web Automation Testing Using Selenium</t>
  </si>
  <si>
    <t>2015-08-12T12:05:37Z</t>
  </si>
  <si>
    <t>Python 3, be a paid scripting professional</t>
  </si>
  <si>
    <t>2015-12-05T14:46:12Z</t>
  </si>
  <si>
    <t>Python and Tableau: The Complete Data Analytics Bootcamp!</t>
  </si>
  <si>
    <t>2022-03-24T21:21:35Z</t>
  </si>
  <si>
    <t>Chatbots for Multiple Platforms with No Coding</t>
  </si>
  <si>
    <t>2016-06-03T12:00:51Z</t>
  </si>
  <si>
    <t>Android App Development: Mobile App Development &amp; Java</t>
  </si>
  <si>
    <t>2018-01-16T14:30:18Z</t>
  </si>
  <si>
    <t>Automating Data Exploration with R</t>
  </si>
  <si>
    <t>2016-02-18T21:26:30Z</t>
  </si>
  <si>
    <t>Node.Js: REST APIs Development with Loopback</t>
  </si>
  <si>
    <t>2018-02-20T16:05:15Z</t>
  </si>
  <si>
    <t>2023 Machine Learning | Deep Learning | EDA | Vertex AI</t>
  </si>
  <si>
    <t>2021-01-13T08:41:40Z</t>
  </si>
  <si>
    <t>2018-04-05T01:39:24Z</t>
  </si>
  <si>
    <t>The Complete Android Animations Course</t>
  </si>
  <si>
    <t>2018-04-01T13:10:30Z</t>
  </si>
  <si>
    <t>Complete Portfolio Website Step-by-Step [ Web Development ]</t>
  </si>
  <si>
    <t>2020-08-26T09:51:43Z</t>
  </si>
  <si>
    <t>Mastering OCR using Deep Learning and OpenCV-Python</t>
  </si>
  <si>
    <t>2021-03-07T06:56:34Z</t>
  </si>
  <si>
    <t>Selenium Webdriver course with Java for Beginners</t>
  </si>
  <si>
    <t>2017-04-28T15:56:00Z</t>
  </si>
  <si>
    <t>Data Visualization in Python for Machine Learning Engineers</t>
  </si>
  <si>
    <t>2017-12-15T02:51:20Z</t>
  </si>
  <si>
    <t>Learn To Build Scala Apps From Scratch</t>
  </si>
  <si>
    <t>2015-11-18T04:02:56Z</t>
  </si>
  <si>
    <t>Creating a Node Based Editor in Unity 3D</t>
  </si>
  <si>
    <t>2015-06-08T20:13:11Z</t>
  </si>
  <si>
    <t>Mobile App Development: Make iOS &amp; Android Apps Without Code</t>
  </si>
  <si>
    <t>2015-02-19T21:46:12Z</t>
  </si>
  <si>
    <t>RabbitMQ: Learn all MessageQueue concepts and administration</t>
  </si>
  <si>
    <t>2019-06-29T13:03:13Z</t>
  </si>
  <si>
    <t>Python and Jupyter Notebooks for beginners</t>
  </si>
  <si>
    <t>2019-12-23T17:50:32Z</t>
  </si>
  <si>
    <t>Python for Data Analysis: step-by-step with projects</t>
  </si>
  <si>
    <t>2021-04-11T16:31:49Z</t>
  </si>
  <si>
    <t>Jetson Nano Boot Camp</t>
  </si>
  <si>
    <t>2021-09-15T10:14:22Z</t>
  </si>
  <si>
    <t>Data science and Data preparation with KNIME</t>
  </si>
  <si>
    <t>2020-04-19T14:05:39Z</t>
  </si>
  <si>
    <t>Build Neural Networks In Seconds Using Deep Learning Studio</t>
  </si>
  <si>
    <t>2018-12-12T11:10:46Z</t>
  </si>
  <si>
    <t>Creating Gameplay Mechanics With Blueprints in Unreal Engine</t>
  </si>
  <si>
    <t>2018-09-13T10:31:54Z</t>
  </si>
  <si>
    <t>Let's Learn Laravel: A Guided Path For Beginners</t>
  </si>
  <si>
    <t>2022-09-13T20:35:04Z</t>
  </si>
  <si>
    <t>Learn Bootstrap - Make Real Projects &amp; Templates</t>
  </si>
  <si>
    <t>2017-01-15T23:33:57Z</t>
  </si>
  <si>
    <t>Build your first game with RPG Maker MV</t>
  </si>
  <si>
    <t>2018-07-04T22:46:54Z</t>
  </si>
  <si>
    <t>The Complete Unity Guide 3D - Beginner to RPG Game Dev in C#</t>
  </si>
  <si>
    <t>2021-01-06T14:44:11Z</t>
  </si>
  <si>
    <t>Blazor WebAssembly - Full Stack Web Development</t>
  </si>
  <si>
    <t>2020-11-29T13:14:16Z</t>
  </si>
  <si>
    <t>Complete DevOps Gitlab &amp; Kubernetes: Best Practices Bootcamp</t>
  </si>
  <si>
    <t>2018-05-17T05:01:33Z</t>
  </si>
  <si>
    <t>Apache Kylin : Implementing OLAP on the Hadoop platform</t>
  </si>
  <si>
    <t>2018-03-11T00:11:14Z</t>
  </si>
  <si>
    <t>2020-09-26T19:15:44Z</t>
  </si>
  <si>
    <t>Test and improve your Java skills</t>
  </si>
  <si>
    <t>2015-11-08T21:15:53Z</t>
  </si>
  <si>
    <t>Houdini 16.5 - Procedural Prop Modeling - Ammo Crate</t>
  </si>
  <si>
    <t>2018-04-22T19:14:28Z</t>
  </si>
  <si>
    <t>Game Character Sculpting For Beginners with Zbrush &amp; Maya</t>
  </si>
  <si>
    <t>2017-08-27T19:17:07Z</t>
  </si>
  <si>
    <t>Docker for absolute beginners: Learn Docker from scratch</t>
  </si>
  <si>
    <t>2017-09-16T16:57:06Z</t>
  </si>
  <si>
    <t>RPG COURSE</t>
  </si>
  <si>
    <t>2021-07-24T16:07:49Z</t>
  </si>
  <si>
    <t>Python Programming Bootcamp 2023 from Basics to Advanced</t>
  </si>
  <si>
    <t>2021-05-19T15:47:37Z</t>
  </si>
  <si>
    <t>Python Foundation - Quick Jump Start for Programmers</t>
  </si>
  <si>
    <t>2020-02-23T04:42:25Z</t>
  </si>
  <si>
    <t>Start and Develop a Successful Career in Software Testing</t>
  </si>
  <si>
    <t>2018-03-13T08:38:28Z</t>
  </si>
  <si>
    <t>Let Us PIC: A Datasheet Approach for  PIC Microcontroller</t>
  </si>
  <si>
    <t>2017-09-14T06:34:02Z</t>
  </si>
  <si>
    <t>Begin Programming with Modern C++</t>
  </si>
  <si>
    <t>2018-04-16T17:38:12Z</t>
  </si>
  <si>
    <t>Learn Python Programming in 80 minutes with examples.</t>
  </si>
  <si>
    <t>2018-09-05T18:41:22Z</t>
  </si>
  <si>
    <t>Basics of Python in 2 Hours</t>
  </si>
  <si>
    <t>2021-08-08T20:02:48Z</t>
  </si>
  <si>
    <t>The Complete SwiftUI Developer Course</t>
  </si>
  <si>
    <t>2019-07-15T15:01:46Z</t>
  </si>
  <si>
    <t>AEM Interview Q&amp;A And Developer Certification Tests 2022</t>
  </si>
  <si>
    <t>2018-05-21T08:48:27Z</t>
  </si>
  <si>
    <t>Master CI/CD for Android Developers</t>
  </si>
  <si>
    <t>2019-08-13T02:41:12Z</t>
  </si>
  <si>
    <t>BlackBelt PHP and MySQL Skills for Creating Dynamic Websites</t>
  </si>
  <si>
    <t>2015-10-14T11:54:19Z</t>
  </si>
  <si>
    <t>NativeScript 101: A Quickstart to Building Mobile Apps</t>
  </si>
  <si>
    <t>2015-10-23T22:21:45Z</t>
  </si>
  <si>
    <t>Learn Complete Python Programming in 2023: Zero to Mastery</t>
  </si>
  <si>
    <t>2022-09-03T17:26:06Z</t>
  </si>
  <si>
    <t>Learning Functional Javascript with Ramda</t>
  </si>
  <si>
    <t>2017-11-29T21:02:43Z</t>
  </si>
  <si>
    <t>JavaScript : Understanding all the parts</t>
  </si>
  <si>
    <t>2016-02-11T15:25:23Z</t>
  </si>
  <si>
    <t>Complete Python for data science and cloud computing</t>
  </si>
  <si>
    <t>2017-11-19T13:49:38Z</t>
  </si>
  <si>
    <t>The Complete Object Oriented PHP Developer Course</t>
  </si>
  <si>
    <t>2021-03-08T19:52:19Z</t>
  </si>
  <si>
    <t>Artificial Intelligence with Machine Learning, Deep Learning</t>
  </si>
  <si>
    <t>2021-11-26T13:02:38Z</t>
  </si>
  <si>
    <t>Working with Vue 3 and Go (Golang)</t>
  </si>
  <si>
    <t>2022-01-17T16:09:46Z</t>
  </si>
  <si>
    <t>C++ Standard Template Library in Practice</t>
  </si>
  <si>
    <t>2019-10-18T09:02:28Z</t>
  </si>
  <si>
    <t>Coding for Kids - Learn to program with a Dad &amp; Son</t>
  </si>
  <si>
    <t>2015-03-13T19:10:19Z</t>
  </si>
  <si>
    <t>Unity &amp; 100+ Asset Store Kits - The Complete Game Developer</t>
  </si>
  <si>
    <t>2018-08-15T15:22:13Z</t>
  </si>
  <si>
    <t>Java Object-Oriented Programming : Build a Quiz Application</t>
  </si>
  <si>
    <t>2016-06-24T07:06:19Z</t>
  </si>
  <si>
    <t>How to develop a productive HTTP client in Golang (Go)</t>
  </si>
  <si>
    <t>2020-06-15T02:29:45Z</t>
  </si>
  <si>
    <t>Learning Unity and C# for Complete Beginners</t>
  </si>
  <si>
    <t>2021-11-10T07:09:14Z</t>
  </si>
  <si>
    <t>No-Code Machine Learning Using Amazon AWS SageMaker Canvas</t>
  </si>
  <si>
    <t>2021-12-04T12:41:10Z</t>
  </si>
  <si>
    <t>Absolute Beginner POSTMAN Training</t>
  </si>
  <si>
    <t>2020-12-25T20:01:02Z</t>
  </si>
  <si>
    <t>Machine Learning and Artificial Intelligence Using Swift</t>
  </si>
  <si>
    <t>2020-01-29T21:00:59Z</t>
  </si>
  <si>
    <t>Flutter Blog app Using Firestore Build ios &amp; Android App</t>
  </si>
  <si>
    <t>2019-03-24T16:31:59Z</t>
  </si>
  <si>
    <t>Developing Smart contracts with Solidity</t>
  </si>
  <si>
    <t>2020-11-29T02:59:11Z</t>
  </si>
  <si>
    <t>Learn the Newest and EASIEST React Native Stack</t>
  </si>
  <si>
    <t>2019-09-07T00:53:51Z</t>
  </si>
  <si>
    <t>Machine Learning &amp; Training Neural Network in MATLAB</t>
  </si>
  <si>
    <t>2018-03-17T13:08:19Z</t>
  </si>
  <si>
    <t>C# in 6 Hours: C# For Complete Beginners Learn C# by Coding</t>
  </si>
  <si>
    <t>2019-10-18T19:04:09Z</t>
  </si>
  <si>
    <t>RDS PostgreSQL and DynamoDB CRUD: AWS with Python and Boto3</t>
  </si>
  <si>
    <t>2018-07-13T05:17:41Z</t>
  </si>
  <si>
    <t>Complete React Developer Masterclass for Beginners (2022)</t>
  </si>
  <si>
    <t>2021-08-03T04:58:31Z</t>
  </si>
  <si>
    <t>Start Augmented Reality &amp; Virtual Reality Metaverse Business</t>
  </si>
  <si>
    <t>2021-04-11T15:42:51Z</t>
  </si>
  <si>
    <t>Clojure Fundamentals For Beginners</t>
  </si>
  <si>
    <t>2016-04-06T06:21:22Z</t>
  </si>
  <si>
    <t>Oracle APEX Advanced Course - Learn JavaScript (2023)</t>
  </si>
  <si>
    <t>2021-05-24T19:51:44Z</t>
  </si>
  <si>
    <t>RxJS - Mastering Observables, Subjects and Operators</t>
  </si>
  <si>
    <t>2018-01-18T11:05:49Z</t>
  </si>
  <si>
    <t>Professional Scrum with Kanban (PSK I) Certification Prep</t>
  </si>
  <si>
    <t>2021-02-22T08:15:48Z</t>
  </si>
  <si>
    <t>Learn to make websites with Google's Material Design Lite</t>
  </si>
  <si>
    <t>2015-07-11T10:30:42Z</t>
  </si>
  <si>
    <t>Beast Android Development: Advanced Android UI</t>
  </si>
  <si>
    <t>2016-08-20T22:49:57Z</t>
  </si>
  <si>
    <t>SQL server - from setup to execution</t>
  </si>
  <si>
    <t>2018-12-17T22:19:44Z</t>
  </si>
  <si>
    <t>Dart Masterclass Programming Course: iOS/Android Bible</t>
  </si>
  <si>
    <t>2019-01-21T19:29:31Z</t>
  </si>
  <si>
    <t>Full Stack Web Development: Web From Zero with PHP 2022</t>
  </si>
  <si>
    <t>2020-10-31T07:01:50Z</t>
  </si>
  <si>
    <t>The LED Pixel Master Course</t>
  </si>
  <si>
    <t>2018-02-27T04:24:48Z</t>
  </si>
  <si>
    <t>How to create a CRUD Application with Python and SQL Server</t>
  </si>
  <si>
    <t>2019-10-24T19:06:11Z</t>
  </si>
  <si>
    <t>Learn Blazor while creating an Inventory Management System</t>
  </si>
  <si>
    <t>2022-02-21T18:32:18Z</t>
  </si>
  <si>
    <t>API / WebServices Automation Testing Course A-Z for Beginner</t>
  </si>
  <si>
    <t>2020-09-02T12:16:04Z</t>
  </si>
  <si>
    <t>R Programming:For Data Science With Real Exercises</t>
  </si>
  <si>
    <t>2018-08-08T08:26:31Z</t>
  </si>
  <si>
    <t>How to Make a Website Without Coding- WordPress &amp; Web Skills</t>
  </si>
  <si>
    <t>2015-01-09T06:20:44Z</t>
  </si>
  <si>
    <t>Master Tkinter By Building 5 Fully Functioning Apps</t>
  </si>
  <si>
    <t>2018-02-19T20:45:34Z</t>
  </si>
  <si>
    <t>Building an Interpreter from scratch</t>
  </si>
  <si>
    <t>2020-03-02T04:52:54Z</t>
  </si>
  <si>
    <t>Hilt Dependency Injection in Android with Kotlin 2023</t>
  </si>
  <si>
    <t>2020-11-08T07:42:40Z</t>
  </si>
  <si>
    <t>Learn React by Building Real Projects</t>
  </si>
  <si>
    <t>2017-09-19T05:00:06Z</t>
  </si>
  <si>
    <t>WooCommerce WordPress Ecommerce Course. 2.5 hrs MasterClass</t>
  </si>
  <si>
    <t>2021-06-24T11:13:05Z</t>
  </si>
  <si>
    <t>Computer Vision - OCR using Python</t>
  </si>
  <si>
    <t>2021-03-02T10:23:44Z</t>
  </si>
  <si>
    <t>Build 75 Powerful Data Science &amp; Machine Learning Projects</t>
  </si>
  <si>
    <t>2022-02-08T07:45:40Z</t>
  </si>
  <si>
    <t>Web Site for Beginners - Learn Web Building like knitting</t>
  </si>
  <si>
    <t>2016-08-01T19:34:28Z</t>
  </si>
  <si>
    <t>Master Teradata- A Complete Course on Teradata</t>
  </si>
  <si>
    <t>2018-05-01T10:31:14Z</t>
  </si>
  <si>
    <t>Project Based Excel VBA Course</t>
  </si>
  <si>
    <t>2019-11-12T02:24:03Z</t>
  </si>
  <si>
    <t>Introduction to Artificial Intelligence: AI for beginners</t>
  </si>
  <si>
    <t>2017-08-03T08:24:55Z</t>
  </si>
  <si>
    <t>Introduction to Computer Networks for QA Testers</t>
  </si>
  <si>
    <t>2018-02-25T01:29:09Z</t>
  </si>
  <si>
    <t>Python For Beginners 2021-22 - A Complete Python Bootcamp</t>
  </si>
  <si>
    <t>2018-12-12T03:49:23Z</t>
  </si>
  <si>
    <t>DevOps Interview Questions Preparation Course</t>
  </si>
  <si>
    <t>2017-04-30T20:08:55Z</t>
  </si>
  <si>
    <t>JavaScript for beginners: Create 27 projects from scratch</t>
  </si>
  <si>
    <t>2017-11-04T06:27:20Z</t>
  </si>
  <si>
    <t>Mastering JavaScript Arrays</t>
  </si>
  <si>
    <t>2019-08-06T21:39:53Z</t>
  </si>
  <si>
    <t>Shopify Development - Learn Shopify Liquid Programming</t>
  </si>
  <si>
    <t>2022-02-07T13:12:11Z</t>
  </si>
  <si>
    <t>Data Science A-Z : Machine Learning with Python &amp; R</t>
  </si>
  <si>
    <t>2017-09-10T08:21:01Z</t>
  </si>
  <si>
    <t>Ionic Apps for WooCommerce: Build an eCommerce Mobile App</t>
  </si>
  <si>
    <t>2016-05-31T15:44:33Z</t>
  </si>
  <si>
    <t>Artificial Intelligence Introduction for Non-Technicals</t>
  </si>
  <si>
    <t>2020-03-06T14:49:45Z</t>
  </si>
  <si>
    <t>Wordpress Create Your Own Website 2022!</t>
  </si>
  <si>
    <t>2022-03-10T13:57:21Z</t>
  </si>
  <si>
    <t>Adobe RoboHelp HTML Fundamentals</t>
  </si>
  <si>
    <t>2015-01-12T16:37:49Z</t>
  </si>
  <si>
    <t>Functional Programming using Elixir - The Complete Course</t>
  </si>
  <si>
    <t>2018-08-13T11:07:42Z</t>
  </si>
  <si>
    <t>Build Production Ready REST API in Spring Boot - Expense App</t>
  </si>
  <si>
    <t>2021-05-13T05:15:19Z</t>
  </si>
  <si>
    <t>Java in 3 Hours: Java Programming Tutorial for Beginners</t>
  </si>
  <si>
    <t>2015-11-30T11:48:39Z</t>
  </si>
  <si>
    <t>JavaScript for beginners with live examples</t>
  </si>
  <si>
    <t>2015-05-06T22:26:20Z</t>
  </si>
  <si>
    <t>Artificial Intelligence and Predictive Analysis</t>
  </si>
  <si>
    <t>2018-10-05T11:14:07Z</t>
  </si>
  <si>
    <t>Intelligently Extract Text &amp; Data from Document with OCR NER</t>
  </si>
  <si>
    <t>2021-06-07T14:24:29Z</t>
  </si>
  <si>
    <t>Data Structures &amp; Algorithms using C++, C and Python - 2023</t>
  </si>
  <si>
    <t>2020-06-04T07:12:02Z</t>
  </si>
  <si>
    <t>The Complete SQL Bootcamp 2023 - Data Querying Essentials</t>
  </si>
  <si>
    <t>2021-02-16T13:07:23Z</t>
  </si>
  <si>
    <t>Complete iOS 10 development Bootcamp</t>
  </si>
  <si>
    <t>2016-10-01T17:52:47Z</t>
  </si>
  <si>
    <t>Python Programming for Non Programmers: Quickly learn python</t>
  </si>
  <si>
    <t>2019-02-13T08:05:00Z</t>
  </si>
  <si>
    <t>Python and JavaScript for beginners: Build 10 Projects</t>
  </si>
  <si>
    <t>2021-06-03T12:26:38Z</t>
  </si>
  <si>
    <t>Machine Learning and Statistical Modeling with R Examples</t>
  </si>
  <si>
    <t>2015-05-02T04:28:00Z</t>
  </si>
  <si>
    <t>Complete In &amp; Out Of Ethereum Blockchain, Solidity &amp; Truffle</t>
  </si>
  <si>
    <t>2017-03-31T15:35:39Z</t>
  </si>
  <si>
    <t>Machine Learning Applied to Stock &amp; Crypto Trading - Python</t>
  </si>
  <si>
    <t>2022-07-13T22:55:12Z</t>
  </si>
  <si>
    <t>Scalable Data Analysis in Python with Dask</t>
  </si>
  <si>
    <t>2019-06-04T02:07:01Z</t>
  </si>
  <si>
    <t>100+ Exercises - Python - Data Science - NumPy - 2023</t>
  </si>
  <si>
    <t>2020-07-01T05:02:26Z</t>
  </si>
  <si>
    <t>Hadoop Administration: Online Hadoop Admin Training</t>
  </si>
  <si>
    <t>2017-01-07T07:17:04Z</t>
  </si>
  <si>
    <t>The Complete JavaScript Bootcamp</t>
  </si>
  <si>
    <t>2016-06-19T06:22:59Z</t>
  </si>
  <si>
    <t>Android App Development - Complete Course</t>
  </si>
  <si>
    <t>2020-11-01T19:17:08Z</t>
  </si>
  <si>
    <t>Object Oriented Programming</t>
  </si>
  <si>
    <t>2015-07-22T10:53:53Z</t>
  </si>
  <si>
    <t>End to End Integration : Selenium - Maven - Git - Jenkins</t>
  </si>
  <si>
    <t>2017-04-06T16:49:22Z</t>
  </si>
  <si>
    <t>Learn C Sharp Programming From Scratch</t>
  </si>
  <si>
    <t>2015-04-17T08:31:26Z</t>
  </si>
  <si>
    <t>Selenium WebDriver: Automation Testing with Python</t>
  </si>
  <si>
    <t>2022-08-09T20:24:54Z</t>
  </si>
  <si>
    <t>2016-11-18T22:25:32Z</t>
  </si>
  <si>
    <t>Complete Python Bootcamp | Deep Learning Into Python Coding</t>
  </si>
  <si>
    <t>2021-02-24T05:00:49Z</t>
  </si>
  <si>
    <t>ARCore and Sceneform Masterclass for Android</t>
  </si>
  <si>
    <t>2020-03-26T09:51:04Z</t>
  </si>
  <si>
    <t>MySQL For Beginners: Real Database Experience Real Fast</t>
  </si>
  <si>
    <t>2021-09-14T20:09:57Z</t>
  </si>
  <si>
    <t>Complete AWS ECS Bootcamp (Beginner friendly)</t>
  </si>
  <si>
    <t>2020-03-30T19:00:41Z</t>
  </si>
  <si>
    <t>SPRING 5 (Covers Annotation &amp; XML Config) + Hibernate</t>
  </si>
  <si>
    <t>2016-10-05T19:23:11Z</t>
  </si>
  <si>
    <t>Introduction to Oracle Database Backup and Security</t>
  </si>
  <si>
    <t>2017-04-02T08:05:34Z</t>
  </si>
  <si>
    <t>Laravel &amp; Realtime: Build Several Realtime Apps with Laravel</t>
  </si>
  <si>
    <t>2019-12-18T19:16:25Z</t>
  </si>
  <si>
    <t>Practical Java Programming Practices (120+ Common Projects)</t>
  </si>
  <si>
    <t>2020-05-29T10:41:45Z</t>
  </si>
  <si>
    <t>Complete Python Bootcamp 2022: With Practical Projects</t>
  </si>
  <si>
    <t>2019-06-13T04:21:11Z</t>
  </si>
  <si>
    <t>Next.js and Apollo - Portfolio App (w/ React, GraphQL, Node)</t>
  </si>
  <si>
    <t>2020-03-31T17:09:07Z</t>
  </si>
  <si>
    <t>Front End Web Development Niche Website Complete Project</t>
  </si>
  <si>
    <t>2021-04-06T19:53:20Z</t>
  </si>
  <si>
    <t>Lodash - The Complete Guide</t>
  </si>
  <si>
    <t>2019-05-21T21:22:40Z</t>
  </si>
  <si>
    <t>Python For Beginners: Learn Python With Hands-On Examples</t>
  </si>
  <si>
    <t>2019-01-10T14:23:27Z</t>
  </si>
  <si>
    <t>ASP.NET (MVC) 5 CORE: Web Development, jQuery &amp; RESTful API</t>
  </si>
  <si>
    <t>2018-01-09T01:52:19Z</t>
  </si>
  <si>
    <t>Learning PySpark</t>
  </si>
  <si>
    <t>2018-03-13T10:10:18Z</t>
  </si>
  <si>
    <t>Predict the stock market with data and model building!</t>
  </si>
  <si>
    <t>2017-11-08T19:39:13Z</t>
  </si>
  <si>
    <t>The Complete Machine Learning 2020|Python, Math|Dummy To Pro</t>
  </si>
  <si>
    <t>2018-11-18T07:16:30Z</t>
  </si>
  <si>
    <t>Building Faster Websites: Get Started with Web Performance</t>
  </si>
  <si>
    <t>2020-12-07T08:41:08Z</t>
  </si>
  <si>
    <t>Learning CSS3 - A Comprehensive Tutorial For Web Developers</t>
  </si>
  <si>
    <t>2012-05-23T20:29:09Z</t>
  </si>
  <si>
    <t>Flume and Sqoop for Ingesting Big Data</t>
  </si>
  <si>
    <t>2016-06-23T07:06:40Z</t>
  </si>
  <si>
    <t>How to Use Custom Fields in Wordpress Theme Development</t>
  </si>
  <si>
    <t>2015-03-01T15:46:44Z</t>
  </si>
  <si>
    <t>SQL and Transact-SQL  (T-SQL)  For Beginners</t>
  </si>
  <si>
    <t>2020-04-10T10:51:23Z</t>
  </si>
  <si>
    <t>Rest API Testing using Robot Framework - Request Library</t>
  </si>
  <si>
    <t>2019-01-14T14:59:21Z</t>
  </si>
  <si>
    <t>Data Structures and Algorithms</t>
  </si>
  <si>
    <t>2020-04-11T15:50:05Z</t>
  </si>
  <si>
    <t>Code Bootcamp : Learn to code by building 20  real projects</t>
  </si>
  <si>
    <t>2021-03-16T18:45:46Z</t>
  </si>
  <si>
    <t>Deep Learning Bootcamp with 5 Capstone Projects</t>
  </si>
  <si>
    <t>2021-07-13T10:57:22Z</t>
  </si>
  <si>
    <t>Learn Modern JavaScript in 2022 from Scratch</t>
  </si>
  <si>
    <t>2021-08-03T05:07:34Z</t>
  </si>
  <si>
    <t>Learn to Program with Java for Complete Beginners - Part 2</t>
  </si>
  <si>
    <t>2014-11-19T23:21:35Z</t>
  </si>
  <si>
    <t>ARKIT &amp; Unity 3D, creating Augmented Reality Apps with C#</t>
  </si>
  <si>
    <t>2017-08-29T12:46:19Z</t>
  </si>
  <si>
    <t>Create Amazing Vue Apps with Javascript</t>
  </si>
  <si>
    <t>2020-11-27T23:36:19Z</t>
  </si>
  <si>
    <t>Artificial Intelligence in App Creation: Beginners Edition</t>
  </si>
  <si>
    <t>2020-10-03T09:51:46Z</t>
  </si>
  <si>
    <t>Introductory JavaScript Made Easy Training Tutorial</t>
  </si>
  <si>
    <t>2014-10-09T16:42:34Z</t>
  </si>
  <si>
    <t>Learn HiL Testing from Scratch (Hardware in the Loop)</t>
  </si>
  <si>
    <t>2020-08-30T09:44:29Z</t>
  </si>
  <si>
    <t>Build a React &amp; Redux App w/ CircleCI CI/CD, AWS &amp; Terraform</t>
  </si>
  <si>
    <t>2020-04-22T10:18:27Z</t>
  </si>
  <si>
    <t>Introduction to AI, Machine Learning and Python basics</t>
  </si>
  <si>
    <t>2020-03-24T18:23:16Z</t>
  </si>
  <si>
    <t>Getting Started with React using Hooks and REST API</t>
  </si>
  <si>
    <t>2019-07-19T02:03:17Z</t>
  </si>
  <si>
    <t>Visual Basic .NET Programming for Complete Beginners</t>
  </si>
  <si>
    <t>2019-04-11T07:48:46Z</t>
  </si>
  <si>
    <t>Learn Angular JS for Beginners</t>
  </si>
  <si>
    <t>2015-10-23T02:12:16Z</t>
  </si>
  <si>
    <t>Create a Portfolio Website on Blogger - NO CODING EXPERIENCE</t>
  </si>
  <si>
    <t>2020-02-06T19:42:48Z</t>
  </si>
  <si>
    <t>Learning Path: R: Complete Machine Learning &amp; Deep Learning</t>
  </si>
  <si>
    <t>2017-04-17T11:11:37Z</t>
  </si>
  <si>
    <t>IBM Datastage For Administrators and Developers</t>
  </si>
  <si>
    <t>2017-05-17T15:02:26Z</t>
  </si>
  <si>
    <t>Build Augmented Reality (AR) apps with ARFOUNDATION &amp; Unity</t>
  </si>
  <si>
    <t>2020-04-30T10:32:04Z</t>
  </si>
  <si>
    <t>Complete Codecamp On C, C++, C#, Java &amp; Python Programming!</t>
  </si>
  <si>
    <t>2020-10-05T08:28:47Z</t>
  </si>
  <si>
    <t>Build Your Own Chatbot in Python</t>
  </si>
  <si>
    <t>2021-04-19T05:43:13Z</t>
  </si>
  <si>
    <t>Modern Unity UI with UI Toolkit</t>
  </si>
  <si>
    <t>2022-08-15T09:04:43Z</t>
  </si>
  <si>
    <t>Build Interactive Plotly &amp; Dash Dashboards with Data Science</t>
  </si>
  <si>
    <t>2019-10-08T20:29:36Z</t>
  </si>
  <si>
    <t>Complete And Ultimate C Programming Course</t>
  </si>
  <si>
    <t>2019-10-15T20:51:54Z</t>
  </si>
  <si>
    <t>Introduction to Mobile Games Development with Gamesalad</t>
  </si>
  <si>
    <t>2013-04-06T19:06:13Z</t>
  </si>
  <si>
    <t>Introduction to MySQL Database</t>
  </si>
  <si>
    <t>2013-12-05T17:07:54Z</t>
  </si>
  <si>
    <t>Parcel Bundler: The Complete Tutorial</t>
  </si>
  <si>
    <t>2019-07-10T12:30:37Z</t>
  </si>
  <si>
    <t>The Complete Pega Developer course by Pega Portal - Rakesh</t>
  </si>
  <si>
    <t>2021-08-15T16:41:40Z</t>
  </si>
  <si>
    <t>Teach Python to Kids Age 11 to 13</t>
  </si>
  <si>
    <t>2021-05-04T07:59:21Z</t>
  </si>
  <si>
    <t>Ultimate Wordpress Optimization 2022</t>
  </si>
  <si>
    <t>2020-10-26T18:32:21Z</t>
  </si>
  <si>
    <t>Cracking Python Interview Questions On Programming</t>
  </si>
  <si>
    <t>2017-05-17T03:53:08Z</t>
  </si>
  <si>
    <t>Git Crash Course for beginners</t>
  </si>
  <si>
    <t>2021-07-01T18:14:43Z</t>
  </si>
  <si>
    <t>Master all PHP ideas to build any project</t>
  </si>
  <si>
    <t>2016-12-03T13:27:56Z</t>
  </si>
  <si>
    <t>The Complete Strapi Course - with plugins and deployment</t>
  </si>
  <si>
    <t>2022-05-30T14:33:24Z</t>
  </si>
  <si>
    <t>Google Kubernetes Engine (GKE) - A Beginner's Guide</t>
  </si>
  <si>
    <t>2019-08-29T09:44:29Z</t>
  </si>
  <si>
    <t>SikuliX - Automate Anything - Python Based Sikuli Scripting</t>
  </si>
  <si>
    <t>2017-01-27T20:53:39Z</t>
  </si>
  <si>
    <t>The Complete Elasticsearch and Kibana Tutorial for beginners</t>
  </si>
  <si>
    <t>2016-09-30T05:41:45Z</t>
  </si>
  <si>
    <t>Android Apps Reskinning for Beginners - A practical approach</t>
  </si>
  <si>
    <t>2014-07-08T00:36:42Z</t>
  </si>
  <si>
    <t>Building E-Commerce Shopping Cart Website in PHP &amp; MySQL</t>
  </si>
  <si>
    <t>2017-10-16T14:25:46Z</t>
  </si>
  <si>
    <t>Artificial Intelligence III - Deep Learning in Java</t>
  </si>
  <si>
    <t>2017-12-08T13:23:05Z</t>
  </si>
  <si>
    <t>SQL SERVER Procedures&amp;Concepts - Raise Above Beginner Level</t>
  </si>
  <si>
    <t>2018-02-02T08:53:19Z</t>
  </si>
  <si>
    <t>Quantum Computing: Theory to Simulation and Programming</t>
  </si>
  <si>
    <t>2018-11-29T10:12:14Z</t>
  </si>
  <si>
    <t>.NET CORE API development</t>
  </si>
  <si>
    <t>2018-09-12T20:44:24Z</t>
  </si>
  <si>
    <t>AEM Sites: Create &amp; Manage Webpages using AEM (All versions)</t>
  </si>
  <si>
    <t>2018-07-01T17:25:39Z</t>
  </si>
  <si>
    <t>Flutter and Dart | Flutter Dart Programming from Scratch</t>
  </si>
  <si>
    <t>2022-04-01T07:39:22Z</t>
  </si>
  <si>
    <t>Coding For Beginners 2 - Get Started With Web Development!</t>
  </si>
  <si>
    <t>2019-11-08T11:04:58Z</t>
  </si>
  <si>
    <t>Build and Deploy Lambda Functions: AWS with Python and Boto3</t>
  </si>
  <si>
    <t>2018-09-29T20:43:46Z</t>
  </si>
  <si>
    <t>Full Stack Development with Java, MS SQL, Spring, Hibernate</t>
  </si>
  <si>
    <t>2020-09-14T08:16:14Z</t>
  </si>
  <si>
    <t>Design Patterns in iOS Using Swift</t>
  </si>
  <si>
    <t>2018-08-31T19:56:42Z</t>
  </si>
  <si>
    <t>3D Pixel Art for non artist. Crossy Road Modeling. Unity 3D</t>
  </si>
  <si>
    <t>2015-11-02T16:00:07Z</t>
  </si>
  <si>
    <t>ASP.NET MVC 5 Project - Facebook Clone</t>
  </si>
  <si>
    <t>2017-01-31T18:09:05Z</t>
  </si>
  <si>
    <t>JavaScript Array Methods and Objects Data Structures</t>
  </si>
  <si>
    <t>Symfony 6 Framework Hands-On 2023</t>
  </si>
  <si>
    <t>2022-07-24T15:12:51Z</t>
  </si>
  <si>
    <t>Develop RESTful Java Web Services using JAX-RS and Jersey</t>
  </si>
  <si>
    <t>2019-02-03T09:27:36Z</t>
  </si>
  <si>
    <t>JavaScript - Become Higly Paid Front End Developer</t>
  </si>
  <si>
    <t>2017-02-27T07:56:04Z</t>
  </si>
  <si>
    <t>VSD - Circuit Design &amp; SPICE Simulations - Part 2</t>
  </si>
  <si>
    <t>2016-05-04T15:25:24Z</t>
  </si>
  <si>
    <t>Helm - The Kubernetes Package Manager hands-on course</t>
  </si>
  <si>
    <t>2021-08-06T10:01:18Z</t>
  </si>
  <si>
    <t>Unity 2020 URP Make a juicy 2d Shooter prototype</t>
  </si>
  <si>
    <t>2020-10-15T07:20:45Z</t>
  </si>
  <si>
    <t>Web Automation and Testing using Playwright</t>
  </si>
  <si>
    <t>2020-05-31T04:05:17Z</t>
  </si>
  <si>
    <t>Unity 3D 2017 - Build , program &amp; publish Crossy Road game</t>
  </si>
  <si>
    <t>2015-12-24T22:36:22Z</t>
  </si>
  <si>
    <t>Python for Data Science and Data Analysis</t>
  </si>
  <si>
    <t>2020-04-24T15:49:10Z</t>
  </si>
  <si>
    <t>Dynamic programming</t>
  </si>
  <si>
    <t>2021-05-13T14:02:25Z</t>
  </si>
  <si>
    <t>Data Structures and Algorithms | Coding Interview Q&amp;A</t>
  </si>
  <si>
    <t>2018-11-27T18:43:58Z</t>
  </si>
  <si>
    <t>Zero to Hero hands-on mastery on HTML5 &amp; CSS3</t>
  </si>
  <si>
    <t>2021-11-21T13:11:34Z</t>
  </si>
  <si>
    <t>Laravel - Single Page App &amp; Vue CRUD</t>
  </si>
  <si>
    <t>2018-10-31T15:15:56Z</t>
  </si>
  <si>
    <t>C# in Depth: Puzzles, Gotchas, Questions at Interviews</t>
  </si>
  <si>
    <t>2017-12-01T09:49:04Z</t>
  </si>
  <si>
    <t>React Basics for beginners</t>
  </si>
  <si>
    <t>2020-07-11T07:25:35Z</t>
  </si>
  <si>
    <t>Hands-on Background Services in Android</t>
  </si>
  <si>
    <t>2018-05-02T12:23:57Z</t>
  </si>
  <si>
    <t>Unity Game Tutorial: Board Game - Ludo 3D</t>
  </si>
  <si>
    <t>2019-06-16T11:29:04Z</t>
  </si>
  <si>
    <t>Learning FileMaker - Practical Techniques</t>
  </si>
  <si>
    <t>2014-07-25T19:12:30Z</t>
  </si>
  <si>
    <t>Postman API Testing 2021 | Step by Step for Beginners</t>
  </si>
  <si>
    <t>2020-03-28T02:31:10Z</t>
  </si>
  <si>
    <t>Python 3: Fundamentals</t>
  </si>
  <si>
    <t>2022-12-03T05:06:47Z</t>
  </si>
  <si>
    <t>PHP Tutorial: PHP/MySQL for Beginners</t>
  </si>
  <si>
    <t>2011-11-18T20:35:35Z</t>
  </si>
  <si>
    <t>how2Py 101 - Beginners Python Crash Course</t>
  </si>
  <si>
    <t>2020-05-23T14:16:44Z</t>
  </si>
  <si>
    <t>Learning Entity Framework Core</t>
  </si>
  <si>
    <t>2017-12-11T08:26:54Z</t>
  </si>
  <si>
    <t>Learn Creating Premium Wordpress Website with Elementor</t>
  </si>
  <si>
    <t>2020-01-20T08:26:42Z</t>
  </si>
  <si>
    <t>DevOps: CI/CD with Jenkins using Pipelines:Complete Tutorial</t>
  </si>
  <si>
    <t>2018-08-07T07:33:41Z</t>
  </si>
  <si>
    <t>Node-Red - Basic Nodes &amp; Uses</t>
  </si>
  <si>
    <t>2020-10-10T22:04:34Z</t>
  </si>
  <si>
    <t>Testing Next.js Apps with Jest, Testing Library and Cypress</t>
  </si>
  <si>
    <t>2022-03-15T02:19:24Z</t>
  </si>
  <si>
    <t>Data Engineer with Google Dataflow and Apache Beam</t>
  </si>
  <si>
    <t>2021-08-04T19:29:19Z</t>
  </si>
  <si>
    <t>NFT Marketplace in React, Typescript &amp; Solidity - Full Guide</t>
  </si>
  <si>
    <t>2022-04-08T23:18:18Z</t>
  </si>
  <si>
    <t>The Complete MERN Stack Development course 2021</t>
  </si>
  <si>
    <t>2021-02-09T14:43:21Z</t>
  </si>
  <si>
    <t>Build A Dental Website With Python and Django</t>
  </si>
  <si>
    <t>2020-01-16T20:57:46Z</t>
  </si>
  <si>
    <t>A-Frame Web VR Programming Tutorial Series (Virtual Reality)</t>
  </si>
  <si>
    <t>2017-02-07T15:39:42Z</t>
  </si>
  <si>
    <t>Python 3 Programming MasterClass - Beginner to Advanced</t>
  </si>
  <si>
    <t>2019-04-25T00:23:08Z</t>
  </si>
  <si>
    <t>Web Developer Bootcamp</t>
  </si>
  <si>
    <t>2018-01-24T14:09:58Z</t>
  </si>
  <si>
    <t>Python: Learn Python with Real Python Hands-On Examples</t>
  </si>
  <si>
    <t>2019-11-07T17:09:19Z</t>
  </si>
  <si>
    <t>Create a Metaverse using Three.js, Solidity and NFT Tokens</t>
  </si>
  <si>
    <t>2022-03-02T16:14:29Z</t>
  </si>
  <si>
    <t>HTML and CSS for complete Beginners</t>
  </si>
  <si>
    <t>2017-10-02T16:47:04Z</t>
  </si>
  <si>
    <t>Learn jQuery: An In-depth Course For Beginners</t>
  </si>
  <si>
    <t>2011-11-17T04:38:54Z</t>
  </si>
  <si>
    <t>Mastering Server Side Swift Using Vapor 3</t>
  </si>
  <si>
    <t>2018-05-23T16:23:11Z</t>
  </si>
  <si>
    <t>Salesforce Apex Trigger and Trigger Design Pattern</t>
  </si>
  <si>
    <t>2019-01-16T16:03:32Z</t>
  </si>
  <si>
    <t>Flutter API &amp; JSON Course Build Real ios&amp;Android(4 Real App)</t>
  </si>
  <si>
    <t>2019-05-25T08:01:43Z</t>
  </si>
  <si>
    <t>Master Python and Excel: File Automation with OpenPyXL</t>
  </si>
  <si>
    <t>2018-02-25T22:32:18Z</t>
  </si>
  <si>
    <t>Wix Web Design 2023: Level 2: Intermediate*Certified Trainer</t>
  </si>
  <si>
    <t>2018-08-11T06:46:02Z</t>
  </si>
  <si>
    <t>C# And Visual Studio Productivity Masterclass</t>
  </si>
  <si>
    <t>2020-10-13T07:40:24Z</t>
  </si>
  <si>
    <t>Intelligent Mobile Apps with Ionic and API.AI (DialogFlow)</t>
  </si>
  <si>
    <t>2017-10-09T13:26:24Z</t>
  </si>
  <si>
    <t>Rigging Your Character For 3D Animation In Unreal Engine 4!</t>
  </si>
  <si>
    <t>2018-06-09T04:19:21Z</t>
  </si>
  <si>
    <t>Dart - from Novice to Expert Complete Course</t>
  </si>
  <si>
    <t>2021-05-21T12:29:30Z</t>
  </si>
  <si>
    <t>Bash Scripting Basics</t>
  </si>
  <si>
    <t>2021-08-03T17:10:14Z</t>
  </si>
  <si>
    <t>Real Life Machine Learning and Data Science Projects</t>
  </si>
  <si>
    <t>2022-07-25T17:15:59Z</t>
  </si>
  <si>
    <t>Data Science with R - Beginners</t>
  </si>
  <si>
    <t>2018-12-01T06:58:52Z</t>
  </si>
  <si>
    <t>API TESTING MASTERCLASS -2023 using POSTMAN | NEWMAN |JMETER</t>
  </si>
  <si>
    <t>2017-06-19T14:09:11Z</t>
  </si>
  <si>
    <t>HTML5:  HTML Authoring Certification Course</t>
  </si>
  <si>
    <t>2018-12-12T17:20:26Z</t>
  </si>
  <si>
    <t>CSSCasts: CSS libraries Plugins Tips &amp; Tricks (in 2020)</t>
  </si>
  <si>
    <t>2016-01-28T19:44:28Z</t>
  </si>
  <si>
    <t>Shopify App Development - Vanilla PHP, GraphQL, &amp; REST API</t>
  </si>
  <si>
    <t>2021-04-21T01:11:15Z</t>
  </si>
  <si>
    <t>Roadmap to become a Test Automation Engineer</t>
  </si>
  <si>
    <t>2017-09-24T01:44:49Z</t>
  </si>
  <si>
    <t>ISTQB Mobile Application Testing - Become a Mobile Tester</t>
  </si>
  <si>
    <t>2021-12-16T20:13:45Z</t>
  </si>
  <si>
    <t>R Programming Complete Certification Training</t>
  </si>
  <si>
    <t>2020-07-09T21:48:06Z</t>
  </si>
  <si>
    <t>Learn By Example: jQuery</t>
  </si>
  <si>
    <t>2016-09-14T11:06:14Z</t>
  </si>
  <si>
    <t>AWS Lambda and Python (Full Course) -  Beginner to Advanced</t>
  </si>
  <si>
    <t>2022-03-03T02:20:06Z</t>
  </si>
  <si>
    <t>CSS Animations: Learn CSS Animations from Scratch</t>
  </si>
  <si>
    <t>2018-09-15T08:56:53Z</t>
  </si>
  <si>
    <t>Let's Build a Go version of Laravel</t>
  </si>
  <si>
    <t>2021-08-30T19:19:36Z</t>
  </si>
  <si>
    <t>Learning MySQL5 - An Easy Way To Master MySQL</t>
  </si>
  <si>
    <t>2012-04-10T19:03:09Z</t>
  </si>
  <si>
    <t>NoSQL Databases For Beginners</t>
  </si>
  <si>
    <t>2017-02-17T12:46:11Z</t>
  </si>
  <si>
    <t>Modern Erlang for Beginners</t>
  </si>
  <si>
    <t>2020-10-19T10:47:34Z</t>
  </si>
  <si>
    <t>Redux JS - Learn to use Redux JS with your React JS apps!</t>
  </si>
  <si>
    <t>2017-07-15T23:53:54Z</t>
  </si>
  <si>
    <t>SQL For  Databases : A Beginner's Quick Introduction</t>
  </si>
  <si>
    <t>2015-10-15T20:18:42Z</t>
  </si>
  <si>
    <t>C# Basics for Absolute Beginners in C# and .NET</t>
  </si>
  <si>
    <t>2020-03-10T07:44:04Z</t>
  </si>
  <si>
    <t>Javascript for beginners</t>
  </si>
  <si>
    <t>2015-09-28T11:44:01Z</t>
  </si>
  <si>
    <t>Demystifying OOP with C++</t>
  </si>
  <si>
    <t>2015-10-23T11:36:26Z</t>
  </si>
  <si>
    <t>SQLite for beginners</t>
  </si>
  <si>
    <t>2018-12-20T01:33:06Z</t>
  </si>
  <si>
    <t>Blazor - Real World Developer Portfolio (WASM + Web API)</t>
  </si>
  <si>
    <t>2021-09-21T13:59:00Z</t>
  </si>
  <si>
    <t>Beginning with Machine Learning, Data Science and Python</t>
  </si>
  <si>
    <t>2017-12-27T09:35:21Z</t>
  </si>
  <si>
    <t>Professional RESTful API Design using Python Flask</t>
  </si>
  <si>
    <t>2016-12-08T23:16:55Z</t>
  </si>
  <si>
    <t>WebRTC Practical Course. Build Video Chat With React</t>
  </si>
  <si>
    <t>2021-03-27T19:39:58Z</t>
  </si>
  <si>
    <t>The complete guide for UI game development in Unreal Engine</t>
  </si>
  <si>
    <t>2018-09-23T06:50:47Z</t>
  </si>
  <si>
    <t>Migrate from WordPress to Hugo, Step by Step</t>
  </si>
  <si>
    <t>2018-04-23T12:11:04Z</t>
  </si>
  <si>
    <t>The Complete Intermediate Android Masterclass</t>
  </si>
  <si>
    <t>2020-04-15T17:55:39Z</t>
  </si>
  <si>
    <t>Core Java Programming from Scratch to Advanced</t>
  </si>
  <si>
    <t>2016-02-15T15:24:33Z</t>
  </si>
  <si>
    <t>Data Structures and Algorithms in Java</t>
  </si>
  <si>
    <t>2018-02-05T09:01:05Z</t>
  </si>
  <si>
    <t>Java Programming for Beginners: Become a Java Programmer</t>
  </si>
  <si>
    <t>2015-10-20T13:06:09Z</t>
  </si>
  <si>
    <t>Build LUIS Powered Chatbot in NodeJS and Azure Bot Service</t>
  </si>
  <si>
    <t>2017-06-10T12:39:38Z</t>
  </si>
  <si>
    <t>Selenium WebDriver with C# for Beginners</t>
  </si>
  <si>
    <t>2019-12-27T23:10:55Z</t>
  </si>
  <si>
    <t>Linux  Bash Scripting</t>
  </si>
  <si>
    <t>2019-03-11T22:47:00Z</t>
  </si>
  <si>
    <t>NLTK: Build Document Classifier &amp; Spell Checker with Python</t>
  </si>
  <si>
    <t>2017-04-10T06:52:19Z</t>
  </si>
  <si>
    <t>Introduction to Computer Programming for Beginners 2023</t>
  </si>
  <si>
    <t>2019-08-30T16:54:25Z</t>
  </si>
  <si>
    <t>Zynq Training - Learn Zynq 7000 SOC device on Microzed FPGA</t>
  </si>
  <si>
    <t>2016-06-07T09:38:04Z</t>
  </si>
  <si>
    <t>Microsoft Azure AZ-900 Certification</t>
  </si>
  <si>
    <t>2020-10-02T12:09:47Z</t>
  </si>
  <si>
    <t>Accelerate Deep Learning on Raspberry Pi</t>
  </si>
  <si>
    <t>2018-04-04T11:29:05Z</t>
  </si>
  <si>
    <t>Functional Programming with Scala Cats</t>
  </si>
  <si>
    <t>2020-11-06T21:47:08Z</t>
  </si>
  <si>
    <t>The Essential WordPress Theme Development Course</t>
  </si>
  <si>
    <t>2017-12-11T13:19:44Z</t>
  </si>
  <si>
    <t>Essentials of JavaScript Practice Coding Exercises Tips</t>
  </si>
  <si>
    <t>2015-09-09T16:08:16Z</t>
  </si>
  <si>
    <t>Loadrunner 12.50 SAPGUI Protocol scripting</t>
  </si>
  <si>
    <t>2018-10-15T06:45:52Z</t>
  </si>
  <si>
    <t>Android App Development Course Build 5 Real Android App</t>
  </si>
  <si>
    <t>2018-11-06T07:26:02Z</t>
  </si>
  <si>
    <t>Flutter &amp; Firebase Chat App: Master Flutter and Firebase</t>
  </si>
  <si>
    <t>2021-09-24T19:24:51Z</t>
  </si>
  <si>
    <t>Design 11 applications in Java from Scratch</t>
  </si>
  <si>
    <t>2015-11-26T20:37:23Z</t>
  </si>
  <si>
    <t>CYPRESS | Hands-On Training | Step-by-Step for Beginners</t>
  </si>
  <si>
    <t>2021-05-31T04:53:20Z</t>
  </si>
  <si>
    <t>The Complete iOS 10 And Swift 3 Developer Course</t>
  </si>
  <si>
    <t>2016-08-30T11:42:40Z</t>
  </si>
  <si>
    <t>Intro Robotics Developer Course - Using ROS in Python</t>
  </si>
  <si>
    <t>2018-02-10T18:59:01Z</t>
  </si>
  <si>
    <t>Laravel Payment and Subscription Processing: PayPal &amp; Stripe</t>
  </si>
  <si>
    <t>2019-09-21T08:43:41Z</t>
  </si>
  <si>
    <t>Taxi App in React Native</t>
  </si>
  <si>
    <t>2019-05-09T18:13:24Z</t>
  </si>
  <si>
    <t>JavaScript in Action JavaScript Projects</t>
  </si>
  <si>
    <t>2016-03-25T02:12:12Z</t>
  </si>
  <si>
    <t>Java Fundamentals Course - Sinhala Medium</t>
  </si>
  <si>
    <t>2021-09-22T16:49:44Z</t>
  </si>
  <si>
    <t>Java for beginners: Step-by-step hands-on guide to Java</t>
  </si>
  <si>
    <t>2017-09-10T16:26:15Z</t>
  </si>
  <si>
    <t>Code a Swift iOS To Do List App, UIKit, CoreData, Table View</t>
  </si>
  <si>
    <t>2018-05-21T00:53:43Z</t>
  </si>
  <si>
    <t>Make Augmented Reality Mobile Apps with Unity &amp; Vuforia 2023</t>
  </si>
  <si>
    <t>2021-12-23T16:21:09Z</t>
  </si>
  <si>
    <t>Learn HTML and CSS from scratch</t>
  </si>
  <si>
    <t>2018-06-03T11:39:18Z</t>
  </si>
  <si>
    <t>Apache Airflow using Google Cloud Composer: Introduction</t>
  </si>
  <si>
    <t>2019-04-04T15:30:43Z</t>
  </si>
  <si>
    <t>Build A Custom Dynamic Blog Website with PHP, MySQL &amp; Jquery</t>
  </si>
  <si>
    <t>2021-06-23T13:09:55Z</t>
  </si>
  <si>
    <t>Build Full Download Manager | Python &amp; PyQt5</t>
  </si>
  <si>
    <t>2018-12-26T23:55:27Z</t>
  </si>
  <si>
    <t>TypeScript Complete Course - Beginner To Advanced  + Project</t>
  </si>
  <si>
    <t>2021-11-28T12:47:15Z</t>
  </si>
  <si>
    <t>Building Web Apps Using Flask and Neo4j</t>
  </si>
  <si>
    <t>2016-06-09T21:00:06Z</t>
  </si>
  <si>
    <t>Database design using ER modelling &amp; Normalization technique</t>
  </si>
  <si>
    <t>2017-08-03T15:56:30Z</t>
  </si>
  <si>
    <t>Complete Python Beginner To Developer Course: Build Projects</t>
  </si>
  <si>
    <t>2019-02-03T19:20:29Z</t>
  </si>
  <si>
    <t>Advanced Selenium testing framework with Java</t>
  </si>
  <si>
    <t>2018-01-19T17:44:09Z</t>
  </si>
  <si>
    <t>Learn Codeigniter Step by Step :Beginners Guide</t>
  </si>
  <si>
    <t>2018-06-27T17:35:07Z</t>
  </si>
  <si>
    <t>NestJs: Modern ways to build APIs with Typescript and NestJs</t>
  </si>
  <si>
    <t>2019-09-12T07:18:44Z</t>
  </si>
  <si>
    <t>Mobile App Testing: Key Instruments and Practices</t>
  </si>
  <si>
    <t>2017-06-12T16:44:09Z</t>
  </si>
  <si>
    <t>Learn C++ Programming From Scratch</t>
  </si>
  <si>
    <t>2020-05-17T03:46:59Z</t>
  </si>
  <si>
    <t>Rume Academy - Introduction to Swift 2 for Beginners</t>
  </si>
  <si>
    <t>2015-10-03T14:27:54Z</t>
  </si>
  <si>
    <t>Unity Android : Build 8 Mobile Games with Unity &amp; C#</t>
  </si>
  <si>
    <t>2020-03-23T14:05:19Z</t>
  </si>
  <si>
    <t>Tic-Tac-Toe Clone - The Complete SFML C++ Game Course</t>
  </si>
  <si>
    <t>2017-01-16T19:16:36Z</t>
  </si>
  <si>
    <t>Neural Networks With MATLAB: Programming For Beginners</t>
  </si>
  <si>
    <t>2020-03-26T12:26:35Z</t>
  </si>
  <si>
    <t>JSON Crash Course for Beginners</t>
  </si>
  <si>
    <t>2017-01-14T09:09:53Z</t>
  </si>
  <si>
    <t>The Complete Beginner's guide to LabView Programming</t>
  </si>
  <si>
    <t>2016-05-22T15:00:07Z</t>
  </si>
  <si>
    <t>Symfony 5 PHP Framework</t>
  </si>
  <si>
    <t>2020-08-27T12:54:23Z</t>
  </si>
  <si>
    <t>The Complete Python 3 Course for Beginners | Learn By Doing</t>
  </si>
  <si>
    <t>2020-06-12T07:11:47Z</t>
  </si>
  <si>
    <t>Test Driven Development in ASP.NET Core - The Handbook</t>
  </si>
  <si>
    <t>2021-08-11T04:53:34Z</t>
  </si>
  <si>
    <t>Building Professional Websites Locally Without Web Hosting</t>
  </si>
  <si>
    <t>2020-09-11T19:31:30Z</t>
  </si>
  <si>
    <t>27hrs Data Structures +Algorithms StackQueueLinkedList C C++</t>
  </si>
  <si>
    <t>2021-11-08T10:39:46Z</t>
  </si>
  <si>
    <t>Quantitative Finance with R</t>
  </si>
  <si>
    <t>2019-01-08T11:05:18Z</t>
  </si>
  <si>
    <t>Full Oracle Database Administration with RAC</t>
  </si>
  <si>
    <t>2020-10-01T07:27:42Z</t>
  </si>
  <si>
    <t>Learn practical Python by examples and projects</t>
  </si>
  <si>
    <t>2017-12-10T05:36:01Z</t>
  </si>
  <si>
    <t>Unreal Engine 5:  Blueprint Scripting 101</t>
  </si>
  <si>
    <t>2018-07-10T03:28:06Z</t>
  </si>
  <si>
    <t>Wix: Make a Quick and Easy Professional Website for Free</t>
  </si>
  <si>
    <t>2018-01-26T10:19:32Z</t>
  </si>
  <si>
    <t>Data Science Project Planning</t>
  </si>
  <si>
    <t>2020-03-10T06:19:22Z</t>
  </si>
  <si>
    <t>Python Loops and Looping Techniques: Beginner to Advanced</t>
  </si>
  <si>
    <t>2019-12-18T21:54:23Z</t>
  </si>
  <si>
    <t>Swift and iOS8 Apps in 31 Days: Build 16 iPhone apps</t>
  </si>
  <si>
    <t>2014-11-04T22:41:54Z</t>
  </si>
  <si>
    <t>Web Application automation using Watir - Ruby - Cucumber</t>
  </si>
  <si>
    <t>2016-06-20T10:36:38Z</t>
  </si>
  <si>
    <t>Master Multithreading - Concurrency with Java Examples</t>
  </si>
  <si>
    <t>2021-07-28T12:21:52Z</t>
  </si>
  <si>
    <t>Reactive Programming in Java using RXJava 3.x - ReactiveX</t>
  </si>
  <si>
    <t>2020-01-23T10:44:13Z</t>
  </si>
  <si>
    <t>Python Django 4 Masterclass | Build a Real World Project</t>
  </si>
  <si>
    <t>2022-08-08T23:51:28Z</t>
  </si>
  <si>
    <t>Master Redis - From Beginner to Advanced, 20+ hours</t>
  </si>
  <si>
    <t>2021-06-28T21:37:31Z</t>
  </si>
  <si>
    <t>Learn Node Red Programming in 48 Hours</t>
  </si>
  <si>
    <t>2017-03-24T07:56:39Z</t>
  </si>
  <si>
    <t>Unreal: The complete guide for game level design in Unreal 4</t>
  </si>
  <si>
    <t>2018-10-09T16:08:20Z</t>
  </si>
  <si>
    <t>Full Stack Web Development Bootcamp with MERN Stack Projects</t>
  </si>
  <si>
    <t>2021-10-09T07:19:21Z</t>
  </si>
  <si>
    <t>2018-09-06T05:04:55Z</t>
  </si>
  <si>
    <t>JAVA Programming for Beginners - The Complete Course</t>
  </si>
  <si>
    <t>2017-04-23T20:30:16Z</t>
  </si>
  <si>
    <t>Mastering Prometheus and Grafana</t>
  </si>
  <si>
    <t>2021-07-13T05:14:39Z</t>
  </si>
  <si>
    <t>Learn to build chatbots with Amazon Lex</t>
  </si>
  <si>
    <t>2018-03-30T21:46:12Z</t>
  </si>
  <si>
    <t>Golang For DevOps And Cloud Engineers</t>
  </si>
  <si>
    <t>2022-05-16T14:44:49Z</t>
  </si>
  <si>
    <t>Python Programming For Beginners: Learn Python In 9 Days</t>
  </si>
  <si>
    <t>2021-11-25T07:07:17Z</t>
  </si>
  <si>
    <t>Scrum Testing: Learn Testing in Agile and Scrum from A to Z</t>
  </si>
  <si>
    <t>2021-02-05T15:07:49Z</t>
  </si>
  <si>
    <t>Learning Path: Akka: Building Applications and Microservices</t>
  </si>
  <si>
    <t>2017-04-26T09:44:39Z</t>
  </si>
  <si>
    <t>web automation using uipath (RPA-project)</t>
  </si>
  <si>
    <t>2020-12-04T13:18:55Z</t>
  </si>
  <si>
    <t>Complete HTML5 Refresher guide</t>
  </si>
  <si>
    <t>2020-08-30T05:20:56Z</t>
  </si>
  <si>
    <t>75 questions</t>
  </si>
  <si>
    <t>HTML Learn It From Scratch Course</t>
  </si>
  <si>
    <t>2020-08-25T22:46:30Z</t>
  </si>
  <si>
    <t>Database Design for Relational Databases using SQL Server</t>
  </si>
  <si>
    <t>2020-02-02T23:45:01Z</t>
  </si>
  <si>
    <t>Complete Front-End Web Development course - 11 REAL PROJECTS</t>
  </si>
  <si>
    <t>2020-08-23T13:09:47Z</t>
  </si>
  <si>
    <t>Object-Oriented Programming (OOP) - How to Code Faster 2023</t>
  </si>
  <si>
    <t>2022-06-22T09:25:20Z</t>
  </si>
  <si>
    <t>Learn to Build Web Apps using D3JS</t>
  </si>
  <si>
    <t>2015-11-25T04:42:13Z</t>
  </si>
  <si>
    <t>FullStack Web Development with ReactJS, ReactNative, Angular</t>
  </si>
  <si>
    <t>2020-11-13T18:59:28Z</t>
  </si>
  <si>
    <t>The complete Javascript ES6 course.</t>
  </si>
  <si>
    <t>2017-08-26T18:16:10Z</t>
  </si>
  <si>
    <t>Build awesome web apps using Angular</t>
  </si>
  <si>
    <t>2018-12-17T10:46:55Z</t>
  </si>
  <si>
    <t>90Days Data Science Bootcamp: Build Portfolio Of 90 Projects</t>
  </si>
  <si>
    <t>2020-10-16T08:57:44Z</t>
  </si>
  <si>
    <t>A to Z (NLP) Machine Learning Model building and Deployment.</t>
  </si>
  <si>
    <t>2019-10-09T04:44:51Z</t>
  </si>
  <si>
    <t>Easily Build A WordPress Website - Avada Theme</t>
  </si>
  <si>
    <t>2018-08-01T18:41:28Z</t>
  </si>
  <si>
    <t>If You Can Cook, You Can Code Vol 1: How Programming Works</t>
  </si>
  <si>
    <t>2015-05-29T01:52:51Z</t>
  </si>
  <si>
    <t>The Art of Doing: Dive Into Android Development with Kotlin</t>
  </si>
  <si>
    <t>2021-03-02T00:25:13Z</t>
  </si>
  <si>
    <t>A Complete Introduction to the C++ Programming Language</t>
  </si>
  <si>
    <t>2015-06-21T10:11:49Z</t>
  </si>
  <si>
    <t>Dive Into SpriteKit - You Design the Game</t>
  </si>
  <si>
    <t>2017-12-10T20:08:22Z</t>
  </si>
  <si>
    <t>Learn how to convert PSD to HTML and CSS responsive</t>
  </si>
  <si>
    <t>2017-02-05T19:05:37Z</t>
  </si>
  <si>
    <t>Learn Git with Bitbucket Cloud, Sourcetree and GUI - HandsOn</t>
  </si>
  <si>
    <t>2021-01-03T11:55:23Z</t>
  </si>
  <si>
    <t>*NEW* Web Forms - 2023 Build &amp; Master Web forms</t>
  </si>
  <si>
    <t>2020-09-11T06:42:27Z</t>
  </si>
  <si>
    <t>Create, Update and Manage Your Own Website Using Drupal 7</t>
  </si>
  <si>
    <t>2013-10-15T14:25:02Z</t>
  </si>
  <si>
    <t>Node.js Design Patterns</t>
  </si>
  <si>
    <t>2019-03-05T07:28:44Z</t>
  </si>
  <si>
    <t>MS SQL with C#</t>
  </si>
  <si>
    <t>2020-10-01T07:29:27Z</t>
  </si>
  <si>
    <t>The Complete Modern JavaScript Masterclass: Build 5 Projects</t>
  </si>
  <si>
    <t>2020-09-26T09:43:34Z</t>
  </si>
  <si>
    <t>The iOS Development Animations Course - Swift 5 &amp; Xcode 10</t>
  </si>
  <si>
    <t>2019-03-14T19:27:56Z</t>
  </si>
  <si>
    <t>Keras: Deep Learning in Python</t>
  </si>
  <si>
    <t>2017-03-07T04:02:14Z</t>
  </si>
  <si>
    <t>React.js &amp; Firebase Project - ReactJS 18, Firebase 9 Project</t>
  </si>
  <si>
    <t>2022-08-04T00:01:02Z</t>
  </si>
  <si>
    <t>Master HTML5 CSS3 Bootstrap5 by building Responsive Website</t>
  </si>
  <si>
    <t>2022-03-15T19:41:08Z</t>
  </si>
  <si>
    <t>DirectX 11 Programming</t>
  </si>
  <si>
    <t>2016-08-09T04:58:59Z</t>
  </si>
  <si>
    <t>The Complete Artificial Intelligence for Cyber Security 2022</t>
  </si>
  <si>
    <t>2021-03-26T23:04:03Z</t>
  </si>
  <si>
    <t>Projects in Hadoop and Big Data - Learn by Building Apps</t>
  </si>
  <si>
    <t>2015-08-12T12:05:34Z</t>
  </si>
  <si>
    <t>Learn C and C++ Bootcamp for Beginners</t>
  </si>
  <si>
    <t>2017-01-19T07:35:55Z</t>
  </si>
  <si>
    <t>Create Shopify App - Master Shopify CLI, App Bridge, Polaris</t>
  </si>
  <si>
    <t>2021-02-26T21:53:42Z</t>
  </si>
  <si>
    <t>Build Mobile eCommerce &amp; Shop App with Flutter &amp; Firebase</t>
  </si>
  <si>
    <t>2020-09-01T16:02:38Z</t>
  </si>
  <si>
    <t>Website Design With HTML, CSS And JavaScript For Beginners</t>
  </si>
  <si>
    <t>2020-05-29T11:25:19Z</t>
  </si>
  <si>
    <t>Python Web Development with Django and Bootstrap, HTML, CSS</t>
  </si>
  <si>
    <t>2020-09-22T20:06:07Z</t>
  </si>
  <si>
    <t>Complete python bootcamp: Data Structures,SQL,NumPy,OOP,web</t>
  </si>
  <si>
    <t>2020-09-09T12:04:13Z</t>
  </si>
  <si>
    <t>Mastering C++ Programming - From Zero to Hero</t>
  </si>
  <si>
    <t>2020-05-01T10:41:02Z</t>
  </si>
  <si>
    <t>React Native Navigation</t>
  </si>
  <si>
    <t>2020-06-14T07:31:28Z</t>
  </si>
  <si>
    <t>Practical Reactive Streams with Akka and Java</t>
  </si>
  <si>
    <t>2020-07-23T09:55:02Z</t>
  </si>
  <si>
    <t>Rust Programming Master Class: From Beginner to Expert</t>
  </si>
  <si>
    <t>2022-02-22T08:05:41Z</t>
  </si>
  <si>
    <t>Develop Android and iphone apps without coding</t>
  </si>
  <si>
    <t>2015-01-09T08:46:29Z</t>
  </si>
  <si>
    <t>Introduction to Python For Data Science 2021</t>
  </si>
  <si>
    <t>2020-05-28T20:03:22Z</t>
  </si>
  <si>
    <t>JavaScript manipulation of the DOM Document Object Model</t>
  </si>
  <si>
    <t>2016-05-11T23:01:55Z</t>
  </si>
  <si>
    <t>Advanced iOS: Volume 1 - All source code updated to Swift 5</t>
  </si>
  <si>
    <t>2016-06-13T13:02:00Z</t>
  </si>
  <si>
    <t>Calculus - Mathematics for Data Science - Machine Learning</t>
  </si>
  <si>
    <t>2018-12-29T10:57:44Z</t>
  </si>
  <si>
    <t>Python GUI Development with tkinter: Build desktop Apps</t>
  </si>
  <si>
    <t>2021-07-09T08:02:00Z</t>
  </si>
  <si>
    <t>Creating Interactive HTML5 Video</t>
  </si>
  <si>
    <t>2016-06-05T15:51:31Z</t>
  </si>
  <si>
    <t>Data Science:Hands-on Diabetes Prediction with Pyspark MLlib</t>
  </si>
  <si>
    <t>2020-07-06T06:26:49Z</t>
  </si>
  <si>
    <t>A Full Introduction to C++ with Objects</t>
  </si>
  <si>
    <t>2017-09-25T02:10:36Z</t>
  </si>
  <si>
    <t>Learn to Build Websites in Django 3.0</t>
  </si>
  <si>
    <t>2019-12-30T05:15:02Z</t>
  </si>
  <si>
    <t>QuickChat 2.0 (WhatsApp like chat) iOS10 and Swift 3</t>
  </si>
  <si>
    <t>2016-10-17T05:42:45Z</t>
  </si>
  <si>
    <t>Learn Database Design using PostgreSQL</t>
  </si>
  <si>
    <t>2014-07-29T06:39:19Z</t>
  </si>
  <si>
    <t>Software Testing Made Easy for Beginners (Project,Jira,API )</t>
  </si>
  <si>
    <t>2022-01-29T12:23:24Z</t>
  </si>
  <si>
    <t>Object Process Methodology (OPM) for MBSE</t>
  </si>
  <si>
    <t>2019-06-26T22:50:16Z</t>
  </si>
  <si>
    <t>Unreal Engine 5: The Ultimate Beginner Course</t>
  </si>
  <si>
    <t>2021-06-22T19:12:16Z</t>
  </si>
  <si>
    <t>Sublime Text 3 Basics Guide</t>
  </si>
  <si>
    <t>2019-09-29T12:35:25Z</t>
  </si>
  <si>
    <t>Build a Stock Market Web App With Node and Javascript</t>
  </si>
  <si>
    <t>2019-08-27T23:49:43Z</t>
  </si>
  <si>
    <t>Natural Language Processing (NLP) with Python and NLTK</t>
  </si>
  <si>
    <t>2017-10-21T16:36:58Z</t>
  </si>
  <si>
    <t>Computer Vision in Python for Beginners (Theory &amp; Projects)</t>
  </si>
  <si>
    <t>2021-01-09T21:49:29Z</t>
  </si>
  <si>
    <t>Projects in Bootstrap 4: Learn by Building Apps</t>
  </si>
  <si>
    <t>2017-12-01T09:45:28Z</t>
  </si>
  <si>
    <t>The JavaScript Complete Guide Course</t>
  </si>
  <si>
    <t>2020-08-25T05:21:40Z</t>
  </si>
  <si>
    <t>How To Create A Wikipedia Page For Your Business or Client</t>
  </si>
  <si>
    <t>2019-03-10T05:37:50Z</t>
  </si>
  <si>
    <t>Google Cloud Services Fundamental Crash Course For Beginners</t>
  </si>
  <si>
    <t>2021-10-02T04:48:09Z</t>
  </si>
  <si>
    <t>The Complete MATLAB Computer Programming Bootcamp</t>
  </si>
  <si>
    <t>2018-05-14T12:54:29Z</t>
  </si>
  <si>
    <t>iOS 9 &amp; Objective-C - Make 20 Applications</t>
  </si>
  <si>
    <t>2015-07-20T13:50:38Z</t>
  </si>
  <si>
    <t>*NEW* AJAX fundamentals, simply put</t>
  </si>
  <si>
    <t>2021-12-21T12:02:18Z</t>
  </si>
  <si>
    <t>Mastering XPath and CSS Selector for Selenium</t>
  </si>
  <si>
    <t>2018-06-08T02:53:33Z</t>
  </si>
  <si>
    <t>Mask R-CNN - Practical Deep Learning Segmentation in 1 hour</t>
  </si>
  <si>
    <t>2019-02-05T10:54:34Z</t>
  </si>
  <si>
    <t>Modding By Kaupenjoe: Fabric Modding for Minecraft 1.18.1</t>
  </si>
  <si>
    <t>2021-11-19T13:00:24Z</t>
  </si>
  <si>
    <t>SwiftUI 4 and Swift 5.7: iOS App Development for iOS 16</t>
  </si>
  <si>
    <t>2021-12-23T18:02:12Z</t>
  </si>
  <si>
    <t>HTML5 Game Development : Beginner to Pro</t>
  </si>
  <si>
    <t>2018-01-11T08:52:46Z</t>
  </si>
  <si>
    <t>Crisper Learning for Robotics Process Automation- Blue Prism</t>
  </si>
  <si>
    <t>2018-05-27T02:22:50Z</t>
  </si>
  <si>
    <t>Clojure - from beginner to advanced</t>
  </si>
  <si>
    <t>2020-07-08T12:48:02Z</t>
  </si>
  <si>
    <t>Master Ionic 3 with Ionic Native and Cordova Integrations</t>
  </si>
  <si>
    <t>2017-05-06T20:50:11Z</t>
  </si>
  <si>
    <t>2018-02-23T16:38:50Z</t>
  </si>
  <si>
    <t>Azure Data Factory Real World Project End to End &amp; Use Cases</t>
  </si>
  <si>
    <t>2020-10-29T09:06:04Z</t>
  </si>
  <si>
    <t>AWS lambda for .NET C# developers</t>
  </si>
  <si>
    <t>2017-07-08T02:05:47Z</t>
  </si>
  <si>
    <t>2020-02-16T21:30:06Z</t>
  </si>
  <si>
    <t>Learn to Deploy your Angular NodeJS Application on Server</t>
  </si>
  <si>
    <t>2019-02-16T14:13:54Z</t>
  </si>
  <si>
    <t>Learn Adobe Brackets Free open source code editor</t>
  </si>
  <si>
    <t>2016-03-09T01:15:38Z</t>
  </si>
  <si>
    <t>Explainable Al (XAI) with Python</t>
  </si>
  <si>
    <t>2021-10-22T22:19:54Z</t>
  </si>
  <si>
    <t>PyQT5 with Python GUI Programming | Python PyQT</t>
  </si>
  <si>
    <t>2021-08-24T19:04:48Z</t>
  </si>
  <si>
    <t>Flutter &amp; Firebase Tutorial: Build 5 Social Media Apps</t>
  </si>
  <si>
    <t>2022-05-21T09:24:01Z</t>
  </si>
  <si>
    <t>Advanced Data Structures and Algorithms in Java ( DSA )</t>
  </si>
  <si>
    <t>2015-02-26T05:55:17Z</t>
  </si>
  <si>
    <t>3Ds Max Game Modeling: Complete 3D Modeling in 3Ds Max</t>
  </si>
  <si>
    <t>2019-04-02T10:28:36Z</t>
  </si>
  <si>
    <t>Rume Academy - Introduction to SpriteKit in Swift</t>
  </si>
  <si>
    <t>2015-10-30T14:19:20Z</t>
  </si>
  <si>
    <t>The Ultimate Beginners Guide to Natural Language Processing</t>
  </si>
  <si>
    <t>2021-07-16T18:21:50Z</t>
  </si>
  <si>
    <t>Test Your C Programming Skills &amp; Become Expert in C</t>
  </si>
  <si>
    <t>2017-12-26T07:38:49Z</t>
  </si>
  <si>
    <t>135 questions</t>
  </si>
  <si>
    <t>Web Development Ultimate Guide</t>
  </si>
  <si>
    <t>2021-11-16T22:00:15Z</t>
  </si>
  <si>
    <t>Android Office Task Management App Using Firebase(Real App)</t>
  </si>
  <si>
    <t>2018-10-31T05:50:09Z</t>
  </si>
  <si>
    <t>C# OOP Concepts: Apply C# OOP Concepts On Real C# Projects</t>
  </si>
  <si>
    <t>2020-01-29T14:50:47Z</t>
  </si>
  <si>
    <t>XML For Absolute Beginners: Learn to create your own tags</t>
  </si>
  <si>
    <t>2015-12-04T13:20:57Z</t>
  </si>
  <si>
    <t>Learn Rigging &amp; Animation Techniques in Spine</t>
  </si>
  <si>
    <t>2015-05-06T23:23:20Z</t>
  </si>
  <si>
    <t>Create a 3D Car Racing Game with THREE.js and CANNON.js</t>
  </si>
  <si>
    <t>2018-09-11T06:53:37Z</t>
  </si>
  <si>
    <t>Unity 2D Master: Game Development with C# and Unity</t>
  </si>
  <si>
    <t>2020-12-28T01:55:14Z</t>
  </si>
  <si>
    <t>Selenium Mastery: Apply What You Learn Here Today By RicherU</t>
  </si>
  <si>
    <t>2015-04-27T02:19:38Z</t>
  </si>
  <si>
    <t>Start OpenCV with Python: Real-time Processing with Webcam</t>
  </si>
  <si>
    <t>2020-09-05T10:36:29Z</t>
  </si>
  <si>
    <t>Learn Automation in Jira with real-world examples</t>
  </si>
  <si>
    <t>2021-06-28T02:40:10Z</t>
  </si>
  <si>
    <t>Android &amp; Java Developer Bootcamp</t>
  </si>
  <si>
    <t>2016-06-09T00:23:48Z</t>
  </si>
  <si>
    <t>Typescript &amp; React JS Course with React &amp; Typescript Project</t>
  </si>
  <si>
    <t>2022-06-15T07:25:25Z</t>
  </si>
  <si>
    <t>A Sip of Java</t>
  </si>
  <si>
    <t>2018-12-15T20:52:00Z</t>
  </si>
  <si>
    <t>Big Data, Hadoop &amp; Apache Spark: Analytics, Pig &amp; MapReduce</t>
  </si>
  <si>
    <t>2018-03-04T22:50:01Z</t>
  </si>
  <si>
    <t>Python from Intermediate to Expert</t>
  </si>
  <si>
    <t>2019-01-06T15:55:57Z</t>
  </si>
  <si>
    <t>Vim Text Editor - Learn in 10 steps, for beginners.</t>
  </si>
  <si>
    <t>2015-10-07T20:13:22Z</t>
  </si>
  <si>
    <t>Computer Vision In Python! Face Detection &amp; Image Processing</t>
  </si>
  <si>
    <t>2020-09-04T09:54:51Z</t>
  </si>
  <si>
    <t>Hands-On Data Structures and Algorithms in Rust</t>
  </si>
  <si>
    <t>2020-05-28T05:55:29Z</t>
  </si>
  <si>
    <t>Apache Spark 2.0 + Scala : DO Big Data Analytics &amp; ML</t>
  </si>
  <si>
    <t>2016-09-12T02:14:38Z</t>
  </si>
  <si>
    <t>Integrate Payment In Xamarin Forms</t>
  </si>
  <si>
    <t>2017-10-24T06:09:46Z</t>
  </si>
  <si>
    <t>Build A Restaurant Site With Python and Django</t>
  </si>
  <si>
    <t>2018-12-29T21:57:24Z</t>
  </si>
  <si>
    <t>Data Science: Beginners Guide to the Command Line</t>
  </si>
  <si>
    <t>2017-09-14T03:45:20Z</t>
  </si>
  <si>
    <t>Test automation of REST services</t>
  </si>
  <si>
    <t>2014-12-21T20:56:29Z</t>
  </si>
  <si>
    <t>Learn Bootstrap 4: Create Modern Responsive Websites</t>
  </si>
  <si>
    <t>2018-11-30T18:38:41Z</t>
  </si>
  <si>
    <t>The essential guide to Firebase with React.</t>
  </si>
  <si>
    <t>2020-05-24T18:24:11Z</t>
  </si>
  <si>
    <t>Spring Tutorials - Spring Core</t>
  </si>
  <si>
    <t>2014-05-10T18:05:18Z</t>
  </si>
  <si>
    <t>Apache Spark with Python - Learn by Doing</t>
  </si>
  <si>
    <t>2016-01-13T19:43:23Z</t>
  </si>
  <si>
    <t>Jenkins Tutorial For Beginners (DevOps and Developers)</t>
  </si>
  <si>
    <t>2018-07-28T11:51:30Z</t>
  </si>
  <si>
    <t>ASP.NET CORE and C# REST API With Real World  Projects</t>
  </si>
  <si>
    <t>2019-06-14T14:56:25Z</t>
  </si>
  <si>
    <t>React + Redux - The beginner guide. (2023 edition)</t>
  </si>
  <si>
    <t>2021-11-10T19:26:53Z</t>
  </si>
  <si>
    <t>How to easily use ANN for prediction mapping using GIS data?</t>
  </si>
  <si>
    <t>2019-03-12T14:22:21Z</t>
  </si>
  <si>
    <t>Learn Basics of Web Design 2020 HTML CSS and Bootstrap</t>
  </si>
  <si>
    <t>2020-07-17T12:42:09Z</t>
  </si>
  <si>
    <t>Rust Programming Recipes</t>
  </si>
  <si>
    <t>2019-10-29T06:04:27Z</t>
  </si>
  <si>
    <t>Flutter - How to Build an Ultimate Responsive App</t>
  </si>
  <si>
    <t>2020-08-03T12:47:40Z</t>
  </si>
  <si>
    <t>New to AngularJS Automation.?Try Protractor-Best for Newbies</t>
  </si>
  <si>
    <t>2016-10-21T12:06:18Z</t>
  </si>
  <si>
    <t>How to use JavaScript Objects JSON AJAX explained</t>
  </si>
  <si>
    <t>2016-06-10T20:41:20Z</t>
  </si>
  <si>
    <t>Learn How to Quickly Build a Website for Your Business</t>
  </si>
  <si>
    <t>2017-11-16T23:23:30Z</t>
  </si>
  <si>
    <t>HTML and CSS for beginners</t>
  </si>
  <si>
    <t>2015-06-29T00:25:58Z</t>
  </si>
  <si>
    <t>Filemaker Attendance tracking</t>
  </si>
  <si>
    <t>2015-08-05T07:53:39Z</t>
  </si>
  <si>
    <t>Python Programming Bootcamp 2021 | Master Python Programming</t>
  </si>
  <si>
    <t>2020-11-12T10:38:28Z</t>
  </si>
  <si>
    <t>Fundamentals of Kubernetes</t>
  </si>
  <si>
    <t>2018-03-11T02:18:53Z</t>
  </si>
  <si>
    <t>The Complete Delphi Masterclass: 3-in-1</t>
  </si>
  <si>
    <t>2018-08-17T06:03:48Z</t>
  </si>
  <si>
    <t>Python for Software Engineering Bootcamp</t>
  </si>
  <si>
    <t>2022-01-23T10:39:12Z</t>
  </si>
  <si>
    <t>Javascript beginner to Pro + 2 real world javascript project</t>
  </si>
  <si>
    <t>2020-01-15T22:31:41Z</t>
  </si>
  <si>
    <t>Microsoft SQL  from scratch  - Beginner to Expert</t>
  </si>
  <si>
    <t>2018-10-27T15:27:09Z</t>
  </si>
  <si>
    <t>SwiftUI Cookbook - Over 100 Recipes for Building iOS Apps</t>
  </si>
  <si>
    <t>2021-07-10T16:09:50Z</t>
  </si>
  <si>
    <t>Complete Practical LINQ Tutorial in C#</t>
  </si>
  <si>
    <t>2018-07-27T08:55:31Z</t>
  </si>
  <si>
    <t>Build An eCommerce Site With WooCommerce and WooLentor</t>
  </si>
  <si>
    <t>2020-11-30T18:02:58Z</t>
  </si>
  <si>
    <t>Artificial Intelligence IV - Reinforcement Learning in Java</t>
  </si>
  <si>
    <t>2018-01-17T12:15:15Z</t>
  </si>
  <si>
    <t>Quasar V1: Weather App for Mobile, Desktop &amp; Web (Vue JS 2)</t>
  </si>
  <si>
    <t>2020-05-29T07:46:29Z</t>
  </si>
  <si>
    <t>Complete iOS 16 Developer with swift UI and 10 apps</t>
  </si>
  <si>
    <t>2022-05-27T05:08:46Z</t>
  </si>
  <si>
    <t>Setup XAMPP run a local server web development</t>
  </si>
  <si>
    <t>2017-03-11T23:53:32Z</t>
  </si>
  <si>
    <t>Pro Javascript backend developer</t>
  </si>
  <si>
    <t>2022-06-27T13:05:02Z</t>
  </si>
  <si>
    <t>Apple Watch - Go From Newbie to Pro by Building 15 Apps</t>
  </si>
  <si>
    <t>2014-12-03T20:26:16Z</t>
  </si>
  <si>
    <t>Website Automation Testing for Beginners with Protractor</t>
  </si>
  <si>
    <t>2018-03-02T04:32:38Z</t>
  </si>
  <si>
    <t>Complete Python Programming from scratch | Python Projects</t>
  </si>
  <si>
    <t>2021-03-09T09:37:53Z</t>
  </si>
  <si>
    <t>Build three custom, functional websites in Django 3.0</t>
  </si>
  <si>
    <t>2020-05-07T05:33:21Z</t>
  </si>
  <si>
    <t>Data Visualization &amp; Data Wrangling Masterclass with Python</t>
  </si>
  <si>
    <t>2021-07-07T08:02:23Z</t>
  </si>
  <si>
    <t>Projects in Node.js - Learn by Example</t>
  </si>
  <si>
    <t>2016-01-08T04:16:03Z</t>
  </si>
  <si>
    <t>ASP.NET Core MVC - A Step by Step Course</t>
  </si>
  <si>
    <t>2017-07-21T01:02:29Z</t>
  </si>
  <si>
    <t>Python 3.7 - Programming Language Basics</t>
  </si>
  <si>
    <t>2022-08-25T10:08:18Z</t>
  </si>
  <si>
    <t>SQL Server Administration (Mock Internship Program Part1)</t>
  </si>
  <si>
    <t>2016-10-01T18:21:53Z</t>
  </si>
  <si>
    <t>Basic HTML CSS and Web Design</t>
  </si>
  <si>
    <t>2016-01-07T23:12:10Z</t>
  </si>
  <si>
    <t>The Visual Guide on How Neural Networks Learn from Data</t>
  </si>
  <si>
    <t>2017-02-17T19:54:28Z</t>
  </si>
  <si>
    <t>Advanced Artificial Intelligence in App Creation</t>
  </si>
  <si>
    <t>2020-10-06T11:09:17Z</t>
  </si>
  <si>
    <t>JavaScript for beginners For Students</t>
  </si>
  <si>
    <t>2017-07-15T08:11:14Z</t>
  </si>
  <si>
    <t>Learn Python Programming to Land up in a Job</t>
  </si>
  <si>
    <t>2019-01-31T08:29:56Z</t>
  </si>
  <si>
    <t>LEARNING PATH: Pivotal Cloud Foundry for Web Developers</t>
  </si>
  <si>
    <t>2018-02-07T11:26:07Z</t>
  </si>
  <si>
    <t>OpenAI, GPT, ChatGPT and DALL-E Masterclass</t>
  </si>
  <si>
    <t>2022-12-27T08:03:52Z</t>
  </si>
  <si>
    <t>ISTQB Certified Agile Tester</t>
  </si>
  <si>
    <t>2020-01-23T20:54:49Z</t>
  </si>
  <si>
    <t>Web Mapping and Web-GIS from Dev to Deployment: GeoDjango</t>
  </si>
  <si>
    <t>2020-12-07T12:41:33Z</t>
  </si>
  <si>
    <t>Learn Basic Data science and Python Libraries</t>
  </si>
  <si>
    <t>2020-08-19T21:44:03Z</t>
  </si>
  <si>
    <t>DjangoFlix - Build a Netflix-Like Service in Django &amp; Python</t>
  </si>
  <si>
    <t>2021-04-13T22:01:45Z</t>
  </si>
  <si>
    <t>Mastering Firebase for iOS Using Swift Language</t>
  </si>
  <si>
    <t>2017-04-25T01:08:42Z</t>
  </si>
  <si>
    <t>AWS Serverless - Lambda &amp; API Gateway - Complete Guide 2018</t>
  </si>
  <si>
    <t>2017-09-07T02:56:11Z</t>
  </si>
  <si>
    <t>Python Fundamental Class</t>
  </si>
  <si>
    <t>2020-10-07T19:13:19Z</t>
  </si>
  <si>
    <t>Interactive python dashboards | Plotly Dash 2022| 3 Projects</t>
  </si>
  <si>
    <t>2020-06-19T20:38:18Z</t>
  </si>
  <si>
    <t>Flask for beginners: Create Real World Interactive Apps</t>
  </si>
  <si>
    <t>2020-03-10T10:20:22Z</t>
  </si>
  <si>
    <t>PHP &amp; MySQL Professional Backend Certification</t>
  </si>
  <si>
    <t>2019-06-25T13:40:17Z</t>
  </si>
  <si>
    <t>SOLID Principles in PHP : Learn how to write better code</t>
  </si>
  <si>
    <t>2018-09-28T14:30:00Z</t>
  </si>
  <si>
    <t>Laravel 8.X &amp; 7.X E-commerce Website From  A to Z</t>
  </si>
  <si>
    <t>2020-03-15T21:34:13Z</t>
  </si>
  <si>
    <t>Python Programming: Build Matchmaking Website + Geolocator</t>
  </si>
  <si>
    <t>2013-07-28T05:18:40Z</t>
  </si>
  <si>
    <t>Python MasterClass for Beginners</t>
  </si>
  <si>
    <t>2022-03-09T19:02:45Z</t>
  </si>
  <si>
    <t>The Complete Regular Expressions Universe (Master Course)</t>
  </si>
  <si>
    <t>2018-07-18T05:07:02Z</t>
  </si>
  <si>
    <t>Create your own cryptocurrency with ERC-20 tokens on ETH !</t>
  </si>
  <si>
    <t>2021-04-25T22:33:18Z</t>
  </si>
  <si>
    <t>Project with Laravel PHP:Make a doctor appointment system</t>
  </si>
  <si>
    <t>2020-07-09T09:24:17Z</t>
  </si>
  <si>
    <t>SVG Ultimate Guide</t>
  </si>
  <si>
    <t>2019-09-14T19:46:46Z</t>
  </si>
  <si>
    <t>Getting Started with Embedded AI | Edge AI</t>
  </si>
  <si>
    <t>2019-08-16T13:01:22Z</t>
  </si>
  <si>
    <t>Internet of Things using Augmented Reality in Unity IoTAR</t>
  </si>
  <si>
    <t>2017-02-20T09:01:25Z</t>
  </si>
  <si>
    <t>Advanced C# Concepts</t>
  </si>
  <si>
    <t>2018-08-27T10:18:21Z</t>
  </si>
  <si>
    <t>Accelerated Regular Expressions Training - Regex</t>
  </si>
  <si>
    <t>2021-08-05T14:02:06Z</t>
  </si>
  <si>
    <t>Docker Complete Training</t>
  </si>
  <si>
    <t>2014-06-19T08:14:44Z</t>
  </si>
  <si>
    <t>Learn Java Basics in one hour with coding exercises</t>
  </si>
  <si>
    <t>2020-03-11T17:04:58Z</t>
  </si>
  <si>
    <t>Learn HTML, CSS , jQuery and Bootstrap by Building Websites</t>
  </si>
  <si>
    <t>2018-09-01T20:01:27Z</t>
  </si>
  <si>
    <t>Getting Started with Ionic v2/v3 and Parse Server</t>
  </si>
  <si>
    <t>2016-10-17T18:30:47Z</t>
  </si>
  <si>
    <t>Mastering SQL Server Query Languages - T-SQL, MDX, DAX &amp; DMX</t>
  </si>
  <si>
    <t>2016-10-01T18:24:37Z</t>
  </si>
  <si>
    <t>Build CRUD app using MERN(MongoDB, Express, React, Node.js)</t>
  </si>
  <si>
    <t>2022-02-09T17:34:06Z</t>
  </si>
  <si>
    <t>SQL Server 101 : Microsoft SQL Server for Absolute Beginners</t>
  </si>
  <si>
    <t>2017-03-06T18:12:27Z</t>
  </si>
  <si>
    <t>Complete Performance testing package- LoadRunner &amp; Jmeter</t>
  </si>
  <si>
    <t>2016-02-25T15:08:44Z</t>
  </si>
  <si>
    <t>iOS12 Bootcamp from Beginner to Professional iOS Developer</t>
  </si>
  <si>
    <t>2018-07-24T08:21:51Z</t>
  </si>
  <si>
    <t>Master Git and Github - Beginner to Expert</t>
  </si>
  <si>
    <t>2022-11-23T21:54:44Z</t>
  </si>
  <si>
    <t>Oracle PL/SQL Database Administration: 11g/12c DBA Developer</t>
  </si>
  <si>
    <t>2018-02-05T14:14:23Z</t>
  </si>
  <si>
    <t>Introduction to CMake</t>
  </si>
  <si>
    <t>2019-01-20T19:25:29Z</t>
  </si>
  <si>
    <t>UDP Socket Programming For Distributed Computing in C#.Net</t>
  </si>
  <si>
    <t>2015-06-24T18:42:54Z</t>
  </si>
  <si>
    <t>The Complete Java Developer Course: From Beginner to Master!</t>
  </si>
  <si>
    <t>2020-07-29T14:51:31Z</t>
  </si>
  <si>
    <t>Augmented Reality AR with Unity &amp; Vuforia for Android &amp; iOS</t>
  </si>
  <si>
    <t>2019-07-25T11:41:52Z</t>
  </si>
  <si>
    <t>Introduction to Spacy for Natural Language Processing</t>
  </si>
  <si>
    <t>2020-07-06T19:38:16Z</t>
  </si>
  <si>
    <t>Applied Machine Learning without coding using Orange 3</t>
  </si>
  <si>
    <t>2020-03-07T03:52:01Z</t>
  </si>
  <si>
    <t>Unreal Engine 5 Environment Design</t>
  </si>
  <si>
    <t>2022-05-10T10:06:54Z</t>
  </si>
  <si>
    <t>Learn by Example: JUnit</t>
  </si>
  <si>
    <t>2016-12-12T12:01:42Z</t>
  </si>
  <si>
    <t>How to Build an Instagram Clone w/ React Native &amp; Firebase</t>
  </si>
  <si>
    <t>2019-01-28T00:21:46Z</t>
  </si>
  <si>
    <t>Git Essentials for Beginners (3 Courses in 1 with Live Labs)</t>
  </si>
  <si>
    <t>2021-04-28T04:53:14Z</t>
  </si>
  <si>
    <t>Learn by Example : ReactJS</t>
  </si>
  <si>
    <t>2016-10-08T08:53:57Z</t>
  </si>
  <si>
    <t>POWER  BI data Analytics Course and DASHBOARDS creation 2023</t>
  </si>
  <si>
    <t>2022-03-01T19:29:02Z</t>
  </si>
  <si>
    <t>Modern Gradle Fundamentals</t>
  </si>
  <si>
    <t>2022-07-08T06:22:25Z</t>
  </si>
  <si>
    <t>Learn How to Make Trading Card Game Menus With Unity 3D</t>
  </si>
  <si>
    <t>2017-10-16T11:18:23Z</t>
  </si>
  <si>
    <t>Android App Development: Create a Spotify Clone</t>
  </si>
  <si>
    <t>2016-01-26T19:04:23Z</t>
  </si>
  <si>
    <t>Java Swing Desktop App with CRUD Operations Using MySql</t>
  </si>
  <si>
    <t>2016-03-12T22:19:00Z</t>
  </si>
  <si>
    <t>Building Better APIs with GraphQL</t>
  </si>
  <si>
    <t>2015-11-24T23:03:55Z</t>
  </si>
  <si>
    <t>Build Ecommerce Like Amazon By JavaScript, Node &amp; MongoDB</t>
  </si>
  <si>
    <t>2020-05-21T11:07:05Z</t>
  </si>
  <si>
    <t>Full Stack Data Science with Python, Numpy and R Programming</t>
  </si>
  <si>
    <t>2020-09-22T20:39:35Z</t>
  </si>
  <si>
    <t>Build a Google Meet Clone from Scratch: WebRTC &amp; Socket io</t>
  </si>
  <si>
    <t>2021-07-18T05:43:27Z</t>
  </si>
  <si>
    <t>Sublime Text for Rapid Web Development with code auto-format</t>
  </si>
  <si>
    <t>2017-01-17T08:29:51Z</t>
  </si>
  <si>
    <t>Twitter Bootstrap 2 for Beginners</t>
  </si>
  <si>
    <t>2013-05-27T06:06:19Z</t>
  </si>
  <si>
    <t>Office365 and AzureAD for Developers</t>
  </si>
  <si>
    <t>2016-01-02T21:57:24Z</t>
  </si>
  <si>
    <t>Machine Learning and Deep Learning using Tensor Flow &amp; Keras</t>
  </si>
  <si>
    <t>2018-02-15T15:43:35Z</t>
  </si>
  <si>
    <t>Building a Parser from scratch</t>
  </si>
  <si>
    <t>2020-12-13T19:05:07Z</t>
  </si>
  <si>
    <t>Practical Data Science: Reducing High Dimensional Data in R</t>
  </si>
  <si>
    <t>2015-09-01T01:24:45Z</t>
  </si>
  <si>
    <t>Machine Learning: Beginner Reinforcement Learning in Python</t>
  </si>
  <si>
    <t>2019-02-13T12:56:06Z</t>
  </si>
  <si>
    <t>Learn App Development with Docker</t>
  </si>
  <si>
    <t>2015-06-04T07:52:33Z</t>
  </si>
  <si>
    <t>Css Positioning For Absolute Beginners: A Basic Introduction</t>
  </si>
  <si>
    <t>2015-10-28T19:22:11Z</t>
  </si>
  <si>
    <t>Mendix 9.6 : Building an e-Commerce Application [Advanced]</t>
  </si>
  <si>
    <t>2021-11-04T16:01:09Z</t>
  </si>
  <si>
    <t>Data Science:Hands-on Covid-19 Data Analysis &amp; Visualization</t>
  </si>
  <si>
    <t>2020-09-14T12:21:17Z</t>
  </si>
  <si>
    <t>Build Responsive Websites with Modern HTML &amp; CSS with Sass</t>
  </si>
  <si>
    <t>2021-11-08T11:49:36Z</t>
  </si>
  <si>
    <t>HTML and CSS for Beginners From Basic to Advance</t>
  </si>
  <si>
    <t>2022-08-04T08:28:32Z</t>
  </si>
  <si>
    <t>Amazon Web Services (AWS) with Python &amp; Boto3</t>
  </si>
  <si>
    <t>2022-02-19T12:18:53Z</t>
  </si>
  <si>
    <t>Javascript Crash Course: Go From Zero to Basics, Dom and OOP</t>
  </si>
  <si>
    <t>2017-01-12T19:01:03Z</t>
  </si>
  <si>
    <t>Object Oriented Programming in Python - Aided with Diagrams</t>
  </si>
  <si>
    <t>2019-06-21T10:52:21Z</t>
  </si>
  <si>
    <t>2018-05-07T14:29:59Z</t>
  </si>
  <si>
    <t>DevOps Toolkit: Learn Kubernetes with Practical Exercises!</t>
  </si>
  <si>
    <t>2018-02-17T08:35:38Z</t>
  </si>
  <si>
    <t>Apache Zookeeper Tutorial from Scratch</t>
  </si>
  <si>
    <t>2017-11-10T17:54:14Z</t>
  </si>
  <si>
    <t>Object Oriented Programming with Python 3</t>
  </si>
  <si>
    <t>2019-11-24T14:28:36Z</t>
  </si>
  <si>
    <t>Masterclass in C# Programing &amp; Unity 3D Game Development FPS</t>
  </si>
  <si>
    <t>2021-02-21T22:54:31Z</t>
  </si>
  <si>
    <t>Complete Deep Learning In R With Keras &amp; Others</t>
  </si>
  <si>
    <t>2018-12-15T18:50:16Z</t>
  </si>
  <si>
    <t>Develop Discord Bots with Python: Beginner to Advanced</t>
  </si>
  <si>
    <t>2020-07-20T03:07:13Z</t>
  </si>
  <si>
    <t>Apache Spark with Scala By Example</t>
  </si>
  <si>
    <t>2014-11-23T15:38:10Z</t>
  </si>
  <si>
    <t>Build A Blog Using AspNet Core, Angular 14 And SQL Server</t>
  </si>
  <si>
    <t>2020-03-21T19:18:03Z</t>
  </si>
  <si>
    <t>Unleash Machine Learning: Build Artificial Neuron in Python</t>
  </si>
  <si>
    <t>2016-02-13T11:08:05Z</t>
  </si>
  <si>
    <t>Double Your Coding Speed with Visual Studio and ReSharper</t>
  </si>
  <si>
    <t>2018-07-08T12:08:30Z</t>
  </si>
  <si>
    <t>Step by Step API Automation with ReadyAPI (SOAPUI PRO)Groovy</t>
  </si>
  <si>
    <t>2017-03-27T16:07:43Z</t>
  </si>
  <si>
    <t>SwiftUI iOS13 Coffee Shop Application, Order Products Online</t>
  </si>
  <si>
    <t>2020-01-06T08:38:27Z</t>
  </si>
  <si>
    <t>Ionic &amp; Angular JS: Principles Of Mobile and Web Development</t>
  </si>
  <si>
    <t>2017-09-19T21:41:36Z</t>
  </si>
  <si>
    <t>Learn Bootstrap 4 The Complete Guide by Building 8 Projects</t>
  </si>
  <si>
    <t>2016-07-31T17:51:57Z</t>
  </si>
  <si>
    <t>Secured Login Registration System in PHP - Email Activation</t>
  </si>
  <si>
    <t>2019-01-21T13:43:41Z</t>
  </si>
  <si>
    <t>Kotlin for Android Development : Develop an App with Kotlin</t>
  </si>
  <si>
    <t>2017-07-15T19:28:53Z</t>
  </si>
  <si>
    <t>Full Oracle Database Administration With High Availability</t>
  </si>
  <si>
    <t>2020-10-16T18:40:20Z</t>
  </si>
  <si>
    <t>Apache Spark and Scala</t>
  </si>
  <si>
    <t>2016-03-14T10:49:04Z</t>
  </si>
  <si>
    <t>Intro to 3d Modeling Using Blender</t>
  </si>
  <si>
    <t>2014-11-18T04:35:22Z</t>
  </si>
  <si>
    <t>The Ultimate Guide To C# Unity Programming (2022)</t>
  </si>
  <si>
    <t>2020-11-07T15:53:26Z</t>
  </si>
  <si>
    <t>Python Programming : from absolute beginners to heroes!</t>
  </si>
  <si>
    <t>2020-05-20T01:11:54Z</t>
  </si>
  <si>
    <t>Learn Rust in 7 Days</t>
  </si>
  <si>
    <t>2019-01-09T08:19:51Z</t>
  </si>
  <si>
    <t>Become an Oracle Database Administrator (DBA)</t>
  </si>
  <si>
    <t>2017-02-11T13:30:20Z</t>
  </si>
  <si>
    <t>SQL DATABASE Queries Hands-on Training with MS SQL SERVER</t>
  </si>
  <si>
    <t>2021-04-24T17:20:22Z</t>
  </si>
  <si>
    <t>CodeIgniter Course: The Complete Guide (Step by Step)</t>
  </si>
  <si>
    <t>2020-07-30T18:53:31Z</t>
  </si>
  <si>
    <t>Professional Certificate in Data Mining &amp; Machine Learning</t>
  </si>
  <si>
    <t>2021-02-03T15:15:05Z</t>
  </si>
  <si>
    <t>Google Cloud Functions (FaaS) with Python from zero to hero!</t>
  </si>
  <si>
    <t>2020-02-11T03:43:52Z</t>
  </si>
  <si>
    <t>Biopython</t>
  </si>
  <si>
    <t>2020-06-19T00:15:29Z</t>
  </si>
  <si>
    <t>Advanced T-SQL: Window Functions for Advanced Querying</t>
  </si>
  <si>
    <t>2020-08-24T17:59:24Z</t>
  </si>
  <si>
    <t>Deep Learning for Beginners in Python: Work On 12+ Projects</t>
  </si>
  <si>
    <t>2020-07-14T10:27:00Z</t>
  </si>
  <si>
    <t>Favicon Grabber Using JavaScript</t>
  </si>
  <si>
    <t>2022-06-02T16:37:30Z</t>
  </si>
  <si>
    <t>Java 8 bootcamp (Java8, Collections, JDBC, MySQL, Servlets)</t>
  </si>
  <si>
    <t>2020-08-10T09:50:05Z</t>
  </si>
  <si>
    <t>Phonegap &amp; Ludei - Build HTML5 CSS &amp; JS Apps</t>
  </si>
  <si>
    <t>2015-03-09T12:07:31Z</t>
  </si>
  <si>
    <t>Projects with JSON and APIs</t>
  </si>
  <si>
    <t>2016-12-03T01:08:29Z</t>
  </si>
  <si>
    <t>SQL Bootcamp - Hands-On Exercises - SQLite - Part I - 2023</t>
  </si>
  <si>
    <t>2021-02-28T11:44:11Z</t>
  </si>
  <si>
    <t>Mega CSS Animation Course : 30 Projects Included</t>
  </si>
  <si>
    <t>2019-06-26T04:33:26Z</t>
  </si>
  <si>
    <t>Oracle Fusion Financials Cloud Online Training Course</t>
  </si>
  <si>
    <t>2019-03-22T14:42:15Z</t>
  </si>
  <si>
    <t>Node.Js: Learning Koa.Js By Building REST APIs</t>
  </si>
  <si>
    <t>2018-01-30T06:44:21Z</t>
  </si>
  <si>
    <t>The Complete WordPress Development Course: From Zero to Hero</t>
  </si>
  <si>
    <t>2022-04-24T10:07:39Z</t>
  </si>
  <si>
    <t>Introduction to Python for genetics</t>
  </si>
  <si>
    <t>2020-09-30T01:05:08Z</t>
  </si>
  <si>
    <t>Learn HTML 5: The Complete HTML 5 And CSS3 Tutorials Course</t>
  </si>
  <si>
    <t>2020-04-18T17:54:08Z</t>
  </si>
  <si>
    <t>Data Warehousing for beginners.</t>
  </si>
  <si>
    <t>2017-06-22T05:22:58Z</t>
  </si>
  <si>
    <t>Ajax in JavaScript/ JQuery + PHP + Creating Chat App in 2021</t>
  </si>
  <si>
    <t>2015-07-25T12:53:30Z</t>
  </si>
  <si>
    <t>The Fun and Easy Guide to Machine Learning using Keras</t>
  </si>
  <si>
    <t>2017-06-15T18:59:00Z</t>
  </si>
  <si>
    <t>Mastering the Django admin dashboard</t>
  </si>
  <si>
    <t>2018-10-23T05:27:57Z</t>
  </si>
  <si>
    <t>Build a Crypto Currency Portfolio App With Ruby on Rails</t>
  </si>
  <si>
    <t>2018-03-07T05:38:19Z</t>
  </si>
  <si>
    <t>The Complete Guide to Build Serverless Applications on AWS</t>
  </si>
  <si>
    <t>2022-04-27T06:16:40Z</t>
  </si>
  <si>
    <t>Bash Shell Programming for Data Sciences: Animated Course</t>
  </si>
  <si>
    <t>2017-02-23T01:30:50Z</t>
  </si>
  <si>
    <t>Get started with GIS &amp; Remote Sensing in QGIS #Beginners</t>
  </si>
  <si>
    <t>2019-12-27T06:57:26Z</t>
  </si>
  <si>
    <t>Node Program: From 0 to Hero with Nodejs and MongoDB</t>
  </si>
  <si>
    <t>2014-10-15T18:16:44Z</t>
  </si>
  <si>
    <t>Rest API Using MongoDB and NodeJS: Beginners Guide</t>
  </si>
  <si>
    <t>2021-04-03T06:33:02Z</t>
  </si>
  <si>
    <t>Android App Development Course with Kotlin &amp; Java | Android</t>
  </si>
  <si>
    <t>2021-09-23T07:28:07Z</t>
  </si>
  <si>
    <t>3D Game Development with Blender</t>
  </si>
  <si>
    <t>2016-05-18T20:48:57Z</t>
  </si>
  <si>
    <t>Learn Full stack development with Django and react</t>
  </si>
  <si>
    <t>2020-07-31T08:40:48Z</t>
  </si>
  <si>
    <t>Comprehensive JavaScript Programming</t>
  </si>
  <si>
    <t>2013-11-26T22:34:50Z</t>
  </si>
  <si>
    <t>Ultimate PHP, Laravel, CSS &amp; Sass! Learn PHP, Laravel &amp; Sass</t>
  </si>
  <si>
    <t>2019-08-22T00:29:27Z</t>
  </si>
  <si>
    <t>Intro To Data Oriented Tech Stack (DOTS) &amp; ECS In Unity</t>
  </si>
  <si>
    <t>2022-01-13T15:06:14Z</t>
  </si>
  <si>
    <t>Object Tracking using Python and OpenCV</t>
  </si>
  <si>
    <t>2021-11-04T17:22:01Z</t>
  </si>
  <si>
    <t>2019-09-30T15:59:42Z</t>
  </si>
  <si>
    <t>Byte-Sized-Chunks: Recommendation Systems</t>
  </si>
  <si>
    <t>2016-03-06T03:59:32Z</t>
  </si>
  <si>
    <t>JavaScript for complete beginners with practical exercises</t>
  </si>
  <si>
    <t>2018-01-03T16:16:14Z</t>
  </si>
  <si>
    <t>Realtime apps with Swift &amp; Firebase acquire impressive skill</t>
  </si>
  <si>
    <t>2015-10-02T22:52:00Z</t>
  </si>
  <si>
    <t>Deep Learning for NLP with TensorFlow</t>
  </si>
  <si>
    <t>2018-11-04T17:24:31Z</t>
  </si>
  <si>
    <t>Optimization Using Pattern Search Method: MATLAB Programming</t>
  </si>
  <si>
    <t>2020-04-10T03:50:39Z</t>
  </si>
  <si>
    <t>DevOps Engineering - Git, GitHub, Maven, JUnit, Log4j</t>
  </si>
  <si>
    <t>2021-04-14T13:47:15Z</t>
  </si>
  <si>
    <t>Complete Kotlin Design Patterns masterclass 2023</t>
  </si>
  <si>
    <t>2020-09-11T17:49:12Z</t>
  </si>
  <si>
    <t>Thinking Beyond Java 8</t>
  </si>
  <si>
    <t>2021-10-08T11:18:39Z</t>
  </si>
  <si>
    <t>Encryption and Cryptography for Professionals</t>
  </si>
  <si>
    <t>2020-06-19T10:38:16Z</t>
  </si>
  <si>
    <t>Make 10 Advanced Pro Games in Python</t>
  </si>
  <si>
    <t>2021-07-19T15:25:18Z</t>
  </si>
  <si>
    <t>Webpack 5 in 2022: Optimizing For Production</t>
  </si>
  <si>
    <t>2022-08-14T07:05:54Z</t>
  </si>
  <si>
    <t>Crash Course on C++ Standard Template Library (STL)</t>
  </si>
  <si>
    <t>2021-02-25T20:54:29Z</t>
  </si>
  <si>
    <t>Unity Mobile Multiplayer Third Person Shooting Game - [2020]</t>
  </si>
  <si>
    <t>2019-04-22T08:15:09Z</t>
  </si>
  <si>
    <t>Introduction to GPU computing with CUDA</t>
  </si>
  <si>
    <t>2017-11-21T21:54:01Z</t>
  </si>
  <si>
    <t>Build a SMS Verification with Login System Using PHP MySQL</t>
  </si>
  <si>
    <t>2018-02-23T10:01:10Z</t>
  </si>
  <si>
    <t>Build A Weather App With Ajax Using Open Weather Map API</t>
  </si>
  <si>
    <t>2016-11-30T11:11:03Z</t>
  </si>
  <si>
    <t>Introduction to Relational Database and SQL</t>
  </si>
  <si>
    <t>2019-12-22T01:39:40Z</t>
  </si>
  <si>
    <t>The Ultimate CSS - Best Practise on Animations &amp; Effects</t>
  </si>
  <si>
    <t>2020-08-14T20:18:06Z</t>
  </si>
  <si>
    <t>Single&amp;Multiplayer online game development Webgl's BabylonJs</t>
  </si>
  <si>
    <t>2018-04-29T16:36:07Z</t>
  </si>
  <si>
    <t>Learn to Make iPhone Apps with Objective C for iOS7</t>
  </si>
  <si>
    <t>2012-06-19T19:10:16Z</t>
  </si>
  <si>
    <t>SQL SERVER ADMINISTRATION: GETTING A JOB</t>
  </si>
  <si>
    <t>2016-06-10T00:39:50Z</t>
  </si>
  <si>
    <t>JavaScript - Tricks and Workarounds</t>
  </si>
  <si>
    <t>2016-04-15T09:56:25Z</t>
  </si>
  <si>
    <t>JavaScript Step by Step how to apply it to your web pages</t>
  </si>
  <si>
    <t>2015-07-24T02:02:42Z</t>
  </si>
  <si>
    <t>190+ Android Interview Questions</t>
  </si>
  <si>
    <t>2016-10-23T08:04:48Z</t>
  </si>
  <si>
    <t>Modern JavaScript Basics in 1 Hour for beginners</t>
  </si>
  <si>
    <t>2020-06-29T23:50:58Z</t>
  </si>
  <si>
    <t>2020-06-26T19:51:38Z</t>
  </si>
  <si>
    <t>An Introduction to Python</t>
  </si>
  <si>
    <t>2020-03-28T22:26:36Z</t>
  </si>
  <si>
    <t>Learning Path: Drupal: Application Development With Drupal 8</t>
  </si>
  <si>
    <t>2017-09-06T10:43:00Z</t>
  </si>
  <si>
    <t>Asynchronous Javascript from A to Z</t>
  </si>
  <si>
    <t>2020-05-04T16:30:37Z</t>
  </si>
  <si>
    <t>PHP Punch in the Face</t>
  </si>
  <si>
    <t>2013-01-08T15:21:08Z</t>
  </si>
  <si>
    <t>Spring Boot + Apache Kafka Course - The Practical Guide</t>
  </si>
  <si>
    <t>2022-05-07T05:54:15Z</t>
  </si>
  <si>
    <t>Android App Development For Beginners</t>
  </si>
  <si>
    <t>2019-06-24T08:08:35Z</t>
  </si>
  <si>
    <t>Data science on COVID-19 / CORONA virus spread data</t>
  </si>
  <si>
    <t>2020-03-30T13:19:24Z</t>
  </si>
  <si>
    <t>Text Mining and NLP using R and Python</t>
  </si>
  <si>
    <t>2017-01-09T10:12:59Z</t>
  </si>
  <si>
    <t>React - Beginner to Advanced (+ Redux &amp; Ecommerce App)</t>
  </si>
  <si>
    <t>2021-09-15T04:02:39Z</t>
  </si>
  <si>
    <t>JavaScript: Learn Front End Web Development</t>
  </si>
  <si>
    <t>2017-12-06T12:35:09Z</t>
  </si>
  <si>
    <t>Projects in Electron: Learn Electron Framework Building Apps</t>
  </si>
  <si>
    <t>2017-09-27T15:58:23Z</t>
  </si>
  <si>
    <t>5 Courses - Master AWS, Analytics, Machine Learning, Bigdata</t>
  </si>
  <si>
    <t>2018-11-06T15:12:20Z</t>
  </si>
  <si>
    <t>Complete Ruby Programmer - Master Ruby</t>
  </si>
  <si>
    <t>2019-03-15T14:29:05Z</t>
  </si>
  <si>
    <t>Tinder Firestore Clone | Swift 5 &amp; iOS 13 | MVVM</t>
  </si>
  <si>
    <t>2020-05-18T15:58:34Z</t>
  </si>
  <si>
    <t>Advanced Data Structures and Algorithms in C# ( DSA )</t>
  </si>
  <si>
    <t>2014-10-23T10:35:23Z</t>
  </si>
  <si>
    <t>The CSS and CSS3 Crash Course</t>
  </si>
  <si>
    <t>2013-03-15T02:46:39Z</t>
  </si>
  <si>
    <t>2021-08-28T11:17:08Z</t>
  </si>
  <si>
    <t>Learn PhalconPHP Framework</t>
  </si>
  <si>
    <t>2013-09-28T23:49:49Z</t>
  </si>
  <si>
    <t>Android Development for Beginners: Your first app in 2 hours</t>
  </si>
  <si>
    <t>2016-10-19T10:00:05Z</t>
  </si>
  <si>
    <t>Simply NFT</t>
  </si>
  <si>
    <t>2020-12-10T02:29:40Z</t>
  </si>
  <si>
    <t>Deploying machine learning models with flask for beginners</t>
  </si>
  <si>
    <t>2019-08-28T10:12:15Z</t>
  </si>
  <si>
    <t>Learn PHP 7 and Laravel Master Course</t>
  </si>
  <si>
    <t>2017-11-13T20:34:54Z</t>
  </si>
  <si>
    <t>Chrome Developer Tool Basics Guide</t>
  </si>
  <si>
    <t>2020-08-30T00:12:48Z</t>
  </si>
  <si>
    <t>YOLO: Automatic License Plate Detection &amp; Extract text App</t>
  </si>
  <si>
    <t>2021-03-05T18:39:13Z</t>
  </si>
  <si>
    <t>Brick Breaker Game in most Powerful C++ graphic library SDL2</t>
  </si>
  <si>
    <t>2017-07-12T07:12:25Z</t>
  </si>
  <si>
    <t>Recommendation Engine Bootcamp with 3 Capstone Projects</t>
  </si>
  <si>
    <t>2021-06-09T16:45:26Z</t>
  </si>
  <si>
    <t>Vue.js: Learning the basics by building a movie web app</t>
  </si>
  <si>
    <t>2020-11-15T21:42:44Z</t>
  </si>
  <si>
    <t>The Unreal Arsenal: Learn C++ and Unreal Engine</t>
  </si>
  <si>
    <t>2021-06-26T21:21:27Z</t>
  </si>
  <si>
    <t>C# OOP: C# Object Oriented Programming on Real C# Projects</t>
  </si>
  <si>
    <t>2019-08-14T14:19:01Z</t>
  </si>
  <si>
    <t>The Ultimate hands-on Kivy | Tame your Kivy Python skills!</t>
  </si>
  <si>
    <t>2021-08-15T11:52:06Z</t>
  </si>
  <si>
    <t>Azure Cloud Azure Databricks Apache Spark Machine learning</t>
  </si>
  <si>
    <t>2019-03-28T11:00:44Z</t>
  </si>
  <si>
    <t>The Complete E-Commerce Web Developer Course 5.0</t>
  </si>
  <si>
    <t>2016-07-28T09:53:51Z</t>
  </si>
  <si>
    <t>Complete Python Programming Fundamentals And Sample Projects</t>
  </si>
  <si>
    <t>2020-07-13T12:43:40Z</t>
  </si>
  <si>
    <t>Alteryx Designer Core Certification Mega Bundle</t>
  </si>
  <si>
    <t>2022-03-13T11:13:37Z</t>
  </si>
  <si>
    <t>Apache Log4J Logging Framework Tutorial for Beginners</t>
  </si>
  <si>
    <t>2016-11-01T05:08:30Z</t>
  </si>
  <si>
    <t>Advanced iOS: Volume Two - All projects updated to Swift 5</t>
  </si>
  <si>
    <t>2017-06-05T14:17:16Z</t>
  </si>
  <si>
    <t>Angular 2-8 Unit Testing With Jasmine &amp; Karma Step By Step</t>
  </si>
  <si>
    <t>2019-10-08T13:45:56Z</t>
  </si>
  <si>
    <t>React Mega Course: Build 50 Real World Projects in 50 Days</t>
  </si>
  <si>
    <t>2022-09-19T13:34:18Z</t>
  </si>
  <si>
    <t>Machine Learning for Beginners with 6 Real World Projects</t>
  </si>
  <si>
    <t>2020-12-19T14:04:47Z</t>
  </si>
  <si>
    <t>Unity For Beginners:Game Development From Scratch with Unity</t>
  </si>
  <si>
    <t>2018-05-14T11:51:32Z</t>
  </si>
  <si>
    <t>Oracle Real Application Cluster</t>
  </si>
  <si>
    <t>2015-04-04T20:54:55Z</t>
  </si>
  <si>
    <t>Complete React Bootcamp - Build Hands on projects</t>
  </si>
  <si>
    <t>2020-09-02T14:22:34Z</t>
  </si>
  <si>
    <t>Create a Simple Landing Page with Flutter Web and Firebase</t>
  </si>
  <si>
    <t>2020-01-22T23:28:16Z</t>
  </si>
  <si>
    <t>Build a Data Analysis Library from Scratch in Python</t>
  </si>
  <si>
    <t>2019-02-20T23:32:01Z</t>
  </si>
  <si>
    <t>Vue with Test Driven Development</t>
  </si>
  <si>
    <t>2021-06-17T21:36:12Z</t>
  </si>
  <si>
    <t>Complete Vue.js 3 Course: Vuejs 3, Vite, TailwindCSS, Pinia</t>
  </si>
  <si>
    <t>2021-02-22T09:12:46Z</t>
  </si>
  <si>
    <t>Ionic 2 Tutorial with Two Complete Apps</t>
  </si>
  <si>
    <t>2016-04-07T11:07:04Z</t>
  </si>
  <si>
    <t>The Complete C Course</t>
  </si>
  <si>
    <t>2019-05-20T04:29:05Z</t>
  </si>
  <si>
    <t>Professional WordPress Theme Development</t>
  </si>
  <si>
    <t>2015-05-03T23:05:36Z</t>
  </si>
  <si>
    <t>PSD to Bootstrap 3 for Beginners using HTML &amp; CSS</t>
  </si>
  <si>
    <t>2015-09-14T13:51:23Z</t>
  </si>
  <si>
    <t>Android &amp; Firebase ML Kit in Java / Kotlin</t>
  </si>
  <si>
    <t>2020-03-20T17:04:50Z</t>
  </si>
  <si>
    <t>Android Development NDK -  Beginner's guide</t>
  </si>
  <si>
    <t>2020-07-08T15:42:40Z</t>
  </si>
  <si>
    <t>Testing REST APIs using Postman</t>
  </si>
  <si>
    <t>2020-02-23T23:30:42Z</t>
  </si>
  <si>
    <t>Web development and design | from Level 0</t>
  </si>
  <si>
    <t>2019-05-29T09:28:12Z</t>
  </si>
  <si>
    <t>The Complete TDD Course: Master Ruby Development with RSpec</t>
  </si>
  <si>
    <t>2016-10-09T05:12:19Z</t>
  </si>
  <si>
    <t>Learn MEAN Stack</t>
  </si>
  <si>
    <t>2016-08-10T19:15:16Z</t>
  </si>
  <si>
    <t>Convolutional Neural Networks for Medical Images Diagnosis</t>
  </si>
  <si>
    <t>2020-04-09T10:43:09Z</t>
  </si>
  <si>
    <t>Fluent API Design - A Crash Course</t>
  </si>
  <si>
    <t>2017-07-02T10:12:54Z</t>
  </si>
  <si>
    <t>Create a PHP Contact Form in Bootstrap</t>
  </si>
  <si>
    <t>2015-10-29T11:32:42Z</t>
  </si>
  <si>
    <t>Web Development HTML CSS &amp; JS  a  Beginner to Advance guide</t>
  </si>
  <si>
    <t>2019-07-14T17:04:05Z</t>
  </si>
  <si>
    <t>The Complete ChatGPT Web Development Code Along - Javascript</t>
  </si>
  <si>
    <t>2023-01-10T12:44:41Z</t>
  </si>
  <si>
    <t>Concurrent and Parallel Programming in Python</t>
  </si>
  <si>
    <t>2021-09-03T15:53:25Z</t>
  </si>
  <si>
    <t xml:space="preserve">Creating Reports with SQL Server 2012 Reporting Services </t>
  </si>
  <si>
    <t>2014-12-11T12:27:22Z</t>
  </si>
  <si>
    <t>Python - Bottle Web Framework</t>
  </si>
  <si>
    <t>2018-09-22T09:46:18Z</t>
  </si>
  <si>
    <t>Build a Rental App with Flutter: iOS &amp; Android Masterclass</t>
  </si>
  <si>
    <t>2019-09-10T16:48:00Z</t>
  </si>
  <si>
    <t>Vuforia Augmented Reality Apps With Unity3D</t>
  </si>
  <si>
    <t>2018-09-03T09:17:49Z</t>
  </si>
  <si>
    <t>Build a Crypto Currency Portfolio App With Python</t>
  </si>
  <si>
    <t>2018-02-01T15:09:28Z</t>
  </si>
  <si>
    <t>Big Data &amp; Business Intelligence</t>
  </si>
  <si>
    <t>2016-09-02T20:00:23Z</t>
  </si>
  <si>
    <t>The HTML Web developer Bootcamp</t>
  </si>
  <si>
    <t>2016-10-08T08:55:30Z</t>
  </si>
  <si>
    <t>Master Angular 4 by Example - Build 7 Awesome Apps!</t>
  </si>
  <si>
    <t>2017-03-11T15:48:04Z</t>
  </si>
  <si>
    <t>Advanced Automation Testing Using Selenium WebDriver &amp; Java</t>
  </si>
  <si>
    <t>2014-08-13T04:42:10Z</t>
  </si>
  <si>
    <t>SwiftUI Covid19 Statistics tracking with REST API &amp; Swift 5</t>
  </si>
  <si>
    <t>2020-04-16T05:51:45Z</t>
  </si>
  <si>
    <t>Core: A Web App Reference Guide for Django, Python, and More</t>
  </si>
  <si>
    <t>2014-03-20T22:13:36Z</t>
  </si>
  <si>
    <t>Siemens PLC Programming Using SCL -Part 1 (TIA Portal)</t>
  </si>
  <si>
    <t>2020-02-01T18:56:43Z</t>
  </si>
  <si>
    <t>Build an API with Python | Django |PostgreSQL|REST Framework</t>
  </si>
  <si>
    <t>2020-06-11T11:04:18Z</t>
  </si>
  <si>
    <t>Introduction to Testing in Go (Golang)</t>
  </si>
  <si>
    <t>2022-08-15T13:00:47Z</t>
  </si>
  <si>
    <t>Learn Python: Python Baby Steps</t>
  </si>
  <si>
    <t>2022-03-04T15:39:28Z</t>
  </si>
  <si>
    <t>Spring Boot: Learn Spring Boot From Scratch</t>
  </si>
  <si>
    <t>2019-02-20T15:28:48Z</t>
  </si>
  <si>
    <t>React Native: Learn React Native With Hands-On Practices</t>
  </si>
  <si>
    <t>2019-09-11T17:55:53Z</t>
  </si>
  <si>
    <t>Build The Perfect SEO Optimized WordPress Website from A-Z</t>
  </si>
  <si>
    <t>2017-09-29T19:51:14Z</t>
  </si>
  <si>
    <t>C/C++ Pointers &amp; Applications</t>
  </si>
  <si>
    <t>2017-10-08T17:04:15Z</t>
  </si>
  <si>
    <t>Build Instagram to Master Swift 4 and Firebase</t>
  </si>
  <si>
    <t>2017-03-22T21:20:22Z</t>
  </si>
  <si>
    <t>Testing Framework TestNG from Scratch with Java</t>
  </si>
  <si>
    <t>2014-03-30T08:33:04Z</t>
  </si>
  <si>
    <t>Build a Tinder Clone for Android from scratch</t>
  </si>
  <si>
    <t>2019-03-08T19:45:00Z</t>
  </si>
  <si>
    <t>Advanced Automation framework with Appium C# - 2020 Updated</t>
  </si>
  <si>
    <t>2018-01-27T10:52:03Z</t>
  </si>
  <si>
    <t>Learn the Agile Methodology</t>
  </si>
  <si>
    <t>2013-06-06T16:35:24Z</t>
  </si>
  <si>
    <t>Redis with Spring WebFlux</t>
  </si>
  <si>
    <t>2021-07-10T14:55:44Z</t>
  </si>
  <si>
    <t>Python for Students: Learn the Basics of coding in Python</t>
  </si>
  <si>
    <t>2022-03-20T07:24:01Z</t>
  </si>
  <si>
    <t>Creating a Website in 1 Hour - WordPress, Elementor, &amp; UX</t>
  </si>
  <si>
    <t>2022-02-12T19:40:58Z</t>
  </si>
  <si>
    <t>Build a Responsive Real World Website From Scratch HTML CSS</t>
  </si>
  <si>
    <t>2020-05-10T12:28:49Z</t>
  </si>
  <si>
    <t>Pandas with Python for Data Science</t>
  </si>
  <si>
    <t>2021-07-12T11:38:45Z</t>
  </si>
  <si>
    <t>Full Stack React Js with Redux, Node.Js, Express.Js, MongoDB</t>
  </si>
  <si>
    <t>2021-02-01T21:15:24Z</t>
  </si>
  <si>
    <t>Build a Movie Review App Node &amp; React - MERN Stack 2022</t>
  </si>
  <si>
    <t>2022-02-01T07:16:12Z</t>
  </si>
  <si>
    <t>Toad for Oracle for beginners:  A database managment tool</t>
  </si>
  <si>
    <t>2016-11-20T05:42:13Z</t>
  </si>
  <si>
    <t>Introduction to Database Management Systems (DBMS)</t>
  </si>
  <si>
    <t>2019-05-07T08:07:07Z</t>
  </si>
  <si>
    <t>Testing React and Redux Applications - Unit and Integration</t>
  </si>
  <si>
    <t>2020-01-26T01:07:39Z</t>
  </si>
  <si>
    <t>Bootstrap 4 from Scratch With Projects</t>
  </si>
  <si>
    <t>2019-06-06T18:07:56Z</t>
  </si>
  <si>
    <t>JobEasy: Git Crash Course for QA Automation Engineers</t>
  </si>
  <si>
    <t>2020-04-26T17:24:32Z</t>
  </si>
  <si>
    <t>Applied Machine Learning For Healthcare</t>
  </si>
  <si>
    <t>2018-07-17T07:31:59Z</t>
  </si>
  <si>
    <t>Flutter ios&amp;Android App With Firebase Backend (Project Base)</t>
  </si>
  <si>
    <t>2019-03-26T07:39:24Z</t>
  </si>
  <si>
    <t>Fundamentals of Machine Learning with Python Implementation.</t>
  </si>
  <si>
    <t>2020-06-27T10:18:46Z</t>
  </si>
  <si>
    <t>iOS iPhone App Development - Complete Course</t>
  </si>
  <si>
    <t>2020-11-01T15:56:13Z</t>
  </si>
  <si>
    <t>Coding for actual beginners (C# / Unity / Game development)</t>
  </si>
  <si>
    <t>2017-10-03T02:55:32Z</t>
  </si>
  <si>
    <t>SharePoint 2019 Administration Training From Zero to Hero</t>
  </si>
  <si>
    <t>2017-01-29T08:47:53Z</t>
  </si>
  <si>
    <t>Blazor Crash Course for Absolute Beginners</t>
  </si>
  <si>
    <t>2020-12-29T11:29:25Z</t>
  </si>
  <si>
    <t>Comprehensive Linear Modeling with R</t>
  </si>
  <si>
    <t>2015-12-06T12:47:01Z</t>
  </si>
  <si>
    <t>Python for Beginners and High school kids : with basic Maths</t>
  </si>
  <si>
    <t>2021-09-27T17:03:15Z</t>
  </si>
  <si>
    <t>Build Modern Web Layouts With CSS Flexbox</t>
  </si>
  <si>
    <t>2016-10-26T12:22:17Z</t>
  </si>
  <si>
    <t>Data Structures and Algorithms : Deep Dive Using C++</t>
  </si>
  <si>
    <t>2020-12-19T13:49:33Z</t>
  </si>
  <si>
    <t>Laravel Vuejs Private (one to one) Chat App</t>
  </si>
  <si>
    <t>2018-05-31T16:04:31Z</t>
  </si>
  <si>
    <t>Data Structures &amp; Algorithms - C++</t>
  </si>
  <si>
    <t>2021-12-20T17:47:10Z</t>
  </si>
  <si>
    <t>Azure Functions Masterclass</t>
  </si>
  <si>
    <t>2020-01-19T17:57:12Z</t>
  </si>
  <si>
    <t>Vue Vuex Firebase Messaging App (Slack Clone)</t>
  </si>
  <si>
    <t>2018-05-13T14:10:48Z</t>
  </si>
  <si>
    <t>Develop Opencv based Facial recognition system using c#</t>
  </si>
  <si>
    <t>2017-09-26T07:31:31Z</t>
  </si>
  <si>
    <t>WordPress: Create A Website In 1 Hour- FREE Hosting &amp; Domain</t>
  </si>
  <si>
    <t>2020-06-12T07:18:32Z</t>
  </si>
  <si>
    <t>Generative AI - From Big Picture, to Idea, to Implementation</t>
  </si>
  <si>
    <t>2021-04-27T07:27:01Z</t>
  </si>
  <si>
    <t>Learning Perl by Example</t>
  </si>
  <si>
    <t>2014-07-21T02:13:30Z</t>
  </si>
  <si>
    <t>Introduction to MongoDB for Data Analytics</t>
  </si>
  <si>
    <t>2019-03-18T04:07:25Z</t>
  </si>
  <si>
    <t>API introduction use JavaScript AJAX JSON Social Connections</t>
  </si>
  <si>
    <t>2015-12-28T03:24:41Z</t>
  </si>
  <si>
    <t>WordPress Web Development Course For Beginners</t>
  </si>
  <si>
    <t>2021-05-02T13:21:01Z</t>
  </si>
  <si>
    <t>Financial Modeling for Algorithmic Trading using Python</t>
  </si>
  <si>
    <t>2019-03-25T11:17:33Z</t>
  </si>
  <si>
    <t>Spring 6 for the Absolute Beginners [2023]</t>
  </si>
  <si>
    <t>2019-07-20T09:21:55Z</t>
  </si>
  <si>
    <t>Complete C Programming Fundamentals With Example Projects</t>
  </si>
  <si>
    <t>2020-05-29T11:21:07Z</t>
  </si>
  <si>
    <t>HTML5, CSS3 And JavaScript Fundamentals 2016</t>
  </si>
  <si>
    <t>2016-09-01T09:18:49Z</t>
  </si>
  <si>
    <t>Unity 2019 Make an intermediate 3d survival game</t>
  </si>
  <si>
    <t>2020-07-07T09:41:06Z</t>
  </si>
  <si>
    <t>Siemens WinCC SCADA Programming, SCADA1 ( Basic )</t>
  </si>
  <si>
    <t>2020-03-08T16:45:24Z</t>
  </si>
  <si>
    <t>Learn to Build SQL Query| Ultimate SQL and DataBase Concepts</t>
  </si>
  <si>
    <t>2016-02-02T18:58:56Z</t>
  </si>
  <si>
    <t>JIRA Administration - Getting Started with JIRA</t>
  </si>
  <si>
    <t>2018-02-05T08:48:00Z</t>
  </si>
  <si>
    <t>Make an Instagram Bot with Python</t>
  </si>
  <si>
    <t>2019-09-08T18:45:24Z</t>
  </si>
  <si>
    <t>Learn To Create a Tower Defence Game With Unity &amp; C#</t>
  </si>
  <si>
    <t>2022-04-03T13:04:45Z</t>
  </si>
  <si>
    <t>Angularjs for Beginners</t>
  </si>
  <si>
    <t>2019-01-09T09:22:04Z</t>
  </si>
  <si>
    <t>Unity Third Person Shooter</t>
  </si>
  <si>
    <t>2019-11-11T18:04:06Z</t>
  </si>
  <si>
    <t>Learn to Build Web Apps using Laravel Framework</t>
  </si>
  <si>
    <t>2015-11-06T08:46:39Z</t>
  </si>
  <si>
    <t>API Developer (Python/Django Rest/Flask/PostgreSQL/Postman)</t>
  </si>
  <si>
    <t>2021-08-24T20:16:31Z</t>
  </si>
  <si>
    <t>SQLite Databases | Python Programming: (Build App and API )</t>
  </si>
  <si>
    <t>2021-06-01T21:13:11Z</t>
  </si>
  <si>
    <t>Wi-Fi Hacking and Wireless Penetration Testing Course</t>
  </si>
  <si>
    <t>2020-09-21T11:45:00Z</t>
  </si>
  <si>
    <t>JDBC Basics Guide</t>
  </si>
  <si>
    <t>2020-08-30T15:40:42Z</t>
  </si>
  <si>
    <t>Laravel 9 - News Portal Website for Beginner to Advanced</t>
  </si>
  <si>
    <t>2022-02-22T03:14:51Z</t>
  </si>
  <si>
    <t>Learn How to Work online on Software Testing websites</t>
  </si>
  <si>
    <t>2019-02-01T18:37:58Z</t>
  </si>
  <si>
    <t>Learn how to create a 2D Idle Clicker Game in Unity</t>
  </si>
  <si>
    <t>2021-02-08T05:47:11Z</t>
  </si>
  <si>
    <t>Design to Code: Turning Email Designs into HTML and CSS</t>
  </si>
  <si>
    <t>2020-04-11T03:22:20Z</t>
  </si>
  <si>
    <t>Hello Julia: Learn the New Julia Programming Language</t>
  </si>
  <si>
    <t>2016-05-23T17:02:07Z</t>
  </si>
  <si>
    <t>Game AI Fundamentals with Godot Engine</t>
  </si>
  <si>
    <t>2021-07-28T22:05:41Z</t>
  </si>
  <si>
    <t>Create Board and Video Game Design Projects - 4 Courses in 1</t>
  </si>
  <si>
    <t>2018-12-06T01:28:36Z</t>
  </si>
  <si>
    <t>Javascript Debugging Crash Course</t>
  </si>
  <si>
    <t>2017-10-05T18:43:11Z</t>
  </si>
  <si>
    <t>Learning Path: Go: Building Cloud Native Go Applications</t>
  </si>
  <si>
    <t>2017-07-18T10:12:49Z</t>
  </si>
  <si>
    <t>Stripe Masterclass With React.js &amp; Node.js</t>
  </si>
  <si>
    <t>2020-11-09T21:47:37Z</t>
  </si>
  <si>
    <t>Complete SAS Programming Bootcamp 2019: Go from zero to hero</t>
  </si>
  <si>
    <t>2019-01-07T22:15:59Z</t>
  </si>
  <si>
    <t>Build Full Realtime Chat + Tinder App</t>
  </si>
  <si>
    <t>2019-04-28T08:17:42Z</t>
  </si>
  <si>
    <t>C# Basics with .NET Core for Beginners: Learn  by Coding</t>
  </si>
  <si>
    <t>2020-07-25T20:58:05Z</t>
  </si>
  <si>
    <t>C++ Basics - As Soon As Possible</t>
  </si>
  <si>
    <t>2016-09-16T18:54:07Z</t>
  </si>
  <si>
    <t>Most Effective Tips to get your Dream Data Science Job</t>
  </si>
  <si>
    <t>2021-12-08T10:35:16Z</t>
  </si>
  <si>
    <t>Learn UV Unwrapping with Blender for Unity 3D Game Design</t>
  </si>
  <si>
    <t>2017-02-16T10:50:56Z</t>
  </si>
  <si>
    <t>Python &amp; Kivy The Right Way Mobile App [ A-to-Z , Projects ]</t>
  </si>
  <si>
    <t>2019-09-09T10:43:24Z</t>
  </si>
  <si>
    <t>Android Game Development - Create Your First Mobile Game</t>
  </si>
  <si>
    <t>2018-10-12T09:55:28Z</t>
  </si>
  <si>
    <t>Master ReactJS: Learn React JS from Scratch</t>
  </si>
  <si>
    <t>2015-02-28T16:08:47Z</t>
  </si>
  <si>
    <t>Supercharge Scala Future | FP-Tower</t>
  </si>
  <si>
    <t>2021-09-16T12:46:56Z</t>
  </si>
  <si>
    <t>How to create a plugin for Moodle using PHP</t>
  </si>
  <si>
    <t>2020-08-02T05:00:06Z</t>
  </si>
  <si>
    <t>SVM for Beginners: Support Vector Machines in R Studio</t>
  </si>
  <si>
    <t>2019-06-19T18:13:05Z</t>
  </si>
  <si>
    <t>Fundamental of Web GIS: All Types of Web GIS Interfaces</t>
  </si>
  <si>
    <t>2018-05-15T04:22:38Z</t>
  </si>
  <si>
    <t>Create a Point &amp; Click Adventure using Unity</t>
  </si>
  <si>
    <t>2019-05-01T11:51:52Z</t>
  </si>
  <si>
    <t>Build Hotel Site With Python &amp; Django</t>
  </si>
  <si>
    <t>2019-01-14T14:02:25Z</t>
  </si>
  <si>
    <t>Apple Watch Development</t>
  </si>
  <si>
    <t>2015-01-12T20:24:51Z</t>
  </si>
  <si>
    <t>C++ For Absolute Beginners : The Starter Guide</t>
  </si>
  <si>
    <t>2017-05-25T15:11:21Z</t>
  </si>
  <si>
    <t>The Certification Course Of Java</t>
  </si>
  <si>
    <t>2020-04-01T11:02:48Z</t>
  </si>
  <si>
    <t>80 Xcode Tips To Improve Productivity - Xcode 9 iOS11 Swift4</t>
  </si>
  <si>
    <t>2017-08-23T09:34:32Z</t>
  </si>
  <si>
    <t>The Complete Front-End Web Development: Start your journey!</t>
  </si>
  <si>
    <t>2020-01-11T17:31:42Z</t>
  </si>
  <si>
    <t>Make A Responsive Website Project #2: HTML, CSS &amp; Javascript</t>
  </si>
  <si>
    <t>2019-03-27T19:09:52Z</t>
  </si>
  <si>
    <t>jQuery Basics Guide</t>
  </si>
  <si>
    <t>2019-09-11T11:43:22Z</t>
  </si>
  <si>
    <t>Build Your own Self Driving Car [Course -2]</t>
  </si>
  <si>
    <t>2019-06-27T14:33:34Z</t>
  </si>
  <si>
    <t>OCA Java SE 7 Programmer (OCAJP) Exam 1ZO-803 Part 1 of 3</t>
  </si>
  <si>
    <t>2016-04-28T23:40:36Z</t>
  </si>
  <si>
    <t>Bootstrap Real-time Project in Just 3 hr - From Scratch</t>
  </si>
  <si>
    <t>2019-01-14T15:28:15Z</t>
  </si>
  <si>
    <t>Drupal 8 &amp; 9 module development: start with custom entities</t>
  </si>
  <si>
    <t>2021-10-21T12:52:39Z</t>
  </si>
  <si>
    <t>C# and Financial Modeling</t>
  </si>
  <si>
    <t>2018-01-11T12:36:37Z</t>
  </si>
  <si>
    <t>Understanding basics of programming with C/C++</t>
  </si>
  <si>
    <t>2018-10-05T14:01:17Z</t>
  </si>
  <si>
    <t>JSON JavaScript Data Quick Course JSON for beginners</t>
  </si>
  <si>
    <t>2018-11-01T23:31:26Z</t>
  </si>
  <si>
    <t>Testing iOS Apps - Behavior Driven Development Using Swift</t>
  </si>
  <si>
    <t>2020-03-29T01:42:35Z</t>
  </si>
  <si>
    <t>Full Stack Mobile Application Development - Master Class</t>
  </si>
  <si>
    <t>2020-07-08T15:05:04Z</t>
  </si>
  <si>
    <t>Build Real World Vehicle Selling App with Xamarin Forms</t>
  </si>
  <si>
    <t>2019-11-19T17:02:46Z</t>
  </si>
  <si>
    <t>Xamarin &amp; Firebase: Authentication and Firestore for Xamarin</t>
  </si>
  <si>
    <t>2020-02-26T06:32:10Z</t>
  </si>
  <si>
    <t>Learn Computer Vision with OpenCV and Python</t>
  </si>
  <si>
    <t>2018-01-13T16:58:35Z</t>
  </si>
  <si>
    <t>C#: The Complete Foundation!</t>
  </si>
  <si>
    <t>2015-06-30T04:29:04Z</t>
  </si>
  <si>
    <t>Python Hacking Complete Beginner to Advanced Course</t>
  </si>
  <si>
    <t>2021-01-29T08:16:14Z</t>
  </si>
  <si>
    <t>Python 3: From ZERO to GUI programming</t>
  </si>
  <si>
    <t>2019-06-27T16:17:35Z</t>
  </si>
  <si>
    <t>Agile Metrics for Agile Project Management</t>
  </si>
  <si>
    <t>2021-12-19T18:03:51Z</t>
  </si>
  <si>
    <t>End To End Software Testing (Manual)</t>
  </si>
  <si>
    <t>2022-06-15T21:45:01Z</t>
  </si>
  <si>
    <t>Detect Fraud and Predict the Stock Market with TensorFlow</t>
  </si>
  <si>
    <t>2018-01-16T21:31:53Z</t>
  </si>
  <si>
    <t>Learn Git, Github and Github Actions for DevOps CI/CD- 2023</t>
  </si>
  <si>
    <t>2020-12-08T07:46:55Z</t>
  </si>
  <si>
    <t>Create an Idle Tycoon Game using Visual Scripting in Unity</t>
  </si>
  <si>
    <t>2018-10-24T03:15:06Z</t>
  </si>
  <si>
    <t>17 Complete JavaScript   projects explained step by step</t>
  </si>
  <si>
    <t>2016-10-04T21:33:14Z</t>
  </si>
  <si>
    <t>Responsive Web Design: Made Easy</t>
  </si>
  <si>
    <t>2014-01-24T09:28:26Z</t>
  </si>
  <si>
    <t>Microsoft SQL Server Failover Cluster</t>
  </si>
  <si>
    <t>2020-10-16T19:33:45Z</t>
  </si>
  <si>
    <t>Google Sheet Data as JSON JavaScript AJAX Google Apps Script</t>
  </si>
  <si>
    <t>2018-03-15T02:04:52Z</t>
  </si>
  <si>
    <t>Data Visualization with Tableau - Novice to Pro!: 5-in-1</t>
  </si>
  <si>
    <t>2018-08-21T06:16:02Z</t>
  </si>
  <si>
    <t>Lets Make a Hack n Slash game with SDL2 and C++</t>
  </si>
  <si>
    <t>2016-03-25T03:09:20Z</t>
  </si>
  <si>
    <t>Basics of Artificial Intelligence for beginners (AI)</t>
  </si>
  <si>
    <t>2019-01-06T05:33:17Z</t>
  </si>
  <si>
    <t>Learn Angular by building a Progressive Web App (PWA)</t>
  </si>
  <si>
    <t>2019-11-28T13:14:36Z</t>
  </si>
  <si>
    <t>Track Any HTML5 Content with Custom SCORM</t>
  </si>
  <si>
    <t>2020-02-17T15:55:12Z</t>
  </si>
  <si>
    <t>sql server tutorial</t>
  </si>
  <si>
    <t>2018-12-24T07:35:42Z</t>
  </si>
  <si>
    <t>NodeJs, MEAN Stack &amp; MongoDB: JavaScript, AngularJS, Web Dev</t>
  </si>
  <si>
    <t>2018-01-29T20:05:20Z</t>
  </si>
  <si>
    <t>AI system in Unreal Engine 5 and C++, Beginner to advance</t>
  </si>
  <si>
    <t>2022-07-05T16:52:46Z</t>
  </si>
  <si>
    <t>Unity 5 Professional Guide - Develop a 2D Arkanoid Game!</t>
  </si>
  <si>
    <t>2015-10-01T18:57:48Z</t>
  </si>
  <si>
    <t>Build an FPS Multi-Player Game with Photon PUN2 &amp; UNITY</t>
  </si>
  <si>
    <t>2021-10-15T13:27:18Z</t>
  </si>
  <si>
    <t>Full Stack Web Development tutorial For Beginners 2021-22</t>
  </si>
  <si>
    <t>2019-03-28T04:51:23Z</t>
  </si>
  <si>
    <t>Game Theory Algorithms in Competitive Programming (2022)</t>
  </si>
  <si>
    <t>2021-02-27T11:39:48Z</t>
  </si>
  <si>
    <t>Ruby Programming From Scratch : No Experience Required</t>
  </si>
  <si>
    <t>2014-09-11T16:17:49Z</t>
  </si>
  <si>
    <t>NinjaTrader 8 Strategy Design Essentials</t>
  </si>
  <si>
    <t>2019-05-31T11:28:36Z</t>
  </si>
  <si>
    <t>JavaScript Beginner's Guide</t>
  </si>
  <si>
    <t>2020-04-02T11:52:01Z</t>
  </si>
  <si>
    <t>SuperMinds: The Future of Artificial Intelligence (AI)</t>
  </si>
  <si>
    <t>2019-10-01T10:59:06Z</t>
  </si>
  <si>
    <t>iOS Development - Create 4 Quiz Apps with Swift 3 &amp; iOS 10</t>
  </si>
  <si>
    <t>2016-11-18T19:17:52Z</t>
  </si>
  <si>
    <t>The Complete Go:Golang Bootcamp</t>
  </si>
  <si>
    <t>2021-09-13T04:34:18Z</t>
  </si>
  <si>
    <t>Webpack 1 &amp; 2 - The Complete Guide</t>
  </si>
  <si>
    <t>2016-12-11T02:40:10Z</t>
  </si>
  <si>
    <t>C++ programming in Qt FrameWork Part I</t>
  </si>
  <si>
    <t>2014-11-06T12:22:06Z</t>
  </si>
  <si>
    <t>AWS RDS for DBAs</t>
  </si>
  <si>
    <t>2017-12-29T21:49:01Z</t>
  </si>
  <si>
    <t>Complete React 16 from Zero to Hero | Get Hired</t>
  </si>
  <si>
    <t>2019-07-25T07:28:55Z</t>
  </si>
  <si>
    <t>Strongly Typed Next.js</t>
  </si>
  <si>
    <t>2020-11-22T14:37:50Z</t>
  </si>
  <si>
    <t>Build a To-Do List App with Node, Express, React and MongoDB</t>
  </si>
  <si>
    <t>2021-09-02T10:54:27Z</t>
  </si>
  <si>
    <t>Hands-On Test Driven Development with Python</t>
  </si>
  <si>
    <t>2018-06-06T09:43:39Z</t>
  </si>
  <si>
    <t>Java - A 3-Step Process to Master Java in 7 days for Newbies</t>
  </si>
  <si>
    <t>2018-09-20T12:53:15Z</t>
  </si>
  <si>
    <t>Predict fraud with data visualization &amp; predictive modeling!</t>
  </si>
  <si>
    <t>2017-11-08T18:50:17Z</t>
  </si>
  <si>
    <t>Build apps without coding - Introductory course</t>
  </si>
  <si>
    <t>2020-06-16T03:28:24Z</t>
  </si>
  <si>
    <t>Cloud Computing with IBM Bluemix</t>
  </si>
  <si>
    <t>2018-01-13T18:38:50Z</t>
  </si>
  <si>
    <t>Supercharged Web Scraping with Asyncio and Python</t>
  </si>
  <si>
    <t>2020-08-11T20:23:30Z</t>
  </si>
  <si>
    <t>Create a Python Application to connect to multiple databases</t>
  </si>
  <si>
    <t>2019-09-28T14:12:50Z</t>
  </si>
  <si>
    <t>Building Reports with SQL Server Reporting Services (SSRS)</t>
  </si>
  <si>
    <t>2019-07-12T16:06:53Z</t>
  </si>
  <si>
    <t>REST-services testing</t>
  </si>
  <si>
    <t>2015-04-11T07:20:17Z</t>
  </si>
  <si>
    <t>SAP ABAP Objects Complete Hands-On Course For Practitioners</t>
  </si>
  <si>
    <t>2016-08-01T12:40:36Z</t>
  </si>
  <si>
    <t>SQL For Beginners: Learn to communicate with databases</t>
  </si>
  <si>
    <t>2019-07-11T09:13:58Z</t>
  </si>
  <si>
    <t>Azure PowerShell on the Cloud</t>
  </si>
  <si>
    <t>2018-08-07T10:28:57Z</t>
  </si>
  <si>
    <t>Roblox for Beginners: Learn to Script Your Very Own Games!</t>
  </si>
  <si>
    <t>2019-07-29T16:02:04Z</t>
  </si>
  <si>
    <t>Git and GitHub Projects: Project Based Learning (8 Projects)</t>
  </si>
  <si>
    <t>2021-07-28T14:06:34Z</t>
  </si>
  <si>
    <t>Swift 4 Cookbook: The Ultimate Collection of iOS Quick Fixes</t>
  </si>
  <si>
    <t>2016-05-05T03:39:46Z</t>
  </si>
  <si>
    <t>Learning Path: C++ Game Programming</t>
  </si>
  <si>
    <t>2017-02-15T10:20:18Z</t>
  </si>
  <si>
    <t>Top Database Bundle: MySQL, PostgreSQL, SQLite3, SQL Server</t>
  </si>
  <si>
    <t>2019-11-14T19:36:07Z</t>
  </si>
  <si>
    <t>MATLAB for the Absolute Beginner</t>
  </si>
  <si>
    <t>2015-07-30T17:18:15Z</t>
  </si>
  <si>
    <t>Java Games Development With libGDX  | Create 5 Games</t>
  </si>
  <si>
    <t>2021-01-15T09:37:52Z</t>
  </si>
  <si>
    <t>Web Hosting Basics Guide</t>
  </si>
  <si>
    <t>2019-09-24T17:23:04Z</t>
  </si>
  <si>
    <t>Become A Game Maker With GameMaker Studio 2</t>
  </si>
  <si>
    <t>2017-06-19T10:59:50Z</t>
  </si>
  <si>
    <t>Learn Laravel 7 along with REST API &amp; Livewire</t>
  </si>
  <si>
    <t>2020-05-02T07:29:22Z</t>
  </si>
  <si>
    <t>Build Websites from Scratch with Squarespace</t>
  </si>
  <si>
    <t>2015-07-10T14:29:59Z</t>
  </si>
  <si>
    <t>HTML5 and CSS3 Bootcamp 2021</t>
  </si>
  <si>
    <t>2015-08-28T07:25:21Z</t>
  </si>
  <si>
    <t>Responsive Web Design: HTML, CSS Angular, jQuery &amp; Bootstrap</t>
  </si>
  <si>
    <t>2018-03-13T18:22:10Z</t>
  </si>
  <si>
    <t>Learn NoSQL Databases - Complete MongoDB Bootcamp 2022</t>
  </si>
  <si>
    <t>2019-01-19T22:40:50Z</t>
  </si>
  <si>
    <t>Guide to Careers in Data Science - Interview Hacks [2023]</t>
  </si>
  <si>
    <t>2019-01-02T01:49:42Z</t>
  </si>
  <si>
    <t>Complete CodeIgniter 3 Series with Bootstrap 4  +  Projects</t>
  </si>
  <si>
    <t>2017-11-07T10:59:05Z</t>
  </si>
  <si>
    <t>Building WordPress Themes: The Step-by-Step Guide</t>
  </si>
  <si>
    <t>2017-01-05T21:34:40Z</t>
  </si>
  <si>
    <t>Python Flask Web Development: REST API, Postman &amp; JavaScript</t>
  </si>
  <si>
    <t>2018-02-19T14:07:43Z</t>
  </si>
  <si>
    <t>Build REST API using Python, Flask and Postman - 2023</t>
  </si>
  <si>
    <t>2022-02-27T13:56:03Z</t>
  </si>
  <si>
    <t>Themes developer guide for Prestashop 1.7</t>
  </si>
  <si>
    <t>2017-11-15T23:49:43Z</t>
  </si>
  <si>
    <t>PHP 5 Introduction to coding Tutorial bootcamp</t>
  </si>
  <si>
    <t>2015-08-09T15:24:48Z</t>
  </si>
  <si>
    <t>Angular 12, .NET Core Web API &amp; Microsoft SQL full-stack app</t>
  </si>
  <si>
    <t>2021-07-27T03:17:47Z</t>
  </si>
  <si>
    <t>Learn PHP and MySQL Development From Scratch</t>
  </si>
  <si>
    <t>2013-09-20T07:44:48Z</t>
  </si>
  <si>
    <t>Introduction to Programming and App Development</t>
  </si>
  <si>
    <t>2017-04-04T03:40:51Z</t>
  </si>
  <si>
    <t>Data Stream Development via Spark, Kafka and Spring Boot</t>
  </si>
  <si>
    <t>2018-12-11T10:46:12Z</t>
  </si>
  <si>
    <t>REST API Using Java and BDD Cucumber: API Testing</t>
  </si>
  <si>
    <t>2018-12-07T15:56:13Z</t>
  </si>
  <si>
    <t>Kubeflow For Beginners - Build Pipelines On The Cloud</t>
  </si>
  <si>
    <t>2021-10-18T19:43:57Z</t>
  </si>
  <si>
    <t>Python Course:Learn Python By building Games 2023 in Python.</t>
  </si>
  <si>
    <t>2021-08-15T10:43:53Z</t>
  </si>
  <si>
    <t>VB.Net Projects and Exercises for Intermediate Programmers</t>
  </si>
  <si>
    <t>2019-09-23T15:08:32Z</t>
  </si>
  <si>
    <t>High-Performance Computing with Python 3.x</t>
  </si>
  <si>
    <t>2019-03-07T06:18:00Z</t>
  </si>
  <si>
    <t>200+ Exercises - Programming in Python - 2023</t>
  </si>
  <si>
    <t>2020-04-24T14:53:59Z</t>
  </si>
  <si>
    <t>Swift - The Ultimate Guide To Mac and iOS Development</t>
  </si>
  <si>
    <t>2017-10-01T18:32:45Z</t>
  </si>
  <si>
    <t>Mastering Time Series Forecasting with Python</t>
  </si>
  <si>
    <t>2020-07-15T08:04:37Z</t>
  </si>
  <si>
    <t>R Programming for Data Science and Machine Learning</t>
  </si>
  <si>
    <t>2020-11-12T16:15:21Z</t>
  </si>
  <si>
    <t>Learn and Understand C# Delegates fast by coding</t>
  </si>
  <si>
    <t>2016-09-17T14:21:11Z</t>
  </si>
  <si>
    <t>Data Science for Marketing Analytics</t>
  </si>
  <si>
    <t>2019-08-22T08:27:02Z</t>
  </si>
  <si>
    <t>2021-03-04T19:56:35Z</t>
  </si>
  <si>
    <t>All You Need To Know About AngularJS - Training On AngularJS</t>
  </si>
  <si>
    <t>2014-03-06T16:26:58Z</t>
  </si>
  <si>
    <t>Learn Mathematica Now</t>
  </si>
  <si>
    <t>2017-08-28T10:21:18Z</t>
  </si>
  <si>
    <t>Kubernetes (:2018) -A Comprehensive Course</t>
  </si>
  <si>
    <t>2018-03-19T12:35:44Z</t>
  </si>
  <si>
    <t>Machine Learning  &amp; Tensorflow - Google Cloud Approach</t>
  </si>
  <si>
    <t>2018-03-13T09:29:28Z</t>
  </si>
  <si>
    <t>2023 Python for Linear Regression in Machine Learning</t>
  </si>
  <si>
    <t>2020-12-05T18:08:10Z</t>
  </si>
  <si>
    <t>Optimization (pyomo) for Energy Investments using Python</t>
  </si>
  <si>
    <t>2021-02-03T21:54:19Z</t>
  </si>
  <si>
    <t>A gentle introduction to Google Go (Golang) for Beginners</t>
  </si>
  <si>
    <t>2017-07-25T20:21:03Z</t>
  </si>
  <si>
    <t>Deep learning for image segmentation using Tensorflow 2</t>
  </si>
  <si>
    <t>2020-12-27T13:42:37Z</t>
  </si>
  <si>
    <t>Web Development: Make A Website That Will Sell For Thousands</t>
  </si>
  <si>
    <t>2013-07-14T04:22:22Z</t>
  </si>
  <si>
    <t>Learn PyQt5 From Basics to Real World Projects</t>
  </si>
  <si>
    <t>2021-11-16T18:47:24Z</t>
  </si>
  <si>
    <t>Selenium WebDriver Masterclass: Novice to Ninja</t>
  </si>
  <si>
    <t>2018-10-19T12:37:48Z</t>
  </si>
  <si>
    <t>Deploy Face Recognition Web App with ML in Django</t>
  </si>
  <si>
    <t>2021-05-02T07:25:54Z</t>
  </si>
  <si>
    <t>React + Spring Boot Microservices and Spring Cloud</t>
  </si>
  <si>
    <t>2019-08-04T09:37:56Z</t>
  </si>
  <si>
    <t>The Complete JavaScript Bootcamp for Beginners 2020 with ES6</t>
  </si>
  <si>
    <t>2020-07-02T03:46:43Z</t>
  </si>
  <si>
    <t>Super-Fast Web Design using Weebly (Grand Edition)</t>
  </si>
  <si>
    <t>2020-09-10T08:13:36Z</t>
  </si>
  <si>
    <t>The Complete Web Developer Course - Build 20 Websites</t>
  </si>
  <si>
    <t>2015-03-26T18:27:32Z</t>
  </si>
  <si>
    <t>JavaScript Variables Lifecycles</t>
  </si>
  <si>
    <t>2018-09-24T08:35:28Z</t>
  </si>
  <si>
    <t>Master Data Mining in Data Science &amp; Machine Learning</t>
  </si>
  <si>
    <t>2021-08-03T05:10:35Z</t>
  </si>
  <si>
    <t>The FastAPI SuperGuide: Create 3 Real-World FastAPI Apps</t>
  </si>
  <si>
    <t>2021-08-19T22:50:03Z</t>
  </si>
  <si>
    <t>SignalR - The Complete Guide (with real world examples)</t>
  </si>
  <si>
    <t>2022-05-30T02:07:20Z</t>
  </si>
  <si>
    <t>Java Programming for Humans!</t>
  </si>
  <si>
    <t>2016-07-15T20:57:57Z</t>
  </si>
  <si>
    <t>MS SQL Server Full course with Backup, Recovery and Cluster</t>
  </si>
  <si>
    <t>2020-10-16T19:48:16Z</t>
  </si>
  <si>
    <t>The Complete Data Science Project Management Course</t>
  </si>
  <si>
    <t>2018-09-14T15:48:34Z</t>
  </si>
  <si>
    <t>Computer Science 101: Intro to Java &amp; Algorithms</t>
  </si>
  <si>
    <t>2019-05-26T06:16:24Z</t>
  </si>
  <si>
    <t>Learn Object Oriented Programming OOP in C++</t>
  </si>
  <si>
    <t>2015-04-18T23:06:39Z</t>
  </si>
  <si>
    <t>RabbitMQ In Practice</t>
  </si>
  <si>
    <t>2021-05-14T11:31:55Z</t>
  </si>
  <si>
    <t>Qt 6 C++ GUI Development for Beginners  : The Fundamentals</t>
  </si>
  <si>
    <t>2022-03-18T07:38:17Z</t>
  </si>
  <si>
    <t>Java Development Course: Build 40 Real World Projects 2022</t>
  </si>
  <si>
    <t>2022-05-24T17:18:38Z</t>
  </si>
  <si>
    <t>Intro To MySQL With Node.js - Learn To Use MySQL with Node!</t>
  </si>
  <si>
    <t>2019-03-18T19:48:59Z</t>
  </si>
  <si>
    <t>C# 7 and .NET Core 2.0 Recipes</t>
  </si>
  <si>
    <t>2017-09-05T06:26:04Z</t>
  </si>
  <si>
    <t>Bootstrap 5 From scratch with 13 Projects | 4 Sass Projects</t>
  </si>
  <si>
    <t>2021-01-26T20:15:33Z</t>
  </si>
  <si>
    <t>Learn how to make iPhone/android 2D Games without coding</t>
  </si>
  <si>
    <t>2014-12-01T04:12:16Z</t>
  </si>
  <si>
    <t>WordPress Plugin Development</t>
  </si>
  <si>
    <t>2016-03-14T18:38:31Z</t>
  </si>
  <si>
    <t>Vuejs and Laravel Integration - Small Project Included</t>
  </si>
  <si>
    <t>2018-03-30T14:46:44Z</t>
  </si>
  <si>
    <t>Build a ChatApp with: (Nodejs,Socketio, Expressjs ,MongoDB)</t>
  </si>
  <si>
    <t>2018-03-20T22:29:17Z</t>
  </si>
  <si>
    <t>Git and GitHub Beginners crash course 2021</t>
  </si>
  <si>
    <t>2017-07-11T19:25:16Z</t>
  </si>
  <si>
    <t>Beginning Mobile Game Development with Solar2D</t>
  </si>
  <si>
    <t>2012-11-04T04:09:56Z</t>
  </si>
  <si>
    <t>Game Development using Corona SDK in 2016 with ASO &amp; Ads</t>
  </si>
  <si>
    <t>2015-02-19T17:43:46Z</t>
  </si>
  <si>
    <t>Learn Entity Framework Core 2.0 (EFC2) using ASP.Net Core</t>
  </si>
  <si>
    <t>2017-08-05T14:24:51Z</t>
  </si>
  <si>
    <t>Learn Advanced Python Concepts</t>
  </si>
  <si>
    <t>2018-12-02T09:29:39Z</t>
  </si>
  <si>
    <t>Ultimate Tkinter Python GUI Masterclass</t>
  </si>
  <si>
    <t>2020-11-17T19:22:25Z</t>
  </si>
  <si>
    <t>Intro to React: Build a Youtube App 2021</t>
  </si>
  <si>
    <t>2021-02-06T18:02:38Z</t>
  </si>
  <si>
    <t>Practice with Oracle RMAN</t>
  </si>
  <si>
    <t>2015-01-04T21:22:33Z</t>
  </si>
  <si>
    <t>MySQL Database MasterClass: Go From Pupil To Master!</t>
  </si>
  <si>
    <t>2015-04-03T15:11:00Z</t>
  </si>
  <si>
    <t>JavaScript DOM for Beginners Learn how to code</t>
  </si>
  <si>
    <t>2019-01-10T01:00:28Z</t>
  </si>
  <si>
    <t>The Complete Azure Web Developer Course Learn The Essentials</t>
  </si>
  <si>
    <t>2018-02-19T17:41:40Z</t>
  </si>
  <si>
    <t>iOS (Swift, SwiftUI) -  iOS App Development for Beginners</t>
  </si>
  <si>
    <t>2022-06-11T12:21:23Z</t>
  </si>
  <si>
    <t>Introduction to Android Development for beginners</t>
  </si>
  <si>
    <t>2017-10-10T20:32:45Z</t>
  </si>
  <si>
    <t>Cloud Testing</t>
  </si>
  <si>
    <t>2013-12-16T22:56:43Z</t>
  </si>
  <si>
    <t>Coding for Visual Learners: Learning JavaScript from Scratch</t>
  </si>
  <si>
    <t>2018-06-18T02:50:19Z</t>
  </si>
  <si>
    <t>Visual Effects for Games in Unity - Stylized Explosion</t>
  </si>
  <si>
    <t>2022-03-28T11:28:17Z</t>
  </si>
  <si>
    <t>Web Scraping  for  Beginners with : Python | Scrapy| BS4</t>
  </si>
  <si>
    <t>2019-01-24T18:21:57Z</t>
  </si>
  <si>
    <t>PowerShell For Beginners</t>
  </si>
  <si>
    <t>2017-02-27T09:40:36Z</t>
  </si>
  <si>
    <t>Get started with R -Introduction to R-programming #Beginners</t>
  </si>
  <si>
    <t>2020-11-13T12:20:04Z</t>
  </si>
  <si>
    <t>Filemaker Time Registration for Freelancers</t>
  </si>
  <si>
    <t>2016-03-08T15:05:50Z</t>
  </si>
  <si>
    <t>Automated Machine Learning for Beginners (Google &amp; Apple)</t>
  </si>
  <si>
    <t>2021-07-26T02:14:11Z</t>
  </si>
  <si>
    <t>Client-Side Data Storage Ultimate Guide</t>
  </si>
  <si>
    <t>2017-12-17T11:46:33Z</t>
  </si>
  <si>
    <t>Data Analysis for Entry Level Job -  ( 9 courses in 1 )</t>
  </si>
  <si>
    <t>2022-09-12T23:44:48Z</t>
  </si>
  <si>
    <t>Exploring Game Mechanics with Python by Example</t>
  </si>
  <si>
    <t>2021-10-25T01:22:43Z</t>
  </si>
  <si>
    <t>SDET: Automation Testing from Scratch - Complete Guide</t>
  </si>
  <si>
    <t>2022-01-08T20:57:28Z</t>
  </si>
  <si>
    <t>Testing Angular Apps - The Complete Guide</t>
  </si>
  <si>
    <t>2018-01-03T06:26:14Z</t>
  </si>
  <si>
    <t>SOAPUI API Testing | Step by Step for Beginners</t>
  </si>
  <si>
    <t>2018-06-17T01:09:41Z</t>
  </si>
  <si>
    <t>2023-300+ Python Exercises (Simple &amp; Complex) with Algorithm</t>
  </si>
  <si>
    <t>2021-11-07T06:14:49Z</t>
  </si>
  <si>
    <t>Ruby On Rails: Stock Market App</t>
  </si>
  <si>
    <t>2017-11-01T00:06:41Z</t>
  </si>
  <si>
    <t>BDD Automation : Behave with Python</t>
  </si>
  <si>
    <t>2017-05-22T02:15:37Z</t>
  </si>
  <si>
    <t>Java Web Services &amp; Java EE Microservices: JSP Servlets JBDC</t>
  </si>
  <si>
    <t>2018-01-24T14:40:17Z</t>
  </si>
  <si>
    <t>How to Build a Java Spring Boot Web Application from Scratch</t>
  </si>
  <si>
    <t>2020-06-05T15:17:48Z</t>
  </si>
  <si>
    <t>PHPUnit - Unit &amp; Selenium Testing For PHP Developers</t>
  </si>
  <si>
    <t>2020-04-27T11:37:53Z</t>
  </si>
  <si>
    <t>Create Your Business Website Without Code (With Squarespace)</t>
  </si>
  <si>
    <t>2016-09-14T19:09:37Z</t>
  </si>
  <si>
    <t>Programming macOS Using SwiftUI - Project Based Learning</t>
  </si>
  <si>
    <t>2021-11-23T02:00:18Z</t>
  </si>
  <si>
    <t>React for beginners: Build a game while learning React</t>
  </si>
  <si>
    <t>2020-08-30T17:49:16Z</t>
  </si>
  <si>
    <t>The complete Angular Course  , Typescript included.</t>
  </si>
  <si>
    <t>2019-09-16T22:17:33Z</t>
  </si>
  <si>
    <t>Angular JS Essentials</t>
  </si>
  <si>
    <t>2016-09-16T02:20:23Z</t>
  </si>
  <si>
    <t>Introduction to Apache Spark for Developers and Engineers</t>
  </si>
  <si>
    <t>2015-06-11T16:41:21Z</t>
  </si>
  <si>
    <t>Android App Development with Android Studio and Android apps</t>
  </si>
  <si>
    <t>2020-11-23T07:22:39Z</t>
  </si>
  <si>
    <t>Java for beginners:  Create 10 useful complete projects</t>
  </si>
  <si>
    <t>2017-06-22T17:12:27Z</t>
  </si>
  <si>
    <t>School Management System - Build With PHP CodeIgniter Part 2</t>
  </si>
  <si>
    <t>2019-12-26T03:37:20Z</t>
  </si>
  <si>
    <t>C# Acceleration with Visual Studio 2017 Community</t>
  </si>
  <si>
    <t>2018-03-20T09:49:36Z</t>
  </si>
  <si>
    <t>Full Stack Web App Development: Mern Stack Project &amp; React</t>
  </si>
  <si>
    <t>2021-10-06T10:35:16Z</t>
  </si>
  <si>
    <t>Angular 7 + Spring Boot and Cloud Microservices(Inc. Docker)</t>
  </si>
  <si>
    <t>2019-03-23T16:41:18Z</t>
  </si>
  <si>
    <t>Master Django by Building Complete RESTful API Project</t>
  </si>
  <si>
    <t>2020-09-20T07:17:14Z</t>
  </si>
  <si>
    <t>Django with Data Science</t>
  </si>
  <si>
    <t>2020-02-24T18:34:05Z</t>
  </si>
  <si>
    <t>Learn C sharp in 1 hour</t>
  </si>
  <si>
    <t>2013-08-13T16:01:10Z</t>
  </si>
  <si>
    <t>Django + AngularJS for a Powerful Web Application</t>
  </si>
  <si>
    <t>2016-10-12T23:35:47Z</t>
  </si>
  <si>
    <t>Mobile App Marketing: Learn App Monetization From Scratch</t>
  </si>
  <si>
    <t>2019-03-15T18:53:22Z</t>
  </si>
  <si>
    <t>The Complete iOS9 Developer Course - Build 50 Swift Apps</t>
  </si>
  <si>
    <t>2015-08-23T12:55:22Z</t>
  </si>
  <si>
    <t>Data Augmentation in NLP</t>
  </si>
  <si>
    <t>2020-11-16T06:40:29Z</t>
  </si>
  <si>
    <t>Simple HTML5 Game Development</t>
  </si>
  <si>
    <t>2013-01-11T17:59:14Z</t>
  </si>
  <si>
    <t>The Complete Dart Language Guide for Google Flutter | Dart</t>
  </si>
  <si>
    <t>2021-06-28T08:42:41Z</t>
  </si>
  <si>
    <t>Google Apps Google Script - Content System Web App Project</t>
  </si>
  <si>
    <t>2017-04-22T13:35:50Z</t>
  </si>
  <si>
    <t>Akka Serialization with Scala | Rock the JVM</t>
  </si>
  <si>
    <t>2019-04-24T14:45:41Z</t>
  </si>
  <si>
    <t>Python Programming Basic</t>
  </si>
  <si>
    <t>2017-12-30T09:51:58Z</t>
  </si>
  <si>
    <t>Networking on Android using Retrofit 2</t>
  </si>
  <si>
    <t>2017-05-31T16:36:42Z</t>
  </si>
  <si>
    <t>jQuery for Application Development:  Fundamentals</t>
  </si>
  <si>
    <t>2021-02-05T19:42:54Z</t>
  </si>
  <si>
    <t>Build a Forensic Virtual Machine</t>
  </si>
  <si>
    <t>2014-03-27T20:09:51Z</t>
  </si>
  <si>
    <t>AWS Lambda For The .NET Developer</t>
  </si>
  <si>
    <t>2022-05-17T01:01:58Z</t>
  </si>
  <si>
    <t>Java Basics for Beginners: Learn Coding with Java</t>
  </si>
  <si>
    <t>2021-01-22T22:55:05Z</t>
  </si>
  <si>
    <t>Serverless Computing with Azure Functions</t>
  </si>
  <si>
    <t>2018-12-14T08:01:53Z</t>
  </si>
  <si>
    <t>Build React Native Apps for Android and iOS</t>
  </si>
  <si>
    <t>2016-01-30T20:03:16Z</t>
  </si>
  <si>
    <t>MV Design Pattern in iOS - Build SwiftUI Apps Apple's Way</t>
  </si>
  <si>
    <t>2022-07-29T20:16:51Z</t>
  </si>
  <si>
    <t>ArcGIS : Learn Deep Learning in ArcGIS to advance GIS skills</t>
  </si>
  <si>
    <t>2020-06-05T13:51:53Z</t>
  </si>
  <si>
    <t>Node.js Absolute Beginners Guide - Learn Node From Scratch</t>
  </si>
  <si>
    <t>2019-02-22T00:48:14Z</t>
  </si>
  <si>
    <t>Flutter testing : Unit, Widget &amp; Integration testing</t>
  </si>
  <si>
    <t>2022-02-27T16:26:46Z</t>
  </si>
  <si>
    <t>Android Studio Chat App like WhatsApp (2021)</t>
  </si>
  <si>
    <t>2020-11-21T18:20:10Z</t>
  </si>
  <si>
    <t>Master Visual Studio Code 2022: Your Complete VS Code Guide</t>
  </si>
  <si>
    <t>2021-03-31T11:41:03Z</t>
  </si>
  <si>
    <t>Git Training: Step-by-Step Guide to Git Version Control</t>
  </si>
  <si>
    <t>2019-02-25T22:19:04Z</t>
  </si>
  <si>
    <t>iOS 9 and Swift 2: Step It Up!</t>
  </si>
  <si>
    <t>2015-10-08T03:27:01Z</t>
  </si>
  <si>
    <t>Build and Deploy Machine Learning App in Cloud with Python</t>
  </si>
  <si>
    <t>2021-01-03T07:33:10Z</t>
  </si>
  <si>
    <t>Web Design Training with Elementor</t>
  </si>
  <si>
    <t>2019-11-26T19:50:06Z</t>
  </si>
  <si>
    <t>Create a Vertical Shoot 'Em Up (SHMUP) with Unity</t>
  </si>
  <si>
    <t>2018-06-25T10:29:16Z</t>
  </si>
  <si>
    <t>Learning Bootstrap 3 - Tutorial From Infinite Skills</t>
  </si>
  <si>
    <t>2013-11-21T17:44:57Z</t>
  </si>
  <si>
    <t>Introduction to HTML, CSS, and JavaScript  from scratch</t>
  </si>
  <si>
    <t>2018-10-29T08:07:38Z</t>
  </si>
  <si>
    <t>Jira Software Essentials: Mastering JQL Filters &amp; Dashboards</t>
  </si>
  <si>
    <t>2021-04-02T11:20:22Z</t>
  </si>
  <si>
    <t>50 Python Source Codes Explained</t>
  </si>
  <si>
    <t>2019-08-08T09:59:33Z</t>
  </si>
  <si>
    <t>Build A Drawing App With TKinter and Python GUI Apps</t>
  </si>
  <si>
    <t>2020-06-10T21:22:03Z</t>
  </si>
  <si>
    <t>SVG Fundamental</t>
  </si>
  <si>
    <t>2019-10-08T21:05:01Z</t>
  </si>
  <si>
    <t>Django 4 Masterclass 2022: From Development To Deployment</t>
  </si>
  <si>
    <t>2022-01-11T05:29:45Z</t>
  </si>
  <si>
    <t>Beginner VR Oculus Rift Development with Unity3D</t>
  </si>
  <si>
    <t>2015-08-30T22:31:27Z</t>
  </si>
  <si>
    <t>Starting with Firebase</t>
  </si>
  <si>
    <t>2017-07-28T04:03:12Z</t>
  </si>
  <si>
    <t>#1 Complete Blockchain, Cryptocurrency, Wallet Development</t>
  </si>
  <si>
    <t>2018-05-13T15:37:40Z</t>
  </si>
  <si>
    <t>Container on Microsoft AZURE Docker Kubernetes- Azure Devops</t>
  </si>
  <si>
    <t>2019-05-17T04:50:13Z</t>
  </si>
  <si>
    <t>Java Basics Bootcamp</t>
  </si>
  <si>
    <t>2015-11-21T06:00:50Z</t>
  </si>
  <si>
    <t>Automate Application with Specflow and Selenium WebDriver C#</t>
  </si>
  <si>
    <t>2018-10-02T14:15:42Z</t>
  </si>
  <si>
    <t>GDPR Simplified: The Basics</t>
  </si>
  <si>
    <t>2021-05-11T06:10:34Z</t>
  </si>
  <si>
    <t>DevOps Culture with DevOps Tools - Scratch to Advanced Level</t>
  </si>
  <si>
    <t>2020-02-10T19:03:17Z</t>
  </si>
  <si>
    <t>Basics of Python Programming for Beginners (with Jupyter)</t>
  </si>
  <si>
    <t>2020-05-07T00:54:43Z</t>
  </si>
  <si>
    <t>Master Machine Learning , Deep Learning with Python</t>
  </si>
  <si>
    <t>2019-02-09T07:02:08Z</t>
  </si>
  <si>
    <t>How to make a Social Networking app -Android App Development</t>
  </si>
  <si>
    <t>2018-08-26T16:19:10Z</t>
  </si>
  <si>
    <t>WebServices testing (RestAssured + Postman) Complete Guide</t>
  </si>
  <si>
    <t>2021-07-07T10:47:19Z</t>
  </si>
  <si>
    <t>Coding Made Easy: HTML &amp; CSS For Beginners</t>
  </si>
  <si>
    <t>2016-05-31T09:12:59Z</t>
  </si>
  <si>
    <t>Basic Research: Questionnaire Development</t>
  </si>
  <si>
    <t>2021-04-08T03:43:42Z</t>
  </si>
  <si>
    <t>Python for Business Analysis and Excel</t>
  </si>
  <si>
    <t>2021-03-16T13:32:13Z</t>
  </si>
  <si>
    <t>The Complete React &amp; Golang Course</t>
  </si>
  <si>
    <t>2021-05-04T10:16:25Z</t>
  </si>
  <si>
    <t>Introduction to Computational Logic</t>
  </si>
  <si>
    <t>2022-03-29T05:13:22Z</t>
  </si>
  <si>
    <t>Make Android Apps No Coding App Inventor 2 Complete Course</t>
  </si>
  <si>
    <t>2015-09-24T02:49:27Z</t>
  </si>
  <si>
    <t>Test Managment Tool HP ALM - QC (Quality Center) for testers</t>
  </si>
  <si>
    <t>2017-02-09T17:18:38Z</t>
  </si>
  <si>
    <t>Become Expert in Xamarin Forms Layouts</t>
  </si>
  <si>
    <t>2017-09-15T19:39:10Z</t>
  </si>
  <si>
    <t>C++ Robotics Developer Course - Using ROS in C++</t>
  </si>
  <si>
    <t>2020-10-28T12:36:46Z</t>
  </si>
  <si>
    <t>Object Oriented Programming in Javascript - Complete Course</t>
  </si>
  <si>
    <t>2018-11-23T02:50:12Z</t>
  </si>
  <si>
    <t>Build an Idle Business Tycoon Game with Unity3D &amp; PlayMaker</t>
  </si>
  <si>
    <t>2017-10-17T00:31:21Z</t>
  </si>
  <si>
    <t>Learn animation using CSS3, Javascript and HTML5</t>
  </si>
  <si>
    <t>2014-12-28T03:30:32Z</t>
  </si>
  <si>
    <t>Test Management using HP ALM / QC (Quality Center)</t>
  </si>
  <si>
    <t>2016-07-05T05:11:17Z</t>
  </si>
  <si>
    <t>Mobile and Web Development with React and React Native</t>
  </si>
  <si>
    <t>2020-09-04T19:09:15Z</t>
  </si>
  <si>
    <t>Google Apps Script Build 28+ Fun Projects Sites G Suite</t>
  </si>
  <si>
    <t>2019-12-04T14:43:47Z</t>
  </si>
  <si>
    <t>Python Game Development - Create a Flappy Bird Clone</t>
  </si>
  <si>
    <t>2014-08-19T15:21:35Z</t>
  </si>
  <si>
    <t>Android Developer in 7 days | Step by Step</t>
  </si>
  <si>
    <t>2018-02-25T02:44:01Z</t>
  </si>
  <si>
    <t>Modern React JS Hooks and Context with Most Recent Edition</t>
  </si>
  <si>
    <t>2020-06-11T11:05:16Z</t>
  </si>
  <si>
    <t>ROS Tutorials for Beginners</t>
  </si>
  <si>
    <t>2020-05-09T01:35:37Z</t>
  </si>
  <si>
    <t>MySQL MariaDB From Scratch - Become an App Developer in 2022</t>
  </si>
  <si>
    <t>2017-12-21T23:46:53Z</t>
  </si>
  <si>
    <t>CoreML - Master Machine Learning for iOS Apps</t>
  </si>
  <si>
    <t>2018-02-02T14:34:43Z</t>
  </si>
  <si>
    <t>Emotional Intelligence for Software Engineers and Developers</t>
  </si>
  <si>
    <t>2022-02-09T18:40:40Z</t>
  </si>
  <si>
    <t>Ultimate JavaScript Arrays</t>
  </si>
  <si>
    <t>2016-06-24T19:52:54Z</t>
  </si>
  <si>
    <t>Siemens TIA Portal for S7-1200 PLC Programming(PLC-SCADA-10)</t>
  </si>
  <si>
    <t>2018-09-05T15:17:20Z</t>
  </si>
  <si>
    <t>Blockchain Programming with Hyperledger Composer and Fabric</t>
  </si>
  <si>
    <t>2019-06-17T05:30:59Z</t>
  </si>
  <si>
    <t>Apache Spark With Examples for Big Data Analytics</t>
  </si>
  <si>
    <t>2018-02-14T13:39:42Z</t>
  </si>
  <si>
    <t>2018-08-12T19:37:02Z</t>
  </si>
  <si>
    <t>Xamarin on Steroids: Xamarin Forms Shell and MVVM</t>
  </si>
  <si>
    <t>2020-05-07T18:45:31Z</t>
  </si>
  <si>
    <t>React Native Complete Course with Router, Hooks and Context</t>
  </si>
  <si>
    <t>2020-06-22T09:12:26Z</t>
  </si>
  <si>
    <t>Python Bootcamp 2022:Complete Python Programming Masterclass</t>
  </si>
  <si>
    <t>2020-01-08T06:33:08Z</t>
  </si>
  <si>
    <t>ARKit and Unity : Build a Drivable Car in Augmented Reality</t>
  </si>
  <si>
    <t>2017-12-06T16:46:14Z</t>
  </si>
  <si>
    <t>React 101 - basics complete &amp; latest. Forms, routing, async</t>
  </si>
  <si>
    <t>2020-10-30T08:31:06Z</t>
  </si>
  <si>
    <t>Learn Javascript Step By Step By Building Projects</t>
  </si>
  <si>
    <t>2018-10-25T03:38:39Z</t>
  </si>
  <si>
    <t>Create Virtual Reality Apps using React VR &amp; React 360</t>
  </si>
  <si>
    <t>2018-05-21T13:31:04Z</t>
  </si>
  <si>
    <t>Learn Software Manual Testing for beginners</t>
  </si>
  <si>
    <t>2016-08-11T16:09:51Z</t>
  </si>
  <si>
    <t>Xamarin: Build Native Cross Platform Apps with C# Codes</t>
  </si>
  <si>
    <t>2020-01-21T19:00:28Z</t>
  </si>
  <si>
    <t>PSM II Scrum Master Certification+Agile Project Management</t>
  </si>
  <si>
    <t>2021-10-25T15:11:34Z</t>
  </si>
  <si>
    <t>Learn PHP Basics</t>
  </si>
  <si>
    <t>2016-03-17T22:43:33Z</t>
  </si>
  <si>
    <t>Rume Academy - Make a monetized iOS Pop A Lock game in Swift</t>
  </si>
  <si>
    <t>2015-09-27T09:40:09Z</t>
  </si>
  <si>
    <t>React Native with Typescript - The Practical Guide (2022)</t>
  </si>
  <si>
    <t>2022-01-17T16:33:00Z</t>
  </si>
  <si>
    <t>Business Intelligence Solutions with Qlik Sense</t>
  </si>
  <si>
    <t>2019-04-17T06:06:01Z</t>
  </si>
  <si>
    <t>Working with SQS and SNS: AWS with Python and Boto3 Series</t>
  </si>
  <si>
    <t>2018-09-19T16:25:03Z</t>
  </si>
  <si>
    <t>Creating a Modular Kitbash in Blender</t>
  </si>
  <si>
    <t>2021-03-05T21:19:31Z</t>
  </si>
  <si>
    <t>C# Studies | Basic C# Programming with Visual Studio 2019</t>
  </si>
  <si>
    <t>2019-02-05T13:29:43Z</t>
  </si>
  <si>
    <t>Java Programming For Complete Beginners And Experts</t>
  </si>
  <si>
    <t>2021-06-08T04:01:26Z</t>
  </si>
  <si>
    <t>A Beginners Guide to Python 3 Web Development Using Flask</t>
  </si>
  <si>
    <t>2020-10-08T17:24:00Z</t>
  </si>
  <si>
    <t>The Complete CSS Mastery Course</t>
  </si>
  <si>
    <t>2021-11-01T14:51:22Z</t>
  </si>
  <si>
    <t>Learn Online Store Responsive Website Design HTML/CSS</t>
  </si>
  <si>
    <t>2019-08-22T17:37:37Z</t>
  </si>
  <si>
    <t>12 Weekend Coding projects for beginners  from scratch</t>
  </si>
  <si>
    <t>2019-02-26T10:54:13Z</t>
  </si>
  <si>
    <t>ISTQB Mobile Application Tester Sample Exams</t>
  </si>
  <si>
    <t>2020-09-26T09:12:36Z</t>
  </si>
  <si>
    <t>165 questions</t>
  </si>
  <si>
    <t>Advanced Transact-SQL (T-SQL) : Stored Procedures |Functions</t>
  </si>
  <si>
    <t>2017-11-20T15:02:53Z</t>
  </si>
  <si>
    <t>C#: Test Your Skills and Get Certified in CSharp Programming</t>
  </si>
  <si>
    <t>2019-01-30T18:57:00Z</t>
  </si>
  <si>
    <t>136 questions</t>
  </si>
  <si>
    <t>Create HTML5 Games Using Adobe Animate</t>
  </si>
  <si>
    <t>2018-10-29T11:22:00Z</t>
  </si>
  <si>
    <t>Master EmberJS : Learn Ember JS From Scratch</t>
  </si>
  <si>
    <t>2015-05-26T16:46:16Z</t>
  </si>
  <si>
    <t>The Complete Emacs Course</t>
  </si>
  <si>
    <t>2017-06-16T22:01:21Z</t>
  </si>
  <si>
    <t>Search Algorithms in Artificial Intelligence with Java</t>
  </si>
  <si>
    <t>2018-11-02T01:44:11Z</t>
  </si>
  <si>
    <t>Learn JavaScript Fundamentals</t>
  </si>
  <si>
    <t>2017-10-24T04:31:40Z</t>
  </si>
  <si>
    <t>Python in Hindi (2022)</t>
  </si>
  <si>
    <t>2020-01-26T15:25:44Z</t>
  </si>
  <si>
    <t>Learn Angular From Scratch - Complete Guide Design to Deploy</t>
  </si>
  <si>
    <t>2020-10-01T18:38:06Z</t>
  </si>
  <si>
    <t>SwiftUI WhatsApp Clone | MVVM | Cloud Firestore | iOS 15</t>
  </si>
  <si>
    <t>2021-06-04T22:13:31Z</t>
  </si>
  <si>
    <t>Complete Guide to Redux-Toolkit &amp; RTK Query with React JS</t>
  </si>
  <si>
    <t>2021-12-16T14:50:25Z</t>
  </si>
  <si>
    <t>Matlab - The Complete Course</t>
  </si>
  <si>
    <t>2017-03-09T12:03:25Z</t>
  </si>
  <si>
    <t>Learn to Build Web Apps Using Cake PHP</t>
  </si>
  <si>
    <t>2015-11-30T09:21:13Z</t>
  </si>
  <si>
    <t>Comprehensive Ruby on Rails</t>
  </si>
  <si>
    <t>2013-11-13T14:22:14Z</t>
  </si>
  <si>
    <t>Machine Learning with SciKit-Learn with Python</t>
  </si>
  <si>
    <t>2021-07-11T09:11:45Z</t>
  </si>
  <si>
    <t>The Frontend Developer Career Blueprint - The shortcuts</t>
  </si>
  <si>
    <t>2019-07-16T21:21:54Z</t>
  </si>
  <si>
    <t>Umbraco Beginner: Learn the Umbraco Basics</t>
  </si>
  <si>
    <t>2018-05-01T22:35:37Z</t>
  </si>
  <si>
    <t>The Laravel essential guide.</t>
  </si>
  <si>
    <t>2019-02-25T00:07:35Z</t>
  </si>
  <si>
    <t>Python beginner to advanced complete master class (2022)</t>
  </si>
  <si>
    <t>2021-03-01T22:24:19Z</t>
  </si>
  <si>
    <t>Game Graphics - For beginners. Create amazing art-free tools</t>
  </si>
  <si>
    <t>2019-01-12T10:20:34Z</t>
  </si>
  <si>
    <t>Computer Vision Fundamentals with OpenCV and C#</t>
  </si>
  <si>
    <t>2018-10-20T19:38:24Z</t>
  </si>
  <si>
    <t>Cocos2d-x v3 C++ - Beginning Game Development</t>
  </si>
  <si>
    <t>2015-05-27T18:26:57Z</t>
  </si>
  <si>
    <t>2020-05-28T03:58:18Z</t>
  </si>
  <si>
    <t>Create a WordPress website with Hostinger!</t>
  </si>
  <si>
    <t>2022-05-13T10:59:27Z</t>
  </si>
  <si>
    <t>Advanced Data Structures &amp; Algorithms in Java: Linked-List</t>
  </si>
  <si>
    <t>2016-12-23T21:01:09Z</t>
  </si>
  <si>
    <t>JavaScript Object Oriented Programming</t>
  </si>
  <si>
    <t>2019-02-17T11:09:27Z</t>
  </si>
  <si>
    <t>Xilinx Vivado: Beginners Course to FPGA Development in VHDL</t>
  </si>
  <si>
    <t>2016-04-19T06:29:23Z</t>
  </si>
  <si>
    <t>Erlang Programming for Beginners</t>
  </si>
  <si>
    <t>2016-03-21T19:36:24Z</t>
  </si>
  <si>
    <t>Learn To Create a Card Combat Game With Unity &amp; C#</t>
  </si>
  <si>
    <t>2022-08-01T11:32:43Z</t>
  </si>
  <si>
    <t>Mastering SQL (Using MySQL, Java, and Go)</t>
  </si>
  <si>
    <t>2018-11-18T23:43:41Z</t>
  </si>
  <si>
    <t>Build a Social Network using Node.js and MongoDB</t>
  </si>
  <si>
    <t>2017-01-06T06:45:36Z</t>
  </si>
  <si>
    <t>Android App Development &amp; Android Hacking, Android Security</t>
  </si>
  <si>
    <t>2021-01-12T22:34:26Z</t>
  </si>
  <si>
    <t>Robotic Process Automation: RPA for Managers and Leaders</t>
  </si>
  <si>
    <t>2018-04-02T16:14:11Z</t>
  </si>
  <si>
    <t>MEAN project with Angular 4 (and 5) - Creating a CMS</t>
  </si>
  <si>
    <t>2017-10-04T13:35:01Z</t>
  </si>
  <si>
    <t>SwiftUI Animations iOS 16 - Animate anything with SwiftUI</t>
  </si>
  <si>
    <t>2020-11-12T02:34:52Z</t>
  </si>
  <si>
    <t>Python &amp; Django | The Complete Django Web Development Course</t>
  </si>
  <si>
    <t>2022-07-20T22:45:22Z</t>
  </si>
  <si>
    <t>Complete Java Bootcamp For Beginners</t>
  </si>
  <si>
    <t>2017-10-28T14:29:01Z</t>
  </si>
  <si>
    <t>Microservices Development Revolution with .Net5 and Dapr</t>
  </si>
  <si>
    <t>2021-06-03T19:53:31Z</t>
  </si>
  <si>
    <t>Javascript Programming For Everyone</t>
  </si>
  <si>
    <t>2018-02-21T15:53:47Z</t>
  </si>
  <si>
    <t>The Complete Nodejs MySQL Login System</t>
  </si>
  <si>
    <t>2020-05-18T18:30:14Z</t>
  </si>
  <si>
    <t>The complete guide for game environment design in Unreal 4</t>
  </si>
  <si>
    <t>2018-09-28T04:16:45Z</t>
  </si>
  <si>
    <t>Apache Maven - The complete course</t>
  </si>
  <si>
    <t>2018-01-11T19:35:38Z</t>
  </si>
  <si>
    <t>Advanced C# Programming for C# .NET Projects , Interviews</t>
  </si>
  <si>
    <t>2015-09-20T17:50:17Z</t>
  </si>
  <si>
    <t>Learn To Create A Local Multiplayer Game In Unity</t>
  </si>
  <si>
    <t>2020-11-27T10:58:33Z</t>
  </si>
  <si>
    <t>Become A Full Stack Web Developer in 14 Days</t>
  </si>
  <si>
    <t>2016-11-15T07:16:30Z</t>
  </si>
  <si>
    <t>Go full stack Spring:  Spring + RESTFUL API + Spring Boot</t>
  </si>
  <si>
    <t>2019-02-25T12:59:02Z</t>
  </si>
  <si>
    <t>The Ultimate Beginners Guide to Genetic Algorithms In Python</t>
  </si>
  <si>
    <t>2021-09-20T13:01:21Z</t>
  </si>
  <si>
    <t>A Web Development Crash Course in HTML5 and CSS3</t>
  </si>
  <si>
    <t>2014-12-08T15:42:47Z</t>
  </si>
  <si>
    <t>Flutter UI Bootcamp | Build Beautiful Apps using Flutter</t>
  </si>
  <si>
    <t>2019-08-07T08:41:27Z</t>
  </si>
  <si>
    <t>Complete DEVOPS Pipeline with Python Web App AWS Devops CICD</t>
  </si>
  <si>
    <t>2021-05-24T06:56:17Z</t>
  </si>
  <si>
    <t xml:space="preserve">Learn CSS Transition and Animation </t>
  </si>
  <si>
    <t>2015-05-26T01:58:19Z</t>
  </si>
  <si>
    <t>How to Create a Website Without Coding - WordPress 2021</t>
  </si>
  <si>
    <t>2016-02-04T16:15:52Z</t>
  </si>
  <si>
    <t>Go Programming Bootcamp</t>
  </si>
  <si>
    <t>2022-12-08T15:04:48Z</t>
  </si>
  <si>
    <t>Introduction to ASP.NET Core Microservices using .NET Core</t>
  </si>
  <si>
    <t>2022-02-11T15:08:14Z</t>
  </si>
  <si>
    <t>Hands-On Einstein Analytics</t>
  </si>
  <si>
    <t>2019-06-04T04:27:00Z</t>
  </si>
  <si>
    <t>Web Application Development using Redis, Express, and Socket</t>
  </si>
  <si>
    <t>2017-01-25T11:00:32Z</t>
  </si>
  <si>
    <t>learn java swing basics course</t>
  </si>
  <si>
    <t>2018-08-19T22:56:48Z</t>
  </si>
  <si>
    <t>Big Data Analytics in Telecommunication</t>
  </si>
  <si>
    <t>2016-03-21T10:05:20Z</t>
  </si>
  <si>
    <t>Data Wrangling in Pandas for Machine Learning Engineers</t>
  </si>
  <si>
    <t>2017-11-18T03:55:41Z</t>
  </si>
  <si>
    <t>Advanced Shopify Theme Development: Liquid + Vue.js (v3.0)</t>
  </si>
  <si>
    <t>2020-05-12T19:22:28Z</t>
  </si>
  <si>
    <t>Tableau and Football/Soccer: A beginners guide</t>
  </si>
  <si>
    <t>2020-05-27T10:30:07Z</t>
  </si>
  <si>
    <t>ChatGPT For Beginners: Smart Tips For ChatGPT Prompts</t>
  </si>
  <si>
    <t>2023-01-13T07:10:19Z</t>
  </si>
  <si>
    <t>Android Development with Kotlin for Absolute Beginners</t>
  </si>
  <si>
    <t>2017-10-04T22:11:12Z</t>
  </si>
  <si>
    <t>Conversational AI (Chatbots) and NLP using Javascript</t>
  </si>
  <si>
    <t>2020-08-21T06:43:55Z</t>
  </si>
  <si>
    <t>This is How You Make an iMessage Sticker Pack for iPhone</t>
  </si>
  <si>
    <t>2016-10-06T20:35:13Z</t>
  </si>
  <si>
    <t>C++ PROGRAMMING</t>
  </si>
  <si>
    <t>2020-03-21T10:49:05Z</t>
  </si>
  <si>
    <t>Modern Three.js for Real Websites</t>
  </si>
  <si>
    <t>2022-02-05T05:00:27Z</t>
  </si>
  <si>
    <t>Software Developer - C#/OOP/ASP.NET MVC/MS SQL/SQL Server</t>
  </si>
  <si>
    <t>2021-10-11T09:17:05Z</t>
  </si>
  <si>
    <t>How to Launch Your Own Website Builder Service</t>
  </si>
  <si>
    <t>2015-07-28T05:36:49Z</t>
  </si>
  <si>
    <t>Disciplined Agile Scrum Master (DASM) practice questions</t>
  </si>
  <si>
    <t>2020-06-29T05:13:13Z</t>
  </si>
  <si>
    <t>150 questions</t>
  </si>
  <si>
    <t>Alpine JS Vs. 3 For Beginners.  Learn the new alpine.js v3!</t>
  </si>
  <si>
    <t>2021-03-28T12:53:50Z</t>
  </si>
  <si>
    <t>C++ Intermediate to Advanced Course with Project</t>
  </si>
  <si>
    <t>2021-02-14T10:30:29Z</t>
  </si>
  <si>
    <t>Android App Development with 7 Real Android Apps and Java</t>
  </si>
  <si>
    <t>2020-09-22T20:38:49Z</t>
  </si>
  <si>
    <t>IOS 14 &amp; Swift 5 - The Complete iOS App Development Course</t>
  </si>
  <si>
    <t>2021-04-01T22:01:59Z</t>
  </si>
  <si>
    <t>Getting started with JavaScript</t>
  </si>
  <si>
    <t>2017-06-25T11:27:53Z</t>
  </si>
  <si>
    <t>JavaScript Bootcamp 2021</t>
  </si>
  <si>
    <t>2015-05-28T19:46:51Z</t>
  </si>
  <si>
    <t>Python Streamlit for making Web Applications</t>
  </si>
  <si>
    <t>2021-05-03T13:58:42Z</t>
  </si>
  <si>
    <t>Unreal Engine 5: The Ultimate Endless Runner Course</t>
  </si>
  <si>
    <t>2022-06-11T08:38:01Z</t>
  </si>
  <si>
    <t>Creating Real Time Hair for Game Characters [Beginner]</t>
  </si>
  <si>
    <t>2018-12-21T22:00:17Z</t>
  </si>
  <si>
    <t>C# Basics for Beginners - Brief and light introduction</t>
  </si>
  <si>
    <t>2018-12-04T22:18:46Z</t>
  </si>
  <si>
    <t>Complete MongoDB and Mongoose Course - Take a Deep Dive</t>
  </si>
  <si>
    <t>2020-02-02T10:03:42Z</t>
  </si>
  <si>
    <t>Anime Character Creator: Make 3D Anime Characters in Blender</t>
  </si>
  <si>
    <t>2022-11-18T11:40:32Z</t>
  </si>
  <si>
    <t>Complete ARCore &amp; ARKit Gaming Developer - Augmented Reality</t>
  </si>
  <si>
    <t>2017-11-21T10:45:54Z</t>
  </si>
  <si>
    <t>SwiftUI - Build Tinder Clone - SwiftUI Best Practices</t>
  </si>
  <si>
    <t>2021-02-22T03:22:31Z</t>
  </si>
  <si>
    <t>2019-12-07T22:21:14Z</t>
  </si>
  <si>
    <t>Get Google Sheets as JSON data for web applications</t>
  </si>
  <si>
    <t>2017-07-14T00:23:06Z</t>
  </si>
  <si>
    <t>Learn iOS Programming from Scratch</t>
  </si>
  <si>
    <t>2013-05-15T15:58:09Z</t>
  </si>
  <si>
    <t>How To Create Professional Websites In Oxygen Builder</t>
  </si>
  <si>
    <t>2020-10-20T07:04:16Z</t>
  </si>
  <si>
    <t>Database Testing and SQL for Testers (top SQL interview Qs)</t>
  </si>
  <si>
    <t>2017-02-12T21:23:17Z</t>
  </si>
  <si>
    <t xml:space="preserve">Android Hacking And Penetration Testing </t>
  </si>
  <si>
    <t>2014-02-28T09:14:40Z</t>
  </si>
  <si>
    <t>Master Selenium Automation Testing | Basic to Advanced Level</t>
  </si>
  <si>
    <t>2020-03-11T10:10:00Z</t>
  </si>
  <si>
    <t>Learn Cypress Framework for End to End UI Testing</t>
  </si>
  <si>
    <t>2019-05-30T06:18:12Z</t>
  </si>
  <si>
    <t>Machine Learning Projects for Beginners: Work on 10 Projects</t>
  </si>
  <si>
    <t>2021-02-09T16:16:56Z</t>
  </si>
  <si>
    <t>CSS Flexbox: Learn and Build Responsive Websites in 2022</t>
  </si>
  <si>
    <t>2017-09-18T08:38:05Z</t>
  </si>
  <si>
    <t>Java Programming - a solid foundation for new developers</t>
  </si>
  <si>
    <t>2021-10-10T11:16:12Z</t>
  </si>
  <si>
    <t>The Vue 3 Bootcamp - The Complete Developer Guide</t>
  </si>
  <si>
    <t>2022-08-26T11:18:26Z</t>
  </si>
  <si>
    <t>Understanding Regression Techniques</t>
  </si>
  <si>
    <t>2019-04-29T10:20:42Z</t>
  </si>
  <si>
    <t>Learn HTML5 and CSS3 and Build a Professional Website</t>
  </si>
  <si>
    <t>2020-09-26T08:00:01Z</t>
  </si>
  <si>
    <t>PostgreSQL Tutorial for Beginners | Learn PostgreSQL</t>
  </si>
  <si>
    <t>2020-05-21T17:29:00Z</t>
  </si>
  <si>
    <t>Create a Simple Blog CMS in PHP and MYSQL</t>
  </si>
  <si>
    <t>2015-09-29T06:54:06Z</t>
  </si>
  <si>
    <t>Introduction To Azure Data Factory</t>
  </si>
  <si>
    <t>2020-07-19T11:45:07Z</t>
  </si>
  <si>
    <t>CSS3 for beginners</t>
  </si>
  <si>
    <t>2015-04-21T18:49:47Z</t>
  </si>
  <si>
    <t>Python Programming: Machine Learning, Deep Learning | Python</t>
  </si>
  <si>
    <t>2021-05-21T13:29:41Z</t>
  </si>
  <si>
    <t>Solving Exercises With Python</t>
  </si>
  <si>
    <t>2021-03-28T15:27:58Z</t>
  </si>
  <si>
    <t>Salesforce Apex Programming Development training</t>
  </si>
  <si>
    <t>2018-12-26T17:22:45Z</t>
  </si>
  <si>
    <t>Sass Course For Beginners: Learn Sass &amp; SCSS From Scratch</t>
  </si>
  <si>
    <t>2019-01-05T04:42:07Z</t>
  </si>
  <si>
    <t>Python Programming</t>
  </si>
  <si>
    <t>2020-11-12T14:15:51Z</t>
  </si>
  <si>
    <t>Building Movies Site With Python &amp; Django - IMDB Clone</t>
  </si>
  <si>
    <t>2019-07-08T08:44:42Z</t>
  </si>
  <si>
    <t>Let's begin with Spring Batch Framework</t>
  </si>
  <si>
    <t>2018-10-29T21:55:58Z</t>
  </si>
  <si>
    <t>Zero to Hero React JS mastery E-degree course</t>
  </si>
  <si>
    <t>2021-11-21T17:54:04Z</t>
  </si>
  <si>
    <t>Python for Data Science Bootcamp 2023: From Zero to Hero</t>
  </si>
  <si>
    <t>2021-10-25T20:06:34Z</t>
  </si>
  <si>
    <t>LEARNING PATH: IBM Cognos Business Intelligence Suite Guide</t>
  </si>
  <si>
    <t>2017-12-05T06:50:53Z</t>
  </si>
  <si>
    <t>Python for Unreal Engine Editor Tools Scripting</t>
  </si>
  <si>
    <t>2020-05-05T16:34:36Z</t>
  </si>
  <si>
    <t>DevSecOps with Jenkins, Kubernetes, Terraform &amp; AWS</t>
  </si>
  <si>
    <t>2022-08-25T07:36:19Z</t>
  </si>
  <si>
    <t>Java Parallel Computation on Hadoop</t>
  </si>
  <si>
    <t>2014-03-15T10:14:52Z</t>
  </si>
  <si>
    <t>Spring Security LDAP Integration and SAML Extension</t>
  </si>
  <si>
    <t>2017-08-08T05:21:31Z</t>
  </si>
  <si>
    <t>React with Test Driven Development</t>
  </si>
  <si>
    <t>2021-10-20T18:40:08Z</t>
  </si>
  <si>
    <t>Professional WordPress Web Development with Elementor 2023</t>
  </si>
  <si>
    <t>2021-09-23T09:36:23Z</t>
  </si>
  <si>
    <t>Master D3.js with Concepts &amp; 25+ Projects | ~43 Hours | 2021</t>
  </si>
  <si>
    <t>2021-01-29T04:00:57Z</t>
  </si>
  <si>
    <t>Learn AutoCAD Programming using VB.NET - Hands On!</t>
  </si>
  <si>
    <t>2019-06-25T02:53:39Z</t>
  </si>
  <si>
    <t>Microsoft Dynamics AX 2012 R3 Programming - Level 2</t>
  </si>
  <si>
    <t>2019-07-04T14:31:40Z</t>
  </si>
  <si>
    <t>Complete App Store Optimization For IOS/MacOS Apps(ASO)</t>
  </si>
  <si>
    <t>2015-12-26T04:44:14Z</t>
  </si>
  <si>
    <t>The Complete jQuery Course: Build Real World Projects!</t>
  </si>
  <si>
    <t>2019-04-12T12:11:25Z</t>
  </si>
  <si>
    <t>iOS 16 Swift &amp; SwiftUI - Complete iOS App Development</t>
  </si>
  <si>
    <t>2022-06-17T02:32:23Z</t>
  </si>
  <si>
    <t>Assembly Language: Learn Assembly Programming Fast In 2020</t>
  </si>
  <si>
    <t>2018-04-02T18:09:47Z</t>
  </si>
  <si>
    <t>Making Sense of Use Cases</t>
  </si>
  <si>
    <t>2016-02-16T04:33:29Z</t>
  </si>
  <si>
    <t>CSS For Everyone: Learn CSS3 From Scratch</t>
  </si>
  <si>
    <t>2021-06-28T08:41:45Z</t>
  </si>
  <si>
    <t>MERN Stack Project Course 2023 - Build Fullstack React App</t>
  </si>
  <si>
    <t>2022-08-26T12:39:28Z</t>
  </si>
  <si>
    <t>Spring Framework, Hibernate &amp; Java: Oracle, Database &amp; MySQL</t>
  </si>
  <si>
    <t>2018-02-21T02:33:39Z</t>
  </si>
  <si>
    <t>Practical Statistics 2023 for Data Science with Python and R</t>
  </si>
  <si>
    <t>2021-08-22T14:12:04Z</t>
  </si>
  <si>
    <t>Go: Data Structures, Algorithms and Design Patterns with Go</t>
  </si>
  <si>
    <t>2019-01-21T12:38:18Z</t>
  </si>
  <si>
    <t>Building a module in Go (Golang)</t>
  </si>
  <si>
    <t>2022-07-04T18:38:47Z</t>
  </si>
  <si>
    <t>Learning Path: Python: Predictive Analysis with Python</t>
  </si>
  <si>
    <t>2017-10-09T13:25:11Z</t>
  </si>
  <si>
    <t>Introduction to the Discrete Fourier Transform with Python</t>
  </si>
  <si>
    <t>2019-03-13T01:14:05Z</t>
  </si>
  <si>
    <t>Python Flask: Make Web Apps with Python</t>
  </si>
  <si>
    <t>2018-11-26T14:32:43Z</t>
  </si>
  <si>
    <t>Android and iOS Apps for Your Wordpress Blog</t>
  </si>
  <si>
    <t>2015-09-24T11:41:38Z</t>
  </si>
  <si>
    <t>Go: Building 7 Real-World Projects</t>
  </si>
  <si>
    <t>2017-06-02T04:21:26Z</t>
  </si>
  <si>
    <t>Create a Survival Game in Javascript with Phaser 3 in 2023</t>
  </si>
  <si>
    <t>2020-05-27T23:30:16Z</t>
  </si>
  <si>
    <t>The Complete JavaScript Course: Beginner to Advanced level</t>
  </si>
  <si>
    <t>2020-08-23T16:32:01Z</t>
  </si>
  <si>
    <t>Unreal Engine C++, A Beginners 101</t>
  </si>
  <si>
    <t>2019-07-19T17:21:48Z</t>
  </si>
  <si>
    <t>Comprehensive macOS Development</t>
  </si>
  <si>
    <t>2017-08-08T06:11:50Z</t>
  </si>
  <si>
    <t>Unity 5 Interact with the database like a pro - php mysql</t>
  </si>
  <si>
    <t>2016-08-24T11:57:58Z</t>
  </si>
  <si>
    <t>Mathematics for Data Science and Machine Learning using R</t>
  </si>
  <si>
    <t>2019-05-10T07:33:50Z</t>
  </si>
  <si>
    <t>Alteryx Designer Advanced Certification Mega Bundle</t>
  </si>
  <si>
    <t>2022-03-14T20:43:26Z</t>
  </si>
  <si>
    <t>WordPress Theme Development Course with Bootstrap 5 (2023)</t>
  </si>
  <si>
    <t>2021-06-30T17:18:47Z</t>
  </si>
  <si>
    <t>C-Programming for Beginners - Solid Foundations</t>
  </si>
  <si>
    <t>2019-07-17T20:25:19Z</t>
  </si>
  <si>
    <t>PHP in Action for beginners</t>
  </si>
  <si>
    <t>2017-03-07T21:00:34Z</t>
  </si>
  <si>
    <t>Django 2 &amp; React: Build a Realtime web app</t>
  </si>
  <si>
    <t>2018-04-17T16:35:05Z</t>
  </si>
  <si>
    <t>Master Electron Framework And Build 5 Advanced Desktop Apps</t>
  </si>
  <si>
    <t>2019-06-26T08:17:18Z</t>
  </si>
  <si>
    <t>Implementing Serverless Microservices Architecture Patterns</t>
  </si>
  <si>
    <t>2018-06-08T09:15:05Z</t>
  </si>
  <si>
    <t>Automation Testing Using Junit</t>
  </si>
  <si>
    <t>2014-03-15T10:12:52Z</t>
  </si>
  <si>
    <t>Excel VBA Formulas, Functions, UDFs + Create Your Own AddIn!</t>
  </si>
  <si>
    <t>2018-05-29T15:17:03Z</t>
  </si>
  <si>
    <t>Constructing a Complete FileMaker 16 CRM - Part 1</t>
  </si>
  <si>
    <t>2017-05-18T23:03:12Z</t>
  </si>
  <si>
    <t>Modules developer guide for Prestashop 1.7</t>
  </si>
  <si>
    <t>2018-12-13T22:12:17Z</t>
  </si>
  <si>
    <t>GraphQL with Django and Python</t>
  </si>
  <si>
    <t>2020-09-16T14:59:21Z</t>
  </si>
  <si>
    <t>Google Go Programming for Beginners (golang)</t>
  </si>
  <si>
    <t>2015-10-28T17:14:18Z</t>
  </si>
  <si>
    <t>Gatsby JS, Contentful &amp; Gatsby Cloud (Gatsby JS V3 2022)</t>
  </si>
  <si>
    <t>2020-11-03T11:41:16Z</t>
  </si>
  <si>
    <t>Beat the Codility Coding Interview in JavaScript</t>
  </si>
  <si>
    <t>2021-04-05T10:45:27Z</t>
  </si>
  <si>
    <t>The Complete Hands-On SwiftUI Apps Using Firebase</t>
  </si>
  <si>
    <t>2020-08-24T15:41:20Z</t>
  </si>
  <si>
    <t>Node with React: Build &amp; Deploy a Fullstack Web Application</t>
  </si>
  <si>
    <t>2022-09-02T19:00:28Z</t>
  </si>
  <si>
    <t>Learn Prolog Programming From Zero to Hero</t>
  </si>
  <si>
    <t>2021-10-06T07:26:51Z</t>
  </si>
  <si>
    <t>SQL Server | Oracle Engineer - (TOAD, SSMS,Data Migration)</t>
  </si>
  <si>
    <t>2021-05-14T12:19:01Z</t>
  </si>
  <si>
    <t>More Data Mining with R</t>
  </si>
  <si>
    <t>2015-08-18T16:17:08Z</t>
  </si>
  <si>
    <t>C++ Programming: Practice Tests Beginner To Advanced Level</t>
  </si>
  <si>
    <t>2022-03-31T11:42:58Z</t>
  </si>
  <si>
    <t>25 questions</t>
  </si>
  <si>
    <t>PHP Crash Course For Absolute Beginners 2021</t>
  </si>
  <si>
    <t>2021-01-25T17:52:03Z</t>
  </si>
  <si>
    <t>iOS 13 &amp; Swift 5: Login, Sign Up &amp; Onboarding with Firebase</t>
  </si>
  <si>
    <t>2020-03-18T23:59:00Z</t>
  </si>
  <si>
    <t>SDLC - The System Development Life Cycle for Beginners</t>
  </si>
  <si>
    <t>2017-08-02T20:23:08Z</t>
  </si>
  <si>
    <t>Ruby on Rails 6 Complete Beginner's Course</t>
  </si>
  <si>
    <t>2019-10-12T05:47:34Z</t>
  </si>
  <si>
    <t>Rust for Beginners: Learn Rust in 4 Hours</t>
  </si>
  <si>
    <t>2021-01-04T05:29:17Z</t>
  </si>
  <si>
    <t>Comprehensive TypeScript</t>
  </si>
  <si>
    <t>2015-04-11T16:22:02Z</t>
  </si>
  <si>
    <t>Modern JavaScript for Beginners Learn JavaScript ES6</t>
  </si>
  <si>
    <t>2019-06-04T20:27:55Z</t>
  </si>
  <si>
    <t>Getting Started With Julia</t>
  </si>
  <si>
    <t>2017-05-08T09:11:46Z</t>
  </si>
  <si>
    <t>Exploratory Data Analysis with Pandas and Python 3.x</t>
  </si>
  <si>
    <t>2019-05-07T07:40:05Z</t>
  </si>
  <si>
    <t>ChatGPT Prompts, Data Science &amp; Python Coding PLUS Projects</t>
  </si>
  <si>
    <t>2022-05-23T17:03:21Z</t>
  </si>
  <si>
    <t>Complete RPG Maker MZ: Create and Publish for PC and Mobile</t>
  </si>
  <si>
    <t>2020-06-24T23:43:42Z</t>
  </si>
  <si>
    <t>Tailwind CSS in 1 hour: Master Tailwind CSS Quickly</t>
  </si>
  <si>
    <t>2022-08-16T15:35:34Z</t>
  </si>
  <si>
    <t>iOS 9 &amp; Swift 2 - Make 20 Applications</t>
  </si>
  <si>
    <t>2015-07-21T19:49:18Z</t>
  </si>
  <si>
    <t>Solid Principles (2023) for Software Architecture &amp; Design</t>
  </si>
  <si>
    <t>2022-07-27T10:54:58Z</t>
  </si>
  <si>
    <t>JavaScript 101: JavaScript for absolute beginners</t>
  </si>
  <si>
    <t>2020-11-06T17:17:21Z</t>
  </si>
  <si>
    <t>Everything About Blogger From Scratch</t>
  </si>
  <si>
    <t>2021-03-07T14:22:25Z</t>
  </si>
  <si>
    <t>Mastering Apache Maven</t>
  </si>
  <si>
    <t>2019-07-27T12:48:13Z</t>
  </si>
  <si>
    <t>Mastering Jenkins CI with Amazon AWS: Build DevOps Pipeline</t>
  </si>
  <si>
    <t>2018-11-12T03:14:26Z</t>
  </si>
  <si>
    <t>PyCharm for Power-Developer</t>
  </si>
  <si>
    <t>2018-09-04T11:45:55Z</t>
  </si>
  <si>
    <t>Beginners Android App Development Course Stepwise-Classroom</t>
  </si>
  <si>
    <t>2018-04-08T13:53:41Z</t>
  </si>
  <si>
    <t>Python NumPy For Absolute Beginners</t>
  </si>
  <si>
    <t>2020-05-27T18:47:16Z</t>
  </si>
  <si>
    <t>Interactive Data Visualization With R Shiny</t>
  </si>
  <si>
    <t>2021-04-28T17:41:58Z</t>
  </si>
  <si>
    <t>Complete Oracle JET Course for Beginners (Step-by-Step)</t>
  </si>
  <si>
    <t>2021-02-06T00:54:49Z</t>
  </si>
  <si>
    <t>Mastering critical SKILLS in Algorithms using C++: Part 2</t>
  </si>
  <si>
    <t>2022-03-22T15:59:00Z</t>
  </si>
  <si>
    <t>Create a Successful Multivendor Website Like Amazon</t>
  </si>
  <si>
    <t>2015-10-06T03:32:50Z</t>
  </si>
  <si>
    <t>Domain Name Basics Guide</t>
  </si>
  <si>
    <t>2019-09-24T17:55:49Z</t>
  </si>
  <si>
    <t>Front-end Web developer MasterClass HTML CSS JavaScript</t>
  </si>
  <si>
    <t>2017-04-30T15:18:00Z</t>
  </si>
  <si>
    <t>Laravel - Restful API with Passport Authentication</t>
  </si>
  <si>
    <t>2018-10-24T19:22:01Z</t>
  </si>
  <si>
    <t>Project-Based SwiftUI Course: Develop 12 Apps for iOS</t>
  </si>
  <si>
    <t>2020-06-25T21:54:22Z</t>
  </si>
  <si>
    <t>Deep Learning : Computer Vision Beginner to Advanced Pytorch</t>
  </si>
  <si>
    <t>2019-08-05T03:56:57Z</t>
  </si>
  <si>
    <t>Salesforce Apex Triggers &amp; VisualForce Controllers</t>
  </si>
  <si>
    <t>2015-07-26T10:47:14Z</t>
  </si>
  <si>
    <t>Learn Programming With Go (Golang), One Game at a Time</t>
  </si>
  <si>
    <t>2021-11-01T06:59:08Z</t>
  </si>
  <si>
    <t>ASP NET CORE WEB API</t>
  </si>
  <si>
    <t>2017-07-22T18:52:23Z</t>
  </si>
  <si>
    <t>Unity 5.5: develop and publish games quickly</t>
  </si>
  <si>
    <t>2017-01-29T09:50:44Z</t>
  </si>
  <si>
    <t>Docker and Kubernetes - The Complete Developers Guide</t>
  </si>
  <si>
    <t>2022-06-13T12:20:08Z</t>
  </si>
  <si>
    <t>Practical RESTful Web Services with Java EE 8 (JAX-RS 2.1)</t>
  </si>
  <si>
    <t>2017-06-17T08:35:14Z</t>
  </si>
  <si>
    <t>Build Chatbot using RASA 2x in 2021</t>
  </si>
  <si>
    <t>2021-01-16T04:59:48Z</t>
  </si>
  <si>
    <t>Visual C# From Nothing to Everything</t>
  </si>
  <si>
    <t>2019-08-20T19:05:23Z</t>
  </si>
  <si>
    <t>ASP.NET Core MVC and Angular 5 Project-  Creating a CMS</t>
  </si>
  <si>
    <t>2017-11-30T12:04:09Z</t>
  </si>
  <si>
    <t>Full Stack Mern Project with React, NodeJS, MongoDB, Express</t>
  </si>
  <si>
    <t>2021-10-02T00:52:45Z</t>
  </si>
  <si>
    <t>Algorithms in Java :Live problem solving &amp; Design Techniques</t>
  </si>
  <si>
    <t>2020-05-03T15:11:29Z</t>
  </si>
  <si>
    <t>React Native and React with NodeJS, MongoDB | React JS 2022</t>
  </si>
  <si>
    <t>2021-01-12T22:36:18Z</t>
  </si>
  <si>
    <t>Full Stack React Bootcamp with .NET API [2023] [10 Projects]</t>
  </si>
  <si>
    <t>2023-01-03T16:30:01Z</t>
  </si>
  <si>
    <t>Swift TDD - Test Driven Development for Swift no more bugs</t>
  </si>
  <si>
    <t>2015-09-10T18:43:03Z</t>
  </si>
  <si>
    <t>Create your First Computer Game with Stencyl</t>
  </si>
  <si>
    <t>2013-03-05T11:37:01Z</t>
  </si>
  <si>
    <t>Creating WordPress Plugins The Right Way</t>
  </si>
  <si>
    <t>2021-09-30T20:56:59Z</t>
  </si>
  <si>
    <t>AToZ:Software Testing and Automation With Real Life Projects</t>
  </si>
  <si>
    <t>2017-03-02T10:20:21Z</t>
  </si>
  <si>
    <t>Unity C# Programming: Ultimate Guide to Game Scripting 2023</t>
  </si>
  <si>
    <t>2022-03-31T13:06:30Z</t>
  </si>
  <si>
    <t>React JS &amp; Firebase Complete Course (incl. Chat Application)</t>
  </si>
  <si>
    <t>2019-12-12T07:07:24Z</t>
  </si>
  <si>
    <t>Learning Path: Functional Programming in JavaScript</t>
  </si>
  <si>
    <t>2017-09-07T11:05:58Z</t>
  </si>
  <si>
    <t>Build Amazing Websites with No Coding | Editor X Masterclass</t>
  </si>
  <si>
    <t>2021-05-20T13:02:47Z</t>
  </si>
  <si>
    <t>Practical CSS3 Flexbox Media Queries &amp; CSS Grid Mastery</t>
  </si>
  <si>
    <t>2022-02-15T19:04:10Z</t>
  </si>
  <si>
    <t>SQLite For Beginners - Learn SQL from Scratch</t>
  </si>
  <si>
    <t>2017-03-22T03:59:09Z</t>
  </si>
  <si>
    <t>Build a WhatsApp Chat App clone for Android</t>
  </si>
  <si>
    <t>2019-04-02T07:33:14Z</t>
  </si>
  <si>
    <t>Data Structures in JavaScript</t>
  </si>
  <si>
    <t>2017-11-15T15:32:25Z</t>
  </si>
  <si>
    <t>Master Bulma CSS framework and code 4 projects with 14 pages</t>
  </si>
  <si>
    <t>2018-03-26T06:09:03Z</t>
  </si>
  <si>
    <t>Beginner Coding Projects in :  Python | JavaScript | Java</t>
  </si>
  <si>
    <t>2020-05-21T09:35:17Z</t>
  </si>
  <si>
    <t>Quantum Computing Fundamentals with Microsoft Azure Quantum</t>
  </si>
  <si>
    <t>2022-03-09T16:02:49Z</t>
  </si>
  <si>
    <t>Learn How Python Works with NoSql Database MongoDB: PyMongo</t>
  </si>
  <si>
    <t>2015-09-24T07:24:30Z</t>
  </si>
  <si>
    <t>Top Programming Bundle: Learn Rails And Ruby Programming</t>
  </si>
  <si>
    <t>2017-12-28T20:03:22Z</t>
  </si>
  <si>
    <t>WordPress Crash Course: Build any Website in Minutes!</t>
  </si>
  <si>
    <t>2022-09-16T10:07:31Z</t>
  </si>
  <si>
    <t>Building Shopify Themes From Scratch</t>
  </si>
  <si>
    <t>2014-05-05T14:20:14Z</t>
  </si>
  <si>
    <t>React: React Native Mobile Development: 3-in-1</t>
  </si>
  <si>
    <t>2018-07-05T09:13:45Z</t>
  </si>
  <si>
    <t>Oracle SQL for beginners</t>
  </si>
  <si>
    <t>2013-01-10T15:19:11Z</t>
  </si>
  <si>
    <t>PHP &amp; Mysqli Tutorials for beginners and professionals</t>
  </si>
  <si>
    <t>2016-12-08T14:41:01Z</t>
  </si>
  <si>
    <t>Postman Course - Rest API Testing and Development</t>
  </si>
  <si>
    <t>2021-08-03T07:53:00Z</t>
  </si>
  <si>
    <t>Python Crash Course</t>
  </si>
  <si>
    <t>2018-11-07T17:16:30Z</t>
  </si>
  <si>
    <t>Understand asynchronous programming with .NET and C#</t>
  </si>
  <si>
    <t>2019-04-05T14:39:06Z</t>
  </si>
  <si>
    <t>Create a Business or Personal Website with Wordpress</t>
  </si>
  <si>
    <t>2017-12-14T14:10:07Z</t>
  </si>
  <si>
    <t>Asp.Net Core 3 Blazor The Complete Guide.</t>
  </si>
  <si>
    <t>2018-09-29T17:54:41Z</t>
  </si>
  <si>
    <t>Learn Structural Design Patterns in Java</t>
  </si>
  <si>
    <t>2018-04-27T05:41:40Z</t>
  </si>
  <si>
    <t>Database Developer - SQL Server/T-SQL/Database Migration</t>
  </si>
  <si>
    <t>2019-05-24T11:47:55Z</t>
  </si>
  <si>
    <t>Use Laravel to Consume APIs and Services Over HTTP</t>
  </si>
  <si>
    <t>2019-04-24T23:18:17Z</t>
  </si>
  <si>
    <t>Dart &amp; Flutter - Zero to Mastery [2023] + Clean Architecture</t>
  </si>
  <si>
    <t>2022-03-22T16:10:24Z</t>
  </si>
  <si>
    <t>JavaScript HTML Game from Scratch Blackjack</t>
  </si>
  <si>
    <t>2017-06-23T22:53:33Z</t>
  </si>
  <si>
    <t>How to make an E-commerce Application with android</t>
  </si>
  <si>
    <t>2019-11-17T15:56:59Z</t>
  </si>
  <si>
    <t>IPFS and Decentralised Networking</t>
  </si>
  <si>
    <t>2018-07-30T07:28:03Z</t>
  </si>
  <si>
    <t>Salesforce Integration - Beginner to Advanced</t>
  </si>
  <si>
    <t>2021-12-21T13:40:51Z</t>
  </si>
  <si>
    <t>The Ultimate Guide to Savegames in Unity</t>
  </si>
  <si>
    <t>2019-02-04T16:31:53Z</t>
  </si>
  <si>
    <t>Python for Absolute Beginners - 2021 - (2.Part)</t>
  </si>
  <si>
    <t>2020-05-11T14:07:29Z</t>
  </si>
  <si>
    <t>Learning Web Security OWASP Top 10 2019</t>
  </si>
  <si>
    <t>2019-07-31T19:42:38Z</t>
  </si>
  <si>
    <t>Data Structures And Algorithms In The C Programming Language</t>
  </si>
  <si>
    <t>2020-02-05T15:18:48Z</t>
  </si>
  <si>
    <t>Create a Blog or Website In less than 1 Hour using WordPress</t>
  </si>
  <si>
    <t>2019-05-06T23:33:50Z</t>
  </si>
  <si>
    <t>Recursion For Programmers</t>
  </si>
  <si>
    <t>2018-08-06T09:56:18Z</t>
  </si>
  <si>
    <t>Master The Basics Of Python Tkinter</t>
  </si>
  <si>
    <t>2019-11-10T16:02:37Z</t>
  </si>
  <si>
    <t>Practical MEAN stack Mastery course</t>
  </si>
  <si>
    <t>2021-08-26T08:53:04Z</t>
  </si>
  <si>
    <t>GraphQL with React: Build Real World Graphql Projects</t>
  </si>
  <si>
    <t>2021-10-18T09:10:09Z</t>
  </si>
  <si>
    <t>Setting Up a Real-World Project in JIRA</t>
  </si>
  <si>
    <t>2017-03-11T21:23:17Z</t>
  </si>
  <si>
    <t>Spring Framework: Spring Boot and Spring Hibernate</t>
  </si>
  <si>
    <t>2019-12-02T17:42:08Z</t>
  </si>
  <si>
    <t>Mastering MapKit for iOS</t>
  </si>
  <si>
    <t>2018-08-05T14:57:36Z</t>
  </si>
  <si>
    <t>CSS Flexbox Tutorials Flexible Layout Design CSS3 Flex box</t>
  </si>
  <si>
    <t>2020-11-29T05:58:46Z</t>
  </si>
  <si>
    <t>Git Mindset: Underlying Architecture of Git in Simple Terms</t>
  </si>
  <si>
    <t>2020-07-13T21:19:44Z</t>
  </si>
  <si>
    <t>R Programming 2023(Novice to Ninja ):5 Real World Projects!!</t>
  </si>
  <si>
    <t>2021-10-30T07:35:20Z</t>
  </si>
  <si>
    <t>Angular + TypeScript  from Basic to Advanced + Live Project</t>
  </si>
  <si>
    <t>2017-12-30T04:21:49Z</t>
  </si>
  <si>
    <t>Learn iOS 9 and Swift 2 From Scratch - Build Real World Apps</t>
  </si>
  <si>
    <t>2015-12-20T23:23:13Z</t>
  </si>
  <si>
    <t>Create a Text Generation Web App with 100% Python (NLP)</t>
  </si>
  <si>
    <t>2021-04-20T00:21:35Z</t>
  </si>
  <si>
    <t>SQL Server Database Administrator: Learn SQL DBA Skills</t>
  </si>
  <si>
    <t>2016-02-09T05:16:43Z</t>
  </si>
  <si>
    <t>Machine Learning and Data Mining with Weka - For Beginners</t>
  </si>
  <si>
    <t>2020-02-22T06:22:18Z</t>
  </si>
  <si>
    <t>Serverless Functions with Netlify</t>
  </si>
  <si>
    <t>2021-01-21T17:28:03Z</t>
  </si>
  <si>
    <t>Information Retrieval and Mining Massive Data Sets</t>
  </si>
  <si>
    <t>2013-07-15T09:16:48Z</t>
  </si>
  <si>
    <t xml:space="preserve">Wordpress for beginners :Build Websites Fast without Coding </t>
  </si>
  <si>
    <t>2015-09-04T18:35:51Z</t>
  </si>
  <si>
    <t>JSON For Beginners: A Very Basic Introduction</t>
  </si>
  <si>
    <t>2015-12-04T13:23:42Z</t>
  </si>
  <si>
    <t>2020-Flutter Complete with Dart,Firebase &amp; built Weather App</t>
  </si>
  <si>
    <t>2020-08-27T13:55:32Z</t>
  </si>
  <si>
    <t>Complete Python Bootcamp! Build Practical Python Projects</t>
  </si>
  <si>
    <t>2020-05-14T15:13:08Z</t>
  </si>
  <si>
    <t>Django 3.0 MasterClass - Learn How To Create Django Apps</t>
  </si>
  <si>
    <t>2020-05-12T20:03:15Z</t>
  </si>
  <si>
    <t>2021 Fullstack: Full Laravel with QRCodes, APIs, Android/iOS</t>
  </si>
  <si>
    <t>2018-06-10T17:35:27Z</t>
  </si>
  <si>
    <t>Web APIs JavaScript Fetch getting JSON data Fun with APIs</t>
  </si>
  <si>
    <t>2019-11-18T17:51:06Z</t>
  </si>
  <si>
    <t>Python for Data Analytics</t>
  </si>
  <si>
    <t>2022-08-28T03:35:05Z</t>
  </si>
  <si>
    <t>MySQL   and MySQL Workbench  For beginners</t>
  </si>
  <si>
    <t>2018-07-18T23:44:41Z</t>
  </si>
  <si>
    <t>Develop your Google Chrome Extension and Firefox Plugin</t>
  </si>
  <si>
    <t>2017-11-19T07:37:53Z</t>
  </si>
  <si>
    <t>How to build Instagram using Ruby on Rails</t>
  </si>
  <si>
    <t>2018-04-16T15:22:38Z</t>
  </si>
  <si>
    <t>End to End React with Prisma 2</t>
  </si>
  <si>
    <t>2021-01-17T21:47:21Z</t>
  </si>
  <si>
    <t>Build Angular apps with Firebase and Angular Material</t>
  </si>
  <si>
    <t>2018-01-07T08:53:56Z</t>
  </si>
  <si>
    <t>C# Language Basics and OOPs for Absolute Beginners</t>
  </si>
  <si>
    <t>2018-01-12T05:53:25Z</t>
  </si>
  <si>
    <t>React Development Bootcamp: Build 40 End-To-End Projects</t>
  </si>
  <si>
    <t>2022-06-09T09:30:52Z</t>
  </si>
  <si>
    <t>Building GUI Applications with Fyne and Go (Golang)</t>
  </si>
  <si>
    <t>2022-05-28T19:03:08Z</t>
  </si>
  <si>
    <t>Python for Beginners: Complete Python 3 from Scratch</t>
  </si>
  <si>
    <t>2019-08-11T14:01:19Z</t>
  </si>
  <si>
    <t>Getting started with HTTP</t>
  </si>
  <si>
    <t>2021-05-26T15:54:54Z</t>
  </si>
  <si>
    <t>SQL Server Course for Beginners with 100+ examples</t>
  </si>
  <si>
    <t>2021-02-26T07:10:02Z</t>
  </si>
  <si>
    <t>Demystifying Parallax: Learn to Create Interactive Web Pages</t>
  </si>
  <si>
    <t>2018-03-23T15:26:30Z</t>
  </si>
  <si>
    <t>Lightning fast memory grids using Hazelcast IMDG</t>
  </si>
  <si>
    <t>2018-01-21T18:01:59Z</t>
  </si>
  <si>
    <t>Complete Enterprise GIS (Build Web Mapping App from Scratch)</t>
  </si>
  <si>
    <t>2020-05-12T20:42:34Z</t>
  </si>
  <si>
    <t>Java Masterclass | Beginner to OOP Programming with Eclipse</t>
  </si>
  <si>
    <t>2018-08-20T07:18:56Z</t>
  </si>
  <si>
    <t>Vue 3 and Laravel: Breaking a Monolith to Microservices</t>
  </si>
  <si>
    <t>2020-11-01T18:07:13Z</t>
  </si>
  <si>
    <t>Master Spring Batch (based on Spring Boot)</t>
  </si>
  <si>
    <t>2021-05-18T17:43:55Z</t>
  </si>
  <si>
    <t>Python Bootcamp All In-One 2023 -Everything You'll Ever Need</t>
  </si>
  <si>
    <t>2022-10-15T08:44:25Z</t>
  </si>
  <si>
    <t>Unity C# Game Development: Learn C# Unity From Scratch</t>
  </si>
  <si>
    <t>2019-03-18T15:09:07Z</t>
  </si>
  <si>
    <t>Single Page Application of MVC 5 Using AngularJS</t>
  </si>
  <si>
    <t>2015-07-24T18:34:33Z</t>
  </si>
  <si>
    <t>Network Automation with Python and Ansible</t>
  </si>
  <si>
    <t>2020-02-12T12:44:37Z</t>
  </si>
  <si>
    <t>Twilio - Make a complete Call Centre in React and Node</t>
  </si>
  <si>
    <t>2020-10-21T21:51:11Z</t>
  </si>
  <si>
    <t>iOS 14 &amp; Swift 5: Financial App with Stock APIs &amp; Unit Tests</t>
  </si>
  <si>
    <t>2020-12-28T08:37:48Z</t>
  </si>
  <si>
    <t>BigQuery ML - Machine Learning in SQL using Google BigQuery</t>
  </si>
  <si>
    <t>2022-02-27T05:55:40Z</t>
  </si>
  <si>
    <t>React practice course. Build React app from scratch.</t>
  </si>
  <si>
    <t>2020-07-13T19:09:11Z</t>
  </si>
  <si>
    <t>Exploratory Data Analysis in Python</t>
  </si>
  <si>
    <t>2021-10-18T08:24:49Z</t>
  </si>
  <si>
    <t>Learn C# with Windows Forms and a Variety of Projects</t>
  </si>
  <si>
    <t>2018-05-09T19:50:06Z</t>
  </si>
  <si>
    <t>The Complete Firebase And Amazon S3 With JavaFX Course</t>
  </si>
  <si>
    <t>2018-12-31T01:12:20Z</t>
  </si>
  <si>
    <t>Learn Javascript Web App Development -Build A Calculator App</t>
  </si>
  <si>
    <t>2017-04-05T03:46:46Z</t>
  </si>
  <si>
    <t>Supercharging Development With Atom Text Editor</t>
  </si>
  <si>
    <t>2015-08-24T23:35:56Z</t>
  </si>
  <si>
    <t>ROS Actions</t>
  </si>
  <si>
    <t>2018-11-02T08:46:44Z</t>
  </si>
  <si>
    <t>MERN React Node MongoDB CRUD with Smart Login for Beginners</t>
  </si>
  <si>
    <t>2020-01-17T05:58:19Z</t>
  </si>
  <si>
    <t>Machine Learning Projects A-Z : Kaggle and Real World Pro</t>
  </si>
  <si>
    <t>2019-02-19T10:12:22Z</t>
  </si>
  <si>
    <t>Learn To Program With Spring</t>
  </si>
  <si>
    <t>2014-09-18T19:05:23Z</t>
  </si>
  <si>
    <t>Mastering critical SKILLS in Data Structures using Python</t>
  </si>
  <si>
    <t>2021-11-30T05:23:25Z</t>
  </si>
  <si>
    <t>Python: A-Z Artificial Intelligence with Python: 5-in-1</t>
  </si>
  <si>
    <t>2018-05-08T09:14:09Z</t>
  </si>
  <si>
    <t>Work with RDS and DynamoDB: AWS with Python and Boto3 Series</t>
  </si>
  <si>
    <t>2018-05-14T09:23:53Z</t>
  </si>
  <si>
    <t>Mastering Qlik Sense</t>
  </si>
  <si>
    <t>2019-03-07T07:06:26Z</t>
  </si>
  <si>
    <t>Rest Assured API Automation Framework Developmt Zero to hero</t>
  </si>
  <si>
    <t>2020-04-07T10:52:15Z</t>
  </si>
  <si>
    <t>2023 - Mastering Selectors/ Locators for Automation Testing!</t>
  </si>
  <si>
    <t>2021-03-13T20:52:40Z</t>
  </si>
  <si>
    <t>Game Devs Unleash Artificial Intelligence: Flocking Agents</t>
  </si>
  <si>
    <t>2015-02-07T10:59:39Z</t>
  </si>
  <si>
    <t>Microservices with Python : Build scalable Systems</t>
  </si>
  <si>
    <t>2021-06-02T12:06:55Z</t>
  </si>
  <si>
    <t>SQL and Database for Analysts - Increase your team value</t>
  </si>
  <si>
    <t>2013-09-02T18:50:08Z</t>
  </si>
  <si>
    <t>Machine Learning, Deep Learning &amp; Neural Networks in Matlab</t>
  </si>
  <si>
    <t>2020-03-21T11:46:02Z</t>
  </si>
  <si>
    <t>Building Augmented Reality Apps in RealityKit &amp; ARKit</t>
  </si>
  <si>
    <t>2022-04-04T18:12:45Z</t>
  </si>
  <si>
    <t>Mastering Java 8 Fundamentals</t>
  </si>
  <si>
    <t>2019-07-27T15:26:56Z</t>
  </si>
  <si>
    <t>AngularJS For ASP.NET MVC Developers</t>
  </si>
  <si>
    <t>2015-02-04T05:54:17Z</t>
  </si>
  <si>
    <t>Complete Developers Guide: Ruby on Rails &amp; React with Redux</t>
  </si>
  <si>
    <t>2017-10-17T15:49:26Z</t>
  </si>
  <si>
    <t>Artificial Intelligence &amp; Machine Learning from scratch</t>
  </si>
  <si>
    <t>2020-03-26T17:32:14Z</t>
  </si>
  <si>
    <t>Introduction to R Programming - A Modern Approach</t>
  </si>
  <si>
    <t>2020-03-01T18:32:44Z</t>
  </si>
  <si>
    <t>Visual Basic .Net - Programming in VB.Net Windows Forms</t>
  </si>
  <si>
    <t>2016-06-15T12:00:56Z</t>
  </si>
  <si>
    <t>Python Programming for Beginners to Intermediate</t>
  </si>
  <si>
    <t>2020-06-19T17:54:52Z</t>
  </si>
  <si>
    <t>Unreal 4 Material Shaders: All You Need to Get Started</t>
  </si>
  <si>
    <t>2019-08-17T09:27:35Z</t>
  </si>
  <si>
    <t>C# .NET Core 7 with MS SQL Complete Beginner to Master 2023</t>
  </si>
  <si>
    <t>2021-12-09T03:42:35Z</t>
  </si>
  <si>
    <t>Microsoft Edge Basics Guide</t>
  </si>
  <si>
    <t>2019-09-29T14:27:20Z</t>
  </si>
  <si>
    <t>Quantum Computing in Python using Qiskit</t>
  </si>
  <si>
    <t>2022-01-13T21:18:46Z</t>
  </si>
  <si>
    <t>Build Real World Application with Xamarin Forms Part 3</t>
  </si>
  <si>
    <t>2018-07-30T16:21:59Z</t>
  </si>
  <si>
    <t>Page Object Model pattern for Selenium WebDriver &amp; Java</t>
  </si>
  <si>
    <t>2020-04-26T10:18:55Z</t>
  </si>
  <si>
    <t>SQL Server Database Engine For Beginners</t>
  </si>
  <si>
    <t>2020-05-23T19:31:41Z</t>
  </si>
  <si>
    <t>C++ Programming - The Complete Course</t>
  </si>
  <si>
    <t>2017-04-06T13:17:21Z</t>
  </si>
  <si>
    <t>Odoo 11 Development Essentials</t>
  </si>
  <si>
    <t>2018-05-02T11:45:00Z</t>
  </si>
  <si>
    <t>Modern Freelancing Website In PHP&amp;MYSQLI With Bootstrap 4</t>
  </si>
  <si>
    <t>2017-09-29T09:05:17Z</t>
  </si>
  <si>
    <t>2021-The Complete React Native from Zero to Hero</t>
  </si>
  <si>
    <t>2020-09-04T03:54:08Z</t>
  </si>
  <si>
    <t>Learn to Build a 3D Puzzle Game with Unity</t>
  </si>
  <si>
    <t>2014-07-12T23:41:58Z</t>
  </si>
  <si>
    <t>Google's Go (Golang) Programming Language - Beginners Guide</t>
  </si>
  <si>
    <t>2020-12-30T14:18:45Z</t>
  </si>
  <si>
    <t>Python Scripting for Blender Introduction</t>
  </si>
  <si>
    <t>2020-09-04T17:58:55Z</t>
  </si>
  <si>
    <t>50 DevOps Interview Questions &amp; Answers - 2022</t>
  </si>
  <si>
    <t>2022-01-01T17:20:14Z</t>
  </si>
  <si>
    <t>Web Crawling with Nodejs (H&amp;M, Amazon, LinkedIn, AliExpress)</t>
  </si>
  <si>
    <t>2020-03-28T13:28:11Z</t>
  </si>
  <si>
    <t>iOS 10 &amp; Objective-C - Complete Developer Course</t>
  </si>
  <si>
    <t>2016-09-27T11:06:16Z</t>
  </si>
  <si>
    <t>React Node SEO Website With Contact Form for Beginners</t>
  </si>
  <si>
    <t>2019-12-27T20:56:45Z</t>
  </si>
  <si>
    <t>Factory Talk View ME Training using Studio 5000 PLC's.</t>
  </si>
  <si>
    <t>2018-10-15T16:01:57Z</t>
  </si>
  <si>
    <t>AWS Lambda &amp; Serverless - Developer Guide with Hands-on Labs</t>
  </si>
  <si>
    <t>2022-06-29T07:56:25Z</t>
  </si>
  <si>
    <t>Programming with JavaScript</t>
  </si>
  <si>
    <t>2018-02-02T17:55:33Z</t>
  </si>
  <si>
    <t>Starting with NodeJS-HapiJS and ReactJS</t>
  </si>
  <si>
    <t>2018-01-13T14:13:46Z</t>
  </si>
  <si>
    <t>Complete Guide to Bootstrap 5 with 6 Real World Projects</t>
  </si>
  <si>
    <t>2021-08-27T17:17:12Z</t>
  </si>
  <si>
    <t>WordPress for Beginners | Ultimate Guide to Starting a Blog</t>
  </si>
  <si>
    <t>2014-06-13T00:33:58Z</t>
  </si>
  <si>
    <t>Vue 3, Nuxt.js and Laravel: A Rapid Guide - Advanced</t>
  </si>
  <si>
    <t>2020-10-31T09:05:25Z</t>
  </si>
  <si>
    <t>Complete Facebook Instant Games Course</t>
  </si>
  <si>
    <t>2018-05-14T18:28:46Z</t>
  </si>
  <si>
    <t>Software Testing Must Interview Questions/Answers</t>
  </si>
  <si>
    <t>2016-09-10T08:16:06Z</t>
  </si>
  <si>
    <t>Interactive Beginners Guide to  MATLAB</t>
  </si>
  <si>
    <t>2016-03-05T01:23:40Z</t>
  </si>
  <si>
    <t>Create a Smart Contract on WAX blockchain including NFT RNG</t>
  </si>
  <si>
    <t>2021-05-28T01:36:47Z</t>
  </si>
  <si>
    <t>Statistical Thinking and Data Science with R.</t>
  </si>
  <si>
    <t>2020-09-25T17:23:52Z</t>
  </si>
  <si>
    <t>Java Web Developer's masterclass : Java + JSP + JSF (3 in 1)</t>
  </si>
  <si>
    <t>2017-11-30T20:44:04Z</t>
  </si>
  <si>
    <t>Top Python and PHP Programming Bundle</t>
  </si>
  <si>
    <t>2018-01-08T14:06:29Z</t>
  </si>
  <si>
    <t>WordPress Landing Page Design (from Basic To Advanced)</t>
  </si>
  <si>
    <t>2017-06-21T06:19:23Z</t>
  </si>
  <si>
    <t>Projects in Django: Learn Django Building Projects</t>
  </si>
  <si>
    <t>2017-03-22T18:22:05Z</t>
  </si>
  <si>
    <t>Machine Learning Model Deployment with Flask, React &amp; NodeJS</t>
  </si>
  <si>
    <t>2021-07-21T20:35:21Z</t>
  </si>
  <si>
    <t>Introduction to SQL Window Functions</t>
  </si>
  <si>
    <t>2018-04-13T09:08:02Z</t>
  </si>
  <si>
    <t>Machine Learning with Python (beginner to guru)</t>
  </si>
  <si>
    <t>2020-10-04T20:53:56Z</t>
  </si>
  <si>
    <t>Kivy Bootcamp : Build 15 Project</t>
  </si>
  <si>
    <t>2016-03-25T16:30:55Z</t>
  </si>
  <si>
    <t>Tailwind CSS 3.0: Fundamentals</t>
  </si>
  <si>
    <t>2021-09-23T22:55:05Z</t>
  </si>
  <si>
    <t>Data Analysis With Python For Beginners: Learn By Practice</t>
  </si>
  <si>
    <t>2017-09-15T02:18:57Z</t>
  </si>
  <si>
    <t>NodeJS 3 in 1: Basics of NodeJS &amp; Express With Projects</t>
  </si>
  <si>
    <t>2017-12-09T12:21:56Z</t>
  </si>
  <si>
    <t>Advanced framework development with Coded UI Test  2015/2017</t>
  </si>
  <si>
    <t>2016-04-02T23:46:14Z</t>
  </si>
  <si>
    <t>Create your own Cryptocurrency &amp; ICO Page with Solidity</t>
  </si>
  <si>
    <t>2018-09-17T13:41:01Z</t>
  </si>
  <si>
    <t>The Complete Guide to Java EE 8: 3-in-1</t>
  </si>
  <si>
    <t>2018-04-11T12:11:44Z</t>
  </si>
  <si>
    <t>Pega CSSA Course</t>
  </si>
  <si>
    <t>2022-09-02T13:37:18Z</t>
  </si>
  <si>
    <t>The Complete Modern OpenGL and GLSL Shaders Course for 2021</t>
  </si>
  <si>
    <t>2021-01-12T17:26:44Z</t>
  </si>
  <si>
    <t>2023-Master in HTML &amp; CSS Coding for Web Design</t>
  </si>
  <si>
    <t>2021-12-24T05:41:20Z</t>
  </si>
  <si>
    <t>Build Neural Networks In Python From Scratch. Step By Step!</t>
  </si>
  <si>
    <t>2022-01-04T10:18:29Z</t>
  </si>
  <si>
    <t>Create Awesome Fantasy Website Using Wordpress Elementor</t>
  </si>
  <si>
    <t>2020-04-15T10:39:25Z</t>
  </si>
  <si>
    <t>The Complete Android Developer Course:From Zero to Hero</t>
  </si>
  <si>
    <t>2020-09-11T07:53:39Z</t>
  </si>
  <si>
    <t>T-SQL For Beginners: Learn to Query  SQL Server Databases</t>
  </si>
  <si>
    <t>2015-10-28T22:10:00Z</t>
  </si>
  <si>
    <t>GitHub Fundamentals: A Project-Based Learning Approach</t>
  </si>
  <si>
    <t>2018-04-10T21:06:14Z</t>
  </si>
  <si>
    <t>Android Development For Beginner With Kotlin</t>
  </si>
  <si>
    <t>2019-10-04T07:48:00Z</t>
  </si>
  <si>
    <t>Publish Your Flappy Bird* iPhone Game, EZ &amp; No Coding, iOS9+</t>
  </si>
  <si>
    <t>2014-02-05T16:02:10Z</t>
  </si>
  <si>
    <t>ASP.NET CORE 2.2.1 COURSE</t>
  </si>
  <si>
    <t>2017-08-15T10:07:29Z</t>
  </si>
  <si>
    <t>The Philosophy of FileMaker - Part 2</t>
  </si>
  <si>
    <t>2016-07-07T16:59:11Z</t>
  </si>
  <si>
    <t>Python Programming Masterclass for Beginners : Zero to Hero</t>
  </si>
  <si>
    <t>2020-06-25T10:04:52Z</t>
  </si>
  <si>
    <t>Learn to create a 2D Platformer Game with Unity 2021</t>
  </si>
  <si>
    <t>2020-06-01T21:28:22Z</t>
  </si>
  <si>
    <t>Learn Blockchain Programming with Hyperledger Fabric</t>
  </si>
  <si>
    <t>2019-09-10T06:49:34Z</t>
  </si>
  <si>
    <t>Learn Game Development with JavaScript</t>
  </si>
  <si>
    <t>2022-07-12T13:26:47Z</t>
  </si>
  <si>
    <t>Learn OpenGL with Python for Graphics and Games</t>
  </si>
  <si>
    <t>2022-02-08T04:26:45Z</t>
  </si>
  <si>
    <t>Python: Object Oriented Programming</t>
  </si>
  <si>
    <t>2018-11-19T15:25:50Z</t>
  </si>
  <si>
    <t>Master Java Web Services: Restful API (JAX RS)</t>
  </si>
  <si>
    <t>2018-10-10T10:20:25Z</t>
  </si>
  <si>
    <t>Build Location Based Augmented Reality Apps with Mapbox</t>
  </si>
  <si>
    <t>2018-05-14T09:44:35Z</t>
  </si>
  <si>
    <t>Full Stack Xamarin with C# for Beginners to Build Apps</t>
  </si>
  <si>
    <t>2020-09-14T08:17:11Z</t>
  </si>
  <si>
    <t>Unity C# Editor Scripting Masterclass</t>
  </si>
  <si>
    <t>2017-08-02T08:36:28Z</t>
  </si>
  <si>
    <t>Laravel React CRUD/SPA APP in 2 hours</t>
  </si>
  <si>
    <t>2018-04-24T13:09:49Z</t>
  </si>
  <si>
    <t>NodeJS complete course | Node JS &amp; Express JS for Beginners</t>
  </si>
  <si>
    <t>2021-05-19T07:23:28Z</t>
  </si>
  <si>
    <t>50 Hours of Big Data, PySpark, AWS, Scala and Scraping</t>
  </si>
  <si>
    <t>2021-11-09T09:46:53Z</t>
  </si>
  <si>
    <t>Next.js Basics Guide</t>
  </si>
  <si>
    <t>2020-03-05T15:29:48Z</t>
  </si>
  <si>
    <t>Learn Data Science Basics</t>
  </si>
  <si>
    <t>2019-09-01T14:23:50Z</t>
  </si>
  <si>
    <t>The essential guide to GraphQL + React</t>
  </si>
  <si>
    <t>2020-09-08T20:01:37Z</t>
  </si>
  <si>
    <t>Python for OOP: The A-to-Z OOP Python Programming Course</t>
  </si>
  <si>
    <t>2022-07-31T11:15:15Z</t>
  </si>
  <si>
    <t>Pega Masterclass : Complete course from myknowpega author</t>
  </si>
  <si>
    <t>2022-09-05T11:57:09Z</t>
  </si>
  <si>
    <t>Full Stack Web Development HTML, CSS, Bootstrap and React JS</t>
  </si>
  <si>
    <t>2020-09-22T19:58:20Z</t>
  </si>
  <si>
    <t>Intro to UVW Unwrapping in 3ds Max for Games</t>
  </si>
  <si>
    <t>2013-08-24T02:19:57Z</t>
  </si>
  <si>
    <t>Web3 / Blockchain Project Manager Certification Course</t>
  </si>
  <si>
    <t>2022-06-17T19:04:11Z</t>
  </si>
  <si>
    <t>Learn HTML5 At Your Own Pace. Ideal for Beginners</t>
  </si>
  <si>
    <t>2012-02-28T00:31:06Z</t>
  </si>
  <si>
    <t>Functional Programming For JavaScript Developers</t>
  </si>
  <si>
    <t>2017-11-02T09:10:30Z</t>
  </si>
  <si>
    <t>Applied Mathematical Optimization</t>
  </si>
  <si>
    <t>2020-01-20T11:47:22Z</t>
  </si>
  <si>
    <t>Zero to Hero hands-on mastery on HTML5 JavaScript &amp; ES6</t>
  </si>
  <si>
    <t>2021-11-21T11:52:46Z</t>
  </si>
  <si>
    <t>Learning ASP.Net MVC - A Course For ASP.NET Developers</t>
  </si>
  <si>
    <t>2014-09-08T21:47:06Z</t>
  </si>
  <si>
    <t>Set up a localhost Web Server for Faster Website Development</t>
  </si>
  <si>
    <t>2017-03-01T17:24:43Z</t>
  </si>
  <si>
    <t>Build OLX Clone With Python &amp; Django</t>
  </si>
  <si>
    <t>2019-04-15T12:43:48Z</t>
  </si>
  <si>
    <t>Learn Node.js by building Udemy: Stripe + MailChimp + Wistia</t>
  </si>
  <si>
    <t>2016-08-28T09:10:37Z</t>
  </si>
  <si>
    <t>AJAX connection to MySQL PHP API</t>
  </si>
  <si>
    <t>2016-12-02T01:33:27Z</t>
  </si>
  <si>
    <t>Pig For Wrangling Big Data</t>
  </si>
  <si>
    <t>2016-06-23T06:29:37Z</t>
  </si>
  <si>
    <t>Web Development Fundamentals: A Beginner's Guide</t>
  </si>
  <si>
    <t>2019-11-10T01:09:08Z</t>
  </si>
  <si>
    <t>Git Basics for Everyone</t>
  </si>
  <si>
    <t>2020-09-17T05:43:55Z</t>
  </si>
  <si>
    <t>Drupal 7 Intermediate</t>
  </si>
  <si>
    <t>2012-06-11T21:43:56Z</t>
  </si>
  <si>
    <t>Wordpress Plugin Development with React.js (2021)</t>
  </si>
  <si>
    <t>2021-01-25T16:39:16Z</t>
  </si>
  <si>
    <t>Microservices With Kubernetes, Docker &amp; API Gateway Kong</t>
  </si>
  <si>
    <t>2019-03-14T16:57:18Z</t>
  </si>
  <si>
    <t>Learn Godot by Creating an Idle Business Tycoon Game</t>
  </si>
  <si>
    <t>2018-12-27T04:12:20Z</t>
  </si>
  <si>
    <t>Your 2nd JavaScript Course: Advanced Concepts and Algorithms</t>
  </si>
  <si>
    <t>2019-08-10T04:56:50Z</t>
  </si>
  <si>
    <t>Python Best Practices: Learn to Write Clean Python Code</t>
  </si>
  <si>
    <t>2020-10-15T11:58:35Z</t>
  </si>
  <si>
    <t>Kickstart SCALA &gt; The UItimate Scala Beginner Bootcamp 4 U !</t>
  </si>
  <si>
    <t>2016-09-13T14:42:07Z</t>
  </si>
  <si>
    <t>2022-07-13T00:35:18Z</t>
  </si>
  <si>
    <t>Learn To Write 2D Games with C# and Unity</t>
  </si>
  <si>
    <t>2017-11-02T23:12:42Z</t>
  </si>
  <si>
    <t>GraphQL: Introduction to GraphQL for beginners</t>
  </si>
  <si>
    <t>2018-03-08T11:27:56Z</t>
  </si>
  <si>
    <t>C++ in 6 hours : Learn C++ : Tutorial for beginners</t>
  </si>
  <si>
    <t>2019-12-03T06:41:49Z</t>
  </si>
  <si>
    <t>Microsoft Access SQL: SQL from Absolute Beginners To Expert</t>
  </si>
  <si>
    <t>2018-05-14T09:38:34Z</t>
  </si>
  <si>
    <t>Learn ASP.NET Core Step By Step</t>
  </si>
  <si>
    <t>2018-07-29T05:47:12Z</t>
  </si>
  <si>
    <t>One Week of Data Science in Python - New 2023!</t>
  </si>
  <si>
    <t>2022-06-07T13:25:15Z</t>
  </si>
  <si>
    <t>Advanced HTML5 Tutorial for Web Developers</t>
  </si>
  <si>
    <t>2012-10-16T09:48:52Z</t>
  </si>
  <si>
    <t>End to End Automation using Python | Web Application &amp; API</t>
  </si>
  <si>
    <t>2016-06-25T15:21:55Z</t>
  </si>
  <si>
    <t>Getting Started with Building a GWT Web Application</t>
  </si>
  <si>
    <t>2016-01-15T18:04:09Z</t>
  </si>
  <si>
    <t>The Complete CSS Course</t>
  </si>
  <si>
    <t>2020-10-25T14:59:24Z</t>
  </si>
  <si>
    <t>Full Stack Development with React and ASP.NET Core 2</t>
  </si>
  <si>
    <t>2018-12-20T07:31:09Z</t>
  </si>
  <si>
    <t>Object Oriented Programming(OOP) - Become a Master developer</t>
  </si>
  <si>
    <t>2018-05-15T12:38:00Z</t>
  </si>
  <si>
    <t>Python Automation for Everyone</t>
  </si>
  <si>
    <t>2018-10-01T16:03:30Z</t>
  </si>
  <si>
    <t>Linear Regression: Absolute Fundamentals</t>
  </si>
  <si>
    <t>2020-07-11T15:48:30Z</t>
  </si>
  <si>
    <t>MERN Stack Real Time Chat App With Express, React, MongoDB</t>
  </si>
  <si>
    <t>2022-01-15T19:10:46Z</t>
  </si>
  <si>
    <t>Full Stack Web Development MASTERY Course - Novice to Expert</t>
  </si>
  <si>
    <t>2022-01-11T13:38:14Z</t>
  </si>
  <si>
    <t>C Programming: Become A Pro! Think Like a Programmer!</t>
  </si>
  <si>
    <t>2019-03-09T10:04:46Z</t>
  </si>
  <si>
    <t>Git &amp; GitHub Beginners Crash Course - Git Practical Bootcamp</t>
  </si>
  <si>
    <t>2018-09-28T06:28:09Z</t>
  </si>
  <si>
    <t>Booking System in Laravel With Hybrid Mobile Version</t>
  </si>
  <si>
    <t>2018-03-09T21:33:32Z</t>
  </si>
  <si>
    <t>Windows Command Line (MS-DOS), Batch Scripting &amp; Networking</t>
  </si>
  <si>
    <t>2021-07-05T06:17:27Z</t>
  </si>
  <si>
    <t>Master HTML5 from Scratch with Hands-On Course - [2022]</t>
  </si>
  <si>
    <t>2021-10-08T05:07:08Z</t>
  </si>
  <si>
    <t>Oracle Database Administration Cloud Backup and Recovery</t>
  </si>
  <si>
    <t>2018-02-28T06:29:10Z</t>
  </si>
  <si>
    <t>Full Stack Web Development with Mern Full Stack Project</t>
  </si>
  <si>
    <t>2021-10-06T10:48:17Z</t>
  </si>
  <si>
    <t>Architecting Reactive Angular Applications with Redux &amp; NgRx</t>
  </si>
  <si>
    <t>2019-05-31T11:05:20Z</t>
  </si>
  <si>
    <t>Python Dictionaries, Functions &amp; Classes</t>
  </si>
  <si>
    <t>2020-04-17T08:11:00Z</t>
  </si>
  <si>
    <t>Basic Research: Google Forms Questionnaire Development</t>
  </si>
  <si>
    <t>2021-11-22T14:02:41Z</t>
  </si>
  <si>
    <t>PostgreSQL Replication, High Availability HA and Scalability</t>
  </si>
  <si>
    <t>2022-05-13T10:44:23Z</t>
  </si>
  <si>
    <t>Coding in Unity: Introduction to Shaders</t>
  </si>
  <si>
    <t>2017-09-09T18:22:46Z</t>
  </si>
  <si>
    <t>Intro to Bubble - Learn how to build apps without code</t>
  </si>
  <si>
    <t>2017-09-30T02:08:18Z</t>
  </si>
  <si>
    <t>Advanced Excel: New Data Entry Forms - start without VBA</t>
  </si>
  <si>
    <t>2018-05-14T12:44:16Z</t>
  </si>
  <si>
    <t>How to learn programming and become a programmer</t>
  </si>
  <si>
    <t>2021-01-07T12:41:53Z</t>
  </si>
  <si>
    <t>Introduction to WAI-ARIA for Beginners</t>
  </si>
  <si>
    <t>2021-04-12T20:35:25Z</t>
  </si>
  <si>
    <t>Docker for .Net and Angular Developers</t>
  </si>
  <si>
    <t>2020-08-19T04:41:17Z</t>
  </si>
  <si>
    <t>The Complete Salesforce Administrator with Real time Project</t>
  </si>
  <si>
    <t>2018-12-17T17:51:26Z</t>
  </si>
  <si>
    <t>C Programming For Beginners - Built Game Using C Language</t>
  </si>
  <si>
    <t>2019-06-21T03:56:25Z</t>
  </si>
  <si>
    <t>Job ready Flutter complete course with Firebase and Dart</t>
  </si>
  <si>
    <t>2021-08-05T07:27:22Z</t>
  </si>
  <si>
    <t>Introduction To Software Testing</t>
  </si>
  <si>
    <t>2017-04-25T01:55:30Z</t>
  </si>
  <si>
    <t>Backup and Restore Fundamentals in PostgreSQL DB - Level 1</t>
  </si>
  <si>
    <t>2017-07-05T16:02:26Z</t>
  </si>
  <si>
    <t>Core java for beginners and experts</t>
  </si>
  <si>
    <t>2018-03-18T04:01:03Z</t>
  </si>
  <si>
    <t>AC Motor Drivers G120 &amp; G120C VFD Control</t>
  </si>
  <si>
    <t>2020-03-15T19:59:11Z</t>
  </si>
  <si>
    <t>Writing Clean Code</t>
  </si>
  <si>
    <t>2020-11-27T16:07:37Z</t>
  </si>
  <si>
    <t>Python for Beginners to Advance</t>
  </si>
  <si>
    <t>2022-06-10T15:11:50Z</t>
  </si>
  <si>
    <t>Java JDBC with Oracle: Build a CRUD Application</t>
  </si>
  <si>
    <t>2016-11-08T09:49:41Z</t>
  </si>
  <si>
    <t>Cloud Computing with AWS Amazon Web Services</t>
  </si>
  <si>
    <t>2018-04-08T18:31:57Z</t>
  </si>
  <si>
    <t>Happy Flutter - Sport News Apps Flutter</t>
  </si>
  <si>
    <t>2019-05-20T17:24:37Z</t>
  </si>
  <si>
    <t>Clean Code with Java examples</t>
  </si>
  <si>
    <t>2020-06-25T19:13:56Z</t>
  </si>
  <si>
    <t>Unity 5 - Inventory System for Professional Games</t>
  </si>
  <si>
    <t>2016-05-21T22:48:51Z</t>
  </si>
  <si>
    <t>C Programming from Scratch</t>
  </si>
  <si>
    <t>2022-02-28T15:00:11Z</t>
  </si>
  <si>
    <t>SharePoint for Developers: Building Hosted Add-Ins</t>
  </si>
  <si>
    <t>2017-07-12T12:17:28Z</t>
  </si>
  <si>
    <t>GUI Automation using Python | Use Python for [Automation]</t>
  </si>
  <si>
    <t>2019-01-29T00:57:37Z</t>
  </si>
  <si>
    <t>Unity Parkour &amp; Climbing System</t>
  </si>
  <si>
    <t>2022-03-18T07:47:40Z</t>
  </si>
  <si>
    <t>Artificial Intelligence #6 : LSTM Neural Networks with Keras</t>
  </si>
  <si>
    <t>2018-06-24T05:54:43Z</t>
  </si>
  <si>
    <t>Learn Microservices with .Net Core</t>
  </si>
  <si>
    <t>2021-12-14T12:27:07Z</t>
  </si>
  <si>
    <t>Wordpress Theme Development with Twig and Timber</t>
  </si>
  <si>
    <t>2020-02-07T15:36:31Z</t>
  </si>
  <si>
    <t>Python Web Programming</t>
  </si>
  <si>
    <t>2015-06-08T13:53:00Z</t>
  </si>
  <si>
    <t>Laravel 8.X and 7.X from beginners to master.</t>
  </si>
  <si>
    <t>2020-06-09T16:53:01Z</t>
  </si>
  <si>
    <t>React - testing</t>
  </si>
  <si>
    <t>2020-11-18T13:46:39Z</t>
  </si>
  <si>
    <t>How to create  data apps with SQL Server and visual studio</t>
  </si>
  <si>
    <t>2017-02-02T18:17:11Z</t>
  </si>
  <si>
    <t>The complete guide for blueprint development in Unreal 4</t>
  </si>
  <si>
    <t>2018-11-04T05:51:26Z</t>
  </si>
  <si>
    <t>Microsoft PowerApps For Absolute Beginners</t>
  </si>
  <si>
    <t>2020-01-27T14:49:19Z</t>
  </si>
  <si>
    <t>Django + React : Build a Location-Based Real Estate Website</t>
  </si>
  <si>
    <t>2022-04-05T17:24:31Z</t>
  </si>
  <si>
    <t>Svelte &amp; SvelteKit: The Complete Guide</t>
  </si>
  <si>
    <t>2022-10-02T08:32:40Z</t>
  </si>
  <si>
    <t>Mastering Sencha EXT JS: Build High-Performance Web App</t>
  </si>
  <si>
    <t>2016-04-04T16:20:26Z</t>
  </si>
  <si>
    <t>Firebase Firestore for Android</t>
  </si>
  <si>
    <t>2018-04-04T01:39:57Z</t>
  </si>
  <si>
    <t>A Complete Guide to Lean Controllers in iOS</t>
  </si>
  <si>
    <t>2017-01-10T02:05:11Z</t>
  </si>
  <si>
    <t>How To Push Django Python Apps To Heroku for Web Hosting</t>
  </si>
  <si>
    <t>2018-08-22T18:15:52Z</t>
  </si>
  <si>
    <t>Zero to Master C#.Build Professional Web Sites</t>
  </si>
  <si>
    <t>2021-09-07T18:41:37Z</t>
  </si>
  <si>
    <t>Crash Course on Civil Engineering and AutoCAD: Part 5</t>
  </si>
  <si>
    <t>2020-07-08T08:24:44Z</t>
  </si>
  <si>
    <t>Three.js Basics Guide</t>
  </si>
  <si>
    <t>2020-08-30T14:10:28Z</t>
  </si>
  <si>
    <t>C Programming the Basics</t>
  </si>
  <si>
    <t>2021-08-05T10:41:14Z</t>
  </si>
  <si>
    <t>Oracle Cloud: Oracle cloud database administration</t>
  </si>
  <si>
    <t>2018-02-01T09:31:23Z</t>
  </si>
  <si>
    <t>Learn PHP Programming for Absolute Beginners</t>
  </si>
  <si>
    <t>2015-08-04T17:13:43Z</t>
  </si>
  <si>
    <t>Make An RPG With GameMaker Studio 2</t>
  </si>
  <si>
    <t>2017-10-03T00:33:14Z</t>
  </si>
  <si>
    <t>C# .NET tutorial for complete beginners - Masterclass in 3h</t>
  </si>
  <si>
    <t>2020-11-29T09:40:44Z</t>
  </si>
  <si>
    <t>TestLink - A Test Management Tool</t>
  </si>
  <si>
    <t>2018-03-16T08:33:12Z</t>
  </si>
  <si>
    <t>VSTS (Azure DevOps) : Crash Course for Software Testers</t>
  </si>
  <si>
    <t>2019-02-26T03:27:02Z</t>
  </si>
  <si>
    <t>Gatsby JS &amp; Prismic: Build RAPID Gatsby sites [Gatsby.js v4]</t>
  </si>
  <si>
    <t>2019-12-01T03:44:50Z</t>
  </si>
  <si>
    <t>The Ultimate PHP Training Bundle for Beginner to Advanced</t>
  </si>
  <si>
    <t>2013-12-05T17:10:54Z</t>
  </si>
  <si>
    <t>Android Game Programming &amp; Development for Beginners</t>
  </si>
  <si>
    <t>2015-06-15T13:42:47Z</t>
  </si>
  <si>
    <t>Flutter Artificial Intelligence Course - Build 15+ AI Apps</t>
  </si>
  <si>
    <t>2021-01-19T05:46:59Z</t>
  </si>
  <si>
    <t>Learn Selenium with Python, PyTest + Live Project</t>
  </si>
  <si>
    <t>2022-08-12T07:14:48Z</t>
  </si>
  <si>
    <t>Learning MongoDB - A Training Video From Infinite Skills</t>
  </si>
  <si>
    <t>2014-01-20T14:54:18Z</t>
  </si>
  <si>
    <t>PHP Essential How to create build Amazing websites with PHP</t>
  </si>
  <si>
    <t>2015-11-19T16:21:03Z</t>
  </si>
  <si>
    <t>Wix Masterclass: Create a Stunning Wix Site</t>
  </si>
  <si>
    <t>2018-06-17T00:15:07Z</t>
  </si>
  <si>
    <t>2021-01-27T15:51:41Z</t>
  </si>
  <si>
    <t>Scala Tutorial For Absolute Beginners</t>
  </si>
  <si>
    <t>2018-07-13T21:05:23Z</t>
  </si>
  <si>
    <t>Statistics in Depth for Business Analytics and Data Science</t>
  </si>
  <si>
    <t>2021-08-03T05:29:48Z</t>
  </si>
  <si>
    <t>React Native: Create an Unbeatable &amp; Multiplayer Tic-Tac-Toe</t>
  </si>
  <si>
    <t>2020-10-02T07:40:48Z</t>
  </si>
  <si>
    <t>CSS Flexbox | Basic to Advanced with Responsive Project</t>
  </si>
  <si>
    <t>2021-09-08T22:07:01Z</t>
  </si>
  <si>
    <t>Git Complete Hands on Training for Web Developers</t>
  </si>
  <si>
    <t>2016-09-08T02:25:17Z</t>
  </si>
  <si>
    <t>Introduction To Big Data</t>
  </si>
  <si>
    <t>2016-05-23T06:13:32Z</t>
  </si>
  <si>
    <t>PHP with OOP Bootcamp 2021</t>
  </si>
  <si>
    <t>2015-11-26T12:31:12Z</t>
  </si>
  <si>
    <t>Python for Everybody: The Ultimate Python 3 Bootcamp</t>
  </si>
  <si>
    <t>2020-04-12T19:56:29Z</t>
  </si>
  <si>
    <t>Google Chrome Developer Tools</t>
  </si>
  <si>
    <t>2014-02-18T10:41:17Z</t>
  </si>
  <si>
    <t>React Master Class - Learn By Coding Components</t>
  </si>
  <si>
    <t>2018-03-27T10:37:56Z</t>
  </si>
  <si>
    <t>Beast Android Development: Firebase Necessities</t>
  </si>
  <si>
    <t>2016-10-15T18:48:14Z</t>
  </si>
  <si>
    <t>SAP MDG - Data Replication Framework (DRF) for beginners</t>
  </si>
  <si>
    <t>2020-06-14T18:07:37Z</t>
  </si>
  <si>
    <t>Learn Web API in 7 Days - The Ultimate Web API Tutorial</t>
  </si>
  <si>
    <t>2014-08-15T11:33:26Z</t>
  </si>
  <si>
    <t>Android Tutorial for Beginners . Make App That Sells</t>
  </si>
  <si>
    <t>2015-06-16T13:21:17Z</t>
  </si>
  <si>
    <t>Big Data Internship Program - Data Ingestion-Sqoop and Flume</t>
  </si>
  <si>
    <t>2016-09-11T13:27:58Z</t>
  </si>
  <si>
    <t>Google Script Create Google Docs on the fly from templates</t>
  </si>
  <si>
    <t>2017-07-21T13:38:08Z</t>
  </si>
  <si>
    <t>Statistics for Data science</t>
  </si>
  <si>
    <t>2019-05-07T11:08:09Z</t>
  </si>
  <si>
    <t>The Complete React Developer Course (w/Hooks , Context API)</t>
  </si>
  <si>
    <t>2020-07-16T10:53:54Z</t>
  </si>
  <si>
    <t>Mastering JavaScript Essentials 2021 Novice to Professional</t>
  </si>
  <si>
    <t>2020-02-29T16:47:43Z</t>
  </si>
  <si>
    <t>100 Days Data Science Bootcamp: Build 100 Real Life Projects</t>
  </si>
  <si>
    <t>2022-02-08T07:50:04Z</t>
  </si>
  <si>
    <t>Spring Framework and Spring Boot for Java</t>
  </si>
  <si>
    <t>2019-09-30T19:42:01Z</t>
  </si>
  <si>
    <t>Learn the 2020 Advanced Python Programming</t>
  </si>
  <si>
    <t>2019-12-18T06:47:55Z</t>
  </si>
  <si>
    <t>Easy Wordpress course: build your first Wordpress website!</t>
  </si>
  <si>
    <t>2018-07-27T09:12:33Z</t>
  </si>
  <si>
    <t>Complete Automation Package -Selenium - Jmeter - SoapUI</t>
  </si>
  <si>
    <t>2016-05-05T11:01:54Z</t>
  </si>
  <si>
    <t>OOP Java Object Oriented Programming for beginners Projects</t>
  </si>
  <si>
    <t>2016-09-03T17:34:31Z</t>
  </si>
  <si>
    <t>Selenium WebDriver: A Step by Step Guide to Test Automation</t>
  </si>
  <si>
    <t>2018-04-13T09:23:45Z</t>
  </si>
  <si>
    <t>Absolute beginner's guide to programming and computers</t>
  </si>
  <si>
    <t>2021-02-27T14:33:36Z</t>
  </si>
  <si>
    <t>Build PHP Hospital System Using CodeIgniter Framework (2022)</t>
  </si>
  <si>
    <t>2019-08-29T22:52:50Z</t>
  </si>
  <si>
    <t>Kibana Visualization Beginner To Pro (ELK &amp; ElasticSearch)</t>
  </si>
  <si>
    <t>2018-09-21T06:19:07Z</t>
  </si>
  <si>
    <t>Build Mobile Apps Without Coding - The Complete Guide</t>
  </si>
  <si>
    <t>2022-02-11T08:06:01Z</t>
  </si>
  <si>
    <t>Learn How To Build A Professional Web Site By Using Joomla</t>
  </si>
  <si>
    <t>2016-08-11T10:37:25Z</t>
  </si>
  <si>
    <t>Recursion</t>
  </si>
  <si>
    <t>2020-07-29T21:53:02Z</t>
  </si>
  <si>
    <t>Programming with Kotlin - Masterclass | Complete Course</t>
  </si>
  <si>
    <t>2021-02-26T18:46:03Z</t>
  </si>
  <si>
    <t>Python For Beginners: Learn Python &amp; Practice Your Python</t>
  </si>
  <si>
    <t>2022-02-08T20:55:23Z</t>
  </si>
  <si>
    <t>ASP.NET Core Razor Pages - ASP.NET MVC Alternative (.NET 6)</t>
  </si>
  <si>
    <t>2022-06-27T01:53:40Z</t>
  </si>
  <si>
    <t>The Complete PHP 8 Masterclass - Go from Beginner to Artisan</t>
  </si>
  <si>
    <t>2020-02-02T22:56:10Z</t>
  </si>
  <si>
    <t>Create Apps on Your iPad - Swift Playgrounds for Beginners</t>
  </si>
  <si>
    <t>2021-12-18T06:41:58Z</t>
  </si>
  <si>
    <t>Practical Python: Learn Python Basics Step by Step- Python 3</t>
  </si>
  <si>
    <t>2021-05-06T16:01:44Z</t>
  </si>
  <si>
    <t>Ultimate JavaScript Objects</t>
  </si>
  <si>
    <t>2016-07-03T14:46:50Z</t>
  </si>
  <si>
    <t>Machine Learning for Flutter The Complete Guide - Flutter ML</t>
  </si>
  <si>
    <t>2020-11-10T08:44:28Z</t>
  </si>
  <si>
    <t>Create a Low Poly Game using Unity, Blender and MagicaVoxel</t>
  </si>
  <si>
    <t>2017-08-27T09:32:35Z</t>
  </si>
  <si>
    <t>Introduction to Generative Adversarial Networks with PyTorch</t>
  </si>
  <si>
    <t>2019-04-21T19:10:55Z</t>
  </si>
  <si>
    <t>Oracle 11g | 18c : Database Administration,Data Analysis</t>
  </si>
  <si>
    <t>2021-07-19T07:24:14Z</t>
  </si>
  <si>
    <t>The Ultimate Beginners Guide to Python Recommender Systems</t>
  </si>
  <si>
    <t>2021-06-28T22:29:04Z</t>
  </si>
  <si>
    <t>Learn Advanced Level Programming in Python</t>
  </si>
  <si>
    <t>2020-10-28T15:44:06Z</t>
  </si>
  <si>
    <t>Python Programming for Beginners: Learn to Code with Python</t>
  </si>
  <si>
    <t>2020-04-13T15:25:10Z</t>
  </si>
  <si>
    <t>WordPress Plugin Development using Boilerplate</t>
  </si>
  <si>
    <t>2019-03-21T12:26:18Z</t>
  </si>
  <si>
    <t>Learn integration testing with Spring Boot</t>
  </si>
  <si>
    <t>2019-02-01T12:25:19Z</t>
  </si>
  <si>
    <t>Learn Flowchart and Pseudocode Programming from Scratch</t>
  </si>
  <si>
    <t>2014-12-31T10:01:30Z</t>
  </si>
  <si>
    <t>Julia Programming 2021 [UPDATED]</t>
  </si>
  <si>
    <t>2020-08-24T11:23:48Z</t>
  </si>
  <si>
    <t>Big Data Analytics Using Sqoop and Hive</t>
  </si>
  <si>
    <t>2016-11-04T14:53:38Z</t>
  </si>
  <si>
    <t>Learn D3.JS Hands-on And The Simple Way</t>
  </si>
  <si>
    <t>2016-05-02T10:06:45Z</t>
  </si>
  <si>
    <t>What every java developer must know about software testing</t>
  </si>
  <si>
    <t>2018-10-23T16:00:35Z</t>
  </si>
  <si>
    <t>Excel To EXE, Make Secure Windows Applications From Excel</t>
  </si>
  <si>
    <t>2018-11-16T05:39:24Z</t>
  </si>
  <si>
    <t>Learn By Example: Angular JS</t>
  </si>
  <si>
    <t>2016-08-20T07:44:13Z</t>
  </si>
  <si>
    <t>Machine Learning in R &amp; Predictive Models | 3 Courses in 1</t>
  </si>
  <si>
    <t>2020-08-30T11:58:23Z</t>
  </si>
  <si>
    <t xml:space="preserve">HTML Forms For Beginners: A Basic Introduction  </t>
  </si>
  <si>
    <t>2015-10-29T19:02:11Z</t>
  </si>
  <si>
    <t>Learn Software Testing from Scratch</t>
  </si>
  <si>
    <t>2014-07-28T09:08:15Z</t>
  </si>
  <si>
    <t>Chrome Developer Tools Course</t>
  </si>
  <si>
    <t>2018-09-10T09:19:59Z</t>
  </si>
  <si>
    <t>Develop your first App in Android Studio using Firebase</t>
  </si>
  <si>
    <t>2021-01-03T06:46:24Z</t>
  </si>
  <si>
    <t>Angular 2 Jump Start With Typescript</t>
  </si>
  <si>
    <t>2015-11-17T04:20:39Z</t>
  </si>
  <si>
    <t>2D Game Development With HTML5 Canvas, JS - Tic Tac Toe Game</t>
  </si>
  <si>
    <t>2017-07-04T06:52:11Z</t>
  </si>
  <si>
    <t>Solve The Testing Challenges</t>
  </si>
  <si>
    <t>2018-01-31T23:09:01Z</t>
  </si>
  <si>
    <t>Android Retrofit 2 complete course in Kotlin</t>
  </si>
  <si>
    <t>2020-03-16T17:22:21Z</t>
  </si>
  <si>
    <t>Javascript, HTML and CSS | HTML CSS Javascript for Beginners</t>
  </si>
  <si>
    <t>2020-11-15T21:08:03Z</t>
  </si>
  <si>
    <t>Python Web Automation testing|| Python Selenium Webdriver</t>
  </si>
  <si>
    <t>2017-10-23T05:51:34Z</t>
  </si>
  <si>
    <t>Database Analysis and Design Using SQL 2014 - for Beginners</t>
  </si>
  <si>
    <t>2015-08-11T07:16:32Z</t>
  </si>
  <si>
    <t>The Ultimate Java 9 Tutorial - From beginner to professional</t>
  </si>
  <si>
    <t>2013-04-11T08:12:46Z</t>
  </si>
  <si>
    <t>How To Build Mobile App Without IT Skills &amp; Make First App!</t>
  </si>
  <si>
    <t>2015-01-16T15:26:42Z</t>
  </si>
  <si>
    <t>Learn to code by creating 27  Projects</t>
  </si>
  <si>
    <t>2017-06-26T20:44:59Z</t>
  </si>
  <si>
    <t>Blender 3D Model a Ghibli Art Stylized Scene</t>
  </si>
  <si>
    <t>2021-05-08T16:27:51Z</t>
  </si>
  <si>
    <t>JavaScript Dynamic Web Pages AJAX 30 Projects APIs JSON</t>
  </si>
  <si>
    <t>2020-12-09T18:06:27Z</t>
  </si>
  <si>
    <t>Learn Github Actions for CI/CD DevOps Pipelines</t>
  </si>
  <si>
    <t>2022-04-13T08:23:15Z</t>
  </si>
  <si>
    <t>How to Think like a Programmer with Python</t>
  </si>
  <si>
    <t>2015-12-26T06:12:26Z</t>
  </si>
  <si>
    <t>OpenShift, Docker &amp; Kubernetes - Perfect Container Platform</t>
  </si>
  <si>
    <t>2019-02-22T06:34:38Z</t>
  </si>
  <si>
    <t>Web Services Testing using SoapUI</t>
  </si>
  <si>
    <t>2014-08-22T18:14:57Z</t>
  </si>
  <si>
    <t>Build CHATBOTS with Dialogflow (V1 &amp; V2) and NodeJS</t>
  </si>
  <si>
    <t>2017-12-02T14:16:04Z</t>
  </si>
  <si>
    <t>Agile Scrum: An Overview</t>
  </si>
  <si>
    <t>2021-12-12T13:20:44Z</t>
  </si>
  <si>
    <t>Build UICollectionView Apps with Swift &amp; Xcode.</t>
  </si>
  <si>
    <t>2019-02-22T23:35:22Z</t>
  </si>
  <si>
    <t>Learn Azure Infrastructure As Code using JSON ARM templates</t>
  </si>
  <si>
    <t>2021-10-01T22:20:02Z</t>
  </si>
  <si>
    <t>Learn Collections in C# and .NET</t>
  </si>
  <si>
    <t>2016-04-18T20:28:04Z</t>
  </si>
  <si>
    <t>2020-06-14T16:18:44Z</t>
  </si>
  <si>
    <t>100+ Exercises - Unit tests in Python - unittest framework</t>
  </si>
  <si>
    <t>2020-11-22T11:04:50Z</t>
  </si>
  <si>
    <t>HTML5 Game Development with PixiJS: The Detailed Guide</t>
  </si>
  <si>
    <t>2021-04-02T08:44:41Z</t>
  </si>
  <si>
    <t>React MobX - On The Fast Lane</t>
  </si>
  <si>
    <t>2021-09-24T12:59:30Z</t>
  </si>
  <si>
    <t>Make 10 Pro Advanced GUI Applications in Python</t>
  </si>
  <si>
    <t>2022-08-14T06:25:40Z</t>
  </si>
  <si>
    <t>Web Developer Fundamentals: Newbie to Pro Web Bootcamp!</t>
  </si>
  <si>
    <t>2014-08-26T20:19:38Z</t>
  </si>
  <si>
    <t>2019-11-21T03:17:26Z</t>
  </si>
  <si>
    <t>Next Level API Testing: Contract testing for Microservices</t>
  </si>
  <si>
    <t>2020-06-05T13:34:30Z</t>
  </si>
  <si>
    <t>R Crash Course - Learn R-programming in 2 hours: R &amp; RStudio</t>
  </si>
  <si>
    <t>2020-08-30T09:25:21Z</t>
  </si>
  <si>
    <t>2019-11-03T02:24:16Z</t>
  </si>
  <si>
    <t>Smart Contract Development: CryptoDoggies Token Game</t>
  </si>
  <si>
    <t>2018-02-27T03:08:03Z</t>
  </si>
  <si>
    <t>Master React Native by Developing a Full Cross-Platform App</t>
  </si>
  <si>
    <t>2019-06-01T17:19:50Z</t>
  </si>
  <si>
    <t>Kubernetes + Docker Complete Course - 2 in 1 Hands On!</t>
  </si>
  <si>
    <t>2018-06-26T07:12:48Z</t>
  </si>
  <si>
    <t>Python Clean Coding</t>
  </si>
  <si>
    <t>2019-07-04T05:59:39Z</t>
  </si>
  <si>
    <t>Excel files with Python</t>
  </si>
  <si>
    <t>2021-07-11T19:54:48Z</t>
  </si>
  <si>
    <t>RabbitMQ Python</t>
  </si>
  <si>
    <t>2021-04-27T07:31:13Z</t>
  </si>
  <si>
    <t>Spring RSocket</t>
  </si>
  <si>
    <t>2021-03-25T01:24:15Z</t>
  </si>
  <si>
    <t>Master GraphQL With Java Spring Boot And GraphQL Testing</t>
  </si>
  <si>
    <t>2021-06-04T12:00:42Z</t>
  </si>
  <si>
    <t>Basics of R Software for Data Science</t>
  </si>
  <si>
    <t>2021-07-16T02:45:01Z</t>
  </si>
  <si>
    <t>Flutter Music Player App with State Management from Scratch</t>
  </si>
  <si>
    <t>2021-05-25T12:01:54Z</t>
  </si>
  <si>
    <t>Fullstack Project With Spring Boot Java And React Hooks- TDD</t>
  </si>
  <si>
    <t>2020-01-08T15:21:24Z</t>
  </si>
  <si>
    <t>Business Analyst - SQL Survival Guide</t>
  </si>
  <si>
    <t>2018-12-28T09:15:36Z</t>
  </si>
  <si>
    <t>Advanced PHP Ajax Registration &amp; Login Form</t>
  </si>
  <si>
    <t>2015-11-07T06:30:03Z</t>
  </si>
  <si>
    <t>2 in 1: Python Machine Learning PLUS 30 Hour Python Bootcamp</t>
  </si>
  <si>
    <t>2022-02-08T20:21:51Z</t>
  </si>
  <si>
    <t>Application Development with IBM WATSON</t>
  </si>
  <si>
    <t>2018-02-11T12:07:18Z</t>
  </si>
  <si>
    <t>Full Stack Data Science Course - Become a Data Scientist</t>
  </si>
  <si>
    <t>2020-09-19T14:16:18Z</t>
  </si>
  <si>
    <t>Learn React In a Better Way</t>
  </si>
  <si>
    <t>2018-06-17T13:41:00Z</t>
  </si>
  <si>
    <t>A Beginner's Guide to Numerical Methods in MATLAB</t>
  </si>
  <si>
    <t>2016-02-21T10:48:55Z</t>
  </si>
  <si>
    <t>The Complete iOS 11 Development Course: Swift 4 and Xcode 9</t>
  </si>
  <si>
    <t>2017-07-29T21:04:03Z</t>
  </si>
  <si>
    <t>Mastering Intellij IDEA and Android Studio</t>
  </si>
  <si>
    <t>2019-04-10T06:23:39Z</t>
  </si>
  <si>
    <t>Creating Kid's Games with Construct 2</t>
  </si>
  <si>
    <t>2014-11-11T20:15:05Z</t>
  </si>
  <si>
    <t>Learn Axure RP for Web and Mobile App Prototyping</t>
  </si>
  <si>
    <t>2017-11-12T20:30:25Z</t>
  </si>
  <si>
    <t>Creating Your First iPhone App</t>
  </si>
  <si>
    <t>2016-07-20T21:57:40Z</t>
  </si>
  <si>
    <t>2023 R 4.0 Programming for Data Science || Beginners to Pro</t>
  </si>
  <si>
    <t>2020-12-12T18:02:46Z</t>
  </si>
  <si>
    <t>JavaScript Tutorial</t>
  </si>
  <si>
    <t>2016-10-17T09:23:11Z</t>
  </si>
  <si>
    <t>Android development tutorial for Beginners</t>
  </si>
  <si>
    <t>2015-12-30T19:48:13Z</t>
  </si>
  <si>
    <t>Working with Python on Windows and SQL Server Databases</t>
  </si>
  <si>
    <t>2020-11-18T12:39:49Z</t>
  </si>
  <si>
    <t>Hacking with tvOS 12 - Build Apple TV  Apps</t>
  </si>
  <si>
    <t>2017-10-10T20:34:14Z</t>
  </si>
  <si>
    <t>Test Management Tools Package[ ALM , TestLink, JIRA ]</t>
  </si>
  <si>
    <t>2016-07-22T04:05:37Z</t>
  </si>
  <si>
    <t>Making Predictions with Data and Python</t>
  </si>
  <si>
    <t>2017-09-06T05:14:29Z</t>
  </si>
  <si>
    <t>Learn HTML &amp; CSS in 2 hours (Inc. HTML5 and CSS3)</t>
  </si>
  <si>
    <t>2018-10-23T14:12:25Z</t>
  </si>
  <si>
    <t>A Complete Laravel basics from beginner to expert</t>
  </si>
  <si>
    <t>2016-11-25T21:28:05Z</t>
  </si>
  <si>
    <t>RPA : Microsoft Power Automate Desktop - Zero to Expert : 2</t>
  </si>
  <si>
    <t>2021-06-10T03:46:05Z</t>
  </si>
  <si>
    <t>Neural Networks for Machine Learning From Scratch</t>
  </si>
  <si>
    <t>2017-09-19T11:50:06Z</t>
  </si>
  <si>
    <t>Learn Docker For Absolute Beginners</t>
  </si>
  <si>
    <t>2016-11-13T02:54:26Z</t>
  </si>
  <si>
    <t>Apps without coding</t>
  </si>
  <si>
    <t>2018-07-12T15:07:09Z</t>
  </si>
  <si>
    <t>Master C# &amp; .NET Debugging with Visual Studio 2019</t>
  </si>
  <si>
    <t>2019-07-27T19:45:28Z</t>
  </si>
  <si>
    <t>Java Functional Programming</t>
  </si>
  <si>
    <t>2016-07-25T07:01:48Z</t>
  </si>
  <si>
    <t>Azure IaaS &amp; Azure PaaS Architecture and Solutions</t>
  </si>
  <si>
    <t>2019-05-20T10:35:26Z</t>
  </si>
  <si>
    <t>Android App Development with Kotlin and Mobile App Marketing</t>
  </si>
  <si>
    <t>2021-09-23T07:26:13Z</t>
  </si>
  <si>
    <t>React and Redux - Building a Production E-Commerce</t>
  </si>
  <si>
    <t>2017-07-24T18:55:32Z</t>
  </si>
  <si>
    <t>Java SELENIUM MasterClass CORE JAVA</t>
  </si>
  <si>
    <t>2017-07-11T02:38:46Z</t>
  </si>
  <si>
    <t>Learn to Code in Game Maker Language</t>
  </si>
  <si>
    <t>2015-03-31T22:31:39Z</t>
  </si>
  <si>
    <t>C PROGRAMMING</t>
  </si>
  <si>
    <t>2020-02-07T11:38:27Z</t>
  </si>
  <si>
    <t>WordPress SEO 2021 - The Complete WordPress SEO Blueprint</t>
  </si>
  <si>
    <t>2019-10-18T00:38:01Z</t>
  </si>
  <si>
    <t>C# Restful API and WPF Core with MsSQL &amp; EF Core</t>
  </si>
  <si>
    <t>2021-12-27T10:38:30Z</t>
  </si>
  <si>
    <t>Python Microservices: Breaking a Monolith to Microservices</t>
  </si>
  <si>
    <t>2021-09-03T15:17:40Z</t>
  </si>
  <si>
    <t>Basics of Python and Image Processing With Python (OpenCV)</t>
  </si>
  <si>
    <t>2022-02-01T12:08:31Z</t>
  </si>
  <si>
    <t>Advance Your Career with MATLAB Programming</t>
  </si>
  <si>
    <t>2015-04-22T06:25:42Z</t>
  </si>
  <si>
    <t>Web Development Essentials - HTML5, CSS, Javascript</t>
  </si>
  <si>
    <t>2018-09-13T22:09:05Z</t>
  </si>
  <si>
    <t>AWS DynamoDB - Complete Guide 2023 (incl Schema Designing)</t>
  </si>
  <si>
    <t>2020-06-24T13:59:28Z</t>
  </si>
  <si>
    <t>MySQL Bootcamp: Go from SQL Beginner to Expert (2023)</t>
  </si>
  <si>
    <t>2021-05-20T04:30:59Z</t>
  </si>
  <si>
    <t>Laravel pizza ordering web application &amp; deploy on cloudways</t>
  </si>
  <si>
    <t>2021-10-03T04:28:30Z</t>
  </si>
  <si>
    <t>Game Hacking With Artificial Intelligence - FPS Aimbot</t>
  </si>
  <si>
    <t>2021-09-11T00:44:05Z</t>
  </si>
  <si>
    <t>Learn SignalR: Make a Full Featured Chat App From Scratch</t>
  </si>
  <si>
    <t>2015-05-26T19:43:33Z</t>
  </si>
  <si>
    <t>Getting Started with NodeJS for Beginners</t>
  </si>
  <si>
    <t>2016-05-08T12:46:55Z</t>
  </si>
  <si>
    <t>Learn Servlets and JSP: Basics in a few hours</t>
  </si>
  <si>
    <t>2020-08-15T09:50:20Z</t>
  </si>
  <si>
    <t>50-Days 50-Projects: Data Science, Machine Learning Bootcamp</t>
  </si>
  <si>
    <t>2021-10-01T19:20:43Z</t>
  </si>
  <si>
    <t>Python and Data Science from Scratch With RealLife Exercises</t>
  </si>
  <si>
    <t>2020-05-14T11:55:05Z</t>
  </si>
  <si>
    <t>Learn Express</t>
  </si>
  <si>
    <t>2015-05-31T14:05:22Z</t>
  </si>
  <si>
    <t>Xamarin Forms MVVM With Prism</t>
  </si>
  <si>
    <t>2017-08-02T15:53:01Z</t>
  </si>
  <si>
    <t>Learn beginner Python using football/soccer-only projects</t>
  </si>
  <si>
    <t>2020-05-08T12:03:53Z</t>
  </si>
  <si>
    <t>Advanced Selenium Grid and Cloud | SauceLabs and Jenkins</t>
  </si>
  <si>
    <t>2021-04-09T14:07:44Z</t>
  </si>
  <si>
    <t>Create Analytics Dashboard with PowerBi and Tableau</t>
  </si>
  <si>
    <t>2021-05-03T15:06:55Z</t>
  </si>
  <si>
    <t>Java Multithreading , Concurrency &amp; Parallel Programming 2/e</t>
  </si>
  <si>
    <t>2019-08-19T17:23:57Z</t>
  </si>
  <si>
    <t>Become a video game developer with Gamemaker Studio 2.3</t>
  </si>
  <si>
    <t>2020-09-30T04:52:39Z</t>
  </si>
  <si>
    <t>Learning Joomla! 3 Extension Development</t>
  </si>
  <si>
    <t>2014-12-08T10:16:52Z</t>
  </si>
  <si>
    <t>PostgreSQL For Beginners</t>
  </si>
  <si>
    <t>2017-04-17T23:11:50Z</t>
  </si>
  <si>
    <t>Build Real World Website with PHP, PDO &amp; MySQL</t>
  </si>
  <si>
    <t>2019-07-03T06:07:12Z</t>
  </si>
  <si>
    <t>DigitalOcean Cloud Platform Fundamentals</t>
  </si>
  <si>
    <t>2020-06-15T18:03:19Z</t>
  </si>
  <si>
    <t>Learning Path: Delphi: Cross-Platform Apps with Delphi</t>
  </si>
  <si>
    <t>2017-10-04T08:31:28Z</t>
  </si>
  <si>
    <t>Learning Doctrine The Easy Way!</t>
  </si>
  <si>
    <t>2016-04-14T16:58:27Z</t>
  </si>
  <si>
    <t>Creating HTML5 banners &amp; animations using Adobe Animate CC</t>
  </si>
  <si>
    <t>2017-05-02T16:10:31Z</t>
  </si>
  <si>
    <t>Shaders in Unity with Amplify</t>
  </si>
  <si>
    <t>2019-05-30T04:55:34Z</t>
  </si>
  <si>
    <t>C# Test Your Skills and Get Certified for Beginners</t>
  </si>
  <si>
    <t>2019-04-09T05:59:20Z</t>
  </si>
  <si>
    <t>100 questions</t>
  </si>
  <si>
    <t>Lua Programming - Master the Basics</t>
  </si>
  <si>
    <t>2018-04-12T12:40:27Z</t>
  </si>
  <si>
    <t>kickstart your journey to be Bioinformatician(A-Z Guide)2022</t>
  </si>
  <si>
    <t>2022-01-04T11:25:50Z</t>
  </si>
  <si>
    <t>Mobile Automation with Xamarin UITest</t>
  </si>
  <si>
    <t>2017-09-24T03:38:56Z</t>
  </si>
  <si>
    <t>Eclipse | Your Basic Java Programming Course</t>
  </si>
  <si>
    <t>2018-10-11T14:31:04Z</t>
  </si>
  <si>
    <t>Facial recognition using Raspberry Pi and OpenCV</t>
  </si>
  <si>
    <t>2016-08-01T04:45:58Z</t>
  </si>
  <si>
    <t>No-Code Machine Learning with Qlik AutoML</t>
  </si>
  <si>
    <t>2022-03-12T09:29:29Z</t>
  </si>
  <si>
    <t>Machine Learning, incl. Deep Learning, with R</t>
  </si>
  <si>
    <t>2018-12-14T08:02:26Z</t>
  </si>
  <si>
    <t>Android App Development Course</t>
  </si>
  <si>
    <t>2019-04-07T15:13:46Z</t>
  </si>
  <si>
    <t>Windows Azure Programming</t>
  </si>
  <si>
    <t>2014-02-14T02:21:09Z</t>
  </si>
  <si>
    <t>ETL for beginners : ( SSIS, SSDT ,ETL, MS-SQL Server )</t>
  </si>
  <si>
    <t>2018-12-29T11:15:30Z</t>
  </si>
  <si>
    <t>PHP &amp; JavaScript Basics for WordPress Users</t>
  </si>
  <si>
    <t>2021-05-29T04:10:45Z</t>
  </si>
  <si>
    <t>Java 17: Learn and dive deep into Java</t>
  </si>
  <si>
    <t>2022-08-26T23:10:44Z</t>
  </si>
  <si>
    <t>Data Science 4 Newbs! Skills + Basic Web Experiment Analysis</t>
  </si>
  <si>
    <t>2016-01-29T21:52:16Z</t>
  </si>
  <si>
    <t>Using Elasticsearch and Kibana</t>
  </si>
  <si>
    <t>2017-09-12T09:36:47Z</t>
  </si>
  <si>
    <t>2020-07-29T16:00:02Z</t>
  </si>
  <si>
    <t>C, C++, Java; A Programming MegaPrimer for Beginners</t>
  </si>
  <si>
    <t>2014-07-20T03:44:16Z</t>
  </si>
  <si>
    <t>Mastering Odoo v11.0 Development</t>
  </si>
  <si>
    <t>2016-08-18T17:34:09Z</t>
  </si>
  <si>
    <t>Unity for kids</t>
  </si>
  <si>
    <t>2020-01-09T16:47:52Z</t>
  </si>
  <si>
    <t>Assembly Programming For All Platforms, Learn To Code</t>
  </si>
  <si>
    <t>2019-04-05T11:05:32Z</t>
  </si>
  <si>
    <t>Design and Control of DC/DC converter MATLAB/Simulink</t>
  </si>
  <si>
    <t>2016-08-25T09:08:51Z</t>
  </si>
  <si>
    <t>Learn to create database Apps Using C# and SQL Server</t>
  </si>
  <si>
    <t>2018-10-25T17:00:59Z</t>
  </si>
  <si>
    <t>MACHINE LEARNING MASTER CLASS, AI MADE EASY (Zero to Hero!!)</t>
  </si>
  <si>
    <t>2020-07-13T21:36:36Z</t>
  </si>
  <si>
    <t>Professional Certificate in Data Science</t>
  </si>
  <si>
    <t>2020-06-15T14:02:33Z</t>
  </si>
  <si>
    <t>Swift 4 and iOS 11: Building a Store Front App</t>
  </si>
  <si>
    <t>2016-02-05T04:03:05Z</t>
  </si>
  <si>
    <t>The Complete TypeScript Programming Guide for Web Developers</t>
  </si>
  <si>
    <t>2016-10-10T07:28:02Z</t>
  </si>
  <si>
    <t>Advanced Automation Testing of Modern Apps with C# .NET</t>
  </si>
  <si>
    <t>2021-11-30T06:10:36Z</t>
  </si>
  <si>
    <t>Fast-Track Wix Website Design for Entrepreneurs -No Coding!</t>
  </si>
  <si>
    <t>2015-09-03T18:17:18Z</t>
  </si>
  <si>
    <t>Build a RESTful API with Node.js, Express  and PostgreSQL</t>
  </si>
  <si>
    <t>2020-04-25T11:57:03Z</t>
  </si>
  <si>
    <t>100 Angular Challenge</t>
  </si>
  <si>
    <t>2020-03-22T15:28:48Z</t>
  </si>
  <si>
    <t>CSS Layout Techniques</t>
  </si>
  <si>
    <t>2016-11-18T08:19:08Z</t>
  </si>
  <si>
    <t>Text Analysis and Natural Language Processing With Python</t>
  </si>
  <si>
    <t>2021-05-09T20:32:48Z</t>
  </si>
  <si>
    <t>Build Udemy Clone Learning Management Using PHP - Unofficial</t>
  </si>
  <si>
    <t>2020-10-17T12:11:34Z</t>
  </si>
  <si>
    <t>How To Create A Website With Wordpress From Scratch</t>
  </si>
  <si>
    <t>2018-01-22T11:10:27Z</t>
  </si>
  <si>
    <t>How To Become An App Developer in 3 hours</t>
  </si>
  <si>
    <t>2017-11-15T17:13:37Z</t>
  </si>
  <si>
    <t>Create a NEW programming Language from scratch</t>
  </si>
  <si>
    <t>2017-11-12T16:57:16Z</t>
  </si>
  <si>
    <t>Azure Logic Apps - A practical guide ( Hands-on approach )</t>
  </si>
  <si>
    <t>2020-06-13T05:15:24Z</t>
  </si>
  <si>
    <t>Product Management Foundations</t>
  </si>
  <si>
    <t>2020-04-13T12:21:43Z</t>
  </si>
  <si>
    <t>C to Learn Programming Technique : C to Master Skills</t>
  </si>
  <si>
    <t>2018-10-17T07:48:05Z</t>
  </si>
  <si>
    <t>Music Streaming Application in Xamarin Forms</t>
  </si>
  <si>
    <t>2018-01-28T11:02:52Z</t>
  </si>
  <si>
    <t>Mastering WPF and the MVVM Pattern [New Audio]</t>
  </si>
  <si>
    <t>2018-07-19T04:03:49Z</t>
  </si>
  <si>
    <t>The Extreme Web Development Course - For Beginners</t>
  </si>
  <si>
    <t>2016-09-03T15:39:31Z</t>
  </si>
  <si>
    <t>Full Stack Web Development with Python and Django Course</t>
  </si>
  <si>
    <t>2017-12-22T01:11:47Z</t>
  </si>
  <si>
    <t>How to Become a Programmer</t>
  </si>
  <si>
    <t>2015-07-30T11:03:29Z</t>
  </si>
  <si>
    <t>Learn Basic HTML, CSS, Javascript/Typescript and React Fast</t>
  </si>
  <si>
    <t>2020-11-19T18:07:53Z</t>
  </si>
  <si>
    <t>Rapid PrimeFaces</t>
  </si>
  <si>
    <t>2015-02-17T08:01:25Z</t>
  </si>
  <si>
    <t>Django &amp; Django REST Framework with React Frontend</t>
  </si>
  <si>
    <t>2020-12-11T08:01:02Z</t>
  </si>
  <si>
    <t>C# Logical Puzzles Games &amp; Algorithm Projects (step by step)</t>
  </si>
  <si>
    <t>2017-09-18T00:35:48Z</t>
  </si>
  <si>
    <t>Vmware and Microsoft Hyper V Fundamentals For Begginners</t>
  </si>
  <si>
    <t>2020-10-13T14:50:48Z</t>
  </si>
  <si>
    <t>2023 - The Master in Web Development (Backend &amp; Frontend)</t>
  </si>
  <si>
    <t>2022-06-21T00:36:59Z</t>
  </si>
  <si>
    <t>Cucumber Selenium MasterClass: Design BDD Cucumber Framework</t>
  </si>
  <si>
    <t>2018-04-29T03:29:30Z</t>
  </si>
  <si>
    <t>Python: Machine Learning, Deep Learning, Pandas, Matplotlib</t>
  </si>
  <si>
    <t>2021-06-23T15:08:25Z</t>
  </si>
  <si>
    <t>Create a 2D RPG with The Godot Engine</t>
  </si>
  <si>
    <t>2022-04-11T14:43:59Z</t>
  </si>
  <si>
    <t>Hands-On Machine Learning for .NET Developers</t>
  </si>
  <si>
    <t>2020-06-29T08:26:25Z</t>
  </si>
  <si>
    <t>Building HTML5 Canvas projects from scratch</t>
  </si>
  <si>
    <t>2016-02-29T21:18:57Z</t>
  </si>
  <si>
    <t>Starting with Ember.js 2</t>
  </si>
  <si>
    <t>2016-11-17T04:57:56Z</t>
  </si>
  <si>
    <t>Learn Flutter from scratch</t>
  </si>
  <si>
    <t>2018-05-28T23:41:28Z</t>
  </si>
  <si>
    <t>Odoo 13 Website Development</t>
  </si>
  <si>
    <t>2020-01-04T16:26:48Z</t>
  </si>
  <si>
    <t>NodeJs React Rest Summer Special 2020</t>
  </si>
  <si>
    <t>2020-03-27T09:07:54Z</t>
  </si>
  <si>
    <t>XML and XSD: a complete W3C-content based course (+10 hours)</t>
  </si>
  <si>
    <t>2019-10-29T02:27:27Z</t>
  </si>
  <si>
    <t>Intermediate iOS 10 - Advance Your Skills</t>
  </si>
  <si>
    <t>2017-04-17T19:33:55Z</t>
  </si>
  <si>
    <t>Git Ultimate Essentials: Everything you NEED to know</t>
  </si>
  <si>
    <t>2018-10-25T17:50:43Z</t>
  </si>
  <si>
    <t>Business Statistics Fundamentals</t>
  </si>
  <si>
    <t>2018-05-07T05:18:42Z</t>
  </si>
  <si>
    <t>Making 2D games in unity</t>
  </si>
  <si>
    <t>2018-05-16T20:41:50Z</t>
  </si>
  <si>
    <t>Foundation for Oracle Database Administrator (DBA)</t>
  </si>
  <si>
    <t>2017-11-01T07:54:44Z</t>
  </si>
  <si>
    <t>Understanding The Internals Of  The Unix Kernel Architecture</t>
  </si>
  <si>
    <t>2017-06-30T10:54:47Z</t>
  </si>
  <si>
    <t>Simple and Advanced Topics of Animating 2D Characters</t>
  </si>
  <si>
    <t>2017-02-01T00:57:09Z</t>
  </si>
  <si>
    <t>Learn to Program &amp; Model Procedural Cities in Unity/Blender</t>
  </si>
  <si>
    <t>2021-11-21T06:34:05Z</t>
  </si>
  <si>
    <t>Create Fitbit Ionic Clock Faces using JavaScript</t>
  </si>
  <si>
    <t>2018-02-04T13:35:51Z</t>
  </si>
  <si>
    <t>Learn Selenium with Python using Robot framework</t>
  </si>
  <si>
    <t>2019-09-26T04:23:57Z</t>
  </si>
  <si>
    <t>Module 3: Piping Engineering &amp; Design - ENGLISH</t>
  </si>
  <si>
    <t>2018-08-21T12:35:02Z</t>
  </si>
  <si>
    <t>Scala Advanced, Part 3 - Functional Programming, Performance</t>
  </si>
  <si>
    <t>2019-04-14T17:13:37Z</t>
  </si>
  <si>
    <t>HTML for beginners</t>
  </si>
  <si>
    <t>2018-10-22T12:34:29Z</t>
  </si>
  <si>
    <t>Vue &amp; Django Full Stack: web app, backend API</t>
  </si>
  <si>
    <t>2020-04-04T18:44:50Z</t>
  </si>
  <si>
    <t>Chrome Extension Basics Guide</t>
  </si>
  <si>
    <t>2020-08-30T00:25:54Z</t>
  </si>
  <si>
    <t>50 HTML CSS JavaScript projects - HTML5, CSS3, vanilla JS</t>
  </si>
  <si>
    <t>2022-11-03T06:53:23Z</t>
  </si>
  <si>
    <t>Build A Flashcard Website With Python and Django</t>
  </si>
  <si>
    <t>2020-03-05T00:00:56Z</t>
  </si>
  <si>
    <t>Installing and Manipulating Oracle Database Using SQL</t>
  </si>
  <si>
    <t>2015-12-10T13:03:36Z</t>
  </si>
  <si>
    <t>BUILD THE BEST ECOMMERCE WEBSITE EVER with REACT JS NEXT JS</t>
  </si>
  <si>
    <t>2022-07-26T14:57:59Z</t>
  </si>
  <si>
    <t>Essential Git - All You Need to Know to Use Git Effectively</t>
  </si>
  <si>
    <t>2017-03-14T22:40:30Z</t>
  </si>
  <si>
    <t>Learn ReactJS: Code Like A Facebook Developer</t>
  </si>
  <si>
    <t>2015-08-22T16:22:20Z</t>
  </si>
  <si>
    <t>How to Use Chrome Developer Tools</t>
  </si>
  <si>
    <t>2013-10-22T01:45:14Z</t>
  </si>
  <si>
    <t>Python: Python Basics Bootcamp for Beginners in Data Science</t>
  </si>
  <si>
    <t>2020-09-15T05:57:05Z</t>
  </si>
  <si>
    <t>How to Create a Platformer with a Story - GameMaker Studio 2</t>
  </si>
  <si>
    <t>2017-09-08T07:35:25Z</t>
  </si>
  <si>
    <t>Full-Stack Web Developer Bootcamp with Real Projects</t>
  </si>
  <si>
    <t>2018-09-09T05:16:54Z</t>
  </si>
  <si>
    <t>Unity Tutorial: Idle, Clicker, Incremental Game</t>
  </si>
  <si>
    <t>2019-05-22T17:02:08Z</t>
  </si>
  <si>
    <t>Building Websites Create a fully functional Web contact form</t>
  </si>
  <si>
    <t>2016-10-05T15:17:37Z</t>
  </si>
  <si>
    <t>AJAX PHP server side validation JSON response</t>
  </si>
  <si>
    <t>2017-04-22T11:49:22Z</t>
  </si>
  <si>
    <t>Joomla 3 Template Design</t>
  </si>
  <si>
    <t>2013-11-26T16:22:16Z</t>
  </si>
  <si>
    <t>Computer Science And Programming  Fundamentals</t>
  </si>
  <si>
    <t>2017-08-24T07:07:58Z</t>
  </si>
  <si>
    <t>Salesforce: REST Integration with JSON, HTTP and OAuth 2.0</t>
  </si>
  <si>
    <t>2019-01-22T12:26:55Z</t>
  </si>
  <si>
    <t>Big Data Complete Course</t>
  </si>
  <si>
    <t>2021-07-14T11:23:15Z</t>
  </si>
  <si>
    <t>JIRA Test Management using ZEPHYR for TESTERS</t>
  </si>
  <si>
    <t>2022-07-19T07:32:37Z</t>
  </si>
  <si>
    <t>Introduction to Programming - 2 Hour Crash Course</t>
  </si>
  <si>
    <t>2022-05-02T15:51:16Z</t>
  </si>
  <si>
    <t>Data Science with R and Python | R Programming</t>
  </si>
  <si>
    <t>2020-09-22T20:12:34Z</t>
  </si>
  <si>
    <t>Website Wireframing with HTML5 &amp; CSS3</t>
  </si>
  <si>
    <t>2013-10-18T20:16:16Z</t>
  </si>
  <si>
    <t>Interaction Design Specialist For Web Developers</t>
  </si>
  <si>
    <t>2016-05-22T11:29:34Z</t>
  </si>
  <si>
    <t>Learn Wordpress Gutenberg Block Editor 2023 Version</t>
  </si>
  <si>
    <t>2022-06-07T21:33:19Z</t>
  </si>
  <si>
    <t>Unity Android : Build 3D ZigZag Racing Game with Unity &amp; C#</t>
  </si>
  <si>
    <t>2021-07-18T05:19:28Z</t>
  </si>
  <si>
    <t>Complete Java Tutorial Step by Step - become a programmer</t>
  </si>
  <si>
    <t>2019-11-13T05:51:18Z</t>
  </si>
  <si>
    <t>Python for Beginners: Solve 50 Exercises Live</t>
  </si>
  <si>
    <t>2015-05-03T22:43:57Z</t>
  </si>
  <si>
    <t>Getting Started with .NET Core SignalR</t>
  </si>
  <si>
    <t>2020-01-04T21:58:06Z</t>
  </si>
  <si>
    <t>PyScript - The Complete Guide (2023  Edition)</t>
  </si>
  <si>
    <t>2022-06-09T16:15:23Z</t>
  </si>
  <si>
    <t>Android Marshmallow: Reskin 10-Million Downloads Android App</t>
  </si>
  <si>
    <t>2015-10-03T15:45:30Z</t>
  </si>
  <si>
    <t>Learn MySQL and Solve 42 Practical Problems</t>
  </si>
  <si>
    <t>2016-12-17T23:55:21Z</t>
  </si>
  <si>
    <t>Front End Web Development with React JS, Angular, Bootstrap</t>
  </si>
  <si>
    <t>2020-10-21T22:28:33Z</t>
  </si>
  <si>
    <t>Flutter Web: Create A Responsive Sleek Developer Portfolio</t>
  </si>
  <si>
    <t>2020-04-02T23:15:17Z</t>
  </si>
  <si>
    <t>Introduction to Editing Audio for Games Course</t>
  </si>
  <si>
    <t>2017-02-19T03:48:46Z</t>
  </si>
  <si>
    <t>Building Desktop Applications with Python and Kivy</t>
  </si>
  <si>
    <t>2018-12-24T07:11:52Z</t>
  </si>
  <si>
    <t>PHP : Zero to Hero</t>
  </si>
  <si>
    <t>2018-02-23T13:01:54Z</t>
  </si>
  <si>
    <t>Learn CSS and Create Websites using Bootstrap</t>
  </si>
  <si>
    <t>2020-12-10T22:25:12Z</t>
  </si>
  <si>
    <t>Step By Step Create Admin Panel With Spring Boot And Angular</t>
  </si>
  <si>
    <t>2019-04-23T09:03:17Z</t>
  </si>
  <si>
    <t>Python for Data Science &amp; Machine Learning: Zero to Hero</t>
  </si>
  <si>
    <t>2022-10-14T07:09:46Z</t>
  </si>
  <si>
    <t>Learning Path: OpenCV: Master Image Processing with OpenCV 3</t>
  </si>
  <si>
    <t>2017-10-05T09:22:09Z</t>
  </si>
  <si>
    <t>MongoDB for Beginners - Fast track</t>
  </si>
  <si>
    <t>2018-03-31T02:22:14Z</t>
  </si>
  <si>
    <t>Data Science-Forecasting/Time series Using XLMiner,R&amp;Tableau</t>
  </si>
  <si>
    <t>2017-01-05T07:20:47Z</t>
  </si>
  <si>
    <t>Amazing JavaScript Code Examples From Scratch DOM coding</t>
  </si>
  <si>
    <t>2015-11-07T20:46:36Z</t>
  </si>
  <si>
    <t>Machine Learning from the scratch using Python</t>
  </si>
  <si>
    <t>2018-10-14T17:23:35Z</t>
  </si>
  <si>
    <t>Automation testing with Puppeteer, Playwright and CodeceptJS</t>
  </si>
  <si>
    <t>2019-08-28T09:52:00Z</t>
  </si>
  <si>
    <t>Java 1000: Linux Developer</t>
  </si>
  <si>
    <t>2016-01-16T13:02:41Z</t>
  </si>
  <si>
    <t>Build a Beautiful CryptoCurrency App using Ionic</t>
  </si>
  <si>
    <t>2017-10-04T00:17:52Z</t>
  </si>
  <si>
    <t>Oracle SQL for Beginners - The fundamentals</t>
  </si>
  <si>
    <t>2017-08-02T19:52:16Z</t>
  </si>
  <si>
    <t>Video Background Transparent Login Form-HTML CSS &amp; BOOTSTRAP</t>
  </si>
  <si>
    <t>2020-09-21T15:57:01Z</t>
  </si>
  <si>
    <t>AutoCAD Programming using C# with Windows Forms</t>
  </si>
  <si>
    <t>2019-12-23T14:26:21Z</t>
  </si>
  <si>
    <t>Redis Database Tutorial</t>
  </si>
  <si>
    <t>2021-08-09T16:14:50Z</t>
  </si>
  <si>
    <t>Modern Data Architecture using Microsoft Azure</t>
  </si>
  <si>
    <t>2020-03-21T00:39:16Z</t>
  </si>
  <si>
    <t>Oracle 12 Cloud: Advanced SQL/PLSQL Hands-On</t>
  </si>
  <si>
    <t>2018-04-16T10:05:22Z</t>
  </si>
  <si>
    <t>JSON Coding JSON data with JavaScript Objects Course</t>
  </si>
  <si>
    <t>2015-07-31T19:51:07Z</t>
  </si>
  <si>
    <t>QGIS and Google Earth Engine Python API for Spatial Analysis</t>
  </si>
  <si>
    <t>2020-01-19T01:26:45Z</t>
  </si>
  <si>
    <t>Neural Network Trading Bot</t>
  </si>
  <si>
    <t>2019-05-15T17:14:34Z</t>
  </si>
  <si>
    <t>Learn JavaScript from Scratch: The Ultimate Beginners Course</t>
  </si>
  <si>
    <t>2020-10-06T15:31:36Z</t>
  </si>
  <si>
    <t>Data Mining with Rattle</t>
  </si>
  <si>
    <t>2015-08-23T11:47:32Z</t>
  </si>
  <si>
    <t>2023-Learn Python in 7 Days with Exercises and Assignments</t>
  </si>
  <si>
    <t>2022-06-20T05:20:36Z</t>
  </si>
  <si>
    <t>Improving data quality in data analytics &amp; machine learning</t>
  </si>
  <si>
    <t>2022-03-19T20:52:06Z</t>
  </si>
  <si>
    <t>SQL Queries 101</t>
  </si>
  <si>
    <t>2013-12-08T20:46:41Z</t>
  </si>
  <si>
    <t>Parsing Algorithms</t>
  </si>
  <si>
    <t>2020-10-25T18:19:57Z</t>
  </si>
  <si>
    <t>Complete Python GUI With Tkinter - Two Real World Projects</t>
  </si>
  <si>
    <t>2018-03-01T20:04:50Z</t>
  </si>
  <si>
    <t>Beast Android Development:Integrating A Node.Js Server</t>
  </si>
  <si>
    <t>2016-12-19T18:00:37Z</t>
  </si>
  <si>
    <t>Installing and Setting up FreeSWITCH: Basics</t>
  </si>
  <si>
    <t>2013-10-10T14:24:31Z</t>
  </si>
  <si>
    <t>Machine Learning for Absolute Beginners - Level 3</t>
  </si>
  <si>
    <t>2020-06-11T12:41:21Z</t>
  </si>
  <si>
    <t>Unity: Building 2D Games From Scratch</t>
  </si>
  <si>
    <t>2018-01-30T17:03:00Z</t>
  </si>
  <si>
    <t>Unreal Engine 4 - Build Your First Game with UE4!!</t>
  </si>
  <si>
    <t>2020-12-08T21:53:26Z</t>
  </si>
  <si>
    <t>NodeJS API Development for Absolute Beginners</t>
  </si>
  <si>
    <t>2017-10-07T17:45:51Z</t>
  </si>
  <si>
    <t>Data Engineering using Kafka and Spark Structured Streaming</t>
  </si>
  <si>
    <t>2021-08-13T14:39:57Z</t>
  </si>
  <si>
    <t>API for beginners JavaScript Getting Started with APIs AJAX</t>
  </si>
  <si>
    <t>2018-11-17T21:58:33Z</t>
  </si>
  <si>
    <t>SQL Code Challenges: Use SQL to answer Business questions</t>
  </si>
  <si>
    <t>2020-09-28T08:53:12Z</t>
  </si>
  <si>
    <t>Learn GREP and SED on Linux for Beginners</t>
  </si>
  <si>
    <t>2016-02-14T06:53:18Z</t>
  </si>
  <si>
    <t>Build a Augmented Reality (AR) App and Game with Unity 2021</t>
  </si>
  <si>
    <t>2021-06-28T18:29:23Z</t>
  </si>
  <si>
    <t>Next JS &amp; WordPress: Build rapid NextJS sites with Next &amp; WP</t>
  </si>
  <si>
    <t>2021-01-21T13:40:35Z</t>
  </si>
  <si>
    <t>JavaScript : Core and advanced (2023)</t>
  </si>
  <si>
    <t>2022-05-18T07:21:57Z</t>
  </si>
  <si>
    <t>Solidity Smart Contracts - Create and Deploy Your First One</t>
  </si>
  <si>
    <t>2018-05-17T08:18:42Z</t>
  </si>
  <si>
    <t>Introduction to Java Programming</t>
  </si>
  <si>
    <t>2020-06-05T14:41:12Z</t>
  </si>
  <si>
    <t>Learn Modular Environment Building for Games with Blender</t>
  </si>
  <si>
    <t>2016-07-03T15:01:59Z</t>
  </si>
  <si>
    <t>A Complete Guide to ArcGIS: 4 in 1</t>
  </si>
  <si>
    <t>2018-11-13T07:26:56Z</t>
  </si>
  <si>
    <t>SISENSE Business Intelligence tool for Dashboard Development</t>
  </si>
  <si>
    <t>2019-05-13T05:58:47Z</t>
  </si>
  <si>
    <t>Salesforce Administrator Fundamentals : A Complete Guide</t>
  </si>
  <si>
    <t>2022-06-16T16:30:45Z</t>
  </si>
  <si>
    <t>Programming Fundamentals: An Introduction to Pseudocode</t>
  </si>
  <si>
    <t>2019-12-10T00:21:15Z</t>
  </si>
  <si>
    <t>HTML, CSS, React - Certification Course for Beginners</t>
  </si>
  <si>
    <t>2022-07-19T19:16:52Z</t>
  </si>
  <si>
    <t>Beginner's Guide to HTML and HTML5</t>
  </si>
  <si>
    <t>2016-01-25T15:31:23Z</t>
  </si>
  <si>
    <t>The Complete Developer Bootcamp</t>
  </si>
  <si>
    <t>2020-03-22T20:20:20Z</t>
  </si>
  <si>
    <t>Angular 12 - Complete Essential Guide</t>
  </si>
  <si>
    <t>2019-01-18T02:33:29Z</t>
  </si>
  <si>
    <t>C Programming - Practical Tutorial by Projects</t>
  </si>
  <si>
    <t>2015-12-16T00:43:55Z</t>
  </si>
  <si>
    <t>Learn To Make Stylized Low Poly Characters [Beginner]</t>
  </si>
  <si>
    <t>2017-11-11T20:30:30Z</t>
  </si>
  <si>
    <t>JavaScript: Coding Challenge Bootcamp</t>
  </si>
  <si>
    <t>2019-03-30T17:47:12Z</t>
  </si>
  <si>
    <t>SQL with PostgreSQL for Beginners: Analyze | Manipulate Data</t>
  </si>
  <si>
    <t>2021-06-02T13:42:49Z</t>
  </si>
  <si>
    <t>EssentialSQL: Database Normalization Simplified</t>
  </si>
  <si>
    <t>2018-10-28T00:54:12Z</t>
  </si>
  <si>
    <t>Flutter 2.2 &amp; Firebase, build a complete app from scratch</t>
  </si>
  <si>
    <t>2021-06-29T00:40:09Z</t>
  </si>
  <si>
    <t>Getting Started with Blockchain Solidity and Smart Contracts</t>
  </si>
  <si>
    <t>2022-04-14T07:25:32Z</t>
  </si>
  <si>
    <t>Beginners Guide to Learning Programming</t>
  </si>
  <si>
    <t>2014-10-14T18:46:22Z</t>
  </si>
  <si>
    <t>Python in 3 Hours! [+ Machine Learning &amp; Deep Learning]</t>
  </si>
  <si>
    <t>2020-12-23T05:25:45Z</t>
  </si>
  <si>
    <t>SAP PO: Custom Adapter Module Training with 8 Programs</t>
  </si>
  <si>
    <t>2019-01-19T15:19:36Z</t>
  </si>
  <si>
    <t>React, NextJS and NestJS: A Rapid Guide - Advanced</t>
  </si>
  <si>
    <t>2021-04-30T17:09:10Z</t>
  </si>
  <si>
    <t>Design Patterns Simplified</t>
  </si>
  <si>
    <t>2018-06-11T12:28:36Z</t>
  </si>
  <si>
    <t>Learn to Deploy Containers on AWS in 2022</t>
  </si>
  <si>
    <t>2021-01-13T18:26:23Z</t>
  </si>
  <si>
    <t>Bootstrap 4 Single Page Website from Scratch</t>
  </si>
  <si>
    <t>2017-10-17T01:05:26Z</t>
  </si>
  <si>
    <t>Deep Learning with TensorFlow (beginner to expert level)</t>
  </si>
  <si>
    <t>2020-12-16T12:49:37Z</t>
  </si>
  <si>
    <t>Create Hyper-Casual Games: The Hyper Casual Games Blueprint</t>
  </si>
  <si>
    <t>2019-01-19T12:08:05Z</t>
  </si>
  <si>
    <t>How To Build A Website From Scratch + Blogging Blueprint</t>
  </si>
  <si>
    <t>2015-03-30T05:21:39Z</t>
  </si>
  <si>
    <t>High Performance Scientific Computing with C</t>
  </si>
  <si>
    <t>2018-08-27T06:20:17Z</t>
  </si>
  <si>
    <t>MERN Stack Course 2023 - MongoDB, Express, React &amp; NodeJS</t>
  </si>
  <si>
    <t>2022-07-30T05:14:46Z</t>
  </si>
  <si>
    <t>Data Mining</t>
  </si>
  <si>
    <t>2014-02-06T04:29:14Z</t>
  </si>
  <si>
    <t>Software Roles, Responsibilities, IT Recruitment Masterclass</t>
  </si>
  <si>
    <t>2022-02-15T05:23:04Z</t>
  </si>
  <si>
    <t>Regular Expressions (Regex) with C# .NET - Easy and Fast!</t>
  </si>
  <si>
    <t>2016-05-02T18:03:41Z</t>
  </si>
  <si>
    <t>Project Implementation on Salesforce Einstein Analytics</t>
  </si>
  <si>
    <t>2020-12-10T08:02:35Z</t>
  </si>
  <si>
    <t>Develop Discord Bots in Python - Ultimate Course</t>
  </si>
  <si>
    <t>2021-09-04T10:48:16Z</t>
  </si>
  <si>
    <t>Fortran Programming Complete Course 2023</t>
  </si>
  <si>
    <t>2021-07-19T21:46:36Z</t>
  </si>
  <si>
    <t>Taming Regular Expressions (REGEX) - Complete Guide to Regex</t>
  </si>
  <si>
    <t>2020-01-01T18:23:31Z</t>
  </si>
  <si>
    <t>Developing HTML5 multiplayer browser game, also known as .io</t>
  </si>
  <si>
    <t>2019-12-05T18:45:11Z</t>
  </si>
  <si>
    <t>Advanced VDI with VMware Horizon 7</t>
  </si>
  <si>
    <t>2017-05-11T06:40:59Z</t>
  </si>
  <si>
    <t>Learn Unity 2D. Make Your First Mobile Game.</t>
  </si>
  <si>
    <t>2019-07-19T08:54:29Z</t>
  </si>
  <si>
    <t>Master Data Engineering using GCP Data Analytics</t>
  </si>
  <si>
    <t>2022-10-08T10:10:50Z</t>
  </si>
  <si>
    <t>Practical Multi-Armed Bandit Algorithms in Python</t>
  </si>
  <si>
    <t>2021-04-05T14:51:35Z</t>
  </si>
  <si>
    <t>Power BI Bootcamp:  Build Real World Power BI Projects</t>
  </si>
  <si>
    <t>2022-09-19T18:16:41Z</t>
  </si>
  <si>
    <t>Building Youtube Clone Using Laravel and Livewire</t>
  </si>
  <si>
    <t>2021-02-09T02:33:20Z</t>
  </si>
  <si>
    <t>Interactive Dynamic JavaScript for beginners DOM</t>
  </si>
  <si>
    <t>2017-04-15T19:49:21Z</t>
  </si>
  <si>
    <t>NodeJS &amp; MEAN Stack - for Beginners - In Easy way!</t>
  </si>
  <si>
    <t>2018-05-27T09:36:40Z</t>
  </si>
  <si>
    <t>Building web APIs with Rust (beginners)</t>
  </si>
  <si>
    <t>2020-10-04T17:57:18Z</t>
  </si>
  <si>
    <t>Wordpress &amp; Elementor Mastery 2023 - Learn To Build Websites</t>
  </si>
  <si>
    <t>2022-05-08T19:47:28Z</t>
  </si>
  <si>
    <t>The Complete MySQL- All In One</t>
  </si>
  <si>
    <t>2022-03-02T14:12:20Z</t>
  </si>
  <si>
    <t>Create Jekyll blog and host it on Github like a Ninja</t>
  </si>
  <si>
    <t>2014-11-28T16:08:23Z</t>
  </si>
  <si>
    <t>Learn Swift Programming  Step by Step</t>
  </si>
  <si>
    <t>2014-07-29T06:42:15Z</t>
  </si>
  <si>
    <t>Master class Bootstrap 5 Course - Responsive Web Design</t>
  </si>
  <si>
    <t>2020-07-01T21:07:15Z</t>
  </si>
  <si>
    <t>150+ Exercises - Object Oriented Programming in Python - OOP</t>
  </si>
  <si>
    <t>2020-09-17T10:34:25Z</t>
  </si>
  <si>
    <t>Selenium Webdriver with Java</t>
  </si>
  <si>
    <t>2018-05-06T15:10:48Z</t>
  </si>
  <si>
    <t>From Zero to Python: Essential Course for Absolute Beginners</t>
  </si>
  <si>
    <t>2017-12-06T23:35:40Z</t>
  </si>
  <si>
    <t>Mobile Application Automation : Calabash - Ruby - Cucumber</t>
  </si>
  <si>
    <t>2016-07-06T10:40:54Z</t>
  </si>
  <si>
    <t>PHP Secure Login and Registration System + Email Activation</t>
  </si>
  <si>
    <t>2017-04-06T21:43:09Z</t>
  </si>
  <si>
    <t>Introduction to Object Oriented Programming</t>
  </si>
  <si>
    <t>2018-03-10T11:26:24Z</t>
  </si>
  <si>
    <t>Create a Full Ionic App with Material Design - Full Stack</t>
  </si>
  <si>
    <t>2017-06-24T17:59:34Z</t>
  </si>
  <si>
    <t>R Programming for Beginners</t>
  </si>
  <si>
    <t>2021-06-18T13:24:09Z</t>
  </si>
  <si>
    <t>SQL - A 3-step Process to Master MySQL With Examples</t>
  </si>
  <si>
    <t>2019-02-11T09:20:06Z</t>
  </si>
  <si>
    <t>Create Fun Games and School Presentations Using Scratch 2.0</t>
  </si>
  <si>
    <t>2014-11-23T07:40:58Z</t>
  </si>
  <si>
    <t>Encryption in SQL Server 2019</t>
  </si>
  <si>
    <t>2020-09-02T01:57:50Z</t>
  </si>
  <si>
    <t>Machine learning with Scikit-learn</t>
  </si>
  <si>
    <t>2016-11-21T22:18:22Z</t>
  </si>
  <si>
    <t>Dart and Flutter From Zero to Hero - Practical Dev Bootcamp</t>
  </si>
  <si>
    <t>2019-05-23T22:45:18Z</t>
  </si>
  <si>
    <t>Groovy Scripting for Developers / Testers</t>
  </si>
  <si>
    <t>2016-05-13T08:08:11Z</t>
  </si>
  <si>
    <t>Introduction to Server Driven UI in iOS, Swift &amp; SwiftUI</t>
  </si>
  <si>
    <t>2022-01-08T04:28:28Z</t>
  </si>
  <si>
    <t>DevOps Bootcamp: Terraform</t>
  </si>
  <si>
    <t>2022-02-08T18:44:25Z</t>
  </si>
  <si>
    <t>Full Stack Web Development: Javascript, NodeJS, CSS and HTML</t>
  </si>
  <si>
    <t>2021-01-22T10:50:14Z</t>
  </si>
  <si>
    <t>Android Game Development : Build Math based Game + Quiz App</t>
  </si>
  <si>
    <t>2020-02-08T15:47:43Z</t>
  </si>
  <si>
    <t>Intro to SwiftUI</t>
  </si>
  <si>
    <t>2020-03-02T18:27:35Z</t>
  </si>
  <si>
    <t>AJAX with jQuery Basics Beginner Introduction Course</t>
  </si>
  <si>
    <t>2016-03-18T15:30:16Z</t>
  </si>
  <si>
    <t>Chatbot Building: Rasa, DialogFlow &amp; WIT.AI Bots with Python</t>
  </si>
  <si>
    <t>2018-10-14T07:56:04Z</t>
  </si>
  <si>
    <t>Serverless Development with AWS Lambda and NodeJS</t>
  </si>
  <si>
    <t>2019-05-23T05:41:17Z</t>
  </si>
  <si>
    <t>Progressive Web Application With React Jumpstart</t>
  </si>
  <si>
    <t>2017-05-28T12:57:36Z</t>
  </si>
  <si>
    <t>Ajax, jQuery and JSON for Beginning Web Developers</t>
  </si>
  <si>
    <t>2013-12-30T17:31:12Z</t>
  </si>
  <si>
    <t>Basic Java Programming with Eclipse</t>
  </si>
  <si>
    <t>2018-01-12T10:20:33Z</t>
  </si>
  <si>
    <t>Build your own awesome responsive Personal PORTFOLIO site</t>
  </si>
  <si>
    <t>2021-08-08T08:58:14Z</t>
  </si>
  <si>
    <t>The Complete Microservices With Java</t>
  </si>
  <si>
    <t>2017-12-25T21:36:49Z</t>
  </si>
  <si>
    <t>React and Laravel: Breaking a Monolith to Microservices</t>
  </si>
  <si>
    <t>2020-10-01T19:08:26Z</t>
  </si>
  <si>
    <t>Oracle APEX 19 : SQL, PL/SQL to Web Application Development</t>
  </si>
  <si>
    <t>2019-09-18T09:15:51Z</t>
  </si>
  <si>
    <t>Dynamic Programming Java, Coding Interviews and Applications</t>
  </si>
  <si>
    <t>2019-07-19T12:59:33Z</t>
  </si>
  <si>
    <t>Python Data Visualization: Matplotlib &amp; Seaborn Masterclass</t>
  </si>
  <si>
    <t>2022-10-24T12:48:06Z</t>
  </si>
  <si>
    <t>TornadoFX - Build JavaFX Applications With Kotlin</t>
  </si>
  <si>
    <t>2020-01-09T00:28:11Z</t>
  </si>
  <si>
    <t>Learning Bootstrap - From HTML to Wordpress Theme</t>
  </si>
  <si>
    <t>2018-10-01T01:46:19Z</t>
  </si>
  <si>
    <t>Beginner Data Analysis Using SQL and Microsoft SQL Server</t>
  </si>
  <si>
    <t>2017-03-05T14:08:12Z</t>
  </si>
  <si>
    <t>Unity: MySQL Database Management</t>
  </si>
  <si>
    <t>2018-05-14T19:36:52Z</t>
  </si>
  <si>
    <t>Case Studies in Data Mining with R</t>
  </si>
  <si>
    <t>2015-08-21T21:18:46Z</t>
  </si>
  <si>
    <t>React Node Stripe MongoDB (MERN) Subscription App</t>
  </si>
  <si>
    <t>2021-10-09T13:58:53Z</t>
  </si>
  <si>
    <t>Flutter Provider Essential Course (English)</t>
  </si>
  <si>
    <t>2021-12-29T03:41:55Z</t>
  </si>
  <si>
    <t>Siemens S71200 Motion Control Training</t>
  </si>
  <si>
    <t>2020-04-17T15:39:41Z</t>
  </si>
  <si>
    <t>MSK TypeScript Bootcamp</t>
  </si>
  <si>
    <t>2021-09-24T14:02:09Z</t>
  </si>
  <si>
    <t>Bash Shell Scripting: Up &amp; Running for Beginners</t>
  </si>
  <si>
    <t>2021-03-22T10:16:28Z</t>
  </si>
  <si>
    <t>Google Home Development: From Beginner to Intermediate</t>
  </si>
  <si>
    <t>2017-06-26T19:07:07Z</t>
  </si>
  <si>
    <t>How to Create a Wordpress Website from Scratch - No Coding</t>
  </si>
  <si>
    <t>2015-01-08T23:48:26Z</t>
  </si>
  <si>
    <t>Learn Fresh MVVM with Xamarin Forms</t>
  </si>
  <si>
    <t>2019-07-24T09:40:52Z</t>
  </si>
  <si>
    <t>Introduction to C Programming for the Raspberry Pi</t>
  </si>
  <si>
    <t>2016-11-01T08:10:29Z</t>
  </si>
  <si>
    <t>Web Design With HTML CSS and SASS - Beginner To Advanced</t>
  </si>
  <si>
    <t>2020-10-30T22:10:45Z</t>
  </si>
  <si>
    <t>Learn To Code By Making Games in Python</t>
  </si>
  <si>
    <t>2021-09-25T02:25:32Z</t>
  </si>
  <si>
    <t>Java Programming using Eclipse: An Introduction</t>
  </si>
  <si>
    <t>2012-05-21T20:29:58Z</t>
  </si>
  <si>
    <t>Adobe Experience Manager (AEM) Forms Developer Hands-on Labs</t>
  </si>
  <si>
    <t>2019-10-17T15:22:24Z</t>
  </si>
  <si>
    <t>The Complete React Bootcamp 2023 (w/ React Hooks, Firebase)</t>
  </si>
  <si>
    <t>2020-02-14T18:02:46Z</t>
  </si>
  <si>
    <t>Progressive Web Apps (PWA) - From Beginner to Expert</t>
  </si>
  <si>
    <t>2017-08-19T22:53:04Z</t>
  </si>
  <si>
    <t>Learning Objective-C Programming</t>
  </si>
  <si>
    <t>2015-01-16T22:27:15Z</t>
  </si>
  <si>
    <t>Flutter Android &amp; iOS Instagram Clone App with Firebase</t>
  </si>
  <si>
    <t>2020-03-25T06:44:15Z</t>
  </si>
  <si>
    <t>Make Your Own Custom Block in Moodle</t>
  </si>
  <si>
    <t>2018-12-16T17:17:08Z</t>
  </si>
  <si>
    <t>Vehicles in Unreal Engine 4</t>
  </si>
  <si>
    <t>2019-08-29T03:17:59Z</t>
  </si>
  <si>
    <t>Industrial Communication by Siemens S7 1200PLC-Real Hardware</t>
  </si>
  <si>
    <t>2019-06-28T10:31:44Z</t>
  </si>
  <si>
    <t>The Complete iOS Game Course - Build a Flappy Bird Clone</t>
  </si>
  <si>
    <t>2014-03-10T23:59:31Z</t>
  </si>
  <si>
    <t>Joomla 3 Beginner</t>
  </si>
  <si>
    <t>2013-11-25T23:07:04Z</t>
  </si>
  <si>
    <t>JavaScript for Coders: Learn OOP in JavaScript</t>
  </si>
  <si>
    <t>2016-05-11T07:06:32Z</t>
  </si>
  <si>
    <t>Introduction to Django for beginners</t>
  </si>
  <si>
    <t>2018-12-25T13:47:10Z</t>
  </si>
  <si>
    <t>Java Development Mega Course: Build Projects Practically</t>
  </si>
  <si>
    <t>2022-02-08T08:57:43Z</t>
  </si>
  <si>
    <t>Code &amp; Grow Rich:  Earn More As An Entrepreneur Or Developer</t>
  </si>
  <si>
    <t>2015-04-20T23:56:25Z</t>
  </si>
  <si>
    <t>Avaya IP Office Server</t>
  </si>
  <si>
    <t>2019-09-23T17:30:30Z</t>
  </si>
  <si>
    <t>Java Object-Oriented Programming: AP Computer Science B</t>
  </si>
  <si>
    <t>2015-10-27T15:48:09Z</t>
  </si>
  <si>
    <t>Mastering  Apache Cassandra Developer and Admin from Scratch</t>
  </si>
  <si>
    <t>2015-11-28T06:25:42Z</t>
  </si>
  <si>
    <t>Master Data Structures for Optimal Solutions in Python</t>
  </si>
  <si>
    <t>2020-04-09T06:44:36Z</t>
  </si>
  <si>
    <t>Feature Engineering with Excel &amp; Python Machine Learning</t>
  </si>
  <si>
    <t>2020-04-21T15:44:03Z</t>
  </si>
  <si>
    <t>Unity Visual Scripting: Learn Game Coding The Easy Way</t>
  </si>
  <si>
    <t>2022-03-15T09:54:06Z</t>
  </si>
  <si>
    <t>Math for Machine Learning</t>
  </si>
  <si>
    <t>2017-05-05T04:16:40Z</t>
  </si>
  <si>
    <t xml:space="preserve">HTML5 APIs For JavaScript - A Course For Web Developers </t>
  </si>
  <si>
    <t>2012-11-29T17:41:24Z</t>
  </si>
  <si>
    <t>Learning CUDA 10 Programming</t>
  </si>
  <si>
    <t>2019-10-14T10:13:13Z</t>
  </si>
  <si>
    <t>Android Developer Interview Preparation Guide</t>
  </si>
  <si>
    <t>2020-11-03T23:58:49Z</t>
  </si>
  <si>
    <t>Machine Learning using Python</t>
  </si>
  <si>
    <t>2022-08-25T11:45:55Z</t>
  </si>
  <si>
    <t>Responsive Web Development with HTML5 &amp; CSS3 For Beginners</t>
  </si>
  <si>
    <t>2018-12-06T00:42:26Z</t>
  </si>
  <si>
    <t>Learning MongoDB</t>
  </si>
  <si>
    <t>2015-04-08T09:26:04Z</t>
  </si>
  <si>
    <t>Data Science &amp; Machine Learning: Naive Bayes in Python</t>
  </si>
  <si>
    <t>2022-10-14T19:42:26Z</t>
  </si>
  <si>
    <t>Build A Complete CMS App Using Angular 5</t>
  </si>
  <si>
    <t>2018-01-24T10:45:05Z</t>
  </si>
  <si>
    <t>Machine Learning with Jupyter Notebooks in Amazon AWS</t>
  </si>
  <si>
    <t>2019-02-03T18:10:15Z</t>
  </si>
  <si>
    <t>[Free Java] Java Programming for Complete Beginners (OOP).</t>
  </si>
  <si>
    <t>2021-07-27T21:12:23Z</t>
  </si>
  <si>
    <t>MATLAB and Digital Image Processing</t>
  </si>
  <si>
    <t>2014-11-11T03:30:39Z</t>
  </si>
  <si>
    <t>Django with Javascript and Ajax</t>
  </si>
  <si>
    <t>2021-03-07T12:20:21Z</t>
  </si>
  <si>
    <t>Salesforce Development Master Training for Beginners</t>
  </si>
  <si>
    <t>2021-06-04T08:41:18Z</t>
  </si>
  <si>
    <t>Socket Programming in Python | Socket Programming Course</t>
  </si>
  <si>
    <t>2020-04-29T11:19:13Z</t>
  </si>
  <si>
    <t>Learn Manual Testing:basics for beginners</t>
  </si>
  <si>
    <t>2017-10-04T14:15:36Z</t>
  </si>
  <si>
    <t>Android App Development with Dependencies</t>
  </si>
  <si>
    <t>2019-08-15T20:13:59Z</t>
  </si>
  <si>
    <t>Deep Learning with Google Colab</t>
  </si>
  <si>
    <t>2019-09-27T09:25:14Z</t>
  </si>
  <si>
    <t>Become a Web Developer in 2023 : From Zero to Expert</t>
  </si>
  <si>
    <t>2020-07-02T17:31:32Z</t>
  </si>
  <si>
    <t>Responsive PHP Registration Form: From Scratch</t>
  </si>
  <si>
    <t>2017-06-14T16:53:22Z</t>
  </si>
  <si>
    <t>SOLID Simplified - Software Design Fundamentals</t>
  </si>
  <si>
    <t>2018-04-14T11:46:03Z</t>
  </si>
  <si>
    <t>React for absolute beginners</t>
  </si>
  <si>
    <t>2017-09-27T16:22:48Z</t>
  </si>
  <si>
    <t>Angular 8 + Spring Boot Microservices and Spring Cloud</t>
  </si>
  <si>
    <t>2019-07-27T07:37:45Z</t>
  </si>
  <si>
    <t>ChatGPT: Absolute guide to AI Assistants ANY Industry (2023)</t>
  </si>
  <si>
    <t>2023-01-02T03:07:11Z</t>
  </si>
  <si>
    <t>Hands-On Computer Vision with OpenCV 4, Keras &amp; TensorFlow 2</t>
  </si>
  <si>
    <t>2020-05-14T05:18:55Z</t>
  </si>
  <si>
    <t xml:space="preserve">Introductory statistics Part1: Descriptive Statistics </t>
  </si>
  <si>
    <t>2013-09-10T02:04:05Z</t>
  </si>
  <si>
    <t>GraphQL &amp; Apollo with Android - From Novice to Expert</t>
  </si>
  <si>
    <t>2018-10-19T16:54:59Z</t>
  </si>
  <si>
    <t>Data Science Bootcamp with Power Bi and Python</t>
  </si>
  <si>
    <t>2021-08-25T18:25:46Z</t>
  </si>
  <si>
    <t>Create an API with Python | Django | MySQL | REST Framework</t>
  </si>
  <si>
    <t>2020-06-23T16:44:31Z</t>
  </si>
  <si>
    <t>Learn C++ from Scratch to Advanced</t>
  </si>
  <si>
    <t>2019-09-07T07:03:28Z</t>
  </si>
  <si>
    <t>Make Game Assets Easily And Export To Godot / Unity / Unreal</t>
  </si>
  <si>
    <t>2020-03-11T10:51:22Z</t>
  </si>
  <si>
    <t>Real Time Spark Project for Beginners: Hadoop, Spark, Docker</t>
  </si>
  <si>
    <t>2020-09-12T17:21:09Z</t>
  </si>
  <si>
    <t>Getting Started with Teradata</t>
  </si>
  <si>
    <t>2017-05-04T08:21:55Z</t>
  </si>
  <si>
    <t>React Crashcourse for Beginners with a Hands-On Project</t>
  </si>
  <si>
    <t>2020-06-18T09:40:09Z</t>
  </si>
  <si>
    <t>Master Fundamentals of Programming for Beginners</t>
  </si>
  <si>
    <t>2018-01-18T06:00:44Z</t>
  </si>
  <si>
    <t>IoT Development with ThingWorx By Example: 2-in-1</t>
  </si>
  <si>
    <t>2018-11-09T07:13:01Z</t>
  </si>
  <si>
    <t>Ionic 4 Firebase with Angular-Build PWA, Native Android, iOS</t>
  </si>
  <si>
    <t>2019-04-26T03:25:03Z</t>
  </si>
  <si>
    <t>Build Apps with SwiftUI</t>
  </si>
  <si>
    <t>2020-01-12T15:28:19Z</t>
  </si>
  <si>
    <t>Azure Solution Architect Certification- AZ 300 and AZ 303</t>
  </si>
  <si>
    <t>2019-09-03T12:57:00Z</t>
  </si>
  <si>
    <t>Creating Online Dashboards &amp; Story Maps using arcGIS Online</t>
  </si>
  <si>
    <t>2021-02-07T11:53:52Z</t>
  </si>
  <si>
    <t>2018-07-15T10:48:21Z</t>
  </si>
  <si>
    <t>Unity + SQL Databases Player Management Leaderboards + More!</t>
  </si>
  <si>
    <t>2021-05-29T00:36:39Z</t>
  </si>
  <si>
    <t>JavaScript For Absolute Beginners - Level One</t>
  </si>
  <si>
    <t>2016-09-15T14:54:07Z</t>
  </si>
  <si>
    <t>Unity UIToolkit: Introduction To Editor Scripting</t>
  </si>
  <si>
    <t>2022-03-18T15:21:02Z</t>
  </si>
  <si>
    <t>WordPress Gutenberg Blocks for Beginners.</t>
  </si>
  <si>
    <t>2018-05-16T22:38:33Z</t>
  </si>
  <si>
    <t>The Ultimate Hands-on Kivymd |Tame your Python Kivy Skills</t>
  </si>
  <si>
    <t>2021-09-21T07:12:07Z</t>
  </si>
  <si>
    <t>React &amp; AWS Amplify build a complete serverless app w/ CI/CD</t>
  </si>
  <si>
    <t>2021-01-03T22:22:43Z</t>
  </si>
  <si>
    <t>WordPress Theme Customization 101 (for beginners)</t>
  </si>
  <si>
    <t>2015-06-05T00:00:03Z</t>
  </si>
  <si>
    <t>Web 3.0, Blockchain, Smart Contracts &amp; Crypto Practice Tests</t>
  </si>
  <si>
    <t>2021-12-21T20:23:13Z</t>
  </si>
  <si>
    <t>310 questions</t>
  </si>
  <si>
    <t>Data Science for Sports - Sports Analytics and Visualization</t>
  </si>
  <si>
    <t>2020-11-02T20:54:34Z</t>
  </si>
  <si>
    <t>Artificial Intelligence and Machine Learning Fundamentals</t>
  </si>
  <si>
    <t>2019-03-26T09:24:50Z</t>
  </si>
  <si>
    <t>JavaScript Introduction to Object Oriented JavaScript</t>
  </si>
  <si>
    <t>2015-09-09T16:18:57Z</t>
  </si>
  <si>
    <t>Learn SOLID principles with C#</t>
  </si>
  <si>
    <t>2018-06-30T06:46:22Z</t>
  </si>
  <si>
    <t>Build Cinema Ticket Reservation App with Xamarin Forms</t>
  </si>
  <si>
    <t>2020-08-16T10:56:07Z</t>
  </si>
  <si>
    <t>Mastering Computational Geometry Algorithms with C++</t>
  </si>
  <si>
    <t>2021-08-26T21:01:42Z</t>
  </si>
  <si>
    <t>100+ Exercises - Python - Data Science - scikit-learn - 2023</t>
  </si>
  <si>
    <t>2020-07-06T14:35:50Z</t>
  </si>
  <si>
    <t>Cracking Coding Interviews Masterclass: C++ Data Structures</t>
  </si>
  <si>
    <t>2021-03-23T13:05:42Z</t>
  </si>
  <si>
    <t>Unity Mobile Game - Create Your First Hyper Casual Game !</t>
  </si>
  <si>
    <t>2022-08-29T07:04:54Z</t>
  </si>
  <si>
    <t>Getting Started with Vue JS 2 : A Comprehensive Guide</t>
  </si>
  <si>
    <t>2017-03-17T09:20:33Z</t>
  </si>
  <si>
    <t>Learn to make Parkour Endless Runner game for PC/Android/IOS</t>
  </si>
  <si>
    <t>2021-10-03T14:12:45Z</t>
  </si>
  <si>
    <t>MERN Stack : React ,Redux ,Node ,Mongo - Pizza Delivery App</t>
  </si>
  <si>
    <t>2021-04-19T16:46:50Z</t>
  </si>
  <si>
    <t>Spring Framework 6: Beginner to Guru</t>
  </si>
  <si>
    <t>2022-01-29T12:15:07Z</t>
  </si>
  <si>
    <t>Introduction To Data Analytics Using Microsoft Power BI</t>
  </si>
  <si>
    <t>2016-07-12T04:33:01Z</t>
  </si>
  <si>
    <t>PHP : Learn to upload files to Amazon S3 and use CloudFront</t>
  </si>
  <si>
    <t>2016-05-28T19:26:43Z</t>
  </si>
  <si>
    <t>Database Testing Using SQL Queries/MS Access</t>
  </si>
  <si>
    <t>2014-12-04T06:46:53Z</t>
  </si>
  <si>
    <t>Vue &amp; Typescript  | Vue Js, Type script, JavaScript Projects</t>
  </si>
  <si>
    <t>2022-03-11T09:29:55Z</t>
  </si>
  <si>
    <t>Image Processing and Computer Vision with Python &amp; OpenCV</t>
  </si>
  <si>
    <t>2019-02-12T03:31:06Z</t>
  </si>
  <si>
    <t>Learn Basic HTML, CSS &amp; Javascript (Typescript) with Angular</t>
  </si>
  <si>
    <t>2020-11-19T18:10:25Z</t>
  </si>
  <si>
    <t>Learn to Create a 3D Platformer Game with Unity &amp; C#</t>
  </si>
  <si>
    <t>2021-12-19T10:27:10Z</t>
  </si>
  <si>
    <t>C Language for Beginners</t>
  </si>
  <si>
    <t>2018-04-10T17:46:48Z</t>
  </si>
  <si>
    <t>Introducing Ionic 2</t>
  </si>
  <si>
    <t>2016-02-08T12:25:42Z</t>
  </si>
  <si>
    <t>Angular from Beginner to Advanced, Typescript and HTTP</t>
  </si>
  <si>
    <t>2020-11-18T08:23:31Z</t>
  </si>
  <si>
    <t>Node, Express, React JS &amp; MySQL full stack web development</t>
  </si>
  <si>
    <t>2021-09-16T13:43:04Z</t>
  </si>
  <si>
    <t>Design and Analysis of Algorithms</t>
  </si>
  <si>
    <t>2019-10-22T13:42:00Z</t>
  </si>
  <si>
    <t>Android Clean Architecture:MVVM, Jetpack components + Kotlin</t>
  </si>
  <si>
    <t>2020-11-02T07:11:56Z</t>
  </si>
  <si>
    <t>VueJS V1 Introduction to VueJS JavaScript Framework</t>
  </si>
  <si>
    <t>2016-07-09T14:49:18Z</t>
  </si>
  <si>
    <t>6 Ways To Make An Android, iPhone App With No Coding Skills</t>
  </si>
  <si>
    <t>2016-02-21T17:57:12Z</t>
  </si>
  <si>
    <t>Algorithms and Data Structures in Javascript (2020)</t>
  </si>
  <si>
    <t>2018-09-04T17:50:24Z</t>
  </si>
  <si>
    <t>Software Testing 101</t>
  </si>
  <si>
    <t>2018-10-01T15:10:10Z</t>
  </si>
  <si>
    <t>SSL/TLS essentials: theory and implementation</t>
  </si>
  <si>
    <t>2021-10-05T18:05:21Z</t>
  </si>
  <si>
    <t>Monorepos - A Beginner's Guide [Updated: July 2022]</t>
  </si>
  <si>
    <t>2020-09-24T21:44:13Z</t>
  </si>
  <si>
    <t>Mobile App Testing-Android/iOS App Test Automation with Java</t>
  </si>
  <si>
    <t>2014-08-12T23:41:16Z</t>
  </si>
  <si>
    <t>PHP connections to MySQL</t>
  </si>
  <si>
    <t>2017-03-16T01:01:46Z</t>
  </si>
  <si>
    <t>WordPress Development With NodeJS, Gulp, Composer &amp; More</t>
  </si>
  <si>
    <t>2016-09-24T14:22:39Z</t>
  </si>
  <si>
    <t>Construct 3 Game Development: Build 2D Games Without Coding</t>
  </si>
  <si>
    <t>2019-05-20T13:43:53Z</t>
  </si>
  <si>
    <t>Mastery in Java EJB: Step by Step EJB Application</t>
  </si>
  <si>
    <t>2021-07-03T05:03:09Z</t>
  </si>
  <si>
    <t>Welcome To Game Design - Master Board Game Design</t>
  </si>
  <si>
    <t>2018-12-06T01:18:42Z</t>
  </si>
  <si>
    <t>Mastering CSS Grid</t>
  </si>
  <si>
    <t>2020-06-12T05:58:18Z</t>
  </si>
  <si>
    <t>Learn the basics of HTML, CSS, JavaScript and React</t>
  </si>
  <si>
    <t>2020-04-07T07:20:24Z</t>
  </si>
  <si>
    <t>Bootstrap 3 -&gt; Profitable WordPress Theme Development!</t>
  </si>
  <si>
    <t>2014-09-28T09:16:46Z</t>
  </si>
  <si>
    <t>Xamarin Quest: Build Maintainable Apps with Xamarin and MVVM</t>
  </si>
  <si>
    <t>2020-03-11T14:19:47Z</t>
  </si>
  <si>
    <t>Banking Domain And Payments - Bootcamp 2022</t>
  </si>
  <si>
    <t>2018-03-15T13:23:13Z</t>
  </si>
  <si>
    <t>Twitter Chat Bot in Python 2023 from Scratch.</t>
  </si>
  <si>
    <t>2021-10-24T18:28:15Z</t>
  </si>
  <si>
    <t>Android app development for beginners (with Kotlin)</t>
  </si>
  <si>
    <t>2019-04-18T17:47:43Z</t>
  </si>
  <si>
    <t>MATLAB for Engineers | Go from Zero to Hero</t>
  </si>
  <si>
    <t>2020-04-25T15:52:17Z</t>
  </si>
  <si>
    <t>ASP.NET C# - Enterprise Web Systems From Novice to Expert</t>
  </si>
  <si>
    <t>2017-02-25T20:11:57Z</t>
  </si>
  <si>
    <t>Build Realtime Social iOS Apps With Firebase and Swift iOS 9</t>
  </si>
  <si>
    <t>2015-07-17T18:36:15Z</t>
  </si>
  <si>
    <t>Java Script for Software Testers-for Protractor/TestComplete</t>
  </si>
  <si>
    <t>2016-10-17T02:54:12Z</t>
  </si>
  <si>
    <t>WordPress - Local install &amp; Online Migration with WordPress</t>
  </si>
  <si>
    <t>2016-12-06T17:40:11Z</t>
  </si>
  <si>
    <t>Build 3 Chrome Extensions in Under 2 Hours</t>
  </si>
  <si>
    <t>2020-05-13T17:43:12Z</t>
  </si>
  <si>
    <t>ASP.NET Core Identity - User Security Essentials</t>
  </si>
  <si>
    <t>2021-07-18T23:10:31Z</t>
  </si>
  <si>
    <t>Scientific Python: Data Science Visualization Bundle 18 Hrs!</t>
  </si>
  <si>
    <t>2021-03-23T01:56:22Z</t>
  </si>
  <si>
    <t>Advanced Environment Texturing Methods in Photoshop</t>
  </si>
  <si>
    <t>2014-01-04T02:32:09Z</t>
  </si>
  <si>
    <t>Data Science Marathon: 120 Projects To Build Your Portfolio</t>
  </si>
  <si>
    <t>2022-09-16T20:13:40Z</t>
  </si>
  <si>
    <t>Learn Artificial Intelligence Fundamentals</t>
  </si>
  <si>
    <t>2018-07-20T11:03:28Z</t>
  </si>
  <si>
    <t>Master DevOps Jenkins CI/CD Pipelines W/ DSLs For Developers</t>
  </si>
  <si>
    <t>2018-10-16T23:05:41Z</t>
  </si>
  <si>
    <t>Kotlin Java for Android App Development | Kotlin Android</t>
  </si>
  <si>
    <t>2021-09-23T07:25:01Z</t>
  </si>
  <si>
    <t>Guide to learning JavaScript</t>
  </si>
  <si>
    <t>2016-05-11T15:01:30Z</t>
  </si>
  <si>
    <t>Practical CSS Website Development: Crash Course</t>
  </si>
  <si>
    <t>2016-01-21T16:19:32Z</t>
  </si>
  <si>
    <t>Practical Neural Networks and Deep Learning in Python</t>
  </si>
  <si>
    <t>2019-08-09T17:39:27Z</t>
  </si>
  <si>
    <t>PHP MySQL Master from Scratch with Projects</t>
  </si>
  <si>
    <t>2017-10-03T07:02:20Z</t>
  </si>
  <si>
    <t>Relational Databases &amp; SQL: Complete Guide for Developers</t>
  </si>
  <si>
    <t>2021-09-20T17:20:32Z</t>
  </si>
  <si>
    <t>React Next.js Firebase Node.js MongoDB Login Register System</t>
  </si>
  <si>
    <t>2020-12-26T19:31:44Z</t>
  </si>
  <si>
    <t>Learn Python 2 and 3 Side by Side</t>
  </si>
  <si>
    <t>2014-11-24T17:27:18Z</t>
  </si>
  <si>
    <t>New Angular 15 Crash Course by Angular Engineering Founder</t>
  </si>
  <si>
    <t>2022-05-27T22:24:29Z</t>
  </si>
  <si>
    <t>Build an Ethereum dApp from scratch</t>
  </si>
  <si>
    <t>2018-02-21T06:24:22Z</t>
  </si>
  <si>
    <t>Detox &amp; Cucumber: React Native E2E - Beginner to Advanced</t>
  </si>
  <si>
    <t>2021-08-17T12:54:22Z</t>
  </si>
  <si>
    <t>Angular JS with Sample Project (from Basic to Advanced)</t>
  </si>
  <si>
    <t>2018-01-10T13:30:39Z</t>
  </si>
  <si>
    <t>Sass: Complete Sass Course (CSS Preprocessor) With Projects</t>
  </si>
  <si>
    <t>2020-05-16T11:04:37Z</t>
  </si>
  <si>
    <t>Dynamic Programming Python, Coding Interviews &amp; Applications</t>
  </si>
  <si>
    <t>2019-08-31T16:29:28Z</t>
  </si>
  <si>
    <t>Python - Data mining and Machine learning</t>
  </si>
  <si>
    <t>2018-05-31T12:29:02Z</t>
  </si>
  <si>
    <t>Decision Trees for Machine Learning From Scratch</t>
  </si>
  <si>
    <t>2018-09-16T12:32:53Z</t>
  </si>
  <si>
    <t>Android 2D Game Development</t>
  </si>
  <si>
    <t>2016-03-01T11:14:03Z</t>
  </si>
  <si>
    <t>Image Classifier with Django and React</t>
  </si>
  <si>
    <t>2020-01-07T23:41:00Z</t>
  </si>
  <si>
    <t>Android App Development Course | Android 11 From Scratch</t>
  </si>
  <si>
    <t>2019-08-08T16:39:42Z</t>
  </si>
  <si>
    <t>Artificial Intelligence Bootcamp 44 projects Ivy League pro</t>
  </si>
  <si>
    <t>2018-06-15T20:03:50Z</t>
  </si>
  <si>
    <t>Datascience:COVID-19 Pneumonia Classification(Deep learning)</t>
  </si>
  <si>
    <t>2020-07-22T07:39:52Z</t>
  </si>
  <si>
    <t>Complete Guide for Custom Inspectors &amp; Windows in Unity!</t>
  </si>
  <si>
    <t>2015-03-25T01:47:27Z</t>
  </si>
  <si>
    <t>Infrastucture as a Code - with ARM Templates and Powershell</t>
  </si>
  <si>
    <t>2018-09-21T01:56:59Z</t>
  </si>
  <si>
    <t>Quantum Computing for Beginners</t>
  </si>
  <si>
    <t>2020-02-25T17:25:59Z</t>
  </si>
  <si>
    <t>Learn PHP CodeIgniter Framework with AJAX and Bootstrap</t>
  </si>
  <si>
    <t>2016-08-21T20:53:00Z</t>
  </si>
  <si>
    <t>Hyperledger Fabric 2.x on Kubernetes/AWS Complete w/Org Add</t>
  </si>
  <si>
    <t>2018-06-29T23:17:56Z</t>
  </si>
  <si>
    <t>React, Redux &amp; Material UI Workshop for Beginners</t>
  </si>
  <si>
    <t>2021-07-12T07:27:43Z</t>
  </si>
  <si>
    <t>Django Made Easy. Build an application for companies</t>
  </si>
  <si>
    <t>2019-10-13T02:04:23Z</t>
  </si>
  <si>
    <t>Machine Learning Made Easy : Beginner to Advanced using R</t>
  </si>
  <si>
    <t>2017-08-16T10:08:44Z</t>
  </si>
  <si>
    <t>Demystifying Bitwise Operations In C</t>
  </si>
  <si>
    <t>2017-10-28T11:12:15Z</t>
  </si>
  <si>
    <t>WordPress Complete Course On LocalHost (An Extensive Guide)</t>
  </si>
  <si>
    <t>2021-08-16T04:13:40Z</t>
  </si>
  <si>
    <t>Learning Path: VMware vSphere Unlocked</t>
  </si>
  <si>
    <t>2017-03-20T11:29:44Z</t>
  </si>
  <si>
    <t>Learning JMeter 5.0</t>
  </si>
  <si>
    <t>2018-12-31T13:03:18Z</t>
  </si>
  <si>
    <t>Text Mining with Machine Learning and Python</t>
  </si>
  <si>
    <t>2018-05-15T02:12:56Z</t>
  </si>
  <si>
    <t>The beginners guide to coding</t>
  </si>
  <si>
    <t>2020-10-04T00:22:20Z</t>
  </si>
  <si>
    <t>Python Data Science basics with Numpy, Pandas and Matplotlib</t>
  </si>
  <si>
    <t>2019-09-15T06:09:25Z</t>
  </si>
  <si>
    <t>Professional iOS App Development with Swift</t>
  </si>
  <si>
    <t>2015-10-17T17:50:46Z</t>
  </si>
  <si>
    <t>Hands-on with AWS RDS</t>
  </si>
  <si>
    <t>2018-08-28T23:56:01Z</t>
  </si>
  <si>
    <t>WordPress Complete Guide for Experts: Security</t>
  </si>
  <si>
    <t>2018-02-08T16:39:58Z</t>
  </si>
  <si>
    <t>Create a complete 2D Platformer game with Godot engine</t>
  </si>
  <si>
    <t>2021-11-05T12:14:15Z</t>
  </si>
  <si>
    <t>Ionic 4 Angular- Build Web App, Native Android, IOS App</t>
  </si>
  <si>
    <t>2018-11-26T04:00:50Z</t>
  </si>
  <si>
    <t>Master The Basics Of Arduino | Learn Arduino Step by Step</t>
  </si>
  <si>
    <t>2020-02-08T12:23:47Z</t>
  </si>
  <si>
    <t>Chrome Extensions: Beginners Guide to Building &amp; Publishing</t>
  </si>
  <si>
    <t>2016-08-04T19:09:02Z</t>
  </si>
  <si>
    <t>Step by Step Guide to Design Nano Devices and Sensors</t>
  </si>
  <si>
    <t>2019-10-22T02:11:20Z</t>
  </si>
  <si>
    <t>The Complete C++ Software Building Step By Step HD Course</t>
  </si>
  <si>
    <t>2016-02-09T16:46:54Z</t>
  </si>
  <si>
    <t>Object Oriented Programming using C++ from Basic to Advanced</t>
  </si>
  <si>
    <t>2018-01-12T05:52:40Z</t>
  </si>
  <si>
    <t>Appium Mobile Testing MasterClass</t>
  </si>
  <si>
    <t>2017-10-16T20:34:35Z</t>
  </si>
  <si>
    <t>Mastering Data Modeling Fundamentals in Power BI</t>
  </si>
  <si>
    <t>2021-08-12T04:04:11Z</t>
  </si>
  <si>
    <t>Angular 8 Real World WebApp Development w/ Node.js &amp; MariaDB</t>
  </si>
  <si>
    <t>2019-03-20T21:06:29Z</t>
  </si>
  <si>
    <t>React - Complete Developer Course with Hands-On Projects</t>
  </si>
  <si>
    <t>2022-07-13T14:38:25Z</t>
  </si>
  <si>
    <t>Mechanic Game Design Using Blueprint In Unreal Engine 4</t>
  </si>
  <si>
    <t>2019-08-02T07:55:45Z</t>
  </si>
  <si>
    <t>Kotlin: Master Kotlin Programming - Step by Step Guide!</t>
  </si>
  <si>
    <t>2018-11-14T05:56:26Z</t>
  </si>
  <si>
    <t>Automata Theory: inside a RegExp machine</t>
  </si>
  <si>
    <t>2019-07-31T04:33:51Z</t>
  </si>
  <si>
    <t>Getting Cozy with Unity UI</t>
  </si>
  <si>
    <t>2015-07-28T15:15:37Z</t>
  </si>
  <si>
    <t>Angular unit test case with Jasmine &amp; Karma</t>
  </si>
  <si>
    <t>2022-04-27T06:01:37Z</t>
  </si>
  <si>
    <t>Pose Estimation - Deep Learning using OpenPose</t>
  </si>
  <si>
    <t>2019-04-03T18:33:53Z</t>
  </si>
  <si>
    <t>Data Visualization with Python and Power BI</t>
  </si>
  <si>
    <t>2021-08-17T13:39:40Z</t>
  </si>
  <si>
    <t>Laravel Microservices: Breaking a Monolith to Microservices</t>
  </si>
  <si>
    <t>2021-07-22T19:09:49Z</t>
  </si>
  <si>
    <t>Mastering Redux with React</t>
  </si>
  <si>
    <t>2017-03-30T02:18:26Z</t>
  </si>
  <si>
    <t>Apache Kafka Guru - Zero to Hero in Minutes (Mac/Windows)</t>
  </si>
  <si>
    <t>2018-11-27T01:01:35Z</t>
  </si>
  <si>
    <t>C# advanced - useful features and advice</t>
  </si>
  <si>
    <t>2020-03-20T21:43:48Z</t>
  </si>
  <si>
    <t>DotNetNuke Development Made Easy For ASP.NET Developers!</t>
  </si>
  <si>
    <t>2016-02-15T21:16:14Z</t>
  </si>
  <si>
    <t>Machine Learning with Remote Sensing in Google Earth Engine</t>
  </si>
  <si>
    <t>2018-09-28T07:40:59Z</t>
  </si>
  <si>
    <t>Rest api testing using Postman tool</t>
  </si>
  <si>
    <t>2016-10-21T15:35:16Z</t>
  </si>
  <si>
    <t>SharePoint Framework SPFx  from Zero to Hero | Get Hired</t>
  </si>
  <si>
    <t>2020-05-25T01:16:02Z</t>
  </si>
  <si>
    <t>2018-11-04T01:47:44Z</t>
  </si>
  <si>
    <t>Selenium with Java - A Complete End to End Course.</t>
  </si>
  <si>
    <t>2018-01-02T06:31:27Z</t>
  </si>
  <si>
    <t>Introduction to Sequelize ORM (w/ Express.js + Postgres)</t>
  </si>
  <si>
    <t>2020-09-12T03:36:33Z</t>
  </si>
  <si>
    <t>Build Responsive Real World Websites with HTML5 and CSS3</t>
  </si>
  <si>
    <t>2018-05-17T22:27:07Z</t>
  </si>
  <si>
    <t>Learning Rust</t>
  </si>
  <si>
    <t>2018-09-05T09:21:09Z</t>
  </si>
  <si>
    <t>Basic to Advance Realtime VFX Course in Unreal Engine 5</t>
  </si>
  <si>
    <t>2021-11-15T10:41:50Z</t>
  </si>
  <si>
    <t>Laravel 2021 bootcamp - very comprehensive - 125 videos!</t>
  </si>
  <si>
    <t>2018-02-27T12:22:11Z</t>
  </si>
  <si>
    <t>Advanced Oracle SQL</t>
  </si>
  <si>
    <t>2017-10-08T00:16:14Z</t>
  </si>
  <si>
    <t>How to create HTML Forms</t>
  </si>
  <si>
    <t>2016-04-29T00:54:50Z</t>
  </si>
  <si>
    <t>Learn C++ File Handling Project (console): Mini Database</t>
  </si>
  <si>
    <t>2020-11-23T05:57:21Z</t>
  </si>
  <si>
    <t>Learn basic coding skills with python</t>
  </si>
  <si>
    <t>2019-11-27T10:24:16Z</t>
  </si>
  <si>
    <t>Top Coding Bundle!  Learn Python, Ruby, PHP, Javascript</t>
  </si>
  <si>
    <t>2019-11-04T18:04:31Z</t>
  </si>
  <si>
    <t>Creating websites with Accelerated Mobile Pages (AMP)</t>
  </si>
  <si>
    <t>2019-03-22T21:16:16Z</t>
  </si>
  <si>
    <t>Data Science and Machine Learning Basic to Advanced</t>
  </si>
  <si>
    <t>2022-10-16T06:11:29Z</t>
  </si>
  <si>
    <t>Asp.Net Core : The Complete Guide To Build Rest Api's</t>
  </si>
  <si>
    <t>2019-09-12T12:41:45Z</t>
  </si>
  <si>
    <t>Projects in CSharp : Learn By Building Projects</t>
  </si>
  <si>
    <t>2016-02-09T09:32:42Z</t>
  </si>
  <si>
    <t>PHP MySQL database connections</t>
  </si>
  <si>
    <t>2016-06-24T16:59:11Z</t>
  </si>
  <si>
    <t>5 Days of Matlab, Simulink &amp; SimScape - New 2023!</t>
  </si>
  <si>
    <t>2022-06-18T15:05:32Z</t>
  </si>
  <si>
    <t>Connect Systems with SAP Web Services using SAP SOA MANAGER</t>
  </si>
  <si>
    <t>2019-07-28T10:26:30Z</t>
  </si>
  <si>
    <t>WordPress for Beginners 2023 + Google AdSense Implementation</t>
  </si>
  <si>
    <t>2017-04-07T03:02:02Z</t>
  </si>
  <si>
    <t>9 React Projects</t>
  </si>
  <si>
    <t>2020-08-12T07:46:55Z</t>
  </si>
  <si>
    <t>Node Package Manager Course: Build and Publish NPM Modules</t>
  </si>
  <si>
    <t>2017-06-04T20:38:24Z</t>
  </si>
  <si>
    <t>Create Amazing  Native Apps  For Both IOS &amp; Android</t>
  </si>
  <si>
    <t>2017-06-06T15:42:22Z</t>
  </si>
  <si>
    <t>Home Automation with Raspberry Pi and AWS - IoT - 2019</t>
  </si>
  <si>
    <t>2019-03-21T14:29:19Z</t>
  </si>
  <si>
    <t>Unreal Engine 5 (UE5): Complete Lighting Guide for Beginners</t>
  </si>
  <si>
    <t>2021-09-02T17:07:33Z</t>
  </si>
  <si>
    <t>Automated Trading Strategies using C# and NinjaTrader 7</t>
  </si>
  <si>
    <t>2014-07-01T11:11:56Z</t>
  </si>
  <si>
    <t>WordPress Websites To Be Proud Of - No Coding WordPress Site</t>
  </si>
  <si>
    <t>2015-08-26T23:48:09Z</t>
  </si>
  <si>
    <t>Make Visual Novels with Ren'Py</t>
  </si>
  <si>
    <t>2017-10-08T23:44:53Z</t>
  </si>
  <si>
    <t>Learn groovy programming basics</t>
  </si>
  <si>
    <t>2016-06-01T20:05:54Z</t>
  </si>
  <si>
    <t>Quick Windows [Win8] App Development - For Busy People Only</t>
  </si>
  <si>
    <t>2013-11-08T05:31:55Z</t>
  </si>
  <si>
    <t>Artificial Intelligence:Deep Learning in Real World Business</t>
  </si>
  <si>
    <t>2017-08-07T12:43:31Z</t>
  </si>
  <si>
    <t>JavaScript Dynamic Quiz Application from Scratch JSON AJAX</t>
  </si>
  <si>
    <t>2016-08-01T16:19:57Z</t>
  </si>
  <si>
    <t>Learn Partitioning in PostgreSQL from Scratch</t>
  </si>
  <si>
    <t>2016-08-28T11:39:43Z</t>
  </si>
  <si>
    <t>Learn The Fundamentals of Programming: Core Concepts</t>
  </si>
  <si>
    <t>2017-11-30T00:30:34Z</t>
  </si>
  <si>
    <t>Database Management System</t>
  </si>
  <si>
    <t>2014-02-27T09:28:58Z</t>
  </si>
  <si>
    <t>Learn Pascal Programming from Scratch</t>
  </si>
  <si>
    <t>2016-06-27T17:01:29Z</t>
  </si>
  <si>
    <t>Learn Mobile App Development with Ionic Framework</t>
  </si>
  <si>
    <t>2016-03-08T06:15:09Z</t>
  </si>
  <si>
    <t>Introduction to object oriented programing</t>
  </si>
  <si>
    <t>2022-01-02T22:37:49Z</t>
  </si>
  <si>
    <t>Wix 2021 : The complete guide of creating Website Beginners</t>
  </si>
  <si>
    <t>2020-07-06T15:58:16Z</t>
  </si>
  <si>
    <t>Qt 5: Application Development with Qt 5: 2 in 1</t>
  </si>
  <si>
    <t>2018-09-05T06:47:45Z</t>
  </si>
  <si>
    <t>Jira Complete Tutorial- Agile Management Tool for beginners</t>
  </si>
  <si>
    <t>2020-09-20T18:29:30Z</t>
  </si>
  <si>
    <t>Unreal Engine Quick Start</t>
  </si>
  <si>
    <t>2021-04-22T08:02:56Z</t>
  </si>
  <si>
    <t>Create A WordPress Website 2020 | Elementor PRO Tutorial</t>
  </si>
  <si>
    <t>2020-05-08T11:02:00Z</t>
  </si>
  <si>
    <t>Python &amp; Cryptocurrency Trading: Build 8 Python Apps (2020)</t>
  </si>
  <si>
    <t>2018-08-15T13:52:50Z</t>
  </si>
  <si>
    <t>How to Save the World with Gamification, Behavior &amp; Data Viz</t>
  </si>
  <si>
    <t>2016-12-19T22:16:40Z</t>
  </si>
  <si>
    <t>Ruby for Beginners</t>
  </si>
  <si>
    <t>2017-11-02T23:11:21Z</t>
  </si>
  <si>
    <t>Ruby on Rails 5: Building real world apps for newbies</t>
  </si>
  <si>
    <t>2016-09-25T10:02:59Z</t>
  </si>
  <si>
    <t>Scratch Programming - Basic to Expert</t>
  </si>
  <si>
    <t>2020-07-17T05:01:43Z</t>
  </si>
  <si>
    <t>Hands-On F# Application Development</t>
  </si>
  <si>
    <t>2018-12-03T09:53:29Z</t>
  </si>
  <si>
    <t>Material UI - The Complete Guide With React (2023) Edition</t>
  </si>
  <si>
    <t>2022-05-22T05:14:31Z</t>
  </si>
  <si>
    <t>2020-12-31T07:13:28Z</t>
  </si>
  <si>
    <t>Statistics Fundamentals</t>
  </si>
  <si>
    <t>2021-04-09T03:41:29Z</t>
  </si>
  <si>
    <t>iOS XCUI Test (UITest) automation using Swift &amp; Xcode</t>
  </si>
  <si>
    <t>2020-05-12T14:43:04Z</t>
  </si>
  <si>
    <t>Laravel classified ads web application from scratch</t>
  </si>
  <si>
    <t>2021-03-01T22:49:46Z</t>
  </si>
  <si>
    <t>Take the Leap From Excel to Python: A Hands-On Guide</t>
  </si>
  <si>
    <t>2020-10-12T13:29:04Z</t>
  </si>
  <si>
    <t>Python Programming : Learn Python with 100+ Practicals</t>
  </si>
  <si>
    <t>2017-04-18T18:26:05Z</t>
  </si>
  <si>
    <t>Swift 3 and iOS 10 The Final course learn to code like a pro</t>
  </si>
  <si>
    <t>2016-06-15T00:26:57Z</t>
  </si>
  <si>
    <t>Step By Step SQL ( MySQL ) *Best for Newbies* 100+Practice Q</t>
  </si>
  <si>
    <t>2016-10-17T03:41:32Z</t>
  </si>
  <si>
    <t>Basic Java Programming with NetBeans</t>
  </si>
  <si>
    <t>2017-03-05T15:06:12Z</t>
  </si>
  <si>
    <t>Hyperledger Fabric 2.x Basic &amp; Advanced Network Operations</t>
  </si>
  <si>
    <t>2020-05-25T18:20:11Z</t>
  </si>
  <si>
    <t>Make a Chat App! (Firebase : Swift in Xcode)</t>
  </si>
  <si>
    <t>2016-07-19T14:31:13Z</t>
  </si>
  <si>
    <t>Learn How to Use Git Extensions</t>
  </si>
  <si>
    <t>2015-09-30T17:13:19Z</t>
  </si>
  <si>
    <t>SQL For Beginners</t>
  </si>
  <si>
    <t>2021-10-27T13:22:36Z</t>
  </si>
  <si>
    <t>Master Visual Scripting in Unity by Making Advanced Games</t>
  </si>
  <si>
    <t>2021-11-16T16:03:18Z</t>
  </si>
  <si>
    <t>Learn Creative Coding with Vanilla JavaScript</t>
  </si>
  <si>
    <t>2022-03-03T14:59:21Z</t>
  </si>
  <si>
    <t>Hibernate Fundamentals: Hands-On Primer With Java EE &amp; JPA</t>
  </si>
  <si>
    <t>2017-07-25T15:36:37Z</t>
  </si>
  <si>
    <t>Build an NBA Fantasy Projection Model in Python with Pandas</t>
  </si>
  <si>
    <t>2019-02-20T06:47:42Z</t>
  </si>
  <si>
    <t>C# 10 Complete Master Course</t>
  </si>
  <si>
    <t>2022-01-04T07:48:41Z</t>
  </si>
  <si>
    <t>Learn to Build Mobile Games using Unity3D</t>
  </si>
  <si>
    <t>2014-04-12T06:58:12Z</t>
  </si>
  <si>
    <t>R Programming Language</t>
  </si>
  <si>
    <t>2019-03-17T09:10:35Z</t>
  </si>
  <si>
    <t>Master vi / vim Linux Command Line Text Editor</t>
  </si>
  <si>
    <t>2020-02-21T22:03:46Z</t>
  </si>
  <si>
    <t>Competitive Programming</t>
  </si>
  <si>
    <t>2021-04-02T14:12:35Z</t>
  </si>
  <si>
    <t>PyQt6 for ABSOLUTE beginners! - Create a Calculator!</t>
  </si>
  <si>
    <t>2020-03-28T16:01:00Z</t>
  </si>
  <si>
    <t>AWS MasterClass: Data Warehousing With AWS Redshift</t>
  </si>
  <si>
    <t>2019-05-06T03:49:51Z</t>
  </si>
  <si>
    <t>Learn PHP Programming for Beginners</t>
  </si>
  <si>
    <t>2013-11-01T11:24:16Z</t>
  </si>
  <si>
    <t>Complete Java Web Service Bootcamp: From Beginner To Pro</t>
  </si>
  <si>
    <t>2018-10-05T22:12:59Z</t>
  </si>
  <si>
    <t>Agile Software Testing - Techniques and Tools</t>
  </si>
  <si>
    <t>2020-08-03T15:30:21Z</t>
  </si>
  <si>
    <t>Android development - from zero to mastery. Complete course</t>
  </si>
  <si>
    <t>2019-11-08T09:14:16Z</t>
  </si>
  <si>
    <t>PHP Programming for Begginers</t>
  </si>
  <si>
    <t>2021-08-08T08:47:23Z</t>
  </si>
  <si>
    <t>MySQL PHP Database Essentials add a Database to your site</t>
  </si>
  <si>
    <t>2015-11-19T16:23:36Z</t>
  </si>
  <si>
    <t>JavaScript Interview Questions &amp; Answers</t>
  </si>
  <si>
    <t>2020-03-19T05:50:36Z</t>
  </si>
  <si>
    <t>GraphQL &amp; Flutter - Build GraphQL APIs &amp; Flutter Client Apps</t>
  </si>
  <si>
    <t>2021-08-14T21:35:33Z</t>
  </si>
  <si>
    <t>Learn GitLab for Auto DevOps using GitLab CLI</t>
  </si>
  <si>
    <t>2019-04-17T07:47:06Z</t>
  </si>
  <si>
    <t>Statistical Decision Making in Data Science with Case Study</t>
  </si>
  <si>
    <t>2020-07-14T11:42:12Z</t>
  </si>
  <si>
    <t>Oracle Cloud Security Data Protection and Encryption</t>
  </si>
  <si>
    <t>2018-03-14T12:55:02Z</t>
  </si>
  <si>
    <t>Advanced One Day Java Workshop from Java 8 to 17</t>
  </si>
  <si>
    <t>2022-12-03T03:43:21Z</t>
  </si>
  <si>
    <t>SQLite Fundamentals - Comprehensive SQL course on SQLite</t>
  </si>
  <si>
    <t>2019-06-15T07:25:09Z</t>
  </si>
  <si>
    <t>Unity 5 Host Your Game Server Online like a PRO</t>
  </si>
  <si>
    <t>2016-08-06T22:26:31Z</t>
  </si>
  <si>
    <t>How to use Artificial Intelligence - A guide for everyone!</t>
  </si>
  <si>
    <t>2022-12-07T22:41:51Z</t>
  </si>
  <si>
    <t>Introduction to YAML - A hands-on course</t>
  </si>
  <si>
    <t>2022-02-13T04:19:00Z</t>
  </si>
  <si>
    <t>16 beginner programming projects: Java, Python,JavaScript,c#</t>
  </si>
  <si>
    <t>2018-05-25T06:44:01Z</t>
  </si>
  <si>
    <t>Selenium: Easy Guide to Automated Functional Testing Dev</t>
  </si>
  <si>
    <t>2017-10-06T19:11:28Z</t>
  </si>
  <si>
    <t>Flutter 2.8 &amp; Firebase Chat App with Push Notifications</t>
  </si>
  <si>
    <t>2021-10-11T12:16:43Z</t>
  </si>
  <si>
    <t>Cloud Computing with Microsoft Azure BUNDLE 2023</t>
  </si>
  <si>
    <t>2019-05-05T09:16:18Z</t>
  </si>
  <si>
    <t>Multi-Paradigm Programming with Modern C++</t>
  </si>
  <si>
    <t>2020-06-29T07:32:52Z</t>
  </si>
  <si>
    <t>Google Cloud Professional Cloud Architect: GCP Certification</t>
  </si>
  <si>
    <t>2021-09-04T04:09:52Z</t>
  </si>
  <si>
    <t>Statistics for Data Science and Analytics</t>
  </si>
  <si>
    <t>2018-08-01T18:28:04Z</t>
  </si>
  <si>
    <t>HTML CSS Bootstrap JavaScript JQuery for absolute beginners</t>
  </si>
  <si>
    <t>2020-09-26T14:16:25Z</t>
  </si>
  <si>
    <t>CSS Tutorial For Beginners: Style Your Wordpress Templates</t>
  </si>
  <si>
    <t>2016-01-26T20:28:44Z</t>
  </si>
  <si>
    <t>Upgrade Your Css UI Library - Cards, Buttons, Animations etc</t>
  </si>
  <si>
    <t>2019-07-08T15:14:35Z</t>
  </si>
  <si>
    <t>Accelerated Mobile Pages (AMP) - The Complete Course</t>
  </si>
  <si>
    <t>2019-05-13T19:16:47Z</t>
  </si>
  <si>
    <t>Create an Image Upload Web App with Python and Django</t>
  </si>
  <si>
    <t>2021-01-26T17:24:30Z</t>
  </si>
  <si>
    <t>Python GUI Programming Using Tkinter and SQLite3</t>
  </si>
  <si>
    <t>2019-01-30T14:30:18Z</t>
  </si>
  <si>
    <t>Android App Development using Android Studio - Advance</t>
  </si>
  <si>
    <t>2016-11-16T05:47:44Z</t>
  </si>
  <si>
    <t>GraphQL with NodeJs: From Beginner to Advanced Concepts</t>
  </si>
  <si>
    <t>2018-07-05T08:05:06Z</t>
  </si>
  <si>
    <t>R Programming for Data Science</t>
  </si>
  <si>
    <t>2019-01-25T07:30:32Z</t>
  </si>
  <si>
    <t>Create a fully functional HTML contact form from Scratch</t>
  </si>
  <si>
    <t>2019-09-08T13:48:41Z</t>
  </si>
  <si>
    <t>Games Tester How To Become A Professional</t>
  </si>
  <si>
    <t>2015-08-09T21:23:42Z</t>
  </si>
  <si>
    <t>Informatica MDM Provisioning Tool</t>
  </si>
  <si>
    <t>2020-01-30T18:03:37Z</t>
  </si>
  <si>
    <t>Java Generics Uncomplicated practically</t>
  </si>
  <si>
    <t>2019-06-25T11:07:21Z</t>
  </si>
  <si>
    <t>Flutter Tutorials - Complete Flutter Course for Programmers</t>
  </si>
  <si>
    <t>2020-07-22T05:05:19Z</t>
  </si>
  <si>
    <t>Coding Interview Preparation - The Softer Skills</t>
  </si>
  <si>
    <t>2018-03-05T07:53:13Z</t>
  </si>
  <si>
    <t>Learning 200 jQuery Functions with 800 Examples</t>
  </si>
  <si>
    <t>2015-02-13T11:05:36Z</t>
  </si>
  <si>
    <t>The Complete WordPress Membership Course - Build 2 Websites</t>
  </si>
  <si>
    <t>2020-09-25T06:55:36Z</t>
  </si>
  <si>
    <t>How to earn online by testing software - Novice to Expert</t>
  </si>
  <si>
    <t>2019-09-06T02:10:33Z</t>
  </si>
  <si>
    <t>Introduction to HTML5 Canvas basics of drawing</t>
  </si>
  <si>
    <t>2016-03-04T15:25:24Z</t>
  </si>
  <si>
    <t>ORDBMS With PostgreSQL Essential Administration Training</t>
  </si>
  <si>
    <t>2019-05-06T03:52:25Z</t>
  </si>
  <si>
    <t>SQL: Master SQL With PhpMyAdmin and MYSQL Engine</t>
  </si>
  <si>
    <t>2019-12-03T12:25:27Z</t>
  </si>
  <si>
    <t>DRUPAL 10 &amp; 9 TUTORIAL -Drupal Master Class -9 Projects 2023</t>
  </si>
  <si>
    <t>2021-04-20T12:08:53Z</t>
  </si>
  <si>
    <t>Advanced Algorithms and Programming Techniques</t>
  </si>
  <si>
    <t>2020-12-28T19:29:13Z</t>
  </si>
  <si>
    <t>Quick JavaScript Core learning Course JavaScript Essentials</t>
  </si>
  <si>
    <t>2015-11-12T16:23:51Z</t>
  </si>
  <si>
    <t>Spatial Data Analysis in Google Earth Engine Python API</t>
  </si>
  <si>
    <t>2020-02-09T01:25:40Z</t>
  </si>
  <si>
    <t>iOS 9 App Development For Beginners</t>
  </si>
  <si>
    <t>2015-09-17T18:54:37Z</t>
  </si>
  <si>
    <t>Selenium WebDriver The Easy Way With Java!</t>
  </si>
  <si>
    <t>2015-02-24T10:25:18Z</t>
  </si>
  <si>
    <t>Create Backend Service for Xamarin Forms</t>
  </si>
  <si>
    <t>2017-11-13T15:54:12Z</t>
  </si>
  <si>
    <t>Angular 2 Fundamentals for Web Developers</t>
  </si>
  <si>
    <t>2016-04-14T08:38:38Z</t>
  </si>
  <si>
    <t>Create a Blog with Mezzanine CMS - The Best Django CMS</t>
  </si>
  <si>
    <t>2018-08-24T17:08:30Z</t>
  </si>
  <si>
    <t>Apache Camel with Springboot Masterclass</t>
  </si>
  <si>
    <t>2022-02-15T20:30:22Z</t>
  </si>
  <si>
    <t>Building a Chat App for Android from Scratch</t>
  </si>
  <si>
    <t>2013-12-16T19:48:50Z</t>
  </si>
  <si>
    <t>Basic JavaScript: Build 4 Basic JavaScript Projects</t>
  </si>
  <si>
    <t>2015-10-15T09:58:21Z</t>
  </si>
  <si>
    <t>Introduction to State Machines with XState and React</t>
  </si>
  <si>
    <t>2020-10-26T20:35:13Z</t>
  </si>
  <si>
    <t>SQL DBA For Beginners</t>
  </si>
  <si>
    <t>2016-05-22T08:22:39Z</t>
  </si>
  <si>
    <t>Write Minecraft Mods With Your Kid (1.11.2)</t>
  </si>
  <si>
    <t>2017-02-07T19:48:34Z</t>
  </si>
  <si>
    <t>Complete C++ Scientific Programming Bundle - 21 Hours!</t>
  </si>
  <si>
    <t>2019-03-20T10:02:24Z</t>
  </si>
  <si>
    <t>JSP Programs and Project: Build a Product Management System</t>
  </si>
  <si>
    <t>2017-10-24T11:15:12Z</t>
  </si>
  <si>
    <t>Computer Vision with Python</t>
  </si>
  <si>
    <t>2016-09-16T19:40:47Z</t>
  </si>
  <si>
    <t>Python for Data Science and Visualization -Beginners to Pro</t>
  </si>
  <si>
    <t>2018-09-25T20:14:31Z</t>
  </si>
  <si>
    <t>Make Simple Games with Python</t>
  </si>
  <si>
    <t>2021-07-16T14:09:11Z</t>
  </si>
  <si>
    <t>Statistics &amp; Probability for Data Science &amp; Machine Learning</t>
  </si>
  <si>
    <t>2020-06-29T02:43:44Z</t>
  </si>
  <si>
    <t>Learn the Basics of Programming for Marketers</t>
  </si>
  <si>
    <t>2015-03-26T21:35:53Z</t>
  </si>
  <si>
    <t>PlebDev Course I: Building a Lightning App</t>
  </si>
  <si>
    <t>2022-11-20T17:25:24Z</t>
  </si>
  <si>
    <t>A Beginner's Guide to Machine Learning (in Python)</t>
  </si>
  <si>
    <t>2018-02-23T15:55:41Z</t>
  </si>
  <si>
    <t>Artificial Neural Networks(ANN) Made Easy</t>
  </si>
  <si>
    <t>2019-02-22T04:58:04Z</t>
  </si>
  <si>
    <t>Creating Plugins to Extend WordPress</t>
  </si>
  <si>
    <t>2016-05-17T20:43:45Z</t>
  </si>
  <si>
    <t>Typescript: Type Script &amp; JS with Real Javascript Projects</t>
  </si>
  <si>
    <t>2022-03-11T09:29:25Z</t>
  </si>
  <si>
    <t>Code Along - AWS Lambda, Step Functions and Serverless</t>
  </si>
  <si>
    <t>2017-08-16T02:07:50Z</t>
  </si>
  <si>
    <t>100+ Exercises - Advanced Python Programming - 2023</t>
  </si>
  <si>
    <t>2021-04-27T06:58:14Z</t>
  </si>
  <si>
    <t>How To Build A Facebook Messenger Chat Bot From Scratch</t>
  </si>
  <si>
    <t>2017-05-10T23:20:16Z</t>
  </si>
  <si>
    <t>.NET Core Web API, Vue JS &amp; Microsoft SQL Full-Stack Web App</t>
  </si>
  <si>
    <t>2021-06-20T17:16:23Z</t>
  </si>
  <si>
    <t xml:space="preserve">Learning Firebase </t>
  </si>
  <si>
    <t>2015-08-20T09:31:54Z</t>
  </si>
  <si>
    <t>Python for Data Science: Learn Data Science From Scratch</t>
  </si>
  <si>
    <t>2020-05-11T12:41:08Z</t>
  </si>
  <si>
    <t>JavaScript Essentials Get started with web coding</t>
  </si>
  <si>
    <t>2017-07-11T01:34:50Z</t>
  </si>
  <si>
    <t>Microservice Development with Java EE 8: 2-in-1</t>
  </si>
  <si>
    <t>2018-05-11T02:51:13Z</t>
  </si>
  <si>
    <t>Restful API Development with Spring Boot + JPA + Cloud</t>
  </si>
  <si>
    <t>2018-11-24T07:11:21Z</t>
  </si>
  <si>
    <t>How to solve the logic puzzles on IT interviews?</t>
  </si>
  <si>
    <t>2016-08-24T03:21:21Z</t>
  </si>
  <si>
    <t>Creative CSS and Javascript Effects and Animation</t>
  </si>
  <si>
    <t>2020-07-03T10:00:21Z</t>
  </si>
  <si>
    <t>MapKit &amp; CoreLocation in Swift &amp; Xcode - Build Map Features.</t>
  </si>
  <si>
    <t>2019-04-09T18:02:02Z</t>
  </si>
  <si>
    <t>Learn Matlab</t>
  </si>
  <si>
    <t>2014-05-22T08:48:54Z</t>
  </si>
  <si>
    <t>React: Web Apps with ReactJS and Redux - The Complete Course</t>
  </si>
  <si>
    <t>2018-04-05T02:31:19Z</t>
  </si>
  <si>
    <t>How to Program in C++ from Beginner to Professional</t>
  </si>
  <si>
    <t>2016-02-20T03:40:50Z</t>
  </si>
  <si>
    <t>The Philosophy of FileMaker - Part 3</t>
  </si>
  <si>
    <t>2016-07-27T19:17:38Z</t>
  </si>
  <si>
    <t>Creative Web Animation with GSAP 3  [ JavaScript SVG CSS ]</t>
  </si>
  <si>
    <t>2021-08-07T11:13:21Z</t>
  </si>
  <si>
    <t>Unreal Engine 5 Blueprint Scripting Masterclass, Create GTA5</t>
  </si>
  <si>
    <t>2022-11-21T04:23:52Z</t>
  </si>
  <si>
    <t>FileMaker Document Management Solution</t>
  </si>
  <si>
    <t>2018-05-18T21:44:31Z</t>
  </si>
  <si>
    <t>Spring Boot: A quick tutorial guide</t>
  </si>
  <si>
    <t>2018-07-10T22:41:29Z</t>
  </si>
  <si>
    <t>Learn GO By Building! - 3 Simple Golang Projects.</t>
  </si>
  <si>
    <t>2022-01-31T11:19:42Z</t>
  </si>
  <si>
    <t>The Complete GANs Bootcamp: Theory and Applications</t>
  </si>
  <si>
    <t>2020-04-03T07:13:29Z</t>
  </si>
  <si>
    <t>Shopify App Development For Beginners: Create Shopify Apps</t>
  </si>
  <si>
    <t>2020-12-29T09:38:02Z</t>
  </si>
  <si>
    <t>Create Database Applications Using MS Access 2013</t>
  </si>
  <si>
    <t>2015-02-09T06:44:26Z</t>
  </si>
  <si>
    <t>The Ultimate Python Masterclass - learn from scratch</t>
  </si>
  <si>
    <t>2017-10-05T15:51:04Z</t>
  </si>
  <si>
    <t>Complete Pygame Tutorial - Create a Dungeon Crawler</t>
  </si>
  <si>
    <t>2022-08-01T20:46:14Z</t>
  </si>
  <si>
    <t>Machine Learning For Researchers</t>
  </si>
  <si>
    <t>2020-06-26T10:01:11Z</t>
  </si>
  <si>
    <t>The Ultimate Python and Pandas Data Analysis Course</t>
  </si>
  <si>
    <t>2020-05-15T18:16:05Z</t>
  </si>
  <si>
    <t>Flutter - Grocery App - WordPress - WooCommerce Series</t>
  </si>
  <si>
    <t>2020-11-30T14:51:41Z</t>
  </si>
  <si>
    <t>Unity Game Tutorial: Galaga 3D</t>
  </si>
  <si>
    <t>2019-02-12T00:13:23Z</t>
  </si>
  <si>
    <t>Vue 3 Essentials with Typescript: A Practical Guide</t>
  </si>
  <si>
    <t>2020-10-09T18:54:39Z</t>
  </si>
  <si>
    <t>Firefox Basics Guide</t>
  </si>
  <si>
    <t>2019-09-29T13:05:56Z</t>
  </si>
  <si>
    <t>Data Science with R</t>
  </si>
  <si>
    <t>2021-05-28T07:56:08Z</t>
  </si>
  <si>
    <t>Create Advanced &amp; Modern User Interface In JavaFX</t>
  </si>
  <si>
    <t>2018-08-08T16:49:52Z</t>
  </si>
  <si>
    <t>React Native for Absolute Beginners</t>
  </si>
  <si>
    <t>2016-09-16T10:03:08Z</t>
  </si>
  <si>
    <t>PHP Object Oriented Programming: Build a Login System</t>
  </si>
  <si>
    <t>2013-12-17T20:35:47Z</t>
  </si>
  <si>
    <t>The In-depth C Programming Course: From Beginner to Advanced</t>
  </si>
  <si>
    <t>2017-05-11T22:30:26Z</t>
  </si>
  <si>
    <t>Introduction to Frontend Web Development For  Beginners</t>
  </si>
  <si>
    <t>2015-11-18T10:51:46Z</t>
  </si>
  <si>
    <t>Essential Guide to Python Pandas</t>
  </si>
  <si>
    <t>2022-02-11T10:57:54Z</t>
  </si>
  <si>
    <t>Mastering Android Programming</t>
  </si>
  <si>
    <t>2012-07-12T12:27:02Z</t>
  </si>
  <si>
    <t>Java: Enterprise App Development with Java EE 8: 2-in-1</t>
  </si>
  <si>
    <t>2018-05-16T09:35:10Z</t>
  </si>
  <si>
    <t>JavaScript - learn by doing</t>
  </si>
  <si>
    <t>2018-04-18T07:11:15Z</t>
  </si>
  <si>
    <t>Tensorflow for Beginners</t>
  </si>
  <si>
    <t>2018-03-06T16:52:27Z</t>
  </si>
  <si>
    <t>React and Laravel: A Practical Guide with Docker</t>
  </si>
  <si>
    <t>2020-09-02T16:52:46Z</t>
  </si>
  <si>
    <t>Java Certification - I (OCA): Practice for 1Z0-808 Exam</t>
  </si>
  <si>
    <t>2018-03-04T04:53:11Z</t>
  </si>
  <si>
    <t>350 questions</t>
  </si>
  <si>
    <t>Tutorials for AppleScript</t>
  </si>
  <si>
    <t>2016-08-29T15:24:30Z</t>
  </si>
  <si>
    <t>Superb Python Course - Become Certified Python Developer</t>
  </si>
  <si>
    <t>2017-01-29T06:31:46Z</t>
  </si>
  <si>
    <t>Deploy Django on Linux</t>
  </si>
  <si>
    <t>2020-07-10T20:26:28Z</t>
  </si>
  <si>
    <t>Mobile GIS and Mapping Applications with Leaflet</t>
  </si>
  <si>
    <t>2017-09-16T13:22:05Z</t>
  </si>
  <si>
    <t>From Zero to Flask: The Professional Way</t>
  </si>
  <si>
    <t>2018-11-07T23:02:43Z</t>
  </si>
  <si>
    <t>Make Your Own Custom Report in Moodle</t>
  </si>
  <si>
    <t>2019-03-24T04:22:40Z</t>
  </si>
  <si>
    <t>Python Tool Development with PySide &amp; PyQt</t>
  </si>
  <si>
    <t>2017-11-10T22:51:09Z</t>
  </si>
  <si>
    <t>2021-07-20T11:09:07Z</t>
  </si>
  <si>
    <t>Datastructures in C Programming</t>
  </si>
  <si>
    <t>2020-04-03T16:44:05Z</t>
  </si>
  <si>
    <t>Introduction to Mobile Application Development - Certificate</t>
  </si>
  <si>
    <t>2013-12-21T01:54:23Z</t>
  </si>
  <si>
    <t>Siemens S71200 PLC is the best start to learn programming</t>
  </si>
  <si>
    <t>2020-03-18T19:41:38Z</t>
  </si>
  <si>
    <t>UiPath - Hands on Enterprise Robotic Process Automation</t>
  </si>
  <si>
    <t>2018-11-12T23:23:13Z</t>
  </si>
  <si>
    <t>WordPress Blogging : How To Start A WordPress Blog (2019)</t>
  </si>
  <si>
    <t>2017-09-08T13:54:36Z</t>
  </si>
  <si>
    <t>Swift Weather (Meteorology) Application with REST API</t>
  </si>
  <si>
    <t>2019-03-10T14:08:43Z</t>
  </si>
  <si>
    <t>React Native Tutorial for Beginners</t>
  </si>
  <si>
    <t>2021-11-12T07:02:05Z</t>
  </si>
  <si>
    <t>Getting started with Angular and Nrwl Nx</t>
  </si>
  <si>
    <t>2018-09-25T07:02:54Z</t>
  </si>
  <si>
    <t>2-Second Website Speed Optimization In 1 Day - Technical SEO</t>
  </si>
  <si>
    <t>2018-05-06T22:40:58Z</t>
  </si>
  <si>
    <t>Front end web development Bootcamp 2021</t>
  </si>
  <si>
    <t>2020-11-15T17:01:41Z</t>
  </si>
  <si>
    <t>C++ Programming In Ubuntu</t>
  </si>
  <si>
    <t>2018-01-31T11:30:11Z</t>
  </si>
  <si>
    <t>Amazon CloudWatch in 60 Minutes: Monitor your AWS resources</t>
  </si>
  <si>
    <t>2020-05-14T19:28:43Z</t>
  </si>
  <si>
    <t>Unity 3D Game Development  |  3D Engine Fundamentals</t>
  </si>
  <si>
    <t>2014-06-18T20:18:13Z</t>
  </si>
  <si>
    <t>Rebeloper Messages - the Ultimate iMessage App Template</t>
  </si>
  <si>
    <t>2016-11-10T18:24:20Z</t>
  </si>
  <si>
    <t>React JS - Build 5 Projects With (Redux, React Router, MUI)</t>
  </si>
  <si>
    <t>2021-10-03T08:33:25Z</t>
  </si>
  <si>
    <t>JavaScript, jQuery and Ajax</t>
  </si>
  <si>
    <t>2016-01-30T11:23:08Z</t>
  </si>
  <si>
    <t>Android Studio Masterclass - APP DEVELOPMENT COURSE</t>
  </si>
  <si>
    <t>2018-05-16T06:08:40Z</t>
  </si>
  <si>
    <t>Building F# Applications</t>
  </si>
  <si>
    <t>2017-10-10T12:39:54Z</t>
  </si>
  <si>
    <t>YOLOv4 Object Detection Course</t>
  </si>
  <si>
    <t>2020-06-18T07:56:50Z</t>
  </si>
  <si>
    <t>Drupal from Basics to Advance with 3 Live Projects</t>
  </si>
  <si>
    <t>2014-10-12T07:18:03Z</t>
  </si>
  <si>
    <t>Laravel 2021 course - multi-user roles/level &amp; admin section</t>
  </si>
  <si>
    <t>2018-01-30T15:36:00Z</t>
  </si>
  <si>
    <t>Show And Tell: Sikuli - Pattern-Matching and Automation</t>
  </si>
  <si>
    <t>2017-06-09T10:17:49Z</t>
  </si>
  <si>
    <t>LaTeX for everyone 2021</t>
  </si>
  <si>
    <t>2019-12-23T23:45:09Z</t>
  </si>
  <si>
    <t>Getting started with Vuejs for development</t>
  </si>
  <si>
    <t>2017-11-04T15:59:37Z</t>
  </si>
  <si>
    <t>Advanced Python Programming , Script for Python Projects</t>
  </si>
  <si>
    <t>2016-05-04T06:07:04Z</t>
  </si>
  <si>
    <t>Mastering Probability &amp; Statistic Python (Theory &amp; Projects)</t>
  </si>
  <si>
    <t>2020-06-14T08:01:18Z</t>
  </si>
  <si>
    <t>Essentials of Docker For .Net Developers</t>
  </si>
  <si>
    <t>2018-11-14T06:17:06Z</t>
  </si>
  <si>
    <t>PyTorch: Deep Learning with PyTorch - Masterclass!: 2-in-1</t>
  </si>
  <si>
    <t>2018-10-11T06:39:44Z</t>
  </si>
  <si>
    <t>Learn HTML Fast and Easy!</t>
  </si>
  <si>
    <t>2015-01-03T14:52:20Z</t>
  </si>
  <si>
    <t>Learn Step by Step CakePHP 4 Beginners to Advance Tutorial</t>
  </si>
  <si>
    <t>2020-04-13T05:07:09Z</t>
  </si>
  <si>
    <t>Qt-QML  Practical Examples</t>
  </si>
  <si>
    <t>2021-04-25T08:48:59Z</t>
  </si>
  <si>
    <t>Java Coding Challenge Bootcamp</t>
  </si>
  <si>
    <t>2020-01-14T15:18:47Z</t>
  </si>
  <si>
    <t>Learn Dart &amp; Flutter for Mobile Apps | Create a Shopping App</t>
  </si>
  <si>
    <t>2020-05-19T20:39:06Z</t>
  </si>
  <si>
    <t>Bootstrap Bootcamp - Responsive web development- 8 projects</t>
  </si>
  <si>
    <t>2016-11-15T05:17:49Z</t>
  </si>
  <si>
    <t>Beast Android Development: Parsing Json Data</t>
  </si>
  <si>
    <t>2016-10-04T01:52:54Z</t>
  </si>
  <si>
    <t>Basics of R Programming Language for Buddies</t>
  </si>
  <si>
    <t>2018-03-30T08:44:01Z</t>
  </si>
  <si>
    <t>The complete guide to running Java in Docker and Kubernetes</t>
  </si>
  <si>
    <t>2020-04-28T18:57:11Z</t>
  </si>
  <si>
    <t>Google Chrome Extension Development For Beginners [2021]</t>
  </si>
  <si>
    <t>2020-11-13T17:44:13Z</t>
  </si>
  <si>
    <t>Java Logical Programs and Data Structures For Beginners</t>
  </si>
  <si>
    <t>2021-08-14T14:04:30Z</t>
  </si>
  <si>
    <t>Object-Oriented Programming with JavaScript</t>
  </si>
  <si>
    <t>2014-11-18T22:13:30Z</t>
  </si>
  <si>
    <t>Core HTML How to get online quickly HTML to HTML5</t>
  </si>
  <si>
    <t>2015-08-19T22:33:35Z</t>
  </si>
  <si>
    <t>Go: Mastering Google's Go (Golang) Programming</t>
  </si>
  <si>
    <t>2019-11-27T08:22:13Z</t>
  </si>
  <si>
    <t>Kickstart HTML, CSS and PHP: Build a Responsive Website</t>
  </si>
  <si>
    <t>2015-11-26T04:28:55Z</t>
  </si>
  <si>
    <t>The Ultimate WordPress Quiz for Beginners and Advanced Users</t>
  </si>
  <si>
    <t>2021-03-05T03:05:03Z</t>
  </si>
  <si>
    <t>50 questions</t>
  </si>
  <si>
    <t>Learn WordPress Step by Step Guide Tutorial for Beginners</t>
  </si>
  <si>
    <t>2018-09-17T05:03:24Z</t>
  </si>
  <si>
    <t>iOS app development for absolute beginners!</t>
  </si>
  <si>
    <t>2015-07-15T06:27:32Z</t>
  </si>
  <si>
    <t>Microsoft Dynamics AX 2012 R3 Programming - Level 3</t>
  </si>
  <si>
    <t>2019-08-07T03:34:52Z</t>
  </si>
  <si>
    <t>Learn C Programming : Complete Course for Beginners-Hands On</t>
  </si>
  <si>
    <t>2021-10-07T15:37:37Z</t>
  </si>
  <si>
    <t>Complete Salesforce Certified Platform Developer 1 Course</t>
  </si>
  <si>
    <t>2022-10-18T22:16:38Z</t>
  </si>
  <si>
    <t>Learning Path: Up and Working with VMware Horizon 7</t>
  </si>
  <si>
    <t>2017-09-06T12:15:10Z</t>
  </si>
  <si>
    <t>Learning Git - A Beginners Git Course From Infinite Skills</t>
  </si>
  <si>
    <t>2014-06-05T15:46:45Z</t>
  </si>
  <si>
    <t>Create web app with Angular 12, .NET Core Web API &amp; MySQL</t>
  </si>
  <si>
    <t>2021-07-27T03:57:32Z</t>
  </si>
  <si>
    <t>Learning Path: CSS: Mastering Web Design with CSS3 Selectors</t>
  </si>
  <si>
    <t>2017-04-14T05:29:12Z</t>
  </si>
  <si>
    <t>Microsoft SQL for Masterclass: A Comprehensive MS SQL Course</t>
  </si>
  <si>
    <t>2019-10-05T06:00:54Z</t>
  </si>
  <si>
    <t>Build 30 Real World Machine Learning Projects Practically</t>
  </si>
  <si>
    <t>2022-06-11T07:32:32Z</t>
  </si>
  <si>
    <t>JAVA GUI Bootcamp 2021</t>
  </si>
  <si>
    <t>2015-05-04T10:32:05Z</t>
  </si>
  <si>
    <t>Bot Building Basics</t>
  </si>
  <si>
    <t>2017-01-01T16:23:36Z</t>
  </si>
  <si>
    <t>C# OOP - Inheritance, Polymorphism, Interfaces</t>
  </si>
  <si>
    <t>2020-08-14T10:47:21Z</t>
  </si>
  <si>
    <t>Rust Programming Language: The Complete Course</t>
  </si>
  <si>
    <t>2019-08-11T13:13:26Z</t>
  </si>
  <si>
    <t>The JavaScript Crash Course</t>
  </si>
  <si>
    <t>2020-04-09T15:52:44Z</t>
  </si>
  <si>
    <t>The Complete Guide to the Best 200 WordPress Plugins</t>
  </si>
  <si>
    <t>2017-01-14T22:19:27Z</t>
  </si>
  <si>
    <t>RESTful Services with ASP.NET Web API</t>
  </si>
  <si>
    <t>2014-11-21T09:54:17Z</t>
  </si>
  <si>
    <t>Object Oriented PHP &amp; Ajax Bootcamp</t>
  </si>
  <si>
    <t>2019-07-01T12:32:16Z</t>
  </si>
  <si>
    <t>2019-01-10T23:54:45Z</t>
  </si>
  <si>
    <t>Intro to Coding: HTML, CSS &amp; JavaScript</t>
  </si>
  <si>
    <t>2019-01-14T04:36:41Z</t>
  </si>
  <si>
    <t>MultiThreading In Python</t>
  </si>
  <si>
    <t>2017-05-24T22:50:34Z</t>
  </si>
  <si>
    <t>Instagram clone with Jetpack Compose, Firebase, MVVM &amp; Hilt</t>
  </si>
  <si>
    <t>2021-12-13T09:31:40Z</t>
  </si>
  <si>
    <t>Laravel 9 Admin Panel - Learn Roles and Permissions</t>
  </si>
  <si>
    <t>2022-05-12T14:01:18Z</t>
  </si>
  <si>
    <t>jQuery &amp; React Essentials: Learn jQuery &amp; React Basics</t>
  </si>
  <si>
    <t>2016-08-16T22:27:47Z</t>
  </si>
  <si>
    <t>Zoho Creator: Learn How to Build Applications step-by-step</t>
  </si>
  <si>
    <t>2017-05-09T16:36:27Z</t>
  </si>
  <si>
    <t>2018-06-25T11:25:20Z</t>
  </si>
  <si>
    <t>SQL Interview | +150 SQL Interview Questions in 2020</t>
  </si>
  <si>
    <t>2018-11-05T12:32:51Z</t>
  </si>
  <si>
    <t>Top Ruby on Rails and Ruby Bundle: Learn Ruby and Rails</t>
  </si>
  <si>
    <t>2019-11-21T19:53:31Z</t>
  </si>
  <si>
    <t>MERN Stack : Hotel Booking App with React ,Node ,Mongo 2021</t>
  </si>
  <si>
    <t>2021-06-19T17:12:33Z</t>
  </si>
  <si>
    <t>2018-09-20T12:42:59Z</t>
  </si>
  <si>
    <t>Modern Web Development || Zero To Front End</t>
  </si>
  <si>
    <t>2019-05-16T12:02:37Z</t>
  </si>
  <si>
    <t>How to Optimize Your WordPress Site's Speed &amp; Security</t>
  </si>
  <si>
    <t>2015-02-18T13:16:43Z</t>
  </si>
  <si>
    <t>Node.js Interview Questions Preparation Course</t>
  </si>
  <si>
    <t>2017-05-25T06:14:12Z</t>
  </si>
  <si>
    <t>Graph Database : Neo4j with Spring Boot</t>
  </si>
  <si>
    <t>2021-01-19T22:23:56Z</t>
  </si>
  <si>
    <t>Polymer 3: Learn Polymer 3 in 2020</t>
  </si>
  <si>
    <t>2018-09-05T13:15:56Z</t>
  </si>
  <si>
    <t>WebServices Fundamentals</t>
  </si>
  <si>
    <t>2016-11-13T01:50:52Z</t>
  </si>
  <si>
    <t>Fundamentals of Data Mining</t>
  </si>
  <si>
    <t>2018-04-06T20:59:38Z</t>
  </si>
  <si>
    <t>Create Hotel Website with Online Booking &amp; Reservation in WP</t>
  </si>
  <si>
    <t>2019-03-18T19:48:34Z</t>
  </si>
  <si>
    <t>Android OS Internals / AOSP Automotive ROM Development</t>
  </si>
  <si>
    <t>2020-09-08T23:51:08Z</t>
  </si>
  <si>
    <t>Learn WordPress Now: WordPress for Beginners</t>
  </si>
  <si>
    <t>2021-09-08T05:34:01Z</t>
  </si>
  <si>
    <t>Software Quality Assurance (SQA) for Beginners from scratch</t>
  </si>
  <si>
    <t>2020-05-03T23:39:28Z</t>
  </si>
  <si>
    <t>E-commerce Web  with Angular 8 (Material) &amp; Firebase in 2020</t>
  </si>
  <si>
    <t>2019-10-16T05:13:35Z</t>
  </si>
  <si>
    <t>Master Cypress in 15 minutes a day</t>
  </si>
  <si>
    <t>2021-06-29T12:04:13Z</t>
  </si>
  <si>
    <t>Node.js &amp; Hapi.js: Building Enterprise Web Apps</t>
  </si>
  <si>
    <t>2018-08-31T23:36:41Z</t>
  </si>
  <si>
    <t>SSAS Azure, Tabular SSAS, Data Migration, and Administration</t>
  </si>
  <si>
    <t>2017-04-01T19:01:14Z</t>
  </si>
  <si>
    <t>Firebase Authentication &amp; Security Complete Guide</t>
  </si>
  <si>
    <t>2018-05-30T15:23:28Z</t>
  </si>
  <si>
    <t>The Complete HTML5 and CSS3  Course with 8 Website Design</t>
  </si>
  <si>
    <t>2015-10-25T09:26:55Z</t>
  </si>
  <si>
    <t>Video Game Design for Kids</t>
  </si>
  <si>
    <t>2020-01-20T20:29:28Z</t>
  </si>
  <si>
    <t>R for Data Analysis, Statistics and Data Science</t>
  </si>
  <si>
    <t>2019-11-22T19:03:58Z</t>
  </si>
  <si>
    <t>Web Scraping with Python, Ruby &amp; import. io</t>
  </si>
  <si>
    <t>2015-08-04T23:46:48Z</t>
  </si>
  <si>
    <t>Complete Python Machine Learning &amp; Data Science for Dummies</t>
  </si>
  <si>
    <t>2019-01-08T23:28:50Z</t>
  </si>
  <si>
    <t>Vue from Scratch with Real Life Vue JS Web Applications</t>
  </si>
  <si>
    <t>2022-02-07T07:10:07Z</t>
  </si>
  <si>
    <t>Using MODX CMS to Build Websites: A Beginner's Guide</t>
  </si>
  <si>
    <t>2014-09-10T09:44:29Z</t>
  </si>
  <si>
    <t xml:space="preserve">Learn C++ in Less than 4 Hours - for Beginners </t>
  </si>
  <si>
    <t>2015-08-09T07:41:15Z</t>
  </si>
  <si>
    <t>Practical C++: Learn C++ Basics Step by Step</t>
  </si>
  <si>
    <t>2021-07-19T15:10:37Z</t>
  </si>
  <si>
    <t>Power Pages - A Complete Guide to Microsoft Power Pages</t>
  </si>
  <si>
    <t>2022-08-05T10:02:52Z</t>
  </si>
  <si>
    <t>Computer Programming For Beginners Learn Python Programming</t>
  </si>
  <si>
    <t>2017-10-16T23:17:07Z</t>
  </si>
  <si>
    <t>Learn to Build Mobile Apps from Scratch</t>
  </si>
  <si>
    <t>2013-10-23T10:24:54Z</t>
  </si>
  <si>
    <t>Wagtail CMS Course | A CMS Framework for Django</t>
  </si>
  <si>
    <t>2019-03-20T21:32:31Z</t>
  </si>
  <si>
    <t>Complete Python &amp; Data Science Course for Absolute Beginners</t>
  </si>
  <si>
    <t>2022-01-17T19:55:54Z</t>
  </si>
  <si>
    <t>All about NextJS</t>
  </si>
  <si>
    <t>2020-12-01T09:08:10Z</t>
  </si>
  <si>
    <t>Introduction to Maps in Folium and Python</t>
  </si>
  <si>
    <t>2019-06-12T05:01:23Z</t>
  </si>
  <si>
    <t>Zero to Hero Java SpringBoot &amp; JPA Mastery with Real Project</t>
  </si>
  <si>
    <t>2022-02-01T13:36:41Z</t>
  </si>
  <si>
    <t>The Complete Alexa Skill Development Bootcamp</t>
  </si>
  <si>
    <t>2019-12-01T16:56:40Z</t>
  </si>
  <si>
    <t>Bug Tracking with Jira: Jira for Software/QA Testers</t>
  </si>
  <si>
    <t>2015-04-27T20:15:43Z</t>
  </si>
  <si>
    <t>Apache Spark Project World Development Indicators Analytics</t>
  </si>
  <si>
    <t>2019-04-18T07:23:09Z</t>
  </si>
  <si>
    <t>Mastering ASP.NET and ADO.NET with C#</t>
  </si>
  <si>
    <t>2016-01-27T14:48:59Z</t>
  </si>
  <si>
    <t>Svelte Crash Course through Projects w/ Backend Connections</t>
  </si>
  <si>
    <t>2022-03-09T14:53:55Z</t>
  </si>
  <si>
    <t>Building a Search Server with Elasticsearch</t>
  </si>
  <si>
    <t>2015-05-19T12:05:11Z</t>
  </si>
  <si>
    <t>Learn Javascript Based Loader For Your Web App in 59 min</t>
  </si>
  <si>
    <t>2018-02-13T14:49:34Z</t>
  </si>
  <si>
    <t>The Complete MERN Stack Developer Course 2020</t>
  </si>
  <si>
    <t>2020-08-02T16:28:57Z</t>
  </si>
  <si>
    <t xml:space="preserve">Point of Sale (POS) System </t>
  </si>
  <si>
    <t>2015-09-15T16:24:34Z</t>
  </si>
  <si>
    <t>Learn Microsoft SSIS (SQL Server Integration Services)</t>
  </si>
  <si>
    <t>2017-02-21T06:39:10Z</t>
  </si>
  <si>
    <t>Building An Instagram Clone With No-Code Using Bubble</t>
  </si>
  <si>
    <t>2021-01-19T02:09:02Z</t>
  </si>
  <si>
    <t>How to create CRUD Application with Python and PostgreSQL</t>
  </si>
  <si>
    <t>2019-10-05T17:48:23Z</t>
  </si>
  <si>
    <t>Software Testing: Learn with Interview Questions &amp; Answers</t>
  </si>
  <si>
    <t>2021-04-01T04:46:12Z</t>
  </si>
  <si>
    <t>Python ReportLab from Beginner to Winner 2023</t>
  </si>
  <si>
    <t>2021-04-03T19:28:32Z</t>
  </si>
  <si>
    <t>Cosmos DB</t>
  </si>
  <si>
    <t>2018-09-23T13:55:31Z</t>
  </si>
  <si>
    <t>Hands-On Mobile Development with Kivy: Create A Task Manager</t>
  </si>
  <si>
    <t>2019-08-31T07:08:12Z</t>
  </si>
  <si>
    <t>Learn React JS from scratch: Create hands on projects</t>
  </si>
  <si>
    <t>2016-10-04T03:20:24Z</t>
  </si>
  <si>
    <t>ROS Ultimate Guide for Beginners with TurtleBot3 and Robot</t>
  </si>
  <si>
    <t>2019-03-02T09:07:41Z</t>
  </si>
  <si>
    <t>Imbalanced Learning (Unbalanced Data) - The Complete Guide</t>
  </si>
  <si>
    <t>2018-05-08T10:36:26Z</t>
  </si>
  <si>
    <t>Optical Character Recognition (OCR) in Python</t>
  </si>
  <si>
    <t>2022-04-12T13:11:47Z</t>
  </si>
  <si>
    <t>SQL Server Reporting Services (SSRS) 101</t>
  </si>
  <si>
    <t>2015-04-09T19:21:54Z</t>
  </si>
  <si>
    <t>Fashion Blogs - How to Start a WordPress Fashion Blog 2019</t>
  </si>
  <si>
    <t>2017-09-13T21:48:59Z</t>
  </si>
  <si>
    <t>Scripting Essentials for DevOps</t>
  </si>
  <si>
    <t>2018-05-09T17:48:26Z</t>
  </si>
  <si>
    <t>Projects in Django and Python</t>
  </si>
  <si>
    <t>2014-07-29T06:36:21Z</t>
  </si>
  <si>
    <t>Android + Firebase Cloud Messaging - Complete Course</t>
  </si>
  <si>
    <t>2020-02-16T15:53:58Z</t>
  </si>
  <si>
    <t>All about Blockchain &amp; SmartContract Development on Solidity</t>
  </si>
  <si>
    <t>2022-04-16T19:43:01Z</t>
  </si>
  <si>
    <t>Vue.js Jump-start with Nuxt.js &amp; Firebase</t>
  </si>
  <si>
    <t>2018-03-13T15:18:44Z</t>
  </si>
  <si>
    <t>Complete IntelliJ IDEA 2019 course for beginners</t>
  </si>
  <si>
    <t>2019-07-18T16:00:39Z</t>
  </si>
  <si>
    <t>Master Python:  Beginner to Pro with Hands-on  Coding Tasks</t>
  </si>
  <si>
    <t>2020-04-02T12:11:12Z</t>
  </si>
  <si>
    <t>Complete Java Bootcamp! Swing, JavaFX, PostgreSQL, JDBC, JSP</t>
  </si>
  <si>
    <t>2020-05-29T10:38:04Z</t>
  </si>
  <si>
    <t>Websockets, tcp and udp in c# .NET CORE</t>
  </si>
  <si>
    <t>2019-02-03T03:40:57Z</t>
  </si>
  <si>
    <t>iOS 11, Swift 4 become professional iOS developer</t>
  </si>
  <si>
    <t>2017-09-20T13:22:58Z</t>
  </si>
  <si>
    <t>GitHub Portfolio</t>
  </si>
  <si>
    <t>2020-12-24T03:37:55Z</t>
  </si>
  <si>
    <t>Building Modern Websites with Drupal 8 and Bootstrap 4</t>
  </si>
  <si>
    <t>2020-02-12T21:34:15Z</t>
  </si>
  <si>
    <t>Learn Unity 3D - The Ultimate Program</t>
  </si>
  <si>
    <t>2021-07-18T03:01:19Z</t>
  </si>
  <si>
    <t>Building a Search Engine</t>
  </si>
  <si>
    <t>2013-09-23T19:26:54Z</t>
  </si>
  <si>
    <t>Practical Linux Command Line 2.0</t>
  </si>
  <si>
    <t>2021-06-02T18:49:01Z</t>
  </si>
  <si>
    <t>C# Basic and Advanced:  Creating a Point of Sale System</t>
  </si>
  <si>
    <t>2019-06-01T17:12:44Z</t>
  </si>
  <si>
    <t>Groovy Programming Fundamentals for Java Developers</t>
  </si>
  <si>
    <t>2020-07-19T08:27:33Z</t>
  </si>
  <si>
    <t>HTML and CSS Crash Course for Beginners</t>
  </si>
  <si>
    <t>2014-04-17T19:32:06Z</t>
  </si>
  <si>
    <t>Tailwind CSS - Zero to Hero tailwind css - tailwind v3 2023</t>
  </si>
  <si>
    <t>2022-10-06T08:52:44Z</t>
  </si>
  <si>
    <t>Master Spring Data JPA with Hibernate</t>
  </si>
  <si>
    <t>2022-05-21T03:16:55Z</t>
  </si>
  <si>
    <t>Mastering JSON using C#</t>
  </si>
  <si>
    <t>2017-12-23T10:38:14Z</t>
  </si>
  <si>
    <t>Intro to Construct 3  - Build a Platformer</t>
  </si>
  <si>
    <t>2018-10-03T22:07:29Z</t>
  </si>
  <si>
    <t>Fullstack Web Development for Beginners :15 Hand-On-Projects</t>
  </si>
  <si>
    <t>2020-09-12T03:40:23Z</t>
  </si>
  <si>
    <t>SQL Server 2016 Database Reporting</t>
  </si>
  <si>
    <t>2017-04-07T06:57:59Z</t>
  </si>
  <si>
    <t>Absolute Beginners  Introduction to web development</t>
  </si>
  <si>
    <t>2018-02-16T13:21:01Z</t>
  </si>
  <si>
    <t>Fast Track Python for Newbies</t>
  </si>
  <si>
    <t>2017-03-05T14:59:38Z</t>
  </si>
  <si>
    <t>Google Apps Script Consent Form Exercise - JavaScript Cloud</t>
  </si>
  <si>
    <t>2018-06-13T14:53:27Z</t>
  </si>
  <si>
    <t>Learn JavaScript, Vanilla JavaScript, and Node.js</t>
  </si>
  <si>
    <t>2015-09-19T20:22:33Z</t>
  </si>
  <si>
    <t>Learn Node.JS Selenium Webdriver</t>
  </si>
  <si>
    <t>2016-02-02T17:02:23Z</t>
  </si>
  <si>
    <t>Introduction to Data Warehouse and Teradata Basics</t>
  </si>
  <si>
    <t>2014-06-25T19:30:49Z</t>
  </si>
  <si>
    <t>O365 SharePoint Online- Guide for Super Users and Developers</t>
  </si>
  <si>
    <t>2019-07-18T10:43:25Z</t>
  </si>
  <si>
    <t>Ultimate Neural Nets and Deep Learning Masterclass in Python</t>
  </si>
  <si>
    <t>2017-10-04T16:25:26Z</t>
  </si>
  <si>
    <t>Curiosity Driven Deep Reinforcement Learning</t>
  </si>
  <si>
    <t>2021-10-03T18:11:53Z</t>
  </si>
  <si>
    <t>Let's develop a message-driven microservices application</t>
  </si>
  <si>
    <t>2017-05-26T14:55:20Z</t>
  </si>
  <si>
    <t>Effective Appium Tutorial with Real Project</t>
  </si>
  <si>
    <t>2015-11-17T02:04:29Z</t>
  </si>
  <si>
    <t>The Complete Beginner's Guide to Unity for Game Development</t>
  </si>
  <si>
    <t>2013-08-21T05:46:20Z</t>
  </si>
  <si>
    <t>Create Windows Forms Applications With C# and Visual Studio</t>
  </si>
  <si>
    <t>2020-06-17T09:56:18Z</t>
  </si>
  <si>
    <t>Build 18 Real World JavaScript Development Projects Bootcamp</t>
  </si>
  <si>
    <t>2022-02-08T08:05:22Z</t>
  </si>
  <si>
    <t>JavaScript Memory Game coding project</t>
  </si>
  <si>
    <t>2017-08-18T14:32:18Z</t>
  </si>
  <si>
    <t>MongoDB Tutorial for Beginners</t>
  </si>
  <si>
    <t>2016-03-02T20:46:02Z</t>
  </si>
  <si>
    <t>Flutter REST Movie App: Master Flutter REST API Development</t>
  </si>
  <si>
    <t>2021-05-24T00:48:15Z</t>
  </si>
  <si>
    <t>MySQL Replication course from zero to hero | MySQL DBA</t>
  </si>
  <si>
    <t>2021-07-12T16:57:59Z</t>
  </si>
  <si>
    <t>Develop professional apps for Android and iOS using Livecode</t>
  </si>
  <si>
    <t>2014-10-06T17:52:45Z</t>
  </si>
  <si>
    <t>Swift for Absolute Beginners</t>
  </si>
  <si>
    <t>2015-09-10T00:16:32Z</t>
  </si>
  <si>
    <t>JavaScript Rockstar How to create Incredible Useful code</t>
  </si>
  <si>
    <t>2015-10-22T18:51:28Z</t>
  </si>
  <si>
    <t>Oracle OCP Java 11 Developer Practice Tests for 1Z0-819 829</t>
  </si>
  <si>
    <t>2020-09-17T12:41:33Z</t>
  </si>
  <si>
    <t>319 questions</t>
  </si>
  <si>
    <t>Python Numpy: Machine Learning &amp; Data Science Course</t>
  </si>
  <si>
    <t>2020-09-25T10:03:40Z</t>
  </si>
  <si>
    <t>Typescript | Type script &amp; Typescript React from Scratch</t>
  </si>
  <si>
    <t>2022-06-15T07:26:02Z</t>
  </si>
  <si>
    <t>Building Games with Scratch 2.0</t>
  </si>
  <si>
    <t>2014-10-24T09:33:42Z</t>
  </si>
  <si>
    <t>Ruby On Rails Web Development: To-Do List App</t>
  </si>
  <si>
    <t>2018-05-10T20:26:40Z</t>
  </si>
  <si>
    <t>Lead Generation Masterclass: Create Web-pages with Elementor</t>
  </si>
  <si>
    <t>2018-06-09T13:27:51Z</t>
  </si>
  <si>
    <t>Java: a COMPLETE tutorial from ZERO to JDBC</t>
  </si>
  <si>
    <t>2020-08-03T09:42:31Z</t>
  </si>
  <si>
    <t>300+ Q&amp;As - Ace your Android Developer Test, Interview 2023</t>
  </si>
  <si>
    <t>2019-01-26T04:31:59Z</t>
  </si>
  <si>
    <t>WebSockets Mastery - Beginner to Advanced</t>
  </si>
  <si>
    <t>2019-12-23T23:36:45Z</t>
  </si>
  <si>
    <t>2021-09-11T09:04:53Z</t>
  </si>
  <si>
    <t>Laravel 6 CRUD: Creating a Simple User Management App</t>
  </si>
  <si>
    <t>2020-04-04T08:04:19Z</t>
  </si>
  <si>
    <t>Projects in Enterprise Java</t>
  </si>
  <si>
    <t>2018-02-13T04:58:17Z</t>
  </si>
  <si>
    <t>Backup and Restore Fundamentals in PostgreSQL DB - Level 2</t>
  </si>
  <si>
    <t>2017-09-28T01:28:24Z</t>
  </si>
  <si>
    <t>Intermediate and Advanced iOS - Build Real World Apps</t>
  </si>
  <si>
    <t>2018-12-19T15:53:44Z</t>
  </si>
  <si>
    <t>Microservices Architecture on AWS</t>
  </si>
  <si>
    <t>2019-06-20T09:12:42Z</t>
  </si>
  <si>
    <t>Master Containerization with AWS: Amazon ECS, EKS, Fargate</t>
  </si>
  <si>
    <t>2021-10-29T09:57:15Z</t>
  </si>
  <si>
    <t>How to Create a Social Network For a Niche-Related Community</t>
  </si>
  <si>
    <t>2015-06-09T15:35:06Z</t>
  </si>
  <si>
    <t>Learn How to Manage &amp; Customize  Web Sites By Drupal CMS</t>
  </si>
  <si>
    <t>2016-11-19T11:59:40Z</t>
  </si>
  <si>
    <t>WordPress Complete Course 2023 -Master WordPress Easily[New]</t>
  </si>
  <si>
    <t>2021-07-28T06:07:30Z</t>
  </si>
  <si>
    <t>Building a Realtime Chat App with Angular &amp; Firebase</t>
  </si>
  <si>
    <t>2018-04-16T12:46:56Z</t>
  </si>
  <si>
    <t>Software Development Mindsets For Successful Career</t>
  </si>
  <si>
    <t>2019-11-08T18:20:04Z</t>
  </si>
  <si>
    <t>The Complete 'No Code' Automation Course: Build 18 Projects</t>
  </si>
  <si>
    <t>2021-01-28T10:30:08Z</t>
  </si>
  <si>
    <t>Learning Apache mod_rewrite</t>
  </si>
  <si>
    <t>2015-03-31T15:05:53Z</t>
  </si>
  <si>
    <t>Machine Learning with Python: Data Science for Beginners</t>
  </si>
  <si>
    <t>2017-10-29T16:45:21Z</t>
  </si>
  <si>
    <t>Artificial Neural Networks [ Theory &amp; Hands-On ]</t>
  </si>
  <si>
    <t>2018-12-30T03:02:53Z</t>
  </si>
  <si>
    <t>Learn JavaScript, Get Hired | The Full Bootcamp</t>
  </si>
  <si>
    <t>2019-03-12T04:59:57Z</t>
  </si>
  <si>
    <t>The Complete Healthcare Artificial Intelligence Course 2022</t>
  </si>
  <si>
    <t>2021-01-29T21:56:45Z</t>
  </si>
  <si>
    <t>Building Apache HBase Applications</t>
  </si>
  <si>
    <t>2016-04-01T19:19:11Z</t>
  </si>
  <si>
    <t>Python for Beginners - The Complete Course</t>
  </si>
  <si>
    <t>2017-03-25T18:01:12Z</t>
  </si>
  <si>
    <t>Mobile Automation With Robot Framework And Appium</t>
  </si>
  <si>
    <t>2020-02-28T09:04:18Z</t>
  </si>
  <si>
    <t>Serverless Microservices on AWS in 10 Hours</t>
  </si>
  <si>
    <t>2018-11-14T06:08:13Z</t>
  </si>
  <si>
    <t>The Complete PHP 7 Guide for Web Developers</t>
  </si>
  <si>
    <t>2016-05-04T07:07:05Z</t>
  </si>
  <si>
    <t>C++ Programming from Zero to Hero :  The Fundamentals</t>
  </si>
  <si>
    <t>2015-09-13T15:03:50Z</t>
  </si>
  <si>
    <t>Build 7 Useful Python Beginner Projects from Scratch</t>
  </si>
  <si>
    <t>2017-09-07T11:02:09Z</t>
  </si>
  <si>
    <t>Salesforce Lightning : Component Development with Hands-On</t>
  </si>
  <si>
    <t>2018-03-21T06:27:26Z</t>
  </si>
  <si>
    <t>How to Become a Software Developer From Scratch</t>
  </si>
  <si>
    <t>2020-03-13T21:26:28Z</t>
  </si>
  <si>
    <t>Build lightning fast web components apps for any framework</t>
  </si>
  <si>
    <t>2018-07-30T09:27:10Z</t>
  </si>
  <si>
    <t>Game Audio 201: Advanced Sound Design &amp; Recording Techniques</t>
  </si>
  <si>
    <t>2020-05-18T18:28:59Z</t>
  </si>
  <si>
    <t>Open Source Web GIS Development</t>
  </si>
  <si>
    <t>2021-05-04T03:19:41Z</t>
  </si>
  <si>
    <t>SOLID design principles with Python OOP in 60 minutes</t>
  </si>
  <si>
    <t>2021-06-23T09:32:56Z</t>
  </si>
  <si>
    <t>DevOps Fundamentals With Agile: Gain Solid Understanding</t>
  </si>
  <si>
    <t>2018-09-14T08:36:52Z</t>
  </si>
  <si>
    <t>RA: Retail Customer Analytics and Trade Area Modeling.</t>
  </si>
  <si>
    <t>2021-02-26T14:07:11Z</t>
  </si>
  <si>
    <t>Lets Learn C++ and Make a 2D Dungeon Game!</t>
  </si>
  <si>
    <t>2021-01-19T07:58:16Z</t>
  </si>
  <si>
    <t>React, NextJS and Golang: A Rapid Guide - Advanced</t>
  </si>
  <si>
    <t>2021-05-25T14:26:00Z</t>
  </si>
  <si>
    <t>Quick Data Science Approach from Scratch for Beginners</t>
  </si>
  <si>
    <t>2019-11-16T16:46:22Z</t>
  </si>
  <si>
    <t>Create a Simple ChatBot using Python</t>
  </si>
  <si>
    <t>2018-11-25T06:01:35Z</t>
  </si>
  <si>
    <t>Learn to Program with Processing</t>
  </si>
  <si>
    <t>2019-01-24T23:20:10Z</t>
  </si>
  <si>
    <t>Global Citizenship - Your path to the globalized world</t>
  </si>
  <si>
    <t>2017-07-04T05:57:54Z</t>
  </si>
  <si>
    <t>Microsoft SQL Server 2017: Linux, Docker and macOS Hands-On</t>
  </si>
  <si>
    <t>2018-04-07T16:01:30Z</t>
  </si>
  <si>
    <t>Manual Software Testing+JIRA+ Test Rail +AGILE+ Azure DevOps</t>
  </si>
  <si>
    <t>2020-07-14T12:52:20Z</t>
  </si>
  <si>
    <t>MySQL Course for Beginners with 100+ examples</t>
  </si>
  <si>
    <t>2022-06-08T16:21:33Z</t>
  </si>
  <si>
    <t>Basic to Advanced API Automation testing with katalon studio</t>
  </si>
  <si>
    <t>2019-10-06T09:40:36Z</t>
  </si>
  <si>
    <t>Fundmentals in Robot C and VEX Robotics</t>
  </si>
  <si>
    <t>2017-03-11T03:55:56Z</t>
  </si>
  <si>
    <t>Unity Game Audio 1: Adding Sound to a Game for Beginners</t>
  </si>
  <si>
    <t>2019-10-08T17:59:43Z</t>
  </si>
  <si>
    <t>Building Web APIs with gRPC - The Complete Guide</t>
  </si>
  <si>
    <t>2022-09-05T06:06:51Z</t>
  </si>
  <si>
    <t>The Complete 5 Volume Series: If You Can Cook, You Can Code</t>
  </si>
  <si>
    <t>2017-01-01T16:22:08Z</t>
  </si>
  <si>
    <t>DevOps: Automate your Infrastructure using Ansible in 9Hours</t>
  </si>
  <si>
    <t>2018-11-09T06:23:34Z</t>
  </si>
  <si>
    <t>Google Cloud Machine Learning with TensorFlow</t>
  </si>
  <si>
    <t>2019-11-25T11:24:46Z</t>
  </si>
  <si>
    <t>Lua Programming: Become a Master of Lua</t>
  </si>
  <si>
    <t>2018-05-24T08:59:44Z</t>
  </si>
  <si>
    <t>Up and Running with NodeJs with Certification</t>
  </si>
  <si>
    <t>2018-04-04T01:29:17Z</t>
  </si>
  <si>
    <t>Python programming Bible - From Beginner to Advanced</t>
  </si>
  <si>
    <t>2020-06-20T02:26:51Z</t>
  </si>
  <si>
    <t>Optimization Using Genetic Algorithms : MATLAB Programming</t>
  </si>
  <si>
    <t>2020-04-10T09:52:47Z</t>
  </si>
  <si>
    <t>Build 10 C# Beginner Projects  from scratch</t>
  </si>
  <si>
    <t>2020-09-26T16:32:31Z</t>
  </si>
  <si>
    <t>ElasticSearch as you have never known it before</t>
  </si>
  <si>
    <t>2021-07-24T09:03:14Z</t>
  </si>
  <si>
    <t>Wordpress Theme + Wordpress Plugin Development For Beginners</t>
  </si>
  <si>
    <t>2020-07-04T15:59:48Z</t>
  </si>
  <si>
    <t>API Testing &amp; API Tests Automation Using Postman &amp; Newman</t>
  </si>
  <si>
    <t>2020-03-10T05:53:26Z</t>
  </si>
  <si>
    <t>React Instagram Clone - CSS Grid Mastery</t>
  </si>
  <si>
    <t>2018-11-12T00:16:59Z</t>
  </si>
  <si>
    <t>130+ Exercises - Python - Data Science - Pandas - 2023</t>
  </si>
  <si>
    <t>2020-07-03T05:56:47Z</t>
  </si>
  <si>
    <t>Python Technical Interview Questions: The Ultimate Course</t>
  </si>
  <si>
    <t>2021-12-23T19:00:30Z</t>
  </si>
  <si>
    <t>Writing Advanced SQL Queries on Microsoft SQL Server</t>
  </si>
  <si>
    <t>2018-06-15T14:01:16Z</t>
  </si>
  <si>
    <t>Ionic 3 - Tips &amp; Tricks for Developing Ionic Apps</t>
  </si>
  <si>
    <t>2017-07-04T10:40:46Z</t>
  </si>
  <si>
    <t>JavaScript Memory Game</t>
  </si>
  <si>
    <t>2019-09-29T14:21:51Z</t>
  </si>
  <si>
    <t>APIs in Action: Build API-Based Applications</t>
  </si>
  <si>
    <t>2019-06-09T07:35:44Z</t>
  </si>
  <si>
    <t>Learning To Program In Java 8 - Video Based Training</t>
  </si>
  <si>
    <t>2014-07-23T18:00:58Z</t>
  </si>
  <si>
    <t>Publish Captain Rocket* iPhone game under 2 hours, Unity 5</t>
  </si>
  <si>
    <t>2015-06-17T14:22:05Z</t>
  </si>
  <si>
    <t>SharePoint 2013 Administration</t>
  </si>
  <si>
    <t>2018-09-05T09:54:13Z</t>
  </si>
  <si>
    <t>JavaScript AJAX XHR for beginners</t>
  </si>
  <si>
    <t>2018-11-06T21:14:11Z</t>
  </si>
  <si>
    <t>Scientific Computing with NumPy - Python Data Science</t>
  </si>
  <si>
    <t>2021-01-17T17:52:05Z</t>
  </si>
  <si>
    <t>Ruby On Rails for Beginners</t>
  </si>
  <si>
    <t>2013-10-11T00:37:48Z</t>
  </si>
  <si>
    <t>Creating An RPG In GoDot</t>
  </si>
  <si>
    <t>2020-07-01T02:58:18Z</t>
  </si>
  <si>
    <t>Build Cross Platform Apps with Xamarin Forms and Azure</t>
  </si>
  <si>
    <t>2018-12-11T11:56:47Z</t>
  </si>
  <si>
    <t>Learn To Program Tic-Tac-Toe with C# and Visual Studio</t>
  </si>
  <si>
    <t>2017-02-28T08:50:37Z</t>
  </si>
  <si>
    <t>Web Design FORMS Layouts A Must to Learn For All Levels</t>
  </si>
  <si>
    <t>2020-07-22T22:02:59Z</t>
  </si>
  <si>
    <t>Prototyping with Sketch</t>
  </si>
  <si>
    <t>2017-11-21T18:48:37Z</t>
  </si>
  <si>
    <t>Designing and Deploying VMware Horizon View 7</t>
  </si>
  <si>
    <t>2018-07-05T06:05:25Z</t>
  </si>
  <si>
    <t>Build 25  Real World Machine Learning Project In 2022</t>
  </si>
  <si>
    <t>2022-06-22T10:50:33Z</t>
  </si>
  <si>
    <t>Machine Learning and Data Science with AWS 2023 - Hands On</t>
  </si>
  <si>
    <t>2021-12-18T19:07:48Z</t>
  </si>
  <si>
    <t>Css For Beginners</t>
  </si>
  <si>
    <t>2015-10-15T20:21:28Z</t>
  </si>
  <si>
    <t>Develop Android Apps using Python: Kivy</t>
  </si>
  <si>
    <t>2015-12-04T11:07:36Z</t>
  </si>
  <si>
    <t>Web Development Basics: Learn HTML, CSS and Javascript</t>
  </si>
  <si>
    <t>2017-07-26T13:12:09Z</t>
  </si>
  <si>
    <t>2018-11-04T20:20:25Z</t>
  </si>
  <si>
    <t>Deno Js - Beginner Guide [2023]</t>
  </si>
  <si>
    <t>2020-05-23T11:07:14Z</t>
  </si>
  <si>
    <t>C# and .NET - Advanced topics</t>
  </si>
  <si>
    <t>2018-06-22T08:17:57Z</t>
  </si>
  <si>
    <t>Unsupervised Machine Learning : With 2 Capstone ML Projects</t>
  </si>
  <si>
    <t>2021-07-15T11:38:23Z</t>
  </si>
  <si>
    <t>Unity3D: Mobile Game Development From Unity to App Store</t>
  </si>
  <si>
    <t>2017-06-05T20:27:25Z</t>
  </si>
  <si>
    <t>Introducing Test Driven Development in C#</t>
  </si>
  <si>
    <t>2018-04-02T03:11:45Z</t>
  </si>
  <si>
    <t>The Full Stack Developer Bootcamp</t>
  </si>
  <si>
    <t>2017-09-16T16:39:34Z</t>
  </si>
  <si>
    <t>LEARNING PATH: Drupal: Responsive Apps with Drupal 8</t>
  </si>
  <si>
    <t>2018-03-14T11:30:03Z</t>
  </si>
  <si>
    <t>JavaScript &amp; Angular with Hands-on Examples</t>
  </si>
  <si>
    <t>2020-11-15T21:09:38Z</t>
  </si>
  <si>
    <t>SQL Boot Camp 2023: Complete SQL Course</t>
  </si>
  <si>
    <t>2021-08-15T10:58:04Z</t>
  </si>
  <si>
    <t>The Complete Web Development Tutorial Using React and Redux</t>
  </si>
  <si>
    <t>2016-07-21T11:24:41Z</t>
  </si>
  <si>
    <t>Building a TodoMVC Application in Vue, React and Angular</t>
  </si>
  <si>
    <t>2017-11-23T13:58:27Z</t>
  </si>
  <si>
    <t>Automate Your Life With Python</t>
  </si>
  <si>
    <t>2022-05-07T23:31:52Z</t>
  </si>
  <si>
    <t>Learn JavaScript core concepts web programming</t>
  </si>
  <si>
    <t>2016-07-31T12:57:58Z</t>
  </si>
  <si>
    <t>Full Stack React Native with NodeJS &amp; ExpressJS</t>
  </si>
  <si>
    <t>2021-01-22T10:55:25Z</t>
  </si>
  <si>
    <t>asp.net web api and angularjs development to deployment</t>
  </si>
  <si>
    <t>2018-07-29T04:22:41Z</t>
  </si>
  <si>
    <t>GraphQL with iOS and SwiftUI: The Complete Developers Guide</t>
  </si>
  <si>
    <t>2021-05-10T15:42:48Z</t>
  </si>
  <si>
    <t>React and its Ecosystem - A Complete Beginner's Guide</t>
  </si>
  <si>
    <t>2020-10-18T06:53:12Z</t>
  </si>
  <si>
    <t>Mastering Pointers in C</t>
  </si>
  <si>
    <t>2019-04-11T12:00:48Z</t>
  </si>
  <si>
    <t>How to Simulate Electronic Properties of Nano Structures</t>
  </si>
  <si>
    <t>2019-11-05T03:58:52Z</t>
  </si>
  <si>
    <t>Algorithms in C : Concepts, Examples, Code + Time Complexity</t>
  </si>
  <si>
    <t>2015-09-01T12:46:16Z</t>
  </si>
  <si>
    <t>Break Into The Programming Business</t>
  </si>
  <si>
    <t>2012-07-31T16:59:53Z</t>
  </si>
  <si>
    <t>ISPSoft For Delta PLC Programming (PLC-SCADA-9)</t>
  </si>
  <si>
    <t>2018-08-25T14:04:28Z</t>
  </si>
  <si>
    <t>Xamarin Android in C# and Firebase</t>
  </si>
  <si>
    <t>2017-06-29T15:27:06Z</t>
  </si>
  <si>
    <t>Semantic Search engine using Sentence BERT</t>
  </si>
  <si>
    <t>2020-02-17T09:15:26Z</t>
  </si>
  <si>
    <t>Node, Express JS, Angular 12 &amp; Mongo DB web app development</t>
  </si>
  <si>
    <t>2021-08-20T14:05:53Z</t>
  </si>
  <si>
    <t>Flutter Augmented Reality Course - Build 10+ Mobile AR Apps</t>
  </si>
  <si>
    <t>2021-06-24T15:33:30Z</t>
  </si>
  <si>
    <t>Selenium with Python Frameworks : Data Driven &amp; BDD</t>
  </si>
  <si>
    <t>2016-10-21T12:14:01Z</t>
  </si>
  <si>
    <t>Linux Desktop Automation</t>
  </si>
  <si>
    <t>2019-03-11T22:41:58Z</t>
  </si>
  <si>
    <t>C# Basics - Learn the building blocks of programming</t>
  </si>
  <si>
    <t>2020-09-11T18:18:34Z</t>
  </si>
  <si>
    <t>Complete Data Science &amp; Machine Learning Bootcamp in Python</t>
  </si>
  <si>
    <t>2020-06-16T08:20:24Z</t>
  </si>
  <si>
    <t>Data Visualization with Python Masterclass | Python A-Z</t>
  </si>
  <si>
    <t>2021-05-21T13:30:59Z</t>
  </si>
  <si>
    <t>Data Analysis and Statistical Modeling in R</t>
  </si>
  <si>
    <t>2021-01-24T05:33:10Z</t>
  </si>
  <si>
    <t>I Want to Create an App But Don't Know Where to Start!</t>
  </si>
  <si>
    <t>2014-04-08T08:45:12Z</t>
  </si>
  <si>
    <t>Python programming for Machine Learning , Data Analytics</t>
  </si>
  <si>
    <t>2020-02-21T15:02:23Z</t>
  </si>
  <si>
    <t>CMake from Zero to Hero</t>
  </si>
  <si>
    <t>2020-08-25T06:15:03Z</t>
  </si>
  <si>
    <t>Comprehensive Algorithms</t>
  </si>
  <si>
    <t>2014-05-16T03:05:49Z</t>
  </si>
  <si>
    <t>Mastering Unity VR Games!</t>
  </si>
  <si>
    <t>2019-05-02T15:47:42Z</t>
  </si>
  <si>
    <t>PHP Date and Time with Carbon by Edwin Diaz</t>
  </si>
  <si>
    <t>2016-05-03T12:54:29Z</t>
  </si>
  <si>
    <t>The Complete WordPress Automation Course For Beginners!</t>
  </si>
  <si>
    <t>2020-12-24T01:50:45Z</t>
  </si>
  <si>
    <t>React and NestJS: A Practical Guide with Docker</t>
  </si>
  <si>
    <t>2021-01-07T18:29:11Z</t>
  </si>
  <si>
    <t>Siemens WinCC SCADA Program SCADA2 ( Advanced )</t>
  </si>
  <si>
    <t>2020-03-11T19:28:42Z</t>
  </si>
  <si>
    <t>YOLO: Custom Object Detection &amp; Web App in Python</t>
  </si>
  <si>
    <t>2022-03-06T18:49:27Z</t>
  </si>
  <si>
    <t>Introduction to C++ and Qt5 Programming for Raspberry Pi</t>
  </si>
  <si>
    <t>2017-01-03T03:48:30Z</t>
  </si>
  <si>
    <t>The Complete MATLAB Course #1:An Ultimate Guide For Beginner</t>
  </si>
  <si>
    <t>2016-10-06T14:43:28Z</t>
  </si>
  <si>
    <t>Kids Coding - Beginners CSS</t>
  </si>
  <si>
    <t>2013-07-15T03:05:18Z</t>
  </si>
  <si>
    <t>Content Management System in PHP &amp; MySQL</t>
  </si>
  <si>
    <t>2017-02-02T09:04:02Z</t>
  </si>
  <si>
    <t>iOS 11 &amp; Swift 4 - From Beginner to Paid Professional</t>
  </si>
  <si>
    <t>2018-02-12T09:58:25Z</t>
  </si>
  <si>
    <t>Data Structures and Algorithms In C++ ( DSA )</t>
  </si>
  <si>
    <t>2020-02-19T07:22:37Z</t>
  </si>
  <si>
    <t>Python Basics Coding for Absolute Beginners : Programming</t>
  </si>
  <si>
    <t>2022-02-03T16:35:02Z</t>
  </si>
  <si>
    <t>.NET Core - Top 50 Interview Questions &amp; Answers</t>
  </si>
  <si>
    <t>2021-10-28T10:47:21Z</t>
  </si>
  <si>
    <t>Data Loss Prevention</t>
  </si>
  <si>
    <t>2013-12-16T22:57:11Z</t>
  </si>
  <si>
    <t>React Full Stack Web Development With Spring Boot(Inc. JWT)</t>
  </si>
  <si>
    <t>2019-05-06T22:32:20Z</t>
  </si>
  <si>
    <t>Full Stack Web Development Master Course</t>
  </si>
  <si>
    <t>2021-07-31T13:35:21Z</t>
  </si>
  <si>
    <t>Intro to Flutter For iOS &amp; Android</t>
  </si>
  <si>
    <t>2019-04-08T15:37:04Z</t>
  </si>
  <si>
    <t>Machine Learning and Deep Learning A-Z: Hands-On Python</t>
  </si>
  <si>
    <t>2021-06-23T15:16:35Z</t>
  </si>
  <si>
    <t>JavaScript Exercise Countdown Timer</t>
  </si>
  <si>
    <t>2018-06-07T18:58:16Z</t>
  </si>
  <si>
    <t>Fastrack WEB DEVLOPMENT: Learn HTML5, CSS3, JavaScript</t>
  </si>
  <si>
    <t>2018-02-11T09:37:26Z</t>
  </si>
  <si>
    <t>Open AI's Generative Pre-trained Transformer 3  (GPT3)</t>
  </si>
  <si>
    <t>2022-12-11T21:02:52Z</t>
  </si>
  <si>
    <t>The Complete Bitcoin Programming Course</t>
  </si>
  <si>
    <t>2018-11-29T03:24:20Z</t>
  </si>
  <si>
    <t>Cloud Security with AWS and Microsoft Azure</t>
  </si>
  <si>
    <t>2019-04-23T11:45:01Z</t>
  </si>
  <si>
    <t>Common Lisp programming: from novice to effective developer</t>
  </si>
  <si>
    <t>2021-09-26T21:58:25Z</t>
  </si>
  <si>
    <t>Java Test Automation Engineer - from Zero to Hero</t>
  </si>
  <si>
    <t>2022-01-12T20:55:16Z</t>
  </si>
  <si>
    <t>Wordpress to App - Turn Your Website Into an Android App</t>
  </si>
  <si>
    <t>2015-02-18T13:17:42Z</t>
  </si>
  <si>
    <t>The Ultimate Guide to Unreal Engine 5 For Complete Beginners</t>
  </si>
  <si>
    <t>2022-04-14T10:06:01Z</t>
  </si>
  <si>
    <t>Complete Bootstrap &amp; React Bootcamp with Hands-On Projects</t>
  </si>
  <si>
    <t>2022-07-19T19:18:29Z</t>
  </si>
  <si>
    <t>Beat the Codility Coding Interview in Ruby</t>
  </si>
  <si>
    <t>2018-11-19T08:55:25Z</t>
  </si>
  <si>
    <t>Yii2 Complete Restful API guide</t>
  </si>
  <si>
    <t>2018-08-11T21:03:27Z</t>
  </si>
  <si>
    <t>AI Machine Learning Complete Course: for PHP &amp; Python Devs</t>
  </si>
  <si>
    <t>2018-09-24T04:23:06Z</t>
  </si>
  <si>
    <t>ChatGPT for Beginners - Learn ChatGPT and ChatGPT Plus Now!</t>
  </si>
  <si>
    <t>2022-12-14T17:54:22Z</t>
  </si>
  <si>
    <t>Java9 New Features - Learn by coding it</t>
  </si>
  <si>
    <t>2020-06-03T07:50:44Z</t>
  </si>
  <si>
    <t>SQL &amp; SQLite - Your Pirate Adventure with Shady Deals &amp; Rum!</t>
  </si>
  <si>
    <t>2021-03-03T07:47:07Z</t>
  </si>
  <si>
    <t>Android Development with App Inventor : Build 6 Apps &amp; Games</t>
  </si>
  <si>
    <t>2015-12-28T11:29:22Z</t>
  </si>
  <si>
    <t>JavaScript Bootcamp For Beginners - 10+ Projects</t>
  </si>
  <si>
    <t>2017-12-03T07:32:40Z</t>
  </si>
  <si>
    <t>Complete C++ Programming with Data Structures and Algorithms</t>
  </si>
  <si>
    <t>2021-01-08T10:33:02Z</t>
  </si>
  <si>
    <t>Mastering Arduino From beginners To Core Advance</t>
  </si>
  <si>
    <t>2018-01-10T09:07:37Z</t>
  </si>
  <si>
    <t>java programming - From Beginner To Advance from scratch!</t>
  </si>
  <si>
    <t>2018-12-26T14:17:40Z</t>
  </si>
  <si>
    <t>PyCharm Productivity and Debugging Techniques</t>
  </si>
  <si>
    <t>2022-04-07T03:27:00Z</t>
  </si>
  <si>
    <t>Create a Chatbot for Facebook Messenger with Laravel and PHP</t>
  </si>
  <si>
    <t>2016-07-18T08:50:06Z</t>
  </si>
  <si>
    <t>Learn Socket to Create Multiplayer Games with Unity</t>
  </si>
  <si>
    <t>2020-01-12T13:57:12Z</t>
  </si>
  <si>
    <t>Learn ASP.Net Web API 2 for Absolute Beginner</t>
  </si>
  <si>
    <t>2017-03-24T13:30:11Z</t>
  </si>
  <si>
    <t>Learn Reactivex From Ground Up</t>
  </si>
  <si>
    <t>2016-09-19T04:31:44Z</t>
  </si>
  <si>
    <t>Learning Path: OpenCV: Real-Time Computer Vision with OpenCV</t>
  </si>
  <si>
    <t>2017-05-15T09:41:54Z</t>
  </si>
  <si>
    <t>Java Applications: Building Apps with Java</t>
  </si>
  <si>
    <t>2016-09-01T17:49:51Z</t>
  </si>
  <si>
    <t>How to build Wordpress Website With Astra &amp; Elementor</t>
  </si>
  <si>
    <t>2018-02-16T01:49:48Z</t>
  </si>
  <si>
    <t>MongoDB: Learn Administration and Security in MongoDB</t>
  </si>
  <si>
    <t>2016-02-22T10:26:16Z</t>
  </si>
  <si>
    <t>Creating Facebook Instant Games using Unity</t>
  </si>
  <si>
    <t>2018-07-26T07:28:17Z</t>
  </si>
  <si>
    <t>Introduction to SharePoint  For beginners</t>
  </si>
  <si>
    <t>2016-08-24T18:40:05Z</t>
  </si>
  <si>
    <t>Java Spring Framework 4.1 For Begginers</t>
  </si>
  <si>
    <t>2015-05-09T17:10:25Z</t>
  </si>
  <si>
    <t>Git Beginner</t>
  </si>
  <si>
    <t>2016-05-29T07:37:42Z</t>
  </si>
  <si>
    <t>Julia for Beginners (Programming Language)</t>
  </si>
  <si>
    <t>2020-07-07T06:53:33Z</t>
  </si>
  <si>
    <t>Google Drive and Google Docs: Ultimate Guide</t>
  </si>
  <si>
    <t>2017-10-11T18:11:59Z</t>
  </si>
  <si>
    <t>Ionic with NodeJS: Build a Full Mobile Business Rating App</t>
  </si>
  <si>
    <t>2018-04-13T14:18:01Z</t>
  </si>
  <si>
    <t>Building Twitter Bot With Python and Tweepy - Python Project</t>
  </si>
  <si>
    <t>2019-05-16T06:08:04Z</t>
  </si>
  <si>
    <t>Theoretical Machine Learning From Scratch - Linear Models</t>
  </si>
  <si>
    <t>2021-04-16T05:07:11Z</t>
  </si>
  <si>
    <t>The App Developer Bootcamp</t>
  </si>
  <si>
    <t>2019-10-01T17:47:56Z</t>
  </si>
  <si>
    <t>Apply Jobs as MERN stack developer with this course</t>
  </si>
  <si>
    <t>2021-11-22T17:13:26Z</t>
  </si>
  <si>
    <t>Full Stack Android Development and Mobile App Marketing</t>
  </si>
  <si>
    <t>2020-09-21T06:47:03Z</t>
  </si>
  <si>
    <t>GraphQL from Scratch with MERN Stack</t>
  </si>
  <si>
    <t>2020-03-19T10:29:28Z</t>
  </si>
  <si>
    <t>Adventures In C# Programming</t>
  </si>
  <si>
    <t>2018-12-10T10:20:43Z</t>
  </si>
  <si>
    <t>Build a Modern/Creative portfolio html css js three js 2023</t>
  </si>
  <si>
    <t>2022-05-03T11:28:26Z</t>
  </si>
  <si>
    <t>Serenity Bdd -  Selenium WebDriver, Cucumber, Jira, Jenkins</t>
  </si>
  <si>
    <t>2016-07-04T08:57:24Z</t>
  </si>
  <si>
    <t>Mastering Data Structure Using C</t>
  </si>
  <si>
    <t>2020-07-07T12:33:09Z</t>
  </si>
  <si>
    <t>ROS Autonomous Driving and Path Planning SLAM with TurtleBot</t>
  </si>
  <si>
    <t>2019-07-23T15:11:49Z</t>
  </si>
  <si>
    <t>Train and Deploy Tensorflow models using Google AI Platform</t>
  </si>
  <si>
    <t>2020-07-14T14:08:00Z</t>
  </si>
  <si>
    <t>Java Servlets Certification Training (beginner to advanced)</t>
  </si>
  <si>
    <t>2020-06-18T19:23:16Z</t>
  </si>
  <si>
    <t>JavaScript and Node.js Essentials for Test Automation</t>
  </si>
  <si>
    <t>2021-05-08T09:50:58Z</t>
  </si>
  <si>
    <t>Create Space Invaders with Python PyGame</t>
  </si>
  <si>
    <t>2021-07-20T13:34:51Z</t>
  </si>
  <si>
    <t>Predictive Analytics With R</t>
  </si>
  <si>
    <t>2015-12-16T04:54:03Z</t>
  </si>
  <si>
    <t>Drupal Fast Start: Learn Drupal in Less Than 2 Hours!</t>
  </si>
  <si>
    <t>2020-10-05T07:08:18Z</t>
  </si>
  <si>
    <t>The Complete ERPNext API Mastery Series</t>
  </si>
  <si>
    <t>2021-06-06T05:37:16Z</t>
  </si>
  <si>
    <t>TypeScript from Scratch: Go from zero to hero in TypeScript</t>
  </si>
  <si>
    <t>2017-09-15T04:12:01Z</t>
  </si>
  <si>
    <t>Advanced Guide for MySQL Database</t>
  </si>
  <si>
    <t>2016-08-11T06:53:06Z</t>
  </si>
  <si>
    <t>Go Full Stack: Java, Spring Boot, Angular &amp; Typescript</t>
  </si>
  <si>
    <t>2020-03-23T13:53:58Z</t>
  </si>
  <si>
    <t>Beginning .NET Core MVC, Razor, API, Blazor, Azure, Identity</t>
  </si>
  <si>
    <t>2020-10-07T03:53:00Z</t>
  </si>
  <si>
    <t>Learn C# with Visual Studio 2017 and Console Programs</t>
  </si>
  <si>
    <t>2018-04-05T12:55:41Z</t>
  </si>
  <si>
    <t>Full Stack Web Development with Vue Js, NodeJS, MongoDB, JS</t>
  </si>
  <si>
    <t>2022-02-09T07:43:50Z</t>
  </si>
  <si>
    <t>Crypto trading bot for Binance on Python</t>
  </si>
  <si>
    <t>2021-11-09T09:18:51Z</t>
  </si>
  <si>
    <t>Microsoft Azure: Cloud Computing Made Easy: 3-in-1</t>
  </si>
  <si>
    <t>2018-10-12T05:46:12Z</t>
  </si>
  <si>
    <t>Python Desktop Apps with Tkinter</t>
  </si>
  <si>
    <t>2018-11-07T17:15:49Z</t>
  </si>
  <si>
    <t>Mastering Visual Studio 2019</t>
  </si>
  <si>
    <t>2019-09-23T09:40:48Z</t>
  </si>
  <si>
    <t>Jenkins With DevOps For Developers: Beginners Course</t>
  </si>
  <si>
    <t>2017-07-05T08:09:20Z</t>
  </si>
  <si>
    <t>The advance guide for game environment design in Unreal 4</t>
  </si>
  <si>
    <t>2018-11-27T12:20:04Z</t>
  </si>
  <si>
    <t>Learn C# by Creating a Fun Life Simulator Game in Unity</t>
  </si>
  <si>
    <t>2018-09-22T15:41:32Z</t>
  </si>
  <si>
    <t>The Pro Salesforce Development Course : Beginner to Advanced</t>
  </si>
  <si>
    <t>2022-08-05T07:50:40Z</t>
  </si>
  <si>
    <t>Python Pandas: connect &amp; import directly any database</t>
  </si>
  <si>
    <t>2017-08-21T04:17:35Z</t>
  </si>
  <si>
    <t>ES6 Javascript Essentials (With Exercise Files)</t>
  </si>
  <si>
    <t>2016-06-28T00:51:44Z</t>
  </si>
  <si>
    <t>Android App Development Course - Build Hands On Android Apps</t>
  </si>
  <si>
    <t>2020-09-25T10:40:11Z</t>
  </si>
  <si>
    <t>Machine Learning Intro for Python Developers</t>
  </si>
  <si>
    <t>2018-12-17T18:13:17Z</t>
  </si>
  <si>
    <t>UML: UML Modelling and Design Complete Course for Beginners</t>
  </si>
  <si>
    <t>2022-08-07T16:22:47Z</t>
  </si>
  <si>
    <t>Pure HTML &amp; CSS From Scratch</t>
  </si>
  <si>
    <t>2021-10-03T02:11:57Z</t>
  </si>
  <si>
    <t>Docker, DevOps and Kubernetes for Absolute Beginner [2022]</t>
  </si>
  <si>
    <t>2021-11-29T07:27:35Z</t>
  </si>
  <si>
    <t>Algorithms and Software Engineering for Professionals</t>
  </si>
  <si>
    <t>2016-07-18T07:10:21Z</t>
  </si>
  <si>
    <t>Face Mask Recognition: Deep Learning based Desktop App</t>
  </si>
  <si>
    <t>2021-06-30T04:52:13Z</t>
  </si>
  <si>
    <t>Scrapy Masterclass: Learn Web Scraping With Scrapy Framework</t>
  </si>
  <si>
    <t>2022-03-07T06:54:21Z</t>
  </si>
  <si>
    <t>Android App Development Course with Android 11 | Android</t>
  </si>
  <si>
    <t>2020-07-20T14:10:51Z</t>
  </si>
  <si>
    <t>Effective Verilog Learning with Intel FPGAs</t>
  </si>
  <si>
    <t>2020-01-25T18:35:23Z</t>
  </si>
  <si>
    <t>Develop CHATBOT with Microsoft Azure 2023</t>
  </si>
  <si>
    <t>2019-05-03T05:23:05Z</t>
  </si>
  <si>
    <t>PHP Object Oriented - 100% Practical + Web Project</t>
  </si>
  <si>
    <t>2018-06-20T20:03:27Z</t>
  </si>
  <si>
    <t>An Introduction to C# with Visual Studio Community 2019</t>
  </si>
  <si>
    <t>2020-01-24T13:18:53Z</t>
  </si>
  <si>
    <t>Java Cryptography Architecture: Secure Password Hashing</t>
  </si>
  <si>
    <t>2016-01-29T18:07:50Z</t>
  </si>
  <si>
    <t>DevOps: A Management Perspective</t>
  </si>
  <si>
    <t>2018-03-19T09:02:35Z</t>
  </si>
  <si>
    <t>Learn Practical Python 3 for Beginners (2018)</t>
  </si>
  <si>
    <t>2017-11-06T22:08:04Z</t>
  </si>
  <si>
    <t>How to build a website using WordPress</t>
  </si>
  <si>
    <t>2018-07-24T11:46:43Z</t>
  </si>
  <si>
    <t>Cognitive App Development with IBM Watson</t>
  </si>
  <si>
    <t>2018-08-13T16:20:15Z</t>
  </si>
  <si>
    <t>Design Patterns In C++ OOP UML for Projects &amp; Architecture</t>
  </si>
  <si>
    <t>2014-09-28T18:03:47Z</t>
  </si>
  <si>
    <t>Learn Java Unit Test: Mockito &amp; Powermock Complete Tutorial</t>
  </si>
  <si>
    <t>2021-10-09T08:55:15Z</t>
  </si>
  <si>
    <t>How to become a Cloud Engineer with no experience</t>
  </si>
  <si>
    <t>2022-02-03T11:55:28Z</t>
  </si>
  <si>
    <t>2015-02-26T21:35:02Z</t>
  </si>
  <si>
    <t>Pixel Art Characters: 2D Character Design &amp; Animation</t>
  </si>
  <si>
    <t>2022-10-17T16:15:46Z</t>
  </si>
  <si>
    <t>Mobile Automation with Robot Framework (RED, Appium, Python)</t>
  </si>
  <si>
    <t>2019-09-02T03:01:29Z</t>
  </si>
  <si>
    <t>Advanced Rest Api's with .Net Core , MSSQL &amp; MongoDB</t>
  </si>
  <si>
    <t>2021-08-22T13:03:29Z</t>
  </si>
  <si>
    <t>Machine Learning and Data Science Essentials with Python &amp; R</t>
  </si>
  <si>
    <t>2017-12-16T07:35:18Z</t>
  </si>
  <si>
    <t>JavaScript ES6 : The Next Level</t>
  </si>
  <si>
    <t>2015-07-01T06:41:06Z</t>
  </si>
  <si>
    <t>Learning Path: Django: Modern Web Development with Django</t>
  </si>
  <si>
    <t>2018-01-08T13:35:57Z</t>
  </si>
  <si>
    <t>PyQt Desktop Apps with Python</t>
  </si>
  <si>
    <t>2018-12-03T15:49:02Z</t>
  </si>
  <si>
    <t>2017-09-27T17:46:25Z</t>
  </si>
  <si>
    <t>Git, GitHub &amp; Markdown Crash Course: Learn Git, GitHub &amp; MD</t>
  </si>
  <si>
    <t>2022-10-28T14:47:03Z</t>
  </si>
  <si>
    <t>Boost your website speed without any coding!</t>
  </si>
  <si>
    <t>2017-04-29T04:48:00Z</t>
  </si>
  <si>
    <t>WordPress Tutorial For Bloggers | Beginners To Advanced</t>
  </si>
  <si>
    <t>2018-07-30T08:19:17Z</t>
  </si>
  <si>
    <t>Create Responsive Websites: From PSD Design to Code As a Pro</t>
  </si>
  <si>
    <t>2018-08-25T14:47:10Z</t>
  </si>
  <si>
    <t>Complete Java Developer Bootcamp</t>
  </si>
  <si>
    <t>2018-05-02T14:19:25Z</t>
  </si>
  <si>
    <t>Python/Django App- Create &amp; Deploy a Computer Vision Model</t>
  </si>
  <si>
    <t>2019-01-30T08:15:06Z</t>
  </si>
  <si>
    <t>Managed Extensibility Framework, MEF, from Novice to Guru</t>
  </si>
  <si>
    <t>2016-06-06T08:01:11Z</t>
  </si>
  <si>
    <t>Full Stack Isomorphic JavaScript with Vue.js &amp; Node.js</t>
  </si>
  <si>
    <t>2019-05-20T06:24:07Z</t>
  </si>
  <si>
    <t>Android Q App Development Mastery Course - Build 20+ Apps</t>
  </si>
  <si>
    <t>2020-05-25T00:54:08Z</t>
  </si>
  <si>
    <t>Byte Size Chunks : Java Multithreading</t>
  </si>
  <si>
    <t>2015-11-14T10:43:35Z</t>
  </si>
  <si>
    <t>Ultra-Fast Web Design using Carrd</t>
  </si>
  <si>
    <t>2020-09-12T13:01:03Z</t>
  </si>
  <si>
    <t>Complete SQL Course for Beginners - with Real time SQL query</t>
  </si>
  <si>
    <t>2022-08-28T04:40:41Z</t>
  </si>
  <si>
    <t>Learn SQL Skills  Using PostgreSQL and MS SQL Server</t>
  </si>
  <si>
    <t>2018-02-15T12:55:51Z</t>
  </si>
  <si>
    <t>Java Masterclass | Beginner to OOP Programming with NetBeans</t>
  </si>
  <si>
    <t>2018-08-17T09:58:32Z</t>
  </si>
  <si>
    <t>Unreal Engine 4 Absolute Beginner Masterclass</t>
  </si>
  <si>
    <t>2020-04-10T18:15:39Z</t>
  </si>
  <si>
    <t>Learn JavaScript From Scratch</t>
  </si>
  <si>
    <t>2017-11-20T11:55:55Z</t>
  </si>
  <si>
    <t>Sorting Algorithms from Beginner to Expert</t>
  </si>
  <si>
    <t>2020-06-10T11:09:26Z</t>
  </si>
  <si>
    <t>C Programming from Scratch to Master</t>
  </si>
  <si>
    <t>2020-07-11T17:51:52Z</t>
  </si>
  <si>
    <t>Engineering Interview: Improve Problem-Solving in Python!</t>
  </si>
  <si>
    <t>2019-12-22T15:05:45Z</t>
  </si>
  <si>
    <t>Machine Learning &amp; Data Science Masterclass in Python and R</t>
  </si>
  <si>
    <t>2019-03-28T13:47:51Z</t>
  </si>
  <si>
    <t>Java Programming For Complete Beginners- Learn Java in Depth</t>
  </si>
  <si>
    <t>2020-10-25T17:55:32Z</t>
  </si>
  <si>
    <t>Creating GraphQL APIs with ASP.Net Core for Beginners</t>
  </si>
  <si>
    <t>2020-01-14T15:13:01Z</t>
  </si>
  <si>
    <t>Dependency Injection for Java Developers</t>
  </si>
  <si>
    <t>2017-05-08T13:54:10Z</t>
  </si>
  <si>
    <t>ArcGIS Web Maps with HTML, JS, CSS, and off the shelf tools</t>
  </si>
  <si>
    <t>2018-10-25T04:13:13Z</t>
  </si>
  <si>
    <t>PhpStorm and docker master class. Best php IDE for fullstack</t>
  </si>
  <si>
    <t>2021-05-25T14:55:16Z</t>
  </si>
  <si>
    <t>The Complete Guide To Mastering Python In 2023</t>
  </si>
  <si>
    <t>2022-09-25T16:14:16Z</t>
  </si>
  <si>
    <t>Learning Path: ArcGIS: Get Started with ArcGIS</t>
  </si>
  <si>
    <t>2017-07-18T06:33:01Z</t>
  </si>
  <si>
    <t>Learn to code in Java from Scratch</t>
  </si>
  <si>
    <t>2017-04-03T18:14:50Z</t>
  </si>
  <si>
    <t>How to Put Ads Into Your Apps - AdMob - Xcode, Swift, iOS</t>
  </si>
  <si>
    <t>2017-05-25T16:03:29Z</t>
  </si>
  <si>
    <t>Learn Microprocessor From Basic to Advanced</t>
  </si>
  <si>
    <t>2019-10-13T16:36:14Z</t>
  </si>
  <si>
    <t>MATLAB Graphical User Interface with the MATLAB GUIDE tool</t>
  </si>
  <si>
    <t>2018-08-01T09:10:50Z</t>
  </si>
  <si>
    <t>ASP.NET Web API from Basic to Advanced</t>
  </si>
  <si>
    <t>2018-04-04T09:16:15Z</t>
  </si>
  <si>
    <t>Create a CRUD Contacts Database App with Python and SQLite</t>
  </si>
  <si>
    <t>2019-11-23T20:30:59Z</t>
  </si>
  <si>
    <t>Complete Angular course for 2020</t>
  </si>
  <si>
    <t>2020-06-11T08:48:43Z</t>
  </si>
  <si>
    <t>Writing Clean Asynchronous Code In Node.js</t>
  </si>
  <si>
    <t>2017-06-30T14:14:45Z</t>
  </si>
  <si>
    <t>Java Programming for Beginners-The Ultimate Course on Java</t>
  </si>
  <si>
    <t>2014-10-06T23:01:00Z</t>
  </si>
  <si>
    <t>Mastering Kotlin for Absolute Beginners</t>
  </si>
  <si>
    <t>2018-07-12T12:24:01Z</t>
  </si>
  <si>
    <t>Learn to Code in JavaScript</t>
  </si>
  <si>
    <t>2021-01-25T16:12:14Z</t>
  </si>
  <si>
    <t>Computer Vision - Object Detection on Videos - Deep Learning</t>
  </si>
  <si>
    <t>2020-04-26T06:16:12Z</t>
  </si>
  <si>
    <t>C#  Simply Master in Less Than a Day</t>
  </si>
  <si>
    <t>2016-11-09T21:45:56Z</t>
  </si>
  <si>
    <t>Unreal Engine 5: Blueprint Melee Combat AI from Scratch</t>
  </si>
  <si>
    <t>2021-11-14T05:49:59Z</t>
  </si>
  <si>
    <t>Complete C# Unity 2D &amp; 3D Game Development Masterclass 2020</t>
  </si>
  <si>
    <t>2018-08-13T09:51:47Z</t>
  </si>
  <si>
    <t>Advanced Unit Testing C# Code with NUnit and Moq - Part 1</t>
  </si>
  <si>
    <t>2019-09-18T20:00:47Z</t>
  </si>
  <si>
    <t>Automation Testing with QTP 11, ALM 11, Selenium 2 with Java</t>
  </si>
  <si>
    <t>2018-03-14T08:00:43Z</t>
  </si>
  <si>
    <t>The complete Python course including Django web framework!</t>
  </si>
  <si>
    <t>2020-12-21T22:22:05Z</t>
  </si>
  <si>
    <t>Practical DevOps with Microsoft Azure</t>
  </si>
  <si>
    <t>2019-04-17T05:50:24Z</t>
  </si>
  <si>
    <t>Snowflake cloud database with ELT(Airflow+Python+Talend)</t>
  </si>
  <si>
    <t>2020-01-08T10:33:22Z</t>
  </si>
  <si>
    <t>Vue 3 and Laravel: A Practical Guide with Docker</t>
  </si>
  <si>
    <t>2020-10-09T21:05:53Z</t>
  </si>
  <si>
    <t>Flutter 3 with Flutter Projects on Dart Programming Language</t>
  </si>
  <si>
    <t>2022-04-01T07:10:15Z</t>
  </si>
  <si>
    <t>Wordpress Elementor Course: Develop Site Without Coding</t>
  </si>
  <si>
    <t>2022-03-14T11:48:18Z</t>
  </si>
  <si>
    <t>Spring Boot 3 Thymeleaf REAL-TIME Web Application - Blog App</t>
  </si>
  <si>
    <t>2022-08-03T15:33:17Z</t>
  </si>
  <si>
    <t>Node JS: API Development with Swagger</t>
  </si>
  <si>
    <t>2018-11-04T12:42:28Z</t>
  </si>
  <si>
    <t>Ruby on Rails for Beginners</t>
  </si>
  <si>
    <t>2018-01-07T22:02:33Z</t>
  </si>
  <si>
    <t>IZO-1042 -21 Oracle Cloud Application Integration Specialist</t>
  </si>
  <si>
    <t>2020-12-10T09:17:19Z</t>
  </si>
  <si>
    <t>126 questions</t>
  </si>
  <si>
    <t>Learning Path: Yii 2: Design Applications with PHP</t>
  </si>
  <si>
    <t>2017-04-13T10:09:09Z</t>
  </si>
  <si>
    <t>Master JavaScript - The Most Complete JavaScript Course 2022</t>
  </si>
  <si>
    <t>2020-09-01T02:00:09Z</t>
  </si>
  <si>
    <t>PHP Registration Form, Email Verification &amp; Responsive Email</t>
  </si>
  <si>
    <t>2019-01-11T09:54:43Z</t>
  </si>
  <si>
    <t>Building Big Data Pipelines with PySpark + MongoDB + Bokeh</t>
  </si>
  <si>
    <t>2020-02-10T18:16:45Z</t>
  </si>
  <si>
    <t>HTML5 canvas Bootcamp for beginners 25 easy steps</t>
  </si>
  <si>
    <t>2016-02-29T19:36:46Z</t>
  </si>
  <si>
    <t>Django Channels | Develop a Group Chat Application</t>
  </si>
  <si>
    <t>2021-01-26T17:12:39Z</t>
  </si>
  <si>
    <t>Beginner to Advanced HTML5 and CSS3 (2022)</t>
  </si>
  <si>
    <t>2021-06-07T08:26:20Z</t>
  </si>
  <si>
    <t>File Processing with Python</t>
  </si>
  <si>
    <t>2021-07-04T16:44:57Z</t>
  </si>
  <si>
    <t>Data Governance Foundations</t>
  </si>
  <si>
    <t>2016-11-23T15:24:34Z</t>
  </si>
  <si>
    <t>Data Structures And Algorithms In PHP</t>
  </si>
  <si>
    <t>2018-12-31T16:33:31Z</t>
  </si>
  <si>
    <t>Laravel 9 E-commerce Project Tutorial Beginner to Advance</t>
  </si>
  <si>
    <t>2022-07-12T00:00:29Z</t>
  </si>
  <si>
    <t>Essential HTML, CSS &amp; HTML5 Training</t>
  </si>
  <si>
    <t>2015-04-08T02:16:35Z</t>
  </si>
  <si>
    <t>Google Cloud: Host Website Free Forever Using cpanel on GCP</t>
  </si>
  <si>
    <t>2019-04-17T04:53:58Z</t>
  </si>
  <si>
    <t>Hands - On Reinforcement Learning with Python</t>
  </si>
  <si>
    <t>2018-03-30T04:27:49Z</t>
  </si>
  <si>
    <t>ASO 2023: 20 Million App Downloads App Store Optimization</t>
  </si>
  <si>
    <t>2021-10-07T16:27:35Z</t>
  </si>
  <si>
    <t>JavaScript Basics for Beginners Introduction to coding</t>
  </si>
  <si>
    <t>2016-02-12T16:35:45Z</t>
  </si>
  <si>
    <t>Hybrid Mobile App Development with Ionic</t>
  </si>
  <si>
    <t>2016-05-24T17:49:59Z</t>
  </si>
  <si>
    <t>Sharepoint 2013 Development</t>
  </si>
  <si>
    <t>2018-09-05T10:33:18Z</t>
  </si>
  <si>
    <t>Complete Unreal Engine 4 Megacourse: Beginner to Expert</t>
  </si>
  <si>
    <t>2021-12-14T23:02:35Z</t>
  </si>
  <si>
    <t>Learn Unity From Zero. Make A Mobile Game And Publish it.</t>
  </si>
  <si>
    <t>2019-10-01T08:54:55Z</t>
  </si>
  <si>
    <t>The Complete Apache Ant Bootcamp</t>
  </si>
  <si>
    <t>2016-11-25T13:15:25Z</t>
  </si>
  <si>
    <t>Projects in React Native: Learn By Building Real World Apps</t>
  </si>
  <si>
    <t>2017-06-13T07:03:02Z</t>
  </si>
  <si>
    <t>Master Object Oriented Programming (OOP) in Python 3</t>
  </si>
  <si>
    <t>2019-03-26T17:12:23Z</t>
  </si>
  <si>
    <t>30 CSS Exercises</t>
  </si>
  <si>
    <t>2021-09-07T07:10:45Z</t>
  </si>
  <si>
    <t>(NEW) Coding for non-programmers in Julia</t>
  </si>
  <si>
    <t>2016-01-23T09:42:26Z</t>
  </si>
  <si>
    <t>SOAP with Spring Web Services in IntelliJ</t>
  </si>
  <si>
    <t>2019-04-12T17:56:57Z</t>
  </si>
  <si>
    <t>C# Tutorial - Fundamentals for Beginners</t>
  </si>
  <si>
    <t>2014-02-10T19:39:43Z</t>
  </si>
  <si>
    <t>Golang Microservices: Breaking a Monolith to Microservices</t>
  </si>
  <si>
    <t>2021-10-05T14:13:23Z</t>
  </si>
  <si>
    <t>SQL Server Fundamentals - SQL Database for Beginners</t>
  </si>
  <si>
    <t>2018-11-07T12:16:48Z</t>
  </si>
  <si>
    <t>C Programming for Beginners</t>
  </si>
  <si>
    <t>2015-07-14T10:37:21Z</t>
  </si>
  <si>
    <t>Android Cars App using Kotlin, PHP and Google Maps</t>
  </si>
  <si>
    <t>2018-05-17T23:17:12Z</t>
  </si>
  <si>
    <t>Spring Security Master Class</t>
  </si>
  <si>
    <t>2019-11-04T18:48:11Z</t>
  </si>
  <si>
    <t>Become the Master of Hyper Casual Games Using Unity (2021)</t>
  </si>
  <si>
    <t>2020-08-13T07:48:11Z</t>
  </si>
  <si>
    <t>Java - Build a Desktop Application</t>
  </si>
  <si>
    <t>2014-06-26T13:40:22Z</t>
  </si>
  <si>
    <t>React and NodeJS: A Practical Guide with Typescript</t>
  </si>
  <si>
    <t>2021-11-19T11:19:36Z</t>
  </si>
  <si>
    <t>Python Beginner Projects:  Create 17 Projects from scratch</t>
  </si>
  <si>
    <t>2019-09-21T21:28:17Z</t>
  </si>
  <si>
    <t>Data Science: Bitcoin Data Visualization &amp;  Price Prediction</t>
  </si>
  <si>
    <t>2020-11-04T15:43:29Z</t>
  </si>
  <si>
    <t>4 Practice Tests for any Python Certification</t>
  </si>
  <si>
    <t>2022-10-06T16:49:05Z</t>
  </si>
  <si>
    <t>60 questions</t>
  </si>
  <si>
    <t>Spring Boot Dependency Injection Ioc</t>
  </si>
  <si>
    <t>2020-12-17T09:30:48Z</t>
  </si>
  <si>
    <t>Code a BEP20/ERC20 token in solidity and Sell It on Dex</t>
  </si>
  <si>
    <t>2021-08-01T21:27:27Z</t>
  </si>
  <si>
    <t>Learning Path: Spring: Secure Your Apps with Spring Security</t>
  </si>
  <si>
    <t>2017-10-09T13:52:46Z</t>
  </si>
  <si>
    <t>Stepping up to TypeScript: Fundamentals</t>
  </si>
  <si>
    <t>2016-09-07T20:11:45Z</t>
  </si>
  <si>
    <t>Google Assistant Development from Beginner to Expert</t>
  </si>
  <si>
    <t>2018-06-04T18:35:05Z</t>
  </si>
  <si>
    <t>Easy ASP .Net Web Form for beginners Html, CSS, SQL ADO .Net</t>
  </si>
  <si>
    <t>2019-03-22T23:39:03Z</t>
  </si>
  <si>
    <t>Python Data Visualization using Seaborn - Beginners</t>
  </si>
  <si>
    <t>2021-07-10T08:08:17Z</t>
  </si>
  <si>
    <t>Optimization with Excel: Operations Research without Coding</t>
  </si>
  <si>
    <t>2021-10-09T17:25:46Z</t>
  </si>
  <si>
    <t>Domain Driven Design with Symfony</t>
  </si>
  <si>
    <t>2021-01-22T13:08:17Z</t>
  </si>
  <si>
    <t>Unity Shadergraph for Beginners</t>
  </si>
  <si>
    <t>2020-08-05T15:35:51Z</t>
  </si>
  <si>
    <t>Hands-on Python for Finance</t>
  </si>
  <si>
    <t>2019-03-06T07:52:39Z</t>
  </si>
  <si>
    <t>Advanced Table View iOS App Development with Swift &amp; Xcode</t>
  </si>
  <si>
    <t>2019-02-16T02:07:04Z</t>
  </si>
  <si>
    <t>React Progressive Web App With Workbox and Webpack Tutorial</t>
  </si>
  <si>
    <t>2021-05-30T12:11:02Z</t>
  </si>
  <si>
    <t>Wordpress Theme - GeneratePress Masterclass</t>
  </si>
  <si>
    <t>2019-06-01T00:08:44Z</t>
  </si>
  <si>
    <t>Autoit scripting for beginners</t>
  </si>
  <si>
    <t>2016-03-06T10:53:11Z</t>
  </si>
  <si>
    <t>Getting Cozy with Shader Forge for Unity 3D</t>
  </si>
  <si>
    <t>2015-06-05T23:21:18Z</t>
  </si>
  <si>
    <t>Power up HTML5 with JavaScript</t>
  </si>
  <si>
    <t>2016-03-13T02:13:03Z</t>
  </si>
  <si>
    <t>Digital Design from Scratch</t>
  </si>
  <si>
    <t>2018-10-17T21:53:00Z</t>
  </si>
  <si>
    <t>Projects in jQuery Mobile: Learn by building Real World Apps</t>
  </si>
  <si>
    <t>2017-07-06T03:49:08Z</t>
  </si>
  <si>
    <t>API Testing Package:Postman(Functional)- Jmeter(Performance)</t>
  </si>
  <si>
    <t>2017-03-27T16:12:22Z</t>
  </si>
  <si>
    <t>Learn C# programming language</t>
  </si>
  <si>
    <t>2019-06-18T23:58:34Z</t>
  </si>
  <si>
    <t>Google Spreadsheet API Apps Script and JavaScript</t>
  </si>
  <si>
    <t>2019-12-01T22:25:05Z</t>
  </si>
  <si>
    <t>Learn to make 2D Platformer game for PC/Android/IOS</t>
  </si>
  <si>
    <t>2022-07-22T11:40:30Z</t>
  </si>
  <si>
    <t>Object Oriented PHP, Ajax, Flexbox Build Messenger App</t>
  </si>
  <si>
    <t>2018-01-07T03:10:57Z</t>
  </si>
  <si>
    <t>Hands-On Kotlin Web Development with Ktor</t>
  </si>
  <si>
    <t>2020-07-01T10:22:39Z</t>
  </si>
  <si>
    <t>Cloud Computing with SALESFORCE HEROKU</t>
  </si>
  <si>
    <t>2018-05-14T07:15:30Z</t>
  </si>
  <si>
    <t>Serverless Django with Docker &amp; Google Cloud Run</t>
  </si>
  <si>
    <t>2020-07-15T17:19:40Z</t>
  </si>
  <si>
    <t>Practical Foundations of R Programming</t>
  </si>
  <si>
    <t>2016-05-16T17:36:49Z</t>
  </si>
  <si>
    <t>PayPal Payment Integration with PHP, Laravel and Symfony</t>
  </si>
  <si>
    <t>2019-05-16T20:22:47Z</t>
  </si>
  <si>
    <t>Wordpress Web Development for Absolute Beginner Zero to Hero</t>
  </si>
  <si>
    <t>2021-11-04T17:26:20Z</t>
  </si>
  <si>
    <t>Interview Questions and Answer on Python</t>
  </si>
  <si>
    <t>2020-08-08T05:15:08Z</t>
  </si>
  <si>
    <t>181 questions</t>
  </si>
  <si>
    <t>Full Stack Web Development Crash Course</t>
  </si>
  <si>
    <t>2019-03-28T03:18:11Z</t>
  </si>
  <si>
    <t>Unix For Beginners - MAC OS - Linux - Ubuntu</t>
  </si>
  <si>
    <t>2019-01-13T14:04:12Z</t>
  </si>
  <si>
    <t>Learn Teradata: A Beginner to Advanced Guide</t>
  </si>
  <si>
    <t>2018-11-12T04:56:43Z</t>
  </si>
  <si>
    <t>Learn Python Basics</t>
  </si>
  <si>
    <t>2019-08-04T17:02:34Z</t>
  </si>
  <si>
    <t>iOS12 Animations, learn swift animation with UIKit</t>
  </si>
  <si>
    <t>2018-09-23T04:56:36Z</t>
  </si>
  <si>
    <t>Masterclass- Kubernetes and Openshift with Docker containers</t>
  </si>
  <si>
    <t>2021-04-06T13:34:38Z</t>
  </si>
  <si>
    <t>Master ExpressJS to Build Web Apps with NodeJS&amp;JavaScript</t>
  </si>
  <si>
    <t>2015-10-12T07:27:12Z</t>
  </si>
  <si>
    <t>Webservice / API testing-SoapUI Free Version | By Groovy</t>
  </si>
  <si>
    <t>2016-10-21T11:10:28Z</t>
  </si>
  <si>
    <t>Learn Python GUI with Tkinter: The Complete Guide</t>
  </si>
  <si>
    <t>2018-02-21T13:06:43Z</t>
  </si>
  <si>
    <t>Business Analytics: Use Data Analysis for Financial Industry</t>
  </si>
  <si>
    <t>2019-04-26T08:18:00Z</t>
  </si>
  <si>
    <t>Junit 5 Jupiter Under JDK 16 In Details Step by Step</t>
  </si>
  <si>
    <t>2021-08-14T01:25:56Z</t>
  </si>
  <si>
    <t>Complete Login/Registration Form in PHP and jQuery 2021</t>
  </si>
  <si>
    <t>2016-02-13T21:38:53Z</t>
  </si>
  <si>
    <t>Data Science with R Tidyverse</t>
  </si>
  <si>
    <t>2020-06-05T18:16:17Z</t>
  </si>
  <si>
    <t>Make your own Netflix clone website 101</t>
  </si>
  <si>
    <t>2018-02-09T08:12:37Z</t>
  </si>
  <si>
    <t>Complete Website Design Bootcamp! Front-End Web Development</t>
  </si>
  <si>
    <t>2020-05-14T15:17:36Z</t>
  </si>
  <si>
    <t>Bootstrap 4 for Beginners Build a modern Responsive website</t>
  </si>
  <si>
    <t>2019-05-28T16:45:24Z</t>
  </si>
  <si>
    <t>Unity 3D Make A Complete Racing Game</t>
  </si>
  <si>
    <t>2021-04-04T18:28:26Z</t>
  </si>
  <si>
    <t>Django 2.0 from Zero to Hero and Deploy on Heroku and Amazon</t>
  </si>
  <si>
    <t>2018-01-31T16:24:43Z</t>
  </si>
  <si>
    <t>Ultimate Voice Dev Course - Google Actions &amp; Alexa Skills</t>
  </si>
  <si>
    <t>2018-10-15T14:24:49Z</t>
  </si>
  <si>
    <t>XML Crash Course For Beginners</t>
  </si>
  <si>
    <t>2017-01-14T09:22:12Z</t>
  </si>
  <si>
    <t>Jenkins 2 Introduction for Beginners on Mac OS</t>
  </si>
  <si>
    <t>2017-01-19T04:00:45Z</t>
  </si>
  <si>
    <t>Create a WhatsApp Clone in React Native - Mobile App Guide</t>
  </si>
  <si>
    <t>2022-07-18T08:39:24Z</t>
  </si>
  <si>
    <t>Learn Windows Server 2019 for Virtualization on Hyper-V</t>
  </si>
  <si>
    <t>2019-03-19T06:45:38Z</t>
  </si>
  <si>
    <t>HTML AND CSS  COURSE - With a full complete Project</t>
  </si>
  <si>
    <t>2019-10-29T11:00:40Z</t>
  </si>
  <si>
    <t>Firebase Authentication masterclass with Angular</t>
  </si>
  <si>
    <t>2018-06-27T14:53:11Z</t>
  </si>
  <si>
    <t>Beginners Guide to Real Life Applications of Blockchain</t>
  </si>
  <si>
    <t>2020-09-02T09:37:43Z</t>
  </si>
  <si>
    <t>Software Development Master Class - Intermediate C#</t>
  </si>
  <si>
    <t>2020-08-27T02:12:52Z</t>
  </si>
  <si>
    <t>WebAssembly Beginner to Advanced</t>
  </si>
  <si>
    <t>2020-03-31T18:41:29Z</t>
  </si>
  <si>
    <t>Learn Basics of Python like a Baby</t>
  </si>
  <si>
    <t>2016-12-19T05:30:17Z</t>
  </si>
  <si>
    <t>Getting Started with Perl for Beginners</t>
  </si>
  <si>
    <t>2016-05-23T09:50:54Z</t>
  </si>
  <si>
    <t>Modern Java Script From Scratch With Examples and Projects</t>
  </si>
  <si>
    <t>2019-07-15T04:18:14Z</t>
  </si>
  <si>
    <t>RabbitMQ with PHP : Asynchronous Messaging with PHP</t>
  </si>
  <si>
    <t>2019-07-19T04:59:54Z</t>
  </si>
  <si>
    <t>Learn USSD application development in PHP and MySQL(2022)</t>
  </si>
  <si>
    <t>2020-12-03T03:36:14Z</t>
  </si>
  <si>
    <t>Data Science:  Machine Learning algorithms in Matlab</t>
  </si>
  <si>
    <t>2017-02-13T13:53:23Z</t>
  </si>
  <si>
    <t>Basic Java Programming with IntelliJ IDEA</t>
  </si>
  <si>
    <t>2018-04-28T06:56:59Z</t>
  </si>
  <si>
    <t>Become a manual tester: Guide for complete beginners</t>
  </si>
  <si>
    <t>2022-05-22T08:40:25Z</t>
  </si>
  <si>
    <t>NodeJs: Building REST APIS With HapiJs</t>
  </si>
  <si>
    <t>2017-11-28T06:22:44Z</t>
  </si>
  <si>
    <t>Code Along - AWS Lambda, Kinesis and Serverless Framework</t>
  </si>
  <si>
    <t>2017-08-09T23:27:34Z</t>
  </si>
  <si>
    <t>Complete jquery for beginners, learn jquery ui, jquery ajax</t>
  </si>
  <si>
    <t>2017-05-09T03:32:09Z</t>
  </si>
  <si>
    <t>HTML and CSS for Beginners - Web Design &amp; Development</t>
  </si>
  <si>
    <t>2017-07-04T16:12:32Z</t>
  </si>
  <si>
    <t>210+ Exercises - Python Standard Libraries - 2023</t>
  </si>
  <si>
    <t>2020-08-04T08:19:43Z</t>
  </si>
  <si>
    <t>HTML Made Simple For Beginners: Create a One Page Website</t>
  </si>
  <si>
    <t>2015-10-08T11:48:45Z</t>
  </si>
  <si>
    <t>R programming from Scratch &amp; Practice Case Studies workout</t>
  </si>
  <si>
    <t>2014-12-23T01:30:43Z</t>
  </si>
  <si>
    <t>Geofencing + Places SDK for Android with Kotlin |Masterclass</t>
  </si>
  <si>
    <t>2021-02-10T17:51:16Z</t>
  </si>
  <si>
    <t>Practical Data Literacy for Leaders</t>
  </si>
  <si>
    <t>2022-06-15T06:32:02Z</t>
  </si>
  <si>
    <t>Python Package Development</t>
  </si>
  <si>
    <t>2018-08-03T16:15:42Z</t>
  </si>
  <si>
    <t>Unreal Engine 5 (UE5) to Steam: How to Release a Game</t>
  </si>
  <si>
    <t>2021-09-14T17:17:02Z</t>
  </si>
  <si>
    <t>Byte-Sized-Chunks: Graph Algorithms and Problems in Java</t>
  </si>
  <si>
    <t>2016-03-06T04:04:03Z</t>
  </si>
  <si>
    <t>Angular &amp; NestJS - The Modern MEAN Stack Guide</t>
  </si>
  <si>
    <t>2019-05-17T03:14:02Z</t>
  </si>
  <si>
    <t>Create A 2D Ren'Py VIsual Novel RPG</t>
  </si>
  <si>
    <t>2019-11-24T00:24:17Z</t>
  </si>
  <si>
    <t>SOLID Principles in Java Application Development</t>
  </si>
  <si>
    <t>2021-05-02T07:37:33Z</t>
  </si>
  <si>
    <t>Better way towards CSS using Less and Sass</t>
  </si>
  <si>
    <t>2016-01-22T22:08:44Z</t>
  </si>
  <si>
    <t>Create Chatbots using Dialogflow v1&amp; deploy on GCloud</t>
  </si>
  <si>
    <t>2017-09-30T15:48:53Z</t>
  </si>
  <si>
    <t>Test-Driven Development with React</t>
  </si>
  <si>
    <t>2021-04-25T20:24:56Z</t>
  </si>
  <si>
    <t>Understand CodeIgniter Framework 3</t>
  </si>
  <si>
    <t>2015-10-19T21:46:09Z</t>
  </si>
  <si>
    <t>Lighting In Unity | The Art of Lighting for Games</t>
  </si>
  <si>
    <t>2018-08-05T09:27:12Z</t>
  </si>
  <si>
    <t>Code a cricket game: Learn Python programming through sports</t>
  </si>
  <si>
    <t>2020-05-27T04:50:24Z</t>
  </si>
  <si>
    <t>Deep Dive into Functional JavaScript</t>
  </si>
  <si>
    <t>2017-05-27T07:02:00Z</t>
  </si>
  <si>
    <t>Siemens Simatic PCS7</t>
  </si>
  <si>
    <t>2019-03-08T21:27:39Z</t>
  </si>
  <si>
    <t>Consume Web API in ASP.Net Core MVC (step by step project)</t>
  </si>
  <si>
    <t>2019-05-04T20:48:23Z</t>
  </si>
  <si>
    <t>JavaScript Arrays - A beginner's guide to Arrays (2019)</t>
  </si>
  <si>
    <t>2019-04-02T13:13:50Z</t>
  </si>
  <si>
    <t>Artificial Intelligence Bootcamp in R Programming</t>
  </si>
  <si>
    <t>2019-07-23T11:35:52Z</t>
  </si>
  <si>
    <t>Build Serverless APIs with Serverless Framework and NodeJs</t>
  </si>
  <si>
    <t>2018-11-19T13:29:35Z</t>
  </si>
  <si>
    <t>Learn Just Enough Laravel to Get Started as a Web Developer</t>
  </si>
  <si>
    <t>2022-05-31T05:55:07Z</t>
  </si>
  <si>
    <t>PhoneGap Development for Absolute Beginners</t>
  </si>
  <si>
    <t>2015-05-07T09:46:22Z</t>
  </si>
  <si>
    <t>Learn SDET Essentials - Full Stack QA Automation</t>
  </si>
  <si>
    <t>2019-08-22T05:09:50Z</t>
  </si>
  <si>
    <t>Cocos Creator 2D Game Development Fundamentals</t>
  </si>
  <si>
    <t>2019-06-29T10:35:00Z</t>
  </si>
  <si>
    <t>React.js - Let's build a Tic Tac Toe game.</t>
  </si>
  <si>
    <t>2020-10-18T08:41:05Z</t>
  </si>
  <si>
    <t>Cypress with Cucumber BDD -  Beginner to Expert in 9 Hours!</t>
  </si>
  <si>
    <t>2022-10-17T07:07:30Z</t>
  </si>
  <si>
    <t>PHP Web Developer Course with Project</t>
  </si>
  <si>
    <t>2017-10-16T10:30:43Z</t>
  </si>
  <si>
    <t>Hadoop and Big Data for Absolute Beginners</t>
  </si>
  <si>
    <t>2017-05-08T10:13:03Z</t>
  </si>
  <si>
    <t>The Fast Track To Deploying  A Web App On AWS The Right Way</t>
  </si>
  <si>
    <t>2019-01-29T01:41:47Z</t>
  </si>
  <si>
    <t>Java Programming - How To Get The Oracle SE 7 Certification</t>
  </si>
  <si>
    <t>2015-12-19T11:48:37Z</t>
  </si>
  <si>
    <t>Writing Functional Design Document(Real Time Project Based)</t>
  </si>
  <si>
    <t>2018-06-28T20:39:42Z</t>
  </si>
  <si>
    <t>AppSheet Fundamental Concepts</t>
  </si>
  <si>
    <t>2020-08-12T16:08:01Z</t>
  </si>
  <si>
    <t>Python 3 - Learn the Basics and Go Pro</t>
  </si>
  <si>
    <t>2018-11-09T03:22:18Z</t>
  </si>
  <si>
    <t>Learn Ruby on Rails: Stripe Payment Processing</t>
  </si>
  <si>
    <t>2015-07-17T04:51:14Z</t>
  </si>
  <si>
    <t>Natural Language Processing | NLP Web App | RNN &amp; LSTM</t>
  </si>
  <si>
    <t>2020-12-16T07:58:05Z</t>
  </si>
  <si>
    <t>KivyMD Python - Build Mobile apps using Material Design</t>
  </si>
  <si>
    <t>2021-08-20T14:19:25Z</t>
  </si>
  <si>
    <t>Learn Coding: C++ &amp; Python</t>
  </si>
  <si>
    <t>2019-09-06T18:30:14Z</t>
  </si>
  <si>
    <t>SOTIF Safety of Intended functionality -automotive ISO 21448</t>
  </si>
  <si>
    <t>2020-04-13T07:33:54Z</t>
  </si>
  <si>
    <t xml:space="preserve">Build a file hosting/sharing site in less than 2 hours </t>
  </si>
  <si>
    <t>2014-07-13T08:01:49Z</t>
  </si>
  <si>
    <t>End to End Go: 3 in 1</t>
  </si>
  <si>
    <t>2018-09-10T08:57:27Z</t>
  </si>
  <si>
    <t>Connect with Your Totems and Spirit Animals</t>
  </si>
  <si>
    <t>2020-04-25T19:53:52Z</t>
  </si>
  <si>
    <t>Android Game Development in Android Studio and Java</t>
  </si>
  <si>
    <t>2020-08-25T06:16:28Z</t>
  </si>
  <si>
    <t>2021-09-23T07:24:22Z</t>
  </si>
  <si>
    <t>Fullstack JavaScript : Learn JavaScript,React ,Node,Mongo DB</t>
  </si>
  <si>
    <t>2020-08-17T08:01:10Z</t>
  </si>
  <si>
    <t>Storybook Bootcamp | Visual Testing Course</t>
  </si>
  <si>
    <t>2020-10-04T07:14:53Z</t>
  </si>
  <si>
    <t>Basic Python Programming for Beginners: Getting Started</t>
  </si>
  <si>
    <t>2020-12-10T17:45:05Z</t>
  </si>
  <si>
    <t>Getting started with Redis</t>
  </si>
  <si>
    <t>2016-06-11T20:10:49Z</t>
  </si>
  <si>
    <t>Databricks Basics Guide</t>
  </si>
  <si>
    <t>2020-10-05T22:24:55Z</t>
  </si>
  <si>
    <t>Building Mobile Apps with Ionic 4</t>
  </si>
  <si>
    <t>2019-03-06T06:28:15Z</t>
  </si>
  <si>
    <t>Data Structures in JavaScript: Master The Fundamentals</t>
  </si>
  <si>
    <t>2019-01-22T06:39:13Z</t>
  </si>
  <si>
    <t>Learn Construct 2:   Creating a top-down shooter in HTML5!</t>
  </si>
  <si>
    <t>2015-07-11T02:34:47Z</t>
  </si>
  <si>
    <t>NestJS Microservices: Breaking a Monolith to Microservices</t>
  </si>
  <si>
    <t>2021-10-30T15:55:22Z</t>
  </si>
  <si>
    <t>Build a REST API with MariaDB ,Python, Django</t>
  </si>
  <si>
    <t>2020-07-04T18:23:05Z</t>
  </si>
  <si>
    <t>Swift 4.0 Programming &amp; Certification</t>
  </si>
  <si>
    <t>2018-02-24T04:26:49Z</t>
  </si>
  <si>
    <t>Microsoft Azure Service Fabric</t>
  </si>
  <si>
    <t>2018-04-04T09:17:41Z</t>
  </si>
  <si>
    <t>Learn by Example : Selenium for Automated Web Testing</t>
  </si>
  <si>
    <t>2016-10-08T08:53:55Z</t>
  </si>
  <si>
    <t>PHP Microframeworks with Slim</t>
  </si>
  <si>
    <t>2020-07-17T10:26:10Z</t>
  </si>
  <si>
    <t>Python Interview Questions &amp; Answers</t>
  </si>
  <si>
    <t>2021-04-11T11:21:31Z</t>
  </si>
  <si>
    <t>Learn to Create REST API's with C# .NET</t>
  </si>
  <si>
    <t>2018-05-14T12:58:29Z</t>
  </si>
  <si>
    <t>Examinations in HTML language</t>
  </si>
  <si>
    <t>2018-09-03T19:04:41Z</t>
  </si>
  <si>
    <t>20 questions</t>
  </si>
  <si>
    <t>Hands-on Scratch Programming and Game Development</t>
  </si>
  <si>
    <t>2020-10-13T14:34:27Z</t>
  </si>
  <si>
    <t>Visual C# with WinForms Step by Step Projects for Beginners</t>
  </si>
  <si>
    <t>2020-05-31T05:24:24Z</t>
  </si>
  <si>
    <t>NativeScript - First Steps</t>
  </si>
  <si>
    <t>2019-01-17T16:39:25Z</t>
  </si>
  <si>
    <t>RESTful API web services testing &amp;documentation with Swagger</t>
  </si>
  <si>
    <t>2017-06-23T13:51:42Z</t>
  </si>
  <si>
    <t>Learn Basic SQL with SQL Server 2019 Express</t>
  </si>
  <si>
    <t>2020-01-05T21:50:18Z</t>
  </si>
  <si>
    <t>Design Patterns in Java Made Simple</t>
  </si>
  <si>
    <t>2020-09-17T13:36:35Z</t>
  </si>
  <si>
    <t>Build a Photo Blog with Ruby on Rails</t>
  </si>
  <si>
    <t>2015-03-18T05:36:14Z</t>
  </si>
  <si>
    <t>Build a website HTML5 CSS3 Beginner Course</t>
  </si>
  <si>
    <t>2016-01-31T04:55:28Z</t>
  </si>
  <si>
    <t>NEW:Angular Material: The full guide using a Spring boot API</t>
  </si>
  <si>
    <t>2020-10-19T08:08:56Z</t>
  </si>
  <si>
    <t>A Gentle Intro To Game Development Using C# and MonoGame</t>
  </si>
  <si>
    <t>2017-11-28T01:30:46Z</t>
  </si>
  <si>
    <t>iOS 10 Swift 3 hands on features - Siri Kit , Messages , ...</t>
  </si>
  <si>
    <t>2016-06-20T12:46:19Z</t>
  </si>
  <si>
    <t>Build Real World ECommerce App with Xamarin Forms</t>
  </si>
  <si>
    <t>2020-12-28T15:47:26Z</t>
  </si>
  <si>
    <t>SQL: Reporting and Analysis for beginners</t>
  </si>
  <si>
    <t>2018-09-12T04:56:40Z</t>
  </si>
  <si>
    <t>JavaScript Essentials: Things you must learn as a developer</t>
  </si>
  <si>
    <t>2017-12-13T17:14:15Z</t>
  </si>
  <si>
    <t>Starting with Git &amp; GitHub</t>
  </si>
  <si>
    <t>2017-08-01T05:25:53Z</t>
  </si>
  <si>
    <t>Guide to Big Data Analytics: Origination to Opportunities</t>
  </si>
  <si>
    <t>2015-12-28T15:02:25Z</t>
  </si>
  <si>
    <t>An RTOS Based Software Development for Embedded Systems</t>
  </si>
  <si>
    <t>2018-12-23T06:52:19Z</t>
  </si>
  <si>
    <t>Cypress Basics Guide</t>
  </si>
  <si>
    <t>2020-03-05T15:29:03Z</t>
  </si>
  <si>
    <t>How To Make an eCommerce Website With Wordpress + Elementor</t>
  </si>
  <si>
    <t>2019-10-20T13:43:38Z</t>
  </si>
  <si>
    <t>Unity VFX Graph - Magic Effects - Intermediate Level</t>
  </si>
  <si>
    <t>2021-04-13T14:38:58Z</t>
  </si>
  <si>
    <t>Artificial Intelligence Projects with Python</t>
  </si>
  <si>
    <t>2021-07-17T10:58:34Z</t>
  </si>
  <si>
    <t>PyScript Fundamentals 101- Run Python in your Browser's HTML</t>
  </si>
  <si>
    <t>2022-06-07T13:15:41Z</t>
  </si>
  <si>
    <t>Learn iOS8 and Swift App Programming</t>
  </si>
  <si>
    <t>2014-09-18T08:32:36Z</t>
  </si>
  <si>
    <t>Metadata Repositories</t>
  </si>
  <si>
    <t>2014-02-06T04:28:39Z</t>
  </si>
  <si>
    <t>Learn Data Structures using C Programming Language</t>
  </si>
  <si>
    <t>2016-04-24T20:02:44Z</t>
  </si>
  <si>
    <t>Azure Data Engineer Workshop In A Weekend</t>
  </si>
  <si>
    <t>2022-04-13T15:54:12Z</t>
  </si>
  <si>
    <t>Beginner to Expert: Learn how to create Discord Bots in Java</t>
  </si>
  <si>
    <t>2021-05-12T18:55:12Z</t>
  </si>
  <si>
    <t>Practical Junit &amp; Mockito Test with Java SpringBoot &amp; JPA</t>
  </si>
  <si>
    <t>2022-02-12T11:17:53Z</t>
  </si>
  <si>
    <t>NestJs - Build Modern APIs in NestJs with Unit Testing</t>
  </si>
  <si>
    <t>2021-12-24T13:31:49Z</t>
  </si>
  <si>
    <t>Data Science: Machine Learning and Deep Learning with Python</t>
  </si>
  <si>
    <t>2019-09-10T08:24:32Z</t>
  </si>
  <si>
    <t>Getting Started with PHP and MySQL Development</t>
  </si>
  <si>
    <t>2015-10-14T12:01:07Z</t>
  </si>
  <si>
    <t>Gherkin Language - From beginner to Expert</t>
  </si>
  <si>
    <t>2021-08-27T11:11:37Z</t>
  </si>
  <si>
    <t>Ultimate Theme Developer guide for Prestashop 1.7</t>
  </si>
  <si>
    <t>2020-02-26T13:55:15Z</t>
  </si>
  <si>
    <t>Python Crash Course:  Gain Real World Developer Skills Now!</t>
  </si>
  <si>
    <t>2022-10-18T08:14:08Z</t>
  </si>
  <si>
    <t>Socket.IO Project - Build a Chat App</t>
  </si>
  <si>
    <t>2018-02-15T13:10:40Z</t>
  </si>
  <si>
    <t>Develop Ionic 4 Angular iOS Android Apps for WooCommerce</t>
  </si>
  <si>
    <t>2019-11-13T14:22:18Z</t>
  </si>
  <si>
    <t>Fundamental Question on Python</t>
  </si>
  <si>
    <t>2021-01-04T16:38:35Z</t>
  </si>
  <si>
    <t>45 questions</t>
  </si>
  <si>
    <t>Advanced Reinforcement Learning in Python: from DQN to SAC</t>
  </si>
  <si>
    <t>2021-12-21T08:04:08Z</t>
  </si>
  <si>
    <t>Python Testing with Green</t>
  </si>
  <si>
    <t>2015-03-11T21:15:51Z</t>
  </si>
  <si>
    <t>Docker in a Day: Beginner to Advanced with Hands-on Examples</t>
  </si>
  <si>
    <t>2020-03-17T10:18:32Z</t>
  </si>
  <si>
    <t>Next.js &amp; Django - Build Complete Jobs Portal with Postgres</t>
  </si>
  <si>
    <t>2022-02-24T12:17:44Z</t>
  </si>
  <si>
    <t>introduction to HTML Course</t>
  </si>
  <si>
    <t>2016-03-24T18:07:10Z</t>
  </si>
  <si>
    <t>Microsoft Azure Machine Learning - DP-100</t>
  </si>
  <si>
    <t>2020-08-22T10:24:14Z</t>
  </si>
  <si>
    <t>Unity: Learn Android Game Development by recreating games</t>
  </si>
  <si>
    <t>2017-09-06T15:16:33Z</t>
  </si>
  <si>
    <t>Quickstart Shell Scripting</t>
  </si>
  <si>
    <t>2018-11-28T04:42:16Z</t>
  </si>
  <si>
    <t>Introduction to jQuery Web Development</t>
  </si>
  <si>
    <t>2016-09-20T16:09:51Z</t>
  </si>
  <si>
    <t>Roblox Beginner ESSENTIALS Course: Code &amp; Build Custom Games</t>
  </si>
  <si>
    <t>2021-03-22T20:24:27Z</t>
  </si>
  <si>
    <t>Hands-On Continuous Integration and Delivery with Jenkins X</t>
  </si>
  <si>
    <t>2020-04-02T10:18:06Z</t>
  </si>
  <si>
    <t>Extended Reality (XR) - Building AR | VR | MR Projects</t>
  </si>
  <si>
    <t>2019-03-07T08:13:16Z</t>
  </si>
  <si>
    <t>Data Science and Machine Learning with Java</t>
  </si>
  <si>
    <t>2019-04-22T05:04:23Z</t>
  </si>
  <si>
    <t>Create App Like Instagram using Parse Server: iOS 11 Swift 4</t>
  </si>
  <si>
    <t>2017-09-18T07:17:19Z</t>
  </si>
  <si>
    <t>Learning Path: OpenCV: Image Processing with OpenCV 3</t>
  </si>
  <si>
    <t>2017-08-02T09:30:24Z</t>
  </si>
  <si>
    <t>Build Automation Features in TFS</t>
  </si>
  <si>
    <t>2018-02-07T10:39:28Z</t>
  </si>
  <si>
    <t>Data modeling and Relational database design</t>
  </si>
  <si>
    <t>2018-12-14T12:15:13Z</t>
  </si>
  <si>
    <t>MERN STACK WordPress Clone - Build Ultimate CMS</t>
  </si>
  <si>
    <t>2019-10-21T08:13:00Z</t>
  </si>
  <si>
    <t>Learn Test Automation for REST APIs</t>
  </si>
  <si>
    <t>2019-08-04T01:37:46Z</t>
  </si>
  <si>
    <t>Learn to create a strategy game in Unity</t>
  </si>
  <si>
    <t>2021-05-28T15:32:57Z</t>
  </si>
  <si>
    <t>Performance Testing using TruWeb</t>
  </si>
  <si>
    <t>2018-09-07T04:59:58Z</t>
  </si>
  <si>
    <t>Adobe XD to Android Studio XML - Design, Implement &amp; Animate</t>
  </si>
  <si>
    <t>2019-08-31T08:25:19Z</t>
  </si>
  <si>
    <t>JAVA Immersive Learning Course</t>
  </si>
  <si>
    <t>2018-04-29T04:11:09Z</t>
  </si>
  <si>
    <t>Learn Data Analysis with Python Pandas</t>
  </si>
  <si>
    <t>2018-10-21T13:29:05Z</t>
  </si>
  <si>
    <t>Create Games With C# &amp; WinForms (step by step for beginners)</t>
  </si>
  <si>
    <t>2018-05-31T04:34:52Z</t>
  </si>
  <si>
    <t>Learn Python Face Detection</t>
  </si>
  <si>
    <t>2015-06-08T01:50:24Z</t>
  </si>
  <si>
    <t>Laravel RESTful APIs and Docker: A Practical Guide</t>
  </si>
  <si>
    <t>2020-05-20T06:12:43Z</t>
  </si>
  <si>
    <t>Building Chatbots with IBM Watson Assistant: End-to-End</t>
  </si>
  <si>
    <t>2018-04-10T20:56:53Z</t>
  </si>
  <si>
    <t>Java Programming for Absolute Beginners</t>
  </si>
  <si>
    <t>2013-10-30T17:38:22Z</t>
  </si>
  <si>
    <t>The complete Machine Learning Data Science Course in Python</t>
  </si>
  <si>
    <t>2019-08-11T07:12:04Z</t>
  </si>
  <si>
    <t>AWS Key Management Service - KMS Fundamentals</t>
  </si>
  <si>
    <t>2020-05-10T16:04:25Z</t>
  </si>
  <si>
    <t>100 Days Of Code: Real World Data Science Projects Bootcamp</t>
  </si>
  <si>
    <t>2022-09-19T17:48:04Z</t>
  </si>
  <si>
    <t>Ruby on Rails 5 Masterclass: Build Ajax web app from scratch</t>
  </si>
  <si>
    <t>2017-02-09T02:41:04Z</t>
  </si>
  <si>
    <t>Predicting Diabetes on Diagnostic using Machine Learning</t>
  </si>
  <si>
    <t>2021-06-21T09:41:52Z</t>
  </si>
  <si>
    <t>Serving Static Angular 5 Apps using AWS S3 &amp; Cloudfront</t>
  </si>
  <si>
    <t>2018-01-23T01:41:54Z</t>
  </si>
  <si>
    <t>Complete Java Programming Fundamentals With Sample Projects</t>
  </si>
  <si>
    <t>2020-07-13T12:44:37Z</t>
  </si>
  <si>
    <t>Java Fx Concepts Bootcamp 2021</t>
  </si>
  <si>
    <t>2017-08-07T14:54:57Z</t>
  </si>
  <si>
    <t>Data Structures and Algorithms: In Depth using Java</t>
  </si>
  <si>
    <t>2020-09-02T11:23:02Z</t>
  </si>
  <si>
    <t>Mastering Presto: Hands-On Learning</t>
  </si>
  <si>
    <t>2019-09-30T19:46:16Z</t>
  </si>
  <si>
    <t>Django 2.1 - Python Web Development for Beginners</t>
  </si>
  <si>
    <t>2018-09-04T11:10:51Z</t>
  </si>
  <si>
    <t>C++ - A 3-Step Process to Master C++ in 7 days for Beginners</t>
  </si>
  <si>
    <t>2018-09-20T12:55:10Z</t>
  </si>
  <si>
    <t>How Web Developers Make Passive Income with React JS?</t>
  </si>
  <si>
    <t>2018-01-20T22:21:28Z</t>
  </si>
  <si>
    <t>Learn how to build a Chess game in iOS 10.</t>
  </si>
  <si>
    <t>2016-09-20T21:05:56Z</t>
  </si>
  <si>
    <t>Map Kit Mastery: iOS 12 &amp; Swift 4</t>
  </si>
  <si>
    <t>2019-01-25T19:57:50Z</t>
  </si>
  <si>
    <t>Complete JavaScript, XML, AJAX and React Bootcamp - Hands-On</t>
  </si>
  <si>
    <t>2022-07-19T19:13:58Z</t>
  </si>
  <si>
    <t>Google Fonts Basics Guide</t>
  </si>
  <si>
    <t>2019-09-24T17:17:58Z</t>
  </si>
  <si>
    <t>Scratch programming</t>
  </si>
  <si>
    <t>2017-04-05T15:38:34Z</t>
  </si>
  <si>
    <t>Laravel 9 - Online Hotel Booking Platform (A to Z)</t>
  </si>
  <si>
    <t>2022-06-21T14:12:26Z</t>
  </si>
  <si>
    <t>Master Typescript : Learn Typescript from scratch</t>
  </si>
  <si>
    <t>2015-08-23T16:18:38Z</t>
  </si>
  <si>
    <t>Salesforce Lightning Administration Tutorial with Hands-On</t>
  </si>
  <si>
    <t>2018-02-14T13:27:15Z</t>
  </si>
  <si>
    <t>Projects in Cloud Computing</t>
  </si>
  <si>
    <t>2016-12-01T12:14:29Z</t>
  </si>
  <si>
    <t>Python for beginners. Learn the basics with many examples.</t>
  </si>
  <si>
    <t>2021-02-03T18:56:20Z</t>
  </si>
  <si>
    <t>How to create Telegram bots with Python. No-Nonsense Guide</t>
  </si>
  <si>
    <t>2019-07-10T09:17:45Z</t>
  </si>
  <si>
    <t>Twine 2 Basics</t>
  </si>
  <si>
    <t>2018-08-06T01:13:43Z</t>
  </si>
  <si>
    <t>Build Complete Blog System With Laravel 8 ( Upgraded to 9 )</t>
  </si>
  <si>
    <t>2021-07-31T20:19:20Z</t>
  </si>
  <si>
    <t>Learn OpenCV with Python with Projects</t>
  </si>
  <si>
    <t>2021-04-13T10:22:23Z</t>
  </si>
  <si>
    <t>Hands-On Cryptography with Java</t>
  </si>
  <si>
    <t>2019-02-06T09:07:15Z</t>
  </si>
  <si>
    <t>React Guide - Build a TicTacToe App using React Native!</t>
  </si>
  <si>
    <t>2022-08-05T01:48:30Z</t>
  </si>
  <si>
    <t>Supreme NodeJS Course - For Beginners</t>
  </si>
  <si>
    <t>2016-11-26T12:44:02Z</t>
  </si>
  <si>
    <t>Learn GetX Flutter &amp; Build Shopping App | REST API PHP MySQL</t>
  </si>
  <si>
    <t>2022-10-10T10:20:00Z</t>
  </si>
  <si>
    <t>Coding HTML5 animations &amp; banners made easy</t>
  </si>
  <si>
    <t>2017-09-21T16:59:17Z</t>
  </si>
  <si>
    <t>Practical Tricks to Create your Custom Odoo Docker Image</t>
  </si>
  <si>
    <t>2020-02-16T21:21:55Z</t>
  </si>
  <si>
    <t>Java Development Bootcamp: Build 35 Real World Projects</t>
  </si>
  <si>
    <t>2022-09-16T20:24:07Z</t>
  </si>
  <si>
    <t>Comprehensive Subversion</t>
  </si>
  <si>
    <t>2015-07-21T11:05:35Z</t>
  </si>
  <si>
    <t>Basic Python for Beginners</t>
  </si>
  <si>
    <t>2018-06-01T14:02:59Z</t>
  </si>
  <si>
    <t>Android and Apple App Development: Beginner to Pro</t>
  </si>
  <si>
    <t>2016-02-03T21:05:51Z</t>
  </si>
  <si>
    <t>Step-by-Step Guide to Creating &amp; Marketing Apps - No Coding</t>
  </si>
  <si>
    <t>2014-07-15T06:46:48Z</t>
  </si>
  <si>
    <t>Learn Flutter 2.0 &amp; Firebase - Build Android, iOS &amp; WEB Apps</t>
  </si>
  <si>
    <t>2021-04-13T23:26:33Z</t>
  </si>
  <si>
    <t>Complete DataScience with Python and Tensorflow</t>
  </si>
  <si>
    <t>2018-05-21T07:01:56Z</t>
  </si>
  <si>
    <t>Introduction to R programming &amp; RStudio for beginners</t>
  </si>
  <si>
    <t>2020-08-12T16:52:30Z</t>
  </si>
  <si>
    <t>Deep dive into ASP.NET MVC by 23 Yrs Experience Trainer</t>
  </si>
  <si>
    <t>2018-06-13T09:20:55Z</t>
  </si>
  <si>
    <t>Learn Jira 7: Step-By-Step Tutorial: 2-in-1</t>
  </si>
  <si>
    <t>2018-06-18T09:35:33Z</t>
  </si>
  <si>
    <t>Learn Docker with .Net Core For Absolute Beginners</t>
  </si>
  <si>
    <t>2021-07-17T06:08:07Z</t>
  </si>
  <si>
    <t>Rust Projects</t>
  </si>
  <si>
    <t>2019-07-09T05:48:29Z</t>
  </si>
  <si>
    <t>Tic-Tac-Toe Clone - The Complete Cocos2d-x C++ Game Course</t>
  </si>
  <si>
    <t>2016-11-29T22:28:48Z</t>
  </si>
  <si>
    <t>Developing RESTful Java Web Services using Spring boot</t>
  </si>
  <si>
    <t>2019-09-03T14:07:07Z</t>
  </si>
  <si>
    <t>Build Kotlin Chat App like WhatsApp in Android Studio</t>
  </si>
  <si>
    <t>2020-03-25T07:47:12Z</t>
  </si>
  <si>
    <t>PHP for Beginners : Learn PHP Programming From Scratch!</t>
  </si>
  <si>
    <t>2016-11-16T10:46:38Z</t>
  </si>
  <si>
    <t>Data Analysis with Polars</t>
  </si>
  <si>
    <t>2022-07-19T09:57:49Z</t>
  </si>
  <si>
    <t>#1 Complete ASP.NET Core MVC Single-Page App[The Future]</t>
  </si>
  <si>
    <t>2017-08-02T20:18:31Z</t>
  </si>
  <si>
    <t>Make Social Networking App like Instagram - Kotlin, Firebase</t>
  </si>
  <si>
    <t>2020-01-17T17:57:33Z</t>
  </si>
  <si>
    <t>Learn BuddyPress: Build A Social Network with WordPress</t>
  </si>
  <si>
    <t>2015-01-24T19:34:44Z</t>
  </si>
  <si>
    <t>Create a Text Completion ChatGPT A.I. Bot With Tkinter</t>
  </si>
  <si>
    <t>2023-01-11T16:10:22Z</t>
  </si>
  <si>
    <t>Setup A WordPress Website on GoDaddy - From Start To Finish</t>
  </si>
  <si>
    <t>2014-10-30T18:04:10Z</t>
  </si>
  <si>
    <t>C# for Beginners</t>
  </si>
  <si>
    <t>2016-10-08T15:42:40Z</t>
  </si>
  <si>
    <t>Build Full-Stack Apps with GraphQL, Prisma, Node and React</t>
  </si>
  <si>
    <t>2018-08-26T03:08:13Z</t>
  </si>
  <si>
    <t>JavaScript DOM Example code Interactive Dynamic JavaScript</t>
  </si>
  <si>
    <t>2018-10-26T23:07:17Z</t>
  </si>
  <si>
    <t>Writing Advanced SQL Queries on PostgreSQL</t>
  </si>
  <si>
    <t>2018-06-15T14:04:12Z</t>
  </si>
  <si>
    <t>Ethereum Blockchain Dapp With Solidity Smart Contract | A-Z</t>
  </si>
  <si>
    <t>2022-01-19T04:06:45Z</t>
  </si>
  <si>
    <t>Create an Engaging Website with Twitter Bootstrap 2.x</t>
  </si>
  <si>
    <t>2012-06-08T22:31:14Z</t>
  </si>
  <si>
    <t>Wordpress Site Migration</t>
  </si>
  <si>
    <t>2016-07-22T07:52:37Z</t>
  </si>
  <si>
    <t>Angular/Python - Recommender system</t>
  </si>
  <si>
    <t>2018-07-15T21:33:42Z</t>
  </si>
  <si>
    <t>Unity Game Analytics</t>
  </si>
  <si>
    <t>2016-01-25T23:32:09Z</t>
  </si>
  <si>
    <t>SQL Server Integration Services(SSIS)</t>
  </si>
  <si>
    <t>2021-05-30T13:21:46Z</t>
  </si>
  <si>
    <t>Comprehensive Course on MongoDB and Data Modeling</t>
  </si>
  <si>
    <t>2016-01-25T10:16:25Z</t>
  </si>
  <si>
    <t>Blogging for Beginners with WordPress</t>
  </si>
  <si>
    <t>2015-03-29T05:05:49Z</t>
  </si>
  <si>
    <t>LEARNING PATH: MATLAB: Powerful Machine Learning with MATLAB</t>
  </si>
  <si>
    <t>2018-02-15T05:06:49Z</t>
  </si>
  <si>
    <t>MSSQL with C# WPF Core Project, MVVM by Using EF Core</t>
  </si>
  <si>
    <t>2021-10-25T07:29:08Z</t>
  </si>
  <si>
    <t>Starting with Angular 4 (updated for Version 5)</t>
  </si>
  <si>
    <t>2017-02-07T18:35:26Z</t>
  </si>
  <si>
    <t>Build a Twitter like app for Android</t>
  </si>
  <si>
    <t>2019-04-21T14:21:20Z</t>
  </si>
  <si>
    <t>Learn Complete CNC Programming in English</t>
  </si>
  <si>
    <t>2022-04-01T16:00:58Z</t>
  </si>
  <si>
    <t>Spring Framework MasterClass - from basics to advanced</t>
  </si>
  <si>
    <t>2020-01-02T17:16:51Z</t>
  </si>
  <si>
    <t>Hands-On WebAssembly for C++ Programmers</t>
  </si>
  <si>
    <t>2020-05-04T04:39:47Z</t>
  </si>
  <si>
    <t>Flutter cross-platform course that will get you job.</t>
  </si>
  <si>
    <t>2020-10-18T10:55:24Z</t>
  </si>
  <si>
    <t>ARKit - Create Augmented Reality Apps for iOS Apps</t>
  </si>
  <si>
    <t>2018-03-21T11:08:41Z</t>
  </si>
  <si>
    <t>Automated Testing using Coded UI with Visual Studio 2015</t>
  </si>
  <si>
    <t>2017-02-22T14:11:36Z</t>
  </si>
  <si>
    <t>2019-10-27T06:26:49Z</t>
  </si>
  <si>
    <t>Salesforce Real time project on lightning web component.</t>
  </si>
  <si>
    <t>2019-09-13T21:38:59Z</t>
  </si>
  <si>
    <t>The Complete SQL For Absolute Beginners Course</t>
  </si>
  <si>
    <t>2021-12-02T22:09:57Z</t>
  </si>
  <si>
    <t>Advanced Prestashop module developer guide</t>
  </si>
  <si>
    <t>2021-08-05T23:40:45Z</t>
  </si>
  <si>
    <t>Advanced Python Skills: become a better Python developer!</t>
  </si>
  <si>
    <t>2020-04-30T22:20:37Z</t>
  </si>
  <si>
    <t xml:space="preserve">Advanced Apache Spark for Data Scientists and Developers </t>
  </si>
  <si>
    <t>2015-05-12T16:53:00Z</t>
  </si>
  <si>
    <t>Deep dive into Windows Presentation Foundation(WPF)</t>
  </si>
  <si>
    <t>2018-04-25T10:18:46Z</t>
  </si>
  <si>
    <t>Nail WPF in less than an hour</t>
  </si>
  <si>
    <t>2014-06-14T18:45:00Z</t>
  </si>
  <si>
    <t>Learn Computer Hardware Basics &amp; Components</t>
  </si>
  <si>
    <t>2016-11-07T16:18:24Z</t>
  </si>
  <si>
    <t>Algorithms - An Intro Course in Algorithms coded in Python</t>
  </si>
  <si>
    <t>2016-05-13T01:58:50Z</t>
  </si>
  <si>
    <t>Learn to write Clean Code in Java</t>
  </si>
  <si>
    <t>2017-12-18T15:52:37Z</t>
  </si>
  <si>
    <t>Data Center DevOps: On-Prem Infrastructure Like The Cloud</t>
  </si>
  <si>
    <t>2021-09-04T18:29:10Z</t>
  </si>
  <si>
    <t>Learn C programming from ZERO  with practice</t>
  </si>
  <si>
    <t>2017-11-27T07:45:49Z</t>
  </si>
  <si>
    <t>Laravel - Learn How to Create Charts with Vue.js and Laravel</t>
  </si>
  <si>
    <t>2018-10-26T12:00:06Z</t>
  </si>
  <si>
    <t>Write Unity CG Shaders From Scratch (2D, 3D)</t>
  </si>
  <si>
    <t>2022-02-21T23:35:46Z</t>
  </si>
  <si>
    <t>Master NodeJs : A Practical Approach To Node JS</t>
  </si>
  <si>
    <t>2015-10-18T06:52:13Z</t>
  </si>
  <si>
    <t>Market Basket Analysis &amp; Linear Discriminant Analysis with R</t>
  </si>
  <si>
    <t>2017-06-14T01:42:17Z</t>
  </si>
  <si>
    <t>How To Make An Android App Without Knowing Development</t>
  </si>
  <si>
    <t>2017-12-27T10:25:47Z</t>
  </si>
  <si>
    <t>Complete JavaScript, jQuery and React Bootcamp - Hands-On</t>
  </si>
  <si>
    <t>2022-07-19T19:17:47Z</t>
  </si>
  <si>
    <t>Programming Statistical Applications in R</t>
  </si>
  <si>
    <t>2015-09-09T17:20:55Z</t>
  </si>
  <si>
    <t>Oracle Cloud: Basic Oracle SQL with hands on Experience</t>
  </si>
  <si>
    <t>2018-04-21T16:54:26Z</t>
  </si>
  <si>
    <t>Software Engineering Career Bootcamp: From intern to CXO</t>
  </si>
  <si>
    <t>2021-07-22T02:46:47Z</t>
  </si>
  <si>
    <t>Machine Learning for Predictive Maps in Python and Leaflet</t>
  </si>
  <si>
    <t>2020-01-20T12:59:43Z</t>
  </si>
  <si>
    <t>FULLSTACK Web Development- HTML CSS, JavaScript, PHP, ELIXIR</t>
  </si>
  <si>
    <t>2018-08-14T22:13:29Z</t>
  </si>
  <si>
    <t>Object Oriented Programming with Java</t>
  </si>
  <si>
    <t>2020-01-06T11:09:51Z</t>
  </si>
  <si>
    <t>Master Parallel &amp; Concurrent Programming Using Python:2 in 1</t>
  </si>
  <si>
    <t>2018-09-18T11:58:55Z</t>
  </si>
  <si>
    <t>Amazon Clone App with Web Admin Panel &amp; Push Notifications</t>
  </si>
  <si>
    <t>2022-05-17T16:34:03Z</t>
  </si>
  <si>
    <t>Understanding Chef: The Practical Guide</t>
  </si>
  <si>
    <t>2017-05-11T05:11:55Z</t>
  </si>
  <si>
    <t>Develop Computer Based Test (CBT) and Chat App In PHP : 2022</t>
  </si>
  <si>
    <t>2020-01-24T18:45:59Z</t>
  </si>
  <si>
    <t>Using Swift to Build an IMDb Search App</t>
  </si>
  <si>
    <t>2014-06-28T20:19:41Z</t>
  </si>
  <si>
    <t>2018-04-22T06:29:30Z</t>
  </si>
  <si>
    <t>Learning C++ Memory Management</t>
  </si>
  <si>
    <t>2013-10-17T17:19:32Z</t>
  </si>
  <si>
    <t>Git Crash Course: Getting Started with Git and GitHub</t>
  </si>
  <si>
    <t>2020-08-07T21:45:51Z</t>
  </si>
  <si>
    <t>Apache Spark Interview Questions Preparation Course</t>
  </si>
  <si>
    <t>2017-04-25T05:08:46Z</t>
  </si>
  <si>
    <t>C# Programming from Zero to Hero : The Fundamentals</t>
  </si>
  <si>
    <t>2015-12-03T21:52:46Z</t>
  </si>
  <si>
    <t>Advanced JUnit testing with PowerMock and PowerMockito</t>
  </si>
  <si>
    <t>2017-10-18T14:25:50Z</t>
  </si>
  <si>
    <t>AWS With Python and Flask -  Beanstalk, DynamoDB, Boto3, SNS</t>
  </si>
  <si>
    <t>2018-10-03T11:14:24Z</t>
  </si>
  <si>
    <t>ABC of Java  (A Perfect Java course for beginner's)</t>
  </si>
  <si>
    <t>2021-04-12T02:47:15Z</t>
  </si>
  <si>
    <t>Java Tutorial for Beginners</t>
  </si>
  <si>
    <t>2017-03-02T10:45:43Z</t>
  </si>
  <si>
    <t>Advanced Python for Data Analysis</t>
  </si>
  <si>
    <t>2021-06-19T18:35:08Z</t>
  </si>
  <si>
    <t>ASP.NET Core 2.0 Vue.JS Starter Guide</t>
  </si>
  <si>
    <t>2016-12-26T08:01:19Z</t>
  </si>
  <si>
    <t>MERN Stack E-Commerce App using React Native &amp; Redux Toolkit</t>
  </si>
  <si>
    <t>2023-01-29T22:47:54Z</t>
  </si>
  <si>
    <t>Angular A to Z</t>
  </si>
  <si>
    <t>2020-12-04T05:48:13Z</t>
  </si>
  <si>
    <t>1 hour corporate training - Coding for beginners</t>
  </si>
  <si>
    <t>2013-04-29T17:53:25Z</t>
  </si>
  <si>
    <t>Learning SQL For Oracle</t>
  </si>
  <si>
    <t>2014-08-21T20:22:52Z</t>
  </si>
  <si>
    <t>Raspberry Pi: Start Coding with 18 Sensors, 8 Projects!</t>
  </si>
  <si>
    <t>2020-01-01T16:13:20Z</t>
  </si>
  <si>
    <t>Web Development 2020 Learn Frontend and Build Apple Website</t>
  </si>
  <si>
    <t>2020-01-22T04:54:56Z</t>
  </si>
  <si>
    <t>Microsoft SQL Database Fundamentals</t>
  </si>
  <si>
    <t>2013-03-20T14:20:51Z</t>
  </si>
  <si>
    <t>Mastering Yii 2</t>
  </si>
  <si>
    <t>2015-11-05T07:19:04Z</t>
  </si>
  <si>
    <t>Unreal Engine 4 - Multiplayer Team Based FPS In Blueprints</t>
  </si>
  <si>
    <t>2020-06-21T16:26:53Z</t>
  </si>
  <si>
    <t>Oracle Database Administration</t>
  </si>
  <si>
    <t>2017-10-28T10:40:12Z</t>
  </si>
  <si>
    <t>Job-Ready SQL in an Afternoon</t>
  </si>
  <si>
    <t>2017-09-23T14:11:36Z</t>
  </si>
  <si>
    <t>Learn Godot Making a Fun Pirate Trading Game</t>
  </si>
  <si>
    <t>2018-12-27T23:14:40Z</t>
  </si>
  <si>
    <t>Java Programming - For School Kids</t>
  </si>
  <si>
    <t>2019-05-04T18:25:24Z</t>
  </si>
  <si>
    <t>Batch Processing with Apache Beam in Python</t>
  </si>
  <si>
    <t>2020-09-29T17:27:47Z</t>
  </si>
  <si>
    <t>GeoServer: Step-By-Step Tutorial</t>
  </si>
  <si>
    <t>2019-01-18T10:46:55Z</t>
  </si>
  <si>
    <t>Laravel Jetstream B2B Project Setup</t>
  </si>
  <si>
    <t>2021-11-11T21:16:12Z</t>
  </si>
  <si>
    <t>Hands-On Application Development with React and Bootstrap</t>
  </si>
  <si>
    <t>2019-02-05T06:41:17Z</t>
  </si>
  <si>
    <t>Application and prototype development with QML &amp; Qt5</t>
  </si>
  <si>
    <t>2017-05-03T19:51:02Z</t>
  </si>
  <si>
    <t>Top Python and Ruby Programming Bundle</t>
  </si>
  <si>
    <t>2017-12-27T14:21:32Z</t>
  </si>
  <si>
    <t>Object Oriented JavaScript [ES 6] - Basics to Advanced</t>
  </si>
  <si>
    <t>2018-04-17T16:15:30Z</t>
  </si>
  <si>
    <t>CSS Master Course: For Beginners</t>
  </si>
  <si>
    <t>2019-05-04T03:23:04Z</t>
  </si>
  <si>
    <t>Hands-on Data Visualization With Python</t>
  </si>
  <si>
    <t>2021-04-14T08:58:34Z</t>
  </si>
  <si>
    <t>Get Friendly With A.I. Basics</t>
  </si>
  <si>
    <t>2019-09-05T14:45:48Z</t>
  </si>
  <si>
    <t>Building User Interfaces with React.js</t>
  </si>
  <si>
    <t>2017-04-28T00:36:27Z</t>
  </si>
  <si>
    <t>React JS for Web Development: React with Node JS, MongoDB</t>
  </si>
  <si>
    <t>2021-01-12T22:35:02Z</t>
  </si>
  <si>
    <t>Professional Microsoft Azure DevOps Engineering</t>
  </si>
  <si>
    <t>2018-12-12T07:50:18Z</t>
  </si>
  <si>
    <t>Unity Programming Fundamentals</t>
  </si>
  <si>
    <t>2018-05-08T13:56:00Z</t>
  </si>
  <si>
    <t>Vue 3 incl. Router, VueX, Pinia, Composition API &amp; Firebase</t>
  </si>
  <si>
    <t>2020-09-18T16:17:21Z</t>
  </si>
  <si>
    <t>Mastering Advanced C Programming: Pointers (In Depth)</t>
  </si>
  <si>
    <t>2019-06-04T10:32:50Z</t>
  </si>
  <si>
    <t>Modern WebSockets Application Development with Java EE</t>
  </si>
  <si>
    <t>2017-06-04T22:37:06Z</t>
  </si>
  <si>
    <t>OOP Design Patterns in Python</t>
  </si>
  <si>
    <t>2021-07-06T14:21:51Z</t>
  </si>
  <si>
    <t>Geospatial APIs For Data Science Applications In Python</t>
  </si>
  <si>
    <t>2021-08-07T18:46:01Z</t>
  </si>
  <si>
    <t>Cocos2d-x v3 JavaScript - Game Development Series</t>
  </si>
  <si>
    <t>2017-12-14T14:12:51Z</t>
  </si>
  <si>
    <t>Building Applications with VueJs, Vuex, VueRouter, and Nuxt</t>
  </si>
  <si>
    <t>2018-09-17T14:05:16Z</t>
  </si>
  <si>
    <t>Build Real World Development Projects Using Angular</t>
  </si>
  <si>
    <t>2022-09-24T16:24:34Z</t>
  </si>
  <si>
    <t>Java Programming Challenge Level 1</t>
  </si>
  <si>
    <t>2016-01-21T18:11:08Z</t>
  </si>
  <si>
    <t>Introduction to SQL Server Integration Services -SSIS</t>
  </si>
  <si>
    <t>2017-01-27T09:57:31Z</t>
  </si>
  <si>
    <t>Data Science Interview Preparation - Career Guide</t>
  </si>
  <si>
    <t>2018-11-08T10:07:06Z</t>
  </si>
  <si>
    <t>Node Red From Scratch - In 1 Day</t>
  </si>
  <si>
    <t>2018-04-28T23:02:37Z</t>
  </si>
  <si>
    <t>Launch Ethereum tokens &amp; crowdsales without coding</t>
  </si>
  <si>
    <t>2018-04-03T13:24:54Z</t>
  </si>
  <si>
    <t>Mern Full Stack with Authentication and MERN Stack Projects</t>
  </si>
  <si>
    <t>2022-04-26T11:18:33Z</t>
  </si>
  <si>
    <t>Build a Web Browser for Android : 2 hour Android Project</t>
  </si>
  <si>
    <t>2017-02-11T13:44:52Z</t>
  </si>
  <si>
    <t>Azure Data Lake Storage Gen2 : Hands on Practical Demos</t>
  </si>
  <si>
    <t>2019-11-17T09:10:24Z</t>
  </si>
  <si>
    <t>PHP Web Application Development with CakePHP 2</t>
  </si>
  <si>
    <t>2014-12-01T14:04:03Z</t>
  </si>
  <si>
    <t>Fullstack Django and Python Bootcamp With Real Life Projects</t>
  </si>
  <si>
    <t>2019-06-11T20:52:22Z</t>
  </si>
  <si>
    <t>Machine Learning in Python: From Zero to Hero in 10 Hours</t>
  </si>
  <si>
    <t>2019-09-02T17:36:56Z</t>
  </si>
  <si>
    <t>Custom Theme Creation for WordPress using HTML5 and CSS3</t>
  </si>
  <si>
    <t>2015-12-03T02:42:11Z</t>
  </si>
  <si>
    <t>Object oriented programming with Javascript - Build Quiz App</t>
  </si>
  <si>
    <t>2017-07-21T06:51:15Z</t>
  </si>
  <si>
    <t>SQL Masterclass: SQL for Data Analysis</t>
  </si>
  <si>
    <t>2020-03-30T17:59:42Z</t>
  </si>
  <si>
    <t>Develop 5 apps with python , kivy and kivymd</t>
  </si>
  <si>
    <t>2020-07-14T19:16:28Z</t>
  </si>
  <si>
    <t>Build personal Portfolio Site using Python/Django -Beginners</t>
  </si>
  <si>
    <t>2021-08-15T05:01:47Z</t>
  </si>
  <si>
    <t>Matplotlib Intro with Python</t>
  </si>
  <si>
    <t>2019-01-18T21:43:02Z</t>
  </si>
  <si>
    <t>2018-05-14T13:08:59Z</t>
  </si>
  <si>
    <t>Real data science problems with Python</t>
  </si>
  <si>
    <t>2017-01-21T16:55:46Z</t>
  </si>
  <si>
    <t>React Development Bootcamp: Build 45 Projects in 45 days</t>
  </si>
  <si>
    <t>2022-09-16T18:44:42Z</t>
  </si>
  <si>
    <t>Looker for Beginners</t>
  </si>
  <si>
    <t>2021-09-11T19:49:09Z</t>
  </si>
  <si>
    <t>Google Tag Manager for Developers</t>
  </si>
  <si>
    <t>2020-04-13T10:49:07Z</t>
  </si>
  <si>
    <t>Building Applications Using Java and NetBeans</t>
  </si>
  <si>
    <t>2020-07-01T08:48:40Z</t>
  </si>
  <si>
    <t>Laravel Tutorial for Beginners Step by Step</t>
  </si>
  <si>
    <t>2020-02-29T12:15:33Z</t>
  </si>
  <si>
    <t>C Programming Language Refresher Course</t>
  </si>
  <si>
    <t>2014-11-14T04:47:35Z</t>
  </si>
  <si>
    <t>Hands on ASP.NET Core 5 production grade API Development</t>
  </si>
  <si>
    <t>2020-04-17T16:21:49Z</t>
  </si>
  <si>
    <t>Flutter SQLite Database with full project</t>
  </si>
  <si>
    <t>2022-04-14T10:01:02Z</t>
  </si>
  <si>
    <t>Magento 2 Development (Adobe Commerce) Updated Version (V2)</t>
  </si>
  <si>
    <t>2021-09-24T07:03:53Z</t>
  </si>
  <si>
    <t>Creating a Vertex Painter in Unity 3D</t>
  </si>
  <si>
    <t>2015-07-07T15:14:54Z</t>
  </si>
  <si>
    <t>Build Windows Forms App with Visual Studio - Land a job! - 1</t>
  </si>
  <si>
    <t>2014-10-24T00:31:07Z</t>
  </si>
  <si>
    <t>Scala: Scala Programmer - Beginner to Expert!: 3-in-1</t>
  </si>
  <si>
    <t>2018-07-13T08:03:01Z</t>
  </si>
  <si>
    <t>Build Virtual Reality Games for Android and iPhone</t>
  </si>
  <si>
    <t>2017-01-16T12:33:27Z</t>
  </si>
  <si>
    <t>HP Automation Tools package: ALM(QC) - LoadRunner - UFT(QTP)</t>
  </si>
  <si>
    <t>2016-10-29T16:52:00Z</t>
  </si>
  <si>
    <t>Learn Gulp, The Streaming Build System</t>
  </si>
  <si>
    <t>2015-04-15T16:29:21Z</t>
  </si>
  <si>
    <t>JavaScript 101 Gain insights how to code with JavaScript</t>
  </si>
  <si>
    <t>2015-10-02T19:14:59Z</t>
  </si>
  <si>
    <t>Java for Software Testing Professionals - Basics to Advanced</t>
  </si>
  <si>
    <t>2018-12-11T08:43:31Z</t>
  </si>
  <si>
    <t>Microsoft SQL Server Backup and Recovery Course</t>
  </si>
  <si>
    <t>2020-09-25T19:11:22Z</t>
  </si>
  <si>
    <t>MVC pattern - explained and applied</t>
  </si>
  <si>
    <t>2016-03-19T22:51:37Z</t>
  </si>
  <si>
    <t>Ruby On Rails: Understanding Ruby and The Rails Controller</t>
  </si>
  <si>
    <t>2017-06-17T23:12:42Z</t>
  </si>
  <si>
    <t>Secure User Authentication | Android + Ktor Server + MongoDB</t>
  </si>
  <si>
    <t>2022-02-23T07:34:09Z</t>
  </si>
  <si>
    <t>PHP for Beginners - Learn PHP OOP MySQLi CRUD</t>
  </si>
  <si>
    <t>2017-10-28T12:21:25Z</t>
  </si>
  <si>
    <t>Python Tips, Tricks and Techniques</t>
  </si>
  <si>
    <t>2018-07-27T06:18:58Z</t>
  </si>
  <si>
    <t>Dagger2 Dependency Injection for Android Developers</t>
  </si>
  <si>
    <t>2020-08-27T19:12:56Z</t>
  </si>
  <si>
    <t>How to Utilize Everything that cPanel has to Offer (2018)</t>
  </si>
  <si>
    <t>2018-02-21T07:19:48Z</t>
  </si>
  <si>
    <t>Hands-On React Bootcamp: Build 30 Real World Projects</t>
  </si>
  <si>
    <t>2022-09-19T17:58:37Z</t>
  </si>
  <si>
    <t>JavaScript Complete for beginners with real world Apps</t>
  </si>
  <si>
    <t>2015-10-25T12:16:15Z</t>
  </si>
  <si>
    <t>React for Beginners: Build an App, &amp; Learn the Fundamentals</t>
  </si>
  <si>
    <t>2018-11-23T02:36:17Z</t>
  </si>
  <si>
    <t>Data Analysis and Visualization with Python for beginners</t>
  </si>
  <si>
    <t>2021-04-20T15:28:20Z</t>
  </si>
  <si>
    <t>Firefox Developer Edition Basics</t>
  </si>
  <si>
    <t>2019-09-29T13:17:23Z</t>
  </si>
  <si>
    <t>Machine Learning for Interviews &amp; Research and DL basics</t>
  </si>
  <si>
    <t>2022-02-06T08:49:35Z</t>
  </si>
  <si>
    <t>Welcome To Game Design - Game Design Canvas And Document</t>
  </si>
  <si>
    <t>2018-10-11T05:35:28Z</t>
  </si>
  <si>
    <t>Composable SwiftUI Architecture Using Redux</t>
  </si>
  <si>
    <t>2020-09-13T16:07:08Z</t>
  </si>
  <si>
    <t>2019-12-06T13:37:02Z</t>
  </si>
  <si>
    <t>Svelte for Beginners</t>
  </si>
  <si>
    <t>2021-10-11T17:40:20Z</t>
  </si>
  <si>
    <t>30 Day Java Bootcamp: Build 30 Java Development Projects</t>
  </si>
  <si>
    <t>2022-09-19T18:27:13Z</t>
  </si>
  <si>
    <t>Machine Learning in Python - Complete Course &amp; Projects</t>
  </si>
  <si>
    <t>2022-10-20T16:13:38Z</t>
  </si>
  <si>
    <t>Web Design How to Create a Website HTML CSS Bootstrap</t>
  </si>
  <si>
    <t>2016-09-06T00:29:53Z</t>
  </si>
  <si>
    <t>Object Detection with Tensorflow | Fast Track Course | ML</t>
  </si>
  <si>
    <t>2021-08-23T20:46:48Z</t>
  </si>
  <si>
    <t>Learn Basic HTML, CSS &amp; Javascript (Typescript) with Vue</t>
  </si>
  <si>
    <t>2020-11-19T18:11:13Z</t>
  </si>
  <si>
    <t>Unity 2017 Game Physics</t>
  </si>
  <si>
    <t>2016-01-22T14:22:02Z</t>
  </si>
  <si>
    <t xml:space="preserve">Complete Android Programming with KitKat 4.4 </t>
  </si>
  <si>
    <t>2014-08-26T06:17:38Z</t>
  </si>
  <si>
    <t>Best python course for beginners ( Basic + Advanced )</t>
  </si>
  <si>
    <t>2017-11-10T21:21:28Z</t>
  </si>
  <si>
    <t>Tailwind CSS : The Complete Guide ( Project Included )</t>
  </si>
  <si>
    <t>2020-08-21T00:14:38Z</t>
  </si>
  <si>
    <t>Maya &amp; Unreal: Complete Guide to Fast 3D Animation &amp; Rigging</t>
  </si>
  <si>
    <t>2019-08-02T16:17:54Z</t>
  </si>
  <si>
    <t>Introduction to Node.js for Beginners</t>
  </si>
  <si>
    <t>2017-04-22T05:47:59Z</t>
  </si>
  <si>
    <t>The Complete Font Awesome 5 Course: Beginner's Guide</t>
  </si>
  <si>
    <t>2018-06-23T14:31:43Z</t>
  </si>
  <si>
    <t>Cross-platform Desktop App Development for Windows Mac Linux</t>
  </si>
  <si>
    <t>2017-03-07T11:59:34Z</t>
  </si>
  <si>
    <t>Working with Binary Data in Python 3</t>
  </si>
  <si>
    <t>2020-03-02T22:59:37Z</t>
  </si>
  <si>
    <t>Convolutional Neural Networks for Image Classification</t>
  </si>
  <si>
    <t>2019-07-17T10:17:12Z</t>
  </si>
  <si>
    <t>Enterprise Application Development Complete Course 2023</t>
  </si>
  <si>
    <t>2022-03-25T16:56:06Z</t>
  </si>
  <si>
    <t>The Complete PHP Course from Core PHP to PHP7 &amp; Codeigniter</t>
  </si>
  <si>
    <t>2018-02-10T07:35:08Z</t>
  </si>
  <si>
    <t>Learn Image Processing like Engineers do ! | Online Course</t>
  </si>
  <si>
    <t>2017-07-25T16:53:12Z</t>
  </si>
  <si>
    <t>2022 Complete Data Structures: Data Structures With Python</t>
  </si>
  <si>
    <t>2022-01-03T09:14:52Z</t>
  </si>
  <si>
    <t>Intro to Django Python Web Apps</t>
  </si>
  <si>
    <t>2018-12-10T13:51:51Z</t>
  </si>
  <si>
    <t>MERN Stack ECommerce App - React,Redux,Node,Express,Mongo DB</t>
  </si>
  <si>
    <t>2021-04-05T14:58:14Z</t>
  </si>
  <si>
    <t>JavaScript War card game project from Scratch</t>
  </si>
  <si>
    <t>2017-08-18T14:34:19Z</t>
  </si>
  <si>
    <t>Complete iOS 11 developer Bootcamp</t>
  </si>
  <si>
    <t>2017-06-30T21:28:36Z</t>
  </si>
  <si>
    <t>Master TkInter: Create 5 Real World TkInter Apps</t>
  </si>
  <si>
    <t>2019-02-02T08:11:55Z</t>
  </si>
  <si>
    <t>C# with WinForms and SQL Create Database Driven Desktop App</t>
  </si>
  <si>
    <t>2020-03-30T04:10:34Z</t>
  </si>
  <si>
    <t>Angular 12, Python Django and MySQL Full-Stack App</t>
  </si>
  <si>
    <t>2021-07-29T10:05:55Z</t>
  </si>
  <si>
    <t>Learn Map-making in Minecraft</t>
  </si>
  <si>
    <t>2020-07-01T17:10:51Z</t>
  </si>
  <si>
    <t>2021-03-30T15:10:35Z</t>
  </si>
  <si>
    <t>iOS 10 &amp; Swift 3 - Complete Developer Course</t>
  </si>
  <si>
    <t>2016-09-27T11:05:42Z</t>
  </si>
  <si>
    <t>TODO-List App | iOS 15, SwiftUI, Firebase, MVVM, Git, GitHub</t>
  </si>
  <si>
    <t>2022-04-24T16:21:40Z</t>
  </si>
  <si>
    <t>Playwright - Complete Beginner Course</t>
  </si>
  <si>
    <t>2022-05-30T18:37:41Z</t>
  </si>
  <si>
    <t>cPanel Crash Course</t>
  </si>
  <si>
    <t>2012-12-24T19:41:52Z</t>
  </si>
  <si>
    <t>Laravel 9 advanced tips and tricks beginner and intermediate</t>
  </si>
  <si>
    <t>2021-05-09T11:54:49Z</t>
  </si>
  <si>
    <t>GraphQL: Learning GraphQL with Node.Js</t>
  </si>
  <si>
    <t>2018-03-14T09:30:15Z</t>
  </si>
  <si>
    <t>2018-08-25T13:29:45Z</t>
  </si>
  <si>
    <t>The JavaScript Course 2023: Build Modern JavaScript Projects</t>
  </si>
  <si>
    <t>2020-12-19T05:49:20Z</t>
  </si>
  <si>
    <t>Isomorphic JavaScript with MEVN Stack</t>
  </si>
  <si>
    <t>2018-10-03T08:19:44Z</t>
  </si>
  <si>
    <t>Refactor Javascript</t>
  </si>
  <si>
    <t>2020-05-23T19:43:53Z</t>
  </si>
  <si>
    <t>JavaScript DOM Course Dynamic Interactive webpages beginners</t>
  </si>
  <si>
    <t>2019-08-29T18:00:21Z</t>
  </si>
  <si>
    <t>Getting really good at JavaScript and TypeScript</t>
  </si>
  <si>
    <t>2015-10-10T05:52:52Z</t>
  </si>
  <si>
    <t>Angular &amp; Loopback - Build a Complete Website from Scratch</t>
  </si>
  <si>
    <t>2019-06-21T19:12:55Z</t>
  </si>
  <si>
    <t>Build a RESTFul API Weather App with Alamofire &amp; Swift 5</t>
  </si>
  <si>
    <t>2020-02-25T04:45:52Z</t>
  </si>
  <si>
    <t>OrCAD PCB Design Course for beginners by LtlBiTech</t>
  </si>
  <si>
    <t>2021-05-11T07:38:32Z</t>
  </si>
  <si>
    <t>Tree Data Structure and Algorithms</t>
  </si>
  <si>
    <t>2018-11-10T10:38:55Z</t>
  </si>
  <si>
    <t>Unreal Engine 5: One Course Solution For Niagara VFX</t>
  </si>
  <si>
    <t>2022-10-06T04:17:16Z</t>
  </si>
  <si>
    <t>Introduction to Sitecore Fundamentals</t>
  </si>
  <si>
    <t>2020-03-24T14:09:30Z</t>
  </si>
  <si>
    <t>Quality Assurance -  Become a Freelance Software Tester</t>
  </si>
  <si>
    <t>2018-08-02T05:59:04Z</t>
  </si>
  <si>
    <t>Machine Learning Bootcamp: SVM,Kmeans,KNN,LinReg,PCA,DBS</t>
  </si>
  <si>
    <t>2020-10-22T17:32:32Z</t>
  </si>
  <si>
    <t>Web5 Fundamentals - A New Evolution of Web &amp; Data Ownership</t>
  </si>
  <si>
    <t>2022-06-13T09:47:02Z</t>
  </si>
  <si>
    <t>C  Programming - Learn Computer Programming With C Language</t>
  </si>
  <si>
    <t>2020-01-07T17:48:10Z</t>
  </si>
  <si>
    <t>Mastering Java Exceptions with Best Practices</t>
  </si>
  <si>
    <t>2016-04-12T11:33:31Z</t>
  </si>
  <si>
    <t>How to Safely Copy and Move Your WordPress Website</t>
  </si>
  <si>
    <t>2014-11-04T00:36:23Z</t>
  </si>
  <si>
    <t>Excelling in Machine Learning using Python</t>
  </si>
  <si>
    <t>2020-06-11T11:35:35Z</t>
  </si>
  <si>
    <t>Unity Game Tutorial: Match 3 - 3D Game</t>
  </si>
  <si>
    <t>2019-07-04T12:27:16Z</t>
  </si>
  <si>
    <t>Big Data Analytics on Microsoft AZURE</t>
  </si>
  <si>
    <t>2019-05-17T05:00:18Z</t>
  </si>
  <si>
    <t>Learn MSP430 Programming while Implementing a Task Scheduler</t>
  </si>
  <si>
    <t>2017-10-30T19:31:17Z</t>
  </si>
  <si>
    <t>Master Course in ChatGPT</t>
  </si>
  <si>
    <t>2023-01-25T18:04:32Z</t>
  </si>
  <si>
    <t>Android Mobile App - A Published RSS Reader App</t>
  </si>
  <si>
    <t>2015-11-21T19:56:09Z</t>
  </si>
  <si>
    <t>Deep Learning with PyTorch</t>
  </si>
  <si>
    <t>2018-05-14T10:44:51Z</t>
  </si>
  <si>
    <t>Building .NET Windows Applications using C# and WinForms</t>
  </si>
  <si>
    <t>2018-04-02T10:07:48Z</t>
  </si>
  <si>
    <t>Become a Professional JavaScript Programmer</t>
  </si>
  <si>
    <t>2017-10-10T12:42:13Z</t>
  </si>
  <si>
    <t>Practical Project in QML: Windows 10's photos App.</t>
  </si>
  <si>
    <t>2018-08-23T10:13:17Z</t>
  </si>
  <si>
    <t>All in one HTML CSS and JQuery</t>
  </si>
  <si>
    <t>2017-01-25T18:56:19Z</t>
  </si>
  <si>
    <t>Coded UI Testing with Visual Studio 2013</t>
  </si>
  <si>
    <t>2016-02-26T04:42:46Z</t>
  </si>
  <si>
    <t>Data Analysis with Python for Working Professionals</t>
  </si>
  <si>
    <t>2020-06-08T13:08:19Z</t>
  </si>
  <si>
    <t>Power BI for Beginners - Introduction - Zero to Dashboard</t>
  </si>
  <si>
    <t>2021-02-12T00:43:15Z</t>
  </si>
  <si>
    <t>Master Clean Architecture in Flutter for beginners</t>
  </si>
  <si>
    <t>2022-08-18T16:42:11Z</t>
  </si>
  <si>
    <t>Build web applications without writing  any code with bubble</t>
  </si>
  <si>
    <t>2020-10-31T10:50:42Z</t>
  </si>
  <si>
    <t>2021 - Learn Kotlin from scratch step by step</t>
  </si>
  <si>
    <t>2020-11-22T14:18:05Z</t>
  </si>
  <si>
    <t>Make a 2d Platformer in Unity 2020 using Design patterns</t>
  </si>
  <si>
    <t>2021-04-06T07:29:31Z</t>
  </si>
  <si>
    <t>New to Unix / Linux Command?Learn Step by Step|Adv. Commands</t>
  </si>
  <si>
    <t>2016-10-21T11:07:25Z</t>
  </si>
  <si>
    <t>SharePoint 2019 Development from Zero to Hero</t>
  </si>
  <si>
    <t>2017-01-31T12:37:22Z</t>
  </si>
  <si>
    <t>Python Programming Masterclass: Build 28 End-To-End Projects</t>
  </si>
  <si>
    <t>2022-02-08T08:00:02Z</t>
  </si>
  <si>
    <t>Learn SQL by Writing Queries</t>
  </si>
  <si>
    <t>2018-05-14T20:17:42Z</t>
  </si>
  <si>
    <t>Unity3D and the Oculus Rift</t>
  </si>
  <si>
    <t>2015-03-19T17:53:26Z</t>
  </si>
  <si>
    <t>Control Arduino Using Android App : Step By Step</t>
  </si>
  <si>
    <t>2020-05-18T15:24:51Z</t>
  </si>
  <si>
    <t>Build Automated workflows &amp; connect your apps to each other</t>
  </si>
  <si>
    <t>2020-03-09T17:48:49Z</t>
  </si>
  <si>
    <t>Apache Spark 3 Programming | Databricks Certification Python</t>
  </si>
  <si>
    <t>2021-07-06T17:26:06Z</t>
  </si>
  <si>
    <t>Natural Language Processing with Python and NLTK</t>
  </si>
  <si>
    <t>2020-07-16T17:31:50Z</t>
  </si>
  <si>
    <t>Querying Data with Transact-SQL</t>
  </si>
  <si>
    <t>2021-03-10T15:39:50Z</t>
  </si>
  <si>
    <t>Refactoring into Chain of Responsibility &amp; Clean Code</t>
  </si>
  <si>
    <t>2020-01-02T11:26:32Z</t>
  </si>
  <si>
    <t>Learn Drupal 8 - With a Live Project</t>
  </si>
  <si>
    <t>2016-05-20T06:46:47Z</t>
  </si>
  <si>
    <t>AWS and Linode: The Ultimate Guide to Cloud Computing [IaaS]</t>
  </si>
  <si>
    <t>2022-09-10T03:12:17Z</t>
  </si>
  <si>
    <t>JSP and Servlets - The Complete Course</t>
  </si>
  <si>
    <t>2017-06-04T01:27:05Z</t>
  </si>
  <si>
    <t>Uploading images to PHP Server via AJAX</t>
  </si>
  <si>
    <t>2017-07-20T16:17:57Z</t>
  </si>
  <si>
    <t>Mastering React.js</t>
  </si>
  <si>
    <t>2017-01-17T05:32:24Z</t>
  </si>
  <si>
    <t>Build a Space Shooter game in Clickteam Fusion 2.5</t>
  </si>
  <si>
    <t>2017-09-21T09:22:34Z</t>
  </si>
  <si>
    <t>The Web3 Rust Course - NEAR Smart Contracts Web Development</t>
  </si>
  <si>
    <t>2022-09-28T10:38:14Z</t>
  </si>
  <si>
    <t>The introduction guide to game development in C# with Unity</t>
  </si>
  <si>
    <t>2018-09-18T08:33:24Z</t>
  </si>
  <si>
    <t>Browser Automation with Python Selenium</t>
  </si>
  <si>
    <t>2019-01-19T00:10:35Z</t>
  </si>
  <si>
    <t>Complete Web Development: HTML5 and CSS3</t>
  </si>
  <si>
    <t>2014-06-06T13:15:19Z</t>
  </si>
  <si>
    <t>Learn Pytest in 100 Minutes :Unit Testing Framework 4 Python</t>
  </si>
  <si>
    <t>2017-06-07T11:48:23Z</t>
  </si>
  <si>
    <t>Python for Beginners: Easily Learn Python Programming</t>
  </si>
  <si>
    <t>2020-07-28T13:16:00Z</t>
  </si>
  <si>
    <t>Learn &amp; Deploy Data Science Web Apps with Streamlit</t>
  </si>
  <si>
    <t>2021-12-26T17:56:38Z</t>
  </si>
  <si>
    <t>Javascript: A Crash Course for Beginners</t>
  </si>
  <si>
    <t>2021-11-08T13:10:01Z</t>
  </si>
  <si>
    <t>Linked Lists with C</t>
  </si>
  <si>
    <t>2021-05-07T16:07:09Z</t>
  </si>
  <si>
    <t>Build your Own Self Driving Car| [Course 1 &amp; Course 2]</t>
  </si>
  <si>
    <t>2019-10-13T13:24:15Z</t>
  </si>
  <si>
    <t>Data Science-Unsupervised Machine Learning Using R</t>
  </si>
  <si>
    <t>2017-01-05T09:53:02Z</t>
  </si>
  <si>
    <t>Learning Path: AWS: AWS Environments with AWS Lambda</t>
  </si>
  <si>
    <t>2017-05-11T04:48:46Z</t>
  </si>
  <si>
    <t>A Practical Intro to Java Using Games</t>
  </si>
  <si>
    <t>2015-01-09T17:25:25Z</t>
  </si>
  <si>
    <t>The Complete Java Developer Course from Scratch</t>
  </si>
  <si>
    <t>2018-03-29T14:23:28Z</t>
  </si>
  <si>
    <t>Learn real world API design in PHP using Apigility</t>
  </si>
  <si>
    <t>2015-05-12T18:07:54Z</t>
  </si>
  <si>
    <t>Bio-inspired Artificial Intelligence Algorithms</t>
  </si>
  <si>
    <t>2022-04-12T14:43:55Z</t>
  </si>
  <si>
    <t>A complete course in SQL with SQL server</t>
  </si>
  <si>
    <t>2021-08-11T15:38:26Z</t>
  </si>
  <si>
    <t>Building a VS Code clone with React (w/ Redux + Typescript)</t>
  </si>
  <si>
    <t>2021-03-23T03:09:09Z</t>
  </si>
  <si>
    <t>API for beginners  using : Python |  Flask |  Postman</t>
  </si>
  <si>
    <t>2020-04-15T04:27:03Z</t>
  </si>
  <si>
    <t>PSD to HTML5: Making a Newsletter Template with Bootstrap 4</t>
  </si>
  <si>
    <t>2019-10-30T10:12:21Z</t>
  </si>
  <si>
    <t>Front End Web Development-How to Sell on Themeforest &amp; Earn</t>
  </si>
  <si>
    <t>2020-01-22T06:17:23Z</t>
  </si>
  <si>
    <t>Master software testing - from zero to Hero QA</t>
  </si>
  <si>
    <t>2019-10-04T17:27:07Z</t>
  </si>
  <si>
    <t>OWASP API Security Top 10 2021 with Java Examples</t>
  </si>
  <si>
    <t>2022-06-23T20:14:36Z</t>
  </si>
  <si>
    <t>The Complete Virtual Reality Game Development Course</t>
  </si>
  <si>
    <t>2017-05-21T23:08:04Z</t>
  </si>
  <si>
    <t>Unity3d Android Game Development without Programming Skills</t>
  </si>
  <si>
    <t>2016-11-05T21:45:47Z</t>
  </si>
  <si>
    <t>R: Complete Machine Learning Solutions</t>
  </si>
  <si>
    <t>2017-03-01T05:17:50Z</t>
  </si>
  <si>
    <t>Electrical Design Bootcamp - LV Power Calculations</t>
  </si>
  <si>
    <t>2019-08-25T16:54:48Z</t>
  </si>
  <si>
    <t>The Complete JavaScript Bootcamp 2023 - Build Real Projects!</t>
  </si>
  <si>
    <t>2020-06-06T16:39:13Z</t>
  </si>
  <si>
    <t>Wix for Absolute Beginners</t>
  </si>
  <si>
    <t>2019-03-28T13:51:31Z</t>
  </si>
  <si>
    <t>Mastering Swagger Framework with Spring Boot</t>
  </si>
  <si>
    <t>2019-05-10T13:55:30Z</t>
  </si>
  <si>
    <t>Creating PHP Clean URL's for an Awesome CMS Blog Application</t>
  </si>
  <si>
    <t>2017-11-25T18:49:30Z</t>
  </si>
  <si>
    <t>Rest Assured REST API Test Automation Framework development</t>
  </si>
  <si>
    <t>2019-02-05T13:38:51Z</t>
  </si>
  <si>
    <t>Introduction to Computer Networks</t>
  </si>
  <si>
    <t>2019-04-12T16:47:11Z</t>
  </si>
  <si>
    <t>MSSQL | Azure SQL :  SQL Management Studio : Transact SQL</t>
  </si>
  <si>
    <t>2021-07-29T11:05:43Z</t>
  </si>
  <si>
    <t>Green screen video production for beginners</t>
  </si>
  <si>
    <t>2015-10-03T04:39:58Z</t>
  </si>
  <si>
    <t>Relational Database Design concepts</t>
  </si>
  <si>
    <t>2017-12-07T21:58:22Z</t>
  </si>
  <si>
    <t>Beginners Guide to Electron Framework</t>
  </si>
  <si>
    <t>2017-06-19T10:44:23Z</t>
  </si>
  <si>
    <t>Date and Time Fundamentals in .NET and SQL Server</t>
  </si>
  <si>
    <t>2017-06-28T15:00:47Z</t>
  </si>
  <si>
    <t>Introduction to Game Audio. Make SFX and Music for your Game</t>
  </si>
  <si>
    <t>2018-04-02T16:10:34Z</t>
  </si>
  <si>
    <t>Advanced RPA - Microsoft Power Automate With AI Builder</t>
  </si>
  <si>
    <t>2021-05-23T06:57:42Z</t>
  </si>
  <si>
    <t>Microsoft Azure Machine Learning (ML) Fundamentals</t>
  </si>
  <si>
    <t>2018-10-17T08:50:22Z</t>
  </si>
  <si>
    <t>Font Awesome Basics Guide</t>
  </si>
  <si>
    <t>2019-09-24T17:02:17Z</t>
  </si>
  <si>
    <t>AJAX in Action: Build AJAX-Based Applications</t>
  </si>
  <si>
    <t>2017-06-12T07:31:12Z</t>
  </si>
  <si>
    <t>Learn Python - Python Fundamentals for Beginners</t>
  </si>
  <si>
    <t>2022-06-15T16:43:05Z</t>
  </si>
  <si>
    <t>Application Programming Interface: API and Web Services</t>
  </si>
  <si>
    <t>2021-09-27T18:05:15Z</t>
  </si>
  <si>
    <t>Accelerated BIM Modeling with Revit 2020 Piping and Dynamo</t>
  </si>
  <si>
    <t>2019-09-18T20:24:28Z</t>
  </si>
  <si>
    <t>Build Database  Driven Apps with : SQL Server ,  C# , Python</t>
  </si>
  <si>
    <t>2020-10-10T12:58:55Z</t>
  </si>
  <si>
    <t>NodeJS for Absolute Beginners</t>
  </si>
  <si>
    <t>2020-09-14T03:44:43Z</t>
  </si>
  <si>
    <t>Deep Learning &amp; Neural Networks Python - Keras : For Dummies</t>
  </si>
  <si>
    <t>2019-02-12T17:22:37Z</t>
  </si>
  <si>
    <t>150+ Exercises - Data Structures in Python - Hands-On - 2023</t>
  </si>
  <si>
    <t>2021-05-13T07:18:02Z</t>
  </si>
  <si>
    <t>2022 Intro to Agent-Based Modeling Simulation AI in NetLogo</t>
  </si>
  <si>
    <t>2020-09-03T11:47:52Z</t>
  </si>
  <si>
    <t>Git &amp; GitHub Master Course - Complete Guide</t>
  </si>
  <si>
    <t>2022-03-25T14:55:09Z</t>
  </si>
  <si>
    <t>Advanced R</t>
  </si>
  <si>
    <t>2017-01-25T12:35:47Z</t>
  </si>
  <si>
    <t>Machine Learning  with AWS</t>
  </si>
  <si>
    <t>2018-10-21T15:58:34Z</t>
  </si>
  <si>
    <t>Modern Javascript: Mastering ES6, And ES7</t>
  </si>
  <si>
    <t>2018-04-06T03:47:47Z</t>
  </si>
  <si>
    <t>Swift programming - Build 20 apps for iPhone!</t>
  </si>
  <si>
    <t>2015-09-01T10:31:06Z</t>
  </si>
  <si>
    <t>AWS for Software Testers : Learn Cloud Services</t>
  </si>
  <si>
    <t>2016-10-21T12:00:17Z</t>
  </si>
  <si>
    <t>Mobile Game Development With Corona SDK ( 2014 )</t>
  </si>
  <si>
    <t>2014-10-21T17:47:41Z</t>
  </si>
  <si>
    <t>Create Android Application using Block Programming</t>
  </si>
  <si>
    <t>2018-12-03T12:32:12Z</t>
  </si>
  <si>
    <t>Searching and Sorting Algorithms</t>
  </si>
  <si>
    <t>2021-07-10T04:58:28Z</t>
  </si>
  <si>
    <t>Step by Step Alexa Skill Development</t>
  </si>
  <si>
    <t>2017-08-02T05:34:55Z</t>
  </si>
  <si>
    <t>Haskell Programming</t>
  </si>
  <si>
    <t>2019-03-27T22:42:27Z</t>
  </si>
  <si>
    <t>Create a Live Video Chat Application Using WebRTC, PHP, JS</t>
  </si>
  <si>
    <t>2021-10-08T10:09:11Z</t>
  </si>
  <si>
    <t>iOS Notes App - Advanced Core Data, Navigation, &amp; TableViews</t>
  </si>
  <si>
    <t>2019-03-16T00:55:50Z</t>
  </si>
  <si>
    <t>Beginners Guide to Codeigniter</t>
  </si>
  <si>
    <t>2012-06-12T04:06:03Z</t>
  </si>
  <si>
    <t>Deep Learning with Python for Image Classification</t>
  </si>
  <si>
    <t>2022-05-10T18:44:36Z</t>
  </si>
  <si>
    <t>JavaScript Algorithms</t>
  </si>
  <si>
    <t>2018-08-27T13:21:58Z</t>
  </si>
  <si>
    <t>XML XSLT - Crash Course for Beginners</t>
  </si>
  <si>
    <t>2017-02-15T09:03:12Z</t>
  </si>
  <si>
    <t>Python Project : JARVIS Ai Voice Assistant (2023)</t>
  </si>
  <si>
    <t>2021-11-12T13:04:58Z</t>
  </si>
  <si>
    <t>Crash Course of JUNIT &amp; TESTNG for Java Automation</t>
  </si>
  <si>
    <t>2018-12-27T02:50:51Z</t>
  </si>
  <si>
    <t>Google Apps Script CalendarApp and SpreadsheetApp Project</t>
  </si>
  <si>
    <t>2019-02-07T17:39:37Z</t>
  </si>
  <si>
    <t>iOS 11 &amp; Swift 4 - Complete Developer Course</t>
  </si>
  <si>
    <t>2017-09-09T14:56:05Z</t>
  </si>
  <si>
    <t>R Ultimate 2023: R for Data Science and Machine Learning</t>
  </si>
  <si>
    <t>2020-07-28T09:12:22Z</t>
  </si>
  <si>
    <t>JavaScript Object-Oriented Masterclass</t>
  </si>
  <si>
    <t>2019-01-01T13:32:04Z</t>
  </si>
  <si>
    <t>Learn XML From Scratch: Absolute beginner course</t>
  </si>
  <si>
    <t>2016-03-23T20:49:01Z</t>
  </si>
  <si>
    <t>HTML5 &amp; CSS3 Site Design</t>
  </si>
  <si>
    <t>2013-09-25T11:48:32Z</t>
  </si>
  <si>
    <t>Compass - powerful SASS library that makes your life easier</t>
  </si>
  <si>
    <t>2015-01-02T13:49:53Z</t>
  </si>
  <si>
    <t>Ionic Framework: JumpStart</t>
  </si>
  <si>
    <t>2015-05-08T09:11:33Z</t>
  </si>
  <si>
    <t>Advanced Algorithms and Data Structures in Python</t>
  </si>
  <si>
    <t>2018-10-24T08:07:03Z</t>
  </si>
  <si>
    <t>Fullstack Flask and Python Bootcamp With Real Life Projects</t>
  </si>
  <si>
    <t>2019-06-11T20:53:48Z</t>
  </si>
  <si>
    <t>Build a Full-Stack Chrome Extension with NodeJS and MongoDB</t>
  </si>
  <si>
    <t>2020-05-15T13:28:53Z</t>
  </si>
  <si>
    <t>Complete Oracle SQL Masterclass: Go from zero to Hero</t>
  </si>
  <si>
    <t>2018-07-06T11:55:07Z</t>
  </si>
  <si>
    <t>Complete CodeIgniter 4 Framework with Bootstrap Admin Panel</t>
  </si>
  <si>
    <t>2020-05-25T07:23:57Z</t>
  </si>
  <si>
    <t>MERN Stack Doctor Appointment Booking App</t>
  </si>
  <si>
    <t>2022-06-25T16:50:59Z</t>
  </si>
  <si>
    <t>Must Learn Skills for Testers[SQL+Unix+ShellScript+Jira+ALM]</t>
  </si>
  <si>
    <t>2016-07-11T17:18:45Z</t>
  </si>
  <si>
    <t>Algorithms and Data Structures Easy Way Java - job interview</t>
  </si>
  <si>
    <t>2017-03-02T04:14:34Z</t>
  </si>
  <si>
    <t>The Complete Guide to NodeJS</t>
  </si>
  <si>
    <t>2016-10-05T09:38:29Z</t>
  </si>
  <si>
    <t>Master Tips &amp; Tricks of FileMaker Experts</t>
  </si>
  <si>
    <t>2016-10-20T17:17:56Z</t>
  </si>
  <si>
    <t>WordPress Web Design and Advanced Theme Development</t>
  </si>
  <si>
    <t>2017-05-09T14:23:04Z</t>
  </si>
  <si>
    <t>Blockchain for beginners:build certificate registration DApp</t>
  </si>
  <si>
    <t>2019-01-09T04:05:00Z</t>
  </si>
  <si>
    <t>Practise Javascript in 2023 : Code a Card Game in Phaser 3</t>
  </si>
  <si>
    <t>2020-04-02T11:33:50Z</t>
  </si>
  <si>
    <t>A Guide to Understand Java Generics with Examples</t>
  </si>
  <si>
    <t>2021-02-16T18:29:40Z</t>
  </si>
  <si>
    <t>Hands-On Kubernetes Networking</t>
  </si>
  <si>
    <t>2019-04-24T05:46:23Z</t>
  </si>
  <si>
    <t>Python: Artificial Intelligence with Python: 3-in-1</t>
  </si>
  <si>
    <t>2018-04-25T04:39:49Z</t>
  </si>
  <si>
    <t>Introduction to Maps in R Shiny and Leaflet</t>
  </si>
  <si>
    <t>2019-08-12T22:08:49Z</t>
  </si>
  <si>
    <t>Selenium Java Made Easy for Beginners (Learn in 30 days)</t>
  </si>
  <si>
    <t>2020-09-03T07:04:53Z</t>
  </si>
  <si>
    <t>The Ultimate Guide to Python Programming With Python 3.10</t>
  </si>
  <si>
    <t>2021-03-03T06:50:46Z</t>
  </si>
  <si>
    <t>The Complete Haskell Course: From Zero to Expert!</t>
  </si>
  <si>
    <t>2022-08-16T23:06:24Z</t>
  </si>
  <si>
    <t>Python Coding Intermediate: Python Classes, Methods and OOPs</t>
  </si>
  <si>
    <t>2022-02-22T09:27:13Z</t>
  </si>
  <si>
    <t>Learn and Understand Regular Expressions(Regex)</t>
  </si>
  <si>
    <t>2019-02-18T13:30:56Z</t>
  </si>
  <si>
    <t>Headless WordPress REST API Authentication</t>
  </si>
  <si>
    <t>2018-11-07T00:54:04Z</t>
  </si>
  <si>
    <t>iOS 16 SWIFTUI 3 Loan Tracker MVVM, CoreData &amp; Cloud Kit</t>
  </si>
  <si>
    <t>2021-06-10T10:36:16Z</t>
  </si>
  <si>
    <t>Oracle Identity Manager API</t>
  </si>
  <si>
    <t>2020-09-20T20:32:53Z</t>
  </si>
  <si>
    <t>NodeJS For Beginners</t>
  </si>
  <si>
    <t>2020-11-23T07:25:14Z</t>
  </si>
  <si>
    <t>React JS and .NET Core Web API Full Stack Master Course</t>
  </si>
  <si>
    <t>2021-07-31T02:58:22Z</t>
  </si>
  <si>
    <t>MERN Stack Job Portal App : React ,Redux ,Node ,Mongo 2021</t>
  </si>
  <si>
    <t>2021-09-05T12:13:54Z</t>
  </si>
  <si>
    <t>Svelte with Test Driven Development</t>
  </si>
  <si>
    <t>2021-04-24T21:12:31Z</t>
  </si>
  <si>
    <t>Build, Host &amp; Manage WordPress Websites using AI [10Web]</t>
  </si>
  <si>
    <t>2022-09-01T08:33:03Z</t>
  </si>
  <si>
    <t>PHP with MySQL 2023: Build 5 PHP and MySQL Projects</t>
  </si>
  <si>
    <t>2022-09-24T09:04:05Z</t>
  </si>
  <si>
    <t>Natural Language Processing [ Building Real World Projects]</t>
  </si>
  <si>
    <t>2020-05-10T07:06:32Z</t>
  </si>
  <si>
    <t>Get started with visual studio 2019</t>
  </si>
  <si>
    <t>2019-04-13T21:13:21Z</t>
  </si>
  <si>
    <t>Build Your Own Games Now - GameMaker Studio 2 (GML)</t>
  </si>
  <si>
    <t>2017-03-13T20:26:31Z</t>
  </si>
  <si>
    <t>No-Code and No-Math Machine Learning</t>
  </si>
  <si>
    <t>2022-09-23T20:09:53Z</t>
  </si>
  <si>
    <t>Core Python made easy for Beginners</t>
  </si>
  <si>
    <t>2022-11-07T09:59:44Z</t>
  </si>
  <si>
    <t>Data Analysis with Python, Pandas and NumPy</t>
  </si>
  <si>
    <t>2020-07-27T12:43:03Z</t>
  </si>
  <si>
    <t>React and Next.js with Typescript: A Rapid Guide - Advanced</t>
  </si>
  <si>
    <t>2020-09-07T20:31:48Z</t>
  </si>
  <si>
    <t>Master Javascript &amp; jQuery</t>
  </si>
  <si>
    <t>2013-10-31T06:09:59Z</t>
  </si>
  <si>
    <t>AJAX for beginners explore JavaScript Requests to APIs</t>
  </si>
  <si>
    <t>2015-08-05T00:31:39Z</t>
  </si>
  <si>
    <t>End to End Software Testing</t>
  </si>
  <si>
    <t>2017-07-11T18:33:48Z</t>
  </si>
  <si>
    <t>Blender Visual Effects: Real World Meets CG</t>
  </si>
  <si>
    <t>2022-02-22T13:53:38Z</t>
  </si>
  <si>
    <t>BACK-END Development with php7 &amp; MySQL</t>
  </si>
  <si>
    <t>2018-02-17T05:01:54Z</t>
  </si>
  <si>
    <t>2019 Calendar App: Let's Build It!</t>
  </si>
  <si>
    <t>2018-12-28T17:23:30Z</t>
  </si>
  <si>
    <t>SQL Foundation for data engineer | ETL | Testing | Analytics</t>
  </si>
  <si>
    <t>2022-12-05T20:04:28Z</t>
  </si>
  <si>
    <t>Webflow For Beginners Part II: Progress Your Webflow Skills</t>
  </si>
  <si>
    <t>2021-07-31T11:59:57Z</t>
  </si>
  <si>
    <t>Ionic Framework 101: A Quickstart to Building Mobile Apps</t>
  </si>
  <si>
    <t>2015-09-15T22:19:37Z</t>
  </si>
  <si>
    <t>Complete Web Developer Course to Build Premium Web Templates</t>
  </si>
  <si>
    <t>2015-05-28T01:34:53Z</t>
  </si>
  <si>
    <t>Learn Advanced SQL For Oracle Databases</t>
  </si>
  <si>
    <t>2015-10-28T22:50:31Z</t>
  </si>
  <si>
    <t>iOS Development for Android Developers</t>
  </si>
  <si>
    <t>2016-04-22T00:34:43Z</t>
  </si>
  <si>
    <t>Build a Responsive Portfolio Website with HTML5 and CSS3</t>
  </si>
  <si>
    <t>2019-01-23T12:31:47Z</t>
  </si>
  <si>
    <t>Pyspark Foundation for Data Engineering | Beginners</t>
  </si>
  <si>
    <t>2022-06-08T16:54:16Z</t>
  </si>
  <si>
    <t>PEP8 Guidelines: Python Clean Coding [NEW 2023]</t>
  </si>
  <si>
    <t>2022-05-03T00:22:23Z</t>
  </si>
  <si>
    <t>WebGL internals</t>
  </si>
  <si>
    <t>2019-09-22T06:50:04Z</t>
  </si>
  <si>
    <t>Unity Game Tutorial: Pinball 3D</t>
  </si>
  <si>
    <t>2020-03-21T23:28:09Z</t>
  </si>
  <si>
    <t>Python Practice Tests &amp; Interview Questions (Basic/Advanced)</t>
  </si>
  <si>
    <t>2022-03-04T17:12:48Z</t>
  </si>
  <si>
    <t>Learn GetX Flutter &amp; Firebase - Build Android &amp; iOS Apps</t>
  </si>
  <si>
    <t>2021-09-29T11:17:37Z</t>
  </si>
  <si>
    <t>Appium Master Classes (Selenium 3.0)</t>
  </si>
  <si>
    <t>2015-01-18T18:15:51Z</t>
  </si>
  <si>
    <t>Create a Simple Photo Gallery with Dropzonejs, Slick and PHP</t>
  </si>
  <si>
    <t>2017-03-04T12:17:52Z</t>
  </si>
  <si>
    <t>Practical iOS 12 with Swift 5</t>
  </si>
  <si>
    <t>2018-05-24T15:34:56Z</t>
  </si>
  <si>
    <t>Simplified: All About Neural Networks</t>
  </si>
  <si>
    <t>2020-12-20T03:25:38Z</t>
  </si>
  <si>
    <t>API automation for SDET - Bootcamp (RestAssured/ HttpClient)</t>
  </si>
  <si>
    <t>2019-09-06T06:52:34Z</t>
  </si>
  <si>
    <t>Docker &amp; VS Code MasterClass</t>
  </si>
  <si>
    <t>2020-09-29T08:50:10Z</t>
  </si>
  <si>
    <t>JUnit and Mockito Unit Testing for Java Developers</t>
  </si>
  <si>
    <t>2020-04-01T21:46:48Z</t>
  </si>
  <si>
    <t>2018-08-08T07:27:31Z</t>
  </si>
  <si>
    <t>Game Design Concept Art Intro: Digital Environment Drawing</t>
  </si>
  <si>
    <t>2019-11-11T18:43:25Z</t>
  </si>
  <si>
    <t>iOS Masterclass: Build An iOS AppStore-Quality App In Swift</t>
  </si>
  <si>
    <t>2022-01-24T07:53:12Z</t>
  </si>
  <si>
    <t>WordPress Page Speed Optimization (improve SEO), 2022 update</t>
  </si>
  <si>
    <t>2016-09-08T23:21:16Z</t>
  </si>
  <si>
    <t>Develop a Custom Keyboard in iOS 9 &amp; Swift 2 - 4 Keyboards!</t>
  </si>
  <si>
    <t>2015-08-21T18:32:37Z</t>
  </si>
  <si>
    <t>JavaScript for Beginners - The Complete Intro Course [2022]</t>
  </si>
  <si>
    <t>2022-06-03T18:34:33Z</t>
  </si>
  <si>
    <t>Introduction to Machine Learning For Beginners [A to Z] 2020</t>
  </si>
  <si>
    <t>2020-04-17T12:06:18Z</t>
  </si>
  <si>
    <t>Software Development Master Class for Absolute Beginners</t>
  </si>
  <si>
    <t>2020-07-30T01:05:57Z</t>
  </si>
  <si>
    <t>2023 Core JAVA Bootcamp from Zero to Hero</t>
  </si>
  <si>
    <t>2022-11-21T02:12:22Z</t>
  </si>
  <si>
    <t>Build a user login and registration foundation (Tamarind)</t>
  </si>
  <si>
    <t>2020-08-19T05:40:07Z</t>
  </si>
  <si>
    <t>Elm - The Complete Guide (a web development video tutorial)</t>
  </si>
  <si>
    <t>2021-08-12T13:34:20Z</t>
  </si>
  <si>
    <t>SQL CRUD Operations with PostgreSQL</t>
  </si>
  <si>
    <t>2019-07-18T12:42:52Z</t>
  </si>
  <si>
    <t>Program a Media-Player in C#</t>
  </si>
  <si>
    <t>2018-05-19T12:27:43Z</t>
  </si>
  <si>
    <t>Quality Assurance Mastery. Manual Software Testing 2023</t>
  </si>
  <si>
    <t>2022-04-10T11:26:57Z</t>
  </si>
  <si>
    <t>Unreal Engine 5 C++: Create Custom Editor Tools</t>
  </si>
  <si>
    <t>2022-08-11T03:16:22Z</t>
  </si>
  <si>
    <t>Learn C++ programming in 2 hours</t>
  </si>
  <si>
    <t>2016-06-26T17:16:37Z</t>
  </si>
  <si>
    <t>Natural Language Processing, Deploy on Cloud(AWS) [Hindi]</t>
  </si>
  <si>
    <t>2020-05-27T05:01:23Z</t>
  </si>
  <si>
    <t>Build Complete 2023 CMS Blog in PHP MySQL Bootstrap &amp; PDO</t>
  </si>
  <si>
    <t>2022-09-09T08:27:15Z</t>
  </si>
  <si>
    <t>C# Restful API on Web API .Net Core with MsSQL &amp; EF Core</t>
  </si>
  <si>
    <t>2021-12-27T10:36:52Z</t>
  </si>
  <si>
    <t>Top Javascript and PHP Programming Bundle</t>
  </si>
  <si>
    <t>2018-04-04T12:54:41Z</t>
  </si>
  <si>
    <t>AWS BUNDLE 2023- Master COMPLETE Amazon Web Services AWS</t>
  </si>
  <si>
    <t>2018-10-25T10:47:35Z</t>
  </si>
  <si>
    <t>Java Full Stack Spring Boot and Angular (Inc. JWT + Cloud)</t>
  </si>
  <si>
    <t>2021-07-13T19:46:29Z</t>
  </si>
  <si>
    <t>Deep Dive Into Windows Communication Foundation (WCF)</t>
  </si>
  <si>
    <t>2018-04-30T10:59:26Z</t>
  </si>
  <si>
    <t>Node.js and Express  REST API with Real World Projects</t>
  </si>
  <si>
    <t>2019-06-14T22:30:17Z</t>
  </si>
  <si>
    <t>2021-05-24T14:17:48Z</t>
  </si>
  <si>
    <t>Laravel - Create a user registration with email notification</t>
  </si>
  <si>
    <t>2015-08-28T10:20:55Z</t>
  </si>
  <si>
    <t>Learning Path: Business Management with Odoo 10</t>
  </si>
  <si>
    <t>2017-07-12T05:23:33Z</t>
  </si>
  <si>
    <t>API Testing with Postman</t>
  </si>
  <si>
    <t>2019-03-07T06:17:14Z</t>
  </si>
  <si>
    <t>DevOps Tools: Optimizing The Software Development Lifecycle</t>
  </si>
  <si>
    <t>2019-06-26T01:08:00Z</t>
  </si>
  <si>
    <t>Unity 3D: Car Driving And First Person Shooter Game</t>
  </si>
  <si>
    <t>2020-12-15T20:32:58Z</t>
  </si>
  <si>
    <t>Node JS Create a Restful API for beginners JavaScript jQuery</t>
  </si>
  <si>
    <t>2018-03-27T01:36:04Z</t>
  </si>
  <si>
    <t>Jmeter basics for SDET - Bootcamp</t>
  </si>
  <si>
    <t>2019-09-10T12:57:02Z</t>
  </si>
  <si>
    <t>Hands-on Concurrency with Go</t>
  </si>
  <si>
    <t>2018-08-02T11:02:14Z</t>
  </si>
  <si>
    <t>Mobile Application Manual Testing - Android Application</t>
  </si>
  <si>
    <t>2016-07-22T04:23:31Z</t>
  </si>
  <si>
    <t>Java For Testers : The Ultimate Java Tutorial For Tester</t>
  </si>
  <si>
    <t>2017-12-02T12:59:26Z</t>
  </si>
  <si>
    <t>.NET/C# Beginners Bootcamp</t>
  </si>
  <si>
    <t>2018-04-06T11:30:34Z</t>
  </si>
  <si>
    <t>Little Adventurer: Learn to make a 3D action game with Unity</t>
  </si>
  <si>
    <t>2021-12-22T04:44:53Z</t>
  </si>
  <si>
    <t>Ultimate Text Editing Productivity with Sublime Text</t>
  </si>
  <si>
    <t>2021-09-05T14:48:40Z</t>
  </si>
  <si>
    <t>Become A Part Time Tester From Home With Software Testing</t>
  </si>
  <si>
    <t>2015-04-27T21:02:10Z</t>
  </si>
  <si>
    <t>Build a Real Time Chat App with JavaScript and  Firebase</t>
  </si>
  <si>
    <t>2016-10-27T20:48:01Z</t>
  </si>
  <si>
    <t>Understanding Advance PHP Techniques with OOP | AJAX | MySQL</t>
  </si>
  <si>
    <t>2016-07-20T06:58:29Z</t>
  </si>
  <si>
    <t>Spring MVC Essentials: A Primary Course for Java Spring</t>
  </si>
  <si>
    <t>2017-08-14T18:59:15Z</t>
  </si>
  <si>
    <t>2019-05-30T06:33:56Z</t>
  </si>
  <si>
    <t>Web Development with BootStrap - 16 Instant Themes Included!</t>
  </si>
  <si>
    <t>2015-01-25T15:31:20Z</t>
  </si>
  <si>
    <t>The Complete iOS SDK Development Course - be job-ready!</t>
  </si>
  <si>
    <t>2018-08-14T11:42:24Z</t>
  </si>
  <si>
    <t>Learn HTML: Course For Beginners</t>
  </si>
  <si>
    <t>2020-09-10T19:14:14Z</t>
  </si>
  <si>
    <t>Intro to Game Development using Unity - Part II</t>
  </si>
  <si>
    <t>2016-10-13T05:35:55Z</t>
  </si>
  <si>
    <t>FastAPI for Busy Software Engineers</t>
  </si>
  <si>
    <t>2022-02-26T19:24:31Z</t>
  </si>
  <si>
    <t>iPhone: Push Notifications &amp; Social Media (Swift 5 &amp; iOS 13)</t>
  </si>
  <si>
    <t>2016-11-20T17:26:41Z</t>
  </si>
  <si>
    <t>iOS App Development For Complete &amp; Utter Coding Beginners</t>
  </si>
  <si>
    <t>2016-01-28T11:38:06Z</t>
  </si>
  <si>
    <t>Cobol learning made easy</t>
  </si>
  <si>
    <t>2016-01-30T10:56:57Z</t>
  </si>
  <si>
    <t>COMPLETE PERL Programming 2023</t>
  </si>
  <si>
    <t>2018-07-05T10:09:54Z</t>
  </si>
  <si>
    <t>CSS3 Masterclass: Your Complete Beginner to Advanced Class</t>
  </si>
  <si>
    <t>2019-05-26T08:59:35Z</t>
  </si>
  <si>
    <t>Python for Absolute Beginners : Learn With Simple Examples</t>
  </si>
  <si>
    <t>2021-04-03T01:35:57Z</t>
  </si>
  <si>
    <t>2020 Complete Ruby on Rails 6 Bootcamp: Learn Ruby on Rails</t>
  </si>
  <si>
    <t>2020-08-15T13:51:42Z</t>
  </si>
  <si>
    <t>Robotic Process Automation using WinAutomation 8</t>
  </si>
  <si>
    <t>2018-10-04T07:09:58Z</t>
  </si>
  <si>
    <t>How To Use The Revolution Slider Plugin 6.0 - FULL TUTORIAL</t>
  </si>
  <si>
    <t>2019-10-10T15:10:03Z</t>
  </si>
  <si>
    <t>Unreal Engine 5: The Ultimate Third Person Shooter Course</t>
  </si>
  <si>
    <t>2022-06-27T18:46:12Z</t>
  </si>
  <si>
    <t>FULL-STACK web development 2023</t>
  </si>
  <si>
    <t>2018-03-13T14:59:04Z</t>
  </si>
  <si>
    <t>Deep Dive into Azure Active Directory (Azure AD)</t>
  </si>
  <si>
    <t>2018-04-02T19:50:23Z</t>
  </si>
  <si>
    <t>AJAX JavaScript XHR and Fetch</t>
  </si>
  <si>
    <t>2018-03-10T16:41:40Z</t>
  </si>
  <si>
    <t>Human Computer Interaction &amp; Machine Learning</t>
  </si>
  <si>
    <t>2020-04-20T18:49:09Z</t>
  </si>
  <si>
    <t>Gerrit Code Review: Project and User guide</t>
  </si>
  <si>
    <t>2020-12-21T18:43:03Z</t>
  </si>
  <si>
    <t>Practical Understanding of MVC Framework with CodeIgniter</t>
  </si>
  <si>
    <t>2016-12-21T22:40:30Z</t>
  </si>
  <si>
    <t>Learn to code  in c# in unity 3d in 1 hour for beginners</t>
  </si>
  <si>
    <t>2013-09-06T22:15:43Z</t>
  </si>
  <si>
    <t>Complete Website Design and Development with WordPress</t>
  </si>
  <si>
    <t>2021-09-07T08:20:39Z</t>
  </si>
  <si>
    <t>MATLAB Projects with Android Phone Sensors</t>
  </si>
  <si>
    <t>2016-04-12T18:03:15Z</t>
  </si>
  <si>
    <t>WordPress Autoblog - Setup AutoBlogging Website in WordPress</t>
  </si>
  <si>
    <t>2017-01-11T10:03:21Z</t>
  </si>
  <si>
    <t>Projects in Foundation Framework - Learn By Building 10 Apps</t>
  </si>
  <si>
    <t>2015-07-25T08:13:27Z</t>
  </si>
  <si>
    <t>SQL Server Administration On Linux Operating System</t>
  </si>
  <si>
    <t>2019-03-23T03:38:47Z</t>
  </si>
  <si>
    <t>Unity Game Programming For Absolute Beginners</t>
  </si>
  <si>
    <t>2017-09-10T12:36:10Z</t>
  </si>
  <si>
    <t>Learn to scrape any website with R</t>
  </si>
  <si>
    <t>2020-07-13T21:58:46Z</t>
  </si>
  <si>
    <t>Selenium 4.0 LATEST Features, Docker &amp; AWS Integration</t>
  </si>
  <si>
    <t>2021-11-15T13:34:52Z</t>
  </si>
  <si>
    <t>React Native and JavaScript - Your Development Guide</t>
  </si>
  <si>
    <t>2020-11-15T21:10:53Z</t>
  </si>
  <si>
    <t>Emotion &amp; Sentiment Analysis with/without NLTK using Python</t>
  </si>
  <si>
    <t>2020-02-26T06:52:39Z</t>
  </si>
  <si>
    <t>(MEVN Stack) build a PWA &amp; Machine Learning E-Commerce APP</t>
  </si>
  <si>
    <t>2020-12-31T00:22:31Z</t>
  </si>
  <si>
    <t>Build Hotel Management System With TKinter And Python 3</t>
  </si>
  <si>
    <t>2020-07-13T12:48:21Z</t>
  </si>
  <si>
    <t>ChatGPT Masterclass: 2023 Passive Income W/ ChatGPT and AI</t>
  </si>
  <si>
    <t>2023-01-06T17:31:04Z</t>
  </si>
  <si>
    <t>Master Android Studio in 2 hours - The IDE from Google</t>
  </si>
  <si>
    <t>2015-03-04T20:00:58Z</t>
  </si>
  <si>
    <t>DevOps Collection Tools and Skills</t>
  </si>
  <si>
    <t>2021-09-18T19:17:31Z</t>
  </si>
  <si>
    <t>Build React forms using Formik, No more pain!</t>
  </si>
  <si>
    <t>2019-04-04T15:14:47Z</t>
  </si>
  <si>
    <t>Complete guide to MongoDB</t>
  </si>
  <si>
    <t>2017-04-15T17:39:10Z</t>
  </si>
  <si>
    <t>SVG Basics Guide</t>
  </si>
  <si>
    <t>2019-09-14T19:39:53Z</t>
  </si>
  <si>
    <t>Certified LabVIEW Associate Developer (CLAD) Practice Exams</t>
  </si>
  <si>
    <t>2020-03-23T15:18:28Z</t>
  </si>
  <si>
    <t>345 questions</t>
  </si>
  <si>
    <t>SAP Hana Express 2.0 Installation for Beginners</t>
  </si>
  <si>
    <t>2020-02-08T19:11:09Z</t>
  </si>
  <si>
    <t>Intermediate Three.js with Shaders</t>
  </si>
  <si>
    <t>2022-03-14T21:58:02Z</t>
  </si>
  <si>
    <t>Data Engineering with Python</t>
  </si>
  <si>
    <t>2020-07-01T05:24:36Z</t>
  </si>
  <si>
    <t>Jakarta EE (Formerly Java EE) Deep Dive - Build A Todo App</t>
  </si>
  <si>
    <t>2018-05-14T13:35:36Z</t>
  </si>
  <si>
    <t>Advance Jmeter : Performance Testing using Jmeter</t>
  </si>
  <si>
    <t>2016-10-07T16:58:00Z</t>
  </si>
  <si>
    <t>A Complete Guide to Time Series Analysis &amp; Forecasting in R</t>
  </si>
  <si>
    <t>2021-05-31T01:22:18Z</t>
  </si>
  <si>
    <t>Android Studio For Absolute Beginners</t>
  </si>
  <si>
    <t>2019-01-02T12:40:52Z</t>
  </si>
  <si>
    <t>Computer Vision and Machine Learning with OpenCV 4</t>
  </si>
  <si>
    <t>2019-03-20T14:10:15Z</t>
  </si>
  <si>
    <t>Asynchronous Python with Asyncio</t>
  </si>
  <si>
    <t>2021-07-11T09:23:12Z</t>
  </si>
  <si>
    <t>ChatGPT artificial Intelligence Tutorial  How use ChatGPT</t>
  </si>
  <si>
    <t>2023-01-02T16:26:10Z</t>
  </si>
  <si>
    <t>CakePHP 3 for Beginners</t>
  </si>
  <si>
    <t>2015-10-19T12:31:30Z</t>
  </si>
  <si>
    <t>Postman Tutorial: Getting Started with API Testing</t>
  </si>
  <si>
    <t>2021-10-04T07:52:44Z</t>
  </si>
  <si>
    <t>Elementor &amp; WordPress Masterclass! Build 3 Amazing Websites</t>
  </si>
  <si>
    <t>2020-07-29T08:27:03Z</t>
  </si>
  <si>
    <t>Learn Javascript &amp; HTML5 Canvas - Build A Paint/Drawing App</t>
  </si>
  <si>
    <t>2017-08-02T05:33:36Z</t>
  </si>
  <si>
    <t>Learn The Basics of PostgreSQL For Beginners</t>
  </si>
  <si>
    <t>2018-01-16T17:03:22Z</t>
  </si>
  <si>
    <t>Pega for Beginners</t>
  </si>
  <si>
    <t>2021-07-14T06:27:35Z</t>
  </si>
  <si>
    <t>Advanced Statistics and Data Mining for Data Science</t>
  </si>
  <si>
    <t>2018-03-08T10:23:28Z</t>
  </si>
  <si>
    <t>Step by Step Admin Panel Development in CakePHP 4 Framework</t>
  </si>
  <si>
    <t>2020-05-03T08:34:44Z</t>
  </si>
  <si>
    <t>Build a Cryptocurrency News Site With Ruby on Rails</t>
  </si>
  <si>
    <t>2018-07-11T19:07:12Z</t>
  </si>
  <si>
    <t>Laravel - Creating Custom Commands &amp; Scheduling Tasks</t>
  </si>
  <si>
    <t>2018-10-19T00:12:48Z</t>
  </si>
  <si>
    <t>Introducing System Center Configuration Manager</t>
  </si>
  <si>
    <t>2017-05-27T05:18:13Z</t>
  </si>
  <si>
    <t>Starting with EOS Blockchain for Developers</t>
  </si>
  <si>
    <t>2018-10-11T11:30:50Z</t>
  </si>
  <si>
    <t>Machine Learning for Algorithmic Trading Bots with Python</t>
  </si>
  <si>
    <t>2019-03-06T09:43:27Z</t>
  </si>
  <si>
    <t>Test Management Tool: JIRA, Rally Tools with Agile Concepts</t>
  </si>
  <si>
    <t>2016-11-19T05:48:58Z</t>
  </si>
  <si>
    <t>Unity 2017 - Build , program and publish a 3D shooter game</t>
  </si>
  <si>
    <t>2016-02-11T02:54:42Z</t>
  </si>
  <si>
    <t>Pega CSA Course</t>
  </si>
  <si>
    <t>2022-08-27T08:32:58Z</t>
  </si>
  <si>
    <t>2022-Basics of SQL using PostgreSQL</t>
  </si>
  <si>
    <t>2022-09-24T20:06:04Z</t>
  </si>
  <si>
    <t>Deep Dive iOS 16  Swift / SwiftUI Programming</t>
  </si>
  <si>
    <t>2021-10-11T06:42:32Z</t>
  </si>
  <si>
    <t>Modeling Count Data using Stata</t>
  </si>
  <si>
    <t>2019-04-19T06:01:20Z</t>
  </si>
  <si>
    <t>Artificial intelligence in Game development- Tic Tac Toe AI</t>
  </si>
  <si>
    <t>2017-07-21T06:46:43Z</t>
  </si>
  <si>
    <t>Design Patterns In Python OOP for Software Architecture</t>
  </si>
  <si>
    <t>2014-09-29T18:31:21Z</t>
  </si>
  <si>
    <t>Google Maps JavaScript API - Complete Training</t>
  </si>
  <si>
    <t>2014-06-22T08:28:14Z</t>
  </si>
  <si>
    <t>2021 - Learn Angular from scratch step by step</t>
  </si>
  <si>
    <t>2020-11-22T13:57:58Z</t>
  </si>
  <si>
    <t>RabbitMQ Messaging With Java (Spring Boot) From Zero To Hero</t>
  </si>
  <si>
    <t>2021-08-21T16:09:10Z</t>
  </si>
  <si>
    <t>Python Projects: Python &amp; Data Science with Python Projects</t>
  </si>
  <si>
    <t>2021-11-22T09:44:25Z</t>
  </si>
  <si>
    <t>Learn To Create Different Website Layouts &amp; Media Queries</t>
  </si>
  <si>
    <t>2015-07-26T17:17:29Z</t>
  </si>
  <si>
    <t>WordPress Plugin Development -&gt; Deep dive discovery!</t>
  </si>
  <si>
    <t>2015-08-01T12:11:29Z</t>
  </si>
  <si>
    <t>Multi-language PHP: internationalisation for PHP developers</t>
  </si>
  <si>
    <t>2013-01-16T14:02:41Z</t>
  </si>
  <si>
    <t>Learn coding in Android Studio by making complete apps!</t>
  </si>
  <si>
    <t>2015-04-20T20:43:59Z</t>
  </si>
  <si>
    <t>Learn Laravel 8 API Development Tutorial Step by Step</t>
  </si>
  <si>
    <t>2021-03-29T15:59:23Z</t>
  </si>
  <si>
    <t>Create and Deploy Java EE 8 Apps on Docker and Kubernetes</t>
  </si>
  <si>
    <t>2018-07-13T11:43:35Z</t>
  </si>
  <si>
    <t>Master Laravel - A php framework for Beginner to Advanced</t>
  </si>
  <si>
    <t>2019-04-28T10:14:53Z</t>
  </si>
  <si>
    <t>Julia: From Julia's Zero to Hero: 2 in 1</t>
  </si>
  <si>
    <t>2018-09-19T05:48:22Z</t>
  </si>
  <si>
    <t>100 Python Challenges</t>
  </si>
  <si>
    <t>2020-04-10T19:13:37Z</t>
  </si>
  <si>
    <t>Build Flutter &amp; Firebase OLX Clone App with Admin Panel 2021</t>
  </si>
  <si>
    <t>2021-06-01T21:34:33Z</t>
  </si>
  <si>
    <t>WP Fastest Cache to Optimize your Wordpress Website Speed</t>
  </si>
  <si>
    <t>2022-10-20T17:15:21Z</t>
  </si>
  <si>
    <t>Learn PDO By Creating A CRUD Website (PHP &amp; MySQL)</t>
  </si>
  <si>
    <t>2019-04-01T08:10:30Z</t>
  </si>
  <si>
    <t>Python Pandas Library for Data Science</t>
  </si>
  <si>
    <t>2020-10-09T15:54:05Z</t>
  </si>
  <si>
    <t>Data Structure, Algorithm &amp; Design Pattern in C# &amp; .NET Core</t>
  </si>
  <si>
    <t>2019-01-25T06:42:39Z</t>
  </si>
  <si>
    <t>Python + Data Science : Practical Guide [13 Hours]</t>
  </si>
  <si>
    <t>2018-11-10T07:16:00Z</t>
  </si>
  <si>
    <t>Microsoft Excel VBA - Solving Complex Problems Using Basics</t>
  </si>
  <si>
    <t>2020-10-31T13:05:04Z</t>
  </si>
  <si>
    <t>Master the JavaScript Interview</t>
  </si>
  <si>
    <t>2018-03-25T22:21:19Z</t>
  </si>
  <si>
    <t>Mastering CSS</t>
  </si>
  <si>
    <t>2019-06-05T18:29:23Z</t>
  </si>
  <si>
    <t>Build Real World App with .NET MAUI</t>
  </si>
  <si>
    <t>2022-10-18T14:06:41Z</t>
  </si>
  <si>
    <t>MERN Stack Car Rental Application 2021 : React ,Redux ,Node</t>
  </si>
  <si>
    <t>2021-10-23T16:33:56Z</t>
  </si>
  <si>
    <t>Master Semantic UI and code 3 projects with 9 pages</t>
  </si>
  <si>
    <t>2018-09-21T09:12:50Z</t>
  </si>
  <si>
    <t>Advanced UX Techniques - Novice to Pro!</t>
  </si>
  <si>
    <t>2018-12-21T06:44:20Z</t>
  </si>
  <si>
    <t>The JavaScript Design Patterns and Best Practices Collection</t>
  </si>
  <si>
    <t>2017-01-25T14:47:02Z</t>
  </si>
  <si>
    <t>Java11 New Features - Learn by coding it</t>
  </si>
  <si>
    <t>2020-11-07T18:14:27Z</t>
  </si>
  <si>
    <t>Asynchronous Python for beginners</t>
  </si>
  <si>
    <t>2021-01-02T23:28:46Z</t>
  </si>
  <si>
    <t>Machine Learning Project: Heart Attack Prediction Analysis</t>
  </si>
  <si>
    <t>2022-05-11T17:58:03Z</t>
  </si>
  <si>
    <t>Data Science Interview Questions &amp; Answers</t>
  </si>
  <si>
    <t>2021-06-20T11:54:58Z</t>
  </si>
  <si>
    <t>CRUD application using C#, SQLite, and Windows Forms</t>
  </si>
  <si>
    <t>2019-01-31T02:31:20Z</t>
  </si>
  <si>
    <t>PL SQL 1-Hour Bootcamp: Learn Fundamental PLSQL Skills Today</t>
  </si>
  <si>
    <t>2018-02-01T15:10:27Z</t>
  </si>
  <si>
    <t>How To Make Games With Unity Software</t>
  </si>
  <si>
    <t>2018-12-07T12:05:03Z</t>
  </si>
  <si>
    <t>Master Redis: A Complete Course on Redis</t>
  </si>
  <si>
    <t>2018-08-31T11:01:53Z</t>
  </si>
  <si>
    <t>The Complete Angular &amp; NestJS Course</t>
  </si>
  <si>
    <t>2021-06-04T13:41:47Z</t>
  </si>
  <si>
    <t>How To Program Your Own Breakout Game using Visual C#</t>
  </si>
  <si>
    <t>2017-03-26T14:47:21Z</t>
  </si>
  <si>
    <t>iOS 7 &amp; Mac OS X Programming Tutorial - Objective C &amp; Xcode</t>
  </si>
  <si>
    <t>2013-01-29T18:57:56Z</t>
  </si>
  <si>
    <t>Django with Chart js</t>
  </si>
  <si>
    <t>2019-11-29T22:03:06Z</t>
  </si>
  <si>
    <t>Essential Web Developer and SQL Skills For Beginners</t>
  </si>
  <si>
    <t>2018-10-08T08:22:49Z</t>
  </si>
  <si>
    <t>Artificial Intelligence and IoT: Naive Bayes</t>
  </si>
  <si>
    <t>2020-08-27T02:49:29Z</t>
  </si>
  <si>
    <t>Professional Certificate in Machine Learning</t>
  </si>
  <si>
    <t>2021-02-11T05:10:09Z</t>
  </si>
  <si>
    <t>Predictive Modeling with Python</t>
  </si>
  <si>
    <t>2021-06-21T08:02:22Z</t>
  </si>
  <si>
    <t>Firebase Web App (Blog App) using NodeJs - Node.Js Project</t>
  </si>
  <si>
    <t>2019-10-19T12:22:28Z</t>
  </si>
  <si>
    <t>Complete Python and Java Programming BUNDLE [new]</t>
  </si>
  <si>
    <t>2019-03-03T05:38:35Z</t>
  </si>
  <si>
    <t>iOS Development - App Monetization for Swift 3 &amp; iOS 10</t>
  </si>
  <si>
    <t>2016-08-30T12:05:17Z</t>
  </si>
  <si>
    <t>Python Programming: Machine Learning &amp; Python for beginner</t>
  </si>
  <si>
    <t>2020-05-11T04:25:26Z</t>
  </si>
  <si>
    <t>2023 Data Science Interview Preparation Guide</t>
  </si>
  <si>
    <t>2020-09-14T20:49:17Z</t>
  </si>
  <si>
    <t>Mongo DB : All About MongoDB</t>
  </si>
  <si>
    <t>2016-05-31T06:09:42Z</t>
  </si>
  <si>
    <t>Getting Started With Splunk</t>
  </si>
  <si>
    <t>2016-08-11T06:59:55Z</t>
  </si>
  <si>
    <t>Blazor, .NET Core Web API and Microsoft SQL full-stack app</t>
  </si>
  <si>
    <t>2021-08-09T09:08:23Z</t>
  </si>
  <si>
    <t>HTML, CSS &amp; Python Django Full Stack for Web Development</t>
  </si>
  <si>
    <t>2020-09-21T06:45:21Z</t>
  </si>
  <si>
    <t>DATA SCIENCE with MACHINE LEARNING and DATA ANALYTICS</t>
  </si>
  <si>
    <t>2019-03-01T15:10:11Z</t>
  </si>
  <si>
    <t>Python for Mastering Machine Learning and Data Science</t>
  </si>
  <si>
    <t>2021-12-22T13:34:18Z</t>
  </si>
  <si>
    <t>Server side with React 18 and Next JS (2022 edition)</t>
  </si>
  <si>
    <t>2021-06-11T08:29:59Z</t>
  </si>
  <si>
    <t>Zero to Hero Bootstrap5 Mastery Course</t>
  </si>
  <si>
    <t>2022-04-12T19:50:55Z</t>
  </si>
  <si>
    <t>Design Patterns With Spring WebFlux</t>
  </si>
  <si>
    <t>2022-04-20T13:45:33Z</t>
  </si>
  <si>
    <t>Python Programming Fundamentals for beginners</t>
  </si>
  <si>
    <t>2020-12-11T17:14:05Z</t>
  </si>
  <si>
    <t>Data Engineering and Data Integration Tools</t>
  </si>
  <si>
    <t>2021-03-20T18:06:51Z</t>
  </si>
  <si>
    <t>Learning Functional Programming with F#</t>
  </si>
  <si>
    <t>2018-09-20T09:49:38Z</t>
  </si>
  <si>
    <t>Machine Learning for Beginner (AI) - Data Science</t>
  </si>
  <si>
    <t>2022-01-25T07:48:25Z</t>
  </si>
  <si>
    <t>JQuery Essentials core training for Dynamic Interactive web</t>
  </si>
  <si>
    <t>2015-11-14T03:00:21Z</t>
  </si>
  <si>
    <t>C#.NET LINQ Tutorial - LINQ Fundamentals</t>
  </si>
  <si>
    <t>2015-02-08T00:20:11Z</t>
  </si>
  <si>
    <t>Learning Path: Android: Test-Driven Android App Development</t>
  </si>
  <si>
    <t>2017-03-31T08:03:14Z</t>
  </si>
  <si>
    <t>Learn Programming in C++ with the Power of Animation</t>
  </si>
  <si>
    <t>2017-08-31T03:46:06Z</t>
  </si>
  <si>
    <t>iOS 12 &amp; Swift 4: Build A Pokedex App</t>
  </si>
  <si>
    <t>2019-01-15T20:09:53Z</t>
  </si>
  <si>
    <t>Swagger API Documentation with Node JS</t>
  </si>
  <si>
    <t>2021-04-10T11:03:09Z</t>
  </si>
  <si>
    <t>MERN Stack Expense Tracker Application</t>
  </si>
  <si>
    <t>2022-05-05T17:05:04Z</t>
  </si>
  <si>
    <t>DevOps and Agile: The Complete Guide + 2 EXTRA Courses</t>
  </si>
  <si>
    <t>2022-11-16T17:18:13Z</t>
  </si>
  <si>
    <t>Crisper Learning for Robotics Process Automation - UiPath</t>
  </si>
  <si>
    <t>2018-05-03T19:24:14Z</t>
  </si>
  <si>
    <t>Programming With R. Learn How To Program In R - Beginners</t>
  </si>
  <si>
    <t>2014-06-23T15:14:37Z</t>
  </si>
  <si>
    <t>Java Full stack Spring Boot and React (Inc JWT,Router,Redux)</t>
  </si>
  <si>
    <t>2022-01-08T14:05:52Z</t>
  </si>
  <si>
    <t>Go Syntax Explained (1)</t>
  </si>
  <si>
    <t>2019-08-09T22:05:27Z</t>
  </si>
  <si>
    <t>C# Design patterns</t>
  </si>
  <si>
    <t>2016-09-10T04:55:31Z</t>
  </si>
  <si>
    <t>Create a Responsive Website with Bootstrap 3</t>
  </si>
  <si>
    <t>2014-10-02T03:41:45Z</t>
  </si>
  <si>
    <t>React for the Absolute Beginner - ReactJS App Fundamentals</t>
  </si>
  <si>
    <t>2021-04-27T16:38:54Z</t>
  </si>
  <si>
    <t>MongoDB 4.0 : MongoDB Developer &amp; Admin Course</t>
  </si>
  <si>
    <t>2018-12-11T06:58:55Z</t>
  </si>
  <si>
    <t>Building Reusable Code with Rust</t>
  </si>
  <si>
    <t>2018-11-06T04:01:47Z</t>
  </si>
  <si>
    <t>Ruby on Rails: The Complete Full Stack</t>
  </si>
  <si>
    <t>2015-08-27T19:36:57Z</t>
  </si>
  <si>
    <t>Data Science and Machine Learning in Python</t>
  </si>
  <si>
    <t>2019-03-05T17:37:42Z</t>
  </si>
  <si>
    <t>Web Development with New Framework</t>
  </si>
  <si>
    <t>2019-02-26T05:49:42Z</t>
  </si>
  <si>
    <t>Learning Path: Go: Concurrency &amp; Design Patterns for Gophers</t>
  </si>
  <si>
    <t>2017-06-21T10:12:32Z</t>
  </si>
  <si>
    <t>Awesome Natural Language Processing Tools In Python</t>
  </si>
  <si>
    <t>2020-09-10T07:49:40Z</t>
  </si>
  <si>
    <t>Mastering SpringBoot with MongoDB</t>
  </si>
  <si>
    <t>2020-10-04T17:47:06Z</t>
  </si>
  <si>
    <t>Clean Code with PHP examples</t>
  </si>
  <si>
    <t>2020-06-28T13:13:54Z</t>
  </si>
  <si>
    <t>Build Flutter Android &amp; iOS Chat Application with Firebase</t>
  </si>
  <si>
    <t>2020-06-16T14:57:58Z</t>
  </si>
  <si>
    <t>C# WPF: Learn C# WPF Core with MsSQL &amp; EF Core</t>
  </si>
  <si>
    <t>2021-10-25T07:27:27Z</t>
  </si>
  <si>
    <t>Functional effect handling in Scala with Cats Effect</t>
  </si>
  <si>
    <t>2021-05-27T22:48:30Z</t>
  </si>
  <si>
    <t>Prometheus MasterClass : DevOps Infra Monitoring &amp; Alerting</t>
  </si>
  <si>
    <t>2022-06-26T13:04:14Z</t>
  </si>
  <si>
    <t>Selenium Starter program</t>
  </si>
  <si>
    <t>2014-10-09T12:13:22Z</t>
  </si>
  <si>
    <t>Spring Interview Questions Preparation Course</t>
  </si>
  <si>
    <t>2017-05-16T04:59:09Z</t>
  </si>
  <si>
    <t>Learn to code by creating 14 projects with JavaScript and C#</t>
  </si>
  <si>
    <t>2016-06-23T18:31:34Z</t>
  </si>
  <si>
    <t>Beginners Guide to Adobe Dreamweaver CC (2023)</t>
  </si>
  <si>
    <t>2020-08-27T16:56:50Z</t>
  </si>
  <si>
    <t>REST API: Data Extraction with Python - without Web Scraping</t>
  </si>
  <si>
    <t>2019-01-17T05:33:46Z</t>
  </si>
  <si>
    <t>The Complete CodeIgniter 4 Series with Bootstrap 4+Projects</t>
  </si>
  <si>
    <t>2018-11-23T06:30:53Z</t>
  </si>
  <si>
    <t>Complete Microsoft Power Virtual Agent (PVA) Bootcamp</t>
  </si>
  <si>
    <t>2021-04-25T10:26:57Z</t>
  </si>
  <si>
    <t>Learn SQL databases in a weekend</t>
  </si>
  <si>
    <t>2021-01-07T19:35:44Z</t>
  </si>
  <si>
    <t>Modern Frontend Web Development: Angular, Javascript JS</t>
  </si>
  <si>
    <t>2020-11-13T19:02:39Z</t>
  </si>
  <si>
    <t>Complete Python development masterclass 2023</t>
  </si>
  <si>
    <t>2020-02-13T02:25:43Z</t>
  </si>
  <si>
    <t>Create a TikTok clone with Flutter and Firebase [2020]</t>
  </si>
  <si>
    <t>2020-10-10T08:09:40Z</t>
  </si>
  <si>
    <t>Building a Multi Layer .NET Core 3.1 Web API from Zero</t>
  </si>
  <si>
    <t>2019-12-31T14:52:26Z</t>
  </si>
  <si>
    <t>Data Science - Master Analytics and become Data Scientist</t>
  </si>
  <si>
    <t>2019-11-24T09:03:03Z</t>
  </si>
  <si>
    <t>React, Context &amp; Sass Build a Real World Responsive Website</t>
  </si>
  <si>
    <t>2020-11-05T07:53:48Z</t>
  </si>
  <si>
    <t>Python &amp; Django REST API Bootcamp - Build A Python Web API</t>
  </si>
  <si>
    <t>2021-01-12T15:54:56Z</t>
  </si>
  <si>
    <t>The Complete RESTful APIs with Python Course</t>
  </si>
  <si>
    <t>2022-01-25T01:19:15Z</t>
  </si>
  <si>
    <t>Scala in Practice</t>
  </si>
  <si>
    <t>2015-08-12T18:14:22Z</t>
  </si>
  <si>
    <t>Java Essentials - Refresher for software developers</t>
  </si>
  <si>
    <t>2021-11-27T04:31:27Z</t>
  </si>
  <si>
    <t>Hello Python &amp; Data Science: Exploratory Data Analysis (EDA)</t>
  </si>
  <si>
    <t>2022-06-05T22:14:55Z</t>
  </si>
  <si>
    <t>WordPress Practice Tests &amp; Interview Questions (Basic/Adv)</t>
  </si>
  <si>
    <t>DevOps: Hands-On Guide To Automation With Ansible</t>
  </si>
  <si>
    <t>2018-09-30T06:53:49Z</t>
  </si>
  <si>
    <t>Intro to Embedded Systems with AVR ATMEGA32</t>
  </si>
  <si>
    <t>2022-07-04T18:09:03Z</t>
  </si>
  <si>
    <t>React Hooks - Building Real Project From Scratch</t>
  </si>
  <si>
    <t>2019-11-20T20:46:11Z</t>
  </si>
  <si>
    <t>AI for Finance</t>
  </si>
  <si>
    <t>2019-03-06T09:12:03Z</t>
  </si>
  <si>
    <t>AWS CodePipeline: DevOps CI/CD Masterclass 2023</t>
  </si>
  <si>
    <t>2018-12-11T11:06:24Z</t>
  </si>
  <si>
    <t>Build a portfolio with React.JS</t>
  </si>
  <si>
    <t>2021-07-07T22:00:38Z</t>
  </si>
  <si>
    <t>DIY Website Design Bootcamp: WordPress Elementor Plugin</t>
  </si>
  <si>
    <t>2019-06-09T04:15:42Z</t>
  </si>
  <si>
    <t>Getting Started with .NET Core</t>
  </si>
  <si>
    <t>2018-03-17T20:11:40Z</t>
  </si>
  <si>
    <t>The Complete Android 10 Development Bootcamp Java and kotlin</t>
  </si>
  <si>
    <t>2020-05-13T12:05:00Z</t>
  </si>
  <si>
    <t>PySpark for Data Science - Beginners</t>
  </si>
  <si>
    <t>2021-07-11T06:02:20Z</t>
  </si>
  <si>
    <t>Vue 3 and Golang: A Practical Guide</t>
  </si>
  <si>
    <t>2021-02-06T16:11:44Z</t>
  </si>
  <si>
    <t>AVR microcontrollers: C language, electronic devices.</t>
  </si>
  <si>
    <t>2020-08-29T19:27:52Z</t>
  </si>
  <si>
    <t>Entity Framework : A Comprehensive Course</t>
  </si>
  <si>
    <t>2017-07-23T15:59:14Z</t>
  </si>
  <si>
    <t>Git and GitHub Essentials for Beginners - Crash Course</t>
  </si>
  <si>
    <t>2021-01-13T18:23:19Z</t>
  </si>
  <si>
    <t>Learn and Understand Angular and NodeJS- A Developers Course</t>
  </si>
  <si>
    <t>2019-02-03T17:41:11Z</t>
  </si>
  <si>
    <t>AI &amp; ML w/ Python-2022-Practical Hands On with Minimum Maths</t>
  </si>
  <si>
    <t>2019-03-27T08:04:34Z</t>
  </si>
  <si>
    <t>Complete Python &amp; Matplotlib Data Visualization</t>
  </si>
  <si>
    <t>2018-10-27T16:35:28Z</t>
  </si>
  <si>
    <t>Python: Python Programming for Artificial Intelligence (1)</t>
  </si>
  <si>
    <t>2020-05-01T16:47:38Z</t>
  </si>
  <si>
    <t>C++ for Beginners</t>
  </si>
  <si>
    <t>2014-06-11T14:33:38Z</t>
  </si>
  <si>
    <t>Springboot with Spring Framework</t>
  </si>
  <si>
    <t>2020-06-17T17:02:42Z</t>
  </si>
  <si>
    <t>Gino's Java 8 and 11 Certification + Interview  Guide</t>
  </si>
  <si>
    <t>2021-04-27T19:29:15Z</t>
  </si>
  <si>
    <t>Build a Platformer Game in Clickteam Fusion 2.5</t>
  </si>
  <si>
    <t>2017-08-23T12:46:23Z</t>
  </si>
  <si>
    <t>Learn ARKit 2 for iOS 12 from Scratch!</t>
  </si>
  <si>
    <t>2017-07-03T06:35:47Z</t>
  </si>
  <si>
    <t>A Beginners Guide to Developing Apple TV Apps With TVML Kit</t>
  </si>
  <si>
    <t>2017-02-02T22:43:34Z</t>
  </si>
  <si>
    <t>Firebase: Upgrading and Creating Application on new Firebase</t>
  </si>
  <si>
    <t>2016-05-23T06:45:36Z</t>
  </si>
  <si>
    <t>Full Stack Development with React and Node Js</t>
  </si>
  <si>
    <t>2021-08-12T15:34:40Z</t>
  </si>
  <si>
    <t>Sequelize ORM with NodeJS</t>
  </si>
  <si>
    <t>2018-08-15T04:50:19Z</t>
  </si>
  <si>
    <t>Easy Analysis With Tableau</t>
  </si>
  <si>
    <t>2021-07-23T16:36:45Z</t>
  </si>
  <si>
    <t>SciKit-Learn in Python for Machine Learning Engineers</t>
  </si>
  <si>
    <t>2018-01-28T19:06:27Z</t>
  </si>
  <si>
    <t>Build Your Web Developer Portfolio and Brand To Get Hired</t>
  </si>
  <si>
    <t>2018-07-12T17:22:55Z</t>
  </si>
  <si>
    <t>Fullstack GoLang React Insanity Volume 1</t>
  </si>
  <si>
    <t>2018-05-15T02:45:18Z</t>
  </si>
  <si>
    <t>Pytest : Python 3 Unit Testing Tutorial For Beginners</t>
  </si>
  <si>
    <t>2019-01-02T10:07:15Z</t>
  </si>
  <si>
    <t>Data Analysis on AWS- Glue, Athena, Quicksight</t>
  </si>
  <si>
    <t>2021-12-01T12:19:12Z</t>
  </si>
  <si>
    <t>Automating Twitter using Python, Tweepy and Building a Bot</t>
  </si>
  <si>
    <t>2020-06-27T22:46:36Z</t>
  </si>
  <si>
    <t>Master Deep Learning for Computer Vision in TensorFlow[2023]</t>
  </si>
  <si>
    <t>2021-08-29T12:41:42Z</t>
  </si>
  <si>
    <t>Master CI/CD for Xamarin</t>
  </si>
  <si>
    <t>2019-08-07T05:08:09Z</t>
  </si>
  <si>
    <t>Full Stack Development With Next JS &amp; Typescript</t>
  </si>
  <si>
    <t>2022-09-08T04:35:59Z</t>
  </si>
  <si>
    <t>HTML and CSS for Beginning Web Developers</t>
  </si>
  <si>
    <t>2013-12-06T18:55:17Z</t>
  </si>
  <si>
    <t>Unity and Playmaker No Coding Action Adventure Game Making!</t>
  </si>
  <si>
    <t>2018-08-07T11:55:23Z</t>
  </si>
  <si>
    <t>Mobile App development for beginners  -  Android and Apple</t>
  </si>
  <si>
    <t>2019-05-24T11:58:42Z</t>
  </si>
  <si>
    <t>Ruby For Beginners: Learn to Code with Ruby from Scratch</t>
  </si>
  <si>
    <t>2019-02-09T20:44:31Z</t>
  </si>
  <si>
    <t>Python Django: Build an E-commerce Store - 2023</t>
  </si>
  <si>
    <t>2022-09-25T08:20:57Z</t>
  </si>
  <si>
    <t>The Ultimate Redux Course 2023 - [LATEST Redux-toolkit]</t>
  </si>
  <si>
    <t>2022-11-07T14:20:52Z</t>
  </si>
  <si>
    <t>Linux Bash Scripting for Beginners: Write Your Own Scripts</t>
  </si>
  <si>
    <t>2015-08-22T10:43:48Z</t>
  </si>
  <si>
    <t>Android Monetisation AdMob &amp; in-app billing with Kotlin</t>
  </si>
  <si>
    <t>2019-06-08T17:00:19Z</t>
  </si>
  <si>
    <t xml:space="preserve">Create An App For Your Business in Swift </t>
  </si>
  <si>
    <t>2015-02-04T16:02:12Z</t>
  </si>
  <si>
    <t>SQL Learn SQL 101, 202 and 303 all in 1 Course. 10X Learning</t>
  </si>
  <si>
    <t>2014-12-28T22:57:42Z</t>
  </si>
  <si>
    <t>Unity : Video Ads, LeaderBoard &amp; Achievement Unlock System</t>
  </si>
  <si>
    <t>2017-01-31T19:13:43Z</t>
  </si>
  <si>
    <t>Core SAP ABAP Programming</t>
  </si>
  <si>
    <t>2020-01-25T10:38:18Z</t>
  </si>
  <si>
    <t>Node.js API - making it shine!</t>
  </si>
  <si>
    <t>2021-08-26T13:05:01Z</t>
  </si>
  <si>
    <t>Data Science code that appears all the time at workplace</t>
  </si>
  <si>
    <t>2022-07-08T16:08:32Z</t>
  </si>
  <si>
    <t>Learn to Build Web Apps using UnderscoreJS : Code Like a Pro</t>
  </si>
  <si>
    <t>2015-11-17T07:58:14Z</t>
  </si>
  <si>
    <t>Angular 8 and 9 - Elements</t>
  </si>
  <si>
    <t>2019-01-23T17:51:59Z</t>
  </si>
  <si>
    <t>Supervised Machine Learning for beginners</t>
  </si>
  <si>
    <t>2019-05-03T20:08:12Z</t>
  </si>
  <si>
    <t>A complete guide to Domain and Web Hosting development</t>
  </si>
  <si>
    <t>2021-10-15T07:28:40Z</t>
  </si>
  <si>
    <t>NodeJS in Action</t>
  </si>
  <si>
    <t>2014-04-18T08:26:07Z</t>
  </si>
  <si>
    <t>Intro to Ansible</t>
  </si>
  <si>
    <t>2019-01-10T02:17:01Z</t>
  </si>
  <si>
    <t>Professional macOS Programming</t>
  </si>
  <si>
    <t>2019-07-01T12:14:44Z</t>
  </si>
  <si>
    <t>2D Game Development : Build 7 Android iOS 2D Games using C#</t>
  </si>
  <si>
    <t>2019-12-09T14:56:32Z</t>
  </si>
  <si>
    <t>2013-03-08T22:09:44Z</t>
  </si>
  <si>
    <t>Unity: How To Create An In-Game Store</t>
  </si>
  <si>
    <t>2017-07-24T00:16:30Z</t>
  </si>
  <si>
    <t>Docker for ASP.NET Core MVC</t>
  </si>
  <si>
    <t>2018-04-03T11:24:29Z</t>
  </si>
  <si>
    <t>Vue 3 and Django: A Practical Guide with Docker</t>
  </si>
  <si>
    <t>2020-11-17T20:54:40Z</t>
  </si>
  <si>
    <t>Create a Fun Life Simulator Game using playMaker and Unity</t>
  </si>
  <si>
    <t>2018-09-22T09:09:46Z</t>
  </si>
  <si>
    <t>Launch a LAMP Stack and Install WordPress on AWS</t>
  </si>
  <si>
    <t>2019-07-31T13:29:18Z</t>
  </si>
  <si>
    <t>PCB Design: Master Designing Printed Circuit Board</t>
  </si>
  <si>
    <t>2014-08-10T16:03:16Z</t>
  </si>
  <si>
    <t>SwiftUI Getting Started - Basics to Advanced</t>
  </si>
  <si>
    <t>2020-01-01T20:10:07Z</t>
  </si>
  <si>
    <t>Let`s Write Your Research Proposal - Research Methodology</t>
  </si>
  <si>
    <t>2020-04-20T18:42:05Z</t>
  </si>
  <si>
    <t>Learn SASS: from beginner to expert</t>
  </si>
  <si>
    <t>2016-08-11T19:54:31Z</t>
  </si>
  <si>
    <t>AI, Basic Statistics, Basic Python, Basic R, ML (Overview)</t>
  </si>
  <si>
    <t>2018-11-15T10:53:19Z</t>
  </si>
  <si>
    <t>Marketing iOS Apps Using App Store Optimization (ASO)</t>
  </si>
  <si>
    <t>2015-01-06T16:46:38Z</t>
  </si>
  <si>
    <t>Python+SQL+Oracle and Endless Possibilities</t>
  </si>
  <si>
    <t>2020-04-10T16:28:08Z</t>
  </si>
  <si>
    <t>Intro To Ruby For Game Development</t>
  </si>
  <si>
    <t>2017-07-19T17:32:34Z</t>
  </si>
  <si>
    <t>Use Vuejs 2 to Create a Beautiful SEO-Ready Website</t>
  </si>
  <si>
    <t>2018-03-11T20:24:13Z</t>
  </si>
  <si>
    <t>Laravel 2021 -  how build API Microservices for Laravel</t>
  </si>
  <si>
    <t>2017-12-15T19:44:51Z</t>
  </si>
  <si>
    <t>Flutter News Portal App-Firestore Backend(Android&amp;ios App)</t>
  </si>
  <si>
    <t>2019-11-20T19:20:49Z</t>
  </si>
  <si>
    <t>Practical CSS Grid: Learn Grid Layout in under 2 hours!</t>
  </si>
  <si>
    <t>2019-01-11T01:45:55Z</t>
  </si>
  <si>
    <t>MASTER Kubernetes with AWS Elastic Kubernetes Services (EKS)</t>
  </si>
  <si>
    <t>2021-10-21T14:15:59Z</t>
  </si>
  <si>
    <t>Beginner's ES6 Programming. Code for the Web in JavaScript!</t>
  </si>
  <si>
    <t>2017-06-16T19:39:12Z</t>
  </si>
  <si>
    <t>How to do more with MIT App Inventor 2, Thunkable or Kodular</t>
  </si>
  <si>
    <t>2018-08-19T14:34:30Z</t>
  </si>
  <si>
    <t>Go Java Full Stack With Spring Boot and Vue JS (Inc. Vuex)</t>
  </si>
  <si>
    <t>2021-10-04T15:48:09Z</t>
  </si>
  <si>
    <t>The Complete Course: Artificial Intelligence From Scratch</t>
  </si>
  <si>
    <t>2018-12-23T07:50:41Z</t>
  </si>
  <si>
    <t>Flutter 3.0 Rest API crash course build a News app from zero</t>
  </si>
  <si>
    <t>2022-06-14T19:56:15Z</t>
  </si>
  <si>
    <t>NumPy Bootcamp for Data Science and ML in Python - 2023</t>
  </si>
  <si>
    <t>2022-04-01T18:55:08Z</t>
  </si>
  <si>
    <t>2021 Quarkus Fundamentals - Guide to Get Started in 1 Hour</t>
  </si>
  <si>
    <t>2021-02-06T15:49:22Z</t>
  </si>
  <si>
    <t>PHP CodeIgniter for Absolute Beginners</t>
  </si>
  <si>
    <t>2017-11-03T10:31:13Z</t>
  </si>
  <si>
    <t>Rest API Testing using SoapUI | Real time Application</t>
  </si>
  <si>
    <t>2016-08-10T04:04:02Z</t>
  </si>
  <si>
    <t>DYDX Pairs Trading Bot Build in Python Running in the Cloud</t>
  </si>
  <si>
    <t>2022-12-28T12:09:23Z</t>
  </si>
  <si>
    <t>The Complete Jetpack Compose Developer Course</t>
  </si>
  <si>
    <t>2019-10-27T08:42:38Z</t>
  </si>
  <si>
    <t>Learn Android App Development &amp; Promote Your App like a Pro</t>
  </si>
  <si>
    <t>2015-05-03T14:58:14Z</t>
  </si>
  <si>
    <t>Python Data Analysis and Data Science Essentials.</t>
  </si>
  <si>
    <t>2021-01-22T20:26:43Z</t>
  </si>
  <si>
    <t>Building An Uber Eats Clone With No-Code Using Bubble</t>
  </si>
  <si>
    <t>2021-07-19T05:53:29Z</t>
  </si>
  <si>
    <t>First Guide to Dashboards using IBM Cognos Analytics</t>
  </si>
  <si>
    <t>2020-05-21T06:53:51Z</t>
  </si>
  <si>
    <t>Build a Database driven Application with Python and MySQL</t>
  </si>
  <si>
    <t>2020-04-29T11:30:55Z</t>
  </si>
  <si>
    <t>PHP with MySQL 2023: Build a Complete Job Portal</t>
  </si>
  <si>
    <t>2022-10-12T08:46:13Z</t>
  </si>
  <si>
    <t>2021-02-23T11:10:02Z</t>
  </si>
  <si>
    <t>Master Fullstack - React, Fastify Node.js, Postgresql &amp; TDD</t>
  </si>
  <si>
    <t>2021-07-30T13:58:47Z</t>
  </si>
  <si>
    <t>Vue Js 3.0 Bootcamp</t>
  </si>
  <si>
    <t>2021-09-06T19:33:59Z</t>
  </si>
  <si>
    <t>The Ultimate Guide to Game Development with Python3 (AI too)</t>
  </si>
  <si>
    <t>2020-10-23T12:13:33Z</t>
  </si>
  <si>
    <t>Tensorflow with Python</t>
  </si>
  <si>
    <t>2021-06-21T13:09:52Z</t>
  </si>
  <si>
    <t>Publish your own Candy Crush* iPhone Game Today. iOS Code</t>
  </si>
  <si>
    <t>2013-10-27T15:04:41Z</t>
  </si>
  <si>
    <t>Angular for beginners: Learn from scratch</t>
  </si>
  <si>
    <t>2017-07-28T10:22:45Z</t>
  </si>
  <si>
    <t>How To Make A Membership Website With WordPress</t>
  </si>
  <si>
    <t>2019-05-19T07:26:20Z</t>
  </si>
  <si>
    <t>Endless Worlds with Swift and Sprite Kit</t>
  </si>
  <si>
    <t>2015-06-22T17:34:22Z</t>
  </si>
  <si>
    <t>AutoCAD to Excel - VBA Programming Hands-On!</t>
  </si>
  <si>
    <t>2018-06-19T01:24:18Z</t>
  </si>
  <si>
    <t>Linux Shell Course for Beginners</t>
  </si>
  <si>
    <t>2016-01-16T07:38:23Z</t>
  </si>
  <si>
    <t>React JS: React with Modern Hooks and Context</t>
  </si>
  <si>
    <t>2020-07-07T09:41:53Z</t>
  </si>
  <si>
    <t>React and Django: A Practical Guide with Docker</t>
  </si>
  <si>
    <t>2020-11-17T19:06:04Z</t>
  </si>
  <si>
    <t>React JS and Python Django Full Stack Master Course</t>
  </si>
  <si>
    <t>2021-07-31T06:02:36Z</t>
  </si>
  <si>
    <t>Essential SQL Server Administration Tips (Hands-On Guides)</t>
  </si>
  <si>
    <t>2019-09-29T18:02:14Z</t>
  </si>
  <si>
    <t>Build &amp; Publish a Word Search Puzzle Game for iOS, no coding</t>
  </si>
  <si>
    <t>2014-05-31T17:20:57Z</t>
  </si>
  <si>
    <t>Python Masterclass| Basic to OOP Programming with Anaconda</t>
  </si>
  <si>
    <t>2018-08-22T08:39:18Z</t>
  </si>
  <si>
    <t>Advanced Java Using Eclipse IDE: Learn JavaFX &amp; Databases</t>
  </si>
  <si>
    <t>2018-04-24T17:15:58Z</t>
  </si>
  <si>
    <t>Deep Learning: Concept and Design Simple Network [Hindi]</t>
  </si>
  <si>
    <t>2020-05-15T08:02:51Z</t>
  </si>
  <si>
    <t>Unity Game Tutorial: Board Game - Snakes and Ladders 3D</t>
  </si>
  <si>
    <t>2019-11-28T16:05:25Z</t>
  </si>
  <si>
    <t>TensorFlow 2.x Essentials - 2021</t>
  </si>
  <si>
    <t>2021-03-08T13:52:57Z</t>
  </si>
  <si>
    <t>Master Data Visualization with Python and Matplotlib 3</t>
  </si>
  <si>
    <t>2019-04-23T11:24:35Z</t>
  </si>
  <si>
    <t>Indexes and the Microsoft SQL Server</t>
  </si>
  <si>
    <t>2018-01-27T08:31:59Z</t>
  </si>
  <si>
    <t>Python OpenCV Based GUI Application Development using PyQt5</t>
  </si>
  <si>
    <t>2018-04-15T06:02:26Z</t>
  </si>
  <si>
    <t>C Programming in Hindi for Absolute Beginner 2023 (50+QUES.)</t>
  </si>
  <si>
    <t>2020-08-30T14:24:57Z</t>
  </si>
  <si>
    <t>iOS 11 &amp; Swift 4 - Making an onboarding for your iOS app</t>
  </si>
  <si>
    <t>2018-03-25T21:03:40Z</t>
  </si>
  <si>
    <t>Unity Game Tutorial: Sudoku 2D</t>
  </si>
  <si>
    <t>2019-07-30T19:09:50Z</t>
  </si>
  <si>
    <t>Git for Beginners</t>
  </si>
  <si>
    <t>2022-09-12T14:57:00Z</t>
  </si>
  <si>
    <t>Learn to Develop Chatbot with IBM WATSON</t>
  </si>
  <si>
    <t>2018-07-30T12:18:13Z</t>
  </si>
  <si>
    <t>Test Estimation: Basic &amp; Advanced for IT/Test Professionals</t>
  </si>
  <si>
    <t>2015-06-12T04:04:24Z</t>
  </si>
  <si>
    <t>Swift 5 for Absolute Beginners</t>
  </si>
  <si>
    <t>2021-07-30T17:15:31Z</t>
  </si>
  <si>
    <t>ASP.NET Core Minimal API Development Full Build</t>
  </si>
  <si>
    <t>2022-08-04T04:37:31Z</t>
  </si>
  <si>
    <t>React Hooks Tips Only the Pros Know</t>
  </si>
  <si>
    <t>2021-05-21T08:13:20Z</t>
  </si>
  <si>
    <t>Web Developer 101-Use Web Servers to Build Sites on your PC</t>
  </si>
  <si>
    <t>2020-05-28T06:21:18Z</t>
  </si>
  <si>
    <t>Regression Analysis in R for Data Science: from Zero to Hero</t>
  </si>
  <si>
    <t>2021-01-21T16:38:09Z</t>
  </si>
  <si>
    <t>Docker and Containers Essentials</t>
  </si>
  <si>
    <t>2019-08-06T10:25:22Z</t>
  </si>
  <si>
    <t>Thinking Functionally in Swift</t>
  </si>
  <si>
    <t>2015-10-02T03:42:05Z</t>
  </si>
  <si>
    <t>High Performance Applications with C++</t>
  </si>
  <si>
    <t>2018-03-28T15:53:03Z</t>
  </si>
  <si>
    <t>ROS 2 Artificial Intelligent Robot using Raspberry PI</t>
  </si>
  <si>
    <t>2019-03-11T04:29:27Z</t>
  </si>
  <si>
    <t>Python Training for Beginners - Learn Python with Exercises</t>
  </si>
  <si>
    <t>2016-06-21T17:51:16Z</t>
  </si>
  <si>
    <t>Create a social network using PHP Mysqli HTML Css and JQuery</t>
  </si>
  <si>
    <t>2017-04-22T12:14:03Z</t>
  </si>
  <si>
    <t>Kotlin in Action - Kotlin Programming for Absolute Beginners</t>
  </si>
  <si>
    <t>2019-04-22T13:42:50Z</t>
  </si>
  <si>
    <t>Learn The GDScript Programming Language</t>
  </si>
  <si>
    <t>2020-01-14T02:51:36Z</t>
  </si>
  <si>
    <t>Full-Stack app with Angular 12, Python Django &amp; PostgreSQL</t>
  </si>
  <si>
    <t>2021-07-29T09:14:40Z</t>
  </si>
  <si>
    <t>Tailwind CSS 3 | Learn By Building Multiple Projects A-Z</t>
  </si>
  <si>
    <t>2022-06-03T18:23:53Z</t>
  </si>
  <si>
    <t>Simple Hadoop with EMR</t>
  </si>
  <si>
    <t>2017-04-09T17:16:00Z</t>
  </si>
  <si>
    <t>Create modern MS Access forms and Advanced UI design Access</t>
  </si>
  <si>
    <t>2017-06-06T11:10:13Z</t>
  </si>
  <si>
    <t>Automated visual testing with Selenium and TestNG</t>
  </si>
  <si>
    <t>2018-06-04T20:45:30Z</t>
  </si>
  <si>
    <t>Learning FileMaker Pro 15 - Volume 2</t>
  </si>
  <si>
    <t>2016-04-29T20:50:36Z</t>
  </si>
  <si>
    <t>Become a Citizen Data Scientist : Marketing perspective</t>
  </si>
  <si>
    <t>2016-04-07T21:38:32Z</t>
  </si>
  <si>
    <t>Get Started With Google Maps Javascript API v3. New UI!</t>
  </si>
  <si>
    <t>2015-11-04T14:26:23Z</t>
  </si>
  <si>
    <t>Go Full Stack With Spring Cloud Microservices and Angular</t>
  </si>
  <si>
    <t>2021-10-24T09:53:49Z</t>
  </si>
  <si>
    <t>Comprehensive Data visualization with Matplotlib in Python</t>
  </si>
  <si>
    <t>2020-07-03T08:43:24Z</t>
  </si>
  <si>
    <t>Learn  to Code with C# by  Creating  7 Complete Apps .</t>
  </si>
  <si>
    <t>2017-07-20T17:06:00Z</t>
  </si>
  <si>
    <t>Unity Tutorial: PacMan 3D</t>
  </si>
  <si>
    <t>2018-04-22T12:15:24Z</t>
  </si>
  <si>
    <t>Introduction to Automata Theory, Languages and Computation</t>
  </si>
  <si>
    <t>2022-04-14T23:20:37Z</t>
  </si>
  <si>
    <t>GraphQL: Learn Basic GraphQL with Node JS and MongoDB</t>
  </si>
  <si>
    <t>2021-09-13T06:07:39Z</t>
  </si>
  <si>
    <t>Progressive Web Apps - Beginner to Expert - 2021</t>
  </si>
  <si>
    <t>2021-01-09T01:44:24Z</t>
  </si>
  <si>
    <t>Learn MongoDB from scratch: Absolute beginner's introduction</t>
  </si>
  <si>
    <t>2017-09-09T11:28:00Z</t>
  </si>
  <si>
    <t>K-Means for Cluster Analysis and Unsupervised Learning in R</t>
  </si>
  <si>
    <t>2020-11-22T15:45:34Z</t>
  </si>
  <si>
    <t>Learn ELIXIR Programming from ZERO to HERO</t>
  </si>
  <si>
    <t>2018-03-20T14:44:26Z</t>
  </si>
  <si>
    <t>Learn &amp; Build GTA V Game Clone using Unity Game Engine</t>
  </si>
  <si>
    <t>2022-08-07T08:48:24Z</t>
  </si>
  <si>
    <t>Kaggle Masterclass - build a Machine Learning Portfolio</t>
  </si>
  <si>
    <t>2019-05-25T10:09:34Z</t>
  </si>
  <si>
    <t>YAML, JSON &amp; JSONPath: For Absolute Beginners</t>
  </si>
  <si>
    <t>2021-09-28T06:04:37Z</t>
  </si>
  <si>
    <t>HTML5 and CSS3 Interview Questions &amp; Answers</t>
  </si>
  <si>
    <t>2020-03-19T05:55:15Z</t>
  </si>
  <si>
    <t>Learn SQL using PostgreSQL  Server  - Beginner to Expert</t>
  </si>
  <si>
    <t>2018-10-29T08:03:42Z</t>
  </si>
  <si>
    <t>TDD Laravel - Lets Build Personal Budget Website</t>
  </si>
  <si>
    <t>2017-09-02T00:23:57Z</t>
  </si>
  <si>
    <t>Linux Essential for DevOps - Data Scientist - Development</t>
  </si>
  <si>
    <t>2021-11-10T09:29:49Z</t>
  </si>
  <si>
    <t>Build 2D, 3D, and VR Games in Unity and Unreal *Masterclass*</t>
  </si>
  <si>
    <t>2018-02-22T21:09:18Z</t>
  </si>
  <si>
    <t>250+ Exercises - Data Science Bootcamp in Python - 2023</t>
  </si>
  <si>
    <t>2020-05-16T08:59:26Z</t>
  </si>
  <si>
    <t>Swift 5 Programming for Beginners | Quickly Learn the Basics</t>
  </si>
  <si>
    <t>2019-06-21T08:20:07Z</t>
  </si>
  <si>
    <t>Be Aware of Data Science</t>
  </si>
  <si>
    <t>2020-10-18T10:07:10Z</t>
  </si>
  <si>
    <t>How To Make A Real Estate Website With WordPress</t>
  </si>
  <si>
    <t>2019-05-20T10:05:14Z</t>
  </si>
  <si>
    <t>Create a Start Menu with Bolt in Unity using State Graphs</t>
  </si>
  <si>
    <t>2019-01-21T00:29:04Z</t>
  </si>
  <si>
    <t>Docker for Developers, Dockerize React, Node, Mongo and more</t>
  </si>
  <si>
    <t>2020-09-08T23:53:10Z</t>
  </si>
  <si>
    <t>Data Vault Modeling Explained With Use Case</t>
  </si>
  <si>
    <t>2022-01-22T11:16:10Z</t>
  </si>
  <si>
    <t>Develop iPhone and iPad apps with no programming experience</t>
  </si>
  <si>
    <t>2013-04-01T13:04:05Z</t>
  </si>
  <si>
    <t>Learn Ruby on Rails 7</t>
  </si>
  <si>
    <t>2022-08-14T16:42:11Z</t>
  </si>
  <si>
    <t>Creating The Simple Shooting Game With Unreal Engine</t>
  </si>
  <si>
    <t>2019-02-17T12:08:17Z</t>
  </si>
  <si>
    <t>Ajax  for Beginners: A Very Basic Introduction</t>
  </si>
  <si>
    <t>2015-12-08T05:08:46Z</t>
  </si>
  <si>
    <t>Learn C++ From Interview Questions</t>
  </si>
  <si>
    <t>2017-12-15T12:57:01Z</t>
  </si>
  <si>
    <t>Superb Advance Javascript - Become Javascript Professional</t>
  </si>
  <si>
    <t>2017-11-09T01:25:53Z</t>
  </si>
  <si>
    <t>Complete beginners introduction to SQL</t>
  </si>
  <si>
    <t>2017-09-13T14:05:06Z</t>
  </si>
  <si>
    <t>Learn MariaDB SQL for beginners from scratch</t>
  </si>
  <si>
    <t>2018-11-12T10:26:05Z</t>
  </si>
  <si>
    <t>Data Science Statistics A-Z : Python</t>
  </si>
  <si>
    <t>2019-02-19T11:05:36Z</t>
  </si>
  <si>
    <t>AWS Storage- S3, Glacier, EFS, EBS, Storage Gateway</t>
  </si>
  <si>
    <t>2018-09-10T08:43:02Z</t>
  </si>
  <si>
    <t>Data Science and Analytics with AWS Quicksight and Power BI</t>
  </si>
  <si>
    <t>2021-10-25T08:50:46Z</t>
  </si>
  <si>
    <t>Learn SQL, PHP-PDO, JavaScript and Bootstrap for web apps</t>
  </si>
  <si>
    <t>2015-11-25T11:13:31Z</t>
  </si>
  <si>
    <t>Create a Social Media, Community Website in WordPress</t>
  </si>
  <si>
    <t>2020-12-31T08:12:53Z</t>
  </si>
  <si>
    <t>Oracle SQL - A Complete Developer's Guide (2023)</t>
  </si>
  <si>
    <t>2020-07-16T07:25:44Z</t>
  </si>
  <si>
    <t>Full Stack Web Development with React,React Native,Bootstrap</t>
  </si>
  <si>
    <t>2020-11-18T08:22:52Z</t>
  </si>
  <si>
    <t>HOT &amp; NEW : Build a Full Platform Game With Construct 2 or 3</t>
  </si>
  <si>
    <t>2018-05-27T18:53:15Z</t>
  </si>
  <si>
    <t>Full-Stack app with Angular 12, Python Django and Mongo DB</t>
  </si>
  <si>
    <t>2021-07-29T09:57:13Z</t>
  </si>
  <si>
    <t>SQL Bootcamp - Hands-On Exercises - SQLite - Part II - 2023</t>
  </si>
  <si>
    <t>2021-02-28T11:49:06Z</t>
  </si>
  <si>
    <t>AWS Sagemaker 2018- Fully Managed Machine Learning Service</t>
  </si>
  <si>
    <t>2018-04-25T17:55:45Z</t>
  </si>
  <si>
    <t>MERN STACK NODE API REACT E-Commerce with 116 How-To's</t>
  </si>
  <si>
    <t>2022-08-06T11:14:25Z</t>
  </si>
  <si>
    <t>Multithreading in Modern C++ | C++11 | C++14 | C++17| C++20</t>
  </si>
  <si>
    <t>2022-06-23T17:33:12Z</t>
  </si>
  <si>
    <t>Learn How to Extract Data From Websites with PHP</t>
  </si>
  <si>
    <t>2015-02-03T16:34:10Z</t>
  </si>
  <si>
    <t>The React Developer Course with Hooks, Context API and Redux</t>
  </si>
  <si>
    <t>2020-02-15T08:56:17Z</t>
  </si>
  <si>
    <t>Go Full Stack With Spring Cloud Microservices and React JS</t>
  </si>
  <si>
    <t>2021-12-11T09:11:23Z</t>
  </si>
  <si>
    <t>Knockout JS from Basic to Advanced</t>
  </si>
  <si>
    <t>2018-01-12T05:58:51Z</t>
  </si>
  <si>
    <t>Hands-On Django 2</t>
  </si>
  <si>
    <t>2019-10-08T13:33:36Z</t>
  </si>
  <si>
    <t>Tailwind CSS projects: 2 TailwindCSS projects (Instagram,..)</t>
  </si>
  <si>
    <t>2022-04-03T02:36:05Z</t>
  </si>
  <si>
    <t>Codename One 101 - Write Native Mobile Apps In Java</t>
  </si>
  <si>
    <t>2012-12-26T12:35:25Z</t>
  </si>
  <si>
    <t>Complete C# programming Fundamentals With Example Projects</t>
  </si>
  <si>
    <t>2020-05-29T10:55:13Z</t>
  </si>
  <si>
    <t>Advanced Node-RED</t>
  </si>
  <si>
    <t>2020-02-25T09:17:09Z</t>
  </si>
  <si>
    <t>Projects in ASP.NET Core 2.0</t>
  </si>
  <si>
    <t>2018-02-21T11:16:34Z</t>
  </si>
  <si>
    <t>Mastering PYTHON WEB File handling</t>
  </si>
  <si>
    <t>2018-03-11T16:22:50Z</t>
  </si>
  <si>
    <t>Learn Openshift The Container Orchestration- Openshift 3</t>
  </si>
  <si>
    <t>2021-04-21T16:41:39Z</t>
  </si>
  <si>
    <t>Deep Learning: masked face detection, recognition</t>
  </si>
  <si>
    <t>2020-08-06T05:22:12Z</t>
  </si>
  <si>
    <t>Code Editor Basics Guide</t>
  </si>
  <si>
    <t>2020-11-20T15:31:37Z</t>
  </si>
  <si>
    <t>MongoDB - The Beginners Bootcamp</t>
  </si>
  <si>
    <t>2019-06-24T15:37:33Z</t>
  </si>
  <si>
    <t>Mastery in Java Web Services in less than 3 hours !</t>
  </si>
  <si>
    <t>2018-12-03T17:34:09Z</t>
  </si>
  <si>
    <t>Complete Beginner to JavaScript Developer</t>
  </si>
  <si>
    <t>2015-10-18T04:20:36Z</t>
  </si>
  <si>
    <t>Make Quick Casual Games with Phaser 3</t>
  </si>
  <si>
    <t>2019-02-11T00:16:39Z</t>
  </si>
  <si>
    <t>Android App Development: Easy and Quick Programming</t>
  </si>
  <si>
    <t>2015-12-21T16:19:45Z</t>
  </si>
  <si>
    <t>Olympic Games Analytics Project in Apache Spark for beginner</t>
  </si>
  <si>
    <t>2019-03-20T10:21:26Z</t>
  </si>
  <si>
    <t>React, Next.js and Laravel: A Rapid Guide - Advanced</t>
  </si>
  <si>
    <t>2020-09-07T20:33:22Z</t>
  </si>
  <si>
    <t>Data and Statistics (For Business and Economics)</t>
  </si>
  <si>
    <t>2016-04-06T12:23:10Z</t>
  </si>
  <si>
    <t>Learn Automated Machine Learning : Build Real World Projects</t>
  </si>
  <si>
    <t>2022-09-24T16:11:06Z</t>
  </si>
  <si>
    <t>Crash Course on Civil Engineering and AutoCAD: Part 2</t>
  </si>
  <si>
    <t>2019-11-22T04:01:34Z</t>
  </si>
  <si>
    <t>R: Learn to Program in R &amp; Use R for Effective Data Analysis</t>
  </si>
  <si>
    <t>2013-11-20T19:27:14Z</t>
  </si>
  <si>
    <t>Create a Mobile App for Your Business -- Quick, Easy &amp; Free!</t>
  </si>
  <si>
    <t>2015-04-18T21:50:24Z</t>
  </si>
  <si>
    <t>Access VBA introduction - Series1</t>
  </si>
  <si>
    <t>2018-05-11T03:40:06Z</t>
  </si>
  <si>
    <t>Learn By Example: PHP For Dynamic Websites</t>
  </si>
  <si>
    <t>2016-04-06T06:39:59Z</t>
  </si>
  <si>
    <t>VueJS and NodeJS: A Practical Guide with Typescript</t>
  </si>
  <si>
    <t>2021-11-19T11:22:35Z</t>
  </si>
  <si>
    <t>Complete Front End Web Development Bootcamp 2020</t>
  </si>
  <si>
    <t>2020-08-01T08:59:26Z</t>
  </si>
  <si>
    <t>Bootstrap 5 Essentials: A Comprehensive Guide 2023</t>
  </si>
  <si>
    <t>2022-12-30T18:04:26Z</t>
  </si>
  <si>
    <t>Python Interview Questions Preparation Course</t>
  </si>
  <si>
    <t>2017-05-16T04:54:37Z</t>
  </si>
  <si>
    <t>Kivy Demonstration</t>
  </si>
  <si>
    <t>2017-10-08T22:13:05Z</t>
  </si>
  <si>
    <t>Start to use GitHub pull requests like a master</t>
  </si>
  <si>
    <t>2019-09-05T10:56:27Z</t>
  </si>
  <si>
    <t>WordPress Plugin Masterclass With Ajax and  Shortcode - 2022</t>
  </si>
  <si>
    <t>2020-07-14T14:48:19Z</t>
  </si>
  <si>
    <t>C Language Programming : Complete Guide on C</t>
  </si>
  <si>
    <t>2020-09-24T06:06:35Z</t>
  </si>
  <si>
    <t>Angularjs - Front End Developer</t>
  </si>
  <si>
    <t>2018-02-03T08:14:39Z</t>
  </si>
  <si>
    <t>Create Make an Online Ecommerce Store Website: Grizzly Ridge</t>
  </si>
  <si>
    <t>2020-11-18T12:53:04Z</t>
  </si>
  <si>
    <t>Tensorflow on Google's Cloud Platform for Data Engineers</t>
  </si>
  <si>
    <t>2017-07-06T15:51:44Z</t>
  </si>
  <si>
    <t>Build Professional Websites with Joomla Gantry</t>
  </si>
  <si>
    <t>2017-05-26T18:02:29Z</t>
  </si>
  <si>
    <t>Fullstack Node.js and Express Bootcamp with Real Projects</t>
  </si>
  <si>
    <t>2019-08-07T21:16:30Z</t>
  </si>
  <si>
    <t>Porto Visual Composer CSS Woocommerce Zero to Hero  2020</t>
  </si>
  <si>
    <t>2020-05-04T00:28:24Z</t>
  </si>
  <si>
    <t>Blockchain: Practical dApps Development using  Solidity</t>
  </si>
  <si>
    <t>2022-01-24T08:23:54Z</t>
  </si>
  <si>
    <t>Azure simplified! Learn what Microsoft Azure is all about!</t>
  </si>
  <si>
    <t>2016-10-19T21:55:45Z</t>
  </si>
  <si>
    <t>Python Programmer's Ultimate Guide | Zero to Hero</t>
  </si>
  <si>
    <t>2021-09-07T11:45:35Z</t>
  </si>
  <si>
    <t>Login &amp; Registration with PHP MYSQL and Bootstrap4</t>
  </si>
  <si>
    <t>2019-09-28T06:47:48Z</t>
  </si>
  <si>
    <t>Learn Objective C Programming for iOS Apps</t>
  </si>
  <si>
    <t>2014-08-13T07:18:10Z</t>
  </si>
  <si>
    <t>Write Html &amp; Css  5 Times Faster With Vs Code &amp; Emmet 2023</t>
  </si>
  <si>
    <t>2022-12-13T08:32:56Z</t>
  </si>
  <si>
    <t>Data Science Methodology in Action using Dataiku</t>
  </si>
  <si>
    <t>2022-09-09T02:20:16Z</t>
  </si>
  <si>
    <t>Visual Studio 2022 Crash Course in 45 Minutes</t>
  </si>
  <si>
    <t>2022-07-08T14:14:54Z</t>
  </si>
  <si>
    <t>AJAX API JSON Connect to JSON data using AJAX webpage</t>
  </si>
  <si>
    <t>2020-01-29T20:34:28Z</t>
  </si>
  <si>
    <t>SPSS Linear Regression Complete Tutorial with PhD Professor</t>
  </si>
  <si>
    <t>2019-02-14T02:54:56Z</t>
  </si>
  <si>
    <t>Hadoop Made Very Easy</t>
  </si>
  <si>
    <t>2015-01-28T15:50:49Z</t>
  </si>
  <si>
    <t>MCSA 70-762 Developing Databases</t>
  </si>
  <si>
    <t>2018-09-26T02:35:47Z</t>
  </si>
  <si>
    <t>Mastering AWS: Featuring SQS</t>
  </si>
  <si>
    <t>2018-06-14T18:39:21Z</t>
  </si>
  <si>
    <t>Data Analysis with  Oracle Analytic Functions</t>
  </si>
  <si>
    <t>2017-04-02T06:35:17Z</t>
  </si>
  <si>
    <t>Mastering Apache HBASE with Hands-on</t>
  </si>
  <si>
    <t>2017-05-04T05:25:20Z</t>
  </si>
  <si>
    <t>Robot framework REST API testing with JSON schema</t>
  </si>
  <si>
    <t>2021-08-07T11:27:26Z</t>
  </si>
  <si>
    <t>Genetic Algorithm Concepts and Working</t>
  </si>
  <si>
    <t>2022-04-20T02:18:20Z</t>
  </si>
  <si>
    <t>Use Laravel to Create a SPA with Vue, Inertia, and Tailwind</t>
  </si>
  <si>
    <t>2022-03-24T01:48:34Z</t>
  </si>
  <si>
    <t>The Supervised Machine Learning Bootcamp</t>
  </si>
  <si>
    <t>2022-08-23T12:42:20Z</t>
  </si>
  <si>
    <t>iOS Toolbox: XCUI UI Unit Testing with Xcode 9</t>
  </si>
  <si>
    <t>2017-10-25T03:53:29Z</t>
  </si>
  <si>
    <t>Big Data Hadoop Developer Course with Handson</t>
  </si>
  <si>
    <t>2015-11-28T15:12:29Z</t>
  </si>
  <si>
    <t>C# Tutorial for Complete Beginners from Scratch</t>
  </si>
  <si>
    <t>2015-04-08T10:16:29Z</t>
  </si>
  <si>
    <t>2D Animation with CSS Animations - Complete course, project</t>
  </si>
  <si>
    <t>2017-09-05T09:25:32Z</t>
  </si>
  <si>
    <t>Programming for Kids and Beginners: Learn to Code in Python</t>
  </si>
  <si>
    <t>2022-01-10T10:14:05Z</t>
  </si>
  <si>
    <t>Java 17, Java 11, Advanced Java 8 (1Z0-829,1Z0-819,1Z0-809)</t>
  </si>
  <si>
    <t>2021-12-08T16:27:27Z</t>
  </si>
  <si>
    <t>Memory Leaks 101: Your Guide to Fixing Them in Web Apps</t>
  </si>
  <si>
    <t>2022-01-19T21:08:55Z</t>
  </si>
  <si>
    <t>React Beginner Challenges - 25 Debugging Exercises</t>
  </si>
  <si>
    <t>2020-04-29T02:15:00Z</t>
  </si>
  <si>
    <t>Bootstrap 4 For Everyone</t>
  </si>
  <si>
    <t>2018-10-30T12:29:46Z</t>
  </si>
  <si>
    <t>Drone Programming</t>
  </si>
  <si>
    <t>2021-07-13T19:15:00Z</t>
  </si>
  <si>
    <t>Scala Programming Language</t>
  </si>
  <si>
    <t>2017-01-05T13:27:32Z</t>
  </si>
  <si>
    <t>HTML5 CSS3 JQUERY Single Page Website Project from Scratch</t>
  </si>
  <si>
    <t>2016-02-02T01:16:20Z</t>
  </si>
  <si>
    <t>Java EE Development with NetBeans 7</t>
  </si>
  <si>
    <t>2014-12-16T19:05:12Z</t>
  </si>
  <si>
    <t>Jitsi Meet API - Integrate with PHP CodeIgniter Quickly 2022</t>
  </si>
  <si>
    <t>2020-09-12T11:15:28Z</t>
  </si>
  <si>
    <t>Creating the game cinematic using Unreal and Adobe Premiere</t>
  </si>
  <si>
    <t>2018-10-10T15:03:10Z</t>
  </si>
  <si>
    <t>Stylized Game Art: Character Sculpting for Video Games</t>
  </si>
  <si>
    <t>2019-11-01T22:30:57Z</t>
  </si>
  <si>
    <t>Building A Malicious Program Using Java (Ethical Hacking)</t>
  </si>
  <si>
    <t>2019-08-12T22:32:47Z</t>
  </si>
  <si>
    <t>Certified SQL Developer - Practice Tests - 2023</t>
  </si>
  <si>
    <t>2021-09-06T11:32:47Z</t>
  </si>
  <si>
    <t>200 questions</t>
  </si>
  <si>
    <t>Go Full Stack JWT Authorization With Spring Boot and Angular</t>
  </si>
  <si>
    <t>2021-11-05T18:11:08Z</t>
  </si>
  <si>
    <t>Learn Python For Data Science W/ Search &amp; Recommender Algos!</t>
  </si>
  <si>
    <t>2016-01-29T22:31:46Z</t>
  </si>
  <si>
    <t>Typescript Async/Await in Node JS with testing</t>
  </si>
  <si>
    <t>2016-02-04T08:33:05Z</t>
  </si>
  <si>
    <t>Introduction to Svelte (and SvelteKit)</t>
  </si>
  <si>
    <t>2021-11-29T14:10:27Z</t>
  </si>
  <si>
    <t>iOS Test Automation with XCUITest</t>
  </si>
  <si>
    <t>2022-05-31T14:24:41Z</t>
  </si>
  <si>
    <t>Software Design for Data Science</t>
  </si>
  <si>
    <t>2022-02-13T11:37:16Z</t>
  </si>
  <si>
    <t>AWS MasterClass: Go Serverless with AWS Lambda &amp; AWS Aurora</t>
  </si>
  <si>
    <t>2019-02-22T06:35:18Z</t>
  </si>
  <si>
    <t>CSS3 Animations, Transforms and Transitions Ultimate Guide</t>
  </si>
  <si>
    <t>2019-07-25T06:16:55Z</t>
  </si>
  <si>
    <t>Introduction to Statistics with R</t>
  </si>
  <si>
    <t>2018-06-19T04:49:05Z</t>
  </si>
  <si>
    <t>Introduction to Python and Machine Learning</t>
  </si>
  <si>
    <t>2018-10-08T18:06:36Z</t>
  </si>
  <si>
    <t>Master Sort &amp; Search Algorithms - Learn it Easy with Python</t>
  </si>
  <si>
    <t>2020-04-21T11:01:11Z</t>
  </si>
  <si>
    <t>Flutter Augmented Reality AR Furniture App using ARCore</t>
  </si>
  <si>
    <t>2021-08-24T07:20:55Z</t>
  </si>
  <si>
    <t>Learn Construct 2: Creating a Puzzle Platformer in HTML5!</t>
  </si>
  <si>
    <t>2016-11-06T03:47:11Z</t>
  </si>
  <si>
    <t>Alexa Skills - How to Create An Alexa Skill Flash Briefing!</t>
  </si>
  <si>
    <t>2018-03-12T15:49:23Z</t>
  </si>
  <si>
    <t>Center of Excellence (CoE)</t>
  </si>
  <si>
    <t>2016-06-26T04:56:26Z</t>
  </si>
  <si>
    <t>WordPress Plugin Development 2021 and Proversion for selling</t>
  </si>
  <si>
    <t>2020-03-27T04:08:26Z</t>
  </si>
  <si>
    <t>Pandas: Beginner To Advance 2021</t>
  </si>
  <si>
    <t>2020-06-21T12:42:26Z</t>
  </si>
  <si>
    <t>Amazon Sagemaker Basics Guide</t>
  </si>
  <si>
    <t>2020-08-30T16:33:35Z</t>
  </si>
  <si>
    <t>Build mobile apps with React Native: From ZERO to EXPERT</t>
  </si>
  <si>
    <t>2022-06-24T12:55:53Z</t>
  </si>
  <si>
    <t>SignalR on .NET 5: everything you need to know</t>
  </si>
  <si>
    <t>2021-01-26T17:55:48Z</t>
  </si>
  <si>
    <t>Learning AWS Lambda</t>
  </si>
  <si>
    <t>2017-04-25T09:56:56Z</t>
  </si>
  <si>
    <t>2022-11-13T05:38:50Z</t>
  </si>
  <si>
    <t>Developing a Full-Stack App : Spring Boot + JPA + Thymeleaf</t>
  </si>
  <si>
    <t>2022-10-25T12:09:00Z</t>
  </si>
  <si>
    <t>Developing a C Compiler From Scratch - Module 1</t>
  </si>
  <si>
    <t>2022-09-06T11:48:44Z</t>
  </si>
  <si>
    <t>Learn Scratch Programming: Fast, Easy, and Fun!</t>
  </si>
  <si>
    <t>2013-08-17T01:54:38Z</t>
  </si>
  <si>
    <t>10 Killer Tips and Tricks for Unity</t>
  </si>
  <si>
    <t>2013-09-01T06:36:39Z</t>
  </si>
  <si>
    <t>Learn Python From Basic to Advance.</t>
  </si>
  <si>
    <t>2015-12-06T18:53:14Z</t>
  </si>
  <si>
    <t>Solidity and Blockchain for beginners</t>
  </si>
  <si>
    <t>2019-02-19T18:41:49Z</t>
  </si>
  <si>
    <t>Haskell for Beginners (programming language)</t>
  </si>
  <si>
    <t>2020-07-07T07:07:19Z</t>
  </si>
  <si>
    <t>iOS Maze Games with Swift, Sprite Kit and Designed in Tiled</t>
  </si>
  <si>
    <t>2014-10-24T05:37:32Z</t>
  </si>
  <si>
    <t>LEARNING PATH: Elixir: Web Development with Elixir</t>
  </si>
  <si>
    <t>2018-02-07T09:02:45Z</t>
  </si>
  <si>
    <t>Learn Java8 Streams By Coding it with Hands on Example</t>
  </si>
  <si>
    <t>2020-04-17T13:19:13Z</t>
  </si>
  <si>
    <t>The Full Stack Web Development 2023: Bootcamp</t>
  </si>
  <si>
    <t>2020-08-09T17:03:54Z</t>
  </si>
  <si>
    <t>Master Tailwind CSS: Build 2 Advanced Projects</t>
  </si>
  <si>
    <t>2022-03-30T05:24:00Z</t>
  </si>
  <si>
    <t>Practical SpringBoot Microservices Implementation Mastery</t>
  </si>
  <si>
    <t>2021-11-21T17:56:46Z</t>
  </si>
  <si>
    <t>Learn Analytics with AWS Kinesis</t>
  </si>
  <si>
    <t>2018-10-29T14:24:34Z</t>
  </si>
  <si>
    <t>The 3 in 1 Website Design, Development &amp; Google Ads Course</t>
  </si>
  <si>
    <t>2018-03-06T12:04:12Z</t>
  </si>
  <si>
    <t>Complete JWT Authentication Course with Node, Mongo, Express</t>
  </si>
  <si>
    <t>2021-02-11T20:51:36Z</t>
  </si>
  <si>
    <t>Create a Rail Shooter Game with Unity</t>
  </si>
  <si>
    <t>2020-06-15T11:36:26Z</t>
  </si>
  <si>
    <t>React Native Design Patterns</t>
  </si>
  <si>
    <t>2019-07-25T06:01:33Z</t>
  </si>
  <si>
    <t>Vue.js 2: Zero to Hero, Vuex Store, Vue CLI 3-Complete Guide</t>
  </si>
  <si>
    <t>2019-06-25T12:04:25Z</t>
  </si>
  <si>
    <t>Async API with Asp.Net Core &amp; EF Core (step by step project)</t>
  </si>
  <si>
    <t>2019-05-29T01:26:47Z</t>
  </si>
  <si>
    <t>Unity 2017 - Character gear and weapon use</t>
  </si>
  <si>
    <t>2016-04-29T00:39:43Z</t>
  </si>
  <si>
    <t>2016-03-21T05:42:57Z</t>
  </si>
  <si>
    <t>Google Script application Connecting to Twitter API and more</t>
  </si>
  <si>
    <t>2017-07-20T16:41:55Z</t>
  </si>
  <si>
    <t>Kubernetes on AWS: Step-By-Step Tutorial for Deployment</t>
  </si>
  <si>
    <t>2018-07-13T04:36:33Z</t>
  </si>
  <si>
    <t>Design Patterns with C++</t>
  </si>
  <si>
    <t>2017-08-19T07:28:37Z</t>
  </si>
  <si>
    <t>AJAX using JavaScript Libraries jQuery and Axios</t>
  </si>
  <si>
    <t>2018-03-12T15:21:57Z</t>
  </si>
  <si>
    <t>Java Script for Beginners</t>
  </si>
  <si>
    <t>2015-04-19T17:35:23Z</t>
  </si>
  <si>
    <t>PHP User Registration Form with MySQL | Create Sign up form</t>
  </si>
  <si>
    <t>2020-04-24T10:56:52Z</t>
  </si>
  <si>
    <t>Salesforce Lightning Report and Dashboard</t>
  </si>
  <si>
    <t>2020-05-23T23:39:19Z</t>
  </si>
  <si>
    <t>The Complete WSL 2 Course for Web Development &amp; Hacking</t>
  </si>
  <si>
    <t>2021-11-26T13:39:35Z</t>
  </si>
  <si>
    <t>Java for Beginners: Your Easy Guide to Java Programming</t>
  </si>
  <si>
    <t>2021-07-26T16:28:53Z</t>
  </si>
  <si>
    <t>Make predictions with Python machine learning for apps</t>
  </si>
  <si>
    <t>2018-03-29T21:43:16Z</t>
  </si>
  <si>
    <t>Learn UML From Easy Step By Step To Complex Diagrams</t>
  </si>
  <si>
    <t>2018-02-17T10:19:00Z</t>
  </si>
  <si>
    <t>Full Oracle Database High Availability Features</t>
  </si>
  <si>
    <t>2020-10-16T18:37:58Z</t>
  </si>
  <si>
    <t>Build Your First 5 Games</t>
  </si>
  <si>
    <t>2020-03-03T19:41:55Z</t>
  </si>
  <si>
    <t>Python Searching &amp; Sorting Algorithms - A Practical Approach</t>
  </si>
  <si>
    <t>2019-08-09T23:12:35Z</t>
  </si>
  <si>
    <t>Brave Basics Guide</t>
  </si>
  <si>
    <t>2019-10-01T10:50:47Z</t>
  </si>
  <si>
    <t>Learn Docker asap [Hands on practical]</t>
  </si>
  <si>
    <t>2021-06-26T19:50:34Z</t>
  </si>
  <si>
    <t>Learn Apache Cordova using Visual Studio 2015 &amp; Command line</t>
  </si>
  <si>
    <t>2016-12-13T11:07:25Z</t>
  </si>
  <si>
    <t>Complete JavaScript Full Stack Course 2022 From A - Z</t>
  </si>
  <si>
    <t>2021-08-02T17:29:49Z</t>
  </si>
  <si>
    <t>LEARNING PATH: Professional Games with Unreal Engine 4.x</t>
  </si>
  <si>
    <t>2018-02-14T11:18:02Z</t>
  </si>
  <si>
    <t>Introduction to Object Oriented Programming in C++</t>
  </si>
  <si>
    <t>2021-01-25T06:11:51Z</t>
  </si>
  <si>
    <t>Complete Data Science Course 2021 : R Data Science &amp; ML</t>
  </si>
  <si>
    <t>2020-11-01T19:42:26Z</t>
  </si>
  <si>
    <t>React Native for Mobile Developers</t>
  </si>
  <si>
    <t>2016-06-29T08:40:05Z</t>
  </si>
  <si>
    <t>Build your first app with React Native</t>
  </si>
  <si>
    <t>2018-06-25T17:12:16Z</t>
  </si>
  <si>
    <t>Hands-On Statistical Predictive Modeling</t>
  </si>
  <si>
    <t>2018-10-03T11:03:08Z</t>
  </si>
  <si>
    <t>Image Manipulation with Python and Pillow</t>
  </si>
  <si>
    <t>2018-06-24T02:56:39Z</t>
  </si>
  <si>
    <t>UI Toolkit Runtime - Introduction to new Unity UI system</t>
  </si>
  <si>
    <t>2020-07-10T17:47:01Z</t>
  </si>
  <si>
    <t>Python for beginners: Learn in an hour</t>
  </si>
  <si>
    <t>2014-06-05T08:15:00Z</t>
  </si>
  <si>
    <t>Using JSON In Unreal Engine 4 - C++</t>
  </si>
  <si>
    <t>2019-05-24T22:03:06Z</t>
  </si>
  <si>
    <t>The Ultimate 2D &amp; 3D Shader Graph VFX Unity Course</t>
  </si>
  <si>
    <t>2022-07-13T19:03:24Z</t>
  </si>
  <si>
    <t>Inverters Design (SVPWM) MATLAB/Simulink</t>
  </si>
  <si>
    <t>2017-07-04T06:17:19Z</t>
  </si>
  <si>
    <t>Java Design Patterns Interview Questions Preparation Course</t>
  </si>
  <si>
    <t>2017-05-25T06:40:43Z</t>
  </si>
  <si>
    <t>Mastering Data Visualization with Python using Seaborn Lib.</t>
  </si>
  <si>
    <t>2022-06-23T18:52:26Z</t>
  </si>
  <si>
    <t>Learn to Program in BackboneJs : Code like a Pro</t>
  </si>
  <si>
    <t>2015-10-05T05:26:21Z</t>
  </si>
  <si>
    <t>Centralized Logging and Monitoring with Kubernetes</t>
  </si>
  <si>
    <t>2019-05-31T07:58:40Z</t>
  </si>
  <si>
    <t>How to Build Chatbot with Google DialogFlow</t>
  </si>
  <si>
    <t>2021-12-10T12:21:21Z</t>
  </si>
  <si>
    <t>Learning PHP Data Objects PDO</t>
  </si>
  <si>
    <t>2017-10-16T09:01:56Z</t>
  </si>
  <si>
    <t>Learn and Master Git &amp; Github from zero to Hero</t>
  </si>
  <si>
    <t>2019-09-15T16:24:14Z</t>
  </si>
  <si>
    <t>Java EE 8 RESTful Web Services Cookbook</t>
  </si>
  <si>
    <t>2018-01-09T14:17:55Z</t>
  </si>
  <si>
    <t>Complete JavaScript Course For Beginners to Master - 2019</t>
  </si>
  <si>
    <t>2019-01-14T14:01:14Z</t>
  </si>
  <si>
    <t>Unity Game Tutorial: Battleships 3D</t>
  </si>
  <si>
    <t>2020-01-25T15:55:04Z</t>
  </si>
  <si>
    <t>Quantifying Energy Investments using Data Science</t>
  </si>
  <si>
    <t>2022-01-15T09:28:41Z</t>
  </si>
  <si>
    <t>Learn C# Programming For Absolute Beginners  From Scratch</t>
  </si>
  <si>
    <t>2016-12-05T06:52:24Z</t>
  </si>
  <si>
    <t>Django Crash Course</t>
  </si>
  <si>
    <t>2020-10-24T08:45:13Z</t>
  </si>
  <si>
    <t>CSS Grid - Build Modern Real World websites fast (+projects)</t>
  </si>
  <si>
    <t>2018-12-28T11:03:48Z</t>
  </si>
  <si>
    <t>AI LAW, ETHICS, PRIVACY &amp; LEGALITIES - DR. PAVAN DUGGAL -CLU</t>
  </si>
  <si>
    <t>2019-06-15T09:50:05Z</t>
  </si>
  <si>
    <t>Python Object Oriented Programming (OOPs)</t>
  </si>
  <si>
    <t>2022-08-09T02:57:09Z</t>
  </si>
  <si>
    <t>Fundamentals of Vue JS</t>
  </si>
  <si>
    <t>2017-08-04T17:05:52Z</t>
  </si>
  <si>
    <t>Learning Path: Haskell: Functional Programming in Haskell</t>
  </si>
  <si>
    <t>2017-09-07T10:10:15Z</t>
  </si>
  <si>
    <t>The Mainframe Development Course : CICS</t>
  </si>
  <si>
    <t>2016-10-03T17:15:38Z</t>
  </si>
  <si>
    <t>Android with PHP and MySQL</t>
  </si>
  <si>
    <t>2019-01-24T13:32:44Z</t>
  </si>
  <si>
    <t>Flame &amp; Flutter with Dart : Build your First 2D Mobile Game</t>
  </si>
  <si>
    <t>2022-04-21T05:55:14Z</t>
  </si>
  <si>
    <t>Python Game Development with Pygame Zero for Beginners</t>
  </si>
  <si>
    <t>2020-06-18T02:40:56Z</t>
  </si>
  <si>
    <t>The Complete Front End Web Developer Course 2021</t>
  </si>
  <si>
    <t>2020-10-10T10:17:16Z</t>
  </si>
  <si>
    <t>Beginner Introduction to Mobile App development with Xamarin</t>
  </si>
  <si>
    <t>2017-10-26T07:20:27Z</t>
  </si>
  <si>
    <t>Java :Spring and Hibernate Restful web service crud</t>
  </si>
  <si>
    <t>2017-03-02T09:41:49Z</t>
  </si>
  <si>
    <t>HTML5 Game Development with Phaser 3 Master Course</t>
  </si>
  <si>
    <t>2019-02-19T20:45:48Z</t>
  </si>
  <si>
    <t>Time Series Analysis Real world use-cases in python</t>
  </si>
  <si>
    <t>2021-08-30T12:07:11Z</t>
  </si>
  <si>
    <t>ATAD Tableau Desktop Certified Associate Practice Exams</t>
  </si>
  <si>
    <t>2020-04-21T19:12:58Z</t>
  </si>
  <si>
    <t>175 questions</t>
  </si>
  <si>
    <t>College Level Neural Nets [I] - Basic Nets: Math &amp; Practice!</t>
  </si>
  <si>
    <t>2019-10-15T09:43:09Z</t>
  </si>
  <si>
    <t>Build 64 iOS9 projects in Swift. Build 50 apps and 14 games!</t>
  </si>
  <si>
    <t>2016-02-05T21:15:27Z</t>
  </si>
  <si>
    <t>Java Training Complete Course 2022</t>
  </si>
  <si>
    <t>2022-11-10T05:51:50Z</t>
  </si>
  <si>
    <t>Unreal Engine 5 Learn How To Create A Top Down Shooter Game</t>
  </si>
  <si>
    <t>2022-08-08T22:32:49Z</t>
  </si>
  <si>
    <t>Python Pandas Data Crash Course 2023 Learn by Doing.</t>
  </si>
  <si>
    <t>2021-08-15T11:10:11Z</t>
  </si>
  <si>
    <t>Qt6 C++ GUI &amp; Mobile App Development</t>
  </si>
  <si>
    <t>2022-04-25T04:38:29Z</t>
  </si>
  <si>
    <t>MERN Stack Development with React , Redux , Node 2021</t>
  </si>
  <si>
    <t>2021-03-13T11:30:28Z</t>
  </si>
  <si>
    <t>Professional C#:  The Best Course on Intermediate C# coding</t>
  </si>
  <si>
    <t>2019-07-10T14:31:53Z</t>
  </si>
  <si>
    <t>Full-Stack Web Development using Angular 10, Web API &amp; SQL</t>
  </si>
  <si>
    <t>2020-07-30T15:12:05Z</t>
  </si>
  <si>
    <t>Python Performance Optimization</t>
  </si>
  <si>
    <t>2021-09-07T09:42:54Z</t>
  </si>
  <si>
    <t>Scripting for Beginner [Python, Ruby, Shell]</t>
  </si>
  <si>
    <t>2016-07-20T16:03:46Z</t>
  </si>
  <si>
    <t>Chrome DevTools Introduction Web Developers Guide</t>
  </si>
  <si>
    <t>2020-01-15T16:50:08Z</t>
  </si>
  <si>
    <t>Vue 3 and Laravel Authentication: Forgot and Reset Password</t>
  </si>
  <si>
    <t>2020-04-15T19:41:06Z</t>
  </si>
  <si>
    <t>Database programming for beginners</t>
  </si>
  <si>
    <t>2020-12-02T10:27:55Z</t>
  </si>
  <si>
    <t>The Data Science Pro Bootcamp 2022: 75 Projects In 75 Days</t>
  </si>
  <si>
    <t>2022-09-19T13:55:17Z</t>
  </si>
  <si>
    <t>Advanced Data Science: Master Deep Web Experiment Analysis!</t>
  </si>
  <si>
    <t>2016-02-02T00:59:30Z</t>
  </si>
  <si>
    <t>React, Next.js and Django: A Rapid Guide - Advanced</t>
  </si>
  <si>
    <t>2021-04-02T11:35:57Z</t>
  </si>
  <si>
    <t>Python: Solved Interview Ques on Algorithms, Data Structures</t>
  </si>
  <si>
    <t>2018-01-25T17:54:55Z</t>
  </si>
  <si>
    <t>SQL &amp; PostgreSQL: From Beginner to Pro in 2020</t>
  </si>
  <si>
    <t>2018-10-27T06:30:25Z</t>
  </si>
  <si>
    <t>Selenium-Python: Code Management(GIT) + Jenkins Integration</t>
  </si>
  <si>
    <t>2019-02-02T04:46:26Z</t>
  </si>
  <si>
    <t>Python for Financial Markets Analysis</t>
  </si>
  <si>
    <t>2020-08-31T18:50:56Z</t>
  </si>
  <si>
    <t>Pentaho Data Integration For Busy People</t>
  </si>
  <si>
    <t>2020-06-26T07:37:20Z</t>
  </si>
  <si>
    <t>Build a Cordova Chat APP using Strophe and eJabberd</t>
  </si>
  <si>
    <t>2015-05-09T15:46:38Z</t>
  </si>
  <si>
    <t>Build Beautiful Onboarding Screens With Lottie animations</t>
  </si>
  <si>
    <t>2020-02-16T16:02:56Z</t>
  </si>
  <si>
    <t>Ansible 2 for Security Automation and Implementing DevOps</t>
  </si>
  <si>
    <t>2019-04-17T09:16:34Z</t>
  </si>
  <si>
    <t>Mastering Deno.js: Beginner to Expert [2022]</t>
  </si>
  <si>
    <t>2020-07-02T21:12:23Z</t>
  </si>
  <si>
    <t>Elasticsearch 6 and Elastic Stack - In Depth and Hands On!</t>
  </si>
  <si>
    <t>2018-09-12T05:44:19Z</t>
  </si>
  <si>
    <t>Ultimate PHP &amp; MySQL Web Development Course &amp; OOP Coding</t>
  </si>
  <si>
    <t>2019-06-17T15:55:03Z</t>
  </si>
  <si>
    <t>React Fundamentals - The Complete Guide For Beginners</t>
  </si>
  <si>
    <t>2022-08-02T17:33:24Z</t>
  </si>
  <si>
    <t>Cloud Computing Interview Questions Preparation Course</t>
  </si>
  <si>
    <t>2017-04-03T05:25:26Z</t>
  </si>
  <si>
    <t>Data Quality &amp; Profiling with ETL Pentaho DI &amp; DataCleaner</t>
  </si>
  <si>
    <t>2016-06-26T09:32:06Z</t>
  </si>
  <si>
    <t>Learn NodeJS Authentication</t>
  </si>
  <si>
    <t>2015-12-23T19:18:06Z</t>
  </si>
  <si>
    <t>Firebase Video Chat Application Android Studio Tutorial 2020</t>
  </si>
  <si>
    <t>2020-01-14T13:17:16Z</t>
  </si>
  <si>
    <t>Latest CMS Blog,Freelancing Services Template In PHP&amp;MYSQLI.</t>
  </si>
  <si>
    <t>2016-07-01T12:14:11Z</t>
  </si>
  <si>
    <t>Develop Mobile Games for Android and iOS with Stencyl</t>
  </si>
  <si>
    <t>2014-04-04T09:59:35Z</t>
  </si>
  <si>
    <t>How to Make Video Games: The Smarter, Faster Way</t>
  </si>
  <si>
    <t>2020-12-20T19:03:04Z</t>
  </si>
  <si>
    <t>Opencart 3 Complete Ecommerce Project With Multi Vendor</t>
  </si>
  <si>
    <t>2020-09-25T20:25:35Z</t>
  </si>
  <si>
    <t>Get Started with CodeceptJS 3, Playwright &amp; WebdriverIO</t>
  </si>
  <si>
    <t>2020-10-17T09:29:34Z</t>
  </si>
  <si>
    <t>Vue 3, Nuxt.js and NestJS: A Rapid Guide - Advanced</t>
  </si>
  <si>
    <t>2021-04-30T20:28:53Z</t>
  </si>
  <si>
    <t>Becoming Interview ready in Flutter 2023</t>
  </si>
  <si>
    <t>2022-11-20T07:27:01Z</t>
  </si>
  <si>
    <t>Searching &amp; Sorting Algorithms</t>
  </si>
  <si>
    <t>2018-03-10T06:54:19Z</t>
  </si>
  <si>
    <t>Build A TodoList with Java, Spring Boot and React</t>
  </si>
  <si>
    <t>2021-10-02T21:42:11Z</t>
  </si>
  <si>
    <t>The Ultimate 2022 Scratch Programming Course</t>
  </si>
  <si>
    <t>2021-09-11T21:00:53Z</t>
  </si>
  <si>
    <t>Build a Simple Calculator in React + JavaScript Foundations</t>
  </si>
  <si>
    <t>2022-07-19T18:36:22Z</t>
  </si>
  <si>
    <t>Building Applications with Blazor in .NET Core 3.1/.NET 5.0</t>
  </si>
  <si>
    <t>2020-07-08T14:47:21Z</t>
  </si>
  <si>
    <t>Complete C++ Programming Course  with OOP's Concept</t>
  </si>
  <si>
    <t>2021-03-06T04:50:15Z</t>
  </si>
  <si>
    <t>PHP and Wordpress for Beginners</t>
  </si>
  <si>
    <t>2018-02-24T22:11:00Z</t>
  </si>
  <si>
    <t>Machine Learning, Business analytics with R Programming &amp; Py</t>
  </si>
  <si>
    <t>2019-01-17T05:07:34Z</t>
  </si>
  <si>
    <t>Cassandra for Beginners</t>
  </si>
  <si>
    <t>2018-04-02T14:03:54Z</t>
  </si>
  <si>
    <t>Build and Secure Restful APIs with Nodejs and MongoDB</t>
  </si>
  <si>
    <t>2018-07-04T05:31:07Z</t>
  </si>
  <si>
    <t>A Practical Guide to Alteryx for Data Science &amp; Analytics</t>
  </si>
  <si>
    <t>2019-04-01T20:52:19Z</t>
  </si>
  <si>
    <t>WordPress from Start to Finish - Become a Pro!</t>
  </si>
  <si>
    <t>2020-09-30T06:08:15Z</t>
  </si>
  <si>
    <t>PHP Programming Basics</t>
  </si>
  <si>
    <t>2013-12-29T18:46:10Z</t>
  </si>
  <si>
    <t>Xamarin iOS App in C# &amp; Firebase</t>
  </si>
  <si>
    <t>2017-06-29T15:21:28Z</t>
  </si>
  <si>
    <t>Learn Core JavaScript From the Ground Up:  2022 Edition</t>
  </si>
  <si>
    <t>2021-03-07T21:31:56Z</t>
  </si>
  <si>
    <t>Excel VBA and Macros programming for Absolute Beginners</t>
  </si>
  <si>
    <t>2015-03-21T22:02:53Z</t>
  </si>
  <si>
    <t>Become an Azure Container Hero</t>
  </si>
  <si>
    <t>2019-10-31T03:41:35Z</t>
  </si>
  <si>
    <t>Learn Swift 4 in 3 Weeks - Beginners to Advanced Swift!</t>
  </si>
  <si>
    <t>2017-06-29T15:31:39Z</t>
  </si>
  <si>
    <t>2022 Learning Pimcore From Zero To Hero.</t>
  </si>
  <si>
    <t>2022-05-30T19:09:28Z</t>
  </si>
  <si>
    <t>Data Sonification using Two Tone- Convert your Data to Music</t>
  </si>
  <si>
    <t>2022-06-01T15:20:37Z</t>
  </si>
  <si>
    <t>Machine Learning and  Deep Learning Using TensorFlow</t>
  </si>
  <si>
    <t>2022-03-23T03:25:25Z</t>
  </si>
  <si>
    <t>Advanced Material-UI Component Styling: The Complete Course</t>
  </si>
  <si>
    <t>2022-08-30T02:28:07Z</t>
  </si>
  <si>
    <t>Create a Native App For Your Business In 8 Days, No Coding!</t>
  </si>
  <si>
    <t>2014-11-26T17:32:58Z</t>
  </si>
  <si>
    <t>Practical Guide to Web Development</t>
  </si>
  <si>
    <t>2016-04-15T22:32:44Z</t>
  </si>
  <si>
    <t>Apache Spark with Scala useful for Databricks Certification</t>
  </si>
  <si>
    <t>2019-10-21T08:36:02Z</t>
  </si>
  <si>
    <t>Practical C Programming Practices (130+ Common Projects)</t>
  </si>
  <si>
    <t>2020-05-29T11:22:43Z</t>
  </si>
  <si>
    <t>Python Data Course: Python for Data Analysis &amp; Visualization</t>
  </si>
  <si>
    <t>2019-08-09T11:28:15Z</t>
  </si>
  <si>
    <t>2022-06-03T17:26:43Z</t>
  </si>
  <si>
    <t>C++ Complete Training Course for Beginners 2022</t>
  </si>
  <si>
    <t>2022-11-13T01:23:34Z</t>
  </si>
  <si>
    <t>The Complete Apache Storm Tutorial for Beginners</t>
  </si>
  <si>
    <t>2016-10-18T07:47:46Z</t>
  </si>
  <si>
    <t>C++ Multi-Threading And Thread Safety</t>
  </si>
  <si>
    <t>2019-12-03T13:04:31Z</t>
  </si>
  <si>
    <t>The complete Python GUI with PySimpleGUI</t>
  </si>
  <si>
    <t>2020-09-17T17:51:22Z</t>
  </si>
  <si>
    <t>Roblox NPC Quest System - Dec - 2022</t>
  </si>
  <si>
    <t>2020-06-10T03:51:44Z</t>
  </si>
  <si>
    <t>Complete ReactJS developer Bootcamp - Build 10 projects</t>
  </si>
  <si>
    <t>2020-03-31T07:16:15Z</t>
  </si>
  <si>
    <t>React ASP.NET Core Starter Guide</t>
  </si>
  <si>
    <t>2019-08-26T14:29:56Z</t>
  </si>
  <si>
    <t>Unity Game Tutorial: Tetris 3D</t>
  </si>
  <si>
    <t>2019-09-02T12:56:20Z</t>
  </si>
  <si>
    <t>Deep Learning Application for Earth Observation</t>
  </si>
  <si>
    <t>2022-09-06T05:25:26Z</t>
  </si>
  <si>
    <t>Cloud Storage services on AWS and Microsoft Azure</t>
  </si>
  <si>
    <t>2019-04-30T09:31:04Z</t>
  </si>
  <si>
    <t>Learn AWS with Python Boto3 - Hands On - 2023</t>
  </si>
  <si>
    <t>2018-10-26T12:30:28Z</t>
  </si>
  <si>
    <t>Design Patterns In PHP OOP for PHP Projects &amp; Interviews</t>
  </si>
  <si>
    <t>2014-12-29T16:50:29Z</t>
  </si>
  <si>
    <t>Learn Complete Database Design With MySQL Database Project.</t>
  </si>
  <si>
    <t>2018-08-18T02:03:21Z</t>
  </si>
  <si>
    <t>Vue JS and Python Django Full Stack Web Development Course</t>
  </si>
  <si>
    <t>2021-08-03T06:38:39Z</t>
  </si>
  <si>
    <t>Unity For Software Developers</t>
  </si>
  <si>
    <t>2022-05-24T12:41:38Z</t>
  </si>
  <si>
    <t>Binary Trees in Python: Traversals and Views</t>
  </si>
  <si>
    <t>2022-02-24T03:58:37Z</t>
  </si>
  <si>
    <t>Wordpress Starting Kit: Build Your Site From Scratch</t>
  </si>
  <si>
    <t>2014-10-28T05:24:55Z</t>
  </si>
  <si>
    <t>Ionic 4 Mega Course: Build 10 Real World Apps</t>
  </si>
  <si>
    <t>2019-05-10T15:51:44Z</t>
  </si>
  <si>
    <t>Learn Android O development and build 10 Apps</t>
  </si>
  <si>
    <t>2017-05-29T22:55:54Z</t>
  </si>
  <si>
    <t>MySQL: The Ultimate MySQL Course</t>
  </si>
  <si>
    <t>2020-08-27T08:28:14Z</t>
  </si>
  <si>
    <t>Delta Lake with Apache Spark using Scala</t>
  </si>
  <si>
    <t>2020-02-15T10:47:13Z</t>
  </si>
  <si>
    <t>Clustering Analysis Masterclass using Python [2022 Edition]</t>
  </si>
  <si>
    <t>2021-12-15T19:36:35Z</t>
  </si>
  <si>
    <t>data build tool in Cloud(dbt Cloud)</t>
  </si>
  <si>
    <t>2021-10-12T18:16:41Z</t>
  </si>
  <si>
    <t>Create Virtual Meeting Rooms In Your Website</t>
  </si>
  <si>
    <t>2018-10-01T07:42:34Z</t>
  </si>
  <si>
    <t>The Complete SQL Bootcamp for Beginner in 2023</t>
  </si>
  <si>
    <t>2020-04-12T07:08:56Z</t>
  </si>
  <si>
    <t>Master Erlang Programming in Just 4 Hours</t>
  </si>
  <si>
    <t>2018-05-29T08:30:57Z</t>
  </si>
  <si>
    <t>Java Generics, Collections Framework And Streams API</t>
  </si>
  <si>
    <t>2020-06-09T15:54:45Z</t>
  </si>
  <si>
    <t>Make Games In Scratch: Programming For Absolute Beginners</t>
  </si>
  <si>
    <t>2022-04-26T04:44:37Z</t>
  </si>
  <si>
    <t>Create a Space Pinball Game in Construct 2</t>
  </si>
  <si>
    <t>2014-12-23T13:56:18Z</t>
  </si>
  <si>
    <t>Master Important Data Structures and Algorithms in Java.</t>
  </si>
  <si>
    <t>2015-12-31T12:25:24Z</t>
  </si>
  <si>
    <t>The Art of Doing:  Python Network Applications with Sockets!</t>
  </si>
  <si>
    <t>2022-03-15T23:41:04Z</t>
  </si>
  <si>
    <t>Complete Beginners Python Programming Course - Learn Easily</t>
  </si>
  <si>
    <t>2022-12-11T06:34:31Z</t>
  </si>
  <si>
    <t>2023 R Programming Bootcamp</t>
  </si>
  <si>
    <t>2022-09-05T01:45:17Z</t>
  </si>
  <si>
    <t>Vue 3, Vuetify and Nuxt.js: A Rapid Guide</t>
  </si>
  <si>
    <t>2020-10-29T19:07:52Z</t>
  </si>
  <si>
    <t>GraphQL with React &amp; Node js - Real Time Private Chat App</t>
  </si>
  <si>
    <t>2021-11-10T17:09:26Z</t>
  </si>
  <si>
    <t>Basic SAS Programming</t>
  </si>
  <si>
    <t>2019-03-24T09:23:23Z</t>
  </si>
  <si>
    <t>Building a Super Smash Bros. Fighting Game in Unity</t>
  </si>
  <si>
    <t>2019-08-30T01:09:39Z</t>
  </si>
  <si>
    <t>ABAP NetWeaver 7.50 C_TAW12_750 Certification Questions</t>
  </si>
  <si>
    <t>2020-06-16T19:39:51Z</t>
  </si>
  <si>
    <t>182 questions</t>
  </si>
  <si>
    <t>2D Game Development W/ Javascript &amp; CSS3- Create Memory Game</t>
  </si>
  <si>
    <t>2018-10-25T11:05:14Z</t>
  </si>
  <si>
    <t>Basics of GIT - Source code management and version control</t>
  </si>
  <si>
    <t>2018-05-14T07:23:58Z</t>
  </si>
  <si>
    <t>Complete CMS in PHP from Beginners to Pro (Blogger Clone)</t>
  </si>
  <si>
    <t>2020-01-22T16:34:50Z</t>
  </si>
  <si>
    <t>Google Colab Crash Course in 30 Minutes</t>
  </si>
  <si>
    <t>2022-05-21T17:47:34Z</t>
  </si>
  <si>
    <t>Python Game Development for Beginners</t>
  </si>
  <si>
    <t>2016-03-07T21:00:26Z</t>
  </si>
  <si>
    <t>Web Application Development with Yii PHP Framework</t>
  </si>
  <si>
    <t>2018-11-16T12:10:00Z</t>
  </si>
  <si>
    <t>Beginning Selenium WebDriver Testing in Python</t>
  </si>
  <si>
    <t>2018-08-27T09:16:43Z</t>
  </si>
  <si>
    <t>C++ Training Crash Course 2022</t>
  </si>
  <si>
    <t>2022-11-20T03:51:18Z</t>
  </si>
  <si>
    <t>House Price Prediction using Linear Regression and Python</t>
  </si>
  <si>
    <t>2021-06-21T06:53:29Z</t>
  </si>
  <si>
    <t>GIT for beginners</t>
  </si>
  <si>
    <t>2021-09-23T08:21:11Z</t>
  </si>
  <si>
    <t>PUG Template Engine Master Course</t>
  </si>
  <si>
    <t>2017-09-22T16:05:06Z</t>
  </si>
  <si>
    <t>Introduction to Data Warehouse and SSIS for Beginners</t>
  </si>
  <si>
    <t>2018-02-26T10:52:06Z</t>
  </si>
  <si>
    <t>SOLIDITY PROGRAMMING FOR BEGINNERS</t>
  </si>
  <si>
    <t>2018-07-16T17:46:06Z</t>
  </si>
  <si>
    <t>Mobile Game Programming Using Unreal Engine</t>
  </si>
  <si>
    <t>2019-03-14T07:01:07Z</t>
  </si>
  <si>
    <t>Programming using C &amp; Data Structures from Basic to Advanced</t>
  </si>
  <si>
    <t>2018-01-12T05:51:25Z</t>
  </si>
  <si>
    <t>Python Automation Made Easy!</t>
  </si>
  <si>
    <t>2018-12-03T10:06:32Z</t>
  </si>
  <si>
    <t>Machine Learning Real World Case Studies | Hands-on Python</t>
  </si>
  <si>
    <t>2021-08-30T12:11:11Z</t>
  </si>
  <si>
    <t>Writing CSS with {LESS} - Tutorial From Infinite Skills</t>
  </si>
  <si>
    <t>2013-11-01T16:01:53Z</t>
  </si>
  <si>
    <t>Angular and NestJS: A Practical Guide with Docker</t>
  </si>
  <si>
    <t>2020-12-29T13:49:32Z</t>
  </si>
  <si>
    <t>React and Golang: A Practical Guide</t>
  </si>
  <si>
    <t>2021-02-06T14:06:24Z</t>
  </si>
  <si>
    <t>Algorithms in JavaScript  : Design techniques</t>
  </si>
  <si>
    <t>2020-08-29T06:46:53Z</t>
  </si>
  <si>
    <t>Kotlin For Android App Development: Kotlin App Development</t>
  </si>
  <si>
    <t>2021-07-14T15:40:23Z</t>
  </si>
  <si>
    <t>How to manage your own VPS and create websites</t>
  </si>
  <si>
    <t>2015-09-01T18:39:31Z</t>
  </si>
  <si>
    <t>2018-10-24T04:38:17Z</t>
  </si>
  <si>
    <t>Professional Android Developer - I</t>
  </si>
  <si>
    <t>2020-02-02T12:46:47Z</t>
  </si>
  <si>
    <t>Learn from Silicon Valley: SQL</t>
  </si>
  <si>
    <t>2020-04-07T14:12:25Z</t>
  </si>
  <si>
    <t>Tableau Prep Builder for beginners - lets get started</t>
  </si>
  <si>
    <t>2020-04-24T13:11:02Z</t>
  </si>
  <si>
    <t>Learn Python Django &amp; Angular 10 by creating a FullStack App</t>
  </si>
  <si>
    <t>2020-08-19T11:52:37Z</t>
  </si>
  <si>
    <t>Developing Metaverse: Your first VR Game in Unreal Engine</t>
  </si>
  <si>
    <t>2022-01-03T05:46:24Z</t>
  </si>
  <si>
    <t>REAL-WORLD JENKINS CI/CD PIPELINES &amp; DEVOPS For PYTHON</t>
  </si>
  <si>
    <t>2022-04-18T06:03:10Z</t>
  </si>
  <si>
    <t>Command Line, NPM, Babel 6 and Webpack 3 Crash Course</t>
  </si>
  <si>
    <t>2017-12-19T11:51:10Z</t>
  </si>
  <si>
    <t>iOS 13 &amp; Swift 5: Build an Onboarding, Login/Sign-up flow</t>
  </si>
  <si>
    <t>2020-01-04T16:59:42Z</t>
  </si>
  <si>
    <t>Deep learning :End to End Object Detection Masters</t>
  </si>
  <si>
    <t>2021-04-08T20:34:40Z</t>
  </si>
  <si>
    <t>Mastering microservice communication with Spring Cloud Feign</t>
  </si>
  <si>
    <t>2021-07-21T08:26:53Z</t>
  </si>
  <si>
    <t>Beginners PHP Object Oriented Programming - Tutorial Videos</t>
  </si>
  <si>
    <t>2014-05-07T13:37:04Z</t>
  </si>
  <si>
    <t>Unity 5 Tutorial: Memory Game</t>
  </si>
  <si>
    <t>2017-12-03T13:37:00Z</t>
  </si>
  <si>
    <t>Node, Express, Angular 12 &amp; MySQL full stack web development</t>
  </si>
  <si>
    <t>2021-09-13T03:50:20Z</t>
  </si>
  <si>
    <t>Learn esri ArcGIS Online (essentials)</t>
  </si>
  <si>
    <t>2016-07-06T20:17:18Z</t>
  </si>
  <si>
    <t>Machine Learning use in Android the Complete Guide</t>
  </si>
  <si>
    <t>2021-06-25T17:49:13Z</t>
  </si>
  <si>
    <t>CodeIgniter 4 - Beginner to Expert. The best PHP framework</t>
  </si>
  <si>
    <t>2018-11-12T17:17:15Z</t>
  </si>
  <si>
    <t>How To Make A Digital Download Website With WordPress</t>
  </si>
  <si>
    <t>2019-05-19T02:41:55Z</t>
  </si>
  <si>
    <t>LEARNING PATH: The Complete Guide to Unreal Engine 4</t>
  </si>
  <si>
    <t>2018-02-07T09:56:33Z</t>
  </si>
  <si>
    <t>2019-09-11T17:41:21Z</t>
  </si>
  <si>
    <t>Zoom API For Website -Integrate with PHP CodeIgniter Quickly</t>
  </si>
  <si>
    <t>2020-06-06T10:17:08Z</t>
  </si>
  <si>
    <t>Java Programming from Zero to Hero : Java Completed</t>
  </si>
  <si>
    <t>2015-11-21T20:56:35Z</t>
  </si>
  <si>
    <t>Deploy Django on VPS Ubuntu Apache Nginx uWSGI systemctl AWS</t>
  </si>
  <si>
    <t>2018-11-18T14:14:25Z</t>
  </si>
  <si>
    <t>LINQ from Basic to Advanced</t>
  </si>
  <si>
    <t>2018-01-12T05:54:20Z</t>
  </si>
  <si>
    <t>NumPy &amp; Pandas Masterclass for data analysis and ML | 2023</t>
  </si>
  <si>
    <t>2022-06-19T17:24:23Z</t>
  </si>
  <si>
    <t>Database Design &amp; Management: MySQL, Oracle &amp; PostgreSQL</t>
  </si>
  <si>
    <t>2018-03-08T17:17:20Z</t>
  </si>
  <si>
    <t>Full Guide To Unity 3D &amp; C#: Learn To Code Making 3D Games</t>
  </si>
  <si>
    <t>2020-12-19T20:41:22Z</t>
  </si>
  <si>
    <t>Azure DevOps Build Pipelines: Run Windows UI Automation &amp; CI</t>
  </si>
  <si>
    <t>2020-08-14T03:59:20Z</t>
  </si>
  <si>
    <t>Starting Up a Game Development Studio</t>
  </si>
  <si>
    <t>2016-12-18T15:34:23Z</t>
  </si>
  <si>
    <t>Testing Statistical Hypotheses in Data science with Python 3</t>
  </si>
  <si>
    <t>2018-01-17T06:06:05Z</t>
  </si>
  <si>
    <t>Develop Java MVC web apps using MyBatis, Servlets and JSP</t>
  </si>
  <si>
    <t>2019-03-12T04:15:24Z</t>
  </si>
  <si>
    <t>COMPLETE Python Bootcamp - Updated [2022]</t>
  </si>
  <si>
    <t>2018-08-19T04:22:40Z</t>
  </si>
  <si>
    <t>Learn Python - The Complete Course on Python</t>
  </si>
  <si>
    <t>2022-08-31T09:18:27Z</t>
  </si>
  <si>
    <t>2017-04-19T16:44:05Z</t>
  </si>
  <si>
    <t>beginner to advanced - how to become a data scientist</t>
  </si>
  <si>
    <t>2017-09-10T10:14:17Z</t>
  </si>
  <si>
    <t>HTML and CSS Course for the Impatient</t>
  </si>
  <si>
    <t>2022-04-21T13:47:08Z</t>
  </si>
  <si>
    <t>Learn Data Science and Analytics with AWS Quicksight- 2023</t>
  </si>
  <si>
    <t>2021-09-26T19:07:11Z</t>
  </si>
  <si>
    <t>Procedural Characters in GameMaker 2</t>
  </si>
  <si>
    <t>2018-06-14T21:47:16Z</t>
  </si>
  <si>
    <t>Learn To Build A User Login System Using NodeJS</t>
  </si>
  <si>
    <t>2016-11-28T09:42:24Z</t>
  </si>
  <si>
    <t>Microsoft Excel For Professionals (Zero to Advanced Course)</t>
  </si>
  <si>
    <t>2021-04-14T18:02:26Z</t>
  </si>
  <si>
    <t>Git Crash Course with Git Extensions</t>
  </si>
  <si>
    <t>2022-07-09T10:37:32Z</t>
  </si>
  <si>
    <t>Learn Basic HTML, CSS &amp; JavaScript (Typescript) with Svelte</t>
  </si>
  <si>
    <t>2021-08-27T00:40:39Z</t>
  </si>
  <si>
    <t>Machine Learning Practical Course: Build 30 Projects</t>
  </si>
  <si>
    <t>2022-09-19T18:08:15Z</t>
  </si>
  <si>
    <t>Learn Terminal from Beginner to Professional</t>
  </si>
  <si>
    <t>2017-04-25T20:05:38Z</t>
  </si>
  <si>
    <t>Starting with REST API's</t>
  </si>
  <si>
    <t>2017-08-14T03:44:36Z</t>
  </si>
  <si>
    <t>ISTQB Advanced Level Agile Technical Tester (ATT)</t>
  </si>
  <si>
    <t>2022-05-18T05:48:07Z</t>
  </si>
  <si>
    <t>Android Programming Tutorial Videos For Beginners</t>
  </si>
  <si>
    <t>2013-04-09T10:33:49Z</t>
  </si>
  <si>
    <t>2017-01-24T17:51:39Z</t>
  </si>
  <si>
    <t>Web Design became child's play Thanks to Weebly</t>
  </si>
  <si>
    <t>2017-02-28T17:20:03Z</t>
  </si>
  <si>
    <t>LEARNING PATH: Visual Studio: Master Visual Studio 2017</t>
  </si>
  <si>
    <t>2018-01-05T10:50:09Z</t>
  </si>
  <si>
    <t>Learn Kotlin and build 2 basic android apps from scratch</t>
  </si>
  <si>
    <t>2017-05-19T18:49:03Z</t>
  </si>
  <si>
    <t>Unreal Engine 4 First Person Shooter: Lifeforce Tenka Clone</t>
  </si>
  <si>
    <t>2020-09-16T11:04:45Z</t>
  </si>
  <si>
    <t>Web Scraping in Python by BeautifulSoup, Scrapy &amp; Selenium</t>
  </si>
  <si>
    <t>2018-09-20T12:15:48Z</t>
  </si>
  <si>
    <t>Full Stack PHP Web Development Crash Course</t>
  </si>
  <si>
    <t>2018-05-21T02:58:41Z</t>
  </si>
  <si>
    <t>SAS Programming: Data Manipulation and Analysing Techniques</t>
  </si>
  <si>
    <t>2018-08-17T20:37:05Z</t>
  </si>
  <si>
    <t>Learn React by building a Progressive Web App (PWA)</t>
  </si>
  <si>
    <t>2020-03-14T16:48:57Z</t>
  </si>
  <si>
    <t>Spark SQL &amp; Hadoop (For Data Science)</t>
  </si>
  <si>
    <t>2021-06-06T14:35:15Z</t>
  </si>
  <si>
    <t>CSS3 MasterClass - Transformations And Animations</t>
  </si>
  <si>
    <t>2013-08-29T18:56:36Z</t>
  </si>
  <si>
    <t>Master the Basics of Java in Less Than 2 Hours</t>
  </si>
  <si>
    <t>2016-08-31T17:08:55Z</t>
  </si>
  <si>
    <t>Web Building Starter Pack. Html Css and JQuery Animations</t>
  </si>
  <si>
    <t>2016-09-02T12:23:01Z</t>
  </si>
  <si>
    <t>Developing Single Page Applications</t>
  </si>
  <si>
    <t>2019-09-18T19:21:53Z</t>
  </si>
  <si>
    <t>Machine Learning with ML.Net for Absolute Beginners</t>
  </si>
  <si>
    <t>2020-05-16T08:20:33Z</t>
  </si>
  <si>
    <t>Modern C++ development with bazel, googletest and googlemock</t>
  </si>
  <si>
    <t>2019-10-24T15:10:39Z</t>
  </si>
  <si>
    <t>JavaScript from Beginner to Advanced</t>
  </si>
  <si>
    <t>2016-12-12T12:57:14Z</t>
  </si>
  <si>
    <t>JSP - Java Full Stack</t>
  </si>
  <si>
    <t>2021-09-22T15:26:52Z</t>
  </si>
  <si>
    <t>Basics of Web Development in 3 Hours</t>
  </si>
  <si>
    <t>2021-09-11T11:13:24Z</t>
  </si>
  <si>
    <t>Master Automation &amp; Web Services Testing using UFT/QTP</t>
  </si>
  <si>
    <t>2015-04-20T07:33:09Z</t>
  </si>
  <si>
    <t>Python Tutorials - Crash Course for Absolute Beginners</t>
  </si>
  <si>
    <t>2020-08-30T09:43:30Z</t>
  </si>
  <si>
    <t>Zero to Hero in Vex Robotics</t>
  </si>
  <si>
    <t>2017-06-03T09:32:10Z</t>
  </si>
  <si>
    <t>React Native Complete Guide 2023: Zero to Mastery</t>
  </si>
  <si>
    <t>2022-10-12T09:41:11Z</t>
  </si>
  <si>
    <t>Hands-On Shaders and Effects in Unity 2019</t>
  </si>
  <si>
    <t>2019-10-24T10:50:12Z</t>
  </si>
  <si>
    <t>Master the Dart Language with Null Safety- For Beginners</t>
  </si>
  <si>
    <t>2020-06-08T15:43:11Z</t>
  </si>
  <si>
    <t xml:space="preserve">Learn how to Analyse Hadoop Data using Apache Pig </t>
  </si>
  <si>
    <t>2015-11-18T15:07:32Z</t>
  </si>
  <si>
    <t>Create your Own Cryptocurrency POW/POS | Scrypt, X11</t>
  </si>
  <si>
    <t>2019-07-24T06:34:20Z</t>
  </si>
  <si>
    <t>Sentiment Analysis with Python</t>
  </si>
  <si>
    <t>2021-06-21T12:42:35Z</t>
  </si>
  <si>
    <t>Perl Fundamentals</t>
  </si>
  <si>
    <t>2018-10-19T22:42:22Z</t>
  </si>
  <si>
    <t>Spring Hibernate: Learn Spring Hibernate From Scratch</t>
  </si>
  <si>
    <t>2019-07-21T20:43:42Z</t>
  </si>
  <si>
    <t>Zero to Pro Web Developer Bootcamp - Get Hired in 2022!</t>
  </si>
  <si>
    <t>2021-03-02T04:24:10Z</t>
  </si>
  <si>
    <t>Mastering python - From Scratch</t>
  </si>
  <si>
    <t>2020-09-27T18:46:23Z</t>
  </si>
  <si>
    <t>Google Apps Script - Project Exercise Spreadsheet web app</t>
  </si>
  <si>
    <t>2018-10-12T19:56:48Z</t>
  </si>
  <si>
    <t>How to create multiplayer card game similar to Clash Royale</t>
  </si>
  <si>
    <t>2017-01-31T10:00:24Z</t>
  </si>
  <si>
    <t xml:space="preserve">Up to Speed with PHP 7 </t>
  </si>
  <si>
    <t>2016-03-01T17:48:40Z</t>
  </si>
  <si>
    <t>Python For Beginners Crash Course Using VS Code</t>
  </si>
  <si>
    <t>2021-01-29T08:25:35Z</t>
  </si>
  <si>
    <t>Introduction to Structured Text Programming in TwinCAT 3</t>
  </si>
  <si>
    <t>2022-05-26T19:00:23Z</t>
  </si>
  <si>
    <t>Slider Revolution for WordPress</t>
  </si>
  <si>
    <t>2017-07-10T06:09:09Z</t>
  </si>
  <si>
    <t>Machine Learning and Big Data Analytics with AWS</t>
  </si>
  <si>
    <t>2018-10-21T17:15:33Z</t>
  </si>
  <si>
    <t>Data Structures and Algorithms (C# code in GitHub)</t>
  </si>
  <si>
    <t>2019-05-21T21:05:39Z</t>
  </si>
  <si>
    <t>Big Data in Economics / Energy</t>
  </si>
  <si>
    <t>2021-05-09T18:10:33Z</t>
  </si>
  <si>
    <t>Javascript Practice - Zero to Master - The Coding Interview</t>
  </si>
  <si>
    <t>2022-11-08T14:35:43Z</t>
  </si>
  <si>
    <t>Front End  Developer - HTML CSS  Bootstrap JavaScript React</t>
  </si>
  <si>
    <t>2021-08-07T15:56:47Z</t>
  </si>
  <si>
    <t>Deep Learning: Convolutional Neural Networks for developers</t>
  </si>
  <si>
    <t>2022-04-03T18:42:17Z</t>
  </si>
  <si>
    <t>Salesforce Lightning Web Components: Zero to Hero</t>
  </si>
  <si>
    <t>2022-07-31T17:12:20Z</t>
  </si>
  <si>
    <t>Build a Real-Time Online Game with Laravel</t>
  </si>
  <si>
    <t>2017-02-02T01:09:04Z</t>
  </si>
  <si>
    <t>Java EE Fundamentals - A Practical Guide For Developers</t>
  </si>
  <si>
    <t>2017-04-11T19:11:07Z</t>
  </si>
  <si>
    <t>2017-04-07T17:31:47Z</t>
  </si>
  <si>
    <t>Introduction to Basic C#</t>
  </si>
  <si>
    <t>2020-09-15T19:05:33Z</t>
  </si>
  <si>
    <t>Full Stack Web Development Foundations: Scratch to Advanced</t>
  </si>
  <si>
    <t>2022-02-26T12:02:11Z</t>
  </si>
  <si>
    <t>Java And C++ Complete Course for Beginners 2022</t>
  </si>
  <si>
    <t>2022-11-14T07:41:06Z</t>
  </si>
  <si>
    <t>Top Web Development Bundle: Django, Ruby on Rails, Node</t>
  </si>
  <si>
    <t>2019-11-08T18:16:06Z</t>
  </si>
  <si>
    <t>C Programming In-Depth For Beginners - Interview Perspective</t>
  </si>
  <si>
    <t>2018-11-11T13:59:48Z</t>
  </si>
  <si>
    <t>Learn Container Orchestration- Kubernetes and Docker Swarm</t>
  </si>
  <si>
    <t>2021-02-10T08:29:18Z</t>
  </si>
  <si>
    <t>IBM MQ Administration Guide for Support Engineers</t>
  </si>
  <si>
    <t>2021-08-01T09:12:44Z</t>
  </si>
  <si>
    <t>Machine Learning Projects: Recommendation system website</t>
  </si>
  <si>
    <t>2018-08-17T15:22:03Z</t>
  </si>
  <si>
    <t>Learn Python By Doing: 25 Real World Projects Masterclass</t>
  </si>
  <si>
    <t>2020-12-16T11:34:24Z</t>
  </si>
  <si>
    <t>Intro to Procedural Modeling with Houdini</t>
  </si>
  <si>
    <t>2015-07-01T15:00:24Z</t>
  </si>
  <si>
    <t>Master Automation in HP UFT with Web,Siebel &amp; Mainframe apps</t>
  </si>
  <si>
    <t>2015-11-08T03:46:58Z</t>
  </si>
  <si>
    <t>The DAX Workshop - Part 2</t>
  </si>
  <si>
    <t>2019-11-23T15:41:48Z</t>
  </si>
  <si>
    <t>LAMP Stack and WAMP, MAMP : Install PHP, Apache, Perl, MySQL</t>
  </si>
  <si>
    <t>2018-07-17T07:02:15Z</t>
  </si>
  <si>
    <t>Data science, machine learning, and analytics without coding</t>
  </si>
  <si>
    <t>2020-11-29T15:18:03Z</t>
  </si>
  <si>
    <t>React &amp; Django Full Stack: Advanced</t>
  </si>
  <si>
    <t>2021-05-11T09:03:08Z</t>
  </si>
  <si>
    <t>2D Game Development with Cocos Creator: The Ultimate Guide</t>
  </si>
  <si>
    <t>2020-02-26T14:49:55Z</t>
  </si>
  <si>
    <t>JSF - building complete CMS with Java and JavaServer Faces</t>
  </si>
  <si>
    <t>2017-05-29T13:19:57Z</t>
  </si>
  <si>
    <t>Start learning unity3d by making 5 games from scratch</t>
  </si>
  <si>
    <t>2016-03-12T14:34:19Z</t>
  </si>
  <si>
    <t>Excel VBA and Macros User Forms</t>
  </si>
  <si>
    <t>2016-07-30T22:29:51Z</t>
  </si>
  <si>
    <t>DP-100 Azure Data Scientist Associate Complete Exam Guide</t>
  </si>
  <si>
    <t>2022-11-23T15:20:02Z</t>
  </si>
  <si>
    <t>Practical C++ Programming Practices (100+ Common Projects)</t>
  </si>
  <si>
    <t>2020-05-29T11:06:51Z</t>
  </si>
  <si>
    <t>Do Different Real-World Python Projects as a Beginner</t>
  </si>
  <si>
    <t>2022-06-26T18:44:21Z</t>
  </si>
  <si>
    <t>NumPy, Pandas, Matplotlib in Python for Machine Learning</t>
  </si>
  <si>
    <t>2021-08-20T13:02:28Z</t>
  </si>
  <si>
    <t>LINQ to XML Tutorial</t>
  </si>
  <si>
    <t>2014-08-16T09:33:39Z</t>
  </si>
  <si>
    <t>Java build tool - Apache Maven</t>
  </si>
  <si>
    <t>2017-04-18T12:43:09Z</t>
  </si>
  <si>
    <t>PHP Beginner to Master</t>
  </si>
  <si>
    <t>2017-07-05T14:27:25Z</t>
  </si>
  <si>
    <t>Data Science- Hypothesis Testing Using Minitab and R</t>
  </si>
  <si>
    <t>2016-08-05T10:45:28Z</t>
  </si>
  <si>
    <t>Jumpstart with NodeJs Streams</t>
  </si>
  <si>
    <t>2018-09-30T05:16:10Z</t>
  </si>
  <si>
    <t>Character Creation Guide: Intro to PBR Assets for Games</t>
  </si>
  <si>
    <t>2018-11-03T20:44:35Z</t>
  </si>
  <si>
    <t>Customizing and Administering Microsoft Dynamics CRM</t>
  </si>
  <si>
    <t>2019-02-05T10:02:17Z</t>
  </si>
  <si>
    <t>Introduction to PROCESS ENGINEERING</t>
  </si>
  <si>
    <t>2020-07-02T10:25:17Z</t>
  </si>
  <si>
    <t>Excel add-in with c# VSTO and web</t>
  </si>
  <si>
    <t>2019-05-02T20:37:18Z</t>
  </si>
  <si>
    <t>Angular Interview Masterclass - Top 100 Questions (with pdf)</t>
  </si>
  <si>
    <t>2022-10-05T06:24:32Z</t>
  </si>
  <si>
    <t>Introduction to ML.NET or Machine Learning with .NET</t>
  </si>
  <si>
    <t>2019-08-02T20:50:26Z</t>
  </si>
  <si>
    <t>Learn C# Coding Intermediate: C# Classes, Methods and OOPs</t>
  </si>
  <si>
    <t>2021-06-17T11:25:34Z</t>
  </si>
  <si>
    <t>Jenkins: Setup, Testing, Continuous Integration &amp; Deployment</t>
  </si>
  <si>
    <t>2018-06-08T16:49:03Z</t>
  </si>
  <si>
    <t>How Websites Work</t>
  </si>
  <si>
    <t>2022-08-01T10:43:55Z</t>
  </si>
  <si>
    <t>C# Remoting : Build Client / Server Database Applications</t>
  </si>
  <si>
    <t>2018-06-30T06:58:56Z</t>
  </si>
  <si>
    <t>Build 2 Huge 3D Games in Unity: Complete C# &amp; Blender Models</t>
  </si>
  <si>
    <t>2018-07-17T16:33:58Z</t>
  </si>
  <si>
    <t>Complete Guide to Android UI Design, Styles &amp; Animations</t>
  </si>
  <si>
    <t>2019-06-19T07:41:31Z</t>
  </si>
  <si>
    <t>#2 Matlab intermediate for engineers, students &amp; scientists</t>
  </si>
  <si>
    <t>2017-05-25T21:56:52Z</t>
  </si>
  <si>
    <t>What's New in Java 8: Java 8 New Features</t>
  </si>
  <si>
    <t>2016-10-03T16:17:58Z</t>
  </si>
  <si>
    <t>2020-04-23T15:14:33Z</t>
  </si>
  <si>
    <t>Unbalanced Data - Quick Start</t>
  </si>
  <si>
    <t>2018-11-20T11:32:22Z</t>
  </si>
  <si>
    <t>CSS 3D</t>
  </si>
  <si>
    <t>2014-08-11T09:02:25Z</t>
  </si>
  <si>
    <t>Data Visualization &amp; Storytelling</t>
  </si>
  <si>
    <t>2020-07-21T16:43:00Z</t>
  </si>
  <si>
    <t>Cloud-Native Applications in Java</t>
  </si>
  <si>
    <t>2019-09-26T06:34:04Z</t>
  </si>
  <si>
    <t>Introduction to Data Analysis and Reporting  with SQL</t>
  </si>
  <si>
    <t>2016-10-07T06:50:18Z</t>
  </si>
  <si>
    <t>SAP BPC Logic Script from Beginner to Expert</t>
  </si>
  <si>
    <t>2015-07-18T07:58:43Z</t>
  </si>
  <si>
    <t>High Resolution Generative Adversarial Networks (GANs)</t>
  </si>
  <si>
    <t>2022-01-05T21:27:24Z</t>
  </si>
  <si>
    <t>Machine Learning Projects Masterclass: Build 25 Projects</t>
  </si>
  <si>
    <t>2022-09-16T19:05:35Z</t>
  </si>
  <si>
    <t>The Ultimate Guide to learn SQL from scratch [2022 Edition]</t>
  </si>
  <si>
    <t>2022-04-05T15:38:29Z</t>
  </si>
  <si>
    <t>iOS iPad Game Development 3D Character Sculpting &amp; Modeling</t>
  </si>
  <si>
    <t>2019-10-21T19:15:22Z</t>
  </si>
  <si>
    <t>jQuery UI In Depth</t>
  </si>
  <si>
    <t>2013-05-24T18:11:44Z</t>
  </si>
  <si>
    <t>Responsive Google Blogger Template Customizing for Beginners</t>
  </si>
  <si>
    <t>2019-11-27T09:08:42Z</t>
  </si>
  <si>
    <t>Document classification using Machine Learning</t>
  </si>
  <si>
    <t>2018-08-27T03:40:20Z</t>
  </si>
  <si>
    <t>Learn HTML &amp; CSS By Building a Facebook Clone</t>
  </si>
  <si>
    <t>2017-07-17T19:21:42Z</t>
  </si>
  <si>
    <t>neural networks for autoencoders and recommender systems</t>
  </si>
  <si>
    <t>2019-01-19T18:26:59Z</t>
  </si>
  <si>
    <t>Introduction to METS the Minimal Essential Testing Strategy</t>
  </si>
  <si>
    <t>2020-12-21T16:52:50Z</t>
  </si>
  <si>
    <t>Create Your 3D MOBA Game for Mobile Using Godot</t>
  </si>
  <si>
    <t>2022-04-13T21:13:44Z</t>
  </si>
  <si>
    <t>Building A Professional Ransomware Attack Using Java</t>
  </si>
  <si>
    <t>2020-03-14T17:40:56Z</t>
  </si>
  <si>
    <t>Step By Step React Native Hybrid Mobile App With Spring Boot</t>
  </si>
  <si>
    <t>2019-05-11T22:42:36Z</t>
  </si>
  <si>
    <t>Learn React Hooks in a Better Way</t>
  </si>
  <si>
    <t>2019-04-03T07:23:17Z</t>
  </si>
  <si>
    <t>Angular and Laravel: A Practical Guide with Docker</t>
  </si>
  <si>
    <t>2020-06-08T15:40:17Z</t>
  </si>
  <si>
    <t>Coding Projects For Beginners: Learn to code step by step</t>
  </si>
  <si>
    <t>2021-02-26T14:23:35Z</t>
  </si>
  <si>
    <t>PHP with MySQL 2023: Build 8 PHP and MySQL Projects</t>
  </si>
  <si>
    <t>2022-10-16T14:39:07Z</t>
  </si>
  <si>
    <t>Stripe Payment Subscription Integration With PHP, HTML &amp; CSS</t>
  </si>
  <si>
    <t>2017-12-17T10:01:24Z</t>
  </si>
  <si>
    <t>Data Science for Business Analytics and Intelligence 2021</t>
  </si>
  <si>
    <t>2020-11-08T07:16:08Z</t>
  </si>
  <si>
    <t>Android Game Development Tutorial</t>
  </si>
  <si>
    <t>2020-01-01T05:37:26Z</t>
  </si>
  <si>
    <t>Unity Game Boost: Build a Video Reward System</t>
  </si>
  <si>
    <t>2016-02-27T02:02:52Z</t>
  </si>
  <si>
    <t>Programming for Beginners - Build games using Scratch</t>
  </si>
  <si>
    <t>2016-11-04T09:50:47Z</t>
  </si>
  <si>
    <t>General Programming Fundamentals</t>
  </si>
  <si>
    <t>2019-12-26T09:15:06Z</t>
  </si>
  <si>
    <t>Collect, Extract and Use Online Data Quickly and More Easily</t>
  </si>
  <si>
    <t>2013-10-15T13:44:59Z</t>
  </si>
  <si>
    <t>Learn MySQL Basics for Data Science</t>
  </si>
  <si>
    <t>2018-12-16T11:21:09Z</t>
  </si>
  <si>
    <t>PHP for All: A Step-by-Step Guide to Programming PHP</t>
  </si>
  <si>
    <t>2018-06-24T02:00:08Z</t>
  </si>
  <si>
    <t>2017-04-05T03:22:41Z</t>
  </si>
  <si>
    <t>PyTorch Ultimate 2023: From Basics to Cutting-Edge</t>
  </si>
  <si>
    <t>2022-05-13T08:49:11Z</t>
  </si>
  <si>
    <t>PHP with PDO and OOP for beginners</t>
  </si>
  <si>
    <t>2016-04-22T08:05:07Z</t>
  </si>
  <si>
    <t>Develop Selenium framework with C# and Specflow BDD</t>
  </si>
  <si>
    <t>2018-04-07T05:32:23Z</t>
  </si>
  <si>
    <t>The Complete 2023  C Programming Course. 100% Success .</t>
  </si>
  <si>
    <t>2021-05-22T11:51:43Z</t>
  </si>
  <si>
    <t>Wordpress Plugin Development with Svelte.js (2021)</t>
  </si>
  <si>
    <t>2021-02-08T18:29:40Z</t>
  </si>
  <si>
    <t>CAN protocol: Basic to Advance</t>
  </si>
  <si>
    <t>2021-01-27T17:47:25Z</t>
  </si>
  <si>
    <t>Optimising a mobile game in Unity</t>
  </si>
  <si>
    <t>2021-08-26T14:46:28Z</t>
  </si>
  <si>
    <t>Learn PHP and MySQL for Beginners the Easy Way - 13 Hours</t>
  </si>
  <si>
    <t>2013-12-05T17:06:56Z</t>
  </si>
  <si>
    <t>Learning Path: Django: A Practical Approach to Master Django</t>
  </si>
  <si>
    <t>2017-07-17T07:45:39Z</t>
  </si>
  <si>
    <t>Geopolitics of energy using Data Science</t>
  </si>
  <si>
    <t>2021-12-29T00:33:43Z</t>
  </si>
  <si>
    <t>Build and Learn ASP.NET 6.0 Blazor Hands-On</t>
  </si>
  <si>
    <t>2019-10-12T02:38:34Z</t>
  </si>
  <si>
    <t>Whatsapp Automation: Whatsapp Bots Using Python &amp; Twilio</t>
  </si>
  <si>
    <t>2020-02-09T06:28:58Z</t>
  </si>
  <si>
    <t>2018-12-14T19:01:22Z</t>
  </si>
  <si>
    <t>A Gentle Introduction To JavaScript For Beginners</t>
  </si>
  <si>
    <t>2018-12-26T18:35:07Z</t>
  </si>
  <si>
    <t>Make a professional website - 30 Day Guarantee. Discounted!</t>
  </si>
  <si>
    <t>2014-06-11T18:13:36Z</t>
  </si>
  <si>
    <t>IBM Cloudant- NoSQL Database-as-a-Service</t>
  </si>
  <si>
    <t>2018-07-17T08:07:24Z</t>
  </si>
  <si>
    <t>MATLAB and Simulink for Science and Engineering Computations</t>
  </si>
  <si>
    <t>2018-02-09T11:21:32Z</t>
  </si>
  <si>
    <t>The Theory of Deep Learning - Deep Neural Networks 2022</t>
  </si>
  <si>
    <t>2020-09-27T03:03:26Z</t>
  </si>
  <si>
    <t>Fundamental Principles of Test Automation</t>
  </si>
  <si>
    <t>2020-11-03T01:43:09Z</t>
  </si>
  <si>
    <t>Mobile Test Automation - Robot Framework, Python &amp; Appium</t>
  </si>
  <si>
    <t>2020-10-04T09:49:51Z</t>
  </si>
  <si>
    <t>Learn Android the Easy Way: Build a Real App</t>
  </si>
  <si>
    <t>2020-09-03T09:48:41Z</t>
  </si>
  <si>
    <t>Java Fundamentals for Beginners</t>
  </si>
  <si>
    <t>2021-09-30T23:08:36Z</t>
  </si>
  <si>
    <t>API Test Automation | POSTMAN | SOAPUI | KATALON | JMETER</t>
  </si>
  <si>
    <t>2020-10-06T08:29:04Z</t>
  </si>
  <si>
    <t>Rapid Gulp</t>
  </si>
  <si>
    <t>2015-04-02T12:28:12Z</t>
  </si>
  <si>
    <t>Masterclass of  Machine Learning with Python</t>
  </si>
  <si>
    <t>2020-11-26T17:53:42Z</t>
  </si>
  <si>
    <t>Learn 10 PHP Patterns!</t>
  </si>
  <si>
    <t>2014-08-11T12:16:18Z</t>
  </si>
  <si>
    <t>Build Two Websites With HTML and CSS</t>
  </si>
  <si>
    <t>2017-11-03T14:56:47Z</t>
  </si>
  <si>
    <t>Kotlin &amp; Java: Learn Kotlin and Java With This Course</t>
  </si>
  <si>
    <t>2021-09-20T19:32:18Z</t>
  </si>
  <si>
    <t>Wordpress for Beginners: Build your Brand with Wordpress</t>
  </si>
  <si>
    <t>2018-02-05T00:42:30Z</t>
  </si>
  <si>
    <t>Android UI/UX for Developers: Build Amazing &amp; Beautiful Apps</t>
  </si>
  <si>
    <t>2018-04-09T18:24:24Z</t>
  </si>
  <si>
    <t>Entrepreneurship For Engineers: Master Business &amp; Marketing</t>
  </si>
  <si>
    <t>2018-07-03T11:27:28Z</t>
  </si>
  <si>
    <t>Flutter Course for Beginners - Learn Flutter from Scratch</t>
  </si>
  <si>
    <t>2021-12-05T16:36:56Z</t>
  </si>
  <si>
    <t>Coding Interview Bootcamp: Algorithms (Java, Python, C++)</t>
  </si>
  <si>
    <t>2020-10-23T19:48:55Z</t>
  </si>
  <si>
    <t>Introduction to Data Extraction Using SQL</t>
  </si>
  <si>
    <t>2018-10-24T11:15:07Z</t>
  </si>
  <si>
    <t>Medical WordPress Website for Hospitals, Clinics &amp; Doctors</t>
  </si>
  <si>
    <t>2019-12-21T14:45:05Z</t>
  </si>
  <si>
    <t>C++ in Detail: Common Idioms</t>
  </si>
  <si>
    <t>2019-04-11T17:19:29Z</t>
  </si>
  <si>
    <t>Salesforce Validation Rules - Beginner to Advanced</t>
  </si>
  <si>
    <t>2020-11-29T06:13:40Z</t>
  </si>
  <si>
    <t>Introduction to Openstack, the Cloud Datacenter</t>
  </si>
  <si>
    <t>2014-11-24T00:52:21Z</t>
  </si>
  <si>
    <t>1 Hour Website - Build a Website in 1 Hour</t>
  </si>
  <si>
    <t>2021-11-03T16:46:18Z</t>
  </si>
  <si>
    <t>Advance C Programming : Pointers (In Depth Hands On)</t>
  </si>
  <si>
    <t>2019-08-30T06:52:45Z</t>
  </si>
  <si>
    <t>Hands-On Amazon Redshift for Data Warehousing</t>
  </si>
  <si>
    <t>2019-02-07T05:57:16Z</t>
  </si>
  <si>
    <t>Angular7 and TypeScript - Complete course</t>
  </si>
  <si>
    <t>2019-07-05T06:07:35Z</t>
  </si>
  <si>
    <t>A Sweet Bootcamp on Golang - 8 hour bootcamp</t>
  </si>
  <si>
    <t>2020-02-01T14:33:46Z</t>
  </si>
  <si>
    <t>Building A LinkedIn Clone With No-Code Using Bubble</t>
  </si>
  <si>
    <t>2021-09-21T08:51:26Z</t>
  </si>
  <si>
    <t>110+ Exercises - Python + SQL (sqlite3) - SQLite Databases</t>
  </si>
  <si>
    <t>2021-06-08T06:16:27Z</t>
  </si>
  <si>
    <t>Natural Language Processing Introduction in Python</t>
  </si>
  <si>
    <t>2021-02-17T22:33:40Z</t>
  </si>
  <si>
    <t>Master The Core Concepts of React and Storybook</t>
  </si>
  <si>
    <t>2022-04-26T21:27:23Z</t>
  </si>
  <si>
    <t>Advance CSS Grid - Build 4 Major Responsive Websites (2022)</t>
  </si>
  <si>
    <t>2018-01-16T08:18:09Z</t>
  </si>
  <si>
    <t>Data Analysis In-Depth (With Python)</t>
  </si>
  <si>
    <t>2021-09-23T14:59:48Z</t>
  </si>
  <si>
    <t>MongoDB Associate Database Administrator DBA Exam - Tests</t>
  </si>
  <si>
    <t>2021-12-14T10:31:59Z</t>
  </si>
  <si>
    <t>360 questions</t>
  </si>
  <si>
    <t>Java Masterclass|Basic to OOP Programming with IntelliJ IDEA</t>
  </si>
  <si>
    <t>2018-09-24T10:07:58Z</t>
  </si>
  <si>
    <t>Rust for Beginners</t>
  </si>
  <si>
    <t>2021-09-09T09:09:03Z</t>
  </si>
  <si>
    <t>The Complete iOS App Entrepreneur: Build A Tech Start-Up!</t>
  </si>
  <si>
    <t>2016-09-20T02:41:13Z</t>
  </si>
  <si>
    <t>Apache HBase : Hadoop Column Oriented NoSQL Database</t>
  </si>
  <si>
    <t>2016-02-22T08:14:33Z</t>
  </si>
  <si>
    <t>Learn the Swift Programming Language Step by Step</t>
  </si>
  <si>
    <t>2015-03-26T05:01:24Z</t>
  </si>
  <si>
    <t>Ultimate Alexa Skill Development course: With &amp; Without Code</t>
  </si>
  <si>
    <t>2018-10-06T22:49:30Z</t>
  </si>
  <si>
    <t>Flutter &amp; Node Tutorial: Build Amazon Clone with Admin Panel</t>
  </si>
  <si>
    <t>2022-05-24T08:28:04Z</t>
  </si>
  <si>
    <t>Rattan Rocker | A Complete Game Asset Workflow</t>
  </si>
  <si>
    <t>2021-01-21T04:25:48Z</t>
  </si>
  <si>
    <t>Game Development Masterclass: Make Educational Apps &amp; Games</t>
  </si>
  <si>
    <t>2019-05-20T13:41:39Z</t>
  </si>
  <si>
    <t>NoSQL MongoDB Bootcamp - MongoDB Python Pymongo For Beginner</t>
  </si>
  <si>
    <t>2019-12-24T07:05:28Z</t>
  </si>
  <si>
    <t>Learn JavaScript Quick start Guide for Beginners</t>
  </si>
  <si>
    <t>2019-02-20T21:03:47Z</t>
  </si>
  <si>
    <t>The Lisp Programming Language: Learn Lisp basics in one day!</t>
  </si>
  <si>
    <t>2018-05-14T08:58:40Z</t>
  </si>
  <si>
    <t>Functional Programming Deep Dive with C#</t>
  </si>
  <si>
    <t>2021-01-23T23:23:24Z</t>
  </si>
  <si>
    <t>Basic C# Programming with Visual Studio</t>
  </si>
  <si>
    <t>2018-03-01T10:45:30Z</t>
  </si>
  <si>
    <t>Elementor Pro Masterclass 2023 - Learn WordPress Web Design</t>
  </si>
  <si>
    <t>2022-01-20T08:00:47Z</t>
  </si>
  <si>
    <t>WordPress Theme Customization 102 - Create a WP Child Theme</t>
  </si>
  <si>
    <t>2015-06-24T20:36:03Z</t>
  </si>
  <si>
    <t>K-Means for Cluster Analysis and Unsupervised Learning</t>
  </si>
  <si>
    <t>2019-05-21T09:02:36Z</t>
  </si>
  <si>
    <t>Kotlin Programming Language: Beginner to Advanced Level</t>
  </si>
  <si>
    <t>2018-04-14T09:27:43Z</t>
  </si>
  <si>
    <t>Unreal Engine Octahedral Impostors and How to make LODs</t>
  </si>
  <si>
    <t>2020-09-23T17:44:09Z</t>
  </si>
  <si>
    <t>Kotlin Flow</t>
  </si>
  <si>
    <t>2020-12-14T05:45:51Z</t>
  </si>
  <si>
    <t>Scientific Computing in C++</t>
  </si>
  <si>
    <t>2021-01-16T17:25:28Z</t>
  </si>
  <si>
    <t>Java Generics In-Depth</t>
  </si>
  <si>
    <t>2020-12-02T01:57:40Z</t>
  </si>
  <si>
    <t>Python course: Learn Python Programming Language</t>
  </si>
  <si>
    <t>2021-09-19T03:59:53Z</t>
  </si>
  <si>
    <t>Elixir for Beginners (programming language)</t>
  </si>
  <si>
    <t>2021-08-04T14:43:20Z</t>
  </si>
  <si>
    <t>Designing an E-commerce website with WYSIWYG Web Builder</t>
  </si>
  <si>
    <t>2017-08-08T16:06:24Z</t>
  </si>
  <si>
    <t>Make A Responsive Website From Scratch: Javascript and HTML</t>
  </si>
  <si>
    <t>2019-01-19T00:12:05Z</t>
  </si>
  <si>
    <t>Learn Geographic Information Systems with geodjango</t>
  </si>
  <si>
    <t>2014-09-22T22:40:55Z</t>
  </si>
  <si>
    <t>WordPress for Beginners 2023: No-Code WordPress Masterclass</t>
  </si>
  <si>
    <t>2022-03-29T01:19:46Z</t>
  </si>
  <si>
    <t>Pythonic Python Part I: The Basics</t>
  </si>
  <si>
    <t>2012-07-16T23:16:30Z</t>
  </si>
  <si>
    <t>How to Make Games with Unity: A Beginner's Guide</t>
  </si>
  <si>
    <t>2015-01-16T15:37:44Z</t>
  </si>
  <si>
    <t>LEARNING PATH: QlikView: A One-Stop Guide to QlikView</t>
  </si>
  <si>
    <t>2018-03-16T04:41:38Z</t>
  </si>
  <si>
    <t>Python + Machine Learning Bootcamp 2021</t>
  </si>
  <si>
    <t>2016-07-27T03:03:39Z</t>
  </si>
  <si>
    <t>Practical Akka Http and Microservices</t>
  </si>
  <si>
    <t>2021-03-27T10:48:31Z</t>
  </si>
  <si>
    <t>React JS Portfolio Website with Theme Customization</t>
  </si>
  <si>
    <t>2022-11-11T15:32:28Z</t>
  </si>
  <si>
    <t>Web Development in 1 day</t>
  </si>
  <si>
    <t>2016-02-02T00:24:14Z</t>
  </si>
  <si>
    <t>Design DataDriven Framework in 100 mins|Selenium|Java|TestNG</t>
  </si>
  <si>
    <t>2017-07-24T17:48:25Z</t>
  </si>
  <si>
    <t>Comprehensive Guide for Running IOT Systems -AWS GreenGrass!</t>
  </si>
  <si>
    <t>2018-07-06T09:37:46Z</t>
  </si>
  <si>
    <t>ServerlessMicroservice with AWS - A Complete Guide!: 3-in-1</t>
  </si>
  <si>
    <t>2018-08-13T06:32:00Z</t>
  </si>
  <si>
    <t>Atlassian Confluence : Master Confluence Cloud As Beginner</t>
  </si>
  <si>
    <t>2020-04-02T12:48:19Z</t>
  </si>
  <si>
    <t>Python NumPy Library for Data Science</t>
  </si>
  <si>
    <t>2020-10-09T08:33:39Z</t>
  </si>
  <si>
    <t>Learn Apache Kafka Fundamental With NodeJS For Beginners</t>
  </si>
  <si>
    <t>2021-12-28T16:39:54Z</t>
  </si>
  <si>
    <t>Shopping Cart with Html Css and Javascript</t>
  </si>
  <si>
    <t>2021-07-15T15:50:21Z</t>
  </si>
  <si>
    <t>Java Interview Preparation || 100+ Quality Questions Covered</t>
  </si>
  <si>
    <t>2019-02-02T09:14:43Z</t>
  </si>
  <si>
    <t>Advanced business analysis Techniques</t>
  </si>
  <si>
    <t>2020-10-09T08:03:32Z</t>
  </si>
  <si>
    <t>Affiliate websites and Wordpress Guide</t>
  </si>
  <si>
    <t>2021-01-23T03:43:17Z</t>
  </si>
  <si>
    <t>CSS, Bootstrap ,JavaScript, PHP And Python Full-Stack Course</t>
  </si>
  <si>
    <t>2021-11-17T03:57:19Z</t>
  </si>
  <si>
    <t>Swift &amp; Firebase Building an impressive Realtime Drawing app</t>
  </si>
  <si>
    <t>2015-10-27T04:16:01Z</t>
  </si>
  <si>
    <t>WordPress Multisite - Step by Step</t>
  </si>
  <si>
    <t>2018-05-08T22:38:04Z</t>
  </si>
  <si>
    <t>How to create your own Instagram bot with Python</t>
  </si>
  <si>
    <t>2020-11-28T11:58:49Z</t>
  </si>
  <si>
    <t>Learn Python from Scratch : Python Programming</t>
  </si>
  <si>
    <t>2020-12-12T12:14:59Z</t>
  </si>
  <si>
    <t>IBM Masterclass- Bluemix, Watson, Cloudant and more</t>
  </si>
  <si>
    <t>2018-07-20T08:18:07Z</t>
  </si>
  <si>
    <t>MERN Stack Bus Ticket Booking App</t>
  </si>
  <si>
    <t>2022-09-09T15:51:12Z</t>
  </si>
  <si>
    <t>Ruby On Rails For Beginners Practical Ruby On Rails Training</t>
  </si>
  <si>
    <t>2014-02-13T15:04:40Z</t>
  </si>
  <si>
    <t>NLP Techniques for creating AI Chatbots</t>
  </si>
  <si>
    <t>2020-10-16T05:13:19Z</t>
  </si>
  <si>
    <t>Redux, React Redux &amp; Redux Toolkit RTK Complete Course 2023</t>
  </si>
  <si>
    <t>2022-12-03T01:35:17Z</t>
  </si>
  <si>
    <t>Build a Flutter Stopwatch App with Custom UI and Animations</t>
  </si>
  <si>
    <t>2021-10-16T13:30:36Z</t>
  </si>
  <si>
    <t>Become An Awesome Java Professional</t>
  </si>
  <si>
    <t>2014-03-09T05:53:34Z</t>
  </si>
  <si>
    <t>Mastering SSRS Reports Development for Mobile Devices</t>
  </si>
  <si>
    <t>2016-08-03T21:25:08Z</t>
  </si>
  <si>
    <t>Machine Learning with AWS AI and IBM Watson</t>
  </si>
  <si>
    <t>2018-09-23T05:01:46Z</t>
  </si>
  <si>
    <t>Selenium with C# - A Complete End to End Course.</t>
  </si>
  <si>
    <t>2018-01-10T06:52:21Z</t>
  </si>
  <si>
    <t>Learn Analytics with AWS Athena and Quicksight</t>
  </si>
  <si>
    <t>2018-10-29T14:23:15Z</t>
  </si>
  <si>
    <t>Unity LiteNetLib Multiplayer Basics and .NET Core Server</t>
  </si>
  <si>
    <t>2018-09-03T09:17:29Z</t>
  </si>
  <si>
    <t>JavaFX with Web Services and build amazing Desktop Apps.</t>
  </si>
  <si>
    <t>2018-03-17T13:26:36Z</t>
  </si>
  <si>
    <t>WordPress for Beginners - Website Building made Easy</t>
  </si>
  <si>
    <t>2021-09-23T12:24:22Z</t>
  </si>
  <si>
    <t>Testing Basics, Framework and Test Life Cycle</t>
  </si>
  <si>
    <t>2015-07-01T21:22:56Z</t>
  </si>
  <si>
    <t>Artificial Intelligence Case Study with Python Master Class</t>
  </si>
  <si>
    <t>2020-10-13T18:43:09Z</t>
  </si>
  <si>
    <t>Learning Path: R: Master R Data Analysis and Visualization</t>
  </si>
  <si>
    <t>2017-08-04T13:17:15Z</t>
  </si>
  <si>
    <t>Learn To Create a Turn-Based Strategy Game With Unity &amp; C#</t>
  </si>
  <si>
    <t>2022-10-16T14:56:03Z</t>
  </si>
  <si>
    <t>Drupal Guide</t>
  </si>
  <si>
    <t>2022-01-03T11:25:41Z</t>
  </si>
  <si>
    <t>Industry Level Code Quality Uplift</t>
  </si>
  <si>
    <t>2021-11-12T12:59:22Z</t>
  </si>
  <si>
    <t>Java Multithreading &amp; Concurrency - Interview Practice Exams</t>
  </si>
  <si>
    <t>2021-02-24T18:28:10Z</t>
  </si>
  <si>
    <t>101 questions</t>
  </si>
  <si>
    <t>Flutter Desktop Tutorials - Create Desktop Apps in Flutter</t>
  </si>
  <si>
    <t>2021-05-08T10:31:54Z</t>
  </si>
  <si>
    <t>HTML Programming For Everyone</t>
  </si>
  <si>
    <t>2018-10-04T15:27:47Z</t>
  </si>
  <si>
    <t>Deep Dive into Algorithms</t>
  </si>
  <si>
    <t>2020-07-05T15:49:54Z</t>
  </si>
  <si>
    <t>Microsoft BOT Framework &amp; DialogFlow: Creating ChatBot</t>
  </si>
  <si>
    <t>2018-11-05T16:15:36Z</t>
  </si>
  <si>
    <t>Refactoring Python Code</t>
  </si>
  <si>
    <t>2018-10-08T06:48:21Z</t>
  </si>
  <si>
    <t>Automating Tasks with Python</t>
  </si>
  <si>
    <t>2020-09-18T13:28:21Z</t>
  </si>
  <si>
    <t>Future Artificial Intelligence Reinforcement Learning (TM)</t>
  </si>
  <si>
    <t>2022-01-10T18:46:05Z</t>
  </si>
  <si>
    <t>2017-08-30T15:40:08Z</t>
  </si>
  <si>
    <t>Python GUI Programming with Tkinter | 30-Day challenge</t>
  </si>
  <si>
    <t>2018-07-19T13:02:08Z</t>
  </si>
  <si>
    <t>Learn HTML5 and CSS3 from scratch. Build your modern website</t>
  </si>
  <si>
    <t>2020-02-12T13:18:24Z</t>
  </si>
  <si>
    <t>WordPress Plugin Development with Vue.js (2021)</t>
  </si>
  <si>
    <t>2020-08-25T07:00:18Z</t>
  </si>
  <si>
    <t>Terragrunt Deep Dive</t>
  </si>
  <si>
    <t>2022-10-11T09:48:42Z</t>
  </si>
  <si>
    <t>Tricks to Import Huge Amount of Data Into Odoo in Seconds</t>
  </si>
  <si>
    <t>2019-05-19T01:22:58Z</t>
  </si>
  <si>
    <t>Hands-On MERN Stack Web Development</t>
  </si>
  <si>
    <t>2019-04-02T09:33:54Z</t>
  </si>
  <si>
    <t>Ultimate Python - ML, AI, Hacking, Speech Recognition &amp; more</t>
  </si>
  <si>
    <t>2020-11-23T15:41:39Z</t>
  </si>
  <si>
    <t>Python 2022 - Mastering Object Oriented Programming</t>
  </si>
  <si>
    <t>2020-11-18T20:40:16Z</t>
  </si>
  <si>
    <t>Database Administrator (DBA) | Developer- MS SQL Server,TSQL</t>
  </si>
  <si>
    <t>2021-09-02T17:41:56Z</t>
  </si>
  <si>
    <t>VueJS 3 &amp; Tailwindcss: Landing Page edition</t>
  </si>
  <si>
    <t>2021-06-09T12:53:22Z</t>
  </si>
  <si>
    <t>Learn and Build AR &amp; AI Face Filters App with Flutter 2.8</t>
  </si>
  <si>
    <t>2021-02-22T18:54:24Z</t>
  </si>
  <si>
    <t>Test Driven Development with PHP Unit</t>
  </si>
  <si>
    <t>2021-05-17T13:06:23Z</t>
  </si>
  <si>
    <t>Complete Microsoft SQL Server from Scratch: Bootcamp</t>
  </si>
  <si>
    <t>2020-06-14T04:08:57Z</t>
  </si>
  <si>
    <t>Nightwatch Js an end to end testing tool for automating web</t>
  </si>
  <si>
    <t>2022-01-17T17:35:30Z</t>
  </si>
  <si>
    <t>PHP Development with the Laravel Framework</t>
  </si>
  <si>
    <t>2014-03-11T19:43:56Z</t>
  </si>
  <si>
    <t>Azure Machine Learning &amp;  MLOps : Beginner to Advance</t>
  </si>
  <si>
    <t>2021-10-12T10:53:29Z</t>
  </si>
  <si>
    <t>The Complete GameMaker Studio 2 Multiplayer Course</t>
  </si>
  <si>
    <t>2017-05-03T20:29:24Z</t>
  </si>
  <si>
    <t>2016-05-30T05:41:54Z</t>
  </si>
  <si>
    <t>Docker to Amazon AWS Deploy Java &amp; .NET Apps with Travis CI</t>
  </si>
  <si>
    <t>2020-04-11T15:40:16Z</t>
  </si>
  <si>
    <t>Natural Language Processing Real World Use-cases in Python</t>
  </si>
  <si>
    <t>2021-03-23T07:53:28Z</t>
  </si>
  <si>
    <t>QMetry Test Management Ver 8</t>
  </si>
  <si>
    <t>2020-10-22T11:32:02Z</t>
  </si>
  <si>
    <t>Learning Path: Jupyter: Interactive Computing with Jupyter</t>
  </si>
  <si>
    <t>2017-04-18T06:35:53Z</t>
  </si>
  <si>
    <t>Selenium Grid - From Scratch - Deployment &amp; Configuration</t>
  </si>
  <si>
    <t>2018-11-10T20:00:04Z</t>
  </si>
  <si>
    <t>Machine Learning Entrepreneurship - Applied Data Science</t>
  </si>
  <si>
    <t>2018-10-02T09:40:15Z</t>
  </si>
  <si>
    <t>AWS Database- RDS, DynamoDB, Redshift, Neptune, Elasticache</t>
  </si>
  <si>
    <t>2018-09-08T18:04:19Z</t>
  </si>
  <si>
    <t>2018-11-20T11:14:54Z</t>
  </si>
  <si>
    <t>MongoDB Tutorial for Beginners (2022)</t>
  </si>
  <si>
    <t>2022-04-19T18:38:29Z</t>
  </si>
  <si>
    <t>Interview Faqs &amp; Ans: Javascript, NodeJS, ReactJS, AngularJS</t>
  </si>
  <si>
    <t>2018-08-25T06:02:36Z</t>
  </si>
  <si>
    <t>Building REST API using Node.js and Express</t>
  </si>
  <si>
    <t>2020-04-20T15:31:00Z</t>
  </si>
  <si>
    <t>How To Create and Manage SQLite Databases From Scratch</t>
  </si>
  <si>
    <t>2019-11-24T16:28:01Z</t>
  </si>
  <si>
    <t>Webpack 5: Getting Started 2020</t>
  </si>
  <si>
    <t>2020-05-13T08:00:23Z</t>
  </si>
  <si>
    <t>Caesar II Training Course 2022: Piping Stress Analysis</t>
  </si>
  <si>
    <t>2020-09-19T19:14:33Z</t>
  </si>
  <si>
    <t>Build a news portal with Laravel and Bootstrap 2022</t>
  </si>
  <si>
    <t>2021-04-10T06:18:38Z</t>
  </si>
  <si>
    <t>Build WordPress Plugin to extend Beaver Builder</t>
  </si>
  <si>
    <t>2016-07-03T11:52:05Z</t>
  </si>
  <si>
    <t>Student Registration System in PHP With Admin Panel</t>
  </si>
  <si>
    <t>2018-05-14T09:12:42Z</t>
  </si>
  <si>
    <t>Unity3D : Build a Fully Featured Mobile Infinite Runner Game</t>
  </si>
  <si>
    <t>2018-05-28T11:45:47Z</t>
  </si>
  <si>
    <t>Build RESTful Web Applications with Node.JS and Express</t>
  </si>
  <si>
    <t>2019-07-16T11:40:51Z</t>
  </si>
  <si>
    <t>50 Things You've Been Doing Wrong in C# and .NET Core</t>
  </si>
  <si>
    <t>2020-02-12T09:29:39Z</t>
  </si>
  <si>
    <t xml:space="preserve">Develop a WebView android app for your website from scratch </t>
  </si>
  <si>
    <t>2015-04-24T09:17:24Z</t>
  </si>
  <si>
    <t>Create and Design Professional Websites In WordPress</t>
  </si>
  <si>
    <t>2017-02-12T20:28:53Z</t>
  </si>
  <si>
    <t>MATLAB Projects with iPhone &amp; iOS Sensors</t>
  </si>
  <si>
    <t>2016-03-08T20:40:05Z</t>
  </si>
  <si>
    <t>Python, Machine Learning, and Data science Course [2023]</t>
  </si>
  <si>
    <t>2023-01-13T13:41:19Z</t>
  </si>
  <si>
    <t>Coding Interview Bootcamp</t>
  </si>
  <si>
    <t>2015-11-10T21:39:33Z</t>
  </si>
  <si>
    <t>Angular and Laravel: Breaking a Monolith to Microservices</t>
  </si>
  <si>
    <t>2020-09-07T20:34:32Z</t>
  </si>
  <si>
    <t>Data Visualization with Python: Crash Course</t>
  </si>
  <si>
    <t>2021-08-28T14:57:26Z</t>
  </si>
  <si>
    <t>The Mainframe Development Course : IMS-DB</t>
  </si>
  <si>
    <t>2016-10-02T15:31:10Z</t>
  </si>
  <si>
    <t>Deep Learning with Keras</t>
  </si>
  <si>
    <t>2020-12-16T12:27:43Z</t>
  </si>
  <si>
    <t>React and Laravel Authentication: Forgot and Reset Password</t>
  </si>
  <si>
    <t>2020-03-22T18:07:04Z</t>
  </si>
  <si>
    <t>HTML CSS JavaScript Course for UI/UX Modern Web Developers</t>
  </si>
  <si>
    <t>2022-04-14T13:29:41Z</t>
  </si>
  <si>
    <t>Build Serverless App with AWS Lambda, DynamoDb, API Gateway</t>
  </si>
  <si>
    <t>2018-03-18T19:30:20Z</t>
  </si>
  <si>
    <t>PHP for Beginners Part 5: PHP, PDO, MySQL, jQuery AJAX</t>
  </si>
  <si>
    <t>2018-07-02T06:56:23Z</t>
  </si>
  <si>
    <t>Learning Path: From Python Programming to Data Science</t>
  </si>
  <si>
    <t>2017-05-11T05:50:37Z</t>
  </si>
  <si>
    <t>Pro data science in Python</t>
  </si>
  <si>
    <t>2016-12-16T17:23:40Z</t>
  </si>
  <si>
    <t>Amazon Cognito with AWS Cloud- Hands-on</t>
  </si>
  <si>
    <t>2018-08-29T20:45:48Z</t>
  </si>
  <si>
    <t>Fundamentals of Web Components</t>
  </si>
  <si>
    <t>2020-12-26T18:46:33Z</t>
  </si>
  <si>
    <t>Android App Development: Modern Android Development Skills</t>
  </si>
  <si>
    <t>2020-11-18T08:24:08Z</t>
  </si>
  <si>
    <t>MongoDB Interview Questions &amp; Answers</t>
  </si>
  <si>
    <t>2020-03-19T05:52:14Z</t>
  </si>
  <si>
    <t>SQL Server  DBA Essentials for beginners</t>
  </si>
  <si>
    <t>2016-11-09T22:34:05Z</t>
  </si>
  <si>
    <t>Master Microsoft Azure</t>
  </si>
  <si>
    <t>2017-06-04T05:41:33Z</t>
  </si>
  <si>
    <t>Learn 2D Character Animation for Games with Blender &amp; Unity</t>
  </si>
  <si>
    <t>2017-04-15T02:44:40Z</t>
  </si>
  <si>
    <t>How FlexBox and CSS Grid replaces CSS Floats? with Example</t>
  </si>
  <si>
    <t>2018-03-24T11:19:31Z</t>
  </si>
  <si>
    <t>E-Commerce in Codeigniter step by step guide from scratch</t>
  </si>
  <si>
    <t>2018-01-27T21:59:58Z</t>
  </si>
  <si>
    <t>The Software Architecture and Design Course for Beginners</t>
  </si>
  <si>
    <t>2020-05-06T17:07:01Z</t>
  </si>
  <si>
    <t>Hands on AWS: Simple Queue Service (SQS)</t>
  </si>
  <si>
    <t>2018-02-26T01:58:17Z</t>
  </si>
  <si>
    <t>Learning Path: Unreal Engine: Develop Classic and RTS Games</t>
  </si>
  <si>
    <t>2017-04-19T08:10:49Z</t>
  </si>
  <si>
    <t>AWS Healthcare Data Analytics For Beginners</t>
  </si>
  <si>
    <t>2021-03-06T14:37:16Z</t>
  </si>
  <si>
    <t>The Philosophy of FileMaker - Part 4</t>
  </si>
  <si>
    <t>2016-08-30T20:54:13Z</t>
  </si>
  <si>
    <t>How to Get a Job as a Web Developer - Start Your Career</t>
  </si>
  <si>
    <t>2016-03-15T08:22:07Z</t>
  </si>
  <si>
    <t>Byte-Sized-Chunks: Bit Manipulation Problems</t>
  </si>
  <si>
    <t>2016-03-06T04:55:33Z</t>
  </si>
  <si>
    <t>Webpack for React Applications</t>
  </si>
  <si>
    <t>2018-02-05T07:07:04Z</t>
  </si>
  <si>
    <t>ASP .Net Core 5 Web APIs Using DB First [In-depth in 8 Days]</t>
  </si>
  <si>
    <t>2021-09-03T11:20:48Z</t>
  </si>
  <si>
    <t>React Native With React Hooks &amp; React Query:High Performance</t>
  </si>
  <si>
    <t>2020-09-04T13:58:08Z</t>
  </si>
  <si>
    <t>Divi Module development from start to finish</t>
  </si>
  <si>
    <t>2017-12-04T16:55:01Z</t>
  </si>
  <si>
    <t>PHP MySQL Fundamentals from Scratch with Examples &amp; Projects</t>
  </si>
  <si>
    <t>2018-01-17T09:51:01Z</t>
  </si>
  <si>
    <t>SQL Server Tutorial</t>
  </si>
  <si>
    <t>2019-02-10T22:26:39Z</t>
  </si>
  <si>
    <t>Progressive Web  Apps(PWA)  development For beginners</t>
  </si>
  <si>
    <t>2021-10-07T14:43:51Z</t>
  </si>
  <si>
    <t>Microsoft AZURE Big Data and Analytics Certification</t>
  </si>
  <si>
    <t>2019-09-03T12:49:35Z</t>
  </si>
  <si>
    <t>Introduction to Apache FreeMarker</t>
  </si>
  <si>
    <t>2019-05-18T16:57:42Z</t>
  </si>
  <si>
    <t>Telecom Customer Churn Prediction in Apache Spark (ML)</t>
  </si>
  <si>
    <t>2019-07-15T09:23:15Z</t>
  </si>
  <si>
    <t>Build Web-App without writing single Line of Code</t>
  </si>
  <si>
    <t>2020-10-11T13:51:35Z</t>
  </si>
  <si>
    <t>Performance Testing for Beginners</t>
  </si>
  <si>
    <t>2019-04-10T11:02:38Z</t>
  </si>
  <si>
    <t>Getting Started with MATLAB Machine Learning</t>
  </si>
  <si>
    <t>2017-12-12T05:59:42Z</t>
  </si>
  <si>
    <t>Easy Local Server Setup for Web development</t>
  </si>
  <si>
    <t>2017-03-22T14:58:10Z</t>
  </si>
  <si>
    <t>How To Make A Business Website In 1 Day With Wix FAST &amp; EASY</t>
  </si>
  <si>
    <t>2016-04-14T01:10:50Z</t>
  </si>
  <si>
    <t>iOS 12 &amp; Swift 4.2 - Complete Developer Course</t>
  </si>
  <si>
    <t>2018-09-01T12:53:38Z</t>
  </si>
  <si>
    <t>Deep Learning Foundation and Keras</t>
  </si>
  <si>
    <t>2020-12-10T20:50:21Z</t>
  </si>
  <si>
    <t>PHP Programming For Everyone</t>
  </si>
  <si>
    <t>2018-09-26T18:23:18Z</t>
  </si>
  <si>
    <t>MySQL Tutorial for Beginners | Learn MySQL</t>
  </si>
  <si>
    <t>2020-03-29T20:05:56Z</t>
  </si>
  <si>
    <t>Deep Learning in Practice III: Face Recognition</t>
  </si>
  <si>
    <t>2020-05-15T09:16:40Z</t>
  </si>
  <si>
    <t>Apache Pinot : A Hands on Course</t>
  </si>
  <si>
    <t>2021-05-07T16:59:45Z</t>
  </si>
  <si>
    <t>C++ Network Programming With Qt Framework</t>
  </si>
  <si>
    <t>2016-07-25T06:55:34Z</t>
  </si>
  <si>
    <t>Master Nuxt.js - A Vuejs framework by building projects</t>
  </si>
  <si>
    <t>2019-05-09T20:07:31Z</t>
  </si>
  <si>
    <t>Loops and Patterns in C - Tips and tricks</t>
  </si>
  <si>
    <t>2020-03-30T05:54:19Z</t>
  </si>
  <si>
    <t>Java for Beginners (A visual guide)</t>
  </si>
  <si>
    <t>2017-02-11T09:09:17Z</t>
  </si>
  <si>
    <t>Blender 2.8 | Create Sniper Rifle Gun With Skin In Blender</t>
  </si>
  <si>
    <t>2019-11-03T15:09:43Z</t>
  </si>
  <si>
    <t>3D Web Game Development with JavaScript and Three.js</t>
  </si>
  <si>
    <t>2021-01-20T16:28:57Z</t>
  </si>
  <si>
    <t>Exclusive : Pointers and Structures  with simple Examples</t>
  </si>
  <si>
    <t>2020-02-22T05:56:35Z</t>
  </si>
  <si>
    <t>Constructing a Complete FileMaker 16 CRM - Part 2</t>
  </si>
  <si>
    <t>2017-06-22T22:25:11Z</t>
  </si>
  <si>
    <t>RA: Supply Chain Applications with R &amp; Shiny: Inventory.</t>
  </si>
  <si>
    <t>2021-05-06T00:46:50Z</t>
  </si>
  <si>
    <t>Universal React with Next.js. Complete guide - Updated 2020</t>
  </si>
  <si>
    <t>2018-12-27T21:14:05Z</t>
  </si>
  <si>
    <t>Create a Blockchain with Microsoft Azure- DApp</t>
  </si>
  <si>
    <t>2019-05-03T05:15:31Z</t>
  </si>
  <si>
    <t>Complete Outlier Detection Algorithms A-Z: In Data Science</t>
  </si>
  <si>
    <t>2020-09-24T14:55:18Z</t>
  </si>
  <si>
    <t>The Complete Cyber Security Course for Beginners</t>
  </si>
  <si>
    <t>2020-05-29T22:40:00Z</t>
  </si>
  <si>
    <t>Professional Node.js</t>
  </si>
  <si>
    <t>2018-10-24T12:51:24Z</t>
  </si>
  <si>
    <t>Originlab: Origin and OriginPro Masterclass</t>
  </si>
  <si>
    <t>2020-12-31T22:50:53Z</t>
  </si>
  <si>
    <t>Kaggle Master with Heart Attack Prediction Kaggle Project</t>
  </si>
  <si>
    <t>2022-05-11T17:56:19Z</t>
  </si>
  <si>
    <t>E Commerce Website Development In PHP With PDO</t>
  </si>
  <si>
    <t>2016-09-10T14:53:09Z</t>
  </si>
  <si>
    <t>Data Science &amp; ML for Python-Python &amp; Data Science Made Easy</t>
  </si>
  <si>
    <t>2020-06-04T10:04:40Z</t>
  </si>
  <si>
    <t>Unity VR: Oculus Quest Bowling Game in 30 Minutes</t>
  </si>
  <si>
    <t>2020-05-16T23:33:02Z</t>
  </si>
  <si>
    <t>Complete Java Megacourse: Beginner to Expert</t>
  </si>
  <si>
    <t>2022-10-28T04:55:35Z</t>
  </si>
  <si>
    <t>Scala for Java Developers: Transition Up!</t>
  </si>
  <si>
    <t>2012-07-10T14:22:46Z</t>
  </si>
  <si>
    <t>Basic HTML For Beginners: Build A Professional Web Pages</t>
  </si>
  <si>
    <t>2018-04-04T11:21:28Z</t>
  </si>
  <si>
    <t>Python for Beginners: Complete Python Programming Course</t>
  </si>
  <si>
    <t>2018-10-31T07:13:21Z</t>
  </si>
  <si>
    <t>Java Web Services &amp; Angular - Dynamic Web development</t>
  </si>
  <si>
    <t>2018-11-21T19:11:16Z</t>
  </si>
  <si>
    <t>Build Twitter Bots With Python Django and Tweepy</t>
  </si>
  <si>
    <t>2021-09-04T09:34:49Z</t>
  </si>
  <si>
    <t>Web Development by Doing: Javascript</t>
  </si>
  <si>
    <t>2014-02-22T18:00:48Z</t>
  </si>
  <si>
    <t>JavaScript AJAX JSON API for Beginners Learn JavaScript ES6</t>
  </si>
  <si>
    <t>2019-05-02T19:35:47Z</t>
  </si>
  <si>
    <t>Natural Language Processing with Machine Learning in Python</t>
  </si>
  <si>
    <t>2020-05-10T02:40:01Z</t>
  </si>
  <si>
    <t>API and Webservices - Understand and use REST APIs</t>
  </si>
  <si>
    <t>2022-02-10T17:49:46Z</t>
  </si>
  <si>
    <t>Create Games JavaScript make 2 Game projects from scratch</t>
  </si>
  <si>
    <t>2019-02-03T22:28:16Z</t>
  </si>
  <si>
    <t>Understanding Computer Programming Concepts For Beginners</t>
  </si>
  <si>
    <t>2020-04-24T14:17:02Z</t>
  </si>
  <si>
    <t>HTML &amp; CSS For Beginners</t>
  </si>
  <si>
    <t>2020-06-17T19:54:37Z</t>
  </si>
  <si>
    <t>Unity and MySQL Connection</t>
  </si>
  <si>
    <t>2021-04-04T08:05:52Z</t>
  </si>
  <si>
    <t>Build TPS Zombies Survival Game - Unity 3D Game Engine</t>
  </si>
  <si>
    <t>2022-03-14T17:07:15Z</t>
  </si>
  <si>
    <t>Wordpress Theme Development With ACF : For Themeforest</t>
  </si>
  <si>
    <t>2021-11-29T02:56:25Z</t>
  </si>
  <si>
    <t>Learn MariaDB : A Beginner to Advanced Guide</t>
  </si>
  <si>
    <t>2018-09-14T07:06:47Z</t>
  </si>
  <si>
    <t>Create Android and iOS App using HTML, CSS and JS</t>
  </si>
  <si>
    <t>2015-05-08T09:15:49Z</t>
  </si>
  <si>
    <t>C++ programming in Qt Framework: Part II</t>
  </si>
  <si>
    <t>2015-05-07T22:22:32Z</t>
  </si>
  <si>
    <t>Data Visualization in Python (Mplib, Seaborn, Plotly, Dash)</t>
  </si>
  <si>
    <t>2021-11-10T11:52:41Z</t>
  </si>
  <si>
    <t>Tableau 2022: Master Tableau for Data Science and Analytics</t>
  </si>
  <si>
    <t>2021-05-16T12:24:06Z</t>
  </si>
  <si>
    <t xml:space="preserve">Learn QlikView with R Integration </t>
  </si>
  <si>
    <t>2016-03-07T18:00:55Z</t>
  </si>
  <si>
    <t>Learn Object Detection Tracking and Counting with DL, ML</t>
  </si>
  <si>
    <t>2019-12-12T17:16:04Z</t>
  </si>
  <si>
    <t>React JS  For Beginner Convert Any HTML Site To React JS</t>
  </si>
  <si>
    <t>2020-06-23T00:57:55Z</t>
  </si>
  <si>
    <t>Learn How to Create Hadoop MapReduce Jobs in Python</t>
  </si>
  <si>
    <t>2016-08-11T06:43:48Z</t>
  </si>
  <si>
    <t>A Complete React Native Course - Redux - Context API - 2020</t>
  </si>
  <si>
    <t>2020-03-07T11:35:34Z</t>
  </si>
  <si>
    <t>Make Android Apps with Source Code - Power Workshop Series</t>
  </si>
  <si>
    <t>2015-07-11T11:15:42Z</t>
  </si>
  <si>
    <t>Elasticsearch 6.0: Learn Elasticsearch, Kibana from Scratch</t>
  </si>
  <si>
    <t>2017-07-25T02:05:03Z</t>
  </si>
  <si>
    <t>Xamarin - deliver native apps for iOS, Android and Windows</t>
  </si>
  <si>
    <t>2016-11-30T20:51:05Z</t>
  </si>
  <si>
    <t>Easy &amp; Fast Website Creation Using WordPress 6.0.1 Jul 2022</t>
  </si>
  <si>
    <t>2019-09-04T06:33:09Z</t>
  </si>
  <si>
    <t>Python Advanced OOP for Machine Learning</t>
  </si>
  <si>
    <t>2022-05-04T07:30:43Z</t>
  </si>
  <si>
    <t>Technical Writing: Common DITA XML Map and Topic Elements</t>
  </si>
  <si>
    <t>2021-03-24T06:29:34Z</t>
  </si>
  <si>
    <t>JavaScript project Learn to create a memory Game and more</t>
  </si>
  <si>
    <t>2015-10-02T00:36:55Z</t>
  </si>
  <si>
    <t>Big Data Internship Program - Data Processing - Hive and Pig</t>
  </si>
  <si>
    <t>2016-12-20T14:30:24Z</t>
  </si>
  <si>
    <t>Learning WAMP Server Development With Infinite Skills</t>
  </si>
  <si>
    <t>2014-09-11T20:35:15Z</t>
  </si>
  <si>
    <t>Big Data</t>
  </si>
  <si>
    <t>2013-12-04T23:10:40Z</t>
  </si>
  <si>
    <t>In Depth Web Development Made Easy</t>
  </si>
  <si>
    <t>2015-09-18T15:49:06Z</t>
  </si>
  <si>
    <t>Advanced Reinforcement Learning: policy gradient methods</t>
  </si>
  <si>
    <t>2022-04-10T10:44:47Z</t>
  </si>
  <si>
    <t>Amazon Web Services(AWS) for Beginners</t>
  </si>
  <si>
    <t>2018-06-26T10:02:31Z</t>
  </si>
  <si>
    <t>Learn GitHub Flavored Markdown</t>
  </si>
  <si>
    <t>2019-01-10T02:22:33Z</t>
  </si>
  <si>
    <t>Master Angular Fundamentals by Building a Real App</t>
  </si>
  <si>
    <t>2019-09-27T03:02:26Z</t>
  </si>
  <si>
    <t>React [2021] - The Full Stack Serverless eCommerce Course</t>
  </si>
  <si>
    <t>2020-10-20T13:31:12Z</t>
  </si>
  <si>
    <t>2020-03-19T20:15:37Z</t>
  </si>
  <si>
    <t>Amazon S3 - Master course</t>
  </si>
  <si>
    <t>2021-02-27T11:06:25Z</t>
  </si>
  <si>
    <t>Tkinter Python &amp; Python GUI with Real Tkinter Applications</t>
  </si>
  <si>
    <t>2022-04-12T11:04:49Z</t>
  </si>
  <si>
    <t>Computational Thinking In Python</t>
  </si>
  <si>
    <t>2017-01-19T00:59:10Z</t>
  </si>
  <si>
    <t>Build a Custom E-Commerce Site in React + JavaScript Basics</t>
  </si>
  <si>
    <t>2022-07-19T19:07:59Z</t>
  </si>
  <si>
    <t>Easy way to set Oracle Active Dataguard</t>
  </si>
  <si>
    <t>2014-11-15T14:57:36Z</t>
  </si>
  <si>
    <t>100 Usable WordPress Code Snippets for Themes &amp; Plugins 2019</t>
  </si>
  <si>
    <t>2016-02-07T22:27:51Z</t>
  </si>
  <si>
    <t>2019-07-29T12:02:35Z</t>
  </si>
  <si>
    <t>Java Programs for Interviews</t>
  </si>
  <si>
    <t>2020-11-29T07:20:57Z</t>
  </si>
  <si>
    <t>Manual Testing</t>
  </si>
  <si>
    <t>2020-06-17T03:45:18Z</t>
  </si>
  <si>
    <t>The CSS Flexbox Guide: Build 5 Real Flexible Projects!</t>
  </si>
  <si>
    <t>2017-05-11T18:53:56Z</t>
  </si>
  <si>
    <t>Working with Elasticsearch</t>
  </si>
  <si>
    <t>2016-04-01T21:01:38Z</t>
  </si>
  <si>
    <t>Customer Choice Modeling with R</t>
  </si>
  <si>
    <t>2013-08-09T05:10:18Z</t>
  </si>
  <si>
    <t>Master Mean : Learn the fundamentals of Mean Stack</t>
  </si>
  <si>
    <t>2016-02-01T17:14:15Z</t>
  </si>
  <si>
    <t>Learn Python in 2 Hours</t>
  </si>
  <si>
    <t>2022-09-01T15:30:08Z</t>
  </si>
  <si>
    <t>Hibernate Interview Questions Preparation Course</t>
  </si>
  <si>
    <t>2017-05-16T04:57:48Z</t>
  </si>
  <si>
    <t>Successful website creation - everything you need to know</t>
  </si>
  <si>
    <t>2015-10-22T01:41:51Z</t>
  </si>
  <si>
    <t>Learn PHP By Building A Web Application(Result Checking App)</t>
  </si>
  <si>
    <t>2019-12-13T00:09:35Z</t>
  </si>
  <si>
    <t>Create WordPress Within minutes using Cloud Computing</t>
  </si>
  <si>
    <t>2021-07-08T05:21:52Z</t>
  </si>
  <si>
    <t>Advanced Web Development with Django</t>
  </si>
  <si>
    <t>2018-04-02T11:17:55Z</t>
  </si>
  <si>
    <t>Learn PHP  and develop  Projects.</t>
  </si>
  <si>
    <t>2019-02-24T13:44:21Z</t>
  </si>
  <si>
    <t>Machine Learning Made Easy : Beginner to Expert using Python</t>
  </si>
  <si>
    <t>2018-08-31T06:58:35Z</t>
  </si>
  <si>
    <t>12 Steps to build your own Website with WordPress</t>
  </si>
  <si>
    <t>2018-05-08T00:22:33Z</t>
  </si>
  <si>
    <t>Python 3: Tools, Modules and JSON</t>
  </si>
  <si>
    <t>2018-03-28T09:32:02Z</t>
  </si>
  <si>
    <t>Getting Started with Python Web Scraping</t>
  </si>
  <si>
    <t>2017-05-09T10:57:44Z</t>
  </si>
  <si>
    <t>Node.js - From Zero to Web App</t>
  </si>
  <si>
    <t>2016-03-16T16:56:59Z</t>
  </si>
  <si>
    <t>ARM 64-bit Assembly Language with Raspberry Pi</t>
  </si>
  <si>
    <t>2020-12-08T12:20:42Z</t>
  </si>
  <si>
    <t>Unreal Engine 5 - Blueprints Game Developer Masterclass</t>
  </si>
  <si>
    <t>2022-08-29T14:38:27Z</t>
  </si>
  <si>
    <t>Serverless Twilio Create a complete video call app w/ React</t>
  </si>
  <si>
    <t>2020-11-09T05:53:16Z</t>
  </si>
  <si>
    <t>Creating a Web App for iPad</t>
  </si>
  <si>
    <t>2013-04-17T15:52:57Z</t>
  </si>
  <si>
    <t xml:space="preserve">Learn SQLite Programming on Android Kitkat </t>
  </si>
  <si>
    <t>2014-10-07T17:21:45Z</t>
  </si>
  <si>
    <t>How To Create a Print On Demand Face Mask Store with Wix</t>
  </si>
  <si>
    <t>2020-06-03T14:26:15Z</t>
  </si>
  <si>
    <t>JavaScript Objects - Explore and learn about Objects</t>
  </si>
  <si>
    <t>2018-07-04T15:19:26Z</t>
  </si>
  <si>
    <t>Joomla for Beginners - Learn how to build a website with CMS</t>
  </si>
  <si>
    <t>2017-01-01T13:19:46Z</t>
  </si>
  <si>
    <t xml:space="preserve">Projects in iOS </t>
  </si>
  <si>
    <t>2014-01-16T06:32:56Z</t>
  </si>
  <si>
    <t>Projects in Android</t>
  </si>
  <si>
    <t>2014-01-16T06:36:06Z</t>
  </si>
  <si>
    <t>CUDA GPU Programming Beginner To Advanced</t>
  </si>
  <si>
    <t>2019-09-19T12:11:14Z</t>
  </si>
  <si>
    <t>Quality Risk Management In Clinical Trials</t>
  </si>
  <si>
    <t>2020-06-17T09:52:40Z</t>
  </si>
  <si>
    <t>Full-Stack Web Development with Flask</t>
  </si>
  <si>
    <t>2019-04-04T10:46:56Z</t>
  </si>
  <si>
    <t>Certified Python Developer - Practice Tests - 2023</t>
  </si>
  <si>
    <t>2021-07-28T11:01:01Z</t>
  </si>
  <si>
    <t>257 questions</t>
  </si>
  <si>
    <t>2023 Flutter Beginners Course(No rubbish)</t>
  </si>
  <si>
    <t>2022-02-26T16:42:18Z</t>
  </si>
  <si>
    <t>Decentralized App Development with Blockchain-Novice to Pro!</t>
  </si>
  <si>
    <t>2018-10-19T06:40:09Z</t>
  </si>
  <si>
    <t>2020-12-03T01:57:49Z</t>
  </si>
  <si>
    <t>cPanel Complete installation and configuration</t>
  </si>
  <si>
    <t>2020-09-10T07:21:58Z</t>
  </si>
  <si>
    <t>High-level System Design Bootcamp (2023)</t>
  </si>
  <si>
    <t>2022-06-29T19:08:02Z</t>
  </si>
  <si>
    <t>Python GUI Programming using tkinter</t>
  </si>
  <si>
    <t>2022-07-09T04:14:28Z</t>
  </si>
  <si>
    <t>Intro to Mobile Game and App Development and Corona SDK 2015</t>
  </si>
  <si>
    <t>2015-05-17T02:38:39Z</t>
  </si>
  <si>
    <t>Siemens HMI SCADA- Operator Panel from Basic to Advanced</t>
  </si>
  <si>
    <t>2020-03-11T19:27:30Z</t>
  </si>
  <si>
    <t>Artificial Intelligence: Advanced Machine Learning</t>
  </si>
  <si>
    <t>2017-08-02T15:02:57Z</t>
  </si>
  <si>
    <t>Learn Python - Data Analysis From Beginner To Advanced</t>
  </si>
  <si>
    <t>2019-06-22T09:19:28Z</t>
  </si>
  <si>
    <t>Docker Interview Questions Preparation Course</t>
  </si>
  <si>
    <t>2017-03-29T04:08:24Z</t>
  </si>
  <si>
    <t>Create a Peer to Peer Donation Platform:PHP|MySQL|2:1MATRIX</t>
  </si>
  <si>
    <t>2018-06-12T02:03:53Z</t>
  </si>
  <si>
    <t>Azure Search for Developers</t>
  </si>
  <si>
    <t>2016-05-27T14:41:32Z</t>
  </si>
  <si>
    <t>The C# Master Course for Beginners - Develop &amp; Program in C#</t>
  </si>
  <si>
    <t>2021-02-24T19:17:57Z</t>
  </si>
  <si>
    <t>Website Speed Optimization - Front-end + WordPress</t>
  </si>
  <si>
    <t>2020-01-07T15:25:40Z</t>
  </si>
  <si>
    <t>Using React, Bootstrap, and AWS Amplify to Build Apps</t>
  </si>
  <si>
    <t>2019-10-25T12:01:40Z</t>
  </si>
  <si>
    <t>Learn SQLite Database in Android</t>
  </si>
  <si>
    <t>2021-07-05T07:32:44Z</t>
  </si>
  <si>
    <t>2022-08-29T09:27:38Z</t>
  </si>
  <si>
    <t>2023 - Create WordPress Website | Full Divi Theme Tutorial</t>
  </si>
  <si>
    <t>2021-10-30T10:09:16Z</t>
  </si>
  <si>
    <t>Python Gui Development with Tkinter Python and Python PyQt5</t>
  </si>
  <si>
    <t>2022-05-16T11:28:01Z</t>
  </si>
  <si>
    <t>Functional Streams for Scala with FS2</t>
  </si>
  <si>
    <t>2022-04-27T14:45:18Z</t>
  </si>
  <si>
    <t>Quick Mobile App Prototyping With Ionic Creator</t>
  </si>
  <si>
    <t>2017-04-03T15:24:38Z</t>
  </si>
  <si>
    <t>Visual Studio Code Extension Development</t>
  </si>
  <si>
    <t>2017-09-05T10:56:59Z</t>
  </si>
  <si>
    <t>Machine Learning With Python: Predicting Customer Churn</t>
  </si>
  <si>
    <t>2019-07-19T09:01:32Z</t>
  </si>
  <si>
    <t>C# data access: from ADO.NET to EF and Dapper</t>
  </si>
  <si>
    <t>2019-06-08T07:37:43Z</t>
  </si>
  <si>
    <t>Cloudera Hadoop |Big Data | Authentication With Kerberos</t>
  </si>
  <si>
    <t>2020-07-04T14:43:05Z</t>
  </si>
  <si>
    <t>Complete Wordpress course for beginners in 2022</t>
  </si>
  <si>
    <t>2022-02-01T06:58:55Z</t>
  </si>
  <si>
    <t>Easy iOS Swift Game: Memory Puzzle</t>
  </si>
  <si>
    <t>2017-07-25T17:54:53Z</t>
  </si>
  <si>
    <t>Learn C++ Programming</t>
  </si>
  <si>
    <t>2018-08-13T05:14:48Z</t>
  </si>
  <si>
    <t>Learn how to build dynamic website in PHP &amp; MySQL</t>
  </si>
  <si>
    <t>2015-08-18T23:10:56Z</t>
  </si>
  <si>
    <t>Learn Computer Vision and NLP with AWS ML and Python Boto3</t>
  </si>
  <si>
    <t>2021-12-19T07:15:13Z</t>
  </si>
  <si>
    <t>Learn &amp; build a modern responsive website for themeforest</t>
  </si>
  <si>
    <t>2015-06-19T18:53:56Z</t>
  </si>
  <si>
    <t>An Advanced Guide for Apache Hive: A Hadoop Ecosystem Tool</t>
  </si>
  <si>
    <t>2017-06-01T07:04:04Z</t>
  </si>
  <si>
    <t>Learning GraphQL with Prisma and NodeJs</t>
  </si>
  <si>
    <t>2018-07-10T06:24:45Z</t>
  </si>
  <si>
    <t>Data Structure - Part 2</t>
  </si>
  <si>
    <t>2017-09-19T18:10:06Z</t>
  </si>
  <si>
    <t>Complete Git and Github Course</t>
  </si>
  <si>
    <t>2018-08-27T20:19:22Z</t>
  </si>
  <si>
    <t>Mastering Design Patterns - Become a Professional Developer</t>
  </si>
  <si>
    <t>2022-08-29T15:24:29Z</t>
  </si>
  <si>
    <t>Machine Learning (ML) Bootcamp: Python, TensorFlow, Colab,..</t>
  </si>
  <si>
    <t>2019-02-19T19:41:12Z</t>
  </si>
  <si>
    <t>Advanced Python Programming</t>
  </si>
  <si>
    <t>2018-07-11T09:57:25Z</t>
  </si>
  <si>
    <t>Relay Modern + GraphQL + React + MongoDb</t>
  </si>
  <si>
    <t>2017-08-17T19:26:42Z</t>
  </si>
  <si>
    <t>Master Lambda Expressions in Java 8</t>
  </si>
  <si>
    <t>2019-02-09T10:56:29Z</t>
  </si>
  <si>
    <t>Python Development Bootcamp: Build 30 Real World Projects</t>
  </si>
  <si>
    <t>2022-09-27T16:12:41Z</t>
  </si>
  <si>
    <t>Become a full-stack C# developer</t>
  </si>
  <si>
    <t>2021-02-20T13:32:14Z</t>
  </si>
  <si>
    <t>The Complete MERN Stack Authentication With Source Code</t>
  </si>
  <si>
    <t>2020-08-09T17:28:45Z</t>
  </si>
  <si>
    <t>Introduction to  Web Development For Complete Beginners</t>
  </si>
  <si>
    <t>2017-09-13T17:29:57Z</t>
  </si>
  <si>
    <t>Learn by Example: Python</t>
  </si>
  <si>
    <t>2018-02-26T09:03:04Z</t>
  </si>
  <si>
    <t>Hands-On Natural Language Processing with Pytorch</t>
  </si>
  <si>
    <t>2019-02-06T09:54:20Z</t>
  </si>
  <si>
    <t>Fundamentals of Apache Flink</t>
  </si>
  <si>
    <t>2019-10-29T08:09:59Z</t>
  </si>
  <si>
    <t>Build Complete School Management Software | Python PyQt5 SQL</t>
  </si>
  <si>
    <t>2021-05-14T09:29:21Z</t>
  </si>
  <si>
    <t>Secrets to Making Money with ChatGPT: From Beginner to Pro</t>
  </si>
  <si>
    <t>2022-12-29T12:04:22Z</t>
  </si>
  <si>
    <t>Software Engineering : Master Software Engineering in C#</t>
  </si>
  <si>
    <t>2018-04-13T17:51:47Z</t>
  </si>
  <si>
    <t>Complete WordPress mastery course beginner to pro</t>
  </si>
  <si>
    <t>2018-02-05T16:09:21Z</t>
  </si>
  <si>
    <t>Build an HTML5 and CSS3 Website in 35 Minutes</t>
  </si>
  <si>
    <t>2015-03-09T07:31:28Z</t>
  </si>
  <si>
    <t>Angular 12, Python Django &amp; SQLite full-stack app</t>
  </si>
  <si>
    <t>2021-07-28T15:35:55Z</t>
  </si>
  <si>
    <t>How To Make Games with Gamemaker Studio 2 using GML</t>
  </si>
  <si>
    <t>2020-02-01T15:49:08Z</t>
  </si>
  <si>
    <t>Fundamentals of Apache Tomcat</t>
  </si>
  <si>
    <t>2019-08-11T21:07:36Z</t>
  </si>
  <si>
    <t>Efficient Input/Output using JAVA IO, NIO and NIO2</t>
  </si>
  <si>
    <t>2020-10-15T14:59:34Z</t>
  </si>
  <si>
    <t>Oracle Goldengate Veridata Fundamentals</t>
  </si>
  <si>
    <t>2019-05-06T14:50:21Z</t>
  </si>
  <si>
    <t>React Essentials with Typescript: A Practical Guide</t>
  </si>
  <si>
    <t>2020-09-02T16:42:24Z</t>
  </si>
  <si>
    <t>The Complete MATLAB Course #2: Advanced Skills For Experts</t>
  </si>
  <si>
    <t>2016-10-06T14:44:49Z</t>
  </si>
  <si>
    <t>Master SQL interviews (Top Interview questions &amp; answers)</t>
  </si>
  <si>
    <t>2022-05-02T20:54:12Z</t>
  </si>
  <si>
    <t>SQL Basics 2-Hour Crash Course</t>
  </si>
  <si>
    <t>2012-05-09T18:12:08Z</t>
  </si>
  <si>
    <t>Unity and Playmaker - Make 3D Zombie Shooter Without Coding!</t>
  </si>
  <si>
    <t>2018-09-15T11:39:54Z</t>
  </si>
  <si>
    <t>Python 102: Developing a text-based pac-man game</t>
  </si>
  <si>
    <t>2022-02-24T19:12:49Z</t>
  </si>
  <si>
    <t>2022-03-15T10:03:15Z</t>
  </si>
  <si>
    <t>Create  Web Apps with Meteor &amp; React</t>
  </si>
  <si>
    <t>2015-08-14T18:10:21Z</t>
  </si>
  <si>
    <t>Unity Game Design &amp; Development : 20+ 2D &amp; 3D Projects</t>
  </si>
  <si>
    <t>2019-01-08T07:12:56Z</t>
  </si>
  <si>
    <t>Vue js 3 From Novice To Professional (2022)</t>
  </si>
  <si>
    <t>2021-07-18T10:02:16Z</t>
  </si>
  <si>
    <t>iOS Control Systems with Swift Sprite Kit</t>
  </si>
  <si>
    <t>2015-05-18T18:28:55Z</t>
  </si>
  <si>
    <t>Data Warehouse For Beginners</t>
  </si>
  <si>
    <t>2016-07-25T19:34:49Z</t>
  </si>
  <si>
    <t>Complete Guide To Redux-Saga With React JS</t>
  </si>
  <si>
    <t>2021-08-31T06:56:20Z</t>
  </si>
  <si>
    <t>Introduction to API Testing</t>
  </si>
  <si>
    <t>2022-09-02T08:06:34Z</t>
  </si>
  <si>
    <t>Java Collections and Generics for Beginners</t>
  </si>
  <si>
    <t>2018-05-14T16:12:49Z</t>
  </si>
  <si>
    <t>PHP Fundamentals 2019</t>
  </si>
  <si>
    <t>2019-02-21T15:23:21Z</t>
  </si>
  <si>
    <t>Customizing Sublime Text: Build Your Perfect Code Editor</t>
  </si>
  <si>
    <t>2017-09-01T09:49:41Z</t>
  </si>
  <si>
    <t>Learn JavaScript Dynamic Interactive Projects for Beginners</t>
  </si>
  <si>
    <t>2016-02-12T02:56:39Z</t>
  </si>
  <si>
    <t>Serverless App Development using API Gateway in AWS: 2-in-1</t>
  </si>
  <si>
    <t>2018-05-11T08:35:42Z</t>
  </si>
  <si>
    <t>2017-10-06T18:51:06Z</t>
  </si>
  <si>
    <t>jQuery API Exercise Youtube Data WebSite</t>
  </si>
  <si>
    <t>2018-03-02T19:33:47Z</t>
  </si>
  <si>
    <t>Test Automation: great alternative to Selenium</t>
  </si>
  <si>
    <t>2018-02-28T20:21:03Z</t>
  </si>
  <si>
    <t>Apache Spark with PySpark in 2022 : Master Spark with Python</t>
  </si>
  <si>
    <t>2021-06-08T07:32:32Z</t>
  </si>
  <si>
    <t>NVDA all the way</t>
  </si>
  <si>
    <t>2020-10-01T08:16:41Z</t>
  </si>
  <si>
    <t>Android App Development with Cryptography LIVE Project</t>
  </si>
  <si>
    <t>2020-11-24T03:43:40Z</t>
  </si>
  <si>
    <t>Mastering ChatGPT: The Ultimate Beginner's Guide to ChatGPT!</t>
  </si>
  <si>
    <t>2023-01-20T23:42:43Z</t>
  </si>
  <si>
    <t>Android Application Development Certification 2021</t>
  </si>
  <si>
    <t>2021-09-18T14:42:55Z</t>
  </si>
  <si>
    <t>C Programming - The Complete Practice Test</t>
  </si>
  <si>
    <t>2017-07-12T17:33:13Z</t>
  </si>
  <si>
    <t>190 questions</t>
  </si>
  <si>
    <t>Building Cross Platform Apps with Xamarin and C#</t>
  </si>
  <si>
    <t>2015-01-09T21:16:03Z</t>
  </si>
  <si>
    <t>Learn AdonisJs: from zero to deploy</t>
  </si>
  <si>
    <t>2018-05-22T14:35:29Z</t>
  </si>
  <si>
    <t>Learning path: React: Master Design Patterns with React</t>
  </si>
  <si>
    <t>2017-11-07T04:31:07Z</t>
  </si>
  <si>
    <t>Microsoft Dynamics 365 (CRM) Custom Workflow Development</t>
  </si>
  <si>
    <t>2019-04-03T10:35:43Z</t>
  </si>
  <si>
    <t>Introduction to SAP HANA, HANA Database &amp; ADT for Beginners</t>
  </si>
  <si>
    <t>2018-11-15T21:28:27Z</t>
  </si>
  <si>
    <t>Vagrant : Visualized Development Environments and Oracle</t>
  </si>
  <si>
    <t>2018-11-28T10:14:57Z</t>
  </si>
  <si>
    <t>Social Network Web Development</t>
  </si>
  <si>
    <t>2013-05-26T16:13:14Z</t>
  </si>
  <si>
    <t>AngularJs with Bootstrap in Action</t>
  </si>
  <si>
    <t>2017-06-01T18:14:43Z</t>
  </si>
  <si>
    <t>Deep Learning - Crash Course 2023</t>
  </si>
  <si>
    <t>2019-04-30T11:26:58Z</t>
  </si>
  <si>
    <t>Automation Framework-Selenium,Java,Cucumber,TestNg &amp; Jenkins</t>
  </si>
  <si>
    <t>2020-09-20T09:17:17Z</t>
  </si>
  <si>
    <t>Java for real Beginners in the simplest words</t>
  </si>
  <si>
    <t>2021-09-19T15:07:34Z</t>
  </si>
  <si>
    <t>Unity 2017 - RPG Character Stats and Item Attributes System</t>
  </si>
  <si>
    <t>2016-06-08T16:40:38Z</t>
  </si>
  <si>
    <t>Secrets to Effortless Code Editing in Android Studio</t>
  </si>
  <si>
    <t>2021-11-09T12:09:24Z</t>
  </si>
  <si>
    <t>Java EE 8 High Performance</t>
  </si>
  <si>
    <t>2018-08-07T10:48:42Z</t>
  </si>
  <si>
    <t>C# Basics : For Absolute Beginners</t>
  </si>
  <si>
    <t>2019-04-13T03:33:23Z</t>
  </si>
  <si>
    <t>Create a Fun Pirate Trading Game in PlayMaker &amp; Unity</t>
  </si>
  <si>
    <t>2018-10-09T09:07:40Z</t>
  </si>
  <si>
    <t>Unity 3D Game Development: Create an Android 3D Runner Game</t>
  </si>
  <si>
    <t>2018-09-24T13:02:48Z</t>
  </si>
  <si>
    <t>How to Start a Travel Blog</t>
  </si>
  <si>
    <t>2017-12-19T07:55:59Z</t>
  </si>
  <si>
    <t>The Complete HTML5 Course - Go From Beginner To Advanced!</t>
  </si>
  <si>
    <t>2016-10-06T13:37:44Z</t>
  </si>
  <si>
    <t>Push Notifications with AngularJS and WordPress</t>
  </si>
  <si>
    <t>2016-01-04T10:56:11Z</t>
  </si>
  <si>
    <t>HTML AND CSS KICK-START TO BECOME A RICH WEB DEVELOPER</t>
  </si>
  <si>
    <t>2016-01-13T10:18:35Z</t>
  </si>
  <si>
    <t>SQL Server FAST TRACK  for Novices - Tables</t>
  </si>
  <si>
    <t>2014-03-06T17:16:14Z</t>
  </si>
  <si>
    <t>Practical Linear Regression in R for Data Science in R</t>
  </si>
  <si>
    <t>2021-01-23T18:17:28Z</t>
  </si>
  <si>
    <t>Build and Publish a Car Rental Website</t>
  </si>
  <si>
    <t>2019-07-11T17:40:16Z</t>
  </si>
  <si>
    <t>Learn Solidity in 2 Hours, Become a Blockchain Developer</t>
  </si>
  <si>
    <t>2022-04-10T19:14:51Z</t>
  </si>
  <si>
    <t>Learn and Understand UWP: The Complete Guide</t>
  </si>
  <si>
    <t>2022-04-07T11:22:38Z</t>
  </si>
  <si>
    <t>Learn Power Query with Microsoft Power BI</t>
  </si>
  <si>
    <t>2021-08-12T14:31:05Z</t>
  </si>
  <si>
    <t>Introduction to Artificial Intelligence in Unity</t>
  </si>
  <si>
    <t>2020-11-24T21:16:09Z</t>
  </si>
  <si>
    <t>Complete React Bootcamp (Advanced) Build 6 Hands-On-Projects</t>
  </si>
  <si>
    <t>2020-07-27T05:19:39Z</t>
  </si>
  <si>
    <t>Cluster Analysis &amp; Unsupervised Machine Learning in R</t>
  </si>
  <si>
    <t>2020-11-09T15:35:14Z</t>
  </si>
  <si>
    <t>ReactJS Course: Learn JavaScript Library Used by Facebook&amp;IG</t>
  </si>
  <si>
    <t>2015-07-02T17:45:43Z</t>
  </si>
  <si>
    <t>Icon Animations in Android Applications - Complete Course</t>
  </si>
  <si>
    <t>2019-09-27T13:23:28Z</t>
  </si>
  <si>
    <t>Android Studio Productivity Masterclass</t>
  </si>
  <si>
    <t>2020-12-01T15:18:15Z</t>
  </si>
  <si>
    <t>Advanced Woocommerce - Step by Step</t>
  </si>
  <si>
    <t>2018-05-18T01:43:32Z</t>
  </si>
  <si>
    <t>Deep Learning Project Building with Python and Keras</t>
  </si>
  <si>
    <t>2018-03-28T15:56:47Z</t>
  </si>
  <si>
    <t>React Native From Scratch with Hooks and Context</t>
  </si>
  <si>
    <t>2020-07-26T21:49:18Z</t>
  </si>
  <si>
    <t>Embedded Software Gems</t>
  </si>
  <si>
    <t>2021-04-15T19:36:29Z</t>
  </si>
  <si>
    <t>Flutter &amp; Firebase - Build Real World iOS and Android Apps</t>
  </si>
  <si>
    <t>2020-12-10T14:58:18Z</t>
  </si>
  <si>
    <t>AWS Glue - The Complete Masterclass</t>
  </si>
  <si>
    <t>2022-11-25T17:18:13Z</t>
  </si>
  <si>
    <t>React Web Development || Become a React Developer</t>
  </si>
  <si>
    <t>2020-03-06T09:19:55Z</t>
  </si>
  <si>
    <t>Learning Path: Java: Natural Language Processing with Java</t>
  </si>
  <si>
    <t>2018-01-11T09:05:47Z</t>
  </si>
  <si>
    <t>Ionic 3 Firebase - Become an iOS/Android rockstar developer!</t>
  </si>
  <si>
    <t>2017-09-30T12:15:57Z</t>
  </si>
  <si>
    <t>Everything About PHP Sessions</t>
  </si>
  <si>
    <t>2015-09-29T13:39:11Z</t>
  </si>
  <si>
    <t>how to create complete video player for android</t>
  </si>
  <si>
    <t>2018-11-04T05:02:10Z</t>
  </si>
  <si>
    <t>Jenkins for Professionals</t>
  </si>
  <si>
    <t>2018-11-06T10:47:00Z</t>
  </si>
  <si>
    <t>LEARNING PATH: TensorFlow: Computer Vision with TensorFlow</t>
  </si>
  <si>
    <t>2018-02-08T07:39:17Z</t>
  </si>
  <si>
    <t>Master Web Development from Front to Back for Beginners</t>
  </si>
  <si>
    <t>2018-12-20T05:36:34Z</t>
  </si>
  <si>
    <t>The Ultimate In-app Purchases Guide for iOS13 and Swift 5.1</t>
  </si>
  <si>
    <t>2016-09-25T19:23:19Z</t>
  </si>
  <si>
    <t>JavaScript Form Validation Web application</t>
  </si>
  <si>
    <t>2019-02-12T19:38:03Z</t>
  </si>
  <si>
    <t>Let's get Firebase and Play Games in Unity - It's not easy.</t>
  </si>
  <si>
    <t>2018-05-23T12:35:23Z</t>
  </si>
  <si>
    <t>Practical Data Science</t>
  </si>
  <si>
    <t>2015-04-02T01:04:27Z</t>
  </si>
  <si>
    <t>Snowflake cloud data warehouse in an hour - Beginners</t>
  </si>
  <si>
    <t>2022-03-17T22:16:16Z</t>
  </si>
  <si>
    <t>Introduction to Data Structures and Algorithms -By Animation</t>
  </si>
  <si>
    <t>2021-11-25T21:39:15Z</t>
  </si>
  <si>
    <t>Quantum Computing Made Simple</t>
  </si>
  <si>
    <t>2020-06-22T21:41:13Z</t>
  </si>
  <si>
    <t>Big data,Cassandra,AWS,Mysql,MariaDB,Linux for Beginners</t>
  </si>
  <si>
    <t>2015-04-12T09:10:54Z</t>
  </si>
  <si>
    <t>2017-10-02T16:02:28Z</t>
  </si>
  <si>
    <t>Aurelia For Beginners: The New Age JS Framework</t>
  </si>
  <si>
    <t>2017-12-19T07:50:29Z</t>
  </si>
  <si>
    <t>Learn C++ Fundamentals : Coding for Absolute Beginners</t>
  </si>
  <si>
    <t>2022-11-22T08:59:28Z</t>
  </si>
  <si>
    <t>Netlify - The Complete Guide 2023 (FullStack Serverless)</t>
  </si>
  <si>
    <t>2020-08-01T07:48:16Z</t>
  </si>
  <si>
    <t>Machine Learning Terminology &amp; Process For Beginners</t>
  </si>
  <si>
    <t>2019-03-22T16:35:55Z</t>
  </si>
  <si>
    <t>Learn to Code with C# and visual studio</t>
  </si>
  <si>
    <t>2017-01-21T11:23:01Z</t>
  </si>
  <si>
    <t>Advanced CSS &amp; SASS: Framework, Flexbox, Grid, Animations</t>
  </si>
  <si>
    <t>2019-09-20T19:01:36Z</t>
  </si>
  <si>
    <t>Developer Tool Basics Guide</t>
  </si>
  <si>
    <t>2020-08-30T13:13:53Z</t>
  </si>
  <si>
    <t>Data Structures and Algorithms - Complete Course</t>
  </si>
  <si>
    <t>2021-07-21T19:33:08Z</t>
  </si>
  <si>
    <t>MySQL from basic to advance : Level Up Masterclass 2023.</t>
  </si>
  <si>
    <t>2022-02-10T13:35:32Z</t>
  </si>
  <si>
    <t>Star Rating Project AJAX with JSON response from PHP MySQL</t>
  </si>
  <si>
    <t>2016-01-13T01:02:29Z</t>
  </si>
  <si>
    <t>How To Install Ruby On Rails On Windows</t>
  </si>
  <si>
    <t>2018-08-15T16:05:54Z</t>
  </si>
  <si>
    <t>Selenium WebDriver 4 - New Features in Detail! - [NEW: 2023]</t>
  </si>
  <si>
    <t>2021-08-06T07:13:52Z</t>
  </si>
  <si>
    <t>Database Services on Microsoft AZURE</t>
  </si>
  <si>
    <t>2019-05-03T05:58:35Z</t>
  </si>
  <si>
    <t>Microservices with Kubernetes: Building Microservice Systems</t>
  </si>
  <si>
    <t>2020-02-21T08:59:47Z</t>
  </si>
  <si>
    <t>Build 8 Types of WordPress Websites in this 1 Course Only</t>
  </si>
  <si>
    <t>2021-09-09T13:19:34Z</t>
  </si>
  <si>
    <t>Xilinx Vivado Essentials for the Logic Designer</t>
  </si>
  <si>
    <t>2020-08-26T19:30:33Z</t>
  </si>
  <si>
    <t>Complete C++ Programming Fundamentals With Example Projects</t>
  </si>
  <si>
    <t>2020-05-29T11:01:26Z</t>
  </si>
  <si>
    <t>LEARNING PATH: Modern Web Development with ASP.NET Core</t>
  </si>
  <si>
    <t>2018-03-12T06:51:13Z</t>
  </si>
  <si>
    <t>Algorithms in JavaScript - Cracking Coding Interviews</t>
  </si>
  <si>
    <t>2018-01-22T05:06:24Z</t>
  </si>
  <si>
    <t>HTML: A Crash Course for Absolute Beginners</t>
  </si>
  <si>
    <t>2022-06-11T20:13:15Z</t>
  </si>
  <si>
    <t>Robot Framework - Codeless UI, API and Mobile Automation</t>
  </si>
  <si>
    <t>2022-03-07T11:39:15Z</t>
  </si>
  <si>
    <t>Git for Beginners: Learn Git in One Hour</t>
  </si>
  <si>
    <t>2018-08-13T11:58:44Z</t>
  </si>
  <si>
    <t>Web Development With Google Maps</t>
  </si>
  <si>
    <t>2016-11-11T17:29:13Z</t>
  </si>
  <si>
    <t>Image Gallery in HTML5, CSS3, JQUERY in 2021</t>
  </si>
  <si>
    <t>2018-01-05T10:00:02Z</t>
  </si>
  <si>
    <t>Learn Node.js API's Fast and Simple</t>
  </si>
  <si>
    <t>2016-08-25T15:28:10Z</t>
  </si>
  <si>
    <t>HTML5 for Mobile Devices</t>
  </si>
  <si>
    <t>2017-05-25T15:23:47Z</t>
  </si>
  <si>
    <t>Data Science in R:  Regression &amp; Classification Analysis</t>
  </si>
  <si>
    <t>2021-01-25T10:57:29Z</t>
  </si>
  <si>
    <t>Learn C# Coding Basics for Beginners: C# Fundamentals</t>
  </si>
  <si>
    <t>2021-05-31T04:52:05Z</t>
  </si>
  <si>
    <t>Practical OAuth, OpenID and JWT in C# .NET Core</t>
  </si>
  <si>
    <t>2021-10-05T18:24:58Z</t>
  </si>
  <si>
    <t>Flutter Provider State Management - Blog &amp; E-commerce App</t>
  </si>
  <si>
    <t>2021-06-14T03:44:11Z</t>
  </si>
  <si>
    <t>Learn C as your first programming language</t>
  </si>
  <si>
    <t>2015-07-18T20:07:11Z</t>
  </si>
  <si>
    <t>Version Control with Git - Concepts with Hands On Projects</t>
  </si>
  <si>
    <t>2017-04-06T10:43:41Z</t>
  </si>
  <si>
    <t>Build 7 Real World Applications with Vue.js</t>
  </si>
  <si>
    <t>2019-02-19T08:55:41Z</t>
  </si>
  <si>
    <t>Amazon EKS in 60 Minutes: Hands-on with Kubernetes in AWS</t>
  </si>
  <si>
    <t>2020-05-03T16:01:07Z</t>
  </si>
  <si>
    <t>Mastering Big Data Analytics with PySpark</t>
  </si>
  <si>
    <t>2020-06-29T10:16:57Z</t>
  </si>
  <si>
    <t>Capture, Edit, Render: Create UHD Screen Videos with NVIDIA</t>
  </si>
  <si>
    <t>2020-06-26T01:16:54Z</t>
  </si>
  <si>
    <t>Complete Text-To-Speech Application Development in Python</t>
  </si>
  <si>
    <t>2020-07-13T12:52:38Z</t>
  </si>
  <si>
    <t>SQL Hands-on  Essential Training for Beginners</t>
  </si>
  <si>
    <t>2016-08-10T17:40:16Z</t>
  </si>
  <si>
    <t>TensorFlow Hub: Deep Learning, Computer Vision and NLP</t>
  </si>
  <si>
    <t>2022-07-30T12:14:11Z</t>
  </si>
  <si>
    <t>PHP Tutorial Beginner to Advanced</t>
  </si>
  <si>
    <t>2022-06-18T07:02:30Z</t>
  </si>
  <si>
    <t>Advanced Java Programming , Multithreading for Java Projects</t>
  </si>
  <si>
    <t>2015-11-03T06:52:32Z</t>
  </si>
  <si>
    <t>Complete CSS Flexbox course &amp; a real world website project</t>
  </si>
  <si>
    <t>2017-12-17T12:26:41Z</t>
  </si>
  <si>
    <t>Learn ReactJS quickly- The Complete Beginners Guide</t>
  </si>
  <si>
    <t>2022-05-27T08:11:02Z</t>
  </si>
  <si>
    <t>React Three Fiber</t>
  </si>
  <si>
    <t>2022-10-20T18:29:04Z</t>
  </si>
  <si>
    <t>Mastering Informatica PowerCenter 9</t>
  </si>
  <si>
    <t>2017-09-05T06:02:05Z</t>
  </si>
  <si>
    <t>Master Python ML: Real-World Data Science Projects for Jobs</t>
  </si>
  <si>
    <t>2021-01-05T12:43:11Z</t>
  </si>
  <si>
    <t>FULLSTACK Web Development: HANDS-ON</t>
  </si>
  <si>
    <t>2018-07-17T11:49:01Z</t>
  </si>
  <si>
    <t>Express  ( Web Framework) for beginners</t>
  </si>
  <si>
    <t>2020-04-15T08:03:39Z</t>
  </si>
  <si>
    <t>Salesforce Visualforce Development</t>
  </si>
  <si>
    <t>2020-01-26T18:10:15Z</t>
  </si>
  <si>
    <t>Python 3000: Tactical File I/O</t>
  </si>
  <si>
    <t>2016-07-30T05:57:51Z</t>
  </si>
  <si>
    <t>Data Science with ML, AI, GUI &amp; VUI with Libraries of Python</t>
  </si>
  <si>
    <t>2020-10-15T17:42:19Z</t>
  </si>
  <si>
    <t>API Functional Testing using JMeter</t>
  </si>
  <si>
    <t>2018-10-18T04:14:50Z</t>
  </si>
  <si>
    <t>ChatGPT: Complete ChatGPT Guide For Beginners</t>
  </si>
  <si>
    <t>2023-01-26T14:10:13Z</t>
  </si>
  <si>
    <t>RESTful Web API Design with NodeJS</t>
  </si>
  <si>
    <t>2016-05-27T08:40:55Z</t>
  </si>
  <si>
    <t>Data visualization and Descriptive Statistics with Python 3</t>
  </si>
  <si>
    <t>2018-03-10T22:58:10Z</t>
  </si>
  <si>
    <t>Learning Path: C++: High Performance applications with C++</t>
  </si>
  <si>
    <t>2018-03-15T11:24:30Z</t>
  </si>
  <si>
    <t>Advance CSS Shapes: Next Generation Websites (2022 Edition)</t>
  </si>
  <si>
    <t>2017-05-20T11:27:41Z</t>
  </si>
  <si>
    <t>Learn Java: Natural Language Processing with CoreNLP in Java</t>
  </si>
  <si>
    <t>2018-12-19T11:59:25Z</t>
  </si>
  <si>
    <t>D3.js - the art of data visualization</t>
  </si>
  <si>
    <t>2020-05-04T08:46:45Z</t>
  </si>
  <si>
    <t>Google Cloud for Machine Learning 2020 Master Course</t>
  </si>
  <si>
    <t>2020-04-08T12:19:21Z</t>
  </si>
  <si>
    <t>Cloud Migration on AWS and Microsoft Azure</t>
  </si>
  <si>
    <t>2019-04-30T09:29:44Z</t>
  </si>
  <si>
    <t>Publish Games on Android, iTunes, and Google Play with UE4</t>
  </si>
  <si>
    <t>2016-11-26T02:46:47Z</t>
  </si>
  <si>
    <t>Publish your own Spring Ninja* game for iPhone and Android</t>
  </si>
  <si>
    <t>2015-05-12T19:39:45Z</t>
  </si>
  <si>
    <t>Vue 3, Nuxt.js and Django: A Rapid Guide - Advanced</t>
  </si>
  <si>
    <t>2021-04-16T20:34:45Z</t>
  </si>
  <si>
    <t>OCR for Smart Data Extraction from PDF and Images with NER</t>
  </si>
  <si>
    <t>2022-01-06T13:05:09Z</t>
  </si>
  <si>
    <t>Houdini 18 - Procedural Prop Modeling - Chinese Knife</t>
  </si>
  <si>
    <t>2020-01-07T02:02:48Z</t>
  </si>
  <si>
    <t>WordPress for Beginners: Complete Master Course (Sinhala)</t>
  </si>
  <si>
    <t>2022-07-03T01:23:39Z</t>
  </si>
  <si>
    <t>Microsoft Power BI Practice Tests and Interview Questions</t>
  </si>
  <si>
    <t>2022-08-08T08:25:12Z</t>
  </si>
  <si>
    <t>90 questions</t>
  </si>
  <si>
    <t>JavaScript For Complete Beginners - Go from Zero to Hero</t>
  </si>
  <si>
    <t>2020-07-19T10:23:15Z</t>
  </si>
  <si>
    <t>Making Your First Game: GameMaker Studio 2</t>
  </si>
  <si>
    <t>2018-10-26T06:20:35Z</t>
  </si>
  <si>
    <t>Build Real World MYSQL Database Design Project</t>
  </si>
  <si>
    <t>2022-09-24T16:33:32Z</t>
  </si>
  <si>
    <t>3D Labyrinth game with Unity 3D and Leap Motion support</t>
  </si>
  <si>
    <t>2015-09-02T19:02:32Z</t>
  </si>
  <si>
    <t>Building Serverless Applications with Spring and AWS</t>
  </si>
  <si>
    <t>2018-07-27T08:15:59Z</t>
  </si>
  <si>
    <t>Intermediate SQL for data analysis (no installation needed!)</t>
  </si>
  <si>
    <t>2020-08-11T02:40:11Z</t>
  </si>
  <si>
    <t>Salesforce Integration Course : SOAP API</t>
  </si>
  <si>
    <t>2020-01-11T06:41:42Z</t>
  </si>
  <si>
    <t>Machine Learning and Data Science Using Python - Part 1</t>
  </si>
  <si>
    <t>2021-09-01T23:31:11Z</t>
  </si>
  <si>
    <t>C# Minimal API in .NET 6 with Visual Studio 2022</t>
  </si>
  <si>
    <t>2021-11-12T10:48:47Z</t>
  </si>
  <si>
    <t>Learning Path: Unreal Engine: Master Unreal Engine 4.x</t>
  </si>
  <si>
    <t>2017-10-05T10:57:37Z</t>
  </si>
  <si>
    <t>Vue 3, NuxtJS and Golang: A Rapid Guide - Advanced</t>
  </si>
  <si>
    <t>2021-05-25T15:32:06Z</t>
  </si>
  <si>
    <t>Create a business website with WordPress</t>
  </si>
  <si>
    <t>2016-03-13T18:45:03Z</t>
  </si>
  <si>
    <t>Complete Java Masterclass For Absolute Beginners</t>
  </si>
  <si>
    <t>2018-07-11T09:47:47Z</t>
  </si>
  <si>
    <t>PHP From Scratch : Practical Beginners Introduction</t>
  </si>
  <si>
    <t>2017-12-04T16:46:35Z</t>
  </si>
  <si>
    <t>Learning Path:  Spring and Spring Boot Projects</t>
  </si>
  <si>
    <t>2017-01-25T10:41:12Z</t>
  </si>
  <si>
    <t>Angular Nest Web Application Architect - Master Class 2020</t>
  </si>
  <si>
    <t>2020-06-07T03:52:07Z</t>
  </si>
  <si>
    <t>Fundamentals of SDR, Software Defined Radio -An Introduction</t>
  </si>
  <si>
    <t>2021-01-30T01:08:30Z</t>
  </si>
  <si>
    <t>Python for Kids, Beginners &amp; Experts</t>
  </si>
  <si>
    <t>2020-11-19T14:40:27Z</t>
  </si>
  <si>
    <t>Fullstack React &amp; GoLang: Design to Reality Volume 1</t>
  </si>
  <si>
    <t>2019-12-11T02:56:40Z</t>
  </si>
  <si>
    <t>Build A TodoList with Go (Golang), Fiber and React</t>
  </si>
  <si>
    <t>2021-10-05T20:22:40Z</t>
  </si>
  <si>
    <t>Machine Learning for Finance</t>
  </si>
  <si>
    <t>2020-04-24T08:33:12Z</t>
  </si>
  <si>
    <t>How to become successful QA Tester in Computer Networks</t>
  </si>
  <si>
    <t>2017-09-08T00:15:58Z</t>
  </si>
  <si>
    <t>Git - Step by Step Guide</t>
  </si>
  <si>
    <t>2020-10-16T09:19:33Z</t>
  </si>
  <si>
    <t>Intro to Embedded Machine Learning</t>
  </si>
  <si>
    <t>2021-03-02T23:03:11Z</t>
  </si>
  <si>
    <t>Wordpress Plugin Development with JQuery (2021)</t>
  </si>
  <si>
    <t>2020-12-14T14:27:04Z</t>
  </si>
  <si>
    <t>Effective Modern CMake: Level Beginner</t>
  </si>
  <si>
    <t>2021-04-12T19:28:50Z</t>
  </si>
  <si>
    <t>Learn C#/C# 7 through Web Pages and Visual Studio 2017</t>
  </si>
  <si>
    <t>2017-12-24T18:22:39Z</t>
  </si>
  <si>
    <t>Learning VMware Horizon 7.x</t>
  </si>
  <si>
    <t>2019-04-04T12:21:00Z</t>
  </si>
  <si>
    <t>Microsoft Dynamics AX 2012 R3 Form &amp; Table Methods</t>
  </si>
  <si>
    <t>2019-11-08T02:46:12Z</t>
  </si>
  <si>
    <t>Learn SQL From Scratch No Experience Required</t>
  </si>
  <si>
    <t>2015-03-20T06:19:31Z</t>
  </si>
  <si>
    <t>Data Structures&amp;Algorithms-Asymptotic Notation, Recurrences</t>
  </si>
  <si>
    <t>2020-06-22T03:39:16Z</t>
  </si>
  <si>
    <t>Apache Tomcat Basics Guide</t>
  </si>
  <si>
    <t>2020-08-30T14:56:45Z</t>
  </si>
  <si>
    <t>Odoo Direct Dot-matrix Printing</t>
  </si>
  <si>
    <t>2018-09-13T02:40:03Z</t>
  </si>
  <si>
    <t>Working with Python - Introductory Level</t>
  </si>
  <si>
    <t>2021-10-21T16:18:30Z</t>
  </si>
  <si>
    <t>Master AWS DynamoDB and Amazon RDS on Amazon Web Services</t>
  </si>
  <si>
    <t>2021-11-11T09:21:39Z</t>
  </si>
  <si>
    <t>Python for Natural Language Processing (NLP)</t>
  </si>
  <si>
    <t>2022-11-03T16:45:18Z</t>
  </si>
  <si>
    <t>Docker essentials for .Net Developers - Get started quickly</t>
  </si>
  <si>
    <t>2019-10-31T16:42:37Z</t>
  </si>
  <si>
    <t>WordPress Gutenberg Editor - Master The Basics &amp; Beyond</t>
  </si>
  <si>
    <t>2020-01-01T20:09:37Z</t>
  </si>
  <si>
    <t>Become a master of Web Analytics Using R Tool in 4 hours</t>
  </si>
  <si>
    <t>2015-11-28T06:46:47Z</t>
  </si>
  <si>
    <t>Python Complete Beginner to Expert Course 2021</t>
  </si>
  <si>
    <t>2020-09-16T01:58:39Z</t>
  </si>
  <si>
    <t>How to Code JavaScript Games: A 2D Shooter with HTML5 Canvas</t>
  </si>
  <si>
    <t>2022-05-16T13:51:57Z</t>
  </si>
  <si>
    <t>How to create a mobile game for iOS with Unreal Engine 4</t>
  </si>
  <si>
    <t>2019-04-16T15:53:06Z</t>
  </si>
  <si>
    <t>Build Dating/Chatting app from scratch in android</t>
  </si>
  <si>
    <t>2020-05-03T06:14:39Z</t>
  </si>
  <si>
    <t>Mastering JMeter 5.0</t>
  </si>
  <si>
    <t>2020-07-01T09:12:19Z</t>
  </si>
  <si>
    <t>Hibernate in Practice - The Complete Course</t>
  </si>
  <si>
    <t>2017-07-09T18:43:49Z</t>
  </si>
  <si>
    <t>Android SQLite Programming for Beginners</t>
  </si>
  <si>
    <t>2018-11-24T12:21:03Z</t>
  </si>
  <si>
    <t>Cucumber and Selenium in Java</t>
  </si>
  <si>
    <t>2016-08-01T08:03:33Z</t>
  </si>
  <si>
    <t>Stepping up to CSharp (C# Accelerator)</t>
  </si>
  <si>
    <t>2017-08-15T00:18:24Z</t>
  </si>
  <si>
    <t>Java Programming Language for Beginners using Eclipse IDE.</t>
  </si>
  <si>
    <t>2019-10-15T17:31:24Z</t>
  </si>
  <si>
    <t>Master Meteor - Meteor JS From the Ground up</t>
  </si>
  <si>
    <t>2016-02-01T17:16:00Z</t>
  </si>
  <si>
    <t>DevOps - The Complete Guide</t>
  </si>
  <si>
    <t>2021-08-27T06:14:00Z</t>
  </si>
  <si>
    <t>SwiftUI Series - SwiftUI Fundamentals</t>
  </si>
  <si>
    <t>2020-11-17T20:42:54Z</t>
  </si>
  <si>
    <t>Drupal 8, 9 &amp; 10 advanced module development guide</t>
  </si>
  <si>
    <t>2022-02-10T15:54:05Z</t>
  </si>
  <si>
    <t>Create a document search system in Laravel</t>
  </si>
  <si>
    <t>2021-05-01T13:42:12Z</t>
  </si>
  <si>
    <t>Data Analysis with Pandas, NumPy and PostgreSQL -Masterclass</t>
  </si>
  <si>
    <t>2022-06-22T20:30:35Z</t>
  </si>
  <si>
    <t>Managing Frappe/ERPNext Custom Code via GitHub</t>
  </si>
  <si>
    <t>2022-11-14T02:16:41Z</t>
  </si>
  <si>
    <t>Advanced SQL and PostgreSQL: The Complete Developer's Guide</t>
  </si>
  <si>
    <t>2022-10-08T12:04:55Z</t>
  </si>
  <si>
    <t>Build Dynamic Dashboard With FREE Dashboard Codes Like A Pro</t>
  </si>
  <si>
    <t>2017-01-04T00:00:35Z</t>
  </si>
  <si>
    <t>Become a Big Data Hadoop Developer from scratch</t>
  </si>
  <si>
    <t>2016-08-25T14:32:26Z</t>
  </si>
  <si>
    <t>Learn Fullstack Web Development With Spring And Angular</t>
  </si>
  <si>
    <t>2018-04-25T06:45:45Z</t>
  </si>
  <si>
    <t>Web Application with React JS and Redux</t>
  </si>
  <si>
    <t>2020-09-18T09:37:48Z</t>
  </si>
  <si>
    <t>Master Deno, React, Mongo, NGINX running with Docker-Compose</t>
  </si>
  <si>
    <t>2020-08-23T00:30:14Z</t>
  </si>
  <si>
    <t>Advanced CSS For Web Developers</t>
  </si>
  <si>
    <t>2020-10-10T08:40:26Z</t>
  </si>
  <si>
    <t>Getting Started with Elixir</t>
  </si>
  <si>
    <t>2017-04-11T07:07:28Z</t>
  </si>
  <si>
    <t>Mastering Delphi</t>
  </si>
  <si>
    <t>2018-08-09T09:42:31Z</t>
  </si>
  <si>
    <t>Learn To Build Microservices Driven Apps Using NodeJS</t>
  </si>
  <si>
    <t>2018-06-27T10:24:20Z</t>
  </si>
  <si>
    <t>The All-in-One Developer Masterclass - Learn Great Coding</t>
  </si>
  <si>
    <t>2021-12-30T18:40:53Z</t>
  </si>
  <si>
    <t>Complete guide to understanding Oracle SQL: Hands on course</t>
  </si>
  <si>
    <t>2021-11-21T03:46:40Z</t>
  </si>
  <si>
    <t>WordPress Crash Course for Beginners - DIY Business Website</t>
  </si>
  <si>
    <t>2022-06-08T13:17:16Z</t>
  </si>
  <si>
    <t>Android App Development in 13 Hours Bootcamp | Android 13</t>
  </si>
  <si>
    <t>2023-01-15T21:15:55Z</t>
  </si>
  <si>
    <t>Learn Mobile Game Programming from Scratch</t>
  </si>
  <si>
    <t>2014-02-21T07:19:31Z</t>
  </si>
  <si>
    <t>Develop a Chatbot using IBM Watson and AWS Lex &amp; Polly</t>
  </si>
  <si>
    <t>2018-09-23T04:59:36Z</t>
  </si>
  <si>
    <t>Swift 3, Spritekit, iOS 10: Program an iPhone Memory game</t>
  </si>
  <si>
    <t>2015-02-23T16:21:12Z</t>
  </si>
  <si>
    <t>Azure Key Vault: The Complete Introduction</t>
  </si>
  <si>
    <t>2021-03-14T21:58:48Z</t>
  </si>
  <si>
    <t>Amazon Web Services (AWS) with JavaScript &amp; NodeJS</t>
  </si>
  <si>
    <t>2022-03-24T11:04:36Z</t>
  </si>
  <si>
    <t>Learn To Make Epic Low Poly Scenes In Unity [Intermediate]</t>
  </si>
  <si>
    <t>2017-11-18T21:53:21Z</t>
  </si>
  <si>
    <t>Automate anything using Robot Framework + Sikuli</t>
  </si>
  <si>
    <t>2019-01-25T11:11:08Z</t>
  </si>
  <si>
    <t>Chart Js with MySQL Database Data</t>
  </si>
  <si>
    <t>2018-10-12T16:17:08Z</t>
  </si>
  <si>
    <t>Make 5 Free Awesome Augmented Reality Experiences Today</t>
  </si>
  <si>
    <t>2018-03-31T12:25:51Z</t>
  </si>
  <si>
    <t>Creating a Calculation Tool with AngularJS 1.x</t>
  </si>
  <si>
    <t>2016-01-02T17:25:26Z</t>
  </si>
  <si>
    <t>Complete Machine Learning Bootcamp [Updated]</t>
  </si>
  <si>
    <t>2019-04-30T10:02:53Z</t>
  </si>
  <si>
    <t>Build Result System, Certificate Generator and CBT Using PHP</t>
  </si>
  <si>
    <t>2020-05-19T11:52:58Z</t>
  </si>
  <si>
    <t>Make 10 Advanced Professional Applications in JavaScript</t>
  </si>
  <si>
    <t>2022-10-24T10:12:45Z</t>
  </si>
  <si>
    <t>Master Scalable WordPress Deployment On AWS Cloud</t>
  </si>
  <si>
    <t>2018-04-16T11:59:54Z</t>
  </si>
  <si>
    <t>Learn to Build iOS apps, Android apps, Games and Websites!</t>
  </si>
  <si>
    <t>2015-04-26T17:12:57Z</t>
  </si>
  <si>
    <t>Ready to work on TestLink in 100 mins - Test Management tool</t>
  </si>
  <si>
    <t>2016-07-04T15:33:39Z</t>
  </si>
  <si>
    <t>RESTful Services with Delphi</t>
  </si>
  <si>
    <t>2020-01-07T08:03:30Z</t>
  </si>
  <si>
    <t>A Practical Guide to App Development with Scala</t>
  </si>
  <si>
    <t>2019-06-20T11:40:08Z</t>
  </si>
  <si>
    <t>Complete Wordpress Course, Learn Wordpress &amp; Build Website</t>
  </si>
  <si>
    <t>2016-05-17T13:28:30Z</t>
  </si>
  <si>
    <t>Build an 8-bit website using Bootstrap and Javascript.</t>
  </si>
  <si>
    <t>2020-08-04T22:41:39Z</t>
  </si>
  <si>
    <t>Text Classification with fastText and machine learning</t>
  </si>
  <si>
    <t>2018-10-12T04:47:51Z</t>
  </si>
  <si>
    <t>MEVN Project - Vue and Node CMS and Shopping Cart</t>
  </si>
  <si>
    <t>2020-07-22T12:25:39Z</t>
  </si>
  <si>
    <t>Firebase: Firebase for Android App Development using Kotlin</t>
  </si>
  <si>
    <t>2022-05-26T12:11:03Z</t>
  </si>
  <si>
    <t>Data Management for Beginners - Main Principles</t>
  </si>
  <si>
    <t>2021-01-25T09:56:53Z</t>
  </si>
  <si>
    <t>Swift for Beginners - Create your first iOS App with Swift</t>
  </si>
  <si>
    <t>2014-08-22T14:56:07Z</t>
  </si>
  <si>
    <t>CSS Animations: The Complete Guide</t>
  </si>
  <si>
    <t>2020-08-03T10:24:40Z</t>
  </si>
  <si>
    <t>Unity C# 2d- Memory Matching Game</t>
  </si>
  <si>
    <t>2020-07-09T04:10:35Z</t>
  </si>
  <si>
    <t>Learn HTML5 Canvas for beginners</t>
  </si>
  <si>
    <t>2016-02-13T21:39:09Z</t>
  </si>
  <si>
    <t>Make Your First Video Game Today With Unity 3D</t>
  </si>
  <si>
    <t>2014-04-28T15:37:33Z</t>
  </si>
  <si>
    <t>STL - Standard Template Library And DSA Interview Questions</t>
  </si>
  <si>
    <t>2020-09-18T19:47:51Z</t>
  </si>
  <si>
    <t>Python Learning for Network Engineers Automation Masterclass</t>
  </si>
  <si>
    <t>2022-07-11T16:37:07Z</t>
  </si>
  <si>
    <t>Bootstrap 4 Crash Course: Introduction to Building Websites</t>
  </si>
  <si>
    <t>2017-12-05T18:04:23Z</t>
  </si>
  <si>
    <t>Learn Python Django - A Hands-On Course</t>
  </si>
  <si>
    <t>2017-01-06T03:46:15Z</t>
  </si>
  <si>
    <t>Deep Learning: CNNs for Visual Recognition</t>
  </si>
  <si>
    <t>2017-08-15T10:46:35Z</t>
  </si>
  <si>
    <t>Wordpress Theme Development for Beginners</t>
  </si>
  <si>
    <t>2017-05-10T20:13:55Z</t>
  </si>
  <si>
    <t>iOS Firebase Masterclass - Real time Database and Firestore</t>
  </si>
  <si>
    <t>2020-02-03T01:24:25Z</t>
  </si>
  <si>
    <t>Complete Practical .NET Core Worker Service Development</t>
  </si>
  <si>
    <t>2020-04-10T23:05:12Z</t>
  </si>
  <si>
    <t>Learn you some Lambda best practice for great good!</t>
  </si>
  <si>
    <t>2020-02-12T01:09:37Z</t>
  </si>
  <si>
    <t>Start With C / C++ and Object Oriented Programming</t>
  </si>
  <si>
    <t>2015-03-15T22:46:36Z</t>
  </si>
  <si>
    <t>Template Creator CK - Creating Custom Joomla templates</t>
  </si>
  <si>
    <t>2015-10-23T12:02:34Z</t>
  </si>
  <si>
    <t>RPG Maker For Beginners</t>
  </si>
  <si>
    <t>2019-11-15T07:49:29Z</t>
  </si>
  <si>
    <t xml:space="preserve">Ultimate guide to Social Media Web development integration </t>
  </si>
  <si>
    <t>2015-09-17T18:51:16Z</t>
  </si>
  <si>
    <t>Bootstrap 4 From Scratch with HTML CSS and Bootstrap Project</t>
  </si>
  <si>
    <t>2020-07-15T07:24:07Z</t>
  </si>
  <si>
    <t>Laravel RESTful APIs Advanced: A Rapid Guide</t>
  </si>
  <si>
    <t>2020-07-23T08:59:43Z</t>
  </si>
  <si>
    <t>Heart Attack and Diabetes Prediction Project in Apache Spark</t>
  </si>
  <si>
    <t>2019-09-08T08:30:16Z</t>
  </si>
  <si>
    <t>Socket IO &amp; Websocket For Beginners In 7 Simple Steps</t>
  </si>
  <si>
    <t>2019-09-05T18:48:28Z</t>
  </si>
  <si>
    <t>Learn advanced scenarios of git commands for daily uses</t>
  </si>
  <si>
    <t>2019-09-30T20:22:11Z</t>
  </si>
  <si>
    <t>Learn Docker and Kubernetes: The Beginners Guide to Devops</t>
  </si>
  <si>
    <t>2021-06-23T08:11:02Z</t>
  </si>
  <si>
    <t>Learn to Build HTML Responsive Real-world Modern Websites</t>
  </si>
  <si>
    <t>2022-03-12T06:57:18Z</t>
  </si>
  <si>
    <t>Complete C++ : Basic to Advanced</t>
  </si>
  <si>
    <t>2017-11-11T15:33:03Z</t>
  </si>
  <si>
    <t>Asteroids with Python PyGame</t>
  </si>
  <si>
    <t>2021-09-01T14:09:28Z</t>
  </si>
  <si>
    <t>SQL for Beginners : learn SQL from scratch step by step</t>
  </si>
  <si>
    <t>2022-05-26T16:32:11Z</t>
  </si>
  <si>
    <t>Learn C++ File Handling Full Course With (Console) Project</t>
  </si>
  <si>
    <t>2021-08-30T04:27:25Z</t>
  </si>
  <si>
    <t>Practical Project with Spring 4 - Part 1</t>
  </si>
  <si>
    <t>2015-01-19T05:29:31Z</t>
  </si>
  <si>
    <t>Skeletal Animation and Inverse Kinematic (IK) in Unity 2020</t>
  </si>
  <si>
    <t>2020-04-21T04:43:11Z</t>
  </si>
  <si>
    <t>Blockchain For Beginners: Learning Blockchain Applications</t>
  </si>
  <si>
    <t>2020-01-29T10:22:38Z</t>
  </si>
  <si>
    <t>Android Game Development : Build &amp; Monetize Complete 3D Game</t>
  </si>
  <si>
    <t>2017-09-23T03:30:15Z</t>
  </si>
  <si>
    <t>Reactive programming with RxJava</t>
  </si>
  <si>
    <t>2019-11-02T19:39:08Z</t>
  </si>
  <si>
    <t>Intro to web programming with Groovy on Grails</t>
  </si>
  <si>
    <t>2018-02-08T19:09:09Z</t>
  </si>
  <si>
    <t>Android and Firebase. Create a Live status update app.</t>
  </si>
  <si>
    <t>2017-04-29T20:49:14Z</t>
  </si>
  <si>
    <t>Master React JS with 10 Hands-On Projects</t>
  </si>
  <si>
    <t>2021-02-22T16:25:09Z</t>
  </si>
  <si>
    <t>Angular and Django: A Practical Guide with Docker</t>
  </si>
  <si>
    <t>2020-11-17T16:23:14Z</t>
  </si>
  <si>
    <t>Hands-on AWS DynamoDB</t>
  </si>
  <si>
    <t>2018-06-17T01:25:32Z</t>
  </si>
  <si>
    <t>Restful API With Spring Boot And React (Redux, Router,Hooks)</t>
  </si>
  <si>
    <t>2020-04-26T15:03:19Z</t>
  </si>
  <si>
    <t>Scratch games coding for kids - Action game essentials</t>
  </si>
  <si>
    <t>2020-12-08T11:59:30Z</t>
  </si>
  <si>
    <t>Learn to Code Your HTML Website: Coding for Kids &amp; Beginners</t>
  </si>
  <si>
    <t>2022-01-10T00:00:36Z</t>
  </si>
  <si>
    <t>AToZ: Software Testing and Automation In Yoruba Language</t>
  </si>
  <si>
    <t>2017-05-07T05:58:00Z</t>
  </si>
  <si>
    <t>Python And Django Framework And HTML 5 Complete Course 2022</t>
  </si>
  <si>
    <t>2022-11-11T06:28:43Z</t>
  </si>
  <si>
    <t>Construct 2 - The Complete Game Creation Learning Tool</t>
  </si>
  <si>
    <t>2015-04-03T09:29:18Z</t>
  </si>
  <si>
    <t>Swift - Learn by doing</t>
  </si>
  <si>
    <t>2014-06-19T19:08:36Z</t>
  </si>
  <si>
    <t>MongoDB Complete Training</t>
  </si>
  <si>
    <t>2014-02-27T16:57:04Z</t>
  </si>
  <si>
    <t>Program a Screen-Capture Tool in C#</t>
  </si>
  <si>
    <t>2018-04-04T11:02:17Z</t>
  </si>
  <si>
    <t>Build and Upload a STICKER PACK To The App Store In One Day</t>
  </si>
  <si>
    <t>2018-06-02T04:28:51Z</t>
  </si>
  <si>
    <t>Introduction to ML Classification Models using scikit-learn</t>
  </si>
  <si>
    <t>2018-02-26T09:04:23Z</t>
  </si>
  <si>
    <t>Masterclass In C# Programing &amp; Unity 2D Game Development</t>
  </si>
  <si>
    <t>2021-10-23T10:23:24Z</t>
  </si>
  <si>
    <t>The Ultimate Chef Training Course: DevOps Automation</t>
  </si>
  <si>
    <t>2022-08-07T03:03:33Z</t>
  </si>
  <si>
    <t>React Native Complete Course with Redux, NodeJS &amp; MongoDB</t>
  </si>
  <si>
    <t>2021-01-12T22:38:09Z</t>
  </si>
  <si>
    <t>C - A 3-Step Process to Master C for Beginners + Coding Tips</t>
  </si>
  <si>
    <t>2018-09-20T12:55:36Z</t>
  </si>
  <si>
    <t>Logistic Regression, Decision Tree  and  Neural Network in R</t>
  </si>
  <si>
    <t>2017-07-28T00:15:29Z</t>
  </si>
  <si>
    <t>Ruby on Rails 6: Video Subscription Application</t>
  </si>
  <si>
    <t>2017-09-27T13:50:17Z</t>
  </si>
  <si>
    <t>Learn Microsoft Bot Framework</t>
  </si>
  <si>
    <t>2017-10-04T09:42:53Z</t>
  </si>
  <si>
    <t>30 HTML CSS &amp; JavaScript projects in 30 Days for Beginners</t>
  </si>
  <si>
    <t>2020-11-17T14:45:33Z</t>
  </si>
  <si>
    <t>Learn To Build Your Own Chatbots</t>
  </si>
  <si>
    <t>2019-04-14T14:12:22Z</t>
  </si>
  <si>
    <t>NodeJS Microservices: Breaking a Monolith to Microservices</t>
  </si>
  <si>
    <t>2021-12-26T13:02:54Z</t>
  </si>
  <si>
    <t>Android Espresso Testing Complete Guide 2022</t>
  </si>
  <si>
    <t>2022-01-22T18:03:41Z</t>
  </si>
  <si>
    <t>Complete Oracle JavaFX Bootcamp | Build Real JavaFX Projects</t>
  </si>
  <si>
    <t>2020-05-29T10:51:11Z</t>
  </si>
  <si>
    <t>Mobile Game Development with Unity C#: Helix Jump</t>
  </si>
  <si>
    <t>2022-02-09T14:47:39Z</t>
  </si>
  <si>
    <t>DevOps and SDLC on Microsoft AZURE</t>
  </si>
  <si>
    <t>2019-04-30T12:33:57Z</t>
  </si>
  <si>
    <t>WordPress Forms Development: Formidable Forms Masterclass</t>
  </si>
  <si>
    <t>2019-04-16T11:52:09Z</t>
  </si>
  <si>
    <t>Getting Started with Flutter and Firebase</t>
  </si>
  <si>
    <t>2019-10-01T13:33:36Z</t>
  </si>
  <si>
    <t>Build Sign Up and Login Forms With Bootstrap Modal</t>
  </si>
  <si>
    <t>2016-11-14T19:08:50Z</t>
  </si>
  <si>
    <t>HTML, CSS, Sass, Bootstrap - Beginner to Expert + Bootcamp</t>
  </si>
  <si>
    <t>2021-01-28T05:59:10Z</t>
  </si>
  <si>
    <t>Build a Modern API with FastAPI and Python</t>
  </si>
  <si>
    <t>2022-11-14T21:31:26Z</t>
  </si>
  <si>
    <t>Creating a Scalable Machine Learning Pipeline</t>
  </si>
  <si>
    <t>2020-04-21T22:44:39Z</t>
  </si>
  <si>
    <t>Create a Photo Sharing App for iOS with Parse in 4 Hours</t>
  </si>
  <si>
    <t>2013-11-14T20:50:34Z</t>
  </si>
  <si>
    <t>170+ iOS 11 &amp; Swift 4 Interview Questions</t>
  </si>
  <si>
    <t>2017-11-08T16:56:12Z</t>
  </si>
  <si>
    <t>Learn PHP To Create Basic Student Roll Attendance System</t>
  </si>
  <si>
    <t>2017-11-24T07:44:01Z</t>
  </si>
  <si>
    <t>PostgreSQL and MySQL for Beginners</t>
  </si>
  <si>
    <t>2022-11-02T06:46:42Z</t>
  </si>
  <si>
    <t>Learning Sensu</t>
  </si>
  <si>
    <t>2016-06-10T19:45:57Z</t>
  </si>
  <si>
    <t>tvOS &amp; Swift 2 - Apple TV Development Guide</t>
  </si>
  <si>
    <t>2015-10-23T15:10:55Z</t>
  </si>
  <si>
    <t>Physics + Python - Solve basic physics problems with Python</t>
  </si>
  <si>
    <t>2021-06-30T18:33:56Z</t>
  </si>
  <si>
    <t>How To Make A Wordpress Website 2020 | Divi Theme Tutorial</t>
  </si>
  <si>
    <t>2019-12-05T11:38:44Z</t>
  </si>
  <si>
    <t>Beginning Jenkins</t>
  </si>
  <si>
    <t>2018-11-29T06:37:09Z</t>
  </si>
  <si>
    <t>Online Electrical Training - Safety</t>
  </si>
  <si>
    <t>2019-11-19T19:13:25Z</t>
  </si>
  <si>
    <t>2022-10-19T08:48:42Z</t>
  </si>
  <si>
    <t>2018-11-16T13:46:57Z</t>
  </si>
  <si>
    <t>Basic Statistics and Data Mining for Data Science</t>
  </si>
  <si>
    <t>2018-01-08T13:18:06Z</t>
  </si>
  <si>
    <t>Scratch Programming for Raspberry Pi</t>
  </si>
  <si>
    <t>2014-11-06T10:39:11Z</t>
  </si>
  <si>
    <t>MICROSOFT SQL SERVER: A Beginner to Advanced Guide</t>
  </si>
  <si>
    <t>2017-04-24T10:39:20Z</t>
  </si>
  <si>
    <t>How to Make Full Responsive Website Using Bootstrap 4</t>
  </si>
  <si>
    <t>2020-04-27T12:12:03Z</t>
  </si>
  <si>
    <t>Learn How To Code - Professional Swift Development For iOS</t>
  </si>
  <si>
    <t>2016-03-16T18:12:52Z</t>
  </si>
  <si>
    <t>Real-World Projects with Flutter</t>
  </si>
  <si>
    <t>2019-01-29T07:42:29Z</t>
  </si>
  <si>
    <t>The Essential Algorithms and Data Structures</t>
  </si>
  <si>
    <t>2018-08-02T13:26:46Z</t>
  </si>
  <si>
    <t>Microsoft Azure: Storage and Database</t>
  </si>
  <si>
    <t>2019-09-20T13:53:36Z</t>
  </si>
  <si>
    <t>Learning Path: Python: Guide to Become a Python Professional</t>
  </si>
  <si>
    <t>2017-07-17T07:10:42Z</t>
  </si>
  <si>
    <t>Java Exceptions Handling, Assertion, Java Logging API</t>
  </si>
  <si>
    <t>2015-03-10T01:17:56Z</t>
  </si>
  <si>
    <t>Create Games with Game Maker (no programming) from scratch</t>
  </si>
  <si>
    <t>2015-04-01T00:34:45Z</t>
  </si>
  <si>
    <t>OpenCV Starter Project - Pencil Sketch and Cartoon Paint</t>
  </si>
  <si>
    <t>2021-04-05T08:50:34Z</t>
  </si>
  <si>
    <t>Learning Path: Python: Design and Architect Python Apps</t>
  </si>
  <si>
    <t>2017-10-05T10:19:59Z</t>
  </si>
  <si>
    <t>Learn Blockchain Technology</t>
  </si>
  <si>
    <t>2017-01-20T06:45:04Z</t>
  </si>
  <si>
    <t>Cloud Storage Services on Microsoft Azure</t>
  </si>
  <si>
    <t>2019-05-03T05:38:29Z</t>
  </si>
  <si>
    <t>Chat Application In PHP With MySQL And JavaScrip ( Laravel )</t>
  </si>
  <si>
    <t>2019-02-05T00:45:46Z</t>
  </si>
  <si>
    <t>Functional Automation using UFT 12.54(QTP)</t>
  </si>
  <si>
    <t>2016-10-21T11:06:39Z</t>
  </si>
  <si>
    <t>Ultimate Game Development and Design with Unity 2020</t>
  </si>
  <si>
    <t>2020-08-20T00:58:46Z</t>
  </si>
  <si>
    <t>Create a Cyberpunk street in Unreal Engine 5</t>
  </si>
  <si>
    <t>2022-06-21T04:04:07Z</t>
  </si>
  <si>
    <t>Build Unseen &amp; Featuristic Javascript Web Applications</t>
  </si>
  <si>
    <t>2020-12-13T06:32:33Z</t>
  </si>
  <si>
    <t>Django For Beginners</t>
  </si>
  <si>
    <t>2016-08-05T17:44:54Z</t>
  </si>
  <si>
    <t xml:space="preserve">Powerful Unity JavaScript Everything You Need To Know </t>
  </si>
  <si>
    <t>2015-03-29T17:29:00Z</t>
  </si>
  <si>
    <t>Real World Vagrant - Automate a Cloudera Manager Build</t>
  </si>
  <si>
    <t>2016-10-04T06:10:37Z</t>
  </si>
  <si>
    <t>A beginners guide to Data Warehouse  and Big Data</t>
  </si>
  <si>
    <t>2017-01-21T12:23:39Z</t>
  </si>
  <si>
    <t>SharePoint Site Online Administration and Owner Training</t>
  </si>
  <si>
    <t>2022-05-16T15:59:00Z</t>
  </si>
  <si>
    <t>React and Serverless - Fullstack Web Development</t>
  </si>
  <si>
    <t>2020-05-23T13:51:36Z</t>
  </si>
  <si>
    <t>Machine Learning Prerequisites for 2021</t>
  </si>
  <si>
    <t>2020-06-15T13:54:30Z</t>
  </si>
  <si>
    <t>Snake Game With Rust, JavaScript, and WebAssembly</t>
  </si>
  <si>
    <t>2020-01-04T08:40:49Z</t>
  </si>
  <si>
    <t>Restful API Web Services With Spring Boot And Vue JS + Vuex</t>
  </si>
  <si>
    <t>2020-05-10T13:10:52Z</t>
  </si>
  <si>
    <t>Finest Laravel Course - Learn from 0 to ninja with ReactJS</t>
  </si>
  <si>
    <t>2019-01-12T15:13:29Z</t>
  </si>
  <si>
    <t>JavaScript for Beginners: Build real-time Projects</t>
  </si>
  <si>
    <t>2017-07-06T00:33:05Z</t>
  </si>
  <si>
    <t>Mobile App Business - Develop Plan, Strategy, Marketing</t>
  </si>
  <si>
    <t>2019-01-09T16:55:34Z</t>
  </si>
  <si>
    <t>Packer from Scratch in AWS</t>
  </si>
  <si>
    <t>2020-05-17T09:51:10Z</t>
  </si>
  <si>
    <t>2022-02-09T18:15:21Z</t>
  </si>
  <si>
    <t>Advanced QlikView 12 for Developers</t>
  </si>
  <si>
    <t>2018-02-07T09:10:30Z</t>
  </si>
  <si>
    <t>Learn to Design for Augmented Reality with Zapworks</t>
  </si>
  <si>
    <t>2017-02-23T13:25:00Z</t>
  </si>
  <si>
    <t>Webpack 4 - First Steps</t>
  </si>
  <si>
    <t>2019-04-01T14:06:49Z</t>
  </si>
  <si>
    <t>Neo4j Cypher Essential Training</t>
  </si>
  <si>
    <t>2020-01-01T07:27:56Z</t>
  </si>
  <si>
    <t>Entity Framework: Getting Started - Complete Beginners Guide</t>
  </si>
  <si>
    <t>2019-02-28T09:12:08Z</t>
  </si>
  <si>
    <t>Elementor - Build Stunning WordPress Landing Page in minutes</t>
  </si>
  <si>
    <t>2019-06-11T00:49:44Z</t>
  </si>
  <si>
    <t>Unity Crash Course - Learn about first person controls.</t>
  </si>
  <si>
    <t>2016-07-29T19:08:08Z</t>
  </si>
  <si>
    <t>Hadoop Developer Course with MapReduce and Java</t>
  </si>
  <si>
    <t>2016-08-11T06:47:41Z</t>
  </si>
  <si>
    <t>CodeIgniter 4 HMVC Beginners To Advance Tutorial</t>
  </si>
  <si>
    <t>2021-02-17T04:11:48Z</t>
  </si>
  <si>
    <t>OpenCV Practical with Python - 3 Complete Projects + CODE</t>
  </si>
  <si>
    <t>2019-10-28T05:14:38Z</t>
  </si>
  <si>
    <t>Build Ecommerce site from scratch using React,Node&amp;Bootstrap</t>
  </si>
  <si>
    <t>2019-11-01T13:48:03Z</t>
  </si>
  <si>
    <t>Cloud Computing BOOTCAMP- AWS and IBM Cloud</t>
  </si>
  <si>
    <t>2018-10-12T10:05:26Z</t>
  </si>
  <si>
    <t>Website from Scratch using Bootstrap 4</t>
  </si>
  <si>
    <t>2017-10-14T01:55:52Z</t>
  </si>
  <si>
    <t>Debugging Basics Guide</t>
  </si>
  <si>
    <t>2020-08-30T15:52:52Z</t>
  </si>
  <si>
    <t>2018-12-07T18:51:15Z</t>
  </si>
  <si>
    <t>Build Real World Websites with HTML5 CSS3 And JavaScript</t>
  </si>
  <si>
    <t>2020-10-02T10:05:57Z</t>
  </si>
  <si>
    <t>Vue JS 3, React JS &amp; Angular - Guide to Popular Frameworks</t>
  </si>
  <si>
    <t>2020-08-21T12:58:42Z</t>
  </si>
  <si>
    <t>The Ultimate Beginners Guide to Fuzzy Logic in Python</t>
  </si>
  <si>
    <t>2022-07-08T15:16:39Z</t>
  </si>
  <si>
    <t>QuickStart! - phpMyAdmin</t>
  </si>
  <si>
    <t>2013-09-26T01:22:55Z</t>
  </si>
  <si>
    <t>Reskin an iOS App from Start to Finish with a Text Generator</t>
  </si>
  <si>
    <t>2013-10-18T23:40:11Z</t>
  </si>
  <si>
    <t>XML Schema (XSD) Crash Course for Beginners</t>
  </si>
  <si>
    <t>2017-01-14T09:22:57Z</t>
  </si>
  <si>
    <t>Python for Red-Blue Teams from Scratch 2022</t>
  </si>
  <si>
    <t>2022-07-24T09:49:02Z</t>
  </si>
  <si>
    <t>Build Smart Contracts for Cardano Blockchain</t>
  </si>
  <si>
    <t>2022-07-29T15:42:01Z</t>
  </si>
  <si>
    <t>Publish Stick Hero iPhone game - monetize with Ads - no code</t>
  </si>
  <si>
    <t>2015-06-06T01:10:29Z</t>
  </si>
  <si>
    <t>Data Structures and Algorithms using Java and Intellij</t>
  </si>
  <si>
    <t>2020-10-15T16:01:06Z</t>
  </si>
  <si>
    <t>70-761: Querying Data with Transact-SQL Introductory Course</t>
  </si>
  <si>
    <t>2018-04-13T10:13:09Z</t>
  </si>
  <si>
    <t>JIRA for Software Testers-2023 | Must for QA/Tester/Freshers</t>
  </si>
  <si>
    <t>2018-05-07T03:18:51Z</t>
  </si>
  <si>
    <t>Car Racer JavaScript Game Exercise Vanilla JavaScript</t>
  </si>
  <si>
    <t>2018-05-26T23:50:20Z</t>
  </si>
  <si>
    <t>Learn Java Programming from Scratch with Examples and Demos</t>
  </si>
  <si>
    <t>2018-06-24T08:06:06Z</t>
  </si>
  <si>
    <t>Augmented Reality Project : Image Targeted Video Playback</t>
  </si>
  <si>
    <t>2016-06-09T23:11:47Z</t>
  </si>
  <si>
    <t>XPATH and CSS locators</t>
  </si>
  <si>
    <t>2020-07-02T19:59:54Z</t>
  </si>
  <si>
    <t>Learn Hadoop and Azure HDInsight basics this evening in 2 hr</t>
  </si>
  <si>
    <t>2020-05-17T20:38:09Z</t>
  </si>
  <si>
    <t>A Complete 2021 Guide to a Stunning Web Design using Wix</t>
  </si>
  <si>
    <t>2020-05-18T10:20:37Z</t>
  </si>
  <si>
    <t>Build 20 Hands On Projects in React and Javascript</t>
  </si>
  <si>
    <t>2021-02-12T16:46:57Z</t>
  </si>
  <si>
    <t>AWS For C#/.NET Developers</t>
  </si>
  <si>
    <t>2019-03-28T04:21:20Z</t>
  </si>
  <si>
    <t>Kubernetes in 1 hour - Full Course</t>
  </si>
  <si>
    <t>2022-01-25T08:50:48Z</t>
  </si>
  <si>
    <t>Ultimate YAML Course : YAML JSON JSONPath Zero to Master</t>
  </si>
  <si>
    <t>2021-12-22T16:10:41Z</t>
  </si>
  <si>
    <t>Accelerated BIM Modeling with Revit 2020 Ducting and Dynamo</t>
  </si>
  <si>
    <t>2019-09-18T20:20:50Z</t>
  </si>
  <si>
    <t>#1 MATLAB basics</t>
  </si>
  <si>
    <t>2017-04-25T17:23:52Z</t>
  </si>
  <si>
    <t>Automation Framework with Playwright and Java</t>
  </si>
  <si>
    <t>2022-08-25T07:57:12Z</t>
  </si>
  <si>
    <t>Javascript from Basic to Advanced</t>
  </si>
  <si>
    <t>2018-01-12T05:56:07Z</t>
  </si>
  <si>
    <t>Java Database Connectivity (JDBC)</t>
  </si>
  <si>
    <t>2018-03-26T11:17:41Z</t>
  </si>
  <si>
    <t>Learn Python in Less Than 24 Hours</t>
  </si>
  <si>
    <t>2018-08-31T05:46:21Z</t>
  </si>
  <si>
    <t>Kubernetes in 7 Days</t>
  </si>
  <si>
    <t>2018-10-04T09:25:23Z</t>
  </si>
  <si>
    <t>100 SQL Problem Scenario and Solutions - Volume 1</t>
  </si>
  <si>
    <t>2018-10-08T21:38:15Z</t>
  </si>
  <si>
    <t>How To Use R Programming for Research</t>
  </si>
  <si>
    <t>2022-01-03T06:19:31Z</t>
  </si>
  <si>
    <t>Mining and Analyzing LinkedIn Data</t>
  </si>
  <si>
    <t>2022-01-22T18:33:17Z</t>
  </si>
  <si>
    <t>Java Practice Tests</t>
  </si>
  <si>
    <t>2020-11-03T05:08:59Z</t>
  </si>
  <si>
    <t>Power BI MasterClass: Learn Data Analytics with Power BI</t>
  </si>
  <si>
    <t>2021-04-02T03:51:16Z</t>
  </si>
  <si>
    <t>Front End Web Design UX, CSS, FLEXBOX &amp; SASS Complete Course</t>
  </si>
  <si>
    <t>2021-02-24T09:08:36Z</t>
  </si>
  <si>
    <t>Cloud Databases on AWS and AZURE</t>
  </si>
  <si>
    <t>2019-04-30T09:27:17Z</t>
  </si>
  <si>
    <t>Minecraft: Creating and Developing a Server</t>
  </si>
  <si>
    <t>2019-11-09T13:43:50Z</t>
  </si>
  <si>
    <t>Selenium With Java - Best framework for test automation</t>
  </si>
  <si>
    <t>2016-10-23T16:58:22Z</t>
  </si>
  <si>
    <t>Neo4J Cypher By Examples - Master Neo4j Programming Quickly</t>
  </si>
  <si>
    <t>2021-08-27T22:26:59Z</t>
  </si>
  <si>
    <t>Master Python and MatPlotLib: Data Visualization with Charts</t>
  </si>
  <si>
    <t>2018-03-20T02:10:28Z</t>
  </si>
  <si>
    <t>Advanced Reinforcement Learning in Python: cutting-edge DQNs</t>
  </si>
  <si>
    <t>2021-06-16T10:02:56Z</t>
  </si>
  <si>
    <t>Twitter Social Media Master Social Media App Twitter in 2023</t>
  </si>
  <si>
    <t>2018-11-05T08:23:26Z</t>
  </si>
  <si>
    <t>Build Social Media Navbars with SCSS &amp; CSS Grid &amp; FlexBox.</t>
  </si>
  <si>
    <t>2019-01-17T21:24:03Z</t>
  </si>
  <si>
    <t>Basic to Advanced Website Designing Course HTML,CSS, JS / JQ</t>
  </si>
  <si>
    <t>2017-12-06T11:48:32Z</t>
  </si>
  <si>
    <t>JavaScript User Authentication Login Script (JWT)</t>
  </si>
  <si>
    <t>2017-11-15T17:13:50Z</t>
  </si>
  <si>
    <t>Software QA/Testing: Learn Testing with Demonstration</t>
  </si>
  <si>
    <t>2020-11-17T22:12:50Z</t>
  </si>
  <si>
    <t>Precious tools and tips for Magento developers</t>
  </si>
  <si>
    <t>2016-02-02T01:36:42Z</t>
  </si>
  <si>
    <t>Angular 8+, be professional from page one</t>
  </si>
  <si>
    <t>2018-11-26T16:40:28Z</t>
  </si>
  <si>
    <t>Avaya Self-Service Fundamentals</t>
  </si>
  <si>
    <t>2020-02-17T16:36:06Z</t>
  </si>
  <si>
    <t>Frontend Web Development for Beginners</t>
  </si>
  <si>
    <t>2022-10-25T20:21:04Z</t>
  </si>
  <si>
    <t>Learn CakePHP 3 Advanced Techniques</t>
  </si>
  <si>
    <t>2016-05-11T16:09:10Z</t>
  </si>
  <si>
    <t>iOS Development Crash Course - Beginners to Publishing App</t>
  </si>
  <si>
    <t>2019-10-30T14:29:55Z</t>
  </si>
  <si>
    <t>Elite NodeJS Course - Become Certified NodeJS Developer</t>
  </si>
  <si>
    <t>2017-11-16T05:12:27Z</t>
  </si>
  <si>
    <t>Unity Game Boost: Coin Management System</t>
  </si>
  <si>
    <t>2016-03-18T12:35:36Z</t>
  </si>
  <si>
    <t>State of the Art Android app development in Java 2023</t>
  </si>
  <si>
    <t>2019-08-05T12:05:32Z</t>
  </si>
  <si>
    <t>Git &amp;Github Practice Tests &amp; Interview Questions (Basic/Adv)</t>
  </si>
  <si>
    <t>2022-03-03T11:45:24Z</t>
  </si>
  <si>
    <t>130 questions</t>
  </si>
  <si>
    <t>Java Swing Essentials - Java GUI Programming Made Easy</t>
  </si>
  <si>
    <t>2014-11-28T10:32:31Z</t>
  </si>
  <si>
    <t>Become an AWS Lambda Serverless Framework Superstar Today!</t>
  </si>
  <si>
    <t>2018-02-02T08:29:45Z</t>
  </si>
  <si>
    <t>Wordpress Custom Theme</t>
  </si>
  <si>
    <t>2015-09-14T07:43:39Z</t>
  </si>
  <si>
    <t>Data Science for Beginners: Data Science Intro Course</t>
  </si>
  <si>
    <t>2020-08-22T16:06:06Z</t>
  </si>
  <si>
    <t>Create snake with Python PyGame</t>
  </si>
  <si>
    <t>2021-07-09T10:40:57Z</t>
  </si>
  <si>
    <t>Python for beginners &amp; logic building practice Questions 3.7</t>
  </si>
  <si>
    <t>2019-07-06T13:39:15Z</t>
  </si>
  <si>
    <t>C++ Programming Bootcamp - Learn Complete C++  From 0 to 100</t>
  </si>
  <si>
    <t>2020-05-11T19:02:40Z</t>
  </si>
  <si>
    <t>Learn Python by solving 100 Coding Challenges</t>
  </si>
  <si>
    <t>2016-04-14T00:40:29Z</t>
  </si>
  <si>
    <t>Selenium WebDriver with CI/CD,AWS,Jenkins,Docker,Grid,GitHub</t>
  </si>
  <si>
    <t>2020-10-05T05:22:01Z</t>
  </si>
  <si>
    <t>Quick Start Guide Node JS for Beginners Getting started</t>
  </si>
  <si>
    <t>2020-04-11T18:59:24Z</t>
  </si>
  <si>
    <t>Build A Lead-Generating Portfolio Website In 1 Hour (2023)</t>
  </si>
  <si>
    <t>2022-01-26T08:50:15Z</t>
  </si>
  <si>
    <t>Create Music Website for Music Artists &amp; Bands in WordPress</t>
  </si>
  <si>
    <t>2019-03-02T21:59:30Z</t>
  </si>
  <si>
    <t>MEAN Stack Registration and Login App</t>
  </si>
  <si>
    <t>2018-04-21T10:11:19Z</t>
  </si>
  <si>
    <t>Writing Technical Design Document (Real Time Project Based)</t>
  </si>
  <si>
    <t>2018-07-19T21:11:56Z</t>
  </si>
  <si>
    <t>Phalcon PHP Framework for Beginners</t>
  </si>
  <si>
    <t>2018-12-01T08:53:48Z</t>
  </si>
  <si>
    <t>iOS Game Development</t>
  </si>
  <si>
    <t>2018-10-08T05:52:19Z</t>
  </si>
  <si>
    <t>Distributing Electron Applications</t>
  </si>
  <si>
    <t>2017-10-09T07:16:34Z</t>
  </si>
  <si>
    <t>Creating Secure User Authentication System in CodeIgniter</t>
  </si>
  <si>
    <t>2016-12-07T16:29:26Z</t>
  </si>
  <si>
    <t>Hands-on technical aspects of software testing for beginners</t>
  </si>
  <si>
    <t>2019-01-15T22:04:44Z</t>
  </si>
  <si>
    <t>Performance testing using LoadRunner12.5</t>
  </si>
  <si>
    <t>2016-02-25T03:48:59Z</t>
  </si>
  <si>
    <t>Data Science with Python - A Complete Guide!: 3-in-1</t>
  </si>
  <si>
    <t>2018-09-17T05:52:27Z</t>
  </si>
  <si>
    <t>CodeceptJS - Acceptance Test Automation Success</t>
  </si>
  <si>
    <t>2019-05-28T16:05:49Z</t>
  </si>
  <si>
    <t>Military Geopolitics using Data Science</t>
  </si>
  <si>
    <t>2022-05-04T16:30:58Z</t>
  </si>
  <si>
    <t>MySql, JDBC, JSP, Servlet for Beginners with Projects</t>
  </si>
  <si>
    <t>2022-08-13T10:45:49Z</t>
  </si>
  <si>
    <t>GUI Development &amp; Speech Recognition with Python Masterclass</t>
  </si>
  <si>
    <t>2020-10-10T11:54:40Z</t>
  </si>
  <si>
    <t>Python Crash Course for beginners</t>
  </si>
  <si>
    <t>2020-12-05T14:01:49Z</t>
  </si>
  <si>
    <t>Database programming for intermediates</t>
  </si>
  <si>
    <t>2021-05-03T01:20:46Z</t>
  </si>
  <si>
    <t>CSS Infinity - Creative CSS Animation Course</t>
  </si>
  <si>
    <t>2021-08-19T19:10:53Z</t>
  </si>
  <si>
    <t>React JS Practice Test For Personal Development</t>
  </si>
  <si>
    <t>2022-12-11T08:21:45Z</t>
  </si>
  <si>
    <t>30 questions</t>
  </si>
  <si>
    <t>Desktop apps with Angular, Firestore and Electron</t>
  </si>
  <si>
    <t>2018-04-18T20:20:00Z</t>
  </si>
  <si>
    <t>Learn Oracle Visual Builder (VBCS) from scratch</t>
  </si>
  <si>
    <t>2022-06-23T03:49:11Z</t>
  </si>
  <si>
    <t>Python Graphics Programming and Game Development</t>
  </si>
  <si>
    <t>2017-09-21T00:46:57Z</t>
  </si>
  <si>
    <t>2020-10-22T04:37:02Z</t>
  </si>
  <si>
    <t>Supervised Learning for AI with Python and Tensorflow 2</t>
  </si>
  <si>
    <t>2021-03-20T07:17:18Z</t>
  </si>
  <si>
    <t>NEW Full-Stack web development</t>
  </si>
  <si>
    <t>2018-04-08T10:38:14Z</t>
  </si>
  <si>
    <t>Angular with PHP and JSON web tokens (JWT)</t>
  </si>
  <si>
    <t>2018-10-10T12:23:53Z</t>
  </si>
  <si>
    <t>Unreal Game Development For Beginners</t>
  </si>
  <si>
    <t>2018-09-04T09:02:25Z</t>
  </si>
  <si>
    <t>Game Dev Crash Course (Clickteam Fusion 2.5)</t>
  </si>
  <si>
    <t>2018-03-02T14:27:24Z</t>
  </si>
  <si>
    <t>Create an 8-bit website</t>
  </si>
  <si>
    <t>2019-10-02T14:32:36Z</t>
  </si>
  <si>
    <t>Transaction, Isolation Levels and In-Memory OLTP in T-SQL</t>
  </si>
  <si>
    <t>2019-12-10T18:27:45Z</t>
  </si>
  <si>
    <t>Create A Realistic Environment for your Game using Unity</t>
  </si>
  <si>
    <t>2021-07-12T00:00:55Z</t>
  </si>
  <si>
    <t>Modern OpenGL 3.3 with C++/GLSL for beginners</t>
  </si>
  <si>
    <t>2021-08-21T21:22:36Z</t>
  </si>
  <si>
    <t>Flutter 3.0 &amp; Rest API from scratch, build a mini Store app</t>
  </si>
  <si>
    <t>2022-07-16T11:53:59Z</t>
  </si>
  <si>
    <t>Learning MAMP Server - An Infinite Skills Course</t>
  </si>
  <si>
    <t>2014-09-24T13:29:59Z</t>
  </si>
  <si>
    <t>Data Analysis Made Easy - Learn Hive &amp; Pig</t>
  </si>
  <si>
    <t>2015-05-19T23:51:39Z</t>
  </si>
  <si>
    <t>Apache Hadoop Interview Questions Preparation Course</t>
  </si>
  <si>
    <t>2017-04-25T05:08:16Z</t>
  </si>
  <si>
    <t>Qlik Sense Recipes</t>
  </si>
  <si>
    <t>2020-03-26T06:19:04Z</t>
  </si>
  <si>
    <t>How To Create a Niche Affiliate T-Shirt Business With Wix</t>
  </si>
  <si>
    <t>2020-01-23T18:59:39Z</t>
  </si>
  <si>
    <t>Rust: Develop Programming Skills with Rust</t>
  </si>
  <si>
    <t>2019-03-20T05:19:32Z</t>
  </si>
  <si>
    <t>Complete Rust Course - Zero To Advanced 2023</t>
  </si>
  <si>
    <t>2022-12-01T16:20:22Z</t>
  </si>
  <si>
    <t>Create Android &amp; iOS Apps Without Coding</t>
  </si>
  <si>
    <t>2016-01-11T19:25:40Z</t>
  </si>
  <si>
    <t>Fivetran Bootcamp : Zero to Mastery 2023</t>
  </si>
  <si>
    <t>2022-08-11T15:53:21Z</t>
  </si>
  <si>
    <t>Learn Java 8 New Features</t>
  </si>
  <si>
    <t>2019-06-17T06:03:10Z</t>
  </si>
  <si>
    <t>Microsoft Azure for beginners</t>
  </si>
  <si>
    <t>2021-06-09T17:48:45Z</t>
  </si>
  <si>
    <t>Linux Kernel Interview Questions and Answers</t>
  </si>
  <si>
    <t>2020-08-08T05:36:26Z</t>
  </si>
  <si>
    <t>Create a Responsive Author Website with NO Prior Experience</t>
  </si>
  <si>
    <t>2014-06-02T15:23:46Z</t>
  </si>
  <si>
    <t>Dummy Variable Regression &amp; Conjoint (Survey) Analysis in R</t>
  </si>
  <si>
    <t>2017-05-14T11:22:02Z</t>
  </si>
  <si>
    <t>Rest API Automation using RestSharp and .NET</t>
  </si>
  <si>
    <t>2018-10-03T22:04:37Z</t>
  </si>
  <si>
    <t>Applied ML: Build NLP text embeddings using python</t>
  </si>
  <si>
    <t>2022-09-27T04:34:04Z</t>
  </si>
  <si>
    <t>AWS, JavaScript, React | Deploy Web Apps on the Cloud</t>
  </si>
  <si>
    <t>2022-09-10T03:23:28Z</t>
  </si>
  <si>
    <t>Learn CNC (Operating+Setting) in English</t>
  </si>
  <si>
    <t>2022-03-22T03:19:07Z</t>
  </si>
  <si>
    <t>Mastering Qt 5 GUI Programming</t>
  </si>
  <si>
    <t>2018-06-25T10:07:29Z</t>
  </si>
  <si>
    <t>Windows presentation foundation (WPF)</t>
  </si>
  <si>
    <t>2019-01-11T01:44:26Z</t>
  </si>
  <si>
    <t>Web Scraping: Build Cross-platform Apps with Xamarin Forms</t>
  </si>
  <si>
    <t>2017-12-09T07:31:49Z</t>
  </si>
  <si>
    <t>Python GUI Development with PySide6 - Qt for Python</t>
  </si>
  <si>
    <t>2022-08-05T05:05:27Z</t>
  </si>
  <si>
    <t>Fundamentals of image processing using Python and opencv</t>
  </si>
  <si>
    <t>2019-11-25T05:38:06Z</t>
  </si>
  <si>
    <t>Python Django: Learn Django Core From Scratch</t>
  </si>
  <si>
    <t>2019-09-02T11:55:40Z</t>
  </si>
  <si>
    <t>Unreal Engine 4: Android &amp; IOS Game Development and Publish</t>
  </si>
  <si>
    <t>2018-10-11T06:09:04Z</t>
  </si>
  <si>
    <t>CS121 Learn JavaScript Programming</t>
  </si>
  <si>
    <t>2016-11-04T08:11:58Z</t>
  </si>
  <si>
    <t>Web Automation with Selenium WebDriver and Python</t>
  </si>
  <si>
    <t>2022-12-16T14:30:38Z</t>
  </si>
  <si>
    <t>Introduction To Python  for beginners</t>
  </si>
  <si>
    <t>2016-03-08T12:36:28Z</t>
  </si>
  <si>
    <t>C# OOP : Object Oriented Programming for C# .NET Projects</t>
  </si>
  <si>
    <t>2015-11-03T05:51:05Z</t>
  </si>
  <si>
    <t>Data Analytics for Business</t>
  </si>
  <si>
    <t>2017-09-01T00:52:31Z</t>
  </si>
  <si>
    <t>Functional Programming with Ramda</t>
  </si>
  <si>
    <t>2017-11-16T11:56:15Z</t>
  </si>
  <si>
    <t>Coding for Kids - Create Website using HTML and CSS</t>
  </si>
  <si>
    <t>2020-10-02T11:30:34Z</t>
  </si>
  <si>
    <t>Python &amp; Tkinter The Right Way (Basics and build 3 Projects)</t>
  </si>
  <si>
    <t>2019-09-09T10:46:31Z</t>
  </si>
  <si>
    <t>Learn PyTorch for Natural Language Processing</t>
  </si>
  <si>
    <t>2019-05-14T09:22:21Z</t>
  </si>
  <si>
    <t>Build News Feed Android App and Learn to write Wordpress API</t>
  </si>
  <si>
    <t>2019-09-22T13:51:48Z</t>
  </si>
  <si>
    <t>Tic Tac Toe Game in Kotlin, Android app development Studio</t>
  </si>
  <si>
    <t>2021-10-08T16:19:24Z</t>
  </si>
  <si>
    <t>Python Practice Guide for Beginners</t>
  </si>
  <si>
    <t>2021-06-04T15:50:53Z</t>
  </si>
  <si>
    <t>JavaScript Masterclass for Beginner to Expert: Bootcamp</t>
  </si>
  <si>
    <t>2022-04-11T03:45:27Z</t>
  </si>
  <si>
    <t>ChatGPT: The Ultimate Guide to YouTube Autopilot</t>
  </si>
  <si>
    <t>2023-01-06T12:46:52Z</t>
  </si>
  <si>
    <t>Practice Test Oracle Database SQL 1Z0-071</t>
  </si>
  <si>
    <t>2020-09-24T05:55:43Z</t>
  </si>
  <si>
    <t>156 questions</t>
  </si>
  <si>
    <t>Java Fast Track Preparation for Interview as Java Developer</t>
  </si>
  <si>
    <t>2018-12-31T10:48:42Z</t>
  </si>
  <si>
    <t>The Ultimate Coding Bootcamp: Make Your First Websites Today</t>
  </si>
  <si>
    <t>2018-04-12T18:58:45Z</t>
  </si>
  <si>
    <t>Android: Build Voting App using SMS and SQLite (English)</t>
  </si>
  <si>
    <t>2018-05-18T17:25:22Z</t>
  </si>
  <si>
    <t>Informatica Power center</t>
  </si>
  <si>
    <t>2018-03-19T16:43:46Z</t>
  </si>
  <si>
    <t>Develop A Vertical Shoot'em Up Game for Android and IOS</t>
  </si>
  <si>
    <t>2016-01-26T15:46:43Z</t>
  </si>
  <si>
    <t>Machine Learning, AI and Data Science without programming</t>
  </si>
  <si>
    <t>2019-09-14T17:38:43Z</t>
  </si>
  <si>
    <t>How to create a Flappy Bird inspired iPhone game in Swift 2</t>
  </si>
  <si>
    <t>2015-08-24T04:13:03Z</t>
  </si>
  <si>
    <t>Learn JavaScript Through Microsoft Visual Studio 2013 Web</t>
  </si>
  <si>
    <t>2013-11-16T20:36:29Z</t>
  </si>
  <si>
    <t>The Ultimate C++ Advanced Course | 2022</t>
  </si>
  <si>
    <t>2022-01-10T10:33:06Z</t>
  </si>
  <si>
    <t>Introduction to SQL and MySQL: For Complete Beginners</t>
  </si>
  <si>
    <t>2022-01-16T05:36:12Z</t>
  </si>
  <si>
    <t>WebGL 2D/3D Programming and Graphics Rendering For The Web</t>
  </si>
  <si>
    <t>2019-12-10T21:17:13Z</t>
  </si>
  <si>
    <t>JavaScript Development with Microservices, WebRTC, and React</t>
  </si>
  <si>
    <t>2018-05-22T14:39:29Z</t>
  </si>
  <si>
    <t>OpenCV: Master OpenCV 3 Application Development Using Python</t>
  </si>
  <si>
    <t>2018-06-12T07:34:54Z</t>
  </si>
  <si>
    <t>Angular ASP.NET Core Bootcamp</t>
  </si>
  <si>
    <t>2019-04-30T11:03:45Z</t>
  </si>
  <si>
    <t>PERL 5 Programming Course for Beginner to Advanced</t>
  </si>
  <si>
    <t>2019-02-27T12:05:42Z</t>
  </si>
  <si>
    <t>Learn Web Development Using VueJS</t>
  </si>
  <si>
    <t>2016-12-02T04:15:45Z</t>
  </si>
  <si>
    <t>Data Structures From Scratch</t>
  </si>
  <si>
    <t>2016-06-13T20:33:22Z</t>
  </si>
  <si>
    <t>Data Programming with F#</t>
  </si>
  <si>
    <t>2018-03-19T10:28:08Z</t>
  </si>
  <si>
    <t>Zero to Hero in SASS &amp; SCSS with integration in React JS App</t>
  </si>
  <si>
    <t>2022-08-31T19:53:01Z</t>
  </si>
  <si>
    <t>Complete Custom Wordpress Website Freelancer in 2018</t>
  </si>
  <si>
    <t>2016-11-28T07:29:43Z</t>
  </si>
  <si>
    <t>Build an iMessage App from Scratch</t>
  </si>
  <si>
    <t>2016-12-29T16:59:52Z</t>
  </si>
  <si>
    <t>Complete IOS 8 and Xcode 6 Guide - Make iPhone &amp; iPad Apps</t>
  </si>
  <si>
    <t>2014-05-27T14:33:54Z</t>
  </si>
  <si>
    <t>Learn Django from Basics to Advance</t>
  </si>
  <si>
    <t>2020-07-28T07:47:34Z</t>
  </si>
  <si>
    <t>Linux Commands for Beginners</t>
  </si>
  <si>
    <t>2021-10-14T19:47:51Z</t>
  </si>
  <si>
    <t>Apache Zeppelin - Big Data Visualization Tool</t>
  </si>
  <si>
    <t>2019-12-14T05:00:24Z</t>
  </si>
  <si>
    <t>Learning path: Java 9: Programming with Java 9</t>
  </si>
  <si>
    <t>2017-07-17T09:55:29Z</t>
  </si>
  <si>
    <t>Create your own React!</t>
  </si>
  <si>
    <t>2017-04-30T17:10:10Z</t>
  </si>
  <si>
    <t>Learn Excel Programming in easy way (VSTO, C#, WPF [MVVM])</t>
  </si>
  <si>
    <t>2021-02-24T09:03:11Z</t>
  </si>
  <si>
    <t>Create Multiple Finance Apps with Android and Blockchain!</t>
  </si>
  <si>
    <t>2019-04-05T22:08:06Z</t>
  </si>
  <si>
    <t>Poser Pro Game Dev Fundamentals</t>
  </si>
  <si>
    <t>2015-01-19T20:56:01Z</t>
  </si>
  <si>
    <t>PHP Database Connections to MYSQL</t>
  </si>
  <si>
    <t>2016-03-19T15:38:37Z</t>
  </si>
  <si>
    <t>The JavaScript Bootcamp: Build 20 Real World Projects</t>
  </si>
  <si>
    <t>2022-09-27T16:24:17Z</t>
  </si>
  <si>
    <t>Fundamentals Of Object-Oriented Programming: Java &amp; intelliJ</t>
  </si>
  <si>
    <t>2022-06-06T20:45:06Z</t>
  </si>
  <si>
    <t>C++ in Detail: Exceptions</t>
  </si>
  <si>
    <t>2018-09-15T13:56:21Z</t>
  </si>
  <si>
    <t>Git, GitHub and Version Control in Less than an Hour</t>
  </si>
  <si>
    <t>2018-03-21T11:57:14Z</t>
  </si>
  <si>
    <t>OOP C# Programming with Visual Studio</t>
  </si>
  <si>
    <t>2018-03-23T06:36:02Z</t>
  </si>
  <si>
    <t>Getting Started with iOS 9 Development</t>
  </si>
  <si>
    <t>2016-03-16T10:36:36Z</t>
  </si>
  <si>
    <t>IoT Development with Python and Raspberry Pi</t>
  </si>
  <si>
    <t>2019-03-20T08:12:18Z</t>
  </si>
  <si>
    <t>Browser Developer Tools</t>
  </si>
  <si>
    <t>2015-01-26T05:49:08Z</t>
  </si>
  <si>
    <t>Algorithms and Data structures - Part 1</t>
  </si>
  <si>
    <t>2016-07-03T23:56:22Z</t>
  </si>
  <si>
    <t>Python for Rookies</t>
  </si>
  <si>
    <t>2013-07-10T23:45:30Z</t>
  </si>
  <si>
    <t>Projects in Python: Get started with Python game development</t>
  </si>
  <si>
    <t>2016-12-07T10:40:09Z</t>
  </si>
  <si>
    <t>Introduction to Black Box Software Testing Techniques</t>
  </si>
  <si>
    <t>2018-04-06T10:52:03Z</t>
  </si>
  <si>
    <t>LEARNING PATH: Game Development with GameMaker Studio 2</t>
  </si>
  <si>
    <t>2018-01-04T10:02:06Z</t>
  </si>
  <si>
    <t>Azure Pipelines</t>
  </si>
  <si>
    <t>2019-06-25T04:58:01Z</t>
  </si>
  <si>
    <t>Node.js REST API: Express, MySQL, Basic Auth, OAuth2, JWT</t>
  </si>
  <si>
    <t>2020-04-05T12:03:12Z</t>
  </si>
  <si>
    <t>iOS MapKit in Swift</t>
  </si>
  <si>
    <t>2019-01-10T05:56:34Z</t>
  </si>
  <si>
    <t>WordPress Elementor 2021 - Beginner to Pro MasterClass</t>
  </si>
  <si>
    <t>2021-01-28T05:40:10Z</t>
  </si>
  <si>
    <t>C++ And Java Training Crash Course 2022</t>
  </si>
  <si>
    <t>2022-11-16T07:50:28Z</t>
  </si>
  <si>
    <t>Guide to Install or Migrate WordPress to AWS Lightsail 2019</t>
  </si>
  <si>
    <t>2018-01-31T06:21:02Z</t>
  </si>
  <si>
    <t>Artificial Intelligence: Genetic Machine Learning Algorithms</t>
  </si>
  <si>
    <t>2018-07-12T12:24:31Z</t>
  </si>
  <si>
    <t>Learn the basics of C++ fast! Learn how to Develop Software</t>
  </si>
  <si>
    <t>2016-09-04T11:52:59Z</t>
  </si>
  <si>
    <t>Master AngularJS : Learn Angular JS From Scratch</t>
  </si>
  <si>
    <t>2015-01-26T07:13:23Z</t>
  </si>
  <si>
    <t>PHP Object Oriented Programming Fundamentals (OOP)</t>
  </si>
  <si>
    <t>2016-02-19T05:24:33Z</t>
  </si>
  <si>
    <t>JavaScript for Beginners</t>
  </si>
  <si>
    <t>2016-03-09T00:24:24Z</t>
  </si>
  <si>
    <t>Ultimate Guide to Use WordPress Gutenberg Editor (2022)</t>
  </si>
  <si>
    <t>2022-04-09T10:36:49Z</t>
  </si>
  <si>
    <t>Docker Crash Course - Java Hands-On : Docker For Beginners</t>
  </si>
  <si>
    <t>2017-08-15T21:51:48Z</t>
  </si>
  <si>
    <t>Machine Learning for Flutter - The Complete 2023 Guide</t>
  </si>
  <si>
    <t>2022-11-02T13:13:53Z</t>
  </si>
  <si>
    <t>R: Data Analysis with R - Step-by-Step Tutorial!: 3-in-1</t>
  </si>
  <si>
    <t>2018-09-04T04:32:02Z</t>
  </si>
  <si>
    <t>Google BigQuery guide for beginners 2021</t>
  </si>
  <si>
    <t>2020-11-05T17:13:22Z</t>
  </si>
  <si>
    <t>Learn IAC (Infrastructure As Code) Terraform</t>
  </si>
  <si>
    <t>2021-09-18T17:09:25Z</t>
  </si>
  <si>
    <t>Node Local SQLite Database with Node for beginners</t>
  </si>
  <si>
    <t>2019-06-21T20:10:51Z</t>
  </si>
  <si>
    <t>Make a multi-platform action 2D Space Shooter |Cocos Creator</t>
  </si>
  <si>
    <t>2019-08-03T12:28:05Z</t>
  </si>
  <si>
    <t>Practical React Bootcamp (Hooks, Router, Redux, &amp; GraphQL)</t>
  </si>
  <si>
    <t>2019-06-14T13:20:13Z</t>
  </si>
  <si>
    <t>C# ASP.NET Core 7 + MVC, Razor Pages + Exercises + Projects</t>
  </si>
  <si>
    <t>2021-08-08T05:20:56Z</t>
  </si>
  <si>
    <t>Android Redux/MVI pattern. Tests. Dependency Injection.</t>
  </si>
  <si>
    <t>2019-08-26T12:25:14Z</t>
  </si>
  <si>
    <t>Computer Vision Game Development</t>
  </si>
  <si>
    <t>2022-05-04T19:32:39Z</t>
  </si>
  <si>
    <t>Learn to use SQL for Data Analysis and Reporting</t>
  </si>
  <si>
    <t>2017-02-21T08:14:12Z</t>
  </si>
  <si>
    <t>Learning KnockoutJS</t>
  </si>
  <si>
    <t>2015-09-03T13:18:00Z</t>
  </si>
  <si>
    <t>Learning Path: MongoDB: Backend Programming with MongoDB</t>
  </si>
  <si>
    <t>2017-07-14T09:16:30Z</t>
  </si>
  <si>
    <t>Hands-on Introduction to Artificial Intelligence(AI)</t>
  </si>
  <si>
    <t>2018-10-13T17:07:08Z</t>
  </si>
  <si>
    <t>Complete course TelegramBot and PHP, Build your ChatBot</t>
  </si>
  <si>
    <t>2019-02-21T11:00:41Z</t>
  </si>
  <si>
    <t>Programming Effectively in Python</t>
  </si>
  <si>
    <t>2019-01-28T05:46:45Z</t>
  </si>
  <si>
    <t>The Ultimate Codeigniter 3 Course</t>
  </si>
  <si>
    <t>2016-08-25T12:05:32Z</t>
  </si>
  <si>
    <t>Performance Testing with Micro Focus Loadrunner 2022</t>
  </si>
  <si>
    <t>2021-05-03T16:20:52Z</t>
  </si>
  <si>
    <t>SwiftCoin | SwiftUI Cryptocurrency Mobile App | iOS 16</t>
  </si>
  <si>
    <t>2022-09-11T18:05:34Z</t>
  </si>
  <si>
    <t>Bootstrap Bootcamp (featuring Bootstrap 5)</t>
  </si>
  <si>
    <t>2021-06-30T16:20:45Z</t>
  </si>
  <si>
    <t>Complete ODK (Open Data Kit) Course</t>
  </si>
  <si>
    <t>2021-07-08T13:42:21Z</t>
  </si>
  <si>
    <t>Rest API Manual Testing - Virtual Classroom</t>
  </si>
  <si>
    <t>2019-10-29T05:53:21Z</t>
  </si>
  <si>
    <t>PrestoDB: The Ultimate PrestoDB Course</t>
  </si>
  <si>
    <t>2020-08-28T01:56:13Z</t>
  </si>
  <si>
    <t xml:space="preserve">Build a Professional Business Website Using Weebly </t>
  </si>
  <si>
    <t>2015-02-06T01:32:01Z</t>
  </si>
  <si>
    <t>Create and Deploy a Web App in 3 Hours</t>
  </si>
  <si>
    <t>2013-11-25T16:05:08Z</t>
  </si>
  <si>
    <t>Learning Angular 7</t>
  </si>
  <si>
    <t>2019-01-07T09:19:13Z</t>
  </si>
  <si>
    <t>SQL for Beginners: Zero to Hero By Ashish Gadpayle in Hindi</t>
  </si>
  <si>
    <t>2023-01-03T07:14:49Z</t>
  </si>
  <si>
    <t>Complete Bootcamp 2021 of Learning Python :  Visual approach</t>
  </si>
  <si>
    <t>2020-10-08T06:49:28Z</t>
  </si>
  <si>
    <t>JavaScript Crash Course 2023: Learn by Doing Exs &amp; Projects.</t>
  </si>
  <si>
    <t>2022-02-04T16:16:00Z</t>
  </si>
  <si>
    <t>Digital Twin: Philosophy for the new digital revolution</t>
  </si>
  <si>
    <t>2020-07-13T03:12:45Z</t>
  </si>
  <si>
    <t>Troubleshooting with Xcode</t>
  </si>
  <si>
    <t>2019-03-01T09:18:43Z</t>
  </si>
  <si>
    <t>Modern App Development with C# 8 and .NET Core 3.0</t>
  </si>
  <si>
    <t>2019-08-26T12:38:04Z</t>
  </si>
  <si>
    <t>Laravel 2021 socialite: multi-social media login integration</t>
  </si>
  <si>
    <t>2018-02-15T16:53:03Z</t>
  </si>
  <si>
    <t>Unix Interview Questions Preparation Course</t>
  </si>
  <si>
    <t>2017-04-03T05:19:34Z</t>
  </si>
  <si>
    <t>Google DART Programming for Android- BOOTCAMP [UPDATED]</t>
  </si>
  <si>
    <t>2018-08-02T04:24:35Z</t>
  </si>
  <si>
    <t>Moodle: A Complete Guide: 3 in 1</t>
  </si>
  <si>
    <t>2018-09-24T10:55:04Z</t>
  </si>
  <si>
    <t>How to Develop REST Web API using ASP.NET MVC</t>
  </si>
  <si>
    <t>2020-05-06T22:47:58Z</t>
  </si>
  <si>
    <t>Building a Virtual Machine for Programming Language</t>
  </si>
  <si>
    <t>2021-11-09T05:42:14Z</t>
  </si>
  <si>
    <t>Certified Git Software Developer - Practice Tests - 2023</t>
  </si>
  <si>
    <t>2021-10-17T06:54:06Z</t>
  </si>
  <si>
    <t>203 questions</t>
  </si>
  <si>
    <t>Qt For Python (PySide6) GUI For Beginners : The Fundamentals</t>
  </si>
  <si>
    <t>2022-10-17T07:49:53Z</t>
  </si>
  <si>
    <t>PHP For Absolute Beginners - From novice to PHP master</t>
  </si>
  <si>
    <t>2017-05-31T17:39:51Z</t>
  </si>
  <si>
    <t>Statistics &amp; Mathematics for Data Science in Python</t>
  </si>
  <si>
    <t>2020-10-11T07:01:34Z</t>
  </si>
  <si>
    <t>Salesforce Lightning Components Development Tutorial</t>
  </si>
  <si>
    <t>2016-09-21T15:51:08Z</t>
  </si>
  <si>
    <t>Full Stack Web Development using JavaScript</t>
  </si>
  <si>
    <t>2020-10-12T02:09:23Z</t>
  </si>
  <si>
    <t>Salesforce CRM Analytics (Tableau CRM/Einstein Analytics)</t>
  </si>
  <si>
    <t>2022-09-25T06:59:09Z</t>
  </si>
  <si>
    <t>Mastering Relational Database Service (RDS) in Amazon (AWS)</t>
  </si>
  <si>
    <t>2018-09-26T16:58:58Z</t>
  </si>
  <si>
    <t>The Complete Uber/Lyft Android App Development Course</t>
  </si>
  <si>
    <t>2017-08-12T16:09:18Z</t>
  </si>
  <si>
    <t>Ruby on Rails Tutorial: Learn 6 Ruby on Rails SEO Techniques</t>
  </si>
  <si>
    <t>2015-04-01T18:57:16Z</t>
  </si>
  <si>
    <t>Essential SQL Server Development Tips for SQL Developers</t>
  </si>
  <si>
    <t>2020-07-28T11:41:28Z</t>
  </si>
  <si>
    <t>Java Maven - The Complete Course</t>
  </si>
  <si>
    <t>2017-06-04T06:31:30Z</t>
  </si>
  <si>
    <t>Create Advanced Excel files using Java</t>
  </si>
  <si>
    <t>2018-04-14T06:00:56Z</t>
  </si>
  <si>
    <t>Getting Started with ASP.NET Core MVC</t>
  </si>
  <si>
    <t>2018-07-19T05:25:00Z</t>
  </si>
  <si>
    <t>WinOps - DevOps on the Microsoft Azure Stack:VSTS &amp; TFS 2018</t>
  </si>
  <si>
    <t>2018-03-08T11:39:01Z</t>
  </si>
  <si>
    <t>Getting Started with Decision Trees</t>
  </si>
  <si>
    <t>2020-01-30T11:34:23Z</t>
  </si>
  <si>
    <t>Cross-Platform Application Development with OpenCV 4 and Qt5</t>
  </si>
  <si>
    <t>2019-03-07T06:21:34Z</t>
  </si>
  <si>
    <t>Gatsby JS Developer's Guide - Important Parts &amp; Blog App</t>
  </si>
  <si>
    <t>2021-04-18T21:44:25Z</t>
  </si>
  <si>
    <t>Vue and Javascript With Real Vue JS and Javascript Projects</t>
  </si>
  <si>
    <t>2022-02-09T07:42:38Z</t>
  </si>
  <si>
    <t>2022 Complete Python Bootcamp: Data Structures with Python</t>
  </si>
  <si>
    <t>2021-10-23T06:36:11Z</t>
  </si>
  <si>
    <t>Develop MQTT Client Android App</t>
  </si>
  <si>
    <t>2017-08-25T07:49:15Z</t>
  </si>
  <si>
    <t>Python GUI Programming : Create 9 Desktop Applications</t>
  </si>
  <si>
    <t>2019-10-01T19:40:30Z</t>
  </si>
  <si>
    <t>Machine Learning with Python|Business Applications|AI Robot</t>
  </si>
  <si>
    <t>2019-11-15T19:59:58Z</t>
  </si>
  <si>
    <t>Python Digital Forensics</t>
  </si>
  <si>
    <t>2018-10-04T07:14:51Z</t>
  </si>
  <si>
    <t>C Programming language for Beginners - Master C (Part-1)</t>
  </si>
  <si>
    <t>2021-01-13T12:02:43Z</t>
  </si>
  <si>
    <t>Introduction to GRUNT js</t>
  </si>
  <si>
    <t>2015-01-28T15:30:50Z</t>
  </si>
  <si>
    <t>AP Computer Science A for Beginners in 4 hrs.</t>
  </si>
  <si>
    <t>2021-03-03T15:03:19Z</t>
  </si>
  <si>
    <t>Savin's Complete Course on Software Testing and QA</t>
  </si>
  <si>
    <t>2019-04-08T18:02:17Z</t>
  </si>
  <si>
    <t>MongoDB for Beginners</t>
  </si>
  <si>
    <t>2020-12-21T14:46:24Z</t>
  </si>
  <si>
    <t>2021-06-08T01:09:47Z</t>
  </si>
  <si>
    <t>Unreal Engine 5 - Easily Translate and Localize your Game</t>
  </si>
  <si>
    <t>2021-07-21T23:06:06Z</t>
  </si>
  <si>
    <t>Pointers and References explained! (C/C++)</t>
  </si>
  <si>
    <t>2021-03-05T15:42:35Z</t>
  </si>
  <si>
    <t>Build App &amp; Website on Single Code Base: React Native &amp; AWS</t>
  </si>
  <si>
    <t>2022-03-03T06:00:08Z</t>
  </si>
  <si>
    <t>MySQLi For Beginners</t>
  </si>
  <si>
    <t>2013-11-18T22:31:10Z</t>
  </si>
  <si>
    <t>Demystifying Templates in C++</t>
  </si>
  <si>
    <t>2018-03-06T09:12:04Z</t>
  </si>
  <si>
    <t>Artificial Intelligence #1: Linear &amp; MultiLinear Regression</t>
  </si>
  <si>
    <t>2017-11-16T17:22:08Z</t>
  </si>
  <si>
    <t>Learning Path: Web Development with PHP 7 and Laravel 5</t>
  </si>
  <si>
    <t>2017-05-19T11:13:46Z</t>
  </si>
  <si>
    <t>Drupal For Beginners: The Website &amp; Module Development Guide</t>
  </si>
  <si>
    <t>2018-09-02T22:47:47Z</t>
  </si>
  <si>
    <t>System Design Concepts</t>
  </si>
  <si>
    <t>2021-02-21T09:16:32Z</t>
  </si>
  <si>
    <t>Python Twisted Framework</t>
  </si>
  <si>
    <t>2020-10-06T02:31:53Z</t>
  </si>
  <si>
    <t>Salesforce Flow Projects : Flow Use Cases and Scenarios</t>
  </si>
  <si>
    <t>2021-11-19T09:59:29Z</t>
  </si>
  <si>
    <t>Data Analytics Real World Projects using Python</t>
  </si>
  <si>
    <t>2021-10-30T12:59:18Z</t>
  </si>
  <si>
    <t>Kaggle - Get The Best Data Science, Machine Learning Profile</t>
  </si>
  <si>
    <t>2022-04-12T10:16:34Z</t>
  </si>
  <si>
    <t>Wordpress Security</t>
  </si>
  <si>
    <t>2015-04-11T05:53:10Z</t>
  </si>
  <si>
    <t>Create Ajax Chat App with PHP &amp; Mysql</t>
  </si>
  <si>
    <t>2017-04-11T08:42:53Z</t>
  </si>
  <si>
    <t>Unity 2017 - Email List Building - Why and How</t>
  </si>
  <si>
    <t>2016-03-10T02:17:26Z</t>
  </si>
  <si>
    <t>Easy PHPeasy - PHP &amp; MySQL for code-phobes!</t>
  </si>
  <si>
    <t>2012-07-31T18:35:16Z</t>
  </si>
  <si>
    <t>Mobile VR Virtual Reality &amp; Artificial Intelligence in Unity</t>
  </si>
  <si>
    <t>2018-05-18T20:04:42Z</t>
  </si>
  <si>
    <t>Game Design Fundamentals</t>
  </si>
  <si>
    <t>2017-09-12T06:10:44Z</t>
  </si>
  <si>
    <t>Design Patterns In C# for Software Projects &amp; Architecture</t>
  </si>
  <si>
    <t>2014-09-29T18:27:32Z</t>
  </si>
  <si>
    <t>Computer Programming in Python and JavaScript (Intermediate)</t>
  </si>
  <si>
    <t>2019-06-05T01:36:51Z</t>
  </si>
  <si>
    <t>Computational Linguistics - Beginner Course</t>
  </si>
  <si>
    <t>2022-04-09T17:24:39Z</t>
  </si>
  <si>
    <t>Android Jetpack: Room, Navigation and Data Binding</t>
  </si>
  <si>
    <t>2019-06-12T13:38:29Z</t>
  </si>
  <si>
    <t>Machine Learning &amp; Self-Driving Cars: Bootcamp with Python</t>
  </si>
  <si>
    <t>2021-12-07T18:57:53Z</t>
  </si>
  <si>
    <t>Unity + NoSQL DynamoDB Player Management Leaderboards + More</t>
  </si>
  <si>
    <t>2021-08-20T02:31:27Z</t>
  </si>
  <si>
    <t>Learn To Build A Google Map App Using Angular 2</t>
  </si>
  <si>
    <t>2016-11-16T12:19:19Z</t>
  </si>
  <si>
    <t>Game Development 2020 : Build an Archery Game with Unity</t>
  </si>
  <si>
    <t>2019-01-26T08:23:47Z</t>
  </si>
  <si>
    <t>Agile Foundations - getting to Done</t>
  </si>
  <si>
    <t>2013-06-17T01:13:27Z</t>
  </si>
  <si>
    <t>React Training Course</t>
  </si>
  <si>
    <t>2019-08-21T09:36:54Z</t>
  </si>
  <si>
    <t>Calling an API in c#</t>
  </si>
  <si>
    <t>2019-10-18T16:28:24Z</t>
  </si>
  <si>
    <t>WordPress REST API and AJAX pages and forms - FAST TRACK.</t>
  </si>
  <si>
    <t>2020-02-19T11:32:10Z</t>
  </si>
  <si>
    <t>Deep Learning Masterclass with TensorFlow 2 Over 20 Projects</t>
  </si>
  <si>
    <t>2022-06-15T09:12:47Z</t>
  </si>
  <si>
    <t>Learn SvelteKit while Building a Blog - Frontend Coding</t>
  </si>
  <si>
    <t>2021-12-29T18:40:13Z</t>
  </si>
  <si>
    <t>TDD Fundamentals in C#</t>
  </si>
  <si>
    <t>2022-06-23T10:07:39Z</t>
  </si>
  <si>
    <t>Apache Hive Interview Question and Answer (100+ FAQ)</t>
  </si>
  <si>
    <t>2018-12-04T07:13:22Z</t>
  </si>
  <si>
    <t>A Developer's guide for QlikView Certification Course</t>
  </si>
  <si>
    <t>2017-07-27T06:15:04Z</t>
  </si>
  <si>
    <t>Beginners Guide to Test Driven Development</t>
  </si>
  <si>
    <t>2017-08-12T14:30:17Z</t>
  </si>
  <si>
    <t>Web Hosting: Learn How to Upload Website+PHP Form Submission</t>
  </si>
  <si>
    <t>2020-08-20T06:57:33Z</t>
  </si>
  <si>
    <t>Beautiful Designs on SignUp , Contact , Login Forms</t>
  </si>
  <si>
    <t>2020-07-20T21:34:54Z</t>
  </si>
  <si>
    <t>Complete Guide WordPress Theme &amp; Plugin Development</t>
  </si>
  <si>
    <t>2022-03-20T15:16:56Z</t>
  </si>
  <si>
    <t>101 - F5 CERTIFICATION EXAM</t>
  </si>
  <si>
    <t>2022-04-19T14:23:39Z</t>
  </si>
  <si>
    <t>Process Big Data using Apache PIG</t>
  </si>
  <si>
    <t>2016-02-19T06:05:02Z</t>
  </si>
  <si>
    <t>Starting with JavaScript Unit Testing</t>
  </si>
  <si>
    <t>2017-09-04T05:01:38Z</t>
  </si>
  <si>
    <t>Learn Complete Web Development Course Using PHP/MySQL</t>
  </si>
  <si>
    <t>2020-10-23T11:49:14Z</t>
  </si>
  <si>
    <t>Scratch Mathematics</t>
  </si>
  <si>
    <t>2016-10-14T00:27:00Z</t>
  </si>
  <si>
    <t>IntelliJ IDEA 2021 for Java &amp; Kotlin Developers</t>
  </si>
  <si>
    <t>2021-05-15T18:46:04Z</t>
  </si>
  <si>
    <t>Build a TodoList Fast with React and ASP.NET Core API</t>
  </si>
  <si>
    <t>2021-08-18T21:37:47Z</t>
  </si>
  <si>
    <t>python crash course 2023</t>
  </si>
  <si>
    <t>2022-05-27T19:51:57Z</t>
  </si>
  <si>
    <t>Learn Jenkins CI CD</t>
  </si>
  <si>
    <t>2021-09-18T18:35:30Z</t>
  </si>
  <si>
    <t>Building Architectures with AWS CloudFormation</t>
  </si>
  <si>
    <t>2019-03-29T16:57:41Z</t>
  </si>
  <si>
    <t>PHP with PDO: Build Task List Project with PDO, PHP &amp; MySQL</t>
  </si>
  <si>
    <t>2019-10-07T04:37:08Z</t>
  </si>
  <si>
    <t>Flutter Web Firebase Firestore - Build a Diary Web app</t>
  </si>
  <si>
    <t>2021-07-28T18:51:11Z</t>
  </si>
  <si>
    <t>C# Bootcamp and Easy training (C# fundamentals and basics)</t>
  </si>
  <si>
    <t>2018-04-24T20:32:02Z</t>
  </si>
  <si>
    <t>Build a Connect-4 Clone in React + JavaScript Foundations</t>
  </si>
  <si>
    <t>2022-07-19T19:06:04Z</t>
  </si>
  <si>
    <t>Learning Path: Java: Big Data Analysis with Java</t>
  </si>
  <si>
    <t>2017-09-07T08:43:59Z</t>
  </si>
  <si>
    <t>Learn MongoDB From Scratch</t>
  </si>
  <si>
    <t>2016-04-27T06:24:44Z</t>
  </si>
  <si>
    <t>Mastering Modern Web Development Using React</t>
  </si>
  <si>
    <t>2017-03-05T21:40:08Z</t>
  </si>
  <si>
    <t>PHP Specialist (2017 Edition)</t>
  </si>
  <si>
    <t>2017-03-26T20:14:18Z</t>
  </si>
  <si>
    <t>How to create responsive HTML and CSS in Moodle content</t>
  </si>
  <si>
    <t>2019-01-03T06:39:20Z</t>
  </si>
  <si>
    <t>Flutter Foundation with Firebase and Provider</t>
  </si>
  <si>
    <t>2021-03-12T05:57:21Z</t>
  </si>
  <si>
    <t>How to Make Games with Godot Visual Scripting Language</t>
  </si>
  <si>
    <t>2019-07-08T09:16:55Z</t>
  </si>
  <si>
    <t>Docker Containers for Data Science and Reproducible Research</t>
  </si>
  <si>
    <t>2019-04-21T16:47:01Z</t>
  </si>
  <si>
    <t>Embedded Development with Qt5 from scratch!</t>
  </si>
  <si>
    <t>2020-05-10T13:49:35Z</t>
  </si>
  <si>
    <t>Unity Game Tutorial: Physics Based Puzzles Games 2D</t>
  </si>
  <si>
    <t>2020-02-07T12:43:58Z</t>
  </si>
  <si>
    <t>Learn to code - HTML, CSS, and JavaScript</t>
  </si>
  <si>
    <t>2017-07-05T17:00:42Z</t>
  </si>
  <si>
    <t>Learn To Build Apps with ES6 - The Web Programmers Guide</t>
  </si>
  <si>
    <t>2016-04-22T06:01:10Z</t>
  </si>
  <si>
    <t>Ruby on Rails 6: Startup MVP: School Attendance Tracking App</t>
  </si>
  <si>
    <t>2020-12-12T15:03:35Z</t>
  </si>
  <si>
    <t>Intro to MATLAB under 3 hours</t>
  </si>
  <si>
    <t>2019-02-17T19:46:30Z</t>
  </si>
  <si>
    <t>Basics of PHP in 2 Hours</t>
  </si>
  <si>
    <t>2021-09-20T09:16:35Z</t>
  </si>
  <si>
    <t>Oracle Database 12c Installation For All Levels</t>
  </si>
  <si>
    <t>2016-05-16T19:36:37Z</t>
  </si>
  <si>
    <t>Laravel App Smart Expense keeping System</t>
  </si>
  <si>
    <t>2018-04-28T07:37:04Z</t>
  </si>
  <si>
    <t>AngularJS Fundamentals and Practice</t>
  </si>
  <si>
    <t>2014-05-13T11:37:48Z</t>
  </si>
  <si>
    <t>Machine Learning &amp; Data Science in Python For Beginners</t>
  </si>
  <si>
    <t>2022-07-20T18:01:01Z</t>
  </si>
  <si>
    <t>Complete guide: Action horror 3D game in Unity 2020</t>
  </si>
  <si>
    <t>2020-03-31T20:31:46Z</t>
  </si>
  <si>
    <t>Learning Python 3 Programming for the Absolute Beginner</t>
  </si>
  <si>
    <t>2020-01-21T19:22:34Z</t>
  </si>
  <si>
    <t>Android app development, Restaurant App,Google Map apis</t>
  </si>
  <si>
    <t>2021-08-08T15:14:30Z</t>
  </si>
  <si>
    <t>Mastering Flutter</t>
  </si>
  <si>
    <t>2019-04-03T07:39:15Z</t>
  </si>
  <si>
    <t>Advanced iOS Development with Swift 4.x</t>
  </si>
  <si>
    <t>2019-04-04T14:39:57Z</t>
  </si>
  <si>
    <t>Learn Apache Spark with Python</t>
  </si>
  <si>
    <t>2018-08-21T04:54:21Z</t>
  </si>
  <si>
    <t>Creating Games in Multimedia Fusion 2: Beginner Course</t>
  </si>
  <si>
    <t>2013-02-18T15:06:14Z</t>
  </si>
  <si>
    <t>Learn Javascript for Coding Beginners</t>
  </si>
  <si>
    <t>2017-12-21T17:08:59Z</t>
  </si>
  <si>
    <t xml:space="preserve">Create a Feeding Fish Frenzy Game in Construct 2 </t>
  </si>
  <si>
    <t>2014-12-16T19:11:35Z</t>
  </si>
  <si>
    <t>Automated testing using supertest and Jest</t>
  </si>
  <si>
    <t>2021-02-13T04:39:51Z</t>
  </si>
  <si>
    <t>JavaScript with Real World App Javascript Projects</t>
  </si>
  <si>
    <t>2020-11-18T08:21:39Z</t>
  </si>
  <si>
    <t>Tuning Apache Spark: Powerful Big Data Processing Recipes</t>
  </si>
  <si>
    <t>2019-02-25T05:28:30Z</t>
  </si>
  <si>
    <t>Web Development with Elm</t>
  </si>
  <si>
    <t>2017-11-10T08:40:51Z</t>
  </si>
  <si>
    <t>Getting Started with Programming in Python 3</t>
  </si>
  <si>
    <t>2018-09-04T19:27:23Z</t>
  </si>
  <si>
    <t>Phonegap Application Development Complete Training</t>
  </si>
  <si>
    <t>2014-04-09T08:42:56Z</t>
  </si>
  <si>
    <t>Welcome To Game Design - Master Videogame Design</t>
  </si>
  <si>
    <t>2018-11-12T19:49:38Z</t>
  </si>
  <si>
    <t>Build a Zoom Clone with Flutter, Firebase and JitsiMeet SDK</t>
  </si>
  <si>
    <t>2020-12-30T11:48:31Z</t>
  </si>
  <si>
    <t>Mastering CoreData with CloudKit in Swift 5 for iOS 13</t>
  </si>
  <si>
    <t>2020-01-08T14:21:57Z</t>
  </si>
  <si>
    <t>Web Scrapping and Data Visualisation with Python</t>
  </si>
  <si>
    <t>2020-12-17T21:37:45Z</t>
  </si>
  <si>
    <t>Godot 4 - Create 3D RTS style game</t>
  </si>
  <si>
    <t>2020-08-30T16:48:04Z</t>
  </si>
  <si>
    <t>Keras library for deep learning with Machine Learning</t>
  </si>
  <si>
    <t>2018-04-12T15:15:18Z</t>
  </si>
  <si>
    <t>Git Tutorial with Tortoise Git Tool</t>
  </si>
  <si>
    <t>2022-02-15T18:40:49Z</t>
  </si>
  <si>
    <t>Unity Game Tutorial: 3D Memory Game / 3D Matching Game</t>
  </si>
  <si>
    <t>2021-05-17T16:04:32Z</t>
  </si>
  <si>
    <t>LEARN Complete DEVOPS Pipeline with AWS</t>
  </si>
  <si>
    <t>2021-10-21T14:17:07Z</t>
  </si>
  <si>
    <t>27 Practical SQL  Queries to solve Business Problems</t>
  </si>
  <si>
    <t>2017-07-07T09:12:07Z</t>
  </si>
  <si>
    <t>Angular and Golang: A Practical Guide</t>
  </si>
  <si>
    <t>2021-02-06T16:57:26Z</t>
  </si>
  <si>
    <t>Scratch programming: Start creating projects in Scratch 3</t>
  </si>
  <si>
    <t>2021-03-02T19:42:26Z</t>
  </si>
  <si>
    <t>JSON Schema - Crash Course for Beginners</t>
  </si>
  <si>
    <t>2017-01-14T08:27:31Z</t>
  </si>
  <si>
    <t>Hands-On jQuery: jQuery Examples</t>
  </si>
  <si>
    <t>2016-02-13T16:29:06Z</t>
  </si>
  <si>
    <t>Laravel Full Course 2021: Build a Learning Management System</t>
  </si>
  <si>
    <t>2019-03-18T17:29:03Z</t>
  </si>
  <si>
    <t>Complete Guide to Salesforce Lightning Development</t>
  </si>
  <si>
    <t>2018-12-10T09:54:08Z</t>
  </si>
  <si>
    <t>Complete IOS AWS Developer [Swift4]</t>
  </si>
  <si>
    <t>2018-02-13T22:03:22Z</t>
  </si>
  <si>
    <t>Extension Development with TYPO3 CMS V8.7.x</t>
  </si>
  <si>
    <t>2018-08-10T17:24:16Z</t>
  </si>
  <si>
    <t>Master Facial Recognition C# - EmguCV Face Recognition</t>
  </si>
  <si>
    <t>2018-08-13T10:31:04Z</t>
  </si>
  <si>
    <t>JavaScript Beginners Guide [2023]</t>
  </si>
  <si>
    <t>2021-10-06T10:25:09Z</t>
  </si>
  <si>
    <t>Deep Learning: Natural Language Processing with Transformers</t>
  </si>
  <si>
    <t>2021-06-29T23:30:52Z</t>
  </si>
  <si>
    <t>2018-09-21T09:27:48Z</t>
  </si>
  <si>
    <t>Full Stack Development: React (React Hooks) and Spring Boot</t>
  </si>
  <si>
    <t>2021-03-12T17:30:56Z</t>
  </si>
  <si>
    <t>Python for Data Analytics for Beginners by Doing Projects</t>
  </si>
  <si>
    <t>2018-04-26T17:43:22Z</t>
  </si>
  <si>
    <t>Complete Java Programming and Certification Guide</t>
  </si>
  <si>
    <t>2018-10-08T17:56:36Z</t>
  </si>
  <si>
    <t>Full Mern Stack Project with MongoDB, Express, React, NodeJS</t>
  </si>
  <si>
    <t>2022-03-11T09:28:15Z</t>
  </si>
  <si>
    <t>FileMaker Pro 13 for beginners</t>
  </si>
  <si>
    <t>2014-11-20T15:39:45Z</t>
  </si>
  <si>
    <t>Configuring SharePoint 2013 Server for Apps Development</t>
  </si>
  <si>
    <t>2015-07-03T18:14:52Z</t>
  </si>
  <si>
    <t>PHP 8 unchained - start with the new version</t>
  </si>
  <si>
    <t>2020-12-21T15:55:58Z</t>
  </si>
  <si>
    <t>Git and GitHub for Developers</t>
  </si>
  <si>
    <t>2021-06-08T11:22:13Z</t>
  </si>
  <si>
    <t>Make 2D &amp; 3D Graphs in Python with Matplotlib for Beginners!</t>
  </si>
  <si>
    <t>2017-11-14T23:48:45Z</t>
  </si>
  <si>
    <t>Complete Guide to Data Science Applications with Streamlit</t>
  </si>
  <si>
    <t>2020-11-24T06:51:15Z</t>
  </si>
  <si>
    <t>2019-04-14T12:35:53Z</t>
  </si>
  <si>
    <t>Publish your own iPhone Camera Stickers app without coding</t>
  </si>
  <si>
    <t>2015-12-04T01:30:04Z</t>
  </si>
  <si>
    <t>Introduction to High Poly Modeling for Games in 3ds Max</t>
  </si>
  <si>
    <t>2013-08-26T01:56:59Z</t>
  </si>
  <si>
    <t>Design Patterns In Ruby Programming OOP for Ruby Projects</t>
  </si>
  <si>
    <t>2015-01-30T04:41:03Z</t>
  </si>
  <si>
    <t>Making Band Websites: Promoting and Selling Your Music</t>
  </si>
  <si>
    <t>2014-11-06T02:31:00Z</t>
  </si>
  <si>
    <t>Build A TodoList with Python, FastAPI and React</t>
  </si>
  <si>
    <t>2021-08-18T21:25:36Z</t>
  </si>
  <si>
    <t>Complete React and Redux Bootcamp Build 10 Hands-On-Projects</t>
  </si>
  <si>
    <t>2020-11-01T16:09:15Z</t>
  </si>
  <si>
    <t>Flutter &amp; Firebase - Build Linkedin &amp; Fiverr Clone App</t>
  </si>
  <si>
    <t>2021-09-25T11:52:04Z</t>
  </si>
  <si>
    <t>Java Programming For Beginners - Theory+151 Solved Exercises</t>
  </si>
  <si>
    <t>2021-12-05T14:12:44Z</t>
  </si>
  <si>
    <t>AWS Cloud Development Kit (CDK) for the absolute beginner</t>
  </si>
  <si>
    <t>2022-01-19T13:04:35Z</t>
  </si>
  <si>
    <t>Unity 3D Horror Survival Game development  Part 1(Inventory)</t>
  </si>
  <si>
    <t>2022-02-01T19:03:47Z</t>
  </si>
  <si>
    <t>SASS Complete Course : From Beginner to Advanced (2023)</t>
  </si>
  <si>
    <t>2022-02-20T14:38:36Z</t>
  </si>
  <si>
    <t>PHP Hospital System Using CodeIgniter Framework(2022) Part 2</t>
  </si>
  <si>
    <t>2020-03-08T08:27:41Z</t>
  </si>
  <si>
    <t>JMeter : A Performance Testing</t>
  </si>
  <si>
    <t>2021-05-17T17:06:22Z</t>
  </si>
  <si>
    <t>Learn Displacement and Parallax Mapping for UE4</t>
  </si>
  <si>
    <t>2016-07-03T14:59:32Z</t>
  </si>
  <si>
    <t>Learn Computer Programming from Absolute Zero</t>
  </si>
  <si>
    <t>2021-04-12T09:43:42Z</t>
  </si>
  <si>
    <t>The Ultimate Apache Tomcat Training Course: All In One</t>
  </si>
  <si>
    <t>2022-02-21T06:07:34Z</t>
  </si>
  <si>
    <t>Build A Lead-Generating Agency Website In 1 Hour</t>
  </si>
  <si>
    <t>2022-01-25T13:39:00Z</t>
  </si>
  <si>
    <t>Learning Path: JMeter 3: Scripting and Performance Testing</t>
  </si>
  <si>
    <t>2017-06-21T08:37:59Z</t>
  </si>
  <si>
    <t>Richard Stibbard's "Practical MySQL"</t>
  </si>
  <si>
    <t>2016-03-21T13:05:00Z</t>
  </si>
  <si>
    <t>Mastering ASP.NET 4 Using C# - Part 2</t>
  </si>
  <si>
    <t>2018-03-30T06:18:47Z</t>
  </si>
  <si>
    <t>Python Video Processing</t>
  </si>
  <si>
    <t>2020-09-17T14:46:42Z</t>
  </si>
  <si>
    <t>2020-06-05T16:52:56Z</t>
  </si>
  <si>
    <t>2023 Python Programming For Beginners: Learn From Scratch</t>
  </si>
  <si>
    <t>2021-07-14T07:42:31Z</t>
  </si>
  <si>
    <t>EssentialSQL: Master Data Model &amp; Relational Data Design</t>
  </si>
  <si>
    <t>2022-08-07T18:36:38Z</t>
  </si>
  <si>
    <t>Hands-On Arduino</t>
  </si>
  <si>
    <t>2019-11-21T02:07:54Z</t>
  </si>
  <si>
    <t>Visual Studio Code Course 2023</t>
  </si>
  <si>
    <t>2022-07-08T15:02:00Z</t>
  </si>
  <si>
    <t>Build a Trivia iPhone game that monetizes - Swift2 and iOS9</t>
  </si>
  <si>
    <t>2015-04-13T13:25:28Z</t>
  </si>
  <si>
    <t>Master Python Web Scraping &amp; Automation using BS4 &amp; Selenium</t>
  </si>
  <si>
    <t>2022-01-04T21:26:42Z</t>
  </si>
  <si>
    <t>Learn To Create Artificially Intelligent Games Using Python3</t>
  </si>
  <si>
    <t>2022-05-19T04:33:13Z</t>
  </si>
  <si>
    <t>2023 Advanced Machine Learning and Deep Learning Projects</t>
  </si>
  <si>
    <t>2022-06-09T17:22:45Z</t>
  </si>
  <si>
    <t>Unity 3D Mobile Game Development - Make iOS &amp; Android Games</t>
  </si>
  <si>
    <t>2022-03-30T10:44:01Z</t>
  </si>
  <si>
    <t>Windows Applications using WPF for Beginners</t>
  </si>
  <si>
    <t>2017-04-20T03:59:14Z</t>
  </si>
  <si>
    <t>MVI architecture with Jetpack Compose for Android 2023</t>
  </si>
  <si>
    <t>2022-02-25T08:59:25Z</t>
  </si>
  <si>
    <t>C programming Laboratory</t>
  </si>
  <si>
    <t>2016-05-30T06:18:00Z</t>
  </si>
  <si>
    <t>How To Build Instagram Clone Using Ruby on Rails 7</t>
  </si>
  <si>
    <t>2022-08-20T00:25:10Z</t>
  </si>
  <si>
    <t>NEW: SwiftUI Series - Core Data in SwiftUI</t>
  </si>
  <si>
    <t>2021-02-06T17:23:33Z</t>
  </si>
  <si>
    <t>Asp.Net Core 5.0 &amp; Vue JS From Zero to Hero 68 Hours Content</t>
  </si>
  <si>
    <t>2021-03-14T16:14:33Z</t>
  </si>
  <si>
    <t>Comprehensive Guide to Artificial Intelligence(AI) for All</t>
  </si>
  <si>
    <t>2018-01-22T04:03:55Z</t>
  </si>
  <si>
    <t>The Complete Node Js + Express JS + Mongo DB Bootcamp 2020</t>
  </si>
  <si>
    <t>2020-08-09T17:20:23Z</t>
  </si>
  <si>
    <t>Programming Fundamentals with Python(Included OOP)</t>
  </si>
  <si>
    <t>2020-12-26T18:00:08Z</t>
  </si>
  <si>
    <t>2017-06-22T09:51:21Z</t>
  </si>
  <si>
    <t>Coding for Beginners: Learn to Build Logic and Write Code</t>
  </si>
  <si>
    <t>2018-09-08T08:04:42Z</t>
  </si>
  <si>
    <t>Implementing Graph Algorithms Using Scala</t>
  </si>
  <si>
    <t>2018-07-23T10:00:53Z</t>
  </si>
  <si>
    <t>Practical MongoDB with PHP Project - Learn By Doing</t>
  </si>
  <si>
    <t>2018-03-05T16:34:48Z</t>
  </si>
  <si>
    <t>Writing Maintainable Unit Tests</t>
  </si>
  <si>
    <t>2019-10-08T12:45:36Z</t>
  </si>
  <si>
    <t>Deep Learning : Plunge into Deep Learning</t>
  </si>
  <si>
    <t>2018-11-23T14:27:57Z</t>
  </si>
  <si>
    <t>Robot Framework Test Automation (Selenium) with Python</t>
  </si>
  <si>
    <t>2021-05-20T09:23:35Z</t>
  </si>
  <si>
    <t>SQL Essentials - A Whole New Way of Learning SQL for Anyone!</t>
  </si>
  <si>
    <t>2021-05-22T14:06:59Z</t>
  </si>
  <si>
    <t>Vue JS 3 &amp; Firebase - Full Guide [2022]</t>
  </si>
  <si>
    <t>2022-02-02T21:08:21Z</t>
  </si>
  <si>
    <t>Master Woocommerce - Build 3 Advanced eCommerce Sites [2023]</t>
  </si>
  <si>
    <t>2022-03-26T17:00:25Z</t>
  </si>
  <si>
    <t>Programming AutoCAD with SQL Server Database using C#</t>
  </si>
  <si>
    <t>2021-07-11T15:49:09Z</t>
  </si>
  <si>
    <t>MySQL Database Bootcamp: Go from SQL Beginner to Expert</t>
  </si>
  <si>
    <t>2019-01-20T01:53:46Z</t>
  </si>
  <si>
    <t>Build a Chip-8 Emulator in JavaScript that runs on a browser</t>
  </si>
  <si>
    <t>2021-02-09T02:29:11Z</t>
  </si>
  <si>
    <t>Unity Tutorial: Asteroids 3D</t>
  </si>
  <si>
    <t>2018-07-14T20:47:54Z</t>
  </si>
  <si>
    <t>JavaScript Shopping Cart Tutorial</t>
  </si>
  <si>
    <t>2019-12-08T15:43:15Z</t>
  </si>
  <si>
    <t>NumPy, SciPy, and Matplotlib Recipes</t>
  </si>
  <si>
    <t>2019-09-07T13:02:22Z</t>
  </si>
  <si>
    <t>Mobile App Development &amp; App Design for iOS &amp; Android 2023</t>
  </si>
  <si>
    <t>2016-02-27T21:44:10Z</t>
  </si>
  <si>
    <t>Beautiful Blog in WordPress + SEO 2021 Bootcamp</t>
  </si>
  <si>
    <t>2015-11-24T07:39:20Z</t>
  </si>
  <si>
    <t>Learn how to code in objective c for beginners</t>
  </si>
  <si>
    <t>2013-09-11T23:31:28Z</t>
  </si>
  <si>
    <t>Building Great Web Back-ends with Django</t>
  </si>
  <si>
    <t>2013-10-31T20:53:36Z</t>
  </si>
  <si>
    <t>Learn Marmoset Toolbag</t>
  </si>
  <si>
    <t>2017-05-13T22:27:58Z</t>
  </si>
  <si>
    <t>React Native and Router: Build Mobile Apps With React</t>
  </si>
  <si>
    <t>2020-04-13T12:01:05Z</t>
  </si>
  <si>
    <t>Data Science for E-commerce - Complete Crash Course 2021</t>
  </si>
  <si>
    <t>2020-10-23T06:49:54Z</t>
  </si>
  <si>
    <t>300+ Exercises - Python Programming Mega Pack - 2023</t>
  </si>
  <si>
    <t>2022-04-25T09:57:53Z</t>
  </si>
  <si>
    <t>CUCUMBER -BDD Framework for Selenium , Protractor and Appium</t>
  </si>
  <si>
    <t>2018-04-28T15:16:02Z</t>
  </si>
  <si>
    <t>Learn HTML Canvas - Pixels, Particles &amp; Physics</t>
  </si>
  <si>
    <t>2022-09-25T18:56:50Z</t>
  </si>
  <si>
    <t>Master Numpy Foundation and Practice Challenging Exercises</t>
  </si>
  <si>
    <t>2021-05-19T13:59:00Z</t>
  </si>
  <si>
    <t>Ethereum and Solidity, The Complete Guide for Developer</t>
  </si>
  <si>
    <t>2020-05-28T15:32:48Z</t>
  </si>
  <si>
    <t>Build Full Stack iOS Ecommerce App With Plaid and Stripe</t>
  </si>
  <si>
    <t>2021-02-21T00:14:54Z</t>
  </si>
  <si>
    <t>Angular 12, Python Django &amp; Microsoft SQL full-stack app</t>
  </si>
  <si>
    <t>2021-07-29T07:32:59Z</t>
  </si>
  <si>
    <t>Java Collection Framework in Detail</t>
  </si>
  <si>
    <t>2020-09-01T08:40:16Z</t>
  </si>
  <si>
    <t>RESTful API Development with Java Spring Boot Bootcamp</t>
  </si>
  <si>
    <t>2019-10-12T13:44:34Z</t>
  </si>
  <si>
    <t>ShoppingCart in ASP.NET MVC, Web API, Knockout, Architecture</t>
  </si>
  <si>
    <t>2018-11-30T21:02:39Z</t>
  </si>
  <si>
    <t>Cross platform application development using Qt framework</t>
  </si>
  <si>
    <t>2014-03-18T08:42:56Z</t>
  </si>
  <si>
    <t>Learn programming in Java with the power of Animation</t>
  </si>
  <si>
    <t>2017-10-29T15:26:57Z</t>
  </si>
  <si>
    <t>CouchDB - Mastering Database Design with CouchDB</t>
  </si>
  <si>
    <t>2018-11-19T05:59:18Z</t>
  </si>
  <si>
    <t>Godot: Creating A Platformer</t>
  </si>
  <si>
    <t>2020-03-04T06:28:08Z</t>
  </si>
  <si>
    <t>Angular &amp; Laravel Authentication: Forgot and Reset Password</t>
  </si>
  <si>
    <t>2019-02-10T21:14:45Z</t>
  </si>
  <si>
    <t>OpenGL Basics Guide</t>
  </si>
  <si>
    <t>2020-08-30T14:35:23Z</t>
  </si>
  <si>
    <t>Complete Data Structures and Algorithms: Software Interviews</t>
  </si>
  <si>
    <t>2022-06-28T14:24:53Z</t>
  </si>
  <si>
    <t>Introduction to jQuery with Visual Studio 2017 Community</t>
  </si>
  <si>
    <t>2017-05-17T20:16:35Z</t>
  </si>
  <si>
    <t>Practical Full Stack Web Development Course (100+Challenges)</t>
  </si>
  <si>
    <t>2019-08-22T11:58:49Z</t>
  </si>
  <si>
    <t>Ionic Angular Firebase: From ZERO to ONE [Updated 2020]</t>
  </si>
  <si>
    <t>2019-08-22T08:24:07Z</t>
  </si>
  <si>
    <t>Performance Testing from A to Z</t>
  </si>
  <si>
    <t>2019-07-04T10:46:57Z</t>
  </si>
  <si>
    <t>Python Django, Aiohttp Workshop: Cooking Secret Note service</t>
  </si>
  <si>
    <t>2020-01-12T18:59:24Z</t>
  </si>
  <si>
    <t>The Ultimate Blender Masterclass!</t>
  </si>
  <si>
    <t>2019-01-02T22:05:44Z</t>
  </si>
  <si>
    <t>HTML for Beginners</t>
  </si>
  <si>
    <t>2014-01-12T11:17:26Z</t>
  </si>
  <si>
    <t>C++ OOP : Object Oriented Programming for C++ Projects</t>
  </si>
  <si>
    <t>2015-10-15T07:32:01Z</t>
  </si>
  <si>
    <t>Learn Google Assistant Development in 48 Hours</t>
  </si>
  <si>
    <t>2017-08-01T09:15:52Z</t>
  </si>
  <si>
    <t>R12i Order Management Fundamentals (on R12.2.3)</t>
  </si>
  <si>
    <t>2014-02-13T10:22:58Z</t>
  </si>
  <si>
    <t>Learn how to use chrome developer tools</t>
  </si>
  <si>
    <t>2017-08-05T13:48:29Z</t>
  </si>
  <si>
    <t>ASP.NET 6.0 - Build Hands-On Web Projects</t>
  </si>
  <si>
    <t>2020-07-14T06:02:00Z</t>
  </si>
  <si>
    <t>Getting Started with Informatica</t>
  </si>
  <si>
    <t>2017-06-10T10:47:53Z</t>
  </si>
  <si>
    <t>User Story Mapping Simplified</t>
  </si>
  <si>
    <t>2021-02-09T10:12:24Z</t>
  </si>
  <si>
    <t>Employee Attrition Prediction in Apache Spark (ML) Project</t>
  </si>
  <si>
    <t>2019-06-19T01:30:21Z</t>
  </si>
  <si>
    <t>Getting Started With UiPath Robotic Process Automation (RPA)</t>
  </si>
  <si>
    <t>2021-08-13T10:11:38Z</t>
  </si>
  <si>
    <t>Data Storytelling - Art to Science</t>
  </si>
  <si>
    <t>2022-02-11T11:59:00Z</t>
  </si>
  <si>
    <t>SDET C#: Test Automation From Scratch - Detailed Guide</t>
  </si>
  <si>
    <t>2022-02-22T17:25:18Z</t>
  </si>
  <si>
    <t>Interview Oriented Data Structure Arrays &amp; Linked List C|C++</t>
  </si>
  <si>
    <t>2022-09-17T17:57:14Z</t>
  </si>
  <si>
    <t>Introduction To Machine Learning with Python for beginners</t>
  </si>
  <si>
    <t>2020-08-11T04:40:42Z</t>
  </si>
  <si>
    <t>Guide to Powershell 6 and Automating Active Directory</t>
  </si>
  <si>
    <t>2019-05-20T05:29:44Z</t>
  </si>
  <si>
    <t>Robot Framework with Java - Selenium</t>
  </si>
  <si>
    <t>2019-01-04T03:30:55Z</t>
  </si>
  <si>
    <t>Oracle DBA Interview Course</t>
  </si>
  <si>
    <t>2018-08-05T03:53:49Z</t>
  </si>
  <si>
    <t>Learn Python for Data Science &amp; Analysis from Scratch</t>
  </si>
  <si>
    <t>2022-01-29T12:57:40Z</t>
  </si>
  <si>
    <t>iOS Interview Questions: Get Hired As A Mobile Developer</t>
  </si>
  <si>
    <t>2020-08-25T17:12:55Z</t>
  </si>
  <si>
    <t>Spring Framework - Social SignIn, PayPal, JMS, Velocity</t>
  </si>
  <si>
    <t>2016-04-05T10:27:44Z</t>
  </si>
  <si>
    <t>Practical DevOps Security</t>
  </si>
  <si>
    <t>2019-01-08T09:10:45Z</t>
  </si>
  <si>
    <t>Java Programming with Eclipse for developers</t>
  </si>
  <si>
    <t>2015-01-23T05:46:14Z</t>
  </si>
  <si>
    <t>Troubleshooting Kubernetes</t>
  </si>
  <si>
    <t>2020-01-07T07:30:07Z</t>
  </si>
  <si>
    <t>Learn to Code HTML &amp; CSS for Responsive Real-World Websites</t>
  </si>
  <si>
    <t>2022-03-28T05:30:15Z</t>
  </si>
  <si>
    <t>Web Hosting Fundamentals</t>
  </si>
  <si>
    <t>2013-12-07T23:56:09Z</t>
  </si>
  <si>
    <t>Create an iOS App: Build Your First App In 1 Hour</t>
  </si>
  <si>
    <t>2015-06-25T17:17:37Z</t>
  </si>
  <si>
    <t>Getting Started with Automation for Jira</t>
  </si>
  <si>
    <t>2020-07-28T16:36:34Z</t>
  </si>
  <si>
    <t>Android - Make a Professional Dictionary App from Scratch</t>
  </si>
  <si>
    <t>2017-02-16T12:20:14Z</t>
  </si>
  <si>
    <t>Machine Learning and Data Science in STATA</t>
  </si>
  <si>
    <t>2022-02-11T19:33:57Z</t>
  </si>
  <si>
    <t>100 Days of Code: Python Developer Challenge 2023</t>
  </si>
  <si>
    <t>2022-06-20T13:29:05Z</t>
  </si>
  <si>
    <t>Cracking the Coding Interview</t>
  </si>
  <si>
    <t>2021-01-20T10:35:40Z</t>
  </si>
  <si>
    <t>JavaScript Fundamentals: Master the Document Object Model</t>
  </si>
  <si>
    <t>2020-09-22T05:10:25Z</t>
  </si>
  <si>
    <t>The Complete Java Game Development Course 2023: Part 2</t>
  </si>
  <si>
    <t>2021-08-02T01:12:24Z</t>
  </si>
  <si>
    <t>Java 8: A Practical approach</t>
  </si>
  <si>
    <t>2022-04-15T07:26:32Z</t>
  </si>
  <si>
    <t>Spring Core (Spring Framework): An In-Depth Hands-on Guide</t>
  </si>
  <si>
    <t>2018-06-27T04:53:18Z</t>
  </si>
  <si>
    <t>Three JS with React JS course</t>
  </si>
  <si>
    <t>2022-01-16T14:01:08Z</t>
  </si>
  <si>
    <t>Real-World Projects with MEAN Stack</t>
  </si>
  <si>
    <t>2019-01-09T04:01:06Z</t>
  </si>
  <si>
    <t>Data Science: Create a DeepFake Video using DeepFaceLab</t>
  </si>
  <si>
    <t>2021-06-12T05:48:28Z</t>
  </si>
  <si>
    <t>Build a Task Scheduler Admin Panel with Laravel</t>
  </si>
  <si>
    <t>2018-10-05T21:21:56Z</t>
  </si>
  <si>
    <t>Java, from 1st code to expert programmer</t>
  </si>
  <si>
    <t>2014-06-04T13:56:26Z</t>
  </si>
  <si>
    <t>Learning Path: React: Make Stunning React Websites</t>
  </si>
  <si>
    <t>2017-04-13T07:06:19Z</t>
  </si>
  <si>
    <t>.NET Programming for Beginners - Windows Forms with C#</t>
  </si>
  <si>
    <t>2020-02-28T08:04:37Z</t>
  </si>
  <si>
    <t>React Redux and Git Mastery with Hands-on Project</t>
  </si>
  <si>
    <t>2022-07-30T10:29:55Z</t>
  </si>
  <si>
    <t>Automated Accessibility Testing for React Applications</t>
  </si>
  <si>
    <t>2021-12-21T22:43:32Z</t>
  </si>
  <si>
    <t>The Ultimate Authentication Course with NodeJS and React</t>
  </si>
  <si>
    <t>2021-11-11T17:28:45Z</t>
  </si>
  <si>
    <t>Building Interactive Dashboards with Microsoft Power BI</t>
  </si>
  <si>
    <t>2018-11-02T09:40:40Z</t>
  </si>
  <si>
    <t>Learn R Programming and Data Fundamentals Through Exercises</t>
  </si>
  <si>
    <t>2016-01-27T03:41:48Z</t>
  </si>
  <si>
    <t>Introduction to Data Warehousing</t>
  </si>
  <si>
    <t>2021-10-01T19:23:47Z</t>
  </si>
  <si>
    <t>The Ultimate Guide To Add Social Media Login to PHP Web Apps</t>
  </si>
  <si>
    <t>2017-08-03T06:04:29Z</t>
  </si>
  <si>
    <t>Distributed configuration with Spring Cloud Config</t>
  </si>
  <si>
    <t>2017-07-30T14:05:11Z</t>
  </si>
  <si>
    <t>Kentico 12 MVC</t>
  </si>
  <si>
    <t>2020-09-13T12:46:39Z</t>
  </si>
  <si>
    <t>Fullstack Serverless Engineering (AWS, Node.js, React+Redux)</t>
  </si>
  <si>
    <t>2020-06-14T14:34:07Z</t>
  </si>
  <si>
    <t>CSS Floating Layouts</t>
  </si>
  <si>
    <t>2013-09-27T10:50:07Z</t>
  </si>
  <si>
    <t>Create a Twitter Clone with PHP, MYSQL and Js FROM SCRATCH</t>
  </si>
  <si>
    <t>2021-03-16T15:12:25Z</t>
  </si>
  <si>
    <t>Learning Path: Big Data Visualization</t>
  </si>
  <si>
    <t>2017-08-02T09:25:10Z</t>
  </si>
  <si>
    <t>Become a Javascript Engineer</t>
  </si>
  <si>
    <t>2015-07-04T02:43:57Z</t>
  </si>
  <si>
    <t>Sentiment analysis for chatbots - DialogFlow, IBM Watson</t>
  </si>
  <si>
    <t>2019-09-24T10:17:32Z</t>
  </si>
  <si>
    <t>Boost SQL Server Database Performance with In-Memory OLTP</t>
  </si>
  <si>
    <t>2019-02-05T12:17:13Z</t>
  </si>
  <si>
    <t>The Complete SQL Bootcamp: Go from Zero to Hero</t>
  </si>
  <si>
    <t>2016-02-14T22:57:48Z</t>
  </si>
  <si>
    <t>PMP Exam Prep Seminar - Complete Exam Coverage with 35 PDUs</t>
  </si>
  <si>
    <t>2017-09-26T16:32:48Z</t>
  </si>
  <si>
    <t>Tableau 2022 A-Z: Hands-On Tableau Training for Data Science</t>
  </si>
  <si>
    <t>2016-08-22T12:10:18Z</t>
  </si>
  <si>
    <t>Microsoft Power BI Desktop for Business Intelligence</t>
  </si>
  <si>
    <t>2018-02-25T19:08:58Z</t>
  </si>
  <si>
    <t>Agile Crash Course: Agile Project Management; Agile Delivery</t>
  </si>
  <si>
    <t>2016-05-30T22:57:40Z</t>
  </si>
  <si>
    <t>Microsoft Power BI - The Practical Guide [2023 EDITION]</t>
  </si>
  <si>
    <t>2017-05-08T13:03:21Z</t>
  </si>
  <si>
    <t>Leadership: Practical Leadership Skills</t>
  </si>
  <si>
    <t>2015-09-16T15:18:48Z</t>
  </si>
  <si>
    <t>Write Better Emails: Tactics for Smarter Team Communication</t>
  </si>
  <si>
    <t>2016-08-31T20:26:36Z</t>
  </si>
  <si>
    <t>Communication Fundamentals: How To Communicate Better</t>
  </si>
  <si>
    <t>2017-09-20T01:52:34Z</t>
  </si>
  <si>
    <t>An Entire MBA in 1 Course:Award Winning Business School Prof</t>
  </si>
  <si>
    <t>2015-10-12T06:39:46Z</t>
  </si>
  <si>
    <t>Agile Fundamentals: Including Scrum and Kanban - 2022</t>
  </si>
  <si>
    <t>2018-11-08T01:07:12Z</t>
  </si>
  <si>
    <t>Become a Product Manager | Learn the Skills &amp; Get the Job</t>
  </si>
  <si>
    <t>2015-11-18T19:35:12Z</t>
  </si>
  <si>
    <t>SQL - MySQL for Data Analytics and Business Intelligence</t>
  </si>
  <si>
    <t>2017-10-23T15:17:41Z</t>
  </si>
  <si>
    <t>Emotional Intelligence at Work: Learn from Your Emotions</t>
  </si>
  <si>
    <t>2019-02-28T23:37:10Z</t>
  </si>
  <si>
    <t>Business Analysis Fundamentals - 2022</t>
  </si>
  <si>
    <t>2016-02-03T23:00:19Z</t>
  </si>
  <si>
    <t>The Business Intelligence Analyst Course 2023</t>
  </si>
  <si>
    <t>2018-04-19T07:00:09Z</t>
  </si>
  <si>
    <t>PMP Certification Exam Prep Course 35 PDU Contact Hours/PDU</t>
  </si>
  <si>
    <t>2018-06-21T02:22:28Z</t>
  </si>
  <si>
    <t>Design Thinking for Beginners: Develop Innovative Ideas</t>
  </si>
  <si>
    <t>2019-06-12T04:24:04Z</t>
  </si>
  <si>
    <t>Email Etiquette: Write More Effective Emails At Work</t>
  </si>
  <si>
    <t>2015-07-12T08:42:47Z</t>
  </si>
  <si>
    <t>Scrum Certification 2023 +Scrum Master+ Agile Scrum Training</t>
  </si>
  <si>
    <t>2014-12-03T23:03:56Z</t>
  </si>
  <si>
    <t>The Project Management Course: Beginner to PROject Manager</t>
  </si>
  <si>
    <t>2018-10-20T09:02:44Z</t>
  </si>
  <si>
    <t>Conscious Listening</t>
  </si>
  <si>
    <t>2013-12-29T13:38:01Z</t>
  </si>
  <si>
    <t>The Customer: How to Understand Their Needs (BITE SIZE)</t>
  </si>
  <si>
    <t>2015-10-15T01:38:34Z</t>
  </si>
  <si>
    <t>Ask Better Questions - Build Better Relationships</t>
  </si>
  <si>
    <t>2014-08-22T14:02:57Z</t>
  </si>
  <si>
    <t>The Ultimate Hands-On Hadoop: Tame your Big Data!</t>
  </si>
  <si>
    <t>2016-10-27T21:39:22Z</t>
  </si>
  <si>
    <t>Active Listening: You Can Be a Great Listener</t>
  </si>
  <si>
    <t>2020-08-21T23:14:22Z</t>
  </si>
  <si>
    <t>How to Start an Amazon FBA Store on a Tight Budget</t>
  </si>
  <si>
    <t>2015-07-21T12:08:25Z</t>
  </si>
  <si>
    <t>Beginning Project Management: Project Management Level One</t>
  </si>
  <si>
    <t>2016-08-31T22:25:31Z</t>
  </si>
  <si>
    <t>Consulting Approach to Problem Solving</t>
  </si>
  <si>
    <t>2016-12-11T02:00:32Z</t>
  </si>
  <si>
    <t>Communicate for Business: Write, Email, Close the Loop</t>
  </si>
  <si>
    <t>2015-04-20T18:52:36Z</t>
  </si>
  <si>
    <t>Smart Tips: Communication</t>
  </si>
  <si>
    <t>2019-05-29T17:27:33Z</t>
  </si>
  <si>
    <t>Systems Innovation</t>
  </si>
  <si>
    <t>Scrum Master</t>
  </si>
  <si>
    <t>Agile Project Management</t>
  </si>
  <si>
    <t>Project Management</t>
  </si>
  <si>
    <t>Straight Talk About Franchising</t>
  </si>
  <si>
    <t>Social Innovation Academy</t>
  </si>
  <si>
    <t>The Complete Business Analysis and Project Management Course</t>
  </si>
  <si>
    <t>Project Management Professional</t>
  </si>
  <si>
    <t>Research Analyst</t>
  </si>
  <si>
    <t>DSRPTD MBA</t>
  </si>
  <si>
    <t>Increase your bookings</t>
  </si>
  <si>
    <t>Personal Finance</t>
  </si>
  <si>
    <t>7 Principles of Successful Investing</t>
  </si>
  <si>
    <t>Financial Management</t>
  </si>
  <si>
    <t>Corporate Actions</t>
  </si>
  <si>
    <t>Technical Analysis</t>
  </si>
  <si>
    <t>Forex in 10 minutes</t>
  </si>
  <si>
    <t>Hedge Fund Trading System</t>
  </si>
  <si>
    <t>job_title</t>
  </si>
  <si>
    <t>Jose Portilla</t>
  </si>
  <si>
    <t>Head of Data Science at Pierian Training</t>
  </si>
  <si>
    <t>Dr. Angela Yu</t>
  </si>
  <si>
    <t>Developer and Lead Instructor</t>
  </si>
  <si>
    <t>Colt Steele</t>
  </si>
  <si>
    <t>Developer and Bootcamp Instructor</t>
  </si>
  <si>
    <t>Maximilian Schwarzmüller</t>
  </si>
  <si>
    <t>AWS certified, Professional Web Developer and Instructor</t>
  </si>
  <si>
    <t>Tim Buchalka</t>
  </si>
  <si>
    <t>Java Python Android and C# Expert Developer - 1.28M students</t>
  </si>
  <si>
    <t>Academind by Maximilian Schwarzmüller</t>
  </si>
  <si>
    <t>Online Education</t>
  </si>
  <si>
    <t>Jonas Schmedtmann</t>
  </si>
  <si>
    <t>Web Developer, Designer, and Teacher</t>
  </si>
  <si>
    <t>Kirill Eremenko</t>
  </si>
  <si>
    <t>Data Scientist</t>
  </si>
  <si>
    <t>365 Careers</t>
  </si>
  <si>
    <t>Creating opportunities for Data Science and Finance students</t>
  </si>
  <si>
    <t>Al Sweigart</t>
  </si>
  <si>
    <t>Software developer, tech book author</t>
  </si>
  <si>
    <t>GameDev.tv Team</t>
  </si>
  <si>
    <t>Learn to Make and Sell Games</t>
  </si>
  <si>
    <t>Rahul Shetty</t>
  </si>
  <si>
    <t>Teacher over 600k+ QA Students|Founder of RahulShettyAcademy</t>
  </si>
  <si>
    <t>Stephen Grider</t>
  </si>
  <si>
    <t>Engineering Architect</t>
  </si>
  <si>
    <t>Rob Percival</t>
  </si>
  <si>
    <t>Web Developer And Teacher</t>
  </si>
  <si>
    <t>Andrew Mead</t>
  </si>
  <si>
    <t>A Full-stack Developer &amp; Teacher</t>
  </si>
  <si>
    <t>Chad Darby</t>
  </si>
  <si>
    <t>Popular Java Spring Instructor - Best Seller</t>
  </si>
  <si>
    <t>Ben Tristem</t>
  </si>
  <si>
    <t>GameDev.tv Founder :: Entrepreneur :: Passionate Teacher</t>
  </si>
  <si>
    <t>Ardit Sulce</t>
  </si>
  <si>
    <t>Python Programmer. Founder and Author, PythonHow.</t>
  </si>
  <si>
    <t>Mosh Hamedani</t>
  </si>
  <si>
    <t>Passionate Software Engineer and Best-selling Author</t>
  </si>
  <si>
    <t>Andrei Neagoie</t>
  </si>
  <si>
    <t>Founder of zerotomastery.io</t>
  </si>
  <si>
    <t>Bret Fisher</t>
  </si>
  <si>
    <t>Docker Captain and DevOps Sysadmin</t>
  </si>
  <si>
    <t>Tim Buchalka's Learn Programming Academy</t>
  </si>
  <si>
    <t>Professional Programmers and Teachers - 1.75M students</t>
  </si>
  <si>
    <t>Anthony Alicea</t>
  </si>
  <si>
    <t>Software Developer, Architect, and UX Designer</t>
  </si>
  <si>
    <t>Ziyad Yehia</t>
  </si>
  <si>
    <t>Energetic Instructor with a Project-based Approach</t>
  </si>
  <si>
    <t>in28Minutes Official</t>
  </si>
  <si>
    <t>DevOps, Azure, GCP, Docker, Kubernetes, Java &amp; Spring Boot</t>
  </si>
  <si>
    <t>Imtiaz Ahmad</t>
  </si>
  <si>
    <t>Senior Software Engineer &amp; Trainer @ Job Ready Programmer</t>
  </si>
  <si>
    <t>Stephane Maarek | AWS Certified Cloud Practitioner,Solutions Architect,Developer</t>
  </si>
  <si>
    <t>Best Selling Instructor, 10x AWS Certified, Kafka Guru</t>
  </si>
  <si>
    <t>Abdul Bari</t>
  </si>
  <si>
    <t>Professional Programmer and Educator</t>
  </si>
  <si>
    <t>Jason Cannon</t>
  </si>
  <si>
    <t>Professional system administrator, consultant, and author.</t>
  </si>
  <si>
    <t>Edwin Diaz</t>
  </si>
  <si>
    <t>Web Developer &amp; Premium Instructor - 800,000 students</t>
  </si>
  <si>
    <t>Brad Traversy</t>
  </si>
  <si>
    <t>Full Stack Web Developer &amp; Instructor at Traversy Media</t>
  </si>
  <si>
    <t>Kosh Sarkar</t>
  </si>
  <si>
    <t>Product Manager</t>
  </si>
  <si>
    <t>Sundog Education by Frank Kane</t>
  </si>
  <si>
    <t>Founder, Sundog Education. Machine Learning Pro</t>
  </si>
  <si>
    <t>Ben Brumm</t>
  </si>
  <si>
    <t>IT Software Consultant</t>
  </si>
  <si>
    <t>John Honai</t>
  </si>
  <si>
    <t>A Computer Science Engineer and a passionate teacher!</t>
  </si>
  <si>
    <t>Jason Taylor</t>
  </si>
  <si>
    <t>Lead Software Engineer, Dev Trainer (19 courses,50k reviews)</t>
  </si>
  <si>
    <t>Green Chameleon Learning</t>
  </si>
  <si>
    <t>High Quality Teaching</t>
  </si>
  <si>
    <t>Andrew Eddy</t>
  </si>
  <si>
    <t>Graphic Designer, Entrepreneur,  &amp; Instructor</t>
  </si>
  <si>
    <t>Denis Panjuta</t>
  </si>
  <si>
    <t>Teaches over 200,000 students to code</t>
  </si>
  <si>
    <t>Hendrik Kleine</t>
  </si>
  <si>
    <t>Data Analytics Leader</t>
  </si>
  <si>
    <t>Mumshad Mannambeth</t>
  </si>
  <si>
    <t>Best Selling Instructor | Teaches Kubernetes</t>
  </si>
  <si>
    <t>Joseph Delgadillo</t>
  </si>
  <si>
    <t>Best-Selling Instructor</t>
  </si>
  <si>
    <t>Hadelin de Ponteves</t>
  </si>
  <si>
    <t>Serial Tech Entrepreneur</t>
  </si>
  <si>
    <t>Brewster Knowlton</t>
  </si>
  <si>
    <t>Business Intelligence Expert</t>
  </si>
  <si>
    <t>Bharath Thippireddy</t>
  </si>
  <si>
    <t>IT Architect and Best Selling Instructor- 600000+ students</t>
  </si>
  <si>
    <t>Dheeru Mundluru</t>
  </si>
  <si>
    <t>PhD, CTO &amp; Principal Instructor at Semantic Square</t>
  </si>
  <si>
    <t>Todd McLeod</t>
  </si>
  <si>
    <t>Top-Rated Instructor, Tenured College Professor</t>
  </si>
  <si>
    <t>Brad Schiff</t>
  </si>
  <si>
    <t>Web Developer</t>
  </si>
  <si>
    <t>Neil Cummings</t>
  </si>
  <si>
    <t>Professional freelance software developer</t>
  </si>
  <si>
    <t>T Roshdy</t>
  </si>
  <si>
    <t>QA Engineer</t>
  </si>
  <si>
    <t>Jose Salvatierra</t>
  </si>
  <si>
    <t>Founder of Teclado and Software Engineer</t>
  </si>
  <si>
    <t>Teaching the Next Generation of Coders</t>
  </si>
  <si>
    <t>Boris Paskhaver</t>
  </si>
  <si>
    <t>Software Engineer | Consultant | Author</t>
  </si>
  <si>
    <t>Bo Andersen</t>
  </si>
  <si>
    <t>Lead Developer</t>
  </si>
  <si>
    <t>Spring Framework Guru - Best Selling Instructor</t>
  </si>
  <si>
    <t>Jonathan Weinberger</t>
  </si>
  <si>
    <t>Authorized Unity Instructor</t>
  </si>
  <si>
    <t>Zaid Sabih</t>
  </si>
  <si>
    <t>Ethical Hacker, Computer Scientist &amp; CEO of zSecurity</t>
  </si>
  <si>
    <t>Rahul Arora</t>
  </si>
  <si>
    <t>Way2Automation - Director &amp; The Automation Guru</t>
  </si>
  <si>
    <t>Dan LeFebvre</t>
  </si>
  <si>
    <t>Best-selling instructor and podcaster</t>
  </si>
  <si>
    <t>Daniel Strong</t>
  </si>
  <si>
    <t>Excel Instructor/Programmer</t>
  </si>
  <si>
    <t>Oracle Master Training | 200,000+ Students Worldwide</t>
  </si>
  <si>
    <t>Oracle Architect &amp; Best Selling Instructor</t>
  </si>
  <si>
    <t>Edward Viaene</t>
  </si>
  <si>
    <t>DevOps, Cloud, Big Data Specialist</t>
  </si>
  <si>
    <t>Eduonix Learning Solutions</t>
  </si>
  <si>
    <t>1+ Million Students Worldwide | 200+ Courses</t>
  </si>
  <si>
    <t>CodeIn Academy</t>
  </si>
  <si>
    <t>Certified Java Software Engineers</t>
  </si>
  <si>
    <t>Tao W.</t>
  </si>
  <si>
    <t>Software engineer</t>
  </si>
  <si>
    <t>Ricardo Andre Gonzalez Gomez</t>
  </si>
  <si>
    <t>Linux System Engineer</t>
  </si>
  <si>
    <t>Brad Hussey</t>
  </si>
  <si>
    <t>Web Designer, Creator &amp; Marketing Consultant</t>
  </si>
  <si>
    <t>Mark Wahlbeck</t>
  </si>
  <si>
    <t>CEO Devslopes | iOS | Android | Freelancing</t>
  </si>
  <si>
    <t>Valentin Despa</t>
  </si>
  <si>
    <t>Jonathan Rasmusson</t>
  </si>
  <si>
    <t>Ex-Spotify Engineer, The Agile Samurai</t>
  </si>
  <si>
    <t>David Valentine</t>
  </si>
  <si>
    <t>The Backyard Data Scientist</t>
  </si>
  <si>
    <t>Sujith George</t>
  </si>
  <si>
    <t>A Software Engineer With A Passion For Teaching!</t>
  </si>
  <si>
    <t>Software Engineer &amp; Best-Selling Instructor</t>
  </si>
  <si>
    <t>TetraNoodle Team</t>
  </si>
  <si>
    <t>REAL KNOWLEDGE. REAL EXPERIENCE. REAL VALUE.</t>
  </si>
  <si>
    <t>Top-Rated Tech Instructor</t>
  </si>
  <si>
    <t>Febin George</t>
  </si>
  <si>
    <t>Software Developer</t>
  </si>
  <si>
    <t>Lazy Programmer Inc.</t>
  </si>
  <si>
    <t>Artificial intelligence and machine learning engineer</t>
  </si>
  <si>
    <t>Leon Petrou</t>
  </si>
  <si>
    <t>Systems Engineer at FutureRPA</t>
  </si>
  <si>
    <t>Christopher Murphy</t>
  </si>
  <si>
    <t>Unreal Engine Evangelist and Director of Pub Games</t>
  </si>
  <si>
    <t>Evan Kimbrell</t>
  </si>
  <si>
    <t>Founder of Sprintkick | Ex-VC  | Ex-startup founder</t>
  </si>
  <si>
    <t>Dmitry Shyshkin</t>
  </si>
  <si>
    <t>I'll teach you automate tests.</t>
  </si>
  <si>
    <t>Excellent teacher, Expert in Programming</t>
  </si>
  <si>
    <t>Dmitri Nesteruk</t>
  </si>
  <si>
    <t>Tim Short</t>
  </si>
  <si>
    <t>Dev / Train / Recuit</t>
  </si>
  <si>
    <t>The Net Ninja (Shaun Pelling)</t>
  </si>
  <si>
    <t>Online Coding Tutor &amp; Net Ninja</t>
  </si>
  <si>
    <t>Ravinder Deol</t>
  </si>
  <si>
    <t>Cryptocurrency &amp; No-Code Teacher, 200K+ Students</t>
  </si>
  <si>
    <t>Lets Kode It</t>
  </si>
  <si>
    <t>Anyone can code - Changing Lives Everyday</t>
  </si>
  <si>
    <t>Binary Brain</t>
  </si>
  <si>
    <t>Coding Expert with 10+ years development expertise</t>
  </si>
  <si>
    <t>Bhrugen Patel</t>
  </si>
  <si>
    <t>Microsoft MVP | Passionate Software Architect</t>
  </si>
  <si>
    <t>Lazy Programmer Team</t>
  </si>
  <si>
    <t>Artificial Intelligence and Machine Learning Engineer</t>
  </si>
  <si>
    <t>Bryan Lamb</t>
  </si>
  <si>
    <t>My courses will improve your life and income!</t>
  </si>
  <si>
    <t>Sean Campbell</t>
  </si>
  <si>
    <t>Software Engineer</t>
  </si>
  <si>
    <t>Fred Baptiste</t>
  </si>
  <si>
    <t>Professional Developer and Mathematician</t>
  </si>
  <si>
    <t>Bryson Payne</t>
  </si>
  <si>
    <t>Best-Selling Author &amp; Professor w/students in 178 countries</t>
  </si>
  <si>
    <t>Josh Werner</t>
  </si>
  <si>
    <t>Web Development | Adobe | Google | Microsoft | Productivity</t>
  </si>
  <si>
    <t>Nikolay Advolodkin</t>
  </si>
  <si>
    <t>Principal solutions architect and passionate teacher</t>
  </si>
  <si>
    <t>Kurt Anderson</t>
  </si>
  <si>
    <t>Multi-Media Designer, Computer Scientist, YouTube Guru</t>
  </si>
  <si>
    <t>David Nixon</t>
  </si>
  <si>
    <t>Codingdojo, Inc.</t>
  </si>
  <si>
    <t>Web Development Bootcamp</t>
  </si>
  <si>
    <t>YouAccel Training</t>
  </si>
  <si>
    <t>6+ Million Enrollments, 70k+ Reviews. Register Today.</t>
  </si>
  <si>
    <t>Intertech Training</t>
  </si>
  <si>
    <t>Teaching &amp; Training on Software Development Since 1991</t>
  </si>
  <si>
    <t>Michael Pogrebinsky | Software Architecture &amp; Java Programming Expert</t>
  </si>
  <si>
    <t>Michael</t>
  </si>
  <si>
    <t>Professional Software Engineer | SW Architect | Instructor</t>
  </si>
  <si>
    <t>Francesco Santi</t>
  </si>
  <si>
    <t>Phd</t>
  </si>
  <si>
    <t>Ariel Weinberger</t>
  </si>
  <si>
    <t>VP of R&amp;D @ Amplication</t>
  </si>
  <si>
    <t>Yassin Marco</t>
  </si>
  <si>
    <t>Helped over 1 300 000+ students in 198 countries</t>
  </si>
  <si>
    <t>Applause Interactive</t>
  </si>
  <si>
    <t>We Build to Delight</t>
  </si>
  <si>
    <t>Navin Reddy</t>
  </si>
  <si>
    <t>Corporate Trainer &amp; TEDx Speaker</t>
  </si>
  <si>
    <t>Asim Hussain</t>
  </si>
  <si>
    <t>Conference speaker, published author &amp; passionate teacher</t>
  </si>
  <si>
    <t>David Bombal</t>
  </si>
  <si>
    <t>CCIE #11023, over 15 years of network training experience</t>
  </si>
  <si>
    <t>Paul Hill</t>
  </si>
  <si>
    <t>Expert IT Instructor: 260k Students, 16k Reviews, 17 Courses</t>
  </si>
  <si>
    <t>Pragmatic Code School</t>
  </si>
  <si>
    <t>Technology Enthusiast, Online Instructor</t>
  </si>
  <si>
    <t>Kyle Pew</t>
  </si>
  <si>
    <t>Microsoft Certified Trainer - 1 Million+ Students</t>
  </si>
  <si>
    <t>Marc Lamberti</t>
  </si>
  <si>
    <t>Apache Airflow Expert, Big Data Engineer</t>
  </si>
  <si>
    <t>Raghav Pal</t>
  </si>
  <si>
    <t>Automation Test Architect | Educator | 12 yrs</t>
  </si>
  <si>
    <t>Vinoth Parthasarathy</t>
  </si>
  <si>
    <t>Instructor</t>
  </si>
  <si>
    <t>Ken Krueger</t>
  </si>
  <si>
    <t>Technical Instructor in Software Development topics</t>
  </si>
  <si>
    <t>Development Island (UK)</t>
  </si>
  <si>
    <t>Best Technology Courses on the internet</t>
  </si>
  <si>
    <t>William Fiset</t>
  </si>
  <si>
    <t>Google engineer; ACM-ICPC world finalist</t>
  </si>
  <si>
    <t>Justin Mitchel</t>
  </si>
  <si>
    <t>Coding Entrepreneur &amp; Teacher - 568,000+ Students</t>
  </si>
  <si>
    <t>Maven Analytics</t>
  </si>
  <si>
    <t>Award-Winning Analytics &amp; Business Intelligence Training</t>
  </si>
  <si>
    <t>Dr. Hussein Alrubaye</t>
  </si>
  <si>
    <t>Senior Software Engineer</t>
  </si>
  <si>
    <t>Joe Parys</t>
  </si>
  <si>
    <t>Top-Rated Instructor, 800,000+ Students</t>
  </si>
  <si>
    <t>Khaled Alkhudari</t>
  </si>
  <si>
    <t>Sr Oracle Developer/ Sr system analyst</t>
  </si>
  <si>
    <t>Loony Corn</t>
  </si>
  <si>
    <t>An ex-Google, Stanford and Flipkart team</t>
  </si>
  <si>
    <t>Ashutosh Pawar</t>
  </si>
  <si>
    <t>Entrepreneur, Python, Java &amp; Android Geek</t>
  </si>
  <si>
    <t>Sid Inf</t>
  </si>
  <si>
    <t>Data/ETL Architect</t>
  </si>
  <si>
    <t>Kalob Taulien</t>
  </si>
  <si>
    <t>Web developer and coding instructor</t>
  </si>
  <si>
    <t>Deepika Khanna</t>
  </si>
  <si>
    <t>Software Developer,Blogger,Author</t>
  </si>
  <si>
    <t>Ozan Ilhan</t>
  </si>
  <si>
    <t>Senior Software Test Engineer and Educator</t>
  </si>
  <si>
    <t>Mark Winterbottom</t>
  </si>
  <si>
    <t>Full-Stack Software Engineer</t>
  </si>
  <si>
    <t>Sergey Kargopolov</t>
  </si>
  <si>
    <t>Software developer</t>
  </si>
  <si>
    <t>Manish Choudhari</t>
  </si>
  <si>
    <t>Software Engineer @Amazon</t>
  </si>
  <si>
    <t>StudyEasy Organisation</t>
  </si>
  <si>
    <t>Fantastic content maker and fabulous presenters</t>
  </si>
  <si>
    <t>Tom Looman</t>
  </si>
  <si>
    <t>Game Developer</t>
  </si>
  <si>
    <t>Robin Slee | Art | Illustration | iPad | Software Development</t>
  </si>
  <si>
    <t>Freelance Digital Artist, Programmer.</t>
  </si>
  <si>
    <t>EdYoda Digital University</t>
  </si>
  <si>
    <t>Visit us at www.edyoda.com</t>
  </si>
  <si>
    <t>Nick H</t>
  </si>
  <si>
    <t>Autodidact and Android Enthusiast</t>
  </si>
  <si>
    <t>Kameswara Sarma Uppuluri</t>
  </si>
  <si>
    <t>Microsoft Certified Trainer</t>
  </si>
  <si>
    <t>Mark Miller</t>
  </si>
  <si>
    <t>ServiceNow Guru</t>
  </si>
  <si>
    <t>Cher Hin Chong</t>
  </si>
  <si>
    <t>Programming Course Creator and Instructor and Writer</t>
  </si>
  <si>
    <t>Richard Chesterwood</t>
  </si>
  <si>
    <t>Software developer at VirtualPairProgrammers</t>
  </si>
  <si>
    <t>Mark Farragher</t>
  </si>
  <si>
    <t>IT Room</t>
  </si>
  <si>
    <t>Senior QA Test Engineer</t>
  </si>
  <si>
    <t>Karthik KK</t>
  </si>
  <si>
    <t>Software Architect, Consultant,Youtuber and Best Seller</t>
  </si>
  <si>
    <t>Hossein Tootoonchy</t>
  </si>
  <si>
    <t>Invest in yourself, Join 35000 students in the community.</t>
  </si>
  <si>
    <t>DevOps Professional | 220K+ Students</t>
  </si>
  <si>
    <t>Learn The Part Inc.</t>
  </si>
  <si>
    <t>Exceptional courses taught by expert instructors</t>
  </si>
  <si>
    <t>Rob Merrill</t>
  </si>
  <si>
    <t>Front End Engineer</t>
  </si>
  <si>
    <t>Nick Walter</t>
  </si>
  <si>
    <t>Mobile and Web Developer - iOS, Android, Django, Python. etc</t>
  </si>
  <si>
    <t>David Joseph Katz</t>
  </si>
  <si>
    <t>Senior Software Engineer, Author, Inventor</t>
  </si>
  <si>
    <t>Elshad Karimov</t>
  </si>
  <si>
    <t>Software Developer and Lead Instructor</t>
  </si>
  <si>
    <t>Abdul Wali</t>
  </si>
  <si>
    <t>SEO Expert &amp; Digital Marketer</t>
  </si>
  <si>
    <t>Vlad Budnitski</t>
  </si>
  <si>
    <t>System and Communication Engineer</t>
  </si>
  <si>
    <t>Umar Lone</t>
  </si>
  <si>
    <t>Trainer, developer &amp; founder at Poash Technologies</t>
  </si>
  <si>
    <t>Ermin Kreponic</t>
  </si>
  <si>
    <t>IT Expert</t>
  </si>
  <si>
    <t>Dan Vega</t>
  </si>
  <si>
    <t>Spring Developer Advocate &amp; Best Selling Instructor</t>
  </si>
  <si>
    <t>Hussein Nasser</t>
  </si>
  <si>
    <t>Software Engineer, Author</t>
  </si>
  <si>
    <t>Start-Tech Academy</t>
  </si>
  <si>
    <t>3,000,000+ Enrollments | 4+ Rated | 160+ Countries</t>
  </si>
  <si>
    <t>Philipp Muellauer</t>
  </si>
  <si>
    <t>Data Scientist | Android Developer | Teacher</t>
  </si>
  <si>
    <t>Mihai Catalin Teodosiu</t>
  </si>
  <si>
    <t>Python Developer | Instructor at epicpython.io</t>
  </si>
  <si>
    <t>Dr. Ryan Ahmed, Ph.D., MBA</t>
  </si>
  <si>
    <t>Professor &amp; Best-selling Instructor, 300K+ students</t>
  </si>
  <si>
    <t>Bonnie Schulkin</t>
  </si>
  <si>
    <t>Teacher | Coder | Mediocre Bassist</t>
  </si>
  <si>
    <t>Srini Vanamala</t>
  </si>
  <si>
    <t>IT Architect</t>
  </si>
  <si>
    <t>Raphael Asghar</t>
  </si>
  <si>
    <t>Production SQL Database Administrator</t>
  </si>
  <si>
    <t>Paulo Dichone | Software Engineer, AWS Cloud Practitioner &amp; Instructor</t>
  </si>
  <si>
    <t>Android, Flutter, AWS, Best Selling Instructor</t>
  </si>
  <si>
    <t>Angular University</t>
  </si>
  <si>
    <t>Best Selling Angular Courses | 100k+ students | 16 courses</t>
  </si>
  <si>
    <t>Prashant Kumar Pandey</t>
  </si>
  <si>
    <t>Architect, Author, Consultant, Trainer @ Learning Journal</t>
  </si>
  <si>
    <t>Nathan Stocks</t>
  </si>
  <si>
    <t>Rust, Python, Indie Games</t>
  </si>
  <si>
    <t>Adam Janes</t>
  </si>
  <si>
    <t>Data Visualization Engineer</t>
  </si>
  <si>
    <t>Global Academy</t>
  </si>
  <si>
    <t>Developers</t>
  </si>
  <si>
    <t>Avinash Jain</t>
  </si>
  <si>
    <t>CEO of TheCodex.me - Teaching 500,000+ Students how to code</t>
  </si>
  <si>
    <t>Riyaz Sayyad | AWS Certified and SAP Certified Professional</t>
  </si>
  <si>
    <t>Best Selling Instructor, 6x AWS Certified, 2x SAP Certified</t>
  </si>
  <si>
    <t>Kashish Gakkar</t>
  </si>
  <si>
    <t>Data Engineer</t>
  </si>
  <si>
    <t>Soledad Galli</t>
  </si>
  <si>
    <t>Data scientist | Instructor | Software developer</t>
  </si>
  <si>
    <t>Patrick Videos</t>
  </si>
  <si>
    <t>The easy way to learn.</t>
  </si>
  <si>
    <t>John Purcell</t>
  </si>
  <si>
    <t>Software Development Trainer</t>
  </si>
  <si>
    <t>Morteza Kordi</t>
  </si>
  <si>
    <t>Mobile &amp; Python Programmer</t>
  </si>
  <si>
    <t>Pavan Kumar</t>
  </si>
  <si>
    <t>Tech Educator | Trainer | YouTuber</t>
  </si>
  <si>
    <t>Salesforce troop</t>
  </si>
  <si>
    <t>JavaScript and LWC Specialist, Speaker, Blogger, Author</t>
  </si>
  <si>
    <t>James Quick</t>
  </si>
  <si>
    <t>Developer. Speaker. Teacher.</t>
  </si>
  <si>
    <t>Dezlearn Education</t>
  </si>
  <si>
    <t>Learn IT Easy</t>
  </si>
  <si>
    <t>Kane Ezki</t>
  </si>
  <si>
    <t>Developer, bootcamp instructor, and lead instructor.</t>
  </si>
  <si>
    <t>Viktor Pyskunov</t>
  </si>
  <si>
    <t>Senior Software Developer</t>
  </si>
  <si>
    <t>Adrian Wiech</t>
  </si>
  <si>
    <t>Senior Software Engineer &amp; Udemy Instructor</t>
  </si>
  <si>
    <t>John Smilga</t>
  </si>
  <si>
    <t>Andrii Piatakha</t>
  </si>
  <si>
    <t>Founder and CEO in IT-Bulls, Founder of Learn-IT University</t>
  </si>
  <si>
    <t>James Doyle</t>
  </si>
  <si>
    <t>Teaching The Basics of Making Games</t>
  </si>
  <si>
    <t>Cory Althoff</t>
  </si>
  <si>
    <t>Author, programmer, speaker</t>
  </si>
  <si>
    <t>Deshraj Singh Kiran</t>
  </si>
  <si>
    <t>Trainer and Consultant at MavenEdge</t>
  </si>
  <si>
    <t>Dr Jon Krohn</t>
  </si>
  <si>
    <t>Chief Data Scientist and #1 Bestselling Author</t>
  </si>
  <si>
    <t>Huw Collingbourne</t>
  </si>
  <si>
    <t>Director of Technology, SapphireSteel Software</t>
  </si>
  <si>
    <t>Srinivas Vanamala</t>
  </si>
  <si>
    <t>SAP Integration Architect</t>
  </si>
  <si>
    <t>Creative Online School</t>
  </si>
  <si>
    <t>Creative</t>
  </si>
  <si>
    <t>Creative &amp; Engaging Online Courses</t>
  </si>
  <si>
    <t>Holczer Balazs</t>
  </si>
  <si>
    <t>Vijay Shinde</t>
  </si>
  <si>
    <t>Founder SoftwareTestingHelp - 12+ years of QA Testing Exp.</t>
  </si>
  <si>
    <t>Karthik Nandula</t>
  </si>
  <si>
    <t>Instructor and Alexa Skills Developer</t>
  </si>
  <si>
    <t>Mehmet Ozkaya</t>
  </si>
  <si>
    <t>Software/Solutions Architect</t>
  </si>
  <si>
    <t>YK Sugi</t>
  </si>
  <si>
    <t>Founder at CS Dojo / Former Software Developer at Google</t>
  </si>
  <si>
    <t>Hemanth kumar</t>
  </si>
  <si>
    <t>Data Scientist | AI Entrepreneur and Developer</t>
  </si>
  <si>
    <t>Nouman Azam</t>
  </si>
  <si>
    <t>Your MATLAB Professor</t>
  </si>
  <si>
    <t>Waqas Mazhar</t>
  </si>
  <si>
    <t>Founder and CEO of SoftwareTesterCareer, Tech Consultant</t>
  </si>
  <si>
    <t>Louis Sayers</t>
  </si>
  <si>
    <t>Continuous Innovator</t>
  </si>
  <si>
    <t>Sebastien Arbogast</t>
  </si>
  <si>
    <t>Entrepreneur, software developer, speaker and trainer</t>
  </si>
  <si>
    <t>Protocol Buffers and gRPC Enthusiast</t>
  </si>
  <si>
    <t>Peter Sommerhoff</t>
  </si>
  <si>
    <t>Developer &amp; Software Engineer - With 45,000+ Happy Students</t>
  </si>
  <si>
    <t>Rayan Slim</t>
  </si>
  <si>
    <t>Developer</t>
  </si>
  <si>
    <t>John Bura</t>
  </si>
  <si>
    <t>Best Selling Instructor Web/App/Game Developer 1Mil Students</t>
  </si>
  <si>
    <t>Grant Klimaytys</t>
  </si>
  <si>
    <t>Software Engineer and Investor</t>
  </si>
  <si>
    <t>Scott Barrett</t>
  </si>
  <si>
    <t>Zac Gordon</t>
  </si>
  <si>
    <t>Expert WordPress Educator</t>
  </si>
  <si>
    <t>Ray Viljoen</t>
  </si>
  <si>
    <t>Practical Courses Designed for Learning Efficiency.</t>
  </si>
  <si>
    <t>Maximilian Schallwig</t>
  </si>
  <si>
    <t>Dinesh Tavasalkar</t>
  </si>
  <si>
    <t>Engineer, Developer, Technical Trainer</t>
  </si>
  <si>
    <t>Bogdan Stashchuk | Software Engineer, MBA, PhD</t>
  </si>
  <si>
    <t>Just keep learning - stashchuk</t>
  </si>
  <si>
    <t>Coffee Powered Crew</t>
  </si>
  <si>
    <t>Excellence with Elegance to Perfection!</t>
  </si>
  <si>
    <t>Rajeev D. Ratan</t>
  </si>
  <si>
    <t>Data Scientist, Computer Vision Expert &amp; Electrical Engineer</t>
  </si>
  <si>
    <t>Tod Vachev</t>
  </si>
  <si>
    <t>Best Selling Instructor 100,000+ Students, Robotics Engineer</t>
  </si>
  <si>
    <t>Brian Sacash</t>
  </si>
  <si>
    <t>Code Star Academy</t>
  </si>
  <si>
    <t>Software Training Center | Over 200.000+ Successful Students</t>
  </si>
  <si>
    <t>Sandeep Kumar</t>
  </si>
  <si>
    <t>Founder of a Training company. IT Consultant, Coach, Mentor</t>
  </si>
  <si>
    <t>Stephen Ulibarri</t>
  </si>
  <si>
    <t>Engineer, Programmer, Game Developer, Author</t>
  </si>
  <si>
    <t>Irfan Dayan</t>
  </si>
  <si>
    <t>Senior Web Developer, HTML5, CSS3 and JavaScript Expert</t>
  </si>
  <si>
    <t>Carlos from Standout-Dev Academy</t>
  </si>
  <si>
    <t>Software Development Director &amp; Chief Educator</t>
  </si>
  <si>
    <t>Tom and Angela Hathaway</t>
  </si>
  <si>
    <t>BA-EXPERTS: Business Analysis for Anyone Wearing the BA Hat</t>
  </si>
  <si>
    <t>Ahmed Rafik</t>
  </si>
  <si>
    <t>Developer and Online Instructor</t>
  </si>
  <si>
    <t>Juan E. Galvan</t>
  </si>
  <si>
    <t>Digital Entrepreneur | Business Coach</t>
  </si>
  <si>
    <t>Dan Wahlin</t>
  </si>
  <si>
    <t>Developer, Google GDE and Microsoft MVP</t>
  </si>
  <si>
    <t>Jordan Hudgens</t>
  </si>
  <si>
    <t>CTO at Bottega Code School</t>
  </si>
  <si>
    <t>Infinite Skills</t>
  </si>
  <si>
    <t>High Quality Training</t>
  </si>
  <si>
    <t>Darrel Wilson</t>
  </si>
  <si>
    <t>Professional Wordpress Designer and Wordpress Instructor</t>
  </si>
  <si>
    <t>Caleb Curry</t>
  </si>
  <si>
    <t>Educator, YouTube Partner.</t>
  </si>
  <si>
    <t>Luminescence Training</t>
  </si>
  <si>
    <t>The cure for the common course</t>
  </si>
  <si>
    <t>Intellezy Trainers</t>
  </si>
  <si>
    <t>Multi-Award-Winning eLearning Specialists</t>
  </si>
  <si>
    <t>Chandra Lingam</t>
  </si>
  <si>
    <t>Compute With Cloud Inc</t>
  </si>
  <si>
    <t>Jon Bonso | AWS Certified Solutions Architect Professional</t>
  </si>
  <si>
    <t>10x AWS Certified Solutions Architect Professional</t>
  </si>
  <si>
    <t>Trevor Sawler</t>
  </si>
  <si>
    <t>Ph.D.</t>
  </si>
  <si>
    <t>Stephen King</t>
  </si>
  <si>
    <t>Dollar Design School</t>
  </si>
  <si>
    <t>Career Building Digital Skills Training</t>
  </si>
  <si>
    <t>Bekzod Ruzmetov</t>
  </si>
  <si>
    <t>PMP</t>
  </si>
  <si>
    <t>Mirko Nasato</t>
  </si>
  <si>
    <t>Software Developer and Mentor</t>
  </si>
  <si>
    <t>Web University by Harsha Vardhan</t>
  </si>
  <si>
    <t>MS Certified Trainer | 70000+ Happy Students</t>
  </si>
  <si>
    <t>Automation World</t>
  </si>
  <si>
    <t>Automation expert at Automation World</t>
  </si>
  <si>
    <t>Raghavendra Dixit</t>
  </si>
  <si>
    <t>Dizauvi Learning Solutions</t>
  </si>
  <si>
    <t>Siddharth Mehta</t>
  </si>
  <si>
    <t>Enterprise Cloud Architect, Published Author, Cloud Geek</t>
  </si>
  <si>
    <t>Rupal T</t>
  </si>
  <si>
    <t>Penny de Byl</t>
  </si>
  <si>
    <t>International Award Winning Professor &amp; Best Selling Author</t>
  </si>
  <si>
    <t>Matt Greencroft</t>
  </si>
  <si>
    <t>Course tutor at Virtual Pair Programmers</t>
  </si>
  <si>
    <t>Nelson Jamal</t>
  </si>
  <si>
    <t>Ajay Tech</t>
  </si>
  <si>
    <t>IT Courses Data Science, Machine Learning, React, Full Stack</t>
  </si>
  <si>
    <t>Data Weekends</t>
  </si>
  <si>
    <t>Learn the essentials of Data Science in just one weekend</t>
  </si>
  <si>
    <t>Robin Haney</t>
  </si>
  <si>
    <t>Professional Freelance Web Developer and Instructor</t>
  </si>
  <si>
    <t>Jana Bergant</t>
  </si>
  <si>
    <t>Web developer, IT instructor</t>
  </si>
  <si>
    <t>Stefany Newman</t>
  </si>
  <si>
    <t>Web Accessibility Specialist, Advocate, and Trainer</t>
  </si>
  <si>
    <t>Analytics Vidhya</t>
  </si>
  <si>
    <t>Data Science Community</t>
  </si>
  <si>
    <t>Tanzeel Ur Rehman</t>
  </si>
  <si>
    <t>Full stack Web Developer and SEO Expert</t>
  </si>
  <si>
    <t>Sandor Szekeres</t>
  </si>
  <si>
    <t>Mike West</t>
  </si>
  <si>
    <t>Creator of LogikBot</t>
  </si>
  <si>
    <t>Alexander Hagmann</t>
  </si>
  <si>
    <t>Data Scientist | Finance Professional | Entrepreneur</t>
  </si>
  <si>
    <t>Patrick God</t>
  </si>
  <si>
    <t>Passionate Software Developer &amp; Teacher</t>
  </si>
  <si>
    <t>Dick Wall</t>
  </si>
  <si>
    <t>Scala Developer</t>
  </si>
  <si>
    <t>R-Tutorials Training</t>
  </si>
  <si>
    <t>Data Science Education</t>
  </si>
  <si>
    <t>Lyubomir Gavadinov</t>
  </si>
  <si>
    <t>Ruben Giuliani</t>
  </si>
  <si>
    <t>Lernen Hub Academy</t>
  </si>
  <si>
    <t>Academy of Professional Programmers and Teachers</t>
  </si>
  <si>
    <t>Vasiliy Zukanov</t>
  </si>
  <si>
    <t>Professional Android developer, Blogger, Educator</t>
  </si>
  <si>
    <t>Oak Academy</t>
  </si>
  <si>
    <t>Web &amp; Mobile Development, IOS, Android, Ethical Hacking, IT</t>
  </si>
  <si>
    <t>Bryan Cairns</t>
  </si>
  <si>
    <t>Computer Guru</t>
  </si>
  <si>
    <t>Ian Annase</t>
  </si>
  <si>
    <t>Software Engineering Instructor</t>
  </si>
  <si>
    <t>Shibaji Paul</t>
  </si>
  <si>
    <t>Programming Instructor with 16+ years of experience</t>
  </si>
  <si>
    <t>Laurence Svekis</t>
  </si>
  <si>
    <t>Instructor, GDE, Application Developer</t>
  </si>
  <si>
    <t>Devslopes by Mark Wahlbeck</t>
  </si>
  <si>
    <t>Learn programming &amp; app development</t>
  </si>
  <si>
    <t>Masha Ostroumova</t>
  </si>
  <si>
    <t>Enterprise Agile Coach</t>
  </si>
  <si>
    <t>Alexey Soshin</t>
  </si>
  <si>
    <t>Senior Solutions Architect @AWS</t>
  </si>
  <si>
    <t>Abrar Hussain</t>
  </si>
  <si>
    <t>Programmer, Student</t>
  </si>
  <si>
    <t>Packt Publishing</t>
  </si>
  <si>
    <t>Tech Knowledge in Motion</t>
  </si>
  <si>
    <t>Bogdan Anastasiei</t>
  </si>
  <si>
    <t>University Teacher and Consultant</t>
  </si>
  <si>
    <t>Reece Kenney</t>
  </si>
  <si>
    <t>Software Engineer at Microsoft</t>
  </si>
  <si>
    <t>Prateek Narang</t>
  </si>
  <si>
    <t>Instructor &amp; Entrepreneur - Google, Coding Minutes, Scaler</t>
  </si>
  <si>
    <t>Will Bunker</t>
  </si>
  <si>
    <t>Cofounder of bootstrapped company that became Match.com</t>
  </si>
  <si>
    <t>Insculpt Technologies</t>
  </si>
  <si>
    <t>Engraving Intelligence</t>
  </si>
  <si>
    <t>Rares Ilea</t>
  </si>
  <si>
    <t>Web Applications Developer | IT Consultant</t>
  </si>
  <si>
    <t>Siva Prasad</t>
  </si>
  <si>
    <t>SAP Trainer and Consultant</t>
  </si>
  <si>
    <t>Tejasvi Hegde</t>
  </si>
  <si>
    <t>Test Automation Enthusiast</t>
  </si>
  <si>
    <t>Kiran Gavali</t>
  </si>
  <si>
    <t>IT Engineer</t>
  </si>
  <si>
    <t>Junaid Ahmed</t>
  </si>
  <si>
    <t>Technology Author, Leader, Strategist and Trainer</t>
  </si>
  <si>
    <t>Matthias Biehl</t>
  </si>
  <si>
    <t>Teacher at the API-University</t>
  </si>
  <si>
    <t>Andrei Dumitrescu</t>
  </si>
  <si>
    <t>DevOps Engineer and Professional Trainer</t>
  </si>
  <si>
    <t>Richard Wells</t>
  </si>
  <si>
    <t>Professional software engineer passionate about quality code</t>
  </si>
  <si>
    <t>Piotr Jura | 35,000+ Enrollments</t>
  </si>
  <si>
    <t>Best Selling and Highest Rated Web Development Instructor</t>
  </si>
  <si>
    <t>GoTrained Academy</t>
  </si>
  <si>
    <t>eLearning Professionals</t>
  </si>
  <si>
    <t>Brett Hargreaves</t>
  </si>
  <si>
    <t>Professional Software Developer and Teacher</t>
  </si>
  <si>
    <t>Dave Hollingworth</t>
  </si>
  <si>
    <t>IT Trainer</t>
  </si>
  <si>
    <t>Ben Cook</t>
  </si>
  <si>
    <t>Freelance Developer</t>
  </si>
  <si>
    <t>Jitesh Khurkhuriya</t>
  </si>
  <si>
    <t>Data Scientist and Digital Transformation Consultant</t>
  </si>
  <si>
    <t>Ali Alaa</t>
  </si>
  <si>
    <t>Front-end Web Developer</t>
  </si>
  <si>
    <t>SDE Arts | Octavo</t>
  </si>
  <si>
    <t>Software Development and Data Science Video Courses</t>
  </si>
  <si>
    <t>Wouter Vrijen</t>
  </si>
  <si>
    <t>Software Tester, Testing Lead, Test Manager</t>
  </si>
  <si>
    <t>Fatah Gabrial</t>
  </si>
  <si>
    <t>Web Developer &amp; Professional Trainer</t>
  </si>
  <si>
    <t>Jeff Batt</t>
  </si>
  <si>
    <t>Founder at Learning Dojo</t>
  </si>
  <si>
    <t>Jimmy H.</t>
  </si>
  <si>
    <t>Developer and Trainer</t>
  </si>
  <si>
    <t>Frahaan Hussain</t>
  </si>
  <si>
    <t>CEO and Lead Developer at Sonar Systems</t>
  </si>
  <si>
    <t>Samuel Hinton</t>
  </si>
  <si>
    <t>Astrophysicist, Software Engineer and Presenter</t>
  </si>
  <si>
    <t>Coding Gears | Train Your Brain</t>
  </si>
  <si>
    <t>Technology Architect</t>
  </si>
  <si>
    <t>Brandon Blair</t>
  </si>
  <si>
    <t>Noa Calice (aka Blackthornprod)</t>
  </si>
  <si>
    <t>Indie game developer / Educator / Youtuber</t>
  </si>
  <si>
    <t>John Berry</t>
  </si>
  <si>
    <t>Technology and Supply Chain Executive</t>
  </si>
  <si>
    <t>Funky Programmer</t>
  </si>
  <si>
    <t>Invest in yourself : Teaching the Next Level of Coding</t>
  </si>
  <si>
    <t>Avetis Ghukasyan</t>
  </si>
  <si>
    <t>Senior Full Stack Web Developer</t>
  </si>
  <si>
    <t>Business World</t>
  </si>
  <si>
    <t>Designers and Passionates Software Engineers</t>
  </si>
  <si>
    <t>Ahmed Ibrahim</t>
  </si>
  <si>
    <t>Software Engineer | Data Science Professional | Instructor</t>
  </si>
  <si>
    <t>Anushka Madusanka</t>
  </si>
  <si>
    <t>Senior Software Engineer and Instructor</t>
  </si>
  <si>
    <t>Jazeb Akram</t>
  </si>
  <si>
    <t>Srikanth Shirodkar</t>
  </si>
  <si>
    <t>PlanShare.ai</t>
  </si>
  <si>
    <t>T O</t>
  </si>
  <si>
    <t>Spreader of Knowledge</t>
  </si>
  <si>
    <t>Asfend Yar Hamid</t>
  </si>
  <si>
    <t>Xamarin MVP, Microsoft MVP</t>
  </si>
  <si>
    <t>Aref Karimi</t>
  </si>
  <si>
    <t>Principal Solutions Architect</t>
  </si>
  <si>
    <t>Zachary Reece</t>
  </si>
  <si>
    <t>Software Entrepreneur</t>
  </si>
  <si>
    <t>Memi Lavi</t>
  </si>
  <si>
    <t>Senior Software Architect &amp; Consultant</t>
  </si>
  <si>
    <t>Arash Shahvar</t>
  </si>
  <si>
    <t>full stack web developer</t>
  </si>
  <si>
    <t>Estefania Cassingena Navone</t>
  </si>
  <si>
    <t>Software Developer, Instructor and Technical Writer</t>
  </si>
  <si>
    <t>Shubham Saurav</t>
  </si>
  <si>
    <t>QA Click Academy</t>
  </si>
  <si>
    <t>Corporate Trainings from Professionals</t>
  </si>
  <si>
    <t>Kyle Schaub</t>
  </si>
  <si>
    <t>Robert Bunch</t>
  </si>
  <si>
    <t>Code school instructor, software architect and engineer</t>
  </si>
  <si>
    <t>Luis Ramirez Jr</t>
  </si>
  <si>
    <t>Frontend Software Engineer Instructor</t>
  </si>
  <si>
    <t>Manzoor Ahmed</t>
  </si>
  <si>
    <t>Raja Biswas</t>
  </si>
  <si>
    <t>Charger Games founder , Passionate Learner &amp; Teacher</t>
  </si>
  <si>
    <t>Sadiq Basha</t>
  </si>
  <si>
    <t>Senior Production Database Administrator</t>
  </si>
  <si>
    <t>Game Institute Inc.</t>
  </si>
  <si>
    <t>Game Development Training, Accreditation, Certification</t>
  </si>
  <si>
    <t>Houssem Dellai</t>
  </si>
  <si>
    <t>Engineer at Microsoft</t>
  </si>
  <si>
    <t>Shivprasad Koirala</t>
  </si>
  <si>
    <t>We love recording Step by Step tutorials</t>
  </si>
  <si>
    <t>Niyazi Erdogan</t>
  </si>
  <si>
    <t>AWS Certified Solutions Architect, Software Engineer</t>
  </si>
  <si>
    <t>Warp 9 Training</t>
  </si>
  <si>
    <t>The Fastest Place to Learn Cloud Computing and DevOps</t>
  </si>
  <si>
    <t>Paul Halliday (BSc Hons)</t>
  </si>
  <si>
    <t>Brendon Ross</t>
  </si>
  <si>
    <t>Roblox Accredited Educator</t>
  </si>
  <si>
    <t>Brian Gorman</t>
  </si>
  <si>
    <t>Software Engineer and Computer Science Instructor</t>
  </si>
  <si>
    <t>Ahmed Fessi</t>
  </si>
  <si>
    <t>FinTech CIO | Data Leader | Enterprise Architect | Author</t>
  </si>
  <si>
    <t>Riaan Nel</t>
  </si>
  <si>
    <t>Software Architect</t>
  </si>
  <si>
    <t>Vladimir Romanov</t>
  </si>
  <si>
    <t>Electrical Engineer</t>
  </si>
  <si>
    <t>Danny Liu</t>
  </si>
  <si>
    <t>SAFe Agile Leader &amp;  Technology Instructor.</t>
  </si>
  <si>
    <t>Roland Costea</t>
  </si>
  <si>
    <t>Chief Security Officer at SAP</t>
  </si>
  <si>
    <t>Intelligence Guru</t>
  </si>
  <si>
    <t>BI training</t>
  </si>
  <si>
    <t>Kati Frantz</t>
  </si>
  <si>
    <t>Full stack software engineer</t>
  </si>
  <si>
    <t>Daniel Gakwaya</t>
  </si>
  <si>
    <t>Software Engineer at Blikoon Technologies</t>
  </si>
  <si>
    <t>Ahmad Mohey</t>
  </si>
  <si>
    <t>Software Developer &amp; Instructor</t>
  </si>
  <si>
    <t>Andrew Volk</t>
  </si>
  <si>
    <t>Software Developer and Teacher</t>
  </si>
  <si>
    <t>Bibhash Roy</t>
  </si>
  <si>
    <t>Developer, Architect, Spring, Devops Trainer &amp; Entrepreneur</t>
  </si>
  <si>
    <t>Eric Traub</t>
  </si>
  <si>
    <t>Software Engineer and Instructor</t>
  </si>
  <si>
    <t>Mohammad Azam</t>
  </si>
  <si>
    <t>Apple Featured iOS Developer and iOS Instructor</t>
  </si>
  <si>
    <t>Federico Garay</t>
  </si>
  <si>
    <t>Especialista en Excel Certificado MO-200</t>
  </si>
  <si>
    <t>Eric Wise</t>
  </si>
  <si>
    <t>Dennis Ivy</t>
  </si>
  <si>
    <t>Full Stack Developer &amp; Online Instructor</t>
  </si>
  <si>
    <t>kumar Gupta</t>
  </si>
  <si>
    <t>Performance Testing Specialist</t>
  </si>
  <si>
    <t>Devwebtuts 24/7</t>
  </si>
  <si>
    <t>Software Development</t>
  </si>
  <si>
    <t>Abhay Talreja</t>
  </si>
  <si>
    <t>Developer, Team Lead, Software Consultant, Loves Technology</t>
  </si>
  <si>
    <t>Zeeshan Hussain</t>
  </si>
  <si>
    <t>Web Developer, CISCO, Microsoft Certified network engineer</t>
  </si>
  <si>
    <t>Up Degree</t>
  </si>
  <si>
    <t>New Skills Everyday!</t>
  </si>
  <si>
    <t>Luccas Schmigel</t>
  </si>
  <si>
    <t>Indie Dev</t>
  </si>
  <si>
    <t>Chris DeLeon</t>
  </si>
  <si>
    <t>Independent Game Development Educator, 26 years making games</t>
  </si>
  <si>
    <t>Rob Dey</t>
  </si>
  <si>
    <t>Founder</t>
  </si>
  <si>
    <t>Federico Toledo</t>
  </si>
  <si>
    <t>Academic Director at Abstracta Academy</t>
  </si>
  <si>
    <t>Manish Narayan</t>
  </si>
  <si>
    <t>President - Innovative Institution, Professor of Engineering</t>
  </si>
  <si>
    <t>Abbass Masri</t>
  </si>
  <si>
    <t>Android App Developer &amp; Computer Guru</t>
  </si>
  <si>
    <t>Kiran Singh</t>
  </si>
  <si>
    <t>Test Automation Solution Architect</t>
  </si>
  <si>
    <t>Compaq learning</t>
  </si>
  <si>
    <t>One stop to learn and succeed</t>
  </si>
  <si>
    <t>Paaa Leaders</t>
  </si>
  <si>
    <t>Kim Chen</t>
  </si>
  <si>
    <t>Registered teacher, MSc in Computer Science, Statistics</t>
  </si>
  <si>
    <t>Kaniel Outis</t>
  </si>
  <si>
    <t>QA &amp; Test Automation Expert, Teacher and Consultant</t>
  </si>
  <si>
    <t>code withsam</t>
  </si>
  <si>
    <t>Level up your coding.</t>
  </si>
  <si>
    <t>Pradnyankur Nikam</t>
  </si>
  <si>
    <t>Freelance Web developer and Instructor, 9000+ Happy Students</t>
  </si>
  <si>
    <t>Gustavo Pezzi</t>
  </si>
  <si>
    <t>University Lecturer and co-founder of Pikuma.com</t>
  </si>
  <si>
    <t>Phillip Burton</t>
  </si>
  <si>
    <t>Best Selling Instructor - over 580,000 students so far</t>
  </si>
  <si>
    <t>EDUmobile Academy</t>
  </si>
  <si>
    <t>Programming Made Easy</t>
  </si>
  <si>
    <t>Dragan Neskovic</t>
  </si>
  <si>
    <t>Game Developer, Software Engineer</t>
  </si>
  <si>
    <t>Danny Connell</t>
  </si>
  <si>
    <t>Indie App Developer &amp; Instructor</t>
  </si>
  <si>
    <t>Artem Bondar</t>
  </si>
  <si>
    <t>Test Automation Engineer</t>
  </si>
  <si>
    <t>Syed Raza</t>
  </si>
  <si>
    <t>Best Selling Instructor, Enterprise Architect, 8x AWS, PhD</t>
  </si>
  <si>
    <t>Bruce E. Hilton</t>
  </si>
  <si>
    <t>Software Engineer &amp; Trainer</t>
  </si>
  <si>
    <t>A to Z Mentors</t>
  </si>
  <si>
    <t>Online Instructors</t>
  </si>
  <si>
    <t>Diego Herrera</t>
  </si>
  <si>
    <t>Mobile Application Developer, Unity &amp; Augmented Reality</t>
  </si>
  <si>
    <t>Khalil Ibrahim</t>
  </si>
  <si>
    <t>Chief Design Officer &amp; Wordpress Expert</t>
  </si>
  <si>
    <t>Bluelime Learning Solutions</t>
  </si>
  <si>
    <t>Learning made simple</t>
  </si>
  <si>
    <t>Nick Janetakis</t>
  </si>
  <si>
    <t>Developer / Docker Captain / Teacher</t>
  </si>
  <si>
    <t>AnimateU Academy</t>
  </si>
  <si>
    <t>Educational Animation Studios</t>
  </si>
  <si>
    <t>Edouard Renard</t>
  </si>
  <si>
    <t>Software Engineer and Robotics Teacher</t>
  </si>
  <si>
    <t>Fast n Easy Learning</t>
  </si>
  <si>
    <t>Richard Oliver Bray</t>
  </si>
  <si>
    <t>Web developer, content creator</t>
  </si>
  <si>
    <t>Balvir Chahal</t>
  </si>
  <si>
    <t>Founder and Director of A2IT Company</t>
  </si>
  <si>
    <t>Israel Gbati</t>
  </si>
  <si>
    <t>Embedded Firmware Engineer</t>
  </si>
  <si>
    <t>Programmer</t>
  </si>
  <si>
    <t>Nickie Rowley</t>
  </si>
  <si>
    <t>Create Always, Think All Ways</t>
  </si>
  <si>
    <t>Dr. Moustafa Saad Ibrahim</t>
  </si>
  <si>
    <t>Educator, Software Engineer, Scientist, Competitive Coach</t>
  </si>
  <si>
    <t>Minerva Singh</t>
  </si>
  <si>
    <t>Bestselling Instructor &amp; Data Scientist(Cambridge Uni)</t>
  </si>
  <si>
    <t>Mike X Cohen</t>
  </si>
  <si>
    <t>Neuroscientist, writer, professor</t>
  </si>
  <si>
    <t>Sashi R</t>
  </si>
  <si>
    <t>Learn Smarter, Achieve Better.</t>
  </si>
  <si>
    <t>Clarian North</t>
  </si>
  <si>
    <t>Renowned Tech turned Instructor</t>
  </si>
  <si>
    <t>Patrick Schroeder</t>
  </si>
  <si>
    <t>kiran kumar kuchana</t>
  </si>
  <si>
    <t>Founder of learnqaonline.com ,Senior Trainer on QA</t>
  </si>
  <si>
    <t>Adnan Waheed</t>
  </si>
  <si>
    <t>Founder KlickAnalytics and ex-Bloomberg employee</t>
  </si>
  <si>
    <t>UI5 Community Network</t>
  </si>
  <si>
    <t>Experts in Services, Consulting and Education</t>
  </si>
  <si>
    <t>Muhammad Hamza AbdulRehman</t>
  </si>
  <si>
    <t>Developer and mentor.</t>
  </si>
  <si>
    <t>Sachin Bhatnagar</t>
  </si>
  <si>
    <t>Educator and Digital Solutions Architect</t>
  </si>
  <si>
    <t>Neal Davis | AWS Certified Solutions Architect &amp; Developer</t>
  </si>
  <si>
    <t>AWS Solutions Architect &amp; AWS Certified Instructor</t>
  </si>
  <si>
    <t>Rahul Singh Rathore</t>
  </si>
  <si>
    <t>Software Developer Engg in Test</t>
  </si>
  <si>
    <t>Basarat Ali Syed</t>
  </si>
  <si>
    <t>That TypeScript Guy</t>
  </si>
  <si>
    <t>Krystian Czekalski</t>
  </si>
  <si>
    <t>Senior Full Stack Engineer</t>
  </si>
  <si>
    <t>Igneus Technologies</t>
  </si>
  <si>
    <t>Best Comprehensive Courses</t>
  </si>
  <si>
    <t>Code Monkey</t>
  </si>
  <si>
    <t>Professonal Indie Game Developer, YouTube Educator</t>
  </si>
  <si>
    <t>Meta Brains</t>
  </si>
  <si>
    <t>Let's code &amp; build the metaverse together!</t>
  </si>
  <si>
    <t>IOT Wonders</t>
  </si>
  <si>
    <t>Jurek Wozniak</t>
  </si>
  <si>
    <t>Front-end Developer at Enplug</t>
  </si>
  <si>
    <t>Balaji M</t>
  </si>
  <si>
    <t>Hadoop Trainer and Enthusiast</t>
  </si>
  <si>
    <t>Milan Yadav</t>
  </si>
  <si>
    <t>Robotics Enthusiast &amp; Active Researcher</t>
  </si>
  <si>
    <t>Kumaresan Ramanathan</t>
  </si>
  <si>
    <t>Principal Architect at Coroman Systems</t>
  </si>
  <si>
    <t>Trevoir Williams</t>
  </si>
  <si>
    <t>Shenggang Li</t>
  </si>
  <si>
    <t>Senior Data Scientist</t>
  </si>
  <si>
    <t>Deep Learning Wizard</t>
  </si>
  <si>
    <t>Deep Learning Researcher, NUS</t>
  </si>
  <si>
    <t>Stone River eLearning</t>
  </si>
  <si>
    <t>850,000+ Happy Students</t>
  </si>
  <si>
    <t>Vinoth P</t>
  </si>
  <si>
    <t>Professional Software Engineer who loves to Teach</t>
  </si>
  <si>
    <t>Yogesh Patel</t>
  </si>
  <si>
    <t>Software Developer and Programming Enthusiast</t>
  </si>
  <si>
    <t>James Moore</t>
  </si>
  <si>
    <t>Software Developer, Consultant &amp; Trainer</t>
  </si>
  <si>
    <t>Derek Morgan</t>
  </si>
  <si>
    <t>IoT and Cloud Engineer</t>
  </si>
  <si>
    <t>Catalin Ghita</t>
  </si>
  <si>
    <t>Android Software Engineer</t>
  </si>
  <si>
    <t>Gianni Bruno</t>
  </si>
  <si>
    <t>Lead Test Automation Engineer with a passion for teaching.</t>
  </si>
  <si>
    <t>George Smarts</t>
  </si>
  <si>
    <t>Use software to become a productivity superstar</t>
  </si>
  <si>
    <t>Dmytro Danylov</t>
  </si>
  <si>
    <t>JavaScript Software Engineer</t>
  </si>
  <si>
    <t>Yasir Mehmood</t>
  </si>
  <si>
    <t>Information Technology specialist and Database Architect</t>
  </si>
  <si>
    <t>Abhishek Rathi</t>
  </si>
  <si>
    <t>Mainframe Developer | Electronics &amp; Communications Engineer</t>
  </si>
  <si>
    <t>Abdul Rauf</t>
  </si>
  <si>
    <t>Engineer</t>
  </si>
  <si>
    <t>Meganadha Reddy</t>
  </si>
  <si>
    <t>Technical Trainer</t>
  </si>
  <si>
    <t>Engineer Spock</t>
  </si>
  <si>
    <t>Software Engineer - 1000+ Reviews, Average Score - 4.5</t>
  </si>
  <si>
    <t>Kathleen Farley</t>
  </si>
  <si>
    <t>aka Robobunnyattack! + co-founder of Audiohackr</t>
  </si>
  <si>
    <t>Atil Samancioglu</t>
  </si>
  <si>
    <t>Bestselling Instructor</t>
  </si>
  <si>
    <t>Dhruv Govil</t>
  </si>
  <si>
    <t>Lead Pipeline Developer for Feature Film</t>
  </si>
  <si>
    <t>Wadson Guimatsa</t>
  </si>
  <si>
    <t>Tyler DeLange</t>
  </si>
  <si>
    <t>3D Artist and Data Specialist</t>
  </si>
  <si>
    <t>Vasandkumar Kunasekaran</t>
  </si>
  <si>
    <t>Certified Software &amp; Cloud Developer.</t>
  </si>
  <si>
    <t>Ali Rizavi</t>
  </si>
  <si>
    <t>Web Technologist &amp; Software Engineer</t>
  </si>
  <si>
    <t>Srinidhi Ranganathan</t>
  </si>
  <si>
    <t>Marketing Legend - The World's Greatest Creative Thinker</t>
  </si>
  <si>
    <t>Ryan Dhungel</t>
  </si>
  <si>
    <t>Ohans Emmanuel</t>
  </si>
  <si>
    <t>Senior Software Engineer and Published Author.</t>
  </si>
  <si>
    <t>Shaans Training</t>
  </si>
  <si>
    <t>SDET Project &amp; Job Trainings</t>
  </si>
  <si>
    <t>Anthony Gore</t>
  </si>
  <si>
    <t>Vue Community Partner, Founder of Vue.js Developers</t>
  </si>
  <si>
    <t>Mahesh P</t>
  </si>
  <si>
    <t>11 years of experience in Data warehousing using Talend</t>
  </si>
  <si>
    <t>Fawaz Sammani</t>
  </si>
  <si>
    <t>Computer Vision Researcher</t>
  </si>
  <si>
    <t>Aakriti E-Learning Academy</t>
  </si>
  <si>
    <t>Testing &amp; Project Management Expert,Passion to learn &amp; teach</t>
  </si>
  <si>
    <t>Syed Mohiuddin</t>
  </si>
  <si>
    <t>James Kayes-Smith</t>
  </si>
  <si>
    <t>Exerienced Dev/Ops</t>
  </si>
  <si>
    <t>QAEversity .</t>
  </si>
  <si>
    <t>Become an expert IT Professional</t>
  </si>
  <si>
    <t>Rick Davidson</t>
  </si>
  <si>
    <t>Helped More Than 1 Million Students To Create &amp; Grow</t>
  </si>
  <si>
    <t>JPDocu School of Technical Writing</t>
  </si>
  <si>
    <t>WE TEACH SOFTWARE DOCUMENTATION AND DITA! 42K+ Students!</t>
  </si>
  <si>
    <t>VICONIC Development</t>
  </si>
  <si>
    <t>Game Developers</t>
  </si>
  <si>
    <t>Martin Jocqueviel</t>
  </si>
  <si>
    <t>Freelance data scientist</t>
  </si>
  <si>
    <t>Alex Petrovski</t>
  </si>
  <si>
    <t>Software engineer in test</t>
  </si>
  <si>
    <t>Navdeep Kaur</t>
  </si>
  <si>
    <t>Premium Instructor | TechnoAvengers.com (Founder)</t>
  </si>
  <si>
    <t>Next Edge Coding</t>
  </si>
  <si>
    <t>Full Stack Developer &amp; Data Enthusiast</t>
  </si>
  <si>
    <t>Bushan Sirgur</t>
  </si>
  <si>
    <t>Java Developer, Blogger, Youtuber</t>
  </si>
  <si>
    <t>Manoj G T</t>
  </si>
  <si>
    <t>Big Data Evangelist, JavaScript Lover &amp; Web Developer</t>
  </si>
  <si>
    <t>Sandip Gautam</t>
  </si>
  <si>
    <t>Full Stack Architect &amp; Web Developer</t>
  </si>
  <si>
    <t>Phil Ebiner</t>
  </si>
  <si>
    <t>Top-Rated Instructor, 2.5 Million+ Students</t>
  </si>
  <si>
    <t>Abhay Redkar</t>
  </si>
  <si>
    <t>Java Develper</t>
  </si>
  <si>
    <t>Ankit Thakran</t>
  </si>
  <si>
    <t>Software Developer | Bootcamp Instructor</t>
  </si>
  <si>
    <t>Code And Create</t>
  </si>
  <si>
    <t>Web Development / Web Design</t>
  </si>
  <si>
    <t>ZAP Yard</t>
  </si>
  <si>
    <t>SAP Courses from SAPYard.com</t>
  </si>
  <si>
    <t>Rahul Mula</t>
  </si>
  <si>
    <t>Infybuzz Learning</t>
  </si>
  <si>
    <t>57,000+ students around world with reach to 158 Countries</t>
  </si>
  <si>
    <t>Rocco Balsamo</t>
  </si>
  <si>
    <t>Founder at SIMMER.io</t>
  </si>
  <si>
    <t>Murtez Alrohani</t>
  </si>
  <si>
    <t>Coding Academy</t>
  </si>
  <si>
    <t>Instructor at Udemy</t>
  </si>
  <si>
    <t>Eric Roby</t>
  </si>
  <si>
    <t>Gabriel Aguiar</t>
  </si>
  <si>
    <t>VFX Artist</t>
  </si>
  <si>
    <t>Tom Phillips</t>
  </si>
  <si>
    <t>Over a decade in front end web development</t>
  </si>
  <si>
    <t>Solutions Architect  and IT Trainer</t>
  </si>
  <si>
    <t>Catalin Stefan</t>
  </si>
  <si>
    <t>Software Development Teacher</t>
  </si>
  <si>
    <t>Joey Blue</t>
  </si>
  <si>
    <t>Teacher of SQL, Power BI, Databases, and Reporting.</t>
  </si>
  <si>
    <t>Luke's Programming School</t>
  </si>
  <si>
    <t>Bestselling Instructor with over 150 000 Students</t>
  </si>
  <si>
    <t>Michele Saba</t>
  </si>
  <si>
    <t>Developer, Instructor, Consultant</t>
  </si>
  <si>
    <t>DotNet Mastery</t>
  </si>
  <si>
    <t>Ultimate Training Resource for .NET Developers</t>
  </si>
  <si>
    <t>Hemil Patel</t>
  </si>
  <si>
    <t>Front-End UI Developer, Architect</t>
  </si>
  <si>
    <t>Juhan Aasaru</t>
  </si>
  <si>
    <t>Java Developer / Solution Architect</t>
  </si>
  <si>
    <t>Kasun Liyanage</t>
  </si>
  <si>
    <t>Software engineer &amp; founder of intellect, co founder at cpphive</t>
  </si>
  <si>
    <t>Omprakash Chavan</t>
  </si>
  <si>
    <t>Test Automation Lead</t>
  </si>
  <si>
    <t>Brian Choi</t>
  </si>
  <si>
    <t>Solution Architect</t>
  </si>
  <si>
    <t>AI Sciences</t>
  </si>
  <si>
    <t>AI Experts &amp; Data Scientists |4+ Rated | 168+ Countries</t>
  </si>
  <si>
    <t>Zoltan C. Toth</t>
  </si>
  <si>
    <t>Data Analytics Architecture Expert</t>
  </si>
  <si>
    <t>Rick Phillips</t>
  </si>
  <si>
    <t>PhD with 25+ years computer industry experience</t>
  </si>
  <si>
    <t>Coding Revolution</t>
  </si>
  <si>
    <t>Professional Instructor and Web Developer.</t>
  </si>
  <si>
    <t>Sam Atkinson</t>
  </si>
  <si>
    <t>Web, iOS and Java developer extraordinaire</t>
  </si>
  <si>
    <t>Syam Mohan</t>
  </si>
  <si>
    <t>Software QA/Test engineer</t>
  </si>
  <si>
    <t>Vinoth Selvaraj</t>
  </si>
  <si>
    <t>Principal Engineer</t>
  </si>
  <si>
    <t>Vivian Aranha</t>
  </si>
  <si>
    <t>Mobile Solutions Architect and Professional Trainer</t>
  </si>
  <si>
    <t>Ali Gelenler</t>
  </si>
  <si>
    <t>Basics Strong</t>
  </si>
  <si>
    <t>Team of technocrats and Programming lovers</t>
  </si>
  <si>
    <t>Quantitative  Specialists</t>
  </si>
  <si>
    <t>Specializing in Statistics, Research Design, and Measurement</t>
  </si>
  <si>
    <t>Learn by the Byte</t>
  </si>
  <si>
    <t>Engaging Courses from Expert Instructors</t>
  </si>
  <si>
    <t>Tevfik Ufuk DEMÄ°RBAÅž</t>
  </si>
  <si>
    <t>XR  Developer</t>
  </si>
  <si>
    <t>Ocho Tech</t>
  </si>
  <si>
    <t>Learnsector LLP</t>
  </si>
  <si>
    <t>Learn to Win</t>
  </si>
  <si>
    <t>Jay Bhatt</t>
  </si>
  <si>
    <t>Data Scientist by Profession Instructor by Passion</t>
  </si>
  <si>
    <t>Jeremy Holtzman</t>
  </si>
  <si>
    <t>Data Engineer / Founder</t>
  </si>
  <si>
    <t>Andrew Williams</t>
  </si>
  <si>
    <t>Wordpress, SEO &amp; Self-Publishing Expert, teacher and author</t>
  </si>
  <si>
    <t>Michael Miller</t>
  </si>
  <si>
    <t>GIS Programming</t>
  </si>
  <si>
    <t>Maruti Makwana</t>
  </si>
  <si>
    <t>MCT-Corporate Trainer</t>
  </si>
  <si>
    <t>Andrea Bizzotto</t>
  </si>
  <si>
    <t>Flutter GDE, Developer and Instructor</t>
  </si>
  <si>
    <t>Joydip Ghosh</t>
  </si>
  <si>
    <t>Teach 130,000+ Students on Globally</t>
  </si>
  <si>
    <t>Andreas Exadaktylos</t>
  </si>
  <si>
    <t>Best Selling Teacher | Msc Computer Scientist</t>
  </si>
  <si>
    <t>V2 Maestros, LLC</t>
  </si>
  <si>
    <t>Big Data / Data Science Experts | 50K+ students</t>
  </si>
  <si>
    <t>Bassir Jafarzadeh</t>
  </si>
  <si>
    <t>Programming Instructor</t>
  </si>
  <si>
    <t>Kazi Ariyan</t>
  </si>
  <si>
    <t>Web Developer, Entrepreneur, Online Instructor</t>
  </si>
  <si>
    <t>Maged Koshty</t>
  </si>
  <si>
    <t>IEEE Certified Instructor - PMP -  ISTQB CTAL -  PMI-ACP</t>
  </si>
  <si>
    <t>Ala Shiban</t>
  </si>
  <si>
    <t>Founder @ Klotho (Klo.dev)</t>
  </si>
  <si>
    <t>Jasvinder Singh Bhatia</t>
  </si>
  <si>
    <t>Chris Parent</t>
  </si>
  <si>
    <t>Cloud Architect, Aspiring Educator, and Geek</t>
  </si>
  <si>
    <t>Rajeev Sakhuja</t>
  </si>
  <si>
    <t>11xAWS Certified, Consultant, Mentor, Innovation evangelist</t>
  </si>
  <si>
    <t>Vincent Carmier</t>
  </si>
  <si>
    <t>Trading Bot Developer</t>
  </si>
  <si>
    <t>Web Coding</t>
  </si>
  <si>
    <t>Developer || Freelancer || Instructor</t>
  </si>
  <si>
    <t>Maximiliano Firtman</t>
  </si>
  <si>
    <t>mobile+web developer. O'Reilly book author-20 years teaching</t>
  </si>
  <si>
    <t>Revanth Sodavaram Muni</t>
  </si>
  <si>
    <t>ServiceNow Architect</t>
  </si>
  <si>
    <t>UNP United Network of Professionals</t>
  </si>
  <si>
    <t>Publishing top-notch data science learning materials</t>
  </si>
  <si>
    <t>J Garg - Real Time Learning</t>
  </si>
  <si>
    <t>Data Engineering, Analytics and Cloud Trainer</t>
  </si>
  <si>
    <t>Mukesh Phulwani</t>
  </si>
  <si>
    <t>Founder of CNQ</t>
  </si>
  <si>
    <t>Rathan Kumar</t>
  </si>
  <si>
    <t>Full Stack Software Developer</t>
  </si>
  <si>
    <t>Md. A. Barik</t>
  </si>
  <si>
    <t>Idan Gabrieli</t>
  </si>
  <si>
    <t>Online Teacher | Data, Cloud, AI</t>
  </si>
  <si>
    <t>Robert Apollo</t>
  </si>
  <si>
    <t>Full Stack Web Development Courses</t>
  </si>
  <si>
    <t>Smartherd Developers</t>
  </si>
  <si>
    <t>by Sriyank Siddhartha</t>
  </si>
  <si>
    <t>John Harper</t>
  </si>
  <si>
    <t>Cambridge Python and Machine Learning Engineer/entrepreneur</t>
  </si>
  <si>
    <t>Stefan Hyltoft</t>
  </si>
  <si>
    <t>B.Eng Software Engineer</t>
  </si>
  <si>
    <t>Naeem Akram</t>
  </si>
  <si>
    <t>Test Engineer Sr.</t>
  </si>
  <si>
    <t>Drew Ryan</t>
  </si>
  <si>
    <t>Website Development and Design Online Instructor</t>
  </si>
  <si>
    <t>Kaupenjoe (Nico)</t>
  </si>
  <si>
    <t>CS Student, Nerd and Influencer</t>
  </si>
  <si>
    <t>Patrick Rygula</t>
  </si>
  <si>
    <t>Associate Analyst at Intelsat</t>
  </si>
  <si>
    <t>Viraj Shetty</t>
  </si>
  <si>
    <t>Senior Solutions Architect</t>
  </si>
  <si>
    <t>Sandor Kiss</t>
  </si>
  <si>
    <t>Teaching 800,000+ Students, Performance Marketer</t>
  </si>
  <si>
    <t>Maxime Cormier</t>
  </si>
  <si>
    <t>**********</t>
  </si>
  <si>
    <t>Robert Kanaat</t>
  </si>
  <si>
    <t>Entrepreneur, Software Engineer &amp; Best-Selling Author.</t>
  </si>
  <si>
    <t>JuanD MeGon</t>
  </si>
  <si>
    <t>Online Instructor | Senior Software Engineer</t>
  </si>
  <si>
    <t>Peter Morgan</t>
  </si>
  <si>
    <t>Game Maker, Mobile Developer and Teacher</t>
  </si>
  <si>
    <t>Testing World Infotech</t>
  </si>
  <si>
    <t>Testing</t>
  </si>
  <si>
    <t>Working Professional, Having 9 Yrs of Experience</t>
  </si>
  <si>
    <t>Sean Bradley</t>
  </si>
  <si>
    <t>Software and Networking Engineer for 20 Years</t>
  </si>
  <si>
    <t>Alik Feld</t>
  </si>
  <si>
    <t>Instructor and IT Expert</t>
  </si>
  <si>
    <t>Jeff Bae</t>
  </si>
  <si>
    <t>Engineering Lead, PhD, Formerly @ Google</t>
  </si>
  <si>
    <t>Yaswanth Sai Palaghat</t>
  </si>
  <si>
    <t>Founder of Techie Empire</t>
  </si>
  <si>
    <t>Timothy Meixner</t>
  </si>
  <si>
    <t>Meixner &amp; Ruof</t>
  </si>
  <si>
    <t>Kris Yamarthy</t>
  </si>
  <si>
    <t>Software Engineer ~ Passionate Teacher ~ 32,000+ Students</t>
  </si>
  <si>
    <t>Jeff Sharman</t>
  </si>
  <si>
    <t>Instrumentation, PLC, HMI and Networking Specialist.</t>
  </si>
  <si>
    <t>James Briggs</t>
  </si>
  <si>
    <t>ML Engineer</t>
  </si>
  <si>
    <t>Nitesh Jain</t>
  </si>
  <si>
    <t>Hadoop and Data Analytics Instructor</t>
  </si>
  <si>
    <t>Terry Martin</t>
  </si>
  <si>
    <t>Software Developer / Architect</t>
  </si>
  <si>
    <t>Admas Kinfu</t>
  </si>
  <si>
    <t>SuperSQA.com Learn from the experienced.</t>
  </si>
  <si>
    <t>Simon Sez IT</t>
  </si>
  <si>
    <t>670,000+ Students, 220+ Courses, Learners in 180+ Countries</t>
  </si>
  <si>
    <t>OnlyKiosk Tech</t>
  </si>
  <si>
    <t>Provide Effective Coding Training</t>
  </si>
  <si>
    <t>Vignesh Sekar</t>
  </si>
  <si>
    <t>Software Engineer,Computer Science Instructor</t>
  </si>
  <si>
    <t>Stefan Speaks</t>
  </si>
  <si>
    <t>Creator of Personality NFT &amp; Game of Life DAO</t>
  </si>
  <si>
    <t>Vertex Academy</t>
  </si>
  <si>
    <t>Team of Developers and Bootcamp Instructors</t>
  </si>
  <si>
    <t>easy Learning</t>
  </si>
  <si>
    <t>Learn Professionally</t>
  </si>
  <si>
    <t>Nikolai Schuler</t>
  </si>
  <si>
    <t>Data Scientist and BI Consultant</t>
  </si>
  <si>
    <t>Dev Ed</t>
  </si>
  <si>
    <t>Creative Teacher</t>
  </si>
  <si>
    <t>Kalyan Reddy Daida | DevOps &amp; SRE Architect on AWS, Azure &amp; Google Cloud Platforms</t>
  </si>
  <si>
    <t>Best Selling Instructor, Docker, Kubernetes, Terraform, SRE</t>
  </si>
  <si>
    <t>Abdulhadi Darwish</t>
  </si>
  <si>
    <t>Machine Learning Engineer and Software Developer</t>
  </si>
  <si>
    <t>Artur Paziewski</t>
  </si>
  <si>
    <t>SAP Consultant</t>
  </si>
  <si>
    <t>Charlie Chiarelli</t>
  </si>
  <si>
    <t>Experienced Online Educator</t>
  </si>
  <si>
    <t>Per Emanuelsson</t>
  </si>
  <si>
    <t>Entrepreneur and Business/Software Architect</t>
  </si>
  <si>
    <t>Sunil Kumar Gupta</t>
  </si>
  <si>
    <t>Technology Analyst &amp; Programmer</t>
  </si>
  <si>
    <t>Artemakis Artemiou</t>
  </si>
  <si>
    <t>Award-Winning Database Expert, Trainer, Author, Speaker.</t>
  </si>
  <si>
    <t>Steve Dougherty</t>
  </si>
  <si>
    <t>Teacher, Online Marketer &amp; WordPress Enthusiast</t>
  </si>
  <si>
    <t>Ervis Trupja</t>
  </si>
  <si>
    <t>Instructor | Web Developer</t>
  </si>
  <si>
    <t>Trevor Page</t>
  </si>
  <si>
    <t>Arun Kumar</t>
  </si>
  <si>
    <t>Software Architect &amp; Engineer</t>
  </si>
  <si>
    <t>Durga Viswanatha Raju Gadiraju</t>
  </si>
  <si>
    <t>CEO at ITVersity and CTO at Analytiqs, Inc</t>
  </si>
  <si>
    <t>Sameer Saini</t>
  </si>
  <si>
    <t>Professional Software Developer</t>
  </si>
  <si>
    <t>Code Warriors</t>
  </si>
  <si>
    <t>The best place to learn, code and conquer - Once you have it</t>
  </si>
  <si>
    <t>Chandan Kumar</t>
  </si>
  <si>
    <t>Java/Automation/DevOps Trainer || YouTuber || Full Stack Dev</t>
  </si>
  <si>
    <t>xor pd</t>
  </si>
  <si>
    <t>Low level technology training</t>
  </si>
  <si>
    <t>Juan Pablo De la torre Valdez</t>
  </si>
  <si>
    <t>Creador de CÃ³digo Con Juan - Aprende Con Proyectos Reales</t>
  </si>
  <si>
    <t>Aleksa Tamburkovski</t>
  </si>
  <si>
    <t>Ethical Hacker</t>
  </si>
  <si>
    <t>Brandon Morelli</t>
  </si>
  <si>
    <t>Full Stack Web Developer</t>
  </si>
  <si>
    <t>AI 4 MY</t>
  </si>
  <si>
    <t>AI Educational Company</t>
  </si>
  <si>
    <t>Cinnamon TechX</t>
  </si>
  <si>
    <t>Providing Breakthrough Learning</t>
  </si>
  <si>
    <t>Jordan Christman</t>
  </si>
  <si>
    <t>FPGA * VHDL * MATLAB Enthusiast</t>
  </si>
  <si>
    <t>Musavi Abdullah</t>
  </si>
  <si>
    <t>Pro Programmer: Python, C# , VB.Net,MongoDB,SQL,ASP.Net,PyQt</t>
  </si>
  <si>
    <t>Edwin M Sarmiento</t>
  </si>
  <si>
    <t>SQL Server Expert/Author/Speaker/Consultant</t>
  </si>
  <si>
    <t>Navid Shirzadi</t>
  </si>
  <si>
    <t>Data Analyst - Optimization Expert</t>
  </si>
  <si>
    <t>James Willett</t>
  </si>
  <si>
    <t>Principal Developer / Online Instructor</t>
  </si>
  <si>
    <t>Gergely Kalapos</t>
  </si>
  <si>
    <t>Vin Norman</t>
  </si>
  <si>
    <t>Senior Android Engineer and fully qualified teacher</t>
  </si>
  <si>
    <t>Senior AWS Consultant</t>
  </si>
  <si>
    <t>Wilmer Lin</t>
  </si>
  <si>
    <t>Technical Artist and Game Developer</t>
  </si>
  <si>
    <t>Ramesh Retnasamy</t>
  </si>
  <si>
    <t>Cloud Data Engineer/ Architect</t>
  </si>
  <si>
    <t>Nam Ha Minh</t>
  </si>
  <si>
    <t>Passionate Java Programmer</t>
  </si>
  <si>
    <t>AbleAppsDev .</t>
  </si>
  <si>
    <t>Teaching Unity Game Dev, Web Dev, Python, Machine Learning</t>
  </si>
  <si>
    <t>Filip Jerga</t>
  </si>
  <si>
    <t>Daniel Tait</t>
  </si>
  <si>
    <t>Database Instructor</t>
  </si>
  <si>
    <t>Komar Academy</t>
  </si>
  <si>
    <t>Learn the best of web development and technology online</t>
  </si>
  <si>
    <t>Deepali Srivastava</t>
  </si>
  <si>
    <t>Author</t>
  </si>
  <si>
    <t>Valentyn Sichkar</t>
  </si>
  <si>
    <t>Computer Vision, Machine Learning, Image Processing</t>
  </si>
  <si>
    <t>Byte Garage</t>
  </si>
  <si>
    <t>We teach coding!</t>
  </si>
  <si>
    <t>Andy Clarke</t>
  </si>
  <si>
    <t>Web Designer/Developer</t>
  </si>
  <si>
    <t>John Elder</t>
  </si>
  <si>
    <t>Founder of Codemy</t>
  </si>
  <si>
    <t>Chris Converse</t>
  </si>
  <si>
    <t>Designer and Developer at Codify Design Studio</t>
  </si>
  <si>
    <t>Mohit Uniyal</t>
  </si>
  <si>
    <t>Data Scientist &amp; Coding Minutes Instructor</t>
  </si>
  <si>
    <t>Testing World</t>
  </si>
  <si>
    <t>Director of Testing World</t>
  </si>
  <si>
    <t>Michael Eramo</t>
  </si>
  <si>
    <t>Educator, Master Teacher, Self-Taught Programmer</t>
  </si>
  <si>
    <t>Samuel Spencer</t>
  </si>
  <si>
    <t>Rene Gens</t>
  </si>
  <si>
    <t>Android Engineer</t>
  </si>
  <si>
    <t>Andrew Mallett</t>
  </si>
  <si>
    <t>The Urban Penguin : Linux Author and Trainer</t>
  </si>
  <si>
    <t>Technical Leader</t>
  </si>
  <si>
    <t>Pradeep D</t>
  </si>
  <si>
    <t>Programmer, Data Engineer and Instructor</t>
  </si>
  <si>
    <t>Fahd Sheraz</t>
  </si>
  <si>
    <t>Software Developer | Cloud Architect</t>
  </si>
  <si>
    <t>Eding Muhamad Saprudin</t>
  </si>
  <si>
    <t>Full-stack Web Developer and Instructor</t>
  </si>
  <si>
    <t>Kapil Chaitanya Kasarapu</t>
  </si>
  <si>
    <t>Lead Data Engineer</t>
  </si>
  <si>
    <t>William Belisle</t>
  </si>
  <si>
    <t>Business Intelligence Master</t>
  </si>
  <si>
    <t>Fadi Nouh</t>
  </si>
  <si>
    <t>Software Engineer, Designer, Teacher</t>
  </si>
  <si>
    <t>Sameh Nassar</t>
  </si>
  <si>
    <t>Tarik SubaÅŸÄ±</t>
  </si>
  <si>
    <t>Jesse Caine</t>
  </si>
  <si>
    <t>Professional Web Developer</t>
  </si>
  <si>
    <t>Tiago Pereira</t>
  </si>
  <si>
    <t>Full Stack Web and Mobile Developer</t>
  </si>
  <si>
    <t>Pruthviraja L</t>
  </si>
  <si>
    <t>Professional Educator, Software Trainer and Author</t>
  </si>
  <si>
    <t>Victor Gorinov</t>
  </si>
  <si>
    <t>Software Automation Engineer, Instructor, 70,000+ Students</t>
  </si>
  <si>
    <t>Sihle Mhlanga</t>
  </si>
  <si>
    <t>Instructor and Accountant at Pundit Excel</t>
  </si>
  <si>
    <t>Prashant Shinde</t>
  </si>
  <si>
    <t>Ethical Hacker | C &amp; C++ Developer</t>
  </si>
  <si>
    <t>One Month</t>
  </si>
  <si>
    <t>Learn to code in 30 days</t>
  </si>
  <si>
    <t>Ahmad Aburizaiza</t>
  </si>
  <si>
    <t>Experienced and passionate GIS professional and instructor</t>
  </si>
  <si>
    <t>Team Copilot</t>
  </si>
  <si>
    <t>Team</t>
  </si>
  <si>
    <t>We help founders ship their products &amp; ideas!</t>
  </si>
  <si>
    <t>Valuetech Academy</t>
  </si>
  <si>
    <t>Learn SQL using Real-world scenarios</t>
  </si>
  <si>
    <t>Juan Lizarazo</t>
  </si>
  <si>
    <t>Amit Rana</t>
  </si>
  <si>
    <t>Electronics Engineer, Developer and Trainer</t>
  </si>
  <si>
    <t>Rafael Silva Pinto</t>
  </si>
  <si>
    <t>Optimization and Data Science Consultant, PhD</t>
  </si>
  <si>
    <t>Kieran Keene</t>
  </si>
  <si>
    <t>Data Engineer at Kodey</t>
  </si>
  <si>
    <t>Caleb Stultz</t>
  </si>
  <si>
    <t>Developer &amp; Certified Teacher</t>
  </si>
  <si>
    <t>Gwinyai Nyatsoka</t>
  </si>
  <si>
    <t>App, Game and Web Developer | Entrepreneur</t>
  </si>
  <si>
    <t>Deepak kumar Gunjetti</t>
  </si>
  <si>
    <t>Consulting Solutions Architect, andcloud.io</t>
  </si>
  <si>
    <t>TECH SCHOOL</t>
  </si>
  <si>
    <t>From noob to pro</t>
  </si>
  <si>
    <t>Clyde Matthew</t>
  </si>
  <si>
    <t>Henry Habib</t>
  </si>
  <si>
    <t>Management Consultant | Data Scientist | No-Code Specialist</t>
  </si>
  <si>
    <t>Vishal Saxena</t>
  </si>
  <si>
    <t>Techno-Functional Architect at MNC</t>
  </si>
  <si>
    <t>Thomas Scanlan</t>
  </si>
  <si>
    <t>Lead Software Engineer</t>
  </si>
  <si>
    <t>Antonio Goncalves</t>
  </si>
  <si>
    <t>Developer, book author, international speaker, Quarkus lover</t>
  </si>
  <si>
    <t>Sagar Uppuluri</t>
  </si>
  <si>
    <t>Software Architect and a passionate trainer</t>
  </si>
  <si>
    <t>Jason Fedin</t>
  </si>
  <si>
    <t>Instructor / Software Developer</t>
  </si>
  <si>
    <t>Temotec Learning Academy</t>
  </si>
  <si>
    <t>Professional Developer &amp; Programmer love teaching.</t>
  </si>
  <si>
    <t>Filip Kordanovski</t>
  </si>
  <si>
    <t>E-Learning Guru, founder of  TeacherMethod</t>
  </si>
  <si>
    <t>Ravinder Reddy Guduru</t>
  </si>
  <si>
    <t>Oracle Apps/Fusion Technical Consultant</t>
  </si>
  <si>
    <t>Ken DeVellis</t>
  </si>
  <si>
    <t>Software Engineer, Game Developer, and Trainer</t>
  </si>
  <si>
    <t>Velchandru M</t>
  </si>
  <si>
    <t>Oracle APEX Developer | Web Developer | Instructor</t>
  </si>
  <si>
    <t>Khan School</t>
  </si>
  <si>
    <t>Software Engineer, Data Scientist and Entrepreneur</t>
  </si>
  <si>
    <t>Victor Gonzalez</t>
  </si>
  <si>
    <t>Senior Web Developer</t>
  </si>
  <si>
    <t>Mashrur Hossain</t>
  </si>
  <si>
    <t>Technology Professional and Entrepreneur</t>
  </si>
  <si>
    <t>Adam Mir</t>
  </si>
  <si>
    <t>Process Engineer</t>
  </si>
  <si>
    <t>Jonathan Roux | CodeWithJonathan | Python - Django - iOS - Android - Kivy</t>
  </si>
  <si>
    <t>Freelance developer with 16+ years experience</t>
  </si>
  <si>
    <t>Phil Tabor</t>
  </si>
  <si>
    <t>Machine Learning Engineer</t>
  </si>
  <si>
    <t>Lachlan Miller</t>
  </si>
  <si>
    <t>James Thomson</t>
  </si>
  <si>
    <t>Programmer &amp; Data Scientist</t>
  </si>
  <si>
    <t>Aaron Caines</t>
  </si>
  <si>
    <t>iOS 12, Swift 4.2, Objective-C &amp; Xcode 10 Developer</t>
  </si>
  <si>
    <t>Scratch | C# | GDPR | Java | Python | C++ | Flutter | CySA+</t>
  </si>
  <si>
    <t>Kris Wenzel</t>
  </si>
  <si>
    <t>Let me teach you SQL using simple to understand English.</t>
  </si>
  <si>
    <t>Tek Smart Learning</t>
  </si>
  <si>
    <t>Innovative Tech Learning</t>
  </si>
  <si>
    <t>Releaseworks Academy</t>
  </si>
  <si>
    <t>Learn from industry-leading DevOps and Cloud Engineers</t>
  </si>
  <si>
    <t>Lucian Oprea</t>
  </si>
  <si>
    <t>Alexander Oni</t>
  </si>
  <si>
    <t>Best Selling Instructor, 160,000 + Students</t>
  </si>
  <si>
    <t>Mina Farid</t>
  </si>
  <si>
    <t>Senior Mobile Developer</t>
  </si>
  <si>
    <t>James Cutajar</t>
  </si>
  <si>
    <t>Software Developer, Author, Instructor</t>
  </si>
  <si>
    <t>Martin Yanev</t>
  </si>
  <si>
    <t>250,000+ Students Worldwide | Software &amp; Aerospace Engineer</t>
  </si>
  <si>
    <t>The Startup Central Co.</t>
  </si>
  <si>
    <t>World Class IT Education</t>
  </si>
  <si>
    <t>Darren DeLoach</t>
  </si>
  <si>
    <t>Rob Ager</t>
  </si>
  <si>
    <t>Unity Developer</t>
  </si>
  <si>
    <t>Sattha - SolidWorks 3D Modeling</t>
  </si>
  <si>
    <t>Reuben Ward</t>
  </si>
  <si>
    <t>Game Engineer | Teacher</t>
  </si>
  <si>
    <t>Jayson Lennon</t>
  </si>
  <si>
    <t>Analytics Leap</t>
  </si>
  <si>
    <t>Become an expert data analyst</t>
  </si>
  <si>
    <t>Engineering Mentor</t>
  </si>
  <si>
    <t>Engineering</t>
  </si>
  <si>
    <t>Courses for IT students</t>
  </si>
  <si>
    <t>Darragh O'Neill</t>
  </si>
  <si>
    <t>Abdelkarim MOHAMED MAHMOUD</t>
  </si>
  <si>
    <t>CTO, PowerBI Specialist, Certified Consultant and Trainer</t>
  </si>
  <si>
    <t>Meisam Mansourzadeh</t>
  </si>
  <si>
    <t>Experienced Android developer</t>
  </si>
  <si>
    <t>Shan Singh</t>
  </si>
  <si>
    <t>Top Rated &amp; Best-Selling Udemy Instructor  , Data Scientist</t>
  </si>
  <si>
    <t>Frank Liu</t>
  </si>
  <si>
    <t>Full Stack Senior Software Developer</t>
  </si>
  <si>
    <t>Ram Prasad</t>
  </si>
  <si>
    <t>Data Scientist &amp; Certified RapidMiner Analyst</t>
  </si>
  <si>
    <t>ITUp We Ramp You Up</t>
  </si>
  <si>
    <t>ITUp is the #1 OutSystems Global Training Partner</t>
  </si>
  <si>
    <t>Marie Taylor</t>
  </si>
  <si>
    <t>Web Developer &amp; Educator</t>
  </si>
  <si>
    <t>Robert Gioia</t>
  </si>
  <si>
    <t>Senior Solutions Architect | Android | iOS | Game Dev | C#</t>
  </si>
  <si>
    <t>Yan Cui</t>
  </si>
  <si>
    <t>AWS Serverless Hero</t>
  </si>
  <si>
    <t>Lino Tadros</t>
  </si>
  <si>
    <t>Technical Fellow</t>
  </si>
  <si>
    <t>Akhmed Idigov</t>
  </si>
  <si>
    <t>Head of Development</t>
  </si>
  <si>
    <t>Shubham Sarda</t>
  </si>
  <si>
    <t>Laxmi Kant KGP Talkie</t>
  </si>
  <si>
    <t>AVP, Data Science Join Ventures | IIT Kharagpur</t>
  </si>
  <si>
    <t>Dmitry Yedunov</t>
  </si>
  <si>
    <t>Development Team Lead</t>
  </si>
  <si>
    <t>Arul ChristhuRaj Alphonse</t>
  </si>
  <si>
    <t>Best Selling Instructor, 3* MuleSoft / webMethods Certified</t>
  </si>
  <si>
    <t>Rahul From Spizen Studio</t>
  </si>
  <si>
    <t>A Tech Company</t>
  </si>
  <si>
    <t>Horizon Tech</t>
  </si>
  <si>
    <t>Experienced Programming Instructors And Developers</t>
  </si>
  <si>
    <t>Neil De Odhar</t>
  </si>
  <si>
    <t>IT experience, all levels, since 1996; and many years non-IT</t>
  </si>
  <si>
    <t>Ankit Mistry</t>
  </si>
  <si>
    <t>Software Developer | I want to Improve your life &amp; Income.</t>
  </si>
  <si>
    <t>Sachin Kafle</t>
  </si>
  <si>
    <t>Founder of CSAMIN &amp; Bit4Stack Tech Inc. [[Author, Teacher]]</t>
  </si>
  <si>
    <t>Samarth Deyagond</t>
  </si>
  <si>
    <t>Research &amp; Development Engineer</t>
  </si>
  <si>
    <t>Sneha Almeida</t>
  </si>
  <si>
    <t>Coder by profession and Teacher by Passion</t>
  </si>
  <si>
    <t>Daniel McCarthy</t>
  </si>
  <si>
    <t>Compiler developer in my spare time</t>
  </si>
  <si>
    <t>Laith Harb</t>
  </si>
  <si>
    <t>PROPER DOT INSTITUTE</t>
  </si>
  <si>
    <t>PROPER DOT INSTITUTE IS FOR PROGRAMMING COURSES</t>
  </si>
  <si>
    <t>Aslam Tayyab</t>
  </si>
  <si>
    <t>Salesforce Developer &amp; Web Developer</t>
  </si>
  <si>
    <t>Fluent Software Solutions</t>
  </si>
  <si>
    <t>High Quality Training for Software Developers</t>
  </si>
  <si>
    <t>Steven Hancock</t>
  </si>
  <si>
    <t>Owner All Things JavaScript</t>
  </si>
  <si>
    <t>Ryan Chenkie</t>
  </si>
  <si>
    <t>Full-Stack Developer</t>
  </si>
  <si>
    <t>Le Deng</t>
  </si>
  <si>
    <t>ldeng.net/courses, consultant, thousands of students</t>
  </si>
  <si>
    <t>Data Is Good Academy</t>
  </si>
  <si>
    <t>An Google, Facebook, Kaggle Grandmasters team</t>
  </si>
  <si>
    <t>Phaninder - Python Programming</t>
  </si>
  <si>
    <t>Microsoft Certified IT Professional. Trainer of 21 Years</t>
  </si>
  <si>
    <t>Bill Chambers</t>
  </si>
  <si>
    <t>Data Scientist at UC Berkeley</t>
  </si>
  <si>
    <t>Wojciech Ciolko</t>
  </si>
  <si>
    <t>Software Engineer, Consultant</t>
  </si>
  <si>
    <t>Philip Baldock</t>
  </si>
  <si>
    <t>Physics Grad, Programmer and Illustrator</t>
  </si>
  <si>
    <t>Saad Qureshi</t>
  </si>
  <si>
    <t>Computer Scientist || Freelancer || Programmer</t>
  </si>
  <si>
    <t>Nader Hantash</t>
  </si>
  <si>
    <t>Software Engineer &amp;  App  Developer</t>
  </si>
  <si>
    <t>Techwood Academy(India)</t>
  </si>
  <si>
    <t>Technical Project Manager at an MNC Company</t>
  </si>
  <si>
    <t>Dorota Pawlak</t>
  </si>
  <si>
    <t>Entrepreneur and trainer</t>
  </si>
  <si>
    <t>Julia Mariasova</t>
  </si>
  <si>
    <t>Management Consultant / Media Producer</t>
  </si>
  <si>
    <t>Marcelo Xavier Vieira</t>
  </si>
  <si>
    <t>Web Developer / Desenvolvedor Web</t>
  </si>
  <si>
    <t>Jordan Sauchuk</t>
  </si>
  <si>
    <t>Senior AI Advisor &amp; Cybersecurity Engineer</t>
  </si>
  <si>
    <t>Prashant Munshi</t>
  </si>
  <si>
    <t>Distinguished Database Admin &amp; Corporate Trainer</t>
  </si>
  <si>
    <t>Hara Gopal</t>
  </si>
  <si>
    <t>Programmer and Teacher</t>
  </si>
  <si>
    <t>Ramesh Fadatare (Java Guides)</t>
  </si>
  <si>
    <t>Software Engineer, Spring Certified, YouTuber and Instructor</t>
  </si>
  <si>
    <t>Vladimir Kalmykov</t>
  </si>
  <si>
    <t>Group Tech Product Manager at Booking</t>
  </si>
  <si>
    <t>Asif Raza</t>
  </si>
  <si>
    <t>DW/BI Solution Architect</t>
  </si>
  <si>
    <t>Narayana Walters</t>
  </si>
  <si>
    <t>Independent Game Developer</t>
  </si>
  <si>
    <t>Kevin Kennedy</t>
  </si>
  <si>
    <t>Product Designer and Creator of ProductDesignOnline.com</t>
  </si>
  <si>
    <t>Michael Spinks</t>
  </si>
  <si>
    <t>Mobile systems developer and all round full stack engineer</t>
  </si>
  <si>
    <t>Spencer Carli</t>
  </si>
  <si>
    <t>Web &amp; Mobile App Developer</t>
  </si>
  <si>
    <t>Pontus Wittenmark</t>
  </si>
  <si>
    <t>.NET Instructor</t>
  </si>
  <si>
    <t>Madhusudan Mothe</t>
  </si>
  <si>
    <t>BE (COEP), M.Tech. (IIT Bombay)</t>
  </si>
  <si>
    <t>Samarth Agarwal</t>
  </si>
  <si>
    <t>Application/Web Developer, Instructor, Tech Enthusiast</t>
  </si>
  <si>
    <t>Marco Tomasello</t>
  </si>
  <si>
    <t>IT Consultant</t>
  </si>
  <si>
    <t>Saira Sadiq</t>
  </si>
  <si>
    <t>3D BUZZ Programming and Digital Art training</t>
  </si>
  <si>
    <t>Leo Academy</t>
  </si>
  <si>
    <t>Visual Programmer</t>
  </si>
  <si>
    <t>Tiberiu Potec</t>
  </si>
  <si>
    <t>Top Tier Development</t>
  </si>
  <si>
    <t>TechSckool By Vijay</t>
  </si>
  <si>
    <t>Dreamer of educated world</t>
  </si>
  <si>
    <t>Christopher Michael</t>
  </si>
  <si>
    <t>Co-Founder of OneMonth.com</t>
  </si>
  <si>
    <t>Christopher Zita</t>
  </si>
  <si>
    <t>Data Analyst for Team Canada</t>
  </si>
  <si>
    <t>El Farouk Yasser</t>
  </si>
  <si>
    <t>Double Major in Mathematics and Computer Science</t>
  </si>
  <si>
    <t>Cheena S</t>
  </si>
  <si>
    <t>Database admin and Software Test Lead</t>
  </si>
  <si>
    <t>Irek Mirgaleev</t>
  </si>
  <si>
    <t>Principal Software Engineer at Acquia, Inc</t>
  </si>
  <si>
    <t>Tim Knight</t>
  </si>
  <si>
    <t>Web developer &amp; designer with a passion for teaching coding.</t>
  </si>
  <si>
    <t>Murad Elarbi</t>
  </si>
  <si>
    <t>Mechanical Engineer, Lecturer</t>
  </si>
  <si>
    <t>M Darwish</t>
  </si>
  <si>
    <t>Microsoft Certified Trainer | Technical Consultant</t>
  </si>
  <si>
    <t>Guilherme Oliveira</t>
  </si>
  <si>
    <t>Professional Game Developer</t>
  </si>
  <si>
    <t>Awesome Tuts</t>
  </si>
  <si>
    <t>Anyone Can Learn To Make Games</t>
  </si>
  <si>
    <t>Optimization Team</t>
  </si>
  <si>
    <t>Optimization expert</t>
  </si>
  <si>
    <t>Stefan Jovanovic</t>
  </si>
  <si>
    <t>Android Developer/Designer</t>
  </si>
  <si>
    <t>Hari Kammana</t>
  </si>
  <si>
    <t>AWS &amp; DevOps Consultant</t>
  </si>
  <si>
    <t>FutureX Skills</t>
  </si>
  <si>
    <t>Data AI evangelists</t>
  </si>
  <si>
    <t>Joey Anthony - C++ Programming</t>
  </si>
  <si>
    <t>Praneeth Peiris</t>
  </si>
  <si>
    <t>3dmotive LLC</t>
  </si>
  <si>
    <t>High Quality 3d and Game Art Training by Industry Pros!</t>
  </si>
  <si>
    <t>Crypters Infotech</t>
  </si>
  <si>
    <t>Career Enhancement Training Solutions</t>
  </si>
  <si>
    <t>Jason Brown</t>
  </si>
  <si>
    <t>React and React Native Enthusiast</t>
  </si>
  <si>
    <t>Smart Logic Academy</t>
  </si>
  <si>
    <t>Invest In Yourself</t>
  </si>
  <si>
    <t>Philip Ritmeester</t>
  </si>
  <si>
    <t>Instructor at Deviac Education</t>
  </si>
  <si>
    <t>Jonathan Ng</t>
  </si>
  <si>
    <t>Data Science and BI Strategy</t>
  </si>
  <si>
    <t>Cloud Shikshak</t>
  </si>
  <si>
    <t>Learn latest cloud technologies and trends</t>
  </si>
  <si>
    <t>Debasis Jena</t>
  </si>
  <si>
    <t>Layla AI</t>
  </si>
  <si>
    <t>Seasoned Data Scientist Consultant &amp; Passionate Instructor</t>
  </si>
  <si>
    <t>Kashif A.</t>
  </si>
  <si>
    <t>Shay Tavor</t>
  </si>
  <si>
    <t>Brian Advent</t>
  </si>
  <si>
    <t>Software developer, educator and mathematician</t>
  </si>
  <si>
    <t>AJ McKay</t>
  </si>
  <si>
    <t>Managing Partner of WpFASTER</t>
  </si>
  <si>
    <t>Christian Koch</t>
  </si>
  <si>
    <t>Lecturer for Programming, maths and Economics</t>
  </si>
  <si>
    <t>Gregory (Mad Pink) Miller</t>
  </si>
  <si>
    <t>Learn like Mad</t>
  </si>
  <si>
    <t>Boroji Design Inc.</t>
  </si>
  <si>
    <t>Find discounted coupons at boroji.ca/courses</t>
  </si>
  <si>
    <t>Jason Xian</t>
  </si>
  <si>
    <t>Hesham Emara</t>
  </si>
  <si>
    <t>Tharun Shiv</t>
  </si>
  <si>
    <t>An enthusiastic web developer, who is ready to Teach code.</t>
  </si>
  <si>
    <t>Malvik Vaghadia</t>
  </si>
  <si>
    <t>Data and BI specialist</t>
  </si>
  <si>
    <t>Ben Emson</t>
  </si>
  <si>
    <t>Developer, Software Architect and Technologist</t>
  </si>
  <si>
    <t>Mathematician &amp; Software Developer</t>
  </si>
  <si>
    <t>Cherish Qualls, PhD</t>
  </si>
  <si>
    <t>Professional Engineer and University Professor</t>
  </si>
  <si>
    <t>Ganesh Velrajan</t>
  </si>
  <si>
    <t>Senior Technical Architect</t>
  </si>
  <si>
    <t>Firebelley Games</t>
  </si>
  <si>
    <t>Professional Software Engineer</t>
  </si>
  <si>
    <t>Mohamed Adel</t>
  </si>
  <si>
    <t>Java / Javafx &amp; Mobile Developer</t>
  </si>
  <si>
    <t>Arman Eker</t>
  </si>
  <si>
    <t>Tech Entrepreneur, SAP PI &amp; AngularJS &amp; Polymer Expert</t>
  </si>
  <si>
    <t>Accelerated Skillup .</t>
  </si>
  <si>
    <t>Gets you to where you want to be FAST!</t>
  </si>
  <si>
    <t>Samuel Lenk | Certified Talend Java SQL Data Integration ETL Developer</t>
  </si>
  <si>
    <t>5.700+ students # 110 countries # Data Nerds (-;</t>
  </si>
  <si>
    <t>Joe James</t>
  </si>
  <si>
    <t>Silicon Valley software engineer and CS YouTuber</t>
  </si>
  <si>
    <t>Anthony Herbert</t>
  </si>
  <si>
    <t>Founder of Pretty Printed</t>
  </si>
  <si>
    <t>Abhishek Pughazh</t>
  </si>
  <si>
    <t>I'm a Python Freelancer, creating cool stuff.</t>
  </si>
  <si>
    <t>Seyedali Mirjalili</t>
  </si>
  <si>
    <t>PhD in Artificial Intelligence</t>
  </si>
  <si>
    <t>Laurentiu Raducu</t>
  </si>
  <si>
    <t>Software Engineer in Test</t>
  </si>
  <si>
    <t>Alex Horea</t>
  </si>
  <si>
    <t>Web and Cloud Tech Lead, active Instructor</t>
  </si>
  <si>
    <t>Preeti Semwal</t>
  </si>
  <si>
    <t>Data Science &amp; Analytics Leader</t>
  </si>
  <si>
    <t>Working With Shopify</t>
  </si>
  <si>
    <t>All about working with Shopify</t>
  </si>
  <si>
    <t>Tomas Mikula</t>
  </si>
  <si>
    <t>Abhijan Guha</t>
  </si>
  <si>
    <t>Arun Ammasai</t>
  </si>
  <si>
    <t>Teach with passion, from experience, and with an easy-to-understand way of teaching</t>
  </si>
  <si>
    <t>Richard Stibbard</t>
  </si>
  <si>
    <t>Web Developer and Online Educator</t>
  </si>
  <si>
    <t>tech.courses team</t>
  </si>
  <si>
    <t>Learn by Doing - Technical Courses, Professionally Delivered</t>
  </si>
  <si>
    <t>Terry Ogbemudia Osayawe</t>
  </si>
  <si>
    <t>Web Developer and Teacher</t>
  </si>
  <si>
    <t>Aidan Perry</t>
  </si>
  <si>
    <t>Pramod Narayana</t>
  </si>
  <si>
    <t>Multi-Discipline Leader with over 10+ years of experience in Software Development, Entrepreneurship. Big Data Enthusiast</t>
  </si>
  <si>
    <t>DevOps Training</t>
  </si>
  <si>
    <t>Coach</t>
  </si>
  <si>
    <t>Andrew Vega</t>
  </si>
  <si>
    <t>Mobile and Web Development Instructor</t>
  </si>
  <si>
    <t>Mammoth Interactive</t>
  </si>
  <si>
    <t>Top-Rated Instructor, 3.3 Million+ Students</t>
  </si>
  <si>
    <t>Stephen DeStefano</t>
  </si>
  <si>
    <t>SwiftUI / Swift / Developer / Instructor</t>
  </si>
  <si>
    <t>Jeppe Schaumburg Jensen</t>
  </si>
  <si>
    <t>Senior software engineer and published author</t>
  </si>
  <si>
    <t>Haytham Omar</t>
  </si>
  <si>
    <t>Consultant-Supply chain</t>
  </si>
  <si>
    <t>Michael Nwaogu</t>
  </si>
  <si>
    <t>Certified Oracle DBA / Oracle APEX Developer</t>
  </si>
  <si>
    <t>Online Training Plus</t>
  </si>
  <si>
    <t>Succinct low-barrier courses for free</t>
  </si>
  <si>
    <t>Nicholas Lever</t>
  </si>
  <si>
    <t>Game developer</t>
  </si>
  <si>
    <t>Rajandeep Singh</t>
  </si>
  <si>
    <t>Embedded System Engineer</t>
  </si>
  <si>
    <t>Kevin Nguyen</t>
  </si>
  <si>
    <t>Aaron Craig</t>
  </si>
  <si>
    <t>Independent Games Developer, Software Engineer, &amp; Teacher</t>
  </si>
  <si>
    <t>Kotaa Krishna Kamath</t>
  </si>
  <si>
    <t>Software Architect by Enthusiasm</t>
  </si>
  <si>
    <t>Guy Stevens</t>
  </si>
  <si>
    <t>Filemaker freak</t>
  </si>
  <si>
    <t>Gerrit Vermeulen</t>
  </si>
  <si>
    <t>Jahangeer Shah</t>
  </si>
  <si>
    <t>Web Developer and Instructor</t>
  </si>
  <si>
    <t>Sweet Codey</t>
  </si>
  <si>
    <t>Hadi Kachmar</t>
  </si>
  <si>
    <t>Mobile developer and programming instructor</t>
  </si>
  <si>
    <t>Richard Vannoy II</t>
  </si>
  <si>
    <t>College programming, database and electronics instructor</t>
  </si>
  <si>
    <t>DigiFisk (Programming is fun)</t>
  </si>
  <si>
    <t>Hands-on practical training | Programming courses</t>
  </si>
  <si>
    <t>Michael Doyon</t>
  </si>
  <si>
    <t>Online Tutor/Content Creator</t>
  </si>
  <si>
    <t>Academy of Computing &amp; Artificial Intelligence</t>
  </si>
  <si>
    <t>Senior Lecturer / Project Supervisor / Consultant</t>
  </si>
  <si>
    <t>Daniel Prinz</t>
  </si>
  <si>
    <t>Principal Software Engineer</t>
  </si>
  <si>
    <t>Gurpreet Singh Matharoo</t>
  </si>
  <si>
    <t>GameMaker Mentor</t>
  </si>
  <si>
    <t>Upskill Courses</t>
  </si>
  <si>
    <t>CTO and Web Developer</t>
  </si>
  <si>
    <t>Data Hawk</t>
  </si>
  <si>
    <t>Data Science</t>
  </si>
  <si>
    <t>Rajdeep Saha | Cloud Architect @Fortune10 Company</t>
  </si>
  <si>
    <t>Enterprise Cloud Architect</t>
  </si>
  <si>
    <t>Jones Granatyr</t>
  </si>
  <si>
    <t>Professor</t>
  </si>
  <si>
    <t>Bob Lee</t>
  </si>
  <si>
    <t>iOS Instructor | Bob the Developer</t>
  </si>
  <si>
    <t>George Levy</t>
  </si>
  <si>
    <t>BIT Instructor &amp; Certified Blockchain Professional (CBCP)</t>
  </si>
  <si>
    <t>Matthias Kentzia</t>
  </si>
  <si>
    <t>QTP  Tutorial</t>
  </si>
  <si>
    <t>Software Development Engineer in Test</t>
  </si>
  <si>
    <t>Dr. Steven Fernandes</t>
  </si>
  <si>
    <t>Machine Learning, Computer Vision, Data Scientist</t>
  </si>
  <si>
    <t>Greg Wondra</t>
  </si>
  <si>
    <t>Unreal Authorized Instructor</t>
  </si>
  <si>
    <t>Fast &amp; Easy Programming</t>
  </si>
  <si>
    <t>About Fast &amp; Easy Programming</t>
  </si>
  <si>
    <t>Navin Balla</t>
  </si>
  <si>
    <t>Passionate Corporate Trainer | Founder &amp; CTO AMHALA PVT LTD</t>
  </si>
  <si>
    <t>Todd Boyd</t>
  </si>
  <si>
    <t>Software Engineer and Architect</t>
  </si>
  <si>
    <t>Anuradha Agarwal</t>
  </si>
  <si>
    <t>Software Quality Consultant</t>
  </si>
  <si>
    <t>Ashley Frieze</t>
  </si>
  <si>
    <t>Software Engineer and mentor with over 15 years of TDD experience</t>
  </si>
  <si>
    <t>Michael Assadi</t>
  </si>
  <si>
    <t>App business owner, Entrepreneur</t>
  </si>
  <si>
    <t>Kumar S</t>
  </si>
  <si>
    <t>SDET, Lead Architect</t>
  </si>
  <si>
    <t>Paul McGrath</t>
  </si>
  <si>
    <t>Animator / Designer / Film-maker at Whackala.</t>
  </si>
  <si>
    <t>Olawuyi Segun Orisunola</t>
  </si>
  <si>
    <t>Marcos Silva</t>
  </si>
  <si>
    <t>IT Business Analyst / ABAP Developer</t>
  </si>
  <si>
    <t>Suraj Shinde</t>
  </si>
  <si>
    <t>Software Engineer |  Professional Instructor |  Self Learner</t>
  </si>
  <si>
    <t>Miltiadis Saratzidis</t>
  </si>
  <si>
    <t>Founder of Philosophy Behind Coding - Computer Engineer</t>
  </si>
  <si>
    <t>S D Academy</t>
  </si>
  <si>
    <t>Ryan Bonhardt</t>
  </si>
  <si>
    <t>Online Learning Enthusiast &amp; Teacher at Maker-Based</t>
  </si>
  <si>
    <t>Ross Mullen</t>
  </si>
  <si>
    <t>Digital Accessibility Specialist</t>
  </si>
  <si>
    <t>Mihai Morosanu</t>
  </si>
  <si>
    <t>Freelance Game Developer * Best Selling Teacher</t>
  </si>
  <si>
    <t>Abode QA</t>
  </si>
  <si>
    <t>Indie - Pixel</t>
  </si>
  <si>
    <t>Technical Artist / Programmer / 3D Artist</t>
  </si>
  <si>
    <t>Stefan Thorpe</t>
  </si>
  <si>
    <t>Step2C Education</t>
  </si>
  <si>
    <t>68,000+ Enrollments | 4+ Rated | 190+ Countries</t>
  </si>
  <si>
    <t>Ufinix Academy</t>
  </si>
  <si>
    <t>Learn programming and app development</t>
  </si>
  <si>
    <t>Michal Juhas</t>
  </si>
  <si>
    <t>Tech Entrepreneur</t>
  </si>
  <si>
    <t>Nicolas Scheel</t>
  </si>
  <si>
    <t>Product Ownership Coach</t>
  </si>
  <si>
    <t>Fettah Ben</t>
  </si>
  <si>
    <t>Microsoft ADFS,  IT Manager.</t>
  </si>
  <si>
    <t>Eshant Garg | | LearnCloud.Info | 100,000+ Enrollments</t>
  </si>
  <si>
    <t>Instructor | LearnCloud.Info | Azure</t>
  </si>
  <si>
    <t>Augmented Startups</t>
  </si>
  <si>
    <t>M(Eng) AI Instructor  97k+ Subs on YouTube &amp; 60k+ students</t>
  </si>
  <si>
    <t>Pablo Tilotta - +170k students</t>
  </si>
  <si>
    <t>Analista Programador Experto - 31 aÃ±os de carrera</t>
  </si>
  <si>
    <t>Edu Mark</t>
  </si>
  <si>
    <t>Institute</t>
  </si>
  <si>
    <t>Yashad Tayal</t>
  </si>
  <si>
    <t>Salesforce Consultant / Salesforce Developer</t>
  </si>
  <si>
    <t>Brandon Gogetap</t>
  </si>
  <si>
    <t>Software Engineer focusing on Android</t>
  </si>
  <si>
    <t>MD TAFSIRUL HAQUE DANISH</t>
  </si>
  <si>
    <t>UI/UX Developer and Teacher</t>
  </si>
  <si>
    <t>Enterprise DNA</t>
  </si>
  <si>
    <t>Empowering Power BI Users to Change Their World</t>
  </si>
  <si>
    <t>Michael Wood, M.Ed., M.S.</t>
  </si>
  <si>
    <t>Master Teacher, Digital Creative, Wix Certified Trainer</t>
  </si>
  <si>
    <t>Bernard Polidario</t>
  </si>
  <si>
    <t>Shopify Developer | Founder of WeeklyHow</t>
  </si>
  <si>
    <t>Mickey Blumental</t>
  </si>
  <si>
    <t>Game Designer</t>
  </si>
  <si>
    <t>Muslim Helalee</t>
  </si>
  <si>
    <t>Full Stack Web Developer and Instructor</t>
  </si>
  <si>
    <t>Rob Baker</t>
  </si>
  <si>
    <t>Video Games Programmer</t>
  </si>
  <si>
    <t>Eincode by Filip Jerga</t>
  </si>
  <si>
    <t>Enrique Oriol</t>
  </si>
  <si>
    <t>SW Engineer &amp; entrepreneur</t>
  </si>
  <si>
    <t>Dmytro Khmelenko</t>
  </si>
  <si>
    <t>David McDonald</t>
  </si>
  <si>
    <t>Indie Game Developer</t>
  </si>
  <si>
    <t>Abd Alwahab</t>
  </si>
  <si>
    <t>Dr. Junaid Qazi, PhD</t>
  </si>
  <si>
    <t>Icaro Lavrador</t>
  </si>
  <si>
    <t>React, JavaScript, Node, Swift Expert | 25+ years Experience</t>
  </si>
  <si>
    <t>Mentors Net</t>
  </si>
  <si>
    <t>Touch More Lives, Impart More Wisdom</t>
  </si>
  <si>
    <t>react.school _</t>
  </si>
  <si>
    <t>React Project Tutorials</t>
  </si>
  <si>
    <t>Narendra Dwivedi</t>
  </si>
  <si>
    <t>Entrepreneur &amp; Author</t>
  </si>
  <si>
    <t>Mahmoud Ali</t>
  </si>
  <si>
    <t>System analyst , Consultant , AI engineer</t>
  </si>
  <si>
    <t>John Anthony</t>
  </si>
  <si>
    <t>Architect, Analyst and Trainer</t>
  </si>
  <si>
    <t>Full-stack developer and programming enhusiast</t>
  </si>
  <si>
    <t>Mohammad El-Haj</t>
  </si>
  <si>
    <t>Senior Software Design Engineer / Freelancer / Consultant</t>
  </si>
  <si>
    <t>Nikita Thomas</t>
  </si>
  <si>
    <t>Senior iOS Software Engineer</t>
  </si>
  <si>
    <t>Kunal Ghosh</t>
  </si>
  <si>
    <t>Digital and Sign-off expert at VLSI System Design(VSD)</t>
  </si>
  <si>
    <t>Sumesh P</t>
  </si>
  <si>
    <t>Sr. Architect and Trainer specializing in Azure, Automation</t>
  </si>
  <si>
    <t>Fawz Mehfil</t>
  </si>
  <si>
    <t>Software Developer &amp; Student</t>
  </si>
  <si>
    <t>Irfan Elahi</t>
  </si>
  <si>
    <t>Data Scientist in the world's largest consultancy firm</t>
  </si>
  <si>
    <t>Hassan Fulaih</t>
  </si>
  <si>
    <t>Teacher</t>
  </si>
  <si>
    <t>Evans Boateng Owusu</t>
  </si>
  <si>
    <t>Jan Schwarzlose</t>
  </si>
  <si>
    <t>Data Engineer aus Leidenschaft</t>
  </si>
  <si>
    <t>Qadar Khan</t>
  </si>
  <si>
    <t>MBA, MA English, MA TESOL, CELTA, Powerseller and IM Expert</t>
  </si>
  <si>
    <t>Udayan Khattry</t>
  </si>
  <si>
    <t>SCJP, SCWCD &amp; Oracle Database SQL Certified Expert</t>
  </si>
  <si>
    <t>Arunachala Damodar</t>
  </si>
  <si>
    <t>Machine Learning Engineer and SQL Server DBA by Profession</t>
  </si>
  <si>
    <t>Sal Learning</t>
  </si>
  <si>
    <t>IT professional with a passion for teaching</t>
  </si>
  <si>
    <t>Helderberg Learning</t>
  </si>
  <si>
    <t>Tactful Teaching Online, Ontime and Onpoint</t>
  </si>
  <si>
    <t>Musa Arda</t>
  </si>
  <si>
    <t>Senior Software Engineer, Unity Mobile Game Developer</t>
  </si>
  <si>
    <t>Stephan Dowless</t>
  </si>
  <si>
    <t>Professional iOS Developer</t>
  </si>
  <si>
    <t>Alperen TalaslÄ±oÄŸlu</t>
  </si>
  <si>
    <t>Professional Frontend Developer and Instructor</t>
  </si>
  <si>
    <t>Vivek Ramesh</t>
  </si>
  <si>
    <t>Founder of slidenerd</t>
  </si>
  <si>
    <t>DoEdu IT Educations</t>
  </si>
  <si>
    <t>Sebastian Wilgosz</t>
  </si>
  <si>
    <t>Owner of Hanami Mastery initiative, Ruby lover.</t>
  </si>
  <si>
    <t>The Art Of Service</t>
  </si>
  <si>
    <t>Quality education for Career Driven IT Professionals</t>
  </si>
  <si>
    <t>Andrew Eaton</t>
  </si>
  <si>
    <t>WordPress and Linux Guru</t>
  </si>
  <si>
    <t>Learning Technologies</t>
  </si>
  <si>
    <t>Technical Lead</t>
  </si>
  <si>
    <t>ProTech Academy</t>
  </si>
  <si>
    <t>Sharing knowledge is our Superpower</t>
  </si>
  <si>
    <t>Mohammad Tahir Ahmed</t>
  </si>
  <si>
    <t>Online Teacher,Web developer, Web Designer</t>
  </si>
  <si>
    <t>Aderson Oliveira</t>
  </si>
  <si>
    <t>Tech Instructor</t>
  </si>
  <si>
    <t>Rajarshi Das</t>
  </si>
  <si>
    <t>A learner of programming languages</t>
  </si>
  <si>
    <t>Siggy Works</t>
  </si>
  <si>
    <t>Javascript Developer/SVG Enthusiast/Cartoonist</t>
  </si>
  <si>
    <t>Rangel Stoilov</t>
  </si>
  <si>
    <t>Web Developer &amp; Entrepreneur</t>
  </si>
  <si>
    <t>Kevin Griffin</t>
  </si>
  <si>
    <t>13-time Microsoft MVP</t>
  </si>
  <si>
    <t>Islam Elgaeidy</t>
  </si>
  <si>
    <t>Software Engineer &amp; Full-Stack Web Developer</t>
  </si>
  <si>
    <t>ExcelR Solutions</t>
  </si>
  <si>
    <t>Pioneer in professional management trainings &amp; consulting</t>
  </si>
  <si>
    <t>Rahsoft RF Certificate - Orange County, California</t>
  </si>
  <si>
    <t>Radio Frequency Engineering Certificate</t>
  </si>
  <si>
    <t>Euan - JavaScript Programming</t>
  </si>
  <si>
    <t>Paul Ashun</t>
  </si>
  <si>
    <t>CSM, Author - Scrum &amp; Soft. Dev Books, CEO Pashun Consulting</t>
  </si>
  <si>
    <t>Harshavardhan G</t>
  </si>
  <si>
    <t>Diptam Paul</t>
  </si>
  <si>
    <t>Computer Science Engineer</t>
  </si>
  <si>
    <t>Nicky Wong</t>
  </si>
  <si>
    <t>Data Analyst, Market Researcher, Data Visualizer!</t>
  </si>
  <si>
    <t>Tobias Hermann</t>
  </si>
  <si>
    <t>Software engineer working in computer vision</t>
  </si>
  <si>
    <t>Nathan Minns</t>
  </si>
  <si>
    <t>WordPress &amp; Elementor Designer  |  Online Instructor</t>
  </si>
  <si>
    <t>Serge Lansiquot</t>
  </si>
  <si>
    <t>AAA Game Developer, Indie Game Developer, Programming Tutor</t>
  </si>
  <si>
    <t>Levi Barnes</t>
  </si>
  <si>
    <t>High Performance Programmer</t>
  </si>
  <si>
    <t>CARLOS QUIROS</t>
  </si>
  <si>
    <t>Industrial Engineer and Data Scientist</t>
  </si>
  <si>
    <t>Sriyank Siddhartha</t>
  </si>
  <si>
    <t>Sandeep Soni</t>
  </si>
  <si>
    <t>CEO and Founder of Deccansoft, MCT</t>
  </si>
  <si>
    <t>Deepak Goyal</t>
  </si>
  <si>
    <t>Microsoft Certified Trainer | Architect| Top Voice LinkedIn</t>
  </si>
  <si>
    <t>Asif Khawaja, PhD</t>
  </si>
  <si>
    <t>Solution Architect and Trainer</t>
  </si>
  <si>
    <t>Geekshub Pvt Ltd</t>
  </si>
  <si>
    <t>BigData and Analytics</t>
  </si>
  <si>
    <t>Odoo Class Videos</t>
  </si>
  <si>
    <t>Expert Business Application &amp; Game Development Courses</t>
  </si>
  <si>
    <t>David Sharkey</t>
  </si>
  <si>
    <t>Professional WordPress Web Designer and Digital Marketer</t>
  </si>
  <si>
    <t>Martin Krebs Eberth</t>
  </si>
  <si>
    <t>Internet Programming addict for &gt; 20 years!</t>
  </si>
  <si>
    <t>Cassidy Williams</t>
  </si>
  <si>
    <t>Supriyo Kundu</t>
  </si>
  <si>
    <t>Web Developer &amp; Graphic Designer,100000+ Students Instructor</t>
  </si>
  <si>
    <t>Mostafa Bigdeli</t>
  </si>
  <si>
    <t>Programmer, IELTS Instructor</t>
  </si>
  <si>
    <t>YouCan Academy</t>
  </si>
  <si>
    <t>YouCan do anything!</t>
  </si>
  <si>
    <t>Ion Cosmin Grigore</t>
  </si>
  <si>
    <t>Full Stack Web Developer &amp; Manager</t>
  </si>
  <si>
    <t>Vertechs .IO</t>
  </si>
  <si>
    <t>Teach..Learn..Inspire</t>
  </si>
  <si>
    <t>Tigran Ter-Karapetyants</t>
  </si>
  <si>
    <t>Lead Test Automation Engineer, 300K+ students</t>
  </si>
  <si>
    <t>Ranjeet Karki</t>
  </si>
  <si>
    <t>ClayDesk E-learning</t>
  </si>
  <si>
    <t>The Knowledge Factory</t>
  </si>
  <si>
    <t>Sergio Torres Soldado</t>
  </si>
  <si>
    <t>Embedded Software Engineer</t>
  </si>
  <si>
    <t>Nate C</t>
  </si>
  <si>
    <t>Freelance software instructor</t>
  </si>
  <si>
    <t>Bryan Ellis</t>
  </si>
  <si>
    <t>Gregory John</t>
  </si>
  <si>
    <t>Co-Founder of Buildcamp &amp; Frames, Yale University instructor</t>
  </si>
  <si>
    <t>Gopal Shangari</t>
  </si>
  <si>
    <t>Yee Loon Khoo</t>
  </si>
  <si>
    <t>SAP Integration Consultant</t>
  </si>
  <si>
    <t>Dilpreet Johal</t>
  </si>
  <si>
    <t>SDET Architect &amp; Instructor</t>
  </si>
  <si>
    <t>Manual 2 Automation Testing</t>
  </si>
  <si>
    <t>Become an 'effective' Software Tester / Automation Tester</t>
  </si>
  <si>
    <t>Sameh Sharaf</t>
  </si>
  <si>
    <t>Arash Yahya</t>
  </si>
  <si>
    <t>Software Developer, Instructor</t>
  </si>
  <si>
    <t>Tim MacLachlan</t>
  </si>
  <si>
    <t>Senior Developer 20+ years experience</t>
  </si>
  <si>
    <t>Microsoft MVP</t>
  </si>
  <si>
    <t>Michael Ricks</t>
  </si>
  <si>
    <t>Animator, VFX Artist, Independent Filmmaker</t>
  </si>
  <si>
    <t>IT Skills In Demand</t>
  </si>
  <si>
    <t>Demanding Skills Thought in a Simplified Way.</t>
  </si>
  <si>
    <t>Hidran Arias</t>
  </si>
  <si>
    <t>Dhhyey Desai</t>
  </si>
  <si>
    <t>Luciano Molinari</t>
  </si>
  <si>
    <t>Software engineer/architect</t>
  </si>
  <si>
    <t>Lukas Lechner</t>
  </si>
  <si>
    <t>Freelance Android Developer</t>
  </si>
  <si>
    <t>Marco Peixeiro</t>
  </si>
  <si>
    <t>Data Scientist and Instructor</t>
  </si>
  <si>
    <t>Pavol Almasi</t>
  </si>
  <si>
    <t>Computer Programmer at Berkshire Hathaway Company</t>
  </si>
  <si>
    <t>Amit Singh</t>
  </si>
  <si>
    <t>Sr. Software Engineer</t>
  </si>
  <si>
    <t>Grohs Fabian</t>
  </si>
  <si>
    <t>Full Stack Developer, Data Miner and Automator</t>
  </si>
  <si>
    <t>Timotius Pamungkas</t>
  </si>
  <si>
    <t>Java Software Engineer, Architect</t>
  </si>
  <si>
    <t>Gavin Eisenbeisz</t>
  </si>
  <si>
    <t>Kazi Nasrat Ali</t>
  </si>
  <si>
    <t>Nathan Glover</t>
  </si>
  <si>
    <t>Full Stack Software Engineer &amp; Technology Enthusiast</t>
  </si>
  <si>
    <t>i novotek Academy</t>
  </si>
  <si>
    <t>Fullstack Web Developer &amp; Certified Teacher</t>
  </si>
  <si>
    <t>Ali Hossain</t>
  </si>
  <si>
    <t>Coding Cafe</t>
  </si>
  <si>
    <t>Web and Mobile Applications Development</t>
  </si>
  <si>
    <t>Malay Biswal PMP, SAFe PO/PM, Math and Telecom Enthusiast</t>
  </si>
  <si>
    <t>Top-Rated Instructor, making-life-simple coach, 9k+ Students</t>
  </si>
  <si>
    <t>Tuna Tore | AWS Solutions Architect</t>
  </si>
  <si>
    <t>Senior Software Engineer, Architect, Blogger and Instructor</t>
  </si>
  <si>
    <t>Amit Arora</t>
  </si>
  <si>
    <t>Data Architect</t>
  </si>
  <si>
    <t>Nikolay Borisov</t>
  </si>
  <si>
    <t>Acquia Certified Developer - Drupal 8</t>
  </si>
  <si>
    <t>Darren Cox</t>
  </si>
  <si>
    <t>AWS Certified Solution Architect/Developer &amp; Music lover</t>
  </si>
  <si>
    <t>Harish Masand</t>
  </si>
  <si>
    <t>Yohann Taieb</t>
  </si>
  <si>
    <t>Apps Games Unity iOS Android Apple Watch TV Development</t>
  </si>
  <si>
    <t>Nikoloz Sanakoevi</t>
  </si>
  <si>
    <t>Web Development and Programming Instructor</t>
  </si>
  <si>
    <t>Prathap G</t>
  </si>
  <si>
    <t>Technical Enterprise Architect</t>
  </si>
  <si>
    <t>Prerak Mehta</t>
  </si>
  <si>
    <t>Web Developer | Course Instructor</t>
  </si>
  <si>
    <t>DATAhill Solutions Srinivas Reddy</t>
  </si>
  <si>
    <t>Mohamed Ferchichi</t>
  </si>
  <si>
    <t>freelancer : full-stack JS Developer</t>
  </si>
  <si>
    <t>Butch Clark</t>
  </si>
  <si>
    <t>Sr. Principal Software Analyst / Engineer</t>
  </si>
  <si>
    <t>Debayan Dey</t>
  </si>
  <si>
    <t>AR Developer , Cyber Security Enthusiast , DJI Drone Pilot</t>
  </si>
  <si>
    <t>Escape Velocity Labs</t>
  </si>
  <si>
    <t>Hands-on, comprehensive AI courses</t>
  </si>
  <si>
    <t>James Raynard</t>
  </si>
  <si>
    <t>Software developer and instructor, specialist in C++</t>
  </si>
  <si>
    <t>Lee Assam</t>
  </si>
  <si>
    <t>Electrical and Software Engineer, University Instructor</t>
  </si>
  <si>
    <t>Arnold Higuit</t>
  </si>
  <si>
    <t>Sr. Software Developer</t>
  </si>
  <si>
    <t>Alex Deva</t>
  </si>
  <si>
    <t>Ruby on Rails Trainer</t>
  </si>
  <si>
    <t>Dylan Israel</t>
  </si>
  <si>
    <t>Senior Software Engineer, Mentor, &amp; Content Creator</t>
  </si>
  <si>
    <t>F. Frank Ozz</t>
  </si>
  <si>
    <t>Software Architect, Author</t>
  </si>
  <si>
    <t>Uzochukwu Eddie Odozi</t>
  </si>
  <si>
    <t>Viktor Farcic</t>
  </si>
  <si>
    <t>Developer Advocate</t>
  </si>
  <si>
    <t>Nishith Jain M R</t>
  </si>
  <si>
    <t>Goeduhub Technologies</t>
  </si>
  <si>
    <t>Technical Training Provider Company.</t>
  </si>
  <si>
    <t>Farda Karimov</t>
  </si>
  <si>
    <t>Experienced Front-End Developer</t>
  </si>
  <si>
    <t>Attreya Bhatt</t>
  </si>
  <si>
    <t>Coding Entrepreneur &amp; Teacher - 13000+ Students</t>
  </si>
  <si>
    <t>Radiant Training</t>
  </si>
  <si>
    <t>Professional online trainers</t>
  </si>
  <si>
    <t>Donovan Hutchinson</t>
  </si>
  <si>
    <t>Front-end web developer and animator</t>
  </si>
  <si>
    <t>Arfan Khan</t>
  </si>
  <si>
    <t>.Net &amp; iOS Mobile App Developer</t>
  </si>
  <si>
    <t>Jamie Mack</t>
  </si>
  <si>
    <t>Application Development - Team Leader</t>
  </si>
  <si>
    <t>Vikas Munjal</t>
  </si>
  <si>
    <t>SQL Server | MSBI Microsoft Certified Trainer &amp; Consultant</t>
  </si>
  <si>
    <t>Raffi Sarkissian | SQL | PostgreSQL | Metabase</t>
  </si>
  <si>
    <t>Head of Monetization &amp; BI</t>
  </si>
  <si>
    <t>Bo Milanovich</t>
  </si>
  <si>
    <t>Your Python GUI mechanic</t>
  </si>
  <si>
    <t>Sujith Reddy</t>
  </si>
  <si>
    <t>TestAutomation Instructor</t>
  </si>
  <si>
    <t>Maksym V</t>
  </si>
  <si>
    <t>100,000 Customers Can't Be Wrong!</t>
  </si>
  <si>
    <t>Jan Zavrel</t>
  </si>
  <si>
    <t>Developer, Author, Teacher, Evernote Certified Consultant</t>
  </si>
  <si>
    <t>Diwakar Singh</t>
  </si>
  <si>
    <t>Go, Rust, Redis, Java, C, C++</t>
  </si>
  <si>
    <t>Scott Gardner</t>
  </si>
  <si>
    <t>iOS App Architect/Developer, Consultant, Author, and Speaker</t>
  </si>
  <si>
    <t>Nirmalkumar Shanmugam</t>
  </si>
  <si>
    <t>Fullstack Developer</t>
  </si>
  <si>
    <t>Prashant Mishra</t>
  </si>
  <si>
    <t>Divit Mehta</t>
  </si>
  <si>
    <t>Entrepreneur, Teacher and Content Creator.</t>
  </si>
  <si>
    <t>Patrick Fagan</t>
  </si>
  <si>
    <t>Entreprenuer | Founder T&amp;F  | 20 years Business Experience</t>
  </si>
  <si>
    <t>Steve McDonald</t>
  </si>
  <si>
    <t>Dedicated Instructor Will Help You Excel | 300K+ Students</t>
  </si>
  <si>
    <t>Devscreencast Elearning</t>
  </si>
  <si>
    <t>The Best PHP Screencasts</t>
  </si>
  <si>
    <t>David Kababyan</t>
  </si>
  <si>
    <t>Multimedia Developer</t>
  </si>
  <si>
    <t>Jeremy Nagel</t>
  </si>
  <si>
    <t>Zoho Creator/CRM developer</t>
  </si>
  <si>
    <t>Sam Harrison</t>
  </si>
  <si>
    <t>Webflow Developer &amp; Digital Agency Owner Based In The Uk</t>
  </si>
  <si>
    <t>Gregg Davis</t>
  </si>
  <si>
    <t>WordPress Website Professional and Expert Teacher</t>
  </si>
  <si>
    <t>Easy Tutorials</t>
  </si>
  <si>
    <t>Web Development &amp; Digital Marketing Academy</t>
  </si>
  <si>
    <t>Mehmet TEK</t>
  </si>
  <si>
    <t>Top Rated Instructor (4.5 - over 250.000 students)</t>
  </si>
  <si>
    <t>David Massey - Lead Solution Engineer at Salesforce UK&amp;I</t>
  </si>
  <si>
    <t>Lead Solution Engineer for Salesforce UK&amp;I</t>
  </si>
  <si>
    <t>Python Pros</t>
  </si>
  <si>
    <t>Big Data Tools and Tech</t>
  </si>
  <si>
    <t>Chandrasekaran Janardhanan</t>
  </si>
  <si>
    <t>Facilitator at SIMPL Academy</t>
  </si>
  <si>
    <t>Rico Rodriguez</t>
  </si>
  <si>
    <t>SQL Architect, Senior Software Developer, Project Manager</t>
  </si>
  <si>
    <t>Mahmud Ahsan</t>
  </si>
  <si>
    <t>Hussain Mustafa</t>
  </si>
  <si>
    <t>Programming Enthusiast</t>
  </si>
  <si>
    <t>Suspendee Studios</t>
  </si>
  <si>
    <t>Game Development: Godot 3 &amp; GameMaker Studio 2 Developer</t>
  </si>
  <si>
    <t>Paul Cheney</t>
  </si>
  <si>
    <t>Web Designer and Developer</t>
  </si>
  <si>
    <t>Statinfer Solutions</t>
  </si>
  <si>
    <t>Data Science starts here!</t>
  </si>
  <si>
    <t>Jesse Ryan McAdam</t>
  </si>
  <si>
    <t>Unity Developer and 3D Generalist</t>
  </si>
  <si>
    <t>Annapurna Agrawal Siddhartha</t>
  </si>
  <si>
    <t>Google Developer and Trainer</t>
  </si>
  <si>
    <t>Faran Khan</t>
  </si>
  <si>
    <t>Business Intelligence Architect</t>
  </si>
  <si>
    <t>The Wiring Wizard</t>
  </si>
  <si>
    <t>Electrical Controls Instructor</t>
  </si>
  <si>
    <t>Ghulam Abbas</t>
  </si>
  <si>
    <t>Full Stack Developer &amp; Designer</t>
  </si>
  <si>
    <t>William Clarkson</t>
  </si>
  <si>
    <t>Game Developer at Gaia Online</t>
  </si>
  <si>
    <t>John Morris</t>
  </si>
  <si>
    <t>I teach web developers how to code and how to get work</t>
  </si>
  <si>
    <t>Mohamad Charaf</t>
  </si>
  <si>
    <t>Cloud Solutions Architect - Amazon AWS Certified</t>
  </si>
  <si>
    <t>Everest Nwosu</t>
  </si>
  <si>
    <t>Software Engineer/Programmer</t>
  </si>
  <si>
    <t>Geoffrey Hubona, Ph.D.</t>
  </si>
  <si>
    <t>Associate Professor of Information Systems</t>
  </si>
  <si>
    <t>Abhilash Nelson</t>
  </si>
  <si>
    <t>Computer Engineering Master &amp; Senior Programmer at Dubai</t>
  </si>
  <si>
    <t>Frank Andrade</t>
  </si>
  <si>
    <t>Miguel Grinberg</t>
  </si>
  <si>
    <t>Mohammed Khan</t>
  </si>
  <si>
    <t>Entreprenuer</t>
  </si>
  <si>
    <t>Ron Seikh</t>
  </si>
  <si>
    <t>Online Instructor | Programmer</t>
  </si>
  <si>
    <t>SkillBakery Studio</t>
  </si>
  <si>
    <t>Start Learning Today...</t>
  </si>
  <si>
    <t>Abhin Chhabra</t>
  </si>
  <si>
    <t>Lutfor Rahman</t>
  </si>
  <si>
    <t>Sr. Web &amp; Mobile App Developer</t>
  </si>
  <si>
    <t>Ken Ho</t>
  </si>
  <si>
    <t>Test Team Lead</t>
  </si>
  <si>
    <t>John Mark Osborne</t>
  </si>
  <si>
    <t>FileMaker Pro Expert</t>
  </si>
  <si>
    <t>Sanjin Dedic</t>
  </si>
  <si>
    <t>Teacher, Robotics Engineer</t>
  </si>
  <si>
    <t>python code</t>
  </si>
  <si>
    <t>Python Developer</t>
  </si>
  <si>
    <t>Jeremy Alexander</t>
  </si>
  <si>
    <t>Teaching Game &amp; Software Dev, Web Design, &amp; Email Marketing</t>
  </si>
  <si>
    <t>Dejan StoÅ¡iÄ‡</t>
  </si>
  <si>
    <t>Fullstack Web Developer</t>
  </si>
  <si>
    <t>Nicholas "Techustler" Ivanecky</t>
  </si>
  <si>
    <t>Product Manager at Adobe</t>
  </si>
  <si>
    <t>Dare Soremi</t>
  </si>
  <si>
    <t>Web Developer, System Admin, DevOps &amp; Cloud Specialist</t>
  </si>
  <si>
    <t>Tech Lemur</t>
  </si>
  <si>
    <t>We Help You Learn Web Skills</t>
  </si>
  <si>
    <t>Anthony Shorrock</t>
  </si>
  <si>
    <t>Digital Solutions Architect</t>
  </si>
  <si>
    <t>Data Science Anywhere</t>
  </si>
  <si>
    <t>Team of Engineers</t>
  </si>
  <si>
    <t>Benjamin Termonia</t>
  </si>
  <si>
    <t>Artificial Intelligence &amp; Automation Passionate</t>
  </si>
  <si>
    <t>Ahmed Khalaf</t>
  </si>
  <si>
    <t>Software Engineering ( Web &amp; Mobile &amp; Game )  Developer</t>
  </si>
  <si>
    <t>Faisal Zamir</t>
  </si>
  <si>
    <t>Atamai AI Team</t>
  </si>
  <si>
    <t>Data Science &amp; AI Passion</t>
  </si>
  <si>
    <t>Sarib Mujtaba</t>
  </si>
  <si>
    <t>Adnan Ahmad</t>
  </si>
  <si>
    <t>H2K Infosys</t>
  </si>
  <si>
    <t>Engineer at H2K Infosys</t>
  </si>
  <si>
    <t>Anas Khafaga</t>
  </si>
  <si>
    <t>TalendTech Solutions</t>
  </si>
  <si>
    <t>Professional ETL Talend Techie turned Trainer</t>
  </si>
  <si>
    <t>Dr. Sahand Ghavidel</t>
  </si>
  <si>
    <t>Driss Boumlik</t>
  </si>
  <si>
    <t>FullStack Developer | Trainer | Speaker</t>
  </si>
  <si>
    <t>Carlos Medger</t>
  </si>
  <si>
    <t>IT Manager | Team Leader | API Architect | Cloud Architect</t>
  </si>
  <si>
    <t>Daniel Chermetz</t>
  </si>
  <si>
    <t>Software developer enthusiastic to teach &amp; share knowledge</t>
  </si>
  <si>
    <t>K.Sathyaprakash Reddy</t>
  </si>
  <si>
    <t>Full Stack Developer</t>
  </si>
  <si>
    <t>Anshul Yadav</t>
  </si>
  <si>
    <t>Loves Learning and Teaching</t>
  </si>
  <si>
    <t>Domingo Sebastian</t>
  </si>
  <si>
    <t>Daniel IT</t>
  </si>
  <si>
    <t>ten times better</t>
  </si>
  <si>
    <t>Valiveti Sekhar</t>
  </si>
  <si>
    <t>IT Professional</t>
  </si>
  <si>
    <t>Jared Gaul</t>
  </si>
  <si>
    <t>Creator | Programmer | Designer | Maker</t>
  </si>
  <si>
    <t>Neal Walters</t>
  </si>
  <si>
    <t>BizTalk Consultant</t>
  </si>
  <si>
    <t>Sandra L. Sorel</t>
  </si>
  <si>
    <t>Software Developer (Javascript | ReactJS | DApp | Web3)</t>
  </si>
  <si>
    <t>Roei Sabag</t>
  </si>
  <si>
    <t>Senior Automation Expert Consultant - Top-Q, Matrix Group</t>
  </si>
  <si>
    <t>Alexandra Abbas</t>
  </si>
  <si>
    <t>Google Cloud Certified Data Engineer &amp; Architect</t>
  </si>
  <si>
    <t>Professor for Business Economics</t>
  </si>
  <si>
    <t>Gopal Prasad Malakar</t>
  </si>
  <si>
    <t>Trains Industry Practices on data science / machine learning</t>
  </si>
  <si>
    <t>Jason Kries</t>
  </si>
  <si>
    <t>Educational Technology Specialist</t>
  </si>
  <si>
    <t>Priyank Singh</t>
  </si>
  <si>
    <t>An Engineer who loves to build</t>
  </si>
  <si>
    <t>AS Learning</t>
  </si>
  <si>
    <t>Online Programming Tutorials</t>
  </si>
  <si>
    <t>Mohammad Faizan</t>
  </si>
  <si>
    <t>Chase Raz, M.B.A.</t>
  </si>
  <si>
    <t>A.B. Gamma</t>
  </si>
  <si>
    <t>QScutter Tutorials</t>
  </si>
  <si>
    <t>a place to learn technology</t>
  </si>
  <si>
    <t>Aizaz dinho</t>
  </si>
  <si>
    <t>Pravinkumar Dabade</t>
  </si>
  <si>
    <t>Freelance Consultant and Corporate Trainer</t>
  </si>
  <si>
    <t>Vince Petrelli</t>
  </si>
  <si>
    <t>Programmer/3D Artist</t>
  </si>
  <si>
    <t>Hubert Arciszewski</t>
  </si>
  <si>
    <t>Software Tester</t>
  </si>
  <si>
    <t>Mike Roberts</t>
  </si>
  <si>
    <t>I help engineering teams build early career talent pipelines</t>
  </si>
  <si>
    <t>Hadi Alnabriss</t>
  </si>
  <si>
    <t>Engineer at Government Computer Center Palestinian Authority</t>
  </si>
  <si>
    <t>Will Fourie</t>
  </si>
  <si>
    <t>Founder of WixCodeBank.com</t>
  </si>
  <si>
    <t>Mohamed Hajji</t>
  </si>
  <si>
    <t>Full Stack web developer</t>
  </si>
  <si>
    <t>Python School</t>
  </si>
  <si>
    <t>Data Scientist, Entrepreneur and Traveler</t>
  </si>
  <si>
    <t>Data Bootcamp</t>
  </si>
  <si>
    <t>data scientist</t>
  </si>
  <si>
    <t>Muhammad Ali</t>
  </si>
  <si>
    <t>WEB &amp; Mobile Apps Development, Game Development, AI, AR &amp; ML</t>
  </si>
  <si>
    <t>VJ Bambhaniya</t>
  </si>
  <si>
    <t>Ali Saghaeian</t>
  </si>
  <si>
    <t>ServiceNow Certified Implementation Specialist</t>
  </si>
  <si>
    <t>Manuel Amunategui</t>
  </si>
  <si>
    <t>Data Scientist &amp; Quantitative Developer</t>
  </si>
  <si>
    <t>Chaand Sheikh</t>
  </si>
  <si>
    <t>Best seller Instructor, Teaches more than 1,50,000+ students</t>
  </si>
  <si>
    <t>Anton Francis Jeejo</t>
  </si>
  <si>
    <t>Professional Web Developer and Instructor</t>
  </si>
  <si>
    <t>Christoph Tornau</t>
  </si>
  <si>
    <t>Softwarearchitekt -  Software Architect</t>
  </si>
  <si>
    <t>Homework Helper Proz</t>
  </si>
  <si>
    <t>Online Tutoring Company</t>
  </si>
  <si>
    <t>Mike M</t>
  </si>
  <si>
    <t>Tyler Pedley</t>
  </si>
  <si>
    <t>Parwiz Forogh</t>
  </si>
  <si>
    <t>Saif Shaikh</t>
  </si>
  <si>
    <t>Module Lead</t>
  </si>
  <si>
    <t>Data Science Guide</t>
  </si>
  <si>
    <t>Data Scientist &amp; SQL Developer</t>
  </si>
  <si>
    <t>Gary Simon</t>
  </si>
  <si>
    <t>Professional Freelance Designer &amp; Course Instructor</t>
  </si>
  <si>
    <t>Ugur Oktay</t>
  </si>
  <si>
    <t>Skillbox, LLC</t>
  </si>
  <si>
    <t>High Quality Courses from Expert Instructors</t>
  </si>
  <si>
    <t>Mauricio Maroto</t>
  </si>
  <si>
    <t>+10,000 students and growing!</t>
  </si>
  <si>
    <t>Unreal RPG Mastery</t>
  </si>
  <si>
    <t>Programmer, Game Developer</t>
  </si>
  <si>
    <t>Adam Kelly Immersive Limit</t>
  </si>
  <si>
    <t>3D DEVELOPMENT + DEEP LEARNING</t>
  </si>
  <si>
    <t>Reza Ahmadi</t>
  </si>
  <si>
    <t>Sai Acuity Institute of Learning Pvt Ltd Enabling Learning Through Insight!</t>
  </si>
  <si>
    <t>Cybersecurity, Data Science &amp; Human Capital Practitioners!</t>
  </si>
  <si>
    <t>Kris Celmer</t>
  </si>
  <si>
    <t>Seasoned IT Infrastructure Professional - Cloud Expert</t>
  </si>
  <si>
    <t>Mehak Mahajan</t>
  </si>
  <si>
    <t>Cory McAboy</t>
  </si>
  <si>
    <t>Mobile Developer</t>
  </si>
  <si>
    <t>Dee Aliyu Odumosu</t>
  </si>
  <si>
    <t>Freelance Developer with over 120 Apps Developed</t>
  </si>
  <si>
    <t>Inder Singh</t>
  </si>
  <si>
    <t>Full Stack Developer &amp; Adobe Suite Instructor</t>
  </si>
  <si>
    <t>Matt Bohn</t>
  </si>
  <si>
    <t>Full stack developer and Architect</t>
  </si>
  <si>
    <t>Miguel Alho</t>
  </si>
  <si>
    <t>Develeper and Owner of Miguel Alho - Multimedia</t>
  </si>
  <si>
    <t>Thomas McDonald</t>
  </si>
  <si>
    <t>Software Developer, Designer &amp; Instructor</t>
  </si>
  <si>
    <t>Biz Nigatu</t>
  </si>
  <si>
    <t>Microsoft Certified Solution Expert</t>
  </si>
  <si>
    <t>Sujithkumar MA</t>
  </si>
  <si>
    <t>Engineer | Course Instructor</t>
  </si>
  <si>
    <t>Istiak Ahamed Sishir</t>
  </si>
  <si>
    <t>Computer Science Engineer | Professional Instructor</t>
  </si>
  <si>
    <t>Bharat Malik</t>
  </si>
  <si>
    <t>My course will help achieve your career goals</t>
  </si>
  <si>
    <t>Mark Rajcok</t>
  </si>
  <si>
    <t>#1 AngularJS and #3 Angular Answerer on StackOverflow</t>
  </si>
  <si>
    <t>AKINCI Training</t>
  </si>
  <si>
    <t>High Quality Java and Java-Based Technology Courses</t>
  </si>
  <si>
    <t>Praveenkumar Bouna</t>
  </si>
  <si>
    <t>Javier Ideami</t>
  </si>
  <si>
    <t>Multidisciplinary engineer, researcher &amp; creative director</t>
  </si>
  <si>
    <t>Adeel Ahmad</t>
  </si>
  <si>
    <t>Python Expert</t>
  </si>
  <si>
    <t>Vinicius Oliveira Silva</t>
  </si>
  <si>
    <t>Ahmed Genedy</t>
  </si>
  <si>
    <t>Founder and CTO, BigProf Software</t>
  </si>
  <si>
    <t>Usman Raoof</t>
  </si>
  <si>
    <t>Software Engineer, Bestselling Instructor</t>
  </si>
  <si>
    <t>Daryl Duckmanton</t>
  </si>
  <si>
    <t>Sergey Kasimov</t>
  </si>
  <si>
    <t>Become a lion, not a sheep. Lead, don't follow</t>
  </si>
  <si>
    <t>MG Analytics</t>
  </si>
  <si>
    <t>Data Scientist and Professional Trainer</t>
  </si>
  <si>
    <t>Andreas Metz</t>
  </si>
  <si>
    <t>Teacher and Indie-Gamedeveloper</t>
  </si>
  <si>
    <t>Professional Android Developer working for MasterCard, BT ..</t>
  </si>
  <si>
    <t>Karan Khandekar</t>
  </si>
  <si>
    <t>Baljeet Singh</t>
  </si>
  <si>
    <t>Freelance Full Stack Developer, Instructor</t>
  </si>
  <si>
    <t>Nidhal Abidi</t>
  </si>
  <si>
    <t>Software engineer &amp; Computer Scientist</t>
  </si>
  <si>
    <t>JP COURSES</t>
  </si>
  <si>
    <t>We Create Great Online Courses to Help Improve Your Life</t>
  </si>
  <si>
    <t>Roman Granskyy</t>
  </si>
  <si>
    <t>Said Abduvaliev</t>
  </si>
  <si>
    <t>Experienced Software Engineer</t>
  </si>
  <si>
    <t>-</t>
  </si>
  <si>
    <t>IT Consultants</t>
  </si>
  <si>
    <t>Eldan Elias</t>
  </si>
  <si>
    <t>Lalitha Audikesavan</t>
  </si>
  <si>
    <t>Lalitha Audikesavan with 14 years of Database IT experience</t>
  </si>
  <si>
    <t>Development | Business | Design</t>
  </si>
  <si>
    <t>Byron Dittberner</t>
  </si>
  <si>
    <t>Solution Architect &amp; Microsoft Certified Trainer</t>
  </si>
  <si>
    <t>Ehizeex Okwuose</t>
  </si>
  <si>
    <t>Software Development Teacher, Developer, Entrepreneur</t>
  </si>
  <si>
    <t>Bigcat NIU</t>
  </si>
  <si>
    <t>Software Engineer è½¯ä»¶å·¥ç¨‹å¸ˆ</t>
  </si>
  <si>
    <t>Mark Stephenson</t>
  </si>
  <si>
    <t>Database Developer, Data Scientist</t>
  </si>
  <si>
    <t>Piximum Agency</t>
  </si>
  <si>
    <t>Piximum - Web Agency</t>
  </si>
  <si>
    <t>Cyber Security &amp; Privacy Foundation Pte Ltd</t>
  </si>
  <si>
    <t>Yazdani Chowdhury</t>
  </si>
  <si>
    <t>Software Developer, Android, Flutter, ios  UI/UX-Designer</t>
  </si>
  <si>
    <t>Dmytro Mezhenskyi</t>
  </si>
  <si>
    <t>Google Developer Expert in Angular</t>
  </si>
  <si>
    <t>Abhishek Ghosh</t>
  </si>
  <si>
    <t>Software Engineer, Programmer and Design enthusiast</t>
  </si>
  <si>
    <t>Saddam Kassim</t>
  </si>
  <si>
    <t>Web Developer and an Entrepreneur</t>
  </si>
  <si>
    <t>Andrejs Zaharovs</t>
  </si>
  <si>
    <t>Data Integration Consultant</t>
  </si>
  <si>
    <t>XEO Learning</t>
  </si>
  <si>
    <t>Professional Programming Training &amp; Coaching</t>
  </si>
  <si>
    <t>KnowledgePowerhouse !</t>
  </si>
  <si>
    <t>Top most career courses! 30,000+ students are enjoying it!</t>
  </si>
  <si>
    <t>Sarthak Shrivastava</t>
  </si>
  <si>
    <t>Web Developer &amp; Instructor</t>
  </si>
  <si>
    <t>Willow Bits</t>
  </si>
  <si>
    <t>Quality computing courses taught easily</t>
  </si>
  <si>
    <t>Jesse E. Agbe</t>
  </si>
  <si>
    <t>Mahmoud Ahmed</t>
  </si>
  <si>
    <t>100K Python Developer &amp; Instructor</t>
  </si>
  <si>
    <t>Uplatz Training</t>
  </si>
  <si>
    <t>Fastest growing Global IT Training Provider</t>
  </si>
  <si>
    <t>Peter Gunardi</t>
  </si>
  <si>
    <t>Business Analyst, Data Science, Software Developer</t>
  </si>
  <si>
    <t>Cope Automation</t>
  </si>
  <si>
    <t>Test Automation Consultant</t>
  </si>
  <si>
    <t>Benjamin Proft</t>
  </si>
  <si>
    <t>Curiosity for Data Science</t>
  </si>
  <si>
    <t>Architect and Industrial Engineer</t>
  </si>
  <si>
    <t>Apaar Kamal</t>
  </si>
  <si>
    <t>Software Engineer at Google</t>
  </si>
  <si>
    <t>Vantage Data</t>
  </si>
  <si>
    <t>Learn with the team @ Vantage Data</t>
  </si>
  <si>
    <t>Shaun McDonogh</t>
  </si>
  <si>
    <t>Lead Analyst and Full Stack (Python and React) Developer</t>
  </si>
  <si>
    <t>Umang Shah</t>
  </si>
  <si>
    <t>Software / Web Application developer and now a teacher</t>
  </si>
  <si>
    <t>Vinay Kumar Patil</t>
  </si>
  <si>
    <t>Vinay Kumar</t>
  </si>
  <si>
    <t>Technical Program/Project Manager</t>
  </si>
  <si>
    <t>Michele Spoldi</t>
  </si>
  <si>
    <t>Sr. Developer</t>
  </si>
  <si>
    <t>RAM KUMAR</t>
  </si>
  <si>
    <t>Certified Oracle Cloud Analytics Specialist</t>
  </si>
  <si>
    <t>Testing Solution</t>
  </si>
  <si>
    <t>QA Lead professional and Freelance Trainer</t>
  </si>
  <si>
    <t>Sushma Pinapati</t>
  </si>
  <si>
    <t>QA Automation Analyst</t>
  </si>
  <si>
    <t>Jim Manico</t>
  </si>
  <si>
    <t>Secure Coding Educator at Manicode Security</t>
  </si>
  <si>
    <t>App Brewery Co.</t>
  </si>
  <si>
    <t>in-Person &amp; Online Development Bootcamp</t>
  </si>
  <si>
    <t>Jesse Boyer</t>
  </si>
  <si>
    <t>JREAM.com</t>
  </si>
  <si>
    <t>Wajih Bukhari</t>
  </si>
  <si>
    <t>Founder &amp; Head of R&amp;D at Institute of Human Excellence</t>
  </si>
  <si>
    <t>Java Corner (Karim)</t>
  </si>
  <si>
    <t>Solution Architect | Java Expert | Senior Instructor</t>
  </si>
  <si>
    <t>Eric Chou</t>
  </si>
  <si>
    <t>IEEE Senior Member, an engineer and an inventor</t>
  </si>
  <si>
    <t>Richard Muir</t>
  </si>
  <si>
    <t>Data Analyst and Visualisation Specialist</t>
  </si>
  <si>
    <t>Fareed Raja</t>
  </si>
  <si>
    <t>Digital Marketer | Student | Educator</t>
  </si>
  <si>
    <t>The Tech X Learners</t>
  </si>
  <si>
    <t>Artificial Intelligence Startup</t>
  </si>
  <si>
    <t>Neil North</t>
  </si>
  <si>
    <t>Mustafa Aksoy</t>
  </si>
  <si>
    <t>DW Architect &amp; Big Data Engineer</t>
  </si>
  <si>
    <t>Sudip Chavan</t>
  </si>
  <si>
    <t>MuleSoft Certified Integration Architect | Boomi | Apigee</t>
  </si>
  <si>
    <t>Jeffery Omar</t>
  </si>
  <si>
    <t>Lecturer</t>
  </si>
  <si>
    <t>RapidDev Pro</t>
  </si>
  <si>
    <t>Full Stack Developer, Tech Entrepreneur</t>
  </si>
  <si>
    <t>Java SE, Java EE and Android Trainer</t>
  </si>
  <si>
    <t>Gary Groves</t>
  </si>
  <si>
    <t>Digital Skills Training and Game Development</t>
  </si>
  <si>
    <t>HiuKim Yuen</t>
  </si>
  <si>
    <t>WebAR Developer</t>
  </si>
  <si>
    <t>Daniel Stringer</t>
  </si>
  <si>
    <t>Lead 3D Artist &amp; Developer at the Creative Engagement Group</t>
  </si>
  <si>
    <t>Km Habib</t>
  </si>
  <si>
    <t>Web Developer and Certified Data Scientist</t>
  </si>
  <si>
    <t>Code Caffeine</t>
  </si>
  <si>
    <t>Java, Spring, Microservices, Quarkus, DevOps, Jenkins</t>
  </si>
  <si>
    <t>LearnGood Academy</t>
  </si>
  <si>
    <t>Learning should be AWESOME! 10,000+ Students in Real Classes</t>
  </si>
  <si>
    <t>Dr. Aamer Yahia</t>
  </si>
  <si>
    <t>Professor and overseas trainer</t>
  </si>
  <si>
    <t>Sarma Pydipally</t>
  </si>
  <si>
    <t>Database Administator</t>
  </si>
  <si>
    <t>Thomas McQuillan</t>
  </si>
  <si>
    <t>LabVIEW Architect and Chartered Engineer</t>
  </si>
  <si>
    <t>Prof.  R. Madana Mohana</t>
  </si>
  <si>
    <t>Professor, Information Technology (IT)</t>
  </si>
  <si>
    <t>Gregory Sward</t>
  </si>
  <si>
    <t>247 Learning</t>
  </si>
  <si>
    <t>An investment in knowledge pays the best interest</t>
  </si>
  <si>
    <t>Learn the Future - Data Science, Machine Learning &amp; AI</t>
  </si>
  <si>
    <t>Philip Agaba</t>
  </si>
  <si>
    <t>Backend expert, Author</t>
  </si>
  <si>
    <t>Michael "M dot Strange" Belmont</t>
  </si>
  <si>
    <t>Instructor at the Strange School</t>
  </si>
  <si>
    <t>Vyara Georgieva</t>
  </si>
  <si>
    <t>ESL Teacher; Technical Trainer</t>
  </si>
  <si>
    <t>Adithya U Bhat</t>
  </si>
  <si>
    <t>Shepherd Mahupa</t>
  </si>
  <si>
    <t>Sanjay Kumar</t>
  </si>
  <si>
    <t>Full stack Java web developer</t>
  </si>
  <si>
    <t>Ilkin Guluzada</t>
  </si>
  <si>
    <t>Senior Software Engineer, Certified Developer, Instructor</t>
  </si>
  <si>
    <t>Pixel Helmet</t>
  </si>
  <si>
    <t>Game Developer &amp; Publisher</t>
  </si>
  <si>
    <t>Ahmed Sadek</t>
  </si>
  <si>
    <t>full stack web developer, freelancer &amp; teacher</t>
  </si>
  <si>
    <t>VideoLab by Jad Khalili</t>
  </si>
  <si>
    <t>Instructor - 100K+ Students Worldwide</t>
  </si>
  <si>
    <t>Scott Dickson</t>
  </si>
  <si>
    <t>FPGA / ASIC Design Engineer</t>
  </si>
  <si>
    <t>Sam Dey</t>
  </si>
  <si>
    <t>Marketing consultant</t>
  </si>
  <si>
    <t>Daniel Chilcott</t>
  </si>
  <si>
    <t>Tech founder</t>
  </si>
  <si>
    <t>Anis Koubaa</t>
  </si>
  <si>
    <t>Professor of Computer Science</t>
  </si>
  <si>
    <t>Rameel Gulzar</t>
  </si>
  <si>
    <t>Online Instructor | Web developer</t>
  </si>
  <si>
    <t>Nidia Sahjara</t>
  </si>
  <si>
    <t>NLP Engineer &amp; Researcher</t>
  </si>
  <si>
    <t>Juke Moon</t>
  </si>
  <si>
    <t>iOS Developer &amp; Designer</t>
  </si>
  <si>
    <t>Ibram Uppal</t>
  </si>
  <si>
    <t>Mobile and Web Developer, Owner of Megaplex Applications Inc</t>
  </si>
  <si>
    <t>Three Millennials</t>
  </si>
  <si>
    <t>Development | Programming | Entrepreneurship | Teaching</t>
  </si>
  <si>
    <t>Jay Vora</t>
  </si>
  <si>
    <t>Where Quality, Time and Accuracy are Valued The Most.</t>
  </si>
  <si>
    <t>Georgy Glezer</t>
  </si>
  <si>
    <t>Joe Santos Garcia</t>
  </si>
  <si>
    <t>Founder of CodingPhase.com</t>
  </si>
  <si>
    <t>Fabian Heihoff</t>
  </si>
  <si>
    <t>Web Developer / virtualdev.de</t>
  </si>
  <si>
    <t>Asaduzzaman Asad ( Aarav )</t>
  </si>
  <si>
    <t>Wordpress &amp; Shopify Ninja</t>
  </si>
  <si>
    <t>Jenny Brown</t>
  </si>
  <si>
    <t>Professional Software Engineer and Coding Mentor (22 yrs)</t>
  </si>
  <si>
    <t>programmer</t>
  </si>
  <si>
    <t>Kaan Alpar</t>
  </si>
  <si>
    <t>Oleksandr Kocherhin</t>
  </si>
  <si>
    <t>Professional Instructor and Web Developer</t>
  </si>
  <si>
    <t>Jose Javier Villena</t>
  </si>
  <si>
    <t>Analista-Programador</t>
  </si>
  <si>
    <t>TELCOMA Global</t>
  </si>
  <si>
    <t>Fanatical Services to the Telecom &amp; IT Industry Since 2009</t>
  </si>
  <si>
    <t>Sezin Karli</t>
  </si>
  <si>
    <t>Principal Software Engineer | Elasticsearch Instructor</t>
  </si>
  <si>
    <t>Happy Code</t>
  </si>
  <si>
    <t>Asp Net Core | Wordpress | Python Developer Team</t>
  </si>
  <si>
    <t>Scott Bromander</t>
  </si>
  <si>
    <t>Director of Software Engineering @ Statespace</t>
  </si>
  <si>
    <t>The Zero2Launch Team</t>
  </si>
  <si>
    <t>The Founder of the Zero2Launch Website</t>
  </si>
  <si>
    <t>AkaSkills! 35,000+ Students</t>
  </si>
  <si>
    <t>IT Skills for Everyone</t>
  </si>
  <si>
    <t>Ibbad Ullah</t>
  </si>
  <si>
    <t>Online Instructor &amp; Software Engineer</t>
  </si>
  <si>
    <t>Big Data Trunk</t>
  </si>
  <si>
    <t>All about Big Data and Hadoop</t>
  </si>
  <si>
    <t>Sorin Dumitrascu</t>
  </si>
  <si>
    <t>Management trainer</t>
  </si>
  <si>
    <t>Kam Hojati</t>
  </si>
  <si>
    <t>Team Python</t>
  </si>
  <si>
    <t>Engineer and Data Scientist</t>
  </si>
  <si>
    <t>Oliver Carson</t>
  </si>
  <si>
    <t>Game Designer and Lead Programmer at Sizeable Games</t>
  </si>
  <si>
    <t>Ecstacks IT</t>
  </si>
  <si>
    <t>Trusted to deliver excellence</t>
  </si>
  <si>
    <t>Kilton Hopkins</t>
  </si>
  <si>
    <t>Unstoppable Technologist</t>
  </si>
  <si>
    <t>Skill Pass</t>
  </si>
  <si>
    <t>High Quality Training!</t>
  </si>
  <si>
    <t>Femi Ibiwoye</t>
  </si>
  <si>
    <t>Victor Temprano</t>
  </si>
  <si>
    <t>Founder of Mapster</t>
  </si>
  <si>
    <t>JobboJ Courses</t>
  </si>
  <si>
    <t>Easy Tutorial for Beginners</t>
  </si>
  <si>
    <t>Tanner Pontius</t>
  </si>
  <si>
    <t>Web/App Developer, Data Analyst, Life Long Learner</t>
  </si>
  <si>
    <t>Nikolina Finska</t>
  </si>
  <si>
    <t>Gaming industry veteran and QA guru</t>
  </si>
  <si>
    <t>Hazem nassar</t>
  </si>
  <si>
    <t>Peter Alkema</t>
  </si>
  <si>
    <t>Business | Technology | Self Development</t>
  </si>
  <si>
    <t>Lorenz DS</t>
  </si>
  <si>
    <t>BI Consultant | Data Engineer</t>
  </si>
  <si>
    <t>Aptuts Online Coaching</t>
  </si>
  <si>
    <t>Learning made easy!</t>
  </si>
  <si>
    <t>David Medlock</t>
  </si>
  <si>
    <t>CTO, Founder, and Instructor</t>
  </si>
  <si>
    <t>Sujal Khatiwada</t>
  </si>
  <si>
    <t>Life Long Learner/ Programmer / Developer</t>
  </si>
  <si>
    <t>Dr. Peter Dalmaris</t>
  </si>
  <si>
    <t>Educator and Author of "Maker Education Revolution".</t>
  </si>
  <si>
    <t>Bruce Chamoff</t>
  </si>
  <si>
    <t>Web Developer of 23 Years &amp; the first Web Design Coach</t>
  </si>
  <si>
    <t>Martin Fitzpatrick</t>
  </si>
  <si>
    <t>Professional Python Developer</t>
  </si>
  <si>
    <t>KHDOUDI Abdelmoula</t>
  </si>
  <si>
    <t>Engineer &amp; Phd</t>
  </si>
  <si>
    <t>Starweaver Instructor Team</t>
  </si>
  <si>
    <t>Nick Sarno</t>
  </si>
  <si>
    <t>iOS Developer</t>
  </si>
  <si>
    <t>Milan PavloviÄ‡</t>
  </si>
  <si>
    <t>Engin DemiroÄŸ</t>
  </si>
  <si>
    <t>MCT,PMP</t>
  </si>
  <si>
    <t>Ahmed Tabana</t>
  </si>
  <si>
    <t>Peter Kassenaar</t>
  </si>
  <si>
    <t>Pro level frontend trainer, author, developer</t>
  </si>
  <si>
    <t>Krishna Kishor Kammaje</t>
  </si>
  <si>
    <t>Fiori Expert, SAP Mentor, SAP Press Author</t>
  </si>
  <si>
    <t>Erik Petersson</t>
  </si>
  <si>
    <t>.NET developer &amp; online instructor</t>
  </si>
  <si>
    <t>Anup Shukla</t>
  </si>
  <si>
    <t>Web &amp; Application Developer | Project Manager</t>
  </si>
  <si>
    <t>Aoun Abbas</t>
  </si>
  <si>
    <t>Electrical Engineer &amp; Matlab Instructor</t>
  </si>
  <si>
    <t>Alex Yang</t>
  </si>
  <si>
    <t>Hacker and Instructor at BaseRails</t>
  </si>
  <si>
    <t>Florian Juengermann</t>
  </si>
  <si>
    <t>Competitive Programmer, Harvard Student</t>
  </si>
  <si>
    <t>Swastik Arora</t>
  </si>
  <si>
    <t>Software Engineer, Excellent Teacher &amp; Learning Enthusiast</t>
  </si>
  <si>
    <t>Michael Enudi</t>
  </si>
  <si>
    <t>Okmich</t>
  </si>
  <si>
    <t>Abdull Waheed</t>
  </si>
  <si>
    <t>Software Engineer, Web Designer &gt; Join 30000 + Students</t>
  </si>
  <si>
    <t>Learning Journal</t>
  </si>
  <si>
    <t>Online Training Company</t>
  </si>
  <si>
    <t>Gregory Pacheco</t>
  </si>
  <si>
    <t>Engenheiro/Arquiteto de Software</t>
  </si>
  <si>
    <t>Mohamed Khaled Zayed</t>
  </si>
  <si>
    <t>Java and android developer</t>
  </si>
  <si>
    <t>Imran Afzal</t>
  </si>
  <si>
    <t>Best Selling Instructor with over 500k+ students worldwide</t>
  </si>
  <si>
    <t>Digital Learning Academy</t>
  </si>
  <si>
    <t>Digital learning  24 /7</t>
  </si>
  <si>
    <t>Bihan Mahadewa</t>
  </si>
  <si>
    <t>Lead Instructor &amp; Entrepreneur</t>
  </si>
  <si>
    <t>Eduero Academy, Inc.</t>
  </si>
  <si>
    <t>Learn Web Development, AI and Data Science</t>
  </si>
  <si>
    <t>Ahmed Swilam</t>
  </si>
  <si>
    <t>Unity Game Developer</t>
  </si>
  <si>
    <t>Executive Coach, Past MIT Portugal IEI-Backed Founder</t>
  </si>
  <si>
    <t>Hema Prasad GH</t>
  </si>
  <si>
    <t>QA, QTP , Selenium , QC , Mobile testing, SoapUi trainer</t>
  </si>
  <si>
    <t>Christopher Jackson</t>
  </si>
  <si>
    <t>Software Test Engineer</t>
  </si>
  <si>
    <t>University of Geeks</t>
  </si>
  <si>
    <t>A group of geeks who are very excited to help you learn.</t>
  </si>
  <si>
    <t>Steffen Weiler</t>
  </si>
  <si>
    <t>Microsoft Business Intelligence Consultant</t>
  </si>
  <si>
    <t>DL Academy</t>
  </si>
  <si>
    <t>Artificial Intelligence</t>
  </si>
  <si>
    <t>Derek Banas</t>
  </si>
  <si>
    <t>A Decade of Experience Making Educational Videos</t>
  </si>
  <si>
    <t>Symon Storozhenko</t>
  </si>
  <si>
    <t>QA Automation Engineer/Pythonista</t>
  </si>
  <si>
    <t>Brian Cox</t>
  </si>
  <si>
    <t>Lead Programmer at NetEase &amp; Unity Lecturer at ShanghaiTech</t>
  </si>
  <si>
    <t>PAUL WILSON</t>
  </si>
  <si>
    <t>Adobe Captivate eLearning Instructional Designer, Developer</t>
  </si>
  <si>
    <t>Hiba EL Darwish</t>
  </si>
  <si>
    <t>Software Quality Assurance Engineer</t>
  </si>
  <si>
    <t>Lawrence Turton</t>
  </si>
  <si>
    <t>Technical Instructor</t>
  </si>
  <si>
    <t>Eric Clarke</t>
  </si>
  <si>
    <t>Software Architecture, Development, and Instruction</t>
  </si>
  <si>
    <t>Thomas Wiesner</t>
  </si>
  <si>
    <t>Teaching over 60,000 Students about Development</t>
  </si>
  <si>
    <t>Emenwa Global</t>
  </si>
  <si>
    <t>Senior Developers</t>
  </si>
  <si>
    <t>Divine Coding</t>
  </si>
  <si>
    <t>Lianne and Justin (Just into Data)</t>
  </si>
  <si>
    <t>Data Scientists</t>
  </si>
  <si>
    <t>MAKS Training</t>
  </si>
  <si>
    <t>The Future Begins Here!</t>
  </si>
  <si>
    <t>Zak Ruvalcaba</t>
  </si>
  <si>
    <t>Web App Developer, Programmer, Professor, Author, Athlete</t>
  </si>
  <si>
    <t>Amir J</t>
  </si>
  <si>
    <t>Dustin Laverick</t>
  </si>
  <si>
    <t>Game Developer, Startup Founder and Programming Mentor</t>
  </si>
  <si>
    <t>Peter Sekula</t>
  </si>
  <si>
    <t>Art Director: Quantum Theory Entertainment</t>
  </si>
  <si>
    <t>Ryan Hafner</t>
  </si>
  <si>
    <t>AR Developer &amp; Co-Founder of Spinning Rock</t>
  </si>
  <si>
    <t>Juan Fernando Urrego</t>
  </si>
  <si>
    <t>DiseÃ±ador Visual y Desarrollador Web</t>
  </si>
  <si>
    <t>Himanshu Gour</t>
  </si>
  <si>
    <t>Computer Science And AI/ML Engineer</t>
  </si>
  <si>
    <t>Ilnar Farkh (Smart Games Development)</t>
  </si>
  <si>
    <t>Game Developer at Smart Games Development</t>
  </si>
  <si>
    <t>Jerzy Balcerzak</t>
  </si>
  <si>
    <t>Leader of professional data teams</t>
  </si>
  <si>
    <t>James Richardson</t>
  </si>
  <si>
    <t>Principal Software Developer</t>
  </si>
  <si>
    <t>Yassine AI</t>
  </si>
  <si>
    <t>Build and Deploy your chatbot using RASA</t>
  </si>
  <si>
    <t>Chad Neuman, Ph.D.</t>
  </si>
  <si>
    <t>Professor / Graphic Designer / Photographer 20+ yrs exp.</t>
  </si>
  <si>
    <t>Sagnik Bhattacharya</t>
  </si>
  <si>
    <t>Instructor || Flutter Software Engineer</t>
  </si>
  <si>
    <t>Manju Kaushik</t>
  </si>
  <si>
    <t>Integration Architect</t>
  </si>
  <si>
    <t>WebXR Academy</t>
  </si>
  <si>
    <t>Coding school specializing in augmented reality on the web</t>
  </si>
  <si>
    <t>Dan We</t>
  </si>
  <si>
    <t>Ahsan Mackie</t>
  </si>
  <si>
    <t>Assistant Accountant</t>
  </si>
  <si>
    <t>Adrian Gonzales</t>
  </si>
  <si>
    <t>Founder of IceStorm.com</t>
  </si>
  <si>
    <t>Samuel Lee</t>
  </si>
  <si>
    <t>Big Data Engineer|Cloud Engineer|ML and AI Enthusiast</t>
  </si>
  <si>
    <t>Daniel Kalish</t>
  </si>
  <si>
    <t>Pete Jepson</t>
  </si>
  <si>
    <t>Game Design Tutor</t>
  </si>
  <si>
    <t>Nastaran Reza Nazar Zadeh</t>
  </si>
  <si>
    <t>MS Computer Engineer</t>
  </si>
  <si>
    <t>Madhu Siddalingaiah</t>
  </si>
  <si>
    <t>Technology Consultant</t>
  </si>
  <si>
    <t>Ahmad Naser</t>
  </si>
  <si>
    <t>Freelance Architect, Senior Developer and Designer, Trainer</t>
  </si>
  <si>
    <t>Alan H Yue</t>
  </si>
  <si>
    <t>Wealth &amp; Insurance Analyst at HSBC,</t>
  </si>
  <si>
    <t>pure magic</t>
  </si>
  <si>
    <t>teaching PCb from Beginner to advanced 2020</t>
  </si>
  <si>
    <t>Daniele Protti</t>
  </si>
  <si>
    <t>Project Manager and Software Architect</t>
  </si>
  <si>
    <t>Emilio Padulo</t>
  </si>
  <si>
    <t>Economic Game Designer</t>
  </si>
  <si>
    <t>Tim GroÃŸmann</t>
  </si>
  <si>
    <t>Python Automation Engineer</t>
  </si>
  <si>
    <t>Vasily Starostenko</t>
  </si>
  <si>
    <t>Mark Nielsen</t>
  </si>
  <si>
    <t>Qusai Aldomur</t>
  </si>
  <si>
    <t>ERP Manager,  Odoo Expert, Microsoft Dynamics Expert.</t>
  </si>
  <si>
    <t>Anil Batra</t>
  </si>
  <si>
    <t>Speaker, Best Selling Instructor, Author and Executive</t>
  </si>
  <si>
    <t>Data Science and Analytics Professional</t>
  </si>
  <si>
    <t>Hira Mariam</t>
  </si>
  <si>
    <t>Web Developer | Software Engineer | Instructor</t>
  </si>
  <si>
    <t>Ganesh Sahai</t>
  </si>
  <si>
    <t>Founder "DoItvation" &amp; "TestToBeBest"</t>
  </si>
  <si>
    <t>Joakim Wassberg</t>
  </si>
  <si>
    <t>Professional Programming Instructor</t>
  </si>
  <si>
    <t>CoolMentors IT</t>
  </si>
  <si>
    <t>Front-end developers and programmers with passion</t>
  </si>
  <si>
    <t>Tan Pham</t>
  </si>
  <si>
    <t>Deep Learning Engineer</t>
  </si>
  <si>
    <t>Shahidul Islam</t>
  </si>
  <si>
    <t>It Expert and Pentester</t>
  </si>
  <si>
    <t>Tech Vista</t>
  </si>
  <si>
    <t>Vijay Gadhave</t>
  </si>
  <si>
    <t>Data Scientist and Software Developer</t>
  </si>
  <si>
    <t>Cerulean Canvas</t>
  </si>
  <si>
    <t>Learn, Express, Paint your Dreams!</t>
  </si>
  <si>
    <t>Xavier Chelladurai</t>
  </si>
  <si>
    <t>x-BIT Development</t>
  </si>
  <si>
    <t>Low-Level Programming Training</t>
  </si>
  <si>
    <t>Digital Instagram Marketer, Author &amp; Entrepreneur</t>
  </si>
  <si>
    <t>Ajay Paul</t>
  </si>
  <si>
    <t>Priyanka Das</t>
  </si>
  <si>
    <t>Nitish Kumar</t>
  </si>
  <si>
    <t>Microsoft MVP (Most Valuable Professional) | Instructor</t>
  </si>
  <si>
    <t>Billy McDaniel</t>
  </si>
  <si>
    <t>Indie Video Game Developer</t>
  </si>
  <si>
    <t>Surendra Varma Pericherla</t>
  </si>
  <si>
    <t>Udemy's Best Instructor</t>
  </si>
  <si>
    <t>Reyes Sandria</t>
  </si>
  <si>
    <t>Advanced Web Developer</t>
  </si>
  <si>
    <t>Vislavski Miroslav</t>
  </si>
  <si>
    <t>Thor Melicher</t>
  </si>
  <si>
    <t>Sr. Instructional Designer</t>
  </si>
  <si>
    <t>Lukasz Baldy</t>
  </si>
  <si>
    <t>Lead Mobile Engineer</t>
  </si>
  <si>
    <t>Nina Zumel</t>
  </si>
  <si>
    <t>Data Scientist, Win-Vector LLC</t>
  </si>
  <si>
    <t>Taher Assaf</t>
  </si>
  <si>
    <t>Instructer</t>
  </si>
  <si>
    <t>Sujal Patel</t>
  </si>
  <si>
    <t>Passionate Test Automation Expert, Consultant and Trainer</t>
  </si>
  <si>
    <t>WÅ‚odek Krakowski</t>
  </si>
  <si>
    <t>Technical &amp; Organizational Trainer</t>
  </si>
  <si>
    <t>Salah shams</t>
  </si>
  <si>
    <t>Mobile App Developer</t>
  </si>
  <si>
    <t>S. Emadedin Hashemi</t>
  </si>
  <si>
    <t>Venkatesh Varadachari</t>
  </si>
  <si>
    <t>Founder, MAKERDEMY</t>
  </si>
  <si>
    <t>Tinashe Munyaka</t>
  </si>
  <si>
    <t>Professional Developer, Designer &amp; Instructor</t>
  </si>
  <si>
    <t>MPire Training</t>
  </si>
  <si>
    <t>We help businesses get online fast and prosper!</t>
  </si>
  <si>
    <t>Xavier Decuyper</t>
  </si>
  <si>
    <t>Full-stack developer &amp; passionate about technology</t>
  </si>
  <si>
    <t>Sekhar Srinivasan</t>
  </si>
  <si>
    <t>Microsoft Certified Trainer, Author and Architect</t>
  </si>
  <si>
    <t>Sai Kiran Rathan</t>
  </si>
  <si>
    <t>AWS System Administrator &amp; Solutions Architect</t>
  </si>
  <si>
    <t>Fahad Chaudhry</t>
  </si>
  <si>
    <t>Software Engineer, Expert Web Developer</t>
  </si>
  <si>
    <t>BlueApple Courses</t>
  </si>
  <si>
    <t>Developers, Entrepreneurs</t>
  </si>
  <si>
    <t>Daniel Galati</t>
  </si>
  <si>
    <t>Senior Software Development Engineer</t>
  </si>
  <si>
    <t>Basar Buyukkahraman</t>
  </si>
  <si>
    <t>Romain Derrien</t>
  </si>
  <si>
    <t>iOS Developer with ARKit &amp; Scenekit</t>
  </si>
  <si>
    <t>Rino LivingWithPixels</t>
  </si>
  <si>
    <t>Designer &amp; Content Creator</t>
  </si>
  <si>
    <t>Maki Turki</t>
  </si>
  <si>
    <t>Odoo Consultant</t>
  </si>
  <si>
    <t>Tutorial Drive</t>
  </si>
  <si>
    <t>Software Professional</t>
  </si>
  <si>
    <t>Vaibhav Namburi</t>
  </si>
  <si>
    <t>Tech Lead and Bootcamp Instructor</t>
  </si>
  <si>
    <t>Ajay Warrier</t>
  </si>
  <si>
    <t>Making Your Life Easier.</t>
  </si>
  <si>
    <t>Haider Malik</t>
  </si>
  <si>
    <t>Fullstack Developer/Entrepreneur/Author</t>
  </si>
  <si>
    <t>Parth Anand</t>
  </si>
  <si>
    <t>Augmented Reality Developer</t>
  </si>
  <si>
    <t>Nick Sereda</t>
  </si>
  <si>
    <t>STAD Solution</t>
  </si>
  <si>
    <t>Marek Gryszkiewicz</t>
  </si>
  <si>
    <t>MyLearning World</t>
  </si>
  <si>
    <t>Creativity in Teaching</t>
  </si>
  <si>
    <t>Daniel Ciolfi</t>
  </si>
  <si>
    <t>Desenvolvedor de Apps (Android e iOS)</t>
  </si>
  <si>
    <t>OS Training LLC</t>
  </si>
  <si>
    <t>Joomla, WordPress, and Drupal Training</t>
  </si>
  <si>
    <t>OCSALY Academy | 160.000+ Students</t>
  </si>
  <si>
    <t>Online Computer Science Academy - OCSALY | We are the BEST !</t>
  </si>
  <si>
    <t>Magic Coding</t>
  </si>
  <si>
    <t>Game Developer Sensei</t>
  </si>
  <si>
    <t>Naufal Yahaya</t>
  </si>
  <si>
    <t>CTO of Blink</t>
  </si>
  <si>
    <t>Akbar Shaikh</t>
  </si>
  <si>
    <t>RPA Consultant</t>
  </si>
  <si>
    <t>Dino NumiÄ‡</t>
  </si>
  <si>
    <t>Ewomazino Akpareva</t>
  </si>
  <si>
    <t>Bita Mirshafiee</t>
  </si>
  <si>
    <t>Android Developer, Teacher and  Tech Enthusiast</t>
  </si>
  <si>
    <t>Joan Esquivel Montero</t>
  </si>
  <si>
    <t>Jonas Schindler</t>
  </si>
  <si>
    <t>Web-Entwicklung, Programmierung, IT-Beratung</t>
  </si>
  <si>
    <t>EDUCBA Bridging the Gap</t>
  </si>
  <si>
    <t>Learn real world skills online</t>
  </si>
  <si>
    <t>Uisco Dev</t>
  </si>
  <si>
    <t>Gary Kind</t>
  </si>
  <si>
    <t>Techie with Marketing and Business Startup Knowledge</t>
  </si>
  <si>
    <t>Igor Lamos</t>
  </si>
  <si>
    <t>School of Disruptive Innovation</t>
  </si>
  <si>
    <t>Creative Learning Solutions for the Digital Age</t>
  </si>
  <si>
    <t>Suresh Kumar Srivastava</t>
  </si>
  <si>
    <t>Founder, Sonebhadra Technologies</t>
  </si>
  <si>
    <t>Learning Kart</t>
  </si>
  <si>
    <t>We make Learning Simple</t>
  </si>
  <si>
    <t>Ahmed Fathy, MSc</t>
  </si>
  <si>
    <t>MSc, Senior Deep learning engineer @ Affectiva &amp; Instructor</t>
  </si>
  <si>
    <t>Danil Chigirev</t>
  </si>
  <si>
    <t>Frontend Developer</t>
  </si>
  <si>
    <t>Sorin Constantin</t>
  </si>
  <si>
    <t>Online Entrepreneur And Marketer</t>
  </si>
  <si>
    <t>Jack Donaldson</t>
  </si>
  <si>
    <t>Game Designer &amp; Programmer</t>
  </si>
  <si>
    <t>Daniel Stern</t>
  </si>
  <si>
    <t>The Code Whisperer</t>
  </si>
  <si>
    <t>Shayla Moore</t>
  </si>
  <si>
    <t>Freight Broker with a Masters Degree in Business</t>
  </si>
  <si>
    <t>Gary Cowan</t>
  </si>
  <si>
    <t>SQL Server Teacher / AWS Database Teacher / Azure Teacher</t>
  </si>
  <si>
    <t>Barry Michael Doyle</t>
  </si>
  <si>
    <t>Full Time Professional Software Engineer</t>
  </si>
  <si>
    <t>Benjamin Melki</t>
  </si>
  <si>
    <t>Independent developer and freelancer</t>
  </si>
  <si>
    <t>Mohammad Kily</t>
  </si>
  <si>
    <t>Pankaj Gupta</t>
  </si>
  <si>
    <t>Keep Learning :: Keep Growing - By Pankaj Gupta</t>
  </si>
  <si>
    <t>Science Popularizer | Programmer | Maker | Author</t>
  </si>
  <si>
    <t>Khawar Zaman</t>
  </si>
  <si>
    <t>eCommerce Consultant</t>
  </si>
  <si>
    <t>Alex Uanvilay</t>
  </si>
  <si>
    <t>Developer at Devtamin</t>
  </si>
  <si>
    <t>Andi Setiyadi</t>
  </si>
  <si>
    <t>Rudimar Baesso Althof</t>
  </si>
  <si>
    <t>Desenvolvedor Power Apps</t>
  </si>
  <si>
    <t>Matt Jones</t>
  </si>
  <si>
    <t>Web Developer, Instructor</t>
  </si>
  <si>
    <t>Vikas Kumar Jha</t>
  </si>
  <si>
    <t>Architect</t>
  </si>
  <si>
    <t>Eazy Bytes</t>
  </si>
  <si>
    <t>Training on Java , Full Stack, Spring &amp; ORM</t>
  </si>
  <si>
    <t>Nishit Maru</t>
  </si>
  <si>
    <t>Engineer, Programmer, Developer and Teacher</t>
  </si>
  <si>
    <t>Sharon Cheng</t>
  </si>
  <si>
    <t>SC Statistical Programming</t>
  </si>
  <si>
    <t>Student ML Coalition</t>
  </si>
  <si>
    <t>Community Organization</t>
  </si>
  <si>
    <t>Adrian Bienias</t>
  </si>
  <si>
    <t>Full Stack Web Developer &amp; Instructor</t>
  </si>
  <si>
    <t>Ayad Boudiab</t>
  </si>
  <si>
    <t>Senior Application Developer / Technical Trainer</t>
  </si>
  <si>
    <t>G. Ken Holman</t>
  </si>
  <si>
    <t>CTO, Crane Softwrights Ltd.: consulting and training services worldwide in XML/XSLT/ XQuery/XSL-FO/UBL/code lists/&amp;c.</t>
  </si>
  <si>
    <t>Sourabh Sinha</t>
  </si>
  <si>
    <t>Software Developer at GroupDiscussion.Co</t>
  </si>
  <si>
    <t>Bennett Lee</t>
  </si>
  <si>
    <t>Lead Engineer, University Lecturer</t>
  </si>
  <si>
    <t>Elliot Callighan</t>
  </si>
  <si>
    <t>Composer and Sound Designer for Games</t>
  </si>
  <si>
    <t>Omar Ezzat</t>
  </si>
  <si>
    <t>No Code Hero</t>
  </si>
  <si>
    <t>Ashok Tulachan</t>
  </si>
  <si>
    <t>CEO at SeleniumGuru.com</t>
  </si>
  <si>
    <t>Alessandro Argentieri</t>
  </si>
  <si>
    <t>ingegnere dell'informazione</t>
  </si>
  <si>
    <t>Sunny Valley Studio</t>
  </si>
  <si>
    <t>Gameplay programmer</t>
  </si>
  <si>
    <t>Ved Prakash Suman</t>
  </si>
  <si>
    <t>Nour Islam Mokhtari</t>
  </si>
  <si>
    <t>Computer Vision and Machine Learning engineer</t>
  </si>
  <si>
    <t>Yuval Ishay</t>
  </si>
  <si>
    <t>Java Expert &amp; Development leader &amp;  Instructor</t>
  </si>
  <si>
    <t>Riddick D. Character Blender Modeling</t>
  </si>
  <si>
    <t>Blender 3D Modeling</t>
  </si>
  <si>
    <t>Bahjat For Education</t>
  </si>
  <si>
    <t>Volkan AtÄ±ÅŸ</t>
  </si>
  <si>
    <t>Python Software Developer and Teacher</t>
  </si>
  <si>
    <t>Daniel Orchard</t>
  </si>
  <si>
    <t>Unreal Engine Technical Director</t>
  </si>
  <si>
    <t>William Bushee</t>
  </si>
  <si>
    <t>Top Selling Instructor</t>
  </si>
  <si>
    <t>Nicolas Georges</t>
  </si>
  <si>
    <t>Umair Khan</t>
  </si>
  <si>
    <t>Code House</t>
  </si>
  <si>
    <t>Learn Best</t>
  </si>
  <si>
    <t>Omar Maksousa</t>
  </si>
  <si>
    <t>Software Engineer Specialized in Front-End Development</t>
  </si>
  <si>
    <t>Data Science Academy</t>
  </si>
  <si>
    <t>Lharrach Abdellah</t>
  </si>
  <si>
    <t>Studio Mumber</t>
  </si>
  <si>
    <t>Mattias Johansson</t>
  </si>
  <si>
    <t>B Praveen Kumar</t>
  </si>
  <si>
    <t>Designer/Web Developer And Trainer At Ameerpet</t>
  </si>
  <si>
    <t>Matthew Keener</t>
  </si>
  <si>
    <t>Full Stack JavaScript Developer</t>
  </si>
  <si>
    <t>Brent Williams</t>
  </si>
  <si>
    <t>Programmer/Game Designer</t>
  </si>
  <si>
    <t>Nick Ovchinnikov</t>
  </si>
  <si>
    <t>Aashish Peepra</t>
  </si>
  <si>
    <t>Full Stack Developer | Mentor | Helped 28,000+ developers</t>
  </si>
  <si>
    <t>Himayatullah Sharief</t>
  </si>
  <si>
    <t>Instructor at Udemy, Python, C C++ and JAVA Developer</t>
  </si>
  <si>
    <t>Hamza Asif</t>
  </si>
  <si>
    <t>Android Developer |  Instructor | Flutter Developer</t>
  </si>
  <si>
    <t>Steve Fox</t>
  </si>
  <si>
    <t xml:space="preserve">Pragmatic Business Intelligence </t>
  </si>
  <si>
    <t>Sam Dhanasekaran</t>
  </si>
  <si>
    <t>Experienced IT Support and Database Specialist</t>
  </si>
  <si>
    <t>Engineering Org In</t>
  </si>
  <si>
    <t>Learn Programming Online</t>
  </si>
  <si>
    <t>Programming Knowledge</t>
  </si>
  <si>
    <t>ProgrammingKnowledge</t>
  </si>
  <si>
    <t>Hadi youness</t>
  </si>
  <si>
    <t>Computer Engineer</t>
  </si>
  <si>
    <t>Sangwook Cho</t>
  </si>
  <si>
    <t>YourDevEdge</t>
  </si>
  <si>
    <t>PHP - Academy</t>
  </si>
  <si>
    <t>Web development courses</t>
  </si>
  <si>
    <t>Saad Ali</t>
  </si>
  <si>
    <t>Software Engineer And a Professional GameDeveloper</t>
  </si>
  <si>
    <t>Parul Dang</t>
  </si>
  <si>
    <t>Automation Test Engineer</t>
  </si>
  <si>
    <t>Greg Lafrance</t>
  </si>
  <si>
    <t>Full Stack Web Developer in Boston, Massachusetts</t>
  </si>
  <si>
    <t>Pianalytix .</t>
  </si>
  <si>
    <t>Technology For Innovators</t>
  </si>
  <si>
    <t>Paul Amissah</t>
  </si>
  <si>
    <t>IT Technologist</t>
  </si>
  <si>
    <t>Sandip Bhattacharya</t>
  </si>
  <si>
    <t>Online Course Creator, YouTuber, Developer, and Entrepreneur</t>
  </si>
  <si>
    <t>Reza Salehi</t>
  </si>
  <si>
    <t>Cloud Consultant and Trainer</t>
  </si>
  <si>
    <t>Chandramouli Jayendran</t>
  </si>
  <si>
    <t>Office productivity, Data analyst and stock trader</t>
  </si>
  <si>
    <t>Mubeen Ali</t>
  </si>
  <si>
    <t>MSc Data Science</t>
  </si>
  <si>
    <t>Robert Pugh</t>
  </si>
  <si>
    <t>Programmer, Mobile App Creator, All Around Geek</t>
  </si>
  <si>
    <t>KDD Expert</t>
  </si>
  <si>
    <t>Jan Schaffranek</t>
  </si>
  <si>
    <t>Master in Informatik, AI Entwickler und Dozent</t>
  </si>
  <si>
    <t>Dries Horions</t>
  </si>
  <si>
    <t>Passionate Developer</t>
  </si>
  <si>
    <t>Brendan Campbell</t>
  </si>
  <si>
    <t>Programmer and Game Designer</t>
  </si>
  <si>
    <t>Sufa Digital</t>
  </si>
  <si>
    <t>Information Technology Company</t>
  </si>
  <si>
    <t>Andy Bek</t>
  </si>
  <si>
    <t>Software Consultant</t>
  </si>
  <si>
    <t>Subhash Chandra Basavaraju</t>
  </si>
  <si>
    <t>Test Automation Architect, Automation testing Lead,</t>
  </si>
  <si>
    <t>Alejandro Rangel</t>
  </si>
  <si>
    <t>Mobile, Web Developer and Teacher</t>
  </si>
  <si>
    <t>Marko Intihar</t>
  </si>
  <si>
    <t>Data Scientist, Researcher and Teacher</t>
  </si>
  <si>
    <t>Musa Bin Ali</t>
  </si>
  <si>
    <t>Passionate Online Instructor</t>
  </si>
  <si>
    <t>Greg Bararaghimian</t>
  </si>
  <si>
    <t>Michael Jordan</t>
  </si>
  <si>
    <t>Actuary (FASSA/CERA)</t>
  </si>
  <si>
    <t>Vijay Thapa</t>
  </si>
  <si>
    <t>"Software Developer and YouTuber"</t>
  </si>
  <si>
    <t>Michael Cesino</t>
  </si>
  <si>
    <t>President</t>
  </si>
  <si>
    <t>Michael Harrison</t>
  </si>
  <si>
    <t>iPhone Photographer | Senior iOS App &amp; Web Developer</t>
  </si>
  <si>
    <t>Musab Zayadneh</t>
  </si>
  <si>
    <t>DevOps and Security Engineer</t>
  </si>
  <si>
    <t>Neeraj Ap</t>
  </si>
  <si>
    <t>Passionate Student</t>
  </si>
  <si>
    <t>Ethan Ballinger</t>
  </si>
  <si>
    <t>Chris Esplin</t>
  </si>
  <si>
    <t>Google Developer Expert: Firebase</t>
  </si>
  <si>
    <t>Andrew Borysenko</t>
  </si>
  <si>
    <t>Product / Project Manager, Marketer, Entrepreneur</t>
  </si>
  <si>
    <t>Brad Richardson</t>
  </si>
  <si>
    <t>Fortran Training And Consulting</t>
  </si>
  <si>
    <t>Stefan Haberl</t>
  </si>
  <si>
    <t>IDX Solutions</t>
  </si>
  <si>
    <t>Online Programming Learning School</t>
  </si>
  <si>
    <t>Shokal Shah</t>
  </si>
  <si>
    <t>Ethical Hacker and Computer Scientist</t>
  </si>
  <si>
    <t>Data Science ACADEMY</t>
  </si>
  <si>
    <t>ML Master Trainer</t>
  </si>
  <si>
    <t>Zoran Horvat</t>
  </si>
  <si>
    <t>CEO and Principal Consultant at Coding Helmet s.p.r.l.</t>
  </si>
  <si>
    <t>Wes Doyle</t>
  </si>
  <si>
    <t>Full-Stack Software Engineer &amp; Cloud Architect</t>
  </si>
  <si>
    <t>Alexander Thomsen</t>
  </si>
  <si>
    <t>Product Owner at Sparrow Ventures</t>
  </si>
  <si>
    <t>Neba Funwi-gabga</t>
  </si>
  <si>
    <t>Web and Database Developer</t>
  </si>
  <si>
    <t>Yonis Mohamoud</t>
  </si>
  <si>
    <t>Uses Websites to make a decent living</t>
  </si>
  <si>
    <t>Enzo Ustariz</t>
  </si>
  <si>
    <t>Yogesh Mehta</t>
  </si>
  <si>
    <t>AWS SA, TOGAF Certified Architect | Systems Engineer</t>
  </si>
  <si>
    <t>Mehdi Mohammadi</t>
  </si>
  <si>
    <t>Timothy Mugayi</t>
  </si>
  <si>
    <t>Software engineering enthusiast</t>
  </si>
  <si>
    <t>Arbi Elezi</t>
  </si>
  <si>
    <t>Software Developer | Computer Engineer | Instructor</t>
  </si>
  <si>
    <t>Milo Spencer-Harper</t>
  </si>
  <si>
    <t>Damian JÄ™drzejak</t>
  </si>
  <si>
    <t>Java developer</t>
  </si>
  <si>
    <t>Leandro Costa</t>
  </si>
  <si>
    <t>Analista Desenvolvedor de Software</t>
  </si>
  <si>
    <t>Chris Worfolk</t>
  </si>
  <si>
    <t>Psychologist and software consultant</t>
  </si>
  <si>
    <t>Archana Rajendran</t>
  </si>
  <si>
    <t>Salesforce Technical Consultant</t>
  </si>
  <si>
    <t>Antoni Skup</t>
  </si>
  <si>
    <t>Enterpreneur, React Native developer</t>
  </si>
  <si>
    <t>Tony Staunton</t>
  </si>
  <si>
    <t>Reading, writing &amp; teaching. Over 20,000 students.</t>
  </si>
  <si>
    <t>Rathinagowri Srinivasan</t>
  </si>
  <si>
    <t>Front End developer and Tester</t>
  </si>
  <si>
    <t>Nilay Mehta</t>
  </si>
  <si>
    <t>Passionate Software Engineer and Instructor</t>
  </si>
  <si>
    <t>Jan Warchocki</t>
  </si>
  <si>
    <t>Artificial Intelligence Engineer</t>
  </si>
  <si>
    <t>Grid Wire</t>
  </si>
  <si>
    <t>Freelancer</t>
  </si>
  <si>
    <t>Inside Code</t>
  </si>
  <si>
    <t>Your algorithms and data structures content provider</t>
  </si>
  <si>
    <t>Learning From Experience</t>
  </si>
  <si>
    <t>Big Data and Cloud Solution Architect</t>
  </si>
  <si>
    <t>Alireza Chegini</t>
  </si>
  <si>
    <t>Senior DevOps Engineer / Microsoft Certified Trainer</t>
  </si>
  <si>
    <t>Anshuman Kanetkar</t>
  </si>
  <si>
    <t>Founder, Tooring Analytics</t>
  </si>
  <si>
    <t>ELOA FORMATION | SQL | Postgres | Powershell| MySQL | Python | TSQL Administration,TSQL, and SQL Server performance.</t>
  </si>
  <si>
    <t>Join the masterclass SQL Server course !</t>
  </si>
  <si>
    <t>StudyDay Elearning</t>
  </si>
  <si>
    <t>Online education studio</t>
  </si>
  <si>
    <t>Educational Engineering Team</t>
  </si>
  <si>
    <t>Team of skilled Engineers Sharing Knowledge with the World</t>
  </si>
  <si>
    <t>Kaliym Islam</t>
  </si>
  <si>
    <t>Author, Speaker, Strategist</t>
  </si>
  <si>
    <t>Igor Evdokimov</t>
  </si>
  <si>
    <t>Software developer at LANIT corporation</t>
  </si>
  <si>
    <t>Gianny Dantas</t>
  </si>
  <si>
    <t>Desarrollador de Videojuegos y Artista 2D</t>
  </si>
  <si>
    <t>Sats Sehgal</t>
  </si>
  <si>
    <t>Data minded industry leader</t>
  </si>
  <si>
    <t>Maftuna Zokirova</t>
  </si>
  <si>
    <t>Flutter Developer</t>
  </si>
  <si>
    <t>Alexandr Tyurin</t>
  </si>
  <si>
    <t>Jenny Hide</t>
  </si>
  <si>
    <t>Indie/Freelance Game Developer</t>
  </si>
  <si>
    <t>Gaurav K</t>
  </si>
  <si>
    <t>Media Training Worldwide Digital</t>
  </si>
  <si>
    <t>A Full-Service Online Training Company</t>
  </si>
  <si>
    <t>Tech To Apex</t>
  </si>
  <si>
    <t>Crazy Teachers</t>
  </si>
  <si>
    <t>Saran V Balachandar</t>
  </si>
  <si>
    <t>Teacher | Java and C Developer</t>
  </si>
  <si>
    <t>Zaid Smadi</t>
  </si>
  <si>
    <t>Web Developer, python Developer, Cyber Security Enthusiast</t>
  </si>
  <si>
    <t>Dhiraj Rahul</t>
  </si>
  <si>
    <t>An Engineer, A Web developer and A Teacher</t>
  </si>
  <si>
    <t>Kenneth Andersen</t>
  </si>
  <si>
    <t>inScopeStudios - Game programmer &amp; Teacher</t>
  </si>
  <si>
    <t>Joby Joseph</t>
  </si>
  <si>
    <t>Test Automation Architect</t>
  </si>
  <si>
    <t>Johnny F.</t>
  </si>
  <si>
    <t>Jay Kumar</t>
  </si>
  <si>
    <t>Coding School</t>
  </si>
  <si>
    <t>Bhalchandra Gholkar</t>
  </si>
  <si>
    <t>Creating innovative e-contents for programming languages</t>
  </si>
  <si>
    <t>Rusty Zone</t>
  </si>
  <si>
    <t>Experienced full stack web &amp; mobile developer</t>
  </si>
  <si>
    <t>Abdul Bari Mohammed</t>
  </si>
  <si>
    <t>Lead Quality Analyst at Amazon</t>
  </si>
  <si>
    <t>Mohit khoria</t>
  </si>
  <si>
    <t>Business owner , Digital marketer</t>
  </si>
  <si>
    <t>Eyas Mattar</t>
  </si>
  <si>
    <t>Software Engineer with the focus on High Quality Production</t>
  </si>
  <si>
    <t>Dhiman Halder</t>
  </si>
  <si>
    <t>Solutions Architect | 5x AWS Certified | CKA | CKAD</t>
  </si>
  <si>
    <t>Harshit Srivastava</t>
  </si>
  <si>
    <t>Cloud Professional | Content Creator | Edupreneur</t>
  </si>
  <si>
    <t>Ray N.</t>
  </si>
  <si>
    <t>Expert Solutions Provider</t>
  </si>
  <si>
    <t>Vishu Kamble</t>
  </si>
  <si>
    <t>Infrastructure Engineer</t>
  </si>
  <si>
    <t>N3K EN, Epitome Games</t>
  </si>
  <si>
    <t>Toby Weston</t>
  </si>
  <si>
    <t>Independent Software Developer</t>
  </si>
  <si>
    <t>Karim Elghamrawy</t>
  </si>
  <si>
    <t>Software Engineer at Google. Founder of Afternerd.</t>
  </si>
  <si>
    <t>Mickey Dang</t>
  </si>
  <si>
    <t>Vladimir Grankin</t>
  </si>
  <si>
    <t>Lum Dalipi</t>
  </si>
  <si>
    <t>Merul Dhiman</t>
  </si>
  <si>
    <t>Raja Tamil</t>
  </si>
  <si>
    <t>Professional Web / Mobile Developer and Instructor</t>
  </si>
  <si>
    <t>Sunil Nair</t>
  </si>
  <si>
    <t>Edupreneur</t>
  </si>
  <si>
    <t>Sergey Shtyrlov</t>
  </si>
  <si>
    <t>Web Developer, Educational Courses Creator</t>
  </si>
  <si>
    <t>Vimal Vachhani</t>
  </si>
  <si>
    <t>Technology Expert</t>
  </si>
  <si>
    <t>Long Nguyen</t>
  </si>
  <si>
    <t>Faculty</t>
  </si>
  <si>
    <t>Jorge Escobar</t>
  </si>
  <si>
    <t>Technologist, entrepreneur and open source fanatic</t>
  </si>
  <si>
    <t>Exam Turf</t>
  </si>
  <si>
    <t>#1 Brand for Competitive Exam Preparation and Test Series</t>
  </si>
  <si>
    <t>Vivek Vengala</t>
  </si>
  <si>
    <t>Web Developer, Entrepreneur - Serving 25,000+ Students</t>
  </si>
  <si>
    <t>Srinjoy Ganguly</t>
  </si>
  <si>
    <t>Educator &amp; Trainer</t>
  </si>
  <si>
    <t>Ebenezer Ogbu</t>
  </si>
  <si>
    <t>Sefik Ilkin Serengil</t>
  </si>
  <si>
    <t>Dr. Isaac Faber</t>
  </si>
  <si>
    <t>Chief Data Scientist</t>
  </si>
  <si>
    <t>Patrick Meier</t>
  </si>
  <si>
    <t>Entrepreneur, Software Developer</t>
  </si>
  <si>
    <t>Jed Hastwell</t>
  </si>
  <si>
    <t>Games/Web Developer and Teacher</t>
  </si>
  <si>
    <t>James Yates</t>
  </si>
  <si>
    <t>Defuse Studios</t>
  </si>
  <si>
    <t>Mohammad Mahjoub</t>
  </si>
  <si>
    <t>Mike Curry</t>
  </si>
  <si>
    <t>Certified Technical Architect</t>
  </si>
  <si>
    <t>Vladica Lapcevic</t>
  </si>
  <si>
    <t>Professional Web Developer / Designer</t>
  </si>
  <si>
    <t>Joey Kirk</t>
  </si>
  <si>
    <t>Co-founder of Made By Munsters</t>
  </si>
  <si>
    <t>John Shea</t>
  </si>
  <si>
    <t>Owner of No Shame Income</t>
  </si>
  <si>
    <t>Meir Gabay</t>
  </si>
  <si>
    <t>Industrial Engineer (B.Sc) expert in process automation</t>
  </si>
  <si>
    <t>Jack Chan</t>
  </si>
  <si>
    <t>Educator / Software Engineer / Project Manager in iBank</t>
  </si>
  <si>
    <t>Ramsri Golla</t>
  </si>
  <si>
    <t>Lead Data Scientist (NLP &amp; CV)</t>
  </si>
  <si>
    <t>Kevin Dostalek</t>
  </si>
  <si>
    <t>Principal/Founder, Kick Studios</t>
  </si>
  <si>
    <t>Nikant Vohra</t>
  </si>
  <si>
    <t>Professional Mobile Developer And Teacher</t>
  </si>
  <si>
    <t>ScientificProgrammer.me | Instructor Team</t>
  </si>
  <si>
    <t>Danyal Fayyaz</t>
  </si>
  <si>
    <t>PHP Developer and Premium Instructor</t>
  </si>
  <si>
    <t>David Dolynny</t>
  </si>
  <si>
    <t>Experience the magic of game development with David Dolynny</t>
  </si>
  <si>
    <t>Serhii K</t>
  </si>
  <si>
    <t>senior game developer</t>
  </si>
  <si>
    <t>Bels Code</t>
  </si>
  <si>
    <t>Justin Nifong</t>
  </si>
  <si>
    <t>Freelancer and Web Designer</t>
  </si>
  <si>
    <t>Anirudh Balasubramanian</t>
  </si>
  <si>
    <t>Engineer and Teacher</t>
  </si>
  <si>
    <t>AutomationTalks</t>
  </si>
  <si>
    <t>Software Engineer by Profession, Love to teach &amp; Explore</t>
  </si>
  <si>
    <t>IT Solutions</t>
  </si>
  <si>
    <t>E-learning academy</t>
  </si>
  <si>
    <t>SelectorsHub &amp; TestCase Studio Creator</t>
  </si>
  <si>
    <t>Safa Orhan</t>
  </si>
  <si>
    <t>Alessandro Russo</t>
  </si>
  <si>
    <t>Business Strategist and Tech Lead@WebYourMind.com</t>
  </si>
  <si>
    <t>Alan Richardson</t>
  </si>
  <si>
    <t>I test stuff, and help people test better.</t>
  </si>
  <si>
    <t>Hayley - Creative Mind Ch</t>
  </si>
  <si>
    <t>Akin Oladeji</t>
  </si>
  <si>
    <t>Software Automation Engineer</t>
  </si>
  <si>
    <t>Jared Potter</t>
  </si>
  <si>
    <t>Professional Software Engineer &amp; Instructor</t>
  </si>
  <si>
    <t>Mihail Petkov</t>
  </si>
  <si>
    <t>Big Data Engineer</t>
  </si>
  <si>
    <t>[ School of Game Design ]</t>
  </si>
  <si>
    <t>Real world training from game design experts!</t>
  </si>
  <si>
    <t>Svetlin Nakov</t>
  </si>
  <si>
    <t>Co-Founder, Innovation and Inspiration Manager at SoftUni</t>
  </si>
  <si>
    <t>Stan Vangilder</t>
  </si>
  <si>
    <t>Computer Engineer, Instructor, Developer</t>
  </si>
  <si>
    <t>Edcorner Learning</t>
  </si>
  <si>
    <t>Edcredibly - Be Incredible</t>
  </si>
  <si>
    <t>Dee Naidoo</t>
  </si>
  <si>
    <t>Data Engineer, Tableau Enthusiast, Hamburger Lover</t>
  </si>
  <si>
    <t>David Winegar</t>
  </si>
  <si>
    <t>Helping you learn skills to make you more successful.</t>
  </si>
  <si>
    <t>Easy Learn</t>
  </si>
  <si>
    <t>Expert in Programming, Development, Business &amp; More!</t>
  </si>
  <si>
    <t>SeaportAi .</t>
  </si>
  <si>
    <t>Artificial Intelligence and Business Transformation Experts</t>
  </si>
  <si>
    <t>Mehdi Haghgoo</t>
  </si>
  <si>
    <t>Freelance Developer &amp; Programming Instructor</t>
  </si>
  <si>
    <t>Pankaj Kang</t>
  </si>
  <si>
    <t>Computer Vision Specialist | Blogger | Freelancer</t>
  </si>
  <si>
    <t>Gametutor :-)</t>
  </si>
  <si>
    <t>Teaching Game Development and Technical Art since 2013!</t>
  </si>
  <si>
    <t>Cameron Wills</t>
  </si>
  <si>
    <t>Digital Marketing Expert</t>
  </si>
  <si>
    <t>Timo | C# Development | .NET  | DevOps</t>
  </si>
  <si>
    <t>Freelancer &amp; .Net developer</t>
  </si>
  <si>
    <t>Michael Kroeker</t>
  </si>
  <si>
    <t>Technologist and Data Scientist</t>
  </si>
  <si>
    <t>Animation Hacks</t>
  </si>
  <si>
    <t>High Quality Visual Effect Institute</t>
  </si>
  <si>
    <t>Jeff M</t>
  </si>
  <si>
    <t>OSINT, IT Professional, ethical hacker, Indy Game dev</t>
  </si>
  <si>
    <t>Donatus Obomighie | PhD, MSc, PMP</t>
  </si>
  <si>
    <t>Engineer, Developer and Lead Instructor</t>
  </si>
  <si>
    <t>Nalini Kanta Jena</t>
  </si>
  <si>
    <t>3D Character Instructor</t>
  </si>
  <si>
    <t>Michael Murr</t>
  </si>
  <si>
    <t>Software Engineer :: Game Developer :: Entrepreneur</t>
  </si>
  <si>
    <t>Parv Shah</t>
  </si>
  <si>
    <t>Startups and Innovation Enthusiast</t>
  </si>
  <si>
    <t>Magdy Hanna, Ph.D.</t>
  </si>
  <si>
    <t>World renowned expert in software engineering</t>
  </si>
  <si>
    <t>SWADESHEE Parinati</t>
  </si>
  <si>
    <t>Engineering is our Passion</t>
  </si>
  <si>
    <t>Ibrahim Jamil</t>
  </si>
  <si>
    <t>Software engineer and professional Teacher</t>
  </si>
  <si>
    <t>Nic Raboy</t>
  </si>
  <si>
    <t>Developer Advocate &amp; Software Engineer</t>
  </si>
  <si>
    <t>Jobshie Academy</t>
  </si>
  <si>
    <t>100000+ Enrollments | 4+ Rated | 160+ Countries</t>
  </si>
  <si>
    <t>Flipbell IT Studio</t>
  </si>
  <si>
    <t>Within Knowledge lies Power</t>
  </si>
  <si>
    <t>Datagist INC</t>
  </si>
  <si>
    <t>teacher</t>
  </si>
  <si>
    <t>Gary Clarke</t>
  </si>
  <si>
    <t>Software Developer and Tech Educator</t>
  </si>
  <si>
    <t>Craig Blewett</t>
  </si>
  <si>
    <t>Activated Academy</t>
  </si>
  <si>
    <t>MetalStorm Games</t>
  </si>
  <si>
    <t>Prince Patni</t>
  </si>
  <si>
    <t>Software Developer (BI, Data Science)</t>
  </si>
  <si>
    <t>Ricardo Custodio</t>
  </si>
  <si>
    <t>Senior QA at RedSpark.io</t>
  </si>
  <si>
    <t>Demeter Interactive</t>
  </si>
  <si>
    <t>A cabal of Builders and Developers</t>
  </si>
  <si>
    <t>Sezgi Beck</t>
  </si>
  <si>
    <t>Sarthak Mishra</t>
  </si>
  <si>
    <t>PhD Scholar</t>
  </si>
  <si>
    <t>Alex Genadinik</t>
  </si>
  <si>
    <t>Business, Entrepreneurship, SEO, Marketing, Amazon, YouTube</t>
  </si>
  <si>
    <t>GenMan Solutions</t>
  </si>
  <si>
    <t>4.4+ Rated | 600,000+ Enrollments | 325,000+ Students</t>
  </si>
  <si>
    <t>Adrian Henry</t>
  </si>
  <si>
    <t>Trader and Learning Enthusiast.</t>
  </si>
  <si>
    <t>Carlos Valentin</t>
  </si>
  <si>
    <t>Android Developer</t>
  </si>
  <si>
    <t>Taurius Litvinavicius</t>
  </si>
  <si>
    <t>Businessman, book author and tech expert</t>
  </si>
  <si>
    <t>Chris Parton</t>
  </si>
  <si>
    <t>Zulqarnain Hayat</t>
  </si>
  <si>
    <t>Enterprise Database Architect</t>
  </si>
  <si>
    <t>Hoku Ho</t>
  </si>
  <si>
    <t>Web Developer, Designer</t>
  </si>
  <si>
    <t>Dmitry Soshnikov</t>
  </si>
  <si>
    <t>Software engineer and Instructor</t>
  </si>
  <si>
    <t>Academy 365</t>
  </si>
  <si>
    <t>Digital Marketer, Coder &amp; WordPress Explorer since 2010</t>
  </si>
  <si>
    <t>Vineeta Vashistha</t>
  </si>
  <si>
    <t>Technical Architect - Deep Learning</t>
  </si>
  <si>
    <t>Ersen Kiremitci</t>
  </si>
  <si>
    <t>Edulearners Technologies</t>
  </si>
  <si>
    <t>Learn With Us</t>
  </si>
  <si>
    <t>Brandon Brown</t>
  </si>
  <si>
    <t>Manish kumar</t>
  </si>
  <si>
    <t>Software Engineer at GirnarSoft pvt ltd</t>
  </si>
  <si>
    <t>Arpan Gupta</t>
  </si>
  <si>
    <t>Data Scientist / IITian</t>
  </si>
  <si>
    <t>Sudhanshu Saxena</t>
  </si>
  <si>
    <t>Data Scientist, Machine Learning &amp; Big Data Consultant</t>
  </si>
  <si>
    <t>Jenius Inc</t>
  </si>
  <si>
    <t>Rick Stone</t>
  </si>
  <si>
    <t>Adobe Certified Instructor</t>
  </si>
  <si>
    <t>Gusksra R</t>
  </si>
  <si>
    <t>Atchyut Kumar</t>
  </si>
  <si>
    <t>Professional GATE CS/IT Faculty</t>
  </si>
  <si>
    <t>Dean Taylor</t>
  </si>
  <si>
    <t>Data Scientist | Instructor</t>
  </si>
  <si>
    <t>Neeraj Srivastava</t>
  </si>
  <si>
    <t>Co-Founder of San Francisco Stock Exchange &amp; DLT Labs</t>
  </si>
  <si>
    <t>PaweÅ‚ Krakowiak</t>
  </si>
  <si>
    <t>Python Developer/Data Scientist/Stockbroker</t>
  </si>
  <si>
    <t>Inflame Tech</t>
  </si>
  <si>
    <t>Deep Learning Academy</t>
  </si>
  <si>
    <t>Professional IT Experts</t>
  </si>
  <si>
    <t>Philipp Lackner</t>
  </si>
  <si>
    <t>Programmierer</t>
  </si>
  <si>
    <t>Harshvardhan Anand</t>
  </si>
  <si>
    <t>Muhammad Ismail</t>
  </si>
  <si>
    <t>Software Engineer Front End Web Developer</t>
  </si>
  <si>
    <t>Muharrem AYDIN</t>
  </si>
  <si>
    <t>Computer Engineer, Ethical Hacking, Cyber Security Expert</t>
  </si>
  <si>
    <t>Infinite Knowledge</t>
  </si>
  <si>
    <t>Start Your Path To Incredible Knowledge Today With Experts!</t>
  </si>
  <si>
    <t>SkyHub Academy</t>
  </si>
  <si>
    <t>Learn with Passion Learn with Fun</t>
  </si>
  <si>
    <t>Luke Harrison</t>
  </si>
  <si>
    <t>Balboa &amp; Bedford</t>
  </si>
  <si>
    <t>WordPress Theming Experts</t>
  </si>
  <si>
    <t>VENKATACHALAM MAHESWARI</t>
  </si>
  <si>
    <t>Educator</t>
  </si>
  <si>
    <t>ARdeveloper TT</t>
  </si>
  <si>
    <t>Hobby Entwickler</t>
  </si>
  <si>
    <t>TeachUcomp, Inc.</t>
  </si>
  <si>
    <t>Quality Software Training</t>
  </si>
  <si>
    <t>Sid e-learnings</t>
  </si>
  <si>
    <t>R&amp;D Engineer and Mentor</t>
  </si>
  <si>
    <t>Timur Kazantsev</t>
  </si>
  <si>
    <t>Teacher, Life-Long Learner, Traveller</t>
  </si>
  <si>
    <t>Eric Greene</t>
  </si>
  <si>
    <t>JavaScript, React, Angular, Node.js, .NET Core Trainer</t>
  </si>
  <si>
    <t>Tanin Sangngam</t>
  </si>
  <si>
    <t>Programmer, YouTuber</t>
  </si>
  <si>
    <t>MD AZHARUL ISLAM RAFY</t>
  </si>
  <si>
    <t>Freelance Web Developer &amp; Content Creator</t>
  </si>
  <si>
    <t>Anshul Roy</t>
  </si>
  <si>
    <t>Machine Learning Engineer @ Adastra Germany</t>
  </si>
  <si>
    <t>Kumar Rajmani Bapat</t>
  </si>
  <si>
    <t>Google Certified Python Expert | Google Chrome Extension Dev</t>
  </si>
  <si>
    <t>David Makowski</t>
  </si>
  <si>
    <t>Software Engineer with a passion for AI and Unity 3D</t>
  </si>
  <si>
    <t>Profesor Pip</t>
  </si>
  <si>
    <t>Online Python Automation Trader &amp; Social Media Architect</t>
  </si>
  <si>
    <t>Hanoak S</t>
  </si>
  <si>
    <t>Software Engineer and online Teacher</t>
  </si>
  <si>
    <t>Jamie Cross</t>
  </si>
  <si>
    <t>Gamesalad Mobile Game Development</t>
  </si>
  <si>
    <t>Rakesh Burbure</t>
  </si>
  <si>
    <t>Pega Senior System Architect</t>
  </si>
  <si>
    <t>nurt technologies</t>
  </si>
  <si>
    <t>10 years experience in Digital Marketing and wordpress</t>
  </si>
  <si>
    <t>Satish Venkatesh</t>
  </si>
  <si>
    <t>Mohamed Amin</t>
  </si>
  <si>
    <t>Artcoded Academy (by Jib)</t>
  </si>
  <si>
    <t>Full Stack JS / TS training</t>
  </si>
  <si>
    <t>Aseef Ahmed</t>
  </si>
  <si>
    <t>AWS, GCP &amp; Azure Certified Cloud Engineer</t>
  </si>
  <si>
    <t>Capsule Trainings</t>
  </si>
  <si>
    <t>Online Trainings in the form of a capsule</t>
  </si>
  <si>
    <t>Cristian Gradisteanu</t>
  </si>
  <si>
    <t>Ethical hacker, software developer and Entrepreneur.</t>
  </si>
  <si>
    <t>Stan Silviu Valentin</t>
  </si>
  <si>
    <t>SQL Server &amp; Web Developer</t>
  </si>
  <si>
    <t>Vinay Phadnis</t>
  </si>
  <si>
    <t>CTO, Machine Learning &amp; Quantum Consultant</t>
  </si>
  <si>
    <t>Vinod Kumar Kayartaya</t>
  </si>
  <si>
    <t>Evangelist, Consultant and Developer.</t>
  </si>
  <si>
    <t>Ahmed Elfakharany</t>
  </si>
  <si>
    <t>DevOps/MLOps Engineer</t>
  </si>
  <si>
    <t>Bushra Alam</t>
  </si>
  <si>
    <t>Senior Software Test Engineer</t>
  </si>
  <si>
    <t>Obify Consulting</t>
  </si>
  <si>
    <t>Software Skill Development Company</t>
  </si>
  <si>
    <t>Jagadeesh Kumar</t>
  </si>
  <si>
    <t>Full stack Developer , Freelancer</t>
  </si>
  <si>
    <t>Octo Man</t>
  </si>
  <si>
    <t>Let's make your dream game a reality.</t>
  </si>
  <si>
    <t>Liam Bee</t>
  </si>
  <si>
    <t>Automation Professional</t>
  </si>
  <si>
    <t>Cassio Alessandro de Bolba</t>
  </si>
  <si>
    <t>Navjot Singh</t>
  </si>
  <si>
    <t>Web developer,musician,java developer</t>
  </si>
  <si>
    <t>Frank Anemaet</t>
  </si>
  <si>
    <t>Software Engineering Courses</t>
  </si>
  <si>
    <t>Sheik Jamil Ahmed</t>
  </si>
  <si>
    <t>eduCode Forum</t>
  </si>
  <si>
    <t>Code with us!</t>
  </si>
  <si>
    <t>Rahul Giri</t>
  </si>
  <si>
    <t>Web Developer And Graphics Designer</t>
  </si>
  <si>
    <t>Ambreen Khan</t>
  </si>
  <si>
    <t>Test Automation Lead Developer</t>
  </si>
  <si>
    <t>Rahul Trisal</t>
  </si>
  <si>
    <t>AWS Architect|6X Certified|AWS SA Professional|AWS Youtuber</t>
  </si>
  <si>
    <t>Roberto Ostinelli</t>
  </si>
  <si>
    <t>I help companies connect their products.</t>
  </si>
  <si>
    <t>Ruben Heeren</t>
  </si>
  <si>
    <t>.NET Developer/Online Educator</t>
  </si>
  <si>
    <t>Ty Walls</t>
  </si>
  <si>
    <t>Software engineer in love with creating and learning</t>
  </si>
  <si>
    <t>Hussain Ashruf</t>
  </si>
  <si>
    <t>Systems Analyst</t>
  </si>
  <si>
    <t>Jagadish Gopalakrishnan</t>
  </si>
  <si>
    <t>Entrepreneur, Full-Stack Developer and a Mentor</t>
  </si>
  <si>
    <t>Peter A</t>
  </si>
  <si>
    <t>Leandro Galvan</t>
  </si>
  <si>
    <t>Raymond Andrade</t>
  </si>
  <si>
    <t>Robotic Systems Developer</t>
  </si>
  <si>
    <t>Techy Chalks</t>
  </si>
  <si>
    <t>Lecturer at Udemy</t>
  </si>
  <si>
    <t>Max Nelson</t>
  </si>
  <si>
    <t>Lead iOS Development Engineer</t>
  </si>
  <si>
    <t>Yasas Sri Wickramasinghe</t>
  </si>
  <si>
    <t>Doctoral Student - PhD | Lecturer | Lead Software Engineer</t>
  </si>
  <si>
    <t>Victor Simion</t>
  </si>
  <si>
    <t>Guha Rajan M., B.Engg, MBA, PMP</t>
  </si>
  <si>
    <t>Founder and CEO - Capstone Solutions, Trainer</t>
  </si>
  <si>
    <t>Parth Modi</t>
  </si>
  <si>
    <t>A passionate student, programmer and tutor</t>
  </si>
  <si>
    <t>Manik (Cloudaffle)</t>
  </si>
  <si>
    <t>Passionate Teacher | YouTuber | Full Stack Developer</t>
  </si>
  <si>
    <t>Learn App Inventor 2</t>
  </si>
  <si>
    <t>We help you develop High-quality apps using App Inventor 2</t>
  </si>
  <si>
    <t>Abdeldjalil BENHARKAT</t>
  </si>
  <si>
    <t>Python Developer And Instructor</t>
  </si>
  <si>
    <t>Franckk John</t>
  </si>
  <si>
    <t>Full Stack Developer &amp; Instructor at Inside Code Media</t>
  </si>
  <si>
    <t>Arseniy Batyrov</t>
  </si>
  <si>
    <t>QA Lead, Trainer</t>
  </si>
  <si>
    <t>Johannes Ruof</t>
  </si>
  <si>
    <t>Karthik K</t>
  </si>
  <si>
    <t>Computational Engineer</t>
  </si>
  <si>
    <t>Toshendra Sharma</t>
  </si>
  <si>
    <t>Entrepreneur in Security &amp; Blockchain</t>
  </si>
  <si>
    <t>Janos Gulacsy</t>
  </si>
  <si>
    <t>Web Developer / Mechatronics Engineer</t>
  </si>
  <si>
    <t>Chikanma Chika-Onuegbu</t>
  </si>
  <si>
    <t>Chatbot Developer &amp; Programmer</t>
  </si>
  <si>
    <t>Muhammad Usman</t>
  </si>
  <si>
    <t>Web Developer at TheCodeDNA</t>
  </si>
  <si>
    <t>Sonali Shrivastava</t>
  </si>
  <si>
    <t>Team Lead in MNC</t>
  </si>
  <si>
    <t>Shakil khan</t>
  </si>
  <si>
    <t>Kristen Palana</t>
  </si>
  <si>
    <t>Bestselling Instructor, Artist, Professor</t>
  </si>
  <si>
    <t>Gopinath Ramakrishnan</t>
  </si>
  <si>
    <t>Data Science &amp; Machine Learning Enthusiast, Agile Coach</t>
  </si>
  <si>
    <t>Paul Solt</t>
  </si>
  <si>
    <t>iPhone App Expert</t>
  </si>
  <si>
    <t>Edward Leoni</t>
  </si>
  <si>
    <t>Solution Architect &amp; Conversational Engineer</t>
  </si>
  <si>
    <t>Jonathan Martin</t>
  </si>
  <si>
    <t>Teacher, developer and author</t>
  </si>
  <si>
    <t>Dejan Majkic</t>
  </si>
  <si>
    <t>MCS, CIO, PSPO, PSM, Agile coach, Trainer of trainers</t>
  </si>
  <si>
    <t>naveen kumar</t>
  </si>
  <si>
    <t>creator</t>
  </si>
  <si>
    <t>Technical Workout</t>
  </si>
  <si>
    <t>MasterMinds Tutorials</t>
  </si>
  <si>
    <t>Software engineers</t>
  </si>
  <si>
    <t>Duomly LTD</t>
  </si>
  <si>
    <t>Programming courses online</t>
  </si>
  <si>
    <t>Mohammed Rijwan</t>
  </si>
  <si>
    <t>Melissa Taylor</t>
  </si>
  <si>
    <t>Website Designer &amp; Teacher</t>
  </si>
  <si>
    <t>Timothy Kenny</t>
  </si>
  <si>
    <t>Author of "Accelerated Learning for Entrepreneurs"</t>
  </si>
  <si>
    <t>Faisal Imtiaz</t>
  </si>
  <si>
    <t>8+ years of Web Experience and instructor</t>
  </si>
  <si>
    <t>Mahesha K</t>
  </si>
  <si>
    <t>Data Engineer | Big Data Developer | Trainer</t>
  </si>
  <si>
    <t>Francisco Juretig</t>
  </si>
  <si>
    <t>Mr</t>
  </si>
  <si>
    <t>Ramesh Pandey</t>
  </si>
  <si>
    <t>Diversified Freelance Developer</t>
  </si>
  <si>
    <t>Ole Holthe</t>
  </si>
  <si>
    <t>Game Technology Developer</t>
  </si>
  <si>
    <t>Hoang Quy La</t>
  </si>
  <si>
    <t>Shrirang Korde</t>
  </si>
  <si>
    <t>Technologist</t>
  </si>
  <si>
    <t>Eftekher Husain</t>
  </si>
  <si>
    <t>Matthew Fried</t>
  </si>
  <si>
    <t>Prof.</t>
  </si>
  <si>
    <t>Arun Motoori</t>
  </si>
  <si>
    <t>Software Testing Blogger &amp; Trainer</t>
  </si>
  <si>
    <t>Joshua Sutherland</t>
  </si>
  <si>
    <t>Systems Engineering &amp; Project Management</t>
  </si>
  <si>
    <t>Caleb Peffer</t>
  </si>
  <si>
    <t>Software Developer, Game Designer,  Uncompromising Optimist</t>
  </si>
  <si>
    <t>Machine Learing</t>
  </si>
  <si>
    <t>Machine Learning</t>
  </si>
  <si>
    <t>Krishna Sakinala</t>
  </si>
  <si>
    <t>Specialist Quality Lead, Youtuber and Blogger</t>
  </si>
  <si>
    <t>Kenneth Jones</t>
  </si>
  <si>
    <t>Vaibhav Jain</t>
  </si>
  <si>
    <t>Sr RPA Developer at EY</t>
  </si>
  <si>
    <t>Code gurus by Catalin</t>
  </si>
  <si>
    <t>Technology for your future</t>
  </si>
  <si>
    <t>Amit Navgire</t>
  </si>
  <si>
    <t>Amr Swalha</t>
  </si>
  <si>
    <t>Developer and Trainer, Want to do something amazing</t>
  </si>
  <si>
    <t>Markos Klinakis</t>
  </si>
  <si>
    <t>Software Engineer, Android and IoT Developer</t>
  </si>
  <si>
    <t>Parteek Bhatia</t>
  </si>
  <si>
    <t>Professor, CSED, TIET, Patiala, India</t>
  </si>
  <si>
    <t>Rivaan Ranawat</t>
  </si>
  <si>
    <t>Student | Flutter Developer | Content Creator</t>
  </si>
  <si>
    <t>Marcus - 3D Modeling in 3Ds Max</t>
  </si>
  <si>
    <t>3D Modeling Artist</t>
  </si>
  <si>
    <t>LOGAKRISHNAN N</t>
  </si>
  <si>
    <t>Take10 Animation Studios</t>
  </si>
  <si>
    <t>Creative Director at Take10 Animation Studios</t>
  </si>
  <si>
    <t>Mario Korov</t>
  </si>
  <si>
    <t>Root Games Founder | Teacher | Mathematician</t>
  </si>
  <si>
    <t>Rune T</t>
  </si>
  <si>
    <t>Computer Science, PhD/CS, MBA</t>
  </si>
  <si>
    <t>Nate Dessert</t>
  </si>
  <si>
    <t>Software Engineer, Athlete, Family Man, and Lifelong Learner</t>
  </si>
  <si>
    <t>Jay Elbourne</t>
  </si>
  <si>
    <t>A Nerd at heart (Programmer, and Architectural Designer)</t>
  </si>
  <si>
    <t>Ben Weinstein</t>
  </si>
  <si>
    <t>Data Scientist | Adventurer</t>
  </si>
  <si>
    <t>Alex Zvolinskiy</t>
  </si>
  <si>
    <t>Scala developer</t>
  </si>
  <si>
    <t>Oliver Gomes</t>
  </si>
  <si>
    <t>Software Engineer, Graphics Designer &amp; Online Educator</t>
  </si>
  <si>
    <t>Todd McGrath</t>
  </si>
  <si>
    <t>Data Engineer, Software Developer, Mentor</t>
  </si>
  <si>
    <t>Robin Lebhar</t>
  </si>
  <si>
    <t>Full stack developer / Dev teacher at the CNAM of Paris</t>
  </si>
  <si>
    <t>Dr. Omar AlThuwaynee</t>
  </si>
  <si>
    <t>PhD. of Civil and Geomatics Engineering</t>
  </si>
  <si>
    <t>Naresh Idiga</t>
  </si>
  <si>
    <t>Senior Android Consultant And Founder At Roboto Systems</t>
  </si>
  <si>
    <t>Ernest Jones</t>
  </si>
  <si>
    <t>Computer Programming</t>
  </si>
  <si>
    <t>Sundar Balamurugan</t>
  </si>
  <si>
    <t>Let's Make World a Better place</t>
  </si>
  <si>
    <t>Geek Learn</t>
  </si>
  <si>
    <t>Developer and Web Security</t>
  </si>
  <si>
    <t>Adrien Thomas</t>
  </si>
  <si>
    <t>Fulll stack web developer working like 10 years</t>
  </si>
  <si>
    <t>HasThemes Academy</t>
  </si>
  <si>
    <t>A Team of WordPress Experts</t>
  </si>
  <si>
    <t>Ineuron Intelligence</t>
  </si>
  <si>
    <t>iNeuron is an internationally recognized training institute</t>
  </si>
  <si>
    <t>Glitch IT System</t>
  </si>
  <si>
    <t>Sr Quality Assurance Engineer</t>
  </si>
  <si>
    <t>Ivana Usorac</t>
  </si>
  <si>
    <t>Django developer</t>
  </si>
  <si>
    <t>Freedom 10x Ventures</t>
  </si>
  <si>
    <t>Freedompreneur Mentor &amp; Digital Coach</t>
  </si>
  <si>
    <t>Great IT Courses</t>
  </si>
  <si>
    <t>Mathematics</t>
  </si>
  <si>
    <t>Muhammad Ali Yasin</t>
  </si>
  <si>
    <t>Online Tutor</t>
  </si>
  <si>
    <t>Suresh M S</t>
  </si>
  <si>
    <t>Raymond Davey</t>
  </si>
  <si>
    <t>Tek Bahadur Kshetri</t>
  </si>
  <si>
    <t>Geomatics Engineer</t>
  </si>
  <si>
    <t>Akbar Khan</t>
  </si>
  <si>
    <t>Engineer and Online Instructure</t>
  </si>
  <si>
    <t>Shreya Vakil</t>
  </si>
  <si>
    <t>Freelance Software Engineer</t>
  </si>
  <si>
    <t>The Apps Firm</t>
  </si>
  <si>
    <t>Perfect Experience For Mobile Apps</t>
  </si>
  <si>
    <t>Anmol Tomar</t>
  </si>
  <si>
    <t>Senior Data Scientist and Instructor</t>
  </si>
  <si>
    <t>Karl G. Zafiris</t>
  </si>
  <si>
    <t>Senior Software Developer, Author, Instructor</t>
  </si>
  <si>
    <t>Ali Shah</t>
  </si>
  <si>
    <t>Lead developer &amp; Web Technologies Enthusiast</t>
  </si>
  <si>
    <t>Web developper</t>
  </si>
  <si>
    <t>Guillaume TEILLET</t>
  </si>
  <si>
    <t>Embedded Insider</t>
  </si>
  <si>
    <t>Demysifying the Secrets of Embedded</t>
  </si>
  <si>
    <t>Leonardo Moura Leitao</t>
  </si>
  <si>
    <t>Arquiteto de Software</t>
  </si>
  <si>
    <t>Sakshi Kohli</t>
  </si>
  <si>
    <t>QA Manager at Publicis Sapient and Trainer</t>
  </si>
  <si>
    <t>Aysel Omer</t>
  </si>
  <si>
    <t>Passionate web developer and teacher</t>
  </si>
  <si>
    <t>Andre Hermanto</t>
  </si>
  <si>
    <t>Rashid Khan</t>
  </si>
  <si>
    <t>Microsoft Certified-Business Intelligence Consultant</t>
  </si>
  <si>
    <t>Anisul Islam</t>
  </si>
  <si>
    <t>Fullstack instructor at Udemy</t>
  </si>
  <si>
    <t>Dennis GroÃŸ</t>
  </si>
  <si>
    <t>Massimiliano Alfieri</t>
  </si>
  <si>
    <t>Programmatore, Trader e Musicista</t>
  </si>
  <si>
    <t>Yannis Faitakis</t>
  </si>
  <si>
    <t>Tim Moreton</t>
  </si>
  <si>
    <t>Ismaila Omeiza Mumuni</t>
  </si>
  <si>
    <t>Data Analyst</t>
  </si>
  <si>
    <t>Jendrik Johannes</t>
  </si>
  <si>
    <t>Trainer and Consultant for Build Automation with Gradle</t>
  </si>
  <si>
    <t>Matthew Mueller</t>
  </si>
  <si>
    <t>Web Developer. Open Source Advocate. Light Packer.</t>
  </si>
  <si>
    <t>Sahil Malik</t>
  </si>
  <si>
    <t>Developer, Trainer, Consultant, Author</t>
  </si>
  <si>
    <t>Dr Aashish Dikshit, PHD(Founder of Lakshmish academy)</t>
  </si>
  <si>
    <t>An ex-Cisco, GE, HP&amp; JP Morgan Chase.(Data scientist)</t>
  </si>
  <si>
    <t>Stephen Koel Soren</t>
  </si>
  <si>
    <t>Tech Instructor - Internet Marketing, Graphics and Web</t>
  </si>
  <si>
    <t>Kumail Raza</t>
  </si>
  <si>
    <t>BI Developer | Instructor | Facilitator</t>
  </si>
  <si>
    <t>Alexa Fazio</t>
  </si>
  <si>
    <t>STEM &amp; Information Technology Student</t>
  </si>
  <si>
    <t>Razvan Pistolea</t>
  </si>
  <si>
    <t>Source Code Painter</t>
  </si>
  <si>
    <t>Delcio Tchinanamata</t>
  </si>
  <si>
    <t>Scientist at IUM</t>
  </si>
  <si>
    <t>Mazhar Hussain</t>
  </si>
  <si>
    <t>CS Lecturer | Deep Learning , AI, CV &amp; Data Engineer</t>
  </si>
  <si>
    <t>Ahmed Karam, M.Sc.</t>
  </si>
  <si>
    <t>Bioinformatics and Genomics Instructor</t>
  </si>
  <si>
    <t>Rwynn Christian</t>
  </si>
  <si>
    <t>MCSE|MCSA|MCP|Software Engineer</t>
  </si>
  <si>
    <t>koduru sridevi</t>
  </si>
  <si>
    <t>Oracle Apps &amp; Fusion Techno Functional Consultant &amp; Trainer</t>
  </si>
  <si>
    <t>Crypto &amp; Web Specialists</t>
  </si>
  <si>
    <t>Guilherme Matos Passarini, phD</t>
  </si>
  <si>
    <t>Skill Tree</t>
  </si>
  <si>
    <t>Skill based learning</t>
  </si>
  <si>
    <t>Erick M'bwana</t>
  </si>
  <si>
    <t>Software engineer | Founder of Lab of coding</t>
  </si>
  <si>
    <t>Manoj Fernando</t>
  </si>
  <si>
    <t>Cloud Architect</t>
  </si>
  <si>
    <t>Kate Alison</t>
  </si>
  <si>
    <t>GIS &amp; Data Science</t>
  </si>
  <si>
    <t>Azat Mardan</t>
  </si>
  <si>
    <t>Author of Apress books on Node&amp;JS, Technology Fellow</t>
  </si>
  <si>
    <t>Andy Harris</t>
  </si>
  <si>
    <t>Teacher, Author, Game Developer</t>
  </si>
  <si>
    <t>Rick Sekuloski</t>
  </si>
  <si>
    <t>Web Developer and Programmer</t>
  </si>
  <si>
    <t>Ajay Iyengar</t>
  </si>
  <si>
    <t>Developer |Passionate teacher |Architect | Blogger</t>
  </si>
  <si>
    <t>Harshit Jain</t>
  </si>
  <si>
    <t>Course Creator</t>
  </si>
  <si>
    <t>Orange Owl</t>
  </si>
  <si>
    <t>Consultants</t>
  </si>
  <si>
    <t>Jun Shan</t>
  </si>
  <si>
    <t>Long time warrior with a passion in data</t>
  </si>
  <si>
    <t>Pramod Mahato</t>
  </si>
  <si>
    <t>Full Stack Developer &amp; Digital Nomad</t>
  </si>
  <si>
    <t>Advaith Gollapudi</t>
  </si>
  <si>
    <t>Corporation of Education</t>
  </si>
  <si>
    <t>Nazir Hakim</t>
  </si>
  <si>
    <t>Hi, i am a Web Developer, Android app developer, Youtuber</t>
  </si>
  <si>
    <t>Frank Kienle</t>
  </si>
  <si>
    <t>Head of Data Science, Digital Strategy Manager</t>
  </si>
  <si>
    <t>Kaushik Vadali</t>
  </si>
  <si>
    <t>Cloud Infra and Info Security professional at CBTU</t>
  </si>
  <si>
    <t>Vadims Savjolovs</t>
  </si>
  <si>
    <t>Senior Android Developer</t>
  </si>
  <si>
    <t>Christopher Perceptions</t>
  </si>
  <si>
    <t>God, Family, Business</t>
  </si>
  <si>
    <t>Neville Adams</t>
  </si>
  <si>
    <t>Independent Game Developer and Instructor</t>
  </si>
  <si>
    <t>Nileg Production</t>
  </si>
  <si>
    <t>Bigdata Engineer</t>
  </si>
  <si>
    <t>Big Data,  Artificial intelligence, Psychology</t>
  </si>
  <si>
    <t>datacurious .ai</t>
  </si>
  <si>
    <t>Analytics Leaders &amp; Alteryx Legends</t>
  </si>
  <si>
    <t>Eshgin Guluzade</t>
  </si>
  <si>
    <t>Luis Diaz</t>
  </si>
  <si>
    <t>Database dba since 2005</t>
  </si>
  <si>
    <t>Haris Samingan</t>
  </si>
  <si>
    <t>Developer and Instructor</t>
  </si>
  <si>
    <t>Ted Petrou</t>
  </si>
  <si>
    <t>Author of Pandas Cookbook, Founder of Dunder Data</t>
  </si>
  <si>
    <t>Brent Daugherty</t>
  </si>
  <si>
    <t>Web &amp; Mobile Developer</t>
  </si>
  <si>
    <t>Shubham Panchal</t>
  </si>
  <si>
    <t>Full stack web developer</t>
  </si>
  <si>
    <t>Learning District</t>
  </si>
  <si>
    <t>Hussein Samma</t>
  </si>
  <si>
    <t>Assistant Professor</t>
  </si>
  <si>
    <t>Norbert B. Menyhart</t>
  </si>
  <si>
    <t>"Knowledge is Power"  Acquire Knowledge by Learning!</t>
  </si>
  <si>
    <t>SzabÃ³ DÃ¡niel ErnÅ‘</t>
  </si>
  <si>
    <t>DevOps Engineer</t>
  </si>
  <si>
    <t>Mir Imad Ahmed</t>
  </si>
  <si>
    <t>Unity 3D and Augmented Reality Instructor</t>
  </si>
  <si>
    <t>Michael McDonald</t>
  </si>
  <si>
    <t>Finance Professor and Corporate Consultant</t>
  </si>
  <si>
    <t>Daniel Hovd</t>
  </si>
  <si>
    <t>Software developer, Web designer, trader and marketer</t>
  </si>
  <si>
    <t>Megha Kumari</t>
  </si>
  <si>
    <t>Electronics and Automation Programming &amp; Design</t>
  </si>
  <si>
    <t>Umeano Buchi</t>
  </si>
  <si>
    <t>John Doe</t>
  </si>
  <si>
    <t>Natalie Disque</t>
  </si>
  <si>
    <t>Basic Project Management Training</t>
  </si>
  <si>
    <t>Marius Manola</t>
  </si>
  <si>
    <t>Freelancer, Youtuber, Video-Editor</t>
  </si>
  <si>
    <t>Md Irshad Ansari</t>
  </si>
  <si>
    <t>UX/UI Designer</t>
  </si>
  <si>
    <t>Niraj Dhungana</t>
  </si>
  <si>
    <t>Edoreal Learning Solutions</t>
  </si>
  <si>
    <t>The learning community with simple animated video courses.</t>
  </si>
  <si>
    <t>Maksim Gusakov</t>
  </si>
  <si>
    <t>JobEasy CTO</t>
  </si>
  <si>
    <t>Matt Sharp</t>
  </si>
  <si>
    <t>University Game Development Instructor &amp; Indie Developer</t>
  </si>
  <si>
    <t>Shuja ur Rehman Baig</t>
  </si>
  <si>
    <t>Assistant Professor at University of the Punjab</t>
  </si>
  <si>
    <t>Strong Pillars</t>
  </si>
  <si>
    <t>Passionate teachers</t>
  </si>
  <si>
    <t>Maria Khalid</t>
  </si>
  <si>
    <t>Hi I am Software Engineer and opencv app Instructor</t>
  </si>
  <si>
    <t>Martin Musiol</t>
  </si>
  <si>
    <t>Data Scientist at IBM</t>
  </si>
  <si>
    <t>Larry Prucha</t>
  </si>
  <si>
    <t>SW Engineer</t>
  </si>
  <si>
    <t>Brian Dowe</t>
  </si>
  <si>
    <t>Full Stack Web Developer and Programming Instructor</t>
  </si>
  <si>
    <t>Quinton Dreyer</t>
  </si>
  <si>
    <t>Excel Enthusiast and Web Developer</t>
  </si>
  <si>
    <t>Somnath Musib</t>
  </si>
  <si>
    <t>Cloud Architect | Author Spring Boot In Practice</t>
  </si>
  <si>
    <t>Automation Enginner</t>
  </si>
  <si>
    <t>Morshedul Arefin</t>
  </si>
  <si>
    <t>Web Developer and Programming Instructor</t>
  </si>
  <si>
    <t>Mohammed Ameen</t>
  </si>
  <si>
    <t>Freelance coach, International ESL teacher and online seller</t>
  </si>
  <si>
    <t>Rosy Huong Nguyen</t>
  </si>
  <si>
    <t>Product Designer. Instructor. Design Mentor.</t>
  </si>
  <si>
    <t>John Haste One Day Code</t>
  </si>
  <si>
    <t>School of Coding - Games, Apps and Websites</t>
  </si>
  <si>
    <t>Abdi Ahmed</t>
  </si>
  <si>
    <t>Software Engineer, Teacher and Author.</t>
  </si>
  <si>
    <t>Industrial Engineer / Ingeniero Industrial</t>
  </si>
  <si>
    <t>Thomas Plathanath Mathew</t>
  </si>
  <si>
    <t>Software Developer &amp; Professor in IT</t>
  </si>
  <si>
    <t>Sunmitra Education</t>
  </si>
  <si>
    <t>Friendly Technology For Education</t>
  </si>
  <si>
    <t>Mahmoud Raouf</t>
  </si>
  <si>
    <t>The largest Python community</t>
  </si>
  <si>
    <t>Julien Truffaut</t>
  </si>
  <si>
    <t>Functional Scala trainer at FP-Tower, author of Monocle</t>
  </si>
  <si>
    <t>Chris Richter</t>
  </si>
  <si>
    <t>CEO at Ricoshae Pty Ltd | Education technology developer</t>
  </si>
  <si>
    <t>MD. Shahriar Alam</t>
  </si>
  <si>
    <t>Web GIS Teacher</t>
  </si>
  <si>
    <t>Romi Fauzi</t>
  </si>
  <si>
    <t>Game Developer &amp; 3D Artist - Passionate Teacher</t>
  </si>
  <si>
    <t>Pronoy Kumar</t>
  </si>
  <si>
    <t>Camron R.</t>
  </si>
  <si>
    <t>Eric Tam</t>
  </si>
  <si>
    <t>Asif Muhammed</t>
  </si>
  <si>
    <t>Van Looveren Stef</t>
  </si>
  <si>
    <t>Drupal developer</t>
  </si>
  <si>
    <t>ITUniversity.RO Academy</t>
  </si>
  <si>
    <t>A passionate and dedicated team</t>
  </si>
  <si>
    <t>Eduardo Rosas</t>
  </si>
  <si>
    <t>Xamarin-Certified Mobile Developer, Software Engineer</t>
  </si>
  <si>
    <t>Ibrahim Delibasoglu</t>
  </si>
  <si>
    <t>Lecturer at Sakarya University</t>
  </si>
  <si>
    <t>Danny Boehm</t>
  </si>
  <si>
    <t>Computer Science Major at California State Channel Islands</t>
  </si>
  <si>
    <t>LearningWhilePracticing LWP</t>
  </si>
  <si>
    <t>We aim to teach in a fun and useful way!</t>
  </si>
  <si>
    <t>Md Rubel</t>
  </si>
  <si>
    <t>Pranjal Srivastava</t>
  </si>
  <si>
    <t>Docker | Kubernetes | AWS | Azure | ML | Linux | Python</t>
  </si>
  <si>
    <t>Matthew Carr</t>
  </si>
  <si>
    <t>2HitMatt</t>
  </si>
  <si>
    <t>Dr. Dheeraj Mehrotra</t>
  </si>
  <si>
    <t>Academic Evangelist, Author &amp; National Awardee (India)</t>
  </si>
  <si>
    <t>Rahmat Md</t>
  </si>
  <si>
    <t>Video Game Developer (Unreal Engine &amp; C++)</t>
  </si>
  <si>
    <t>Yuri Zolotarev</t>
  </si>
  <si>
    <t>Fullstack Developer &amp; Professional Algorithmic Trader</t>
  </si>
  <si>
    <t>XL Teaching</t>
  </si>
  <si>
    <t>Computer Engineer and It Expert</t>
  </si>
  <si>
    <t>Mock Academy</t>
  </si>
  <si>
    <t>mock academy teaching center</t>
  </si>
  <si>
    <t>Vedvistara Technologies</t>
  </si>
  <si>
    <t>Getting students from the campus ready for the Corporate world in terms of Corporate Awareness, Corporate Life Skills and Technology/Domain Skills.</t>
  </si>
  <si>
    <t>Michael Stromer</t>
  </si>
  <si>
    <t>Moath M.</t>
  </si>
  <si>
    <t>Mark Piller</t>
  </si>
  <si>
    <t>Founder of Backendless</t>
  </si>
  <si>
    <t>Henning Lange</t>
  </si>
  <si>
    <t>BI Developer</t>
  </si>
  <si>
    <t>Ana Lekic</t>
  </si>
  <si>
    <t>SAP Senior Consultant, #1 SAP Trainer for New Technologies</t>
  </si>
  <si>
    <t>Mr. CoolTeacher</t>
  </si>
  <si>
    <t>Mr.</t>
  </si>
  <si>
    <t>Roblox Game Developer, YouTuber</t>
  </si>
  <si>
    <t>Learnkart Technology Pvt Ltd</t>
  </si>
  <si>
    <t>One platform for all your training needs</t>
  </si>
  <si>
    <t>Think Forward Online Training</t>
  </si>
  <si>
    <t>Saurabh Mahajan</t>
  </si>
  <si>
    <t>Nizamuddin Siddiqui</t>
  </si>
  <si>
    <t>Data Science | Business | Lifestyle</t>
  </si>
  <si>
    <t>Shakzee Arain</t>
  </si>
  <si>
    <t>Project Manager &amp; SEO specialist in Digital Swot</t>
  </si>
  <si>
    <t>Joe Casabona</t>
  </si>
  <si>
    <t>WordPress Developer &amp; Instructor</t>
  </si>
  <si>
    <t>Aloui Mohamed Habib</t>
  </si>
  <si>
    <t>Hesam (Sam) Samimi</t>
  </si>
  <si>
    <t>Computer Science / Programming Teacher, Mobile App Developer</t>
  </si>
  <si>
    <t>Alex Kozlov</t>
  </si>
  <si>
    <t>Lead Software QA Engineer</t>
  </si>
  <si>
    <t>Sandor Maraczy</t>
  </si>
  <si>
    <t>Microsoft Certified Software Engineer, Instructor</t>
  </si>
  <si>
    <t>Chris Coutinho</t>
  </si>
  <si>
    <t>Professional Software Developer and Educator</t>
  </si>
  <si>
    <t>Juan Klopper</t>
  </si>
  <si>
    <t>Head of Postgraduate Research at the University of Cape Town</t>
  </si>
  <si>
    <t>Notez (Rent a Mind)</t>
  </si>
  <si>
    <t>Notez</t>
  </si>
  <si>
    <t>Dr. Spyros Giannelos</t>
  </si>
  <si>
    <t>ENERGY-COMPLETE dot com</t>
  </si>
  <si>
    <t>Bradley Berger</t>
  </si>
  <si>
    <t>Learn Web Dev By Doing</t>
  </si>
  <si>
    <t>Senol Atac</t>
  </si>
  <si>
    <t>Cody Ray Miller</t>
  </si>
  <si>
    <t>Entrepreneur, Consultant, and IT Professional</t>
  </si>
  <si>
    <t>HiTech Squad</t>
  </si>
  <si>
    <t>Group of Hi Tech Professionals</t>
  </si>
  <si>
    <t>Tristan Hull</t>
  </si>
  <si>
    <t>Piotr Zuk</t>
  </si>
  <si>
    <t>RabbitMQ and Elasticsearch professional</t>
  </si>
  <si>
    <t>Yossef Ayman Zedan</t>
  </si>
  <si>
    <t>Web Developer Expert</t>
  </si>
  <si>
    <t>R.M Gonzalez</t>
  </si>
  <si>
    <t>Patrick Gerrits</t>
  </si>
  <si>
    <t>WordPress Expert, eCommerce professional &amp; Entrepreneur</t>
  </si>
  <si>
    <t>J. A. Whye</t>
  </si>
  <si>
    <t>Course Instructor</t>
  </si>
  <si>
    <t>Daniel Williams</t>
  </si>
  <si>
    <t>CodeMaster Hark</t>
  </si>
  <si>
    <t>Learning-by-doing</t>
  </si>
  <si>
    <t>Deepam Sharma</t>
  </si>
  <si>
    <t>iOS Developer and Instructor</t>
  </si>
  <si>
    <t>Engin Arslan</t>
  </si>
  <si>
    <t>AIBrain Inc.</t>
  </si>
  <si>
    <t>The most innovative AI program for beginners</t>
  </si>
  <si>
    <t>Jared Gold</t>
  </si>
  <si>
    <t>Web design instructor / Squarespace expert</t>
  </si>
  <si>
    <t>Web Developer and UX designer</t>
  </si>
  <si>
    <t>Larry Chakir</t>
  </si>
  <si>
    <t>Instructor Teaching 6+ Courses and 10,000+ Students</t>
  </si>
  <si>
    <t>Adastra Academy</t>
  </si>
  <si>
    <t>Emerging Data Management and Analytics Technology Educators</t>
  </si>
  <si>
    <t>Tin Huynh</t>
  </si>
  <si>
    <t>Passionate Full-Stack .NET Developer</t>
  </si>
  <si>
    <t>Django Ninjas</t>
  </si>
  <si>
    <t>Coding all about Django</t>
  </si>
  <si>
    <t>Prathamesh Dahale</t>
  </si>
  <si>
    <t>Computer Science Engineer | Specialist Programmer</t>
  </si>
  <si>
    <t>Gayrat Rakhimov</t>
  </si>
  <si>
    <t>MSc Computer Science, Eotvos Lorand University</t>
  </si>
  <si>
    <t>Michael Leclair</t>
  </si>
  <si>
    <t>DFIR Professional</t>
  </si>
  <si>
    <t>Rahul Nath</t>
  </si>
  <si>
    <t>Programmer, YouTuber, Blogger and Teacher</t>
  </si>
  <si>
    <t>Remi Blais</t>
  </si>
  <si>
    <t>Senior Software Engineer, Project Manager, IT Expert</t>
  </si>
  <si>
    <t>Richa HarSivo</t>
  </si>
  <si>
    <t>Nurullah TAÅž</t>
  </si>
  <si>
    <t>Shubham jha</t>
  </si>
  <si>
    <t>Web Designer &amp; Developer, Photoshop Instructor</t>
  </si>
  <si>
    <t>Michael Rudowsky</t>
  </si>
  <si>
    <t>Swift Developer and Teacher</t>
  </si>
  <si>
    <t>Tom Wiztek</t>
  </si>
  <si>
    <t>Recruitment and Marketing Specialist</t>
  </si>
  <si>
    <t>Daniel dB Buchanan</t>
  </si>
  <si>
    <t>AR/VR Experience Engineer at Agilibility</t>
  </si>
  <si>
    <t>Toufiq Elahy</t>
  </si>
  <si>
    <t>Ness M, Security Architect</t>
  </si>
  <si>
    <t>Privacy Trainer</t>
  </si>
  <si>
    <t>Abhishek Roshan</t>
  </si>
  <si>
    <t>DevOps Engineer, Linux &amp;  AWS Expertise in IT Industry</t>
  </si>
  <si>
    <t>Vishal Kumar Singh</t>
  </si>
  <si>
    <t>Demystifying Machine Learning</t>
  </si>
  <si>
    <t>Kapil Bhattarai</t>
  </si>
  <si>
    <t>Mobile and Back-End Web Developer</t>
  </si>
  <si>
    <t>Fred Williams</t>
  </si>
  <si>
    <t>ESL Teacher and Founder of Mr Vocab</t>
  </si>
  <si>
    <t>Dr. Muhammad Tahir Jan</t>
  </si>
  <si>
    <t>Associate Professor</t>
  </si>
  <si>
    <t>Todd Hanford</t>
  </si>
  <si>
    <t>Consultant turned software engineer</t>
  </si>
  <si>
    <t>Dr.Deeba K</t>
  </si>
  <si>
    <t>Assistant Professor in SRM IST, Kattankulathur, Chennai</t>
  </si>
  <si>
    <t>Matt Wallace</t>
  </si>
  <si>
    <t>Edmund P Obiri</t>
  </si>
  <si>
    <t>Lead instructor @ AICITI SYSTEMS</t>
  </si>
  <si>
    <t>We2Blocks - Blockchain</t>
  </si>
  <si>
    <t>Blockchain Consultation and Development Company</t>
  </si>
  <si>
    <t>Code Peekers</t>
  </si>
  <si>
    <t>Peek Into Success Through Code</t>
  </si>
  <si>
    <t>Kristijan Kralj</t>
  </si>
  <si>
    <t>Software Developer and Instructor</t>
  </si>
  <si>
    <t>Govard Barkhatov</t>
  </si>
  <si>
    <t>Web developer</t>
  </si>
  <si>
    <t>Rajesh Pillai</t>
  </si>
  <si>
    <t>Founder at  Algorisys Technologies and TekAcademy Labs</t>
  </si>
  <si>
    <t>Kumar M</t>
  </si>
  <si>
    <t>Software Testing Manual and Automation Specialist</t>
  </si>
  <si>
    <t>3D Tudor</t>
  </si>
  <si>
    <t>3D Tudor | 3D Artist &amp; Tutor</t>
  </si>
  <si>
    <t>C# Tut</t>
  </si>
  <si>
    <t>C# Programming Instructor</t>
  </si>
  <si>
    <t>Mehmet Vahit Senturk</t>
  </si>
  <si>
    <t>Morgan Page</t>
  </si>
  <si>
    <t>Web &amp; Game Developer</t>
  </si>
  <si>
    <t>Alearnr Skills</t>
  </si>
  <si>
    <t>Learn how to do the things you love.</t>
  </si>
  <si>
    <t>Akshay Kashyap</t>
  </si>
  <si>
    <t>Website Designer, Full Stack Developer</t>
  </si>
  <si>
    <t>Ashraf Said</t>
  </si>
  <si>
    <t>Top-Rated Instructor, 450k+ Students</t>
  </si>
  <si>
    <t>Awais Jamil</t>
  </si>
  <si>
    <t>Programmer,Web Developer, AutoDesk Software Trainner</t>
  </si>
  <si>
    <t>Indrajeet Singh</t>
  </si>
  <si>
    <t>Cloud Engineer, Instructor</t>
  </si>
  <si>
    <t>Hashmath Rz</t>
  </si>
  <si>
    <t>Self Motivated Software Engineer &amp; Instructor at Octacademy</t>
  </si>
  <si>
    <t>Saumitra Vishal</t>
  </si>
  <si>
    <t>Mohammed Zakari</t>
  </si>
  <si>
    <t>Software Engineer, loves to teach!</t>
  </si>
  <si>
    <t>Dimitar Dyankov</t>
  </si>
  <si>
    <t>Huzefa K</t>
  </si>
  <si>
    <t>Anton Voroniuk</t>
  </si>
  <si>
    <t>Digital Marketer and Google Academy Trainer</t>
  </si>
  <si>
    <t>Esther O. Peters</t>
  </si>
  <si>
    <t>Programming Instructor and Experienced Software Engineer</t>
  </si>
  <si>
    <t>Mark Ryan</t>
  </si>
  <si>
    <t>It's time to level up!</t>
  </si>
  <si>
    <t>Jineesh Thankarajan</t>
  </si>
  <si>
    <t>Robotic Process Automation Expert</t>
  </si>
  <si>
    <t>Telmo Sampaio</t>
  </si>
  <si>
    <t>Kiril Anastasov</t>
  </si>
  <si>
    <t>Java software Engineer| Programming Instructor</t>
  </si>
  <si>
    <t>Derek Glenna</t>
  </si>
  <si>
    <t>Web Programmer</t>
  </si>
  <si>
    <t>Freelancer, Web Designer &amp; SEO specialist</t>
  </si>
  <si>
    <t>Shashank Dhyani</t>
  </si>
  <si>
    <t>Code Instructor</t>
  </si>
  <si>
    <t>Yoel fisher</t>
  </si>
  <si>
    <t>programming and graphic design freelancer</t>
  </si>
  <si>
    <t>RankOne Consulting</t>
  </si>
  <si>
    <t>Experts in  Telecom, Big data, Cyber security and IOT domain</t>
  </si>
  <si>
    <t>Stuart Reid</t>
  </si>
  <si>
    <t>Football analyst</t>
  </si>
  <si>
    <t>NLP Expert</t>
  </si>
  <si>
    <t>The App Dojo</t>
  </si>
  <si>
    <t>Learn by doing</t>
  </si>
  <si>
    <t>DIGIFLAX E-LEARNING</t>
  </si>
  <si>
    <t>"Be Skillionaire"</t>
  </si>
  <si>
    <t>Christopher Lis</t>
  </si>
  <si>
    <t>Founder of Chris Courses / Senior Full-Stack Engineer</t>
  </si>
  <si>
    <t>Sandeep Shouche</t>
  </si>
  <si>
    <t>Consultant, Educator and Social Worker</t>
  </si>
  <si>
    <t>sharan babu</t>
  </si>
  <si>
    <t>Aspiring Software Engineer</t>
  </si>
  <si>
    <t>Yume Neoui</t>
  </si>
  <si>
    <t>Character Artist | Generalist</t>
  </si>
  <si>
    <t>Wasim Hamami</t>
  </si>
  <si>
    <t>Grant Abbitt</t>
  </si>
  <si>
    <t>3D Artist</t>
  </si>
  <si>
    <t>Sebastian Hoffmann</t>
  </si>
  <si>
    <t>Product Manager &amp; Maker. Entrepreneur. Former Consultant</t>
  </si>
  <si>
    <t>Dawid Tuminski</t>
  </si>
  <si>
    <t>Adobe Certified Expert Designer and Online Entrepreneur</t>
  </si>
  <si>
    <t>Biswajit Nanda</t>
  </si>
  <si>
    <t>QA Automation Manager, Database Developer, Singer</t>
  </si>
  <si>
    <t>Js Infosec</t>
  </si>
  <si>
    <t>Next-Gen Information Security Training</t>
  </si>
  <si>
    <t>Saurabh Dhingra</t>
  </si>
  <si>
    <t>Founder at Uptut | DevOps and QA Trainer and Consultant</t>
  </si>
  <si>
    <t>Luis Carlos</t>
  </si>
  <si>
    <t>Engineer &amp; Web Developer with  10 years of experience</t>
  </si>
  <si>
    <t>Najib Mozahem</t>
  </si>
  <si>
    <t>Ahmed Muhammed</t>
  </si>
  <si>
    <t>Programmer And Online Instructor</t>
  </si>
  <si>
    <t>Prof. Venkata L Raju Vatsavayi</t>
  </si>
  <si>
    <t>Lead Data Scientist and highest rated instructor</t>
  </si>
  <si>
    <t>Black Hills</t>
  </si>
  <si>
    <t>Hot and popular topics on one place.</t>
  </si>
  <si>
    <t>Ranjan Pandey</t>
  </si>
  <si>
    <t>Software Professional with 12+ years of experience in IT</t>
  </si>
  <si>
    <t>Muhammad A.Moniem</t>
  </si>
  <si>
    <t>Graphics, Engine &amp; Tools Programmer</t>
  </si>
  <si>
    <t>Raghu The Security Expert !!</t>
  </si>
  <si>
    <t>App Security | DevSecOps | Pen Test | Testing | Automation</t>
  </si>
  <si>
    <t>Ivan Ng</t>
  </si>
  <si>
    <t>Instructor on Emerging Technologies</t>
  </si>
  <si>
    <t>Rakesh Kumar Tadlapur</t>
  </si>
  <si>
    <t>Sr. Web Developer at GWiz Academy</t>
  </si>
  <si>
    <t>Chethan Kambi</t>
  </si>
  <si>
    <t>Researcher and Consultant</t>
  </si>
  <si>
    <t>Binary IT Solution</t>
  </si>
  <si>
    <t>Never Stop Learning</t>
  </si>
  <si>
    <t>Thulasiram Peddiboina</t>
  </si>
  <si>
    <t>App Developer and Teacher</t>
  </si>
  <si>
    <t>ROLAN MARAT</t>
  </si>
  <si>
    <t>Experienced iOS Engineer with 13+ years developing iOS apps</t>
  </si>
  <si>
    <t>Panagiotis Gnafakis</t>
  </si>
  <si>
    <t>Embedded Software Expert, Lecturer and Engineer</t>
  </si>
  <si>
    <t>Jean R</t>
  </si>
  <si>
    <t>Web Developer - PHP, Python Django, Drupal 8</t>
  </si>
  <si>
    <t>Mubarak Awal</t>
  </si>
  <si>
    <t>Software Engineer, Teaching Fellow, Lifelong Learner</t>
  </si>
  <si>
    <t>Lucas Bazilio</t>
  </si>
  <si>
    <t>Engineer and Mathematician</t>
  </si>
  <si>
    <t>Pawan Saini</t>
  </si>
  <si>
    <t>Imran Sayed</t>
  </si>
  <si>
    <t>Cato Jensen</t>
  </si>
  <si>
    <t>HORECA Consultant</t>
  </si>
  <si>
    <t>David Battersby</t>
  </si>
  <si>
    <t>Andres Cavallin</t>
  </si>
  <si>
    <t>Indie Game Developer and Engineer</t>
  </si>
  <si>
    <t>Yogesh Dahake</t>
  </si>
  <si>
    <t>Lead Software Developer</t>
  </si>
  <si>
    <t>Towards Techno</t>
  </si>
  <si>
    <t>Matt Speake</t>
  </si>
  <si>
    <t>Java Technologist and Trainer</t>
  </si>
  <si>
    <t>Aniruddha Kudalkar</t>
  </si>
  <si>
    <t>Nathaniel Whittingham</t>
  </si>
  <si>
    <t>CSGetSkilled Academy</t>
  </si>
  <si>
    <t>High Quality With Intensive Practice CS Courses</t>
  </si>
  <si>
    <t>Mathew Tamin</t>
  </si>
  <si>
    <t>Entrepreneur. Joomla Instructor. Musician.</t>
  </si>
  <si>
    <t>Swift Starter Kit</t>
  </si>
  <si>
    <t>Preslav Mihaylov</t>
  </si>
  <si>
    <t>International Trainer, Software Engineer &amp; Public Speaker</t>
  </si>
  <si>
    <t>Luqman Saeed</t>
  </si>
  <si>
    <t>Software Engineer, Business Systems Consultant</t>
  </si>
  <si>
    <t>Aqib Ahmed</t>
  </si>
  <si>
    <t>Senior Automation Engineer</t>
  </si>
  <si>
    <t>Morad Rawashdeh</t>
  </si>
  <si>
    <t>Programmer And Information Security Officer</t>
  </si>
  <si>
    <t>Richard Sneyd</t>
  </si>
  <si>
    <t>Game Design Lecturer, Founder &amp; CEO of CyberMyth Games</t>
  </si>
  <si>
    <t>Ola Francis</t>
  </si>
  <si>
    <t>IT Specialist|Test Analyst|BI Data Analyst|Big Data Engineer</t>
  </si>
  <si>
    <t>Easylearning guru</t>
  </si>
  <si>
    <t>Your Pace!! Your Place!!</t>
  </si>
  <si>
    <t>A Data Guru platform</t>
  </si>
  <si>
    <t>Umer Nawab</t>
  </si>
  <si>
    <t>Chief Technology Officer at Intelligenes Inc.</t>
  </si>
  <si>
    <t>Haytham ben Sliman</t>
  </si>
  <si>
    <t>.NET software engineer at ODDO BHF</t>
  </si>
  <si>
    <t>Chiranjivee Thakur</t>
  </si>
  <si>
    <t>Max Berktold</t>
  </si>
  <si>
    <t>Passionate Flutter Freelancer &amp; Lecturer from Germany</t>
  </si>
  <si>
    <t>Kunchok Tashi</t>
  </si>
  <si>
    <t>Developer at Unvired Inc</t>
  </si>
  <si>
    <t>Dhirender Rawat</t>
  </si>
  <si>
    <t>SALESFORCE TECH</t>
  </si>
  <si>
    <t>Blue Moon</t>
  </si>
  <si>
    <t>Graphic Designer,Web Developer,Content Creator,App Developer</t>
  </si>
  <si>
    <t>Hamza Sarih</t>
  </si>
  <si>
    <t>Founder of Hosiwarix.com</t>
  </si>
  <si>
    <t>Nikhil Parekh</t>
  </si>
  <si>
    <t>Teaching 191,513 Students in 46 Courses, Celebrity Advisor</t>
  </si>
  <si>
    <t>Vennify Inc.</t>
  </si>
  <si>
    <t>Natural Language Processing Company</t>
  </si>
  <si>
    <t>Shadi Oweda</t>
  </si>
  <si>
    <t>ICT  &amp; QA Consultant</t>
  </si>
  <si>
    <t>Omkar Deshpande</t>
  </si>
  <si>
    <t>Data Scientist at WalmartLabs</t>
  </si>
  <si>
    <t>SunLight Team</t>
  </si>
  <si>
    <t>Code Guru</t>
  </si>
  <si>
    <t>Dave Partner</t>
  </si>
  <si>
    <t>Business Analyst</t>
  </si>
  <si>
    <t>Truong Nguyen</t>
  </si>
  <si>
    <t>Stephen Jensen</t>
  </si>
  <si>
    <t>Full-stack Developer and Solutions Architect</t>
  </si>
  <si>
    <t>Flavio Oliveira</t>
  </si>
  <si>
    <t>Haider Ali</t>
  </si>
  <si>
    <t>Programmer and Graphic Designer</t>
  </si>
  <si>
    <t>Software Engineer, Computer Science BSc</t>
  </si>
  <si>
    <t>Studyopedia Trainings</t>
  </si>
  <si>
    <t>Studyopedia Team</t>
  </si>
  <si>
    <t>Rich Armstrong</t>
  </si>
  <si>
    <t>Product Designer</t>
  </si>
  <si>
    <t>MEHRUF MEHERALI</t>
  </si>
  <si>
    <t>Hani Draidi</t>
  </si>
  <si>
    <t>GIS Expert</t>
  </si>
  <si>
    <t>Programming Tut</t>
  </si>
  <si>
    <t>E-Learning Centre, Software Engineer, Course Professor</t>
  </si>
  <si>
    <t>Antonio Papa</t>
  </si>
  <si>
    <t>Christian Oette</t>
  </si>
  <si>
    <t>Mouhammad Hamsho</t>
  </si>
  <si>
    <t>Tolga Koca</t>
  </si>
  <si>
    <t>Network and DevOps Engineer</t>
  </si>
  <si>
    <t>Kelvin Fok</t>
  </si>
  <si>
    <t>Maksym Rudnyi</t>
  </si>
  <si>
    <t>Online Education from Senior Software Engineer</t>
  </si>
  <si>
    <t>Gianluca Malato</t>
  </si>
  <si>
    <t>Your Data Teacher</t>
  </si>
  <si>
    <t>Dave P.</t>
  </si>
  <si>
    <t>Developer, IT Professional</t>
  </si>
  <si>
    <t>Nishant Gohel</t>
  </si>
  <si>
    <t>Tom Gillies</t>
  </si>
  <si>
    <t>Business Analyst and Educator</t>
  </si>
  <si>
    <t>Eliott Wertheimer</t>
  </si>
  <si>
    <t>Aerospace Engineer and Founder @FuroSystems</t>
  </si>
  <si>
    <t>Brett Romero</t>
  </si>
  <si>
    <t>Dr. Long Nguyen</t>
  </si>
  <si>
    <t>PhD, R&amp;D specialist in Artificial Intelligence</t>
  </si>
  <si>
    <t>Robert Jeutong</t>
  </si>
  <si>
    <t>Statistician</t>
  </si>
  <si>
    <t>Hasnain Badar</t>
  </si>
  <si>
    <t>Software Developer, Systems Analyst</t>
  </si>
  <si>
    <t>Aatul Palandurkar</t>
  </si>
  <si>
    <t>International Coach and Author</t>
  </si>
  <si>
    <t>Dominic Tripodi</t>
  </si>
  <si>
    <t>Anastasios Markellos</t>
  </si>
  <si>
    <t>Theoretical Physicist</t>
  </si>
  <si>
    <t>Peter Jenkins</t>
  </si>
  <si>
    <t>Lead Test Automation Engineer</t>
  </si>
  <si>
    <t>Nataraja Gootooru</t>
  </si>
  <si>
    <t>Simon Van Den Hende</t>
  </si>
  <si>
    <t>Pipeline Developer</t>
  </si>
  <si>
    <t>Raghunandana Krishna Murthy Sanur</t>
  </si>
  <si>
    <t>Staff Data Engineer</t>
  </si>
  <si>
    <t>Sofiullah Chowdhury</t>
  </si>
  <si>
    <t>Full Stack Web Developer &amp; Content Creator</t>
  </si>
  <si>
    <t>Anthony Tran</t>
  </si>
  <si>
    <t>Internet Marketing Coach</t>
  </si>
  <si>
    <t>Joe Papa</t>
  </si>
  <si>
    <t>Founder &amp; Master Trainer, TeachMe.AI</t>
  </si>
  <si>
    <t>KC Tan</t>
  </si>
  <si>
    <t>Online Business Coach, Small Business Owner</t>
  </si>
  <si>
    <t>David Morales</t>
  </si>
  <si>
    <t>Web Developer. Technical Instructor.</t>
  </si>
  <si>
    <t>BPM Buddy</t>
  </si>
  <si>
    <t>Pega Consultant</t>
  </si>
  <si>
    <t>Experiential Learning</t>
  </si>
  <si>
    <t>Your one stop shop to all your learning needs</t>
  </si>
  <si>
    <t>Loek van den Ouweland</t>
  </si>
  <si>
    <t>Passionate Python Teacher</t>
  </si>
  <si>
    <t>Nancie Martin</t>
  </si>
  <si>
    <t>Python Programming Expert | Technology Hobbyist</t>
  </si>
  <si>
    <t>Frank Dvorak</t>
  </si>
  <si>
    <t>Front End Web Developer &amp; Instructor at Frank's Laboratory</t>
  </si>
  <si>
    <t>Premkumar Ganesan</t>
  </si>
  <si>
    <t>Lead System Architect, myknowpega author</t>
  </si>
  <si>
    <t>Artech Learning, LLC.</t>
  </si>
  <si>
    <t>Best Engaging Courses from Expert Instructors</t>
  </si>
  <si>
    <t>Brendan Mulhern</t>
  </si>
  <si>
    <t>Sanjeev J.</t>
  </si>
  <si>
    <t>Programmer, Trainer and Cloud Security Architect</t>
  </si>
  <si>
    <t>Guillaume Duhan</t>
  </si>
  <si>
    <t>CTO &amp; Front-End Developer</t>
  </si>
  <si>
    <t>Sarah Naseem</t>
  </si>
  <si>
    <t>Software Engineer and Educator</t>
  </si>
  <si>
    <t>Brandon Donnelson</t>
  </si>
  <si>
    <t>Support Engineer at Sencha</t>
  </si>
  <si>
    <t>Ali Badran</t>
  </si>
  <si>
    <t>Programmer | Android Developer | Instructor</t>
  </si>
  <si>
    <t>Joshua Israel</t>
  </si>
  <si>
    <t>Cloud Infrastructure Engineer &amp;  Instructor</t>
  </si>
  <si>
    <t>George Dimopoulos</t>
  </si>
  <si>
    <t>Bubble.is Programmer - Product Manager at nCino</t>
  </si>
  <si>
    <t>Davor Geci</t>
  </si>
  <si>
    <t>CEO @ WinPIS, Programmer | Excel VBA Access VB SQL Databases</t>
  </si>
  <si>
    <t>Liviu Oprisan</t>
  </si>
  <si>
    <t>Rahul Sahay</t>
  </si>
  <si>
    <t>Architect @Publicis Sapient</t>
  </si>
  <si>
    <t>Learn Programming</t>
  </si>
  <si>
    <t>Teacher at Youtube &amp; Instructor</t>
  </si>
  <si>
    <t>Rahul Agarwal</t>
  </si>
  <si>
    <t>Flutter Application Developer</t>
  </si>
  <si>
    <t>Allison W-Tyehimba</t>
  </si>
  <si>
    <t>Founder of Thornton Consulting Firm~17 yrs of SW Testing exp</t>
  </si>
  <si>
    <t>Rajkumar V</t>
  </si>
  <si>
    <t>Bhanu Pratap</t>
  </si>
  <si>
    <t>M Mubashir</t>
  </si>
  <si>
    <t>Im freelance expert in SEO, Social Marketing, Web designing, Word Press, Php as well as an entrepreneur guide people to start up their own business.</t>
  </si>
  <si>
    <t>Udacoding Official</t>
  </si>
  <si>
    <t>Udacoding Indonesia</t>
  </si>
  <si>
    <t>Ashish Sharma</t>
  </si>
  <si>
    <t>Passionate about Coding</t>
  </si>
  <si>
    <t>Fantacode Studios</t>
  </si>
  <si>
    <t>Games &amp; Apps Development Company</t>
  </si>
  <si>
    <t>Sobhan N.</t>
  </si>
  <si>
    <t>AI Developer|Electrical Engineer (PhD)|21,000+ Students</t>
  </si>
  <si>
    <t>Tomek Lecki</t>
  </si>
  <si>
    <t>ABDEL D.</t>
  </si>
  <si>
    <t>Civil / Water Resources Engineer, Self-Taught Developer</t>
  </si>
  <si>
    <t>Davud Mamedovi</t>
  </si>
  <si>
    <t>SOFTWARE DEVELOPER</t>
  </si>
  <si>
    <t>Jordan Smith</t>
  </si>
  <si>
    <t>Data Galaxy</t>
  </si>
  <si>
    <t>John Horton</t>
  </si>
  <si>
    <t>Game coding for beginners.</t>
  </si>
  <si>
    <t>Nader Nadernejad</t>
  </si>
  <si>
    <t>Online Reputation Management and Communications</t>
  </si>
  <si>
    <t>Abdullah Nahian</t>
  </si>
  <si>
    <t>Pete Moxon</t>
  </si>
  <si>
    <t>Developer / Author</t>
  </si>
  <si>
    <t>Lalit Kumar</t>
  </si>
  <si>
    <t>Sr. Software Architect</t>
  </si>
  <si>
    <t>Uri Brilliant</t>
  </si>
  <si>
    <t>Wordpress programer and teacher</t>
  </si>
  <si>
    <t>Software Engineering Professor</t>
  </si>
  <si>
    <t>Miguel Hernandez</t>
  </si>
  <si>
    <t>No-Code Developer &amp; Teacher</t>
  </si>
  <si>
    <t>Rick Mac Gillis</t>
  </si>
  <si>
    <t>Software Engineer since 2003</t>
  </si>
  <si>
    <t>Mustafa Qamaruddin</t>
  </si>
  <si>
    <t>Rao Abid Ali</t>
  </si>
  <si>
    <t>WordPress Expert with passion to make development easy &amp; fun</t>
  </si>
  <si>
    <t>Yuri Adeodato</t>
  </si>
  <si>
    <t>Ubaid Kazi</t>
  </si>
  <si>
    <t>Digital Marketing Expert, Growth Hacker</t>
  </si>
  <si>
    <t>Ayush Hate</t>
  </si>
  <si>
    <t>Software Engineer, Data Scientist, Instructor</t>
  </si>
  <si>
    <t>Hamadi Sy</t>
  </si>
  <si>
    <t>MSc.</t>
  </si>
  <si>
    <t>Sofia Kostiunina</t>
  </si>
  <si>
    <t>Utsav Soi</t>
  </si>
  <si>
    <t>Data science enthusiast</t>
  </si>
  <si>
    <t>Anto Aravinth</t>
  </si>
  <si>
    <t>Software Developer &amp; Passionate Teacher</t>
  </si>
  <si>
    <t>Claudiu Draghia</t>
  </si>
  <si>
    <t>A tester with a Brain For IT</t>
  </si>
  <si>
    <t>Vardhhan Bala</t>
  </si>
  <si>
    <t>Mohammed Wuhaidi</t>
  </si>
  <si>
    <t>Web Developer, Database and System Analyst</t>
  </si>
  <si>
    <t>Jason Low</t>
  </si>
  <si>
    <t>Android Apps Developer</t>
  </si>
  <si>
    <t>Tahir Abbas</t>
  </si>
  <si>
    <t>Lecturer/Software Engineer</t>
  </si>
  <si>
    <t>Feroz S</t>
  </si>
  <si>
    <t>Head of IT.</t>
  </si>
  <si>
    <t>Aleksandr Bolotnikov</t>
  </si>
  <si>
    <t>JavaScript game developer</t>
  </si>
  <si>
    <t>Enrico Gruner</t>
  </si>
  <si>
    <t>Entrepreneur, free Developer, and Consultant</t>
  </si>
  <si>
    <t>Lewis Prescott</t>
  </si>
  <si>
    <t>QA Lead at Cera Care</t>
  </si>
  <si>
    <t>Jasmin Skamo</t>
  </si>
  <si>
    <t>Software Engineer, Game Developer</t>
  </si>
  <si>
    <t>Gulshan Bajaj</t>
  </si>
  <si>
    <t>An Experienced Software Developer and Leader</t>
  </si>
  <si>
    <t>Vikas kumar</t>
  </si>
  <si>
    <t>Harsh Kumar Khatri</t>
  </si>
  <si>
    <t>Flutter Developer | Founder, Hexhybrids</t>
  </si>
  <si>
    <t>Daniel Gater</t>
  </si>
  <si>
    <t>Senior Business Analyst Contractor</t>
  </si>
  <si>
    <t>Shakil Khan</t>
  </si>
  <si>
    <t>Software Engineer &amp; Instructor</t>
  </si>
  <si>
    <t>The Click Reader</t>
  </si>
  <si>
    <t>Teaching Data Science and Machine Learning</t>
  </si>
  <si>
    <t>Nathan Krasney</t>
  </si>
  <si>
    <t>Instructor and Developer</t>
  </si>
  <si>
    <t>Greg Pugh</t>
  </si>
  <si>
    <t>Ali Hesari</t>
  </si>
  <si>
    <t>Linus E</t>
  </si>
  <si>
    <t>Videokurs Ersteller</t>
  </si>
  <si>
    <t>Badran Yahyaoui</t>
  </si>
  <si>
    <t>Software Engineer &amp; developer</t>
  </si>
  <si>
    <t>Kal John</t>
  </si>
  <si>
    <t>Serial Entrepreneur</t>
  </si>
  <si>
    <t>Nicholas Cohran</t>
  </si>
  <si>
    <t>Sashrika Waidyarathna</t>
  </si>
  <si>
    <t>Jayanta Sarkar</t>
  </si>
  <si>
    <t>I am a freelance web developer</t>
  </si>
  <si>
    <t>Batuhan Ã‡ERÄ°</t>
  </si>
  <si>
    <t>D. Penev</t>
  </si>
  <si>
    <t>Anand Srinivas</t>
  </si>
  <si>
    <t>Ahmad Lala</t>
  </si>
  <si>
    <t>Copywriter by day, coding ninja by night.</t>
  </si>
  <si>
    <t>1up Indie</t>
  </si>
  <si>
    <t>Mehul Mohan</t>
  </si>
  <si>
    <t>Knack of programming and hacking things</t>
  </si>
  <si>
    <t>Yashin Soraballee</t>
  </si>
  <si>
    <t>Technical Lead / Trainer</t>
  </si>
  <si>
    <t>Eric Davis</t>
  </si>
  <si>
    <t>Technical Artist</t>
  </si>
  <si>
    <t>Abdul Rehman Ikram</t>
  </si>
  <si>
    <t>Abdul Rehman</t>
  </si>
  <si>
    <t>Computational-Biologist|Command-Line|Python&amp;R|Linux-Pipeline</t>
  </si>
  <si>
    <t>Bert Gollnick</t>
  </si>
  <si>
    <t>Zeeshan Mehdi</t>
  </si>
  <si>
    <t>Computer Scientist &amp; Android Developer</t>
  </si>
  <si>
    <t>Bill Lodin</t>
  </si>
  <si>
    <t>Senior Cloud Computing Instructor</t>
  </si>
  <si>
    <t>Ryan Gonzalez</t>
  </si>
  <si>
    <t>Technical Team Lead</t>
  </si>
  <si>
    <t>Larry Wai</t>
  </si>
  <si>
    <t>VP Data Science at Chegg</t>
  </si>
  <si>
    <t>Saif Siddiqui</t>
  </si>
  <si>
    <t>Agile believer, practitioner and Automation Engineer</t>
  </si>
  <si>
    <t>Mohamed Magdy</t>
  </si>
  <si>
    <t>Python Developer &amp; Trainer</t>
  </si>
  <si>
    <t>WILNOX GAMEDEV</t>
  </si>
  <si>
    <t>Learn every day, stay positive and focus on what you love.</t>
  </si>
  <si>
    <t>Mo'ath Yousef AbuTo'amah</t>
  </si>
  <si>
    <t>Electrical Power Engineer</t>
  </si>
  <si>
    <t>Traci Synatschk</t>
  </si>
  <si>
    <t>Small Business Strategist, Coach and Mentor</t>
  </si>
  <si>
    <t>Johan Nordin</t>
  </si>
  <si>
    <t>Founder at Alenzia</t>
  </si>
  <si>
    <t>Rahul B</t>
  </si>
  <si>
    <t>Deepak Kumar Panda</t>
  </si>
  <si>
    <t>Senior Product Manager at SAP | Ex-McAfee |MBA, CSPO</t>
  </si>
  <si>
    <t>Sandeep Thakur</t>
  </si>
  <si>
    <t>Computer Programming Instructor</t>
  </si>
  <si>
    <t>pe dee</t>
  </si>
  <si>
    <t>Enterprenuer, Mentor, iOS Trainer. Ex Software Architect.</t>
  </si>
  <si>
    <t>Paul Carlo Tordecilla</t>
  </si>
  <si>
    <t>Professional Full-stack Developer and Teacher</t>
  </si>
  <si>
    <t>Tanner Siciliano</t>
  </si>
  <si>
    <t>Coder Vox</t>
  </si>
  <si>
    <t>Coder</t>
  </si>
  <si>
    <t>Learn how to become a programmer</t>
  </si>
  <si>
    <t>CodeBrains.IO Tech Training</t>
  </si>
  <si>
    <t>Software Engineer at Codebrains.io</t>
  </si>
  <si>
    <t>Tariq Khan</t>
  </si>
  <si>
    <t>Cloud | System | Network | Virtualization Expert Consultant</t>
  </si>
  <si>
    <t>Jean Vermeersch</t>
  </si>
  <si>
    <t>Game developer and 2D artist</t>
  </si>
  <si>
    <t>Raja yogan</t>
  </si>
  <si>
    <t>Zach LaCourse</t>
  </si>
  <si>
    <t>Lets Rock and Code</t>
  </si>
  <si>
    <t>Daniel Pinheiro Maia</t>
  </si>
  <si>
    <t>Full Stack Java/JS Dev | Clinical Pharmacist/Pathologist</t>
  </si>
  <si>
    <t>Rajarshi Sarma</t>
  </si>
  <si>
    <t>MBA - Instructor for Courses on Business Management</t>
  </si>
  <si>
    <t>Forrest Lowe</t>
  </si>
  <si>
    <t>Professional Engineering</t>
  </si>
  <si>
    <t>Ahmed Ahmed Hassan</t>
  </si>
  <si>
    <t>Eldor Togaymurotov</t>
  </si>
  <si>
    <t>Web and Mobile Application Developer and Teacher</t>
  </si>
  <si>
    <t>Sanjay Sathe</t>
  </si>
  <si>
    <t>Faculty  in  computer science  and  information  technology</t>
  </si>
  <si>
    <t>Arif Aman</t>
  </si>
  <si>
    <t>Test Practice &amp; Engineering Lead, Australia</t>
  </si>
  <si>
    <t>Rick Crisci</t>
  </si>
  <si>
    <t>Making Cloud, Dev, and Virtualization easy to understand</t>
  </si>
  <si>
    <t>Passive Income Gen Z</t>
  </si>
  <si>
    <t>Learn Different Ways to Make your First Dollars Online</t>
  </si>
  <si>
    <t>Tanmay Garg</t>
  </si>
  <si>
    <t>explorer, learner.</t>
  </si>
  <si>
    <t>Dr. Badr El Khalyly</t>
  </si>
  <si>
    <t>PhD - Engineer in computer science</t>
  </si>
  <si>
    <t>Ryan Stunkel</t>
  </si>
  <si>
    <t>Course Director</t>
  </si>
  <si>
    <t>Samuel Mthembo</t>
  </si>
  <si>
    <t>Dhoyazan Adbo Othman</t>
  </si>
  <si>
    <t>Senior Trainer and Developer at Pioneers Academy</t>
  </si>
  <si>
    <t>AM Learning</t>
  </si>
  <si>
    <t>Saheb Singh Chaddha</t>
  </si>
  <si>
    <t>Data Scientist and Big Data Expert</t>
  </si>
  <si>
    <t>Randall Nagy</t>
  </si>
  <si>
    <t>Software Engineer &amp; Educator</t>
  </si>
  <si>
    <t>Sultana Iulian</t>
  </si>
  <si>
    <t>Oracle developer</t>
  </si>
  <si>
    <t>Abdul Qadeer</t>
  </si>
  <si>
    <t>Full Stack Web Developer | Freelancer</t>
  </si>
  <si>
    <t>Dr. Alemayehu Midekisa</t>
  </si>
  <si>
    <t>Geospatial Data Scientist &amp; Lead Instructor</t>
  </si>
  <si>
    <t>A. Morelan</t>
  </si>
  <si>
    <t>Joes 2 Pros</t>
  </si>
  <si>
    <t>Eddy Chiang</t>
  </si>
  <si>
    <t>VOIP enthusiast</t>
  </si>
  <si>
    <t>Dev Enabled</t>
  </si>
  <si>
    <t>Game Development tutorials with a focus on game mechanics</t>
  </si>
  <si>
    <t>Tanveer Sabir</t>
  </si>
  <si>
    <t>XR Developer, Speaker</t>
  </si>
  <si>
    <t>Jason King</t>
  </si>
  <si>
    <t>3D Printing, Cryptocurrency and Software Architecture Guy</t>
  </si>
  <si>
    <t>Mahesh Surisetty</t>
  </si>
  <si>
    <t>Stephen Fullington</t>
  </si>
  <si>
    <t>Professional Web Developer &amp; Marketing Executive</t>
  </si>
  <si>
    <t>Burak Gunduz</t>
  </si>
  <si>
    <t>iOS Engineer</t>
  </si>
  <si>
    <t>Mohammad H. Rafiei</t>
  </si>
  <si>
    <t>Research Assistant Scientist</t>
  </si>
  <si>
    <t>Seema Pradhan</t>
  </si>
  <si>
    <t>Technical Trainer, Software Architect (former)</t>
  </si>
  <si>
    <t>Kevin Wolstenholme ( aka RisingHigh Academy )</t>
  </si>
  <si>
    <t>13 Games Apple Featured, Level Designer Color Switch World</t>
  </si>
  <si>
    <t>Joe Dirven</t>
  </si>
  <si>
    <t>Marketing Expert and Online Entrepreneur</t>
  </si>
  <si>
    <t>RougeNeuron Academy</t>
  </si>
  <si>
    <t>Software Careers Simplified</t>
  </si>
  <si>
    <t>Alex Burg</t>
  </si>
  <si>
    <t>Student</t>
  </si>
  <si>
    <t>Laureano Boira Gual</t>
  </si>
  <si>
    <t>Ingeniero electrÃ³nico y mecÃ¡nico, Profesor universitario</t>
  </si>
  <si>
    <t>Paul Ogier</t>
  </si>
  <si>
    <t>Lead trainer at Taming.Tech</t>
  </si>
  <si>
    <t>MatÄ›j HusÃ¡k</t>
  </si>
  <si>
    <t>Founder, full-stack developer at solcode.net</t>
  </si>
  <si>
    <t>Broskis Games</t>
  </si>
  <si>
    <t>Indie Game Developers</t>
  </si>
  <si>
    <t>Edward Pie</t>
  </si>
  <si>
    <t>Snr. AI Engineer</t>
  </si>
  <si>
    <t>The Machine Learning</t>
  </si>
  <si>
    <t>Abdulaziz Al Zaabi</t>
  </si>
  <si>
    <t>developer</t>
  </si>
  <si>
    <t>Paris Liakos</t>
  </si>
  <si>
    <t>Ricky Wallace</t>
  </si>
  <si>
    <t>Instructor | Entrepreneur | Web Dev, SEO Ninja &amp; Marketer</t>
  </si>
  <si>
    <t>Ajinkya Borade</t>
  </si>
  <si>
    <t>JavaScript, Unity 3D, Rust, GoLang</t>
  </si>
  <si>
    <t>Santanu Das</t>
  </si>
  <si>
    <t>Computer Engineer, MIT Graduate and Teacher</t>
  </si>
  <si>
    <t>Biplov Jha</t>
  </si>
  <si>
    <t>Engineer || Inspire and be inspired</t>
  </si>
  <si>
    <t>Mo omar</t>
  </si>
  <si>
    <t>Full Stack + DevOps software Engineer</t>
  </si>
  <si>
    <t>Armin Sarajlic</t>
  </si>
  <si>
    <t>Manoj Satish Kumar</t>
  </si>
  <si>
    <t>Founder @mskwebdevelopment.com</t>
  </si>
  <si>
    <t>Koen Woortman</t>
  </si>
  <si>
    <t>Barbara Hohensee</t>
  </si>
  <si>
    <t>System Development &amp; System Design</t>
  </si>
  <si>
    <t>Jose Vidal</t>
  </si>
  <si>
    <t>Computer Science Professor</t>
  </si>
  <si>
    <t>Arash Ahadzadeh</t>
  </si>
  <si>
    <t>iOS Developer &amp; UI Designer</t>
  </si>
  <si>
    <t>Chris Love</t>
  </si>
  <si>
    <t>Expert Progressive Web App Engineer</t>
  </si>
  <si>
    <t>Brian Kremer</t>
  </si>
  <si>
    <t>Curriculum and Training Leader</t>
  </si>
  <si>
    <t>Electrical And Electronic Engineer</t>
  </si>
  <si>
    <t>Eliot Arntz</t>
  </si>
  <si>
    <t>iOS Developer and Teacher</t>
  </si>
  <si>
    <t>Brian Ortiz</t>
  </si>
  <si>
    <t>Entrepreneur</t>
  </si>
  <si>
    <t>Juan Sebastian Garcia</t>
  </si>
  <si>
    <t>CHFI - CCNA - ENA - ACE</t>
  </si>
  <si>
    <t>Kunaal Naik</t>
  </si>
  <si>
    <t>Data Science Instructor and Marketing Adviser at Dell</t>
  </si>
  <si>
    <t>Richard Han</t>
  </si>
  <si>
    <t>PhD in Mathematics</t>
  </si>
  <si>
    <t>Robert Nana Sarpong</t>
  </si>
  <si>
    <t>Qasim Shah</t>
  </si>
  <si>
    <t>Enterprise Architect, Digitization Expert &amp; Teacher</t>
  </si>
  <si>
    <t>Jack Danyan</t>
  </si>
  <si>
    <t>Software</t>
  </si>
  <si>
    <t>Aakash Saxena</t>
  </si>
  <si>
    <t>Shrey Sharma</t>
  </si>
  <si>
    <t>Salesforce MVP</t>
  </si>
  <si>
    <t>Naveen Kumar A</t>
  </si>
  <si>
    <t>Best Selling Instructor | having students in 160+ countries</t>
  </si>
  <si>
    <t>BPB Online + 100 Million Books Sold</t>
  </si>
  <si>
    <t>Asia's Largest Publisher of Computer &amp; IT Books</t>
  </si>
  <si>
    <t>Noman Ali</t>
  </si>
  <si>
    <t>WordPress Expert &amp; UI UX Designer</t>
  </si>
  <si>
    <t>Syed Ali</t>
  </si>
  <si>
    <t>Teaching Over 280,000 Students With Passion</t>
  </si>
  <si>
    <t>Alexander Hanneman</t>
  </si>
  <si>
    <t>Senior Digital Compositor</t>
  </si>
  <si>
    <t>Luc Zio</t>
  </si>
  <si>
    <t>Adjunct faculty of Statistics, Data Scientist</t>
  </si>
  <si>
    <t>Canopy Games</t>
  </si>
  <si>
    <t>Awesome tutorials for awesome people</t>
  </si>
  <si>
    <t>PARI MARGU</t>
  </si>
  <si>
    <t>Launch Programmers</t>
  </si>
  <si>
    <t>Keep Programming Simple</t>
  </si>
  <si>
    <t>Obaidi Pedia</t>
  </si>
  <si>
    <t>GIS, Crowd Simulation &amp; VR Game Developer</t>
  </si>
  <si>
    <t>Austin Patkos</t>
  </si>
  <si>
    <t>Specializing in Personal Self Development</t>
  </si>
  <si>
    <t>Lee Shadle</t>
  </si>
  <si>
    <t>Teacher at blockhandbook.com</t>
  </si>
  <si>
    <t>John Westbrook</t>
  </si>
  <si>
    <t>Poet, Writer, Consultant</t>
  </si>
  <si>
    <t>Arnav Rupde</t>
  </si>
  <si>
    <t>Tabsil Games</t>
  </si>
  <si>
    <t>Unity Mobile Game Developer</t>
  </si>
  <si>
    <t>Alex Dev</t>
  </si>
  <si>
    <t>Game Development Instructor and YouTuber</t>
  </si>
  <si>
    <t>Shiv Onkar Deepak Kumar</t>
  </si>
  <si>
    <t>AI Researcher and Consultant, Chief Data Scientist</t>
  </si>
  <si>
    <t>Srikanth Pragada</t>
  </si>
  <si>
    <t>Trainer and Director, Srikanth Technologies</t>
  </si>
  <si>
    <t>shravan Kumar Manthri</t>
  </si>
  <si>
    <t>Renaro Santos</t>
  </si>
  <si>
    <t>Android developer @ banking industries.</t>
  </si>
  <si>
    <t>Jeffrey Lee</t>
  </si>
  <si>
    <t>Cloud Software Engineer at Silicon Valley</t>
  </si>
  <si>
    <t>Robert Donnelly</t>
  </si>
  <si>
    <t>Hesham Hassan</t>
  </si>
  <si>
    <t>Ashish Anand</t>
  </si>
  <si>
    <t>Thrandur Arnthorsson</t>
  </si>
  <si>
    <t>BsCS, Web Solution Provider and Entrepreneur</t>
  </si>
  <si>
    <t>Behnam Khani</t>
  </si>
  <si>
    <t>Software Engineer | Instructor</t>
  </si>
  <si>
    <t>Ahad Shalwani</t>
  </si>
  <si>
    <t>Stefan DeClerck</t>
  </si>
  <si>
    <t>Experienced Full Stack iOS Developer</t>
  </si>
  <si>
    <t>Jamie Henry</t>
  </si>
  <si>
    <t>Dev Decks</t>
  </si>
  <si>
    <t>Software Courses As A Service</t>
  </si>
  <si>
    <t>Mahadi Hasan Meem</t>
  </si>
  <si>
    <t>Electrical and Electronics Engineer, CTO at Adama Robotics</t>
  </si>
  <si>
    <t>Naeem Hussain</t>
  </si>
  <si>
    <t>Programmer, Web Developer &amp; Designer</t>
  </si>
  <si>
    <t>Nedim KurbegoviÄ‡</t>
  </si>
  <si>
    <t>Top Rated Plus Angular Engineer on Upwork</t>
  </si>
  <si>
    <t>A. Y.</t>
  </si>
  <si>
    <t>Jose Buenestado</t>
  </si>
  <si>
    <t>Pinnacle QA Academy</t>
  </si>
  <si>
    <t>Sagar Roy</t>
  </si>
  <si>
    <t>Full-Stack Web Developer, Entrepreneur</t>
  </si>
  <si>
    <t>Panagiotis Doris</t>
  </si>
  <si>
    <t>Anand Rao Nednur</t>
  </si>
  <si>
    <t>Cloud Architect on AWS, Azure and GCP</t>
  </si>
  <si>
    <t>Ehtesham Mehmood</t>
  </si>
  <si>
    <t>Software &amp; Web Engineer, Trainer &amp; Premium Udemy Instructor</t>
  </si>
  <si>
    <t>Nick Kotenberg</t>
  </si>
  <si>
    <t>Senior Software Architect</t>
  </si>
  <si>
    <t>Umair Ahmed</t>
  </si>
  <si>
    <t>Freelancer | Computer Engineer | Web Developer | SEO Expert</t>
  </si>
  <si>
    <t>Liya Peng</t>
  </si>
  <si>
    <t>IT Architect/Blogger</t>
  </si>
  <si>
    <t>Rodrigo Donini</t>
  </si>
  <si>
    <t>WordPress Engineer</t>
  </si>
  <si>
    <t>David Sealey</t>
  </si>
  <si>
    <t>Senior Front-End Web Developer</t>
  </si>
  <si>
    <t>Milad Zoghi</t>
  </si>
  <si>
    <t>Master Engineer of NanoTechnolgy and CEO of "Right Vision"</t>
  </si>
  <si>
    <t>Scrembo Paul</t>
  </si>
  <si>
    <t>Full-time Crypto Currency trader,and 1-on-1 Trading Coach</t>
  </si>
  <si>
    <t>Ameen Khan</t>
  </si>
  <si>
    <t>Online Instructor | Power BI Developer | Wordpress Developer</t>
  </si>
  <si>
    <t>MerlionSG Academy</t>
  </si>
  <si>
    <t>WELCOME TO YOUR NEW DESTINATION FOR GAME DEVELOPMENT SKILL</t>
  </si>
  <si>
    <t>TheDotNet Office</t>
  </si>
  <si>
    <t>Full stack developer</t>
  </si>
  <si>
    <t>Ray Smith</t>
  </si>
  <si>
    <t>Full stack JavaScript developer</t>
  </si>
  <si>
    <t>DataShark Academy</t>
  </si>
  <si>
    <t>Advanced Big Data Training For Professionals</t>
  </si>
  <si>
    <t>Spatial eLearning</t>
  </si>
  <si>
    <t>Learn Geospatial Data Science Skills!</t>
  </si>
  <si>
    <t>Pallavi Sharma</t>
  </si>
  <si>
    <t>Founder- 5 Elements Learning | Coach | Writer | Humanitaria</t>
  </si>
  <si>
    <t>Omar Hegazi</t>
  </si>
  <si>
    <t>Senior UI/UX Designer and Front-end Developer</t>
  </si>
  <si>
    <t>Ashif Ali</t>
  </si>
  <si>
    <t>Realtime VFX Artist &amp; Tutor</t>
  </si>
  <si>
    <t>Dave Tromp</t>
  </si>
  <si>
    <t>Coder | Trader | Investor | Budoka | Educator</t>
  </si>
  <si>
    <t>Raj Chhabria</t>
  </si>
  <si>
    <t>Computer Science Engineer with Specialization in DataScience</t>
  </si>
  <si>
    <t>Axl Mulat</t>
  </si>
  <si>
    <t>WordPress / eCommerce Developer / SEO / AdSense Expert</t>
  </si>
  <si>
    <t>Milos Stevic</t>
  </si>
  <si>
    <t>Adilson Perinei</t>
  </si>
  <si>
    <t>Cloud Engineer - AWS Certified DevOps Professional</t>
  </si>
  <si>
    <t>Ryan Moore</t>
  </si>
  <si>
    <t>Software Architect / Engineer</t>
  </si>
  <si>
    <t>Nick Walsh</t>
  </si>
  <si>
    <t>Website Ecommerce Designer, SEO  - 54,000+ Enrollments!</t>
  </si>
  <si>
    <t>Elaine M. Podosek</t>
  </si>
  <si>
    <t>ATI - Analytics Training Institute</t>
  </si>
  <si>
    <t>Committed to creating a difference</t>
  </si>
  <si>
    <t>Albert Rached</t>
  </si>
  <si>
    <t>software engineer</t>
  </si>
  <si>
    <t>Amar Tripathi</t>
  </si>
  <si>
    <t>Freelancer &amp; Online Instructor</t>
  </si>
  <si>
    <t>Genesis Emmanuel Gonzales</t>
  </si>
  <si>
    <t>PhD, MSIT, IE, Game Development Professor, Game Developer</t>
  </si>
  <si>
    <t>Bordeianu Adrian</t>
  </si>
  <si>
    <t>Developper</t>
  </si>
  <si>
    <t>Katie Patrick</t>
  </si>
  <si>
    <t>Environmental Engineer and "Fitbit for the Planet" Designer</t>
  </si>
  <si>
    <t>Vishay Bhatia</t>
  </si>
  <si>
    <t>Helping you turn from coding newbie to coding ninja!</t>
  </si>
  <si>
    <t>Abdullah Shabbir</t>
  </si>
  <si>
    <t>Software Quality Engineer at Agilent Technologies</t>
  </si>
  <si>
    <t>Indian Coders</t>
  </si>
  <si>
    <t>Platform for Learning And Development</t>
  </si>
  <si>
    <t>Takuma Kimura</t>
  </si>
  <si>
    <t>Scientist of Organizational Behavior &amp; Business Analytics</t>
  </si>
  <si>
    <t>Devasena T</t>
  </si>
  <si>
    <t>Online Instructor</t>
  </si>
  <si>
    <t>Cory Stahle</t>
  </si>
  <si>
    <t>Data Professional | Statistician</t>
  </si>
  <si>
    <t>Sunil K. Gupta</t>
  </si>
  <si>
    <t>HACKER | 36 Courses | 55000+ STUDENTS</t>
  </si>
  <si>
    <t>Pavan Adhav</t>
  </si>
  <si>
    <t>Senior Blockchain Developer</t>
  </si>
  <si>
    <t>Jared Davidson</t>
  </si>
  <si>
    <t>Software Programmer, Web Designer, Youtuber</t>
  </si>
  <si>
    <t>Zaher Reda</t>
  </si>
  <si>
    <t>IS Projects Management</t>
  </si>
  <si>
    <t>Alexander Urik</t>
  </si>
  <si>
    <t>Unity Programmer, Movie VFX Artist, Entrepreneur</t>
  </si>
  <si>
    <t>John Mannelly</t>
  </si>
  <si>
    <t>Online Teacher &amp; Student</t>
  </si>
  <si>
    <t>Driss CHARQI</t>
  </si>
  <si>
    <t>Software architect</t>
  </si>
  <si>
    <t>Mushtaq Ali</t>
  </si>
  <si>
    <t>Linux System Administrator</t>
  </si>
  <si>
    <t>Blanca Huergo</t>
  </si>
  <si>
    <t>Chairwoman of the Spanish Informatics Olympiad for Girls</t>
  </si>
  <si>
    <t>YouRa Allakhverdov</t>
  </si>
  <si>
    <t>Mobile &amp; Web Developer</t>
  </si>
  <si>
    <t>Arunan Ramanathan</t>
  </si>
  <si>
    <t>Engineering Manager</t>
  </si>
  <si>
    <t>Mohit Kumar</t>
  </si>
  <si>
    <t>12 years experience in Solution Design and Architecture</t>
  </si>
  <si>
    <t>Claudiu GURA</t>
  </si>
  <si>
    <t>Instructor, Experienced IT professional, Entrepreneur</t>
  </si>
  <si>
    <t>Eddie Makes</t>
  </si>
  <si>
    <t>Front End Developer</t>
  </si>
  <si>
    <t>Sisoft Learning</t>
  </si>
  <si>
    <t>We make independent learners. Teach Technology</t>
  </si>
  <si>
    <t>Umair Simjee</t>
  </si>
  <si>
    <t>Educator, Educational Technologies, Blogger</t>
  </si>
  <si>
    <t>Paul Cheetham</t>
  </si>
  <si>
    <t>Lead Generation Specialist</t>
  </si>
  <si>
    <t>Sandip M</t>
  </si>
  <si>
    <t>Looking forward to share the knowledge about Technologies!</t>
  </si>
  <si>
    <t>Code Studio</t>
  </si>
  <si>
    <t>" Programmer's Life... "</t>
  </si>
  <si>
    <t>Katelyn Kasperowicz</t>
  </si>
  <si>
    <t>Full Stack Software Engineer and Instructor</t>
  </si>
  <si>
    <t>Kiarus Enterprises</t>
  </si>
  <si>
    <t>Inspiring you to be an inspiration</t>
  </si>
  <si>
    <t>Anvar Canada</t>
  </si>
  <si>
    <t>Kingsley Kelechi</t>
  </si>
  <si>
    <t>Lucian Ilea</t>
  </si>
  <si>
    <t>Teacher of CS at "Emil Racovita" National College</t>
  </si>
  <si>
    <t>Travis Rodgers</t>
  </si>
  <si>
    <t>Freelance Web Developer</t>
  </si>
  <si>
    <t>Aruva Tech</t>
  </si>
  <si>
    <t>Aruva - Empowering ideas</t>
  </si>
  <si>
    <t>Jakub Skoneczny</t>
  </si>
  <si>
    <t>Software Engineer and Javascript Passionate</t>
  </si>
  <si>
    <t>Msaint Ltd.</t>
  </si>
  <si>
    <t>Training &amp; Consulting</t>
  </si>
  <si>
    <t>Rahul Tiwari</t>
  </si>
  <si>
    <t>Its all about data</t>
  </si>
  <si>
    <t>Justin Mares</t>
  </si>
  <si>
    <t>Traction Book author, growth at Airbrake/Exceptional</t>
  </si>
  <si>
    <t>Pleb Lab</t>
  </si>
  <si>
    <t>Bitcoin Hackerspace and Accelerator in Austin, Texas</t>
  </si>
  <si>
    <t>Dinesh Krishnan</t>
  </si>
  <si>
    <t>Software Developer &amp; Technology Consultant</t>
  </si>
  <si>
    <t>Roman Banytskyy</t>
  </si>
  <si>
    <t>Expert in solving logic puzzles</t>
  </si>
  <si>
    <t>Tech Brain</t>
  </si>
  <si>
    <t>Technology Trainings</t>
  </si>
  <si>
    <t>Akhil Sharma</t>
  </si>
  <si>
    <t>CTO@dominate.ai and Founder at Myrl.Tech</t>
  </si>
  <si>
    <t>Mahmoud Elsayed</t>
  </si>
  <si>
    <t>Researcher at Multimedia University</t>
  </si>
  <si>
    <t>Kelvin M</t>
  </si>
  <si>
    <t>Information Technology Enthusiast</t>
  </si>
  <si>
    <t>Coding With Russ</t>
  </si>
  <si>
    <t>Python Game Developer</t>
  </si>
  <si>
    <t>Ramanpreet Singh</t>
  </si>
  <si>
    <t>Freelance Full Stack Web/Mobile App Developer, Instructor</t>
  </si>
  <si>
    <t>Tech Academy</t>
  </si>
  <si>
    <t>Real Skills For The Real World</t>
  </si>
  <si>
    <t>Dr. Ali Gazala</t>
  </si>
  <si>
    <t>Senior Data Scientist, Online Educator</t>
  </si>
  <si>
    <t>Nevyan Neykov</t>
  </si>
  <si>
    <t>Mentor, Web Developer, and Linux Administrator</t>
  </si>
  <si>
    <t>Abdus Sattar Mia</t>
  </si>
  <si>
    <t>Software Developer &amp; IT Trainer</t>
  </si>
  <si>
    <t>Nikolay Smorgun</t>
  </si>
  <si>
    <t>CMS Games CEO</t>
  </si>
  <si>
    <t>John Leon</t>
  </si>
  <si>
    <t>Software and Cybersecurity Specialist</t>
  </si>
  <si>
    <t>Trevor Payne</t>
  </si>
  <si>
    <t>Working to make others work less</t>
  </si>
  <si>
    <t>Axel Mammitzsch</t>
  </si>
  <si>
    <t>Startup Saturdays</t>
  </si>
  <si>
    <t>Thought leaders in entrepreneurship and business</t>
  </si>
  <si>
    <t>MICHAEL TYISKA</t>
  </si>
  <si>
    <t>RPA Architect</t>
  </si>
  <si>
    <t>Zac Johnson</t>
  </si>
  <si>
    <t>Entrepreneur and Blogger</t>
  </si>
  <si>
    <t>Alex Nagy</t>
  </si>
  <si>
    <t>Ali Mehdy</t>
  </si>
  <si>
    <t>Electrical and Telecommunications Engineer</t>
  </si>
  <si>
    <t>Sagar Kundu</t>
  </si>
  <si>
    <t>I am a Film maker , a YOUTUBER &amp; a SELF LEARNER</t>
  </si>
  <si>
    <t>A developer who is Quality Lover and Technology his Passion</t>
  </si>
  <si>
    <t>AI Sciences Team</t>
  </si>
  <si>
    <t>Support Team AI Sciences</t>
  </si>
  <si>
    <t>John Williams</t>
  </si>
  <si>
    <t>Entrepreneur, Software Developer, Speaker and Coach</t>
  </si>
  <si>
    <t>Online Web Tutor</t>
  </si>
  <si>
    <t>Professional Instructor of PHP Web Development Courses</t>
  </si>
  <si>
    <t>Gaurav Datir</t>
  </si>
  <si>
    <t>Prof. M. NAGABHUSHANA RAO , Team, VJIT Hyderabad - INDIA</t>
  </si>
  <si>
    <t>R Programming Language Basics</t>
  </si>
  <si>
    <t>Christopher Batey</t>
  </si>
  <si>
    <t>Principal Engineer @ Lightbend Inc</t>
  </si>
  <si>
    <t>Jatin Lalwani</t>
  </si>
  <si>
    <t>Golang Zone</t>
  </si>
  <si>
    <t>Learning Made Simple</t>
  </si>
  <si>
    <t>Harish Pagunta</t>
  </si>
  <si>
    <t>Yehuda Oren Cohen</t>
  </si>
  <si>
    <t>iOS Develper &amp; Instructor</t>
  </si>
  <si>
    <t>Nandini K</t>
  </si>
  <si>
    <t>Professor | Trainer | Software Developer</t>
  </si>
  <si>
    <t>Anthony Wheeler</t>
  </si>
  <si>
    <t>Johnathan Lightfoot</t>
  </si>
  <si>
    <t>Abhishek Kumar</t>
  </si>
  <si>
    <t>Computer Scientist at Adobe</t>
  </si>
  <si>
    <t>Daniel Lim</t>
  </si>
  <si>
    <t>Tony Xhepa</t>
  </si>
  <si>
    <t>Instructor at Laraveller</t>
  </si>
  <si>
    <t>Erin Z.</t>
  </si>
  <si>
    <t>Developer, IT</t>
  </si>
  <si>
    <t>Zenith Business School</t>
  </si>
  <si>
    <t>Learn from Zoho Experienced Professionals</t>
  </si>
  <si>
    <t>Motivate. Educate. Elevate.</t>
  </si>
  <si>
    <t>Jallal Elhazzat</t>
  </si>
  <si>
    <t>Dave Andre</t>
  </si>
  <si>
    <t>Shashank Phatkure</t>
  </si>
  <si>
    <t>WordPress Developer</t>
  </si>
  <si>
    <t>Cafe Tech</t>
  </si>
  <si>
    <t>Hello Friends :)</t>
  </si>
  <si>
    <t>John Cordova</t>
  </si>
  <si>
    <t>Teacher with more than 7 years of experience in many areas</t>
  </si>
  <si>
    <t>Syed Rahman</t>
  </si>
  <si>
    <t>QA Manager in Austin, TX with 20 years of SQA experience</t>
  </si>
  <si>
    <t>University Code</t>
  </si>
  <si>
    <t>E-learning IT</t>
  </si>
  <si>
    <t>Maurice de Beijer</t>
  </si>
  <si>
    <t>Tell me. Show me. Involve me.</t>
  </si>
  <si>
    <t>Jeff Taylor</t>
  </si>
  <si>
    <t>Software Engineer &amp; Adjunct Professor of Computer Science</t>
  </si>
  <si>
    <t>Eric Wallen</t>
  </si>
  <si>
    <t>Shawn Walk</t>
  </si>
  <si>
    <t>Veteran Tech Teacher</t>
  </si>
  <si>
    <t>Charlie Craine</t>
  </si>
  <si>
    <t>Chief Technology Officer</t>
  </si>
  <si>
    <t>Mike Nuttall</t>
  </si>
  <si>
    <t>Web Application Developer</t>
  </si>
  <si>
    <t>Vicki Watson</t>
  </si>
  <si>
    <t>Computer Instructor, Web Developer, Author</t>
  </si>
  <si>
    <t>Atila Fassina</t>
  </si>
  <si>
    <t>Software Engineer, Consultant, Instructor</t>
  </si>
  <si>
    <t>EBISYS R&amp;D</t>
  </si>
  <si>
    <t>Big Data Engineering</t>
  </si>
  <si>
    <t>Rudra Jikadra</t>
  </si>
  <si>
    <t>iOS Developer | Programmer | Teacher</t>
  </si>
  <si>
    <t>Dr. Mohammad Nauman</t>
  </si>
  <si>
    <t>Helping YOU learn software engineering, quickly and easily!</t>
  </si>
  <si>
    <t>CS PRO</t>
  </si>
  <si>
    <t>Computer Science for Professional</t>
  </si>
  <si>
    <t>Hemn Barzan Abdalla</t>
  </si>
  <si>
    <t>Softewar  Architect, Developer, Database, NoSQL, SQL Server</t>
  </si>
  <si>
    <t>Lachlan Kirkwood</t>
  </si>
  <si>
    <t>Bubble Developer &amp; No-Code Teacher</t>
  </si>
  <si>
    <t>Jimmy Mathew</t>
  </si>
  <si>
    <t>Agile Coach, Trainer</t>
  </si>
  <si>
    <t>Hugo Ferro</t>
  </si>
  <si>
    <t>software engineer/solutions architect</t>
  </si>
  <si>
    <t>Muhammad Luqman</t>
  </si>
  <si>
    <t>Heavy Roboticist</t>
  </si>
  <si>
    <t>Bassam Almogahed</t>
  </si>
  <si>
    <t>Machine Learning Specialist</t>
  </si>
  <si>
    <t>Andy Swinford</t>
  </si>
  <si>
    <t>Software Engineer, Application Analyst, Reporting Guru</t>
  </si>
  <si>
    <t>M. Hendra</t>
  </si>
  <si>
    <t>Learning &amp; teaching is gratifying!</t>
  </si>
  <si>
    <t>Nilton Santos</t>
  </si>
  <si>
    <t>Expert Java Developer and Founder of CraftOfProgramming.com</t>
  </si>
  <si>
    <t>Vitalii Shumylo</t>
  </si>
  <si>
    <t>LearnIT</t>
  </si>
  <si>
    <t>EÆšÉ§Î¹cÎ±Æ– HÎ±cÆ™Ò½É¾ | DÒ½Ê‹Ò½Æ–ÏƒÏÒ½É¾</t>
  </si>
  <si>
    <t>Zane Sensenig</t>
  </si>
  <si>
    <t>Designer / Developer</t>
  </si>
  <si>
    <t>Nav Gupta</t>
  </si>
  <si>
    <t>Unity 3D Live Expert, Game Developer, Motivational Speaker</t>
  </si>
  <si>
    <t>Balaji Sridharan</t>
  </si>
  <si>
    <t>James Colestock</t>
  </si>
  <si>
    <t>IT Professional and CTE Educator</t>
  </si>
  <si>
    <t>Windmill Designs</t>
  </si>
  <si>
    <t>Developers and Social Marketers</t>
  </si>
  <si>
    <t>IO LEARN</t>
  </si>
  <si>
    <t>Rajesh Venkat</t>
  </si>
  <si>
    <t>Sr Associate and Expert in DW~BI Trainings</t>
  </si>
  <si>
    <t>Akanksha Gupta</t>
  </si>
  <si>
    <t>Senior Software Engineer/Consultant</t>
  </si>
  <si>
    <t>Bernhard Wenzel</t>
  </si>
  <si>
    <t>Software architect, author and creator</t>
  </si>
  <si>
    <t>Mughees Ahmed</t>
  </si>
  <si>
    <t>MySQL DBA at Percona</t>
  </si>
  <si>
    <t>Fulvio Massini</t>
  </si>
  <si>
    <t>Multimedia designer and developer</t>
  </si>
  <si>
    <t>Skip Wilson</t>
  </si>
  <si>
    <t>Javarevisited NA</t>
  </si>
  <si>
    <t>Jun Bien Law</t>
  </si>
  <si>
    <t>Digital Marketer | Consultant</t>
  </si>
  <si>
    <t>Phil Media</t>
  </si>
  <si>
    <t>PencilBox Training</t>
  </si>
  <si>
    <t>Best choice for learning</t>
  </si>
  <si>
    <t>Maya Bielik</t>
  </si>
  <si>
    <t>In love with online teaching, thrilled to spread knowledge!</t>
  </si>
  <si>
    <t>Vikash Mishra</t>
  </si>
  <si>
    <t>Teacher| Digital Marketer| Tech Consultant</t>
  </si>
  <si>
    <t>Liviu Avram</t>
  </si>
  <si>
    <t>QA Automation Engineer</t>
  </si>
  <si>
    <t>Bartosz Kaminski</t>
  </si>
  <si>
    <t>Expert IT Developer</t>
  </si>
  <si>
    <t>Andreas Galster</t>
  </si>
  <si>
    <t>Jack of all product and tech trades</t>
  </si>
  <si>
    <t>Juan Espinoza</t>
  </si>
  <si>
    <t>Mechatronics Engineer</t>
  </si>
  <si>
    <t>School of Leadership</t>
  </si>
  <si>
    <t>School</t>
  </si>
  <si>
    <t>Cultivating Distinction</t>
  </si>
  <si>
    <t>Software Testing Globe</t>
  </si>
  <si>
    <t>Software Testing Professional</t>
  </si>
  <si>
    <t>Titi-Lola Kuku</t>
  </si>
  <si>
    <t>Technical Sound Designer</t>
  </si>
  <si>
    <t>Prashant Shekhar</t>
  </si>
  <si>
    <t>Python Trainer | NIT and ISB Hyd ( CBA ) Alumni</t>
  </si>
  <si>
    <t>Sergii Demianchuk</t>
  </si>
  <si>
    <t>CTO/System Architect</t>
  </si>
  <si>
    <t>Chandan Mishra</t>
  </si>
  <si>
    <t>Consultant, Tester And Trainer</t>
  </si>
  <si>
    <t>TM Quest</t>
  </si>
  <si>
    <t>Technology and Mathematics Quest</t>
  </si>
  <si>
    <t>Michael McGuire</t>
  </si>
  <si>
    <t>3D Artist | Programmer | Indie Game Developer</t>
  </si>
  <si>
    <t>Matthew Cameron</t>
  </si>
  <si>
    <t>CXO &amp; Co-Founder at Checkmate Digital</t>
  </si>
  <si>
    <t>Brett Abamonte</t>
  </si>
  <si>
    <t>App Developer|Personal Finance Advocate</t>
  </si>
  <si>
    <t>Code Base Academy</t>
  </si>
  <si>
    <t>We love to teach you.</t>
  </si>
  <si>
    <t>Vishwas Gopinath</t>
  </si>
  <si>
    <t>Neil Panchal</t>
  </si>
  <si>
    <t>Computer Science</t>
  </si>
  <si>
    <t>Evergreen Technologies</t>
  </si>
  <si>
    <t>Software Mentor</t>
  </si>
  <si>
    <t>Stephen Mooney</t>
  </si>
  <si>
    <t>C# Programmer</t>
  </si>
  <si>
    <t>Derrick Mwiti</t>
  </si>
  <si>
    <t>Data Scientist | Author | Mentor</t>
  </si>
  <si>
    <t>Serban Stoenescu</t>
  </si>
  <si>
    <t>Software Development Engineer</t>
  </si>
  <si>
    <t>James Gabriel</t>
  </si>
  <si>
    <t>Helping you become an expert.</t>
  </si>
  <si>
    <t>Metla Sudha Sekhar</t>
  </si>
  <si>
    <t>Happy Rawat</t>
  </si>
  <si>
    <t>Software Architect &amp; Trainer</t>
  </si>
  <si>
    <t>Avinash A</t>
  </si>
  <si>
    <t>Jordan Baczuk</t>
  </si>
  <si>
    <t>Vincent Dardel</t>
  </si>
  <si>
    <t>Full-stack developer</t>
  </si>
  <si>
    <t>Amr Shawqy</t>
  </si>
  <si>
    <t>CTO/Cofounder @ExpandCart, software engineer, entrepreneur</t>
  </si>
  <si>
    <t>Mike Wheeler</t>
  </si>
  <si>
    <t>Salesforce &amp; ChatGPT Trainer &amp; 7x Certified - 200k+ Students</t>
  </si>
  <si>
    <t>Arnold Abraham</t>
  </si>
  <si>
    <t>Diploma &amp; Software Engineer passionated about Teaching</t>
  </si>
  <si>
    <t>Kunal Gupta</t>
  </si>
  <si>
    <t>hostmybro</t>
  </si>
  <si>
    <t>Trying To make Machine Learning Enjoyable</t>
  </si>
  <si>
    <t>Co-founder at Chatbot Academy</t>
  </si>
  <si>
    <t>Adapption Tech</t>
  </si>
  <si>
    <t>App Developers</t>
  </si>
  <si>
    <t>Abdirizak Hersi</t>
  </si>
  <si>
    <t>CEO of Hurbad | Entrepreneur | Teacher | Technologist |</t>
  </si>
  <si>
    <t>Shaheer Tahir</t>
  </si>
  <si>
    <t>Bharat Khiani</t>
  </si>
  <si>
    <t>Instructor, Freelance developer</t>
  </si>
  <si>
    <t>ProgLang MainSt.</t>
  </si>
  <si>
    <t>Uniture Tech</t>
  </si>
  <si>
    <t>Tech Consultant</t>
  </si>
  <si>
    <t>Raviteja Kolapalli</t>
  </si>
  <si>
    <t>Raghu Alapati</t>
  </si>
  <si>
    <t>Automation Test Lead at a Bank</t>
  </si>
  <si>
    <t>SACHIN NANDHA SABARISH J</t>
  </si>
  <si>
    <t>Manager - Training - LearningSaga Technologies</t>
  </si>
  <si>
    <t>Charles Amith</t>
  </si>
  <si>
    <t>Information Technology and Marketing Strategist</t>
  </si>
  <si>
    <t>Geoffrey Karani</t>
  </si>
  <si>
    <t>Python &amp; ERPNext Developer, Enterprise Software Consultant</t>
  </si>
  <si>
    <t>Alexandru Rosu</t>
  </si>
  <si>
    <t>Senior Java Developer</t>
  </si>
  <si>
    <t>Drozdov Sergey</t>
  </si>
  <si>
    <t>IT Entrepreneur</t>
  </si>
  <si>
    <t>Code Pro</t>
  </si>
  <si>
    <t>Experienced Pro|Python|ExxonMobil Shell BP Unilever PwC KPMG</t>
  </si>
  <si>
    <t>Max Kaplan</t>
  </si>
  <si>
    <t>Software Engineer and Entrepreneur</t>
  </si>
  <si>
    <t>Muhammad Tahir Rana</t>
  </si>
  <si>
    <t>Sensor (ASIC) developer and Verification Engineer.</t>
  </si>
  <si>
    <t>Frank Hissen</t>
  </si>
  <si>
    <t>Computer Scientist / IT security expert</t>
  </si>
  <si>
    <t>Nadine Wischmeier</t>
  </si>
  <si>
    <t>Agile Coach</t>
  </si>
  <si>
    <t>Michael S Russell</t>
  </si>
  <si>
    <t>Data Analyst - Instructor - Entrepreneur</t>
  </si>
  <si>
    <t>Rajiv K</t>
  </si>
  <si>
    <t>Alexander Wong</t>
  </si>
  <si>
    <t>Senior Developer Director</t>
  </si>
  <si>
    <t>Joseph Holbrook (The Cloud Tech Guy)</t>
  </si>
  <si>
    <t>Cloud Computing and Blockchain Architect/Blogger/Trainer</t>
  </si>
  <si>
    <t>Rihab Seb</t>
  </si>
  <si>
    <t>Bestselling Instructor | eCommerce Coach</t>
  </si>
  <si>
    <t>Amir Mewlani Rad</t>
  </si>
  <si>
    <t>Ashar Siddiqui</t>
  </si>
  <si>
    <t>Solution Architect using Advance Digital Technologies</t>
  </si>
  <si>
    <t>Eman Ali Mughal</t>
  </si>
  <si>
    <t>CEO and Software Solution Architect at Vibrantillusions</t>
  </si>
  <si>
    <t>Govand Game Studios</t>
  </si>
  <si>
    <t>Founder of GGS game studios</t>
  </si>
  <si>
    <t>Azim Memon</t>
  </si>
  <si>
    <t>Android Developer | Designer| Programmer</t>
  </si>
  <si>
    <t>Brandon Price</t>
  </si>
  <si>
    <t>GIS Technician</t>
  </si>
  <si>
    <t>Federico Azzurro</t>
  </si>
  <si>
    <t>Aminder Singh</t>
  </si>
  <si>
    <t>Venkat Padaraju</t>
  </si>
  <si>
    <t>Mike Witt</t>
  </si>
  <si>
    <t>Thirucumaran N</t>
  </si>
  <si>
    <t>Senior Software Programmer</t>
  </si>
  <si>
    <t>Howl Chang</t>
  </si>
  <si>
    <t>Senior Developer, Consultant</t>
  </si>
  <si>
    <t>Preethi Dovala</t>
  </si>
  <si>
    <t>Impelmenting Devops for new and existing Projects</t>
  </si>
  <si>
    <t>Pradeep H C</t>
  </si>
  <si>
    <t>Data engineer</t>
  </si>
  <si>
    <t>Mayank Kumar</t>
  </si>
  <si>
    <t>Technical Architect</t>
  </si>
  <si>
    <t>Kona Pavan Kumar</t>
  </si>
  <si>
    <t>loves teaching</t>
  </si>
  <si>
    <t>James Maxwell</t>
  </si>
  <si>
    <t>Lead Instructor, Software Engineer and Entrepreneur</t>
  </si>
  <si>
    <t>SmartBase Analytics</t>
  </si>
  <si>
    <t>Data Analytics</t>
  </si>
  <si>
    <t>Joshua Melvin Benhar</t>
  </si>
  <si>
    <t>Yamin Shakil</t>
  </si>
  <si>
    <t>Mike Ron</t>
  </si>
  <si>
    <t>Mike the app entrepreneur</t>
  </si>
  <si>
    <t>Creativity Unleashed</t>
  </si>
  <si>
    <t>Amazing online courses to unleash your creativity</t>
  </si>
  <si>
    <t>ShaoWei Teo</t>
  </si>
  <si>
    <t>Mathematician, Julia Programming instructor</t>
  </si>
  <si>
    <t>Nicolaas Kock</t>
  </si>
  <si>
    <t>Stefanos Arapakis</t>
  </si>
  <si>
    <t>Mick Knutson</t>
  </si>
  <si>
    <t>Enterprise Achitect, Consultant, Author, Instructor</t>
  </si>
  <si>
    <t>John McNeil</t>
  </si>
  <si>
    <t>Helping novice programmers turn their ideas into programs</t>
  </si>
  <si>
    <t>Nishant Tiwari</t>
  </si>
  <si>
    <t>Ashok Kumar Dhulipalla</t>
  </si>
  <si>
    <t>Software Product Developer</t>
  </si>
  <si>
    <t>Rodrigo Garcia Kosinski</t>
  </si>
  <si>
    <t>Computer Science engineer</t>
  </si>
  <si>
    <t>Oren Ferrari</t>
  </si>
  <si>
    <t>Senior Creative Engineer and Educator</t>
  </si>
  <si>
    <t>Harshit Agrawal</t>
  </si>
  <si>
    <t>Software Development Engineer and Professional Instructor</t>
  </si>
  <si>
    <t>Mustafa Ã–zyurt</t>
  </si>
  <si>
    <t>Web Developer/Architect</t>
  </si>
  <si>
    <t>Mahmud Shuaib</t>
  </si>
  <si>
    <t>Digital/Traditional Artist/Programmer</t>
  </si>
  <si>
    <t>Tom Thayer</t>
  </si>
  <si>
    <t>Professional Web Developer and Outdoor Adventure Guide</t>
  </si>
  <si>
    <t>Mr. Rajan Elangovan</t>
  </si>
  <si>
    <t>Blaine Readler</t>
  </si>
  <si>
    <t>consulting FPGA development engineer</t>
  </si>
  <si>
    <t>Omkar Ganthade</t>
  </si>
  <si>
    <t>Techno Crats</t>
  </si>
  <si>
    <t>A new Innovation Everyday</t>
  </si>
  <si>
    <t>Adam Hayward</t>
  </si>
  <si>
    <t>Scientist</t>
  </si>
  <si>
    <t>Ismail Taibi</t>
  </si>
  <si>
    <t>Web Developer and SEO expert certified from google</t>
  </si>
  <si>
    <t>Patrick Sweetman</t>
  </si>
  <si>
    <t>Founder - Voice First</t>
  </si>
  <si>
    <t>Simon Angatia</t>
  </si>
  <si>
    <t>Siddharth Ajmera</t>
  </si>
  <si>
    <t>Google Developer Expert in Angular | Full Stack JS Developer</t>
  </si>
  <si>
    <t>Siim Ã•unap</t>
  </si>
  <si>
    <t>Expert Advisor on Financial Technologies</t>
  </si>
  <si>
    <t>Collmission Learning Venture</t>
  </si>
  <si>
    <t>Subrat Dash - Tankadhar Training and Research Center</t>
  </si>
  <si>
    <t>C Java Python HTML JavaScript ... Teacher 7000+ Students</t>
  </si>
  <si>
    <t>Alex Mureithi Njagi</t>
  </si>
  <si>
    <t>A web developer</t>
  </si>
  <si>
    <t>Geek Cafe</t>
  </si>
  <si>
    <t>Right source of Knowledge.</t>
  </si>
  <si>
    <t>Ioana Moloce</t>
  </si>
  <si>
    <t>Quality Assurance Automation Engineer</t>
  </si>
  <si>
    <t>Danial Pervaiz</t>
  </si>
  <si>
    <t>Jesiza Leviana</t>
  </si>
  <si>
    <t>Production Manager</t>
  </si>
  <si>
    <t>Skill Dudes</t>
  </si>
  <si>
    <t>Training Company</t>
  </si>
  <si>
    <t>Team AFast</t>
  </si>
  <si>
    <t>Online Technology School</t>
  </si>
  <si>
    <t>Artur Colombo</t>
  </si>
  <si>
    <t>Automation Engineering</t>
  </si>
  <si>
    <t>Akhil Sarikonda</t>
  </si>
  <si>
    <t>Front-end Developer</t>
  </si>
  <si>
    <t>Muhammad Adil</t>
  </si>
  <si>
    <t>PhD student @ IBA Karachi</t>
  </si>
  <si>
    <t>Lwiimbo Kasweshi</t>
  </si>
  <si>
    <t>Computer Systems and Networking Lecturer, Loves Games</t>
  </si>
  <si>
    <t>Andrew Brown</t>
  </si>
  <si>
    <t>CEO, Founder and Lead Instructor at ExamPro</t>
  </si>
  <si>
    <t>Danut Pintica</t>
  </si>
  <si>
    <t>Delta ERP Consulting</t>
  </si>
  <si>
    <t>SAP Training, Consulting and Placement Services</t>
  </si>
  <si>
    <t>Benjamin Anderson</t>
  </si>
  <si>
    <t>Carlos Villegas</t>
  </si>
  <si>
    <t>GestiÃ³n de Proyectos de Nueva GeneraciÃ³n.</t>
  </si>
  <si>
    <t>Suraj Chandwani</t>
  </si>
  <si>
    <t>Automotive safety expert ISO26262 and SOTIF</t>
  </si>
  <si>
    <t>Zachary Matar</t>
  </si>
  <si>
    <t>Jessa Michaels</t>
  </si>
  <si>
    <t>Meditation Coach</t>
  </si>
  <si>
    <t>Gleyder Hernandez</t>
  </si>
  <si>
    <t>Dr. Sunil Soni</t>
  </si>
  <si>
    <t>PhD Computer Engineering</t>
  </si>
  <si>
    <t>Vivek Kumar</t>
  </si>
  <si>
    <t>Bilal Zeyada</t>
  </si>
  <si>
    <t>Eng Mechatronics, Web development, PHP developer and MicroC</t>
  </si>
  <si>
    <t>Osama Ali</t>
  </si>
  <si>
    <t>Science Technology Engineering&amp;Mathematics (STEM) Instructor</t>
  </si>
  <si>
    <t>BOUALI Ali</t>
  </si>
  <si>
    <t>Enayet Chowdhury</t>
  </si>
  <si>
    <t>Software Engineer with passion for teaching</t>
  </si>
  <si>
    <t>Embedded Industry</t>
  </si>
  <si>
    <t>A product based approach for embedded systems</t>
  </si>
  <si>
    <t>The GAP Academy</t>
  </si>
  <si>
    <t>Game Development</t>
  </si>
  <si>
    <t>Software Technologies Academy</t>
  </si>
  <si>
    <t>Gayatri TR</t>
  </si>
  <si>
    <t>Software Trainer and Mentor</t>
  </si>
  <si>
    <t>Pascal Krause ENG</t>
  </si>
  <si>
    <t>Professional English Online Courses about Programming &amp; IT</t>
  </si>
  <si>
    <t>Teach Premium</t>
  </si>
  <si>
    <t>Learning for All</t>
  </si>
  <si>
    <t>Hemant M Rathod</t>
  </si>
  <si>
    <t>Founder at Learning Guide, Ex Automation Lead at Capgemini</t>
  </si>
  <si>
    <t>M A Hasan</t>
  </si>
  <si>
    <t>Freelance Web &amp; Hybrid Android iOS Apps Developer</t>
  </si>
  <si>
    <t>Harish Kumar Maheshwari</t>
  </si>
  <si>
    <t>Academic Consultant / Electronics  Engineer</t>
  </si>
  <si>
    <t>Abhinav Manchanda</t>
  </si>
  <si>
    <t>Trainer, Instructor</t>
  </si>
  <si>
    <t>Data Science Training</t>
  </si>
  <si>
    <t>Machine Learning and Cloud Engineer</t>
  </si>
  <si>
    <t>Kyle Davies</t>
  </si>
  <si>
    <t>Entrepreneur, Musician and Top Rated Instructor</t>
  </si>
  <si>
    <t>NaveenKumar Namachivayam</t>
  </si>
  <si>
    <t>Performance Engineer</t>
  </si>
  <si>
    <t>Jason Cromer</t>
  </si>
  <si>
    <t>Thulani Ngwenya</t>
  </si>
  <si>
    <t>Digital Innovation GURU</t>
  </si>
  <si>
    <t>Programming Max</t>
  </si>
  <si>
    <t>Teaching programming for beginners.</t>
  </si>
  <si>
    <t>Alexander Shavelev</t>
  </si>
  <si>
    <t>Dan Cox</t>
  </si>
  <si>
    <t>Narrative Games Educator</t>
  </si>
  <si>
    <t>Ebrahem Samer</t>
  </si>
  <si>
    <t>Akhmad Daniel Sembiring</t>
  </si>
  <si>
    <t>15+ Years of Programming Experience</t>
  </si>
  <si>
    <t>William Oliver</t>
  </si>
  <si>
    <t>Configuration Manager</t>
  </si>
  <si>
    <t>Mubarak Shah</t>
  </si>
  <si>
    <t>Passive Income Consultant</t>
  </si>
  <si>
    <t>Full Stack Datascientist</t>
  </si>
  <si>
    <t>Data Scientist | Consultant</t>
  </si>
  <si>
    <t>Liam Brannigan</t>
  </si>
  <si>
    <t>Data science instructor and communicator</t>
  </si>
  <si>
    <t>Zeta Tech</t>
  </si>
  <si>
    <t>Sage Lewis</t>
  </si>
  <si>
    <t>Web Marketing Professor Since 1999.</t>
  </si>
  <si>
    <t>JHM ACADEMY</t>
  </si>
  <si>
    <t>node</t>
  </si>
  <si>
    <t>Awais Kamran</t>
  </si>
  <si>
    <t>VenkatM M</t>
  </si>
  <si>
    <t>Technical Architect at MNC</t>
  </si>
  <si>
    <t>Chris Christensen</t>
  </si>
  <si>
    <t>Mech Trainers</t>
  </si>
  <si>
    <t>CNC Programming Course In English And Hindi</t>
  </si>
  <si>
    <t>Kamil Piestrzynski</t>
  </si>
  <si>
    <t>Software Architect. Experienced App Developer.</t>
  </si>
  <si>
    <t>Apex Education</t>
  </si>
  <si>
    <t>Quality Training &amp; Resources - A Step Ahead</t>
  </si>
  <si>
    <t>Ivo Bernardo</t>
  </si>
  <si>
    <t>Partner and Senior Data Scientist @ Daredata Engineering</t>
  </si>
  <si>
    <t>Vivek Mehta</t>
  </si>
  <si>
    <t>Software Architect, Trainer and Senior Software Consultant</t>
  </si>
  <si>
    <t>Don K.</t>
  </si>
  <si>
    <t>Dhruv Bais</t>
  </si>
  <si>
    <t>Master Programmer and Machine Learning Robot</t>
  </si>
  <si>
    <t>Stijn De Mulder</t>
  </si>
  <si>
    <t>Software Architect Trainer</t>
  </si>
  <si>
    <t>Tom Hearn</t>
  </si>
  <si>
    <t>Ostafie Razvan</t>
  </si>
  <si>
    <t>Engineer at</t>
  </si>
  <si>
    <t>Benjamin Swee</t>
  </si>
  <si>
    <t>Rendering Engineer</t>
  </si>
  <si>
    <t>Samir Thakkar</t>
  </si>
  <si>
    <t>Jake Johnson</t>
  </si>
  <si>
    <t>Software Developer and Designer</t>
  </si>
  <si>
    <t>Florin Dinulescu</t>
  </si>
  <si>
    <t>Sana Maqsood</t>
  </si>
  <si>
    <t>Udemy Instructor</t>
  </si>
  <si>
    <t>Marius Claassen</t>
  </si>
  <si>
    <t>Java Expert and Teacher;  More than 9 000 students</t>
  </si>
  <si>
    <t>Abhishek singh</t>
  </si>
  <si>
    <t>Instructor | Developer</t>
  </si>
  <si>
    <t>Vrajesh Gajjar</t>
  </si>
  <si>
    <t>Trainer</t>
  </si>
  <si>
    <t>Oguzhan Akkin</t>
  </si>
  <si>
    <t>Dev Nirwal</t>
  </si>
  <si>
    <t>Boolean Logical Ltd</t>
  </si>
  <si>
    <t>Real world software education</t>
  </si>
  <si>
    <t>John Galt</t>
  </si>
  <si>
    <t>Unreal Engine Game Designer</t>
  </si>
  <si>
    <t>Ankush Thavali</t>
  </si>
  <si>
    <t>Oracle Database Administrator</t>
  </si>
  <si>
    <t>Prabhakar Thippa</t>
  </si>
  <si>
    <t>Alexandra Betouni</t>
  </si>
  <si>
    <t>Managing Director, Extenly Project LLC</t>
  </si>
  <si>
    <t>Ben Marshalkowski</t>
  </si>
  <si>
    <t>Instructor &amp; Developer</t>
  </si>
  <si>
    <t>UpDegree Pro</t>
  </si>
  <si>
    <t>Learn From Industry Experts</t>
  </si>
  <si>
    <t>Adnan Fayyaz</t>
  </si>
  <si>
    <t>Raymond Yeh</t>
  </si>
  <si>
    <t>Blockchain Developer at GovTech (Singapore)</t>
  </si>
  <si>
    <t>Sanjay Singh</t>
  </si>
  <si>
    <t>Data and Machine Learning Professional</t>
  </si>
  <si>
    <t>Sivaram Nalliboyana</t>
  </si>
  <si>
    <t>Experienced Mobile App Developer</t>
  </si>
  <si>
    <t>Colin Matthews</t>
  </si>
  <si>
    <t>Technical Product Manager | 1200+ Successful Students</t>
  </si>
  <si>
    <t>Biswanath Ghosh</t>
  </si>
  <si>
    <t>Software Development Team Lead - Recursion Technologies Ltd</t>
  </si>
  <si>
    <t>Mostafa Mahmoud</t>
  </si>
  <si>
    <t>Anton Pavelko</t>
  </si>
  <si>
    <t>Magento Solution Architect</t>
  </si>
  <si>
    <t>Dove - Virtual Teacher</t>
  </si>
  <si>
    <t>Business Systems Analyst Consultant</t>
  </si>
  <si>
    <t>Java Software Developer</t>
  </si>
  <si>
    <t>Michael Rex</t>
  </si>
  <si>
    <t>Best Selling Instructor and Entrepreneur</t>
  </si>
  <si>
    <t>Ryan Johnson</t>
  </si>
  <si>
    <t>Full-Stack Developer and Instructor</t>
  </si>
  <si>
    <t>Dabeeruddin Syed</t>
  </si>
  <si>
    <t>PhD | AWS Certified ML Specialty | Senior Data Scientist</t>
  </si>
  <si>
    <t>Mike Karan</t>
  </si>
  <si>
    <t>Frontend Engineer and Podcast Host</t>
  </si>
  <si>
    <t>Aakash Jadhav</t>
  </si>
  <si>
    <t>Machine Learning Instructor</t>
  </si>
  <si>
    <t>Mehdi Mechachgour</t>
  </si>
  <si>
    <t>FORMER</t>
  </si>
  <si>
    <t>Digitshack Academy</t>
  </si>
  <si>
    <t>Web Development Agency</t>
  </si>
  <si>
    <t>Class Creatives</t>
  </si>
  <si>
    <t>High Fidelity 3D and Game Art Instruction by Industry Pros!</t>
  </si>
  <si>
    <t>devDigest /&gt;</t>
  </si>
  <si>
    <t>Adria Jimenez</t>
  </si>
  <si>
    <t>Software Engineer, Designer</t>
  </si>
  <si>
    <t>Mohamed Elatoubi</t>
  </si>
  <si>
    <t>Arizona State University Graduate | Online Instructor</t>
  </si>
  <si>
    <t>Shantanu Jumde</t>
  </si>
  <si>
    <t>Software Engineer by profession &amp; Instructor as Passion</t>
  </si>
  <si>
    <t>Luca Panconi</t>
  </si>
  <si>
    <t>Mathematician and Computer Scientist</t>
  </si>
  <si>
    <t>Raul Gutierrez Niubo</t>
  </si>
  <si>
    <t>iOS Software Engineer</t>
  </si>
  <si>
    <t>Muhammad Panji</t>
  </si>
  <si>
    <t>System Engineer and IT Consultant</t>
  </si>
  <si>
    <t>Ahmet Sabry Mahfouz</t>
  </si>
  <si>
    <t>Umair Jameel</t>
  </si>
  <si>
    <t>Software Architect, Tech Lead and Web/Mobile App Developer.</t>
  </si>
  <si>
    <t>Pradeep Raj</t>
  </si>
  <si>
    <t>Training Head at Swarna Institute of Technology, Bangalore</t>
  </si>
  <si>
    <t>Ramon Aseniero</t>
  </si>
  <si>
    <t>Sitecore MVP</t>
  </si>
  <si>
    <t>Khallai Taylor</t>
  </si>
  <si>
    <t>Freelancer, Technologist, Professor</t>
  </si>
  <si>
    <t>Piroz Amin</t>
  </si>
  <si>
    <t>Programming and Graphic Design Instructor</t>
  </si>
  <si>
    <t>Manoj Chandak</t>
  </si>
  <si>
    <t>Freelancer Trainer and Consultant</t>
  </si>
  <si>
    <t>CDP Embedded</t>
  </si>
  <si>
    <t>Embedded Software Solution Provider</t>
  </si>
  <si>
    <t>Researcher, Professor and Subject Matter Expert</t>
  </si>
  <si>
    <t>Gaurav Singh</t>
  </si>
  <si>
    <t>Data Science Professional - BFSI and Life Sciences</t>
  </si>
  <si>
    <t>Florian Maurer</t>
  </si>
  <si>
    <t>M.Sc. / Computer Science</t>
  </si>
  <si>
    <t>Droiduino Online Course</t>
  </si>
  <si>
    <t>Maker, Programmer and Teacher</t>
  </si>
  <si>
    <t>Vivek Singh Bhadouria</t>
  </si>
  <si>
    <t>Dr. Ali Feizollah</t>
  </si>
  <si>
    <t>Research Scholar in Computer Science</t>
  </si>
  <si>
    <t>Danny James</t>
  </si>
  <si>
    <t>Software Developer and VP of Special Projects at Clickteam</t>
  </si>
  <si>
    <t>Steven Martin</t>
  </si>
  <si>
    <t>Data Scientist /BI Professional &amp; Machine Learning Engineer</t>
  </si>
  <si>
    <t>Emma Williams</t>
  </si>
  <si>
    <t>Developer and instructor</t>
  </si>
  <si>
    <t>Portfolio Courses</t>
  </si>
  <si>
    <t>Build your portfolio.  Impress employers.</t>
  </si>
  <si>
    <t>Brian Scroggins</t>
  </si>
  <si>
    <t>Web and Mobile Developer</t>
  </si>
  <si>
    <t>ICE Malta Online</t>
  </si>
  <si>
    <t>A leading ICT Academy in the heart of Europe.</t>
  </si>
  <si>
    <t>Jack Peterson</t>
  </si>
  <si>
    <t>Independent Consultant - Engineering</t>
  </si>
  <si>
    <t>Robert Meldrum</t>
  </si>
  <si>
    <t>Consultant data engineer and computational physicist</t>
  </si>
  <si>
    <t>Md Shahriar Mobarak</t>
  </si>
  <si>
    <t>Sarit Vakrat</t>
  </si>
  <si>
    <t>QA &amp; Automation Manager</t>
  </si>
  <si>
    <t>Zenva Academy</t>
  </si>
  <si>
    <t>Build Games, Apps, Websites and VR Experiences</t>
  </si>
  <si>
    <t>Noman Maqsood</t>
  </si>
  <si>
    <t>Dedicated Instructor</t>
  </si>
  <si>
    <t>Ivan Vidovic</t>
  </si>
  <si>
    <t>Applied Electrical Design Courses and Tutorials</t>
  </si>
  <si>
    <t>Filip Delac</t>
  </si>
  <si>
    <t>"Anyone who stops learning is old" - Henry Ford</t>
  </si>
  <si>
    <t>Dr Ana Afzali</t>
  </si>
  <si>
    <t>Professor, Entrepreneur and Public Speaker.</t>
  </si>
  <si>
    <t>George Karagioules</t>
  </si>
  <si>
    <t>Game Audio Professional</t>
  </si>
  <si>
    <t>Enrique Galicia</t>
  </si>
  <si>
    <t>Arq. PMP. MATI   Autodesk Educator Expert</t>
  </si>
  <si>
    <t>Jan Pastorek</t>
  </si>
  <si>
    <t>AI enginner and Data Scientist</t>
  </si>
  <si>
    <t>Digital Online School</t>
  </si>
  <si>
    <t>Digital Marketing &amp; Tech Specialists</t>
  </si>
  <si>
    <t>Educativo Courses</t>
  </si>
  <si>
    <t>Your way to IT professional</t>
  </si>
  <si>
    <t>ABHIJIT GHOSH</t>
  </si>
  <si>
    <t>Process Manager, Process Analyst, Project Manager</t>
  </si>
  <si>
    <t>Arunoda Susiripala</t>
  </si>
  <si>
    <t>Game Developer, Teacher</t>
  </si>
  <si>
    <t>AI &amp; Computer Science School</t>
  </si>
  <si>
    <t>Learn AI, Machine | Deep Learning, Computer Vision, &amp; Python</t>
  </si>
  <si>
    <t>Mehdi Maujood</t>
  </si>
  <si>
    <t>Elisha Kramer</t>
  </si>
  <si>
    <t>Marcos Costa</t>
  </si>
  <si>
    <t>Software Engineer Tech Lead</t>
  </si>
  <si>
    <t>MD Hossain</t>
  </si>
  <si>
    <t>MD</t>
  </si>
  <si>
    <t>Eric Tang</t>
  </si>
  <si>
    <t>Co-founder of Hashcademy</t>
  </si>
  <si>
    <t>Sandip Jha</t>
  </si>
  <si>
    <t>Khadin Akbar</t>
  </si>
  <si>
    <t>Content Creator &amp; Marketer</t>
  </si>
  <si>
    <t>Shailendra Bramhvanshi</t>
  </si>
  <si>
    <t>CEO at Newtum Solutions Private Limited</t>
  </si>
  <si>
    <t>Alice M</t>
  </si>
  <si>
    <t>QA Manager with 8 years of experience in Software Testing</t>
  </si>
  <si>
    <t>Akash Sunil Pawar</t>
  </si>
  <si>
    <t>Data Engineer at Fractal Analytics</t>
  </si>
  <si>
    <t>Niamul Hasan</t>
  </si>
  <si>
    <t>Elite Author at Envato</t>
  </si>
  <si>
    <t>Abdullah Joseph</t>
  </si>
  <si>
    <t>Subhasish Dash</t>
  </si>
  <si>
    <t>Srikanth Katakam</t>
  </si>
  <si>
    <t>Automation Expert</t>
  </si>
  <si>
    <t>Jayanth Peetla</t>
  </si>
  <si>
    <t>High School Student at the Academies of Loudoun</t>
  </si>
  <si>
    <t>Diya S</t>
  </si>
  <si>
    <t>Brian Christner</t>
  </si>
  <si>
    <t>Docker Captain, Traefik Ambassador, and DevOps Engineer</t>
  </si>
  <si>
    <t>Matthew Harding</t>
  </si>
  <si>
    <t>Senior Swift Engineer, iOS Consultant, Udemy Instructor</t>
  </si>
  <si>
    <t>Stanil Dobrev</t>
  </si>
  <si>
    <t>Full stack web developer, 25+ y. experience. Wordpress pro.</t>
  </si>
  <si>
    <t>Phillip Troutman</t>
  </si>
  <si>
    <t>Chief Academic Officer</t>
  </si>
  <si>
    <t>Philippe SAMBOR</t>
  </si>
  <si>
    <t>Managing partner at Aquarius Logics</t>
  </si>
  <si>
    <t>Carlos Saltos</t>
  </si>
  <si>
    <t>Real life systems specialist</t>
  </si>
  <si>
    <t>Asim Noaman Lodhi</t>
  </si>
  <si>
    <t>Certified Google Partner, Digital Marketer, QA Consultant</t>
  </si>
  <si>
    <t>Rishi Bansal</t>
  </si>
  <si>
    <t>Senior Developer</t>
  </si>
  <si>
    <t>Moss N</t>
  </si>
  <si>
    <t>DevOps Product Owner</t>
  </si>
  <si>
    <t>Single-minded Ryan</t>
  </si>
  <si>
    <t>An indie game developer</t>
  </si>
  <si>
    <t>Ben Frain</t>
  </si>
  <si>
    <t>Developer and Author</t>
  </si>
  <si>
    <t>Gerald Krishnan</t>
  </si>
  <si>
    <t>Christopher Samiullah</t>
  </si>
  <si>
    <t>Nishant Goel</t>
  </si>
  <si>
    <t>Founder &amp; CEO at BOT mantra</t>
  </si>
  <si>
    <t>Shane Rasmussen</t>
  </si>
  <si>
    <t>Indie Developer,  Unreal Engine Expert, and a Dreamer.</t>
  </si>
  <si>
    <t>Kaneeka Vidanage</t>
  </si>
  <si>
    <t>Senior Lecturer and Researcher in AI and Semantic Web</t>
  </si>
  <si>
    <t>Stephan Folkes</t>
  </si>
  <si>
    <t>Course Instructor &amp; Enterprise DevOps Consultant</t>
  </si>
  <si>
    <t>Salmat Modupe</t>
  </si>
  <si>
    <t>Muhammad Bilal Paracha</t>
  </si>
  <si>
    <t>WordPress Designer and Developer</t>
  </si>
  <si>
    <t>Mikkel Freltoft Krogsholm</t>
  </si>
  <si>
    <t>Full Stack Data Scientist</t>
  </si>
  <si>
    <t>Ahmed Ibrahem</t>
  </si>
  <si>
    <t>Analytical Application Lead</t>
  </si>
  <si>
    <t>LabVIEW Developer</t>
  </si>
  <si>
    <t>Anton Bobrovnikov</t>
  </si>
  <si>
    <t>Enterprise Architect</t>
  </si>
  <si>
    <t>Dr. Imran Arif</t>
  </si>
  <si>
    <t>Assistant Professor of Economics</t>
  </si>
  <si>
    <t>Charmi Parekh</t>
  </si>
  <si>
    <t>Online Teacher of Scratch</t>
  </si>
  <si>
    <t>Murthy Karra PhD</t>
  </si>
  <si>
    <t>Chief Instructor and Course Developer</t>
  </si>
  <si>
    <t>Dr. Ron Erez</t>
  </si>
  <si>
    <t>Computer programmer, Educator and Mathematician</t>
  </si>
  <si>
    <t>Godson Thomas</t>
  </si>
  <si>
    <t>Arnav Aggarwal</t>
  </si>
  <si>
    <t>Software Engineer &amp; Bootcamp Instructor</t>
  </si>
  <si>
    <t>Emmanuel Apau</t>
  </si>
  <si>
    <t>CTO of Mechanicode.io</t>
  </si>
  <si>
    <t>Peder Thornstrom</t>
  </si>
  <si>
    <t>Cyber Security Consultant</t>
  </si>
  <si>
    <t>Alexander Zotov</t>
  </si>
  <si>
    <t>Unity Game Development</t>
  </si>
  <si>
    <t>Erwin Ouyang</t>
  </si>
  <si>
    <t>R&amp;D Engineer, Researcher (8000+ students)</t>
  </si>
  <si>
    <t>SHYDRA BLACK</t>
  </si>
  <si>
    <t>Online Entrepreneur, Marketer and Professional Trader</t>
  </si>
  <si>
    <t>Dr. Gary White</t>
  </si>
  <si>
    <t>Jifry Issadeen</t>
  </si>
  <si>
    <t>CEO @ Data Kottu</t>
  </si>
  <si>
    <t>Pooja Pandey</t>
  </si>
  <si>
    <t>Moein Ud Din</t>
  </si>
  <si>
    <t>Emre ÅžavklÄ±</t>
  </si>
  <si>
    <t>Omni Academy 250,000+ students</t>
  </si>
  <si>
    <t>Helping People to Succeed</t>
  </si>
  <si>
    <t>Tony de Araujo</t>
  </si>
  <si>
    <t>Tech Writer - Published Author on Programming [Amazon]</t>
  </si>
  <si>
    <t>Edionik Solutions</t>
  </si>
  <si>
    <t>Serving Technology Simply</t>
  </si>
  <si>
    <t>Tommy Mertell</t>
  </si>
  <si>
    <t>Ghost Writer and Ruby Web Developer</t>
  </si>
  <si>
    <t>Gaurav Chauhan</t>
  </si>
  <si>
    <t>Data and Cloud Architect</t>
  </si>
  <si>
    <t>Isuru Samaraweera</t>
  </si>
  <si>
    <t>Solutions Architect</t>
  </si>
  <si>
    <t>QAAgility Technologies</t>
  </si>
  <si>
    <t>Passionately Agile Solutions</t>
  </si>
  <si>
    <t>Marji Solutions</t>
  </si>
  <si>
    <t>Programmer, Technology enthusiast and Instructor</t>
  </si>
  <si>
    <t>Girts Strazdins</t>
  </si>
  <si>
    <t>Programmer, teacher</t>
  </si>
  <si>
    <t>Koushik Kothagal</t>
  </si>
  <si>
    <t>Creator of Java Bains</t>
  </si>
  <si>
    <t>Hazem Ahmed</t>
  </si>
  <si>
    <t>Mechatronics engineer</t>
  </si>
  <si>
    <t>Juan Camacho</t>
  </si>
  <si>
    <t>Oleksandr Aleshchenko</t>
  </si>
  <si>
    <t>Electronic engineer</t>
  </si>
  <si>
    <t>Peter Johnson</t>
  </si>
  <si>
    <t>Youtuber</t>
  </si>
  <si>
    <t>Aalekh Rai</t>
  </si>
  <si>
    <t>Founder @ KARD | Sr. Technical Trainer</t>
  </si>
  <si>
    <t>DATAI TEAM</t>
  </si>
  <si>
    <t>Kaggle Grandmaster &amp; AI Engineer</t>
  </si>
  <si>
    <t>Gauttam SK</t>
  </si>
  <si>
    <t>Coding With Gino ã…¤</t>
  </si>
  <si>
    <t>Software Developer and Curriculum Designer</t>
  </si>
  <si>
    <t>Amit Kalra</t>
  </si>
  <si>
    <t>Top Charting iOS App Developer! WWDC '16 Scholar!</t>
  </si>
  <si>
    <t>Gopi P</t>
  </si>
  <si>
    <t>FSD | Freelancer | Mentor</t>
  </si>
  <si>
    <t>Coding Blocks</t>
  </si>
  <si>
    <t>India's Best Programming Bootcamp</t>
  </si>
  <si>
    <t>Abhinav Saraogi</t>
  </si>
  <si>
    <t>E-Learning Developer</t>
  </si>
  <si>
    <t>Neuralearn Dot AI</t>
  </si>
  <si>
    <t>Helping millions of learners, master Deep Learning.</t>
  </si>
  <si>
    <t>Volkan Kutlubay</t>
  </si>
  <si>
    <t>Mobile Game Making!</t>
  </si>
  <si>
    <t>Arno Pretorius</t>
  </si>
  <si>
    <t>Software developer | AWS Certified Solutions Architect &amp; Dev</t>
  </si>
  <si>
    <t>Code Bless You</t>
  </si>
  <si>
    <t>Passionate Software Engineer</t>
  </si>
  <si>
    <t>Andrei Bunghez</t>
  </si>
  <si>
    <t>Embedded Software Engineer | PM | Android Rookie</t>
  </si>
  <si>
    <t>Nagababu Thubati</t>
  </si>
  <si>
    <t>Trainer for Computer Programming</t>
  </si>
  <si>
    <t>Michael Kibenko</t>
  </si>
  <si>
    <t>Code sailor, creative decision-maker, tech lecturer</t>
  </si>
  <si>
    <t>Ro Science</t>
  </si>
  <si>
    <t>Data Science and Machine Learning</t>
  </si>
  <si>
    <t>Olaniyi Akinola</t>
  </si>
  <si>
    <t>Website developer, Video Editor, Technical Officer and Gamer</t>
  </si>
  <si>
    <t>ITPro TV</t>
  </si>
  <si>
    <t>Watch &amp; Learn</t>
  </si>
  <si>
    <t>Brinis Hamza</t>
  </si>
  <si>
    <t>Unity3D Developer</t>
  </si>
  <si>
    <t>DoItWithCode Academy</t>
  </si>
  <si>
    <t>Learn code with real-life projects</t>
  </si>
  <si>
    <t>Joris Boschmans</t>
  </si>
  <si>
    <t>Sebastien Hareng</t>
  </si>
  <si>
    <t>Mobile Application Entrepreneur</t>
  </si>
  <si>
    <t>Bryan Robinson</t>
  </si>
  <si>
    <t>HTML, CSS and JS Advocate</t>
  </si>
  <si>
    <t>Maaike van Putten</t>
  </si>
  <si>
    <t>Software developer &amp; IT trainer</t>
  </si>
  <si>
    <t>Val Okafor</t>
  </si>
  <si>
    <t>Fanuel Mapuwei</t>
  </si>
  <si>
    <t>Software Engineer and Web Developer</t>
  </si>
  <si>
    <t>Vikram Singh</t>
  </si>
  <si>
    <t>Sr. Technical Analyst, working in MNC, experienced in Python</t>
  </si>
  <si>
    <t>FlexiBrains Global</t>
  </si>
  <si>
    <t>Online Education Community</t>
  </si>
  <si>
    <t>Justin Dike</t>
  </si>
  <si>
    <t>CartoonSmart / Owner / Leader Developer and Instructor</t>
  </si>
  <si>
    <t>Harald Dobner</t>
  </si>
  <si>
    <t>Wirtschaftsinformatiker</t>
  </si>
  <si>
    <t>Md Hanif Ali Sohag</t>
  </si>
  <si>
    <t>Daisy prakash khoja</t>
  </si>
  <si>
    <t>Instructor and Programming Enthusiast</t>
  </si>
  <si>
    <t>Thomas Claudius Huber</t>
  </si>
  <si>
    <t>Software Engineer and Video Course Author</t>
  </si>
  <si>
    <t>Rajan Bhatia</t>
  </si>
  <si>
    <t>Test Capability Manager</t>
  </si>
  <si>
    <t>SA Academy</t>
  </si>
  <si>
    <t>SA Academy - Professional iOS Training</t>
  </si>
  <si>
    <t>Mudassir Hameed</t>
  </si>
  <si>
    <t>Lina Kompaneetz</t>
  </si>
  <si>
    <t>MS Access/Vba programmer for 30 years,CLNT-SRVR, SSIS,SSAS</t>
  </si>
  <si>
    <t>Rostyslav Apostol</t>
  </si>
  <si>
    <t>Richard Carlton</t>
  </si>
  <si>
    <t>CEO &amp; Senior Engineer</t>
  </si>
  <si>
    <t>Mohamed Jendoubi</t>
  </si>
  <si>
    <t>Data Scientist, Founder of uluumy</t>
  </si>
  <si>
    <t>Miklos Kiss</t>
  </si>
  <si>
    <t>IT developer / Instructor</t>
  </si>
  <si>
    <t>Aipython India</t>
  </si>
  <si>
    <t>Freelancer Pythonistas working on Future technologies</t>
  </si>
  <si>
    <t>Fahd Saifuddin</t>
  </si>
  <si>
    <t>WITS Gaming</t>
  </si>
  <si>
    <t>Game Development Company</t>
  </si>
  <si>
    <t>Taimur Zahid</t>
  </si>
  <si>
    <t>Srinath Challa</t>
  </si>
  <si>
    <t>Founder &amp; Trainer | KubeEd.com</t>
  </si>
  <si>
    <t>Arturo Rojas</t>
  </si>
  <si>
    <t>Robert Barcik</t>
  </si>
  <si>
    <t>Data Scientist &amp; Professional Trainer</t>
  </si>
  <si>
    <t>Charles Elum</t>
  </si>
  <si>
    <t>3D Artist and Game Designer</t>
  </si>
  <si>
    <t>Pritha Chakraborty</t>
  </si>
  <si>
    <t>Cloud Data Architect at Google</t>
  </si>
  <si>
    <t>Benny  Hsu</t>
  </si>
  <si>
    <t>App developer and blogger</t>
  </si>
  <si>
    <t>Timnan Sheni</t>
  </si>
  <si>
    <t>Profeassional Rails Tutor, creating of RailsDrill,Sweatdrill</t>
  </si>
  <si>
    <t>Sridhar Iyer</t>
  </si>
  <si>
    <t>Certified Ethical Hacker(CEH) and Teacher</t>
  </si>
  <si>
    <t>Global Trainers</t>
  </si>
  <si>
    <t>Database Architect</t>
  </si>
  <si>
    <t>Orhan DoÄŸan</t>
  </si>
  <si>
    <t>Alan Simpson</t>
  </si>
  <si>
    <t>Web developer, author, educator</t>
  </si>
  <si>
    <t>Shai Almog</t>
  </si>
  <si>
    <t>Co-Founder of Codename One</t>
  </si>
  <si>
    <t>Johnny Liao</t>
  </si>
  <si>
    <t>AI computer vision algorithm engineer</t>
  </si>
  <si>
    <t>Martin Kenny</t>
  </si>
  <si>
    <t>Author of "Malibu Code: Learn HTML, CSS and JavaScript"</t>
  </si>
  <si>
    <t>Shubham Kalra</t>
  </si>
  <si>
    <t>Author, Founder and Econometrics Tutor at Eduspred</t>
  </si>
  <si>
    <t>ajay parmar</t>
  </si>
  <si>
    <t>Instructor - Advance Excel, Excel Vba ,Access, Access Vba</t>
  </si>
  <si>
    <t>Scorpius Academy</t>
  </si>
  <si>
    <t>A good education can change anyone.</t>
  </si>
  <si>
    <t>Rody feghaly</t>
  </si>
  <si>
    <t>Arthur Tkachenko</t>
  </si>
  <si>
    <t>Founder Groceristar company</t>
  </si>
  <si>
    <t>Anchal Kamra</t>
  </si>
  <si>
    <t>Best Seller over Udemy.</t>
  </si>
  <si>
    <t>Clinton Gorman</t>
  </si>
  <si>
    <t>Product and Web Design and Development</t>
  </si>
  <si>
    <t>Glenn Brown</t>
  </si>
  <si>
    <t>Graphimonta School</t>
  </si>
  <si>
    <t>Web Develop  Video editor Digital Marketing at Graphimonta</t>
  </si>
  <si>
    <t>Abel Choy</t>
  </si>
  <si>
    <t>Business Consultant, Corporate Trainer, University Lecturer</t>
  </si>
  <si>
    <t>Eman Hassan</t>
  </si>
  <si>
    <t>Expert software developer and trainer</t>
  </si>
  <si>
    <t>Spyridon Varnas</t>
  </si>
  <si>
    <t>Neena Sathi</t>
  </si>
  <si>
    <t>Principal, Applied AI Institute</t>
  </si>
  <si>
    <t>Stats Friend</t>
  </si>
  <si>
    <t>Statistics and Research Consultant, I/O Psychologist</t>
  </si>
  <si>
    <t>Abhishek Roy</t>
  </si>
  <si>
    <t>Experienced Big Data trainer, technologist &amp; entrepreneur</t>
  </si>
  <si>
    <t>TechNet Consultancy</t>
  </si>
  <si>
    <t>The Complete Career Coach</t>
  </si>
  <si>
    <t>Alston Godbolt</t>
  </si>
  <si>
    <t>Full Stack Web Developer and AWS certified</t>
  </si>
  <si>
    <t>Sven Ernst</t>
  </si>
  <si>
    <t>Senior software test automation engineer</t>
  </si>
  <si>
    <t>Crimson Altima</t>
  </si>
  <si>
    <t>OCA, OCP</t>
  </si>
  <si>
    <t>Rakia Ben Sassi</t>
  </si>
  <si>
    <t>Senior Software Engineer &amp; TechLead</t>
  </si>
  <si>
    <t>Electrical And Electronics Engineer</t>
  </si>
  <si>
    <t>Mohammed El amin Gasboui</t>
  </si>
  <si>
    <t>A Software Engineering Developer</t>
  </si>
  <si>
    <t>Ayerhan Afa</t>
  </si>
  <si>
    <t>Web Developer and Engineering Student</t>
  </si>
  <si>
    <t>Georg Schessler</t>
  </si>
  <si>
    <t>Engenious University</t>
  </si>
  <si>
    <t>Founder and CTO of Engenious</t>
  </si>
  <si>
    <t>Darrin Thomas</t>
  </si>
  <si>
    <t>Girish Shakya</t>
  </si>
  <si>
    <t>High Quality Java and Android Instructor</t>
  </si>
  <si>
    <t>Tom Wickstead</t>
  </si>
  <si>
    <t>Alexa Enthusiast, Podcast Host</t>
  </si>
  <si>
    <t>Kazuki Yanamoto</t>
  </si>
  <si>
    <t>Web designer , WordPress Plugin Creator , Theme Creator</t>
  </si>
  <si>
    <t>Aviral Pathak</t>
  </si>
  <si>
    <t>Elina Hovakimyan</t>
  </si>
  <si>
    <t>Building cross-platform mobile apps -  30 amazing apps live!</t>
  </si>
  <si>
    <t>Fiodar Sazanavets</t>
  </si>
  <si>
    <t>Full stack senior software developer specializing in .NET</t>
  </si>
  <si>
    <t>Electrovert Labs</t>
  </si>
  <si>
    <t>Instructor for Computer Science &amp; IoT</t>
  </si>
  <si>
    <t>Evelyn Zayas</t>
  </si>
  <si>
    <t>Master Teacher</t>
  </si>
  <si>
    <t>Shibli Murtaza</t>
  </si>
  <si>
    <t>Zekaryas Yohannes</t>
  </si>
  <si>
    <t>Chris De Bruyne</t>
  </si>
  <si>
    <t>Creative Director &amp; Owner at Seventh Season Creative</t>
  </si>
  <si>
    <t>Nick Gatzoulis</t>
  </si>
  <si>
    <t>Onur Tuna</t>
  </si>
  <si>
    <t>Expert Software Developer at Comodo</t>
  </si>
  <si>
    <t>A. O</t>
  </si>
  <si>
    <t>Live and Learn</t>
  </si>
  <si>
    <t>Stefan Rosanitsch</t>
  </si>
  <si>
    <t>Web Developer, Ethical Hacker &amp; Linux Advocate</t>
  </si>
  <si>
    <t>Video School</t>
  </si>
  <si>
    <t>Learn Creative Skills</t>
  </si>
  <si>
    <t>Programmer Pros</t>
  </si>
  <si>
    <t>Expert Software Engineers</t>
  </si>
  <si>
    <t>Daniel Leeman</t>
  </si>
  <si>
    <t>Automate Anything at PyPros.com</t>
  </si>
  <si>
    <t>Code with Mat</t>
  </si>
  <si>
    <t>Nisha Kiran</t>
  </si>
  <si>
    <t>Binary Lunar</t>
  </si>
  <si>
    <t>Yas web</t>
  </si>
  <si>
    <t>Computer engineer and free-lancer</t>
  </si>
  <si>
    <t>Dr. Pavan Duggal</t>
  </si>
  <si>
    <t>Chairman, International Commission on Cyber Security Law</t>
  </si>
  <si>
    <t>Piotr Paweska</t>
  </si>
  <si>
    <t>Ken Tan</t>
  </si>
  <si>
    <t>Venkatesh Chandra</t>
  </si>
  <si>
    <t>Certified Tableau Desktop Associate | Data Scientist</t>
  </si>
  <si>
    <t>Krish valley</t>
  </si>
  <si>
    <t>Full Stack Software Engineer &amp; Teacher</t>
  </si>
  <si>
    <t>Chuck McCullough</t>
  </si>
  <si>
    <t>Shota Fukuyama</t>
  </si>
  <si>
    <t>Java Servlet and JSP, AWS</t>
  </si>
  <si>
    <t>Andrei Averin</t>
  </si>
  <si>
    <t>BI and Data Analytics Expert</t>
  </si>
  <si>
    <t>Kerim Abdelmouiz</t>
  </si>
  <si>
    <t>Gurjeet Bains</t>
  </si>
  <si>
    <t>QA Engineer/Architect</t>
  </si>
  <si>
    <t>Tanmoy Karmakar</t>
  </si>
  <si>
    <t>SDE-II Flutter developer -SaaS Labs US</t>
  </si>
  <si>
    <t>Naveed Chaudhry</t>
  </si>
  <si>
    <t>Software Developer &amp; Videographer</t>
  </si>
  <si>
    <t>Johan Smarius</t>
  </si>
  <si>
    <t>Developer and Teacher for .NET</t>
  </si>
  <si>
    <t>Akhilendra Singh MBA, CSPO, PSM1</t>
  </si>
  <si>
    <t>Jeff Lo</t>
  </si>
  <si>
    <t>Petroleum &amp; Data Engineer</t>
  </si>
  <si>
    <t>Abid Majeed</t>
  </si>
  <si>
    <t>Software Engineer and Freelancer</t>
  </si>
  <si>
    <t>A B</t>
  </si>
  <si>
    <t>Web Developer and an Online Instructor</t>
  </si>
  <si>
    <t>Jason Chen</t>
  </si>
  <si>
    <t>iOS &amp; JS Developer</t>
  </si>
  <si>
    <t>Ivan JavoroviÄ‡</t>
  </si>
  <si>
    <t>Backend Developer</t>
  </si>
  <si>
    <t>Saikat Ghosh</t>
  </si>
  <si>
    <t>AI Entrepreneur</t>
  </si>
  <si>
    <t>Jonathan Middaugh</t>
  </si>
  <si>
    <t>Content Creator on Udemy, YouTube, and at Smart Devpreneur</t>
  </si>
  <si>
    <t>Bob Creigh</t>
  </si>
  <si>
    <t>Web Developer, Designer, Photographer and IT Professional</t>
  </si>
  <si>
    <t>BHM Engineering Academy</t>
  </si>
  <si>
    <t>21st Century Engineering Academy</t>
  </si>
  <si>
    <t>Yasser Abbass</t>
  </si>
  <si>
    <t>Charles Amat</t>
  </si>
  <si>
    <t>Software/Unity Dev &amp; Content Creator</t>
  </si>
  <si>
    <t>Abhishek Salaria</t>
  </si>
  <si>
    <t>iMarket XL</t>
  </si>
  <si>
    <t>Essential Skills for Marketers</t>
  </si>
  <si>
    <t>Mysql Academy</t>
  </si>
  <si>
    <t>Learn MySQL from the world's best experts</t>
  </si>
  <si>
    <t>Jim Macaulay</t>
  </si>
  <si>
    <t>Software Development Architect</t>
  </si>
  <si>
    <t>Abdul Wahid</t>
  </si>
  <si>
    <t>EdTech Consultant at EdTechTute</t>
  </si>
  <si>
    <t>Jason Zhang</t>
  </si>
  <si>
    <t>Data Scientist, Consultant and Teacher</t>
  </si>
  <si>
    <t>Lemuel Ogbunude</t>
  </si>
  <si>
    <t>Manoranjan Kumar</t>
  </si>
  <si>
    <t>Computer Science Engineer, Author and Data Scientist.</t>
  </si>
  <si>
    <t>Shams Rahman</t>
  </si>
  <si>
    <t>Programmer, Developer, Educator, life-long learner</t>
  </si>
  <si>
    <t>George Drakos</t>
  </si>
  <si>
    <t>SAP ABAP Developer</t>
  </si>
  <si>
    <t>LTS HUB</t>
  </si>
  <si>
    <t>Magento, AWS, SAP, Mainframes specialists</t>
  </si>
  <si>
    <t>Marcell Lipp</t>
  </si>
  <si>
    <t>Giorgio Ferrari</t>
  </si>
  <si>
    <t>Riyad Arefin</t>
  </si>
  <si>
    <t>Web Developer &amp; Server Administrator</t>
  </si>
  <si>
    <t>Ankit Jain</t>
  </si>
  <si>
    <t>Yi Zhuan Foong</t>
  </si>
  <si>
    <t>Solutions Engineering Lead @ CodeSignal</t>
  </si>
  <si>
    <t>Dmitry Vasilyev</t>
  </si>
  <si>
    <t>VR/AR/XR Metaverse Expert</t>
  </si>
  <si>
    <t>Arnold Galovics</t>
  </si>
  <si>
    <t>Lead Software Engineer / Engineering Manager</t>
  </si>
  <si>
    <t>Aniston Bradly</t>
  </si>
  <si>
    <t>Mapping and GIS Expert</t>
  </si>
  <si>
    <t>Web and Videogames Developer</t>
  </si>
  <si>
    <t>True Investment</t>
  </si>
  <si>
    <t>Take The Right Decision and Learn The Right Skills Today!</t>
  </si>
  <si>
    <t>Ramin Zaghi</t>
  </si>
  <si>
    <t>Entrepreneur and lover of everything hi-tech</t>
  </si>
  <si>
    <t>Arya Krishna</t>
  </si>
  <si>
    <t>Python Instructor</t>
  </si>
  <si>
    <t>Ugur KILCI</t>
  </si>
  <si>
    <t>Entrepreneur and Content Creator</t>
  </si>
  <si>
    <t>Gabriel Priske</t>
  </si>
  <si>
    <t>Game Art and Design</t>
  </si>
  <si>
    <t>Sonawane Manoj Sayaji</t>
  </si>
  <si>
    <t>Mechanical Engineer</t>
  </si>
  <si>
    <t>Ismail Tobi</t>
  </si>
  <si>
    <t>MEng. Electronics, BSc. Mechatronics</t>
  </si>
  <si>
    <t>Edward Anthony</t>
  </si>
  <si>
    <t>Lead iOS &amp; Web Developer</t>
  </si>
  <si>
    <t>Rikhil Nagpal</t>
  </si>
  <si>
    <t>Luke Jeffers</t>
  </si>
  <si>
    <t>Project Creator</t>
  </si>
  <si>
    <t>ZEESHAN ARSHAD</t>
  </si>
  <si>
    <t>The Teacher of Multiple Skills</t>
  </si>
  <si>
    <t>Matthew Barr</t>
  </si>
  <si>
    <t>Data Scientist | Founder of Verulam Blue</t>
  </si>
  <si>
    <t>Maaz Fitter</t>
  </si>
  <si>
    <t>Emmanuel Asante</t>
  </si>
  <si>
    <t>Mining Software Developer and Freelancer</t>
  </si>
  <si>
    <t>Balaji Ambresh Rajkumar</t>
  </si>
  <si>
    <t>Independent software engineer</t>
  </si>
  <si>
    <t>Raj Kumar</t>
  </si>
  <si>
    <t>Senior Technical Consultant</t>
  </si>
  <si>
    <t>Steve Richardson</t>
  </si>
  <si>
    <t>Software Engineer @ PLAYGROUND XYZ</t>
  </si>
  <si>
    <t>Phu Tze Pang</t>
  </si>
  <si>
    <t>Ali Noman Mohammed Ridha</t>
  </si>
  <si>
    <t>Application Engineer</t>
  </si>
  <si>
    <t>Adapt Sites</t>
  </si>
  <si>
    <t>Internet Marketing Video Tutorials</t>
  </si>
  <si>
    <t>Parisa Jalili Marandi</t>
  </si>
  <si>
    <t>Engineer/Researcher</t>
  </si>
  <si>
    <t>Alexsandro Souza</t>
  </si>
  <si>
    <t>Tech Lead</t>
  </si>
  <si>
    <t>Scholarsight Learning</t>
  </si>
  <si>
    <t>Courses in High Impact Research &amp; Technology</t>
  </si>
  <si>
    <t>Chandrika R</t>
  </si>
  <si>
    <t>Mari Enterkini</t>
  </si>
  <si>
    <t>Big data Engineer and teacher at an IT center</t>
  </si>
  <si>
    <t>Randy Minder</t>
  </si>
  <si>
    <t>Lead Business Intelligence Developer / Power BI / Snowflake</t>
  </si>
  <si>
    <t>Eric Hulbert</t>
  </si>
  <si>
    <t>Data scientist | Top tier consultant</t>
  </si>
  <si>
    <t>Dario BenÅ¡iÄ‡</t>
  </si>
  <si>
    <t>Software development</t>
  </si>
  <si>
    <t>Awoke Zemenu Getahun</t>
  </si>
  <si>
    <t>Teaching Bee</t>
  </si>
  <si>
    <t>Be a Learner Everyday</t>
  </si>
  <si>
    <t>Venkat Kud</t>
  </si>
  <si>
    <t>Nauman Sajid</t>
  </si>
  <si>
    <t>Parna Dassarma</t>
  </si>
  <si>
    <t>Experienced Process Engineer in Oil and Gas industry</t>
  </si>
  <si>
    <t>Harshit Gindra</t>
  </si>
  <si>
    <t>Full Stack Developer in ASP NET</t>
  </si>
  <si>
    <t>Husam Nujaim</t>
  </si>
  <si>
    <t>Software Engineer | Udemy Instructor | Indie Game Developer</t>
  </si>
  <si>
    <t>Oksana Zhebel, PhD</t>
  </si>
  <si>
    <t>Founder of Courseatic, enterpreneur, lecturer</t>
  </si>
  <si>
    <t>Jose Berengueres</t>
  </si>
  <si>
    <t>Emiliyan Tanev</t>
  </si>
  <si>
    <t>SAP BPC Consultant</t>
  </si>
  <si>
    <t>Brad Klingensmith</t>
  </si>
  <si>
    <t>Satyajit Pattnaik</t>
  </si>
  <si>
    <t>Head of Data at Xccelerate</t>
  </si>
  <si>
    <t>Md Ismaile Mredul</t>
  </si>
  <si>
    <t>Giver and Taker</t>
  </si>
  <si>
    <t>Greg Paskal</t>
  </si>
  <si>
    <t>Evangelist in Testing Sciences | METS | Automation | Author</t>
  </si>
  <si>
    <t>Anas Khalil</t>
  </si>
  <si>
    <t>Yannick Yemo</t>
  </si>
  <si>
    <t>IngÃ©nieur en ElectricitÃ©, Master en Electronique - ICT</t>
  </si>
  <si>
    <t>Steven Mosbrucker</t>
  </si>
  <si>
    <t>Multipurpose Engineer</t>
  </si>
  <si>
    <t>Goh Ming Hui</t>
  </si>
  <si>
    <t>Offer affordable data science courses.</t>
  </si>
  <si>
    <t>Vaibhav Singhal</t>
  </si>
  <si>
    <t>Software Testing Coach</t>
  </si>
  <si>
    <t>Vee Kay</t>
  </si>
  <si>
    <t>Engineer in Electronics and Telecommunication</t>
  </si>
  <si>
    <t>Codutor Academy</t>
  </si>
  <si>
    <t>Kaushik Roy Chowdhury</t>
  </si>
  <si>
    <t>Software Educator and Online Course Creator</t>
  </si>
  <si>
    <t>Roni Das</t>
  </si>
  <si>
    <t>Youtuber and Programmer</t>
  </si>
  <si>
    <t>Anthony Nwachukwu</t>
  </si>
  <si>
    <t>MATLAB Instructor and Data Engineer</t>
  </si>
  <si>
    <t>Scot Noftz</t>
  </si>
  <si>
    <t>Founder at Everlution Consulting</t>
  </si>
  <si>
    <t>Sandip Ganguli</t>
  </si>
  <si>
    <t>Technical Content Writer / Corporate Trainer / Architect</t>
  </si>
  <si>
    <t>Piyushh n Dave</t>
  </si>
  <si>
    <t>Professional Trainer of Python, Data Science, AI, ML</t>
  </si>
  <si>
    <t>Fran Solo</t>
  </si>
  <si>
    <t>CEO at Meijin Limited and Apple Certified Trainer</t>
  </si>
  <si>
    <t>CodeMan Liu</t>
  </si>
  <si>
    <t>FLAG Software Engineer, ACM Medalist</t>
  </si>
  <si>
    <t>Shashank WordPress Dev</t>
  </si>
  <si>
    <t>WordPress Developer &amp; Designer</t>
  </si>
  <si>
    <t>Andrii Sh.</t>
  </si>
  <si>
    <t>Mohammed Arafa</t>
  </si>
  <si>
    <t>Open Source Tech Teacher</t>
  </si>
  <si>
    <t>Theo O</t>
  </si>
  <si>
    <t>Instructor and Trainer at Skyamo</t>
  </si>
  <si>
    <t>Fahad Sarwar</t>
  </si>
  <si>
    <t>Engineer | AI Enthusiast</t>
  </si>
  <si>
    <t>Bassam Guide</t>
  </si>
  <si>
    <t>Brian Surface</t>
  </si>
  <si>
    <t>Mobile Engineer and Instructor</t>
  </si>
  <si>
    <t>Mridul Kabra</t>
  </si>
  <si>
    <t>Digital Marketing Expert, TEDx Speaker, Director at Quadrigo</t>
  </si>
  <si>
    <t>Chunck Trafagander</t>
  </si>
  <si>
    <t>3D Generalist/Material Artist and Online Educator</t>
  </si>
  <si>
    <t>Cory West</t>
  </si>
  <si>
    <t>Hannes Hinrichs</t>
  </si>
  <si>
    <t>Machine Learning Researcher</t>
  </si>
  <si>
    <t>Anis Mizi</t>
  </si>
  <si>
    <t>Freelance Software Engineer, DreamIT</t>
  </si>
  <si>
    <t>Game Developer, former in IT, 3D Artist.</t>
  </si>
  <si>
    <t>Dr. Okan Koeksal</t>
  </si>
  <si>
    <t>SE Coding</t>
  </si>
  <si>
    <t>Ishmeal Lamptey</t>
  </si>
  <si>
    <t>Web Designer, WYSIWYG Web Builder Pro</t>
  </si>
  <si>
    <t>Yasin Aktimur</t>
  </si>
  <si>
    <t>Serial Entrepreneur &amp; blockchain developer at solana</t>
  </si>
  <si>
    <t>Michael Davies</t>
  </si>
  <si>
    <t>10+ Year GIMP &amp; WordPress Expert, Designer &amp; Photographer</t>
  </si>
  <si>
    <t>Marilyn Davis, Ph.D.</t>
  </si>
  <si>
    <t>Python Trainer</t>
  </si>
  <si>
    <t>Nathan Cope</t>
  </si>
  <si>
    <t>Software Engineer and IT Professional</t>
  </si>
  <si>
    <t>Ernest Apedo</t>
  </si>
  <si>
    <t>Dr Emma Cheetham</t>
  </si>
  <si>
    <t>Learning &amp; Development Director at Avidiem Training Limited</t>
  </si>
  <si>
    <t>Annie Ring</t>
  </si>
  <si>
    <t>Ahmed Fawzy</t>
  </si>
  <si>
    <t>IT Transformation Advisor</t>
  </si>
  <si>
    <t>Walt Dombrowski</t>
  </si>
  <si>
    <t>Founder of Red Turtle Studios</t>
  </si>
  <si>
    <t>Paschalis Kallimanis</t>
  </si>
  <si>
    <t>Bachelor in Economics , University of Macedonia , Greece</t>
  </si>
  <si>
    <t>Popescu Daniel</t>
  </si>
  <si>
    <t>Pramod Saini</t>
  </si>
  <si>
    <t>C.T.O, iCalibrator Training Pvt. Ltd.</t>
  </si>
  <si>
    <t>Ã–mer Faruk Dogan</t>
  </si>
  <si>
    <t>Passionate programmer peacefully programming programs XD</t>
  </si>
  <si>
    <t>Robin &amp; Jesper</t>
  </si>
  <si>
    <t>Best-Selling Instructors in Digital Marketing &amp; Social Media</t>
  </si>
  <si>
    <t>Wilhelm Laubach</t>
  </si>
  <si>
    <t>Online Marketing Expert and Entrepreneur</t>
  </si>
  <si>
    <t>Jack Hao</t>
  </si>
  <si>
    <t>Lead Engineer</t>
  </si>
  <si>
    <t>Dr. F. A. K (Noble)</t>
  </si>
  <si>
    <t>I am Self Taught Computer-Ai Scientist -Consciousness Expert</t>
  </si>
  <si>
    <t>Visualpath .</t>
  </si>
  <si>
    <t>A Technology School</t>
  </si>
  <si>
    <t>Candas Bilgin</t>
  </si>
  <si>
    <t>Electrical and Electronics Engineer, M.Sc.</t>
  </si>
  <si>
    <t>John Behrens</t>
  </si>
  <si>
    <t>Agiler Coach</t>
  </si>
  <si>
    <t>QA Academy</t>
  </si>
  <si>
    <t>Automation Tester</t>
  </si>
  <si>
    <t>Mohammad Ghodratigohar (MG)</t>
  </si>
  <si>
    <t>Data Scientist and AI Cloud Solution Architect</t>
  </si>
  <si>
    <t>Varun Joshi</t>
  </si>
  <si>
    <t>Ashish Katrekar</t>
  </si>
  <si>
    <t>VP of Engineering</t>
  </si>
  <si>
    <t>Jaime Luis Mercado Velandia</t>
  </si>
  <si>
    <t>Jon Mather</t>
  </si>
  <si>
    <t>Chief Developer at Simple Website In A Day</t>
  </si>
  <si>
    <t>Skill Valley</t>
  </si>
  <si>
    <t>Quality Of Excellence</t>
  </si>
  <si>
    <t>Mansoor Ahmad</t>
  </si>
  <si>
    <t>Full-stack Web Developer, WordPress Enthusiast</t>
  </si>
  <si>
    <t>Tayyab Rashid</t>
  </si>
  <si>
    <t>Alexandra Mirtcheva</t>
  </si>
  <si>
    <t>Senior UI Engineer</t>
  </si>
  <si>
    <t>Simply edukator</t>
  </si>
  <si>
    <t>Learn Simple Way</t>
  </si>
  <si>
    <t>Abhilash PIllai</t>
  </si>
  <si>
    <t>Web Developer at Rinisha Web Services</t>
  </si>
  <si>
    <t>Online Courses Institute</t>
  </si>
  <si>
    <t>Online Courses</t>
  </si>
  <si>
    <t>High Quality Courses Institute</t>
  </si>
  <si>
    <t>Charles Smith</t>
  </si>
  <si>
    <t>AWS DevSecOps Engineer</t>
  </si>
  <si>
    <t>Jan Thielemann</t>
  </si>
  <si>
    <t>Alper Ã‡ELÄ°K</t>
  </si>
  <si>
    <t>Parsiphal David Coletta</t>
  </si>
  <si>
    <t>Software Architect, Healthcare Domain Specialist</t>
  </si>
  <si>
    <t>Trynocode</t>
  </si>
  <si>
    <t>No Code Developer / Consultant</t>
  </si>
  <si>
    <t>Devath Tikya Naik</t>
  </si>
  <si>
    <t>Rezan Levandovych</t>
  </si>
  <si>
    <t>Entrepreneur &amp; Online Marketer</t>
  </si>
  <si>
    <t>Aditya S</t>
  </si>
  <si>
    <t>Senior Software Engineer, Part Time Tech Blogger</t>
  </si>
  <si>
    <t>Sassan Behzadi</t>
  </si>
  <si>
    <t>CTO, Development Manager, Programmer</t>
  </si>
  <si>
    <t>Jai Bansal</t>
  </si>
  <si>
    <t>3D Blender Artist</t>
  </si>
  <si>
    <t>MoHo Khaleqi</t>
  </si>
  <si>
    <t>Web developer with sharp eyes for new techs</t>
  </si>
  <si>
    <t>Saurav Singla</t>
  </si>
  <si>
    <t>Senior Data Scientist | Author | Instructor | Mentor</t>
  </si>
  <si>
    <t>Ameen Bineabade</t>
  </si>
  <si>
    <t>Ù…Ø³ÙˆÙ‚ Ø§ÙˆÙ†Ù„Ø§ÙŠÙ†</t>
  </si>
  <si>
    <t>Gilbert Annohene</t>
  </si>
  <si>
    <t>Mechanical Engineer and Materials Scientist</t>
  </si>
  <si>
    <t>Mr. Azaz Aiyub Patel</t>
  </si>
  <si>
    <t>Website Designer &amp; Developer</t>
  </si>
  <si>
    <t>Roosh Reddy</t>
  </si>
  <si>
    <t>Andreas Lauschke</t>
  </si>
  <si>
    <t>Business Owner of Lauschke Consulting</t>
  </si>
  <si>
    <t>Michael Waknin</t>
  </si>
  <si>
    <t>Entrepreneur | Business Consultant | Mentor | Author</t>
  </si>
  <si>
    <t>Jamshaid Raza</t>
  </si>
  <si>
    <t>Programmer | Web Design &amp; Web Developer |Grahic Desinger</t>
  </si>
  <si>
    <t>Yusuf Basambe Anyanzwa</t>
  </si>
  <si>
    <t>Python Django Programmer</t>
  </si>
  <si>
    <t>Priyanka Suduge</t>
  </si>
  <si>
    <t>Software Engineer, Data Scientist and Lecturer</t>
  </si>
  <si>
    <t>Seyyed Hamed Mahmoudzadeh</t>
  </si>
  <si>
    <t>I love teaching</t>
  </si>
  <si>
    <t>Hassine Riani</t>
  </si>
  <si>
    <t>Full stack  web developer | Cyber  Security &amp; SEO expert</t>
  </si>
  <si>
    <t>Prashanth Chidambaram</t>
  </si>
  <si>
    <t>Data Scientist | Supply Chain Analytics | Educator</t>
  </si>
  <si>
    <t>Emin TUYLUCE</t>
  </si>
  <si>
    <t>Senior Business Intelligence Consultant</t>
  </si>
  <si>
    <t>Nasr Ullah</t>
  </si>
  <si>
    <t>Technical Consultant</t>
  </si>
  <si>
    <t>Usaid Ather</t>
  </si>
  <si>
    <t>Senior Mobile Application Developer</t>
  </si>
  <si>
    <t>Dr. Bro</t>
  </si>
  <si>
    <t>Levitating in space</t>
  </si>
  <si>
    <t>Rahul Rampurkar</t>
  </si>
  <si>
    <t>CTO, Project Manager and Corporate Trainer at Deccansoft</t>
  </si>
  <si>
    <t>Simple Coder</t>
  </si>
  <si>
    <t>A Full-stack Developer (Web and Mobile)</t>
  </si>
  <si>
    <t>Harshavardhan Nara</t>
  </si>
  <si>
    <t>Technical Service Engineer Expert</t>
  </si>
  <si>
    <t>Sulaiman Siddiqi</t>
  </si>
  <si>
    <t>8+ years of previous experience follow up  SDLC and ITIL</t>
  </si>
  <si>
    <t>Decision Quotient</t>
  </si>
  <si>
    <t>Data Mining and Decision Analytics</t>
  </si>
  <si>
    <t>Kelsey Grange</t>
  </si>
  <si>
    <t>Web  Development</t>
  </si>
  <si>
    <t>Anish Miya Ansari</t>
  </si>
  <si>
    <t>PHPTraining DotCom</t>
  </si>
  <si>
    <t>PHP Training School</t>
  </si>
  <si>
    <t>Ivan Yosifov</t>
  </si>
  <si>
    <t>Mobile Game Dev Entrepreneur</t>
  </si>
  <si>
    <t>Lee Davies</t>
  </si>
  <si>
    <t>GCP Consultant</t>
  </si>
  <si>
    <t>Shashwat Singh</t>
  </si>
  <si>
    <t>TEENAGER | COACH | ENTREPRENEUR , CEO at Doplop , Head Coach</t>
  </si>
  <si>
    <t>Amirhossein Garousi</t>
  </si>
  <si>
    <t>Fullstack Wordpress Developer and Linux server administrator</t>
  </si>
  <si>
    <t>Anshul Khanna</t>
  </si>
  <si>
    <t>Senior Software Engineer at LinkedIn | Instructor</t>
  </si>
  <si>
    <t>Nilam Sureshrao Khairnar</t>
  </si>
  <si>
    <t>Macjoe Umanah</t>
  </si>
  <si>
    <t>Web Developer at ElevateWebTech</t>
  </si>
  <si>
    <t>Mateusz Skrzypczak</t>
  </si>
  <si>
    <t>Web Developer and now a Web Development Trainer!</t>
  </si>
  <si>
    <t>Tyler Diderich</t>
  </si>
  <si>
    <t>Burhanuddin Bariyawala</t>
  </si>
  <si>
    <t>Software Developer &amp; Designer</t>
  </si>
  <si>
    <t>Soyab Zx</t>
  </si>
  <si>
    <t>Web Apps Developer | Indecator Developer | Signal Hunter</t>
  </si>
  <si>
    <t>Imran Chaush</t>
  </si>
  <si>
    <t>Hadoop Administrator</t>
  </si>
  <si>
    <t>Expert Azi</t>
  </si>
  <si>
    <t>Wordpress Expert | Web Developer</t>
  </si>
  <si>
    <t>MKCL India</t>
  </si>
  <si>
    <t>Creating a Knowledge Lit World</t>
  </si>
  <si>
    <t>Tariq Ahmad</t>
  </si>
  <si>
    <t>Software Engineer, Theme Developer, Freelancer</t>
  </si>
  <si>
    <t>Muhammad Tariq</t>
  </si>
  <si>
    <t>Problem Solving School</t>
  </si>
  <si>
    <t>Samuel Reischl</t>
  </si>
  <si>
    <t>Diplom Mathematiker</t>
  </si>
  <si>
    <t>Ilya Bozhkov</t>
  </si>
  <si>
    <t>Have been solving the impossible by reinventing the wheel.</t>
  </si>
  <si>
    <t>Mihaela Fodor</t>
  </si>
  <si>
    <t>Muthu Manavandi</t>
  </si>
  <si>
    <t>Teacher in Sanyu academy from 2006 &amp; trained 1000+ students</t>
  </si>
  <si>
    <t>Alden Adison</t>
  </si>
  <si>
    <t>Digital Entrepreneur</t>
  </si>
  <si>
    <t>Kamal Mustafa</t>
  </si>
  <si>
    <t>Lead Enineer: Computer Networks and DB.</t>
  </si>
  <si>
    <t>Ajdin Imsirovic</t>
  </si>
  <si>
    <t>Dev Drive</t>
  </si>
  <si>
    <t>Ashish Agarwal</t>
  </si>
  <si>
    <t>Oracle Goldengate Specialist and Database Analyst</t>
  </si>
  <si>
    <t>Webucator Training</t>
  </si>
  <si>
    <t>Relevant Classes, Relevant Skills</t>
  </si>
  <si>
    <t>A software engineer passionate about software quality!</t>
  </si>
  <si>
    <t>Gilbert Mizrahi</t>
  </si>
  <si>
    <t>Entrepreneur, growth marketer and technologist</t>
  </si>
  <si>
    <t>Ashish Singla</t>
  </si>
  <si>
    <t>Founder CEO The Learning Desk</t>
  </si>
  <si>
    <t>Ankit Sharma</t>
  </si>
  <si>
    <t>Netzer Wasserberg</t>
  </si>
  <si>
    <t>Serial Entrepreneur and Venture Capitalist</t>
  </si>
  <si>
    <t>Salem Salem</t>
  </si>
  <si>
    <t>salem Salem</t>
  </si>
  <si>
    <t>Prateek Chaplot</t>
  </si>
  <si>
    <t>Chimezie Enyinnaya</t>
  </si>
  <si>
    <t>Abhishek Dhoriya | MCT | MCE | Author | Microsoft (FTE) | YouTube Creator</t>
  </si>
  <si>
    <t>Dynamics 365 | Power Platform | Consultant</t>
  </si>
  <si>
    <t>Leo G.</t>
  </si>
  <si>
    <t>WebCoach | Software Engineer | Web Developer | Web Marketing</t>
  </si>
  <si>
    <t>Vineet N</t>
  </si>
  <si>
    <t>IT Courses</t>
  </si>
  <si>
    <t>Course teacher</t>
  </si>
  <si>
    <t>Filip Hracek</t>
  </si>
  <si>
    <t>Game Developer &amp; Instructor</t>
  </si>
  <si>
    <t>Michael Jachowski</t>
  </si>
  <si>
    <t>Software Engineer / Game Developer</t>
  </si>
  <si>
    <t>John Dionysiou</t>
  </si>
  <si>
    <t>Traveller, Geek and Digital Nomad who loves business</t>
  </si>
  <si>
    <t>Dave Merton</t>
  </si>
  <si>
    <t xml:space="preserve">Senior SQL Server Database Developer </t>
  </si>
  <si>
    <t>Christo Abhinav Kumar</t>
  </si>
  <si>
    <t>Passionate Programmer and Full Stack Engineer</t>
  </si>
  <si>
    <t>Colin Munoz</t>
  </si>
  <si>
    <t>Ahmed Tolba</t>
  </si>
  <si>
    <t xml:space="preserve">Embedded Software Engineer, and Game Programmer. </t>
  </si>
  <si>
    <t>Data Soup</t>
  </si>
  <si>
    <t>Amir Azimi</t>
  </si>
  <si>
    <t>Aakash Pawar</t>
  </si>
  <si>
    <t>Niclas Gleesborg</t>
  </si>
  <si>
    <t>Atul Bhardwaj</t>
  </si>
  <si>
    <t>Mehdi Hatamian</t>
  </si>
  <si>
    <t>Sergei Shirkin</t>
  </si>
  <si>
    <t>Quantum Programmer, AI Specialist, Data Scientist</t>
  </si>
  <si>
    <t>Theo W.</t>
  </si>
  <si>
    <t>Software Engineer, Architect for start ups</t>
  </si>
  <si>
    <t>Microservice Zone</t>
  </si>
  <si>
    <t>Learning Microservices and Kubernetes Easily</t>
  </si>
  <si>
    <t>Being Commerce</t>
  </si>
  <si>
    <t>Biggest Commerce Community</t>
  </si>
  <si>
    <t>Ireneusz Erik Owsiak</t>
  </si>
  <si>
    <t>Ideam Hominis</t>
  </si>
  <si>
    <t>Tom Jay</t>
  </si>
  <si>
    <t>Mobile development Instructor</t>
  </si>
  <si>
    <t>Omar McIver</t>
  </si>
  <si>
    <t>Microsoft Certified Trainer and Cloud Solutions Architect</t>
  </si>
  <si>
    <t>AMIR KAMIZI</t>
  </si>
  <si>
    <t>Computer programmer</t>
  </si>
  <si>
    <t>Machine Learning Express</t>
  </si>
  <si>
    <t>Delivers Data Science Skills</t>
  </si>
  <si>
    <t>Web Oral</t>
  </si>
  <si>
    <t>Digital Marketers | Web Development | Data Analysis | Adobe</t>
  </si>
  <si>
    <t>Marek Pilczuk</t>
  </si>
  <si>
    <t>Business Programing Passionate</t>
  </si>
  <si>
    <t>Priyankara Siriwardhana</t>
  </si>
  <si>
    <t>professional for Make money Online</t>
  </si>
  <si>
    <t>Hackademy _</t>
  </si>
  <si>
    <t>Learn, explore and share.</t>
  </si>
  <si>
    <t>Guy Manova</t>
  </si>
  <si>
    <t>Data Nerd</t>
  </si>
  <si>
    <t>Venkata NarasimhaRao Vutla</t>
  </si>
  <si>
    <t>Salesforce.com Senior Technical Consultant</t>
  </si>
  <si>
    <t>Digital Disruption Pte. Ltd.</t>
  </si>
  <si>
    <t>Machine Learning, Artificial Intelligence and Data Science</t>
  </si>
  <si>
    <t>Luka Devic</t>
  </si>
  <si>
    <t>Architect of Azure Cloud Solutions</t>
  </si>
  <si>
    <t>Sandeep Ghosh</t>
  </si>
  <si>
    <t>Suren K</t>
  </si>
  <si>
    <t>Rahsoft Electrical Engineering Courses</t>
  </si>
  <si>
    <t>Rahsoft Online On-demand Electrical &amp; Bio-Electrical Courses</t>
  </si>
  <si>
    <t>Chaitanya Patil</t>
  </si>
  <si>
    <t>Author of Vedic Speed Mathematics series eBooks</t>
  </si>
  <si>
    <t>Ashvin Roharia</t>
  </si>
  <si>
    <t>Software Engineer at Silicon Labs</t>
  </si>
  <si>
    <t>SÅ‚awomir Grabowski</t>
  </si>
  <si>
    <t>Fahmi Eshaq</t>
  </si>
  <si>
    <t>SQL Data Analyst</t>
  </si>
  <si>
    <t>Muhammad Samer Sallam</t>
  </si>
  <si>
    <t>Senior Data scientist - AI and Data Science Trainer</t>
  </si>
  <si>
    <t>Loris Bonauer</t>
  </si>
  <si>
    <t>Sagar S</t>
  </si>
  <si>
    <t>Salunke</t>
  </si>
  <si>
    <t>Surathkal  Savitha Kamath</t>
  </si>
  <si>
    <t>Learn different IT related courses from an industry expert.</t>
  </si>
  <si>
    <t>Penguin Digital</t>
  </si>
  <si>
    <t>Michael Enyichi Nwuzor</t>
  </si>
  <si>
    <t>Business Analyst, Web Application Developer &amp; IT Consultant</t>
  </si>
  <si>
    <t>Elementary Learners</t>
  </si>
  <si>
    <t>Make learning online</t>
  </si>
  <si>
    <t>James Njoroge</t>
  </si>
  <si>
    <t>Oracle Consultant/Trainer</t>
  </si>
  <si>
    <t>Johnny Hamilton</t>
  </si>
  <si>
    <t>Creative Director, eLearning Developer</t>
  </si>
  <si>
    <t>Sorted WP</t>
  </si>
  <si>
    <t>WordPress And AWS Expert</t>
  </si>
  <si>
    <t>Anytime Business Courses</t>
  </si>
  <si>
    <t>Helping you create businesses online anytime</t>
  </si>
  <si>
    <t>Michael Butts</t>
  </si>
  <si>
    <t>Developer, Freelancer, Mentor, Dad</t>
  </si>
  <si>
    <t>Kannan K</t>
  </si>
  <si>
    <t>Unity game developer</t>
  </si>
  <si>
    <t>Awesome Inc</t>
  </si>
  <si>
    <t>Learn to Code, Start a Company, Create Something New.</t>
  </si>
  <si>
    <t>Anant Rungta</t>
  </si>
  <si>
    <t>Shibi Dev</t>
  </si>
  <si>
    <t>NetworkEvoultion</t>
  </si>
  <si>
    <t>Agus Kurniawan</t>
  </si>
  <si>
    <t>Researcher, Trainer, Consultant and Author</t>
  </si>
  <si>
    <t>Sean McCammon</t>
  </si>
  <si>
    <t>Software Engineer, Webpage Developer and Scrum Master</t>
  </si>
  <si>
    <t>Andries Bester</t>
  </si>
  <si>
    <t>Web developer, Teacher</t>
  </si>
  <si>
    <t>Mozammel Haque</t>
  </si>
  <si>
    <t>Professional Software Developer, 12+ years</t>
  </si>
  <si>
    <t>Andrew Usov</t>
  </si>
  <si>
    <t>Programmer, photographer</t>
  </si>
  <si>
    <t>Blockchain Zone</t>
  </si>
  <si>
    <t>Blockchain</t>
  </si>
  <si>
    <t>Learn blockchain from the world's best experts</t>
  </si>
  <si>
    <t>German Muzquiz Rodriguez</t>
  </si>
  <si>
    <t>Benjamin Rhine</t>
  </si>
  <si>
    <t>Ronny Kibet</t>
  </si>
  <si>
    <t>IT/Engineering/Development</t>
  </si>
  <si>
    <t>Matt Ottewill</t>
  </si>
  <si>
    <t>School teacher - specialist in coding and computing</t>
  </si>
  <si>
    <t>Md Sajjadul Farooque Robin</t>
  </si>
  <si>
    <t>React and Angular Frontend developer</t>
  </si>
  <si>
    <t>Robert Wilcox</t>
  </si>
  <si>
    <t>Infrastructure Software Engineer</t>
  </si>
  <si>
    <t>Modeste Atsague</t>
  </si>
  <si>
    <t>Data Scientist, Statistician</t>
  </si>
  <si>
    <t>Anuja Jain</t>
  </si>
  <si>
    <t>Automation Test Expert | Educator | 10yrs</t>
  </si>
  <si>
    <t>Yeti Learn</t>
  </si>
  <si>
    <t>Best Seller Instructors</t>
  </si>
  <si>
    <t>Nirmal Joshi</t>
  </si>
  <si>
    <t>Founder CEO,Corporate Trainer,Programming Aficionado</t>
  </si>
  <si>
    <t>Denis Nutiu</t>
  </si>
  <si>
    <t>Charles Svetich</t>
  </si>
  <si>
    <t>Maker and Builder of Scaleable Things</t>
  </si>
  <si>
    <t>Daniel Xu</t>
  </si>
  <si>
    <t>Entrepreneur, Software Engineer and Investor</t>
  </si>
  <si>
    <t>Start-Tech Trainings</t>
  </si>
  <si>
    <t>Analytics and ML academy</t>
  </si>
  <si>
    <t>Julio Herrera</t>
  </si>
  <si>
    <t>HVAC Instructor</t>
  </si>
  <si>
    <t>Sera Nguyen</t>
  </si>
  <si>
    <t>Developer, Architect, Professor</t>
  </si>
  <si>
    <t>Eldon Harris</t>
  </si>
  <si>
    <t>Media Game Designer</t>
  </si>
  <si>
    <t>Hitesh Malviya</t>
  </si>
  <si>
    <t>Lead Blockchain Architect at Getxs.co</t>
  </si>
  <si>
    <t>Faraz Abbas</t>
  </si>
  <si>
    <t>Software developer and Web  Developer</t>
  </si>
  <si>
    <t>Louis Rossi</t>
  </si>
  <si>
    <t>Game Indie Developer, Artist, Content creator</t>
  </si>
  <si>
    <t>JSFILMZ Entertainment</t>
  </si>
  <si>
    <t>Youtube Content Creator</t>
  </si>
  <si>
    <t>Ahsan Khan</t>
  </si>
  <si>
    <t>Mrunal Dhurwe</t>
  </si>
  <si>
    <t>Game Developer + 3D Artist + Teacher</t>
  </si>
  <si>
    <t>Toyin Akin</t>
  </si>
  <si>
    <t>Big Data Engineer, Capital Markets FinTech Developer</t>
  </si>
  <si>
    <t>Competitive Computing Consultants Inc.</t>
  </si>
  <si>
    <t>Business Skills and Automation Training</t>
  </si>
  <si>
    <t>Pythonist org</t>
  </si>
  <si>
    <t>The Python Universe</t>
  </si>
  <si>
    <t>Rodion Chachura</t>
  </si>
  <si>
    <t>Mukul Verma</t>
  </si>
  <si>
    <t>Always Learn From Real Experience</t>
  </si>
  <si>
    <t>V Kumar</t>
  </si>
  <si>
    <t>AWS Architect, Overall 15+ years of experiences in SD</t>
  </si>
  <si>
    <t>M Ajmir GOOLAM HOSSEN</t>
  </si>
  <si>
    <t>Instructor, Technologist, Entrepreneur</t>
  </si>
  <si>
    <t>mohammed abdul baseer</t>
  </si>
  <si>
    <t>simply coder</t>
  </si>
  <si>
    <t>Tanmoy Das</t>
  </si>
  <si>
    <t>Online Entrepreneur, Business Coach, Author &amp; Freelancer</t>
  </si>
  <si>
    <t>Great Onomor</t>
  </si>
  <si>
    <t>JavaScript Engineer and Instructor at Ufinix</t>
  </si>
  <si>
    <t>Gowtham Tirri</t>
  </si>
  <si>
    <t>Full Stack Developer | Instructor</t>
  </si>
  <si>
    <t>VTC Software Training</t>
  </si>
  <si>
    <t>Affordable, Comprehensive Software Training</t>
  </si>
  <si>
    <t>Pixtant LLC</t>
  </si>
  <si>
    <t>App Developer with a Quarter Million+ Downloads in 6 months</t>
  </si>
  <si>
    <t>Hamed Mehdi</t>
  </si>
  <si>
    <t>Cybersecurity Researcher &amp; Sr.Full-Stack Software Engineer</t>
  </si>
  <si>
    <t>Faisal Memon</t>
  </si>
  <si>
    <t>Entrepreneur | Google Launchpad Accelerator | 60k+ students</t>
  </si>
  <si>
    <t>Vandana Soni</t>
  </si>
  <si>
    <t>Data Architect, Deccansoft</t>
  </si>
  <si>
    <t>Ostap Elyashevskyy</t>
  </si>
  <si>
    <t>Test Automation Expert</t>
  </si>
  <si>
    <t>Chantau Cherriton</t>
  </si>
  <si>
    <t>Digital Design Specialist</t>
  </si>
  <si>
    <t>Victor TAKI</t>
  </si>
  <si>
    <t>DevOps Engineer | Certified Kubernetes,Terraform,AWS &amp; GCP</t>
  </si>
  <si>
    <t>Alexandru Petre</t>
  </si>
  <si>
    <t>Test Architect</t>
  </si>
  <si>
    <t>Olalekan David-Banjo</t>
  </si>
  <si>
    <t>IT Consultant at BookwormIT</t>
  </si>
  <si>
    <t>Assist Prof Azad Rasul</t>
  </si>
  <si>
    <t>Python and R programmer. GIS and Remote Sensing Scientist.</t>
  </si>
  <si>
    <t>TechPro Education</t>
  </si>
  <si>
    <t>IT Instructor</t>
  </si>
  <si>
    <t>Sandra Ezike</t>
  </si>
  <si>
    <t>M.Sc Applied Science/ Data Scientist/ Co-Founder Orezime</t>
  </si>
  <si>
    <t>Manuel Estasio</t>
  </si>
  <si>
    <t>Micah Satele</t>
  </si>
  <si>
    <t>Java Developer</t>
  </si>
  <si>
    <t>Business owner with a passion for photography and media</t>
  </si>
  <si>
    <t>Digital Kapil</t>
  </si>
  <si>
    <t>Digital Marketer</t>
  </si>
  <si>
    <t>Arshad QA</t>
  </si>
  <si>
    <t>Lead QA Automation Engineer</t>
  </si>
  <si>
    <t>Ricardo Martins</t>
  </si>
  <si>
    <t>Magento Certified Developer</t>
  </si>
  <si>
    <t>Orlando Quero</t>
  </si>
  <si>
    <t>Franklyn Fosu</t>
  </si>
  <si>
    <t>Cyber Analyst | Artist | IT Specialist | WordPress Developer</t>
  </si>
  <si>
    <t>Shaping Edge</t>
  </si>
  <si>
    <t>iOS Developer &amp; Teacher</t>
  </si>
  <si>
    <t>Prasun Singha Roy</t>
  </si>
  <si>
    <t xml:space="preserve">Web/App Developer &amp; Founder of Xibeat Technologies </t>
  </si>
  <si>
    <t>Aryan Kumar</t>
  </si>
  <si>
    <t>WordPress, PHP, HTML 5, jQuery, JavaScript Instructor</t>
  </si>
  <si>
    <t>Ermin Dedic</t>
  </si>
  <si>
    <t>All Things Data.</t>
  </si>
  <si>
    <t>Robert Lee</t>
  </si>
  <si>
    <t>Business Programmer</t>
  </si>
  <si>
    <t>Scott Lancaster</t>
  </si>
  <si>
    <t>Clementine House Branding Agency</t>
  </si>
  <si>
    <t>Paul Beigang</t>
  </si>
  <si>
    <t>Head of QA</t>
  </si>
  <si>
    <t>Akash Chauhan</t>
  </si>
  <si>
    <t>Learn in Depth with Akash Sir</t>
  </si>
  <si>
    <t>Nasrin Kona</t>
  </si>
  <si>
    <t>BEENUM LEARNING</t>
  </si>
  <si>
    <t>Simplifying Imaginations</t>
  </si>
  <si>
    <t>Manik Soni</t>
  </si>
  <si>
    <t>Professional  Project Manager</t>
  </si>
  <si>
    <t>Jeremy Richard Lai Hong</t>
  </si>
  <si>
    <t>Data Scientist and Software Engineer</t>
  </si>
  <si>
    <t>Prudviraj Perala</t>
  </si>
  <si>
    <t>Muhamed Khalid</t>
  </si>
  <si>
    <t>Khalid Hamadeh</t>
  </si>
  <si>
    <t>Digital Marketing, SEO, ecommerce &amp; Social Media Trainer</t>
  </si>
  <si>
    <t>MD Imran</t>
  </si>
  <si>
    <t>instructor</t>
  </si>
  <si>
    <t>Reshma Bidikar</t>
  </si>
  <si>
    <t>Java Trainer/Freelance Developer/Technical Writer</t>
  </si>
  <si>
    <t>TutorialsDaddy .</t>
  </si>
  <si>
    <t>Embedded System Software Trainer</t>
  </si>
  <si>
    <t>Tim Johnson</t>
  </si>
  <si>
    <t>Gym Owner, Children's Author, Entrepreneur</t>
  </si>
  <si>
    <t>Tejsingh Palharya</t>
  </si>
  <si>
    <t>Automation Testing Expert with 12+ Years of Experience</t>
  </si>
  <si>
    <t>Your Data HQ</t>
  </si>
  <si>
    <t>Senior Data Scientist, ML Engineer, ML Researcher</t>
  </si>
  <si>
    <t>Digital Designer &amp; Game Developer</t>
  </si>
  <si>
    <t>Andrew Schlegel</t>
  </si>
  <si>
    <t>Engineer /University Instructor</t>
  </si>
  <si>
    <t>Kenny A.</t>
  </si>
  <si>
    <t>Professor &amp; Programmer</t>
  </si>
  <si>
    <t>Bernard Mordan</t>
  </si>
  <si>
    <t>Full Stack Nodejs Developer</t>
  </si>
  <si>
    <t>Pramila Singh</t>
  </si>
  <si>
    <t>Rupam Das</t>
  </si>
  <si>
    <t>Engineer Student, Private Tutor, Mentor</t>
  </si>
  <si>
    <t>Firoz Ahmed</t>
  </si>
  <si>
    <t>Digital Marketer | Techie | Learner | Traveller | Foodie</t>
  </si>
  <si>
    <t>Mohamed Belhassen</t>
  </si>
  <si>
    <t>University Teacher at the FSG-University of Gabes-Tunisia</t>
  </si>
  <si>
    <t>Domien Van Damme</t>
  </si>
  <si>
    <t>Ben Kane Johns</t>
  </si>
  <si>
    <t>Indie Game Developer and Teacher</t>
  </si>
  <si>
    <t>E Learning Lab</t>
  </si>
  <si>
    <t>Alaaeldin Mohamed</t>
  </si>
  <si>
    <t>AcroTop Demy</t>
  </si>
  <si>
    <t>Start your Journey to become a Software Professional</t>
  </si>
  <si>
    <t>SaifAli Kheraj</t>
  </si>
  <si>
    <t>Saksham Choudhary</t>
  </si>
  <si>
    <t>Cyber Security Researcher &amp; Co-Founder at Learncodeonline</t>
  </si>
  <si>
    <t>Maclay Academy</t>
  </si>
  <si>
    <t>software developer</t>
  </si>
  <si>
    <t>JS and Swift Developer</t>
  </si>
  <si>
    <t>Mouse Events</t>
  </si>
  <si>
    <t>Passionate developers sharing their experience..</t>
  </si>
  <si>
    <t>Doron Williams</t>
  </si>
  <si>
    <t>System Programmer Analyst</t>
  </si>
  <si>
    <t>Kal Academy</t>
  </si>
  <si>
    <t>A non-profit coding academy for women and minorities</t>
  </si>
  <si>
    <t>Bryn Scully</t>
  </si>
  <si>
    <t>Software Testing Instructor</t>
  </si>
  <si>
    <t>Lovepreet Singh</t>
  </si>
  <si>
    <t>Web Developer and Designer</t>
  </si>
  <si>
    <t>Sorted Odoo</t>
  </si>
  <si>
    <t>Odoo Technical Consultant &amp; AWS Expert</t>
  </si>
  <si>
    <t>Sagar Jaiswal</t>
  </si>
  <si>
    <t>Digital Entrepreneur &amp; Trainer</t>
  </si>
  <si>
    <t>Kartik Agrawal</t>
  </si>
  <si>
    <t>Lead Engineer at General Electric</t>
  </si>
  <si>
    <t>Lukas Vozda</t>
  </si>
  <si>
    <t>Head of Analytics, Proficio</t>
  </si>
  <si>
    <t>Amardeep Singh</t>
  </si>
  <si>
    <t>Full Stack Software Developer and Freelancer</t>
  </si>
  <si>
    <t>Aleks Krause</t>
  </si>
  <si>
    <t>Senior Android engineer</t>
  </si>
  <si>
    <t>wholesky Clem</t>
  </si>
  <si>
    <t>Master in PHP , teacher at University</t>
  </si>
  <si>
    <t>Neeraj Kumar Singh</t>
  </si>
  <si>
    <t>Certified Instructor with 12+ years of corporate training</t>
  </si>
  <si>
    <t>Haydn Adams, BFA</t>
  </si>
  <si>
    <t>Web Development Tutorials for Designers</t>
  </si>
  <si>
    <t>Jephithah Njagi Karani</t>
  </si>
  <si>
    <t>Quaatso Learning</t>
  </si>
  <si>
    <t>Learn Beyond Limits</t>
  </si>
  <si>
    <t>Presto Zone</t>
  </si>
  <si>
    <t>Scott Gardiner</t>
  </si>
  <si>
    <t>Technology Professional</t>
  </si>
  <si>
    <t>Tiago Martins</t>
  </si>
  <si>
    <t>Co-Founder @ Codeplace</t>
  </si>
  <si>
    <t>Ashish Gadpayle</t>
  </si>
  <si>
    <t>Corporate Trainer - C, C++, Java, Python</t>
  </si>
  <si>
    <t>Raju Kumar Mishra</t>
  </si>
  <si>
    <t>A Kaggle Grandmaster, A writer, Instructor, Programmer</t>
  </si>
  <si>
    <t>AulaGEO Academy</t>
  </si>
  <si>
    <t>Specialists in GIS - BIM - LAND and Smart process training</t>
  </si>
  <si>
    <t>Asma Khalid</t>
  </si>
  <si>
    <t>Microsoft MVP | C# Corner MVP | Full Stack .Net Expert</t>
  </si>
  <si>
    <t>Nori Hass</t>
  </si>
  <si>
    <t>Passionate Web Developer with years of experience</t>
  </si>
  <si>
    <t>Syed Chand Shah</t>
  </si>
  <si>
    <t>SalesForce.com Architect-Author-Motivator-REIKI Grand Master</t>
  </si>
  <si>
    <t>Ayman Rabi</t>
  </si>
  <si>
    <t>VP, Services &amp; Support</t>
  </si>
  <si>
    <t>App Model</t>
  </si>
  <si>
    <t>David Fonvielle</t>
  </si>
  <si>
    <t>Creator of Sheets Genie, Founder of Online Success Genie</t>
  </si>
  <si>
    <t>aseem sethi</t>
  </si>
  <si>
    <t>United Engineering</t>
  </si>
  <si>
    <t>Learning By Doing</t>
  </si>
  <si>
    <t>Ezee Learn</t>
  </si>
  <si>
    <t>Making Learning Simple and Easy</t>
  </si>
  <si>
    <t>JS Knights</t>
  </si>
  <si>
    <t>A community of real JavaScript knights</t>
  </si>
  <si>
    <t>Roman Savin</t>
  </si>
  <si>
    <t>Writer. Educator. QA pro.</t>
  </si>
  <si>
    <t>Benjamin Sila</t>
  </si>
  <si>
    <t>Mor Mordoch</t>
  </si>
  <si>
    <t>Federico Fort</t>
  </si>
  <si>
    <t>Shruti Mantri</t>
  </si>
  <si>
    <t>Andrey Ivanov</t>
  </si>
  <si>
    <t>Sean Kaye</t>
  </si>
  <si>
    <t>Enterprise Technologist and Online Marketing Expert</t>
  </si>
  <si>
    <t>Akram Abdulrazaq</t>
  </si>
  <si>
    <t>Web developer &amp; Digital Marketer</t>
  </si>
  <si>
    <t>Ryan Kennedy</t>
  </si>
  <si>
    <t>Director of Make It Value CIC</t>
  </si>
  <si>
    <t>Jose M Hernandez</t>
  </si>
  <si>
    <t>Engineering Linguist at LinkedIn</t>
  </si>
  <si>
    <t>Iu Ayala</t>
  </si>
  <si>
    <t>Data Scientist &amp; Robotics Engineer, CEO of Gradient Insight</t>
  </si>
  <si>
    <t>AgileBill Krebs</t>
  </si>
  <si>
    <t>Distributed Agile Coach, SPC, PMI-ACP, CSP, ICE-AC</t>
  </si>
  <si>
    <t>Jan Schulz</t>
  </si>
  <si>
    <t>Web-Developer, Teacher and Founder</t>
  </si>
  <si>
    <t>Craig West</t>
  </si>
  <si>
    <t>DevFluence .</t>
  </si>
  <si>
    <t>SYRC PRO</t>
  </si>
  <si>
    <t>F5 INSTRUCTOR</t>
  </si>
  <si>
    <t>Rocco Schulz</t>
  </si>
  <si>
    <t>Professional Software Architect</t>
  </si>
  <si>
    <t>Neuralclass Academy</t>
  </si>
  <si>
    <t>Learn from the experts in the field!</t>
  </si>
  <si>
    <t>Varun Nath</t>
  </si>
  <si>
    <t>Alfred Reinold Baudisch</t>
  </si>
  <si>
    <t>Senior Software Architect and Game Developer</t>
  </si>
  <si>
    <t>Vladimir Zhbanko</t>
  </si>
  <si>
    <t>Senior Engineering Specialist and Instructor</t>
  </si>
  <si>
    <t>Yaroslav Shmarov</t>
  </si>
  <si>
    <t>Ruby on Rails Engineer and Teacher. 7x hackathon winner</t>
  </si>
  <si>
    <t>Daniel S</t>
  </si>
  <si>
    <t>Felecia Mhonda</t>
  </si>
  <si>
    <t>Business Intelligence Developer</t>
  </si>
  <si>
    <t>Rana Shahzad</t>
  </si>
  <si>
    <t>Sid Azad</t>
  </si>
  <si>
    <t>Technologist, Teacher, Entrepreneur and Poet</t>
  </si>
  <si>
    <t>Professional game developer with master's degree in CS</t>
  </si>
  <si>
    <t>Studio Barn Inc.</t>
  </si>
  <si>
    <t>A Community Innovation Centre for trades, artists and makers</t>
  </si>
  <si>
    <t>Odafe Idogho</t>
  </si>
  <si>
    <t>Kathryn Hodge</t>
  </si>
  <si>
    <t>AMOL RAI</t>
  </si>
  <si>
    <t>Grayson Ho</t>
  </si>
  <si>
    <t>Aviv David</t>
  </si>
  <si>
    <t>Oleksii Melnyk</t>
  </si>
  <si>
    <t>Programming Educator</t>
  </si>
  <si>
    <t>Lyju Edwinson</t>
  </si>
  <si>
    <t>An architect who can code</t>
  </si>
  <si>
    <t>Kevin Chileong Lee</t>
  </si>
  <si>
    <t>TYPO3 Experte und Dozent</t>
  </si>
  <si>
    <t>Shuja Sardar</t>
  </si>
  <si>
    <t>Software Engineer, Artificial Intelligence</t>
  </si>
  <si>
    <t>Xcourse Team</t>
  </si>
  <si>
    <t>Pave the way to your future career!</t>
  </si>
  <si>
    <t>Vaughn Clement</t>
  </si>
  <si>
    <t>Informations Systems Specialist</t>
  </si>
  <si>
    <t>Jason Allen</t>
  </si>
  <si>
    <t>Ph.D / Ableton Certified Trainer</t>
  </si>
  <si>
    <t>Academia Programatorilor</t>
  </si>
  <si>
    <t>IT School</t>
  </si>
  <si>
    <t>Taimur Ijlal</t>
  </si>
  <si>
    <t>Cloud Security executive | Professional speaker and trainer</t>
  </si>
  <si>
    <t>Paul Hadizad</t>
  </si>
  <si>
    <t>Dr. Geeta Sable</t>
  </si>
  <si>
    <t>Computer  Engineering Instructor</t>
  </si>
  <si>
    <t>Martin Gonzales</t>
  </si>
  <si>
    <t>Dr. Umesh Dutta</t>
  </si>
  <si>
    <t>Ph.D. in Electronics &amp; Communication Engineering</t>
  </si>
  <si>
    <t>Vatan Bansal</t>
  </si>
  <si>
    <t>Web Developer and Trainer</t>
  </si>
  <si>
    <t>Dexter Code Lab</t>
  </si>
  <si>
    <t>Professional Computer Coders</t>
  </si>
  <si>
    <t>Musta Code</t>
  </si>
  <si>
    <t>MustaCode</t>
  </si>
  <si>
    <t>Ihtesham Hussain</t>
  </si>
  <si>
    <t>Jan Van Ryswyck</t>
  </si>
  <si>
    <t>Owner at Principal IT</t>
  </si>
  <si>
    <t>Muni Kumar Gopu V R</t>
  </si>
  <si>
    <t>RCV Academy &amp; Software Testing Mentor</t>
  </si>
  <si>
    <t>Testing, Automation, Jira, Confluence, Coding, ISTQB, Agile</t>
  </si>
  <si>
    <t>Ryan Russell</t>
  </si>
  <si>
    <t>Your Expert SQL Coach</t>
  </si>
  <si>
    <t>Niharika Jain</t>
  </si>
  <si>
    <t>IT company</t>
  </si>
  <si>
    <t>Lucky Trainings</t>
  </si>
  <si>
    <t>Selenium trainer</t>
  </si>
  <si>
    <t>Baskar S</t>
  </si>
  <si>
    <t>Data Scientist,</t>
  </si>
  <si>
    <t>Wahsidin tjan</t>
  </si>
  <si>
    <t>Jonathan Burgoyne</t>
  </si>
  <si>
    <t>iOS and Android Developer and Teacher</t>
  </si>
  <si>
    <t>Antony Vilson</t>
  </si>
  <si>
    <t>Software Professional &amp; Trainer</t>
  </si>
  <si>
    <t>CBTec Oy</t>
  </si>
  <si>
    <t>Democratizing education with technology</t>
  </si>
  <si>
    <t>Gancho Radkov</t>
  </si>
  <si>
    <t>Lead Developer at Radkov Academy</t>
  </si>
  <si>
    <t>J Preston</t>
  </si>
  <si>
    <t>Programmer, Teacher, Fallibilist, Founder</t>
  </si>
  <si>
    <t>Alexandru Stoenescu</t>
  </si>
  <si>
    <t>Senior Expert in Performance Testing and Engineering</t>
  </si>
  <si>
    <t>Vladyslav Bergman</t>
  </si>
  <si>
    <t>Python, Rust Engineer</t>
  </si>
  <si>
    <t>Know Store</t>
  </si>
  <si>
    <t>Learn To Excel</t>
  </si>
  <si>
    <t>Kabeer Khan</t>
  </si>
  <si>
    <t>Oracle Solution Architect</t>
  </si>
  <si>
    <t>Rajneet Kaur</t>
  </si>
  <si>
    <t>AVP - Data Science | Speaker | Coach</t>
  </si>
  <si>
    <t>SKILL CURB</t>
  </si>
  <si>
    <t>TECHNOLOGY MADE EASY</t>
  </si>
  <si>
    <t>Eddie Kong</t>
  </si>
  <si>
    <t>University Lecturer</t>
  </si>
  <si>
    <t>Entrepreneur - Tech Startups - Engineer</t>
  </si>
  <si>
    <t>PHD App Labs</t>
  </si>
  <si>
    <t>App Design and Development</t>
  </si>
  <si>
    <t>OX Coding</t>
  </si>
  <si>
    <t>Coding Made Simple</t>
  </si>
  <si>
    <t>Ed Spot</t>
  </si>
  <si>
    <t>We want to change the world through data</t>
  </si>
  <si>
    <t>Harshith Gandham</t>
  </si>
  <si>
    <t>Ravi Kumar Singh</t>
  </si>
  <si>
    <t>Rakesh Pandey</t>
  </si>
  <si>
    <t>Freelance developer with diverse experience</t>
  </si>
  <si>
    <t>Maria Hamilton</t>
  </si>
  <si>
    <t>Computing Professor</t>
  </si>
  <si>
    <t>Sanjin TahiroviÄ‡</t>
  </si>
  <si>
    <t>Senior .NET Deveoper</t>
  </si>
  <si>
    <t>Victor Santos Uceta</t>
  </si>
  <si>
    <t>Senior Software Engineer/Computer Scientist at Pro Series</t>
  </si>
  <si>
    <t>Christopher Glikpo</t>
  </si>
  <si>
    <t>Elvio Cavalcante</t>
  </si>
  <si>
    <t>Joseph Phillips</t>
  </si>
  <si>
    <t>PMP, PMI-ACP, Project+, ITIL, PSM I, CTT+</t>
  </si>
  <si>
    <t>Mauricio Rubio - Agile Guru &amp; Founder of AgileKB | AgileLee &amp; Ureducation</t>
  </si>
  <si>
    <t>Serial entrepreneur, techie, life hacker, expert PM &amp; MBA</t>
  </si>
  <si>
    <t>Manuel Lorenz</t>
  </si>
  <si>
    <t>Professional Business Analyst and Instructor</t>
  </si>
  <si>
    <t>Chris Croft</t>
  </si>
  <si>
    <t>Management Trainer, Speaker, Author</t>
  </si>
  <si>
    <t>Hassan Osman</t>
  </si>
  <si>
    <t>Virtual Teams &amp; PM Expert; Bestselling Author; Leader @Cisco</t>
  </si>
  <si>
    <t>Life Progression Project</t>
  </si>
  <si>
    <t>Teaching 400,000+ Students across 40+ Courses</t>
  </si>
  <si>
    <t>Chris Haroun</t>
  </si>
  <si>
    <t>The BA Guide | Jeremy Aschenbrenner</t>
  </si>
  <si>
    <t>Business Analysis Trainer, Best Selling Instructor</t>
  </si>
  <si>
    <t>Cole Mercer</t>
  </si>
  <si>
    <t>Head of Academy @ Semrush | Ex- Lead PM @ SoundCloud</t>
  </si>
  <si>
    <t>Leila Bulling Towne</t>
  </si>
  <si>
    <t>Executive Coach/Creator of AwesomeLeader.com/100K+ Students</t>
  </si>
  <si>
    <t>TIA Education, Andrew Ramdayal</t>
  </si>
  <si>
    <t>Project Management and Security Trainer</t>
  </si>
  <si>
    <t>Laura Pickel</t>
  </si>
  <si>
    <t>Learning Experience Designer at Lyft</t>
  </si>
  <si>
    <t>Clare Lynch</t>
  </si>
  <si>
    <t>Cambridge University writing tutor &amp; professional copywriter</t>
  </si>
  <si>
    <t>Julian Treasure</t>
  </si>
  <si>
    <t>Five-time TED speaker and author of "How to be Heard"</t>
  </si>
  <si>
    <t>Learoy Tonight</t>
  </si>
  <si>
    <t>Bite Size Learning</t>
  </si>
  <si>
    <t>Richard Lock</t>
  </si>
  <si>
    <t>People Development Professional: Business &amp; Personal Growth</t>
  </si>
  <si>
    <t>Lauren Powers</t>
  </si>
  <si>
    <t>Master Certified Coach</t>
  </si>
  <si>
    <t>Theo McArthur</t>
  </si>
  <si>
    <t>Amazon Seller, Blogger, &amp; Online Marketer</t>
  </si>
  <si>
    <t>Piotr Gawlicki</t>
  </si>
  <si>
    <t>PG Consulting Education Ltd</t>
  </si>
  <si>
    <t>Eleventure Team</t>
  </si>
  <si>
    <t>Higher Learning. @ Work</t>
  </si>
  <si>
    <t>Deborah Grayson Riegel</t>
  </si>
  <si>
    <t>Keynote speaker and leadership communication consultant</t>
  </si>
  <si>
    <t>Ian Littlejohn</t>
  </si>
  <si>
    <t>Excel Power Tools, Power BI and Google Data Studio Trainer</t>
  </si>
  <si>
    <t>Mark Morris</t>
  </si>
  <si>
    <t>Speechwriter</t>
  </si>
  <si>
    <t>Michael Biocchi</t>
  </si>
  <si>
    <t>Computer Science Professor, PhD, MSc, CISSP</t>
  </si>
  <si>
    <t>PracticalGrowth</t>
  </si>
  <si>
    <t>Practical, applicable courses for career growth</t>
  </si>
  <si>
    <t>TJ Walker</t>
  </si>
  <si>
    <t>BestSelling Personal Development &amp; Habits Expert</t>
  </si>
  <si>
    <t>Tim Sharp</t>
  </si>
  <si>
    <t>A highly successful ecommerce entrepreneur since 2004</t>
  </si>
  <si>
    <t>Roy Davis</t>
  </si>
  <si>
    <t>Information Security Expert, Analytics, and IT Solutions</t>
  </si>
  <si>
    <t>Joeel &amp; Natalie Rivera</t>
  </si>
  <si>
    <t>Top instructor with over 700,000 students</t>
  </si>
  <si>
    <t>Antonio Nieto-Rodriguez</t>
  </si>
  <si>
    <t>Author &amp; Leader -The Worlds Champion in Project Management.</t>
  </si>
  <si>
    <t>Shani Raja</t>
  </si>
  <si>
    <t>Ex-Wall Street Journal editor</t>
  </si>
  <si>
    <t>Vicki Hart</t>
  </si>
  <si>
    <t>Aligning Organizations to Achieve Strategic Results</t>
  </si>
  <si>
    <t>Alan Simon</t>
  </si>
  <si>
    <t>Thought leader in business intelligence and enterprise data</t>
  </si>
  <si>
    <t>Mike Connor</t>
  </si>
  <si>
    <t>CEO, Silicon Valley Insurance Accelerator (SVIA)</t>
  </si>
  <si>
    <t>Ulysses Smith</t>
  </si>
  <si>
    <t>Diversity, Equity &amp; Inclusion Strategist</t>
  </si>
  <si>
    <t>Adam Frisbee</t>
  </si>
  <si>
    <t>Cloud and DevOps Leader</t>
  </si>
  <si>
    <t>Paul Nekh. | Business | Innovation | Video</t>
  </si>
  <si>
    <t>Reverse Engineering Successful Business Strategies</t>
  </si>
  <si>
    <t>Lukas Halim</t>
  </si>
  <si>
    <t>Using Tableau for data discovery and visualization.</t>
  </si>
  <si>
    <t>John Mandic</t>
  </si>
  <si>
    <t>OnLine Coach and Personal Trainer</t>
  </si>
  <si>
    <t>Gail Miller</t>
  </si>
  <si>
    <t>Recruiting, Bias, Diversity, Leadership, Corporate Culture,</t>
  </si>
  <si>
    <t>Caroline Samne</t>
  </si>
  <si>
    <t>Change Architect and Leader of Change</t>
  </si>
  <si>
    <t>Six Sigma Academy Amsterdam</t>
  </si>
  <si>
    <t>Accredited teaching and certification by academic staff</t>
  </si>
  <si>
    <t>A Course You'll Actually Finish</t>
  </si>
  <si>
    <t>A Course Series</t>
  </si>
  <si>
    <t>Todd Birzer</t>
  </si>
  <si>
    <t>Product management leader</t>
  </si>
  <si>
    <t>Umer Waqar, PMP, 100,000+ enrollments across 194 countries</t>
  </si>
  <si>
    <t>Project Management Instructor</t>
  </si>
  <si>
    <t>Don Hussey</t>
  </si>
  <si>
    <t>Business Analyst Training</t>
  </si>
  <si>
    <t>CISSP, CEH, Pentest+, CySA+, Sec+, Net+, A+, PRINCE2, ITIL</t>
  </si>
  <si>
    <t>Robin Hills</t>
  </si>
  <si>
    <t>Business Psychologist, Emotional Intelligence Trainer</t>
  </si>
  <si>
    <t>Agile Project Management Academy - Chuck Cobb</t>
  </si>
  <si>
    <t>Author of The Project Manager's Guide to Mastering Agile</t>
  </si>
  <si>
    <t>William Stewart PhD, PMP, PPM</t>
  </si>
  <si>
    <t>Project management made practical</t>
  </si>
  <si>
    <t>Symon He</t>
  </si>
  <si>
    <t>Author | Investor | MBA</t>
  </si>
  <si>
    <t>Thomas M Koulopoulos</t>
  </si>
  <si>
    <t>Chairman Delphi Group, Author of The Innovation Zone</t>
  </si>
  <si>
    <t>Steve Schmidt</t>
  </si>
  <si>
    <t>Former police officer sharing life saving strategies.</t>
  </si>
  <si>
    <t>Markus Amanto</t>
  </si>
  <si>
    <t>Author. Speaker. Trainer.</t>
  </si>
  <si>
    <t>Chuck Wall</t>
  </si>
  <si>
    <t>Entrepreneur, Advisor, Author, and Speaker</t>
  </si>
  <si>
    <t>Jacqueline Seidel</t>
  </si>
  <si>
    <t>Managing Director, Training Specialist</t>
  </si>
  <si>
    <t>Lecturio GmbH</t>
  </si>
  <si>
    <t>eLearning Company</t>
  </si>
  <si>
    <t>Mark Timberlake</t>
  </si>
  <si>
    <t>Professional Online Training Courses For Beginners</t>
  </si>
  <si>
    <t>Brad Merrill</t>
  </si>
  <si>
    <t>Media Entrepreneur &amp; Bestselling Instructor</t>
  </si>
  <si>
    <t>Daragh Walsh</t>
  </si>
  <si>
    <t>Join 1 Million Students In My Best Selling Courses!</t>
  </si>
  <si>
    <t>James Colino</t>
  </si>
  <si>
    <t>Global Recruiting Leader &amp; Technology Founder</t>
  </si>
  <si>
    <t>Lawrence M. Miller, Institute for Leadership Excellence</t>
  </si>
  <si>
    <t>Best Selling Instructor, Author &amp; Leadership Coach</t>
  </si>
  <si>
    <t>Kaihan Krippendorff</t>
  </si>
  <si>
    <t>Founder, Outthinker</t>
  </si>
  <si>
    <t>Francis Pindar | Salesforce Certified Architect &amp; 7x Salesforce MVP</t>
  </si>
  <si>
    <t>Best Selling Instructor, 26x Salesforce Certified</t>
  </si>
  <si>
    <t>Scott Koller</t>
  </si>
  <si>
    <t>Privacy and Data Security Attorney</t>
  </si>
  <si>
    <t>Colby Schrauth</t>
  </si>
  <si>
    <t>Analytics Team Lead &amp; Educator</t>
  </si>
  <si>
    <t>David Vu</t>
  </si>
  <si>
    <t>Serial Entrepreneur, World Traveler, Fisherman, Happiness Ambassador</t>
  </si>
  <si>
    <t>Jennifer Hennings</t>
  </si>
  <si>
    <t>Executive Presentation Coach</t>
  </si>
  <si>
    <t>Dr. Priya Nalkur</t>
  </si>
  <si>
    <t>Leadership Coach &amp; Instructor</t>
  </si>
  <si>
    <t>Elizabeth Goins, Ph.D.</t>
  </si>
  <si>
    <t>Business Communication Expert</t>
  </si>
  <si>
    <t>Advanced Innovation Group Pro Excellence (AIGPE)</t>
  </si>
  <si>
    <t>Drive Success to Excellence</t>
  </si>
  <si>
    <t>Cristian Vlad Lupa</t>
  </si>
  <si>
    <t>I teach about standards, conformity and auditing</t>
  </si>
  <si>
    <t>Kara Ronin</t>
  </si>
  <si>
    <t>Leadership &amp; Soft Skills for Emerging Leaders</t>
  </si>
  <si>
    <t>Evan Ramsey</t>
  </si>
  <si>
    <t>Professional Spreadsheet Nerd</t>
  </si>
  <si>
    <t>BizticsCom King</t>
  </si>
  <si>
    <t>Passionate data expert in Business Intelligence field.</t>
  </si>
  <si>
    <t>Training Courses from Innovation Works UK</t>
  </si>
  <si>
    <t>Business Analysis, Software Development and Data Protection</t>
  </si>
  <si>
    <t>Davis Jones</t>
  </si>
  <si>
    <t>Chief Learning Officer at Eazl</t>
  </si>
  <si>
    <t>CyberTraining 365</t>
  </si>
  <si>
    <t>Best Selling Instructors, 209,966 + Students</t>
  </si>
  <si>
    <t>Axel Rittershaus</t>
  </si>
  <si>
    <t>Executive &amp; Leadership Coach, OKR expert, Wildlife fan</t>
  </si>
  <si>
    <t>Mark Smolen</t>
  </si>
  <si>
    <t>Professor of Computerized Accounting</t>
  </si>
  <si>
    <t>Michael Williams</t>
  </si>
  <si>
    <t>Speech Coach for Professionals Who Stutter</t>
  </si>
  <si>
    <t>Justin Kivel</t>
  </si>
  <si>
    <t>Real Estate Investing &amp; Financial Modeling</t>
  </si>
  <si>
    <t>Crystal Richards</t>
  </si>
  <si>
    <t>Maureen Falvey</t>
  </si>
  <si>
    <t>Executive Coach, Speaker &amp; Trainer</t>
  </si>
  <si>
    <t>Sydney Finkelstein</t>
  </si>
  <si>
    <t>Professor at Dartmouth College</t>
  </si>
  <si>
    <t>Warren Chalklen, PhD</t>
  </si>
  <si>
    <t>Education Innovator | 145,046 Students</t>
  </si>
  <si>
    <t>Dr. Roy Naraine</t>
  </si>
  <si>
    <t>Medical Doctor, Coach, Award Winning Instructor</t>
  </si>
  <si>
    <t>Asen Gyczew</t>
  </si>
  <si>
    <t>Expert in performance improvement, turnaround and startups</t>
  </si>
  <si>
    <t>Jennifer Kim</t>
  </si>
  <si>
    <t>Company builder / Diversity &amp; Inclusion strategist</t>
  </si>
  <si>
    <t>JeanAnn Nichols</t>
  </si>
  <si>
    <t>Executive Mentor  |  Leadership Coach  |  Keynote Speaker</t>
  </si>
  <si>
    <t>Joseph Liu</t>
  </si>
  <si>
    <t>Career Consultant &amp; Speaker</t>
  </si>
  <si>
    <t>Brock Johnson</t>
  </si>
  <si>
    <t>7 Figure Amazon Seller |E-commerce Expert| Tech Entrepreneur</t>
  </si>
  <si>
    <t>Patrick Dang</t>
  </si>
  <si>
    <t>Entrepreneur | Sales Coach | Sales Legacy</t>
  </si>
  <si>
    <t>Jamie Fry</t>
  </si>
  <si>
    <t>Head of Analytics</t>
  </si>
  <si>
    <t>Paul Scotchford</t>
  </si>
  <si>
    <t>Data Analyst and Qlik Development Specialist @ awari</t>
  </si>
  <si>
    <t>Brian Tracy</t>
  </si>
  <si>
    <t>Thought Leader | Bestselling Author | Speaker | Entrepreneur</t>
  </si>
  <si>
    <t>Jed Guinto</t>
  </si>
  <si>
    <t>~500k Enrolments, ~200k Students, ~15k Reviews</t>
  </si>
  <si>
    <t>Marie Deveaux</t>
  </si>
  <si>
    <t>Executive Leadership Coach</t>
  </si>
  <si>
    <t>Alain W.</t>
  </si>
  <si>
    <t>International Best-selling Author &amp; Speaker</t>
  </si>
  <si>
    <t>Marina Arshavskiy</t>
  </si>
  <si>
    <t>Senior ELearning Specialist and Instructional Designer</t>
  </si>
  <si>
    <t>ICAN Consultancy</t>
  </si>
  <si>
    <t>ICAN IT LTD</t>
  </si>
  <si>
    <t>Online CRM Training (3E Consulting Private Limited)</t>
  </si>
  <si>
    <t>The Best &amp;Most Affordable Microsoft Dynamics Training Online</t>
  </si>
  <si>
    <t>Christina A. Danforth</t>
  </si>
  <si>
    <t>Certified Sr Professional in Human Resources</t>
  </si>
  <si>
    <t>Tor-Inge Flaa</t>
  </si>
  <si>
    <t>RPA Project Manager</t>
  </si>
  <si>
    <t>JarosÅ‚aw Åojko</t>
  </si>
  <si>
    <t>PSM III, Scrum Master</t>
  </si>
  <si>
    <t>Jessica Brody</t>
  </si>
  <si>
    <t>International Bestselling Author and Top-Rated Instructor</t>
  </si>
  <si>
    <t>Marshall Goldsmith and Dale Carnegie Certified Trainer/Coach</t>
  </si>
  <si>
    <t>Illumeo Learning</t>
  </si>
  <si>
    <t>Condensed and Efficient Courses for Busy Professionals</t>
  </si>
  <si>
    <t>Brian Newman</t>
  </si>
  <si>
    <t>Telecommunications Industry Expert</t>
  </si>
  <si>
    <t>Denise Fletcher</t>
  </si>
  <si>
    <t>Executive Coach at Enabling Transitions</t>
  </si>
  <si>
    <t>Skill Boosters</t>
  </si>
  <si>
    <t>Films for a better workplace</t>
  </si>
  <si>
    <t>Stacey Staaterman</t>
  </si>
  <si>
    <t>Leadership and Career GrowthCoach | Communication Consultant</t>
  </si>
  <si>
    <t>Josh Bersin</t>
  </si>
  <si>
    <t>HR, Talent, &amp; Learning Analyst</t>
  </si>
  <si>
    <t>Charles Du</t>
  </si>
  <si>
    <t>Award-Winning Product Manager @ NASA, Apple, Ticketmaster</t>
  </si>
  <si>
    <t>Adam Reed</t>
  </si>
  <si>
    <t>Forbes 30 Under 30 Entrepreneur</t>
  </si>
  <si>
    <t>Shilpan Patel</t>
  </si>
  <si>
    <t>Qlik Luminary 2018-2020</t>
  </si>
  <si>
    <t>LearnSmart LLC</t>
  </si>
  <si>
    <t>Smarter Training. Never Open a Textbook.</t>
  </si>
  <si>
    <t>Leadapreneur Academy</t>
  </si>
  <si>
    <t>Learn to lead agile innovation</t>
  </si>
  <si>
    <t>Ron Carucci</t>
  </si>
  <si>
    <t>Bestselling Author, Executive Coach, Mng. Partner, Navalent</t>
  </si>
  <si>
    <t>Dr. Vishal Pawar, Ph.D.</t>
  </si>
  <si>
    <t>Microsoft MVP, Certified Trainer, Cloud Solution Architect</t>
  </si>
  <si>
    <t>Andrew Gilbert</t>
  </si>
  <si>
    <t>Managing Director at Worthlearning</t>
  </si>
  <si>
    <t>Eric Alagan</t>
  </si>
  <si>
    <t>Team Builder</t>
  </si>
  <si>
    <t>Seth Godin</t>
  </si>
  <si>
    <t>Best-selling author</t>
  </si>
  <si>
    <t>Acumen Academy Courses</t>
  </si>
  <si>
    <t>Global Learning Community for Social Change-Makers</t>
  </si>
  <si>
    <t>Silvia Wright-Davies</t>
  </si>
  <si>
    <t>Business Skills Corporate Trainer</t>
  </si>
  <si>
    <t>Nilakantasrinivasan Janakiraman</t>
  </si>
  <si>
    <t>Customer Experience &amp; Business Transformation Leader</t>
  </si>
  <si>
    <t>Guy Kawasaki</t>
  </si>
  <si>
    <t>Chief Evangelist of Canva</t>
  </si>
  <si>
    <t>Jon Kolko</t>
  </si>
  <si>
    <t>Partner, Modernist Studio</t>
  </si>
  <si>
    <t>Kevin Princeton</t>
  </si>
  <si>
    <t>Drop Shipping Entrepreneur, Marketer Guru, Creator of EPA</t>
  </si>
  <si>
    <t>John David Ariansen</t>
  </si>
  <si>
    <t>Experienced Tableau Consultant and Analytics Educator</t>
  </si>
  <si>
    <t>The Main Street Entrepreneur</t>
  </si>
  <si>
    <t>Build your dream company doing what you love.</t>
  </si>
  <si>
    <t>Helping businesses generate quality leads and sales</t>
  </si>
  <si>
    <t>Julja Schneider</t>
  </si>
  <si>
    <t>Virtual team development coach and consultant</t>
  </si>
  <si>
    <t>Grant Cardone</t>
  </si>
  <si>
    <t>Be Great!</t>
  </si>
  <si>
    <t>Jane Watson</t>
  </si>
  <si>
    <t>Trainer, Author, Consultant - Written Business Communication</t>
  </si>
  <si>
    <t>COURSE ENVY</t>
  </si>
  <si>
    <t>COURSENVY - Facebook Ads, SMM Expert, Ad Agency, Amazon FBA</t>
  </si>
  <si>
    <t>Mary Walter</t>
  </si>
  <si>
    <t>Leadership coach and team guru</t>
  </si>
  <si>
    <t>Victoria Mattingly</t>
  </si>
  <si>
    <t>Organizational psychologist making work better for humans</t>
  </si>
  <si>
    <t>Mike Clayton</t>
  </si>
  <si>
    <t>Real World Trainer in Personal Effectiveness</t>
  </si>
  <si>
    <t>Grant Hall</t>
  </si>
  <si>
    <t>Business Instructor and Tutor</t>
  </si>
  <si>
    <t>Heinrich Rusche</t>
  </si>
  <si>
    <t>CTO in Retail | Ex-McKinsey Project Lead</t>
  </si>
  <si>
    <t>CEO and Co-Founder at INCONTRO</t>
  </si>
  <si>
    <t>Jason Teteak</t>
  </si>
  <si>
    <t>Author, YouTuber, Keynote &amp; TEDx Speaker, CEO Rule the Room</t>
  </si>
  <si>
    <t>Catherine Gao</t>
  </si>
  <si>
    <t>Instructor Marketing Manager @ Udemy</t>
  </si>
  <si>
    <t>Tish Chungoora</t>
  </si>
  <si>
    <t>Knowledge Graph Consultant | Ph.D. | CSPO | BCS Certified</t>
  </si>
  <si>
    <t>David Chapman, PhD</t>
  </si>
  <si>
    <t>Data protection &amp; information security trainer</t>
  </si>
  <si>
    <t>Alex Glod</t>
  </si>
  <si>
    <t>Storyteller, Trainer &amp; 3-times TEDx Speaker</t>
  </si>
  <si>
    <t>Avrohom Gluck</t>
  </si>
  <si>
    <t>Adjunct Professor, Manhattanville School of Prof. Studies</t>
  </si>
  <si>
    <t>Joshua Brindley</t>
  </si>
  <si>
    <t>Data Visualisation Expert</t>
  </si>
  <si>
    <t>Gareth Kane</t>
  </si>
  <si>
    <t>Owner, Terra Infirma Ltd</t>
  </si>
  <si>
    <t>Marco CATANOSSI</t>
  </si>
  <si>
    <t>Top 10% Instructor - MSc -CEng - Senior Consultant</t>
  </si>
  <si>
    <t>Zbigniew Misiak</t>
  </si>
  <si>
    <t>BPMN practitioner, trainer, BPM consultant</t>
  </si>
  <si>
    <t>Ilya Eremenko</t>
  </si>
  <si>
    <t>Business Analyst Professional</t>
  </si>
  <si>
    <t>Robert (Bob) Steele</t>
  </si>
  <si>
    <t>CPA, CGMA, M.S. Tax, CPI</t>
  </si>
  <si>
    <t>Dr Gordana Kierans</t>
  </si>
  <si>
    <t>Managing Partner, Visiting Professor, Consultant and Trainer</t>
  </si>
  <si>
    <t>Anette Prehn</t>
  </si>
  <si>
    <t>Author, Social scientist, Behavioural Expert</t>
  </si>
  <si>
    <t>Beth Payne</t>
  </si>
  <si>
    <t>Resilience expert helping people thrive in adversity</t>
  </si>
  <si>
    <t>Phil Yates</t>
  </si>
  <si>
    <t>Professional Trainer, Facilitator &amp; Coach</t>
  </si>
  <si>
    <t>Fabian Hinsenkamp</t>
  </si>
  <si>
    <t>SSE@Microsoft - I help engineers to land their dream job!</t>
  </si>
  <si>
    <t>Igor Ovchinnikov</t>
  </si>
  <si>
    <t>The Silicon Valley's Secret Weapon of Training</t>
  </si>
  <si>
    <t>Operational Excellence Training</t>
  </si>
  <si>
    <t>Industrial Management Courses</t>
  </si>
  <si>
    <t>Siranjeevi - Python Data Analysis and Visualization</t>
  </si>
  <si>
    <t>Data Scientist Group</t>
  </si>
  <si>
    <t>Michael Papanek</t>
  </si>
  <si>
    <t>Leadership Coach and Organizational Development Consultant</t>
  </si>
  <si>
    <t>Digital Transformation and Industry 4.0 Consulting</t>
  </si>
  <si>
    <t>CEM Solutions</t>
  </si>
  <si>
    <t>Construction Engineering and Project Management Consultants</t>
  </si>
  <si>
    <t>Akaaro Consulting and Training</t>
  </si>
  <si>
    <t>HR, Legal &amp; Financial Management Consulting firm</t>
  </si>
  <si>
    <t>Mike Robbins</t>
  </si>
  <si>
    <t>Creating a Team Culture of Performance, Trust, and Belonging</t>
  </si>
  <si>
    <t>Tom Serres</t>
  </si>
  <si>
    <t>Entrepreneur, Public Speaker, Host of Tech on Politics</t>
  </si>
  <si>
    <t>Manos Filippou</t>
  </si>
  <si>
    <t>Published Author, Course Creator. 35,000+ Unique Students</t>
  </si>
  <si>
    <t>Institute of Product Leadership</t>
  </si>
  <si>
    <t>The Premier B-School for Product Leadership</t>
  </si>
  <si>
    <t>Corporate Finance Expert, Ex McKinsey, Ex BlackRock</t>
  </si>
  <si>
    <t>Erin Booth</t>
  </si>
  <si>
    <t>Elevate your VA business with online courses &amp; 1:1 coaching.</t>
  </si>
  <si>
    <t>DAVID HYNER.  psae fpsa flpi fism alam abnlp</t>
  </si>
  <si>
    <t>Researcher, Speaker hall of fame, BBC radio host, &amp; Author.</t>
  </si>
  <si>
    <t>Bob Bannister</t>
  </si>
  <si>
    <t>Changing People For Good</t>
  </si>
  <si>
    <t>Laurence Gartside</t>
  </si>
  <si>
    <t>Management Consultant and Coach</t>
  </si>
  <si>
    <t>Erik Larson</t>
  </si>
  <si>
    <t>CEO/Founder, Cloverpop</t>
  </si>
  <si>
    <t>Andy Edwards</t>
  </si>
  <si>
    <t>Behavioral psychologist, international speaker &amp; trainer.</t>
  </si>
  <si>
    <t>Gary Lloyd</t>
  </si>
  <si>
    <t>Change leadership practitioner, author and speaker</t>
  </si>
  <si>
    <t>Ramon Janssen</t>
  </si>
  <si>
    <t>MBA, Management &amp; Leadership Coach, Author, Entrepreneur</t>
  </si>
  <si>
    <t>Tushar Mangl</t>
  </si>
  <si>
    <t>Author| Communications Specialist</t>
  </si>
  <si>
    <t>Best Selling Author, Entrepreneur</t>
  </si>
  <si>
    <t>Tamara Ghandour</t>
  </si>
  <si>
    <t>Innovation</t>
  </si>
  <si>
    <t>Jenny Dempsey</t>
  </si>
  <si>
    <t>Customer Experience Manager</t>
  </si>
  <si>
    <t>Peacemakers Consulting Services</t>
  </si>
  <si>
    <t>Dispute Resolution Experts and Educators</t>
  </si>
  <si>
    <t>Joe Correa</t>
  </si>
  <si>
    <t>CEO of Finibi Mortgage and Published Author</t>
  </si>
  <si>
    <t>Jamal Lazaar</t>
  </si>
  <si>
    <t>Author and Trainer / Auteur et formateur</t>
  </si>
  <si>
    <t>Michael James</t>
  </si>
  <si>
    <t>Business and Leadership Instructor</t>
  </si>
  <si>
    <t>Roohi Bansal, PhD</t>
  </si>
  <si>
    <t>Author, Entrepreneur &amp; PhD</t>
  </si>
  <si>
    <t>Vista Skills</t>
  </si>
  <si>
    <t>Learning Today . . . Leading Tomorrow</t>
  </si>
  <si>
    <t>Nancy Larocca Hedley</t>
  </si>
  <si>
    <t>CEO, Illumine Coaching &amp; Consulting</t>
  </si>
  <si>
    <t>Consultant, Researcher and Educator</t>
  </si>
  <si>
    <t>Jennifer Schroeder</t>
  </si>
  <si>
    <t>Entrepreneur and Best Selling Instructor!</t>
  </si>
  <si>
    <t>Sabri C. PMP | 100,000+ Enrollments Worldwide</t>
  </si>
  <si>
    <t>CEO at casePM</t>
  </si>
  <si>
    <t>Kevin David</t>
  </si>
  <si>
    <t>Teaching YOU How to Build A Successful Online Business!</t>
  </si>
  <si>
    <t>Tim Godfrey</t>
  </si>
  <si>
    <t>CEO of DigitalSuccessNetwork.com</t>
  </si>
  <si>
    <t>Grant Gamble</t>
  </si>
  <si>
    <t>Developer, trainer and author</t>
  </si>
  <si>
    <t>Joseph @ Wisdify</t>
  </si>
  <si>
    <t>CFO, Corporate Finance expert, Instructor, Mentor</t>
  </si>
  <si>
    <t>Dr Bart Jaworski</t>
  </si>
  <si>
    <t>Senior product manager at Microsoft</t>
  </si>
  <si>
    <t>Greg Gottfried</t>
  </si>
  <si>
    <t>Online Entrepreneur</t>
  </si>
  <si>
    <t>Irina Ketkin</t>
  </si>
  <si>
    <t>Learning and Development Consultant</t>
  </si>
  <si>
    <t>Misa Zhang</t>
  </si>
  <si>
    <t>Sales and communications expert</t>
  </si>
  <si>
    <t>Alex Field</t>
  </si>
  <si>
    <t>Urban Farming Consultant, Entrepeneur</t>
  </si>
  <si>
    <t>Ray Harkins, The Manufacturing Academy</t>
  </si>
  <si>
    <t>Senior Manufacturing Professional, Online Educator</t>
  </si>
  <si>
    <t>Andrew Luttrell, Ph.D.</t>
  </si>
  <si>
    <t>Social Psychologist</t>
  </si>
  <si>
    <t>Robert Sullivan, MA, MBA, FistlLM, FRSA FHEA</t>
  </si>
  <si>
    <t>Business  Academic, Entrepreneur &amp; Coach to CEOs</t>
  </si>
  <si>
    <t>Duncan Koerber</t>
  </si>
  <si>
    <t>University Professor</t>
  </si>
  <si>
    <t>Zeal Vora</t>
  </si>
  <si>
    <t>Premium Instructor</t>
  </si>
  <si>
    <t>Rian Chapman</t>
  </si>
  <si>
    <t>Senior Digital Product Manager...Crafting CX for +3m users!</t>
  </si>
  <si>
    <t>Kevin Dorsey</t>
  </si>
  <si>
    <t>Award Winning Sales Leader - Live Better. Sell Better.</t>
  </si>
  <si>
    <t>Christine Maisel</t>
  </si>
  <si>
    <t>Helping Web Design &amp; SEO Startups</t>
  </si>
  <si>
    <t>Darren Roth</t>
  </si>
  <si>
    <t>Data Analysis</t>
  </si>
  <si>
    <t>Bradley C.</t>
  </si>
  <si>
    <t>Consultant</t>
  </si>
  <si>
    <t>Annabel Lyle</t>
  </si>
  <si>
    <t>Data Analyst - Data Studio &amp; Google Analytics</t>
  </si>
  <si>
    <t>Renato Baruti</t>
  </si>
  <si>
    <t>Founder and CEO at Baruti Analytics | Author</t>
  </si>
  <si>
    <t>David Nihill</t>
  </si>
  <si>
    <t>Prof. Dr. Markus Weinberger</t>
  </si>
  <si>
    <t>Professor for Internet of Things</t>
  </si>
  <si>
    <t>Stephanie Ockerman</t>
  </si>
  <si>
    <t>Professional Scrum Trainer &amp; Agility Coach</t>
  </si>
  <si>
    <t>Dave Espino</t>
  </si>
  <si>
    <t>Be successful today with proven, real-world strategies</t>
  </si>
  <si>
    <t>Navya Kannan</t>
  </si>
  <si>
    <t>Software Asset Management Specialist</t>
  </si>
  <si>
    <t>Tony Prouse</t>
  </si>
  <si>
    <t>Business Strategy and Growth Coach</t>
  </si>
  <si>
    <t>John Colley MBA, MA(Cantab)</t>
  </si>
  <si>
    <t>Investment Banking | Business| Entrepreneurship | Finance</t>
  </si>
  <si>
    <t>Thor Pedersen | 370,000+ Enrollments Worldwide</t>
  </si>
  <si>
    <t>Best Selling and Highest Rated CISSP, PMP &amp; CISM instructor</t>
  </si>
  <si>
    <t>Empowerment Coach Academy</t>
  </si>
  <si>
    <t>Life Coach Certifications|Accredited Life Coach Training</t>
  </si>
  <si>
    <t>Management Study Guide</t>
  </si>
  <si>
    <t>pave your way to success</t>
  </si>
  <si>
    <t>Daniel Boehm</t>
  </si>
  <si>
    <t>Entrepreneur, Professional Blogger, World Traveler</t>
  </si>
  <si>
    <t>Desmond Byram</t>
  </si>
  <si>
    <t>6yr National Speakers Association Member, SparkWords Founder</t>
  </si>
  <si>
    <t>Yasin Bin Abdul Quader</t>
  </si>
  <si>
    <t>Operation &amp; Planning Consultant</t>
  </si>
  <si>
    <t>Damir Å erbeÄiÄ‡</t>
  </si>
  <si>
    <t>Digital Marketing &amp; eCommerce Expert</t>
  </si>
  <si>
    <t>Kristen Hayer</t>
  </si>
  <si>
    <t>CEO of The Success League</t>
  </si>
  <si>
    <t>Evrim Kanbur</t>
  </si>
  <si>
    <t>Entrepreneur  |  Lecturer  |  Keynote Speaker  |  Consultant</t>
  </si>
  <si>
    <t>Mohammad Reza Habibi, Ph.D. | 16,000+ Enrollments Worldwide</t>
  </si>
  <si>
    <t>Marketing Professor, California State University</t>
  </si>
  <si>
    <t>Derek Shebby</t>
  </si>
  <si>
    <t>We Help Individuals Become Top Sales Performers</t>
  </si>
  <si>
    <t>Chester Elton</t>
  </si>
  <si>
    <t>1 Bestselling Business Author and Culture Guru</t>
  </si>
  <si>
    <t>Nilotpal Ray, PMP</t>
  </si>
  <si>
    <t>PMP, MBA, B.Tech</t>
  </si>
  <si>
    <t>Chelsea Flint</t>
  </si>
  <si>
    <t>Professional Transcriptionist</t>
  </si>
  <si>
    <t>Gordon Adelsberg</t>
  </si>
  <si>
    <t>CEO, Communication for Geeks</t>
  </si>
  <si>
    <t>Steven Pettit, Pharm.D.</t>
  </si>
  <si>
    <t>Pharmacist</t>
  </si>
  <si>
    <t>Shawn Doyle, CSP</t>
  </si>
  <si>
    <t>Author, Professional Speaker, Trainer and Consultant</t>
  </si>
  <si>
    <t>Meetul Patel</t>
  </si>
  <si>
    <t>Business Analyst/Project Manager</t>
  </si>
  <si>
    <t>Lincoln Murphy</t>
  </si>
  <si>
    <t>Customer-centric Growth Expert, Consultant, &amp; Thought Leader</t>
  </si>
  <si>
    <t>JP Labuschagne</t>
  </si>
  <si>
    <t>Analytics &amp; Data Science</t>
  </si>
  <si>
    <t>Scott Britton</t>
  </si>
  <si>
    <t>Co-Founder at Troops</t>
  </si>
  <si>
    <t>Eliot Wagonheim</t>
  </si>
  <si>
    <t>Esquire</t>
  </si>
  <si>
    <t>7 Keys Solutions</t>
  </si>
  <si>
    <t>Learning and Development</t>
  </si>
  <si>
    <t>Symon Stephens</t>
  </si>
  <si>
    <t>Personal Development Coach</t>
  </si>
  <si>
    <t>Andalib Ansari</t>
  </si>
  <si>
    <t>Dynamic Knowledge</t>
  </si>
  <si>
    <t>Innovative Solutions in Professional Development</t>
  </si>
  <si>
    <t>Aslam Khan, PgMP, PMP, SAFe, SAS</t>
  </si>
  <si>
    <t>M.S., PgMP, PMP, SAS Base and Adv. certified</t>
  </si>
  <si>
    <t>Stevan Beslac, PMP</t>
  </si>
  <si>
    <t>PMP Certified Project Manager</t>
  </si>
  <si>
    <t>Gunjan Subedi</t>
  </si>
  <si>
    <t>Lean Six Sigma and Quality Assurance Specialist</t>
  </si>
  <si>
    <t>Archie Abrams</t>
  </si>
  <si>
    <t>VP of Product</t>
  </si>
  <si>
    <t>Tim Whitney</t>
  </si>
  <si>
    <t>Nonprofit &amp; Public Policy Strategist / Design Practitioner</t>
  </si>
  <si>
    <t>WR Training</t>
  </si>
  <si>
    <t>Petroleum Petrochemical &amp; Chemical Engineering</t>
  </si>
  <si>
    <t>Susan Tuttle</t>
  </si>
  <si>
    <t>Author and Trainer: PRINCE2, MSP, APM &amp; Change Management</t>
  </si>
  <si>
    <t>Travis Cuzick</t>
  </si>
  <si>
    <t>Data Solutions Engineer</t>
  </si>
  <si>
    <t>John Burress</t>
  </si>
  <si>
    <t>Jessica Chen</t>
  </si>
  <si>
    <t>Emmy Award Winner | Keynote Speaker | CEO of Soulcast Media</t>
  </si>
  <si>
    <t>Jason Miles</t>
  </si>
  <si>
    <t>Rated As Most Popular E-commerce Instructor</t>
  </si>
  <si>
    <t>Craig Brown</t>
  </si>
  <si>
    <t>Author of 'The Lean Recruiting Toolkit'</t>
  </si>
  <si>
    <t>Yali Friedman, Ph.D.</t>
  </si>
  <si>
    <t>Publisher, DrugPatentWatch</t>
  </si>
  <si>
    <t>Rob Davis</t>
  </si>
  <si>
    <t>BI Consultant &amp; Data Visualization Expert</t>
  </si>
  <si>
    <t>Patrick Howell</t>
  </si>
  <si>
    <t>Featured Instructor</t>
  </si>
  <si>
    <t>Roope Kiuttu</t>
  </si>
  <si>
    <t>I Help YOU to Make a LIFE-CHANGING INCOME! 565,000+ Students</t>
  </si>
  <si>
    <t>Dorie Clark</t>
  </si>
  <si>
    <t>Harvard Business Review author and Duke University professor</t>
  </si>
  <si>
    <t>Adarsh Amal</t>
  </si>
  <si>
    <t>Masters in Shipping, Logistics &amp; Supply Chain Management.</t>
  </si>
  <si>
    <t>Tom Corson-Knowles</t>
  </si>
  <si>
    <t>Bestselling Author of Schedule Your Success</t>
  </si>
  <si>
    <t>Steve Alcorn</t>
  </si>
  <si>
    <t>Published Author and Educator</t>
  </si>
  <si>
    <t>Michael Riegel</t>
  </si>
  <si>
    <t>Director at A/E/C Business Strategies and Executive Coach</t>
  </si>
  <si>
    <t>Kimberly Law</t>
  </si>
  <si>
    <t>AICI CIP,  Certified Image &amp; Etiquette Expert</t>
  </si>
  <si>
    <t>Tyler Speegle</t>
  </si>
  <si>
    <t>Huffington Post Contributor | Professional Writer &amp; Blogger</t>
  </si>
  <si>
    <t>Umer Mushtaq Lone</t>
  </si>
  <si>
    <t>MSc, PMP, M.ASCE, Oracle Certified Specialist.</t>
  </si>
  <si>
    <t>Ben Wann</t>
  </si>
  <si>
    <t>Accounting | Finance | For the Real World</t>
  </si>
  <si>
    <t>Shripad Vaidya</t>
  </si>
  <si>
    <t>Digital Banking expert with international experience</t>
  </si>
  <si>
    <t>Amaro Araujo</t>
  </si>
  <si>
    <t>Bestselling Author, International Sales &amp; Negotiation Expert</t>
  </si>
  <si>
    <t>Marie-Claire Ross</t>
  </si>
  <si>
    <t>Author:Transform Your Safety Communication,Trusted to Thrive</t>
  </si>
  <si>
    <t>Unlock HR</t>
  </si>
  <si>
    <t>HR Analytics / People Analytics / Talent Analytics</t>
  </si>
  <si>
    <t>Benjamin Wilson</t>
  </si>
  <si>
    <t>Passionate Entrepreneur</t>
  </si>
  <si>
    <t>Steve Ballinger, MBA</t>
  </si>
  <si>
    <t>Millionaire Investor|Stocks|Crypto|ChatGPT|Teaching 464,000+</t>
  </si>
  <si>
    <t>KG Butler</t>
  </si>
  <si>
    <t>Leadership Consultant and Author</t>
  </si>
  <si>
    <t>Danielle Volski</t>
  </si>
  <si>
    <t>Auditor, Consultant &amp; Trainer</t>
  </si>
  <si>
    <t>Lee Jones BSc. MSc. PMP</t>
  </si>
  <si>
    <t>Portfolio, Programme and Project Management</t>
  </si>
  <si>
    <t>Sumner Hobart</t>
  </si>
  <si>
    <t>7-Figure E-Commerce Entrepreneur</t>
  </si>
  <si>
    <t>Applied Excellence</t>
  </si>
  <si>
    <t>Inspiring Employees To Achieve Excellence Everyday</t>
  </si>
  <si>
    <t>Brian Prenderville</t>
  </si>
  <si>
    <t>BPM Consultant</t>
  </si>
  <si>
    <t>Stefan Ignatovski, Ph.D.</t>
  </si>
  <si>
    <t>Award-Winning Professor, Investor and Entrepreneur</t>
  </si>
  <si>
    <t>Dan Rather</t>
  </si>
  <si>
    <t>Award Winning Journalist &amp; Nightly News Anchor</t>
  </si>
  <si>
    <t>Mohammad Noori</t>
  </si>
  <si>
    <t>Professor, Journal Executive Editor, Board Member, Reviewer</t>
  </si>
  <si>
    <t>Khari Parker</t>
  </si>
  <si>
    <t>Real Estate | Personal Finance</t>
  </si>
  <si>
    <t>Eric Schwartzman</t>
  </si>
  <si>
    <t>Digital Marketing Consultant</t>
  </si>
  <si>
    <t>Kevin Moore</t>
  </si>
  <si>
    <t>Online Retail Shopper Marketing Expert</t>
  </si>
  <si>
    <t>Julia Lettinger</t>
  </si>
  <si>
    <t>Expert in Corporate &amp; Business Strategy</t>
  </si>
  <si>
    <t>Sean Marshall</t>
  </si>
  <si>
    <t>Digital Entrepreneur, Lifestyle Business Expert, Author</t>
  </si>
  <si>
    <t>Ryan Lecour</t>
  </si>
  <si>
    <t>Automation, Lead Generation, Marketing &amp; Sales Expert</t>
  </si>
  <si>
    <t>Yogesh Sharma</t>
  </si>
  <si>
    <t>Global Talent Acquisition Leader and Coach at RecruitOn</t>
  </si>
  <si>
    <t>Andrea Wedell</t>
  </si>
  <si>
    <t>Executive Coach</t>
  </si>
  <si>
    <t>Ron Wehrens, M.Sc. Pharmacist MBA</t>
  </si>
  <si>
    <t>Pharmaceutical Supply Management Specialist</t>
  </si>
  <si>
    <t>Larry VDH</t>
  </si>
  <si>
    <t>Entrepreneur - SaaS and E-Commerce Specialist</t>
  </si>
  <si>
    <t>Manuel Becvar</t>
  </si>
  <si>
    <t>China Expert with over 17 years of experience</t>
  </si>
  <si>
    <t>Justin B.</t>
  </si>
  <si>
    <t>SAP Trainer</t>
  </si>
  <si>
    <t>Ben Young</t>
  </si>
  <si>
    <t>Oxford MBA and Tableau Professional</t>
  </si>
  <si>
    <t>Nigel Simon</t>
  </si>
  <si>
    <t>Restaurant Start Up Expert</t>
  </si>
  <si>
    <t>Frank Visciano</t>
  </si>
  <si>
    <t>Stanford MBA, Former COO</t>
  </si>
  <si>
    <t>Eddie Jay</t>
  </si>
  <si>
    <t>Health Analytics Guru / Actuary</t>
  </si>
  <si>
    <t>Jake Stenziano &amp; Gino Barbaro</t>
  </si>
  <si>
    <t>Multifamily Real Estate Investing</t>
  </si>
  <si>
    <t>Dr. Kamran Moosa</t>
  </si>
  <si>
    <t>Practicing Professional, Author and Academician</t>
  </si>
  <si>
    <t>Danil Dintsis</t>
  </si>
  <si>
    <t>Project and IT Service management trainings</t>
  </si>
  <si>
    <t>Energy Academix</t>
  </si>
  <si>
    <t>Science &amp; Engineering Professionals</t>
  </si>
  <si>
    <t>Donna Galatas</t>
  </si>
  <si>
    <t>HR Vice Empress / CEO of The Galatas Group</t>
  </si>
  <si>
    <t>Richard Feenstra</t>
  </si>
  <si>
    <t>Over 190,000 students</t>
  </si>
  <si>
    <t>Gabe Zichermann</t>
  </si>
  <si>
    <t>Author, CEO &amp; Coach - Gamification &amp; Public Speaking</t>
  </si>
  <si>
    <t>David Kleinz</t>
  </si>
  <si>
    <t>Autonomous Cars Engineer</t>
  </si>
  <si>
    <t>Mark Addington</t>
  </si>
  <si>
    <t>Business Attorney</t>
  </si>
  <si>
    <t>Raj Elakkara</t>
  </si>
  <si>
    <t>Product Manager | Instructor | Founder of GapSquad</t>
  </si>
  <si>
    <t>Matthew Tueth</t>
  </si>
  <si>
    <t>Sustainable Business Visionary and Author</t>
  </si>
  <si>
    <t>Viktoriya Maya</t>
  </si>
  <si>
    <t>Jordan Minh</t>
  </si>
  <si>
    <t>Professional Amazon FBA Seller and Consultant</t>
  </si>
  <si>
    <t>Chris Towland</t>
  </si>
  <si>
    <t>Local Marketing Specialist, Home Business Entrepreneur</t>
  </si>
  <si>
    <t>Niche Tyrant</t>
  </si>
  <si>
    <t>Business Development &amp; Internet Marketing Experts</t>
  </si>
  <si>
    <t>Dave Murphy</t>
  </si>
  <si>
    <t>Chris West</t>
  </si>
  <si>
    <t>Business and Academic Leader</t>
  </si>
  <si>
    <t>Tina Marie Hilton</t>
  </si>
  <si>
    <t>Owner &amp; Head Geek of Clerical Advantage</t>
  </si>
  <si>
    <t>Abhinav Singhal</t>
  </si>
  <si>
    <t>Digital Transformation Leader | Ex McKinsey</t>
  </si>
  <si>
    <t>Nik Swami</t>
  </si>
  <si>
    <t>Louay Zambarakji</t>
  </si>
  <si>
    <t>Motion Graphics / Visual Effects / Video Editing</t>
  </si>
  <si>
    <t>Geoffrey Cann</t>
  </si>
  <si>
    <t>Author, Professional Speaker, Trainer</t>
  </si>
  <si>
    <t>Brian Gray</t>
  </si>
  <si>
    <t>Digital Marketer and Entrepreneur</t>
  </si>
  <si>
    <t>Ali Hobart</t>
  </si>
  <si>
    <t>Entrepreneur | World Traveler | Udemy Instructor</t>
  </si>
  <si>
    <t>Eric Andrews</t>
  </si>
  <si>
    <t>Finance &amp; Analytics Professional</t>
  </si>
  <si>
    <t>HR Jetpack</t>
  </si>
  <si>
    <t>HR Training Made Easy</t>
  </si>
  <si>
    <t>Monica Fortunato OTR/L</t>
  </si>
  <si>
    <t>Licensed Occupational Therapist and Handwriting Specialist</t>
  </si>
  <si>
    <t>Patty McCord</t>
  </si>
  <si>
    <t>Delphis Learning</t>
  </si>
  <si>
    <t>Mental Health Awareness and Management Training</t>
  </si>
  <si>
    <t>ALC Learning</t>
  </si>
  <si>
    <t>Lean Six Sigma Practitioners</t>
  </si>
  <si>
    <t>Syed Muhammad Shamuel Shees</t>
  </si>
  <si>
    <t>Health and Safety, Amazon, SEO and Freelancing Expert</t>
  </si>
  <si>
    <t>Vnnergy LLC</t>
  </si>
  <si>
    <t>STAY INQUISITIVE- KEEP LEARNING</t>
  </si>
  <si>
    <t>Jonathan Ezer</t>
  </si>
  <si>
    <t>PhD, 10+ years of consulting experince</t>
  </si>
  <si>
    <t>Jim Hopkinson</t>
  </si>
  <si>
    <t>100,000+ students as salary expert, career coach, author</t>
  </si>
  <si>
    <t>Lindsay Bennett, MBA, MPH</t>
  </si>
  <si>
    <t>Business and Finance Expert</t>
  </si>
  <si>
    <t>Geoff Shaw</t>
  </si>
  <si>
    <t>Author and Business Mentor</t>
  </si>
  <si>
    <t>Lawrence King</t>
  </si>
  <si>
    <t>Online Business Consultant</t>
  </si>
  <si>
    <t>Leithy Mohamed Leithy</t>
  </si>
  <si>
    <t>MBA, PfMP,PgMP, PMP, PMOC, Founder of 6P-Consulting</t>
  </si>
  <si>
    <t>Alexis Haselberger</t>
  </si>
  <si>
    <t>Time-Management and Productivity Coach</t>
  </si>
  <si>
    <t>Steve Phillips</t>
  </si>
  <si>
    <t>Digital Consultant / Marketing Coach</t>
  </si>
  <si>
    <t>Sara Gallagher, PMP</t>
  </si>
  <si>
    <t>International Speaker, Instructor, and Coach</t>
  </si>
  <si>
    <t>Jack Pitman</t>
  </si>
  <si>
    <t>YouTube Personality</t>
  </si>
  <si>
    <t>S Drawdy</t>
  </si>
  <si>
    <t>Providing Insight Into How Things Work</t>
  </si>
  <si>
    <t>Gia Storms</t>
  </si>
  <si>
    <t>Leadership Coach and Trainer</t>
  </si>
  <si>
    <t>Megan Walker</t>
  </si>
  <si>
    <t>Owner, Modern World Consulting</t>
  </si>
  <si>
    <t>Danielle LaPorte</t>
  </si>
  <si>
    <t>Entrepreneur, Inspirational Author &amp; Speaker</t>
  </si>
  <si>
    <t>Robert Freeman</t>
  </si>
  <si>
    <t>Procurement expert</t>
  </si>
  <si>
    <t>Faye Sadler-Clark</t>
  </si>
  <si>
    <t>Business Consultant</t>
  </si>
  <si>
    <t>Uri Soglowek</t>
  </si>
  <si>
    <t>Entrepreneur, Marketing Consultant, Video Maker</t>
  </si>
  <si>
    <t>Lachezar Arabadzhiev</t>
  </si>
  <si>
    <t>Founder and CEO</t>
  </si>
  <si>
    <t>Melissa Lamson</t>
  </si>
  <si>
    <t>Leadership Coach</t>
  </si>
  <si>
    <t>Jason Gandy</t>
  </si>
  <si>
    <t>Quantum Courses Instructor</t>
  </si>
  <si>
    <t>Bryan Guerra</t>
  </si>
  <si>
    <t>eCommerce &amp; Entrepreneurship made simple.</t>
  </si>
  <si>
    <t>James Canzanella</t>
  </si>
  <si>
    <t>Online Marketing</t>
  </si>
  <si>
    <t>Swati V Aggarwaal</t>
  </si>
  <si>
    <t>Management Consultant &amp; SME in Retail Merchandise Planning</t>
  </si>
  <si>
    <t>Janet Underwood</t>
  </si>
  <si>
    <t>Technical Writer, Instructor, and Author</t>
  </si>
  <si>
    <t>Nina Foch</t>
  </si>
  <si>
    <t>Actor and Instructor at USC School of Cinematic Arts</t>
  </si>
  <si>
    <t>Farzan Sajahan</t>
  </si>
  <si>
    <t>Business Management and Data Science Consultant</t>
  </si>
  <si>
    <t>Saad Almeri</t>
  </si>
  <si>
    <t>M.Sc, PMP</t>
  </si>
  <si>
    <t>Huviair Technologies</t>
  </si>
  <si>
    <t>Drone Technology Experts</t>
  </si>
  <si>
    <t>Culturelligence LLC</t>
  </si>
  <si>
    <t>Redefining values and culture, the agile way</t>
  </si>
  <si>
    <t>Stefan Devito</t>
  </si>
  <si>
    <t>Sales Skills Expert, Dealmaker</t>
  </si>
  <si>
    <t>J Skyler Fernandes</t>
  </si>
  <si>
    <t>Venture Capitalist / Angel Investor / Start-up Advisor</t>
  </si>
  <si>
    <t>Meghana NextGen HR</t>
  </si>
  <si>
    <t>HR and Payroll Management Professional, Senior Trainer Coach</t>
  </si>
  <si>
    <t>Francesco Maugeri</t>
  </si>
  <si>
    <t>Quality and OHS expertise</t>
  </si>
  <si>
    <t>Michael Young</t>
  </si>
  <si>
    <t>Procurement and Contract Management Facilitator</t>
  </si>
  <si>
    <t>Value Intelligence</t>
  </si>
  <si>
    <t>Scaling healthcare ROI</t>
  </si>
  <si>
    <t>Igor Arkhipov | Analyst's corner</t>
  </si>
  <si>
    <t>Certified Business Analysis Professional (CBAP)</t>
  </si>
  <si>
    <t>Andy Makar</t>
  </si>
  <si>
    <t>Plan, Execute and Deliver</t>
  </si>
  <si>
    <t>Deepika Misra</t>
  </si>
  <si>
    <t>Educator in Lean Six Sigma, Scrum, Statistics, Processes</t>
  </si>
  <si>
    <t>Valeria Frisch</t>
  </si>
  <si>
    <t>IT Recruiter / Russian language teacher</t>
  </si>
  <si>
    <t>Mikhail Kozin</t>
  </si>
  <si>
    <t>Head Manager</t>
  </si>
  <si>
    <t>Abhisek Gupta</t>
  </si>
  <si>
    <t>HR Leader, Author, Leadership &amp; Management Coach, PM and OD</t>
  </si>
  <si>
    <t>Dani Alcorn</t>
  </si>
  <si>
    <t>Author and Screenwriter</t>
  </si>
  <si>
    <t>Entrepreneur and Social Media Innovator</t>
  </si>
  <si>
    <t>Segun Akiode</t>
  </si>
  <si>
    <t>Strategic HR Professional</t>
  </si>
  <si>
    <t>George Finney</t>
  </si>
  <si>
    <t>Award Winning Cybersecurity Author and CISO</t>
  </si>
  <si>
    <t>Kellie Edwards</t>
  </si>
  <si>
    <t>Psychologist, Mindfulness Teacher &amp; EMDR Coach</t>
  </si>
  <si>
    <t>Lean Strategies International LLC</t>
  </si>
  <si>
    <t>Solutions that ignite your power</t>
  </si>
  <si>
    <t>Matthew Barnett</t>
  </si>
  <si>
    <t>NLP , Hypnosis , Neuro Linguistic Programming coach &amp; Pro</t>
  </si>
  <si>
    <t>Nils Vinje</t>
  </si>
  <si>
    <t>Customer Success Expert and Thought Leader</t>
  </si>
  <si>
    <t>Ava Cas, PhD</t>
  </si>
  <si>
    <t>Data Science Practitioner</t>
  </si>
  <si>
    <t>Miles Furnell</t>
  </si>
  <si>
    <t>Business Training and Communications Specialist</t>
  </si>
  <si>
    <t>Ken Beller</t>
  </si>
  <si>
    <t>President of Near Bridge, Inc.</t>
  </si>
  <si>
    <t>Ken Fowler</t>
  </si>
  <si>
    <t>Sales Professional, Recruiter, Entrepreneurial Leader</t>
  </si>
  <si>
    <t>Elliot Peterson</t>
  </si>
  <si>
    <t>Global Content Strategy</t>
  </si>
  <si>
    <t>Janet Burns</t>
  </si>
  <si>
    <t>Project Management Instructor &amp; Consultant</t>
  </si>
  <si>
    <t>Navdeep Yadav</t>
  </si>
  <si>
    <t>Founder Float | Product Manager | MBA |</t>
  </si>
  <si>
    <t>Patrick Gamaliel</t>
  </si>
  <si>
    <t>Graphic Artist | Instructor | eCommerce Entrepreneur</t>
  </si>
  <si>
    <t>Ruben Alonso</t>
  </si>
  <si>
    <t>Auditor de Calidad en Industria FarmacÃ©utica</t>
  </si>
  <si>
    <t>Viken Behlawanian</t>
  </si>
  <si>
    <t>Ali Mirza</t>
  </si>
  <si>
    <t>Growth Marketer &amp; Digital Entrepreneur</t>
  </si>
  <si>
    <t>Joshua George</t>
  </si>
  <si>
    <t>Award Winning SEO Agency Owner</t>
  </si>
  <si>
    <t>Sam Mollaei, Esq.</t>
  </si>
  <si>
    <t>#1 Rated Business Lawyer for Entrepreneurs!</t>
  </si>
  <si>
    <t>Alex Sidorenko</t>
  </si>
  <si>
    <t>Risk management professional</t>
  </si>
  <si>
    <t>Robert Chapman</t>
  </si>
  <si>
    <t>Business Improvement Professional</t>
  </si>
  <si>
    <t>Farzana Nayani</t>
  </si>
  <si>
    <t>Diversity, Equity &amp; Inclusion Consultant &amp; Author</t>
  </si>
  <si>
    <t>Lex DeVille</t>
  </si>
  <si>
    <t>Escape Corporate Prison &amp; Build a Freelance Empire!</t>
  </si>
  <si>
    <t>eLearning for systems thinkers</t>
  </si>
  <si>
    <t>Doug Rose</t>
  </si>
  <si>
    <t>Publications, classroom and online training</t>
  </si>
  <si>
    <t>David Burrell, BComm</t>
  </si>
  <si>
    <t>Accounting &amp; Finance Instructor, Economics Nerd</t>
  </si>
  <si>
    <t>Fearless Entrepreneur Academy</t>
  </si>
  <si>
    <t>Business Coach Certifications|Business Coaching Training</t>
  </si>
  <si>
    <t>Robert Da Costa</t>
  </si>
  <si>
    <t>Business coach and trainer</t>
  </si>
  <si>
    <t>Khalid Abdelaal</t>
  </si>
  <si>
    <t>Planning &amp; Control Manager</t>
  </si>
  <si>
    <t>Ashan R. Hampton</t>
  </si>
  <si>
    <t>Assistant Professor of English/Editor/Writer</t>
  </si>
  <si>
    <t>Shawn Hunter</t>
  </si>
  <si>
    <t>Helping You Become the Leader Everyone Wants to Work With</t>
  </si>
  <si>
    <t>Luciano Kelly</t>
  </si>
  <si>
    <t>Professional Forex Trader at Loretta FX LLC</t>
  </si>
  <si>
    <t>Digital Marketing &amp;  SEO Specialist</t>
  </si>
  <si>
    <t>Gancheng Sun</t>
  </si>
  <si>
    <t>Excel Modeling Instructor</t>
  </si>
  <si>
    <t>Chris B Behrens</t>
  </si>
  <si>
    <t>Technology Writer and Speaker</t>
  </si>
  <si>
    <t>Michael Taylor</t>
  </si>
  <si>
    <t>BBA, Business Management Consultant</t>
  </si>
  <si>
    <t>Akhil Krishna</t>
  </si>
  <si>
    <t>MEP Quantity Surveyor</t>
  </si>
  <si>
    <t>Tracey Smith, MBA, MASc, BMath, CPSM</t>
  </si>
  <si>
    <t>Your guide to mastering the practical use of analytics</t>
  </si>
  <si>
    <t>Mark Hofer</t>
  </si>
  <si>
    <t>Management Professional and Coach</t>
  </si>
  <si>
    <t>Varun Patel</t>
  </si>
  <si>
    <t>Mechanical Engineer, PMP</t>
  </si>
  <si>
    <t>Karen Prince</t>
  </si>
  <si>
    <t>Author, Writing Software Teacher and Book Cover Designer.</t>
  </si>
  <si>
    <t>Sarah Manning</t>
  </si>
  <si>
    <t>Visual Merchandising Lecturer &amp; Specialist</t>
  </si>
  <si>
    <t>Master It</t>
  </si>
  <si>
    <t>Entrepenteurship | Quality Info Made Accessible</t>
  </si>
  <si>
    <t>James Nissen</t>
  </si>
  <si>
    <t>Get Results Coach Academy</t>
  </si>
  <si>
    <t>Management Coach Certifications|Management Coaching Training</t>
  </si>
  <si>
    <t>Analyst Academy Team</t>
  </si>
  <si>
    <t>We teach consulting skills to busy professionals</t>
  </si>
  <si>
    <t>Warren Greshes</t>
  </si>
  <si>
    <t>Internationally known speaker/author on sales and motivation</t>
  </si>
  <si>
    <t>Eli Regalado</t>
  </si>
  <si>
    <t>Crowdfunding, Digital Marketing, Product Launch Expert</t>
  </si>
  <si>
    <t>Paula Guilfoyle CPA</t>
  </si>
  <si>
    <t>CPA Accountant, &amp; Life Long Learner</t>
  </si>
  <si>
    <t>Martin Butler</t>
  </si>
  <si>
    <t>Work From Home Owner</t>
  </si>
  <si>
    <t>PhotoLexa Master Photographer</t>
  </si>
  <si>
    <t>Get Results Right Now!</t>
  </si>
  <si>
    <t>Paul Jenkins</t>
  </si>
  <si>
    <t>Documentary Film Director, Writer &amp; Founder of Brilliantio</t>
  </si>
  <si>
    <t>Susmita Dutta</t>
  </si>
  <si>
    <t>Bestselling Instructor, Top Performance Coach and MBA</t>
  </si>
  <si>
    <t>Siddharth Pawar</t>
  </si>
  <si>
    <t>Tableau Certified developer</t>
  </si>
  <si>
    <t>Jeff Tan</t>
  </si>
  <si>
    <t>Making It Happen as a Learning Innovator, Coach, &amp; Speaker</t>
  </si>
  <si>
    <t>Koray Demir, MRICS, PMP</t>
  </si>
  <si>
    <t>Senior Contract and Commercial Manager</t>
  </si>
  <si>
    <t>Top-Rated Udemy Partner with 70,000+ 5* Reviews</t>
  </si>
  <si>
    <t>Amy Ahearn</t>
  </si>
  <si>
    <t>Instructional Designer</t>
  </si>
  <si>
    <t>Lisa Price</t>
  </si>
  <si>
    <t>Event Specialist</t>
  </si>
  <si>
    <t>Jimmy Chim</t>
  </si>
  <si>
    <t>SaaS, Cloud &amp; Software | Finance, Strategy &amp; Data Analytics</t>
  </si>
  <si>
    <t>Larry Humphreys</t>
  </si>
  <si>
    <t>Amazon FBA Instructor</t>
  </si>
  <si>
    <t>OMG - Mastermind</t>
  </si>
  <si>
    <t>Featured Most Popular Home Business Instructors!</t>
  </si>
  <si>
    <t>Expert Academy</t>
  </si>
  <si>
    <t>Supercharge your learning with the world's leading experts</t>
  </si>
  <si>
    <t>Gregory Peckford</t>
  </si>
  <si>
    <t>Corporate quality/improvement/HSE management professional</t>
  </si>
  <si>
    <t>Alex Goldstein, CPP</t>
  </si>
  <si>
    <t>Security Consultant and Educator</t>
  </si>
  <si>
    <t>Meigo Albert</t>
  </si>
  <si>
    <t>Mechanical Engineer, Public Speaker, Entrepreneur</t>
  </si>
  <si>
    <t>Jeremy Fisher</t>
  </si>
  <si>
    <t>Car Flipper</t>
  </si>
  <si>
    <t>Fox Red Risk</t>
  </si>
  <si>
    <t>Information Security Training</t>
  </si>
  <si>
    <t>Tony Bosworth</t>
  </si>
  <si>
    <t>Editor, journalist and educator</t>
  </si>
  <si>
    <t>Tony Buon</t>
  </si>
  <si>
    <t>Business Psychologist, Educator &amp; Best Selling Author</t>
  </si>
  <si>
    <t>IDSEI International Direct Selling Educational Institute</t>
  </si>
  <si>
    <t>Steve Thompson</t>
  </si>
  <si>
    <t>Negotiating Great B2B Deals</t>
  </si>
  <si>
    <t>Lance Junck</t>
  </si>
  <si>
    <t>ChatGPT Instructor and AI Wizard</t>
  </si>
  <si>
    <t>Robert G</t>
  </si>
  <si>
    <t>Global Entrepreneur</t>
  </si>
  <si>
    <t>Wealthy Education</t>
  </si>
  <si>
    <t>Millionaire Investor | Investing Strategies That Work!</t>
  </si>
  <si>
    <t>Impact Company</t>
  </si>
  <si>
    <t>Marjolijn de Graaf</t>
  </si>
  <si>
    <t>Jobs University LLC</t>
  </si>
  <si>
    <t>Dedicated to teaching useful, practical online job skills.</t>
  </si>
  <si>
    <t>Anna Grabowska-Grabiec</t>
  </si>
  <si>
    <t>Lean Six Sigma Master Black Belt</t>
  </si>
  <si>
    <t>Philippa Davies</t>
  </si>
  <si>
    <t>Writer and Psychologist</t>
  </si>
  <si>
    <t>Pixel Mystique</t>
  </si>
  <si>
    <t>Indie Game Developer and Creativepreneur</t>
  </si>
  <si>
    <t>Aditi Agarwal - An Agile Guru!</t>
  </si>
  <si>
    <t>Agile Coach and a Published Author</t>
  </si>
  <si>
    <t>Lean Training  Resources</t>
  </si>
  <si>
    <t>Industry Leading Lean Six Sigma Training</t>
  </si>
  <si>
    <t>Vladimir Raykov</t>
  </si>
  <si>
    <t>Ken Wells</t>
  </si>
  <si>
    <t>Best-Selling Instructor 74,140+ Students in 182 Countries</t>
  </si>
  <si>
    <t>Amanda Fichter</t>
  </si>
  <si>
    <t>Self-Employed Transcriptionist</t>
  </si>
  <si>
    <t>Adam Finer</t>
  </si>
  <si>
    <t>Business Intelligence Consultant</t>
  </si>
  <si>
    <t>Tina Ziegler</t>
  </si>
  <si>
    <t>Contemporary art curator and gallery manager</t>
  </si>
  <si>
    <t>Eric Ries</t>
  </si>
  <si>
    <t>Peggy Yee</t>
  </si>
  <si>
    <t>PhD, Real Estate Broker, Instructor</t>
  </si>
  <si>
    <t>Haitham Eldalil</t>
  </si>
  <si>
    <t>Rion Angeles</t>
  </si>
  <si>
    <t>Director: Technical Program Manager and Unblocker</t>
  </si>
  <si>
    <t>Dennis Arrindell</t>
  </si>
  <si>
    <t>Data-driven Health Economist</t>
  </si>
  <si>
    <t>Magine Solutions Team</t>
  </si>
  <si>
    <t>This is Our World!</t>
  </si>
  <si>
    <t>Jonathan Levi</t>
  </si>
  <si>
    <t>Author, Top Instructor (&gt;250K), Keynote Speaker, &amp; Podcaster</t>
  </si>
  <si>
    <t>Dr Dion Glass</t>
  </si>
  <si>
    <t>Supply Chain Professional</t>
  </si>
  <si>
    <t>Len Smith</t>
  </si>
  <si>
    <t>Freelance copywriter and communications consultant</t>
  </si>
  <si>
    <t>Ken Goldstein</t>
  </si>
  <si>
    <t>Nonprofit Leadership and Consulting</t>
  </si>
  <si>
    <t>Jewel &amp; Auret</t>
  </si>
  <si>
    <t>Founders of Essetino Artists</t>
  </si>
  <si>
    <t>Carol Pigott, MAed, CMA, CBCS</t>
  </si>
  <si>
    <t>Innover Training -Education Specialist</t>
  </si>
  <si>
    <t>Gianluca Rosania</t>
  </si>
  <si>
    <t>Co-Founder - Speaker - Author - Global Tech Recruitment Lead</t>
  </si>
  <si>
    <t>Bayhas Al Sawady</t>
  </si>
  <si>
    <t>B.Sc., PfMP, PMP, PMI-ACP, PMI-RMP</t>
  </si>
  <si>
    <t>Ben Clardy</t>
  </si>
  <si>
    <t>Real Estate Expert | Landlord | House Flipper | Wholesaler</t>
  </si>
  <si>
    <t>Ugur Akinci, Ph.D.</t>
  </si>
  <si>
    <t>Sr. Technical Writer &amp; Writing Instructor</t>
  </si>
  <si>
    <t>Umran Nayani | Entrepreneurship | Innovation | Startups | Strategy |</t>
  </si>
  <si>
    <t>Founder &amp; CEO at ONECALL Business Solutions</t>
  </si>
  <si>
    <t>Asmerom Abreha</t>
  </si>
  <si>
    <t>Quality Assurance Consultant, Auditor &amp; Trainer</t>
  </si>
  <si>
    <t>Layli Miller-Muro</t>
  </si>
  <si>
    <t>Social Impact Advisor</t>
  </si>
  <si>
    <t>Rob Fitzpatrick</t>
  </si>
  <si>
    <t>Startup Founder, Author of The Mom Test book</t>
  </si>
  <si>
    <t>Trissha Taylor</t>
  </si>
  <si>
    <t>Founder of TTC - Etsy Seller - UX/UI Designer - Instructor</t>
  </si>
  <si>
    <t>Ana Lucas</t>
  </si>
  <si>
    <t>Corporate Banker, Banking Instructor, Advisor to SMEs</t>
  </si>
  <si>
    <t>Mohit Aggarwal</t>
  </si>
  <si>
    <t>Facebook Marketer, App Developer, Teacher</t>
  </si>
  <si>
    <t>Marissa Catanzaro</t>
  </si>
  <si>
    <t>Insurance Analyst/ Excel Instructor</t>
  </si>
  <si>
    <t>Phil Pustejovsky</t>
  </si>
  <si>
    <t>Real Estate Mentor, Investor &amp; Best Selling Author</t>
  </si>
  <si>
    <t>Construction Project Management Guru (PSP, PMI-SP, PMP, Excel Charts, Excel Dashboard, Excel Analytics, Excel Shortcuts</t>
  </si>
  <si>
    <t>Promoting Professionalism in Planning and Scheduling.</t>
  </si>
  <si>
    <t>Smarter Artist</t>
  </si>
  <si>
    <t>#1 Amazon Bestselling Authors, Podcasters, &amp; Authorpreneurs</t>
  </si>
  <si>
    <t>Russell Bacon</t>
  </si>
  <si>
    <t>Services Consulting Engineer</t>
  </si>
  <si>
    <t>Victor Antonio</t>
  </si>
  <si>
    <t>Sales Expert &amp; Trainer</t>
  </si>
  <si>
    <t>Michael Griego</t>
  </si>
  <si>
    <t>The Enterprise Sales Expert</t>
  </si>
  <si>
    <t>Theodore | ConsultingHQ</t>
  </si>
  <si>
    <t>Profressional Management Consultant</t>
  </si>
  <si>
    <t>Robert Hean</t>
  </si>
  <si>
    <t>IT Program Manager</t>
  </si>
  <si>
    <t>ELD TRAINING</t>
  </si>
  <si>
    <t>NEIL KENDRICK, DIRECTOR OF ELD TRAINING</t>
  </si>
  <si>
    <t>Dan Casas-Murray</t>
  </si>
  <si>
    <t>Entrepreneur | Instructor | Mentor</t>
  </si>
  <si>
    <t>UPKAIZEN SCHOOL</t>
  </si>
  <si>
    <t>Industrial Engineering, Lean, Operations &amp; Supply Chain</t>
  </si>
  <si>
    <t>Ilyas Muyiwa Soladogun</t>
  </si>
  <si>
    <t>Magento Developer</t>
  </si>
  <si>
    <t>Bob Marx</t>
  </si>
  <si>
    <t>* Over 70382 Students * ~ 2366 + Positive Reviews !</t>
  </si>
  <si>
    <t>Vaibhav Gupta</t>
  </si>
  <si>
    <t>Tech Entrepreneur, Product &amp; Growth Specialist</t>
  </si>
  <si>
    <t>Jasmine Bayer</t>
  </si>
  <si>
    <t>Masters of International Business. NET Certified Instructor</t>
  </si>
  <si>
    <t>Randi Zuckerberg</t>
  </si>
  <si>
    <t>Best-selling author, radio host, and media entrepreneur</t>
  </si>
  <si>
    <t>Jeff Higgins</t>
  </si>
  <si>
    <t>Expert in Workforce Analytics &amp; Planning</t>
  </si>
  <si>
    <t>Blair Cook CPA, CA MBA Jen Nicholson CPA, CA</t>
  </si>
  <si>
    <t>Thought Leaders in the Field of Executive Finance</t>
  </si>
  <si>
    <t>Kevin Allison</t>
  </si>
  <si>
    <t>Head Instructor at The Story Studio</t>
  </si>
  <si>
    <t>Rahul Prasad</t>
  </si>
  <si>
    <t>Lead BI Analyst</t>
  </si>
  <si>
    <t>Luther Landro</t>
  </si>
  <si>
    <t>Success and Business Development Coach</t>
  </si>
  <si>
    <t>Matthew Morris</t>
  </si>
  <si>
    <t>Senior Instructor and Professional Engineer</t>
  </si>
  <si>
    <t>Jun Wu - Social Media Influencer</t>
  </si>
  <si>
    <t>I help you Instantly grow your influence and business</t>
  </si>
  <si>
    <t>Stephen Tracy</t>
  </si>
  <si>
    <t>Award Winning Data Analyst, Storyteller, COO, 10+ Years XP</t>
  </si>
  <si>
    <t>Dan Englander</t>
  </si>
  <si>
    <t>Founder SalesSchema, Bestselling Author, 1st Empl IdeaRocket</t>
  </si>
  <si>
    <t>Vincent Vermeulen</t>
  </si>
  <si>
    <t>HospitalityTutors</t>
  </si>
  <si>
    <t>Aaron Connolly</t>
  </si>
  <si>
    <t>Online Business &amp; Tech Lover</t>
  </si>
  <si>
    <t>Flavio Nelson</t>
  </si>
  <si>
    <t>Serial Entrepreneur, Self Publishing, Print on Demand</t>
  </si>
  <si>
    <t>Bailey Varness</t>
  </si>
  <si>
    <t>Audiobook Narration Specialist and Voice Work Coach</t>
  </si>
  <si>
    <t>Stefan Doering</t>
  </si>
  <si>
    <t>Sustainable Entrepreneur &amp; Coach</t>
  </si>
  <si>
    <t>Valerie Boyd- Holsinger</t>
  </si>
  <si>
    <t>Education Professional Consultant</t>
  </si>
  <si>
    <t>Hassan Ghiassi</t>
  </si>
  <si>
    <t>Facilitator, TEDx Speaker, Founder of The Dialogic Approach</t>
  </si>
  <si>
    <t>Rameel Ahmed</t>
  </si>
  <si>
    <t>Online Instructor | Entrepreneur | Engineer</t>
  </si>
  <si>
    <t>Eric John Campbell</t>
  </si>
  <si>
    <t>N.M. Raj</t>
  </si>
  <si>
    <t>Construction Claims &amp; Contract Administration Specialist</t>
  </si>
  <si>
    <t>Global FinTech Academy</t>
  </si>
  <si>
    <t>Courses on Financial Technology FinTech.</t>
  </si>
  <si>
    <t>Greg Dean - Master Comedy Instructor</t>
  </si>
  <si>
    <t>Master ComedyCoach &amp; BestSelling Author with 40K Students</t>
  </si>
  <si>
    <t>EL MAQTBA</t>
  </si>
  <si>
    <t>Providing IT, Security, Safety and Quality Training</t>
  </si>
  <si>
    <t>Learning Curve</t>
  </si>
  <si>
    <t>"Elevate Your Business Skills with The Learning Curve</t>
  </si>
  <si>
    <t>Lara Roxana Popa</t>
  </si>
  <si>
    <t>Storyteller &amp; Founder of TEYXO Urban Fashion</t>
  </si>
  <si>
    <t>Eric Byrd</t>
  </si>
  <si>
    <t>Author, Speaker, Networking Expert, Instructor, Entrepreneur</t>
  </si>
  <si>
    <t>Engineer with a passion for Excel and Python</t>
  </si>
  <si>
    <t>Arthur Lembo</t>
  </si>
  <si>
    <t>Antony Raj</t>
  </si>
  <si>
    <t>Founder of www.LearnHiring.com &amp; www.LearnDataModeling.com</t>
  </si>
  <si>
    <t>Aviv Malka</t>
  </si>
  <si>
    <t>Platinum Level Seller, Entrepreneur, Trainer and Coach</t>
  </si>
  <si>
    <t>Mauricio Boesche +10.000 Alunos</t>
  </si>
  <si>
    <t>MSc. Engineering Managemernt</t>
  </si>
  <si>
    <t>Thought Progress LLC</t>
  </si>
  <si>
    <t>Educational Provider</t>
  </si>
  <si>
    <t>Money Makers Academy</t>
  </si>
  <si>
    <t>Engineers looking to teach people how they can make money online easily and be their own boses</t>
  </si>
  <si>
    <t>Wrightsville Beach Studios</t>
  </si>
  <si>
    <t>Dedicated to creating the finest in filmmaking tutorials.</t>
  </si>
  <si>
    <t>Melissa Zettler</t>
  </si>
  <si>
    <t>Loan Signing Agent</t>
  </si>
  <si>
    <t>Ian Robinson</t>
  </si>
  <si>
    <t>Small Business Owner, Podcast Producer &amp; Software Developer</t>
  </si>
  <si>
    <t>Robert Fox</t>
  </si>
  <si>
    <t>Data Scientist, CIO</t>
  </si>
  <si>
    <t>SPSS Statisticians MyProjects</t>
  </si>
  <si>
    <t>SPSS Specialist | Academic Tutors</t>
  </si>
  <si>
    <t>Rinat Sherzer</t>
  </si>
  <si>
    <t>Founder @Of Course Global, Design Thinker, Educator</t>
  </si>
  <si>
    <t>Linda Salazar</t>
  </si>
  <si>
    <t>Master Trainer</t>
  </si>
  <si>
    <t>Marketing Specialist | Digital nomad</t>
  </si>
  <si>
    <t>Jahn Karsybaev</t>
  </si>
  <si>
    <t>PMP, MS, Serial Entrepreneur | Educator</t>
  </si>
  <si>
    <t>Laura Briggs</t>
  </si>
  <si>
    <t>Freelancer Extraordinaire</t>
  </si>
  <si>
    <t>Rethabiseng Erica Mosinyi</t>
  </si>
  <si>
    <t>Internal Auditor</t>
  </si>
  <si>
    <t>Brian W.</t>
  </si>
  <si>
    <t>Designer</t>
  </si>
  <si>
    <t>Tamsin Henderson</t>
  </si>
  <si>
    <t>Professional Copywriter from Cambridge, England</t>
  </si>
  <si>
    <t>Daniel Walter Scott</t>
  </si>
  <si>
    <t>Adobe Certified Instructor &amp; Adobe Certified Expert</t>
  </si>
  <si>
    <t>Clara Granell, PhD</t>
  </si>
  <si>
    <t>Complex Systems Researcher &amp; Data Visualization Expert</t>
  </si>
  <si>
    <t>Brad Gustafson</t>
  </si>
  <si>
    <t>Real Estate Sales &amp; Management Expert</t>
  </si>
  <si>
    <t>Shahansha Shaik</t>
  </si>
  <si>
    <t>Application Developer</t>
  </si>
  <si>
    <t>OpEx GURU</t>
  </si>
  <si>
    <t>Founded by Concept Consulting Enterprise / CBEPL</t>
  </si>
  <si>
    <t>Charlene Li</t>
  </si>
  <si>
    <t>Bestselling Author and Senior Fellow at Altimeter</t>
  </si>
  <si>
    <t>eCommerce Hero</t>
  </si>
  <si>
    <t>Online Courses You'll Actually Watch!</t>
  </si>
  <si>
    <t>Jamal Moustafaev, BBA, MBA, PMP</t>
  </si>
  <si>
    <t>Expert project/portfolio manager, author, and speaker.</t>
  </si>
  <si>
    <t>Frazer Law</t>
  </si>
  <si>
    <t>Patent Attorney</t>
  </si>
  <si>
    <t>Karim Elnabawy Balbaa, USGBC Faculty</t>
  </si>
  <si>
    <t>Experienced Sustainability and Climate Change Professional</t>
  </si>
  <si>
    <t>Shahid Farooqi</t>
  </si>
  <si>
    <t>Shahid Farooqi: A Passionate Web Developer</t>
  </si>
  <si>
    <t>David Weinstock</t>
  </si>
  <si>
    <t>Multimillion Amazon, Ebay, Cryptocurrency entrepreneur</t>
  </si>
  <si>
    <t>Pubudi Silva</t>
  </si>
  <si>
    <t>Fahad Saadah</t>
  </si>
  <si>
    <t>PMP, PMI-RMP</t>
  </si>
  <si>
    <t>F. Buscha</t>
  </si>
  <si>
    <t>Ash Akshay Goel</t>
  </si>
  <si>
    <t>Top 1% Growth Coach | Founder of GrowthX School</t>
  </si>
  <si>
    <t>Ebonie Caldwell</t>
  </si>
  <si>
    <t>Real Estate Investors, Business and Marketing Guru, Mentor and Coach</t>
  </si>
  <si>
    <t>Jacek KuÅ‚ak</t>
  </si>
  <si>
    <t>Digital Marketing Native</t>
  </si>
  <si>
    <t>Martin Conneely</t>
  </si>
  <si>
    <t>Academic</t>
  </si>
  <si>
    <t>Peter Vliegenthart</t>
  </si>
  <si>
    <t>Dr. Rachad Baroudi | KPI Mega Library | 15,000 Students</t>
  </si>
  <si>
    <t>KPI Mega Library CEO | Author | Advisor | Trainer</t>
  </si>
  <si>
    <t>Khaldoon M</t>
  </si>
  <si>
    <t>Management, Human Development, Psychology, CBT</t>
  </si>
  <si>
    <t>Ram Kedem</t>
  </si>
  <si>
    <t>Owner and Lead Consultant at RamKedem.com</t>
  </si>
  <si>
    <t>Aurelien Millot</t>
  </si>
  <si>
    <t>Entrepreneur and CEO</t>
  </si>
  <si>
    <t>Rajagopal RG (OTIFAS - Personnel Certifications)</t>
  </si>
  <si>
    <t>Consultant/trainer, operational excellence strategies</t>
  </si>
  <si>
    <t>James Revie</t>
  </si>
  <si>
    <t>Home Based Business Trainer and Speaker</t>
  </si>
  <si>
    <t>Alexa Fischer</t>
  </si>
  <si>
    <t>Speaker, confidence coach and entrepreneur</t>
  </si>
  <si>
    <t>Data Training Campus</t>
  </si>
  <si>
    <t>A School for Data and Design Professionals</t>
  </si>
  <si>
    <t>The Retail Banking School</t>
  </si>
  <si>
    <t>The Graduate School of Retail Banking</t>
  </si>
  <si>
    <t>Yassine Tounsi</t>
  </si>
  <si>
    <t>PMP certified IT Project Manager</t>
  </si>
  <si>
    <t>James Bealer</t>
  </si>
  <si>
    <t>Real Estate Investor and Coach</t>
  </si>
  <si>
    <t>Bigger Brains</t>
  </si>
  <si>
    <t>Uniquely Engaging eLearning</t>
  </si>
  <si>
    <t>Antonio Miguel</t>
  </si>
  <si>
    <t>International Consultant &amp; Trainer</t>
  </si>
  <si>
    <t>Prof. Paul Cline, Ed.D</t>
  </si>
  <si>
    <t>Prof. Paul - Business/Psychology Expert - 500,000+ Students</t>
  </si>
  <si>
    <t>Hadir A. Elbadry</t>
  </si>
  <si>
    <t>Business Consultant, Youth Empowerment Expert, Career Coach</t>
  </si>
  <si>
    <t>Allyn Training</t>
  </si>
  <si>
    <t>Logistics training and short courses by Allyn International</t>
  </si>
  <si>
    <t>Hussain Najwani</t>
  </si>
  <si>
    <t>Construction Project Manager</t>
  </si>
  <si>
    <t>Adam Grant</t>
  </si>
  <si>
    <t>Wharton Professor and Bestselling Author</t>
  </si>
  <si>
    <t>Rochelle Benjamin</t>
  </si>
  <si>
    <t>CEO of Agilize Consulting</t>
  </si>
  <si>
    <t>Hussain Bandukwala</t>
  </si>
  <si>
    <t>I help build, sell &amp; scale Project Management Offices (PMOs)</t>
  </si>
  <si>
    <t>Imran Ali</t>
  </si>
  <si>
    <t>Author | Executive Sales Coach</t>
  </si>
  <si>
    <t>Vasilije Djukovic</t>
  </si>
  <si>
    <t>Truck dispatcher and Safety manager</t>
  </si>
  <si>
    <t>Qusai Smirat</t>
  </si>
  <si>
    <t>M.s Construction Managemnet</t>
  </si>
  <si>
    <t>Sean Li</t>
  </si>
  <si>
    <t>Certified Fraud Examiner, risk expert</t>
  </si>
  <si>
    <t>Nealda Yusof</t>
  </si>
  <si>
    <t>Medical Device Coach and Trainer</t>
  </si>
  <si>
    <t>Oxford Learning Lab</t>
  </si>
  <si>
    <t>Professional Marketing Courses by Top Experts</t>
  </si>
  <si>
    <t>Helpful And Fast Media</t>
  </si>
  <si>
    <t>Invest in yourself and get more out of life.</t>
  </si>
  <si>
    <t>RYJA Design</t>
  </si>
  <si>
    <t>Course Creators</t>
  </si>
  <si>
    <t>LKB Training</t>
  </si>
  <si>
    <t>Education, Training &amp; Development</t>
  </si>
  <si>
    <t>Jessica Yuen</t>
  </si>
  <si>
    <t>Advisor &amp; Executive Coach | former Chief People Officer</t>
  </si>
  <si>
    <t>Sedan Kureshi</t>
  </si>
  <si>
    <t>Director of Strategy &amp; Growth</t>
  </si>
  <si>
    <t>Aun Sukijjakhamin</t>
  </si>
  <si>
    <t>Senior HR Manager, Management Consultant</t>
  </si>
  <si>
    <t>Brian Yang</t>
  </si>
  <si>
    <t>Copywriting strategist, YouTube instructor</t>
  </si>
  <si>
    <t>Angshuman Dutta</t>
  </si>
  <si>
    <t>Private Internet Marketing Coach And Business Advisor</t>
  </si>
  <si>
    <t>Max Schoen</t>
  </si>
  <si>
    <t>Sales Strategy</t>
  </si>
  <si>
    <t>Tony Armstrong</t>
  </si>
  <si>
    <t>CEO of The Exceed9 Institute &amp; Managing Director BMD Global</t>
  </si>
  <si>
    <t>Quantum Consultants</t>
  </si>
  <si>
    <t>management consulting</t>
  </si>
  <si>
    <t>Entrepreneur Academy</t>
  </si>
  <si>
    <t>Social Media Experts</t>
  </si>
  <si>
    <t>ProjectEngPro Engineering and Project Management</t>
  </si>
  <si>
    <t>Project Management and Engineering</t>
  </si>
  <si>
    <t>Stendard Academy</t>
  </si>
  <si>
    <t>The Stendard Academy</t>
  </si>
  <si>
    <t>David Pereira</t>
  </si>
  <si>
    <t>CPO &amp; Product Coach</t>
  </si>
  <si>
    <t>Michaele Downey</t>
  </si>
  <si>
    <t>International Business Education Association</t>
  </si>
  <si>
    <t>Business Educators</t>
  </si>
  <si>
    <t>Emma Hitt Nichols, PhD</t>
  </si>
  <si>
    <t>Medical Communications</t>
  </si>
  <si>
    <t>David Boughton</t>
  </si>
  <si>
    <t>Language Trainer</t>
  </si>
  <si>
    <t>Amber Peterson</t>
  </si>
  <si>
    <t>Event Planner &amp; Instructor</t>
  </si>
  <si>
    <t>Web3 Business School WEB3BS</t>
  </si>
  <si>
    <t>Web3 in Business</t>
  </si>
  <si>
    <t>Debi Peverill</t>
  </si>
  <si>
    <t>Founder &amp; CEO of Painless Financial Training Group Inc.</t>
  </si>
  <si>
    <t>Master Course</t>
  </si>
  <si>
    <t>Mastering knowledge</t>
  </si>
  <si>
    <t>Mohannad Alhariri</t>
  </si>
  <si>
    <t>CPA, CMA, MBA | Audit manager</t>
  </si>
  <si>
    <t>Curtis Norman</t>
  </si>
  <si>
    <t>Healthcare Finance and Analytics Consultant</t>
  </si>
  <si>
    <t>John Zhong | JSTARTS.COM</t>
  </si>
  <si>
    <t>Certified SAS Programmer &amp; Biostatistician Professional</t>
  </si>
  <si>
    <t>Alex Kostritsa</t>
  </si>
  <si>
    <t>Manager in e-commerce</t>
  </si>
  <si>
    <t>Vivek PMP</t>
  </si>
  <si>
    <t>PMP Certified Project Manager. 18+ Years Experience</t>
  </si>
  <si>
    <t>Salil Dhawan</t>
  </si>
  <si>
    <t>Serial Entrepreneur, Salesman and Motivator</t>
  </si>
  <si>
    <t>Karen Young</t>
  </si>
  <si>
    <t>Educator, entrepreneur, author, publisher</t>
  </si>
  <si>
    <t>Roger Garza</t>
  </si>
  <si>
    <t>Author of Gateway to Becoming a Freight Broker</t>
  </si>
  <si>
    <t>Office Skills</t>
  </si>
  <si>
    <t>Learn online IT skills, anywhere, anytime.</t>
  </si>
  <si>
    <t>Ian Bednowitz</t>
  </si>
  <si>
    <t>Former Head of Mergers &amp; Acqusitions, eBay; Bain consultant</t>
  </si>
  <si>
    <t>Calvin Liu</t>
  </si>
  <si>
    <t>CPA</t>
  </si>
  <si>
    <t>Aadini Supply Chain School</t>
  </si>
  <si>
    <t>Preparing Learners for a Supply Chain Career</t>
  </si>
  <si>
    <t>Vasiliy Fomichev</t>
  </si>
  <si>
    <t>Jarrod Austin</t>
  </si>
  <si>
    <t>Engineering Reliability Manager</t>
  </si>
  <si>
    <t>Dave R.</t>
  </si>
  <si>
    <t>Alvin Phang</t>
  </si>
  <si>
    <t>Business Coach &amp; Evangelist For Jesus Christ</t>
  </si>
  <si>
    <t>Eslam Eldakrory</t>
  </si>
  <si>
    <t>Enterprise Risk and Business Continuity Mgmt. Professional</t>
  </si>
  <si>
    <t>Kain Ramsay</t>
  </si>
  <si>
    <t>Teacher of Modern Applied Psychology &amp; Personal Development</t>
  </si>
  <si>
    <t>Elizabeth Heck</t>
  </si>
  <si>
    <t>Top Qualified Herbalism Instructor</t>
  </si>
  <si>
    <t>Michele Poff, PhD</t>
  </si>
  <si>
    <t>Social Scientist, Communication</t>
  </si>
  <si>
    <t>Philippe Schafer</t>
  </si>
  <si>
    <t>Stand up comedian.  Coach.  Teacher.</t>
  </si>
  <si>
    <t>Michael C. Bush</t>
  </si>
  <si>
    <t>Stanford University</t>
  </si>
  <si>
    <t>Dan Johnston</t>
  </si>
  <si>
    <t>Location Independent Coach, Author, and Business Trainer</t>
  </si>
  <si>
    <t>Sivile Mbekeni</t>
  </si>
  <si>
    <t>Fleet Specialist</t>
  </si>
  <si>
    <t>Gerard ODriscoll</t>
  </si>
  <si>
    <t>Telecom Expert, Educator, Entrepreneur, Angel Investor</t>
  </si>
  <si>
    <t>Sean John Thompson</t>
  </si>
  <si>
    <t>Analytical Executive</t>
  </si>
  <si>
    <t>Felix Haller</t>
  </si>
  <si>
    <t>Ex-Bain &amp; Company Manager</t>
  </si>
  <si>
    <t>Voiceover Masterclass</t>
  </si>
  <si>
    <t>Professional Voice Over &amp; Presenter</t>
  </si>
  <si>
    <t>Radhika Sharma  MBA (HR), CHRL, Sphri, CHRP, OPQ, Six Sigma</t>
  </si>
  <si>
    <t>Director - Transfuse Business Services Pvt Ltd</t>
  </si>
  <si>
    <t>Raj Pal Singh Kharabanda</t>
  </si>
  <si>
    <t>Author / Hotel Owner / Hotel Manager / Hotel Marketing</t>
  </si>
  <si>
    <t>Janne Ohtonen, PhD</t>
  </si>
  <si>
    <t>Customer Experience Trainer, Coach, Mentor and Leader</t>
  </si>
  <si>
    <t>Leon Chaudhari</t>
  </si>
  <si>
    <t>Entrepreneur &amp; Bestselling Instructor</t>
  </si>
  <si>
    <t>Donatas Jonikas (PhD)</t>
  </si>
  <si>
    <t>Andy Horner</t>
  </si>
  <si>
    <t>CEO at Ace of Sales and Self Marketing Hero</t>
  </si>
  <si>
    <t>Max Barra</t>
  </si>
  <si>
    <t>Business Entrepreneur/Online Marketing Expert</t>
  </si>
  <si>
    <t>Mike Dickson</t>
  </si>
  <si>
    <t>Best Selling Instructor, Author, and Entrepreneur</t>
  </si>
  <si>
    <t>Ing. Tomas Moravek</t>
  </si>
  <si>
    <t>Awarded SEO &amp; Meta Advertising Expert</t>
  </si>
  <si>
    <t>Todd Dewett, Ph.D.</t>
  </si>
  <si>
    <t>Educator, Author, Speaker</t>
  </si>
  <si>
    <t>Paul R. King</t>
  </si>
  <si>
    <t>Dr. Paul R. King, Registered Psychologist</t>
  </si>
  <si>
    <t>WR Training Pro</t>
  </si>
  <si>
    <t>Online Courses for Professionals in the Oil &amp; Gas Industries</t>
  </si>
  <si>
    <t>Six Seconds The Emotional Intelligence Network</t>
  </si>
  <si>
    <t>The world's largest Emotional Intelligence organization</t>
  </si>
  <si>
    <t>Chris Raymont</t>
  </si>
  <si>
    <t>Online marketer</t>
  </si>
  <si>
    <t>Kyle Balmer</t>
  </si>
  <si>
    <t>Digital Marketer and Coach</t>
  </si>
  <si>
    <t>Sasha Miller</t>
  </si>
  <si>
    <t>Digital Marketing Strategist</t>
  </si>
  <si>
    <t>Jacqueline Carrington</t>
  </si>
  <si>
    <t>Former Property Management Professional | UNLV Alumna</t>
  </si>
  <si>
    <t>Sabir Ziganshin</t>
  </si>
  <si>
    <t>Hotelier | Career Coach | Entrepreneur</t>
  </si>
  <si>
    <t>Americana Chen</t>
  </si>
  <si>
    <t>Associate Member of WISDP</t>
  </si>
  <si>
    <t>Mark Fiveman</t>
  </si>
  <si>
    <t>Founder of Body-Psyche</t>
  </si>
  <si>
    <t>Susan Cork</t>
  </si>
  <si>
    <t>Freelance Graphics and WordPress Designer</t>
  </si>
  <si>
    <t>Stefano Messori</t>
  </si>
  <si>
    <t>Design Strategist, Remote Trainer &amp; Facilitator</t>
  </si>
  <si>
    <t>Business Hero</t>
  </si>
  <si>
    <t>Professional online business education &amp; personal support</t>
  </si>
  <si>
    <t>Dr. Daveena Tauber</t>
  </si>
  <si>
    <t>Academic Writing Consultant</t>
  </si>
  <si>
    <t>Romney Nelson</t>
  </si>
  <si>
    <t>International Best Selling Author and Top-Rated Instructor</t>
  </si>
  <si>
    <t>Vicki Smart</t>
  </si>
  <si>
    <t>ISO auditor, Assessor and online course creator</t>
  </si>
  <si>
    <t>Sladjan Ugrenovic</t>
  </si>
  <si>
    <t>Electrical engineer</t>
  </si>
  <si>
    <t>Mustafa Karampurwala</t>
  </si>
  <si>
    <t>Harriet Payne</t>
  </si>
  <si>
    <t>Project Manager</t>
  </si>
  <si>
    <t>David Wallace, MA, Dip TESOL, Dip Teaching</t>
  </si>
  <si>
    <t>Legal and Business English Expert</t>
  </si>
  <si>
    <t>Anzijs Vilcevskis</t>
  </si>
  <si>
    <t>Airline Operations and Flight Dispatch Specialist</t>
  </si>
  <si>
    <t>George Proorocu</t>
  </si>
  <si>
    <t>150K+ Students | Senior IT Manager | Speaker | DevOps | NFTs</t>
  </si>
  <si>
    <t>Shaveen Bandaranayake</t>
  </si>
  <si>
    <t>LL.B graduate from the University of London</t>
  </si>
  <si>
    <t>Marcel Riemer</t>
  </si>
  <si>
    <t>Minimalist, Traveler, Chef</t>
  </si>
  <si>
    <t>Diogo Alves de Resende</t>
  </si>
  <si>
    <t>Analytics and Data Science expert</t>
  </si>
  <si>
    <t>Paulo Braga</t>
  </si>
  <si>
    <t>MIS Officer, Entrepreneur, and Lecturer</t>
  </si>
  <si>
    <t>Vardges Zardaryan</t>
  </si>
  <si>
    <t>Data Analyst, Instructor and Expert of MS Excel</t>
  </si>
  <si>
    <t>S.M. WAQAS IMAM</t>
  </si>
  <si>
    <t>Industrial Engineer | Quality, Health, Safety &amp; Environment Professional | IRCA CQI Lead Auditor</t>
  </si>
  <si>
    <t>Keith Larson</t>
  </si>
  <si>
    <t>Business and government contracting expert</t>
  </si>
  <si>
    <t>Data Chunks</t>
  </si>
  <si>
    <t>Senior Data Analyst</t>
  </si>
  <si>
    <t>Carla Howard</t>
  </si>
  <si>
    <t>Experienced Global Leader, Change Expert, &amp; Keynote Speaker</t>
  </si>
  <si>
    <t>Scott Germaise</t>
  </si>
  <si>
    <t>Udemy Fan and Instructor</t>
  </si>
  <si>
    <t>Online Empires</t>
  </si>
  <si>
    <t>Vin WC</t>
  </si>
  <si>
    <t>Professional SAP Functional Consultant</t>
  </si>
  <si>
    <t>Liaqat Eagle</t>
  </si>
  <si>
    <t>I Am Web designer , Android Developer and SMO, SEO Expert</t>
  </si>
  <si>
    <t>Micah Berg</t>
  </si>
  <si>
    <t>Vacation Rental Master and Educator</t>
  </si>
  <si>
    <t>Hany Ismail</t>
  </si>
  <si>
    <t>Planning Consultant | Freelancer | Trainer | MSc | PMP</t>
  </si>
  <si>
    <t>Vishnu Prasad</t>
  </si>
  <si>
    <t>Law Pundit</t>
  </si>
  <si>
    <t>Jarrod Hill</t>
  </si>
  <si>
    <t>Excel Guru</t>
  </si>
  <si>
    <t>Philip Campbell</t>
  </si>
  <si>
    <t>open broadcaster (obs) addict, screenflow ninja and vlogger</t>
  </si>
  <si>
    <t>Rahul Srinivas</t>
  </si>
  <si>
    <t>8000 + Students || 142 Countries ||  4.5 Instructor Rating</t>
  </si>
  <si>
    <t>Jennifer Kint</t>
  </si>
  <si>
    <t>Digital Transformation &amp; Innovation Consultant</t>
  </si>
  <si>
    <t>Sivakumar Kannan</t>
  </si>
  <si>
    <t>Digital Marketer, Trader and Investor</t>
  </si>
  <si>
    <t>Nick Dore</t>
  </si>
  <si>
    <t>Food Safety Advisor.</t>
  </si>
  <si>
    <t>Waleed Elbasyouni</t>
  </si>
  <si>
    <t>Cristian Fador</t>
  </si>
  <si>
    <t>Business Consultant, CIP MBA</t>
  </si>
  <si>
    <t>Waqas Imam</t>
  </si>
  <si>
    <t>Industrial Engineer| IRCA Auditor| Medical Devices Expert</t>
  </si>
  <si>
    <t>Charlie Walker</t>
  </si>
  <si>
    <t>Data Analytics &amp; Messenger Bot Marketer</t>
  </si>
  <si>
    <t>Brennan Taylor</t>
  </si>
  <si>
    <t>Working TV/Film Actor, 8 TV Roles, 2 national ads last year</t>
  </si>
  <si>
    <t>Scandinavian Institute of Business Analytics</t>
  </si>
  <si>
    <t>SCANBA Online</t>
  </si>
  <si>
    <t>Ben Moreau (PMP, Prince2, MSP, Agile)</t>
  </si>
  <si>
    <t>Management, Project Management and coaching</t>
  </si>
  <si>
    <t>Ololade Olatunji</t>
  </si>
  <si>
    <t>Chemical engineer: Specialty: polymer processing&amp;Application</t>
  </si>
  <si>
    <t>Customer Core</t>
  </si>
  <si>
    <t>Max Your Profits</t>
  </si>
  <si>
    <t>Jan Peeters</t>
  </si>
  <si>
    <t>Safety Risk Management Coach</t>
  </si>
  <si>
    <t>Michael Parent</t>
  </si>
  <si>
    <t>Principal - Michael Parent Consulting</t>
  </si>
  <si>
    <t>Erik Kiton</t>
  </si>
  <si>
    <t>Founder at DateStrong, Marketing Consultant, Entrepreneur</t>
  </si>
  <si>
    <t>Nestor Villalobos</t>
  </si>
  <si>
    <t>Entrepreneur, Professor, Mentor and CEO of Tudor Ice</t>
  </si>
  <si>
    <t>Sally Apokedak</t>
  </si>
  <si>
    <t>Literary agent, editor, and writing conference faculty</t>
  </si>
  <si>
    <t>Mark Perren-Jones</t>
  </si>
  <si>
    <t>Certified Aromatherapist, Spa Owner, Masseur, 200K Students</t>
  </si>
  <si>
    <t>Gopalakrishnan Veilumuthusamy</t>
  </si>
  <si>
    <t>Founder and CEO of Global Operational Excellence Solutions</t>
  </si>
  <si>
    <t>Marci Liroff</t>
  </si>
  <si>
    <t>Casting Director/Acting Coach</t>
  </si>
  <si>
    <t>Irfan Sharif ACA ACCA</t>
  </si>
  <si>
    <t>Bestselling Trainer | Chartered Accountant | PwC Alumni</t>
  </si>
  <si>
    <t>Asterios Stamatis | PMP, SAFe 5 Agilist, PSM I</t>
  </si>
  <si>
    <t>Agile Program Manager | PMP, SAFe 5 Agilist, PSM I</t>
  </si>
  <si>
    <t>Ciaran Doyle</t>
  </si>
  <si>
    <t>Helping You Start, Build &amp; Grow A Successful Online Business</t>
  </si>
  <si>
    <t>Mary Ingrassia</t>
  </si>
  <si>
    <t>Video Producer &amp; Graphic Designer</t>
  </si>
  <si>
    <t>SkillSolve Training</t>
  </si>
  <si>
    <t>Putting Skills into Place - Expert Accredited Learning</t>
  </si>
  <si>
    <t>Alex Lyon</t>
  </si>
  <si>
    <t>Professor, Consultant, Speaker</t>
  </si>
  <si>
    <t>Demi Stevens</t>
  </si>
  <si>
    <t>Book Whisperer</t>
  </si>
  <si>
    <t>Cheryl Spencer - Top Instructor</t>
  </si>
  <si>
    <t>Online Marketer, Entrepreneur, Advertising Expert, Author</t>
  </si>
  <si>
    <t>Koundinya Nemana (Edushore)</t>
  </si>
  <si>
    <t>Expert trainer for Lean | Lean Six Sigma | Creative Thinking</t>
  </si>
  <si>
    <t>Melissa Crowhurst</t>
  </si>
  <si>
    <t>Reiki Master Teacher, Inspirational Coach, Author, Speaker</t>
  </si>
  <si>
    <t>Alexia Georghiou</t>
  </si>
  <si>
    <t>Life Coach</t>
  </si>
  <si>
    <t>Richard Foster</t>
  </si>
  <si>
    <t>Non-Executive Director</t>
  </si>
  <si>
    <t>Erik Christensen</t>
  </si>
  <si>
    <t>Lean Six Sigma instructor</t>
  </si>
  <si>
    <t>Chlorophyll Inc</t>
  </si>
  <si>
    <t>Absorb Only The Good Stuff</t>
  </si>
  <si>
    <t>Nestor Viloria</t>
  </si>
  <si>
    <t>Systems Analyst and Web Developer</t>
  </si>
  <si>
    <t>Dr. David J. Lieberman</t>
  </si>
  <si>
    <t>#1 RANKED Expert in Human Behavior and Lie-Detection</t>
  </si>
  <si>
    <t>Julian Vlach Ionita</t>
  </si>
  <si>
    <t>Cross-Cultural Trainer, OD Consultant</t>
  </si>
  <si>
    <t>Roderick Jefferson</t>
  </si>
  <si>
    <t>CEO, Roderick Jefferson &amp; Associates</t>
  </si>
  <si>
    <t>Matt Bernstein</t>
  </si>
  <si>
    <t>Best Selling Instructor, 175,000+ Students</t>
  </si>
  <si>
    <t>Nextgen Academy</t>
  </si>
  <si>
    <t>International Agile Project Consultant</t>
  </si>
  <si>
    <t>Anderson School of Journalism</t>
  </si>
  <si>
    <t>Journalism School</t>
  </si>
  <si>
    <t>Scott Payne</t>
  </si>
  <si>
    <t>PM Master Prep</t>
  </si>
  <si>
    <t>Yoda Learning</t>
  </si>
  <si>
    <t>Data Analyst |MS Office Expert &amp; PMP | Instructor/Programmer</t>
  </si>
  <si>
    <t>Elmira Strange, MPhil, Dip</t>
  </si>
  <si>
    <t>Motivational Psychologist, 105,000+ students</t>
  </si>
  <si>
    <t>Ikram Haq</t>
  </si>
  <si>
    <t>Data analyst and BI Consultant</t>
  </si>
  <si>
    <t>Let'sPM For training</t>
  </si>
  <si>
    <t>Online training content creators</t>
  </si>
  <si>
    <t>Dan Heath</t>
  </si>
  <si>
    <t>New York Times bestselling author</t>
  </si>
  <si>
    <t>Chris Wilkey</t>
  </si>
  <si>
    <t>Amazon FBA Master</t>
  </si>
  <si>
    <t>Daniel Do</t>
  </si>
  <si>
    <t>A Diploma member of CIPS</t>
  </si>
  <si>
    <t>Ryan David</t>
  </si>
  <si>
    <t>Wholesaler, investor and entrepreneur</t>
  </si>
  <si>
    <t>J. Rey, PhD</t>
  </si>
  <si>
    <t>Master Instructor, Scientist and Serial Entrepreneur</t>
  </si>
  <si>
    <t>Sandy Midili</t>
  </si>
  <si>
    <t>Business Analytics Training Manager</t>
  </si>
  <si>
    <t>Chris Benjamin, MBA &amp; CFO</t>
  </si>
  <si>
    <t>Instructor &amp; Management Consultant</t>
  </si>
  <si>
    <t>Ulearner 360</t>
  </si>
  <si>
    <t>Digital advertising, marketing and eCommerce professional</t>
  </si>
  <si>
    <t>David Hanlin</t>
  </si>
  <si>
    <t>The Laptop Legend</t>
  </si>
  <si>
    <t>Bijoy Sengupta (Marriott | Accor | FRHI | RateTiger)</t>
  </si>
  <si>
    <t>Hotel General Manager | Co Founder</t>
  </si>
  <si>
    <t>Professor Romeo Kadir</t>
  </si>
  <si>
    <t>Chairman of European Certification Committee | VP of EADPP</t>
  </si>
  <si>
    <t>Armani Keller</t>
  </si>
  <si>
    <t>Dr. Vijesh Jain</t>
  </si>
  <si>
    <t>BE (BITS), MIB (IIFT), CGBP, USA</t>
  </si>
  <si>
    <t>Project Management House (PMP, PMI-RMP, PMI-ACP, CSM, CAPM)</t>
  </si>
  <si>
    <t>Instructors certified PMP, PMI-RMP, PMI-ACP, CSM</t>
  </si>
  <si>
    <t>Greg Vanderford</t>
  </si>
  <si>
    <t>Teacher and Entrepreneur</t>
  </si>
  <si>
    <t>Exner Education</t>
  </si>
  <si>
    <t>Project Management for Building and Construction</t>
  </si>
  <si>
    <t>escuela online</t>
  </si>
  <si>
    <t>eBodhisathva Solutions</t>
  </si>
  <si>
    <t>Make It Happen</t>
  </si>
  <si>
    <t>Sama Tamhidi</t>
  </si>
  <si>
    <t>Project Controller</t>
  </si>
  <si>
    <t>Yasser Hassan</t>
  </si>
  <si>
    <t>HSE Engineer</t>
  </si>
  <si>
    <t>Mirasee Team</t>
  </si>
  <si>
    <t>Business Education</t>
  </si>
  <si>
    <t>DataViz Academy</t>
  </si>
  <si>
    <t>Corporate training company for IT courses</t>
  </si>
  <si>
    <t>Dr. Patricia Thompson</t>
  </si>
  <si>
    <t>Corporate Psychologist, Executive Coach, and Author</t>
  </si>
  <si>
    <t>Ayo Apampa</t>
  </si>
  <si>
    <t>Business Analysis</t>
  </si>
  <si>
    <t>Debbie Yarwood</t>
  </si>
  <si>
    <t>Founder of NewHire365.  Hire and Inspire so your employees never want to leave</t>
  </si>
  <si>
    <t>Prime Project Control</t>
  </si>
  <si>
    <t>Project Controlling at its Best</t>
  </si>
  <si>
    <t>Matt Voss,</t>
  </si>
  <si>
    <t>Business Owner, Bestselling Author</t>
  </si>
  <si>
    <t>Ben Hedley</t>
  </si>
  <si>
    <t>eCommerce Architect, Business Engineer, Entrepreneur</t>
  </si>
  <si>
    <t>Michael Olafusi</t>
  </si>
  <si>
    <t>7x Microsoft MVP, Financial Modeler &amp; BI Professional</t>
  </si>
  <si>
    <t>Raphael Roettgen</t>
  </si>
  <si>
    <t>Space Investor and Advisor</t>
  </si>
  <si>
    <t>Christopher Wells</t>
  </si>
  <si>
    <t>Restaurant Management Expert</t>
  </si>
  <si>
    <t>Ahsan Riaz PMP</t>
  </si>
  <si>
    <t>Enterprise Applications Architect</t>
  </si>
  <si>
    <t>Abu Bakar</t>
  </si>
  <si>
    <t>Project Management  Trainer</t>
  </si>
  <si>
    <t>Janko Glavonjic</t>
  </si>
  <si>
    <t>Richard Robbins</t>
  </si>
  <si>
    <t>Ecommerce Business Owner</t>
  </si>
  <si>
    <t>Jitender Batra</t>
  </si>
  <si>
    <t>Lifelong Learner</t>
  </si>
  <si>
    <t>Brandon Young</t>
  </si>
  <si>
    <t>Real Estate | Data Engineering | Advanced Analytics</t>
  </si>
  <si>
    <t>Rodrick Long</t>
  </si>
  <si>
    <t>Professional Real Estate Investor / Landlord</t>
  </si>
  <si>
    <t>Norm Nemrow</t>
  </si>
  <si>
    <t>World Famous Course from the #1 Accounting University</t>
  </si>
  <si>
    <t>Mel Restori</t>
  </si>
  <si>
    <t>Director of Analytics</t>
  </si>
  <si>
    <t>Rochdi Rais</t>
  </si>
  <si>
    <t>Financial writer, SEO expert</t>
  </si>
  <si>
    <t>Michelle Johnson</t>
  </si>
  <si>
    <t>Producer at Vegan Cooking with Love</t>
  </si>
  <si>
    <t>David Titcher</t>
  </si>
  <si>
    <t>Professional Screenwriter</t>
  </si>
  <si>
    <t>Joe Buchmann</t>
  </si>
  <si>
    <t>Business Owner and Professional Designer/Developer</t>
  </si>
  <si>
    <t>Hunt Gersin</t>
  </si>
  <si>
    <t>Visionary Marketing and Business Development Entrepreneur</t>
  </si>
  <si>
    <t>Dale Darley</t>
  </si>
  <si>
    <t>Writer, Healer, Author</t>
  </si>
  <si>
    <t>Abdul Maulud</t>
  </si>
  <si>
    <t>SAP Solution Architect</t>
  </si>
  <si>
    <t>Gavin Drysdale</t>
  </si>
  <si>
    <t>Project Controls Specialist</t>
  </si>
  <si>
    <t>Ian Andrew</t>
  </si>
  <si>
    <t>Independent Publisher and Best-selling Indie Author</t>
  </si>
  <si>
    <t>Natalia Nicholson</t>
  </si>
  <si>
    <t>raining Facilitator &amp; Entrepreneur</t>
  </si>
  <si>
    <t>Hammad Saeed, PMP</t>
  </si>
  <si>
    <t>Project Management Professional and Trainer</t>
  </si>
  <si>
    <t>Paul Gallagher</t>
  </si>
  <si>
    <t>Your Bar Consultant: Help &amp; Advice for Your Business</t>
  </si>
  <si>
    <t>Tommy Joiner</t>
  </si>
  <si>
    <t>Entrepreneur, Freelance Consultant, Email Marketing Pro</t>
  </si>
  <si>
    <t>ThinkTank Careers</t>
  </si>
  <si>
    <t>Steve Burnside, M.B.A.</t>
  </si>
  <si>
    <t>Certified Social Media Strategist/Online Marketing Consutant</t>
  </si>
  <si>
    <t>Lloyd Ball</t>
  </si>
  <si>
    <t>Founder of EventPlanningMastery.com and Event Organizer</t>
  </si>
  <si>
    <t>Lisa Newton</t>
  </si>
  <si>
    <t>Entrepreneur, Infopreneur &amp; Serial Author</t>
  </si>
  <si>
    <t>Luis Juarez</t>
  </si>
  <si>
    <t>Excel Geek</t>
  </si>
  <si>
    <t>Darryl Marquette</t>
  </si>
  <si>
    <t>"Conceive ~ Believe ~ Achieve"</t>
  </si>
  <si>
    <t>Curious Piyuesh</t>
  </si>
  <si>
    <t>Visual Storytelling Traine, Flip chart Storyboard Coach</t>
  </si>
  <si>
    <t>Hassham Idris</t>
  </si>
  <si>
    <t>Advisor, auditor and trainer</t>
  </si>
  <si>
    <t>Dr. Margaret Jamal</t>
  </si>
  <si>
    <t>Nonprofit and Human Services Developer/Instructor/Learning</t>
  </si>
  <si>
    <t>Matt Francis</t>
  </si>
  <si>
    <t>Data Wrangler, Data Viz Creator, Tableau Zen Master</t>
  </si>
  <si>
    <t>Reese Mojica</t>
  </si>
  <si>
    <t>English Teacher, Lawyer and CEO of Toru Digital Studios</t>
  </si>
  <si>
    <t>Adam Toren</t>
  </si>
  <si>
    <t>Muhammad Kashif</t>
  </si>
  <si>
    <t>Financial &amp; Business Analyst and Corporate Trainer</t>
  </si>
  <si>
    <t>John Whitford</t>
  </si>
  <si>
    <t>Husband, Father, and Data Scientist</t>
  </si>
  <si>
    <t>AJK Consulting</t>
  </si>
  <si>
    <t>Organizational Behavior &amp; Work Psychology Experts</t>
  </si>
  <si>
    <t>Ed Rubuliak</t>
  </si>
  <si>
    <t>Agile Transformation Specialist</t>
  </si>
  <si>
    <t>Michael de la Maza, PhD, CEC</t>
  </si>
  <si>
    <t>Agile Trainer / Scrum Alliance Certified Enterprise Coach</t>
  </si>
  <si>
    <t>Brian McCracken</t>
  </si>
  <si>
    <t>Specializing in Small Business Development</t>
  </si>
  <si>
    <t>Tim Fairley</t>
  </si>
  <si>
    <t>Nick Loper</t>
  </si>
  <si>
    <t>Entrepreneur, Author, Chief Side Hustler at SideHustleNation</t>
  </si>
  <si>
    <t>LinCademy for Training</t>
  </si>
  <si>
    <t>Training courses/programs publisher</t>
  </si>
  <si>
    <t>Diondria Holliman</t>
  </si>
  <si>
    <t>Sinan Cetiner</t>
  </si>
  <si>
    <t>NLP, EI &amp; Business Coach</t>
  </si>
  <si>
    <t>Louise C</t>
  </si>
  <si>
    <t>Course Producer</t>
  </si>
  <si>
    <t>mProve Solutions</t>
  </si>
  <si>
    <t>Training, coaching, e-learning development</t>
  </si>
  <si>
    <t>Roel Leijten</t>
  </si>
  <si>
    <t>Founder at HawQRate.com, Customer Experience Specialist</t>
  </si>
  <si>
    <t>SONIC Performance Support - E-Learning Experts</t>
  </si>
  <si>
    <t>Ciel Academy</t>
  </si>
  <si>
    <t>Training and Consultancy</t>
  </si>
  <si>
    <t>Teresa Dowell-Vest</t>
  </si>
  <si>
    <t>Writer | Professor</t>
  </si>
  <si>
    <t>Michael Weis</t>
  </si>
  <si>
    <t>Marc Thomas</t>
  </si>
  <si>
    <t>Founder, The Professional Business</t>
  </si>
  <si>
    <t>Chad Scott</t>
  </si>
  <si>
    <t>The Poster Boy - Serial Entrepreneur</t>
  </si>
  <si>
    <t>Arfa Saira Iqbal</t>
  </si>
  <si>
    <t>Direct Response Copywriter and Digital Marketing Consultant</t>
  </si>
  <si>
    <t>Chris Sivewright</t>
  </si>
  <si>
    <t>Best selling Instructor, author, actor...volunteer</t>
  </si>
  <si>
    <t>Phaniendra Somraj</t>
  </si>
  <si>
    <t>ISO 13483 Lead Auditor| Master Black Belt in LSS</t>
  </si>
  <si>
    <t>Danny Guerin</t>
  </si>
  <si>
    <t>eCommerce Expert, Entrepreneur, Online Marketer</t>
  </si>
  <si>
    <t>Steve Reifman</t>
  </si>
  <si>
    <t>Teacher, Author, Speaker</t>
  </si>
  <si>
    <t>Jim Starling</t>
  </si>
  <si>
    <t>Business Consultant &amp; Coach</t>
  </si>
  <si>
    <t>Loc Nguyen</t>
  </si>
  <si>
    <t>Google Data Studio trainer</t>
  </si>
  <si>
    <t>Holistic Coach Academy</t>
  </si>
  <si>
    <t>Coaching Training|Coaching Certification|Coach Accreditation</t>
  </si>
  <si>
    <t>Charles Grosstephan</t>
  </si>
  <si>
    <t>Supporting companies win work through formal tenders</t>
  </si>
  <si>
    <t>Kamel Mohamed</t>
  </si>
  <si>
    <t>Senior HSE Engineer</t>
  </si>
  <si>
    <t>Dekker Fraser, MBA</t>
  </si>
  <si>
    <t>Marketing Executive | Startups to Fortune 100 | Kellogg MBA</t>
  </si>
  <si>
    <t>Nishat Katre</t>
  </si>
  <si>
    <t>Research, Consumer Analysis, and Strategy Expert</t>
  </si>
  <si>
    <t>Dawn Mahan, PMP | Project Management &amp; Agile | Project Guru Academy</t>
  </si>
  <si>
    <t>Projectland International Speaker &amp; Award-winning Consultant</t>
  </si>
  <si>
    <t>Diego Guajardo</t>
  </si>
  <si>
    <t>Student and programming fan</t>
  </si>
  <si>
    <t>John McFadyen</t>
  </si>
  <si>
    <t>Syed Bilal Hassan Shah</t>
  </si>
  <si>
    <t>Award winning Business and Accounting Professor</t>
  </si>
  <si>
    <t>Management Consultant</t>
  </si>
  <si>
    <t>Michael Pyle</t>
  </si>
  <si>
    <t>President at Centurion LV</t>
  </si>
  <si>
    <t>Nitin Kr Saxena PhD</t>
  </si>
  <si>
    <t>Professor: Digital Marketing &amp; Marketing Analytics</t>
  </si>
  <si>
    <t>Damien Stark</t>
  </si>
  <si>
    <t>Professional Business Leader, Coach, and Consultant</t>
  </si>
  <si>
    <t>David Thabet</t>
  </si>
  <si>
    <t>Entrepreneur &amp; Certified Sales Trainer</t>
  </si>
  <si>
    <t>Optimus Consulting</t>
  </si>
  <si>
    <t>Communications Experts</t>
  </si>
  <si>
    <t>BIZCOOL, Entreprenuership and Business Fundamentals</t>
  </si>
  <si>
    <t>Alaa Sultan PgMP, PMP, RMP, M_o_R, OCP, 6Sigma, SFC, BSc.Eng.</t>
  </si>
  <si>
    <t>Senior PM, PgMP, PMP, RMP, M_O_R, OCP, 6Sigma,SFC,BSc.Eng.</t>
  </si>
  <si>
    <t>Mike Sole</t>
  </si>
  <si>
    <t>A surfer, online marketer, amazon and shopify seller</t>
  </si>
  <si>
    <t>Emilio Aguero</t>
  </si>
  <si>
    <t>...all things tech</t>
  </si>
  <si>
    <t>Mike Pagan</t>
  </si>
  <si>
    <t>Performance coach making you memorable</t>
  </si>
  <si>
    <t>Adriano Leszkowicz</t>
  </si>
  <si>
    <t>eCommerce &amp; Dropshipping Specialist , entrepreneur</t>
  </si>
  <si>
    <t>Lekan Ahmed</t>
  </si>
  <si>
    <t>Speaker / Author / Coach</t>
  </si>
  <si>
    <t>Leo Alhalabi</t>
  </si>
  <si>
    <t>Author &amp; Entrepreneur</t>
  </si>
  <si>
    <t>Omar Abdo</t>
  </si>
  <si>
    <t>Ex-BCG management consultant</t>
  </si>
  <si>
    <t>Marc Hamill</t>
  </si>
  <si>
    <t>Writer and Video Producer</t>
  </si>
  <si>
    <t>Matt Hall</t>
  </si>
  <si>
    <t>Network Marketing Pro | Online Marketer |Coach | Podcaster</t>
  </si>
  <si>
    <t>Surabhi Jain</t>
  </si>
  <si>
    <t>Clinical Research Expert</t>
  </si>
  <si>
    <t>Christopher Greenwood</t>
  </si>
  <si>
    <t>Teaches 22 Courses: Best Selling Author &amp; Entrepreneur</t>
  </si>
  <si>
    <t>Enock Ebbah</t>
  </si>
  <si>
    <t>Sustainability Strategist</t>
  </si>
  <si>
    <t>Rohit Gupta</t>
  </si>
  <si>
    <t>ITIL Expert, PMP, DevOps, Scrum, Owner, CareerSprints.com</t>
  </si>
  <si>
    <t>Trevor Owens</t>
  </si>
  <si>
    <t>Author and Entrepreneur</t>
  </si>
  <si>
    <t>Tim Lavrysen</t>
  </si>
  <si>
    <t>Scrum Master by nature</t>
  </si>
  <si>
    <t>Dr. Sunil Maheshwari</t>
  </si>
  <si>
    <t>Octavian Naframita</t>
  </si>
  <si>
    <t>Safety &amp; Security Instructor</t>
  </si>
  <si>
    <t>Mostafa Khorshidi, P.Eng, PMP</t>
  </si>
  <si>
    <t>Miles Croft</t>
  </si>
  <si>
    <t>Experienced Sales Professional and Prospecting Coach</t>
  </si>
  <si>
    <t>Denis Collins</t>
  </si>
  <si>
    <t>Santiago Tacoronte</t>
  </si>
  <si>
    <t>Data-Driven Strategy | Innovation &amp; Experimentation | Author</t>
  </si>
  <si>
    <t>Scott Paton</t>
  </si>
  <si>
    <t>Executive Producer (42 Podcasts, 100+ courses)</t>
  </si>
  <si>
    <t>David Kremlinsky</t>
  </si>
  <si>
    <t>Product Manager and entrepreneur</t>
  </si>
  <si>
    <t>Eslam Gharib</t>
  </si>
  <si>
    <t>Jerry Xiong</t>
  </si>
  <si>
    <t>Sharing Economy Entrepreneur</t>
  </si>
  <si>
    <t>Devendra K</t>
  </si>
  <si>
    <t>Certified Salesforce Commerce Cloud (Demandware) &amp; Magento</t>
  </si>
  <si>
    <t>Sagar Shakhari</t>
  </si>
  <si>
    <t>Freelancer, Educator &amp; Reader</t>
  </si>
  <si>
    <t>Meg Online Courses</t>
  </si>
  <si>
    <t>Online Courses For U. 8)</t>
  </si>
  <si>
    <t>Nitay L</t>
  </si>
  <si>
    <t>Upwork Translator &amp; Proofreader</t>
  </si>
  <si>
    <t>Kimberley Haley</t>
  </si>
  <si>
    <t>Pricing Strategist</t>
  </si>
  <si>
    <t>Tony Robot</t>
  </si>
  <si>
    <t>Intelligent Automation, Simplified</t>
  </si>
  <si>
    <t>Gregory Markus Hegel</t>
  </si>
  <si>
    <t>Online Entrepreneur, World Traveler &amp; Passionate Instructor</t>
  </si>
  <si>
    <t>LS Consulting</t>
  </si>
  <si>
    <t>Achieve Your Dream</t>
  </si>
  <si>
    <t>Edward Barbour-Lacey</t>
  </si>
  <si>
    <t>Business Skills &amp; Business Education Consultant</t>
  </si>
  <si>
    <t>Faizan Bhatti</t>
  </si>
  <si>
    <t>Transforming Ninja</t>
  </si>
  <si>
    <t>Director and Head Ninja</t>
  </si>
  <si>
    <t>Andre Erving</t>
  </si>
  <si>
    <t>Coach | Speaker | Consultant | Author | Entrepreneur</t>
  </si>
  <si>
    <t>Tingdong E-learning</t>
  </si>
  <si>
    <t>Online Academy</t>
  </si>
  <si>
    <t>Vlad Burmistrov</t>
  </si>
  <si>
    <t>Instructor for Data Analytics</t>
  </si>
  <si>
    <t>Heather Hiles</t>
  </si>
  <si>
    <t>Managing Partner, Black Ops Ventures &amp; Board Member, Udemy</t>
  </si>
  <si>
    <t>Deepesh Vashistha</t>
  </si>
  <si>
    <t>Microsoft Certified BI Consultant/Data Enthusiast</t>
  </si>
  <si>
    <t>David Mills</t>
  </si>
  <si>
    <t>Passion for helping others achieve passive income</t>
  </si>
  <si>
    <t>Playficient Consulting</t>
  </si>
  <si>
    <t>Helping You Cut Through The BS In The Employee Experience</t>
  </si>
  <si>
    <t>Dr Chandrakala Wagh</t>
  </si>
  <si>
    <t>Homeopath, Yoga Therapist &amp; Industrial Psychologist</t>
  </si>
  <si>
    <t>Keith Rosen</t>
  </si>
  <si>
    <t>CEO-Profit Builders | Author, SALES LEADERSHIP</t>
  </si>
  <si>
    <t>Diplom-Informatiker, 16 Jahre Vollzeit-Projektmanager</t>
  </si>
  <si>
    <t>Angel Radcliffe MBA, CFEI</t>
  </si>
  <si>
    <t>FinTech Professional</t>
  </si>
  <si>
    <t>Michael Peterson</t>
  </si>
  <si>
    <t>Internet Marketer &amp; Serial Entrepreneur</t>
  </si>
  <si>
    <t>Tobi Odunowo</t>
  </si>
  <si>
    <t>Human Resources Expert</t>
  </si>
  <si>
    <t>Academia de Meio Ambiente</t>
  </si>
  <si>
    <t>Roxanne Fry</t>
  </si>
  <si>
    <t>Michael Sterling</t>
  </si>
  <si>
    <t>Online Entrepreneur, eCommerce &amp; Dropshipping Specialist</t>
  </si>
  <si>
    <t>Dr. Chandramouli Subramanian</t>
  </si>
  <si>
    <t>Ph.D, PMP, PfMP, ACP, DASSM</t>
  </si>
  <si>
    <t>Jack Reamer</t>
  </si>
  <si>
    <t>Cold Email Guy @ EmailsThatSell.com</t>
  </si>
  <si>
    <t>Adam Ashton</t>
  </si>
  <si>
    <t>Author &amp; Podcaster</t>
  </si>
  <si>
    <t>Bryan Fenech, MBus LLB BA</t>
  </si>
  <si>
    <t>Lecturer - University of Technology Sydney, PPM Expert</t>
  </si>
  <si>
    <t>Alkas MySQL H GROUP</t>
  </si>
  <si>
    <t>Stephanie Tanner</t>
  </si>
  <si>
    <t>Certified Nonprofit Professional, Grant Writer</t>
  </si>
  <si>
    <t>Mozn Akhourshiedah</t>
  </si>
  <si>
    <t>Engineer, trainer, Entrepreneur</t>
  </si>
  <si>
    <t>Kevin Prince</t>
  </si>
  <si>
    <t>Helping Inventors Help Themselves</t>
  </si>
  <si>
    <t>Ian Stables</t>
  </si>
  <si>
    <t>Kindle author. More than 100,000 students</t>
  </si>
  <si>
    <t>Sandy Anthony</t>
  </si>
  <si>
    <t>Editor and Writer</t>
  </si>
  <si>
    <t>Dr. Karissa Thomas, EMBA</t>
  </si>
  <si>
    <t>Organization Cultural Analyst and Executive Coach</t>
  </si>
  <si>
    <t>Oksana Gyulnazaryan</t>
  </si>
  <si>
    <t>General Manager at Marriott Hotels</t>
  </si>
  <si>
    <t>Courtenay Kleu</t>
  </si>
  <si>
    <t>High Level Human Performace and Human Connection Specialist</t>
  </si>
  <si>
    <t>Sandbox Model</t>
  </si>
  <si>
    <t>Practical High Quality Management Training</t>
  </si>
  <si>
    <t>Raghavendran Srinivasan</t>
  </si>
  <si>
    <t>Vishuddha Business Solutions.</t>
  </si>
  <si>
    <t>Yunikee .</t>
  </si>
  <si>
    <t>Quick Simple Learning to fast track your career</t>
  </si>
  <si>
    <t>Anthony Gioeli</t>
  </si>
  <si>
    <t>CEO, Entreprenuer, Global Business Specialist</t>
  </si>
  <si>
    <t>Michele Banks</t>
  </si>
  <si>
    <t>Instructional Designer, Systems Analyst, Program Manager</t>
  </si>
  <si>
    <t>Chirag Ahuja</t>
  </si>
  <si>
    <t>Certified Energy Risk Professional and ERP Coach</t>
  </si>
  <si>
    <t>Na Jamie Zhang</t>
  </si>
  <si>
    <t>ZBM Virtual Classroom</t>
  </si>
  <si>
    <t>Dmytro Barylo</t>
  </si>
  <si>
    <t>TRIZ instructor, coach, lead specialist in Metinvestholding.</t>
  </si>
  <si>
    <t>Lupe Jurado, CPC CPMA CPC-I</t>
  </si>
  <si>
    <t>Health Administrator</t>
  </si>
  <si>
    <t>Lisa Sweeting</t>
  </si>
  <si>
    <t>Notary Trainer - Notary Village LLC</t>
  </si>
  <si>
    <t>Tim Wright</t>
  </si>
  <si>
    <t>Nationally Recognized Instructional Designer</t>
  </si>
  <si>
    <t>Ann PG Consulting</t>
  </si>
  <si>
    <t>Certified Scrum Master</t>
  </si>
  <si>
    <t>Academy of Supply Chain Professionals</t>
  </si>
  <si>
    <t>Kevin Breeze</t>
  </si>
  <si>
    <t>Full-time Content Creator &amp; Marketer</t>
  </si>
  <si>
    <t>Mandi's Photoshop Work</t>
  </si>
  <si>
    <t>Todd Bottom, Ph.D. - Founder Research Learning Center</t>
  </si>
  <si>
    <t>Psychologist, Consultant, Educator</t>
  </si>
  <si>
    <t>Ed Powers</t>
  </si>
  <si>
    <t>Customer Experience and Customer Success Expert</t>
  </si>
  <si>
    <t>Felix Harder</t>
  </si>
  <si>
    <t>Health &amp; Fitness Coach | Best Selling Instructor</t>
  </si>
  <si>
    <t>Heather Boren</t>
  </si>
  <si>
    <t>Commercial Real Estate Professional &amp; Professor of Finance</t>
  </si>
  <si>
    <t>Jason Sanders</t>
  </si>
  <si>
    <t>Exec. Recruiter, CEO Advisor, LinkedIn Coach, 3500+ students</t>
  </si>
  <si>
    <t>Hadi El Cheikh</t>
  </si>
  <si>
    <t>QHSE Leader</t>
  </si>
  <si>
    <t>Dr. Bev Browning</t>
  </si>
  <si>
    <t>$500 Million in Grant Awards!</t>
  </si>
  <si>
    <t>Jon Manning</t>
  </si>
  <si>
    <t>VOIP, SIP and Asterisk Expert, Sales Professional</t>
  </si>
  <si>
    <t>Marc Guberti</t>
  </si>
  <si>
    <t>Digital Marketing Expert, Podcast Host, and Author</t>
  </si>
  <si>
    <t>Gregory Williamson</t>
  </si>
  <si>
    <t>Praxis Participant</t>
  </si>
  <si>
    <t>Mark Connolly</t>
  </si>
  <si>
    <t>Enabling Business Intelligence in Healthcare</t>
  </si>
  <si>
    <t>Thomas O'Donoghue, MBA, MIT, MDM. B.COMM</t>
  </si>
  <si>
    <t>CEO, Multi Million Dollar Entrepreneur &amp; Best Selling Author</t>
  </si>
  <si>
    <t>Ashwin More</t>
  </si>
  <si>
    <t>Everything about Lean Six Sigma</t>
  </si>
  <si>
    <t>The Digital Hack Academy</t>
  </si>
  <si>
    <t>Digital Training Without The Hype</t>
  </si>
  <si>
    <t>Olanab Consults</t>
  </si>
  <si>
    <t>Quality Assurance &amp; Continuous Improvement Consulting Firm</t>
  </si>
  <si>
    <t>Dale Roberts</t>
  </si>
  <si>
    <t>Digital Business Leader and Author</t>
  </si>
  <si>
    <t>Daniel Amevor, P. Eng., CMRP, CRE, PMP, CLS.</t>
  </si>
  <si>
    <t>Professional engineer in Canada</t>
  </si>
  <si>
    <t>Sarah Resler</t>
  </si>
  <si>
    <t>Coffee Shop Startups</t>
  </si>
  <si>
    <t>Online Coffee Business Consultancy</t>
  </si>
  <si>
    <t>Sales Management Tutorials</t>
  </si>
  <si>
    <t>Nick Roberts</t>
  </si>
  <si>
    <t>Tint Car Windows From Home For Big Profits.</t>
  </si>
  <si>
    <t>Anca Onuta</t>
  </si>
  <si>
    <t>Best Seller Instructor, PMP, Scrum Master, Entrepreneur</t>
  </si>
  <si>
    <t>Hafeez Ahmad</t>
  </si>
  <si>
    <t>EduGantt PM Training</t>
  </si>
  <si>
    <t>Project Management Training Provider</t>
  </si>
  <si>
    <t>Ihsan Ullah</t>
  </si>
  <si>
    <t>Assistant Professor, Finance</t>
  </si>
  <si>
    <t>Kristie Jones</t>
  </si>
  <si>
    <t>Start-up sales expert - specializing in technology sales</t>
  </si>
  <si>
    <t>David Firth</t>
  </si>
  <si>
    <t>Professor of consulting</t>
  </si>
  <si>
    <t>Tendayi Viki</t>
  </si>
  <si>
    <t>Academic, Author, Consultant and Entrepreneur</t>
  </si>
  <si>
    <t>Andrew Abraham</t>
  </si>
  <si>
    <t>Event Planner and Startup Manager</t>
  </si>
  <si>
    <t>Jean-Gabriel Paquette</t>
  </si>
  <si>
    <t>19x Best Selling Instructor 59,000+ Students &amp; Entrepreneur</t>
  </si>
  <si>
    <t>Internet Marketer</t>
  </si>
  <si>
    <t>Dr. Erich Langer</t>
  </si>
  <si>
    <t>Dozent</t>
  </si>
  <si>
    <t>Rachael Herron</t>
  </si>
  <si>
    <t>International Bestselling Author</t>
  </si>
  <si>
    <t>Braco Pobric</t>
  </si>
  <si>
    <t>Internationally Recognized Positive Psychology Expert</t>
  </si>
  <si>
    <t>Success Coach, Entrepreneur, Author</t>
  </si>
  <si>
    <t>Rowan Malherbe</t>
  </si>
  <si>
    <t>ACCA Lecturer and Gold Approved Learning Partner</t>
  </si>
  <si>
    <t>Nikola Sretenovic</t>
  </si>
  <si>
    <t>Bill Sharp</t>
  </si>
  <si>
    <t>Teaching individuals to recognize problems in housing</t>
  </si>
  <si>
    <t>Toby Cannon</t>
  </si>
  <si>
    <t>Clothing Brand Coach Helping Clothing Lines to Grow</t>
  </si>
  <si>
    <t>VendLab Ecommerce School</t>
  </si>
  <si>
    <t>Ecommerce: Amazon, Digital Marketing, eBay, Shopify &amp; more</t>
  </si>
  <si>
    <t>Code Coach</t>
  </si>
  <si>
    <t>Decoding the Mysteries of Nonprofit Management</t>
  </si>
  <si>
    <t>James McBrearty</t>
  </si>
  <si>
    <t>Business Adviser, Lecturer &amp; Author</t>
  </si>
  <si>
    <t>Leighton Smith</t>
  </si>
  <si>
    <t>Webmaster</t>
  </si>
  <si>
    <t>Kathy Nguyen, MPS, PHR, SHRM-CP</t>
  </si>
  <si>
    <t>Result-oriented and Passionate Human Resources Professional</t>
  </si>
  <si>
    <t>Cody Lee</t>
  </si>
  <si>
    <t>MBA</t>
  </si>
  <si>
    <t>Asif Masood</t>
  </si>
  <si>
    <t>Recruitment CEO</t>
  </si>
  <si>
    <t>Vik Rubenfeld</t>
  </si>
  <si>
    <t>Creator of the Hit CBS Primetime Drama, EARLY EDITION</t>
  </si>
  <si>
    <t>Dragos Iliescu</t>
  </si>
  <si>
    <t>Trainer &amp; Instructional Designer</t>
  </si>
  <si>
    <t>Christine McLean</t>
  </si>
  <si>
    <t>Freelance Content Writing Architect</t>
  </si>
  <si>
    <t>Upclass - Investing &amp; Finance Coaching</t>
  </si>
  <si>
    <t>Education company</t>
  </si>
  <si>
    <t>Andrew PM Tse</t>
  </si>
  <si>
    <t>A Centurion of teaching entrepreneurship over academics.</t>
  </si>
  <si>
    <t>Mohamed Ezat</t>
  </si>
  <si>
    <t>Electrical Power Systems Engineer</t>
  </si>
  <si>
    <t>Ross Maynard</t>
  </si>
  <si>
    <t>Process Improvement Specialist</t>
  </si>
  <si>
    <t>Ryan Hogue</t>
  </si>
  <si>
    <t>7-Figure Amazon Seller &amp; 6-Figure Print on Demand Seller</t>
  </si>
  <si>
    <t>Gubaz Koberidze</t>
  </si>
  <si>
    <t>Trainer, Facilitator, Educator</t>
  </si>
  <si>
    <t>Grant Weherley</t>
  </si>
  <si>
    <t>Founder of the online course production company, MYE</t>
  </si>
  <si>
    <t>Jeff Mack</t>
  </si>
  <si>
    <t>Business Planning Expert</t>
  </si>
  <si>
    <t>VBA Finance</t>
  </si>
  <si>
    <t>Kevin Partner</t>
  </si>
  <si>
    <t>Professional Candle Maker, Writer and Instructional Designer</t>
  </si>
  <si>
    <t>Asad Ullah Chaudhry</t>
  </si>
  <si>
    <t>Consultant and Trainer</t>
  </si>
  <si>
    <t>Claudiu Ivan</t>
  </si>
  <si>
    <t>Entrepreneur, Author, Trainer</t>
  </si>
  <si>
    <t>Scott Brookens</t>
  </si>
  <si>
    <t>Attorney / Entrepreneur</t>
  </si>
  <si>
    <t>eqp us</t>
  </si>
  <si>
    <t>Equipping Digital Entrepreneurs</t>
  </si>
  <si>
    <t>Mark T</t>
  </si>
  <si>
    <t>Senior Project and Program Manager</t>
  </si>
  <si>
    <t>Maria Vazquez</t>
  </si>
  <si>
    <t>Chief Risk Officer and Mentor</t>
  </si>
  <si>
    <t>Disrupt Equity</t>
  </si>
  <si>
    <t>Multifamily Real Estate Syndications</t>
  </si>
  <si>
    <t>Brian Jackson</t>
  </si>
  <si>
    <t>Author, Publisher and Educator</t>
  </si>
  <si>
    <t>Tomer Algrably</t>
  </si>
  <si>
    <t>Developer and Biz Dev</t>
  </si>
  <si>
    <t>Ahmed Fouad Sedky</t>
  </si>
  <si>
    <t>Project Management Specialist  &amp; Claims Consultant</t>
  </si>
  <si>
    <t>MindQuest Academy</t>
  </si>
  <si>
    <t>Life Skills and self improvement academy</t>
  </si>
  <si>
    <t>Saurabh Singh</t>
  </si>
  <si>
    <t>Instructor | Software Engineer | Microsoft Expert</t>
  </si>
  <si>
    <t>Nitin Pradhan</t>
  </si>
  <si>
    <t>Founder ScaleUP USA Accelerator | Ex-Obama Appointee | CEO</t>
  </si>
  <si>
    <t>KITHINJI charles</t>
  </si>
  <si>
    <t>M&amp;E Expert</t>
  </si>
  <si>
    <t>Greg Henriques</t>
  </si>
  <si>
    <t>12 years in global corporate and now director of Villa Feria</t>
  </si>
  <si>
    <t>Shashank Jani</t>
  </si>
  <si>
    <t>Business Leader, Coach and Trainer for 25+ years</t>
  </si>
  <si>
    <t>Vicky Fung</t>
  </si>
  <si>
    <t>Senior Finance Professional, CPA, Registered Corporate Coach</t>
  </si>
  <si>
    <t>Mike Burke</t>
  </si>
  <si>
    <t>Lora C</t>
  </si>
  <si>
    <t>Author / Wedding Officiant</t>
  </si>
  <si>
    <t>Yaswanth Nukasani</t>
  </si>
  <si>
    <t>CEO &amp; Founder of The Phi Concept &amp; Merchn.com</t>
  </si>
  <si>
    <t>Eric Flores</t>
  </si>
  <si>
    <t>Realtor</t>
  </si>
  <si>
    <t>Flavio E. Goncalves</t>
  </si>
  <si>
    <t>30+ Years of experience in IT, VoIP and SIP</t>
  </si>
  <si>
    <t>Nji Philemon Ngang</t>
  </si>
  <si>
    <t>Erika Jacobi. Ph.D.</t>
  </si>
  <si>
    <t>Growth &amp; Innovation Consultant, Professor, Change Leader</t>
  </si>
  <si>
    <t>Nurture Tech Academy</t>
  </si>
  <si>
    <t>Microsoft Office Specialist</t>
  </si>
  <si>
    <t>AltaClaro Learning</t>
  </si>
  <si>
    <t>Practical skills for professionals and lifelong learners.</t>
  </si>
  <si>
    <t>Brad Byblow</t>
  </si>
  <si>
    <t>Believe in the potential in all of us!</t>
  </si>
  <si>
    <t>Henry Zhang</t>
  </si>
  <si>
    <t>Teaching YOU How to Become A "Web3 Entrepreneur"</t>
  </si>
  <si>
    <t>Vlad Alecu</t>
  </si>
  <si>
    <t>Libby Seery Founder of Renaissance Life Therapies</t>
  </si>
  <si>
    <t>Ad.Dip.Psych, PGDip.CBT, Dip.Couns, Dip.Psych.Coach, Dip.NLP</t>
  </si>
  <si>
    <t>Nooruddin Surani</t>
  </si>
  <si>
    <t>Other</t>
  </si>
  <si>
    <t>Ian Kirke</t>
  </si>
  <si>
    <t>LLB (Hons), MSc., Cert Ed - Managing Director, TFS</t>
  </si>
  <si>
    <t>Mugunthan Vigneswaramoorthy</t>
  </si>
  <si>
    <t>Top Rated Freelancer  (Upwork, Fiverr  &amp; Freelancer.com)</t>
  </si>
  <si>
    <t>SPORiT.MatchPoint Lab</t>
  </si>
  <si>
    <t>Online Career Training in Sports Business</t>
  </si>
  <si>
    <t>Marina Deestan-Jones</t>
  </si>
  <si>
    <t>Voice, Speech and Drama Tutor, Actress Examiner and Assessor</t>
  </si>
  <si>
    <t>D S</t>
  </si>
  <si>
    <t>Master Hypnotist, Author, Teacher, Writer, Marketing Coach</t>
  </si>
  <si>
    <t>Dennis Fassett</t>
  </si>
  <si>
    <t>Real Estate Investor, Dad, Published Author &amp; Educator</t>
  </si>
  <si>
    <t>L.D. Sewell</t>
  </si>
  <si>
    <t>Helping People Build Better Lives...</t>
  </si>
  <si>
    <t>Malcolm Bucholtz</t>
  </si>
  <si>
    <t>Craft Distilling Consultant</t>
  </si>
  <si>
    <t>Sobair Barak</t>
  </si>
  <si>
    <t>Mind Series</t>
  </si>
  <si>
    <t>Equilibria Services Limited</t>
  </si>
  <si>
    <t>Helping People Realize Their Potential</t>
  </si>
  <si>
    <t>Oranje Media</t>
  </si>
  <si>
    <t>Educating The World With Superior &amp; Engaging Video Courses</t>
  </si>
  <si>
    <t>Online Store Made Easy</t>
  </si>
  <si>
    <t>Online Store Setup Experts</t>
  </si>
  <si>
    <t>Thomas Giordano</t>
  </si>
  <si>
    <t>A Practical Approach to Learning ... Plain and Simple</t>
  </si>
  <si>
    <t>Boomy Tokan</t>
  </si>
  <si>
    <t>Startup Consultant.</t>
  </si>
  <si>
    <t>Ricky Vuckovic</t>
  </si>
  <si>
    <t>Online education mentor, media producer, creative technology</t>
  </si>
  <si>
    <t>Nour Boustani</t>
  </si>
  <si>
    <t>Branding &amp; Marketing Strategist</t>
  </si>
  <si>
    <t>Sara Maria Hasbun</t>
  </si>
  <si>
    <t>Linguist/Translator/Founder of Meridian Linguistics</t>
  </si>
  <si>
    <t>Gin Yew PHUA</t>
  </si>
  <si>
    <t>Internal audit professional</t>
  </si>
  <si>
    <t>Gugan R</t>
  </si>
  <si>
    <t>Engineer | Instructor | International Business Management</t>
  </si>
  <si>
    <t>Jason Lucas</t>
  </si>
  <si>
    <t>Entreprenuer, Sales, Web Design, Internet Marketing</t>
  </si>
  <si>
    <t>Michael Carter</t>
  </si>
  <si>
    <t>Experienced and certified  Microsoft Office instructor</t>
  </si>
  <si>
    <t>Kelly Bertog</t>
  </si>
  <si>
    <t>Professional Sponsorship Program Developer &amp; Broker</t>
  </si>
  <si>
    <t>Global Learning Labs .</t>
  </si>
  <si>
    <t>Your Trusted Learning Partner</t>
  </si>
  <si>
    <t>Ben Cooper</t>
  </si>
  <si>
    <t>Full-time Songwriter/Producer in Nashville, TN</t>
  </si>
  <si>
    <t>Garrett Heath</t>
  </si>
  <si>
    <t>PMP, Industrial Engineer, Digital Marketer</t>
  </si>
  <si>
    <t>Dina Jumabayeva</t>
  </si>
  <si>
    <t>Visionary coach</t>
  </si>
  <si>
    <t>David Mbugua</t>
  </si>
  <si>
    <t>Freelancer on Upwork</t>
  </si>
  <si>
    <t>Ali Allami</t>
  </si>
  <si>
    <t>ISO Lead Auditor</t>
  </si>
  <si>
    <t>Aman Gupta</t>
  </si>
  <si>
    <t>UX Expert, Pet Lover  &amp; Technology Enthusiast</t>
  </si>
  <si>
    <t>Minerva Goree</t>
  </si>
  <si>
    <t>Microsoft Project Consultant and Teacher</t>
  </si>
  <si>
    <t>Hire Bright</t>
  </si>
  <si>
    <t>Amin Sadak</t>
  </si>
  <si>
    <t>Contract Management Instructor</t>
  </si>
  <si>
    <t>Josef Kadlec</t>
  </si>
  <si>
    <t>Success Learner</t>
  </si>
  <si>
    <t>Training People for Success</t>
  </si>
  <si>
    <t>ITProc Pros</t>
  </si>
  <si>
    <t>IT Procurement Professional</t>
  </si>
  <si>
    <t>Dave Bour</t>
  </si>
  <si>
    <t>Early Stage IT Leadership and Team Development</t>
  </si>
  <si>
    <t>Gabriel Wallace</t>
  </si>
  <si>
    <t>Creator of 'Learning English Path' / Identity Coach</t>
  </si>
  <si>
    <t>Long Road Instructors</t>
  </si>
  <si>
    <t>Professional Development</t>
  </si>
  <si>
    <t>Rachel Leroy                                 BA, MA, MFA</t>
  </si>
  <si>
    <t>Writing &amp; Book Coach, University Professor, &amp; Healing Coach</t>
  </si>
  <si>
    <t>Black Sheep Studios</t>
  </si>
  <si>
    <t>tech geeks</t>
  </si>
  <si>
    <t>Andrey Kozlov</t>
  </si>
  <si>
    <t>eCommerce Entrepreneur</t>
  </si>
  <si>
    <t>Scrum Master, Project Manager &amp; CEO of MDB Consulting</t>
  </si>
  <si>
    <t>Alan Jarvis</t>
  </si>
  <si>
    <t>Everything Is Easy, Once You Know How - 165,000+ Students!</t>
  </si>
  <si>
    <t>Vision Paradox</t>
  </si>
  <si>
    <t>Digital Advertising Agency</t>
  </si>
  <si>
    <t>Victoria Sutton</t>
  </si>
  <si>
    <t>Law Professor</t>
  </si>
  <si>
    <t>Advance Learning</t>
  </si>
  <si>
    <t>Experts in Business &amp; Technology</t>
  </si>
  <si>
    <t>Rick Schultz</t>
  </si>
  <si>
    <t>Sports Broadcasting Coach</t>
  </si>
  <si>
    <t>Dwijaraja Gore</t>
  </si>
  <si>
    <t>Process Trainer and Science enthusiast</t>
  </si>
  <si>
    <t>christian Chabi</t>
  </si>
  <si>
    <t>Learn The simple No B.S. Steps to Wholesaling GUARANTEED</t>
  </si>
  <si>
    <t>Entrepreneur School</t>
  </si>
  <si>
    <t>Online Training For Entrepreneurs</t>
  </si>
  <si>
    <t>Luke Desira</t>
  </si>
  <si>
    <t>ISO Management System Consultant &amp; Lead Auditor</t>
  </si>
  <si>
    <t>Habibullah Esmaili</t>
  </si>
  <si>
    <t>Mining Engineer and Gemologist</t>
  </si>
  <si>
    <t>Marcus Kerr</t>
  </si>
  <si>
    <t>Business and Personal Performance Improvement Expert</t>
  </si>
  <si>
    <t>Arrelic Institute</t>
  </si>
  <si>
    <t>Your Reliability Partner</t>
  </si>
  <si>
    <t>Scott Channell</t>
  </si>
  <si>
    <t>B2B Lead Generation and Appointment Setting</t>
  </si>
  <si>
    <t>Linda Schneider</t>
  </si>
  <si>
    <t>Instructional Designer, Publisher, Real Estate Trainer</t>
  </si>
  <si>
    <t>Marko R.</t>
  </si>
  <si>
    <t>YouTube Expert</t>
  </si>
  <si>
    <t>Daniel Holzer</t>
  </si>
  <si>
    <t>Lean Six Sigma and Quality Management Expert</t>
  </si>
  <si>
    <t>Taariq Lewis</t>
  </si>
  <si>
    <t>Co-Founder Voluble</t>
  </si>
  <si>
    <t>Julian Gearing</t>
  </si>
  <si>
    <t>Award-winning journalist, editor, and media trainer</t>
  </si>
  <si>
    <t>A Trusted Name in Courses Related to HSE and Quality</t>
  </si>
  <si>
    <t>Rohan Dhawan</t>
  </si>
  <si>
    <t>Digital Marketer &amp; Founder UAbility</t>
  </si>
  <si>
    <t>Faith in Dreams Edutainment</t>
  </si>
  <si>
    <t>Entertainment Career Courses</t>
  </si>
  <si>
    <t>Larry Aiello</t>
  </si>
  <si>
    <t>"Il Professore"</t>
  </si>
  <si>
    <t>Jake Wolinsky</t>
  </si>
  <si>
    <t>ESL Lecturer at an American university Language Academy</t>
  </si>
  <si>
    <t>Jamie Dillon</t>
  </si>
  <si>
    <t>Entrepreneur &amp; Hiring Expert</t>
  </si>
  <si>
    <t>Skillay Academy</t>
  </si>
  <si>
    <t>Entrepreneurship, business and digital marketing training.</t>
  </si>
  <si>
    <t>Jeffrey Alan Schechter</t>
  </si>
  <si>
    <t>Screenwriter, producer, consultant, and author</t>
  </si>
  <si>
    <t>Trung Pham Bao</t>
  </si>
  <si>
    <t>Business and IT Instructor, MBA, PMP, ITIL Expert.</t>
  </si>
  <si>
    <t>Data Crunch Corporation</t>
  </si>
  <si>
    <t>We Train World Class Analysts at Fortune 500 Companies</t>
  </si>
  <si>
    <t>Nicholas Woolsey</t>
  </si>
  <si>
    <t>eCommerce Professional</t>
  </si>
  <si>
    <t>Dean Westbrook</t>
  </si>
  <si>
    <t>Continuous Improvement Expert</t>
  </si>
  <si>
    <t>David Vass</t>
  </si>
  <si>
    <t>Founder at CostCertified</t>
  </si>
  <si>
    <t>Rose Brandolino</t>
  </si>
  <si>
    <t>meSE Educator</t>
  </si>
  <si>
    <t>Douglas Bridges</t>
  </si>
  <si>
    <t>Patent Lawyer</t>
  </si>
  <si>
    <t>Michael Boyle</t>
  </si>
  <si>
    <t>MD Procurro Solutions LLC</t>
  </si>
  <si>
    <t>Andrew Burich</t>
  </si>
  <si>
    <t>Entrepreneurship Instructor</t>
  </si>
  <si>
    <t>Jason Hurley</t>
  </si>
  <si>
    <t>Corporate Training Expert</t>
  </si>
  <si>
    <t>Jessica Maes</t>
  </si>
  <si>
    <t>Writer, Infusionsoft Trainer, Marketing Consultant</t>
  </si>
  <si>
    <t>Maxim &amp; Olivier Leirman</t>
  </si>
  <si>
    <t>Founders Engaging Heroes</t>
  </si>
  <si>
    <t>Eagle Force</t>
  </si>
  <si>
    <t>Management Systems Consulting</t>
  </si>
  <si>
    <t>Devon Campbell</t>
  </si>
  <si>
    <t>Business Expert.</t>
  </si>
  <si>
    <t>Marco Eder</t>
  </si>
  <si>
    <t>Entrepreneur, Coach, Data Analyst</t>
  </si>
  <si>
    <t>Janice Fraser</t>
  </si>
  <si>
    <t>Startup Founder/Coach. Chief Product Officer, BionicSolution</t>
  </si>
  <si>
    <t>Robert Scot</t>
  </si>
  <si>
    <t>Dr YouTube is a multi-media Marketing Expert</t>
  </si>
  <si>
    <t>The INSTANT-Series</t>
  </si>
  <si>
    <t>Instant Solutions FOR Instant Problems TO Instant Results</t>
  </si>
  <si>
    <t>Dany Frenn</t>
  </si>
  <si>
    <t>Quality Manager, MBA</t>
  </si>
  <si>
    <t>Jarno Stegeman</t>
  </si>
  <si>
    <t>The Event Tutor, online workshops in event planning</t>
  </si>
  <si>
    <t>Ben Silverstein</t>
  </si>
  <si>
    <t>Digital Advertising Professional &amp; Entrepreneur in NYC</t>
  </si>
  <si>
    <t>Jared Waxman</t>
  </si>
  <si>
    <t>The Marketer's Mythbuster: A/B Testing &amp; beyond</t>
  </si>
  <si>
    <t>Ronny Richardson</t>
  </si>
  <si>
    <t>Professor of Operations Management</t>
  </si>
  <si>
    <t>Adrian Brambila</t>
  </si>
  <si>
    <t>YouTuber, Ex-Pro Dancer &amp; 7 Figure Entrepreneur</t>
  </si>
  <si>
    <t>Asen Conev</t>
  </si>
  <si>
    <t>Project, Program and Portfolio Managemnent</t>
  </si>
  <si>
    <t>Dasha Ladanovska</t>
  </si>
  <si>
    <t>Clinical Trial Regulatory Management at IQVIA</t>
  </si>
  <si>
    <t>Michael Zipursky</t>
  </si>
  <si>
    <t>Consultant and Author</t>
  </si>
  <si>
    <t>Doug Logue</t>
  </si>
  <si>
    <t>VP Product &amp; Growth at Workify</t>
  </si>
  <si>
    <t>Dipesh Virji</t>
  </si>
  <si>
    <t>Sales Professional</t>
  </si>
  <si>
    <t>Nidhi Gupta</t>
  </si>
  <si>
    <t>A Best Selling Instructor, 133 Countries, 6000+ Students</t>
  </si>
  <si>
    <t>Neil Almond</t>
  </si>
  <si>
    <t>Award winning change facilitator and coach</t>
  </si>
  <si>
    <t>Dr. Alan Zhang</t>
  </si>
  <si>
    <t>Formerly Marketing Professor, Currently Data Scientist</t>
  </si>
  <si>
    <t>John Dauntless</t>
  </si>
  <si>
    <t>What You Do Does Not Define Who You Are</t>
  </si>
  <si>
    <t>Skilloptics Consulting Pvt. Ltd.</t>
  </si>
  <si>
    <t>Authorized Training Partner of PMI</t>
  </si>
  <si>
    <t>Hamam Awad</t>
  </si>
  <si>
    <t>Engineer &amp; Author</t>
  </si>
  <si>
    <t>Affiliate Hero</t>
  </si>
  <si>
    <t>Online Enreprenuer</t>
  </si>
  <si>
    <t>Samaah Sultaan</t>
  </si>
  <si>
    <t>Mechanical engineer</t>
  </si>
  <si>
    <t>Kev Blackburn</t>
  </si>
  <si>
    <t>Paul Lynn</t>
  </si>
  <si>
    <t>Hamburger Enthusiast</t>
  </si>
  <si>
    <t>RAJENDRA SALUNKE</t>
  </si>
  <si>
    <t>Document and Record Management Trainer</t>
  </si>
  <si>
    <t>Dan Sullivan</t>
  </si>
  <si>
    <t>Cloud Architect, Data Engineer  and Author</t>
  </si>
  <si>
    <t>Vjekoslav Levacic</t>
  </si>
  <si>
    <t>QlikView Certified Designer and Developer</t>
  </si>
  <si>
    <t>Kraig Mathias</t>
  </si>
  <si>
    <t>Teaching 89,000+ Students on Entrepreneurship</t>
  </si>
  <si>
    <t>Peter Hollens</t>
  </si>
  <si>
    <t>YouTube Creator</t>
  </si>
  <si>
    <t>Superhero Instructor! I teach 400,000 Students in 30 courses</t>
  </si>
  <si>
    <t>Mirka Pohjanrinne</t>
  </si>
  <si>
    <t>Certified Copywriter, Language Specialist, PhD</t>
  </si>
  <si>
    <t>Stock Trading, Options Trading, Investing in Binary &amp; Crypto</t>
  </si>
  <si>
    <t>TIBCO Education</t>
  </si>
  <si>
    <t>Joseph Jolly</t>
  </si>
  <si>
    <t>Engineer, Entrepreneur and Computer Scientist</t>
  </si>
  <si>
    <t>Paulius Petravicius</t>
  </si>
  <si>
    <t>Project Manager, Business Data Analyst &amp; Business Analyst</t>
  </si>
  <si>
    <t>Amarelaw Legal Coaching and Training</t>
  </si>
  <si>
    <t>Legal Coaching and Training</t>
  </si>
  <si>
    <t>Karlo KrznariÄ‡</t>
  </si>
  <si>
    <t>Speaker, Public Speaking Coach, Conference Host and Author</t>
  </si>
  <si>
    <t>Gvidas Maskoliunas</t>
  </si>
  <si>
    <t>Digital Marketer | WordPress Enthusiast</t>
  </si>
  <si>
    <t>Jason Wilkey</t>
  </si>
  <si>
    <t>Making A Full Time Living With FBA  and Merch By Amazon</t>
  </si>
  <si>
    <t>Arman HR</t>
  </si>
  <si>
    <t>Co-founder at WebRye</t>
  </si>
  <si>
    <t>Fady Fareed</t>
  </si>
  <si>
    <t>Real Estate Agent</t>
  </si>
  <si>
    <t>Yuriy Grigoryev</t>
  </si>
  <si>
    <t>Performance Improvement Consultant</t>
  </si>
  <si>
    <t>Doru Catana</t>
  </si>
  <si>
    <t>Digital Marketing &amp; Productivity Enthusiast</t>
  </si>
  <si>
    <t>Girijesh Pathak</t>
  </si>
  <si>
    <t>Experienced Faculty, Tech Head and Operations Head</t>
  </si>
  <si>
    <t>Andrew James</t>
  </si>
  <si>
    <t>CEO of a International consultancy business</t>
  </si>
  <si>
    <t>EntrepreneurNOW Network</t>
  </si>
  <si>
    <t>Enabling Business and Entrepreneurial Success</t>
  </si>
  <si>
    <t>Tyler Phillips</t>
  </si>
  <si>
    <t>Ecommerce Professional and YouTube Personality</t>
  </si>
  <si>
    <t>Jill McCullough, MBA</t>
  </si>
  <si>
    <t>Certified Festivals and Events Executive</t>
  </si>
  <si>
    <t>Ernst at Udemy</t>
  </si>
  <si>
    <t>Teacher &amp; Financial Coach</t>
  </si>
  <si>
    <t>Uzair Khan</t>
  </si>
  <si>
    <t>MSc Artificial Intelligence &amp; Data Science | Mechanical Eng</t>
  </si>
  <si>
    <t>Debbie LaChusa</t>
  </si>
  <si>
    <t>Online Teacher &amp; Author</t>
  </si>
  <si>
    <t>The Workflow Academy</t>
  </si>
  <si>
    <t>Zoho Fanatic | Zoho System Designer</t>
  </si>
  <si>
    <t>Jemma Blaylock and Sian Price</t>
  </si>
  <si>
    <t>Partners at Business Mindscapes</t>
  </si>
  <si>
    <t>Senior Director of Product</t>
  </si>
  <si>
    <t>Mike L</t>
  </si>
  <si>
    <t>A Power Utility Professional Instructor</t>
  </si>
  <si>
    <t>Tim Alcock</t>
  </si>
  <si>
    <t>Director, Qualimetric Ltd, UK</t>
  </si>
  <si>
    <t>Perry Wilson</t>
  </si>
  <si>
    <t>Author and Project Manager</t>
  </si>
  <si>
    <t>Alexander Welsh</t>
  </si>
  <si>
    <t>Marketer</t>
  </si>
  <si>
    <t>Evan Lacon</t>
  </si>
  <si>
    <t>Success Sales Trainer</t>
  </si>
  <si>
    <t>Bplans School of Business</t>
  </si>
  <si>
    <t>Helping You Succeed in Business</t>
  </si>
  <si>
    <t>Lash Educator</t>
  </si>
  <si>
    <t>Certified Eyelash Extension Master</t>
  </si>
  <si>
    <t>Mohammed AlJermozi</t>
  </si>
  <si>
    <t>Aviation employee &amp; Entrepreneur</t>
  </si>
  <si>
    <t>Jake Fisher</t>
  </si>
  <si>
    <t>Founding Partner at Venture Formations</t>
  </si>
  <si>
    <t>Data Management Professor</t>
  </si>
  <si>
    <t>Engineering and Data Professional</t>
  </si>
  <si>
    <t>Nathan Townsie</t>
  </si>
  <si>
    <t>Brand Founder &amp; Formulator</t>
  </si>
  <si>
    <t>Tim Crane</t>
  </si>
  <si>
    <t>Real Estate Professional</t>
  </si>
  <si>
    <t>Daniel Karliner</t>
  </si>
  <si>
    <t>Business, Entrepreneurship, E-commerce, Marketing, Amazon</t>
  </si>
  <si>
    <t>Kevin D. Murray</t>
  </si>
  <si>
    <t>Technical Surveillance Countermeasures Specialist</t>
  </si>
  <si>
    <t>Brett McGranahan</t>
  </si>
  <si>
    <t>YouTuber/Online Entrepreneur</t>
  </si>
  <si>
    <t>Transparent Campus</t>
  </si>
  <si>
    <t>A Learning Community!</t>
  </si>
  <si>
    <t>Alex Richichi</t>
  </si>
  <si>
    <t>Real Estate Broker | Investor | Entrepreneur</t>
  </si>
  <si>
    <t>A. Sukumar</t>
  </si>
  <si>
    <t>Head, Commerce Department, Sri Krishna Adithya College</t>
  </si>
  <si>
    <t>Andreas Munzel</t>
  </si>
  <si>
    <t>Academic | Trainer | Speaker</t>
  </si>
  <si>
    <t>Sam Ghosh</t>
  </si>
  <si>
    <t>Emerging Technology Consultant</t>
  </si>
  <si>
    <t>Woody Wade</t>
  </si>
  <si>
    <t>Scenario generation expert and author</t>
  </si>
  <si>
    <t>Ryan Tattle</t>
  </si>
  <si>
    <t>Entrepreneur, Inventor, Coach &amp; Growth Hacker</t>
  </si>
  <si>
    <t>Jason Appleton</t>
  </si>
  <si>
    <t>Cryptocurrency Researcher - Investor - Entrepreneur</t>
  </si>
  <si>
    <t>Muhammad Faizan Khan</t>
  </si>
  <si>
    <t>Google Certified &amp; SEMRush SEO Academy Passed Instructor</t>
  </si>
  <si>
    <t>Terri Stovall</t>
  </si>
  <si>
    <t>Traditional Naturopath</t>
  </si>
  <si>
    <t>Liam Orton</t>
  </si>
  <si>
    <t>Real Estate Investor, Educator &amp; Entrepreneur</t>
  </si>
  <si>
    <t>Nelius Smit</t>
  </si>
  <si>
    <t>Businessman, Property Practitioner, Business Adviser</t>
  </si>
  <si>
    <t>Debbie McCusker</t>
  </si>
  <si>
    <t>Certified ATD Master Instructional Designer &amp; MOS Certified</t>
  </si>
  <si>
    <t>Rauph Souleimanov</t>
  </si>
  <si>
    <t>Full time Real Estate Wholesaler</t>
  </si>
  <si>
    <t>Philip Hofmacher</t>
  </si>
  <si>
    <t>Yasir Ahmed, M.B.A</t>
  </si>
  <si>
    <t>Performance Marketing ~ 920k+ Enrollments Udemy 4200 reviews</t>
  </si>
  <si>
    <t>Dave Holloway</t>
  </si>
  <si>
    <t>Author &amp; Founder @ Wonder Leads</t>
  </si>
  <si>
    <t>Kumar Anand</t>
  </si>
  <si>
    <t>Market Analyst and Researcher</t>
  </si>
  <si>
    <t>Jade Smith</t>
  </si>
  <si>
    <t>Successful Entrepreneur</t>
  </si>
  <si>
    <t>Jasper Ribbers</t>
  </si>
  <si>
    <t>Author, world traveler, entrepreneur and Airbnb expert</t>
  </si>
  <si>
    <t>Lidan Benolol</t>
  </si>
  <si>
    <t>Owner of a company that specializes in AI | SEO | MARKETING.</t>
  </si>
  <si>
    <t>Online Courses Portal</t>
  </si>
  <si>
    <t>Puneet Gupta</t>
  </si>
  <si>
    <t>A Cloud Trainer,Agile Coach,Technical Architect,Story Teller</t>
  </si>
  <si>
    <t>Kenz Soliman</t>
  </si>
  <si>
    <t>Bestselling Instructor, 30+ Courses, 100,000+ Students</t>
  </si>
  <si>
    <t>Tony Agront, PMP, MBA</t>
  </si>
  <si>
    <t>Project Management Consultant and Instructor, 20+ Years Exp.</t>
  </si>
  <si>
    <t>Tekena Fubara PhD</t>
  </si>
  <si>
    <t>Arash Tehrani, Ph.D.</t>
  </si>
  <si>
    <t>Online Business Specialist</t>
  </si>
  <si>
    <t>V.O Edu.</t>
  </si>
  <si>
    <t>Multi Subject Education</t>
  </si>
  <si>
    <t>Lana Bamiro, DrPH, MPH, MBA, LSSGB</t>
  </si>
  <si>
    <t>Healthcare Administrator/Consultant/Educator</t>
  </si>
  <si>
    <t>Karlin Gunduza</t>
  </si>
  <si>
    <t>Agriculturalist</t>
  </si>
  <si>
    <t>Trividh Patel, CBAP</t>
  </si>
  <si>
    <t>IIBA Certified Business Analysis Professional (CBAP)</t>
  </si>
  <si>
    <t>ANKIT SHARMA</t>
  </si>
  <si>
    <t>Teddy Burriss</t>
  </si>
  <si>
    <t>Your LinkedIn Coach, Trainer, Public Speaker</t>
  </si>
  <si>
    <t>Khaqan Chaudhry</t>
  </si>
  <si>
    <t>Full Time Investestor And Serial Entreprenuer</t>
  </si>
  <si>
    <t>Dr Priyanka Anand</t>
  </si>
  <si>
    <t>Behavioural scientist, Professor in HR &amp; Trainer</t>
  </si>
  <si>
    <t>David James Ault</t>
  </si>
  <si>
    <t>Author, Internet Marketer &amp; Instructor</t>
  </si>
  <si>
    <t>Lead Coach &amp; Trainer, Strong Training &amp; Coaching</t>
  </si>
  <si>
    <t>Jeremy Old</t>
  </si>
  <si>
    <t>Psychotherapist, coach and business improvement specialist</t>
  </si>
  <si>
    <t>Ari Meisel</t>
  </si>
  <si>
    <t>Achievement Architect</t>
  </si>
  <si>
    <t>Paul Heidiri</t>
  </si>
  <si>
    <t>Entrepreneur &amp; Digitale Nomade</t>
  </si>
  <si>
    <t>Tuan Vu</t>
  </si>
  <si>
    <t>Software Engineer at Facebook</t>
  </si>
  <si>
    <t>Alan Sharpe</t>
  </si>
  <si>
    <t>Fortune 500 B2B Copywriter, Copywriting Instructor and Coach</t>
  </si>
  <si>
    <t>Holly Stein</t>
  </si>
  <si>
    <t>Orange County Wedding Planner</t>
  </si>
  <si>
    <t>Netta Jenkins</t>
  </si>
  <si>
    <t>Diversity Equity Inclusion Executive</t>
  </si>
  <si>
    <t>George Gajinder Singh</t>
  </si>
  <si>
    <t>Power Generation Engineer</t>
  </si>
  <si>
    <t>Linda Tremer</t>
  </si>
  <si>
    <t>Mathematician and Internet Entrepreneur</t>
  </si>
  <si>
    <t>Professor of Applied Statistics</t>
  </si>
  <si>
    <t>Wladislaw Jachtchenko</t>
  </si>
  <si>
    <t>60.000+ Teilnehmer, 35 top-bewertete Kurse, TEDx Speaker</t>
  </si>
  <si>
    <t>Kamalakkannan Govindarajulu, Product Specialist</t>
  </si>
  <si>
    <t>Spent most of my life as Business Analyst and Product Owner</t>
  </si>
  <si>
    <t>The University of the Commonwealth Caribbean -</t>
  </si>
  <si>
    <t>The University of the Commonwealth Caribbean</t>
  </si>
  <si>
    <t>Jason Martin</t>
  </si>
  <si>
    <t>Emprendimiento | Desarrollo Personal y Profesional</t>
  </si>
  <si>
    <t>Geoff Bowman</t>
  </si>
  <si>
    <t>Card Counter, Blackjack Entrepreneur, Info Junkie</t>
  </si>
  <si>
    <t>Norman Burton</t>
  </si>
  <si>
    <t>Electrician &amp; Electrical Instructor</t>
  </si>
  <si>
    <t>Hotel Management School Your learning Partner</t>
  </si>
  <si>
    <t>Professional Hotel Management courses for career development</t>
  </si>
  <si>
    <t>John Courtenay</t>
  </si>
  <si>
    <t>ICT Technician</t>
  </si>
  <si>
    <t>Brynne Tillman</t>
  </si>
  <si>
    <t>Start More Conversations by Leveraging LinkedIn</t>
  </si>
  <si>
    <t>Privaci Learning</t>
  </si>
  <si>
    <t>Data Privacy and Data Protection Training</t>
  </si>
  <si>
    <t>Alicia Lyttle</t>
  </si>
  <si>
    <t>Internet Marketing</t>
  </si>
  <si>
    <t>Deepa Rama</t>
  </si>
  <si>
    <t>Business Analyst, Consultant, Lecturer &amp; Content Creator</t>
  </si>
  <si>
    <t>Social eCom</t>
  </si>
  <si>
    <t>Social Media &amp; eCom Consultants</t>
  </si>
  <si>
    <t>Oluseye Kolawole</t>
  </si>
  <si>
    <t>Certified Trainer and Lead at OAK Interlink Company Limited</t>
  </si>
  <si>
    <t>Luke Kelly</t>
  </si>
  <si>
    <t>Teacher, Artist and Online Entrepreneur</t>
  </si>
  <si>
    <t>Alexandre Oliveira</t>
  </si>
  <si>
    <t>Digital Supply Chain Expert</t>
  </si>
  <si>
    <t>Aaron Villa</t>
  </si>
  <si>
    <t>Cryptocurrency Trading and Investing</t>
  </si>
  <si>
    <t>Wing Lee</t>
  </si>
  <si>
    <t>Entrepreneur | Education | Former Finance Professional</t>
  </si>
  <si>
    <t>The Internet Wolf</t>
  </si>
  <si>
    <t>Anatoli (Tolik) Eidelman</t>
  </si>
  <si>
    <t xml:space="preserve">App Store Optimization and Monetization Professional </t>
  </si>
  <si>
    <t>Ellen Brock</t>
  </si>
  <si>
    <t xml:space="preserve">Freelance Editor </t>
  </si>
  <si>
    <t>Tom Welgemoed</t>
  </si>
  <si>
    <t>Data Coach</t>
  </si>
  <si>
    <t>Moses Manuel</t>
  </si>
  <si>
    <t>Lecturer |ENTREPRENEUR |host of Zerite Network (Youtube)</t>
  </si>
  <si>
    <t>Pete Pru</t>
  </si>
  <si>
    <t>Peter Pru - Ecommerce Empire Builders</t>
  </si>
  <si>
    <t>Abdulkareem Bilal</t>
  </si>
  <si>
    <t>Senior Civil Engineer</t>
  </si>
  <si>
    <t>Wade Henderson</t>
  </si>
  <si>
    <t>Sr IT Project Manager</t>
  </si>
  <si>
    <t>Yvonne Ohui MacCarthy, CSP</t>
  </si>
  <si>
    <t>Customer Service Consultant and trainer at ICSP</t>
  </si>
  <si>
    <t>Michael Simpson</t>
  </si>
  <si>
    <t>Founder and Senior Instructor of The NCREA</t>
  </si>
  <si>
    <t>Sim Aulakh</t>
  </si>
  <si>
    <t>Affiliate Marketer, Author, Podcaster, Agency Owner</t>
  </si>
  <si>
    <t>Nick Tsai</t>
  </si>
  <si>
    <t>Marketing Expert, Lead Generation And Affiliate Marketing</t>
  </si>
  <si>
    <t>Roger Kay Allen, Ph.D.</t>
  </si>
  <si>
    <t>Author, psychologist, management consultant, executive coach</t>
  </si>
  <si>
    <t>Aqsa Nadeem</t>
  </si>
  <si>
    <t>Software Engineer at Comsats Institute of IT</t>
  </si>
  <si>
    <t>Judy Thomas</t>
  </si>
  <si>
    <t>International Business Coach</t>
  </si>
  <si>
    <t>Lurnus Academy</t>
  </si>
  <si>
    <t>An Innovative Educational Platform</t>
  </si>
  <si>
    <t>Anj Vera</t>
  </si>
  <si>
    <t>Employer Branding Expert, HR author, and CEO of TalentView</t>
  </si>
  <si>
    <t>Barb B.</t>
  </si>
  <si>
    <t>Recruiter</t>
  </si>
  <si>
    <t>Amit Kumar</t>
  </si>
  <si>
    <t>Simulation and Optimization Expert</t>
  </si>
  <si>
    <t>Maria Veronika Surboeck</t>
  </si>
  <si>
    <t>Edo Sa</t>
  </si>
  <si>
    <t>Traveling entrepreneur, 45-day language guy, event planner</t>
  </si>
  <si>
    <t>AW Schultz, MBA, CMRP, LSSMBB, PMP</t>
  </si>
  <si>
    <t>Maintenance and Reliability I Data Visualization (Power BI)</t>
  </si>
  <si>
    <t>Kirtish Vyas</t>
  </si>
  <si>
    <t>Professional Blogger and Online Tutor</t>
  </si>
  <si>
    <t>Subhasis Mallik</t>
  </si>
  <si>
    <t>Trainer in Lab Accreditation and IATF 16949 field.</t>
  </si>
  <si>
    <t>Bruno Padilha</t>
  </si>
  <si>
    <t>The Freelancer's Coach</t>
  </si>
  <si>
    <t>Leslie Lello</t>
  </si>
  <si>
    <t>Producer/Director - Photographer - Videographer</t>
  </si>
  <si>
    <t>Lydia Ramsey</t>
  </si>
  <si>
    <t>Add The Polish That Builds Profits!</t>
  </si>
  <si>
    <t>Timmermans Laurent</t>
  </si>
  <si>
    <t>Brennan Zimmer</t>
  </si>
  <si>
    <t>Serial Entrepreneur, Online Instructor and Lifelong Learner</t>
  </si>
  <si>
    <t>Dr N. Kumar, MB, PhD, MSc, ECES, FACC, FESC, FRCP-Edin</t>
  </si>
  <si>
    <t>EHRA Certified EP specialist trained from top 50 Univ</t>
  </si>
  <si>
    <t>Martin Lehmann</t>
  </si>
  <si>
    <t>Agile Coach / Certified Scrum Product Owner / Scrum Master</t>
  </si>
  <si>
    <t>Hamza Mushtaq</t>
  </si>
  <si>
    <t>Entrepreneur and Digital Marketer</t>
  </si>
  <si>
    <t>Alex Topor</t>
  </si>
  <si>
    <t>Customs agent</t>
  </si>
  <si>
    <t>Amy Demone</t>
  </si>
  <si>
    <t>Krysty Underwood</t>
  </si>
  <si>
    <t>CEO of Elite Corp</t>
  </si>
  <si>
    <t>Dan Britain</t>
  </si>
  <si>
    <t>YouTube Consultant and Creator</t>
  </si>
  <si>
    <t>Cognitel Training Services</t>
  </si>
  <si>
    <t>Information Communication Technology Training Company</t>
  </si>
  <si>
    <t>SAP  Buddy</t>
  </si>
  <si>
    <t>SAP Consultant, Trainer at SAPBuddy</t>
  </si>
  <si>
    <t>Caroline McDevitt</t>
  </si>
  <si>
    <t>Business writer and editor</t>
  </si>
  <si>
    <t>Jeff Hunt</t>
  </si>
  <si>
    <t>Website Investor</t>
  </si>
  <si>
    <t>Alireza Etemadi | Marketing Strategy Expert |</t>
  </si>
  <si>
    <t>Photographer, Digital Marketer</t>
  </si>
  <si>
    <t>James Carpenter</t>
  </si>
  <si>
    <t>Talented Independent Lead Auditor, Trainer, Consultant</t>
  </si>
  <si>
    <t>ISO Horizon</t>
  </si>
  <si>
    <t>Instructor/ Accountant</t>
  </si>
  <si>
    <t>EdSolver Learning</t>
  </si>
  <si>
    <t>Lead with Learning</t>
  </si>
  <si>
    <t>Thibaut Desmons</t>
  </si>
  <si>
    <t>Trainer and consultant</t>
  </si>
  <si>
    <t>Stan Hustad</t>
  </si>
  <si>
    <t>Teacher-Broadcaster-Writer-World-wide Business Coach</t>
  </si>
  <si>
    <t>Helping career starters and career switchers</t>
  </si>
  <si>
    <t>Yair Schoenfeld</t>
  </si>
  <si>
    <t>International sales consultant and trainer</t>
  </si>
  <si>
    <t>David Keenan</t>
  </si>
  <si>
    <t>Agile Lead Designer</t>
  </si>
  <si>
    <t>Aws Shehab</t>
  </si>
  <si>
    <t>Information Technology Instructor 26K Students 151countries</t>
  </si>
  <si>
    <t>Professor Nez: Personal Branding Coach</t>
  </si>
  <si>
    <t>Professor | Author | Branding Consultant | Keynote Speaker</t>
  </si>
  <si>
    <t>Ramon DeBelen</t>
  </si>
  <si>
    <t>Mathy Mpassy Isinki</t>
  </si>
  <si>
    <t>Off Grid Energy Solutions Professional</t>
  </si>
  <si>
    <t>Michelle Stewart</t>
  </si>
  <si>
    <t>Industrial Psychologist and Personal Development Coach</t>
  </si>
  <si>
    <t>Sam Zed</t>
  </si>
  <si>
    <t>Aviation Professional</t>
  </si>
  <si>
    <t>David Craig White</t>
  </si>
  <si>
    <t>Sales Coach | Leadership Coach | Business Startup Consultant</t>
  </si>
  <si>
    <t>Heather K. Woodward</t>
  </si>
  <si>
    <t>Property &amp; Stock Market Investor</t>
  </si>
  <si>
    <t>Mary Hodges, Esq</t>
  </si>
  <si>
    <t>Entrepreneur and Legal Adviser for Startups</t>
  </si>
  <si>
    <t>Agnes Kiss</t>
  </si>
  <si>
    <t>Property Manager &amp; Consultant</t>
  </si>
  <si>
    <t>Angelfish Academy</t>
  </si>
  <si>
    <t>Courses to help you transform mind, body and soul</t>
  </si>
  <si>
    <t>Gaby Abdelgadir</t>
  </si>
  <si>
    <t>Success Principles Trainer, Professional Speaker</t>
  </si>
  <si>
    <t>Madhuri Singh</t>
  </si>
  <si>
    <t>An online Entrepreneur</t>
  </si>
  <si>
    <t>Bruna W.</t>
  </si>
  <si>
    <t>Account Manager | E-learning Instructor | Content Creator</t>
  </si>
  <si>
    <t>Sramana Mitra</t>
  </si>
  <si>
    <t>Founder and CEO of One Million by One Million / 1Mby1M</t>
  </si>
  <si>
    <t>Prateek Soni</t>
  </si>
  <si>
    <t>Sr. Product Manager | Start-ups | Software Engineer | Data</t>
  </si>
  <si>
    <t>Skills On Demand</t>
  </si>
  <si>
    <t>Better Skills Better Learning</t>
  </si>
  <si>
    <t>Luke Profits</t>
  </si>
  <si>
    <t>Entrepreneur | YouTuber | Traveler | Cobra Relocator</t>
  </si>
  <si>
    <t>Chris Fuson</t>
  </si>
  <si>
    <t>E-Commerce Retailer / Restaurant Manager / Startup Designer</t>
  </si>
  <si>
    <t>Barbara Jacobucci</t>
  </si>
  <si>
    <t>M.Ed, Training and Development Professional</t>
  </si>
  <si>
    <t>James Corwin</t>
  </si>
  <si>
    <t>Professional Artist and Business Coach</t>
  </si>
  <si>
    <t>Alex &amp; Alex @ Ubindi</t>
  </si>
  <si>
    <t>Creators at Ubindi</t>
  </si>
  <si>
    <t>Jorge Enrique Trejo Ascus</t>
  </si>
  <si>
    <t>Business Developer</t>
  </si>
  <si>
    <t>Matt Smith</t>
  </si>
  <si>
    <t>Founder of Full Stack Sales, Consultant, eComm + SaaS Guy</t>
  </si>
  <si>
    <t>Matthew Champagne</t>
  </si>
  <si>
    <t>Survey Sensei</t>
  </si>
  <si>
    <t>Sarah @ The Digital Change Manager</t>
  </si>
  <si>
    <t>Stakeholder &amp; Software Adoption Specialist</t>
  </si>
  <si>
    <t>Legal English Teacher</t>
  </si>
  <si>
    <t>Christopher Rand</t>
  </si>
  <si>
    <t>Sales Leader and Speaker</t>
  </si>
  <si>
    <t>Daniel Nilsson</t>
  </si>
  <si>
    <t>Customer Centric Growth Strategist</t>
  </si>
  <si>
    <t>Lucas Almeida</t>
  </si>
  <si>
    <t>A highly successful ecommerce entrepreneur since 2016</t>
  </si>
  <si>
    <t>Arunprabu nallasamy</t>
  </si>
  <si>
    <t>Social Entrepreneur, Techie</t>
  </si>
  <si>
    <t>Professional Trader &amp; Business Consultant</t>
  </si>
  <si>
    <t>Johnny FD Jen</t>
  </si>
  <si>
    <t>Business Insider featured Entrepreneur and Coach.</t>
  </si>
  <si>
    <t>Rushikesh Darge</t>
  </si>
  <si>
    <t>Entrepreneur | Marketing Expert</t>
  </si>
  <si>
    <t>Shawn Woods</t>
  </si>
  <si>
    <t>Director of Professional Services at red hammer llc</t>
  </si>
  <si>
    <t>KIMBERLY PERSON</t>
  </si>
  <si>
    <t>OWNER OF NEXTLEVEL DISPATCH</t>
  </si>
  <si>
    <t>Nuwantha Madhushan</t>
  </si>
  <si>
    <t>E commerce Instructor</t>
  </si>
  <si>
    <t>Sergio Rodriguez</t>
  </si>
  <si>
    <t>Cell Phone Entrepreneur</t>
  </si>
  <si>
    <t>Per Damgaard</t>
  </si>
  <si>
    <t>Miles Longstreth</t>
  </si>
  <si>
    <t>Online Entreprenuer - 6 Figure Reseller - Instructor</t>
  </si>
  <si>
    <t>Karynn Snow</t>
  </si>
  <si>
    <t>Remote Online Notary &amp; Mentor</t>
  </si>
  <si>
    <t>Roman Zhurik</t>
  </si>
  <si>
    <t>Serial entrepreneur/Founder and CEO HuntSmart/Sportience</t>
  </si>
  <si>
    <t>Eric Moore</t>
  </si>
  <si>
    <t>Dinesh Kumar</t>
  </si>
  <si>
    <t>Senior Presales Consultant</t>
  </si>
  <si>
    <t>Zubin Rashid</t>
  </si>
  <si>
    <t>International Coach - Career Skills, L&amp;D and Public Speaking</t>
  </si>
  <si>
    <t>Algimantas Malakas</t>
  </si>
  <si>
    <t>Digital Marketer &amp; Lifestyle Minimalist</t>
  </si>
  <si>
    <t>Tonya Featherston</t>
  </si>
  <si>
    <t>Entrepreneur and Educational Psychologist</t>
  </si>
  <si>
    <t>Big Bang Training</t>
  </si>
  <si>
    <t>Jack Sullivan</t>
  </si>
  <si>
    <t>Comedian-Writer-Educator-Web Technologist &amp; Worker Bee</t>
  </si>
  <si>
    <t>iZenBridge Consultancy</t>
  </si>
  <si>
    <t>Global Professional Certification Training Provider</t>
  </si>
  <si>
    <t>Vincent Osemu</t>
  </si>
  <si>
    <t>Business intelligence analyst</t>
  </si>
  <si>
    <t>Howard Lynch</t>
  </si>
  <si>
    <t>QualiWave Co-Founder and Proud Instructor!</t>
  </si>
  <si>
    <t>Phil Alderson</t>
  </si>
  <si>
    <t>Inspiring The Extraordinary</t>
  </si>
  <si>
    <t>Daniel McCarty</t>
  </si>
  <si>
    <t>Ex-CEO offers Marketing Course for small and large business</t>
  </si>
  <si>
    <t>Glamour Magazine</t>
  </si>
  <si>
    <t>Ryan Sagers</t>
  </si>
  <si>
    <t>Founder, Entrepreneur, Idea Generator, Startup Enthusiast</t>
  </si>
  <si>
    <t>Laique Alhassan</t>
  </si>
  <si>
    <t>Project Management &amp; Software Development Lecturer</t>
  </si>
  <si>
    <t>Joel Widmer</t>
  </si>
  <si>
    <t>Entrepreneur, Productivity Hacker &amp; Founder of Fluxe Digital</t>
  </si>
  <si>
    <t>Nigel Young</t>
  </si>
  <si>
    <t>I'm all about learning and learning technologies</t>
  </si>
  <si>
    <t>Felix Tuna</t>
  </si>
  <si>
    <t>Anas Abba</t>
  </si>
  <si>
    <t>Forex Trading Coach</t>
  </si>
  <si>
    <t>Sahin Kaymak</t>
  </si>
  <si>
    <t>Dr. Mark Brigman</t>
  </si>
  <si>
    <t>CEO, Author, &amp; Professor</t>
  </si>
  <si>
    <t>ELOUAZZANI HAMZA</t>
  </si>
  <si>
    <t>Supply Chain Senior</t>
  </si>
  <si>
    <t>Akash Sehrawat</t>
  </si>
  <si>
    <t>Fabulousbody Founder &amp; International Best-Selling Instructor</t>
  </si>
  <si>
    <t>Clinton Deig</t>
  </si>
  <si>
    <t>Crypto Mining Expert</t>
  </si>
  <si>
    <t>Teaching YOU how to build a successful online business!</t>
  </si>
  <si>
    <t>Learn CCTV</t>
  </si>
  <si>
    <t>Engineer and professional trainer</t>
  </si>
  <si>
    <t>The Project Management Guru PfMP, PgMP, PMP, RMP, ACP, PBA, SP</t>
  </si>
  <si>
    <t>Portfolio, Program, and Project Management Instructors</t>
  </si>
  <si>
    <t>Sertac Ozker</t>
  </si>
  <si>
    <t>Data Analyst / Machine Learning Engineer / Data Scientist</t>
  </si>
  <si>
    <t>Steven Trumble</t>
  </si>
  <si>
    <t>Salesforce Consultant</t>
  </si>
  <si>
    <t>josh colvert</t>
  </si>
  <si>
    <t>Digital Media Producer</t>
  </si>
  <si>
    <t>Shola Kaye</t>
  </si>
  <si>
    <t>Best-selling author, public speaking trainer and performer</t>
  </si>
  <si>
    <t>Lisa Kivirist</t>
  </si>
  <si>
    <t>co-author HOMEMADE FOR SALE and Home Baker Crusader-Activist</t>
  </si>
  <si>
    <t>Kapil Ghorse</t>
  </si>
  <si>
    <t>Business Leader &amp; TOC consultant</t>
  </si>
  <si>
    <t>Gloria Tibakunirwa</t>
  </si>
  <si>
    <t>Human Resources Management Expert</t>
  </si>
  <si>
    <t>School Of Investing</t>
  </si>
  <si>
    <t>Greedy Trader's Traders Club Series</t>
  </si>
  <si>
    <t>Caroline Florence</t>
  </si>
  <si>
    <t>Storytelling Trainer &amp; Coach</t>
  </si>
  <si>
    <t>Coach Jarret</t>
  </si>
  <si>
    <t>Career Coach</t>
  </si>
  <si>
    <t>Mostafa megawer ahmed</t>
  </si>
  <si>
    <t>Civil Engineer</t>
  </si>
  <si>
    <t>Esha Gulyani</t>
  </si>
  <si>
    <t>IT Course Instructor | Career Coach | Mentor</t>
  </si>
  <si>
    <t>Kumar Gaurav Khullar</t>
  </si>
  <si>
    <t>Professional Banker, Masters in Computers, investor, Coach</t>
  </si>
  <si>
    <t>Izzy Perez</t>
  </si>
  <si>
    <t>Call Center Trainer</t>
  </si>
  <si>
    <t>Filippo Candela</t>
  </si>
  <si>
    <t>Founder StudioData05</t>
  </si>
  <si>
    <t>Advanced Ideas, Inc</t>
  </si>
  <si>
    <t>Prof. Paul - Celebrity Business &amp; Psychology Expert - CEO</t>
  </si>
  <si>
    <t>FlowPlus Academy</t>
  </si>
  <si>
    <t>Helping you work smarter</t>
  </si>
  <si>
    <t>Stella Chrysaki</t>
  </si>
  <si>
    <t>Digital Marketing Expert | Marketing Instructor</t>
  </si>
  <si>
    <t>Jonathan Patrick</t>
  </si>
  <si>
    <t>Helping entrepreneurs find their voice</t>
  </si>
  <si>
    <t>Amas Tenumah</t>
  </si>
  <si>
    <t>Humanistic Customer Experience</t>
  </si>
  <si>
    <t>Nic Thomas</t>
  </si>
  <si>
    <t>Project Management Consultant</t>
  </si>
  <si>
    <t>Christine Aykac</t>
  </si>
  <si>
    <t>Transformation Coach | Learning Strategist | Trainer</t>
  </si>
  <si>
    <t>Ian Sharp</t>
  </si>
  <si>
    <t>Project Manager, Business Analyst and Startup Founder</t>
  </si>
  <si>
    <t>Ioannis Antypas</t>
  </si>
  <si>
    <t>Serial Entrepreneur, Investor &amp; Author</t>
  </si>
  <si>
    <t>Jorge Luis Botero Bernal.</t>
  </si>
  <si>
    <t>M.Sc. Supply Chain Management - WirtschaftsuniversitÃ¤t. Wien</t>
  </si>
  <si>
    <t>Zion Bar</t>
  </si>
  <si>
    <t>Online Entrepreneur, Internet Marketing Expert</t>
  </si>
  <si>
    <t>Asif Hafeez</t>
  </si>
  <si>
    <t>Microsoft Certified Trainer | MCSA (BI Reporting)</t>
  </si>
  <si>
    <t>Ted Wainman MBA ACA</t>
  </si>
  <si>
    <t>Finance &amp; Business Trainer</t>
  </si>
  <si>
    <t>Martin Wickman</t>
  </si>
  <si>
    <t>Developer, Team Coach</t>
  </si>
  <si>
    <t>Micki McNie</t>
  </si>
  <si>
    <t>Small Business &amp; Networking Coach</t>
  </si>
  <si>
    <t>Travis Lozier</t>
  </si>
  <si>
    <t>Passionate about helping others reach their full potential!</t>
  </si>
  <si>
    <t>Sam Sommer MBA</t>
  </si>
  <si>
    <t>CEO With 40 Years Experience: Business and Health Field</t>
  </si>
  <si>
    <t>Dave B.</t>
  </si>
  <si>
    <t>Photographer, Videographer, Blogger and Entrepreneur</t>
  </si>
  <si>
    <t>Christian Burris</t>
  </si>
  <si>
    <t>Sales Professional and Sales Automation Expert</t>
  </si>
  <si>
    <t>Grant Butler</t>
  </si>
  <si>
    <t>Corporate writer and founder of Editor Group</t>
  </si>
  <si>
    <t>Oscar Valles</t>
  </si>
  <si>
    <t>Analytics and Business Intelligence Professional</t>
  </si>
  <si>
    <t>Sid Peimer</t>
  </si>
  <si>
    <t>Strategist</t>
  </si>
  <si>
    <t>Ahmed Said Refaei</t>
  </si>
  <si>
    <t>Projects manager at Contracting company</t>
  </si>
  <si>
    <t>Erica Dhawan</t>
  </si>
  <si>
    <t>Kirollos Rizk</t>
  </si>
  <si>
    <t>Film Director &amp; Writer - Supply Chain Ambassador - Lecturer</t>
  </si>
  <si>
    <t>Jason Matthews</t>
  </si>
  <si>
    <t>Author and Self-Publishing Expert</t>
  </si>
  <si>
    <t>The A.S.I.D.E project company</t>
  </si>
  <si>
    <t>We provide "authentic" courses for "skilled" generations</t>
  </si>
  <si>
    <t>Jeremy Rehwaldt</t>
  </si>
  <si>
    <t>Freelance Copyeditor with Twenty-Five Years of Experience</t>
  </si>
  <si>
    <t>1st Choice Project Management  Training</t>
  </si>
  <si>
    <t>PMP Training</t>
  </si>
  <si>
    <t>Knowledge is the New Power</t>
  </si>
  <si>
    <t>Laura  Brown</t>
  </si>
  <si>
    <t>#1 Bestselling Author of "How to Write Anything"</t>
  </si>
  <si>
    <t>Logan Susnick</t>
  </si>
  <si>
    <t>Audio/video professional, CELTA certified English instructor</t>
  </si>
  <si>
    <t>Kristin Morrison</t>
  </si>
  <si>
    <t>Pet Business Coach, Author and Podcast Host</t>
  </si>
  <si>
    <t>Marguerite Conradie</t>
  </si>
  <si>
    <t>Expert Learning</t>
  </si>
  <si>
    <t>A smarter way of learning</t>
  </si>
  <si>
    <t>James Stanier</t>
  </si>
  <si>
    <t>Engineering leader, author and speaker.</t>
  </si>
  <si>
    <t>Shubhi Saxena</t>
  </si>
  <si>
    <t>Content Writer, Blogger, Freelance Business Writer</t>
  </si>
  <si>
    <t>VANKES - Project Management</t>
  </si>
  <si>
    <t>Menno van Kesteren | PMP MSc</t>
  </si>
  <si>
    <t>Metacog Solutions</t>
  </si>
  <si>
    <t>Professional Skill Development</t>
  </si>
  <si>
    <t>eGukulhub Learning</t>
  </si>
  <si>
    <t>Dedicated Educators Committed to Excellence</t>
  </si>
  <si>
    <t>Rohan Ajgaonkar</t>
  </si>
  <si>
    <t>Tash Corbin</t>
  </si>
  <si>
    <t>Online Business Mentor for Women</t>
  </si>
  <si>
    <t>Srikumar Rao</t>
  </si>
  <si>
    <t>Professor, TED speaker and author</t>
  </si>
  <si>
    <t>Doug Burke</t>
  </si>
  <si>
    <t>Financial Systems Leader and Experienced Teacher</t>
  </si>
  <si>
    <t>Greg Mercer</t>
  </si>
  <si>
    <t>Amazon FBA Expert / Founder and CEO of Jungle Scout</t>
  </si>
  <si>
    <t>Mohamed Lamaachi</t>
  </si>
  <si>
    <t>Engineer and Entrepreneur</t>
  </si>
  <si>
    <t>Ryan Whiteside</t>
  </si>
  <si>
    <t>#1 Bestselling Author and Digital Marketing Expert</t>
  </si>
  <si>
    <t>Tiffany Gargiulo</t>
  </si>
  <si>
    <t>Devin Leung</t>
  </si>
  <si>
    <t>Founder of LearnB2G.com</t>
  </si>
  <si>
    <t>Engineer Arbitrage</t>
  </si>
  <si>
    <t>Engineer of Arbitrage</t>
  </si>
  <si>
    <t>Capt Tapas Majumdar</t>
  </si>
  <si>
    <t>Sustainability Reporting Independent Director POSH qualified</t>
  </si>
  <si>
    <t>Tom R</t>
  </si>
  <si>
    <t>I love both Marketing and Sales. Real experience -&gt; Teaching</t>
  </si>
  <si>
    <t>Empowered Owl, LLC</t>
  </si>
  <si>
    <t>We break down complex topics to empower you for success!</t>
  </si>
  <si>
    <t>Product Process</t>
  </si>
  <si>
    <t>Maintenance Engineer with more than 12 years of work exp</t>
  </si>
  <si>
    <t>Justin Butlion</t>
  </si>
  <si>
    <t>Data and analytics specialist</t>
  </si>
  <si>
    <t>Cori Jacobs</t>
  </si>
  <si>
    <t>Keyboards / Producer.  You can only have what you acccept!</t>
  </si>
  <si>
    <t>Vahid Faghihi</t>
  </si>
  <si>
    <t>Assistant Professor, Construction Science, PVAMU</t>
  </si>
  <si>
    <t>David Herse</t>
  </si>
  <si>
    <t>Product Manager at Five Good Friends</t>
  </si>
  <si>
    <t>John McIntyre</t>
  </si>
  <si>
    <t>The Autoresponder Guy</t>
  </si>
  <si>
    <t>PM Academy</t>
  </si>
  <si>
    <t>PM Academy offers PMI-PMP, PMI-CAPM, and PMI-ACP certificate</t>
  </si>
  <si>
    <t>Dean Slawson</t>
  </si>
  <si>
    <t>Former Director of PM at Microsoft Research</t>
  </si>
  <si>
    <t>Juri Fab</t>
  </si>
  <si>
    <t>Affiliate marketer and WordPress developer</t>
  </si>
  <si>
    <t>Alexander Ushakov</t>
  </si>
  <si>
    <t>Administrator</t>
  </si>
  <si>
    <t>Tom Buford</t>
  </si>
  <si>
    <t>Founder of Tom Buford Marketing</t>
  </si>
  <si>
    <t>S. Nicole Green</t>
  </si>
  <si>
    <t>Accounting, Audit, and Grants Professional</t>
  </si>
  <si>
    <t>Jonah FBA</t>
  </si>
  <si>
    <t>Full-Time Amazon Seller</t>
  </si>
  <si>
    <t>Peter Reynolds</t>
  </si>
  <si>
    <t>Consultant at TM-Global</t>
  </si>
  <si>
    <t>Rajib Roy Choudhary</t>
  </si>
  <si>
    <t>Power Market Specialist</t>
  </si>
  <si>
    <t>Elizabeth Evans</t>
  </si>
  <si>
    <t>Procurement Professional</t>
  </si>
  <si>
    <t>Khiari Arbia</t>
  </si>
  <si>
    <t>Engineer and Web Designer</t>
  </si>
  <si>
    <t>E R</t>
  </si>
  <si>
    <t>Analyst</t>
  </si>
  <si>
    <t>Robert Park</t>
  </si>
  <si>
    <t>CEO, placeable</t>
  </si>
  <si>
    <t>Alvaro Santizo</t>
  </si>
  <si>
    <t>Entrepreneur, Business Consultant</t>
  </si>
  <si>
    <t>Kyron Gosse</t>
  </si>
  <si>
    <t>Investor, Educator, Property Entrepreneur</t>
  </si>
  <si>
    <t>Dennis Green</t>
  </si>
  <si>
    <t>Entrepreneur / Inventor</t>
  </si>
  <si>
    <t>Melvin Wong</t>
  </si>
  <si>
    <t>Award-Winning Entrepreneur Who Practices What He Preaches</t>
  </si>
  <si>
    <t>LeadFunnelVIP [Sales | Marketing | Video]</t>
  </si>
  <si>
    <t>Peace Itimi</t>
  </si>
  <si>
    <t>Digital Marketing Professional &amp; Trainer</t>
  </si>
  <si>
    <t>Gavin Edley</t>
  </si>
  <si>
    <t>Entrepreneur and CEO of Vitalife Group</t>
  </si>
  <si>
    <t>Gerald Pauschmann</t>
  </si>
  <si>
    <t>Humourous, Inspirational and Knowledgable</t>
  </si>
  <si>
    <t>Bogdan G. Ilie</t>
  </si>
  <si>
    <t>Strategic Marketing and Internet Marketing Specialist</t>
  </si>
  <si>
    <t>Jamie Drake</t>
  </si>
  <si>
    <t>Virtual Professional</t>
  </si>
  <si>
    <t>Andrew Pach</t>
  </si>
  <si>
    <t>Engaged and Passionate PowerPoint &amp; After Effects instructor</t>
  </si>
  <si>
    <t>Astrapto Academy</t>
  </si>
  <si>
    <t>Shedding light on social and environmental issues</t>
  </si>
  <si>
    <t>Linda G Robert</t>
  </si>
  <si>
    <t>Professional consultant and coach</t>
  </si>
  <si>
    <t>Jeff Whitaker</t>
  </si>
  <si>
    <t>Journalist, Broadcaster, Communications Coach &amp; Entrepreneur</t>
  </si>
  <si>
    <t>David Fradin</t>
  </si>
  <si>
    <t>President Spice Catalyst Distinguished Professor IIML Wiley</t>
  </si>
  <si>
    <t>Dick Lee Ph. D.</t>
  </si>
  <si>
    <t>CEO, Author, Value Innovation Black Belt</t>
  </si>
  <si>
    <t>Douglas Butner</t>
  </si>
  <si>
    <t>Designer, Artist, Evolving Consciousness</t>
  </si>
  <si>
    <t>Francis Oyebolarin</t>
  </si>
  <si>
    <t>Business Professional</t>
  </si>
  <si>
    <t>Chris Bolman</t>
  </si>
  <si>
    <t>Founder at Brightest, Former Marketing &amp; Growth Executive</t>
  </si>
  <si>
    <t>Graham Van Brunt P. Eng., B.Sc.</t>
  </si>
  <si>
    <t>Lead Instructor and Founder of PSPT</t>
  </si>
  <si>
    <t>Fernando D</t>
  </si>
  <si>
    <t>Louanne Saraga Walters, MS HNFM</t>
  </si>
  <si>
    <t>Media Production Educator, Wellness Coach, Speaker</t>
  </si>
  <si>
    <t>Judy Clark</t>
  </si>
  <si>
    <t>Trainer/Consultant/Online Educator</t>
  </si>
  <si>
    <t>Adrian Knight</t>
  </si>
  <si>
    <t>Small Business Extraordinaire</t>
  </si>
  <si>
    <t>Paul M. Neuberger</t>
  </si>
  <si>
    <t>Founder &amp; CEO, The Cold Call Coach, LLC</t>
  </si>
  <si>
    <t>Jason Hassett</t>
  </si>
  <si>
    <t>Entrepreneur, Author, Instructor &amp; Software Engineer</t>
  </si>
  <si>
    <t>Ruby Daniels</t>
  </si>
  <si>
    <t>Ir. Jesse Gorter, Energy Engineer</t>
  </si>
  <si>
    <t>Renewable Energy Engineer</t>
  </si>
  <si>
    <t>Shelly Turner</t>
  </si>
  <si>
    <t>Learn how to Start your own Mobile Application Business!</t>
  </si>
  <si>
    <t>Piran Consulting</t>
  </si>
  <si>
    <t>Professional Training and Consulting Services</t>
  </si>
  <si>
    <t>Waqar Ahmad</t>
  </si>
  <si>
    <t>BizTree Learning</t>
  </si>
  <si>
    <t>Business Coaches</t>
  </si>
  <si>
    <t>AutoDS - Automatic DropShipping Tools</t>
  </si>
  <si>
    <t>Saving You Time With The Newest Automation Technologies</t>
  </si>
  <si>
    <t>Walkabout Media</t>
  </si>
  <si>
    <t>eLearning - Digital Publishing - Video Production</t>
  </si>
  <si>
    <t>Logan Spiers</t>
  </si>
  <si>
    <t>Certified Excel Specialist, Professional Development Trainer</t>
  </si>
  <si>
    <t>Shivanshi Gupta</t>
  </si>
  <si>
    <t>Law Student and A life long learner</t>
  </si>
  <si>
    <t>NEF System</t>
  </si>
  <si>
    <t>e-learning</t>
  </si>
  <si>
    <t>Michael Weitzman</t>
  </si>
  <si>
    <t>Corporate and Public Investigator</t>
  </si>
  <si>
    <t>Kimberley Lasi</t>
  </si>
  <si>
    <t>Chartered Environmentalist</t>
  </si>
  <si>
    <t>Rebecca Brizi</t>
  </si>
  <si>
    <t>Business Performance Improvement</t>
  </si>
  <si>
    <t>Ben Van Doren</t>
  </si>
  <si>
    <t>Experienced Operator</t>
  </si>
  <si>
    <t>Eric Lafleche</t>
  </si>
  <si>
    <t>Florian Segelken</t>
  </si>
  <si>
    <t>Dr. Muneer Rahman</t>
  </si>
  <si>
    <t>Expert in International Business</t>
  </si>
  <si>
    <t>Dane Scott</t>
  </si>
  <si>
    <t>Professional Voice-Over Artist and Teacher</t>
  </si>
  <si>
    <t>Head of Training, Licentiate of Science</t>
  </si>
  <si>
    <t>Kevin Bao</t>
  </si>
  <si>
    <t>Accountant</t>
  </si>
  <si>
    <t>Stephen Atkinson</t>
  </si>
  <si>
    <t>Entrepreneur, Writer, Trainer &amp; Consultant</t>
  </si>
  <si>
    <t>Nick Nyxson</t>
  </si>
  <si>
    <t>Sanehdeep Singh</t>
  </si>
  <si>
    <t>Penetration Tester</t>
  </si>
  <si>
    <t>Brendon Lemon</t>
  </si>
  <si>
    <t>Professional Stand-up comedian and Sales Dev Director</t>
  </si>
  <si>
    <t>Jonathan Acosta</t>
  </si>
  <si>
    <t>Video Producer, Tech Entrepreneur</t>
  </si>
  <si>
    <t>Vishwesh Singh</t>
  </si>
  <si>
    <t>Electrical and Electronics engineer</t>
  </si>
  <si>
    <t>Tom Eilon</t>
  </si>
  <si>
    <t xml:space="preserve">Crowdfunding Expert, Geek, Entrepreneur, VC, </t>
  </si>
  <si>
    <t>Gaby I. Coach</t>
  </si>
  <si>
    <t>Instructor, Entrepreneur</t>
  </si>
  <si>
    <t>Louisa Gabriel</t>
  </si>
  <si>
    <t>Certified Image Consultant, Stylist, and Business Coach</t>
  </si>
  <si>
    <t>Anna Kurmanbaeva</t>
  </si>
  <si>
    <t>Restaurant set up and operations Expert</t>
  </si>
  <si>
    <t>Next Good Thing Academy</t>
  </si>
  <si>
    <t>eLearning Developer, Social Media Guru, Business Consultant</t>
  </si>
  <si>
    <t>VSight - Business Development &amp; Branding</t>
  </si>
  <si>
    <t>Entrepreneurship</t>
  </si>
  <si>
    <t>Mike Carson</t>
  </si>
  <si>
    <t>Entrepreneur and CEO of Integrated Technology and Design Inc</t>
  </si>
  <si>
    <t>PMI Challenge Winners</t>
  </si>
  <si>
    <t>Project, Program Management Professional</t>
  </si>
  <si>
    <t>Nikhil  Kapoor</t>
  </si>
  <si>
    <t>Internet and Email Marketing Expert</t>
  </si>
  <si>
    <t>Neil Anderson</t>
  </si>
  <si>
    <t>Building your Cloud and Data Center career</t>
  </si>
  <si>
    <t>Patricia Mitchell</t>
  </si>
  <si>
    <t>Healthcare</t>
  </si>
  <si>
    <t>Khalid Hussain</t>
  </si>
  <si>
    <t>Khalidgraphy</t>
  </si>
  <si>
    <t>Emanuel Antuna</t>
  </si>
  <si>
    <t>Graphics Designer &amp; Car Wrap Installer</t>
  </si>
  <si>
    <t>Ali Rastegari</t>
  </si>
  <si>
    <t>Business Instructor | Ecommerce Entrepreneur</t>
  </si>
  <si>
    <t>Mahalakshmi Arun Raj Kumaran</t>
  </si>
  <si>
    <t>Exports Consultant (Certified and Practitioner)</t>
  </si>
  <si>
    <t>George Trachilis</t>
  </si>
  <si>
    <t>The Lean Guru</t>
  </si>
  <si>
    <t>Gemma Hereter</t>
  </si>
  <si>
    <t>Revenue and Marketing Manager</t>
  </si>
  <si>
    <t>Carl Taylor</t>
  </si>
  <si>
    <t>#1 Author &amp; Award Winning Entrepreneur</t>
  </si>
  <si>
    <t>Edlal eLearning</t>
  </si>
  <si>
    <t>Startups Professional Development</t>
  </si>
  <si>
    <t>Neha Gupta</t>
  </si>
  <si>
    <t>Brice Holmes</t>
  </si>
  <si>
    <t>Entrepreneur, Consultant, &amp; Online Business Expert</t>
  </si>
  <si>
    <t>Michael Nwokasu</t>
  </si>
  <si>
    <t>Youtube Influencer | Affiliate Marketing Expert</t>
  </si>
  <si>
    <t>Frank Anthony Buono</t>
  </si>
  <si>
    <t>Distressed Asset Analyst</t>
  </si>
  <si>
    <t>Basharat Bhatti</t>
  </si>
  <si>
    <t>MSc, PMP, ITIL, CQAP, SCSA</t>
  </si>
  <si>
    <t>Raja Natarajan, B.Com., PGDBA, FCA</t>
  </si>
  <si>
    <t>Chartered Accountant</t>
  </si>
  <si>
    <t>Aparna Gupta</t>
  </si>
  <si>
    <t>Strategic L &amp; D Consultant &amp; Executive Coach</t>
  </si>
  <si>
    <t>Geoffrey A Jacobs</t>
  </si>
  <si>
    <t>Marketing professional</t>
  </si>
  <si>
    <t>Anckur Sama</t>
  </si>
  <si>
    <t>Chief Trainer - Autofresh Detailing Academy</t>
  </si>
  <si>
    <t>John Uddin</t>
  </si>
  <si>
    <t>President of JAB Capital Group , JCG Holdings &amp; My Cable.</t>
  </si>
  <si>
    <t>Chisom Nwanonenyi</t>
  </si>
  <si>
    <t>Owner of Success Tech Services</t>
  </si>
  <si>
    <t>Lawt Aung</t>
  </si>
  <si>
    <t>Entrepreneur and Startup Founder</t>
  </si>
  <si>
    <t>Denis Wallace Barnard</t>
  </si>
  <si>
    <t>HR &amp; and related systems specialist</t>
  </si>
  <si>
    <t>Paul Keaveney</t>
  </si>
  <si>
    <t>Founder of Start Online Here</t>
  </si>
  <si>
    <t>Antoni Watts</t>
  </si>
  <si>
    <t>CEO @ E-Commerce Business</t>
  </si>
  <si>
    <t>Paul Mladjenovic</t>
  </si>
  <si>
    <t>Author &amp; Speaker</t>
  </si>
  <si>
    <t>Anthony Garcia</t>
  </si>
  <si>
    <t>Writing Instructor</t>
  </si>
  <si>
    <t>Barry Mohn</t>
  </si>
  <si>
    <t>Corporate Trainer</t>
  </si>
  <si>
    <t>Raniero Chelli</t>
  </si>
  <si>
    <t>expert in eu programmes</t>
  </si>
  <si>
    <t>Distinctive Learning</t>
  </si>
  <si>
    <t>Learning Made Easy Online</t>
  </si>
  <si>
    <t>Landon Rowinski</t>
  </si>
  <si>
    <t>Entrepreneur &amp; Startup Coach</t>
  </si>
  <si>
    <t>Doug Hayden</t>
  </si>
  <si>
    <t>Sales Trainer &amp; Consultant</t>
  </si>
  <si>
    <t>Baba Oyewole</t>
  </si>
  <si>
    <t>Business, Finance Consultant and Chartered Accountant</t>
  </si>
  <si>
    <t>Ruth Knight</t>
  </si>
  <si>
    <t>Social Impact Researcher</t>
  </si>
  <si>
    <t>Andrane Gordon</t>
  </si>
  <si>
    <t>Gary Shouldis</t>
  </si>
  <si>
    <t>Digital Marketing Professional</t>
  </si>
  <si>
    <t>Jan Ekhteyari</t>
  </si>
  <si>
    <t>BestSelling Course &amp; Content Creator</t>
  </si>
  <si>
    <t>Robert Lee Reed (MBA)</t>
  </si>
  <si>
    <t>Cryptocurrency Blogger and Educator</t>
  </si>
  <si>
    <t>WLTH Network</t>
  </si>
  <si>
    <t>ETSY Power Seller, Elite Training Brand on Making Money</t>
  </si>
  <si>
    <t>John Price</t>
  </si>
  <si>
    <t>Web Entrepreneur and Outsourcing Maven</t>
  </si>
  <si>
    <t>Aarthi Elumalai (Business courses)</t>
  </si>
  <si>
    <t>Entrepreneur with 9+ experience running online businesses</t>
  </si>
  <si>
    <t>Brajesh Choudhary</t>
  </si>
  <si>
    <t>CSR Instructor</t>
  </si>
  <si>
    <t>Tracy Vanderneck, MSM, CTL, CFRE</t>
  </si>
  <si>
    <t>Training by a Certified Fund Raising Executive (CFRE)</t>
  </si>
  <si>
    <t>Faiz Rasool</t>
  </si>
  <si>
    <t>PhD, PMP, DASSM PMI-ACP, PMI-PBA</t>
  </si>
  <si>
    <t>Jeb Riordan</t>
  </si>
  <si>
    <t>PMP, Project Management Consultant</t>
  </si>
  <si>
    <t>Donovon Jenson</t>
  </si>
  <si>
    <t>Author, Software Engineer, Poet, Rapper</t>
  </si>
  <si>
    <t>Cordelia Blake</t>
  </si>
  <si>
    <t>E-Commerce Expert</t>
  </si>
  <si>
    <t>Indigo Dawn</t>
  </si>
  <si>
    <t>Entrepreneur, Marketer,  Web Designer, Freight Dispatcher</t>
  </si>
  <si>
    <t>Vikas Sonawale, PharmaC2C.com</t>
  </si>
  <si>
    <t>Pharma Industry - India - Course presenter</t>
  </si>
  <si>
    <t>Mila Bog</t>
  </si>
  <si>
    <t>International model and coach</t>
  </si>
  <si>
    <t>Philip Atkinson</t>
  </si>
  <si>
    <t>Delivering Change &amp; Learning Strategies for Personal Growth</t>
  </si>
  <si>
    <t>Brian Cliette</t>
  </si>
  <si>
    <t>Digital Growth Marketer, Entrepreneur, Content Creator</t>
  </si>
  <si>
    <t>Laurie B.</t>
  </si>
  <si>
    <t>Business Coach</t>
  </si>
  <si>
    <t>Ben Zimmerman</t>
  </si>
  <si>
    <t>Engineer a better lifestyle by controlling your finances.</t>
  </si>
  <si>
    <t>Michael Haynes</t>
  </si>
  <si>
    <t>Instructor at Pro Irrigation Training</t>
  </si>
  <si>
    <t>Eric Larson</t>
  </si>
  <si>
    <t>Jack Raifer Baruch</t>
  </si>
  <si>
    <t>CientÃ­fico de Datos / Economista del Comportamiento</t>
  </si>
  <si>
    <t>Claims Academy</t>
  </si>
  <si>
    <t>Construction Claims Training</t>
  </si>
  <si>
    <t>Vladislavs Celitans</t>
  </si>
  <si>
    <t>Web analyst and measurement specialist</t>
  </si>
  <si>
    <t>Javier R. Martin</t>
  </si>
  <si>
    <t>Business Intelligence and Data Visualization Specialist</t>
  </si>
  <si>
    <t>Sanda Kruger</t>
  </si>
  <si>
    <t>Entrepreneur, Life and Health Coach, Real Estate Investor</t>
  </si>
  <si>
    <t>Terry Coates</t>
  </si>
  <si>
    <t>Leading Automotive Sales Trainer</t>
  </si>
  <si>
    <t>SATISH KUMAR SAHANI</t>
  </si>
  <si>
    <t>Law of Compounding</t>
  </si>
  <si>
    <t>Human and Emotion: CHRMI</t>
  </si>
  <si>
    <t>E Learning, Consulting, Leadership Development</t>
  </si>
  <si>
    <t>Lislal Viswam</t>
  </si>
  <si>
    <t>Program Manager, PMO Practitioner &amp; PMP Trainer</t>
  </si>
  <si>
    <t>Mark Dresdner</t>
  </si>
  <si>
    <t>Award Winning Franchisee, Serial Entrepreneur, MBA</t>
  </si>
  <si>
    <t>Leo Pacheco</t>
  </si>
  <si>
    <t>Entrepreneur, Speaker, Founder of 3 Non-Profit Organizations</t>
  </si>
  <si>
    <t>Rishi Jain</t>
  </si>
  <si>
    <t>Human Resources Manager</t>
  </si>
  <si>
    <t>Ahmed Radwan</t>
  </si>
  <si>
    <t>Lean Six Sigma Practitioner | MBA | LSSMBB | R Statistician</t>
  </si>
  <si>
    <t>Gary Schroeder</t>
  </si>
  <si>
    <t>Entrepreneur and Product Manager</t>
  </si>
  <si>
    <t>Dale Justice</t>
  </si>
  <si>
    <t>Emergency Manager/Fire Marshal (ret)</t>
  </si>
  <si>
    <t>Samina Haque</t>
  </si>
  <si>
    <t>Udemy Premium Instructor|Business</t>
  </si>
  <si>
    <t>Greg Pilla</t>
  </si>
  <si>
    <t>Superconnector, Marketing Consultant, Entrepreneur</t>
  </si>
  <si>
    <t>Scott Saldinger</t>
  </si>
  <si>
    <t>Chief Problem Solver</t>
  </si>
  <si>
    <t>David Lau</t>
  </si>
  <si>
    <t>Growth Marketer &amp; Online Entrepreneur</t>
  </si>
  <si>
    <t>Justin Jaquith</t>
  </si>
  <si>
    <t>Ghostwriter, publisher, writing coach</t>
  </si>
  <si>
    <t>Prakash Prasad</t>
  </si>
  <si>
    <t>Author, Trainer, Researcher.</t>
  </si>
  <si>
    <t>Haritha Wedathanthirige</t>
  </si>
  <si>
    <t>Research Consultant</t>
  </si>
  <si>
    <t>Wayne Bowden</t>
  </si>
  <si>
    <t>Engaging Passionate Instructor with 19 years of Experience</t>
  </si>
  <si>
    <t>Scott Welle</t>
  </si>
  <si>
    <t>#1 Best Selling Author, Speaker, Performance Coach, Aries</t>
  </si>
  <si>
    <t>Wilson Vivas</t>
  </si>
  <si>
    <t>Softwares To support  Marketing Endevour.</t>
  </si>
  <si>
    <t>Sharon Xuereb</t>
  </si>
  <si>
    <t>Employee engagement specialist</t>
  </si>
  <si>
    <t>Bing Yu</t>
  </si>
  <si>
    <t>Digital|Data Analytics|Project Management</t>
  </si>
  <si>
    <t>Brian Lofrumento</t>
  </si>
  <si>
    <t>Internet Entrepreneur &amp; Speaker</t>
  </si>
  <si>
    <t>Kirk Biglione</t>
  </si>
  <si>
    <t>WordPress trainer at WPApprentice.com</t>
  </si>
  <si>
    <t>Anwesha Sengupta, CITF, CAIIB</t>
  </si>
  <si>
    <t>Banker specialized in Trade Finance, E-Learning Enthusiast</t>
  </si>
  <si>
    <t>Pieter Rademeyer, PMP, Pr.Eng, Pr.CPM</t>
  </si>
  <si>
    <t>Professional Project Manager and Civil Engineer</t>
  </si>
  <si>
    <t>Mohamed Nazeer Ali</t>
  </si>
  <si>
    <t>Professional Safety Engineer</t>
  </si>
  <si>
    <t>Charles Fisher</t>
  </si>
  <si>
    <t>Alex Manni</t>
  </si>
  <si>
    <t>MEng, PMP, PSM, BA</t>
  </si>
  <si>
    <t>Eric Coffie</t>
  </si>
  <si>
    <t>USA Contract Coach</t>
  </si>
  <si>
    <t>VerDarLuz CelestiOwl</t>
  </si>
  <si>
    <t>Life Coach, Astrologer, Business and Locational Strategist</t>
  </si>
  <si>
    <t>Jomsy Fashion</t>
  </si>
  <si>
    <t>Fashion Expert in Los Angeles</t>
  </si>
  <si>
    <t>Keith Shaw</t>
  </si>
  <si>
    <t>HR Expert, Coach, Speaker, Facilitator &amp; Former Professor</t>
  </si>
  <si>
    <t>Foresight BI &amp; Analytics</t>
  </si>
  <si>
    <t>Award Winning &amp; Certified Trainers</t>
  </si>
  <si>
    <t>Humberto Vicetti</t>
  </si>
  <si>
    <t>Advanced Quickbooks Pro Advisor</t>
  </si>
  <si>
    <t>Alex Genadinik's Teaching Assistant</t>
  </si>
  <si>
    <t>SEO, Facebook marketing, business plan, communication skills</t>
  </si>
  <si>
    <t>David Bradley, MBA</t>
  </si>
  <si>
    <t>Marketing Author | Digital Marketing Strategy Expert</t>
  </si>
  <si>
    <t>Jef Gazley, M.S., LMFT</t>
  </si>
  <si>
    <t>Owner and Operator of AskTheInternetTherapist.com</t>
  </si>
  <si>
    <t>Sakhawat bhutto</t>
  </si>
  <si>
    <t>I am professional trader at IQ OPTION and forex trading</t>
  </si>
  <si>
    <t>Brandon Calhoun</t>
  </si>
  <si>
    <t>Real Estate Investor, Internet Marketer, Designer</t>
  </si>
  <si>
    <t>Wolf Matejek</t>
  </si>
  <si>
    <t>Entrepreneur, Business Coach, Author &amp; Trainer</t>
  </si>
  <si>
    <t>Justin Bateh, Ph.D.</t>
  </si>
  <si>
    <t>Distinguished Professor &amp; Data-Driven Leadership Coach</t>
  </si>
  <si>
    <t>Thiago Fajardo</t>
  </si>
  <si>
    <t>Engineer/Teacher - BIM</t>
  </si>
  <si>
    <t>Jamie Dixon</t>
  </si>
  <si>
    <t>Training Consultant, Coach and Author</t>
  </si>
  <si>
    <t>Zeeshan Muhammad Aslam</t>
  </si>
  <si>
    <t>International Sales &amp; Marketing Professional</t>
  </si>
  <si>
    <t>Sam Hysell</t>
  </si>
  <si>
    <t>24 Year Old Entrepreneur and World Traveler</t>
  </si>
  <si>
    <t>Chris Pearse</t>
  </si>
  <si>
    <t>Leadership Development Specialist</t>
  </si>
  <si>
    <t>Karlene Sinclair-Robinson</t>
  </si>
  <si>
    <t>Business &amp; Financing Strategist, Author, Speaker, Coach</t>
  </si>
  <si>
    <t>Joshua Zitting</t>
  </si>
  <si>
    <t>Digital &amp; Affiliate Marketing | Shopify Dropshipping | SEO</t>
  </si>
  <si>
    <t>Mustafa Salamzade</t>
  </si>
  <si>
    <t>Legal Consultant</t>
  </si>
  <si>
    <t>Sofia Borodulina</t>
  </si>
  <si>
    <t>HR-Professional and Mindfulness Teacher</t>
  </si>
  <si>
    <t>Lauren Casgren</t>
  </si>
  <si>
    <t>Branding Expert</t>
  </si>
  <si>
    <t>Fadi wareth</t>
  </si>
  <si>
    <t>Planning Engineer, PMP, RMP, PMI SP</t>
  </si>
  <si>
    <t>Soerin Bipat</t>
  </si>
  <si>
    <t>Teacher, PhD candidate, Security consultant and Entrepreneur</t>
  </si>
  <si>
    <t>Sean Chandler</t>
  </si>
  <si>
    <t>Business Intelligence Lead @ Humana and Power BI Instructor</t>
  </si>
  <si>
    <t>Rahul Nirvan</t>
  </si>
  <si>
    <t>Product Manager &amp; Business Analyst</t>
  </si>
  <si>
    <t>Earners Classroom</t>
  </si>
  <si>
    <t>Internet Marketing and Traffic Academy</t>
  </si>
  <si>
    <t>Valeria Grunbaum</t>
  </si>
  <si>
    <t>30+ Years Sales Coach, Speaker &amp; Author</t>
  </si>
  <si>
    <t>Bodo Frost</t>
  </si>
  <si>
    <t>Project Management Specialist, Mentor &amp; Coach</t>
  </si>
  <si>
    <t>Eshan Chatterjee</t>
  </si>
  <si>
    <t>MBA Grad Student</t>
  </si>
  <si>
    <t>Jeremy Robinson</t>
  </si>
  <si>
    <t>Chief Marketing Officer</t>
  </si>
  <si>
    <t>Kevin Starke</t>
  </si>
  <si>
    <t>Serial Entrepreneur &amp; Trainer</t>
  </si>
  <si>
    <t>Practical Training by Experienced Experts</t>
  </si>
  <si>
    <t>Catherine Coquillette</t>
  </si>
  <si>
    <t>Illustrator &amp; Designer</t>
  </si>
  <si>
    <t>Oyinye N Ejindu</t>
  </si>
  <si>
    <t>Real Estate Expert</t>
  </si>
  <si>
    <t>William Starr</t>
  </si>
  <si>
    <t>Cryptocurrency and Blockchain Expert</t>
  </si>
  <si>
    <t>Jon Dario</t>
  </si>
  <si>
    <t>Retail Leader</t>
  </si>
  <si>
    <t>Kimberley Kaur</t>
  </si>
  <si>
    <t>Founder of With Social Enterprise - Business with Purpose</t>
  </si>
  <si>
    <t>Toby Wragg</t>
  </si>
  <si>
    <t>Change Management Expert</t>
  </si>
  <si>
    <t>Josh Simon</t>
  </si>
  <si>
    <t>Medical Device Development Professional</t>
  </si>
  <si>
    <t>Murat SAYIN</t>
  </si>
  <si>
    <t>M.Sc. Chemist</t>
  </si>
  <si>
    <t>Jovan Crawford</t>
  </si>
  <si>
    <t>Season Real Estate Investor</t>
  </si>
  <si>
    <t>Sean Webber</t>
  </si>
  <si>
    <t>Procurement and Bid Writing Consultant</t>
  </si>
  <si>
    <t>Marc Pitman</t>
  </si>
  <si>
    <t>Fundraising Coach</t>
  </si>
  <si>
    <t>Michael Ballard</t>
  </si>
  <si>
    <t>Drift, Dream, Drown or Decide &amp; Do!</t>
  </si>
  <si>
    <t>Joseph Evans</t>
  </si>
  <si>
    <t>Learn How To Make Better Beats!</t>
  </si>
  <si>
    <t>Nasser Lukmani</t>
  </si>
  <si>
    <t>Businessman and Deal Maker</t>
  </si>
  <si>
    <t>Emilio Doporto</t>
  </si>
  <si>
    <t>Rob Nieves</t>
  </si>
  <si>
    <t>Pastor / Church Planter</t>
  </si>
  <si>
    <t>Rajiv Misra</t>
  </si>
  <si>
    <t>HR consultant with over 15 years of work experience</t>
  </si>
  <si>
    <t>Viji Hari</t>
  </si>
  <si>
    <t>PoSH and DnI Expert with 21+ years experience</t>
  </si>
  <si>
    <t>Victor Scott</t>
  </si>
  <si>
    <t>CEO and President of Scott Publishing Services</t>
  </si>
  <si>
    <t>Earn And Excel</t>
  </si>
  <si>
    <t>Skills That Will Make You Invaluable To Your Company</t>
  </si>
  <si>
    <t>Idnan Asad</t>
  </si>
  <si>
    <t>CEO and Founder of Technology Incubation Center CIU</t>
  </si>
  <si>
    <t>Dr. Corrie J Block, PhD, DBA</t>
  </si>
  <si>
    <t>Business Strategist, Executive Coach, Author and Speaker</t>
  </si>
  <si>
    <t>Brian Dale</t>
  </si>
  <si>
    <t>Internet Marketing Tutor</t>
  </si>
  <si>
    <t>Ahsan Aziz Balouch</t>
  </si>
  <si>
    <t>Risk, Planning &amp; Cost Specialist</t>
  </si>
  <si>
    <t>Ishita Gupta</t>
  </si>
  <si>
    <t>IBM Certified Computer Science Engineer(Big Data Analysis)</t>
  </si>
  <si>
    <t>Anderson Business Advisors Clint Coons, Esq.</t>
  </si>
  <si>
    <t>Experts in Real Estate Investing and Business Operations</t>
  </si>
  <si>
    <t>Erick Bulatowicz</t>
  </si>
  <si>
    <t>Start-up Mentor  | Book Author | Product Designer</t>
  </si>
  <si>
    <t>Audrey Ann</t>
  </si>
  <si>
    <t>Fiverr Freelancer, Admin Professional, and Side Hustle Queen</t>
  </si>
  <si>
    <t>Thanh Nguyen CIA, ACCA, LLB,JD</t>
  </si>
  <si>
    <t>Former Business consultant and Audit Manager at PwC</t>
  </si>
  <si>
    <t>Skills  Learned</t>
  </si>
  <si>
    <t>Business, marketing, and entrepreneurship experts</t>
  </si>
  <si>
    <t>Nafeez Imtiaz</t>
  </si>
  <si>
    <t>Business Coach &amp; Mentor</t>
  </si>
  <si>
    <t>Kushal Dev</t>
  </si>
  <si>
    <t>Author and Customer Experience Consultant</t>
  </si>
  <si>
    <t>Abhishek Sharma</t>
  </si>
  <si>
    <t>Student at UC Berkeley</t>
  </si>
  <si>
    <t>Niels Rabe | Agile Coach, Project manager, Scrum Master</t>
  </si>
  <si>
    <t>Project manager, Agile Coach, Scrum Master</t>
  </si>
  <si>
    <t>Kody Amour</t>
  </si>
  <si>
    <t>I Teach Thousands of Students In 8 Courses</t>
  </si>
  <si>
    <t>Kenneth Downer</t>
  </si>
  <si>
    <t>Founder, RapidStart Leadership</t>
  </si>
  <si>
    <t>Murli(Nick Name SACHIN) Kumar</t>
  </si>
  <si>
    <t>Digital Marketer, Amazon Books Author &amp; Digital Coach</t>
  </si>
  <si>
    <t>Usama Adnan Ali Al Lawati</t>
  </si>
  <si>
    <t>Marketing professional with strategic management experience</t>
  </si>
  <si>
    <t>Venkadesh Narayanan</t>
  </si>
  <si>
    <t>Principal Consultant at Fhyzics Business Consultants P. Ltd.</t>
  </si>
  <si>
    <t>Jackie Burgoa, MBA, MSF</t>
  </si>
  <si>
    <t>Growth Hacker, Digital Marketer - Fintech &amp; Crowdfunding OCD</t>
  </si>
  <si>
    <t>Abdelali Bouzid</t>
  </si>
  <si>
    <t>International Consultant, Coach, Author and Infopreneur</t>
  </si>
  <si>
    <t>Jaci Kreydt</t>
  </si>
  <si>
    <t>Six Figure Fab creator and wealth creator. $100k a year &amp; up</t>
  </si>
  <si>
    <t>Marcin Stasko</t>
  </si>
  <si>
    <t>Freelance Biochemist, Chemical and Process Engineer</t>
  </si>
  <si>
    <t>Orlando Rene Chavez</t>
  </si>
  <si>
    <t>Engineer, Entrepreneur, and Small Business Coach</t>
  </si>
  <si>
    <t>Nemanja Adamovic</t>
  </si>
  <si>
    <t>Entrepreneur - Consultant - Chief Motivation Officer</t>
  </si>
  <si>
    <t>Kenneth Ramaley</t>
  </si>
  <si>
    <t>Founder, Agile Sigma Academy, Master Black Belt</t>
  </si>
  <si>
    <t>Bryan Cohen</t>
  </si>
  <si>
    <t>Instructor. Author. Entrepreneur.</t>
  </si>
  <si>
    <t>Kisded Szabi</t>
  </si>
  <si>
    <t>WordPress plugin developer at CodeRevolution</t>
  </si>
  <si>
    <t>Laura Keysor</t>
  </si>
  <si>
    <t>Freelance Proofreader of Fiction</t>
  </si>
  <si>
    <t>HK School of Management</t>
  </si>
  <si>
    <t>Jillian Hinds-Williams</t>
  </si>
  <si>
    <t>Home Staging Academy</t>
  </si>
  <si>
    <t>Sydney Johnston</t>
  </si>
  <si>
    <t>Teacher, Author, Entrepreneur and Writer</t>
  </si>
  <si>
    <t>Aruna A</t>
  </si>
  <si>
    <t>Certified Scrum Product Owner and Tableau Enthusiast</t>
  </si>
  <si>
    <t>Michael Cheung</t>
  </si>
  <si>
    <t>Agile Coach and Scrum Master</t>
  </si>
  <si>
    <t>John Phillips</t>
  </si>
  <si>
    <t>CFO Analytics Training, LLC</t>
  </si>
  <si>
    <t>Mary Kole</t>
  </si>
  <si>
    <t>Freelance Editor</t>
  </si>
  <si>
    <t>Ansh Goyal</t>
  </si>
  <si>
    <t>Founder of HackTechHub, a Digital Publishing Co.</t>
  </si>
  <si>
    <t>Jane Cui</t>
  </si>
  <si>
    <t>Teaching over 20,000+ students worldwide!</t>
  </si>
  <si>
    <t>Mohamed Mesbah</t>
  </si>
  <si>
    <t>Process Safety and Loss Prevention Professional</t>
  </si>
  <si>
    <t>Kyle Plummer</t>
  </si>
  <si>
    <t>7-Figure Ecom Expert | Content Creator</t>
  </si>
  <si>
    <t>Teal Riege</t>
  </si>
  <si>
    <t>National Sales Trainer</t>
  </si>
  <si>
    <t>Daniel Davis</t>
  </si>
  <si>
    <t>Professional Financial Analyst</t>
  </si>
  <si>
    <t>communication360 online</t>
  </si>
  <si>
    <t>A talented team of communication specialists</t>
  </si>
  <si>
    <t>Keegan Edwards</t>
  </si>
  <si>
    <t>CEO of New Media Retailer</t>
  </si>
  <si>
    <t>Healthcare Career Development Academy</t>
  </si>
  <si>
    <t xml:space="preserve">   </t>
  </si>
  <si>
    <t>Jake Ducey</t>
  </si>
  <si>
    <t>Author, Speaker, Seminar Leader</t>
  </si>
  <si>
    <t>Mihai Alexandru Gafar</t>
  </si>
  <si>
    <t>Leesa Hubbard</t>
  </si>
  <si>
    <t>Founder and CEO of Heroes Economy</t>
  </si>
  <si>
    <t>Manvir Singh Anand</t>
  </si>
  <si>
    <t>Food Business Expert | Founder &amp; CEO-Knight Gourmet</t>
  </si>
  <si>
    <t>Vilius Stanislovaitis</t>
  </si>
  <si>
    <t>Author of the book "Your First Kickstarter Campaign"</t>
  </si>
  <si>
    <t>Cynder Niemela</t>
  </si>
  <si>
    <t>Coach, Consultant, Author to Leaders &amp; Teams</t>
  </si>
  <si>
    <t>Daniel Barnes</t>
  </si>
  <si>
    <t>Managing Director at World of Procurement</t>
  </si>
  <si>
    <t>BrainTree Learning</t>
  </si>
  <si>
    <t>Business Training</t>
  </si>
  <si>
    <t>Derek Pacifico</t>
  </si>
  <si>
    <t>Chief of Police (ret.)</t>
  </si>
  <si>
    <t>Wole Lawani</t>
  </si>
  <si>
    <t>Technology Entrepreneur | Digital Strategist | Career Mentor</t>
  </si>
  <si>
    <t>Aiyaz Uddin</t>
  </si>
  <si>
    <t>Staffing Entrepreneur. IT Educator. HR. Marketing &amp; IT Sales</t>
  </si>
  <si>
    <t>The Elite Team</t>
  </si>
  <si>
    <t>Group of professional Entrepreneurs and Market Experts</t>
  </si>
  <si>
    <t>Peter L, LL.B. (Hons)</t>
  </si>
  <si>
    <t>Legal counsel with a passion for teaching</t>
  </si>
  <si>
    <t>Dhruvi Soni</t>
  </si>
  <si>
    <t>Business Development International, Sales&amp;Negotiation Expert</t>
  </si>
  <si>
    <t>Hassan Mortada</t>
  </si>
  <si>
    <t>Operations Management Professional</t>
  </si>
  <si>
    <t>Daniel Stanton</t>
  </si>
  <si>
    <t>Prof. Joe O'Mahoney</t>
  </si>
  <si>
    <t>Professor of Consulting</t>
  </si>
  <si>
    <t>Invert Media</t>
  </si>
  <si>
    <t>We Help People Start Home Businesses</t>
  </si>
  <si>
    <t>Neil Stoneham</t>
  </si>
  <si>
    <t>Communications consultant, trainer and copywriter</t>
  </si>
  <si>
    <t>Cole Morris</t>
  </si>
  <si>
    <t>Board Certified in Security Management</t>
  </si>
  <si>
    <t>Hemang Shah</t>
  </si>
  <si>
    <t>Innovator, Design Thinker, Inventor, Mentor</t>
  </si>
  <si>
    <t>Adrian Miu</t>
  </si>
  <si>
    <t>Agility Academy</t>
  </si>
  <si>
    <t>Take your Career to New Heights!</t>
  </si>
  <si>
    <t>Tony Hat</t>
  </si>
  <si>
    <t>Manager &amp; IT Solutions expert</t>
  </si>
  <si>
    <t>Ali Matar</t>
  </si>
  <si>
    <t>Preneurial Digital Services</t>
  </si>
  <si>
    <t>Resources for small business &amp; entrepreneurs</t>
  </si>
  <si>
    <t>Global Finance School</t>
  </si>
  <si>
    <t>Online Finance and Management Education</t>
  </si>
  <si>
    <t>Mike Kaplan</t>
  </si>
  <si>
    <t>Best Selling Author, CEO Master Closers, Inc.</t>
  </si>
  <si>
    <t>Rose for Udemy and Kindle</t>
  </si>
  <si>
    <t>Kindle Best Seller, Coach, Teaching 40 Courses</t>
  </si>
  <si>
    <t>Arthur Joseph</t>
  </si>
  <si>
    <t>Hollywood Voice Coach &amp; Broadcast Speech Trainer</t>
  </si>
  <si>
    <t>ForeVision Academy</t>
  </si>
  <si>
    <t>Investment Banker | Edupreneur</t>
  </si>
  <si>
    <t>Aron Lange</t>
  </si>
  <si>
    <t>Security Officer</t>
  </si>
  <si>
    <t>John Harris</t>
  </si>
  <si>
    <t>Credit Information Business Expert</t>
  </si>
  <si>
    <t>Milko Filipov</t>
  </si>
  <si>
    <t>Payments Expert</t>
  </si>
  <si>
    <t>Peter &amp; Archibald</t>
  </si>
  <si>
    <t>Project Managers / Project Management Trainers/ Mentors</t>
  </si>
  <si>
    <t>Barry Reeves</t>
  </si>
  <si>
    <t>Performance Driven Business Professional</t>
  </si>
  <si>
    <t>Christoph Neuwirth</t>
  </si>
  <si>
    <t>Entrepreneur, Trader, Author and World Traveler</t>
  </si>
  <si>
    <t>Tim Lawson</t>
  </si>
  <si>
    <t>Business Coach &amp; Trainer</t>
  </si>
  <si>
    <t>Mohamed Elhout, PMP, PMI-PBA</t>
  </si>
  <si>
    <t>Project Management | Planning &amp; Control | Business Analysis</t>
  </si>
  <si>
    <t>Vlad Krotov</t>
  </si>
  <si>
    <t>Associate Professor of MIS and TSM</t>
  </si>
  <si>
    <t>Monk Akarshala</t>
  </si>
  <si>
    <t>Academic and Professional Training in India</t>
  </si>
  <si>
    <t>Dean A. Sheppard MEng. MSc. PMP</t>
  </si>
  <si>
    <t>MIT Engineer + PMP + Tattooed Corporate Trainer</t>
  </si>
  <si>
    <t>Mike Gospe</t>
  </si>
  <si>
    <t>Author of the "Marketing High Ground"</t>
  </si>
  <si>
    <t>Naveed Saeed</t>
  </si>
  <si>
    <t>Program Manager</t>
  </si>
  <si>
    <t>Nicholas Whittall</t>
  </si>
  <si>
    <t>Business Coach/Strategy Advisor/Investor/Entrepreneur</t>
  </si>
  <si>
    <t>Paulius Petretis</t>
  </si>
  <si>
    <t>Business Resilience Expert</t>
  </si>
  <si>
    <t>Cam Akhund</t>
  </si>
  <si>
    <t>Serial Enterpreneur</t>
  </si>
  <si>
    <t>Nick Williams</t>
  </si>
  <si>
    <t>Full Time Amazon FBA Seller &amp; eCommerce Entrepreneur</t>
  </si>
  <si>
    <t>Dr. Issam Wadi</t>
  </si>
  <si>
    <t>CEO, TRUST TECHNICAL SERVICES</t>
  </si>
  <si>
    <t>Bartosz Maryjka</t>
  </si>
  <si>
    <t>Teacher; Dancer; lifestyle coach; bussines coach</t>
  </si>
  <si>
    <t>Rajeev Kumar</t>
  </si>
  <si>
    <t>David Edwards</t>
  </si>
  <si>
    <t>Managing Director, Managing for Quality Ltd</t>
  </si>
  <si>
    <t>Ronny Mpase</t>
  </si>
  <si>
    <t>Shopify Expert</t>
  </si>
  <si>
    <t>Gerhard Badenhorst</t>
  </si>
  <si>
    <t>MAPM, Project Management Professional</t>
  </si>
  <si>
    <t>Dr. Stacy J (PhD)</t>
  </si>
  <si>
    <t>International Facilitator &amp; Consultant</t>
  </si>
  <si>
    <t>Jim Ouellette</t>
  </si>
  <si>
    <t>Elyse Daniels</t>
  </si>
  <si>
    <t>Expert in manufacturing products in China</t>
  </si>
  <si>
    <t>Theresa Pinto</t>
  </si>
  <si>
    <t>25 Year Chamber of Commerce Professional</t>
  </si>
  <si>
    <t>Muhammad Haroon</t>
  </si>
  <si>
    <t>Entrepreneur | Owner of Freelancing BootCamp</t>
  </si>
  <si>
    <t>Havva Cevikyigit Gologlu</t>
  </si>
  <si>
    <t>Data Analysis and Visualization Expert</t>
  </si>
  <si>
    <t>RealEstate U</t>
  </si>
  <si>
    <t>Honest and Practical Real Estate Investing Courses</t>
  </si>
  <si>
    <t>Ranjana Singh</t>
  </si>
  <si>
    <t>Jean-Luc Scherer</t>
  </si>
  <si>
    <t>Cert. Digital Transformation Practitioner &amp; Innovation Coach</t>
  </si>
  <si>
    <t>SOENAS Training</t>
  </si>
  <si>
    <t>Aviation Consulting company</t>
  </si>
  <si>
    <t>Pavlo Pop</t>
  </si>
  <si>
    <t>Growth Century</t>
  </si>
  <si>
    <t>Victor Lipman</t>
  </si>
  <si>
    <t>Management trainer and author</t>
  </si>
  <si>
    <t>Chris M Nemo</t>
  </si>
  <si>
    <t>Creator of The Super Clever Advanced Learning Method (SCALM)</t>
  </si>
  <si>
    <t>Vikas Awasthi</t>
  </si>
  <si>
    <t>Lean, Agile Learner, Product Coach</t>
  </si>
  <si>
    <t>Hacker Online</t>
  </si>
  <si>
    <t>Certified Ethical Hacker</t>
  </si>
  <si>
    <t>Manish Gupta</t>
  </si>
  <si>
    <t>Hospitality Finance Expert and Business Strategist</t>
  </si>
  <si>
    <t>Jouni Ruotanen</t>
  </si>
  <si>
    <t>Strategic Project Management and Business Process Specialist</t>
  </si>
  <si>
    <t>Peter Merry</t>
  </si>
  <si>
    <t>Chief Innovation Officer at Ubiquity University</t>
  </si>
  <si>
    <t>Hakeem Adebiyi</t>
  </si>
  <si>
    <t>Business Coach and Trainer</t>
  </si>
  <si>
    <t>TheMindCo Academy</t>
  </si>
  <si>
    <t>Making management consulting insights accesible</t>
  </si>
  <si>
    <t>Manager</t>
  </si>
  <si>
    <t>Terry Winters</t>
  </si>
  <si>
    <t>Metaverse Author</t>
  </si>
  <si>
    <t>Ky Toure</t>
  </si>
  <si>
    <t>Huba Rostonics</t>
  </si>
  <si>
    <t>ChannelMeister</t>
  </si>
  <si>
    <t>Lara Fabans</t>
  </si>
  <si>
    <t>Online marketing consultant</t>
  </si>
  <si>
    <t>Mirza Erfan</t>
  </si>
  <si>
    <t>Business Consultant &amp; Instructor</t>
  </si>
  <si>
    <t>Exoexcellence Training Resources</t>
  </si>
  <si>
    <t>Management System, Process Excellence, Lean &amp; Six Sigma</t>
  </si>
  <si>
    <t>Dr. Ross Wirth</t>
  </si>
  <si>
    <t>Helping Managers learn what they need to know about Change</t>
  </si>
  <si>
    <t>Peter Coughlan</t>
  </si>
  <si>
    <t>Personal &amp; Management Coach</t>
  </si>
  <si>
    <t>Chris Ahl</t>
  </si>
  <si>
    <t>Experienced instructor</t>
  </si>
  <si>
    <t>Ahmed Elnhas</t>
  </si>
  <si>
    <t>Horace Lyons</t>
  </si>
  <si>
    <t>Amazon Arbitrage Mentor</t>
  </si>
  <si>
    <t>Neelabha Chatterjee</t>
  </si>
  <si>
    <t>Restaurant Management &amp; Behavioral Skills Trainer</t>
  </si>
  <si>
    <t>Level Up Academy</t>
  </si>
  <si>
    <t>Expert Instructors Giving You A Competitive Edge in Life</t>
  </si>
  <si>
    <t>Jason Bracht</t>
  </si>
  <si>
    <t>Small Business Expert , Entrepreneur, &amp; Student of Life</t>
  </si>
  <si>
    <t>Una Dimitrijevic</t>
  </si>
  <si>
    <t>Freelance Translator and Coach for Aspiring Translators</t>
  </si>
  <si>
    <t>Massimiliano Mazzei</t>
  </si>
  <si>
    <t>Peter Thomson</t>
  </si>
  <si>
    <t>Author, Business Strategist, &amp; Personal Growth Expert!</t>
  </si>
  <si>
    <t>Funnel Lake</t>
  </si>
  <si>
    <t>Your Business Navigator</t>
  </si>
  <si>
    <t>Aaron Novello</t>
  </si>
  <si>
    <t>Master The Art of Real Estate Sales</t>
  </si>
  <si>
    <t>Tim Magee</t>
  </si>
  <si>
    <t>Executive Director, Center for Sustainable Development</t>
  </si>
  <si>
    <t>Saul Mendoza</t>
  </si>
  <si>
    <t>I am humanist above all; I'm a father who makes mistakes; I</t>
  </si>
  <si>
    <t>Roman Kataev</t>
  </si>
  <si>
    <t>Sales Coach</t>
  </si>
  <si>
    <t>Alagappan K</t>
  </si>
  <si>
    <t>Jagjyot Singh Sobti</t>
  </si>
  <si>
    <t>Management Consultant &amp; Professional Trainer</t>
  </si>
  <si>
    <t>Amir Khan</t>
  </si>
  <si>
    <t>Professional Trainer since 2009</t>
  </si>
  <si>
    <t>Ramsey Elia</t>
  </si>
  <si>
    <t>AI/Big Data/Analytics/Media Content Consultant</t>
  </si>
  <si>
    <t>Bishal Das</t>
  </si>
  <si>
    <t>Key Account Management Coach</t>
  </si>
  <si>
    <t>Ilse Zamarripa</t>
  </si>
  <si>
    <t>3D Animator / Entrepreneur / Actress</t>
  </si>
  <si>
    <t>Ashutosh Deshmukh</t>
  </si>
  <si>
    <t>PMI-ACP, PMI-PMP, Certified Scrum Master and Agilest</t>
  </si>
  <si>
    <t>Julia Barbosa</t>
  </si>
  <si>
    <t>Personal Development and Business Effectiveness specialist</t>
  </si>
  <si>
    <t>Anne Zarraonandia</t>
  </si>
  <si>
    <t>Top Rated Power Seller on eBay Since 1998</t>
  </si>
  <si>
    <t>Driponeer Ltd</t>
  </si>
  <si>
    <t>Become more than your vision</t>
  </si>
  <si>
    <t>Kerstin Wade</t>
  </si>
  <si>
    <t>Chief Change Artist, K. Collaborative Consulting</t>
  </si>
  <si>
    <t>Anju Aggarwal</t>
  </si>
  <si>
    <t>PPM-Passionate Project Manager</t>
  </si>
  <si>
    <t>Marco Andreoni</t>
  </si>
  <si>
    <t>Export Manager - B2B Sales</t>
  </si>
  <si>
    <t>Jovan Cicmil</t>
  </si>
  <si>
    <t>Freelance software developer and writer</t>
  </si>
  <si>
    <t>Angelo Tofalo, Senior Manager - Agile Coach - Trainer</t>
  </si>
  <si>
    <t>Agile Transformation Coach</t>
  </si>
  <si>
    <t>Sephera Giron</t>
  </si>
  <si>
    <t>Author and Tarot Card Reader</t>
  </si>
  <si>
    <t>Luke Rochester</t>
  </si>
  <si>
    <t>Mauricio Aizawa</t>
  </si>
  <si>
    <t>Productivity Expert and YouTuber</t>
  </si>
  <si>
    <t>Achal .</t>
  </si>
  <si>
    <t>When you know better , you do it better !</t>
  </si>
  <si>
    <t>Captain Joe Puckett</t>
  </si>
  <si>
    <t>Human Behavior Analyst and Safety Expert</t>
  </si>
  <si>
    <t>Gerry MacPherson</t>
  </si>
  <si>
    <t>Hotel, Resort, Inn, Bed and Breakfast, Authority</t>
  </si>
  <si>
    <t>Ellen Levinas</t>
  </si>
  <si>
    <t>Certified Master Virtual Assistant Worldwide</t>
  </si>
  <si>
    <t>Jason Keiller</t>
  </si>
  <si>
    <t>Real estate sales trainer</t>
  </si>
  <si>
    <t>Jack V. Matson</t>
  </si>
  <si>
    <t>Professional Engineer</t>
  </si>
  <si>
    <t>Paul Kayrouz</t>
  </si>
  <si>
    <t>Head of Fintech, PwC Middle East</t>
  </si>
  <si>
    <t>Sam Samuel</t>
  </si>
  <si>
    <t>Online Entrepreneur and Successful Internet Marketer</t>
  </si>
  <si>
    <t>Zaharo Tsekouras</t>
  </si>
  <si>
    <t>Chief of Staff | Advisor | Angel Investor</t>
  </si>
  <si>
    <t>Marc Schneider</t>
  </si>
  <si>
    <t>Sound and Light designer</t>
  </si>
  <si>
    <t>Jim Muehlhausen CPA, JD</t>
  </si>
  <si>
    <t>Best-selling author and advisor to growing businesses</t>
  </si>
  <si>
    <t>Scott Falls</t>
  </si>
  <si>
    <t>Excel Trainer/Teacher</t>
  </si>
  <si>
    <t>Shanath Kumar</t>
  </si>
  <si>
    <t>Principal Consultant, Learn To Learn Academy</t>
  </si>
  <si>
    <t>Osama Hassan</t>
  </si>
  <si>
    <t>Computer Programmer | Fujitsu Certified System Analyst</t>
  </si>
  <si>
    <t>Geoffrey Devitt</t>
  </si>
  <si>
    <t>Business Intelligence Manager</t>
  </si>
  <si>
    <t>Joni Toikkanen</t>
  </si>
  <si>
    <t>Digital Product Creator</t>
  </si>
  <si>
    <t>International Floral Designer and Teacher</t>
  </si>
  <si>
    <t>J. Swaby</t>
  </si>
  <si>
    <t>Highly successful corporate recruiter teaching you the way.</t>
  </si>
  <si>
    <t>Nicolas Llovet</t>
  </si>
  <si>
    <t>Sales skills and Emotional Intelligence trainer</t>
  </si>
  <si>
    <t>Leigh Hartzman</t>
  </si>
  <si>
    <t>Content &amp; Localization Lead at Waze / Google</t>
  </si>
  <si>
    <t>Vasily Kichigin</t>
  </si>
  <si>
    <t>Digital Marketer | Fiverr Pro &amp; Top Rated Seller</t>
  </si>
  <si>
    <t>Peter Abundant</t>
  </si>
  <si>
    <t>CEO of Abundant Publishing, Author and Master Blogger.</t>
  </si>
  <si>
    <t>Simpli Comply</t>
  </si>
  <si>
    <t>Creating awareness about things around you!</t>
  </si>
  <si>
    <t>Ethel Walker, MBA, CPCC</t>
  </si>
  <si>
    <t>Walker Training and Consulting</t>
  </si>
  <si>
    <t>Tsvetelina Merjankova</t>
  </si>
  <si>
    <t>L.L.M., M. Phil, Legal counsel, English coach, author</t>
  </si>
  <si>
    <t>eTech School</t>
  </si>
  <si>
    <t>Learn Tech Skills Online Anytime Anywhere</t>
  </si>
  <si>
    <t>Dana Lindahl</t>
  </si>
  <si>
    <t>Helping B2B companies make more sales</t>
  </si>
  <si>
    <t>Cathy Goodwin</t>
  </si>
  <si>
    <t>Author, Consultant and Speaker</t>
  </si>
  <si>
    <t>Daniel Hardman</t>
  </si>
  <si>
    <t>Seasoned Investor</t>
  </si>
  <si>
    <t>Mark Graban</t>
  </si>
  <si>
    <t>Author, Speaker, Consultant, ThedaCare Center Faculty Member</t>
  </si>
  <si>
    <t>Victorianne Musonza</t>
  </si>
  <si>
    <t>Privacy Expert</t>
  </si>
  <si>
    <t>Veikko Jaaskelainen</t>
  </si>
  <si>
    <t>Former Rector of Aalto Business School in Finland</t>
  </si>
  <si>
    <t>Alton Hardin | 150,000+ Enrollments Worldwide</t>
  </si>
  <si>
    <t>Educator. IT &amp; Business Professional. Author. Poker Coach.</t>
  </si>
  <si>
    <t>Manas Roul</t>
  </si>
  <si>
    <t>Best Selling Author, Corporate Trainer, Consultant</t>
  </si>
  <si>
    <t>Greg Preece</t>
  </si>
  <si>
    <t>YouTube Strategist For Entrepreneurs</t>
  </si>
  <si>
    <t>A. J. Smith</t>
  </si>
  <si>
    <t>Premier business analyst and project management training</t>
  </si>
  <si>
    <t>Mohammed Abubucker</t>
  </si>
  <si>
    <t>Product Discovery and Management Coach</t>
  </si>
  <si>
    <t>Bikendra Thapa</t>
  </si>
  <si>
    <t>Founder - Work on Strategy | Online Course Creator</t>
  </si>
  <si>
    <t>Ivan Cheresky</t>
  </si>
  <si>
    <t>Economist</t>
  </si>
  <si>
    <t>Ralph Kinnard</t>
  </si>
  <si>
    <t>Director / Producer / Acting Coach</t>
  </si>
  <si>
    <t>Gideon Tan</t>
  </si>
  <si>
    <t>Phil Allum</t>
  </si>
  <si>
    <t>Digital Project Manager</t>
  </si>
  <si>
    <t>Merit Career Development</t>
  </si>
  <si>
    <t>Designing and Delivering High Value Continuing Education</t>
  </si>
  <si>
    <t>Daniel Knecht, MBA</t>
  </si>
  <si>
    <t>Marketing Professional &amp; Online Digital Advertiser</t>
  </si>
  <si>
    <t>Joe Compaan</t>
  </si>
  <si>
    <t>Simon Yared</t>
  </si>
  <si>
    <t>Lawyer/attorney-at-law/psychologist</t>
  </si>
  <si>
    <t>Carlos Barroso</t>
  </si>
  <si>
    <t>Digital Transformation Enthusiast</t>
  </si>
  <si>
    <t>Jason R. Anderson, MBA</t>
  </si>
  <si>
    <t>Franchising Expert | Franchise Sales | Speaker &amp; Author</t>
  </si>
  <si>
    <t>Thomas Cremona</t>
  </si>
  <si>
    <t>Professional property manager</t>
  </si>
  <si>
    <t>Florida School of Traditional Midwifery (FSTM)</t>
  </si>
  <si>
    <t>MEAC-Accredited Midwifery Education</t>
  </si>
  <si>
    <t>Syed Shaheer Aziz</t>
  </si>
  <si>
    <t>Renewable Energy Developer and Solar Educator</t>
  </si>
  <si>
    <t>Joshua Stock</t>
  </si>
  <si>
    <t>Marketer, Entrepreneur, Family Man</t>
  </si>
  <si>
    <t>Dene Collett</t>
  </si>
  <si>
    <t>Aircraft builder, online entrepreneur and skills Instructor</t>
  </si>
  <si>
    <t>Abi Afshar</t>
  </si>
  <si>
    <t>John Shad</t>
  </si>
  <si>
    <t>Used Car Dealer Expert</t>
  </si>
  <si>
    <t>Michelle Campbell-Scott</t>
  </si>
  <si>
    <t>Bestselling author &amp; premium instructor</t>
  </si>
  <si>
    <t>Lon Hosford</t>
  </si>
  <si>
    <t>Web Developer Coach and Web Site Consultant</t>
  </si>
  <si>
    <t>Creative Hero</t>
  </si>
  <si>
    <t>Taha Mahmoud</t>
  </si>
  <si>
    <t>Senior BI and EDW consultant</t>
  </si>
  <si>
    <t>Nikki Wright</t>
  </si>
  <si>
    <t>MBA, Certified Franchise Broker and Immigration Specialist</t>
  </si>
  <si>
    <t>Mahmoud Mabrouk</t>
  </si>
  <si>
    <t>Janosch Herrmann</t>
  </si>
  <si>
    <t>Organize &amp; automate your work with modern tech tools</t>
  </si>
  <si>
    <t>Khaled Abo Ali</t>
  </si>
  <si>
    <t>PMP  - Authorized Training INSTRUCTOR</t>
  </si>
  <si>
    <t>Paul S.</t>
  </si>
  <si>
    <t>Amazon PPC Consultant and eCommerce Entrepreneur</t>
  </si>
  <si>
    <t>Ibrahim S.</t>
  </si>
  <si>
    <t>Eric Yeboah</t>
  </si>
  <si>
    <t>MBA/Chief Executive Officer</t>
  </si>
  <si>
    <t>Sajal Tiwari</t>
  </si>
  <si>
    <t>Digital Marketing Specialist and Coach</t>
  </si>
  <si>
    <t>Chris Seferyn</t>
  </si>
  <si>
    <t>Hospitality Expert</t>
  </si>
  <si>
    <t>William BG Harvey MSc, MDes, MSc</t>
  </si>
  <si>
    <t>Flight Crew Ground &amp; Simulator Instructor</t>
  </si>
  <si>
    <t>Rio Wick</t>
  </si>
  <si>
    <t>Credit and Ecommerce Pro</t>
  </si>
  <si>
    <t>Matthew Magee</t>
  </si>
  <si>
    <t>Professional Software Developer and Entrepreneur</t>
  </si>
  <si>
    <t>Nate Fowler</t>
  </si>
  <si>
    <t>Founder of the Sigil Social Foundation</t>
  </si>
  <si>
    <t>Jorge Gimon</t>
  </si>
  <si>
    <t>E-Commerce Entrepreneur</t>
  </si>
  <si>
    <t>Tanaya Acharekar- Mohe</t>
  </si>
  <si>
    <t>Virtual Facilitator I Academician I Consultant</t>
  </si>
  <si>
    <t>Finance for Entrepreneurs</t>
  </si>
  <si>
    <t>Finance</t>
  </si>
  <si>
    <t>Join our global community of over 20,000 entrepreneurs.</t>
  </si>
  <si>
    <t>Mangirdas Adomaitis</t>
  </si>
  <si>
    <t>Data analyst, Online Advertising specialist</t>
  </si>
  <si>
    <t>Sherif Sabri, PMP</t>
  </si>
  <si>
    <t>Planning Engineer</t>
  </si>
  <si>
    <t>Product Strategy Academy P.C.</t>
  </si>
  <si>
    <t>Product Strategist &amp; Advisor for Multiple #1 Leading Apps</t>
  </si>
  <si>
    <t>Carissa Reiniger</t>
  </si>
  <si>
    <t>Entrepreneur &amp; Small Business Growth expert</t>
  </si>
  <si>
    <t>Bethany Mooradian</t>
  </si>
  <si>
    <t>Work at Home Advice Columnist (www.WorkatHomeFAQ.com)</t>
  </si>
  <si>
    <t>Mario Jurik</t>
  </si>
  <si>
    <t>Huma Ejaz</t>
  </si>
  <si>
    <t>Accountant | Startup Consultant | Entrepreneur |</t>
  </si>
  <si>
    <t>Marcos Jacober</t>
  </si>
  <si>
    <t>Investor, Speaker, Author &amp; Coach</t>
  </si>
  <si>
    <t>Hassan El Zein</t>
  </si>
  <si>
    <t>Shabbir Nooruddin</t>
  </si>
  <si>
    <t>Ecommerce Entrepreneur</t>
  </si>
  <si>
    <t>Maxwell Owolade</t>
  </si>
  <si>
    <t>Project Management &amp; IT Instructor</t>
  </si>
  <si>
    <t>Todd Charron</t>
  </si>
  <si>
    <t>Agile Coach at Planning for Failure</t>
  </si>
  <si>
    <t>IFH Courses</t>
  </si>
  <si>
    <t>Filmmaking, Screenwriting &amp; Best Selling Instructors</t>
  </si>
  <si>
    <t>Sabraiz Khan</t>
  </si>
  <si>
    <t>Google Analytics Professional</t>
  </si>
  <si>
    <t>Motivational Speaker, Author, Trainer and Coach</t>
  </si>
  <si>
    <t>Sundar Nathan</t>
  </si>
  <si>
    <t>CEO, Sales Quarterbacks, LLC.</t>
  </si>
  <si>
    <t>Leonard Grigorescu</t>
  </si>
  <si>
    <t>Domain Flipper</t>
  </si>
  <si>
    <t>Dave Swanson</t>
  </si>
  <si>
    <t xml:space="preserve">Entrepreneur </t>
  </si>
  <si>
    <t>Nicolae Urs</t>
  </si>
  <si>
    <t>Associate Dean, University of Babes-Bolyai, FSPAC, Romania</t>
  </si>
  <si>
    <t>Alan Boyer</t>
  </si>
  <si>
    <t>Helping Coaches Attract Clients Instead of Having to Chase</t>
  </si>
  <si>
    <t>Johnston Blakley</t>
  </si>
  <si>
    <t>Private Investigator</t>
  </si>
  <si>
    <t>Abeer Ahmed</t>
  </si>
  <si>
    <t>Data analyst</t>
  </si>
  <si>
    <t>Len Nanjad</t>
  </si>
  <si>
    <t>Irene Meiller</t>
  </si>
  <si>
    <t>Massage Therapy Teacher</t>
  </si>
  <si>
    <t>Josh McKissock</t>
  </si>
  <si>
    <t>Customer Success Professional and Instructor</t>
  </si>
  <si>
    <t>Stephen Di Biase</t>
  </si>
  <si>
    <t>Co-Founder and Director at VentureForge, LLC</t>
  </si>
  <si>
    <t>Mark Little</t>
  </si>
  <si>
    <t>Compliance and risk management software executive</t>
  </si>
  <si>
    <t>Jaouad Simari, Eng.</t>
  </si>
  <si>
    <t>Occupational Health &amp; Safety Consultant</t>
  </si>
  <si>
    <t>Ashley Pereira</t>
  </si>
  <si>
    <t>Education Consultant</t>
  </si>
  <si>
    <t>TBAE Team Building and Events</t>
  </si>
  <si>
    <t>Soft Skills, Teambuilding and Event Specialist</t>
  </si>
  <si>
    <t>Lokesh Gupta</t>
  </si>
  <si>
    <t>Founder @ ProductHood</t>
  </si>
  <si>
    <t>CBAP, AAC, CPOA, PMP, MBA</t>
  </si>
  <si>
    <t>Mohamed Ibrahim</t>
  </si>
  <si>
    <t>Ebay, amazon, shopify SEO Marketing coach</t>
  </si>
  <si>
    <t>Luc de Ceuster, MSc, PMP</t>
  </si>
  <si>
    <t>General Manager @ De Ceuster Academy</t>
  </si>
  <si>
    <t>Bryan Talbert (MBA)</t>
  </si>
  <si>
    <t>Business Strategy &amp; Business Analysis coach | MBA</t>
  </si>
  <si>
    <t>Ralph Dzegniuk</t>
  </si>
  <si>
    <t>Professor of Legal English and Legal Writing</t>
  </si>
  <si>
    <t>Boost Your Business with Video</t>
  </si>
  <si>
    <t>Prince Gbeku</t>
  </si>
  <si>
    <t>David Barrowman</t>
  </si>
  <si>
    <t>Veterinarian</t>
  </si>
  <si>
    <t>Paulo Caroli</t>
  </si>
  <si>
    <t>Expert Inception Facilitator</t>
  </si>
  <si>
    <t>CRFT New Media</t>
  </si>
  <si>
    <t>Stand out. Stay ahead. Share your story.</t>
  </si>
  <si>
    <t>Gaile Wilson</t>
  </si>
  <si>
    <t>International Life Coach &amp; World Class Trainer</t>
  </si>
  <si>
    <t>Peter HJ van Eijk</t>
  </si>
  <si>
    <t>Secure Cloud Adoption coach and trainer</t>
  </si>
  <si>
    <t>Dale Odeyemi</t>
  </si>
  <si>
    <t>(The Digital Don)</t>
  </si>
  <si>
    <t>Diemante Sulciute</t>
  </si>
  <si>
    <t>Hospitality Expert, Digital Designer, Online Teacher</t>
  </si>
  <si>
    <t>Ron Stefanski</t>
  </si>
  <si>
    <t>College Professor, Marketer, and Internet Entrepreneur</t>
  </si>
  <si>
    <t>J. Michael Stattelman</t>
  </si>
  <si>
    <t>Adam Palmer</t>
  </si>
  <si>
    <t>Top Ranked Upwork Consultant and Freelancer</t>
  </si>
  <si>
    <t>Bryan Westra</t>
  </si>
  <si>
    <t>CEO at Indirect Knowledge Limited</t>
  </si>
  <si>
    <t>Sana Nazir</t>
  </si>
  <si>
    <t>Instructor in the field of Business Administration</t>
  </si>
  <si>
    <t>Michael Ingram</t>
  </si>
  <si>
    <t>Instructor teaching over 7000 Students</t>
  </si>
  <si>
    <t>Khaled Ramadan</t>
  </si>
  <si>
    <t>Designer , Canva Pro , I.T Pro &amp; Publisher</t>
  </si>
  <si>
    <t>Mustafa Alrefaee</t>
  </si>
  <si>
    <t>HR Director - Organizational Transformation</t>
  </si>
  <si>
    <t>Ryan Garcilazo</t>
  </si>
  <si>
    <t>Master Rehab Contractor and Investor</t>
  </si>
  <si>
    <t>Skill Boost</t>
  </si>
  <si>
    <t>Boost Your Skills With Ease</t>
  </si>
  <si>
    <t>Luciano Garagna</t>
  </si>
  <si>
    <t>management consultant and trainer</t>
  </si>
  <si>
    <t>Project Upskill</t>
  </si>
  <si>
    <t>by Veemal Chungoora</t>
  </si>
  <si>
    <t>Richard Moore</t>
  </si>
  <si>
    <t>Business Mentor | Sales Coach | Online Engagement Specialist</t>
  </si>
  <si>
    <t>Kim Lewis</t>
  </si>
  <si>
    <t>Destination Travel Concierge</t>
  </si>
  <si>
    <t>Will Caraway</t>
  </si>
  <si>
    <t>The Networking Guru - Chief Networking Executive</t>
  </si>
  <si>
    <t>Zofia Baranska</t>
  </si>
  <si>
    <t>Coach, trainer, manager</t>
  </si>
  <si>
    <t>Oliver Barwell</t>
  </si>
  <si>
    <t>Hospitality Consultant</t>
  </si>
  <si>
    <t>Gerrit Fourie Consulting and Coaching</t>
  </si>
  <si>
    <t>PMP, Pr.Eng, B.Eng Hons.</t>
  </si>
  <si>
    <t>Marshall Goldsmith</t>
  </si>
  <si>
    <t>#1 Executive Coach &amp; Bestselling Author</t>
  </si>
  <si>
    <t>Mohammed Basha, MSc, PhD</t>
  </si>
  <si>
    <t>Visiting lecturer in Leadership and strategy in healthcare</t>
  </si>
  <si>
    <t>Kenneth T. Holman</t>
  </si>
  <si>
    <t>Founder of the National Association of Real Estate Advisors</t>
  </si>
  <si>
    <t>2D Animation 101 Courses</t>
  </si>
  <si>
    <t>Animation Courses for Beginners</t>
  </si>
  <si>
    <t>Alina Tudorache</t>
  </si>
  <si>
    <t>NLP &amp; Gamification Business Designer</t>
  </si>
  <si>
    <t>Simone Sumers</t>
  </si>
  <si>
    <t>Online Education Expert</t>
  </si>
  <si>
    <t>Samantha Davis</t>
  </si>
  <si>
    <t>Entrepreneur, Photographer and Business Owner</t>
  </si>
  <si>
    <t>john Kelly</t>
  </si>
  <si>
    <t>Lecturer in Electrical Engineering</t>
  </si>
  <si>
    <t>Mihaela Radulescu</t>
  </si>
  <si>
    <t>Branding Consultant</t>
  </si>
  <si>
    <t>Sami Bin Ghanem</t>
  </si>
  <si>
    <t>Consultant - Procurement &amp; Supplier Relationship Mangement</t>
  </si>
  <si>
    <t>Naomi Soko</t>
  </si>
  <si>
    <t>Public Tendering (ITT, RFQ) Business processes</t>
  </si>
  <si>
    <t>Gaurav Chawla</t>
  </si>
  <si>
    <t>Customer Success Leader at Uber</t>
  </si>
  <si>
    <t>Gus Prestera</t>
  </si>
  <si>
    <t>Consultant | Educator | Coach</t>
  </si>
  <si>
    <t>Col (Dr) Shabbar Shahid. M-Tech, MBA(Fin), CE, FIE(I), PhD</t>
  </si>
  <si>
    <t>Engineering and Finance Professional</t>
  </si>
  <si>
    <t>Governance Risk and Compliance GRC</t>
  </si>
  <si>
    <t>Governance, Compliance, and Risk Management Courses</t>
  </si>
  <si>
    <t>Scott Jansen</t>
  </si>
  <si>
    <t>#1 Instructor For Conversational Hypnosis - 30,000+ Students</t>
  </si>
  <si>
    <t>Moustafa Ahmed Abd El-Azim</t>
  </si>
  <si>
    <t>Data Analyst | Data Enthusiast</t>
  </si>
  <si>
    <t>Ali Chaus</t>
  </si>
  <si>
    <t>Digital Marketer, Entrepreneur, Online Instructor</t>
  </si>
  <si>
    <t>Donna Kopitsky</t>
  </si>
  <si>
    <t>Teaching is my passion, especially  spiritual principles!</t>
  </si>
  <si>
    <t>Dana R Thomas</t>
  </si>
  <si>
    <t>Agile Coach, Mentor, Project Management Guru, Life Coach</t>
  </si>
  <si>
    <t>Nishant Ravle</t>
  </si>
  <si>
    <t>BPM Consultant &amp; Corporate Trainer - Entrepreneur</t>
  </si>
  <si>
    <t>Scott Stockdale</t>
  </si>
  <si>
    <t>Writer &amp; SEO Manager</t>
  </si>
  <si>
    <t>Elle O'Keeffe</t>
  </si>
  <si>
    <t>Online Professor</t>
  </si>
  <si>
    <t>Mike Korytny</t>
  </si>
  <si>
    <t>Business, Retail, And Sales Consultant Expert</t>
  </si>
  <si>
    <t>Soualmia Mohamed Bourhane Eddine</t>
  </si>
  <si>
    <t>Ed Foychuk</t>
  </si>
  <si>
    <t>Illustrator and Instructor at How To Draw Comics . net</t>
  </si>
  <si>
    <t>Ashley Blake</t>
  </si>
  <si>
    <t>Furniture Artist</t>
  </si>
  <si>
    <t>Peter Urey</t>
  </si>
  <si>
    <t>Performance Coach</t>
  </si>
  <si>
    <t>Siddique Haider Hashmi</t>
  </si>
  <si>
    <t>Entrepreneur &amp; Blogger</t>
  </si>
  <si>
    <t>Sara Coene</t>
  </si>
  <si>
    <t>Behavioral Change Designer</t>
  </si>
  <si>
    <t>Julio Cardozo</t>
  </si>
  <si>
    <t>Sam Mahmud</t>
  </si>
  <si>
    <t>Question everything. Learn something.</t>
  </si>
  <si>
    <t>Jennifer Hancock</t>
  </si>
  <si>
    <t>Humanist</t>
  </si>
  <si>
    <t>Yaser Ghannam</t>
  </si>
  <si>
    <t>Software Practitioner and Educator</t>
  </si>
  <si>
    <t>Benjamin Roberts</t>
  </si>
  <si>
    <t>Amazon FBA Product Research Instructor</t>
  </si>
  <si>
    <t>Mike Sedam</t>
  </si>
  <si>
    <t>Your guide to taming social animals in a fast-paced world.</t>
  </si>
  <si>
    <t>Spencer Shaw</t>
  </si>
  <si>
    <t>Entrepreneur &amp; Startup Advisor</t>
  </si>
  <si>
    <t>Michael Battle</t>
  </si>
  <si>
    <t>Serial entrepreneur, Online Business Strategist</t>
  </si>
  <si>
    <t>Unmeshh Kaashikar</t>
  </si>
  <si>
    <t>Technical Expert &amp; a Problem Solver</t>
  </si>
  <si>
    <t>Aditya Mehta</t>
  </si>
  <si>
    <t>Rolando Urias</t>
  </si>
  <si>
    <t>CEO at ToxiK StudiO</t>
  </si>
  <si>
    <t>Naim Trabelsi, PMP, PMI-RMP</t>
  </si>
  <si>
    <t>Proposals &amp; Estimation Manager</t>
  </si>
  <si>
    <t>Raj Singh</t>
  </si>
  <si>
    <t>Though Leader</t>
  </si>
  <si>
    <t>Shanon (S.D.) Huston</t>
  </si>
  <si>
    <t>The Writing Coach</t>
  </si>
  <si>
    <t>Samantha Laing</t>
  </si>
  <si>
    <t>Agile coach and trainer</t>
  </si>
  <si>
    <t>Paul Sloane</t>
  </si>
  <si>
    <t>Author, Speaker, Lecturer on Lateral Thinking and Innovation</t>
  </si>
  <si>
    <t>Katalin Kobli</t>
  </si>
  <si>
    <t>KPI &amp; Strategic Performance Management Advisor &amp; Coach</t>
  </si>
  <si>
    <t>Jacob Coccari</t>
  </si>
  <si>
    <t>Instructor at Beehive Learning</t>
  </si>
  <si>
    <t>Associates In Forensic Investigations by Team Beers</t>
  </si>
  <si>
    <t>Legal Investigators and Expert Consultants</t>
  </si>
  <si>
    <t>Difon Persichini</t>
  </si>
  <si>
    <t>Professional Millennial Expert @ Dee Professionals</t>
  </si>
  <si>
    <t>Mike Harkin</t>
  </si>
  <si>
    <t>Project Management and PMO Consultant</t>
  </si>
  <si>
    <t>Dan Burykin</t>
  </si>
  <si>
    <t>Google Ads, Digital and MarTech</t>
  </si>
  <si>
    <t>Islam Eassa</t>
  </si>
  <si>
    <t>Out of the Box</t>
  </si>
  <si>
    <t>Telly Frias Jr</t>
  </si>
  <si>
    <t>Lang Greene</t>
  </si>
  <si>
    <t>Experienced Analyst / Strategist</t>
  </si>
  <si>
    <t>Alexander Jarvis</t>
  </si>
  <si>
    <t>Venture capital and startup founder</t>
  </si>
  <si>
    <t>Zorina Alliata</t>
  </si>
  <si>
    <t>Sr Machine Learning Strategist</t>
  </si>
  <si>
    <t>Bill McRea</t>
  </si>
  <si>
    <t>Education, Motivation and Marketing</t>
  </si>
  <si>
    <t>Peter O'Donoghue</t>
  </si>
  <si>
    <t>Business To Business Outbound Prospecting Trainer</t>
  </si>
  <si>
    <t>Jeroen Offergelt</t>
  </si>
  <si>
    <t>Teacher business management, nutrition &amp; personal trainer.</t>
  </si>
  <si>
    <t>Emma Abou Elela</t>
  </si>
  <si>
    <t>Mrs emma</t>
  </si>
  <si>
    <t>Scott Meyers</t>
  </si>
  <si>
    <t>Self-Storage Investor and Founder of Self Storage Investing</t>
  </si>
  <si>
    <t>Cory Holmes</t>
  </si>
  <si>
    <t>Oracle Database Administrator, OCA</t>
  </si>
  <si>
    <t>Nathan Williams</t>
  </si>
  <si>
    <t>Founder at Crazy Eye Marketing</t>
  </si>
  <si>
    <t>Mike Gutman</t>
  </si>
  <si>
    <t>Remote Work Consultant &amp; Educator</t>
  </si>
  <si>
    <t>Abigail Baker</t>
  </si>
  <si>
    <t>Founder at CENTIENT IMAGINE</t>
  </si>
  <si>
    <t>Hassan Nedadahandeh</t>
  </si>
  <si>
    <t>Professional Engineer (P.Eng), Lead Auditor, QA Manager</t>
  </si>
  <si>
    <t>Geoff Wilson</t>
  </si>
  <si>
    <t>Global Strategist; Queen's University Lecturer</t>
  </si>
  <si>
    <t>Steven Hopkins</t>
  </si>
  <si>
    <t>Continuous Improvement/Operational Excellence Coach</t>
  </si>
  <si>
    <t>Luchi Aj</t>
  </si>
  <si>
    <t>Experienced Truck Dispatcher</t>
  </si>
  <si>
    <t>Paul Richards</t>
  </si>
  <si>
    <t>Chief Streaming Officer</t>
  </si>
  <si>
    <t>Angelique Vuilleumier</t>
  </si>
  <si>
    <t>The Culture Development &amp; Employee Engagement Queen!</t>
  </si>
  <si>
    <t>Dikran Iskenderian</t>
  </si>
  <si>
    <t>Michael Clark</t>
  </si>
  <si>
    <t>Serial entrepreneur, consultant, mentor, and business owner</t>
  </si>
  <si>
    <t>Nick Saraev</t>
  </si>
  <si>
    <t>Better Body Language &amp; Improved Influence</t>
  </si>
  <si>
    <t>Dr. Koffajuah Toeque-Slyusar Ed.D</t>
  </si>
  <si>
    <t>Creative and Fashion Professor</t>
  </si>
  <si>
    <t>Scott Blair, MBA</t>
  </si>
  <si>
    <t>Owner of Channel Zero Marketing Agency</t>
  </si>
  <si>
    <t>Pierre Megie</t>
  </si>
  <si>
    <t>Apartment Locator Teacher</t>
  </si>
  <si>
    <t>Ph.D. in Management | MBA | MsC. in Finance | Industrial Eng</t>
  </si>
  <si>
    <t>Ivan Chagas</t>
  </si>
  <si>
    <t>Designer Instrucional, Top Instructor, 11k students</t>
  </si>
  <si>
    <t>Crossover Management Consultancy Founder and CEO</t>
  </si>
  <si>
    <t>Daniel Badger Jr.</t>
  </si>
  <si>
    <t>Advisor at Hideal Partners</t>
  </si>
  <si>
    <t>Alexander Fanshel</t>
  </si>
  <si>
    <t>Entrepreneur, marketing consultant &amp; self improvement coach</t>
  </si>
  <si>
    <t>AK Ali</t>
  </si>
  <si>
    <t>Business Expert, Investor, Educator, Entrepreneur</t>
  </si>
  <si>
    <t>Brain Concert, RO28876915, J40/8673/2011, Bucuresti, Romania</t>
  </si>
  <si>
    <t>Quality enterprise software development courses</t>
  </si>
  <si>
    <t>Pastor Dre</t>
  </si>
  <si>
    <t>Love Encouraging People To Develop Their Gifts And Talents</t>
  </si>
  <si>
    <t>Hans Weemaes | LEED AP | WELL AP | TRUE | FITWELL</t>
  </si>
  <si>
    <t>Sustainability Professional with over 15 years experience</t>
  </si>
  <si>
    <t>Helen Cullina, DBA, MBA, DipTEFLA and CertTEFLA</t>
  </si>
  <si>
    <t>Corporate Training and Development Specialist</t>
  </si>
  <si>
    <t>Obozegie Ekhasomhi CMRP PMP</t>
  </si>
  <si>
    <t>Maintenance &amp; Reliability Professional</t>
  </si>
  <si>
    <t>Dionisio gonzalez</t>
  </si>
  <si>
    <t>Project engineer</t>
  </si>
  <si>
    <t>Jeff Solomon</t>
  </si>
  <si>
    <t>Entrepreneur &amp; 5x Founder. Teacher. Father. Writer. Tinkerer</t>
  </si>
  <si>
    <t>Smart Coders Hub</t>
  </si>
  <si>
    <t>Learn Data Science from the Expert</t>
  </si>
  <si>
    <t>Kush Sharma</t>
  </si>
  <si>
    <t>Photography, Videography and Digital Marketing Instructor</t>
  </si>
  <si>
    <t>Bob Potter</t>
  </si>
  <si>
    <t>Acquire Retain and Expand Client Relationships</t>
  </si>
  <si>
    <t>Svetlana O'Farrell</t>
  </si>
  <si>
    <t>Professional Interpreter Courses - Interpreting Training</t>
  </si>
  <si>
    <t>John W. Tanner, J.D., M.S.</t>
  </si>
  <si>
    <t>"Excellence in Real Estate"</t>
  </si>
  <si>
    <t>Mohammad Sartawi</t>
  </si>
  <si>
    <t>Management &amp; Actuarial Consultant</t>
  </si>
  <si>
    <t>Nicholas Nebelsky</t>
  </si>
  <si>
    <t>Creativity Educator Specializing in Procreate, Canva, KDP</t>
  </si>
  <si>
    <t>Magda Ferretti, PhD.</t>
  </si>
  <si>
    <t>Remote Work Consultant &amp; Business Trainer</t>
  </si>
  <si>
    <t>Joe Hesmondhalgh</t>
  </si>
  <si>
    <t>The Unreal Franchise Coach</t>
  </si>
  <si>
    <t>Ogaga Johnson</t>
  </si>
  <si>
    <t>Project Management Professional &amp; PMP Coach</t>
  </si>
  <si>
    <t>Ismail ElSaid</t>
  </si>
  <si>
    <t>Sr. Program Manager</t>
  </si>
  <si>
    <t>Martin Fritzen</t>
  </si>
  <si>
    <t>Esports business growth officer. Author. Speaker &amp; adviser</t>
  </si>
  <si>
    <t>Javier Chico</t>
  </si>
  <si>
    <t>Fundador Comopresentar.es. Profesor en Instituto de Empresa</t>
  </si>
  <si>
    <t>Business Growth Leader through channel sales</t>
  </si>
  <si>
    <t>Professor Steve</t>
  </si>
  <si>
    <t>Entrepreneur, college professor, public speaker, &amp; mentor.</t>
  </si>
  <si>
    <t>OLUROTIMI ADENIJI</t>
  </si>
  <si>
    <t>Professional Project Manager</t>
  </si>
  <si>
    <t>SkillxPro Edu</t>
  </si>
  <si>
    <t>Ed-tech platform for Skilling &amp; Recruitment in Legal Sector</t>
  </si>
  <si>
    <t>LifeSquire Academy</t>
  </si>
  <si>
    <t>Become a Rock Star Assistant</t>
  </si>
  <si>
    <t>Saad Nadeem</t>
  </si>
  <si>
    <t>Financial Consultant and Instrutor</t>
  </si>
  <si>
    <t>Musa Ellison</t>
  </si>
  <si>
    <t>Sneaker Enthusiast and Expert Reseller</t>
  </si>
  <si>
    <t>RG BI</t>
  </si>
  <si>
    <t>Data Visualization Enthusiasts</t>
  </si>
  <si>
    <t>Archer Hobson</t>
  </si>
  <si>
    <t>Expert Digital Marketer</t>
  </si>
  <si>
    <t>Viktoriia Kozin</t>
  </si>
  <si>
    <t>Neeraj Saini</t>
  </si>
  <si>
    <t>Productivity and Management Coach .</t>
  </si>
  <si>
    <t>Dr. Matthew Checkley</t>
  </si>
  <si>
    <t>Top rated instructor for strategy and learning skills</t>
  </si>
  <si>
    <t>Angela Frank</t>
  </si>
  <si>
    <t>Etsy Expert</t>
  </si>
  <si>
    <t>Farhat Amin</t>
  </si>
  <si>
    <t>Online tutor &amp; Cookery Coach</t>
  </si>
  <si>
    <t>Omer Aftab</t>
  </si>
  <si>
    <t>A highly successful Internet entrepreneur since 2018</t>
  </si>
  <si>
    <t>Cyril Michino</t>
  </si>
  <si>
    <t>Blockchain Instructor at Chaptr Global</t>
  </si>
  <si>
    <t>Professor Sattar Bawany</t>
  </si>
  <si>
    <t>CEO &amp; C-Suite Master Executive Coach</t>
  </si>
  <si>
    <t>Anamind Business Consulting</t>
  </si>
  <si>
    <t>Powerful Planning. Simplified</t>
  </si>
  <si>
    <t>Dr. Jeelani S. F.</t>
  </si>
  <si>
    <t>Consultant at Merit Group International</t>
  </si>
  <si>
    <t>Cleverson Esene PhD</t>
  </si>
  <si>
    <t>Teacher at Udemy</t>
  </si>
  <si>
    <t>Sayed M. Naim Khalid</t>
  </si>
  <si>
    <t>Food System Expert (Food Safety, Food Quality, Value Chains)</t>
  </si>
  <si>
    <t>Brooks Conkle</t>
  </si>
  <si>
    <t>I help side hustlers figure out how to hustle full time.</t>
  </si>
  <si>
    <t>Chantel Botha</t>
  </si>
  <si>
    <t>Experience Strategist</t>
  </si>
  <si>
    <t>David Landau</t>
  </si>
  <si>
    <t>Founder of Opti: Customized and optimized education paths.</t>
  </si>
  <si>
    <t>Nick Skellon</t>
  </si>
  <si>
    <t>Presentation Skills Coach</t>
  </si>
  <si>
    <t>Stephen Orsatti</t>
  </si>
  <si>
    <t>Serial Entrepreneur and Teaching Architect</t>
  </si>
  <si>
    <t>Willem Van Zyl</t>
  </si>
  <si>
    <t>Productivity Coach at pronotbusy.com</t>
  </si>
  <si>
    <t>Michael Marani</t>
  </si>
  <si>
    <t xml:space="preserve">Educator &amp; Entrepreneur </t>
  </si>
  <si>
    <t>Dimitris Thanassas, Ph.D</t>
  </si>
  <si>
    <t>Entrepreneur, Sales Guru</t>
  </si>
  <si>
    <t>Technobase Academy</t>
  </si>
  <si>
    <t>Operations Engineering, Management and Technology Courses</t>
  </si>
  <si>
    <t>Levon Callinan</t>
  </si>
  <si>
    <t>Jewelry sales consultant</t>
  </si>
  <si>
    <t>Academy for Medical Device Sales</t>
  </si>
  <si>
    <t>Your first step towards a career in Medical Device Sales</t>
  </si>
  <si>
    <t>Yahia Benghazala</t>
  </si>
  <si>
    <t>ex-CEO of a small business and owner of an unicorn company</t>
  </si>
  <si>
    <t>Value Academy</t>
  </si>
  <si>
    <t>Learn Today, Create Tomorrow!</t>
  </si>
  <si>
    <t>Joshua Rischin</t>
  </si>
  <si>
    <t>Consultant and educator</t>
  </si>
  <si>
    <t>Lukas Novotny</t>
  </si>
  <si>
    <t>ecom entrepreneur</t>
  </si>
  <si>
    <t>Shanmugam Subramonian</t>
  </si>
  <si>
    <t>Director edutell</t>
  </si>
  <si>
    <t>Carrier Pal LLC</t>
  </si>
  <si>
    <t>Owner-Operator and Small Fleet Carrier Advocate</t>
  </si>
  <si>
    <t>Jakki Bendell</t>
  </si>
  <si>
    <t>Freelance Writing Consultant</t>
  </si>
  <si>
    <t>Mohamed Ezzat Abouzied</t>
  </si>
  <si>
    <t>Deputy Project Manager</t>
  </si>
  <si>
    <t>Gyaantastic Trio</t>
  </si>
  <si>
    <t>Entrepreneur, Business Strategist &amp; Coach (Founder - MYNIT)</t>
  </si>
  <si>
    <t>Levent Yildizgoren</t>
  </si>
  <si>
    <t>Managing Director of TTC wetranslate</t>
  </si>
  <si>
    <t>Arminda Dumpierrez</t>
  </si>
  <si>
    <t>Business Leader | Management Instructor</t>
  </si>
  <si>
    <t>Leonard Baron, M.B.A.</t>
  </si>
  <si>
    <t>America's Real Estate Professor</t>
  </si>
  <si>
    <t>Karon Paige</t>
  </si>
  <si>
    <t>HR Professional</t>
  </si>
  <si>
    <t>Amit Prabhu</t>
  </si>
  <si>
    <t>Digital Transformation Enabler</t>
  </si>
  <si>
    <t>Ksenija Jambrosic</t>
  </si>
  <si>
    <t>Jewelry and Watch Specialist and Trainer</t>
  </si>
  <si>
    <t>Dr Bishram</t>
  </si>
  <si>
    <t>Dr</t>
  </si>
  <si>
    <t>Author, Trainer &amp; Management Consultant, Visiting Professor</t>
  </si>
  <si>
    <t>Ethan Dobbins</t>
  </si>
  <si>
    <t>7 Figure Ecommerce Entrepreneur/Coach</t>
  </si>
  <si>
    <t>Khaled Abu Khadra</t>
  </si>
  <si>
    <t>Civil Engineer, PMP</t>
  </si>
  <si>
    <t>Mehmet Ã‡akmak</t>
  </si>
  <si>
    <t>ESG Service Expert</t>
  </si>
  <si>
    <t>Independent Entrepreneur</t>
  </si>
  <si>
    <t>Jen Taylor</t>
  </si>
  <si>
    <t>JET Virtual Assistant</t>
  </si>
  <si>
    <t>Nitin Sinha</t>
  </si>
  <si>
    <t>Director at SigmaWay LLC</t>
  </si>
  <si>
    <t>Mr.Nehemiah M.</t>
  </si>
  <si>
    <t>7 Figure eCommerce Master &amp; Expert programming Teacher</t>
  </si>
  <si>
    <t>Winston Wee</t>
  </si>
  <si>
    <t>Internet Marketing Specialist</t>
  </si>
  <si>
    <t>Chris Green</t>
  </si>
  <si>
    <t>Authorpreneur (Author + Entrepreneur), Speaker, Coach</t>
  </si>
  <si>
    <t>Justyna Blajerska</t>
  </si>
  <si>
    <t>PMP, Experienced Project Manager, PMwars.com</t>
  </si>
  <si>
    <t>Mahesh Madhukar Limaye</t>
  </si>
  <si>
    <t>LSS and Management Systems Consultant</t>
  </si>
  <si>
    <t>Satish Gaire</t>
  </si>
  <si>
    <t>Joseph H.</t>
  </si>
  <si>
    <t>Entrepreneur. Laundromat Owner.</t>
  </si>
  <si>
    <t>Sahar Mansoor</t>
  </si>
  <si>
    <t>Zero Waster| Renewable Energy Nerd | University of Cambridge</t>
  </si>
  <si>
    <t>Henry Cash</t>
  </si>
  <si>
    <t>Crypto Investor and Educator</t>
  </si>
  <si>
    <t>Rose Spinelli</t>
  </si>
  <si>
    <t>Crowdfunding Coach and Trainer</t>
  </si>
  <si>
    <t>Frank Felker</t>
  </si>
  <si>
    <t>School of Business</t>
  </si>
  <si>
    <t>Visual Deck</t>
  </si>
  <si>
    <t>Unlimited Visual Content To Boost Your Online Presence</t>
  </si>
  <si>
    <t>Guthrie Weinschenk</t>
  </si>
  <si>
    <t>COO of The Team W</t>
  </si>
  <si>
    <t>Dr Alan Barnard</t>
  </si>
  <si>
    <t>One of the world's leading Theory of Constraints Experts</t>
  </si>
  <si>
    <t>Murali Erraguntala</t>
  </si>
  <si>
    <t>Enterprise Product Manager and Blogger @ ProductGuy.in</t>
  </si>
  <si>
    <t>Arnold Trinh</t>
  </si>
  <si>
    <t>Marketing Director &amp; Entrepreneur</t>
  </si>
  <si>
    <t>DaJuan Marshall</t>
  </si>
  <si>
    <t>"Evolve! Let's not reinvent the wheel."</t>
  </si>
  <si>
    <t>Bandar Saud</t>
  </si>
  <si>
    <t>RCM trainer</t>
  </si>
  <si>
    <t>Chetan kudalkar</t>
  </si>
  <si>
    <t>Technology Enthusiast</t>
  </si>
  <si>
    <t>J Ian Tait  MCIPS (Chartered)</t>
  </si>
  <si>
    <t>CIPS Online Educator</t>
  </si>
  <si>
    <t>Becky Shortt</t>
  </si>
  <si>
    <t>CEO of School Savvy and Becky Shortt Coaching</t>
  </si>
  <si>
    <t>Raj Srivastava</t>
  </si>
  <si>
    <t>Data Science Consultant</t>
  </si>
  <si>
    <t>Torrey Dawley</t>
  </si>
  <si>
    <t>Solopreneur since 2006.</t>
  </si>
  <si>
    <t>Warren Thomas</t>
  </si>
  <si>
    <t>Owner / Consultant at Featherbrooke Consulting Services</t>
  </si>
  <si>
    <t>Maruf Firoz</t>
  </si>
  <si>
    <t>Professional Business Coach</t>
  </si>
  <si>
    <t>Ward &amp; Fifth Consulting</t>
  </si>
  <si>
    <t>Teaching the skills needed to launch a Fashion Brand</t>
  </si>
  <si>
    <t>eCommUnity Coaching</t>
  </si>
  <si>
    <t>Amazon eCommerce Coaching &amp; Mentorship</t>
  </si>
  <si>
    <t>Chris Diamond</t>
  </si>
  <si>
    <t>Serial Entrepreneur &amp; Lecturer</t>
  </si>
  <si>
    <t>Daniel Elliott</t>
  </si>
  <si>
    <t>Online Business Expert</t>
  </si>
  <si>
    <t>Jayesh Warade</t>
  </si>
  <si>
    <t>Clinical Laboratory Expert</t>
  </si>
  <si>
    <t>Chris Oparanozie</t>
  </si>
  <si>
    <t>Licensed Professional</t>
  </si>
  <si>
    <t>PyTribe .</t>
  </si>
  <si>
    <t>Practical Python Mastery for Everyone</t>
  </si>
  <si>
    <t>Gary Ajene</t>
  </si>
  <si>
    <t>Founder of T-shirt Help Desk, Guru &amp; Web Marketer..</t>
  </si>
  <si>
    <t>Stanislava Marinova</t>
  </si>
  <si>
    <t>Alexis Kyprianou</t>
  </si>
  <si>
    <t>Negotiations practitioner and expert</t>
  </si>
  <si>
    <t>Ben Kumanovski</t>
  </si>
  <si>
    <t>Producer at Global Pictures</t>
  </si>
  <si>
    <t>Asad Ur Rehman</t>
  </si>
  <si>
    <t>Agile Concepts</t>
  </si>
  <si>
    <t>Thiea Alhoz</t>
  </si>
  <si>
    <t>Author, Online Entrepreneur &amp; Digital Creator</t>
  </si>
  <si>
    <t>Rick Hoefer</t>
  </si>
  <si>
    <t>Grantwriting and Nonprofit Management Expert</t>
  </si>
  <si>
    <t>Don Francis</t>
  </si>
  <si>
    <t>Anna Gubis</t>
  </si>
  <si>
    <t>Etsy Seller &amp; Needle Felting Enthusiast</t>
  </si>
  <si>
    <t>Faares Quadri</t>
  </si>
  <si>
    <t>ATM Owner + Operator</t>
  </si>
  <si>
    <t>Dave Basulto</t>
  </si>
  <si>
    <t>CEO, Inventor, Filmmaker, Educator, Social Media Guru</t>
  </si>
  <si>
    <t>Nitin Mathur</t>
  </si>
  <si>
    <t>Senior Strategy, Marketing and Analytics Professional</t>
  </si>
  <si>
    <t>Effective Communicator</t>
  </si>
  <si>
    <t>Communication Coach</t>
  </si>
  <si>
    <t>Mahendra Kumar Rastogi</t>
  </si>
  <si>
    <t>Technical Authority in Oil &amp; Gas Industry | Metallury Expert</t>
  </si>
  <si>
    <t>Lorraine Arams</t>
  </si>
  <si>
    <t>Office Operations Specialist and Advisor</t>
  </si>
  <si>
    <t>Giancarlo Massaro</t>
  </si>
  <si>
    <t>Co-Founder of ViralSweep</t>
  </si>
  <si>
    <t>James McAllister</t>
  </si>
  <si>
    <t>Blogger, Marketer, Entrepreneur</t>
  </si>
  <si>
    <t>Shaban Osman .</t>
  </si>
  <si>
    <t>B.SC | PMI-PMP| PMI-RMP |PMI-PBA  |IIBA-CBAP | AUC-PRMG |</t>
  </si>
  <si>
    <t>Agnes Ferenczi</t>
  </si>
  <si>
    <t>web designer, web developer, craftsman</t>
  </si>
  <si>
    <t>Ryan Smeltz</t>
  </si>
  <si>
    <t>The Bearded Veteran</t>
  </si>
  <si>
    <t>Jakub Barc</t>
  </si>
  <si>
    <t>Sales, People and Communication Specialist</t>
  </si>
  <si>
    <t>Brittany Liszak</t>
  </si>
  <si>
    <t>Professor of Business and Marketing</t>
  </si>
  <si>
    <t>Levi Wiggins</t>
  </si>
  <si>
    <t>Entrepreneur, Hustler, Airbnb Superhost</t>
  </si>
  <si>
    <t>Michelle Gyimah</t>
  </si>
  <si>
    <t>Money mindest coach</t>
  </si>
  <si>
    <t>Felix Peeters</t>
  </si>
  <si>
    <t>Interview Coach /  Writer</t>
  </si>
  <si>
    <t>Barry Hodge</t>
  </si>
  <si>
    <t>Experienced Project Manager</t>
  </si>
  <si>
    <t>Marcia Yudkin</t>
  </si>
  <si>
    <t>Marketing Coach, Introvert Advocate</t>
  </si>
  <si>
    <t>David Brady</t>
  </si>
  <si>
    <t>Award winning writer, producer</t>
  </si>
  <si>
    <t>Siddhartha Paul, SA, CSM, PMP</t>
  </si>
  <si>
    <t>SAFe Agilist, Certified Scrum Master (CSM), PMP</t>
  </si>
  <si>
    <t>Bill Welter</t>
  </si>
  <si>
    <t>Consulting Educator: I Improve Thinking</t>
  </si>
  <si>
    <t>Jose Ucar</t>
  </si>
  <si>
    <t>Communication and Public Speaking Coach</t>
  </si>
  <si>
    <t>Jayadeep Rath</t>
  </si>
  <si>
    <t>Digital Marketer  | Google Ads Certified</t>
  </si>
  <si>
    <t>MBB 101</t>
  </si>
  <si>
    <t>MBB Consultant</t>
  </si>
  <si>
    <t>Kiran Kumar Shah | FCCA,M.A in Eco,DipIFRS,CAMS,CAMS-AUDIT,CFE,CISA,CISSP</t>
  </si>
  <si>
    <t>AML/CFT Specialist and Risk Management Expert</t>
  </si>
  <si>
    <t>Ben Piquard</t>
  </si>
  <si>
    <t>Commercial Engineer, Startup Coach</t>
  </si>
  <si>
    <t>Jason White</t>
  </si>
  <si>
    <t>Master reseller/Internet marketer</t>
  </si>
  <si>
    <t>Ambitions Academia</t>
  </si>
  <si>
    <t>Business, Education, Entrepreneurship</t>
  </si>
  <si>
    <t>Kurt Bihelek</t>
  </si>
  <si>
    <t>Entrepreneur / Marketing Expert</t>
  </si>
  <si>
    <t>Gaurav Pardeshi</t>
  </si>
  <si>
    <t>I AM UR PRODUCTIVITY EXPERT</t>
  </si>
  <si>
    <t>Aisha Perry</t>
  </si>
  <si>
    <t>Author,Freelancer,Business Owner, and Instuctor</t>
  </si>
  <si>
    <t>Ultimate Results</t>
  </si>
  <si>
    <t>Entrepreneurship Specialist, Management Consultant, Coach</t>
  </si>
  <si>
    <t>Jeremiah Walsh</t>
  </si>
  <si>
    <t>Award Winning Sales Development Coach and Entrepreneur.</t>
  </si>
  <si>
    <t>Jitro Bittikaka</t>
  </si>
  <si>
    <t>John R</t>
  </si>
  <si>
    <t>Certified ScrumMaster &amp; Agile Coach | Surviving Scrum</t>
  </si>
  <si>
    <t>8-Figure e-Commerce Experts</t>
  </si>
  <si>
    <t>Daniel Stones</t>
  </si>
  <si>
    <t>Course Guide &amp; Co-founder of The Square Wheels Project</t>
  </si>
  <si>
    <t>Rachel Rofe</t>
  </si>
  <si>
    <t>Marketer, Author, Traveler.</t>
  </si>
  <si>
    <t>Educationary Professional Training</t>
  </si>
  <si>
    <t>Committed To Providing Low Cost Professional Education</t>
  </si>
  <si>
    <t>Ben Lloyd Altarejos PMP, PMI-ACP</t>
  </si>
  <si>
    <t>Rob Walling</t>
  </si>
  <si>
    <t>Founder. Advisor. Author.</t>
  </si>
  <si>
    <t>Amir Elion</t>
  </si>
  <si>
    <t>Innovation and Learning Author and Trainer</t>
  </si>
  <si>
    <t>David Sugrue</t>
  </si>
  <si>
    <t>The Ultimate Solar Sales Course Producer</t>
  </si>
  <si>
    <t>Maksym Obrizan</t>
  </si>
  <si>
    <t>MBA Instructor and Business Consultant</t>
  </si>
  <si>
    <t>Tracy Stewart</t>
  </si>
  <si>
    <t>South African Attorney &amp; Entrepreneur</t>
  </si>
  <si>
    <t>Artiom Bazirca I                   Professional Scrum Master (PSM1)</t>
  </si>
  <si>
    <t>EDS Global</t>
  </si>
  <si>
    <t>Sustainability Consulting firm</t>
  </si>
  <si>
    <t>Ali Haider</t>
  </si>
  <si>
    <t>Business And Marketing Expert</t>
  </si>
  <si>
    <t>Vivien C</t>
  </si>
  <si>
    <t>Business Planner and Strategist</t>
  </si>
  <si>
    <t>Tamara S</t>
  </si>
  <si>
    <t>Sourcing Agent/ Nurse</t>
  </si>
  <si>
    <t>Why Not 3? Work Life balance Platform</t>
  </si>
  <si>
    <t>2x TEDx Speaker &amp; Founder Why Not 3? Work Life Balance</t>
  </si>
  <si>
    <t>Pradeep Aggarwal</t>
  </si>
  <si>
    <t>Founder of Institute Of Mind Control &amp; Development, India</t>
  </si>
  <si>
    <t>Ankur Sehgal</t>
  </si>
  <si>
    <t>Enterprise Sales Leader, 10yrs of experience in B2B Sales</t>
  </si>
  <si>
    <t>Matthias Orgler</t>
  </si>
  <si>
    <t>Scrum Master, Agile Coach &amp; Serial Entrepreneur</t>
  </si>
  <si>
    <t>Ron Masa</t>
  </si>
  <si>
    <t>Psychologist, Artist, Freelancer</t>
  </si>
  <si>
    <t>Shaibal Dhar</t>
  </si>
  <si>
    <t>Dixon Jones</t>
  </si>
  <si>
    <t>Turn your innovative ideas into market realities.</t>
  </si>
  <si>
    <t>eLengo Farming Courses</t>
  </si>
  <si>
    <t>Agribusiness simplified for farmers across Africa and beyond</t>
  </si>
  <si>
    <t>Transcriptionist</t>
  </si>
  <si>
    <t>Leah Stevens</t>
  </si>
  <si>
    <t>Founder of Dreemflare, Chancellor at Uptrennd University</t>
  </si>
  <si>
    <t>Food and Beverage manager</t>
  </si>
  <si>
    <t>Prymus Edu</t>
  </si>
  <si>
    <t>Educational Resources for Entrepreneurs</t>
  </si>
  <si>
    <t>Brian Ellwood</t>
  </si>
  <si>
    <t>Investor, Author, &amp; Course Creator</t>
  </si>
  <si>
    <t>Joe Donnelly</t>
  </si>
  <si>
    <t>Facebook Marketplace Flipper and Physician</t>
  </si>
  <si>
    <t>Santosh Vadivelu</t>
  </si>
  <si>
    <t>Partner at Leva Consulting | Customer Success</t>
  </si>
  <si>
    <t>Leila Nosrat</t>
  </si>
  <si>
    <t>Corporate Counsel, Biotech , Pharma</t>
  </si>
  <si>
    <t>Steve Payne</t>
  </si>
  <si>
    <t>Master Trainer of NLP, International Coach and Author</t>
  </si>
  <si>
    <t>Steven J Healey</t>
  </si>
  <si>
    <t>Helping you go LIVE on video on Facebook and Youtube in 2020</t>
  </si>
  <si>
    <t>Andrew Laudato</t>
  </si>
  <si>
    <t>Author | Board member | Learner | Teacher | COO</t>
  </si>
  <si>
    <t>IT Mindfulness Academy</t>
  </si>
  <si>
    <t>Team of MBA, PhD Candidate, PostDoc Researcher</t>
  </si>
  <si>
    <t>Greta GalubauskaitÄ—</t>
  </si>
  <si>
    <t>Research Driven UI/UX Designer, User Psychology Enthusiast</t>
  </si>
  <si>
    <t>Ashutosh Anand</t>
  </si>
  <si>
    <t>Digital Marketer | Learner | Developer</t>
  </si>
  <si>
    <t>Anthony Maritato</t>
  </si>
  <si>
    <t>Entrepreneur | Business Coach | Educator | Public Speaker</t>
  </si>
  <si>
    <t>Fadi G. C.</t>
  </si>
  <si>
    <t>Tiffeny Milbrett</t>
  </si>
  <si>
    <t>HR Business Partner</t>
  </si>
  <si>
    <t>Krystal Kelly</t>
  </si>
  <si>
    <t>FEI II Show Jumping Coach &amp; Best Selling Author</t>
  </si>
  <si>
    <t>Andrew Sheves</t>
  </si>
  <si>
    <t>Risk, security and crisis manager</t>
  </si>
  <si>
    <t>Jamie Crosbie</t>
  </si>
  <si>
    <t>Aaron Wilson</t>
  </si>
  <si>
    <t>CEO of My Mortgage Trainer, Inc.</t>
  </si>
  <si>
    <t>Ex-McKinsey | Management Advisor | YOUinConsulting</t>
  </si>
  <si>
    <t>Phil Pallen</t>
  </si>
  <si>
    <t>Brand Strategist</t>
  </si>
  <si>
    <t>Amber Deibert</t>
  </si>
  <si>
    <t>Performance Coach | Coaching and Training New Managers</t>
  </si>
  <si>
    <t>Andrew Hupert</t>
  </si>
  <si>
    <t>International Negotiation and Cross-Culture Business Skills</t>
  </si>
  <si>
    <t>Funke Susan Medun</t>
  </si>
  <si>
    <t>Director - Leapworld Limited</t>
  </si>
  <si>
    <t>Max Ascolani</t>
  </si>
  <si>
    <t>Amazon Seller &amp; Vendor Consultant</t>
  </si>
  <si>
    <t>Bob Francis</t>
  </si>
  <si>
    <t>Winner of European Life Coaching Award (Barcelona)</t>
  </si>
  <si>
    <t>Weng Honn Kan</t>
  </si>
  <si>
    <t>A combination of psychology + entrepreneur</t>
  </si>
  <si>
    <t>AKUMENN IQ</t>
  </si>
  <si>
    <t>PERSONAL FINANCE, BUSINESS STRATEGIES</t>
  </si>
  <si>
    <t>Ciaran McGuigan</t>
  </si>
  <si>
    <t>Author, Speaker and Sales Expert</t>
  </si>
  <si>
    <t>Naomi Wilkins</t>
  </si>
  <si>
    <t>The Happy Bookkeeping Coach</t>
  </si>
  <si>
    <t>Joseph A. Laronge</t>
  </si>
  <si>
    <t>Trial / Appellate Attorney and Adjunct Law School Professor</t>
  </si>
  <si>
    <t>Matt Horne</t>
  </si>
  <si>
    <t>Certified Windshield Repair Instructor</t>
  </si>
  <si>
    <t>David M</t>
  </si>
  <si>
    <t>Vitaly Geyman (MBA)</t>
  </si>
  <si>
    <t>Agile-Coaching.io - Christopher Wieduwilt</t>
  </si>
  <si>
    <t>Agile Coach &amp; Certified Scrum Product Owner</t>
  </si>
  <si>
    <t>Bhaumik Shah</t>
  </si>
  <si>
    <t>Data Scientist!</t>
  </si>
  <si>
    <t>David Swinfen</t>
  </si>
  <si>
    <t>Public Relations Editor, Strategist and Author</t>
  </si>
  <si>
    <t>Felicity Cook</t>
  </si>
  <si>
    <t>Creative Designer</t>
  </si>
  <si>
    <t>Alistair Kilbee</t>
  </si>
  <si>
    <t>Technical Production For Stage</t>
  </si>
  <si>
    <t>Lewis Trigger</t>
  </si>
  <si>
    <t>Constraint management expert</t>
  </si>
  <si>
    <t>Dass Devarajan</t>
  </si>
  <si>
    <t>Software professional specialized in product development</t>
  </si>
  <si>
    <t>Jennifer Liff</t>
  </si>
  <si>
    <t>Jane Doe Consulting LLC</t>
  </si>
  <si>
    <t>Healthcare Project Manager</t>
  </si>
  <si>
    <t>Yit Xiang Tung</t>
  </si>
  <si>
    <t>Principal Consultant at RAS Aquaculture</t>
  </si>
  <si>
    <t>Bina Nusantara University</t>
  </si>
  <si>
    <t>Fostering and Empowering</t>
  </si>
  <si>
    <t>Austin Megli</t>
  </si>
  <si>
    <t>Attorney and Instructor</t>
  </si>
  <si>
    <t>Xcellimark Academy</t>
  </si>
  <si>
    <t>HubSpot Certified Agency and Training Solutions Partner</t>
  </si>
  <si>
    <t>Gordon Penland</t>
  </si>
  <si>
    <t>Plant Engineer, Maintenance Manager</t>
  </si>
  <si>
    <t>Dan Grijzenhout</t>
  </si>
  <si>
    <t>35+ Years of Consulting and Entrepreneurial Expertise!</t>
  </si>
  <si>
    <t>Conrad Alvin Lim .</t>
  </si>
  <si>
    <t>Author, Professional Trader &amp; Master Trainer</t>
  </si>
  <si>
    <t>Dale Volker</t>
  </si>
  <si>
    <t>Multimedia Designer</t>
  </si>
  <si>
    <t>Dr. Anastasia Makratzi</t>
  </si>
  <si>
    <t>Counseling In Person and Online</t>
  </si>
  <si>
    <t>Barry Mapp</t>
  </si>
  <si>
    <t>Mind Mapping, Wellness, and Learning Coach</t>
  </si>
  <si>
    <t>Daniel Marko</t>
  </si>
  <si>
    <t xml:space="preserve">eCommerce Entrepreneur </t>
  </si>
  <si>
    <t>Lee Baker</t>
  </si>
  <si>
    <t>Founder - Chi-Squared Innovations &amp; Data Science University</t>
  </si>
  <si>
    <t>Alden Zecha</t>
  </si>
  <si>
    <t>Global executive, social entrepreneur &amp; instructor</t>
  </si>
  <si>
    <t>Robert Kent</t>
  </si>
  <si>
    <t>Energetic MBA, Coach, and Six Sigma Black Belt</t>
  </si>
  <si>
    <t>Tal Raviv</t>
  </si>
  <si>
    <t>Ecquire Founder, teaching 1,500+ students around the world</t>
  </si>
  <si>
    <t>Romain DESESTREIT</t>
  </si>
  <si>
    <t>Senior Director Cybersecurity</t>
  </si>
  <si>
    <t>Scott Picken</t>
  </si>
  <si>
    <t>Real estate investor and serial entrepreneur.</t>
  </si>
  <si>
    <t>"GET SOLD NOW"</t>
  </si>
  <si>
    <t>Dr. Gregory H. Watson</t>
  </si>
  <si>
    <t>Executive Consultant</t>
  </si>
  <si>
    <t>Dragos Stefanescu</t>
  </si>
  <si>
    <t>Founder at TeacHack.com |15 Courses &amp; 15,000+ Students</t>
  </si>
  <si>
    <t>Luke Cheng</t>
  </si>
  <si>
    <t>Continuous Improvement Leader</t>
  </si>
  <si>
    <t>ABC Tuts</t>
  </si>
  <si>
    <t>Designer / Developer / IT Manager</t>
  </si>
  <si>
    <t>Ekrem Gencaslan</t>
  </si>
  <si>
    <t>Business Coach | M. Sc. Business Graduate</t>
  </si>
  <si>
    <t>Julia Pimsleur</t>
  </si>
  <si>
    <t>Scaling coach Million Dollar Women</t>
  </si>
  <si>
    <t>Karim Atan</t>
  </si>
  <si>
    <t>Business Advisor</t>
  </si>
  <si>
    <t>Suzanne Jezek-Arriaga</t>
  </si>
  <si>
    <t>Professor, Holistic Mindset Coach and Author</t>
  </si>
  <si>
    <t>Patrick Johnson</t>
  </si>
  <si>
    <t>It is our decisions, not our conditions that CHANGE our life</t>
  </si>
  <si>
    <t>Cobus Terblanche</t>
  </si>
  <si>
    <t>Management Consultant, Trainer &amp; Coach</t>
  </si>
  <si>
    <t>Mariam Adeyemi</t>
  </si>
  <si>
    <t>Jack A.</t>
  </si>
  <si>
    <t>Brion Hurley</t>
  </si>
  <si>
    <t>Environmental Lean Six Sigma Master Black Belt</t>
  </si>
  <si>
    <t>Zohaib Hassan</t>
  </si>
  <si>
    <t>Food Safety &amp; QHSE Expert</t>
  </si>
  <si>
    <t>Sitmi Academy</t>
  </si>
  <si>
    <t>Management Consulting and Expertise</t>
  </si>
  <si>
    <t>Dr. Aniisu K Verghese</t>
  </si>
  <si>
    <t>Communications leader, personal branding expert, CSR advisor</t>
  </si>
  <si>
    <t>Sumreen Mahmood</t>
  </si>
  <si>
    <t>Public Speaker</t>
  </si>
  <si>
    <t>Malay A. Upadhyay</t>
  </si>
  <si>
    <t>Author, CGO at an AI SaaS &amp; Advisor at Univ of Richmond</t>
  </si>
  <si>
    <t>Richie Salvador</t>
  </si>
  <si>
    <t>Freelance IT support analyst and Top Kindle Publisher</t>
  </si>
  <si>
    <t>Emil N</t>
  </si>
  <si>
    <t>Banking Lawyer</t>
  </si>
  <si>
    <t>Tony Wallace</t>
  </si>
  <si>
    <t>Improving your grant writing win rate</t>
  </si>
  <si>
    <t>Ari Stewart</t>
  </si>
  <si>
    <t>Virtual Assistant Agency Owner</t>
  </si>
  <si>
    <t>Jonathan Chak</t>
  </si>
  <si>
    <t>Entrepreneur, mentor and teaches at University of Sydney</t>
  </si>
  <si>
    <t>Phil Cicio</t>
  </si>
  <si>
    <t>Professional &amp; Personal Development Coach &amp; Trainer</t>
  </si>
  <si>
    <t>Robert Iacob</t>
  </si>
  <si>
    <t>Airbnb Host and Entrepreneur</t>
  </si>
  <si>
    <t>Mohammad Ibrahim</t>
  </si>
  <si>
    <t>Entrepreneur,  Passion with passive income businesses</t>
  </si>
  <si>
    <t>FRED E. MILLER</t>
  </si>
  <si>
    <t>Instructor, Speaker, Coach, and Author</t>
  </si>
  <si>
    <t>Evan Wainberg</t>
  </si>
  <si>
    <t>Sales Team Builder</t>
  </si>
  <si>
    <t>Adele Beukes</t>
  </si>
  <si>
    <t>Trainer, Educator, Motivational speaker &amp; Lifecoach</t>
  </si>
  <si>
    <t>bpE  University</t>
  </si>
  <si>
    <t>Your training source for BPM</t>
  </si>
  <si>
    <t>Dr. Sean Pradia, Ed.D.</t>
  </si>
  <si>
    <t>Founder, Maestro Workplace Dynamics</t>
  </si>
  <si>
    <t>Kevin Burns</t>
  </si>
  <si>
    <t>Lisa Kleiman</t>
  </si>
  <si>
    <t>Business Communication Professional</t>
  </si>
  <si>
    <t>Stephen Meadows</t>
  </si>
  <si>
    <t>Dynamic Sales Trainer/Author/Coach Addicted to Learning!</t>
  </si>
  <si>
    <t>Rada Asghar</t>
  </si>
  <si>
    <t>Educationalist</t>
  </si>
  <si>
    <t>Garth Scaysbrook</t>
  </si>
  <si>
    <t>Digital Nomad</t>
  </si>
  <si>
    <t>Achref Hassini</t>
  </si>
  <si>
    <t>Senior Consultant in Project Management l Trainer and Coach</t>
  </si>
  <si>
    <t>Cheryl Venan Dias</t>
  </si>
  <si>
    <t>Travel and Tourism Expert</t>
  </si>
  <si>
    <t>Millionaire Drive</t>
  </si>
  <si>
    <t>Create and Sell your Products on Amazon</t>
  </si>
  <si>
    <t>Dr Ian Messenger</t>
  </si>
  <si>
    <t>Financial Crime Professional</t>
  </si>
  <si>
    <t>Jeff Campbell</t>
  </si>
  <si>
    <t>Entrepreneur, Part Time Airbnb Host, Life-Long Learner</t>
  </si>
  <si>
    <t>Tamir Sharon</t>
  </si>
  <si>
    <t>Entrepreneur &amp; Industrial Engineer</t>
  </si>
  <si>
    <t>Julio A Lara</t>
  </si>
  <si>
    <t>Plan, Implement, Evaluate</t>
  </si>
  <si>
    <t>Robert Hogan, PhD</t>
  </si>
  <si>
    <t>Ash L</t>
  </si>
  <si>
    <t>Agile Coach | Certified Scrum Master | Teacher | Leader</t>
  </si>
  <si>
    <t>Nick Cohen</t>
  </si>
  <si>
    <t>Discipline is the bridge between goals and accomplishment</t>
  </si>
  <si>
    <t>Abdullah Khan</t>
  </si>
  <si>
    <t>Business, Entrepreneurship, SEO, Marketing,</t>
  </si>
  <si>
    <t>Matty J</t>
  </si>
  <si>
    <t>Turo and Car rentals</t>
  </si>
  <si>
    <t>Pete Drake</t>
  </si>
  <si>
    <t>Entrepreneurship Trainer</t>
  </si>
  <si>
    <t>Antony Michail, PhD</t>
  </si>
  <si>
    <t>Consultant and Entrepreneur</t>
  </si>
  <si>
    <t>Scott Gellatly</t>
  </si>
  <si>
    <t>Podio Architect</t>
  </si>
  <si>
    <t>Ayoola Ponle, Brightsea Resources</t>
  </si>
  <si>
    <t>Chartered Shipbroker, Safety Practitioner, Marine Operations</t>
  </si>
  <si>
    <t>Daniel Turan</t>
  </si>
  <si>
    <t>Digital executive with passion for good design.</t>
  </si>
  <si>
    <t>Luke Bencie</t>
  </si>
  <si>
    <t>Global Security Consultant</t>
  </si>
  <si>
    <t>Owner EVCO LLC - The PI Guy</t>
  </si>
  <si>
    <t>Jimmy Tanzil</t>
  </si>
  <si>
    <t>Salesforce Certified Application Architect, Developer, Admin</t>
  </si>
  <si>
    <t>Steve Flashman</t>
  </si>
  <si>
    <t>Communications, Media &amp; Business Consultant</t>
  </si>
  <si>
    <t>Wayne Day</t>
  </si>
  <si>
    <t>Entrepreneur, Internet Marketer, Instructor</t>
  </si>
  <si>
    <t>Russell Bennett</t>
  </si>
  <si>
    <t>Sales Trainer, Business Owner &amp; Start Up Advisor</t>
  </si>
  <si>
    <t>dave dahl</t>
  </si>
  <si>
    <t>Ex Oil &amp; Gas Thermal Engineer - Now Amazon Launch Master</t>
  </si>
  <si>
    <t>Derek Henderson</t>
  </si>
  <si>
    <t>Susan Kawa</t>
  </si>
  <si>
    <t>Career scientist, bringing the power of simple analytics to the small business community</t>
  </si>
  <si>
    <t>Aden S</t>
  </si>
  <si>
    <t>Professional eBay Seller</t>
  </si>
  <si>
    <t>Simple IP</t>
  </si>
  <si>
    <t>Patent Engineer</t>
  </si>
  <si>
    <t>Ardhendu Sundar Mandal</t>
  </si>
  <si>
    <t>Gloria Lawrence</t>
  </si>
  <si>
    <t>Nonprofit Consultant</t>
  </si>
  <si>
    <t>Doctor Analytix</t>
  </si>
  <si>
    <t>Doctor</t>
  </si>
  <si>
    <t>Professional Trainer</t>
  </si>
  <si>
    <t>Justine Hoss</t>
  </si>
  <si>
    <t>Jill Griffin</t>
  </si>
  <si>
    <t>Unlock Customer Value For Fast, Reliable Business Growth</t>
  </si>
  <si>
    <t>Nicholas Gregory</t>
  </si>
  <si>
    <t>Global Sales Enablement Leader and Strategist</t>
  </si>
  <si>
    <t>Dan Evan Hall</t>
  </si>
  <si>
    <t>Personal Development, Consultation, and Motivation</t>
  </si>
  <si>
    <t>Susie Phillips</t>
  </si>
  <si>
    <t>Marketing Expert &amp; Life &amp; Business Instructor</t>
  </si>
  <si>
    <t>Primoz Kvaternik, M.Eng.</t>
  </si>
  <si>
    <t>Structural Engineer &amp; Technology Consultant</t>
  </si>
  <si>
    <t>Improve Your Bet</t>
  </si>
  <si>
    <t>Gambler I also have a Ph.D. degree</t>
  </si>
  <si>
    <t>Paul Scanlon</t>
  </si>
  <si>
    <t>Mentorship - Communication - Leadership</t>
  </si>
  <si>
    <t>Peter Lisoskie</t>
  </si>
  <si>
    <t>Master Sales Coach, Trainer &amp; Product Development Expert</t>
  </si>
  <si>
    <t>Sherrylyn Filoteo</t>
  </si>
  <si>
    <t>Sales Strategy and Coaching</t>
  </si>
  <si>
    <t>Tizzy Labs, LLC</t>
  </si>
  <si>
    <t>Entrepreneurs, Designers, Business Owners</t>
  </si>
  <si>
    <t>Sanjana Raul</t>
  </si>
  <si>
    <t>Behavioral and Soft-skills Corporate Trainer</t>
  </si>
  <si>
    <t>Lana Jovanovic</t>
  </si>
  <si>
    <t>A professional English Teacher</t>
  </si>
  <si>
    <t>Amanda Cheema</t>
  </si>
  <si>
    <t>Manager and Chartered Accountant</t>
  </si>
  <si>
    <t>Soumyajit Halder</t>
  </si>
  <si>
    <t>Operations Manager</t>
  </si>
  <si>
    <t>Olivier KAMEL</t>
  </si>
  <si>
    <t>Coach en dÃ©veloppement du leadership</t>
  </si>
  <si>
    <t>Craig Cook</t>
  </si>
  <si>
    <t>Online Entrepreneur, trader and graphic designer</t>
  </si>
  <si>
    <t>Premiere Management and Consulting</t>
  </si>
  <si>
    <t>Peter Raphael Van Wyk</t>
  </si>
  <si>
    <t>Key account and regional sales manager</t>
  </si>
  <si>
    <t>Joern Steinbeck</t>
  </si>
  <si>
    <t>Start-Up Founder und Consultant</t>
  </si>
  <si>
    <t>Yohance Reid</t>
  </si>
  <si>
    <t>Product Management Leader</t>
  </si>
  <si>
    <t>Abhishek Kothari</t>
  </si>
  <si>
    <t>Senior Web Developer &amp; Content Creator</t>
  </si>
  <si>
    <t>Payal Anil Kumar</t>
  </si>
  <si>
    <t>Senior Merchandiser</t>
  </si>
  <si>
    <t>Henrique Centieiro</t>
  </si>
  <si>
    <t>Senior Crypto Research Manager</t>
  </si>
  <si>
    <t>Ivanka Tabachuk</t>
  </si>
  <si>
    <t>Business English Trainer</t>
  </si>
  <si>
    <t>Northern Nova Academy</t>
  </si>
  <si>
    <t>A guiding star for the curious mind</t>
  </si>
  <si>
    <t>Aze Analytics</t>
  </si>
  <si>
    <t>Learn Data Analytics!</t>
  </si>
  <si>
    <t>Douglass Hatcher</t>
  </si>
  <si>
    <t>Top Speechwriter Teaches You Pro Tips &amp; Tricks in 1 Hour</t>
  </si>
  <si>
    <t>Mark Barnabas Lee</t>
  </si>
  <si>
    <t>Data Protection and Risk Management Advisory</t>
  </si>
  <si>
    <t>Shivani Vij</t>
  </si>
  <si>
    <t>Advocate, New Delhi</t>
  </si>
  <si>
    <t>Jackie Etsy</t>
  </si>
  <si>
    <t>Etsy SEO and Sales Master Level Teacher and Consultant</t>
  </si>
  <si>
    <t>Toni Louise</t>
  </si>
  <si>
    <t>Canva PRO and Award-Winning Author</t>
  </si>
  <si>
    <t>Stephanie Bosch</t>
  </si>
  <si>
    <t>MSc Global Leadership, Executive Coach, Keynote Speaker</t>
  </si>
  <si>
    <t>Jay Tiew Jin Jie</t>
  </si>
  <si>
    <t>Facebook Marketing, Internet Marketing Coach</t>
  </si>
  <si>
    <t>Parag Dadeech</t>
  </si>
  <si>
    <t>Advisor &amp; Consultant for diversified Process Industries.</t>
  </si>
  <si>
    <t>Ravikanth Jagarlapudi</t>
  </si>
  <si>
    <t>Experienced Learning &amp; Development Leader</t>
  </si>
  <si>
    <t>Greg Haitz</t>
  </si>
  <si>
    <t xml:space="preserve"> Health Expert and Coach, Lead Capture Guru</t>
  </si>
  <si>
    <t>Adrian Nantchev</t>
  </si>
  <si>
    <t>TESOL Certified English Teacher and Lead Language Explorer</t>
  </si>
  <si>
    <t>James Goolsby, MBA</t>
  </si>
  <si>
    <t>Author, Speaker, Coach, Consultant</t>
  </si>
  <si>
    <t>Abbas Rizvi</t>
  </si>
  <si>
    <t>Digital Publishing Expert</t>
  </si>
  <si>
    <t>LIFTu | liftu.org</t>
  </si>
  <si>
    <t>Helping You Reach Your Full Potential</t>
  </si>
  <si>
    <t>Maggie Stara</t>
  </si>
  <si>
    <t>The Elite Compliance Group</t>
  </si>
  <si>
    <t>Compliance Specialist - Financial Sector</t>
  </si>
  <si>
    <t>Gabor Stramb</t>
  </si>
  <si>
    <t>PMP certified; Senior Project/Program Manager</t>
  </si>
  <si>
    <t>Torian Wallace</t>
  </si>
  <si>
    <t>Serial Internet Marketer and Entreprenuer</t>
  </si>
  <si>
    <t>Tori Akgcerk</t>
  </si>
  <si>
    <t>Tutor &amp; Coach &amp; Courses Producer</t>
  </si>
  <si>
    <t>Dustin Lee</t>
  </si>
  <si>
    <t>Gleam Bridge</t>
  </si>
  <si>
    <t>Jef Jacobs</t>
  </si>
  <si>
    <t>Economist, academic and strategist</t>
  </si>
  <si>
    <t>ProThoughts Solutions</t>
  </si>
  <si>
    <t>One-stop Destination for Project Management Certifications</t>
  </si>
  <si>
    <t>Senior Proposal Engineer&amp; Certified Project Manager PMP</t>
  </si>
  <si>
    <t>Shashank Rajurkar</t>
  </si>
  <si>
    <t>Startup consulting</t>
  </si>
  <si>
    <t>Pavan Sharma, BE, MBA, MCIPS, Chartered Procurement Professional</t>
  </si>
  <si>
    <t>Director, Advance SCS, Singapore (Approved Centre of CIPS)</t>
  </si>
  <si>
    <t>Certified Tableau Developer</t>
  </si>
  <si>
    <t>Sean Moffett</t>
  </si>
  <si>
    <t>Sales Success Expert</t>
  </si>
  <si>
    <t>Prachi Shah</t>
  </si>
  <si>
    <t>Lawyer &amp; MBA</t>
  </si>
  <si>
    <t>Ron Forlee</t>
  </si>
  <si>
    <t>RON FORLEE is an architect, developer and investor with over</t>
  </si>
  <si>
    <t>Dr. Uthman El lala Portillo</t>
  </si>
  <si>
    <t>MD, Coaching expert and Entreproneur</t>
  </si>
  <si>
    <t>Tech MBA</t>
  </si>
  <si>
    <t>Developing IT leaders</t>
  </si>
  <si>
    <t>Hans Dekker</t>
  </si>
  <si>
    <t>Head of Growth at Wiza.co</t>
  </si>
  <si>
    <t>Sonia Pupaza</t>
  </si>
  <si>
    <t>Senior Sales Enablement Specialist at Oracle</t>
  </si>
  <si>
    <t>Tayyaba Bukhari</t>
  </si>
  <si>
    <t>HR, Researcher</t>
  </si>
  <si>
    <t>Ben Lovegrove</t>
  </si>
  <si>
    <t>Creator of videos &amp; websites.  Network Engineer.</t>
  </si>
  <si>
    <t>J.C. Jones</t>
  </si>
  <si>
    <t>Entrepreneur &amp; Designer</t>
  </si>
  <si>
    <t>Ganesh Babu</t>
  </si>
  <si>
    <t>Small,Emerging (SME's) Business Transformation Expert</t>
  </si>
  <si>
    <t>Ian Mackenzie</t>
  </si>
  <si>
    <t>Filmmaker &amp; Storyteller</t>
  </si>
  <si>
    <t>Tessa S.</t>
  </si>
  <si>
    <t>Voice Over Artist</t>
  </si>
  <si>
    <t>Carol Gebert</t>
  </si>
  <si>
    <t>BD Professional in the Biopharmaceutical Industry</t>
  </si>
  <si>
    <t>Evelyn 7E academy</t>
  </si>
  <si>
    <t>Author and Trainer in supplier quality &amp; manufacturing</t>
  </si>
  <si>
    <t>Roma Sharma</t>
  </si>
  <si>
    <t>Author, Communication Coach, &amp; Trainer</t>
  </si>
  <si>
    <t>Dave Rotheroe</t>
  </si>
  <si>
    <t>Serial Internet Entrepreneur and Digital Marketer</t>
  </si>
  <si>
    <t>Gerry Hurley</t>
  </si>
  <si>
    <t xml:space="preserve">Online Sales Training | Sales Performance Coach </t>
  </si>
  <si>
    <t>Simon Wild</t>
  </si>
  <si>
    <t>Chris Holbrook</t>
  </si>
  <si>
    <t>Mentor, Advisor &amp; Guest Lecturer</t>
  </si>
  <si>
    <t>David Inman FRICS CEnv</t>
  </si>
  <si>
    <t>Expert global professional training</t>
  </si>
  <si>
    <t>James Shell</t>
  </si>
  <si>
    <t>High Energy Quality Systems Consultant and Trainer</t>
  </si>
  <si>
    <t>Marty Englander</t>
  </si>
  <si>
    <t>Content Creator</t>
  </si>
  <si>
    <t>Dr. Neale O'Connor</t>
  </si>
  <si>
    <t>Professor of Accounting</t>
  </si>
  <si>
    <t>LaDonna Bracy</t>
  </si>
  <si>
    <t>CEO The Vision Board Academy</t>
  </si>
  <si>
    <t>Vincent Hein</t>
  </si>
  <si>
    <t>Esquire, MBA</t>
  </si>
  <si>
    <t>iDataSigma International Academy - Umesh Joshi</t>
  </si>
  <si>
    <t>Management consultants and professional training providers</t>
  </si>
  <si>
    <t>Abhishek vyas</t>
  </si>
  <si>
    <t>Jenna Glatzer</t>
  </si>
  <si>
    <t>Bestselling Author and Celebrity Ghostwriter</t>
  </si>
  <si>
    <t>David Echeverri</t>
  </si>
  <si>
    <t>Web - Multimedia Production Specialist</t>
  </si>
  <si>
    <t>Clarence Moore</t>
  </si>
  <si>
    <t>Publishing Director, Author, Entrepreneur, Avionics Tech</t>
  </si>
  <si>
    <t>Rob Parnell</t>
  </si>
  <si>
    <t>Freelance Writer, Educator, and Bestselling Author</t>
  </si>
  <si>
    <t>Miha Matlievski</t>
  </si>
  <si>
    <t>Fail Coach</t>
  </si>
  <si>
    <t>Wade Dunn Jr.</t>
  </si>
  <si>
    <t>Lead Sales Trainer</t>
  </si>
  <si>
    <t>Sean Higgins</t>
  </si>
  <si>
    <t>Entrepreneur in Residence- Techstars</t>
  </si>
  <si>
    <t>Hajara AlAmodi</t>
  </si>
  <si>
    <t>VALUE INVESTING, VALUATION, FUNDRAISING &amp; PROJECT MANAGEMENT</t>
  </si>
  <si>
    <t>Rommil Santiago</t>
  </si>
  <si>
    <t>Growth Strategist</t>
  </si>
  <si>
    <t>Paul Archer</t>
  </si>
  <si>
    <t>Business Coach helping you meet your targets</t>
  </si>
  <si>
    <t>Paul The Borderless Coach</t>
  </si>
  <si>
    <t>Building brighter futures through education and coaching</t>
  </si>
  <si>
    <t>Paul Spades</t>
  </si>
  <si>
    <t>Simple Membership Profits- The 1000 Paying Members Blueprint</t>
  </si>
  <si>
    <t>Mario Staponkus</t>
  </si>
  <si>
    <t>Lead Quantity Surveyor and Chartered Construction Manager</t>
  </si>
  <si>
    <t>Volodymyr Kis</t>
  </si>
  <si>
    <t>Senior Scrum Master, Agile Coach, Udemy instructor</t>
  </si>
  <si>
    <t>Mitchell Bouchard</t>
  </si>
  <si>
    <t>B.S, Host @RedCapeLearning 515,000 + Students</t>
  </si>
  <si>
    <t>Rick Briamonte</t>
  </si>
  <si>
    <t>Professional Sales and Business Consultant</t>
  </si>
  <si>
    <t>David Lindes</t>
  </si>
  <si>
    <t>Head of Growth &amp; Development at Joyful Network</t>
  </si>
  <si>
    <t>Shameela Yoosuf Ali</t>
  </si>
  <si>
    <t>Educator, Researcher and Journalist</t>
  </si>
  <si>
    <t>Stephan Fopeano</t>
  </si>
  <si>
    <t>Data Analytics for Nonprofits</t>
  </si>
  <si>
    <t>Neel Mehta</t>
  </si>
  <si>
    <t>Ex Mckinsey Consultant</t>
  </si>
  <si>
    <t>Jeffrey Ito</t>
  </si>
  <si>
    <t>Owner of Lithium Gold Ventures, LLC</t>
  </si>
  <si>
    <t>Ryan Enk</t>
  </si>
  <si>
    <t>CEO of CashFlow DadLife, Entrepreneur, Investor</t>
  </si>
  <si>
    <t>IT HUB</t>
  </si>
  <si>
    <t>Splunk Instructor</t>
  </si>
  <si>
    <t>Rizwan Ayaan</t>
  </si>
  <si>
    <t>Entrepreneur &amp; Human Psychology Marketing Expert</t>
  </si>
  <si>
    <t>John McCarthy</t>
  </si>
  <si>
    <t>Entrepreneur and sales coach</t>
  </si>
  <si>
    <t>Taarush Kane</t>
  </si>
  <si>
    <t>Affiliate Marketer and Entrepreneur</t>
  </si>
  <si>
    <t>Growth Central</t>
  </si>
  <si>
    <t>Courses to help you excel</t>
  </si>
  <si>
    <t>Shreyansh Singh</t>
  </si>
  <si>
    <t>Andy Mai</t>
  </si>
  <si>
    <t>eCommerce Marketer</t>
  </si>
  <si>
    <t>Assertive Way</t>
  </si>
  <si>
    <t>Promoter of Confident , Candid , Caring Conversations</t>
  </si>
  <si>
    <t>Andy Grant</t>
  </si>
  <si>
    <t>Author, Speaker, Transformation Coach</t>
  </si>
  <si>
    <t>Corey Holtam</t>
  </si>
  <si>
    <t>Samuel Atakorah</t>
  </si>
  <si>
    <t>Ira Israel</t>
  </si>
  <si>
    <t>Psychotherapist, Counselor, Author, NLP Master Practitioner</t>
  </si>
  <si>
    <t>Starling David Hunter</t>
  </si>
  <si>
    <t>Academic and consultant , Trainer at Join21</t>
  </si>
  <si>
    <t>Amy Lynn Hess</t>
  </si>
  <si>
    <t>Associate Professor of English</t>
  </si>
  <si>
    <t>Sam England</t>
  </si>
  <si>
    <t>eCommerce, Dropshipping Specialist &amp; Expert Content Creator</t>
  </si>
  <si>
    <t>Swift Solution Pvt Ltd itswift</t>
  </si>
  <si>
    <t>Growth Through Creativity</t>
  </si>
  <si>
    <t>Thibault Dubois</t>
  </si>
  <si>
    <t>Manager in business consulting</t>
  </si>
  <si>
    <t>Darran Hughes</t>
  </si>
  <si>
    <t>Transforming Your Business Growth Visions into Real Value</t>
  </si>
  <si>
    <t>Obeng De Lawrence</t>
  </si>
  <si>
    <t>Lecturer and Publisher</t>
  </si>
  <si>
    <t>Brennen Pak</t>
  </si>
  <si>
    <t>Chief Trainer</t>
  </si>
  <si>
    <t>Deren Temel</t>
  </si>
  <si>
    <t>Activating New Mindsets &amp; Models in Higher Education</t>
  </si>
  <si>
    <t>Jason Roche</t>
  </si>
  <si>
    <t>Principal Customs Trade Compliance Specialist</t>
  </si>
  <si>
    <t>Julia Shmelkova</t>
  </si>
  <si>
    <t>Recruiter, Career Coach (Helping You To Get That Job!)</t>
  </si>
  <si>
    <t>Godfrey Mongwe</t>
  </si>
  <si>
    <t>Pr.Tech.Eng.|PMP</t>
  </si>
  <si>
    <t>Sidra Siyal</t>
  </si>
  <si>
    <t>MBA ACCA CERTIFIED ACCOUNTING TECHNICIAN</t>
  </si>
  <si>
    <t>Dustin Jackson</t>
  </si>
  <si>
    <t>Organizational Psychology and Neuroscience</t>
  </si>
  <si>
    <t>Nakeya Welch</t>
  </si>
  <si>
    <t>Business Owner</t>
  </si>
  <si>
    <t>Brian Brockhoff</t>
  </si>
  <si>
    <t>Author, Co-Founder &amp; President of Gapology Institute</t>
  </si>
  <si>
    <t>David O Gutierrez</t>
  </si>
  <si>
    <t>Entrepreneur- ATM Owner- Online Businessman</t>
  </si>
  <si>
    <t>Martin De Bruin</t>
  </si>
  <si>
    <t>Certified GDPR Trainer</t>
  </si>
  <si>
    <t>Marta Kagan</t>
  </si>
  <si>
    <t>Presentation &amp; Storytelling Master</t>
  </si>
  <si>
    <t>Ruthanne Koyama</t>
  </si>
  <si>
    <t>Supply Chain Management Consultant</t>
  </si>
  <si>
    <t>Melisa Meral</t>
  </si>
  <si>
    <t>Professional Organizer Coach at Pro Organizer Bootcamp</t>
  </si>
  <si>
    <t>BERTEIG Institute</t>
  </si>
  <si>
    <t>Deliver MASSIVE results and reduce stress.</t>
  </si>
  <si>
    <t>Three Sixty Academy</t>
  </si>
  <si>
    <t>Courses Created In Collaboration With Subject Experts</t>
  </si>
  <si>
    <t>Jumana Alibhai</t>
  </si>
  <si>
    <t>Certified Public Accountant</t>
  </si>
  <si>
    <t>Nick Iakovidis</t>
  </si>
  <si>
    <t>Insight Expert</t>
  </si>
  <si>
    <t>Onyebuchi Joseph Isu</t>
  </si>
  <si>
    <t>Kunal Bhat</t>
  </si>
  <si>
    <t>Digital Innovations and Strategies for Growth</t>
  </si>
  <si>
    <t>Nwachukwu Chinedu</t>
  </si>
  <si>
    <t>Sachin Bhargava</t>
  </si>
  <si>
    <t>MBA | Digital Strategist | Entrepreneur</t>
  </si>
  <si>
    <t>Don Munro</t>
  </si>
  <si>
    <t>Experienced International Trainer - Skills for Business</t>
  </si>
  <si>
    <t>Brandon Duff</t>
  </si>
  <si>
    <t>Money Maestro</t>
  </si>
  <si>
    <t>Anatoly Zavadsky</t>
  </si>
  <si>
    <t>Professional blogger. Magento developer.</t>
  </si>
  <si>
    <t>Marco Napoli</t>
  </si>
  <si>
    <t>Real Estate Investor | App Developer</t>
  </si>
  <si>
    <t>Nas Alyssa Binti Nasruddin</t>
  </si>
  <si>
    <t>Financial Consultant</t>
  </si>
  <si>
    <t>Haitham Ali Mustafa</t>
  </si>
  <si>
    <t>B.SC., PRMG, CCP, PMP, L7 PG degree, Assoc CIArb MBA (UK)</t>
  </si>
  <si>
    <t>Nikolai Warner</t>
  </si>
  <si>
    <t>Chief Marketer at Brainiac</t>
  </si>
  <si>
    <t>Tina Nicola, M.A.</t>
  </si>
  <si>
    <t>Marketing, Startup &amp; Trade Show Pro</t>
  </si>
  <si>
    <t>Agustin Rubini</t>
  </si>
  <si>
    <t>Fintech Best Selling Author and Trainer</t>
  </si>
  <si>
    <t>Dr. Marita Kinney, Msc.D</t>
  </si>
  <si>
    <t>Michael de Groot</t>
  </si>
  <si>
    <t>'Share Your Story' - @stayingaliveuk</t>
  </si>
  <si>
    <t>Mohamed Nid Said</t>
  </si>
  <si>
    <t>web developer, marketing analyst, online coach</t>
  </si>
  <si>
    <t>Robin Eschler</t>
  </si>
  <si>
    <t>Marketing Pr and World Betterment Practitioner</t>
  </si>
  <si>
    <t>Stephanie Danforth</t>
  </si>
  <si>
    <t>100% Top Rated on Upwork, Web Designer &amp; Branding Specialist</t>
  </si>
  <si>
    <t>Matt Atkinson</t>
  </si>
  <si>
    <t>Educating on topics of business, finance, insurance</t>
  </si>
  <si>
    <t>Linn Ohman (MA, PRINCE2 PRACTITIONER)</t>
  </si>
  <si>
    <t>Project Manager &amp; Start-Up Founder</t>
  </si>
  <si>
    <t>Amir Serry</t>
  </si>
  <si>
    <t>Software Development Lead</t>
  </si>
  <si>
    <t>Eric Knight, DBA, CPA</t>
  </si>
  <si>
    <t>A teacher that makes the complex into something simple</t>
  </si>
  <si>
    <t>Todd Stocker</t>
  </si>
  <si>
    <t>Author, Speaker, Life Advice-Giver, Career Coach</t>
  </si>
  <si>
    <t>John Clarkson</t>
  </si>
  <si>
    <t>Sustainable Development Scientist</t>
  </si>
  <si>
    <t>Joe Kwon</t>
  </si>
  <si>
    <t>The Connection Counselor</t>
  </si>
  <si>
    <t>Shaun Hughston</t>
  </si>
  <si>
    <t>Automation Hacker</t>
  </si>
  <si>
    <t>Jeff Cornwall</t>
  </si>
  <si>
    <t>Professor of Entrepreneurship / Author</t>
  </si>
  <si>
    <t>Daniel Marion</t>
  </si>
  <si>
    <t>Tom Cantrell</t>
  </si>
  <si>
    <t>Owner, Cantrell Consulting, LLC</t>
  </si>
  <si>
    <t>Gabe Petersen</t>
  </si>
  <si>
    <t>Real Estate Investing Coach</t>
  </si>
  <si>
    <t>David Power</t>
  </si>
  <si>
    <t>Author / Podcaster / Filmmaker / Instructor</t>
  </si>
  <si>
    <t>B Armeet</t>
  </si>
  <si>
    <t>Disciplined Agile Consultant</t>
  </si>
  <si>
    <t>Muhammad Abdul Rahim</t>
  </si>
  <si>
    <t>Financial Analyst / Business &amp; Finance Instructor</t>
  </si>
  <si>
    <t>OLECD .</t>
  </si>
  <si>
    <t>Your One Stop Solution for Online Learning</t>
  </si>
  <si>
    <t>Paul D. Foster</t>
  </si>
  <si>
    <t>CPA, CA and Small Business Advisor</t>
  </si>
  <si>
    <t>Ashish Kaushik</t>
  </si>
  <si>
    <t>Entrepreneur | Franchisee Expert | Marketer | Growth Hacker</t>
  </si>
  <si>
    <t>European Wellness Academy</t>
  </si>
  <si>
    <t>Bio-Regenerative Science and Bio-Esthetics</t>
  </si>
  <si>
    <t>Elizabeth Joyce</t>
  </si>
  <si>
    <t>English Teacher - Turned Technical Recruiter</t>
  </si>
  <si>
    <t>David Reilly</t>
  </si>
  <si>
    <t>Digital skills trainer and founder of Lets Learn Digital</t>
  </si>
  <si>
    <t>Tracey Dennison</t>
  </si>
  <si>
    <t>Aesthetics Nurse, Trainer, Mentor and Coach</t>
  </si>
  <si>
    <t>Troy Johnston</t>
  </si>
  <si>
    <t>Entrepreneur, Marketer &amp; 'Hack' Enthusiast</t>
  </si>
  <si>
    <t>Andreas Dorn</t>
  </si>
  <si>
    <t>Certified NLP-, Hypnosis-, NLP Coach Trainer</t>
  </si>
  <si>
    <t>Game Garden Academy</t>
  </si>
  <si>
    <t>Game business courses for starting game developers and students</t>
  </si>
  <si>
    <t>Chris Hall</t>
  </si>
  <si>
    <t>TedX Speaker | Business Coach | CEO - Peak Dawn</t>
  </si>
  <si>
    <t>Nick Gunn</t>
  </si>
  <si>
    <t>Founder &amp; CEO at The NiVACK Group</t>
  </si>
  <si>
    <t>Teknikforce Ventures</t>
  </si>
  <si>
    <t>Internet marketing tools and trainings</t>
  </si>
  <si>
    <t>Kevin Brent</t>
  </si>
  <si>
    <t>Value Builder</t>
  </si>
  <si>
    <t>Nick Milani</t>
  </si>
  <si>
    <t>Amazon Wholesale and PL Business Owner, Coach, and Mentor</t>
  </si>
  <si>
    <t>Alex Marques</t>
  </si>
  <si>
    <t>Owner and Innovation Coach at ideianation</t>
  </si>
  <si>
    <t>Crossworks Training and Consulting Corp.</t>
  </si>
  <si>
    <t>Crossworks Training and Consulting Corporation</t>
  </si>
  <si>
    <t>Ron Betta</t>
  </si>
  <si>
    <t>Certified Fitness Safety Manager, Personal Trainer, Author</t>
  </si>
  <si>
    <t>Navid Kheradmand</t>
  </si>
  <si>
    <t>Business Architecture Practitioner, Mentor, and Instructor</t>
  </si>
  <si>
    <t>Simon Harris</t>
  </si>
  <si>
    <t>Project Manager and Trainer</t>
  </si>
  <si>
    <t>Jana Nevrlka</t>
  </si>
  <si>
    <t>Cofounding Expert</t>
  </si>
  <si>
    <t>Riley Weller</t>
  </si>
  <si>
    <t>[FL Studio Teacher and FL Studio Expert]</t>
  </si>
  <si>
    <t>Wayfair Property</t>
  </si>
  <si>
    <t>Connie Lee</t>
  </si>
  <si>
    <t>Founder and President FACSA Foundation, Writer, Documentary</t>
  </si>
  <si>
    <t>Idahosa Ness</t>
  </si>
  <si>
    <t>Sound Educator and Entrepreneur</t>
  </si>
  <si>
    <t>Michael Michelini</t>
  </si>
  <si>
    <t>American internet dude in China</t>
  </si>
  <si>
    <t>Venkatramanan Krishnamurthy</t>
  </si>
  <si>
    <t>Consultant and  Faculty at top B-schools including  IIMs/ISB</t>
  </si>
  <si>
    <t>Business Transformation Leader and Coach</t>
  </si>
  <si>
    <t>Dr Neil Thompson</t>
  </si>
  <si>
    <t>Avenue Media Solutions</t>
  </si>
  <si>
    <t>Nithin Kavintha</t>
  </si>
  <si>
    <t>Online Entrepreneur &amp; Instructor</t>
  </si>
  <si>
    <t>Chad Raymond</t>
  </si>
  <si>
    <t>Associate Professor of Political Science</t>
  </si>
  <si>
    <t>Pedro Bailadeira</t>
  </si>
  <si>
    <t>Google Data Studio Expert</t>
  </si>
  <si>
    <t>Pete Kvist</t>
  </si>
  <si>
    <t>Online Strategy Expert</t>
  </si>
  <si>
    <t>Ryan Oickle</t>
  </si>
  <si>
    <t>Massage Professional, Entrepreneur</t>
  </si>
  <si>
    <t>Jeffrey Dennis</t>
  </si>
  <si>
    <t>Author, Entrepreneur, Videographer</t>
  </si>
  <si>
    <t>CW Fong</t>
  </si>
  <si>
    <t>Publlic Relations Consultant</t>
  </si>
  <si>
    <t>Dylan Borland</t>
  </si>
  <si>
    <t>Mentor</t>
  </si>
  <si>
    <t>Ahilan Chandran</t>
  </si>
  <si>
    <t>Educator, Investor, Publisher, Course/Content Creator</t>
  </si>
  <si>
    <t>Premanand Doraiswamy</t>
  </si>
  <si>
    <t>Premium Trainer</t>
  </si>
  <si>
    <t>Ellis Kerkhoven</t>
  </si>
  <si>
    <t>Communication Skills Facilitator and Creative Practitioner</t>
  </si>
  <si>
    <t>Katharina Salmen</t>
  </si>
  <si>
    <t>Vegan Nutritionist</t>
  </si>
  <si>
    <t>Alberto Venditti</t>
  </si>
  <si>
    <t>Interactive Director &amp; Strategist</t>
  </si>
  <si>
    <t>Dan Schwartz</t>
  </si>
  <si>
    <t>DrumPreneur</t>
  </si>
  <si>
    <t>Lammore Consulting</t>
  </si>
  <si>
    <t>Professional Training That Makes A Difference</t>
  </si>
  <si>
    <t>HR-Campus platform</t>
  </si>
  <si>
    <t>Educational platform for IT recruiters</t>
  </si>
  <si>
    <t>Edoardo Mazzoli</t>
  </si>
  <si>
    <t>Web Specialist, Online seller, Google ADSENSE-ADWORDS expert</t>
  </si>
  <si>
    <t>Magister of Science in Engineering</t>
  </si>
  <si>
    <t>Kevin Daly</t>
  </si>
  <si>
    <t>Re-engineering your Lifestyle</t>
  </si>
  <si>
    <t>Daniel Rivera, PMP</t>
  </si>
  <si>
    <t>Certified Project Management Professional</t>
  </si>
  <si>
    <t>Jef Heer</t>
  </si>
  <si>
    <t>co-founder and CXO (Chief Experience Officer)</t>
  </si>
  <si>
    <t>Tristan Tom</t>
  </si>
  <si>
    <t>Umair Sohail</t>
  </si>
  <si>
    <t>Serial Entrepreneur, Youtuber &amp; Trainer</t>
  </si>
  <si>
    <t>Daniel Reeve</t>
  </si>
  <si>
    <t>Quantity Surveyor and Procurement Specialist</t>
  </si>
  <si>
    <t>Brock Shinen, Esq.</t>
  </si>
  <si>
    <t>Experienced Attorney, Author, Speaker and Consultant</t>
  </si>
  <si>
    <t>Drew Laughlin</t>
  </si>
  <si>
    <t>Strategic Results Specialist</t>
  </si>
  <si>
    <t>Andrew Day</t>
  </si>
  <si>
    <t>Digital Services Specialist</t>
  </si>
  <si>
    <t>Anton Marchuk</t>
  </si>
  <si>
    <t>Commercial Engineer</t>
  </si>
  <si>
    <t>Clark Waggoner</t>
  </si>
  <si>
    <t>Rental Property owner for over 43 years</t>
  </si>
  <si>
    <t>Sukhada Fadnavis</t>
  </si>
  <si>
    <t>Mathematician, Educator, Pirate of the Caribbean</t>
  </si>
  <si>
    <t>Matt Ward</t>
  </si>
  <si>
    <t>The Producers Behind the Top Crowdfunding Podcast</t>
  </si>
  <si>
    <t>Peter Garian</t>
  </si>
  <si>
    <t>Property Management Pete</t>
  </si>
  <si>
    <t>Jeni Carter</t>
  </si>
  <si>
    <t>Communications Director</t>
  </si>
  <si>
    <t>Michael Muttiah</t>
  </si>
  <si>
    <t>Coach and Consultant to 500+ Clients in the Fortune 500</t>
  </si>
  <si>
    <t>Croxton MBA</t>
  </si>
  <si>
    <t>Digital Marketing &amp; Ecommerce Amazon Expert</t>
  </si>
  <si>
    <t>Paul Cunnington</t>
  </si>
  <si>
    <t>Unintentional Economist &amp; Cash Flow Engineer @MyGreenCapital</t>
  </si>
  <si>
    <t>Manoj Kulkarni</t>
  </si>
  <si>
    <t>Director at ISM India</t>
  </si>
  <si>
    <t>Ellie Babadi Koerber</t>
  </si>
  <si>
    <t>Sr BI Consultant</t>
  </si>
  <si>
    <t>Travis Toh</t>
  </si>
  <si>
    <t>Expert in Making Money Online</t>
  </si>
  <si>
    <t>Duygu Bolikowski</t>
  </si>
  <si>
    <t>Architect, CAPM, PRINCE2 Practioner</t>
  </si>
  <si>
    <t>Carlton Bryant</t>
  </si>
  <si>
    <t>Serial Entrepreneur, Author &amp; Poet</t>
  </si>
  <si>
    <t>Charli Sharp</t>
  </si>
  <si>
    <t>PR Expert &amp; Training Pro</t>
  </si>
  <si>
    <t>Olivier Rebiere</t>
  </si>
  <si>
    <t>Auteur indÃ© &amp; Facilitateur / indie Author &amp; Facilitator</t>
  </si>
  <si>
    <t>Jim Kitzmiller</t>
  </si>
  <si>
    <t>Creativity Trainer</t>
  </si>
  <si>
    <t>Adjunct Faculty,MSc-Environment and statistics researcher</t>
  </si>
  <si>
    <t>John Owens</t>
  </si>
  <si>
    <t>Business Mentor and International Author and Speaker</t>
  </si>
  <si>
    <t>Internal Audit Quick Help IAQH</t>
  </si>
  <si>
    <t>Qualified Internal Auditor</t>
  </si>
  <si>
    <t>Sasha Josephs</t>
  </si>
  <si>
    <t>Real Estate Market Research</t>
  </si>
  <si>
    <t>Thomas White</t>
  </si>
  <si>
    <t>Forex Trader, Photographer and Instructor</t>
  </si>
  <si>
    <t>Steinar Knutsen</t>
  </si>
  <si>
    <t>Jason Lim</t>
  </si>
  <si>
    <t>William Spaniel</t>
  </si>
  <si>
    <t>Game Theory 101</t>
  </si>
  <si>
    <t>Jacqui Moore</t>
  </si>
  <si>
    <t>Founder :: Freelancer :: Former VP :: Business Postgrad</t>
  </si>
  <si>
    <t>Adriele Parker</t>
  </si>
  <si>
    <t>Diversity, Equity, &amp; Inclusion Thought-Partner</t>
  </si>
  <si>
    <t>Karthik Viswanathan</t>
  </si>
  <si>
    <t>Trading expert</t>
  </si>
  <si>
    <t>Mobeen Ayub</t>
  </si>
  <si>
    <t>MBA, Entrepreneur, BI enthusiast, Leadership Trainer</t>
  </si>
  <si>
    <t>Manan Shah</t>
  </si>
  <si>
    <t>Extreme non-fiction reader and listener.</t>
  </si>
  <si>
    <t>Steve Pinner</t>
  </si>
  <si>
    <t>Sports Education Expert, Small Business Educator &amp; Mentor</t>
  </si>
  <si>
    <t>ICMI LEARNING</t>
  </si>
  <si>
    <t>ICMI Learning is a technology-driven educational company</t>
  </si>
  <si>
    <t>Ratnesh Singhania</t>
  </si>
  <si>
    <t>Kristen Hassan, Certified Change Management Professional (CCMP)</t>
  </si>
  <si>
    <t>Founder of Meaningful Change</t>
  </si>
  <si>
    <t>Henry Stewart</t>
  </si>
  <si>
    <t>Chief Happiness Officer at Happy</t>
  </si>
  <si>
    <t>Musa Bin Adi</t>
  </si>
  <si>
    <t>Author, Business Leader , Entrepreneur and Management Expert</t>
  </si>
  <si>
    <t>Alexandra Plassaras</t>
  </si>
  <si>
    <t>Haroon Junaidi</t>
  </si>
  <si>
    <t>Lecturer: Engineer : Published Author</t>
  </si>
  <si>
    <t>Lowell Rempel</t>
  </si>
  <si>
    <t>CEO at Dropified</t>
  </si>
  <si>
    <t>Nicole Pavlik</t>
  </si>
  <si>
    <t>Lawyer</t>
  </si>
  <si>
    <t>Ventsi Stoilov</t>
  </si>
  <si>
    <t>Intellectual Property Teacher</t>
  </si>
  <si>
    <t>Anna Kolenkina</t>
  </si>
  <si>
    <t>Product Builder</t>
  </si>
  <si>
    <t>Dylan Robinson</t>
  </si>
  <si>
    <t>Business Operations Consultant</t>
  </si>
  <si>
    <t>Darci LaRocque</t>
  </si>
  <si>
    <t>Master Technology Trainer &amp; Speaker</t>
  </si>
  <si>
    <t>Abdelhameed Qotb Ali</t>
  </si>
  <si>
    <t>Product Manager | Energy Manager</t>
  </si>
  <si>
    <t>Harry Masuku</t>
  </si>
  <si>
    <t>Forensic Scientist</t>
  </si>
  <si>
    <t>Chris Aitken</t>
  </si>
  <si>
    <t>FitPro, Business Coach, Entrepreneur</t>
  </si>
  <si>
    <t>Charles Gregory</t>
  </si>
  <si>
    <t>Owner</t>
  </si>
  <si>
    <t>Automatic Control Engineer</t>
  </si>
  <si>
    <t>Minou Schillings</t>
  </si>
  <si>
    <t>Sustainable Business Accelerator - Workshop Facilitator</t>
  </si>
  <si>
    <t>John Fry</t>
  </si>
  <si>
    <t>Freelance Japanese to English Technical Translator</t>
  </si>
  <si>
    <t>Dan Silvestre</t>
  </si>
  <si>
    <t>Productivity, Creativity, and Personal Development</t>
  </si>
  <si>
    <t>Holmes Awa</t>
  </si>
  <si>
    <t>Avid Media Composer ABC's</t>
  </si>
  <si>
    <t>Greg Olynyk</t>
  </si>
  <si>
    <t>SAP PM Consultant</t>
  </si>
  <si>
    <t>Gianlorenzo Baldari</t>
  </si>
  <si>
    <t>Business Analyst and Project Lead</t>
  </si>
  <si>
    <t>Amed Clinton</t>
  </si>
  <si>
    <t>Audio Engineer at Little Dipper Media</t>
  </si>
  <si>
    <t>Zama Mkosi</t>
  </si>
  <si>
    <t>Attorney &amp;  Business Owner</t>
  </si>
  <si>
    <t>Michael Bell</t>
  </si>
  <si>
    <t>Instructor / Facilitator</t>
  </si>
  <si>
    <t>Yetti Tabai</t>
  </si>
  <si>
    <t>I.T Enthusiast, Serial Entrepreneur, Content Creator</t>
  </si>
  <si>
    <t>Global Edulink</t>
  </si>
  <si>
    <t>Professional Online Learning and Training Provider</t>
  </si>
  <si>
    <t>Peter Moxon</t>
  </si>
  <si>
    <t>Head Trainer at Sap Training HQ</t>
  </si>
  <si>
    <t>Dean Soto</t>
  </si>
  <si>
    <t>Internet Entrepreneur</t>
  </si>
  <si>
    <t>Sharon Cunnington</t>
  </si>
  <si>
    <t>Entrepreneur, Real Estate Expert, Coach, Inventor</t>
  </si>
  <si>
    <t>Classrack +</t>
  </si>
  <si>
    <t>Learn business and technology skills in a brand new way.</t>
  </si>
  <si>
    <t>Tayyba Life</t>
  </si>
  <si>
    <t>Sustainability Consulting</t>
  </si>
  <si>
    <t>Boniface Ndirangu</t>
  </si>
  <si>
    <t>Dr. Keshav Mohan</t>
  </si>
  <si>
    <t>Academic Chairman , Sree Narayana Institute of Technology</t>
  </si>
  <si>
    <t>Eugene Torres</t>
  </si>
  <si>
    <t>Ecommerce Expert / Successful Ecom Business Owner</t>
  </si>
  <si>
    <t>Mark Sumpter</t>
  </si>
  <si>
    <t>Mark Sumpter creates 6-figure experts!</t>
  </si>
  <si>
    <t>Kaylee Savarie</t>
  </si>
  <si>
    <t>Entrepreneur &amp; Digital Nomad</t>
  </si>
  <si>
    <t>James R.</t>
  </si>
  <si>
    <t>Construction Manager</t>
  </si>
  <si>
    <t>Steve Daria</t>
  </si>
  <si>
    <t>Real Estate Coach</t>
  </si>
  <si>
    <t>Mariya Grinina</t>
  </si>
  <si>
    <t>One of the top 25 Gen Z founders in Europe</t>
  </si>
  <si>
    <t>Natalie Gadshin</t>
  </si>
  <si>
    <t>Short-Term Rental Entrepreneur, Real Estate Investor</t>
  </si>
  <si>
    <t>Nathan Meunier</t>
  </si>
  <si>
    <t>Freelance Writer, Indie Author, Creative Entrepreneur</t>
  </si>
  <si>
    <t>Dan Jones</t>
  </si>
  <si>
    <t>Autistic Hypnotherapy &amp; Psychotherapy Instructor</t>
  </si>
  <si>
    <t>Liliana Elena Gonzalez Castro</t>
  </si>
  <si>
    <t>TSUCI, CIPS, TRC, EC0110, EC0903</t>
  </si>
  <si>
    <t>Liam Evans</t>
  </si>
  <si>
    <t>Ecommerce Expert</t>
  </si>
  <si>
    <t>Sell Better  Faster Smarter</t>
  </si>
  <si>
    <t>Sales Growth and Training</t>
  </si>
  <si>
    <t>Kai-Uwe Stahl</t>
  </si>
  <si>
    <t>Managing Director</t>
  </si>
  <si>
    <t>Melissa Fryer</t>
  </si>
  <si>
    <t>Creative Class Instructor and Bakery Business Mentor</t>
  </si>
  <si>
    <t>Kevin Browne</t>
  </si>
  <si>
    <t>Professor of Philosophy</t>
  </si>
  <si>
    <t>Varinder K</t>
  </si>
  <si>
    <t>Consultant in information security</t>
  </si>
  <si>
    <t>Amazon E-Commerce Marketing Manager</t>
  </si>
  <si>
    <t>Faraad Haashim</t>
  </si>
  <si>
    <t>Lean Systems Engineer &amp; Digital Marketing Consultant</t>
  </si>
  <si>
    <t>Shira Bar-On</t>
  </si>
  <si>
    <t>Content Developer and Facilitator</t>
  </si>
  <si>
    <t>Dr. Sanjay Tolani</t>
  </si>
  <si>
    <t>Top Financial Advisor</t>
  </si>
  <si>
    <t>Joe Cotellese</t>
  </si>
  <si>
    <t>Product Management Coach</t>
  </si>
  <si>
    <t>Michael W</t>
  </si>
  <si>
    <t>Jeremiah R Hammon Jr</t>
  </si>
  <si>
    <t>Bilal Shahid</t>
  </si>
  <si>
    <t>Full Stack Developer &amp; Instructor</t>
  </si>
  <si>
    <t>James Hunt</t>
  </si>
  <si>
    <t>.</t>
  </si>
  <si>
    <t>The Greeks</t>
  </si>
  <si>
    <t>It's about time to change the game!</t>
  </si>
  <si>
    <t>Simon Hodgkinson</t>
  </si>
  <si>
    <t>J.T. Story</t>
  </si>
  <si>
    <t>Stories are the best selling strategy and I teach the HOW TO</t>
  </si>
  <si>
    <t>Chris Jackson</t>
  </si>
  <si>
    <t>Author, Publisher, Business Consultant</t>
  </si>
  <si>
    <t>Steven Shafer</t>
  </si>
  <si>
    <t>Kelsi Rain</t>
  </si>
  <si>
    <t>Online Course Creator &amp; Business Coach</t>
  </si>
  <si>
    <t>Mohammad Umair Qureshi</t>
  </si>
  <si>
    <t>Michael Huffman</t>
  </si>
  <si>
    <t>Amazon Teacher</t>
  </si>
  <si>
    <t>Khalid Hosni</t>
  </si>
  <si>
    <t>Rick Ostler Ostler</t>
  </si>
  <si>
    <t>Consulting to entrepreneurs and small businesses</t>
  </si>
  <si>
    <t>Kevin Zicherman</t>
  </si>
  <si>
    <t>Founder &amp; CEO of MyWiFi Networks | Wi-Fi Marketing Platform</t>
  </si>
  <si>
    <t>Thomasina Shealey</t>
  </si>
  <si>
    <t>Robin D</t>
  </si>
  <si>
    <t>Collaborating to bring you life-changing business courses.</t>
  </si>
  <si>
    <t>CS Priyanka Shrivastava</t>
  </si>
  <si>
    <t>Company Secretary</t>
  </si>
  <si>
    <t>Murray Reeves</t>
  </si>
  <si>
    <t>Cost Reduction Specialist &amp; Experienced Technical Manager</t>
  </si>
  <si>
    <t>Hector Bravo</t>
  </si>
  <si>
    <t>Systems Engineer, MBA, SMPC, PMP, ITIL, AWS-CSA, VCP, MCSE</t>
  </si>
  <si>
    <t>Mati Ntongondu</t>
  </si>
  <si>
    <t>Apartment Investor &amp; Author</t>
  </si>
  <si>
    <t>Gregory Diehl</t>
  </si>
  <si>
    <t>Founder at Identity Publications</t>
  </si>
  <si>
    <t>Cheryl B. Engelhardt</t>
  </si>
  <si>
    <t>Music Biz &amp; Branding Consultant | Composer | Songwriter</t>
  </si>
  <si>
    <t>Raynaldo Hartono</t>
  </si>
  <si>
    <t>Photo and Video Editor and Instructor</t>
  </si>
  <si>
    <t>Dario Ruggiero</t>
  </si>
  <si>
    <t>Economic Researcher</t>
  </si>
  <si>
    <t>Alex Cowan</t>
  </si>
  <si>
    <t>Faculty at UVA Darden</t>
  </si>
  <si>
    <t>Kira Chekhova</t>
  </si>
  <si>
    <t>Ian Smith</t>
  </si>
  <si>
    <t>Data Privacy and Protection Expert and Business Owner</t>
  </si>
  <si>
    <t>Kuzekwenela Mhangami</t>
  </si>
  <si>
    <t>Training &amp; Work Experience For Project Professionals</t>
  </si>
  <si>
    <t>Ahmed Atif Sherif</t>
  </si>
  <si>
    <t>Julien Nowak</t>
  </si>
  <si>
    <t>Lifelong student</t>
  </si>
  <si>
    <t>Somshekar Math</t>
  </si>
  <si>
    <t>Sale Funnel Entrepreneur</t>
  </si>
  <si>
    <t>Moses Malefane</t>
  </si>
  <si>
    <t>Fraud Specialist</t>
  </si>
  <si>
    <t>Johnathan Leow</t>
  </si>
  <si>
    <t>Crowdfunding Advisor, Author, Infopreneur</t>
  </si>
  <si>
    <t>Adella Pasos</t>
  </si>
  <si>
    <t>Business Coach | Entrepreneur | Author | Marketing Expert</t>
  </si>
  <si>
    <t>Alin Mathews</t>
  </si>
  <si>
    <t>Oil and Gas Professional with 25 Years of Experience</t>
  </si>
  <si>
    <t>Abdullah Ali-Ahmadi</t>
  </si>
  <si>
    <t>Business Development Specialist</t>
  </si>
  <si>
    <t>Justin Kelsey</t>
  </si>
  <si>
    <t>Management Consultant, Serial Entrepreneur, and Investor</t>
  </si>
  <si>
    <t>Steven Imke</t>
  </si>
  <si>
    <t>Renaissance Man</t>
  </si>
  <si>
    <t>Jim Britton</t>
  </si>
  <si>
    <t>Honor Graduate Audio Institute of America: Audio Engineer</t>
  </si>
  <si>
    <t>Sayed Md Sakib Hossain</t>
  </si>
  <si>
    <t>Donna Hanson</t>
  </si>
  <si>
    <t>Improving productivity with MS Office programs</t>
  </si>
  <si>
    <t>Muhammad Osama</t>
  </si>
  <si>
    <t>Independent consultant</t>
  </si>
  <si>
    <t>Judy Helm Wright</t>
  </si>
  <si>
    <t>aka "Auntie Artichoke",  Grief Coach, Author, &amp; Speaker</t>
  </si>
  <si>
    <t>SPECIALIST- U Consultancy</t>
  </si>
  <si>
    <t>Unleash your potential</t>
  </si>
  <si>
    <t>Sean Weisbrot</t>
  </si>
  <si>
    <t>Danagul Yembergenova</t>
  </si>
  <si>
    <t>Organizational design, leadership and culture</t>
  </si>
  <si>
    <t>Shriram Kumar D</t>
  </si>
  <si>
    <t>Head Coach at ShriLearning</t>
  </si>
  <si>
    <t>M.P. Tyagi</t>
  </si>
  <si>
    <t>Ex-Director Manufacturing, Management Consultant &amp; Advisor</t>
  </si>
  <si>
    <t>David Cook</t>
  </si>
  <si>
    <t>Founder of Out Of Office</t>
  </si>
  <si>
    <t>Mark Furniss</t>
  </si>
  <si>
    <t>Digital Marketer, Blogger, Mentor, Stay At Home Dad</t>
  </si>
  <si>
    <t>Jeremie Miller</t>
  </si>
  <si>
    <t>Srividya Thipereshetty</t>
  </si>
  <si>
    <t>Data District</t>
  </si>
  <si>
    <t>Where Data Points Meet</t>
  </si>
  <si>
    <t>Aspiratech Training</t>
  </si>
  <si>
    <t>Salesforce Consulting Partner</t>
  </si>
  <si>
    <t>William Rollings</t>
  </si>
  <si>
    <t>Leadership development</t>
  </si>
  <si>
    <t>Harry Reid</t>
  </si>
  <si>
    <t>Freelance Communication Professional</t>
  </si>
  <si>
    <t>Denay Davis</t>
  </si>
  <si>
    <t>at Denays Test Kitchen</t>
  </si>
  <si>
    <t>Pavel Prokushenkov</t>
  </si>
  <si>
    <t>Researcher and Coach with Passion for Human Values</t>
  </si>
  <si>
    <t>Stephanie Reh</t>
  </si>
  <si>
    <t>Individual and Organizational Development Consultant</t>
  </si>
  <si>
    <t>Susan Hanafi</t>
  </si>
  <si>
    <t>Strategic HRM Expert</t>
  </si>
  <si>
    <t>Petko Zhivkov Aleksandrov</t>
  </si>
  <si>
    <t>Forex, Crypto &amp; Stock Trader</t>
  </si>
  <si>
    <t>Henry Low åˆ˜è£å‘</t>
  </si>
  <si>
    <t>Presentation and UX Expert | PPTåŠUXä¸“å®¶</t>
  </si>
  <si>
    <t>Andy Ng</t>
  </si>
  <si>
    <t>Business Coach and Trainer with 36 years of experience</t>
  </si>
  <si>
    <t>Diane Darling</t>
  </si>
  <si>
    <t>Author, Speaker, Consultant and Executive Coach</t>
  </si>
  <si>
    <t>Alexander Mtembenuzeni</t>
  </si>
  <si>
    <t>Instructor at Data For Development</t>
  </si>
  <si>
    <t>Paresh Mishra</t>
  </si>
  <si>
    <t>Sajid Mehmood</t>
  </si>
  <si>
    <t>Freelance Teacher</t>
  </si>
  <si>
    <t>Val B.</t>
  </si>
  <si>
    <t>Event Planner</t>
  </si>
  <si>
    <t>Rakesh Sidana</t>
  </si>
  <si>
    <t>Founder, CEO at Garage Software Pvt Ltd</t>
  </si>
  <si>
    <t>OnlineEducationNotes An Online Training Hub</t>
  </si>
  <si>
    <t>OnlineEducationNotes</t>
  </si>
  <si>
    <t>Ali Alidina</t>
  </si>
  <si>
    <t>Landlord Coach and Advisor | Founder at Landlord Simplified</t>
  </si>
  <si>
    <t>John Schmidt</t>
  </si>
  <si>
    <t>Mark Ritchie</t>
  </si>
  <si>
    <t>Successful Entrepreneur and Ninja Marketeer</t>
  </si>
  <si>
    <t>Yelamanchili Rama Krishna</t>
  </si>
  <si>
    <t>Professor, ICFAI Business School (IBS-Hyd), IFHE, University</t>
  </si>
  <si>
    <t>Harris Ali</t>
  </si>
  <si>
    <t>Michael Lindenbach</t>
  </si>
  <si>
    <t>Successful Cleaning Business Owner &amp; Consultant</t>
  </si>
  <si>
    <t>Dr. Rauf Tailony</t>
  </si>
  <si>
    <t>Ph.D. in Mechanical Engineering</t>
  </si>
  <si>
    <t>Forge Productions</t>
  </si>
  <si>
    <t>Creating clear, concise video lessons for the masses</t>
  </si>
  <si>
    <t>Andrew Magdy Kamal</t>
  </si>
  <si>
    <t>Founder of Mentors4EDU</t>
  </si>
  <si>
    <t>Kwesi Sakyi-Gyinae</t>
  </si>
  <si>
    <t>I teach proven lead generation strategies</t>
  </si>
  <si>
    <t>Kinkor Consulting Learning &amp; Development</t>
  </si>
  <si>
    <t>A Different Kind of Talent Partner</t>
  </si>
  <si>
    <t>Melvin Antonius Tjitrosoewarno</t>
  </si>
  <si>
    <t>PMP, ITIL 4, Scrum Master, MCSD, MCDB, MCSA, MCTS, MCITP</t>
  </si>
  <si>
    <t>Omar Elbaga</t>
  </si>
  <si>
    <t>Professor and Amazon best-selling author</t>
  </si>
  <si>
    <t>Darryl Ross</t>
  </si>
  <si>
    <t>Amazon Best Selling Author, Speaker &amp; Coach</t>
  </si>
  <si>
    <t>Barbara Christensen</t>
  </si>
  <si>
    <t>Michele Boyer, RRT</t>
  </si>
  <si>
    <t>Grant Professional ~ Writing, planning, managing since 1989</t>
  </si>
  <si>
    <t>Benjamin Sweetlove</t>
  </si>
  <si>
    <t>Digital Marketing Client Management Expert</t>
  </si>
  <si>
    <t>Dexx Williams</t>
  </si>
  <si>
    <t>Profit System Specialist</t>
  </si>
  <si>
    <t>Simon From Scotland</t>
  </si>
  <si>
    <t>Self Taught Internet Marketer.</t>
  </si>
  <si>
    <t>Monica C</t>
  </si>
  <si>
    <t>Techie, self-driven, that seeks to empower people.</t>
  </si>
  <si>
    <t>Samuel Watts</t>
  </si>
  <si>
    <t>Mech Engineer, Entrepreneur, Recruitment Consultant</t>
  </si>
  <si>
    <t>Dom George</t>
  </si>
  <si>
    <t>Matthew Klinefelter BSc (Hons) IEng MICE ACIArb</t>
  </si>
  <si>
    <t>Experienced Programme Management Consultant</t>
  </si>
  <si>
    <t>Yoram Solomon</t>
  </si>
  <si>
    <t>Creativity &amp; Innovation Researcher, Author, Speaker, Coach</t>
  </si>
  <si>
    <t>Michelle Fradella Barfuss</t>
  </si>
  <si>
    <t>Author, Real Estate Marketing Coach, Broker</t>
  </si>
  <si>
    <t>Paul Ardeleanu</t>
  </si>
  <si>
    <t>Founder at Speakers Club, Trainer, TEDx Speaker</t>
  </si>
  <si>
    <t>Stephen Kane</t>
  </si>
  <si>
    <t>Start Up &amp; Small Business Attorney. Legal Tech Founder.</t>
  </si>
  <si>
    <t>David Richmond</t>
  </si>
  <si>
    <t>Professional innovation consultant</t>
  </si>
  <si>
    <t>Andy Sleet</t>
  </si>
  <si>
    <t>John Petrulio</t>
  </si>
  <si>
    <t>How to Make Thousands of Dollars Asking Questions on Quora</t>
  </si>
  <si>
    <t>Sentinel | 9</t>
  </si>
  <si>
    <t>Industry-Leading Executive Level Business Programs</t>
  </si>
  <si>
    <t>Mike Adams</t>
  </si>
  <si>
    <t>Audacity Professional, Podcast Editor, Producer, and Host</t>
  </si>
  <si>
    <t>Matthias Kubicki</t>
  </si>
  <si>
    <t>Marketing Automation Specialist | Software Consultant</t>
  </si>
  <si>
    <t>Philip Gladwin</t>
  </si>
  <si>
    <t>Screenwriter</t>
  </si>
  <si>
    <t>Ramakrishna Reddy</t>
  </si>
  <si>
    <t>Siddharth P.</t>
  </si>
  <si>
    <t>Data visualization consultant</t>
  </si>
  <si>
    <t>Michael Robert Moore</t>
  </si>
  <si>
    <t>Entrepreneurial Thought Leader | Speaker | Trainer</t>
  </si>
  <si>
    <t>Lisa Metzgar,</t>
  </si>
  <si>
    <t>Holistic Nutrition</t>
  </si>
  <si>
    <t>Dr. Sayem Hossain</t>
  </si>
  <si>
    <t>Data, Research, Strategy and Evaluation Expert</t>
  </si>
  <si>
    <t>Mohamed AL ashram</t>
  </si>
  <si>
    <t>Author instructor  full time content creator</t>
  </si>
  <si>
    <t>Chris G | Innovation Victory</t>
  </si>
  <si>
    <t>12+ Years of Theoretical and Practical Business Experience</t>
  </si>
  <si>
    <t>Joe Sabah</t>
  </si>
  <si>
    <t>Professional Speaker, Author, and Publisher</t>
  </si>
  <si>
    <t>The Entourage</t>
  </si>
  <si>
    <t>Founder of The Entourage, Entrepreneur, Author, Investor</t>
  </si>
  <si>
    <t>Gaurang Govind</t>
  </si>
  <si>
    <t>Director -Cgrbrands ( Business Advisory firm)</t>
  </si>
  <si>
    <t>Kevin O'Doherty</t>
  </si>
  <si>
    <t>Psychologist, CBT Therapist, Expert Witness, Author, Trainer</t>
  </si>
  <si>
    <t>Cynthia Readnower</t>
  </si>
  <si>
    <t>Casmary Martinez</t>
  </si>
  <si>
    <t>Sanstella Studio</t>
  </si>
  <si>
    <t>Welcome to China</t>
  </si>
  <si>
    <t>Peng-Liang Wang</t>
  </si>
  <si>
    <t>Software Engineer and eBay seller</t>
  </si>
  <si>
    <t>Carlo Alberto Hung</t>
  </si>
  <si>
    <t>Corstac Training</t>
  </si>
  <si>
    <t>Skills Development and Health &amp; Safety Training Provider</t>
  </si>
  <si>
    <t>Caesar Rondina</t>
  </si>
  <si>
    <t>Best Selling Author | Public Speaker</t>
  </si>
  <si>
    <t>MAWMedia Group, LLC</t>
  </si>
  <si>
    <t>Publisher</t>
  </si>
  <si>
    <t>Dr. Bev Knox</t>
  </si>
  <si>
    <t>Psychology Professor</t>
  </si>
  <si>
    <t>Jessica Stuart</t>
  </si>
  <si>
    <t>Job Interview Trainer | Career Coach | Founder &amp; President</t>
  </si>
  <si>
    <t>Roger Evernden</t>
  </si>
  <si>
    <t>Enterprise Architect - Consultant, Trainer, Mentor and Coach</t>
  </si>
  <si>
    <t>Stephen Tosh</t>
  </si>
  <si>
    <t>Company Director at Global Risk Alliance Ltd</t>
  </si>
  <si>
    <t>Anne Parmeter</t>
  </si>
  <si>
    <t>Instructional Designer and Corporate Trainer</t>
  </si>
  <si>
    <t>Jennifer Sheridan</t>
  </si>
  <si>
    <t>Copyright, trademark, patents, and trade secrets: why understanding intellectual property is important for your startup venture.</t>
  </si>
  <si>
    <t>Matthew Dunn</t>
  </si>
  <si>
    <t>Chief Explainer at Say It Visually</t>
  </si>
  <si>
    <t>W. Arif Hussain</t>
  </si>
  <si>
    <t>Developer &amp; Entrepreneur with over 12 Years of experience</t>
  </si>
  <si>
    <t>Author, Entrepreneur, Trader &amp; Award-Winning Speaker</t>
  </si>
  <si>
    <t>Olivia Ann Belfie</t>
  </si>
  <si>
    <t>"Actor who Acts"</t>
  </si>
  <si>
    <t>Svyatoslav Biryulin</t>
  </si>
  <si>
    <t>Business Consultung, Strategy Expert</t>
  </si>
  <si>
    <t>Dr. Eugen Truschkin</t>
  </si>
  <si>
    <t>Stephen Peplow</t>
  </si>
  <si>
    <t>Statistics instructor at a Canadian University</t>
  </si>
  <si>
    <t>Nader Omran, PMP</t>
  </si>
  <si>
    <t>Practical Soft Skills Specialist &amp; Co-Presenter</t>
  </si>
  <si>
    <t>Express Skills Academy by James Renua</t>
  </si>
  <si>
    <t>Personal Development | Psychology | Teaching | Marketing</t>
  </si>
  <si>
    <t>Ely Delaney</t>
  </si>
  <si>
    <t>Automated Marketing Architect</t>
  </si>
  <si>
    <t>Bassel Imbabi, MBA</t>
  </si>
  <si>
    <t>CEO | Executive coach | CBT &amp; NLP life coach &amp; counselor</t>
  </si>
  <si>
    <t>Michael L. Williams, Jr</t>
  </si>
  <si>
    <t>My Purpose is Greater than my struggles</t>
  </si>
  <si>
    <t>Alexander Smout</t>
  </si>
  <si>
    <t>Daniel Space</t>
  </si>
  <si>
    <t>Senior HR Professional</t>
  </si>
  <si>
    <t>Safe and Ready Institute</t>
  </si>
  <si>
    <t>safeandready.org</t>
  </si>
  <si>
    <t>Abhay Gadiya</t>
  </si>
  <si>
    <t>Best seller instructor for Power BI and Power Excel</t>
  </si>
  <si>
    <t>Nina Harrington</t>
  </si>
  <si>
    <t>#1 Amazon Bestselling Author, Blogger and Authorpreneur</t>
  </si>
  <si>
    <t>Muhammad Asif Nadeem</t>
  </si>
  <si>
    <t>Registered Professional Technologist (Electrical)</t>
  </si>
  <si>
    <t>Sayan Roy</t>
  </si>
  <si>
    <t>Sayan Roy - Nkracademy Digital Solutions</t>
  </si>
  <si>
    <t>AI Data Governance Control Framework For Businesses</t>
  </si>
  <si>
    <t>AI Developers</t>
  </si>
  <si>
    <t>Zorina Frey</t>
  </si>
  <si>
    <t>Publisher, Author, &amp; Award-Winning Writer</t>
  </si>
  <si>
    <t>Mary Jane Copps</t>
  </si>
  <si>
    <t>The Phone Lady</t>
  </si>
  <si>
    <t>Chantelle Svensen-Lewis</t>
  </si>
  <si>
    <t>HR Professional, Recruiter and Instructor</t>
  </si>
  <si>
    <t>Cathy S.</t>
  </si>
  <si>
    <t>HR Administrative Professional</t>
  </si>
  <si>
    <t>ProplanX</t>
  </si>
  <si>
    <t>A platform for Professional Trainings</t>
  </si>
  <si>
    <t>Kayode Steve</t>
  </si>
  <si>
    <t>Internet Marketer and Blogger</t>
  </si>
  <si>
    <t>Paulo Leite</t>
  </si>
  <si>
    <t>Filmmaker, Mentor and Professor</t>
  </si>
  <si>
    <t>Jim Shirley</t>
  </si>
  <si>
    <t>Online Marketing &amp; Product Development</t>
  </si>
  <si>
    <t>Praveen Kumar</t>
  </si>
  <si>
    <t>LET ME HELP YOU BUILD MULTIPLE STREAMS OF PASSIVE INCOME</t>
  </si>
  <si>
    <t>Chris Douthit</t>
  </si>
  <si>
    <t>Web Entrepreneur, Investor, Top Instructor</t>
  </si>
  <si>
    <t>Simone Maus, 25 years in facilitation</t>
  </si>
  <si>
    <t>Facilitation Skills Trainer, Mentor and Facilitator</t>
  </si>
  <si>
    <t>Leonardo Adonis (English)</t>
  </si>
  <si>
    <t>Business Consultant and Data Analyst</t>
  </si>
  <si>
    <t>Dawn Gioia</t>
  </si>
  <si>
    <t>Marketing Professional</t>
  </si>
  <si>
    <t>Stephen Beak</t>
  </si>
  <si>
    <t>Home Entrepreneur, and loving it</t>
  </si>
  <si>
    <t>Shehab Abo El Azm</t>
  </si>
  <si>
    <t>Civil Engineer, PMP, ACP, RMP, PMO-CP, PMI-PBA, P3O, TOT</t>
  </si>
  <si>
    <t>Zain Jaffer</t>
  </si>
  <si>
    <t>Technology Entrepreneur and Venture Capitalist</t>
  </si>
  <si>
    <t>Amy Reff</t>
  </si>
  <si>
    <t>Freelance Copy Editor and Publication Designer</t>
  </si>
  <si>
    <t>Neil James</t>
  </si>
  <si>
    <t>Integrated Business Planning (IBP) Consultant</t>
  </si>
  <si>
    <t>Cristian Doru Barin</t>
  </si>
  <si>
    <t>Certified Photoshop Instructor &amp; Expert, Web &amp; App Designer</t>
  </si>
  <si>
    <t>Vinod Kj</t>
  </si>
  <si>
    <t>Engineer by profession and Blogger by Passion</t>
  </si>
  <si>
    <t>Nimit Bavishi, CFA</t>
  </si>
  <si>
    <t>Serial Entrepreneur (Exits &amp; Series A) | World Bank | Angel</t>
  </si>
  <si>
    <t>Jordan Buckner</t>
  </si>
  <si>
    <t>Forbes 30 Under 30 Food and Beverage | TeaSquares  Founder|</t>
  </si>
  <si>
    <t>Fielding Financial</t>
  </si>
  <si>
    <t>The Leading Provider of Property Education in the UK</t>
  </si>
  <si>
    <t>The Trading Whisperer</t>
  </si>
  <si>
    <t>Data scientist, trader and chairman of an investment club</t>
  </si>
  <si>
    <t>ESA Films</t>
  </si>
  <si>
    <t>Filming and Business</t>
  </si>
  <si>
    <t>Sankalp Chhabra</t>
  </si>
  <si>
    <t>Dr. John Daniel Mclellan</t>
  </si>
  <si>
    <t>Johnny Ray</t>
  </si>
  <si>
    <t>Founder of the International Digital Nomad Society</t>
  </si>
  <si>
    <t>David Carlos</t>
  </si>
  <si>
    <t>UAV/ RPAS Cartified Pilot, Instructor and Flight Reviewer</t>
  </si>
  <si>
    <t>Dawn Sisti</t>
  </si>
  <si>
    <t>Massage Therapist</t>
  </si>
  <si>
    <t>Tim Hampton</t>
  </si>
  <si>
    <t>Obsessed with innovation in art, education, entrepreneurship and engineering.</t>
  </si>
  <si>
    <t>Natasha Golinsky</t>
  </si>
  <si>
    <t>Principal &amp; Lead Project Manager at On Purpose Projects</t>
  </si>
  <si>
    <t>Dr. Moslem Anoar</t>
  </si>
  <si>
    <t>Speaker, Trainer and Consultant</t>
  </si>
  <si>
    <t>Shubhashish Banerjee</t>
  </si>
  <si>
    <t>Dr. Ankush Chopra</t>
  </si>
  <si>
    <t>Managment Expert and Professor of Business</t>
  </si>
  <si>
    <t>Sook Ling Fong</t>
  </si>
  <si>
    <t>Online Content Creator</t>
  </si>
  <si>
    <t>PaweÅ‚ Mielniczek</t>
  </si>
  <si>
    <t>Advocate, PhD in law</t>
  </si>
  <si>
    <t>Ankur Mehta</t>
  </si>
  <si>
    <t>Business Analyst &amp; Management Consultant</t>
  </si>
  <si>
    <t>Gavin Thompson</t>
  </si>
  <si>
    <t>Operational Excellence Consultant and Trainer</t>
  </si>
  <si>
    <t>Sander Kollerie</t>
  </si>
  <si>
    <t>ICT Consultant and trainer</t>
  </si>
  <si>
    <t>Austin Moyers</t>
  </si>
  <si>
    <t>Founder of Brandteach</t>
  </si>
  <si>
    <t>Benjamin Hero</t>
  </si>
  <si>
    <t>Motivation &amp; Knowledge Courses</t>
  </si>
  <si>
    <t>Azmat Baig</t>
  </si>
  <si>
    <t>SkillYogi India</t>
  </si>
  <si>
    <t>Affordable Skill Development Courses in Vernacular Languages</t>
  </si>
  <si>
    <t>Arun Singhal</t>
  </si>
  <si>
    <t>Management Coach and Mentor with 40 years experience</t>
  </si>
  <si>
    <t>Melissa Mohr</t>
  </si>
  <si>
    <t>Owner, Mohr Coaching &amp; Development</t>
  </si>
  <si>
    <t>Laurie Wang</t>
  </si>
  <si>
    <t>Digital Marketing Strategist &amp; Creator</t>
  </si>
  <si>
    <t>Dennis J. Smith</t>
  </si>
  <si>
    <t>Social Media, WordPress, ConvertKit, Marketing Expert</t>
  </si>
  <si>
    <t>Peggy Bechko</t>
  </si>
  <si>
    <t>Many Times Published Author and Optioned Screenwriter</t>
  </si>
  <si>
    <t>Ecom Geekz</t>
  </si>
  <si>
    <t>Your Path to Ecom Success</t>
  </si>
  <si>
    <t>Shane Patrick Irvine</t>
  </si>
  <si>
    <t>Business Resources for the Entrepreneur</t>
  </si>
  <si>
    <t>Chemical Engineering Guy</t>
  </si>
  <si>
    <t>Chemical Engineering</t>
  </si>
  <si>
    <t>Just a Guy teaching Chemical Engineering Online!</t>
  </si>
  <si>
    <t>Timothy Sproule</t>
  </si>
  <si>
    <t>Trainer and Autism Expert</t>
  </si>
  <si>
    <t>Muskan Sandhu</t>
  </si>
  <si>
    <t>Patricia Seabright</t>
  </si>
  <si>
    <t>Speaking expert</t>
  </si>
  <si>
    <t>Rashad Tarlanov</t>
  </si>
  <si>
    <t>Founder of Device Raptors</t>
  </si>
  <si>
    <t>Megan Robin</t>
  </si>
  <si>
    <t>Author &amp; Illustrator</t>
  </si>
  <si>
    <t>Sameer a</t>
  </si>
  <si>
    <t>Rooftop Farmer at Pluckit</t>
  </si>
  <si>
    <t>Dan TALKS</t>
  </si>
  <si>
    <t>Entrepreneur, YouTuber</t>
  </si>
  <si>
    <t>William Michael Cunningham</t>
  </si>
  <si>
    <t>Economist and Author</t>
  </si>
  <si>
    <t>Derek Smith</t>
  </si>
  <si>
    <t>Louise nunga</t>
  </si>
  <si>
    <t>jane of many trades</t>
  </si>
  <si>
    <t>Jeremy Deighan - 270,000+ Students</t>
  </si>
  <si>
    <t>Business - Design - Music - Surfing - Father</t>
  </si>
  <si>
    <t>Ash Seddeek</t>
  </si>
  <si>
    <t>IF IT'S TO BE, IT'S UP TO YOU!</t>
  </si>
  <si>
    <t>Nahed Khairallah</t>
  </si>
  <si>
    <t>HR Leader with Global Consulting &amp; Executive HR Experience</t>
  </si>
  <si>
    <t>Kristel Keys Running, MABC</t>
  </si>
  <si>
    <t>Communications Expert, Writer, Editor</t>
  </si>
  <si>
    <t>Nick Pilgrim</t>
  </si>
  <si>
    <t>Filmmaker, Instructor, Producer &amp; Director</t>
  </si>
  <si>
    <t>Ahmed ID</t>
  </si>
  <si>
    <t>Teacher, Independent trader</t>
  </si>
  <si>
    <t>Thennarasi Sukumar</t>
  </si>
  <si>
    <t>Certified Lead Auditor for ISO 9001, 14001, 45001 and 27001</t>
  </si>
  <si>
    <t>Wilfried FOALEM</t>
  </si>
  <si>
    <t>IngÃ©nieur TÃ©lÃ©com, Chef de projet performance opÃ©rationnelle</t>
  </si>
  <si>
    <t>Md. Jahangir Alam</t>
  </si>
  <si>
    <t>CISA, ISO 27001 LA, CEH, CBP, LSSBB and Trainer</t>
  </si>
  <si>
    <t>Callbury Media</t>
  </si>
  <si>
    <t>Callbury Media is a tech training &amp; Product Development Com</t>
  </si>
  <si>
    <t>Neilko Ventures Private Limited</t>
  </si>
  <si>
    <t>Taxation of Income</t>
  </si>
  <si>
    <t>Jeri Cafesin</t>
  </si>
  <si>
    <t>Turn Your IDEAS into PRODUCTS for PROFIT</t>
  </si>
  <si>
    <t>Suzanne Doyle-Ingram</t>
  </si>
  <si>
    <t>Best Selling Author &amp; Book Writing Coach</t>
  </si>
  <si>
    <t>John Pagulayan</t>
  </si>
  <si>
    <t>Research Specialist and Marketing Consultant</t>
  </si>
  <si>
    <t>Jason Sherman</t>
  </si>
  <si>
    <t>Successful Creative, Award Winning Filmmaker, Techie</t>
  </si>
  <si>
    <t>Shweta Jaiswal</t>
  </si>
  <si>
    <t>Trevis Waters</t>
  </si>
  <si>
    <t>Real Estate Investor</t>
  </si>
  <si>
    <t>Filip Fijalkowski</t>
  </si>
  <si>
    <t>Professional Sales &amp; Customer Service Trainer</t>
  </si>
  <si>
    <t>H Academy</t>
  </si>
  <si>
    <t>Learn productive skills</t>
  </si>
  <si>
    <t>Laurel Papworth</t>
  </si>
  <si>
    <t>Forbes "Top 50 Social Media Influencer" University Lecturer</t>
  </si>
  <si>
    <t>Bernard Moss</t>
  </si>
  <si>
    <t>Author, educator and expert in communication skills</t>
  </si>
  <si>
    <t>Shenteria Childs</t>
  </si>
  <si>
    <t>Voice Over Actress, Video Producer, Author, Spokesperson</t>
  </si>
  <si>
    <t>Larry Sharpe</t>
  </si>
  <si>
    <t>Sales Trainer, Business Leader &amp; Corporate Advisor</t>
  </si>
  <si>
    <t>RJ Austria</t>
  </si>
  <si>
    <t>LEADER AND A BUSINESS MAN</t>
  </si>
  <si>
    <t>Kristina Boneva</t>
  </si>
  <si>
    <t>Maritime content creator</t>
  </si>
  <si>
    <t>Harry James</t>
  </si>
  <si>
    <t>Environment and Sustainability Instructor</t>
  </si>
  <si>
    <t>Greg Gilbert</t>
  </si>
  <si>
    <t>Speaker, Author, Leadership Coach</t>
  </si>
  <si>
    <t>Allan Caeg</t>
  </si>
  <si>
    <t>Product Design, Content Strategy, Entrepreneurship</t>
  </si>
  <si>
    <t>Austen Hartley</t>
  </si>
  <si>
    <t>Etsy Instructor</t>
  </si>
  <si>
    <t>The Content Boss</t>
  </si>
  <si>
    <t>Business Analyst, Blogger, Web designer, App developer</t>
  </si>
  <si>
    <t>Daniel Valverde</t>
  </si>
  <si>
    <t>Cleaning Company Owner</t>
  </si>
  <si>
    <t>Travis Levell</t>
  </si>
  <si>
    <t>Startup and Internet Marketer</t>
  </si>
  <si>
    <t>Tatiana Balaban</t>
  </si>
  <si>
    <t>Luxury Brand Management Consultant</t>
  </si>
  <si>
    <t>Andrew Pham</t>
  </si>
  <si>
    <t>Career Coach | Entrepreneur | Online Trainer</t>
  </si>
  <si>
    <t>Katie Wait</t>
  </si>
  <si>
    <t>Digital Marketing Coach</t>
  </si>
  <si>
    <t>Joshua Cook</t>
  </si>
  <si>
    <t>Communications, Media Relations &amp; Multimedia Professional</t>
  </si>
  <si>
    <t>WiseLearner IT Services</t>
  </si>
  <si>
    <t>Quality Education Provider</t>
  </si>
  <si>
    <t>Dave Omach</t>
  </si>
  <si>
    <t>Award Winning Sales Expert</t>
  </si>
  <si>
    <t>Joanne Reid</t>
  </si>
  <si>
    <t>Software Instructor and Writer</t>
  </si>
  <si>
    <t>Wayne Fox</t>
  </si>
  <si>
    <t>Private Equity  |  Business Investor  |  Property Developer</t>
  </si>
  <si>
    <t>Rebecca Wilson</t>
  </si>
  <si>
    <t>Writer and Designer</t>
  </si>
  <si>
    <t>Amy Hoang</t>
  </si>
  <si>
    <t>Predictive Analytics</t>
  </si>
  <si>
    <t>Advanced Analytics Made Simple</t>
  </si>
  <si>
    <t>James Part Time Entrepreneur</t>
  </si>
  <si>
    <t>Entrepreneur, sales and Crypto currency Guru</t>
  </si>
  <si>
    <t>Steve McIntosh</t>
  </si>
  <si>
    <t>Upskill Academy</t>
  </si>
  <si>
    <t>Personal Development Hub for Students Across 150 Countries</t>
  </si>
  <si>
    <t>Chang Liu</t>
  </si>
  <si>
    <t>Engineer, author, CEO, and entrepreneur</t>
  </si>
  <si>
    <t>Johnathan Smith</t>
  </si>
  <si>
    <t>AKA LightSport Man - FAA Certified Flight Instructor</t>
  </si>
  <si>
    <t>Mark Trexler</t>
  </si>
  <si>
    <t>Delivering Actionable Climate Change Knowledge</t>
  </si>
  <si>
    <t>Driven By... Co.</t>
  </si>
  <si>
    <t>Purpose Mentor, Communications Specialist</t>
  </si>
  <si>
    <t>Fahad Masood Reda</t>
  </si>
  <si>
    <t>Data Science &amp; MIS Mentor | Founder of Fahad Academy</t>
  </si>
  <si>
    <t>Vidya Sagar</t>
  </si>
  <si>
    <t>Hard-work is behind every miracle !</t>
  </si>
  <si>
    <t>Michael Gathu</t>
  </si>
  <si>
    <t>I love investing in people!</t>
  </si>
  <si>
    <t>Wayne Farrell</t>
  </si>
  <si>
    <t>International NLP, Coaching, Hypnosis, Body language trainer</t>
  </si>
  <si>
    <t>Kirk Schmidt</t>
  </si>
  <si>
    <t>Fundraiser and Mathematician</t>
  </si>
  <si>
    <t>Terrence Walmsley - MLSCM</t>
  </si>
  <si>
    <t>iA Inventory Academy - part of "Awesome group of Company's"</t>
  </si>
  <si>
    <t>MAMIDI NAARESH REDDY</t>
  </si>
  <si>
    <t>MATHEMATICS FACILITATOR</t>
  </si>
  <si>
    <t>Nick Barton</t>
  </si>
  <si>
    <t>Frank Garofalo, Garofalo UX</t>
  </si>
  <si>
    <t>23+ yrs User Experience (UX) Strategist, Consultant, &amp; Coach</t>
  </si>
  <si>
    <t>Wolfgang Riebe</t>
  </si>
  <si>
    <t>Memorable Magical Moments</t>
  </si>
  <si>
    <t>Procurious .</t>
  </si>
  <si>
    <t>Global Procurement Network</t>
  </si>
  <si>
    <t>Luca De Giglio</t>
  </si>
  <si>
    <t>Airbnb host, Founder at Adormo, Host-training.com and TRIPS</t>
  </si>
  <si>
    <t>Phil Duncan</t>
  </si>
  <si>
    <t>Business Development Consult</t>
  </si>
  <si>
    <t>Swati Swani</t>
  </si>
  <si>
    <t>Tom Treanor</t>
  </si>
  <si>
    <t>Social Media, Content Marketing and Business Blogging Expert</t>
  </si>
  <si>
    <t>Jeff Gerke</t>
  </si>
  <si>
    <t>Writer's Digest author and world-class fiction instructor</t>
  </si>
  <si>
    <t>Prits Zav</t>
  </si>
  <si>
    <t>Believer of "BE" | Speaker | Performance &amp; Sales Coach</t>
  </si>
  <si>
    <t>Clare Michelle</t>
  </si>
  <si>
    <t>Digital Consultant &amp; Experienced Business Owner</t>
  </si>
  <si>
    <t>Matt Miller</t>
  </si>
  <si>
    <t>The future belongs to learners</t>
  </si>
  <si>
    <t>Christopher Angelo Mintchev</t>
  </si>
  <si>
    <t>Comedian</t>
  </si>
  <si>
    <t>Terry Cutler</t>
  </si>
  <si>
    <t>Berlin School of Management</t>
  </si>
  <si>
    <t>Business School</t>
  </si>
  <si>
    <t>Nuclear Energy Engineer, Msc, PMP</t>
  </si>
  <si>
    <t>Anchal Sharma</t>
  </si>
  <si>
    <t>Afridi Biswas</t>
  </si>
  <si>
    <t>9 Years Of Experience in Graphic, Marketing-Entrepreneurship</t>
  </si>
  <si>
    <t>Max Weber</t>
  </si>
  <si>
    <t>Professional Artist + Instagram Marketing Specialist</t>
  </si>
  <si>
    <t>Ricardo Soto</t>
  </si>
  <si>
    <t>Entrepreneur, Author, Internet Marketer &amp; Instructor</t>
  </si>
  <si>
    <t>Martin Saenz</t>
  </si>
  <si>
    <t>#1 Bestselling Author</t>
  </si>
  <si>
    <t>Sarit Guha Thakurta</t>
  </si>
  <si>
    <t>Business Strategy, Growth Strategy, Sales, Marketing</t>
  </si>
  <si>
    <t>Robin Waite</t>
  </si>
  <si>
    <t>Business Coach, Author and Speaker</t>
  </si>
  <si>
    <t>Elijah Clark</t>
  </si>
  <si>
    <t>Business Management Consultant</t>
  </si>
  <si>
    <t>Eddie Underwood</t>
  </si>
  <si>
    <t>Haley Moss</t>
  </si>
  <si>
    <t>Attorney, Author, and Advocate</t>
  </si>
  <si>
    <t>MJ Truong</t>
  </si>
  <si>
    <t>Meyer Innovation Factory Lead</t>
  </si>
  <si>
    <t>Tom Kenemore</t>
  </si>
  <si>
    <t>Best-Selling Author, Serial Entrepreneur, Speaker Consultant</t>
  </si>
  <si>
    <t>Dave Jackson</t>
  </si>
  <si>
    <t>Personal Podcast Coach</t>
  </si>
  <si>
    <t>Gilbert NZEKA</t>
  </si>
  <si>
    <t>CEO &amp; Formateur @ Ilaria Academy</t>
  </si>
  <si>
    <t>Alin Sabo</t>
  </si>
  <si>
    <t>Life strategist</t>
  </si>
  <si>
    <t>Tiffany Parson</t>
  </si>
  <si>
    <t>Helping new virtual assistants increase their monthly income</t>
  </si>
  <si>
    <t>Rishabh Dev</t>
  </si>
  <si>
    <t>Growth Marketing Consultant, Data-Oriented Digital Marketer</t>
  </si>
  <si>
    <t>Scott Dunn, CST, PMP</t>
  </si>
  <si>
    <t>Certified Scrum Trainer</t>
  </si>
  <si>
    <t>Luke Power</t>
  </si>
  <si>
    <t>The Property Videos Guy</t>
  </si>
  <si>
    <t>Takunda Rukanda</t>
  </si>
  <si>
    <t>Consultant and MD at Taksa Global</t>
  </si>
  <si>
    <t>Brian Ottum</t>
  </si>
  <si>
    <t>Market Research Guru with Ph.D.</t>
  </si>
  <si>
    <t>Eleanor Goold</t>
  </si>
  <si>
    <t>Creative Director|Copywriter|Copy Coach &amp; Mentor</t>
  </si>
  <si>
    <t>Kris Przybylak</t>
  </si>
  <si>
    <t>VC investor @ Inovo.vc</t>
  </si>
  <si>
    <t>Chase Chappell</t>
  </si>
  <si>
    <t>Founder of Chappell Digital &amp; Sirge IO</t>
  </si>
  <si>
    <t>yasser elkhadrawy</t>
  </si>
  <si>
    <t>Transformation Leader, ASQ CSSBB, CQE, PMP</t>
  </si>
  <si>
    <t>Hemant Urdhwareshe</t>
  </si>
  <si>
    <t>ASQ Fellow, Six Sigma Master Black Belt, CRE, CQE, CMQ/OE</t>
  </si>
  <si>
    <t>Roberto Gonzalez</t>
  </si>
  <si>
    <t>Actor, Life Hacker, Real Estate Nerd</t>
  </si>
  <si>
    <t>Lesley Buckley</t>
  </si>
  <si>
    <t>Presentation Director and Coach</t>
  </si>
  <si>
    <t>Kevin Farrugia</t>
  </si>
  <si>
    <t>EFL English Teacher</t>
  </si>
  <si>
    <t>Carl Bedward</t>
  </si>
  <si>
    <t>The Property Investment Mentor</t>
  </si>
  <si>
    <t>Nate Ginsburg</t>
  </si>
  <si>
    <t>Entrepreneur, Business Consultant, Startup Growth Strategist</t>
  </si>
  <si>
    <t>Anne Mc Nicholas</t>
  </si>
  <si>
    <t>Fashion Entrepreneur Extraordinaire</t>
  </si>
  <si>
    <t>Jonathan Frost</t>
  </si>
  <si>
    <t>From Physicist to Firewalker</t>
  </si>
  <si>
    <t>Shezaad TAMMAN</t>
  </si>
  <si>
    <t>I am a Business and Entrepreneurship Educator</t>
  </si>
  <si>
    <t>Tatiana Ambrose</t>
  </si>
  <si>
    <t>Grow your creative thinking, writing &amp; dog business skills</t>
  </si>
  <si>
    <t>Adrian Landsberg</t>
  </si>
  <si>
    <t>Entrepreneur | Life Changer | Adventurer | Life Hacker</t>
  </si>
  <si>
    <t>Knowledge Hub</t>
  </si>
  <si>
    <t>Company</t>
  </si>
  <si>
    <t>John Rees</t>
  </si>
  <si>
    <t>Sales and Marketing Leader, Coach and Interim</t>
  </si>
  <si>
    <t>Sajan Mathew</t>
  </si>
  <si>
    <t>Innovation strategy consultant</t>
  </si>
  <si>
    <t>J.D. Rockefeller's Learning Club</t>
  </si>
  <si>
    <t>J.D. Rockefeller, Author</t>
  </si>
  <si>
    <t>Karina Yadav</t>
  </si>
  <si>
    <t>Corporate sustainability and responsibility (CSR)</t>
  </si>
  <si>
    <t>Dayo Samuel</t>
  </si>
  <si>
    <t>Teacher-Trainer. Senior Designer. Systems Thinker.</t>
  </si>
  <si>
    <t>Randall Sie</t>
  </si>
  <si>
    <t>Innovation Consultant &amp; Educator</t>
  </si>
  <si>
    <t>Tammy Adams</t>
  </si>
  <si>
    <t>Podcaster | Badass Business Owner Podcast</t>
  </si>
  <si>
    <t>Engage &amp; Grow</t>
  </si>
  <si>
    <t>Global Employee Engagement Expert</t>
  </si>
  <si>
    <t>Kevan Hawley</t>
  </si>
  <si>
    <t>Business owner and Master's degree in Business Leadership</t>
  </si>
  <si>
    <t>Amee Wright</t>
  </si>
  <si>
    <t>I am here to help ensure your success!</t>
  </si>
  <si>
    <t>L4Y Learning For Youth</t>
  </si>
  <si>
    <t>Youth Organization in Germany</t>
  </si>
  <si>
    <t>Cody Rains</t>
  </si>
  <si>
    <t>Entrepreneur &amp; Educator</t>
  </si>
  <si>
    <t>OUMOUSS EL MEHDI</t>
  </si>
  <si>
    <t>Phil Johncock</t>
  </si>
  <si>
    <t>Award-Winning Author, Educator &amp; Consultant</t>
  </si>
  <si>
    <t>Nestor Adrianzen</t>
  </si>
  <si>
    <t>Business Intelligence Trainer</t>
  </si>
  <si>
    <t>Khaled El Serafy</t>
  </si>
  <si>
    <t>Lead Data Scientist</t>
  </si>
  <si>
    <t>Mohamed Gouda</t>
  </si>
  <si>
    <t>Project Management Trainer</t>
  </si>
  <si>
    <t>Desarie Anderson, CPA, EA</t>
  </si>
  <si>
    <t>LPAR Academy</t>
  </si>
  <si>
    <t>Online programs in business, health and communications</t>
  </si>
  <si>
    <t>Rayan Malik - Start &amp; Grow Ecommerce Ltd</t>
  </si>
  <si>
    <t>E-commerce entrepreneur &amp; Coach</t>
  </si>
  <si>
    <t>Tony Zayas</t>
  </si>
  <si>
    <t>Marketing Strategy, Consultant and Copywriter</t>
  </si>
  <si>
    <t>Greg Hung</t>
  </si>
  <si>
    <t>Create your Time &amp; Location Freedom with your Creativity</t>
  </si>
  <si>
    <t>Matthew Oatts</t>
  </si>
  <si>
    <t>Founder, Principal Consultant @ Epic Process Consulting</t>
  </si>
  <si>
    <t>Stevenson Brooks</t>
  </si>
  <si>
    <t>Sales and Management Coach</t>
  </si>
  <si>
    <t>Taylor Barnes</t>
  </si>
  <si>
    <t>Salesman</t>
  </si>
  <si>
    <t>Kenn Crawford</t>
  </si>
  <si>
    <t>Author and Filmmaker</t>
  </si>
  <si>
    <t>Serena Greenslade F.V.C.M. (Hons), A.N.E.A.</t>
  </si>
  <si>
    <t>Elocution coach AKA Voice coach F.V.C.M.(Hons) for 28 years</t>
  </si>
  <si>
    <t>ELITEx Mentor</t>
  </si>
  <si>
    <t>High Quality Courses for Impactful People</t>
  </si>
  <si>
    <t>Chad Burgers</t>
  </si>
  <si>
    <t>Freelance Digital Marketer</t>
  </si>
  <si>
    <t>Team Bravado</t>
  </si>
  <si>
    <t>Bravado is where sales pros go to level up their careers.</t>
  </si>
  <si>
    <t>Quayside Digital Consultants</t>
  </si>
  <si>
    <t>Toronto-based digital consultancy</t>
  </si>
  <si>
    <t>Anthony Chaine</t>
  </si>
  <si>
    <t>Sales &amp; leadership Expert &amp; Instructor</t>
  </si>
  <si>
    <t>Great Managers</t>
  </si>
  <si>
    <t>Leadership &amp; People Management Experts</t>
  </si>
  <si>
    <t>Fred Carr</t>
  </si>
  <si>
    <t>Professional Trader, Entrepreneur and World Traveller</t>
  </si>
  <si>
    <t>Susan Moore</t>
  </si>
  <si>
    <t>Making great ideas possible!</t>
  </si>
  <si>
    <t>Handson System</t>
  </si>
  <si>
    <t>Develop your Hands-On Skill</t>
  </si>
  <si>
    <t>Amey Vidvans</t>
  </si>
  <si>
    <t>Project Manager,Corporate Trainer,Yoga Wellness Instructor</t>
  </si>
  <si>
    <t>Sulma Raja</t>
  </si>
  <si>
    <t>Successful Sneaker Reseller Over The Past Decade</t>
  </si>
  <si>
    <t>Anar Heydarov, ACCA</t>
  </si>
  <si>
    <t>viralACCA.com</t>
  </si>
  <si>
    <t>Saikat Barua</t>
  </si>
  <si>
    <t>Human Resources Professional</t>
  </si>
  <si>
    <t>Mitch and Sam From TechSuite.io</t>
  </si>
  <si>
    <t>Shawn S</t>
  </si>
  <si>
    <t>Patent &amp; Intellectual Property Expert</t>
  </si>
  <si>
    <t>Mayokun Odusote</t>
  </si>
  <si>
    <t>Business Growth Educator</t>
  </si>
  <si>
    <t>Korrine Jones</t>
  </si>
  <si>
    <t>Virtual teams specialist, Director, OD Consulting</t>
  </si>
  <si>
    <t>David Peterson</t>
  </si>
  <si>
    <t>Rudranil Chakrabortty</t>
  </si>
  <si>
    <t>Online Marketing Professional and Instructor</t>
  </si>
  <si>
    <t>Akili Rashidi Ngomage</t>
  </si>
  <si>
    <t>Tutor</t>
  </si>
  <si>
    <t>Hamza Arif</t>
  </si>
  <si>
    <t>Quality and Process Management Professional</t>
  </si>
  <si>
    <t>Elliot Kay</t>
  </si>
  <si>
    <t>Strategist, Speaker, Trainer and Author</t>
  </si>
  <si>
    <t>A Maghami</t>
  </si>
  <si>
    <t>Investor and Educator</t>
  </si>
  <si>
    <t>Akin Ozturk</t>
  </si>
  <si>
    <t>Senior Manager</t>
  </si>
  <si>
    <t>Gergana Nikolova</t>
  </si>
  <si>
    <t>Leadership Coach, Business Trainer, Team Leader</t>
  </si>
  <si>
    <t>Chris Hui</t>
  </si>
  <si>
    <t>Director of Product, Analytics Instructor and Course Creator</t>
  </si>
  <si>
    <t>Amy Hoare</t>
  </si>
  <si>
    <t>Agile Coach &amp; Co-Founder at Agile Avengers</t>
  </si>
  <si>
    <t>Accountech Training &amp; Solutions</t>
  </si>
  <si>
    <t>Helpful Instructor</t>
  </si>
  <si>
    <t>Igor Pejic</t>
  </si>
  <si>
    <t>Author, keynote speaker, and banker</t>
  </si>
  <si>
    <t>Jeni Smith</t>
  </si>
  <si>
    <t>Networking Strategist and Founder of Networking KnoWho</t>
  </si>
  <si>
    <t>James Roughton</t>
  </si>
  <si>
    <t>Safety professional experienced in Social Media Productivity</t>
  </si>
  <si>
    <t>Tara Richter</t>
  </si>
  <si>
    <t>Write a Book in 4 Weeks &amp; Publish on Amazon &amp; Kindle</t>
  </si>
  <si>
    <t>Justin White</t>
  </si>
  <si>
    <t>Publisher/Creator - TheCEOsystem.com &amp; IndieBroker.net</t>
  </si>
  <si>
    <t>Faissal Kalnad</t>
  </si>
  <si>
    <t>Retail Educator</t>
  </si>
  <si>
    <t>Antonio L. Flores-Galea</t>
  </si>
  <si>
    <t>Adrian Jecan</t>
  </si>
  <si>
    <t>Amazon FBA seller</t>
  </si>
  <si>
    <t>Jiaco Ooi</t>
  </si>
  <si>
    <t>Expert in E-commerce| Facebook Ads | Dropshipping |</t>
  </si>
  <si>
    <t>Jagjivan Matharu</t>
  </si>
  <si>
    <t>Speaker, Author, Consultant</t>
  </si>
  <si>
    <t>Julia Hidy</t>
  </si>
  <si>
    <t>Bestselling Author, Consultant and Personal Energy Expert</t>
  </si>
  <si>
    <t>Brett Johnson</t>
  </si>
  <si>
    <t>Mobilizing &amp; training the next generation of world changers.</t>
  </si>
  <si>
    <t>Michael F Commini, Ph.D.</t>
  </si>
  <si>
    <t>Published Author | Conference Speaker | Coach Trainer</t>
  </si>
  <si>
    <t>Short, concise courses - valuable videos in under 5 minutes</t>
  </si>
  <si>
    <t>Global Fintech Academia</t>
  </si>
  <si>
    <t>Fintech Learning Simplified</t>
  </si>
  <si>
    <t>Rifat Erdem Sahin</t>
  </si>
  <si>
    <t>DevOps Contractor</t>
  </si>
  <si>
    <t>Edward J. Davis</t>
  </si>
  <si>
    <t>Rachel Bicknell</t>
  </si>
  <si>
    <t>Network Engineer, Technical Writer, Trainer, Public Speaker</t>
  </si>
  <si>
    <t>Jeannie Chan</t>
  </si>
  <si>
    <t>Strategist &amp; Marketer for businesses large and small</t>
  </si>
  <si>
    <t>Taylor Valdes</t>
  </si>
  <si>
    <t>Vending Machines Should not be Boring!</t>
  </si>
  <si>
    <t>Laura Valvasori</t>
  </si>
  <si>
    <t>Marketing Strategy &amp; Execution Consultant</t>
  </si>
  <si>
    <t>Srikanth Rao</t>
  </si>
  <si>
    <t>Project Manager with 17 yrs  exp in Fortune 100 companies</t>
  </si>
  <si>
    <t>Dr. BarÄ±ÅŸ TunÃ§bilek</t>
  </si>
  <si>
    <t>Academician &amp; Youtuber</t>
  </si>
  <si>
    <t>empower aspiring social innovators around the world!</t>
  </si>
  <si>
    <t>Sue K.</t>
  </si>
  <si>
    <t>Dara Cardoza</t>
  </si>
  <si>
    <t>Entrepreneurial Esthetician</t>
  </si>
  <si>
    <t>Diego Chavez</t>
  </si>
  <si>
    <t>Author, Coach, Scrum Master, ITIL4, PM</t>
  </si>
  <si>
    <t>Mr Addie Academy</t>
  </si>
  <si>
    <t>Entrepreneur, Merch By Amazon Expert, Print on Demand Expert</t>
  </si>
  <si>
    <t>Nikki Bayerman</t>
  </si>
  <si>
    <t>Chief Marketing Strategist</t>
  </si>
  <si>
    <t>Luke Chen, MD</t>
  </si>
  <si>
    <t>Ex MBB | Ex Startup | Digital Marketer | Entrepreneur</t>
  </si>
  <si>
    <t>John Aisbitt MBCI</t>
  </si>
  <si>
    <t>Expert in Resilience</t>
  </si>
  <si>
    <t>Dylan Mallett</t>
  </si>
  <si>
    <t>Growth Hacking Marketer</t>
  </si>
  <si>
    <t>Fred Mills</t>
  </si>
  <si>
    <t>Paolo Pelloni</t>
  </si>
  <si>
    <t>Public Speaking Ambassador</t>
  </si>
  <si>
    <t>Erwan Lesigne</t>
  </si>
  <si>
    <t>French-English-Spanish Intepreter</t>
  </si>
  <si>
    <t>James W Wasson</t>
  </si>
  <si>
    <t>Expert at helping you launch a profitable new product</t>
  </si>
  <si>
    <t>Robert Brown, Ph.D.</t>
  </si>
  <si>
    <t>Unique Insights for Personal and Business Success</t>
  </si>
  <si>
    <t>Ahmed Elsamahi</t>
  </si>
  <si>
    <t>L&amp;D at Skills Up CLub</t>
  </si>
  <si>
    <t>Mihai Caimacan</t>
  </si>
  <si>
    <t>Entrepreneur, Digital Marketing &amp; Web Developer</t>
  </si>
  <si>
    <t>Sesan Oguntade</t>
  </si>
  <si>
    <t>Personal Development</t>
  </si>
  <si>
    <t>Andy Woynarowski</t>
  </si>
  <si>
    <t>Creative Director, CEO of 99grit</t>
  </si>
  <si>
    <t>Ben Sywulka</t>
  </si>
  <si>
    <t>Innovation Coach</t>
  </si>
  <si>
    <t>Jonathan Broughton</t>
  </si>
  <si>
    <t>Aaron Keith Hawkins</t>
  </si>
  <si>
    <t>Leadership Keynote Speaker | Author | Host</t>
  </si>
  <si>
    <t>Abdullah Safar</t>
  </si>
  <si>
    <t>Six Sigma Black Belt | Design Thinker | PMP/ ACP</t>
  </si>
  <si>
    <t>Cloud ConneKt</t>
  </si>
  <si>
    <t>Python, ITIL, PRINCE2, Scrum, Agile, PMP, ACP</t>
  </si>
  <si>
    <t>Reno Lovison</t>
  </si>
  <si>
    <t>Entrepreneurial Marketing Specialist</t>
  </si>
  <si>
    <t>Dima Havrylenko</t>
  </si>
  <si>
    <t>Eitan Litvin</t>
  </si>
  <si>
    <t>Engineer, Industrial management</t>
  </si>
  <si>
    <t>Liz Makin</t>
  </si>
  <si>
    <t>Business coach, mentor &amp; stress management consultant</t>
  </si>
  <si>
    <t>Ben Gutkovich</t>
  </si>
  <si>
    <t>Founder at ConsultingCase.Pro</t>
  </si>
  <si>
    <t>Dariusz Jozefowicz</t>
  </si>
  <si>
    <t>Security Engineer in Ireland</t>
  </si>
  <si>
    <t>HowExpert</t>
  </si>
  <si>
    <t>Ramon Torres</t>
  </si>
  <si>
    <t>Experienced Manager, Consultant and Coach</t>
  </si>
  <si>
    <t>Vladlena Taraskina</t>
  </si>
  <si>
    <t>Dave Edwards</t>
  </si>
  <si>
    <t>Long time media executive, journalist, communicator and inst</t>
  </si>
  <si>
    <t>John Stradley</t>
  </si>
  <si>
    <t>Sports Expert and Data Analyst</t>
  </si>
  <si>
    <t>INSPIRAITION ONLINE</t>
  </si>
  <si>
    <t>Creating inspirational online courses</t>
  </si>
  <si>
    <t>Joshua's Courses</t>
  </si>
  <si>
    <t>PhD candidate and online course creator</t>
  </si>
  <si>
    <t>Fatima Hamood</t>
  </si>
  <si>
    <t>I am instructor</t>
  </si>
  <si>
    <t>ElKattan Consulting</t>
  </si>
  <si>
    <t>Change management consultation and capacity building</t>
  </si>
  <si>
    <t>Andre Gouws</t>
  </si>
  <si>
    <t>Skills Development Professional</t>
  </si>
  <si>
    <t>Jesse Mills</t>
  </si>
  <si>
    <t>Mortgage Pro, Real Estate Investor, Consultant &amp; Coach</t>
  </si>
  <si>
    <t>Brand Jam</t>
  </si>
  <si>
    <t>Creative Director</t>
  </si>
  <si>
    <t>Svetoslav Deltchev</t>
  </si>
  <si>
    <t>Real estate Investor</t>
  </si>
  <si>
    <t>Liana Savva</t>
  </si>
  <si>
    <t>Top Rated Upwork Freelancer-Social Media Strategist</t>
  </si>
  <si>
    <t>Ruan Human</t>
  </si>
  <si>
    <t>Art Director (Christian Media Publishing)</t>
  </si>
  <si>
    <t>Ned Sahin</t>
  </si>
  <si>
    <t>Software Engineer, Enterpreneur, Author</t>
  </si>
  <si>
    <t>Sebastian Richard Danful Jr.</t>
  </si>
  <si>
    <t>Business and Systems Improvement Specialist</t>
  </si>
  <si>
    <t>Alexander Toledo</t>
  </si>
  <si>
    <t>Olga Potaptseva</t>
  </si>
  <si>
    <t>CX Implementation Advisor</t>
  </si>
  <si>
    <t>Brendan Davis</t>
  </si>
  <si>
    <t>Film &amp; TV Producer-Director, Podcaster</t>
  </si>
  <si>
    <t>Brian Connolly</t>
  </si>
  <si>
    <t>Prakash Rao</t>
  </si>
  <si>
    <t>Performance Coach and International Trainer</t>
  </si>
  <si>
    <t>Dr. Gleb Tsipursky</t>
  </si>
  <si>
    <t>Globally-Renowned Behavioral Science Trainer for Fortune 500</t>
  </si>
  <si>
    <t>Biswaroop Sen</t>
  </si>
  <si>
    <t>NISM CERTIFIED INSTRUCTOR FOR STOCK EXCHANGE COURSE</t>
  </si>
  <si>
    <t>Steven Hoffman</t>
  </si>
  <si>
    <t>CEO of Founders Space, Venture Investor &amp; Author</t>
  </si>
  <si>
    <t>Nigel Devenish</t>
  </si>
  <si>
    <t>Supply Chain and Logistics Career Professional</t>
  </si>
  <si>
    <t>Pamela Hellig FFA, FASSA, CERA</t>
  </si>
  <si>
    <t>Qualified actuary (FFA, FASSA, CERA)</t>
  </si>
  <si>
    <t>Pia Vermaak</t>
  </si>
  <si>
    <t>Professional Online Writer</t>
  </si>
  <si>
    <t>Damien Michaud</t>
  </si>
  <si>
    <t>Certified Welding and Pressure Vessel Inspector</t>
  </si>
  <si>
    <t>Daniel Barada</t>
  </si>
  <si>
    <t>Founder &amp; CEO</t>
  </si>
  <si>
    <t>Lisa Rusczyk</t>
  </si>
  <si>
    <t>Doctor of Education</t>
  </si>
  <si>
    <t>Patricia McMillan</t>
  </si>
  <si>
    <t>Storytelling for Transformation Leaders</t>
  </si>
  <si>
    <t>Michael Thong</t>
  </si>
  <si>
    <t>Learn Psychology Skills with Us!</t>
  </si>
  <si>
    <t>Dr Tasos Galanakis</t>
  </si>
  <si>
    <t>Sales Expert</t>
  </si>
  <si>
    <t>Misty Flanagan</t>
  </si>
  <si>
    <t>Bootstrap Brandin'</t>
  </si>
  <si>
    <t>Ameya Damle</t>
  </si>
  <si>
    <t>Offshoring consultant and business coach</t>
  </si>
  <si>
    <t>Lindsay Ziegler</t>
  </si>
  <si>
    <t>Training Excellence through Agility</t>
  </si>
  <si>
    <t>Cameron Alder Jade</t>
  </si>
  <si>
    <t>Professional Amazon Listing Copywriter</t>
  </si>
  <si>
    <t>Joshua Kenneth</t>
  </si>
  <si>
    <t>Paid Advertising Specialist</t>
  </si>
  <si>
    <t>Douglas Berg</t>
  </si>
  <si>
    <t>Print on Demand Business Owner</t>
  </si>
  <si>
    <t>Troy Garrett</t>
  </si>
  <si>
    <t>Internet Architect</t>
  </si>
  <si>
    <t>Andy LaPointe</t>
  </si>
  <si>
    <t>Fr Registered Investment Advisor (RIA) - Trainer and Speaker</t>
  </si>
  <si>
    <t>Frank Musasa</t>
  </si>
  <si>
    <t>Human resource manager</t>
  </si>
  <si>
    <t>Omar Meho</t>
  </si>
  <si>
    <t>DJ/Producer/Music Production Mentor/Composer/Label Owner.</t>
  </si>
  <si>
    <t>Reid Taggart</t>
  </si>
  <si>
    <t>Monika Jus</t>
  </si>
  <si>
    <t>Online Spec / Newsletters / Ebook / Onepager / www</t>
  </si>
  <si>
    <t>Nick -.</t>
  </si>
  <si>
    <t>Engineer and web instructor</t>
  </si>
  <si>
    <t>Carl Weisman</t>
  </si>
  <si>
    <t>MS, MBA</t>
  </si>
  <si>
    <t>Pro Data Science</t>
  </si>
  <si>
    <t>Data Science and Business Intellience Training</t>
  </si>
  <si>
    <t>Nidhin Koroth</t>
  </si>
  <si>
    <t>Quality Manager</t>
  </si>
  <si>
    <t>Niraj Kumar Singh</t>
  </si>
  <si>
    <t>Digital Mentor &amp; Internet Marketer</t>
  </si>
  <si>
    <t>Lyndon Cerejo</t>
  </si>
  <si>
    <t>Design, User Experience &amp; Usability CUA, CXA, UXMC</t>
  </si>
  <si>
    <t>Vijay Sabale</t>
  </si>
  <si>
    <t>B.E.Mech, ASQ-Certified Six Sigma Black Belt, MBA Operations</t>
  </si>
  <si>
    <t>Ashish Verma</t>
  </si>
  <si>
    <t>Lynn .</t>
  </si>
  <si>
    <t>Anu Khanchandani</t>
  </si>
  <si>
    <t>Startup Coach with more than 25 years of experience</t>
  </si>
  <si>
    <t>Hannah Rosenberg</t>
  </si>
  <si>
    <t>Founder of Velas Commerce</t>
  </si>
  <si>
    <t>John Lehman</t>
  </si>
  <si>
    <t>Cost/Price Analyst</t>
  </si>
  <si>
    <t>Mark Blessington</t>
  </si>
  <si>
    <t>Founder at Mark Blessington Inc</t>
  </si>
  <si>
    <t>Jennifer Eversole</t>
  </si>
  <si>
    <t>Knowledge Enthusiast</t>
  </si>
  <si>
    <t>SACHUIN KUMAR</t>
  </si>
  <si>
    <t>Author, Digital Marketing, Instrutor</t>
  </si>
  <si>
    <t>Paul Limpert</t>
  </si>
  <si>
    <t>PL Publishing</t>
  </si>
  <si>
    <t>Portable Law Education</t>
  </si>
  <si>
    <t>Louise McDonnell</t>
  </si>
  <si>
    <t>Social Media Author, Speaker &amp; Trainer</t>
  </si>
  <si>
    <t>Todd Smith</t>
  </si>
  <si>
    <t>Entrepreneurial Consultant</t>
  </si>
  <si>
    <t>Lisa Smith</t>
  </si>
  <si>
    <t>Blogger at Keepthechangefamily and Instructor</t>
  </si>
  <si>
    <t>Associate Professor in Business Administration</t>
  </si>
  <si>
    <t>Professor Francisco Vigario</t>
  </si>
  <si>
    <t>Professor in Managerial Accounting and Finance</t>
  </si>
  <si>
    <t>Pawel Dryl</t>
  </si>
  <si>
    <t>Entrepreneur, marketer, Etsy succesful seller, co-owner of the Elephant Wallet brand</t>
  </si>
  <si>
    <t>Jasmine L</t>
  </si>
  <si>
    <t>Wagdy Hassan</t>
  </si>
  <si>
    <t>Dr Jon Durrant</t>
  </si>
  <si>
    <t>IT Strategist, Architect and Developer</t>
  </si>
  <si>
    <t>Xhayni De Mur, PMP, MBA</t>
  </si>
  <si>
    <t>Ramil Gateau</t>
  </si>
  <si>
    <t>Amazon Seller</t>
  </si>
  <si>
    <t>Muhammad Saad</t>
  </si>
  <si>
    <t>Mechanical Engineer | Micro Masters Supply Chain MIT (USA)</t>
  </si>
  <si>
    <t>Kendrick Salazar</t>
  </si>
  <si>
    <t>Service Business Entrepreneur</t>
  </si>
  <si>
    <t>Elizabeth Graham</t>
  </si>
  <si>
    <t>Dina Eisenberg, JD</t>
  </si>
  <si>
    <t>Outsourcing Strategist | Delegation Coach</t>
  </si>
  <si>
    <t>Sel Soker</t>
  </si>
  <si>
    <t>Video Editing Made Easy</t>
  </si>
  <si>
    <t>Dawie Thomas</t>
  </si>
  <si>
    <t>Phillip Stone</t>
  </si>
  <si>
    <t>Business, Marketing, Make Money Online, investing</t>
  </si>
  <si>
    <t>Justin Desjardins</t>
  </si>
  <si>
    <t>Sales and Marketing Expert</t>
  </si>
  <si>
    <t>Tyrus Gross</t>
  </si>
  <si>
    <t>Granite Towers, Inc.</t>
  </si>
  <si>
    <t>Stephen Hartley</t>
  </si>
  <si>
    <t>Project management practitioner, educator, author and mentor</t>
  </si>
  <si>
    <t>Ashok Sharma</t>
  </si>
  <si>
    <t>Sr. Manager Learning &amp; Development</t>
  </si>
  <si>
    <t>Dr Amy Redmond</t>
  </si>
  <si>
    <t>Business psychologist and innovation expert</t>
  </si>
  <si>
    <t>Co-founder and Head of Strategy, AtoANI</t>
  </si>
  <si>
    <t>Ian DiNovo, CPA, CGA</t>
  </si>
  <si>
    <t>SBC Knowledge Systems Inc.</t>
  </si>
  <si>
    <t>Sharad Virmani</t>
  </si>
  <si>
    <t>Business Specialist</t>
  </si>
  <si>
    <t>GIgi Rose</t>
  </si>
  <si>
    <t>eBay Expert</t>
  </si>
  <si>
    <t>Mark A. Woodard</t>
  </si>
  <si>
    <t>Doctor in Business, Business Professional and Consultant.</t>
  </si>
  <si>
    <t>Graham Nicholls</t>
  </si>
  <si>
    <t>Best Selling Instructor - Emotional &amp; Behavioural Therapies</t>
  </si>
  <si>
    <t>M. R. Pinheiro</t>
  </si>
  <si>
    <t>Lecturer - IICSE University, DE, USA</t>
  </si>
  <si>
    <t>Warren Prasad</t>
  </si>
  <si>
    <t>Project Manager, Software Developer, IT Consultant</t>
  </si>
  <si>
    <t>Linda De Jesus Casiano</t>
  </si>
  <si>
    <t>Trabajadora Social Macro, Conferenciante, JD, MSW</t>
  </si>
  <si>
    <t>Schooltribe Course</t>
  </si>
  <si>
    <t>George Kingsnorth</t>
  </si>
  <si>
    <t>Filmmaker, 3D Artist, Writer &amp; Educationalist.</t>
  </si>
  <si>
    <t>Pablo F German</t>
  </si>
  <si>
    <t>AIMER, Teacher, Entrepreneur, Public Speaker.</t>
  </si>
  <si>
    <t>Robin Dreeke</t>
  </si>
  <si>
    <t>Master the communication skills to Forge Authentic TRUST</t>
  </si>
  <si>
    <t>Screen Time Clinic</t>
  </si>
  <si>
    <t>Digital Wellness Experts</t>
  </si>
  <si>
    <t>Jasmeet Singh</t>
  </si>
  <si>
    <t>Digital Marketing &amp; Business Consultant</t>
  </si>
  <si>
    <t>William Verity</t>
  </si>
  <si>
    <t>Journalist and podcaster</t>
  </si>
  <si>
    <t>Devoreaux Walton</t>
  </si>
  <si>
    <t>Diversity, Inclusion, &amp; Belonging Expert</t>
  </si>
  <si>
    <t>Tom Hart</t>
  </si>
  <si>
    <t>Chief Invention Officer at Curated Labs, LLC</t>
  </si>
  <si>
    <t>Andrew King</t>
  </si>
  <si>
    <t>E-commerce consultant</t>
  </si>
  <si>
    <t>Woody Lewenstein</t>
  </si>
  <si>
    <t>Mathematics Teacher</t>
  </si>
  <si>
    <t>Stamford Advisory</t>
  </si>
  <si>
    <t>Management Consulting Firm</t>
  </si>
  <si>
    <t>Jack Dean</t>
  </si>
  <si>
    <t>Entrepreneur (x5) and Growth Hacker</t>
  </si>
  <si>
    <t>Amber Victoria Williams</t>
  </si>
  <si>
    <t>Revenue Operations Director</t>
  </si>
  <si>
    <t>Paul Imre</t>
  </si>
  <si>
    <t>Speaker &amp; Instructor on Data, Privacy, Protection &amp; AI Tech</t>
  </si>
  <si>
    <t>Ej Thornton</t>
  </si>
  <si>
    <t>Christine Meunier</t>
  </si>
  <si>
    <t>Equine Author and Educator</t>
  </si>
  <si>
    <t>SIA Global Security</t>
  </si>
  <si>
    <t>Team of Global Security Experts</t>
  </si>
  <si>
    <t>Rick Grubb</t>
  </si>
  <si>
    <t>Amazon Selling Expert</t>
  </si>
  <si>
    <t>Elizabeth Hale</t>
  </si>
  <si>
    <t>Attorney</t>
  </si>
  <si>
    <t>Anthony Dixon</t>
  </si>
  <si>
    <t>Professional Business Owner &amp; Investor</t>
  </si>
  <si>
    <t>Industry Adepts Agency</t>
  </si>
  <si>
    <t>Adaline Law</t>
  </si>
  <si>
    <t>Multiple Glo-Bus Champion's Padawan</t>
  </si>
  <si>
    <t>Sheeny St-Fleur</t>
  </si>
  <si>
    <t>Certified HR Specialist</t>
  </si>
  <si>
    <t>Platform One Virtual Services</t>
  </si>
  <si>
    <t>Unique Online Training</t>
  </si>
  <si>
    <t>Mike Hill</t>
  </si>
  <si>
    <t>35+ Yrs. Exp, 20+ Startups, &gt;$100 Million Raised, Top MBA</t>
  </si>
  <si>
    <t>Calmese Group</t>
  </si>
  <si>
    <t>Praveen (Eashan) Kumar</t>
  </si>
  <si>
    <t>IT - Blogger , Domain seller and WordPess Developer</t>
  </si>
  <si>
    <t>Neil Lazarus</t>
  </si>
  <si>
    <t>Professional Keynote Speaker</t>
  </si>
  <si>
    <t>Gediminas Kondrackis Asociacija "Aktyvus Jaunimas"</t>
  </si>
  <si>
    <t>Director of Active Youth Association (Lithuania)</t>
  </si>
  <si>
    <t>Pablo Perez AERO</t>
  </si>
  <si>
    <t>Aircraft Broker</t>
  </si>
  <si>
    <t>Roland Mackintosh</t>
  </si>
  <si>
    <t>Founder, Elite Level Coaching</t>
  </si>
  <si>
    <t>Ejaz Khalid</t>
  </si>
  <si>
    <t>SAP Payroll Lead/Architect/Trainer</t>
  </si>
  <si>
    <t>Mymo Lerig</t>
  </si>
  <si>
    <t>web marketing sales manager</t>
  </si>
  <si>
    <t>Bob Norton</t>
  </si>
  <si>
    <t>Experienced CEO Expert in Management, Leadership and Systems</t>
  </si>
  <si>
    <t>Amy Hunt</t>
  </si>
  <si>
    <t>Home Business Expert</t>
  </si>
  <si>
    <t>KnowYour EWM</t>
  </si>
  <si>
    <t>SAP Extended Warehouse Management Expert</t>
  </si>
  <si>
    <t>Sharjeel Raza</t>
  </si>
  <si>
    <t>Forex Market Analyst / Professional Trader &amp; Strategist</t>
  </si>
  <si>
    <t>Hanna Karlsson</t>
  </si>
  <si>
    <t>Facilitator | Trainer | Agile coach</t>
  </si>
  <si>
    <t>Archer Atlas</t>
  </si>
  <si>
    <t>Best Selling Author, Speaker &amp; Consultant - Sales Growth</t>
  </si>
  <si>
    <t>Nugalanumo Pekene PMP</t>
  </si>
  <si>
    <t>Engr., Procurement &amp; Supply Professional, Project Mgmt pro</t>
  </si>
  <si>
    <t>Mike DeVincent</t>
  </si>
  <si>
    <t>IT nerd and experienced marketer</t>
  </si>
  <si>
    <t>Reshma Rajakumar</t>
  </si>
  <si>
    <t>Health &amp; E-Commerce Instructor</t>
  </si>
  <si>
    <t>Ardian Jashari</t>
  </si>
  <si>
    <t>Business and Management Trainer</t>
  </si>
  <si>
    <t>Ontime Training and Consultancy Services</t>
  </si>
  <si>
    <t>Self-Storage Mastery</t>
  </si>
  <si>
    <t>Your source for easy-to-use knowledge on Self-Storage</t>
  </si>
  <si>
    <t>Shayan Sadri</t>
  </si>
  <si>
    <t>Consumer Packaged Goods Broker</t>
  </si>
  <si>
    <t>Gabriel Felix</t>
  </si>
  <si>
    <t>Musician</t>
  </si>
  <si>
    <t>John Moscillo</t>
  </si>
  <si>
    <t>Hall of Fame Agent / Founder of More GCI</t>
  </si>
  <si>
    <t>Antonie Geerts</t>
  </si>
  <si>
    <t>Digital Marketing Consultant and Conversion Optimisation Specialist</t>
  </si>
  <si>
    <t>Ricardo Spinelli</t>
  </si>
  <si>
    <t>SÃ³cio Diretor da Simulation Empresarial</t>
  </si>
  <si>
    <t>Robert Rice</t>
  </si>
  <si>
    <t>Communications Expert</t>
  </si>
  <si>
    <t>Christos Pittis</t>
  </si>
  <si>
    <t>ERP Consultant, IT/Technology/Software/Crypto/Digital Assets</t>
  </si>
  <si>
    <t>Zoolord Academy</t>
  </si>
  <si>
    <t>100,000+ Happy Students</t>
  </si>
  <si>
    <t>Karin Jonsson</t>
  </si>
  <si>
    <t>Amazon FBA teacher</t>
  </si>
  <si>
    <t>Dries Ketels</t>
  </si>
  <si>
    <t>awarded artist with topics: drawing, art, business</t>
  </si>
  <si>
    <t>Mike Volkin</t>
  </si>
  <si>
    <t>Freelancer Masterclass Lead Instructor</t>
  </si>
  <si>
    <t>Hattem AlHajery</t>
  </si>
  <si>
    <t>Freelance Finance Professional</t>
  </si>
  <si>
    <t>Jon Liu</t>
  </si>
  <si>
    <t>Jan Haldane</t>
  </si>
  <si>
    <t>Master Hypnotherapist and Coach</t>
  </si>
  <si>
    <t>Procurement Study Buddy</t>
  </si>
  <si>
    <t>MCIPS Chartered PgCert FHEA</t>
  </si>
  <si>
    <t>Todd Hostager</t>
  </si>
  <si>
    <t>Director of Digital Strategy Curriculum, Logic PD</t>
  </si>
  <si>
    <t>Lindsay Washington</t>
  </si>
  <si>
    <t>Freelance Content Writer, Blogger, Passive Income Generator</t>
  </si>
  <si>
    <t>Elaina Noell</t>
  </si>
  <si>
    <t>Employee Engagement Consultant, Leadership Development Coach</t>
  </si>
  <si>
    <t>Anil Bajpai</t>
  </si>
  <si>
    <t>Tabina Navaid</t>
  </si>
  <si>
    <t>Industrial Engineer</t>
  </si>
  <si>
    <t>Chris Mower</t>
  </si>
  <si>
    <t>Entrepreneur &amp; Public Speaker &amp; Radio Presenter</t>
  </si>
  <si>
    <t>Dmitri Dalla-Riva</t>
  </si>
  <si>
    <t>VCE English Language Tutor</t>
  </si>
  <si>
    <t>The Sourcing Station .</t>
  </si>
  <si>
    <t>Category Manager/ Supply Chain Consultant</t>
  </si>
  <si>
    <t>Viktor Kalinichenko</t>
  </si>
  <si>
    <t>Internet marketer</t>
  </si>
  <si>
    <t>Mike Foley</t>
  </si>
  <si>
    <t>Freelance Writer/Editor</t>
  </si>
  <si>
    <t>Rodrigo Teixeira</t>
  </si>
  <si>
    <t>Marketing Science &amp; Martech Specialist</t>
  </si>
  <si>
    <t>Anton Iagounov</t>
  </si>
  <si>
    <t>Security Industry Professional</t>
  </si>
  <si>
    <t>Max C. N. Wiltz, MBA, MPM</t>
  </si>
  <si>
    <t>Entrepreneur-Instructor-Business Strategist</t>
  </si>
  <si>
    <t>Ben Sullins</t>
  </si>
  <si>
    <t>Helping Advance Your Career in Data</t>
  </si>
  <si>
    <t>FBA RoninJapan</t>
  </si>
  <si>
    <t>6 figure seller Amazon FBA Japan</t>
  </si>
  <si>
    <t>Jake Ammon, CCIM</t>
  </si>
  <si>
    <t>Commercial Real Estate Advisor, Broker, and Investor</t>
  </si>
  <si>
    <t>Vinh Ho</t>
  </si>
  <si>
    <t>Global Trade Professional, History Lover, Asia Enthusiast</t>
  </si>
  <si>
    <t>Sergii Dovgalenko FCIPS</t>
  </si>
  <si>
    <t>Head of procurement, business consultant, tutor, book author</t>
  </si>
  <si>
    <t>Ahmed Elgazar</t>
  </si>
  <si>
    <t>Business man, with experience more than seventeen years.</t>
  </si>
  <si>
    <t>Marie-Claude Bouchet</t>
  </si>
  <si>
    <t>Coaching, Training, Consulting.</t>
  </si>
  <si>
    <t>Ricardo R</t>
  </si>
  <si>
    <t>Education, Business and Personal Development.</t>
  </si>
  <si>
    <t>Harshavardhan Chauhaan</t>
  </si>
  <si>
    <t>Award Wining Marketer, Top 50 Most Influential by CMO Asia</t>
  </si>
  <si>
    <t>William Flanagan</t>
  </si>
  <si>
    <t>Growth hacking entrepreneur with 3+ successful ventures</t>
  </si>
  <si>
    <t>Benedetto Laerte Aiello</t>
  </si>
  <si>
    <t>Michael Dowell</t>
  </si>
  <si>
    <t>Professional Marketing Instructor</t>
  </si>
  <si>
    <t>Srinivasa Addepalli</t>
  </si>
  <si>
    <t>GlobalGyan Academy of Management Education</t>
  </si>
  <si>
    <t>Smart Learning League</t>
  </si>
  <si>
    <t>Training Solutions on high-end Technologies</t>
  </si>
  <si>
    <t>Amira Tomiris Akhmetova</t>
  </si>
  <si>
    <t>Event Planner at London Events Atelier</t>
  </si>
  <si>
    <t>Sprintskater | PMP, PRINCE2 /MSP Practitioner, PSM</t>
  </si>
  <si>
    <t>Project Management, Agile, Passionate Coach</t>
  </si>
  <si>
    <t>Ben Clemons</t>
  </si>
  <si>
    <t>Online Entrepreneur Specializing in Outsourcing</t>
  </si>
  <si>
    <t>Pragmatic Learning Solutions</t>
  </si>
  <si>
    <t>Teach courses in management and technical areas</t>
  </si>
  <si>
    <t>Wizdom Learning</t>
  </si>
  <si>
    <t>Leadership &amp; Professional Development</t>
  </si>
  <si>
    <t>NK Shrivastava</t>
  </si>
  <si>
    <t>CEO at RefineM, Enterprise Agile Coach</t>
  </si>
  <si>
    <t>Bahcesehir University</t>
  </si>
  <si>
    <t>Office of Distance Education</t>
  </si>
  <si>
    <t>Adham Abdelfattah</t>
  </si>
  <si>
    <t>Alum: Manager @McKinsey, Head of PM @Amazon, Startup Founder</t>
  </si>
  <si>
    <t>Ahmed Taha</t>
  </si>
  <si>
    <t>Project / Planning Manager -PMP / M.E. Project Management</t>
  </si>
  <si>
    <t>Bilal Semih Bozdemir</t>
  </si>
  <si>
    <t>DoÃ§. Dr.</t>
  </si>
  <si>
    <t>Fernando Hernandez</t>
  </si>
  <si>
    <t>Risk and Decision Analysis Consultant and Trainer</t>
  </si>
  <si>
    <t>Nick Foy</t>
  </si>
  <si>
    <t>Real Estate Educator</t>
  </si>
  <si>
    <t>Industry 4.0 Academy (i40a.com)</t>
  </si>
  <si>
    <t>Learning platform</t>
  </si>
  <si>
    <t>Ram Reddy</t>
  </si>
  <si>
    <t>Shavon Lashley</t>
  </si>
  <si>
    <t>Prime Time home Buyers Tax lien &amp; Deeds Educational Course</t>
  </si>
  <si>
    <t>Micah Lorenc</t>
  </si>
  <si>
    <t>Business Strategy Instructor</t>
  </si>
  <si>
    <t>Alex Mitchell</t>
  </si>
  <si>
    <t>Director of Product @ Kin | 5x Product Leader/Founder</t>
  </si>
  <si>
    <t>Glen Brynteson</t>
  </si>
  <si>
    <t>Business Owner, Thought Leader, Author, Speaker, Strategist</t>
  </si>
  <si>
    <t>Omar Mokhtar</t>
  </si>
  <si>
    <t>Keep it Simple</t>
  </si>
  <si>
    <t>Iberdynamics Creative</t>
  </si>
  <si>
    <t>Matthew Marko</t>
  </si>
  <si>
    <t>Entrepreneur, Internet Marketer, E-Commerce &amp; Course Creator</t>
  </si>
  <si>
    <t>Danielle Hobson</t>
  </si>
  <si>
    <t>Intuitive Business Coach</t>
  </si>
  <si>
    <t>DIGITAL MARKETER / ENTREPRENEUR</t>
  </si>
  <si>
    <t>Harvey Zeytuntsyan</t>
  </si>
  <si>
    <t>Lawyer and Law Topics and Public Policy Educator</t>
  </si>
  <si>
    <t>Tripp Babbitt</t>
  </si>
  <si>
    <t>Executive Advisor</t>
  </si>
  <si>
    <t>Jerry Huang</t>
  </si>
  <si>
    <t>Affiliate Marketer, Blogger</t>
  </si>
  <si>
    <t>Igor Gorlatov</t>
  </si>
  <si>
    <t>Founder at Traction5</t>
  </si>
  <si>
    <t>Edward Shehab</t>
  </si>
  <si>
    <t>Project Management and Business Analysis Expert and Coach</t>
  </si>
  <si>
    <t>Rebecca Palmer</t>
  </si>
  <si>
    <t>Make Living Good</t>
  </si>
  <si>
    <t>Earn More &amp; Save More with MakeLivingGood</t>
  </si>
  <si>
    <t>Monika Murugesan</t>
  </si>
  <si>
    <t>Head of Product Management</t>
  </si>
  <si>
    <t>Brenda van Camp</t>
  </si>
  <si>
    <t>Founder &amp; CEO of SharpAlice Inc.</t>
  </si>
  <si>
    <t>Dan Pers</t>
  </si>
  <si>
    <t>Business Marketing and Persuasion Strategist</t>
  </si>
  <si>
    <t>Dave Kennett</t>
  </si>
  <si>
    <t>Sales Trainer (CEO @ Replayz)</t>
  </si>
  <si>
    <t>Lee Werrell Chartered FCSI</t>
  </si>
  <si>
    <t>UK FCA Regulatory Compliance Specialist Consultancy</t>
  </si>
  <si>
    <t>Philip K</t>
  </si>
  <si>
    <t>Annie C</t>
  </si>
  <si>
    <t>Social Media Coordinator &amp; Blogger</t>
  </si>
  <si>
    <t>Estate Match Realty</t>
  </si>
  <si>
    <t>Leader in Real Estate Education</t>
  </si>
  <si>
    <t>TEST4U Testing, Training, Evaluation Platform</t>
  </si>
  <si>
    <t>Testing, Training, Evaluation Platform</t>
  </si>
  <si>
    <t>Aniket Swaraj</t>
  </si>
  <si>
    <t>Legal Consultant &amp; POSH trainer</t>
  </si>
  <si>
    <t>Harvey Robbins</t>
  </si>
  <si>
    <t>Business Psychologist</t>
  </si>
  <si>
    <t>Jens J.</t>
  </si>
  <si>
    <t>Sportsbettor</t>
  </si>
  <si>
    <t>MohanaSundaram Ramadoss</t>
  </si>
  <si>
    <t>Perfumer</t>
  </si>
  <si>
    <t>Dumitru Madalin</t>
  </si>
  <si>
    <t>David Ayers</t>
  </si>
  <si>
    <t>Occupational Safety Professional</t>
  </si>
  <si>
    <t>Michael Horan</t>
  </si>
  <si>
    <t>Energy Storage and Solar Engineer</t>
  </si>
  <si>
    <t>Graham Brown</t>
  </si>
  <si>
    <t>Entrepreneur, Startup Investor, Radio Show Host and Mentor</t>
  </si>
  <si>
    <t>Abayzeed Elsmani Ahmed Abdelgadir</t>
  </si>
  <si>
    <t>a creative and innovative leader, projects management expert</t>
  </si>
  <si>
    <t>Andrew Carter</t>
  </si>
  <si>
    <t>Freelance Translator and Writer</t>
  </si>
  <si>
    <t>Engenheiro Eletricista</t>
  </si>
  <si>
    <t>Michael Borgers</t>
  </si>
  <si>
    <t>If you want to earn more you need to learn more</t>
  </si>
  <si>
    <t>Amanda Bennetts</t>
  </si>
  <si>
    <t>60 Plus Woman Pty Ltd</t>
  </si>
  <si>
    <t>Abigeal Agboola, MBA</t>
  </si>
  <si>
    <t>Property Investor and Trainer</t>
  </si>
  <si>
    <t>Steve Steyn</t>
  </si>
  <si>
    <t>VIP Property Instructor</t>
  </si>
  <si>
    <t>Mark Gingrass</t>
  </si>
  <si>
    <t>Operations Researcher at FDA</t>
  </si>
  <si>
    <t>Naman Munot</t>
  </si>
  <si>
    <t>Entrepreneurship and skill development expert</t>
  </si>
  <si>
    <t>Unnikrishnan V</t>
  </si>
  <si>
    <t>Information Technology Service Delivery Leader</t>
  </si>
  <si>
    <t>Shane Faulkner</t>
  </si>
  <si>
    <t>Lecturer &amp; Sustainable Energy Engineer</t>
  </si>
  <si>
    <t>Ruben de Boer</t>
  </si>
  <si>
    <t>CRO Consultant, online teacher, author, and speaker</t>
  </si>
  <si>
    <t>Fantas Media</t>
  </si>
  <si>
    <t>Distance and Online Courses</t>
  </si>
  <si>
    <t>Kanchan Bhujbal</t>
  </si>
  <si>
    <t>Consultant at Capgemini &amp; Founder of Elehan Group</t>
  </si>
  <si>
    <t>Nicky &amp; Liz The Marketing Menu</t>
  </si>
  <si>
    <t>The Marketing Menu Consultancy</t>
  </si>
  <si>
    <t>Kimberly Montgomery</t>
  </si>
  <si>
    <t>Side Hustle Specialist</t>
  </si>
  <si>
    <t>Chandan Kamal Sharma</t>
  </si>
  <si>
    <t>Marketing Automation Consultant - The Automationist</t>
  </si>
  <si>
    <t>Sarah Simpson</t>
  </si>
  <si>
    <t>lecturer, Consultant, Presenter &amp; Writer</t>
  </si>
  <si>
    <t>Paul Cohen</t>
  </si>
  <si>
    <t>Digital Transformation Consultant</t>
  </si>
  <si>
    <t>Cameron Weibel</t>
  </si>
  <si>
    <t>AI, Robotics, Chatbots, Teacher</t>
  </si>
  <si>
    <t>Alex Tolley</t>
  </si>
  <si>
    <t>Iana Komarnytska</t>
  </si>
  <si>
    <t>Belly Dancer</t>
  </si>
  <si>
    <t>Sadhana Giri</t>
  </si>
  <si>
    <t>Self Transformation Coach</t>
  </si>
  <si>
    <t>GRC PRO</t>
  </si>
  <si>
    <t>A certified GRC Professional and GRC Auditor</t>
  </si>
  <si>
    <t>Big Time Closer</t>
  </si>
  <si>
    <t>We Help You Close More Deals</t>
  </si>
  <si>
    <t>Ali Merchant</t>
  </si>
  <si>
    <t>I help managers become leaders.</t>
  </si>
  <si>
    <t>Zachary Strebeck</t>
  </si>
  <si>
    <t>California lawyer, blogger and instructor</t>
  </si>
  <si>
    <t>Gretchen Harnick</t>
  </si>
  <si>
    <t>Professor-Parsons School of Fashion &amp; Fashion Brand Coach</t>
  </si>
  <si>
    <t>AMR ABDULLAH</t>
  </si>
  <si>
    <t>Project Manager, UTC Corporation, Saudi Arabia</t>
  </si>
  <si>
    <t>Yanni Lodato</t>
  </si>
  <si>
    <t>Real Estate Mentor</t>
  </si>
  <si>
    <t>Mahmoud Abdelkhabeer</t>
  </si>
  <si>
    <t>PhD in analytical chemistry</t>
  </si>
  <si>
    <t>Sean O'Connor</t>
  </si>
  <si>
    <t>Experienced Salesman and Sales Coach</t>
  </si>
  <si>
    <t>Mike Moyer</t>
  </si>
  <si>
    <t xml:space="preserve">Sales and Marketing Entrepreneur </t>
  </si>
  <si>
    <t>Suventhan Krishnamoorthy</t>
  </si>
  <si>
    <t>Software Developer and Sports bettor</t>
  </si>
  <si>
    <t>Claire Mandimika</t>
  </si>
  <si>
    <t>Stefan Palios</t>
  </si>
  <si>
    <t>Business Coach for Freelancers</t>
  </si>
  <si>
    <t>Head of Growth (Salesforce) at a B2B SaaS Startup</t>
  </si>
  <si>
    <t>Loubna Charef</t>
  </si>
  <si>
    <t>Industrial and Organizational Psychology consultant</t>
  </si>
  <si>
    <t>Greg Reverdiau</t>
  </si>
  <si>
    <t>Flight Instructor, Commercial Pilot, Drone Pilot</t>
  </si>
  <si>
    <t>Ateeq Ur Rahman</t>
  </si>
  <si>
    <t>Young, practical, innovative subject matter expert.</t>
  </si>
  <si>
    <t>Will Barangi</t>
  </si>
  <si>
    <t>Proffessional Ebay seller</t>
  </si>
  <si>
    <t>GLN - German Law in a Nutshell  -</t>
  </si>
  <si>
    <t>Your go-to source for learning about German Law</t>
  </si>
  <si>
    <t>Ishita Ganguly</t>
  </si>
  <si>
    <t>Author || Freelance Writer || Writing Coach</t>
  </si>
  <si>
    <t>Marilisa Barbieri</t>
  </si>
  <si>
    <t>Luxury Design Business Consultant</t>
  </si>
  <si>
    <t>Michael Zieba - Business Negotiation Academy Ltd</t>
  </si>
  <si>
    <t>Global Negotiation Expert, Strategist and Game Changer</t>
  </si>
  <si>
    <t>Matthew Lesko</t>
  </si>
  <si>
    <t>New York Times Best Selling Author and Entrepreneur</t>
  </si>
  <si>
    <t>Ammar Akram</t>
  </si>
  <si>
    <t>Entrepreneur, Amazon seller</t>
  </si>
  <si>
    <t>Irshad khan</t>
  </si>
  <si>
    <t>Software Engineer|Entrepreneur|Freelancer|online Teacher</t>
  </si>
  <si>
    <t>Raj Varada FutureCIOClub</t>
  </si>
  <si>
    <t>CIO, Author, Speaker and Digital Transformation Leader</t>
  </si>
  <si>
    <t>Daniel Dos Santos</t>
  </si>
  <si>
    <t>Entrepreneur | Educator | Father</t>
  </si>
  <si>
    <t>TP Anand</t>
  </si>
  <si>
    <t>Chief Strategist at Leap Business Excellence</t>
  </si>
  <si>
    <t>Neil Laidlaw</t>
  </si>
  <si>
    <t>Managing Director at Quber Academy</t>
  </si>
  <si>
    <t>Gaurav Berry</t>
  </si>
  <si>
    <t>Entrepreneur | AVP Product RedDoorz | Snapdeal | IIT Delhi</t>
  </si>
  <si>
    <t>Sandra Hinshelwood</t>
  </si>
  <si>
    <t>Business Coach and Mentor</t>
  </si>
  <si>
    <t>Ferdinand Huber</t>
  </si>
  <si>
    <t>Lean Manufacturing is Simple</t>
  </si>
  <si>
    <t>Mark Mathis</t>
  </si>
  <si>
    <t>eCommerce Expert</t>
  </si>
  <si>
    <t>Brian Dickinson</t>
  </si>
  <si>
    <t>President &amp; CEO</t>
  </si>
  <si>
    <t>Samir Gondalia</t>
  </si>
  <si>
    <t>Writer. Scientist. International technocrat.</t>
  </si>
  <si>
    <t>Mohamed Elabbasy, Ph.D, PMP</t>
  </si>
  <si>
    <t>Gregg Swanson</t>
  </si>
  <si>
    <t>Warrior Mind Coach</t>
  </si>
  <si>
    <t>Mike Grabarek</t>
  </si>
  <si>
    <t>Professional Coach and Talent Development Expert</t>
  </si>
  <si>
    <t>Ben Green</t>
  </si>
  <si>
    <t>Author and Leadership Coach</t>
  </si>
  <si>
    <t>Ken Walker</t>
  </si>
  <si>
    <t>Internet Marketing Explained</t>
  </si>
  <si>
    <t>Ahmad Chamy</t>
  </si>
  <si>
    <t>CEO, Founder - D Cubed Analytics</t>
  </si>
  <si>
    <t>David Eini</t>
  </si>
  <si>
    <t>Pandor Digital Founder</t>
  </si>
  <si>
    <t>Ed Barton</t>
  </si>
  <si>
    <t>Experienced Entrepreneur, Attorney, CPA and Executive</t>
  </si>
  <si>
    <t>Dr Osman Khan</t>
  </si>
  <si>
    <t>London based Business School Professor, Consultant &amp; Trainer</t>
  </si>
  <si>
    <t>Matt S Rinc</t>
  </si>
  <si>
    <t>Business Consultant, Entrepreneur and Public Speaker</t>
  </si>
  <si>
    <t>Dr. Mayra Austin, D.B.A</t>
  </si>
  <si>
    <t>Management Expert</t>
  </si>
  <si>
    <t>Lucy Douglas</t>
  </si>
  <si>
    <t>Owner of The Rum Festival and Fooluce Event Management</t>
  </si>
  <si>
    <t>Christian Mayer</t>
  </si>
  <si>
    <t>Founder Finxter, Computer Scientist, Blogger, and Freelancer</t>
  </si>
  <si>
    <t>Toan Hoang</t>
  </si>
  <si>
    <t>Tableau Visionary (and General Data Nerd)</t>
  </si>
  <si>
    <t>Professor James Smith</t>
  </si>
  <si>
    <t>Professor, Funding Professional, Founder Long Leaf Learning</t>
  </si>
  <si>
    <t>Todd Panzica</t>
  </si>
  <si>
    <t>Full Time Car Salesman</t>
  </si>
  <si>
    <t>Mikus Losans</t>
  </si>
  <si>
    <t>Etsy Business Accelerator creator</t>
  </si>
  <si>
    <t>Eric Neal</t>
  </si>
  <si>
    <t>Investigation Specialist</t>
  </si>
  <si>
    <t>Ilamparithi Boologasundaravijayan</t>
  </si>
  <si>
    <t>Procurement and Contracts Consultant in EPC Industry</t>
  </si>
  <si>
    <t>Management Consultant for Organizational Excellence</t>
  </si>
  <si>
    <t>Renata Musifullina</t>
  </si>
  <si>
    <t>EU programmes and projects expert // Trainer</t>
  </si>
  <si>
    <t>Dipta Savalia</t>
  </si>
  <si>
    <t>Math Instructor</t>
  </si>
  <si>
    <t>Mustafa Aljasim</t>
  </si>
  <si>
    <t>Petroleum Engineer</t>
  </si>
  <si>
    <t>Elizabeth Babinski</t>
  </si>
  <si>
    <t>Writer/Traveler/Wedding Officiant Extraordinaire</t>
  </si>
  <si>
    <t>Dr. Andrew Stotz, CFA</t>
  </si>
  <si>
    <t>Award-Winning Analyst, Investing Expert, Public Speaker</t>
  </si>
  <si>
    <t>Akilah S. Richards</t>
  </si>
  <si>
    <t>Idea Monetizing. Professional Writing. Spiritual Self-Care</t>
  </si>
  <si>
    <t>Erica Rachel Sosna</t>
  </si>
  <si>
    <t>Career Coach, Author and Storyteller for Organisations</t>
  </si>
  <si>
    <t>Agricultural Biologist</t>
  </si>
  <si>
    <t>Nicola Graham</t>
  </si>
  <si>
    <t>Milan Surana</t>
  </si>
  <si>
    <t>Sr.HR Trainer at Metier HR Services &amp; HR Practical Trainings</t>
  </si>
  <si>
    <t>Anbu Rayappan</t>
  </si>
  <si>
    <t>#1 Best Selling Author &amp; Entrepreneur</t>
  </si>
  <si>
    <t>Edulegal Hukuk EÄŸitimleri</t>
  </si>
  <si>
    <t>Legaltech A.Åž.</t>
  </si>
  <si>
    <t>Daniel Caramanico</t>
  </si>
  <si>
    <t>Sales Trainer, Author, Sales Coach</t>
  </si>
  <si>
    <t>Christopher Tan</t>
  </si>
  <si>
    <t>Church Pianist</t>
  </si>
  <si>
    <t>Vitrag Vasa</t>
  </si>
  <si>
    <t>Cofounder and C.T.O.  at expezy.com</t>
  </si>
  <si>
    <t>Umair Dildar</t>
  </si>
  <si>
    <t>Social media marketer</t>
  </si>
  <si>
    <t>Jon Jinks</t>
  </si>
  <si>
    <t>Instructor for Reddit</t>
  </si>
  <si>
    <t>Corey Rabazinski</t>
  </si>
  <si>
    <t>Google Certified Marketer</t>
  </si>
  <si>
    <t>Michael Craig</t>
  </si>
  <si>
    <t>Experiential Educator</t>
  </si>
  <si>
    <t>Karen Cherry</t>
  </si>
  <si>
    <t>Successful business owner, accredited trainer</t>
  </si>
  <si>
    <t>Francis M. Grant</t>
  </si>
  <si>
    <t>The Talent Hacker</t>
  </si>
  <si>
    <t>Zhaks Zamanbek</t>
  </si>
  <si>
    <t>Agile Coach/ Data Scientist.</t>
  </si>
  <si>
    <t>Coach Alexander</t>
  </si>
  <si>
    <t>Monitoring and Evaluation (M&amp;E) Instructor</t>
  </si>
  <si>
    <t>Perfect Skills</t>
  </si>
  <si>
    <t>We think beyond numbers</t>
  </si>
  <si>
    <t>RJ Redden</t>
  </si>
  <si>
    <t>Bot Strategist Extraordinaire</t>
  </si>
  <si>
    <t>Mentor Palokaj</t>
  </si>
  <si>
    <t>Geek | Entrepreneur | Enthusiast</t>
  </si>
  <si>
    <t>Lawrence Jakows</t>
  </si>
  <si>
    <t>azLearning.com</t>
  </si>
  <si>
    <t>Viktoria Galitsi</t>
  </si>
  <si>
    <t>People Development Specialist and Career Coach</t>
  </si>
  <si>
    <t>Maurice Nyaoro</t>
  </si>
  <si>
    <t>Entrepreneur / Designer / Developer</t>
  </si>
  <si>
    <t>Enlighten Learning</t>
  </si>
  <si>
    <t>Product learnings for startups</t>
  </si>
  <si>
    <t>Paul Harrison</t>
  </si>
  <si>
    <t>Dr of Archaeology (UCL), TV Presenter &amp; Producer, Presenting Coach.</t>
  </si>
  <si>
    <t>Stanislav Godomskyi</t>
  </si>
  <si>
    <t>Project Manager, PMP, CSM, CSPO</t>
  </si>
  <si>
    <t>David Vega</t>
  </si>
  <si>
    <t>Author, Speaker, Trainer, Entrepreneur, CEO Marketing Agency</t>
  </si>
  <si>
    <t>Rizwan M</t>
  </si>
  <si>
    <t>Professional F1 Facilitator</t>
  </si>
  <si>
    <t>Mohannad Abdelrahman</t>
  </si>
  <si>
    <t>Logistics Specialist</t>
  </si>
  <si>
    <t>Christian Burkhart</t>
  </si>
  <si>
    <t>Senior Instructional Designer and Data Scientist</t>
  </si>
  <si>
    <t>Robert Child</t>
  </si>
  <si>
    <t>Charlotte Armitage</t>
  </si>
  <si>
    <t>Top Freelance Videographer ranked page one on Google</t>
  </si>
  <si>
    <t>Etienne J Shardlow</t>
  </si>
  <si>
    <t>Senior Consultant - Symphonise Consulting</t>
  </si>
  <si>
    <t>Colby A. Walker</t>
  </si>
  <si>
    <t>I prefer to walk. I write and do things on the internet.</t>
  </si>
  <si>
    <t>Elaine Heny</t>
  </si>
  <si>
    <t>Lee Beattie</t>
  </si>
  <si>
    <t>SEO, Social Media, Marketer | Helping Others Succeed Online</t>
  </si>
  <si>
    <t>John Mensah</t>
  </si>
  <si>
    <t>Business Analyst Consultant</t>
  </si>
  <si>
    <t>Bindu Sharma</t>
  </si>
  <si>
    <t>Founder &amp; CEO of Origiin IP Solutions LLP</t>
  </si>
  <si>
    <t>Gustavo Martins</t>
  </si>
  <si>
    <t>Data scientist</t>
  </si>
  <si>
    <t>Sicco Rood</t>
  </si>
  <si>
    <t>Instructional Technology Administrator</t>
  </si>
  <si>
    <t>Kian Radojewski</t>
  </si>
  <si>
    <t>Educator, Hotelier &amp; Ultra Runner</t>
  </si>
  <si>
    <t>mohamad gharavi</t>
  </si>
  <si>
    <t>Teacher of cultivation of saffron greenhouse</t>
  </si>
  <si>
    <t>Oleh Hutsa</t>
  </si>
  <si>
    <t>Business analyst</t>
  </si>
  <si>
    <t>ACI69 Crypto | Videoripetizioni</t>
  </si>
  <si>
    <t>Appassionato Ingegnere Informatico Best Seller</t>
  </si>
  <si>
    <t>Kim Debling</t>
  </si>
  <si>
    <t>Designer &amp; Entrepreneur</t>
  </si>
  <si>
    <t>Kurt Prosser</t>
  </si>
  <si>
    <t>CEO, Easton Digital</t>
  </si>
  <si>
    <t>Syga Thomas</t>
  </si>
  <si>
    <t>Real Estate Investing &amp; Personal Finance</t>
  </si>
  <si>
    <t>Splice Data</t>
  </si>
  <si>
    <t>Olivia Steele</t>
  </si>
  <si>
    <t>Certified Chat Box Specialist Instructor</t>
  </si>
  <si>
    <t>Pattabhi Raman</t>
  </si>
  <si>
    <t>Exp. Supply Chain Professional, APICS- CPIM, CSCP, CLTD</t>
  </si>
  <si>
    <t>Jennah Mitchell</t>
  </si>
  <si>
    <t>Online Educator; Senior Project/Content Manager</t>
  </si>
  <si>
    <t>Summit Videos</t>
  </si>
  <si>
    <t>Dedicated to creating high quality Educational Content</t>
  </si>
  <si>
    <t>Mark Peter Davis</t>
  </si>
  <si>
    <t>Venture Capitalist + Incubator</t>
  </si>
  <si>
    <t>Pete Green</t>
  </si>
  <si>
    <t>Uber Driver Since 2013, Founder of MyRideshareBusiness.com</t>
  </si>
  <si>
    <t>Randy Johnson</t>
  </si>
  <si>
    <t>Web Designer &amp; Solopreneur</t>
  </si>
  <si>
    <t>Omar Khan</t>
  </si>
  <si>
    <t>Susan Bell</t>
  </si>
  <si>
    <t>Business and Massage Therapist Coach, MTI, CE Provider</t>
  </si>
  <si>
    <t>Ryan Ford</t>
  </si>
  <si>
    <t>Ben Favier</t>
  </si>
  <si>
    <t>Nicole Le Maire</t>
  </si>
  <si>
    <t>Creating modern People Operations that work.</t>
  </si>
  <si>
    <t>Danushka Sanjeewa</t>
  </si>
  <si>
    <t>Michael Bragg</t>
  </si>
  <si>
    <t>Computer Technician and Programmer</t>
  </si>
  <si>
    <t>Neal Rowland</t>
  </si>
  <si>
    <t>PMP, Agile PM, ITIL Expert, Author, Instructor, and Doodler</t>
  </si>
  <si>
    <t>Harold Antor</t>
  </si>
  <si>
    <t>Sales Trainer</t>
  </si>
  <si>
    <t>Tom Peters</t>
  </si>
  <si>
    <t>Management Guru, Speaker, Author of The Excellence Dividend</t>
  </si>
  <si>
    <t>Y-Note Formation</t>
  </si>
  <si>
    <t>CEO Y-Note</t>
  </si>
  <si>
    <t>Dave Rogers</t>
  </si>
  <si>
    <t>Investor, Educator, Keynote Speaker</t>
  </si>
  <si>
    <t>Gary Wilson</t>
  </si>
  <si>
    <t>Business Advisor - Recruiter Training - Business Coach</t>
  </si>
  <si>
    <t>Charalampos Petrou</t>
  </si>
  <si>
    <t>Lecturer of Tourism Management.</t>
  </si>
  <si>
    <t>Practice Transformation Institute</t>
  </si>
  <si>
    <t>Prepare Transform Improve</t>
  </si>
  <si>
    <t>SJ van der Westhuizen</t>
  </si>
  <si>
    <t>Entrepreneur, Educator, Business Architect (B.Com Hons, MBA)</t>
  </si>
  <si>
    <t>Nrupen Masram</t>
  </si>
  <si>
    <t>Trader, Investor And Business Person</t>
  </si>
  <si>
    <t>Simone Cimiluca-Radzins</t>
  </si>
  <si>
    <t>Certified Public Accountant and Business Advisor</t>
  </si>
  <si>
    <t>Lukas Goetz</t>
  </si>
  <si>
    <t>VisionÃ¤r, Unternehmer und professioneller Querdenker</t>
  </si>
  <si>
    <t>Yael Eylat-Tanaka</t>
  </si>
  <si>
    <t>Author, Options Trader, Educator, Voiceover Narrator</t>
  </si>
  <si>
    <t>Jeanine A.</t>
  </si>
  <si>
    <t>Business Consultant &amp; Educator</t>
  </si>
  <si>
    <t>Abby G.</t>
  </si>
  <si>
    <t>HR Consultant &amp; Coach</t>
  </si>
  <si>
    <t>Fatma Negm</t>
  </si>
  <si>
    <t>Project Management Trainer &amp; Instructor</t>
  </si>
  <si>
    <t>LR Thomas</t>
  </si>
  <si>
    <t>Amazon Best Selling Author, Trader and Entrepreneur</t>
  </si>
  <si>
    <t>Randy Rinner</t>
  </si>
  <si>
    <t>eBay Pioneer Over $15,000,000 in Online Sales</t>
  </si>
  <si>
    <t>Scott Sambucci</t>
  </si>
  <si>
    <t>Founder &amp; Chief Sales Geek, SalesQualia</t>
  </si>
  <si>
    <t>Training and Development Specialist at Westbridge Solutions</t>
  </si>
  <si>
    <t>Yassine El Rhaffouli</t>
  </si>
  <si>
    <t>Instructor, Researcher, &amp; Entrepreneur</t>
  </si>
  <si>
    <t>Scott Topper</t>
  </si>
  <si>
    <t>Three-time Emmy-Nominated TV Show Host, Author, MBA Lecturer</t>
  </si>
  <si>
    <t>Michael Mapes</t>
  </si>
  <si>
    <t>Mariano Goren</t>
  </si>
  <si>
    <t>Product Design / User Experience (UX) Design / Founder</t>
  </si>
  <si>
    <t>Charles Rambo</t>
  </si>
  <si>
    <t>Senior Instructor and Lieutenant Commander (ret.), FCSO</t>
  </si>
  <si>
    <t>Jay Carroll</t>
  </si>
  <si>
    <t>Experienced Business Intelligence Professional</t>
  </si>
  <si>
    <t>Sbiti Abdollah</t>
  </si>
  <si>
    <t>Lee Cooke</t>
  </si>
  <si>
    <t>Scrum Master / Trainer / Coach</t>
  </si>
  <si>
    <t>Kasi Thiagarajan</t>
  </si>
  <si>
    <t>Matthew Niederberger</t>
  </si>
  <si>
    <t>Owner at leaninsights.com</t>
  </si>
  <si>
    <t>Bojan Smudja, PMP, PMI-ACP, A-CSM, CSPO</t>
  </si>
  <si>
    <t>Agile Coach (ICP-ACC) and Project Manager Consultant</t>
  </si>
  <si>
    <t>David Spradley</t>
  </si>
  <si>
    <t>Senior Recruiter</t>
  </si>
  <si>
    <t>Reddy 's</t>
  </si>
  <si>
    <t>Dr. Zahra Hassan</t>
  </si>
  <si>
    <t>Pharma industry expert</t>
  </si>
  <si>
    <t>Ninko Gogoi</t>
  </si>
  <si>
    <t>Enterpreneur</t>
  </si>
  <si>
    <t>The Faang Guys</t>
  </si>
  <si>
    <t>Online Trainer</t>
  </si>
  <si>
    <t>Alan Barker</t>
  </si>
  <si>
    <t>A University of Cambridge tutor and published author</t>
  </si>
  <si>
    <t>Ahmed Elbaz</t>
  </si>
  <si>
    <t>Chicka Elloy</t>
  </si>
  <si>
    <t>Concierge of Effective Communication</t>
  </si>
  <si>
    <t>Ian Dickson</t>
  </si>
  <si>
    <t>International Speaker and Award Winning Executive Coach</t>
  </si>
  <si>
    <t>Doron Luder</t>
  </si>
  <si>
    <t>Technology + Business Leader, Entrepreneur, Husband + Father</t>
  </si>
  <si>
    <t>Alistair Marner BA(Hons), MSc</t>
  </si>
  <si>
    <t>Strategy and Management Professional</t>
  </si>
  <si>
    <t>SelÃ§uk GÃ¶ktaÅŸ</t>
  </si>
  <si>
    <t>Salesforce Consultant ve Developer</t>
  </si>
  <si>
    <t>Tony Lepri</t>
  </si>
  <si>
    <t>QA Analysis</t>
  </si>
  <si>
    <t>Caroline Alvarez</t>
  </si>
  <si>
    <t>Insurance Geek</t>
  </si>
  <si>
    <t>Giovanni Braghieri</t>
  </si>
  <si>
    <t>Business professional passionate about education</t>
  </si>
  <si>
    <t>Rachel Finninger</t>
  </si>
  <si>
    <t>International Fashion and Runway Model</t>
  </si>
  <si>
    <t>Zakaria Elbarasi</t>
  </si>
  <si>
    <t>Management</t>
  </si>
  <si>
    <t>Gren Gale</t>
  </si>
  <si>
    <t>Nick Elliott</t>
  </si>
  <si>
    <t>Author, Educator, Founder of nBrighten LLC, Breezentations</t>
  </si>
  <si>
    <t>Dragan Nikolic</t>
  </si>
  <si>
    <t>Prometheus in human form</t>
  </si>
  <si>
    <t>Christian Anthony</t>
  </si>
  <si>
    <t>Professional Opportunist | Entrepreneur</t>
  </si>
  <si>
    <t>Anike , Zebra Soul Art</t>
  </si>
  <si>
    <t>Art Therapist B.A., Instructor, Creative Entrepreneur</t>
  </si>
  <si>
    <t>Danilo Stojkovic</t>
  </si>
  <si>
    <t>Snehal Wagh</t>
  </si>
  <si>
    <t>Petra de Groot</t>
  </si>
  <si>
    <t>Data Analyst &amp; experienced ClicData user.</t>
  </si>
  <si>
    <t>Sarah Laws</t>
  </si>
  <si>
    <t>Entrepreneur, Marketing Nerd, and Martini Lover</t>
  </si>
  <si>
    <t>Akshay Yewale</t>
  </si>
  <si>
    <t>Supply Chain Sensei</t>
  </si>
  <si>
    <t>Mike Frackowiak</t>
  </si>
  <si>
    <t>Bespoke Tailor</t>
  </si>
  <si>
    <t>Phil Simon</t>
  </si>
  <si>
    <t>Trainer, advisor, speaker, and award-winning author</t>
  </si>
  <si>
    <t>Jeanette Cates</t>
  </si>
  <si>
    <t>Author &amp; Internet Strategist</t>
  </si>
  <si>
    <t>Skillfun Academy</t>
  </si>
  <si>
    <t>Entrepreneur, Development Consultant and Financial Advisor</t>
  </si>
  <si>
    <t>Sebastian Pintea</t>
  </si>
  <si>
    <t>Associate Professor, PhD</t>
  </si>
  <si>
    <t>Tarangg Tejraj</t>
  </si>
  <si>
    <t>Cloud Kitchen Owner &amp; Consultant</t>
  </si>
  <si>
    <t>Whitney Nash</t>
  </si>
  <si>
    <t>Self-Directed Solo 401(k) Provider &amp; Educational Consultant</t>
  </si>
  <si>
    <t>Ronnie Walter</t>
  </si>
  <si>
    <t>Artist, Writer and Teacher</t>
  </si>
  <si>
    <t>Barrister Tufail Hussain LLB (Hons.), LLM, Lincoln's Inn, London</t>
  </si>
  <si>
    <t>Lead Researcher in Online Legal Learning, Law Tutor, Author</t>
  </si>
  <si>
    <t>Edward Link</t>
  </si>
  <si>
    <t>Full Time Internet Marketer and Trainer</t>
  </si>
  <si>
    <t>Mohsin Khan</t>
  </si>
  <si>
    <t>Professional Teacher with Multi Skills</t>
  </si>
  <si>
    <t>Mandy Curry</t>
  </si>
  <si>
    <t>Co-Founder at Business Uplifted, Healthy Kids Inc.</t>
  </si>
  <si>
    <t>Andrew Pek</t>
  </si>
  <si>
    <t>Innovator and Change Maker</t>
  </si>
  <si>
    <t>Jane Saunders</t>
  </si>
  <si>
    <t>Sustainability and Change Adviser</t>
  </si>
  <si>
    <t>Clif Burrell</t>
  </si>
  <si>
    <t>Video Creation Expert &amp; Internet Marketer</t>
  </si>
  <si>
    <t>Faithea Flowers Foster</t>
  </si>
  <si>
    <t>Eng.Mohamed Fayas</t>
  </si>
  <si>
    <t>Professional Studies.</t>
  </si>
  <si>
    <t>Avvni Sharrma</t>
  </si>
  <si>
    <t>Founder of HR Consulting Right Head</t>
  </si>
  <si>
    <t>Mihaela Gabriela Hozmache</t>
  </si>
  <si>
    <t>Team Development Consultant</t>
  </si>
  <si>
    <t>4P Advisory Services</t>
  </si>
  <si>
    <t>Tsisana Kharabadze</t>
  </si>
  <si>
    <t>EÄŸitmen</t>
  </si>
  <si>
    <t>Jonny Bowden</t>
  </si>
  <si>
    <t>Mentor &amp; Coach</t>
  </si>
  <si>
    <t>Uzma Naeem</t>
  </si>
  <si>
    <t>Public Relations and Information Expert</t>
  </si>
  <si>
    <t>Vijay Kaundal</t>
  </si>
  <si>
    <t>Program Management Leader</t>
  </si>
  <si>
    <t>Spencer Beatty</t>
  </si>
  <si>
    <t>Published Author</t>
  </si>
  <si>
    <t>Peter Navarro</t>
  </si>
  <si>
    <t>Professor of Economics and Public Policy, Emeritus UCI</t>
  </si>
  <si>
    <t>Joe Egan</t>
  </si>
  <si>
    <t>Best-selling Author, Speaker</t>
  </si>
  <si>
    <t>Marianne N. Michaels</t>
  </si>
  <si>
    <t>Rocket Scientist | Engineer | Author | Academic</t>
  </si>
  <si>
    <t>Gary Rogers</t>
  </si>
  <si>
    <t>CEO of CompanyFlix an international communications company</t>
  </si>
  <si>
    <t>Yafit Rokach</t>
  </si>
  <si>
    <t>Writing Coach</t>
  </si>
  <si>
    <t>Praveen Wadalkar</t>
  </si>
  <si>
    <t>9 times international TEDx speaker, Business storyteller  and Tech Entrepreneur</t>
  </si>
  <si>
    <t>Samitha Prasanna</t>
  </si>
  <si>
    <t>Engineer and a Project Control Specialist</t>
  </si>
  <si>
    <t>Martial M.</t>
  </si>
  <si>
    <t>Building and Cost Engineer</t>
  </si>
  <si>
    <t>Olusola David</t>
  </si>
  <si>
    <t>Arda Yanik@ProjePark-Workshop</t>
  </si>
  <si>
    <t>Senior Associate @ProjePark</t>
  </si>
  <si>
    <t>Mohamed Elreedy</t>
  </si>
  <si>
    <t>Ph. D</t>
  </si>
  <si>
    <t>Nikita Sharma</t>
  </si>
  <si>
    <t>Matthew Urbaniak</t>
  </si>
  <si>
    <t>Multi Channel Ecommerce Sales Expert And Market Analyst</t>
  </si>
  <si>
    <t>Jeff Schuster</t>
  </si>
  <si>
    <t>Michelle Braun</t>
  </si>
  <si>
    <t>CEO at SuperStar Careers</t>
  </si>
  <si>
    <t>Educating Entrepreneurs</t>
  </si>
  <si>
    <t>A group of Serial Entrepreneurs teaching you to succeed!</t>
  </si>
  <si>
    <t>Rachael L. Thompson</t>
  </si>
  <si>
    <t>Author, Instructor, Entrepreneur</t>
  </si>
  <si>
    <t>Aleksander Garstka</t>
  </si>
  <si>
    <t>Multi-Language Tutor</t>
  </si>
  <si>
    <t>Amira McLaughlin</t>
  </si>
  <si>
    <t>Business Instructor, Coach, and Blogger</t>
  </si>
  <si>
    <t>James Dyble</t>
  </si>
  <si>
    <t>John Zapata</t>
  </si>
  <si>
    <t>Online Business Owner - JohnZapata.com</t>
  </si>
  <si>
    <t>Sharon Tseung</t>
  </si>
  <si>
    <t>Founder of Digital Nomad Quest</t>
  </si>
  <si>
    <t>Richard Palmer</t>
  </si>
  <si>
    <t>Lead Sales Trainer and Strategist at Sure Train</t>
  </si>
  <si>
    <t>Sheri Barbera</t>
  </si>
  <si>
    <t>Business Success: Branding | YouTube | Canva  | NFT | Crypto</t>
  </si>
  <si>
    <t>Jon Weimer</t>
  </si>
  <si>
    <t>Professor of Business Avila University</t>
  </si>
  <si>
    <t>Ahmed EL-Ghrory</t>
  </si>
  <si>
    <t>Planning Manager</t>
  </si>
  <si>
    <t>Grace Gladys Famoriyo</t>
  </si>
  <si>
    <t>Award-Winning Author, Coach &amp; Creator</t>
  </si>
  <si>
    <t>Shahed Mahomed Haniff</t>
  </si>
  <si>
    <t>Entrepreneur, Engineer and Corporate Trainer.</t>
  </si>
  <si>
    <t>Jennie Wright</t>
  </si>
  <si>
    <t>Digital Marketing Strategist and List Build Specialist</t>
  </si>
  <si>
    <t>Laurie Miggins</t>
  </si>
  <si>
    <t>Successful Entrepreneur and Business Operations Specialist</t>
  </si>
  <si>
    <t>Stephen Lean</t>
  </si>
  <si>
    <t>Author | Ebook Formatter | Website Designer &amp; Copywriter</t>
  </si>
  <si>
    <t>Ganesh Balasubramanian</t>
  </si>
  <si>
    <t>Executive Coach &amp; Leadership Development Facilitator</t>
  </si>
  <si>
    <t>Dante Nolan</t>
  </si>
  <si>
    <t>All-Star TURO Host</t>
  </si>
  <si>
    <t>Benjamin Boxer</t>
  </si>
  <si>
    <t>Director of Product Strategy at NewsCred</t>
  </si>
  <si>
    <t>Bill Seith</t>
  </si>
  <si>
    <t>Entrepreneur and Instructional Designer</t>
  </si>
  <si>
    <t>Doug Stevenson</t>
  </si>
  <si>
    <t>Founder &amp; President of Story Theater International</t>
  </si>
  <si>
    <t>Alex Addo</t>
  </si>
  <si>
    <t>Entrepreneur, Performance Marketer and Top Instructor</t>
  </si>
  <si>
    <t>Dioworks Group</t>
  </si>
  <si>
    <t>We make learning easy</t>
  </si>
  <si>
    <t>Deepak Balakrishnan</t>
  </si>
  <si>
    <t>Lean Six Sigma Black Belt, Scrum Master and PEX Manager</t>
  </si>
  <si>
    <t>Khalid Mansour</t>
  </si>
  <si>
    <t>Eli Harari</t>
  </si>
  <si>
    <t>The Thinking Coach - Leadership Training of a Different Kind</t>
  </si>
  <si>
    <t>Loren Lazarony</t>
  </si>
  <si>
    <t>Global Business Trainer</t>
  </si>
  <si>
    <t>Andrew Linn</t>
  </si>
  <si>
    <t>Amazon Wholesale Expert</t>
  </si>
  <si>
    <t>Bibak Zakaria</t>
  </si>
  <si>
    <t>R Tutor</t>
  </si>
  <si>
    <t>A expert team of Professors and a Lawyers</t>
  </si>
  <si>
    <t>Patty Stilwell</t>
  </si>
  <si>
    <t>Founder &amp; Creative Director, Paradigm Performance Consulting</t>
  </si>
  <si>
    <t>Pamela Starr</t>
  </si>
  <si>
    <t>International Speaker &amp; Small Business Marketing Influencer</t>
  </si>
  <si>
    <t>Patrick Doucette</t>
  </si>
  <si>
    <t>Writer, Entrepreneur, Instructor</t>
  </si>
  <si>
    <t>Dr. M. Can Arslan</t>
  </si>
  <si>
    <t>Advisor / Consultant, Author, Executive, Professor, Speaker</t>
  </si>
  <si>
    <t>LEAP Pro</t>
  </si>
  <si>
    <t>Business Academy</t>
  </si>
  <si>
    <t>We teach you business.</t>
  </si>
  <si>
    <t>Anastasia Grigoras</t>
  </si>
  <si>
    <t>Public speaker/Coach/Online course instructor</t>
  </si>
  <si>
    <t>JAGADISH KOOMAR .</t>
  </si>
  <si>
    <t>SAP SD S4 -FUNCATIONAL ARCHITECT</t>
  </si>
  <si>
    <t>Wendy Kier</t>
  </si>
  <si>
    <t>Virtual Summit Expert and Online Conference Expert</t>
  </si>
  <si>
    <t>Amaklech Sahle</t>
  </si>
  <si>
    <t>Skill &amp; Career Readiness for College grads. &amp; Job seekers</t>
  </si>
  <si>
    <t>Patrice Archer</t>
  </si>
  <si>
    <t>Expert Startup Builder - Tech Partner, Advisor &amp; Investor</t>
  </si>
  <si>
    <t>Magnetic Alliance</t>
  </si>
  <si>
    <t>Australia's leading firm for business growth and development</t>
  </si>
  <si>
    <t>Tim Levett at The Working Journey</t>
  </si>
  <si>
    <t>Trainer in Leadership, Org Design and developing Capability</t>
  </si>
  <si>
    <t>Michael Krynski</t>
  </si>
  <si>
    <t>Digital Marketing Expert - M.S. in eCommerce</t>
  </si>
  <si>
    <t>Courtney Keen</t>
  </si>
  <si>
    <t>Real Estate Investor, Coach and Entrepreneur</t>
  </si>
  <si>
    <t>Geeta Poptani</t>
  </si>
  <si>
    <t>Research, Communication and ESG Consulting</t>
  </si>
  <si>
    <t>Richard Andersone BCA</t>
  </si>
  <si>
    <t>Award-Winning Instructor</t>
  </si>
  <si>
    <t>Philip Williams</t>
  </si>
  <si>
    <t>Business Coach, 3-time Inc5000 CEO</t>
  </si>
  <si>
    <t>Optima Train</t>
  </si>
  <si>
    <t>Practical Training for Today's Knowledge Worker</t>
  </si>
  <si>
    <t>Pilar Orti</t>
  </si>
  <si>
    <t>Management and Leadership Training for Virtual Teams</t>
  </si>
  <si>
    <t>David Lantz</t>
  </si>
  <si>
    <t>Author, Speaker, Teacher</t>
  </si>
  <si>
    <t>Michelle Rukny</t>
  </si>
  <si>
    <t>Multipotentialite</t>
  </si>
  <si>
    <t>Marius Lamprecht</t>
  </si>
  <si>
    <t>Affiliate Marketing Guru</t>
  </si>
  <si>
    <t>Charlie Corkill Boonzaaier</t>
  </si>
  <si>
    <t>Beauty Threapist &amp; Beauty Trainer</t>
  </si>
  <si>
    <t>Rodney Walker</t>
  </si>
  <si>
    <t>President of Grant Central USA - Grant Writers Association</t>
  </si>
  <si>
    <t>Ana Maria Andronachi</t>
  </si>
  <si>
    <t>Neuromarketer</t>
  </si>
  <si>
    <t>The Wedding Institute</t>
  </si>
  <si>
    <t>By professionals, For professionals</t>
  </si>
  <si>
    <t>Tiffy Diamond</t>
  </si>
  <si>
    <t>Producer and Fashion Enthusiast</t>
  </si>
  <si>
    <t>Sergey Shimansky</t>
  </si>
  <si>
    <t>Founder of BACareerMentor</t>
  </si>
  <si>
    <t>Susan Bachner</t>
  </si>
  <si>
    <t>Writer, Editor, Instructor</t>
  </si>
  <si>
    <t>Car Buying Institute</t>
  </si>
  <si>
    <t>David Pere</t>
  </si>
  <si>
    <t>Investor</t>
  </si>
  <si>
    <t>Completely Novel</t>
  </si>
  <si>
    <t>Online Publishing platform and advice centre</t>
  </si>
  <si>
    <t>KIT To</t>
  </si>
  <si>
    <t>ARB, Autodesk Certified Professional, ICP</t>
  </si>
  <si>
    <t>Jason Guest</t>
  </si>
  <si>
    <t>Passionate about organisational development</t>
  </si>
  <si>
    <t>Jess Johnson</t>
  </si>
  <si>
    <t>Lead Designer and programmer at Jess Unlimited LLC</t>
  </si>
  <si>
    <t>Al Mubeen</t>
  </si>
  <si>
    <t>Online Business Coach, Entrepreneur</t>
  </si>
  <si>
    <t>Nosheen Khan</t>
  </si>
  <si>
    <t>Automation Ninja | Coach | Saaspreneur</t>
  </si>
  <si>
    <t>Komal Agarwal</t>
  </si>
  <si>
    <t>Certified Scrum Master, Certified Scrum Product Owner</t>
  </si>
  <si>
    <t>Jonathan LaPoma</t>
  </si>
  <si>
    <t>Award-Winning, Bestselling Author and Secondary Teacher</t>
  </si>
  <si>
    <t>Erin Giles</t>
  </si>
  <si>
    <t xml:space="preserve">Author, Coach and Founder of End Sex Trafficking Day </t>
  </si>
  <si>
    <t>Yury Esin</t>
  </si>
  <si>
    <t>Soccer Business Specialist</t>
  </si>
  <si>
    <t>Sandeep Singh Chandel</t>
  </si>
  <si>
    <t>Licensed Independent Surveyor &amp; Loss Assessor</t>
  </si>
  <si>
    <t>Sadia Arefin</t>
  </si>
  <si>
    <t>Terry King</t>
  </si>
  <si>
    <t>Expert in mature and 3rd sector enterprise</t>
  </si>
  <si>
    <t>Susan Obijiski</t>
  </si>
  <si>
    <t>Augmented Analytics to Support Citizen Data Scientists</t>
  </si>
  <si>
    <t>David &amp; Tim</t>
  </si>
  <si>
    <t>Messgerat Labs (GaugeHow)</t>
  </si>
  <si>
    <t>Simplified Engineering Courses</t>
  </si>
  <si>
    <t>Sapna Sharma</t>
  </si>
  <si>
    <t>Luxury Professional, Educator and Learner</t>
  </si>
  <si>
    <t>Jude Fay</t>
  </si>
  <si>
    <t>Author, Psychotherapist, Chartered Accountant and Coach</t>
  </si>
  <si>
    <t>dana mohammad abu kaf</t>
  </si>
  <si>
    <t>Trainer at Udemy</t>
  </si>
  <si>
    <t>Chief Operating Officer</t>
  </si>
  <si>
    <t>Kenneth Fisher</t>
  </si>
  <si>
    <t>Author &amp; Professional Lecturer: Entrepreneurship, Selling.</t>
  </si>
  <si>
    <t>Michael Mathiesen</t>
  </si>
  <si>
    <t>Science Writer - Science Fiction too.   Life is Good.</t>
  </si>
  <si>
    <t>Jeff Bernheisel</t>
  </si>
  <si>
    <t>The "Heisenberg" of SEO with 10+ years of proven results</t>
  </si>
  <si>
    <t>Lisa Cain, PhD</t>
  </si>
  <si>
    <t>Marketing Educator &amp; Consultant to Small Business Owners</t>
  </si>
  <si>
    <t>Atanu Ghosh</t>
  </si>
  <si>
    <t>Educator and Coach</t>
  </si>
  <si>
    <t>Troy Roberge</t>
  </si>
  <si>
    <t>AAON Controls and Technical Training Expert</t>
  </si>
  <si>
    <t>Jessica Miller-Merrell</t>
  </si>
  <si>
    <t>Founder &amp; CEO of Workology</t>
  </si>
  <si>
    <t>Info Artist</t>
  </si>
  <si>
    <t>Experts in advanced data analytics and business intelligence</t>
  </si>
  <si>
    <t>Stephen Heiner</t>
  </si>
  <si>
    <t>Writer, Entrepreneur, and Coach</t>
  </si>
  <si>
    <t>Alex Cho</t>
  </si>
  <si>
    <t>Technical Customer Success Manager</t>
  </si>
  <si>
    <t>Faith Van Horne</t>
  </si>
  <si>
    <t>Editor, Writing Instructor</t>
  </si>
  <si>
    <t>Muz (Digimuz)</t>
  </si>
  <si>
    <t>The Funnel Beast</t>
  </si>
  <si>
    <t>After all the learning and experiencing... time to teach</t>
  </si>
  <si>
    <t>Phyllis Johnson</t>
  </si>
  <si>
    <t>Navkar Digital Institute</t>
  </si>
  <si>
    <t>We believe in the best</t>
  </si>
  <si>
    <t>Terence Yeung</t>
  </si>
  <si>
    <t>Asian Top 10 Trainer andFounder of China Top 7 training firm</t>
  </si>
  <si>
    <t>PM World</t>
  </si>
  <si>
    <t>Dedicados a los cursos de Gestion de Proyectos</t>
  </si>
  <si>
    <t>ED60 Real People, Real Experiences</t>
  </si>
  <si>
    <t>Career Development</t>
  </si>
  <si>
    <t>Wayne C. Robinson</t>
  </si>
  <si>
    <t>Author/Speaker/Trainer</t>
  </si>
  <si>
    <t>Stephen O'shea</t>
  </si>
  <si>
    <t>Education is power</t>
  </si>
  <si>
    <t>Hamdy Mostafa</t>
  </si>
  <si>
    <t>Freelancer/entrepreneur - Online instructor</t>
  </si>
  <si>
    <t>Roberta Lowe</t>
  </si>
  <si>
    <t>Entrepreneurship Is My Life</t>
  </si>
  <si>
    <t>Annelien Bruins</t>
  </si>
  <si>
    <t>Instructor with One Art Nation</t>
  </si>
  <si>
    <t>Alison Wood</t>
  </si>
  <si>
    <t>Business &amp; Marketing Trainer</t>
  </si>
  <si>
    <t>Ambioris Martinez</t>
  </si>
  <si>
    <t>Marketer, online buisness owner, app developer</t>
  </si>
  <si>
    <t>CEO Sweetberry Management</t>
  </si>
  <si>
    <t>Rania Al-Maghraby</t>
  </si>
  <si>
    <t>OneWayForward Inc.</t>
  </si>
  <si>
    <t>Prabhakar Sharma</t>
  </si>
  <si>
    <t>Researcher, THIRD-IP</t>
  </si>
  <si>
    <t>Sean Murray</t>
  </si>
  <si>
    <t>Online Educator</t>
  </si>
  <si>
    <t>Edurute Academy</t>
  </si>
  <si>
    <t>12+ Years in Ecommerce Strategies</t>
  </si>
  <si>
    <t>Sirisha Varma</t>
  </si>
  <si>
    <t>Founder, Chief Strategist at Branding by Pixels</t>
  </si>
  <si>
    <t>Anthony Valerio</t>
  </si>
  <si>
    <t>Bestselling author of JOHN DANTE'S INFERNO &amp; BART</t>
  </si>
  <si>
    <t>Dr. German Gomez</t>
  </si>
  <si>
    <t>DDS, MD, PhD</t>
  </si>
  <si>
    <t>Matt Dahse</t>
  </si>
  <si>
    <t>Founder of Fundster</t>
  </si>
  <si>
    <t>Emma E Knapp</t>
  </si>
  <si>
    <t>Julie Ann Price</t>
  </si>
  <si>
    <t>Notion Database Designer and Professional Planner</t>
  </si>
  <si>
    <t>John J Peterson</t>
  </si>
  <si>
    <t>Online Business Entrepreneur - Live Well</t>
  </si>
  <si>
    <t>Bhuvadol Mungjittamman</t>
  </si>
  <si>
    <t>Entrepreneur and HR Professional</t>
  </si>
  <si>
    <t>Dean K.</t>
  </si>
  <si>
    <t>Sales Professional &amp; Executive Coach</t>
  </si>
  <si>
    <t>Ruby Telles Anzurez</t>
  </si>
  <si>
    <t>computer engineer</t>
  </si>
  <si>
    <t>Danya Amoils</t>
  </si>
  <si>
    <t>Learning and Development Specialist</t>
  </si>
  <si>
    <t>Michelle Williams</t>
  </si>
  <si>
    <t>Founder of Victress Entrepreneurs &amp; The Craft Ecademy Ltd</t>
  </si>
  <si>
    <t>Vanessa Quinn</t>
  </si>
  <si>
    <t>Instructor | Education Support worker | Coaching | Training</t>
  </si>
  <si>
    <t>Adarsh Menon</t>
  </si>
  <si>
    <t>Mobile Appreneur - Think of, outsource then sell iPhone apps</t>
  </si>
  <si>
    <t>Deniz Aras</t>
  </si>
  <si>
    <t>Digital Cartel</t>
  </si>
  <si>
    <t>eCommerce Made Easy</t>
  </si>
  <si>
    <t>Artem Berman</t>
  </si>
  <si>
    <t>Art Berman</t>
  </si>
  <si>
    <t>Ben Swicegood</t>
  </si>
  <si>
    <t>Real Estate Agent/ Trainer/ Speaker</t>
  </si>
  <si>
    <t>Katya Sutil</t>
  </si>
  <si>
    <t>Manufacturing Manager</t>
  </si>
  <si>
    <t>Jewaria Tanweir</t>
  </si>
  <si>
    <t>EffectUX :</t>
  </si>
  <si>
    <t>Sarah Deane, James Mulkerin</t>
  </si>
  <si>
    <t>Adrian Cioroianu</t>
  </si>
  <si>
    <t>Trainer Executive</t>
  </si>
  <si>
    <t>Warren Coughlin</t>
  </si>
  <si>
    <t>Business Coach helping you build a Business That Matters</t>
  </si>
  <si>
    <t>Syed Muhammad Ali Shah</t>
  </si>
  <si>
    <t>An Accounting and Finance Professional And Seasoned Trainer</t>
  </si>
  <si>
    <t>Crystal Tummala</t>
  </si>
  <si>
    <t>My Goal Is For You To Reach Your Goals</t>
  </si>
  <si>
    <t>Justin Bariso</t>
  </si>
  <si>
    <t>Emotional Intelligence Author and Coach</t>
  </si>
  <si>
    <t>Clive Finkelstein</t>
  </si>
  <si>
    <t>"Father" of Information Engineering; Pearcey IT Hall of Fame; iCMG 2015 Enterprise Architecture Hall of Fame</t>
  </si>
  <si>
    <t>Nikita Sergeev</t>
  </si>
  <si>
    <t>Jenn Flaa</t>
  </si>
  <si>
    <t>Entrepreneur, Author, Speaker, Musician</t>
  </si>
  <si>
    <t>Mary Nisi</t>
  </si>
  <si>
    <t>Founder/DJ, Toast &amp; Jam DJs/Lab</t>
  </si>
  <si>
    <t>Justin Quinton</t>
  </si>
  <si>
    <t>Author &amp; Coach</t>
  </si>
  <si>
    <t>CDH Education Inc Skills for Success</t>
  </si>
  <si>
    <t>Life and Career Skills Workshops</t>
  </si>
  <si>
    <t>Traci Brown</t>
  </si>
  <si>
    <t>Body Language and Persuasion Expert</t>
  </si>
  <si>
    <t>Prof. Bala (Balachandran Subramaniam)</t>
  </si>
  <si>
    <t>Business Management Consultant, Trainer, Mentor &amp; Faculty</t>
  </si>
  <si>
    <t>Shekhar Srivastava</t>
  </si>
  <si>
    <t>Masters In Physics and Business Administration</t>
  </si>
  <si>
    <t>Jana Checkley</t>
  </si>
  <si>
    <t>Education Development Analyst and Curriculum Director</t>
  </si>
  <si>
    <t>Zac Hartley</t>
  </si>
  <si>
    <t>Stock Trader</t>
  </si>
  <si>
    <t>David Lee</t>
  </si>
  <si>
    <t>Home Business Owner, Coach and Passive Income Generator</t>
  </si>
  <si>
    <t>Matt Robinson</t>
  </si>
  <si>
    <t>Real Estate Investor &amp; PIG Founder</t>
  </si>
  <si>
    <t>Mark Simpson</t>
  </si>
  <si>
    <t>Independent Hospitality Marketing Consultant</t>
  </si>
  <si>
    <t>Tobi Williams</t>
  </si>
  <si>
    <t>Founder at Resagratia, Consultant, Information Architect</t>
  </si>
  <si>
    <t>Stella Poole</t>
  </si>
  <si>
    <t>Information Technology Consultant</t>
  </si>
  <si>
    <t>Mary Mateo</t>
  </si>
  <si>
    <t>Faical Mhijan</t>
  </si>
  <si>
    <t>Business Intelligence &amp; Advanced Analytics</t>
  </si>
  <si>
    <t>Prime Training Institute</t>
  </si>
  <si>
    <t>Medical Device Experts</t>
  </si>
  <si>
    <t>Vince Corning</t>
  </si>
  <si>
    <t>Maximizing experiences gained on the journey we call life.</t>
  </si>
  <si>
    <t>Riley Ricobene</t>
  </si>
  <si>
    <t>Real Estate Broker/Investor/Educator</t>
  </si>
  <si>
    <t>Tom Duening</t>
  </si>
  <si>
    <t>Entrepreneurship University Professor and author</t>
  </si>
  <si>
    <t>Catherine Lam, CPA, CMA</t>
  </si>
  <si>
    <t>Oracle EBS Consultant | Entrepreneur |Instructor | Investor</t>
  </si>
  <si>
    <t>Profadev Resources</t>
  </si>
  <si>
    <t>Tools, Courses &amp; Learning Resources on Business &amp; Careers.</t>
  </si>
  <si>
    <t>Kalyan Karki</t>
  </si>
  <si>
    <t>Coach / Trainer/ Lean/Six Sigma Expert</t>
  </si>
  <si>
    <t>Rik Schnabel</t>
  </si>
  <si>
    <t>Director of training at Life Beyond Limits</t>
  </si>
  <si>
    <t>Martin Semerad</t>
  </si>
  <si>
    <t>Body Language, Communication and Relationships</t>
  </si>
  <si>
    <t>Gregory Daynes</t>
  </si>
  <si>
    <t>Hydroponic Engineer</t>
  </si>
  <si>
    <t>Tom Morin</t>
  </si>
  <si>
    <t>Founder of Work Feels Good</t>
  </si>
  <si>
    <t>Melinda Barkhuizen, PhD, PMP</t>
  </si>
  <si>
    <t>Neuroscience PhD, PMP and data puzzle solver</t>
  </si>
  <si>
    <t>Joshua Hernandez</t>
  </si>
  <si>
    <t>Notary Loan Signing Agent</t>
  </si>
  <si>
    <t>International Speech and Debate Academy</t>
  </si>
  <si>
    <t>Griffin Milks</t>
  </si>
  <si>
    <t>Investor &amp; Content Creator</t>
  </si>
  <si>
    <t>Christine Baker</t>
  </si>
  <si>
    <t>instructor for entrepreneurs</t>
  </si>
  <si>
    <t>Stephen R. Biss</t>
  </si>
  <si>
    <t>Retired Criminal Defence Lawyer in Mississauga, Canada</t>
  </si>
  <si>
    <t>Kimberlee Hayward</t>
  </si>
  <si>
    <t>Crowdfunding Campaign Authority</t>
  </si>
  <si>
    <t>Don S.</t>
  </si>
  <si>
    <t>Trainer, Project Management and Consultant</t>
  </si>
  <si>
    <t>Nick Kirschman</t>
  </si>
  <si>
    <t>Painting Business Educator</t>
  </si>
  <si>
    <t>Todd Frazier</t>
  </si>
  <si>
    <t>Podcast + YouTube expert</t>
  </si>
  <si>
    <t>Sanjaya Elvitigala</t>
  </si>
  <si>
    <t>Technology enthusiast and entreprenuer</t>
  </si>
  <si>
    <t>Arshed Majeed</t>
  </si>
  <si>
    <t>Captain F Harlock</t>
  </si>
  <si>
    <t>Award-Winning Author and Financial Advisor</t>
  </si>
  <si>
    <t>The SPAcialist</t>
  </si>
  <si>
    <t>SPA RETAIL COACHING</t>
  </si>
  <si>
    <t>Anita Markovska</t>
  </si>
  <si>
    <t>Jason Liem</t>
  </si>
  <si>
    <t>Leadership &amp; Communication Coach</t>
  </si>
  <si>
    <t>Bob Baker</t>
  </si>
  <si>
    <t>Author, Teacher, Speaker</t>
  </si>
  <si>
    <t>Justin A Orazio</t>
  </si>
  <si>
    <t>Certified Smartsheet Instructor</t>
  </si>
  <si>
    <t>Teachers Training</t>
  </si>
  <si>
    <t>We Educate The Educators</t>
  </si>
  <si>
    <t>Jana Mold</t>
  </si>
  <si>
    <t>International Consultant, Entrepreneur and Executive Coach</t>
  </si>
  <si>
    <t>Parag Beeraka</t>
  </si>
  <si>
    <t>Product Management of Hardware Products</t>
  </si>
  <si>
    <t>Devon Winters</t>
  </si>
  <si>
    <t>Platinum level SD OTC/O2C consultant</t>
  </si>
  <si>
    <t>Dr. Sumit Saha (Ph.D)</t>
  </si>
  <si>
    <t>Ph.D, MBA(Marketing),KSET,PMP, MBA(HR),B.E(CSE)</t>
  </si>
  <si>
    <t>Autrige Dennis</t>
  </si>
  <si>
    <t>Patent Drawing Expert</t>
  </si>
  <si>
    <t>Netizen Training</t>
  </si>
  <si>
    <t>Practice Exam Test in ITIL, PMP, Scrum Master, AWS, Google</t>
  </si>
  <si>
    <t>Muhammad Ahtsham</t>
  </si>
  <si>
    <t>Professional Design Engineer - IEEE Member/Content Creator</t>
  </si>
  <si>
    <t>Marcelo Cruz</t>
  </si>
  <si>
    <t>RPA Developer and UiPath MVP</t>
  </si>
  <si>
    <t>Mohamed Fawzy</t>
  </si>
  <si>
    <t>Felipe Haro</t>
  </si>
  <si>
    <t>Process Improvement and Simulations Consultant</t>
  </si>
  <si>
    <t>Kelly McManus</t>
  </si>
  <si>
    <t>Harris Mahmood, Law (LLB) (Hons)</t>
  </si>
  <si>
    <t>Law Tutor</t>
  </si>
  <si>
    <t>Yuri eBay</t>
  </si>
  <si>
    <t>International eBay experts and network engineers team</t>
  </si>
  <si>
    <t>Bayo Elusode</t>
  </si>
  <si>
    <t>Serial Enterprenuer and Amazon Seller</t>
  </si>
  <si>
    <t>Reda El</t>
  </si>
  <si>
    <t>Online Learning Experience Creator</t>
  </si>
  <si>
    <t>Paul L. Glover</t>
  </si>
  <si>
    <t>The No B.S. Work Performance Coach</t>
  </si>
  <si>
    <t>Emilie S</t>
  </si>
  <si>
    <t>FR/EN teacher, life coach, entrepreneur</t>
  </si>
  <si>
    <t>Linda Coussement</t>
  </si>
  <si>
    <t>Business Improvement Coach for smallbiz and entrepreneurs</t>
  </si>
  <si>
    <t>Jay Boyer</t>
  </si>
  <si>
    <t>Best-Selling Author &amp; Self-Publishing Expert</t>
  </si>
  <si>
    <t>Adam Bartnik</t>
  </si>
  <si>
    <t>Digital Marketer and Professional Traveler</t>
  </si>
  <si>
    <t>Johnny Amicci</t>
  </si>
  <si>
    <t>Entrepreneur Passionate About Helping Others</t>
  </si>
  <si>
    <t>Odile Faludi</t>
  </si>
  <si>
    <t>Phone Sales Success Coach, Cold Calling Expert</t>
  </si>
  <si>
    <t>Kristoffer Ditz</t>
  </si>
  <si>
    <t>Bryan Gobaco</t>
  </si>
  <si>
    <t>Principal Technopoly Inc.</t>
  </si>
  <si>
    <t>Brett Philips, CPA</t>
  </si>
  <si>
    <t>CPA and an Entrepreneur with a love for teaching</t>
  </si>
  <si>
    <t>Rogerio Manso</t>
  </si>
  <si>
    <t>Helping people to turn ideas into reality through projects</t>
  </si>
  <si>
    <t>Gary Venrooy</t>
  </si>
  <si>
    <t>Roku Developer &amp; Clickbank, Amazon, eBay Entrepreneur</t>
  </si>
  <si>
    <t>W. Shaheen</t>
  </si>
  <si>
    <t>PMP, Senior Structural Engineer, Project manager</t>
  </si>
  <si>
    <t>R S Shekhawat</t>
  </si>
  <si>
    <t>Consultant Cable &amp; Conductor Manufacturing</t>
  </si>
  <si>
    <t>Bruno Kodele</t>
  </si>
  <si>
    <t>Hospitalty buissnes Coach</t>
  </si>
  <si>
    <t>Paul Watkins</t>
  </si>
  <si>
    <t>Speaker, marketer, writer</t>
  </si>
  <si>
    <t>Destin Learning</t>
  </si>
  <si>
    <t>Learning Sans Location</t>
  </si>
  <si>
    <t>Heather DeVincent-Cook</t>
  </si>
  <si>
    <t>Attorney and Legal Professor</t>
  </si>
  <si>
    <t>Srinivas R. G. Franklin M.B.A, M.Phil</t>
  </si>
  <si>
    <t>Amy Skrocki</t>
  </si>
  <si>
    <t>Award Winning Fine Craft Artist and Photographer</t>
  </si>
  <si>
    <t>Lilit Matevosyan</t>
  </si>
  <si>
    <t>Amitabh Adhikary</t>
  </si>
  <si>
    <t>Trainer on Indian Labour Codes</t>
  </si>
  <si>
    <t>Lynne Tomlinson</t>
  </si>
  <si>
    <t>Communication Specialist</t>
  </si>
  <si>
    <t>Lew Jaffe</t>
  </si>
  <si>
    <t>CEO/Board Member, Award Winning Professor, Speaker</t>
  </si>
  <si>
    <t>Kunal Thadani</t>
  </si>
  <si>
    <t>Lead Product Manager @ Houzz</t>
  </si>
  <si>
    <t>Heba Mahdy</t>
  </si>
  <si>
    <t>Ph.D., M.Sc., Entrepreneur, Marketing Psychology strategist</t>
  </si>
  <si>
    <t>INVESTyR DealTeam</t>
  </si>
  <si>
    <t>Patrick, Phil &amp; Jason</t>
  </si>
  <si>
    <t>Audrey Millan</t>
  </si>
  <si>
    <t>VidaDeProyecto.com</t>
  </si>
  <si>
    <t>Dentist SEO &amp; digital dental Marketing Expert for dentistry</t>
  </si>
  <si>
    <t>Chris Wilson</t>
  </si>
  <si>
    <t>Physical Security Consultant</t>
  </si>
  <si>
    <t>Dustin Langley</t>
  </si>
  <si>
    <t>Marketing Instructor</t>
  </si>
  <si>
    <t>Rizwan azim</t>
  </si>
  <si>
    <t>Forex Trading Instructor</t>
  </si>
  <si>
    <t>Abyad Ali</t>
  </si>
  <si>
    <t>Kristen Crabtree</t>
  </si>
  <si>
    <t>Your video real estate coach!</t>
  </si>
  <si>
    <t>Marcelo Vazquez</t>
  </si>
  <si>
    <t>Fitness &amp; Wellness Coach</t>
  </si>
  <si>
    <t>Christine Ogolla</t>
  </si>
  <si>
    <t>Highly Adaptable Training Specialist</t>
  </si>
  <si>
    <t>Ali Abidin</t>
  </si>
  <si>
    <t>Co-founder of I'm On My Way</t>
  </si>
  <si>
    <t>Thomas Leroy | AI &amp; Real Estate Investment |</t>
  </si>
  <si>
    <t>Real Estate Finance Investor &amp; AI enthusiast</t>
  </si>
  <si>
    <t>The Academy Program</t>
  </si>
  <si>
    <t>Professional Actor - Successful Life Coach - Entrepreneur</t>
  </si>
  <si>
    <t>John Cousins</t>
  </si>
  <si>
    <t>Jan Dejonghe</t>
  </si>
  <si>
    <t>HSE manager</t>
  </si>
  <si>
    <t>Andrea N</t>
  </si>
  <si>
    <t>Engineering student, freelancer</t>
  </si>
  <si>
    <t>Rob Stephens, CPA</t>
  </si>
  <si>
    <t>Founder of CFO Perspective</t>
  </si>
  <si>
    <t>Sami Khan</t>
  </si>
  <si>
    <t>Digital Marketing Leader</t>
  </si>
  <si>
    <t>L Callistus</t>
  </si>
  <si>
    <t>Career Educator</t>
  </si>
  <si>
    <t>Colly Graham</t>
  </si>
  <si>
    <t>International Sales Trainer</t>
  </si>
  <si>
    <t>Ichimoku.eu Ichimoku LLC</t>
  </si>
  <si>
    <t>Ichimoku Waves Meter</t>
  </si>
  <si>
    <t>EPICompliance Courses</t>
  </si>
  <si>
    <t>Healthcare Compliance and Education Specialists</t>
  </si>
  <si>
    <t>Naima S</t>
  </si>
  <si>
    <t>Digital Strategist &amp; Success Coach</t>
  </si>
  <si>
    <t>Parveen Inayat</t>
  </si>
  <si>
    <t>Healthcare and MS Office Applications instructor</t>
  </si>
  <si>
    <t>Damir Perge</t>
  </si>
  <si>
    <t>Venture Capitalist / Entrepreneur / Financier / Author</t>
  </si>
  <si>
    <t>Boris Jovanovic</t>
  </si>
  <si>
    <t>Consultant and instructor</t>
  </si>
  <si>
    <t>Rhonda Jordan</t>
  </si>
  <si>
    <t>Entrepreneur | Trainer | Speaker</t>
  </si>
  <si>
    <t>Debbie Nicol</t>
  </si>
  <si>
    <t>Managing Director, 'business en motion'</t>
  </si>
  <si>
    <t>Leisa Eining</t>
  </si>
  <si>
    <t>Writer and Scrivener Enthusiast</t>
  </si>
  <si>
    <t>Heather Naude</t>
  </si>
  <si>
    <t>The Bridge between you and your accountant!</t>
  </si>
  <si>
    <t>Donna Galanti</t>
  </si>
  <si>
    <t>Paul Robinson</t>
  </si>
  <si>
    <t>Professional Keynote Speaker, Author and Consultant</t>
  </si>
  <si>
    <t>Adam Pascarella</t>
  </si>
  <si>
    <t>Licensed Lawyer and Entrepreneur</t>
  </si>
  <si>
    <t>Lisa Frase</t>
  </si>
  <si>
    <t>Teacher, Author, Speaker, Content Creator</t>
  </si>
  <si>
    <t>A&amp; People</t>
  </si>
  <si>
    <t>Plain Language</t>
  </si>
  <si>
    <t>Naveed Ullah Khan</t>
  </si>
  <si>
    <t>Gv Freeman</t>
  </si>
  <si>
    <t>A Venn diagram of Marketing, Sales, Product &amp; Self-Care</t>
  </si>
  <si>
    <t>Natalie Berkiw-Scenna, PMP</t>
  </si>
  <si>
    <t>Senior Project Consultant, Author, Speaker &amp; Course Creator</t>
  </si>
  <si>
    <t>Gladys W. Loney</t>
  </si>
  <si>
    <t>Algebra</t>
  </si>
  <si>
    <t>Nick Harvey</t>
  </si>
  <si>
    <t>Coaching Mentor</t>
  </si>
  <si>
    <t>Taffy Wagner</t>
  </si>
  <si>
    <t>Personal Finances Educator, Author and Homeschool Mom</t>
  </si>
  <si>
    <t>WeMediaTech Pte. Ltd.</t>
  </si>
  <si>
    <t>Marie Tavernier</t>
  </si>
  <si>
    <t>Training &amp; Development Instructor</t>
  </si>
  <si>
    <t>The Sports Executive Path</t>
  </si>
  <si>
    <t>The Learning Platform for Sports Management</t>
  </si>
  <si>
    <t>Matthew Manus, PE, PMP</t>
  </si>
  <si>
    <t>Real Estate Investing &amp; Construction Expert</t>
  </si>
  <si>
    <t>Mister Teacher Online</t>
  </si>
  <si>
    <t>Lisa Gibson</t>
  </si>
  <si>
    <t>Internationally acclaimed author, attorney, speaker</t>
  </si>
  <si>
    <t>Daniel Francis Sullivan</t>
  </si>
  <si>
    <t>Civil Rights Consultant</t>
  </si>
  <si>
    <t>Taylor Kelley</t>
  </si>
  <si>
    <t>Martial Arts Instructor / Online Fitness Health Coach</t>
  </si>
  <si>
    <t>Shawn Acheampong</t>
  </si>
  <si>
    <t>Digital Transformation Specialist</t>
  </si>
  <si>
    <t>Amanda C. Watts</t>
  </si>
  <si>
    <t>Brand &amp; Marketing Strategist</t>
  </si>
  <si>
    <t>Mr. R</t>
  </si>
  <si>
    <t>18,000+ influenced lives</t>
  </si>
  <si>
    <t>Giuliano Scarpati</t>
  </si>
  <si>
    <t>Professional dancer, dance instructor, body language trainer</t>
  </si>
  <si>
    <t>Sunil Jaiswal</t>
  </si>
  <si>
    <t>Tech Entrepreneur,  Investor &amp; Coder At Heart</t>
  </si>
  <si>
    <t>David Odigie</t>
  </si>
  <si>
    <t>Airbnb host</t>
  </si>
  <si>
    <t>Leighton Campbell</t>
  </si>
  <si>
    <t>E-Commerce Entrepreneur, Coach &amp; Trainer</t>
  </si>
  <si>
    <t>Mike Essex</t>
  </si>
  <si>
    <t>Marketing &amp; Communications Manager</t>
  </si>
  <si>
    <t>Atul Jain</t>
  </si>
  <si>
    <t>Digital Marketing &amp; eCommerce Professional</t>
  </si>
  <si>
    <t>Marina Barbulat</t>
  </si>
  <si>
    <t>Interpreter, Translator, Director of a translation agency</t>
  </si>
  <si>
    <t>Chinyere H Njoku</t>
  </si>
  <si>
    <t>Speaker Author and Coach</t>
  </si>
  <si>
    <t>Tani Amarasinghe Moodley</t>
  </si>
  <si>
    <t>Human Resources Executive</t>
  </si>
  <si>
    <t>Gideon Igwe</t>
  </si>
  <si>
    <t>Jeremy Farrell PMP, PRINCE2, AgilePM</t>
  </si>
  <si>
    <t>Multi-Certified Project Manager, Coach, Trainer, Author</t>
  </si>
  <si>
    <t>Dr. Reza Moghdani</t>
  </si>
  <si>
    <t>Researcher at PGU</t>
  </si>
  <si>
    <t>Nadir CHOUAT</t>
  </si>
  <si>
    <t>Quality and Project manager, Instuctor.</t>
  </si>
  <si>
    <t>Ieva Olebunne</t>
  </si>
  <si>
    <t>Online Entrepreneur / Web Developer/ Instructor</t>
  </si>
  <si>
    <t>Masuk Sarker Batista</t>
  </si>
  <si>
    <t>Founder &amp; CEO of MSB Academy</t>
  </si>
  <si>
    <t>Steph Clarke</t>
  </si>
  <si>
    <t>Creating tomorrow's leaders, today.</t>
  </si>
  <si>
    <t>Project Management High Skills</t>
  </si>
  <si>
    <t>All you need in Project Management  to Upskills yourself</t>
  </si>
  <si>
    <t>Greenlight Project Management</t>
  </si>
  <si>
    <t>Bubble Chamber CIC</t>
  </si>
  <si>
    <t>Social Enterprise Business Coaches</t>
  </si>
  <si>
    <t>Wrikki Lahiri</t>
  </si>
  <si>
    <t>Instructor, Statistician, Psychologist and Doctoral Student.</t>
  </si>
  <si>
    <t>Yin Fei</t>
  </si>
  <si>
    <t>Trader Investor Entrepreneur</t>
  </si>
  <si>
    <t>Shakil Ahmed</t>
  </si>
  <si>
    <t>SEO &amp; Content Specialist, Amazon Affiliate Marketer</t>
  </si>
  <si>
    <t>Brandon Aaron Gibbs</t>
  </si>
  <si>
    <t>Licensed Architect + Entrepreneur</t>
  </si>
  <si>
    <t>Nahar Geva</t>
  </si>
  <si>
    <t>Founder &amp; CEO, Zik Analytics</t>
  </si>
  <si>
    <t>Simon Scriver</t>
  </si>
  <si>
    <t>Helping Good Charities Do Better Fundraising</t>
  </si>
  <si>
    <t>Christophe Debonneuil</t>
  </si>
  <si>
    <t>Trainer at OECD and ESSEC Business School on Blockchain</t>
  </si>
  <si>
    <t>John Weisenberger</t>
  </si>
  <si>
    <t>Sheila Elliott</t>
  </si>
  <si>
    <t>Business Management Trainer &amp; Consultant</t>
  </si>
  <si>
    <t>Ankika S</t>
  </si>
  <si>
    <t>TEACHER</t>
  </si>
  <si>
    <t>Ryan Allis</t>
  </si>
  <si>
    <t>Former CEO of iContact ($50M in Annual Sales, $169M Exit)</t>
  </si>
  <si>
    <t>Valufield Consulting</t>
  </si>
  <si>
    <t>Consultant - Energy, Risk &amp; Strategy</t>
  </si>
  <si>
    <t>Cari Miller</t>
  </si>
  <si>
    <t>Inclusivity Begins with Understanding</t>
  </si>
  <si>
    <t>LUMA kapital</t>
  </si>
  <si>
    <t>Kanika B K</t>
  </si>
  <si>
    <t>SALES &amp; MARKETING COACH</t>
  </si>
  <si>
    <t>T(h)rasher</t>
  </si>
  <si>
    <t>Mohamad Mahjoub</t>
  </si>
  <si>
    <t>Cyber Security Expert</t>
  </si>
  <si>
    <t>Jean Paul</t>
  </si>
  <si>
    <t>The Easiest Way to Achieve Your Dreams</t>
  </si>
  <si>
    <t>Dream Career University</t>
  </si>
  <si>
    <t>Dream Career Coach</t>
  </si>
  <si>
    <t>Jackie Watson</t>
  </si>
  <si>
    <t>Business Lecturer, Successful Entrepreneur &amp; Published Author on Business</t>
  </si>
  <si>
    <t>Logan Ransley</t>
  </si>
  <si>
    <t>Co-Founder at Landlord Studio</t>
  </si>
  <si>
    <t>Quantic Statistics</t>
  </si>
  <si>
    <t>SAP, Tableau, Power BI,Business Analysis</t>
  </si>
  <si>
    <t>Content Creators Community</t>
  </si>
  <si>
    <t>Rainson Potshangbam</t>
  </si>
  <si>
    <t>Entrepreneur &amp; Magician</t>
  </si>
  <si>
    <t>Ved Boss</t>
  </si>
  <si>
    <t>Professional One Note Instructor</t>
  </si>
  <si>
    <t>Alok Kumar</t>
  </si>
  <si>
    <t>Author, Motivational Speaker, Leadership Consultant</t>
  </si>
  <si>
    <t>Benedikt Bevec, M.Sc.</t>
  </si>
  <si>
    <t>Munich Business School &amp; Peking University</t>
  </si>
  <si>
    <t>Alessio Bresciani</t>
  </si>
  <si>
    <t>Marc Rieke</t>
  </si>
  <si>
    <t>Active top-tier management consultant</t>
  </si>
  <si>
    <t>Martijn Schaap</t>
  </si>
  <si>
    <t>Raul Leal</t>
  </si>
  <si>
    <t>Leader Developer, known for inspiring people to learn &amp; lead</t>
  </si>
  <si>
    <t>David Studer</t>
  </si>
  <si>
    <t>Public Accountant</t>
  </si>
  <si>
    <t>Juan Carlos Bujeda</t>
  </si>
  <si>
    <t>Real Estate Finance &amp; Investments Professional</t>
  </si>
  <si>
    <t>Amy Stewart</t>
  </si>
  <si>
    <t>New York Times Bestselling Author &amp; Artist</t>
  </si>
  <si>
    <t>Jennifer Britton</t>
  </si>
  <si>
    <t>Author, Head Coach and Trainer at Potentials Realized</t>
  </si>
  <si>
    <t>Mystique Latese</t>
  </si>
  <si>
    <t>Founder of Wed Chicago</t>
  </si>
  <si>
    <t>Thomas Bell</t>
  </si>
  <si>
    <t>Writer, Publishing Consultant, and Web Developer</t>
  </si>
  <si>
    <t>Cunhibert Nalumva</t>
  </si>
  <si>
    <t>MEng | Project Manager | Industrial Engineer</t>
  </si>
  <si>
    <t>Helene Blanchette</t>
  </si>
  <si>
    <t>Senior Leadership Consultant</t>
  </si>
  <si>
    <t>Orchid Mohamed</t>
  </si>
  <si>
    <t>PhD. Student and Master Degree Holder</t>
  </si>
  <si>
    <t>Julie Campbell</t>
  </si>
  <si>
    <t>Massage Business Coach</t>
  </si>
  <si>
    <t>Moses Chavi</t>
  </si>
  <si>
    <t>Internal Audit Leader &amp; Good Governance Advocate</t>
  </si>
  <si>
    <t>Daniel Hall</t>
  </si>
  <si>
    <t>7-Figure Publisher</t>
  </si>
  <si>
    <t>Alan Coote</t>
  </si>
  <si>
    <t>Entrepreneur, Radio &amp; TV Broadcaster and Trainer</t>
  </si>
  <si>
    <t>David Kilkelly</t>
  </si>
  <si>
    <t>Video Business Owner and Former University Tutor</t>
  </si>
  <si>
    <t>Thomas Michael</t>
  </si>
  <si>
    <t>SAP guru. Maker of Gin. Drummer. New Yorker. From Hamburg.</t>
  </si>
  <si>
    <t>Mohamed Hafis</t>
  </si>
  <si>
    <t>WordPress | Marketing</t>
  </si>
  <si>
    <t>Craig Cannings</t>
  </si>
  <si>
    <t>Co-Founder &amp; Chief Learning Officer at Freelance University</t>
  </si>
  <si>
    <t>Brandon Lalone</t>
  </si>
  <si>
    <t>Business Strategy Consultant</t>
  </si>
  <si>
    <t>DP Tuts</t>
  </si>
  <si>
    <t>Photoshop | T-Shirt Design| Graphic Design | Game Design</t>
  </si>
  <si>
    <t>Himesh Trivedi</t>
  </si>
  <si>
    <t>Instructor, Coach, Speaker and Trainer</t>
  </si>
  <si>
    <t>Adam Bradley</t>
  </si>
  <si>
    <t>Corporate Banker, Mentor, Entrepreneur, Investor</t>
  </si>
  <si>
    <t>The Institute for Six Sigma and Kaizen (The ISSK)</t>
  </si>
  <si>
    <t>Training academy on Lean, Six Sigma, and Process Improvement</t>
  </si>
  <si>
    <t>Mehboob Alam</t>
  </si>
  <si>
    <t>Amir Bashir</t>
  </si>
  <si>
    <t>Business and Economics</t>
  </si>
  <si>
    <t>Wajdi DANHACH</t>
  </si>
  <si>
    <t>Professional Trainer and Coach</t>
  </si>
  <si>
    <t>Moundir Rohmat</t>
  </si>
  <si>
    <t>Software Development | Startup founder | Agile Coach</t>
  </si>
  <si>
    <t>Dante Kohrs</t>
  </si>
  <si>
    <t>Petrina Berry</t>
  </si>
  <si>
    <t>Your Teacher, Journalist, Web Content Writer</t>
  </si>
  <si>
    <t>Mubasher Rehman - M.Engg.</t>
  </si>
  <si>
    <t>Project Management Professional - Experienced Freelancer</t>
  </si>
  <si>
    <t>FestMan Learning Hub, Thomas Festus Cudjoe</t>
  </si>
  <si>
    <t>Microsoft MVP | Microsoft Certified Data analyst | MCT</t>
  </si>
  <si>
    <t>Anthony Lago</t>
  </si>
  <si>
    <t>Private Equity Associate</t>
  </si>
  <si>
    <t>Dex Yuan</t>
  </si>
  <si>
    <t>Inspiring Leadership, Excellence &amp; Innovation in Security</t>
  </si>
  <si>
    <t>Jennifer Pate</t>
  </si>
  <si>
    <t>Serial Entrepreneur, Educator, and Consultant</t>
  </si>
  <si>
    <t>Marc Mclaughlin</t>
  </si>
  <si>
    <t>Business Designer At Do Tank</t>
  </si>
  <si>
    <t>Tripadasoft Solutions</t>
  </si>
  <si>
    <t>IT and Data Analytics Service Provider</t>
  </si>
  <si>
    <t>Dr. Michiel Frederick Coetzer</t>
  </si>
  <si>
    <t>Organizational Psychologist | Executive Coach | Pracademic</t>
  </si>
  <si>
    <t>Annemarie Wiegand CIPD Professional</t>
  </si>
  <si>
    <t>CIPD Global Human Resources Professional</t>
  </si>
  <si>
    <t>Joel Antonio Vazquez</t>
  </si>
  <si>
    <t>The Infamous Joel - Affiliate Marketing Expert</t>
  </si>
  <si>
    <t>Bharadwaja Choudhury</t>
  </si>
  <si>
    <t>Bringing Digital Transformation in Pharmaceutical Industry</t>
  </si>
  <si>
    <t>Michael Witcoff</t>
  </si>
  <si>
    <t>Professional Freelance Copywriter</t>
  </si>
  <si>
    <t>Sheldon Evans</t>
  </si>
  <si>
    <t>Professional Photographer, Retoucher and Entrepreneur</t>
  </si>
  <si>
    <t>Domingo Silvas</t>
  </si>
  <si>
    <t>Ecommerce Instructor</t>
  </si>
  <si>
    <t>Naina Chaturvedi</t>
  </si>
  <si>
    <t>Commonlaw Commoner</t>
  </si>
  <si>
    <t>John Farr</t>
  </si>
  <si>
    <t>Author, Contractors and Trainer</t>
  </si>
  <si>
    <t>Project Management Academy (PMA)</t>
  </si>
  <si>
    <t>Carol Harvey</t>
  </si>
  <si>
    <t>Education Consultant, M.Ed. , Teacher</t>
  </si>
  <si>
    <t>Olivia Lean</t>
  </si>
  <si>
    <t>Vandana Mehrotra</t>
  </si>
  <si>
    <t>Serial Entrepreneur | Author | Born to Speak &amp; Inspire</t>
  </si>
  <si>
    <t>Hank T.</t>
  </si>
  <si>
    <t>Project Manager, PMP</t>
  </si>
  <si>
    <t>Jawad Altamimi</t>
  </si>
  <si>
    <t>Ebele Mogo</t>
  </si>
  <si>
    <t>http://streetsideconvos.com</t>
  </si>
  <si>
    <t>Rita Simon, MBA</t>
  </si>
  <si>
    <t>Life and Business Coach, Entrepreneur, Author, Mindset Coach</t>
  </si>
  <si>
    <t>Muhammad Zubair</t>
  </si>
  <si>
    <t>Ryan Collins</t>
  </si>
  <si>
    <t>Editor, Animator, Entrepreneur</t>
  </si>
  <si>
    <t>Donald F.</t>
  </si>
  <si>
    <t>Aaishwarya Chandra</t>
  </si>
  <si>
    <t>Co-Founder Aclaran Academy, Author-Investor-Mentor</t>
  </si>
  <si>
    <t>Travis Apple</t>
  </si>
  <si>
    <t>C-Level Executive in Sports Sales</t>
  </si>
  <si>
    <t>Regina P. Brown</t>
  </si>
  <si>
    <t>Instructor / Author / Trainer</t>
  </si>
  <si>
    <t>David Baer</t>
  </si>
  <si>
    <t>Social Marketing Trainer &amp; Wine Geek</t>
  </si>
  <si>
    <t>Gregor Maric</t>
  </si>
  <si>
    <t>... ... translating words into business</t>
  </si>
  <si>
    <t>Creatives Academy</t>
  </si>
  <si>
    <t>Best place to be for online creative entrepreneurs</t>
  </si>
  <si>
    <t>Jeanette Spencer</t>
  </si>
  <si>
    <t>Business Strategist</t>
  </si>
  <si>
    <t>Daniel Cortes</t>
  </si>
  <si>
    <t>Duncan Wilson</t>
  </si>
  <si>
    <t>Climate Risk Management Specialist</t>
  </si>
  <si>
    <t>Jessica Gordon</t>
  </si>
  <si>
    <t>Work Smarter, Not Harder!</t>
  </si>
  <si>
    <t>Majd Janineh</t>
  </si>
  <si>
    <t>Success Wave</t>
  </si>
  <si>
    <t>Mohammad Ali</t>
  </si>
  <si>
    <t>Carole McDougall</t>
  </si>
  <si>
    <t>Property Instructor</t>
  </si>
  <si>
    <t>Christophe Daniel Ternay Native French Teacher Certified by The French Alliance</t>
  </si>
  <si>
    <t>Graduated French Teacher / Health Coach / Web Entrepreneur</t>
  </si>
  <si>
    <t>John Fontenot</t>
  </si>
  <si>
    <t>Growth PM at Lendio and Founder of Path2Product</t>
  </si>
  <si>
    <t>Brent Dalley</t>
  </si>
  <si>
    <t>Trainer in: Leadership,  Marketing, Family Counseling</t>
  </si>
  <si>
    <t>Amira &amp; Alyssia</t>
  </si>
  <si>
    <t>Partha Majumdar</t>
  </si>
  <si>
    <t>Just a programmer</t>
  </si>
  <si>
    <t>A Rezika</t>
  </si>
  <si>
    <t>Daniel Tiano</t>
  </si>
  <si>
    <t>Doctor of Physical Therapy</t>
  </si>
  <si>
    <t>Skill Hour</t>
  </si>
  <si>
    <t>Learn a skill in an hour</t>
  </si>
  <si>
    <t>Lirone Glikman</t>
  </si>
  <si>
    <t>Business Relationships Strategist</t>
  </si>
  <si>
    <t>Nishant Pandey</t>
  </si>
  <si>
    <t>Samia Roukbi</t>
  </si>
  <si>
    <t>E-Commerce Brand Expert &amp; Online Entrepreneur</t>
  </si>
  <si>
    <t>Majid Arshad Mirza</t>
  </si>
  <si>
    <t>Business Expert</t>
  </si>
  <si>
    <t>Jatin Bhide</t>
  </si>
  <si>
    <t>MBA Instructor</t>
  </si>
  <si>
    <t>Heather Reed</t>
  </si>
  <si>
    <t>Realtor and Mindset Coach</t>
  </si>
  <si>
    <t>Chris Fenning</t>
  </si>
  <si>
    <t>Award-winning communication skills author &amp; instructor</t>
  </si>
  <si>
    <t>David The Optimist</t>
  </si>
  <si>
    <t>Helping companies grow and entrepreneurs overcome obstacles</t>
  </si>
  <si>
    <t>Sameh Elsayed</t>
  </si>
  <si>
    <t>Best-selling Business Course Creator, FCCA, MSc UCL, DIPIFR</t>
  </si>
  <si>
    <t>Priyatrisha Mitra</t>
  </si>
  <si>
    <t>Trainer on HR Managment and Skill Development</t>
  </si>
  <si>
    <t>Mohammed Abduallah Mohammed Ahamed</t>
  </si>
  <si>
    <t>PMP,CPE,FAAPM,PMO-CP</t>
  </si>
  <si>
    <t>Pravin Pathak</t>
  </si>
  <si>
    <t>Chemical engineer and Safety Professional</t>
  </si>
  <si>
    <t>NanoTRIZ Innovation Academy</t>
  </si>
  <si>
    <t>Jason Cox</t>
  </si>
  <si>
    <t>Amazon Merchant</t>
  </si>
  <si>
    <t>Outlier Learn</t>
  </si>
  <si>
    <t>Business School for Technical Professionals &amp; Experts</t>
  </si>
  <si>
    <t>Srija G</t>
  </si>
  <si>
    <t>Real Estate Valuation professional</t>
  </si>
  <si>
    <t>Karen Ess</t>
  </si>
  <si>
    <t>Speaker, lecturer, author</t>
  </si>
  <si>
    <t>Michael Angier</t>
  </si>
  <si>
    <t>founder of SuccessNet.org</t>
  </si>
  <si>
    <t>Ian Weinberg</t>
  </si>
  <si>
    <t>Sales Pro and CEO</t>
  </si>
  <si>
    <t>Chris Kirkpatrick</t>
  </si>
  <si>
    <t>Money Making Strategist. Industry Hacker. Content Creator.</t>
  </si>
  <si>
    <t>Joshua Schmude</t>
  </si>
  <si>
    <t>Author/Publisher</t>
  </si>
  <si>
    <t>Susan Weinschenk, Ph.D.</t>
  </si>
  <si>
    <t>The Brain Lady</t>
  </si>
  <si>
    <t>Phill Akinwale</t>
  </si>
  <si>
    <t>PMP &amp; Leadership Coach (OPM3, PMP, ACP, RMP, SP, PSM, CSM)</t>
  </si>
  <si>
    <t>Gabriel Aluisy</t>
  </si>
  <si>
    <t>Learning the ways</t>
  </si>
  <si>
    <t>Andrei Adam</t>
  </si>
  <si>
    <t>Senior Product Manager and Product Strategy Consultant</t>
  </si>
  <si>
    <t>Karuna Maheshwari</t>
  </si>
  <si>
    <t>|| Education is Your Attitude ||</t>
  </si>
  <si>
    <t>Harry Wilder</t>
  </si>
  <si>
    <t>Animation, Editor, Entertainment,</t>
  </si>
  <si>
    <t>Michael Duong</t>
  </si>
  <si>
    <t>Fleet Manager at Rent-A-Venture | Entrepreneur | Credit Pro</t>
  </si>
  <si>
    <t>Stephen Odhiambo Ogweno</t>
  </si>
  <si>
    <t>Multi Award Winning Entrepreneur, Global Health &amp; NCD Expert</t>
  </si>
  <si>
    <t>Don Nir</t>
  </si>
  <si>
    <t>Publisher, Brain Food Books</t>
  </si>
  <si>
    <t>Hani Badr</t>
  </si>
  <si>
    <t>Senior Engagement Manager</t>
  </si>
  <si>
    <t>EasyShiksha Learning</t>
  </si>
  <si>
    <t>Steve Walker</t>
  </si>
  <si>
    <t>CEO @ The Blue Marble | Making Web3 Easy</t>
  </si>
  <si>
    <t>Yazar /EÄŸitmen</t>
  </si>
  <si>
    <t>RafaÅ‚ Zalewski</t>
  </si>
  <si>
    <t>IT Project Manager / Agile PM / PSM I / PSPO I / AWS / P2</t>
  </si>
  <si>
    <t>Rigoberto Rendon</t>
  </si>
  <si>
    <t>entrepreneur</t>
  </si>
  <si>
    <t>Mike Swigunski</t>
  </si>
  <si>
    <t>#1 Bestselling Author, Published on Forbes + Entrepreneur</t>
  </si>
  <si>
    <t>Robin Solonenko</t>
  </si>
  <si>
    <t>Microsoft Instructor</t>
  </si>
  <si>
    <t>Dr Phil Richardson</t>
  </si>
  <si>
    <t>Experienced business transformation and innovation consultant</t>
  </si>
  <si>
    <t>Johnny &amp; Denise Riley</t>
  </si>
  <si>
    <t>"Small Business Owners &amp; Apartment Managers"</t>
  </si>
  <si>
    <t>MMBO Online</t>
  </si>
  <si>
    <t>Giving YOU Business Insight, Wisdom, And Know-How!</t>
  </si>
  <si>
    <t>Eduardo Bechara</t>
  </si>
  <si>
    <t>Digital entrepreneur and Market Researcher</t>
  </si>
  <si>
    <t>Julie Freeman</t>
  </si>
  <si>
    <t>Training Specialist in Giving Coaching Feedback</t>
  </si>
  <si>
    <t>Irene S Zibin</t>
  </si>
  <si>
    <t>Cleaning Business Owner</t>
  </si>
  <si>
    <t>Majid Jelani</t>
  </si>
  <si>
    <t>CEO at Ecommerce Evolution Organization</t>
  </si>
  <si>
    <t>Paul Glenn</t>
  </si>
  <si>
    <t>Lean Six Sigma Master Black Belt, Change Agent</t>
  </si>
  <si>
    <t>Erin M. Faverty</t>
  </si>
  <si>
    <t>Startup Executive | Communication &amp; Leadership Expert</t>
  </si>
  <si>
    <t>John Potess</t>
  </si>
  <si>
    <t>Podcast Instructor and Front-end Web Developer</t>
  </si>
  <si>
    <t>Aesthetic Physician</t>
  </si>
  <si>
    <t>Sohail Ahmed</t>
  </si>
  <si>
    <t>Pharmaceutical Professional</t>
  </si>
  <si>
    <t>Nikola Vojtek, PhD, PMI-ACP, PSM I</t>
  </si>
  <si>
    <t>IT project manager</t>
  </si>
  <si>
    <t>Parminder Sandhu</t>
  </si>
  <si>
    <t>Award Winning Agile Coach</t>
  </si>
  <si>
    <t>Futur/io Institute GmbH</t>
  </si>
  <si>
    <t>Home to the Co-Creators of Desirable Futures</t>
  </si>
  <si>
    <t>Fatma Ä°nceoÄŸlu</t>
  </si>
  <si>
    <t>Shannon Lindauer</t>
  </si>
  <si>
    <t>Government Proposal and Business Development Expert</t>
  </si>
  <si>
    <t>Michael McClure</t>
  </si>
  <si>
    <t>Social Media | Technology | Speaker</t>
  </si>
  <si>
    <t>Leo Capelossi</t>
  </si>
  <si>
    <t>Helping startups and scaleups to expand their teams</t>
  </si>
  <si>
    <t>Cartess Ross</t>
  </si>
  <si>
    <t>Business Growth Strategist</t>
  </si>
  <si>
    <t>Tommy Hutchinson</t>
  </si>
  <si>
    <t>i-genius CEO &amp; Founder and i-genius Academy Trainer</t>
  </si>
  <si>
    <t>AROV Education</t>
  </si>
  <si>
    <t>Become Your Dreams</t>
  </si>
  <si>
    <t>Montina Young Portis</t>
  </si>
  <si>
    <t>Founder &amp; CEO of CIA Media Group LLC</t>
  </si>
  <si>
    <t>Murat Uz</t>
  </si>
  <si>
    <t>Nayan Bheda</t>
  </si>
  <si>
    <t>Serial Entrepreneur, Startup Mentor and Angel Investor</t>
  </si>
  <si>
    <t>Rolf Moes</t>
  </si>
  <si>
    <t>Business strategy and finance</t>
  </si>
  <si>
    <t>Florin Nistor</t>
  </si>
  <si>
    <t>Authorised Level 3 Trainer</t>
  </si>
  <si>
    <t>Tosin Adewumi</t>
  </si>
  <si>
    <t>Director &amp; Founder, CID Consulting</t>
  </si>
  <si>
    <t>Chris Richardson and Ihraz Syed</t>
  </si>
  <si>
    <t>Podcasters</t>
  </si>
  <si>
    <t>ACTSol and Associates</t>
  </si>
  <si>
    <t>ACTSol's eLearning Institute</t>
  </si>
  <si>
    <t>Govindraj Shetty</t>
  </si>
  <si>
    <t>Principal Trainer - The Customer Support School</t>
  </si>
  <si>
    <t>Sameh Safia</t>
  </si>
  <si>
    <t>PMP, MBA , ACP</t>
  </si>
  <si>
    <t>Nirmal Dwivedi</t>
  </si>
  <si>
    <t>College Professor at MIT College, Alandi, Pune</t>
  </si>
  <si>
    <t>Ross Blaikie</t>
  </si>
  <si>
    <t>Facilitator, coach, trainer, consultant</t>
  </si>
  <si>
    <t>Magda Hamman</t>
  </si>
  <si>
    <t>Business Studies</t>
  </si>
  <si>
    <t>Mark Laudi</t>
  </si>
  <si>
    <t>Former CNBC anchor/producer and communications coach</t>
  </si>
  <si>
    <t>George Kissamitakis</t>
  </si>
  <si>
    <t>English Instructor / Author</t>
  </si>
  <si>
    <t>Dr. Jeb Hurley</t>
  </si>
  <si>
    <t>Entrepreneur | Executive | Behavioral Scientist</t>
  </si>
  <si>
    <t>Madhav Reddy</t>
  </si>
  <si>
    <t>Entrepreneur, Lean Six Sigma Black Belt &amp; Startup Mentor</t>
  </si>
  <si>
    <t>EksAyn Anderson</t>
  </si>
  <si>
    <t>Author, Speaker, Sales and Negotiation Expert</t>
  </si>
  <si>
    <t>Barend Potgieter</t>
  </si>
  <si>
    <t>Social Media Strategist</t>
  </si>
  <si>
    <t>Warren Kozera</t>
  </si>
  <si>
    <t>Procurement Transformation Director @BarkersProcurement</t>
  </si>
  <si>
    <t>Dean Knowle</t>
  </si>
  <si>
    <t>Entrepreneur and Business Owner</t>
  </si>
  <si>
    <t>Ali Danish</t>
  </si>
  <si>
    <t>Corporate Trainer and Sales Specialist</t>
  </si>
  <si>
    <t>Shahedul Hasan</t>
  </si>
  <si>
    <t>Data analyst; Researcher: Trainer</t>
  </si>
  <si>
    <t>Michael Goedeker</t>
  </si>
  <si>
    <t>Cyber Security Researcher, Author, Trainer, M.Sc. CISSP</t>
  </si>
  <si>
    <t>Bradley A. Lindley</t>
  </si>
  <si>
    <t>Real Estate Extrodinaire</t>
  </si>
  <si>
    <t>Atul Singla</t>
  </si>
  <si>
    <t>PMP certified Piping Professional</t>
  </si>
  <si>
    <t>Tom Marcoux</t>
  </si>
  <si>
    <t>Spoken Word Strategist, Exec. Coach, International Speaker</t>
  </si>
  <si>
    <t>Mark Chen</t>
  </si>
  <si>
    <t>Data Analytics Professional</t>
  </si>
  <si>
    <t>Tristan King</t>
  </si>
  <si>
    <t>Shopify Developer &amp; Store Owner (Former Shopify Employee)</t>
  </si>
  <si>
    <t>Ioannis Angelou</t>
  </si>
  <si>
    <t>Visual Artist, Coach, Entrepreneur</t>
  </si>
  <si>
    <t>Deepak Shidhaye</t>
  </si>
  <si>
    <t>International Indentor &amp; Trader</t>
  </si>
  <si>
    <t>Thomas Bush</t>
  </si>
  <si>
    <t>Freelance Writer</t>
  </si>
  <si>
    <t>YOGARAJ NATARAJAN</t>
  </si>
  <si>
    <t>Engineer, PMP, SAP Consultant</t>
  </si>
  <si>
    <t>Quickskills Academy</t>
  </si>
  <si>
    <t>Learning On The Go</t>
  </si>
  <si>
    <t>Nainish Makhani</t>
  </si>
  <si>
    <t>On a GOAL to spread KNOWLEDGE which SCHOOLS don't PROVIDE</t>
  </si>
  <si>
    <t>Gabriel Contreras Jr</t>
  </si>
  <si>
    <t>Pro Real Estate Investing Marketer</t>
  </si>
  <si>
    <t>Nitin Wadhera</t>
  </si>
  <si>
    <t>The AWS Cloud Enthusiast</t>
  </si>
  <si>
    <t>Roy Tertman</t>
  </si>
  <si>
    <t>Life begins at the end of your comfort zone</t>
  </si>
  <si>
    <t>Zvi Band</t>
  </si>
  <si>
    <t>Developer, Founder, CEO</t>
  </si>
  <si>
    <t>Tom Powers</t>
  </si>
  <si>
    <t>Master Trainer for your oDesk Freelancing Career Success</t>
  </si>
  <si>
    <t>Zen Federal</t>
  </si>
  <si>
    <t>FEDucation Training</t>
  </si>
  <si>
    <t>Anton Tverdokhlib</t>
  </si>
  <si>
    <t>Online business, Hubspot, SEO, Marketing, CRM administration</t>
  </si>
  <si>
    <t>Samreen Ch</t>
  </si>
  <si>
    <t>Carley Johnson Fashion Connections</t>
  </si>
  <si>
    <t>Helping fashion startups to launch and grow in ecommerce</t>
  </si>
  <si>
    <t>Teresa Bennett</t>
  </si>
  <si>
    <t>Business Analysis Expert</t>
  </si>
  <si>
    <t>Sean Ortiz</t>
  </si>
  <si>
    <t>Digital Entrepreneur, Author</t>
  </si>
  <si>
    <t>Best Ever Udemy Course</t>
  </si>
  <si>
    <t>Minoti Inc create Courses with its amazing team</t>
  </si>
  <si>
    <t>Turkey Portal</t>
  </si>
  <si>
    <t>Your Way to Turkey</t>
  </si>
  <si>
    <t>Aspiration English</t>
  </si>
  <si>
    <t>English tutor</t>
  </si>
  <si>
    <t>Mehmet Baha</t>
  </si>
  <si>
    <t>Founder &amp; Senior Consultant at Solution Folder</t>
  </si>
  <si>
    <t>The Green Academy Australia</t>
  </si>
  <si>
    <t>A specialised international IELTS preparation school</t>
  </si>
  <si>
    <t>Mario Herger</t>
  </si>
  <si>
    <t>Technology Trend Researcher | Author</t>
  </si>
  <si>
    <t>James Brookes</t>
  </si>
  <si>
    <t>Website design: beginner to Pro!</t>
  </si>
  <si>
    <t>Mirell and Ana</t>
  </si>
  <si>
    <t>Goal-setting &amp; OKR Coaches</t>
  </si>
  <si>
    <t>Daniel Grenbom</t>
  </si>
  <si>
    <t>Online Marketer | 8 Years In eCommerce | Growth Expert</t>
  </si>
  <si>
    <t>Thomas E. (TED) Boyce, Ph.D., SMS</t>
  </si>
  <si>
    <t>Applied Psychologist, Educator, Fortune 100 Business Coach</t>
  </si>
  <si>
    <t>Omar Alcock</t>
  </si>
  <si>
    <t>Business Consultant, Researcher, Economist &amp; Market Analyst</t>
  </si>
  <si>
    <t>Christopher Dressen</t>
  </si>
  <si>
    <t>Web Developer / Educator</t>
  </si>
  <si>
    <t>Joseph C Nguyen</t>
  </si>
  <si>
    <t>Lean and Quality Expert</t>
  </si>
  <si>
    <t>Jason Blignaut</t>
  </si>
  <si>
    <t>Remote Work Specialist</t>
  </si>
  <si>
    <t>Tanya Kathpal</t>
  </si>
  <si>
    <t>Soft Skills Trainer</t>
  </si>
  <si>
    <t>Abemelech Mesfin Belachew</t>
  </si>
  <si>
    <t>Becca Niederkrom</t>
  </si>
  <si>
    <t>Connecting the Unconnected in Work, Home &amp; Life</t>
  </si>
  <si>
    <t>Cleveland McLeish</t>
  </si>
  <si>
    <t>Professional Christian Author, Playwright and Screenwriter</t>
  </si>
  <si>
    <t>Natalia von Oertel</t>
  </si>
  <si>
    <t>Customer Success Manager</t>
  </si>
  <si>
    <t>Andrej Hribernik</t>
  </si>
  <si>
    <t>Entrepreneur, Freelancer, Agency Owner</t>
  </si>
  <si>
    <t>Luiz Fernandes Ribeiro Filho</t>
  </si>
  <si>
    <t>TÃ©cnico em InstrumentaÃ§Ã£o Analitica</t>
  </si>
  <si>
    <t>Nick Calabro</t>
  </si>
  <si>
    <t>Founder of Calaboration</t>
  </si>
  <si>
    <t>Dennis Anderson</t>
  </si>
  <si>
    <t>"Nailing It" - a business guide for general contractors and home builders.</t>
  </si>
  <si>
    <t>Patience Maganzo</t>
  </si>
  <si>
    <t>Freelance Editor for Scientific journals and textbooks</t>
  </si>
  <si>
    <t>E-learning Fashion School</t>
  </si>
  <si>
    <t>Online fashion school from Italy</t>
  </si>
  <si>
    <t>John A. Russo</t>
  </si>
  <si>
    <t>MBA, CBC</t>
  </si>
  <si>
    <t>Associate Professor John Hopkins PhD</t>
  </si>
  <si>
    <t>University Lecturer and Academic Researcher</t>
  </si>
  <si>
    <t>Derek Harris</t>
  </si>
  <si>
    <t>Hard Money Broker | Real Estate Investing &amp; Rehab</t>
  </si>
  <si>
    <t>Jason Davis</t>
  </si>
  <si>
    <t>Author, former journalist and editor</t>
  </si>
  <si>
    <t>Jodie Cook</t>
  </si>
  <si>
    <t>Entrepreneur, author, athlete</t>
  </si>
  <si>
    <t>Carolyn Keane</t>
  </si>
  <si>
    <t>Inventor/Designer/Founder</t>
  </si>
  <si>
    <t>Barb Asselin, MBA</t>
  </si>
  <si>
    <t>Writer, Publisher, and College Professor</t>
  </si>
  <si>
    <t>Project Management Instructor/Consultant, MSc, MBA, PMP, PSM</t>
  </si>
  <si>
    <t>umair sajid</t>
  </si>
  <si>
    <t>Whiteboard And Explainer Video Animator</t>
  </si>
  <si>
    <t>Edumatech LMS</t>
  </si>
  <si>
    <t>Your Partner for Integrated Learning Management System</t>
  </si>
  <si>
    <t>Salvador Briggman</t>
  </si>
  <si>
    <t>Author, Coach, Blogger, Podcaster, YouTuber</t>
  </si>
  <si>
    <t>Skills Outside School</t>
  </si>
  <si>
    <t>Content Creator, SOSF</t>
  </si>
  <si>
    <t>Gihan Akalanka</t>
  </si>
  <si>
    <t>Freelance Web Developer / Designer</t>
  </si>
  <si>
    <t>Judith Kwentoh PCQI</t>
  </si>
  <si>
    <t>Author, Digital Marketing Expert and Business Coach</t>
  </si>
  <si>
    <t>Nikolaos Mplantzas</t>
  </si>
  <si>
    <t>Internet Marketing - Web Developer</t>
  </si>
  <si>
    <t>Tea Motti</t>
  </si>
  <si>
    <t>M.Sc. / NLP Trainer &amp; Coach</t>
  </si>
  <si>
    <t>Badar Al Raisi</t>
  </si>
  <si>
    <t>Web and App Developer</t>
  </si>
  <si>
    <t>Varalaxmi B</t>
  </si>
  <si>
    <t>IT &amp; Process Manager</t>
  </si>
  <si>
    <t>Jim Bergman</t>
  </si>
  <si>
    <t>CEO - Commercial Officers Group</t>
  </si>
  <si>
    <t>Wayne Carroll</t>
  </si>
  <si>
    <t>Chief Traveller/Lecturer</t>
  </si>
  <si>
    <t>Business Professional &amp; Music Instructor</t>
  </si>
  <si>
    <t>Project Management Expert</t>
  </si>
  <si>
    <t>Vikramadithya S</t>
  </si>
  <si>
    <t>The King of Self-Help | Empowerment Psychologist</t>
  </si>
  <si>
    <t>Sport Calling</t>
  </si>
  <si>
    <t>Learn From Leading Sports Marketing Experts</t>
  </si>
  <si>
    <t>Moi Studio</t>
  </si>
  <si>
    <t>Develop your Innovated capabilities to thrive.</t>
  </si>
  <si>
    <t>Content Mark</t>
  </si>
  <si>
    <t>Marketer, Consultant</t>
  </si>
  <si>
    <t>Vincent Allard</t>
  </si>
  <si>
    <t>PrÃ©sident de CorpoMax + avocat + entrepreneur</t>
  </si>
  <si>
    <t>John Godoy</t>
  </si>
  <si>
    <t>Professional Speaker, Virtual Trainer, and Entrepreneur</t>
  </si>
  <si>
    <t>Onuzurike Chukwuagozie</t>
  </si>
  <si>
    <t>Microsoft Excel Expert | Digital Marketer | IT Consultant</t>
  </si>
  <si>
    <t>Hannah Kramer</t>
  </si>
  <si>
    <t>Music and IT teacher</t>
  </si>
  <si>
    <t>Robert David Duncan</t>
  </si>
  <si>
    <t>Award-winning filmmaker, actor and artist</t>
  </si>
  <si>
    <t>Dr. Jeremy Couch</t>
  </si>
  <si>
    <t>Leadership Educator, Consultant, &amp; Coach</t>
  </si>
  <si>
    <t>Brian Naylor</t>
  </si>
  <si>
    <t>TV Presenter, Producer, Director &amp; Published Author</t>
  </si>
  <si>
    <t>Personal Development Coach and Mentor</t>
  </si>
  <si>
    <t>Mohamed Ibrahim Al Azab</t>
  </si>
  <si>
    <t>Project Management instructor ,PMP,PMI-RMP ,PMO-CP, P3O,TOT</t>
  </si>
  <si>
    <t>Henry Lopez</t>
  </si>
  <si>
    <t>Serial Entrepreneur, Small Business Coach</t>
  </si>
  <si>
    <t>Steve Cropper</t>
  </si>
  <si>
    <t>Reputation Online Learning</t>
  </si>
  <si>
    <t>Krzysztof Drozd</t>
  </si>
  <si>
    <t>Expert in strategy, project, finance, change, transformation</t>
  </si>
  <si>
    <t>John Beede</t>
  </si>
  <si>
    <t>Professional Speaker, Author, &amp; Adventure Guide</t>
  </si>
  <si>
    <t>Sudhir Devkar</t>
  </si>
  <si>
    <t>Computer Engineer Turned Hydroponic Farmer</t>
  </si>
  <si>
    <t>Dr. Veena G</t>
  </si>
  <si>
    <t>M.D in medicine</t>
  </si>
  <si>
    <t>Assemble You</t>
  </si>
  <si>
    <t>Join the Audio Learning Revolution!</t>
  </si>
  <si>
    <t>Mathias Ellmann</t>
  </si>
  <si>
    <t>Athar Shah</t>
  </si>
  <si>
    <t>Entrepreneur, Business and Project Management Professional</t>
  </si>
  <si>
    <t>Dr. Swati Chakraborty</t>
  </si>
  <si>
    <t>PhD in Human Rights | Faculty | Fellow</t>
  </si>
  <si>
    <t>Ayman Khoshouey</t>
  </si>
  <si>
    <t>ERP instructor, IBM Maximo, VB.net, Python, VBA,B4A, graphic</t>
  </si>
  <si>
    <t>Noname Nerd</t>
  </si>
  <si>
    <t>Ecommerce Company CEO</t>
  </si>
  <si>
    <t>Matthew Hodgson</t>
  </si>
  <si>
    <t>Experienced Business Owner</t>
  </si>
  <si>
    <t>Roy Ashizawa</t>
  </si>
  <si>
    <t>Business Strategy, Learning &amp; Development Specialist</t>
  </si>
  <si>
    <t>Craig Nicolson</t>
  </si>
  <si>
    <t>CIPS Supply Chain Training</t>
  </si>
  <si>
    <t>William Morin</t>
  </si>
  <si>
    <t>Catering Business Hospitality and Restaurant Professional</t>
  </si>
  <si>
    <t>Natasha Orumbie</t>
  </si>
  <si>
    <t>Business Trainer</t>
  </si>
  <si>
    <t>Ghassan Alsalloum</t>
  </si>
  <si>
    <t>Sr. Quantity Surveyor , Certified PMP , CCP, CEP, Prince2</t>
  </si>
  <si>
    <t>William Ericksson</t>
  </si>
  <si>
    <t>Bubble.io Developer and Bootcamp Instructor</t>
  </si>
  <si>
    <t>Mukom Tamon</t>
  </si>
  <si>
    <t>Jim Conway</t>
  </si>
  <si>
    <t>Professional Writer</t>
  </si>
  <si>
    <t>Julian Jackson</t>
  </si>
  <si>
    <t>Real Estate Consultant</t>
  </si>
  <si>
    <t>Paul Okoduwa</t>
  </si>
  <si>
    <t>Nocode Expert</t>
  </si>
  <si>
    <t>Robin Duong</t>
  </si>
  <si>
    <t>Full-Stack Web Developer (linkedin.com/in/robinmduong)</t>
  </si>
  <si>
    <t>Dr. Abhishek Tiwari</t>
  </si>
  <si>
    <t>International Corporate Trainer For Professionals</t>
  </si>
  <si>
    <t>Annelise de Jager</t>
  </si>
  <si>
    <t>An Inspirational Teacher focusing on Personal Growth.</t>
  </si>
  <si>
    <t>Author Nayan Chaudhary</t>
  </si>
  <si>
    <t>International Public Speaking Mentor &amp; Author</t>
  </si>
  <si>
    <t>sundus alshehabi</t>
  </si>
  <si>
    <t>Quality assurance and food safety  professional</t>
  </si>
  <si>
    <t>Jade Ball</t>
  </si>
  <si>
    <t>Business Consultant &amp; English Language Tutor</t>
  </si>
  <si>
    <t>Fusion VC - Accelerator - Incubator - Hedge Fund Experience</t>
  </si>
  <si>
    <t>Everson Scheurich</t>
  </si>
  <si>
    <t>DTG Printing Specialist</t>
  </si>
  <si>
    <t>Lance LaGrange</t>
  </si>
  <si>
    <t>Wealth Engineer</t>
  </si>
  <si>
    <t>CEO, INTERNAL AUDIT&amp;RISK MANAGEMENT&amp;INTERNAL CONTROL PROFI</t>
  </si>
  <si>
    <t>David Elsner</t>
  </si>
  <si>
    <t>President, DHE Consulting</t>
  </si>
  <si>
    <t>Jumppcharge Technologies</t>
  </si>
  <si>
    <t>Chief Technologist</t>
  </si>
  <si>
    <t>Ira Turner</t>
  </si>
  <si>
    <t>Internet Marketer/App Developer</t>
  </si>
  <si>
    <t>Ires Alliston</t>
  </si>
  <si>
    <t>Global Business Coach for Introverted Entrepreneurs</t>
  </si>
  <si>
    <t>Mike Fears</t>
  </si>
  <si>
    <t>Senior HSE Professional</t>
  </si>
  <si>
    <t>Omar Deryan</t>
  </si>
  <si>
    <t>Let's Have Financial Freedom Together</t>
  </si>
  <si>
    <t>LH Group</t>
  </si>
  <si>
    <t>Data Privacy Specialist at The LH Group</t>
  </si>
  <si>
    <t>Arielle Cohen</t>
  </si>
  <si>
    <t>Digital Marketing Specialist</t>
  </si>
  <si>
    <t>Aryan Viswakarma</t>
  </si>
  <si>
    <t>Quality Expert with 24+ yrs of experience</t>
  </si>
  <si>
    <t>Melanie Missbach</t>
  </si>
  <si>
    <t>More Earnings for SMEs with less Bottlenecks</t>
  </si>
  <si>
    <t>Kyle John Blake</t>
  </si>
  <si>
    <t>Aenslee Tanner</t>
  </si>
  <si>
    <t>Leadership and Performance Coach</t>
  </si>
  <si>
    <t>Devieka Gautam</t>
  </si>
  <si>
    <t>Freelancing Ninja and an Empowerer</t>
  </si>
  <si>
    <t>Joan Codina</t>
  </si>
  <si>
    <t>Jeweller</t>
  </si>
  <si>
    <t>Christopher McMullan</t>
  </si>
  <si>
    <t>Marketing Strategist &amp; SEO Expert Helps Small B</t>
  </si>
  <si>
    <t>Adonis Anastasiou</t>
  </si>
  <si>
    <t>Alina Trigub</t>
  </si>
  <si>
    <t>Business &amp; Personal Coach, Investor and Educator</t>
  </si>
  <si>
    <t>Grzegorz Wisniewski</t>
  </si>
  <si>
    <t xml:space="preserve"> Coach, Trainer, Manager, Executive MBA,</t>
  </si>
  <si>
    <t>Oluwadamilola Fayanjuola</t>
  </si>
  <si>
    <t>Professional Event Planner</t>
  </si>
  <si>
    <t>Elizabeth Batalla</t>
  </si>
  <si>
    <t>Your Instructor</t>
  </si>
  <si>
    <t>Aleshia PowPow</t>
  </si>
  <si>
    <t>The Braid Creative</t>
  </si>
  <si>
    <t>H. DoÄŸan Aral</t>
  </si>
  <si>
    <t>PMP ACC</t>
  </si>
  <si>
    <t>Ssebugenyi Augustafas</t>
  </si>
  <si>
    <t>Online Marketer And Entrepreneur</t>
  </si>
  <si>
    <t>Dr. Heidi Petak</t>
  </si>
  <si>
    <t>Communication Strategist</t>
  </si>
  <si>
    <t>Navine Christian</t>
  </si>
  <si>
    <t>Business Strategy Professional</t>
  </si>
  <si>
    <t>Behrad Golshani</t>
  </si>
  <si>
    <t>Entrepreneurship Tutor</t>
  </si>
  <si>
    <t>Edgy Eliacin</t>
  </si>
  <si>
    <t>Notary Public by day and freelance video Editor by night</t>
  </si>
  <si>
    <t>Shakil Siddiqui-Fellow CILT(UK)</t>
  </si>
  <si>
    <t>CEO-MetaNoia Success Inc.</t>
  </si>
  <si>
    <t>Kamil ImaÅ„ski</t>
  </si>
  <si>
    <t>Sandra Mfum</t>
  </si>
  <si>
    <t>Telecommunications Engineer</t>
  </si>
  <si>
    <t>Haseeb Azhar</t>
  </si>
  <si>
    <t>Freelancer, Video Editor, Filmmaker and Music Producer.</t>
  </si>
  <si>
    <t>Azizeh Elias Constantinescu</t>
  </si>
  <si>
    <t>Lean Sigma Master Black Belt and Author</t>
  </si>
  <si>
    <t>James Graham</t>
  </si>
  <si>
    <t>Start Your AirBNB Passive Income w/out Owning Property</t>
  </si>
  <si>
    <t>Startup Analyst @ Golden Egg Check &amp; LaunchPlatform</t>
  </si>
  <si>
    <t>Andy Menon</t>
  </si>
  <si>
    <t>Engineer, Author, Hobbyist, Tinkerer &amp; Founder, RPA Vanguard</t>
  </si>
  <si>
    <t>Daniel Stasin</t>
  </si>
  <si>
    <t>Tableau Solution Engineer</t>
  </si>
  <si>
    <t>Lorenzo Primiterra</t>
  </si>
  <si>
    <t>Digital Nomad and Entrepreneur</t>
  </si>
  <si>
    <t>Liezel Jonkheid</t>
  </si>
  <si>
    <t>Customer Experience Specialist Instuctor</t>
  </si>
  <si>
    <t>Michael Ruckman, President &amp; CEO of Senteo</t>
  </si>
  <si>
    <t>President &amp; CEO of Senteo</t>
  </si>
  <si>
    <t>Daniel Ghigea</t>
  </si>
  <si>
    <t>Self Esteem Expert, Motivational Speaker</t>
  </si>
  <si>
    <t>Katy Caselli</t>
  </si>
  <si>
    <t>Organizational Psychologist, Author, Speaker, Learning Guru</t>
  </si>
  <si>
    <t>Vince Baiera</t>
  </si>
  <si>
    <t>Inventor &amp; Entrepreneur</t>
  </si>
  <si>
    <t>Peter Ivanov</t>
  </si>
  <si>
    <t>Senior Manager, Keynote Speaker &amp; Executive Coach</t>
  </si>
  <si>
    <t>Ashley Reed</t>
  </si>
  <si>
    <t>I help women change their lives</t>
  </si>
  <si>
    <t>Jen Rudd, MBA, PMP</t>
  </si>
  <si>
    <t>Shaughnessy King</t>
  </si>
  <si>
    <t>Virtual Assistant Coach</t>
  </si>
  <si>
    <t>Michael Kapili Sakala</t>
  </si>
  <si>
    <t>Accounting coach at the Centre of excellence</t>
  </si>
  <si>
    <t>H. Dean. Reynolds</t>
  </si>
  <si>
    <t>Creative Music &amp; Video Director</t>
  </si>
  <si>
    <t>Jonathan Steingraber</t>
  </si>
  <si>
    <t>Coach &amp; Broker of Record at Signature Realty NJ</t>
  </si>
  <si>
    <t>Sherique Dill</t>
  </si>
  <si>
    <t>Author, Personal Finance Coach, Educator</t>
  </si>
  <si>
    <t>Lauren Lbik</t>
  </si>
  <si>
    <t>Let's build your online business together!</t>
  </si>
  <si>
    <t>Hotel industry trainer and Coach for Mindset &amp; People Skills</t>
  </si>
  <si>
    <t>Esther Jacobs</t>
  </si>
  <si>
    <t>The 'No Excuses' lady</t>
  </si>
  <si>
    <t>Jamiu Oloyede</t>
  </si>
  <si>
    <t>Digital Marketer, Online Business Coach and Web Programmer</t>
  </si>
  <si>
    <t>Shane Anastasi</t>
  </si>
  <si>
    <t>Professional Services Executive &amp; Entrepreneur</t>
  </si>
  <si>
    <t>Spencer Stephenson</t>
  </si>
  <si>
    <t>Industry Educator</t>
  </si>
  <si>
    <t>Elena Davydkina</t>
  </si>
  <si>
    <t>Course creator, Publisher, Consultant</t>
  </si>
  <si>
    <t>Brenda Brooks</t>
  </si>
  <si>
    <t>Certified Career Transition Coach</t>
  </si>
  <si>
    <t>Dr. James V. Green</t>
  </si>
  <si>
    <t>Entrepreneur. Educator. Adviser.</t>
  </si>
  <si>
    <t>John Smith</t>
  </si>
  <si>
    <t>Dom Hodgson</t>
  </si>
  <si>
    <t>Author, Dog trainer, Entrepreneur</t>
  </si>
  <si>
    <t>POOSARLA SAIMANOJ</t>
  </si>
  <si>
    <t>Artificial Intelligence Digital Marketing Expert Trainer</t>
  </si>
  <si>
    <t>Sean Cleary</t>
  </si>
  <si>
    <t>Great Britain Electricity Market Expert</t>
  </si>
  <si>
    <t>Enterprise Data Architect</t>
  </si>
  <si>
    <t>Aly Owens</t>
  </si>
  <si>
    <t>Trevor Dumbleton</t>
  </si>
  <si>
    <t>Entrepreneur &amp; Published Author</t>
  </si>
  <si>
    <t>Christine Hammond</t>
  </si>
  <si>
    <t>Trainer l Online Course Creator</t>
  </si>
  <si>
    <t>MD Diallo</t>
  </si>
  <si>
    <t>Educator, Data Analyst, General Engineer</t>
  </si>
  <si>
    <t>Glensinos Interdisciplinary Center</t>
  </si>
  <si>
    <t>Solution Driven Higher Education</t>
  </si>
  <si>
    <t>Vivek P.</t>
  </si>
  <si>
    <t>Data Enthusiast</t>
  </si>
  <si>
    <t>Nazim Cherpanov | Programming Courses</t>
  </si>
  <si>
    <t>Professional Web Developers and Instructors</t>
  </si>
  <si>
    <t>Mikey Terrell</t>
  </si>
  <si>
    <t>LaShondra White</t>
  </si>
  <si>
    <t>Lash Business Educator on Udemy</t>
  </si>
  <si>
    <t>Suzi Pomerantz</t>
  </si>
  <si>
    <t>Executive Coach, Author, and CEO</t>
  </si>
  <si>
    <t>Allan Mulholland</t>
  </si>
  <si>
    <t>Master Results Coach &amp; Perception Expert at PersonaCoach LLC</t>
  </si>
  <si>
    <t>Shahar MEYER, PhD Candidate</t>
  </si>
  <si>
    <t>Certified Project Director</t>
  </si>
  <si>
    <t>Aneri Patel</t>
  </si>
  <si>
    <t>Fashion Designer &amp; Mentor at Mentoring by Aneri</t>
  </si>
  <si>
    <t>Riaan du Plooy</t>
  </si>
  <si>
    <t>Business Improvement Specialist at Udemy</t>
  </si>
  <si>
    <t>Parag Gadhia</t>
  </si>
  <si>
    <t>Personal Leadership Coach</t>
  </si>
  <si>
    <t>Harris from  Paris</t>
  </si>
  <si>
    <t>Movie Maker</t>
  </si>
  <si>
    <t>Benjamin Boyle</t>
  </si>
  <si>
    <t>Expert investor and noetic technologist</t>
  </si>
  <si>
    <t>Paul Moola</t>
  </si>
  <si>
    <t>Course Facilitator</t>
  </si>
  <si>
    <t>Sham Sunder</t>
  </si>
  <si>
    <t>Data Scientist and a Professional Trainer</t>
  </si>
  <si>
    <t>Fabio Rodrigo Perez Crespo</t>
  </si>
  <si>
    <t>PsicÃ³logo y profesor de tenis de mesa.</t>
  </si>
  <si>
    <t>Henk van Zyl</t>
  </si>
  <si>
    <t>Boom Shikha</t>
  </si>
  <si>
    <t>Nomad Coach, and Online Entrepreneur</t>
  </si>
  <si>
    <t>Giulia Staffieri</t>
  </si>
  <si>
    <t>Analytics Expert - Google Analytics &amp; AdWords certified -</t>
  </si>
  <si>
    <t>TeleTime Productions</t>
  </si>
  <si>
    <t>Producers of Thousands of Business Video Progams</t>
  </si>
  <si>
    <t>Clay Urquhart</t>
  </si>
  <si>
    <t>Retired Intelligence Officer turned Risk/Project Manager</t>
  </si>
  <si>
    <t>Robert Goluba</t>
  </si>
  <si>
    <t>Consumer Product Marketing Specialist</t>
  </si>
  <si>
    <t>Anton Ngo</t>
  </si>
  <si>
    <t>PR/Marketing Consultant who loves photo and video editing.</t>
  </si>
  <si>
    <t>Wes Lee</t>
  </si>
  <si>
    <t>Kameshwar Eranki</t>
  </si>
  <si>
    <t>Serial Entrepreneur, CEO, Author and Innovator</t>
  </si>
  <si>
    <t>Prokopios Andrianos</t>
  </si>
  <si>
    <t>Change , leadership and innovation consultant.</t>
  </si>
  <si>
    <t>Nazmul Hussain</t>
  </si>
  <si>
    <t>Electronics &amp; Communication Engineer</t>
  </si>
  <si>
    <t>Calimanu Loredan</t>
  </si>
  <si>
    <t>Joseph Lewin</t>
  </si>
  <si>
    <t>Marketing Consultant</t>
  </si>
  <si>
    <t>Ian Moncrief-Scott</t>
  </si>
  <si>
    <t>Business Development Consultant</t>
  </si>
  <si>
    <t>Victor Gabriel Clatici</t>
  </si>
  <si>
    <t>Dermatologist. Author. Speaker. Laser. Anti Aging Medicine.</t>
  </si>
  <si>
    <t>Pawel Paluch</t>
  </si>
  <si>
    <t>Helping Your Sales Team Grow Business!</t>
  </si>
  <si>
    <t>Ecom Profit Academy</t>
  </si>
  <si>
    <t>Support for EPA Students</t>
  </si>
  <si>
    <t>Anthony Chatfield</t>
  </si>
  <si>
    <t>Digital Strategist, Copywriter</t>
  </si>
  <si>
    <t>Matt Connolly</t>
  </si>
  <si>
    <t>Teacher of Online Arbitrage</t>
  </si>
  <si>
    <t>Dr. Inna Armstrong</t>
  </si>
  <si>
    <t>Empowering business growth</t>
  </si>
  <si>
    <t>Celeste C</t>
  </si>
  <si>
    <t>Your Collectibles Hobby Mentor</t>
  </si>
  <si>
    <t>Gary Molton</t>
  </si>
  <si>
    <t>Owner Engineering Adventures</t>
  </si>
  <si>
    <t>Linda van der Westhuizen</t>
  </si>
  <si>
    <t>Medical &amp; Healthcare Fraud &amp; Syndicate Specialist</t>
  </si>
  <si>
    <t>TaQuita Hogan-Claiborne</t>
  </si>
  <si>
    <t>Legal Analyze - THIS (Analysis)</t>
  </si>
  <si>
    <t>Ahsan Ali</t>
  </si>
  <si>
    <t>Accelerator Business</t>
  </si>
  <si>
    <t>Learning New Skills</t>
  </si>
  <si>
    <t>Skills for life and work</t>
  </si>
  <si>
    <t>Andrii Sedniev</t>
  </si>
  <si>
    <t>Olexandr Vitiuk</t>
  </si>
  <si>
    <t>Operation Manager of Truck Dispatch Services INC</t>
  </si>
  <si>
    <t>Zach Blenkinsopp</t>
  </si>
  <si>
    <t>General Contractor and Roofing Contractor at Udemy</t>
  </si>
  <si>
    <t>Filip Boksa</t>
  </si>
  <si>
    <t>CEO and Co-Founder at BookingKoala</t>
  </si>
  <si>
    <t>Ezgi Ozcan</t>
  </si>
  <si>
    <t>Commission Analyst at Personio</t>
  </si>
  <si>
    <t>Lina Brown</t>
  </si>
  <si>
    <t>Kenneth Botwe</t>
  </si>
  <si>
    <t>Director of Education at Devise Wealth Mastermind Facebook Group</t>
  </si>
  <si>
    <t>Geri Rhoades, PhD</t>
  </si>
  <si>
    <t>Communication Leader and Trainer</t>
  </si>
  <si>
    <t>Kellen Bolger</t>
  </si>
  <si>
    <t>E-commerce expert</t>
  </si>
  <si>
    <t>Yuko Sakai é…’äº•ç¥å­</t>
  </si>
  <si>
    <t>Business incorporation/tax expert, IT &amp; Linguistics expert</t>
  </si>
  <si>
    <t>Branden Mathew</t>
  </si>
  <si>
    <t>Real Estate Marketing Specialist</t>
  </si>
  <si>
    <t>Ershad Jahagirdar</t>
  </si>
  <si>
    <t>Joze Mont</t>
  </si>
  <si>
    <t>Film Director &amp; Entrepreneur</t>
  </si>
  <si>
    <t>Mike &amp; Maria Keiser</t>
  </si>
  <si>
    <t>Entrepreneur, Author, &amp; Teacher</t>
  </si>
  <si>
    <t>Mohammed Ayaz</t>
  </si>
  <si>
    <t>Entrepreneur / Business Mogul</t>
  </si>
  <si>
    <t>SharePoint Expert &amp; Developer</t>
  </si>
  <si>
    <t>Jessica Sin Man Ao</t>
  </si>
  <si>
    <t>Communication Coach, Hypnotherapist, Book Author</t>
  </si>
  <si>
    <t>Gregory Jenkins</t>
  </si>
  <si>
    <t>Automation Expert at Monkeypod</t>
  </si>
  <si>
    <t>Elena Connolly</t>
  </si>
  <si>
    <t>Experienced instructor teaching psychology in copywriting</t>
  </si>
  <si>
    <t>Miichael Yeoh</t>
  </si>
  <si>
    <t>Mortgage Expert</t>
  </si>
  <si>
    <t>Danielle Saunders</t>
  </si>
  <si>
    <t>Education Designer</t>
  </si>
  <si>
    <t>Abdulaziz Almehmadi</t>
  </si>
  <si>
    <t>Inventor</t>
  </si>
  <si>
    <t>Daniel Tk</t>
  </si>
  <si>
    <t>Stock Trader, Investor and Software Developer</t>
  </si>
  <si>
    <t>Elvis Moleka, Ph.D.</t>
  </si>
  <si>
    <t>Best Selling Author | Course Creator | Career Coach | Resume</t>
  </si>
  <si>
    <t>Corporate Guy</t>
  </si>
  <si>
    <t>Security Specialist</t>
  </si>
  <si>
    <t>Ali KATARY</t>
  </si>
  <si>
    <t>Planning Force</t>
  </si>
  <si>
    <t>Tausif Bashir</t>
  </si>
  <si>
    <t>MEng | MBA| Supply Chain Professional &amp; Practitioner</t>
  </si>
  <si>
    <t>The Emily Post Institute</t>
  </si>
  <si>
    <t>Building Stronger Relationships</t>
  </si>
  <si>
    <t>Cameron Lawrence</t>
  </si>
  <si>
    <t>Facebook Marketplace Dropshipping</t>
  </si>
  <si>
    <t>Danijela Faraguna</t>
  </si>
  <si>
    <t>Dr. Jan Kircher</t>
  </si>
  <si>
    <t>Leading Authority on Workplace Bullying</t>
  </si>
  <si>
    <t>Enis Mahmutovic</t>
  </si>
  <si>
    <t>Benedikt Unger</t>
  </si>
  <si>
    <t>Academic researcher and startup mentor</t>
  </si>
  <si>
    <t>Chris Ivy</t>
  </si>
  <si>
    <t>Mobile Notary Public</t>
  </si>
  <si>
    <t>Albaron Borawski</t>
  </si>
  <si>
    <t>Sales Coach-Coordinator | Executive Sales Specialist</t>
  </si>
  <si>
    <t>Hayley Byleveldt</t>
  </si>
  <si>
    <t>HR Manager</t>
  </si>
  <si>
    <t>Dr Ajaya Shankar Gupta Ainapur</t>
  </si>
  <si>
    <t>Mining Engineer with MBA and PhD in Management</t>
  </si>
  <si>
    <t>Kane B.</t>
  </si>
  <si>
    <t>Bodie Davison</t>
  </si>
  <si>
    <t>Devid Ferah</t>
  </si>
  <si>
    <t>Webmarketer</t>
  </si>
  <si>
    <t>Mashudu Mulaudzi</t>
  </si>
  <si>
    <t>Strategy Professional</t>
  </si>
  <si>
    <t>Simon Bell</t>
  </si>
  <si>
    <t>Entrepreneur and Business Mentor with 13 Years Experience</t>
  </si>
  <si>
    <t>Dr. Francis Mbunya</t>
  </si>
  <si>
    <t>The Team at ReadyFundGo</t>
  </si>
  <si>
    <t>Crowdfunding</t>
  </si>
  <si>
    <t>Spark of Insight Coaches</t>
  </si>
  <si>
    <t>Mindfulness and Know-how</t>
  </si>
  <si>
    <t>Ir. Nurhadi Yuwono, Bsc</t>
  </si>
  <si>
    <t>Very happy my ex-students"ve worked at Export Import Company</t>
  </si>
  <si>
    <t>Tom Bosschaert</t>
  </si>
  <si>
    <t>Except Academy for Systems Thinking for Sustainability &amp; SiD</t>
  </si>
  <si>
    <t>LAIB Ameur</t>
  </si>
  <si>
    <t>Engineer exploitation</t>
  </si>
  <si>
    <t>Amy Appleton</t>
  </si>
  <si>
    <t>Fundraising Consultant and Trainer</t>
  </si>
  <si>
    <t>Amitabh Saxena</t>
  </si>
  <si>
    <t>Amitabh Saxena is a Lean and Six Sigma Master Black Belt</t>
  </si>
  <si>
    <t>Joseph Henry</t>
  </si>
  <si>
    <t>Recruiter, author, entrepreneur and business owner</t>
  </si>
  <si>
    <t>Bank Preeyapong</t>
  </si>
  <si>
    <t>Online Business</t>
  </si>
  <si>
    <t>Adriano Pianesi</t>
  </si>
  <si>
    <t>Faculty at Johns Hopkins Carey Business School</t>
  </si>
  <si>
    <t>Damien Walter</t>
  </si>
  <si>
    <t>Writer for The Guardian, BBC, Wired.</t>
  </si>
  <si>
    <t>Steve Adez</t>
  </si>
  <si>
    <t>I.T Consultant</t>
  </si>
  <si>
    <t>Candy Miles-Crocker</t>
  </si>
  <si>
    <t>Real Estate Agent Trainer</t>
  </si>
  <si>
    <t>Sheona Grant</t>
  </si>
  <si>
    <t>Said Nabi</t>
  </si>
  <si>
    <t>Online Instructor - Teaching Over 130,000+ Students!</t>
  </si>
  <si>
    <t>Shira Mor</t>
  </si>
  <si>
    <t>PhD in Management (Columbia University)</t>
  </si>
  <si>
    <t>Velocis Solutions</t>
  </si>
  <si>
    <t>Engineering Consulting and Training provider</t>
  </si>
  <si>
    <t>Anat Refaeli-Peled</t>
  </si>
  <si>
    <t>Entrepreneur &amp; Budget Controller</t>
  </si>
  <si>
    <t>Erdna Kruger</t>
  </si>
  <si>
    <t>Human Resource Specialist</t>
  </si>
  <si>
    <t>Kitty Appels</t>
  </si>
  <si>
    <t>CEO Food Safety Experts</t>
  </si>
  <si>
    <t>Engr. Korina Mercado</t>
  </si>
  <si>
    <t>Senior Continuous Improvement Lead</t>
  </si>
  <si>
    <t>JRDcademy Institution</t>
  </si>
  <si>
    <t>PenTesting Speciality, CyberSecurity IT Trainor &amp; Consultant</t>
  </si>
  <si>
    <t>The KPI Institute</t>
  </si>
  <si>
    <t>a leading global research institute in business performance</t>
  </si>
  <si>
    <t>Warwick Merry</t>
  </si>
  <si>
    <t>Master MC and Certified Professional Speaker</t>
  </si>
  <si>
    <t>Joycellyn Akuffo</t>
  </si>
  <si>
    <t>Journalist teaching writing skills to the world</t>
  </si>
  <si>
    <t>Pavas Malviya</t>
  </si>
  <si>
    <t>Michael Essany</t>
  </si>
  <si>
    <t>Merch Momentum Founder &amp; CEO</t>
  </si>
  <si>
    <t>Nizar Alsankary</t>
  </si>
  <si>
    <t>Project Management Professional and Structural Designer</t>
  </si>
  <si>
    <t>Narasimhan Aakur</t>
  </si>
  <si>
    <t>Director of IT</t>
  </si>
  <si>
    <t>Vishal Vira</t>
  </si>
  <si>
    <t>Music Producer, Investor &amp; Entrepreneur</t>
  </si>
  <si>
    <t>Sawrabh Raj</t>
  </si>
  <si>
    <t>Global Trainer, Academic, Instrumentation Design SPI-INtools</t>
  </si>
  <si>
    <t>Boltenhagen Mathilde</t>
  </si>
  <si>
    <t>PhD, Data Science, Process Mining</t>
  </si>
  <si>
    <t>Christopher McShane</t>
  </si>
  <si>
    <t>Project Management Guru | Project Management Coach</t>
  </si>
  <si>
    <t>Vijay Kumar</t>
  </si>
  <si>
    <t>PMI-ACP, SAFe Advanced Scrum Master, SAFe PO/PM, US Mortgage</t>
  </si>
  <si>
    <t>Joseph Potesta</t>
  </si>
  <si>
    <t>Harvard, Columbia, MIT Startup Accelerator Coach</t>
  </si>
  <si>
    <t>Elaine Watt</t>
  </si>
  <si>
    <t>Podcast Host, Marketer &amp; Trainer - Holiday Let Success</t>
  </si>
  <si>
    <t>Nathaniel Max Rock</t>
  </si>
  <si>
    <t>Math Business Psychology and Investing</t>
  </si>
  <si>
    <t>Estefania Fernandez</t>
  </si>
  <si>
    <t>Lecturer and entrepreneur</t>
  </si>
  <si>
    <t>manikonda ramya</t>
  </si>
  <si>
    <t>Entrepreneur and business analyst</t>
  </si>
  <si>
    <t>Trevor Strother</t>
  </si>
  <si>
    <t>Director, Safety Leadership Development</t>
  </si>
  <si>
    <t>Alison Butler</t>
  </si>
  <si>
    <t>Mental Health Trainer, Speaker &amp; Advocate</t>
  </si>
  <si>
    <t>Dave Delaney</t>
  </si>
  <si>
    <t>Keynote Speaker, Author, Consultant.</t>
  </si>
  <si>
    <t>Customer Experience 24/7</t>
  </si>
  <si>
    <t>Customer Experience Expertise</t>
  </si>
  <si>
    <t>Sandesh Dholakia</t>
  </si>
  <si>
    <t>Mighty Coach</t>
  </si>
  <si>
    <t>Amazon &amp; E-Commerce Coach</t>
  </si>
  <si>
    <t>SSE - Soft Skill and English</t>
  </si>
  <si>
    <t>Josh Biro</t>
  </si>
  <si>
    <t>Yoga Business Coach</t>
  </si>
  <si>
    <t>Sujata Arora</t>
  </si>
  <si>
    <t>Director Smartboxmedia Founder : HireIndians</t>
  </si>
  <si>
    <t>Glenn Hughes</t>
  </si>
  <si>
    <t>Award-winning Author, Facilitator, Trainer, &amp; Photographer</t>
  </si>
  <si>
    <t>Heiko Spitzeck</t>
  </si>
  <si>
    <t>Your guide to business &amp; sustainability</t>
  </si>
  <si>
    <t>Aviral Prakash</t>
  </si>
  <si>
    <t>Business Sleuth</t>
  </si>
  <si>
    <t>Dropshipping expert, marketer and lover of online hustle</t>
  </si>
  <si>
    <t>DMSA Training</t>
  </si>
  <si>
    <t>Data Analytics Training</t>
  </si>
  <si>
    <t>Markice Moore</t>
  </si>
  <si>
    <t>Learn acting from a WORKING ACTOR</t>
  </si>
  <si>
    <t>Monja Wessel</t>
  </si>
  <si>
    <t>Multipassionate Entrepreneur</t>
  </si>
  <si>
    <t>Paul Darvell</t>
  </si>
  <si>
    <t>Professional Photography Trainer</t>
  </si>
  <si>
    <t>Soha Jawabreh</t>
  </si>
  <si>
    <t>the glitter preneur</t>
  </si>
  <si>
    <t>social media marketing and cooking</t>
  </si>
  <si>
    <t>Osmond Desilva</t>
  </si>
  <si>
    <t>Tech Citizen - Entrepreneur academy for GROWTH</t>
  </si>
  <si>
    <t>Kenneth Underhill, CCSK, CEH, CHFI</t>
  </si>
  <si>
    <t>1,000,000+ Students Worldwide</t>
  </si>
  <si>
    <t>Evelyn Ngatia</t>
  </si>
  <si>
    <t>Stephanie Fedak, M.Ed.</t>
  </si>
  <si>
    <t>Registered Psychologist</t>
  </si>
  <si>
    <t>Funmi Uzor</t>
  </si>
  <si>
    <t>Saurabh Srivastava</t>
  </si>
  <si>
    <t>Talent Acquisition -Sourcing &amp; Research Professional</t>
  </si>
  <si>
    <t>Money Maker Skills</t>
  </si>
  <si>
    <t>Ready to make money?</t>
  </si>
  <si>
    <t>Mohamed abd elhakiem</t>
  </si>
  <si>
    <t>Amol Mokhadkar</t>
  </si>
  <si>
    <t>Quality Professional : Here to share Knowledge</t>
  </si>
  <si>
    <t>Reuben Ch'ng</t>
  </si>
  <si>
    <t>The Audio Mentor</t>
  </si>
  <si>
    <t>Ray Hollinger</t>
  </si>
  <si>
    <t>Founder &amp; Developer, More Time More Sales</t>
  </si>
  <si>
    <t>Kemal Pektas</t>
  </si>
  <si>
    <t>Sales&amp;Pricing Professional</t>
  </si>
  <si>
    <t>Dr. Amar Massoud</t>
  </si>
  <si>
    <t>Specialized in IT certfication trainings</t>
  </si>
  <si>
    <t>Panayot Tomov</t>
  </si>
  <si>
    <t>Real Estate Broker, Small Business Mentor</t>
  </si>
  <si>
    <t>Sreelekha S Kumar</t>
  </si>
  <si>
    <t>HR GENERALIST</t>
  </si>
  <si>
    <t>Thomas Talavera Karslake</t>
  </si>
  <si>
    <t>120,000+ Students | Digital Strategist &amp; Designer</t>
  </si>
  <si>
    <t>Karthik Reddy</t>
  </si>
  <si>
    <t>Chartered Accountant and Chartered Financial Analyst</t>
  </si>
  <si>
    <t>Kathryn Bennett</t>
  </si>
  <si>
    <t>Process Slayer for Proposal and Sales Teams</t>
  </si>
  <si>
    <t>Aaron Barash</t>
  </si>
  <si>
    <t>Business Instructor and Entrepreneur</t>
  </si>
  <si>
    <t>Alex AP</t>
  </si>
  <si>
    <t>| Online Educator | Freelancer |</t>
  </si>
  <si>
    <t>Kelly O</t>
  </si>
  <si>
    <t>Nadiia Solenko</t>
  </si>
  <si>
    <t>CSM</t>
  </si>
  <si>
    <t>Jorge Serrano</t>
  </si>
  <si>
    <t>I help improve operations and increase profits of businesses</t>
  </si>
  <si>
    <t>Miles Shockley</t>
  </si>
  <si>
    <t>Rideshare Industry Expert</t>
  </si>
  <si>
    <t>Nida Tanveer</t>
  </si>
  <si>
    <t>Artist &amp; Designer</t>
  </si>
  <si>
    <t>Supply Chain Savvy</t>
  </si>
  <si>
    <t>Supply Chain and Manufacturing Expert</t>
  </si>
  <si>
    <t>William Cisler</t>
  </si>
  <si>
    <t>Senior Analyst and Analytics Consultant</t>
  </si>
  <si>
    <t>DELA Digital Era Leaders Academy</t>
  </si>
  <si>
    <t>Digital practice Academy</t>
  </si>
  <si>
    <t>Dr. Ujjwal Bikram Khadka</t>
  </si>
  <si>
    <t>Best-Selling Author and Certified Executive Coach.</t>
  </si>
  <si>
    <t>PhD Maritime Business Administration</t>
  </si>
  <si>
    <t>Amy Hardie</t>
  </si>
  <si>
    <t>Helping women enjoy life now</t>
  </si>
  <si>
    <t>Aizad Adam Ahmad</t>
  </si>
  <si>
    <t>B. O'Malley</t>
  </si>
  <si>
    <t>Screenwriter, Filmmaker, and Owner of Screenplay Readers</t>
  </si>
  <si>
    <t>Tom McCarthy</t>
  </si>
  <si>
    <t>Worlds' #1 High Stakes Presentation Coach</t>
  </si>
  <si>
    <t>Eric S.</t>
  </si>
  <si>
    <t>Fiverr Top &amp; Pro Seller</t>
  </si>
  <si>
    <t>Erno Marius Obogeanu-Hempel</t>
  </si>
  <si>
    <t>Management consultant, keynote speaker, university lecturer</t>
  </si>
  <si>
    <t>Krystal Grossmith</t>
  </si>
  <si>
    <t>Business and Entrepreneurial Growth Coach</t>
  </si>
  <si>
    <t>Alex Afandi</t>
  </si>
  <si>
    <t>The Acquisition Entrepreneur</t>
  </si>
  <si>
    <t>Rahul Ghai</t>
  </si>
  <si>
    <t>MDM Architect</t>
  </si>
  <si>
    <t>Noam Tamari-Wekser</t>
  </si>
  <si>
    <t>Intrapreneur Expert</t>
  </si>
  <si>
    <t>Arianne Symmes</t>
  </si>
  <si>
    <t>digital media publisher</t>
  </si>
  <si>
    <t>Med Marketing Strategy</t>
  </si>
  <si>
    <t>Professional digital marketer</t>
  </si>
  <si>
    <t>Hakan Domurcuk</t>
  </si>
  <si>
    <t>Project Management Professional and Instructor at Udemy</t>
  </si>
  <si>
    <t>Dr. Claudia Winkler LL.M. (Harvard)</t>
  </si>
  <si>
    <t>Lead Negotiation Trainer | The Negotiation Academy</t>
  </si>
  <si>
    <t>Brendan Barca</t>
  </si>
  <si>
    <t>LinkedIn Consultant</t>
  </si>
  <si>
    <t>Michael Muth</t>
  </si>
  <si>
    <t>Bruce Vann</t>
  </si>
  <si>
    <t>Darden MBA</t>
  </si>
  <si>
    <t>HubX DBS | Fernando Gomes Digital Business School</t>
  </si>
  <si>
    <t>Empreendedor Digital e Designer</t>
  </si>
  <si>
    <t>Cleopatra Ogharadukun</t>
  </si>
  <si>
    <t>Business Development and Sales Topics Simplified</t>
  </si>
  <si>
    <t>Nicolas Forgue</t>
  </si>
  <si>
    <t>Web entrepreneur and graphic designer</t>
  </si>
  <si>
    <t>Sasha Reinke</t>
  </si>
  <si>
    <t>Working Professionally with Animals for 15 years</t>
  </si>
  <si>
    <t>Mohsen Hassan</t>
  </si>
  <si>
    <t>Finance &amp; Programming Education</t>
  </si>
  <si>
    <t>Jyoti Bansal (NCFM,NISM Certified Technical Analyst &amp; Investment Adviser )</t>
  </si>
  <si>
    <t>Vincent Turner</t>
  </si>
  <si>
    <t>Join Vince for an Enjoyable Class!</t>
  </si>
  <si>
    <t>Scott Powell</t>
  </si>
  <si>
    <t>Corporate Finance Institute</t>
  </si>
  <si>
    <t>Anthony Jameson</t>
  </si>
  <si>
    <t>Financial Manager, Investor and Tutor</t>
  </si>
  <si>
    <t>Hari Swaminathan</t>
  </si>
  <si>
    <t>Options Mentor, Financial markets educator, Trader, Investor</t>
  </si>
  <si>
    <t>Rana W Mehmood</t>
  </si>
  <si>
    <t>SAP Functional Consultant</t>
  </si>
  <si>
    <t>The Bearable Bull</t>
  </si>
  <si>
    <t>XRP Youtuber</t>
  </si>
  <si>
    <t>Nick Kraakman</t>
  </si>
  <si>
    <t>Founder of ValueSpreadsheet.com</t>
  </si>
  <si>
    <t>Kal Zurn</t>
  </si>
  <si>
    <t>Option Trader | Founder of "Option Trading for Rookies"</t>
  </si>
  <si>
    <t>Corey Halliday</t>
  </si>
  <si>
    <t>professional trader and educational instructor</t>
  </si>
  <si>
    <t>EDOOTV - The knowledge dispenser</t>
  </si>
  <si>
    <t>Eduflix Italia S.r.l.</t>
  </si>
  <si>
    <t>Indian Insight | Top 10 PAC Trading Championship</t>
  </si>
  <si>
    <t>Stock Advisory &amp; Education</t>
  </si>
  <si>
    <t>Bassel Zeidan</t>
  </si>
  <si>
    <t>Ron Trucks</t>
  </si>
  <si>
    <t>Small Business Coach and College Instructor</t>
  </si>
  <si>
    <t>Jennifer Barrett</t>
  </si>
  <si>
    <t>Acorns Chief Education Officer</t>
  </si>
  <si>
    <t>PrepNuggets | by Keith Tan, CFA</t>
  </si>
  <si>
    <t>Amol Gharte</t>
  </si>
  <si>
    <t>Investor of Internet Money</t>
  </si>
  <si>
    <t>Michiel van den Broek</t>
  </si>
  <si>
    <t>Finance Trainer &amp; Consultant</t>
  </si>
  <si>
    <t>Federico Sellitti</t>
  </si>
  <si>
    <t>Licensed Financial Advisor, Professional Trader and Investor</t>
  </si>
  <si>
    <t>Mayank Rasu</t>
  </si>
  <si>
    <t>Experienced Quant Researcher and Educator</t>
  </si>
  <si>
    <t>Jeff Tompkins</t>
  </si>
  <si>
    <t>Professional Stock, Options and Futures Trader</t>
  </si>
  <si>
    <t>Luca Moschini</t>
  </si>
  <si>
    <t>Technical Trader | Investor | Chinese Medicine Instructor</t>
  </si>
  <si>
    <t>Jatin Taneja</t>
  </si>
  <si>
    <t>Stock Market Instructor</t>
  </si>
  <si>
    <t>Fervent #LearnWithDistinction</t>
  </si>
  <si>
    <t>Rigorous courses, backed by research, taught with simplicity</t>
  </si>
  <si>
    <t>Kevin Cope</t>
  </si>
  <si>
    <t>Bestselling Author and CEO of Acumen Learning</t>
  </si>
  <si>
    <t>A K M Syedur Rahman</t>
  </si>
  <si>
    <t>Stock and FOREX Trader. Public Speaker. Author. Trainer</t>
  </si>
  <si>
    <t>BrainyMoney and Son Han, CFA, CPA</t>
  </si>
  <si>
    <t>Personal Finance Made Easy!</t>
  </si>
  <si>
    <t>Haris Khan</t>
  </si>
  <si>
    <t>Founder and professional analyst at 'TheMarketWizards''</t>
  </si>
  <si>
    <t>Jari Roomer</t>
  </si>
  <si>
    <t>Entrepreneur, Investor and Bestselling Instructor</t>
  </si>
  <si>
    <t>Pete Matthew</t>
  </si>
  <si>
    <t>Certified Financial Planner, Blogger and Educator.</t>
  </si>
  <si>
    <t>Marion Thomson</t>
  </si>
  <si>
    <t>Teacher | Accountant | Numbers Lover |Entrepreneur</t>
  </si>
  <si>
    <t>Cameron Connell</t>
  </si>
  <si>
    <t>Mathematician, Statistician, and Quantitative Financier</t>
  </si>
  <si>
    <t>Char Deming</t>
  </si>
  <si>
    <t>IT Compliance Analyst, Quality Assurance, Instructor</t>
  </si>
  <si>
    <t>Paul D. Mendes</t>
  </si>
  <si>
    <t>Engineer The Universe</t>
  </si>
  <si>
    <t>g-Log Consult</t>
  </si>
  <si>
    <t>gE-Learn</t>
  </si>
  <si>
    <t>Alex du Plooy</t>
  </si>
  <si>
    <t>MBA &amp; Chartered Accountant. Forex Educator at Expert4x</t>
  </si>
  <si>
    <t>Calvin Lee, CPA, CA, MBA</t>
  </si>
  <si>
    <t>Financial Crime Academy</t>
  </si>
  <si>
    <t>Online Education for Anti-Financial Crime Professionals</t>
  </si>
  <si>
    <t>Chris Capre</t>
  </si>
  <si>
    <t>CEO &amp; Head Trader at 2ndskies Forex</t>
  </si>
  <si>
    <t>The Duomo Initiative</t>
  </si>
  <si>
    <t>Financial Education (as seen on YouTube)</t>
  </si>
  <si>
    <t>COMPLYFIN DWC LLC</t>
  </si>
  <si>
    <t>Consultants - Business , Compliance, AML/CFT</t>
  </si>
  <si>
    <t>Commerce Curve</t>
  </si>
  <si>
    <t>Accelerate Your Career - Hands-on Finance/Accounting Courses</t>
  </si>
  <si>
    <t>Samantha T. Cooper</t>
  </si>
  <si>
    <t>K.R. Gupta &amp; R. Gupta</t>
  </si>
  <si>
    <t>Practical Working Experience for more than 12 years</t>
  </si>
  <si>
    <t>Chirag Mehta</t>
  </si>
  <si>
    <t>Tally Trainer</t>
  </si>
  <si>
    <t>ClearTax Learning</t>
  </si>
  <si>
    <t>Simplifying Taxes</t>
  </si>
  <si>
    <t>Richard Okumoto</t>
  </si>
  <si>
    <t>University Instructor &amp; Business Leadership</t>
  </si>
  <si>
    <t>Financial Courses</t>
  </si>
  <si>
    <t>Financial</t>
  </si>
  <si>
    <t>Business Intelligence To Grow And Scale Your Business</t>
  </si>
  <si>
    <t>DealMaker Financial Training</t>
  </si>
  <si>
    <t>Financial modeling and Excel VBA training</t>
  </si>
  <si>
    <t>Urs Ravi I Vedanta Educational Academy</t>
  </si>
  <si>
    <t>Tally&amp;GST Guru I Tally Authorized Faculty I MS Office Expert</t>
  </si>
  <si>
    <t>Michael Ng</t>
  </si>
  <si>
    <t>Global Private Equity Investor &amp; Investment Banker</t>
  </si>
  <si>
    <t>Pretesh Mistry, CPA</t>
  </si>
  <si>
    <t>Training bookkeepers and small business owners on QBO &amp; Xero</t>
  </si>
  <si>
    <t>Almir Colan</t>
  </si>
  <si>
    <t>Director at Australian Centre for Islamic Finance (AUSCIF)</t>
  </si>
  <si>
    <t>Jared Passey</t>
  </si>
  <si>
    <t>Teaching Forex Trading since 2004</t>
  </si>
  <si>
    <t>Majo Jacinto</t>
  </si>
  <si>
    <t>Certified Public Accountant &amp; Accounting Professor</t>
  </si>
  <si>
    <t>Hector Garcia</t>
  </si>
  <si>
    <t>Accountant &amp;  Certified Advanced QuickBooks ProAdvisor</t>
  </si>
  <si>
    <t>Kagwe Njoroge</t>
  </si>
  <si>
    <t>Director at Prosaic Invest</t>
  </si>
  <si>
    <t>Mike M.</t>
  </si>
  <si>
    <t>SAP Academy</t>
  </si>
  <si>
    <t>SAP Academy Inc</t>
  </si>
  <si>
    <t>Springboard Your Trading</t>
  </si>
  <si>
    <t>Fundamental Analysis based FX trading</t>
  </si>
  <si>
    <t>Uday Gehani</t>
  </si>
  <si>
    <t>Dedicated to make complex topics easy!</t>
  </si>
  <si>
    <t>Saifedean Ammous</t>
  </si>
  <si>
    <t>Economics Professor</t>
  </si>
  <si>
    <t>Teaching Accounting and Finance for Over Fifteen Years</t>
  </si>
  <si>
    <t>Travis Rose (Stock Market Day Trading &amp; Investing Professional)</t>
  </si>
  <si>
    <t>Master the Market!</t>
  </si>
  <si>
    <t>A.M.A.M Mubeen (Expert In Tally &amp; Finance &amp; Microsoft Office &amp; Power BI)</t>
  </si>
  <si>
    <t>250,000+ Students | 4+ Rated | 200+ Countries</t>
  </si>
  <si>
    <t>Frank Bunn</t>
  </si>
  <si>
    <t>Professional Trader</t>
  </si>
  <si>
    <t>Abhishek Agrawal</t>
  </si>
  <si>
    <t>Nasiru Musa</t>
  </si>
  <si>
    <t>Intelligence Analyst</t>
  </si>
  <si>
    <t>Stephen Burnich</t>
  </si>
  <si>
    <t>Simple Strategies. Expert Guidance. NavigationTrading</t>
  </si>
  <si>
    <t>Austin Abell</t>
  </si>
  <si>
    <t>Tom Watson</t>
  </si>
  <si>
    <t>Full-Time Stock Market and Cryptocurrency Trader</t>
  </si>
  <si>
    <t>Raffaelson Academy</t>
  </si>
  <si>
    <t>Bringing clarity to accounting topics</t>
  </si>
  <si>
    <t>Enrico Lambino</t>
  </si>
  <si>
    <t>Trader, Programmer</t>
  </si>
  <si>
    <t>Marko Cvjeticanin</t>
  </si>
  <si>
    <t>Finance and Accounting Specialist &amp; Trader on Forex Market</t>
  </si>
  <si>
    <t>Devang Maheshwari</t>
  </si>
  <si>
    <t>Jayce PHAM | Funded Trading Group</t>
  </si>
  <si>
    <t>Professional Trader - FTMO funds, CEO of trading funds Group</t>
  </si>
  <si>
    <t>Market Stalkers</t>
  </si>
  <si>
    <t>Derivatives Trading</t>
  </si>
  <si>
    <t>Akshay Kamath</t>
  </si>
  <si>
    <t>B.E  [ Civil Engineering ] MTech [ Structural Engineering ]</t>
  </si>
  <si>
    <t>Maciej Rychlicki</t>
  </si>
  <si>
    <t>Experienced professional in analytics and internal controls</t>
  </si>
  <si>
    <t>Vincent Merven</t>
  </si>
  <si>
    <t>Trader by Profession. Trainer, Coach &amp; Mentor by Heart</t>
  </si>
  <si>
    <t>Clever Crypto</t>
  </si>
  <si>
    <t>Cryptocurrency Technical Analyst</t>
  </si>
  <si>
    <t>Jafar Iqbal</t>
  </si>
  <si>
    <t>Chartered Accountant and Business Adviser</t>
  </si>
  <si>
    <t>Ibozi Trading</t>
  </si>
  <si>
    <t>Forex Traders</t>
  </si>
  <si>
    <t>Vlad Karols, MBA, CIA, Int.Dip(AML)</t>
  </si>
  <si>
    <t>Obsqo Learning Instructor</t>
  </si>
  <si>
    <t>Susan Ansell</t>
  </si>
  <si>
    <t>Advanced Certified QuickBooks ProAdvisor and Accounant</t>
  </si>
  <si>
    <t>Yossof Sharifi</t>
  </si>
  <si>
    <t>Founder &amp; CEO of Money Learning Academy</t>
  </si>
  <si>
    <t>Warrior Faraaz</t>
  </si>
  <si>
    <t>Crypto Trader</t>
  </si>
  <si>
    <t>Jerremy Newsome</t>
  </si>
  <si>
    <t>CEO of Real Life Trading. My Mission is To Enrich Lives!</t>
  </si>
  <si>
    <t>ED4S | Maria Maisuradze, CFA</t>
  </si>
  <si>
    <t>eLearning for Sustainable Business</t>
  </si>
  <si>
    <t>Bruce Tretzen</t>
  </si>
  <si>
    <t>Vice President, Business Banker</t>
  </si>
  <si>
    <t>Rohit Musale, CFA</t>
  </si>
  <si>
    <t>Stock Market Trader</t>
  </si>
  <si>
    <t>Humberto Malaspina</t>
  </si>
  <si>
    <t>Emini S&amp;P 500 Trader.</t>
  </si>
  <si>
    <t>Yatesh Kumar</t>
  </si>
  <si>
    <t>Price ACTION TRADER</t>
  </si>
  <si>
    <t>Tanuja Yadav</t>
  </si>
  <si>
    <t>Chartered Financial Analyst</t>
  </si>
  <si>
    <t>Henri Arslanian</t>
  </si>
  <si>
    <t>Former PwC Crypto Leader and Partner and Adjunct Professor</t>
  </si>
  <si>
    <t>David Solyomi</t>
  </si>
  <si>
    <t>investor, author, instructor</t>
  </si>
  <si>
    <t>Jose Santiago</t>
  </si>
  <si>
    <t>Former Hedge Fund Trader</t>
  </si>
  <si>
    <t>Erik Slayter</t>
  </si>
  <si>
    <t>Accounting Professor</t>
  </si>
  <si>
    <t>Craig Randall</t>
  </si>
  <si>
    <t>For 25 Years The Credit Repair Coach</t>
  </si>
  <si>
    <t>Md Mohan Uddin</t>
  </si>
  <si>
    <t>Professor of Finance</t>
  </si>
  <si>
    <t>Adrian Resag, QIAL, CMIIA, CIA, CISA, CRMA, CFSA, GRCP, CIMA Adv Dip MA</t>
  </si>
  <si>
    <t>Head of Internal Audit, Risk Management and Internal Control</t>
  </si>
  <si>
    <t>Adnan Hasbi</t>
  </si>
  <si>
    <t>Passionate Teacher Changing 1 Life at a Time</t>
  </si>
  <si>
    <t>Tom Vilord</t>
  </si>
  <si>
    <t>Fund Manager at WSV Capital and Coach at Wall Street Value</t>
  </si>
  <si>
    <t>David Johnson</t>
  </si>
  <si>
    <t>Retired Professor at Northcentral University</t>
  </si>
  <si>
    <t>Shakir Elahi</t>
  </si>
  <si>
    <t>Simon Kloot</t>
  </si>
  <si>
    <t>Trader, Blogger &amp; Mentor at TraderSimon</t>
  </si>
  <si>
    <t>Nayem Khan</t>
  </si>
  <si>
    <t>Day Trader at Project Capital Investments</t>
  </si>
  <si>
    <t>Himanshu Dhar</t>
  </si>
  <si>
    <t>MIS Trainer</t>
  </si>
  <si>
    <t>Dustin G</t>
  </si>
  <si>
    <t>Crypto Trader and Teacher</t>
  </si>
  <si>
    <t>Margin of Safety Investing</t>
  </si>
  <si>
    <t>Investment Research &amp; Training</t>
  </si>
  <si>
    <t>Johnny Holmgren</t>
  </si>
  <si>
    <t>EWTIC Mentor</t>
  </si>
  <si>
    <t>MSc. holder in Elliott-Wave-Principle-&amp;-Investment-Decisions</t>
  </si>
  <si>
    <t>Gabriel Dragne</t>
  </si>
  <si>
    <t>Finance Expert</t>
  </si>
  <si>
    <t>Banking and Finance School</t>
  </si>
  <si>
    <t>Learn Banking and Financial concepts the easy way!</t>
  </si>
  <si>
    <t>Joe Marwood</t>
  </si>
  <si>
    <t>Trader &amp; Investor</t>
  </si>
  <si>
    <t>Kiley Grant</t>
  </si>
  <si>
    <t>Analyst and Startup Founder</t>
  </si>
  <si>
    <t>Greg Ahuy</t>
  </si>
  <si>
    <t>Financial Modeler at FMO - Financial Model Online</t>
  </si>
  <si>
    <t>Joe Withrow</t>
  </si>
  <si>
    <t>Author, Editor, Investor, Philosopher... in random order</t>
  </si>
  <si>
    <t>Ryan Spendelow</t>
  </si>
  <si>
    <t>Fmi.online</t>
  </si>
  <si>
    <t>Benjamin Kahriman</t>
  </si>
  <si>
    <t>Pro Trader, Investor, Bestselling Author, &amp; Trading Firm CEO</t>
  </si>
  <si>
    <t>TheTradingBible Beginners Resources</t>
  </si>
  <si>
    <t>Trading made fun, engaging and simple.</t>
  </si>
  <si>
    <t>Harman Deep, Elliott Waves Analysis</t>
  </si>
  <si>
    <t>Professional Forex Trader since 2011, FX Educator</t>
  </si>
  <si>
    <t>Amal Jayasinghe</t>
  </si>
  <si>
    <t>CAMS, CFCS, MBA</t>
  </si>
  <si>
    <t>Philip J.</t>
  </si>
  <si>
    <t>Learn Bookkeeping Online Training</t>
  </si>
  <si>
    <t>Chartered Accountant / VAT Specialist for commodity  sector</t>
  </si>
  <si>
    <t>At My Desk Training AM</t>
  </si>
  <si>
    <t>Enter to Learn...Leave to Achieve TM</t>
  </si>
  <si>
    <t>TradeSmart University</t>
  </si>
  <si>
    <t>Stock Market Education</t>
  </si>
  <si>
    <t>Wall Street  Prep</t>
  </si>
  <si>
    <t>The global leaders in financial training</t>
  </si>
  <si>
    <t>Matthew Bernath</t>
  </si>
  <si>
    <t>Cem Goksel Ozargun</t>
  </si>
  <si>
    <t>Blockchain Instructor, Product / Project Manager</t>
  </si>
  <si>
    <t>Pier Hill Accounting</t>
  </si>
  <si>
    <t>Letstute .... Make it Easy</t>
  </si>
  <si>
    <t>An E-Learning Organization with Variety of Courses to Offer</t>
  </si>
  <si>
    <t>Tiffany Groode</t>
  </si>
  <si>
    <t>Financial Coach</t>
  </si>
  <si>
    <t>Brad Cartwright</t>
  </si>
  <si>
    <t>Economics Teacher | Traveller</t>
  </si>
  <si>
    <t>Mark Cunningham</t>
  </si>
  <si>
    <t>Your Teacher | Accountant | Bookkeeper | Entrepreneur</t>
  </si>
  <si>
    <t>Finance in Canada Inc</t>
  </si>
  <si>
    <t>Educating for better tommorow</t>
  </si>
  <si>
    <t>ProfEd Academy</t>
  </si>
  <si>
    <t>Expert Instructors in Finance, Risk and Treasury</t>
  </si>
  <si>
    <t>David Melilli</t>
  </si>
  <si>
    <t>President &amp; CEO at Capstone Financial</t>
  </si>
  <si>
    <t>Options in plain English</t>
  </si>
  <si>
    <t>Options Expert</t>
  </si>
  <si>
    <t>Travis Wilkerson</t>
  </si>
  <si>
    <t>Lead Stock Option Trader; OPF Success Academy</t>
  </si>
  <si>
    <t>Alex Dee</t>
  </si>
  <si>
    <t>Ruth McDougall</t>
  </si>
  <si>
    <t>Accounting/ bookkeeping tutor</t>
  </si>
  <si>
    <t>Alicia Katz Pollock</t>
  </si>
  <si>
    <t>QuickBooks ProAdvisor with a Masters Degree in Teaching</t>
  </si>
  <si>
    <t>John Mihaljevic</t>
  </si>
  <si>
    <t>Editor of The Manual of Ideas</t>
  </si>
  <si>
    <t>KYC BOOTCAMP</t>
  </si>
  <si>
    <t>KYC/AML/TM</t>
  </si>
  <si>
    <t>Binny Mathews</t>
  </si>
  <si>
    <t>David C</t>
  </si>
  <si>
    <t>Trading and Investing with the Stage Analysis Method</t>
  </si>
  <si>
    <t>Roi Business</t>
  </si>
  <si>
    <t>Personal and Business Success Coach</t>
  </si>
  <si>
    <t>Raja R</t>
  </si>
  <si>
    <t>SAP MM/VIM Solution Architect</t>
  </si>
  <si>
    <t>Godfrey P.</t>
  </si>
  <si>
    <t>Trader</t>
  </si>
  <si>
    <t>Hedge Fund Programmers AlgoDevelopment</t>
  </si>
  <si>
    <t>Quant Development Firm For HedgeFunds &amp; Private Equity</t>
  </si>
  <si>
    <t>IIFPIA Education</t>
  </si>
  <si>
    <t>World-Class Education On Finance</t>
  </si>
  <si>
    <t>Adelka Skotak</t>
  </si>
  <si>
    <t>Cryptocurrency, Psychology &amp; Tantra Master</t>
  </si>
  <si>
    <t>Shweta Nandlal</t>
  </si>
  <si>
    <t>Accounting Nerd | Founder | Communicator</t>
  </si>
  <si>
    <t>Piyush Arora, CFA, CAIA, MBA (Finance)</t>
  </si>
  <si>
    <t>Champ at 'All Things Finance'</t>
  </si>
  <si>
    <t>Shilpa Khire</t>
  </si>
  <si>
    <t>Financial Analyst</t>
  </si>
  <si>
    <t>Rajinder Kumar Arora CWM | MBA | NCFM Certified Trainer | Gann Trainer</t>
  </si>
  <si>
    <t>R K Arora carry rich experience of 27 years + in stocks</t>
  </si>
  <si>
    <t>William simpson</t>
  </si>
  <si>
    <t>Professional Forex Trader and Fund Manger</t>
  </si>
  <si>
    <t>Karanam Sreedhar</t>
  </si>
  <si>
    <t>SAP CO : S/4 HANA Consultant : Solution Architect</t>
  </si>
  <si>
    <t>Jeffrey Scholz</t>
  </si>
  <si>
    <t>Technical Advisor, Senior Engineering Manager</t>
  </si>
  <si>
    <t>Peter Titus</t>
  </si>
  <si>
    <t>Trader, Technologist, and Entrepreneur</t>
  </si>
  <si>
    <t>Rush Consulting Ltd Academy</t>
  </si>
  <si>
    <t>iGaming experts</t>
  </si>
  <si>
    <t>Ty Crandall</t>
  </si>
  <si>
    <t>Business Credit Expert</t>
  </si>
  <si>
    <t>Nurudeen Amedu</t>
  </si>
  <si>
    <t>Developer || Programmer || Learn With Me!</t>
  </si>
  <si>
    <t>Hardeep Malik</t>
  </si>
  <si>
    <t>International Speaker | Author | Founder Omnibulls | IITian</t>
  </si>
  <si>
    <t>Riskpro Learning</t>
  </si>
  <si>
    <t>Training Leaders in Risk management and forensic accounting</t>
  </si>
  <si>
    <t>Galen Woods</t>
  </si>
  <si>
    <t>Founder at Trading Setups Review</t>
  </si>
  <si>
    <t>Bhavishya Sri Perumal</t>
  </si>
  <si>
    <t>Chartered accountant</t>
  </si>
  <si>
    <t>Mariel Aim</t>
  </si>
  <si>
    <t>Director of Business Analytics in a high-growth tech firm</t>
  </si>
  <si>
    <t>Hudson Jameson</t>
  </si>
  <si>
    <t>Communicative blockchain enthusiast</t>
  </si>
  <si>
    <t>Kundai Dzawo | Trading, Investing &amp; Technical Analysis Coach</t>
  </si>
  <si>
    <t>Technical Analyst, Trader &amp; Investor | piggibacks.com</t>
  </si>
  <si>
    <t>Mr Rajat</t>
  </si>
  <si>
    <t>Niran Marshall Perera</t>
  </si>
  <si>
    <t>Attorney at Law, LL. B graduate (University of London) &amp; Business Commerce graduate ( University of Sri Jayewardenapura)</t>
  </si>
  <si>
    <t>Michael Leonor</t>
  </si>
  <si>
    <t>Full-time / Prop Trader</t>
  </si>
  <si>
    <t>ForexBoat Team</t>
  </si>
  <si>
    <t>Forex Trading Academy</t>
  </si>
  <si>
    <t>Justine Pollard</t>
  </si>
  <si>
    <t>Author, Speaker, Private Trader &amp; Trading Mentor</t>
  </si>
  <si>
    <t>Dr Constantine "Dino" Kiritsis</t>
  </si>
  <si>
    <t>Founder &amp; MD StudySmart, PwC Curriculum Development Expert</t>
  </si>
  <si>
    <t>Aedan Kelly</t>
  </si>
  <si>
    <t>Professional Day Trader &amp; Cryptocurrency Expert</t>
  </si>
  <si>
    <t>Prashant Panchal, ACA</t>
  </si>
  <si>
    <t>Excel &amp; BI Enthusiast, CA, Finance &amp; Accounting Professional</t>
  </si>
  <si>
    <t>Sandesh Banger</t>
  </si>
  <si>
    <t>MBA (IIM), CFA level 2, Finance Enthusiast</t>
  </si>
  <si>
    <t>Glen Ho</t>
  </si>
  <si>
    <t>Leading stock investing trainer in Asia</t>
  </si>
  <si>
    <t>Karen Foo</t>
  </si>
  <si>
    <t>Peak Performance Speaker and Award-Winning Forex Trader</t>
  </si>
  <si>
    <t>Manas Roy</t>
  </si>
  <si>
    <t>Online Instructor, NFT artist, Defi Supporter, YouTuber</t>
  </si>
  <si>
    <t>Abdullah Hussaini</t>
  </si>
  <si>
    <t>Insanely Forex</t>
  </si>
  <si>
    <t>Professional Trader &amp; Investor</t>
  </si>
  <si>
    <t>Daksh Murkute</t>
  </si>
  <si>
    <t>Professional Trader and Investor</t>
  </si>
  <si>
    <t>Ustazy Online courses experts</t>
  </si>
  <si>
    <t>How to be professional in your learning journey</t>
  </si>
  <si>
    <t>Pep Schiorlin</t>
  </si>
  <si>
    <t>Trading Educator | Technical Analysis | Google Productivity</t>
  </si>
  <si>
    <t>Alex Ramos</t>
  </si>
  <si>
    <t>Professional Value Investor</t>
  </si>
  <si>
    <t>Atikur R Barbhuiya</t>
  </si>
  <si>
    <t>Faculty at accsys academy</t>
  </si>
  <si>
    <t>Guillermo Nodarse</t>
  </si>
  <si>
    <t>Promoting Academic Mastery</t>
  </si>
  <si>
    <t>Mary Bee</t>
  </si>
  <si>
    <t>Troy Johnson</t>
  </si>
  <si>
    <t>Independent Trader</t>
  </si>
  <si>
    <t>Richard Deutsch</t>
  </si>
  <si>
    <t>Full-Time Trader</t>
  </si>
  <si>
    <t>Richard Allbert</t>
  </si>
  <si>
    <t>Founder, Digital Decode</t>
  </si>
  <si>
    <t>Wealth Master</t>
  </si>
  <si>
    <t>Market Analyst / Trader</t>
  </si>
  <si>
    <t>Sperofy Solutions</t>
  </si>
  <si>
    <t>Active Options Trader in Indian Markets</t>
  </si>
  <si>
    <t>Ranjit Kate</t>
  </si>
  <si>
    <t>Neerav Yadav</t>
  </si>
  <si>
    <t>Professional Trader,  Founder of 50eyes.com</t>
  </si>
  <si>
    <t>Raj Gupta, Ph.D, Licensed Insurance Agent, MBA Teaching Experience</t>
  </si>
  <si>
    <t>Financial Economist | Hedge Fund Analyst | Educator | Author</t>
  </si>
  <si>
    <t>Amit Ghosh</t>
  </si>
  <si>
    <t>Sats Income &amp; Bobby B</t>
  </si>
  <si>
    <t>The 'Go To' place for Profitable Crypto Trading &amp; Investing</t>
  </si>
  <si>
    <t>Ram Mohan</t>
  </si>
  <si>
    <t>Software Engineer by Profession, Financial guru by choice</t>
  </si>
  <si>
    <t>MyOptionsEdge. com</t>
  </si>
  <si>
    <t>Options Trader and instructor. Book Author</t>
  </si>
  <si>
    <t>Samarth Kolhe</t>
  </si>
  <si>
    <t>Professional Trader &amp; Computer engineer.</t>
  </si>
  <si>
    <t>Provine Thomas</t>
  </si>
  <si>
    <t>Make $500 a day Trading Fibonacci with Thinkorswim</t>
  </si>
  <si>
    <t>Antonio Estache</t>
  </si>
  <si>
    <t>Professor of Economics at the UniversitÃ© Libre de Bruxelles</t>
  </si>
  <si>
    <t>Trading 707</t>
  </si>
  <si>
    <t>Trading</t>
  </si>
  <si>
    <t>Data Science and Trading</t>
  </si>
  <si>
    <t>Lucas Inglese</t>
  </si>
  <si>
    <t>Founder of Quantreo</t>
  </si>
  <si>
    <t>Thomas Boleto</t>
  </si>
  <si>
    <t>Trading Expert and pro trader anything about trade its here</t>
  </si>
  <si>
    <t>Ruben Merre</t>
  </si>
  <si>
    <t>Management Consultant, Investment Adviser, PMP, M.Sc. &amp; MBE</t>
  </si>
  <si>
    <t>Kyle Chaning-Pearce</t>
  </si>
  <si>
    <t>Founder of Finmodo | Financial Modeling Trainer | Maxwell</t>
  </si>
  <si>
    <t>G. Scott Martin</t>
  </si>
  <si>
    <t>Commodities/Futures Trader</t>
  </si>
  <si>
    <t>Faiz Rasul</t>
  </si>
  <si>
    <t>Full Time Crypto Trader, Crypto Investor, Elliot wave expert</t>
  </si>
  <si>
    <t>CastAway Trader</t>
  </si>
  <si>
    <t>trading for a living and educating others</t>
  </si>
  <si>
    <t>Dilpreet Chahal</t>
  </si>
  <si>
    <t>Head Trader @ Fearless Fx</t>
  </si>
  <si>
    <t>Mayooran Senthilmani MSc, BSc, ACMA,CGMA</t>
  </si>
  <si>
    <t>Finance Director, Lecturer, Award Winning Author,</t>
  </si>
  <si>
    <t>Baraq Adnan</t>
  </si>
  <si>
    <t>A Life Student, an Entrepreneur and Technology Evangelist</t>
  </si>
  <si>
    <t>Andrew P.C.</t>
  </si>
  <si>
    <t>Equity Research Analyst</t>
  </si>
  <si>
    <t>Anurag Singal</t>
  </si>
  <si>
    <t>Financial Modeling Expert | CA AIR 22 | MBA - IIM Ahmedabad</t>
  </si>
  <si>
    <t>Richard Todd</t>
  </si>
  <si>
    <t>Business Owner &amp; Online Investor/trader</t>
  </si>
  <si>
    <t>Ravi Kumar K</t>
  </si>
  <si>
    <t>Trader, Analyst , MBA, 7x Cloud  Certified</t>
  </si>
  <si>
    <t>Eden Koh</t>
  </si>
  <si>
    <t>Financial Trading Coach - Specialize in Forex/Crypto/Options</t>
  </si>
  <si>
    <t>Tom Starke</t>
  </si>
  <si>
    <t>CEO of AAA Quants</t>
  </si>
  <si>
    <t>Tyler Krol</t>
  </si>
  <si>
    <t>Biochemical Engineer</t>
  </si>
  <si>
    <t>Donald King</t>
  </si>
  <si>
    <t>Professional Forex &amp; Equities Trader</t>
  </si>
  <si>
    <t>Jackson Kelley</t>
  </si>
  <si>
    <t>SDE at Amazon</t>
  </si>
  <si>
    <t>The Motley Fool</t>
  </si>
  <si>
    <t>iBanking Training</t>
  </si>
  <si>
    <t>Provider of Online Financial Modeling Courses</t>
  </si>
  <si>
    <t>Ali Ilci</t>
  </si>
  <si>
    <t>Exeter I Oxford I Investment Banking I 23,000+ students</t>
  </si>
  <si>
    <t>Dhawal Parvatikar</t>
  </si>
  <si>
    <t>Chartered Accountant, Business Finance Professional</t>
  </si>
  <si>
    <t>AcademyforAccounting, CPA, Tax Consultant</t>
  </si>
  <si>
    <t>Finance Pro Academy</t>
  </si>
  <si>
    <t>Accounting and Reporting Consultants</t>
  </si>
  <si>
    <t>Dana Robinson</t>
  </si>
  <si>
    <t>Certified Credit Score &amp; Credit Repair Specialist</t>
  </si>
  <si>
    <t>Ashutosh Gadgil</t>
  </si>
  <si>
    <t>Trading Strategist</t>
  </si>
  <si>
    <t>James Nguyen</t>
  </si>
  <si>
    <t>Professional Money and Lifestyle Manager</t>
  </si>
  <si>
    <t>Mike Grantis</t>
  </si>
  <si>
    <t>Bitcoin Investor, Owner, Educator, Enthusiast</t>
  </si>
  <si>
    <t>Blu Leo Trading Academy</t>
  </si>
  <si>
    <t>Develop Your Own  Edge in Trading</t>
  </si>
  <si>
    <t>Padma Vaidyanathan</t>
  </si>
  <si>
    <t>Instructor - Basic  data entry skills</t>
  </si>
  <si>
    <t>Suleman Muhammad</t>
  </si>
  <si>
    <t>Islamic Finance Practitioner and Trainer</t>
  </si>
  <si>
    <t>Michael Coleman</t>
  </si>
  <si>
    <t>Business Owner, Currency Trader,  Author, Instructor</t>
  </si>
  <si>
    <t>Tanner Stoker</t>
  </si>
  <si>
    <t>Stock Trader and Educator</t>
  </si>
  <si>
    <t>Manohar V Dansingani</t>
  </si>
  <si>
    <t>good is not enough.....excellence is the goal</t>
  </si>
  <si>
    <t>Lukas Duldinger, CFA</t>
  </si>
  <si>
    <t>Financial Modeler @Renewables Valuation Institute</t>
  </si>
  <si>
    <t>Syed Shabbir</t>
  </si>
  <si>
    <t>System Performance Engineer</t>
  </si>
  <si>
    <t>Bizop Solutions</t>
  </si>
  <si>
    <t>Paul du Long</t>
  </si>
  <si>
    <t>Entrepreneurial smoothie of Finance and Technology</t>
  </si>
  <si>
    <t>Stephen Prince</t>
  </si>
  <si>
    <t>Professional Fx Trader - Education , Business</t>
  </si>
  <si>
    <t>Katya Nga Do</t>
  </si>
  <si>
    <t>Real Estate | Private Equity | Cambridge Grad | CFA</t>
  </si>
  <si>
    <t>Zanette Phillips</t>
  </si>
  <si>
    <t>Andrew de Bruyn</t>
  </si>
  <si>
    <t>Management Consultant &amp; CFO | 7000+ Students</t>
  </si>
  <si>
    <t>Samuel Leach</t>
  </si>
  <si>
    <t>Samuel and Co Trading | Forex and Stocks</t>
  </si>
  <si>
    <t>Bamidele Ajayi</t>
  </si>
  <si>
    <t>Binary Options Expert, Prestahop Expert, Magento Expert,</t>
  </si>
  <si>
    <t>Abdullah Almanna (Alzafiri), CPA</t>
  </si>
  <si>
    <t>Nicholas Jacobi, FSA, MAAA, CERA</t>
  </si>
  <si>
    <t>Actuary</t>
  </si>
  <si>
    <t>M L Gupta</t>
  </si>
  <si>
    <t>More than 30 Years Experience in Stock Market</t>
  </si>
  <si>
    <t>Passion Education</t>
  </si>
  <si>
    <t>Provider of accounting, Finance And Data Science courses</t>
  </si>
  <si>
    <t>Ultimate Masters Academy</t>
  </si>
  <si>
    <t>Maximizing Students' Learning in the Shortest Time.</t>
  </si>
  <si>
    <t>Value Investing Monster</t>
  </si>
  <si>
    <t>Stocks and Value investing made simple</t>
  </si>
  <si>
    <t>Pierre-Olivier Baudot</t>
  </si>
  <si>
    <t>Investment Manager and Citizen of the World</t>
  </si>
  <si>
    <t>Mohammad Owais</t>
  </si>
  <si>
    <t>Accounting Teacher</t>
  </si>
  <si>
    <t>Laura Adams, MBA</t>
  </si>
  <si>
    <t>Personal Finance Expert, Author, and Money Girl Podcast Host</t>
  </si>
  <si>
    <t>Masnad Nehith</t>
  </si>
  <si>
    <t>Digital Systems Expert</t>
  </si>
  <si>
    <t>Systems Expert</t>
  </si>
  <si>
    <t>eTraining Firm</t>
  </si>
  <si>
    <t>Excel | QuickBooks | Sage | Kali Linux | Ethical Hacking SEO</t>
  </si>
  <si>
    <t>Sifiso Ngubane</t>
  </si>
  <si>
    <t>Professional Forex Trader</t>
  </si>
  <si>
    <t>Sonu Thomas</t>
  </si>
  <si>
    <t>Zlatin Georgiev</t>
  </si>
  <si>
    <t>Learning Every Day</t>
  </si>
  <si>
    <t>Brendan McCoy</t>
  </si>
  <si>
    <t>Money Tracker</t>
  </si>
  <si>
    <t>JD Downs</t>
  </si>
  <si>
    <t>Private Tutor</t>
  </si>
  <si>
    <t>Blockchain Post</t>
  </si>
  <si>
    <t>Blockchain Trainer</t>
  </si>
  <si>
    <t>Nathan Winklepleck</t>
  </si>
  <si>
    <t>Ankur Kapur, CFA, CFP</t>
  </si>
  <si>
    <t>Finance expert</t>
  </si>
  <si>
    <t>The Trading Academy</t>
  </si>
  <si>
    <t>Fastrack your trading independece</t>
  </si>
  <si>
    <t>ISSAC Asimov</t>
  </si>
  <si>
    <t>Professional Trader - GOLD , OIL , US STOCKS -</t>
  </si>
  <si>
    <t>Indrakamal Tiwari</t>
  </si>
  <si>
    <t>NISM  Research analyst certified</t>
  </si>
  <si>
    <t>Adnan Hashmi</t>
  </si>
  <si>
    <t>MBA, Data Scientist, Crypto/Stock Investor and Influencer</t>
  </si>
  <si>
    <t>Lokesh Paliwal</t>
  </si>
  <si>
    <t>Financial Education Studio</t>
  </si>
  <si>
    <t>Financial Education</t>
  </si>
  <si>
    <t>MBA, Masters in Finance, Accounting, Financial Statement</t>
  </si>
  <si>
    <t>Austin Higgins</t>
  </si>
  <si>
    <t>Digital Strategy &amp; Product Management</t>
  </si>
  <si>
    <t>Amir Rimer</t>
  </si>
  <si>
    <t>Online Instructor &amp; Certified Elementary School Teacher</t>
  </si>
  <si>
    <t>Rafi Saar</t>
  </si>
  <si>
    <t>Owner Syncopa Productions and Software Engineer</t>
  </si>
  <si>
    <t>Nitin Gupta</t>
  </si>
  <si>
    <t>Investment Expert and Offered Investment Advise</t>
  </si>
  <si>
    <t>Chandra Sekhar</t>
  </si>
  <si>
    <t>Stock And Options Trader</t>
  </si>
  <si>
    <t>Quantitative Investor</t>
  </si>
  <si>
    <t>Worked @ Investment Bank (DB) &amp; Quant Trading System Expert</t>
  </si>
  <si>
    <t>Anton Rybakov</t>
  </si>
  <si>
    <t>Investing in stocks</t>
  </si>
  <si>
    <t>Anurag Chandak</t>
  </si>
  <si>
    <t>Technical Analysis Academy</t>
  </si>
  <si>
    <t>Algorithmic Trader</t>
  </si>
  <si>
    <t>QuantCopilot team</t>
  </si>
  <si>
    <t>Learn Trading and Financial Programming the easy way</t>
  </si>
  <si>
    <t>Mutaz Alshoweiki, CMA</t>
  </si>
  <si>
    <t>Finance Professional and Instructor</t>
  </si>
  <si>
    <t>Borys Ulanenko</t>
  </si>
  <si>
    <t>Transfer Pricing Instructor | Lecturer | Senior Manager</t>
  </si>
  <si>
    <t>Menachem Reinshmidt</t>
  </si>
  <si>
    <t>Veteran Entrepreneur, Instructor and Spiritual Mentor</t>
  </si>
  <si>
    <t>Jennifer Erotocritou</t>
  </si>
  <si>
    <t>Dan Rawitch</t>
  </si>
  <si>
    <t>CEO and Senior Trader at University of Options</t>
  </si>
  <si>
    <t>Justin Lake</t>
  </si>
  <si>
    <t>Think Numbers</t>
  </si>
  <si>
    <t>CA. Rajkumar Agrawal</t>
  </si>
  <si>
    <t>Chartered Accountant (CA), PACA, B.com (Hons) ABST</t>
  </si>
  <si>
    <t>Dragos Barosan</t>
  </si>
  <si>
    <t>Software engineer and writer at Banterly.net</t>
  </si>
  <si>
    <t>AllQuant .</t>
  </si>
  <si>
    <t>Investing Made Simple, Bridging The Knowledge Gap</t>
  </si>
  <si>
    <t>Tanweer Sheikh</t>
  </si>
  <si>
    <t>Big4 Trained VAT adviser- 10 yrs experience in UK, now UAE</t>
  </si>
  <si>
    <t>Reshveen Rajendran</t>
  </si>
  <si>
    <t>Director at Buffett Online School</t>
  </si>
  <si>
    <t>Merchant Tradings</t>
  </si>
  <si>
    <t>Modern Trading Courses</t>
  </si>
  <si>
    <t>Finance Hero</t>
  </si>
  <si>
    <t>Professional online finance education</t>
  </si>
  <si>
    <t>ZBunker Academy</t>
  </si>
  <si>
    <t>Master the skills in Computer Science. Taught by CS students</t>
  </si>
  <si>
    <t>Mohamed Elashiry</t>
  </si>
  <si>
    <t>Economics and History teacher, Life Coach and World Citizen!</t>
  </si>
  <si>
    <t>Gabriel Avramescu</t>
  </si>
  <si>
    <t>Senior Information Security Consultant, IT Trainer</t>
  </si>
  <si>
    <t>Stockbroker Lab</t>
  </si>
  <si>
    <t>Stockbroker Lab prepares you to PASS THE EXAM the first time</t>
  </si>
  <si>
    <t>Allen Maxwell</t>
  </si>
  <si>
    <t>Waves of Profit Day Trading Software Founder</t>
  </si>
  <si>
    <t>Thomais Way</t>
  </si>
  <si>
    <t>Cryptocurrency Algo Trader Who Does Banking</t>
  </si>
  <si>
    <t>Nikunj Shah</t>
  </si>
  <si>
    <t>Miggity Miner</t>
  </si>
  <si>
    <t>Cryptohopper Trading Ambassador &amp; Enthusiast</t>
  </si>
  <si>
    <t>Zeeshan Saeed</t>
  </si>
  <si>
    <t>FM x FM</t>
  </si>
  <si>
    <t>Subject Matter Expert in Financial Modeling</t>
  </si>
  <si>
    <t>Michelle Maccio</t>
  </si>
  <si>
    <t>Pro Options Trader</t>
  </si>
  <si>
    <t>Terence (The Tireless Worker)</t>
  </si>
  <si>
    <t>Experienced Investor</t>
  </si>
  <si>
    <t>Michael Katz</t>
  </si>
  <si>
    <t>CEO at Trade The Pool, trader, mentor, Fin-Tech developer</t>
  </si>
  <si>
    <t>EduPristine Inc</t>
  </si>
  <si>
    <t>Leading International Finance Training Provider</t>
  </si>
  <si>
    <t>Dave Roman</t>
  </si>
  <si>
    <t>Home Business Facilitator</t>
  </si>
  <si>
    <t>Jaro Algo</t>
  </si>
  <si>
    <t>Mubarak Shah, CPA</t>
  </si>
  <si>
    <t>Investor Extraordinaire, Teacher, Trader</t>
  </si>
  <si>
    <t>Pat Selby</t>
  </si>
  <si>
    <t>Tutor/Accountant</t>
  </si>
  <si>
    <t>Jack Kouzi Fund Manager + Global Speaker</t>
  </si>
  <si>
    <t>Fund Manager + Full Time Investor + Stock Market Educator</t>
  </si>
  <si>
    <t>Chartered Accountant Sanjeev Mittal</t>
  </si>
  <si>
    <t>Teacher by Passion</t>
  </si>
  <si>
    <t>Joy D Moyo</t>
  </si>
  <si>
    <t>Forex and Commodities Trading systems developer and trader.</t>
  </si>
  <si>
    <t>Hugo Garza</t>
  </si>
  <si>
    <t>Anton Fonseka</t>
  </si>
  <si>
    <t>Entrepreneur I Founder I CEO I Crypto Investor</t>
  </si>
  <si>
    <t>Jong Sontze</t>
  </si>
  <si>
    <t>Engineer, Investor, Entrepreneur</t>
  </si>
  <si>
    <t>Sandy Ingram</t>
  </si>
  <si>
    <t>Tax Accountant/YouTube Publisher</t>
  </si>
  <si>
    <t>Scott Brown</t>
  </si>
  <si>
    <t>Major State University Finance Professor, Investments Expert</t>
  </si>
  <si>
    <t>Ajay Singh</t>
  </si>
  <si>
    <t>Chief Forex Trader at Forexroom</t>
  </si>
  <si>
    <t>Justin Bennett</t>
  </si>
  <si>
    <t>Professional Forex Trader and Founder of Daily Price Action</t>
  </si>
  <si>
    <t>Minh Pham</t>
  </si>
  <si>
    <t>James T</t>
  </si>
  <si>
    <t>A professional currency trader, mentor and coach.</t>
  </si>
  <si>
    <t>FXMindTrix Academy</t>
  </si>
  <si>
    <t>Forex Trading Institute</t>
  </si>
  <si>
    <t>Omar Brown</t>
  </si>
  <si>
    <t>Chief Trade Analyst for Forex, Stocks, Index and Commodity</t>
  </si>
  <si>
    <t>Kasun Rukmaldeniya</t>
  </si>
  <si>
    <t>Lecturer | Crypto Trader</t>
  </si>
  <si>
    <t>Danilo Farina</t>
  </si>
  <si>
    <t>Passive Income Maker (Forex Expert, Professional Investments, Real Estate &amp; Internet Business)</t>
  </si>
  <si>
    <t>CA Tarannum Khatri</t>
  </si>
  <si>
    <t>Bruce Levy</t>
  </si>
  <si>
    <t>Automated Futures Trader</t>
  </si>
  <si>
    <t>Candi Carrera</t>
  </si>
  <si>
    <t>Value Investor &amp; Independent Board Director, MBA, INSEAD IDP</t>
  </si>
  <si>
    <t>Steve Antonioni</t>
  </si>
  <si>
    <t>Financial Educator</t>
  </si>
  <si>
    <t>Salem Ali</t>
  </si>
  <si>
    <t>Digital Marketer and Web Developer</t>
  </si>
  <si>
    <t>Philip Handke, CFA  |  Analyze Finance</t>
  </si>
  <si>
    <t>Financial and Data Analytics</t>
  </si>
  <si>
    <t>Adam Daniel</t>
  </si>
  <si>
    <t>3 Decades of Startup and Online Business Skills to pass on.</t>
  </si>
  <si>
    <t>Nishanth Reghunath</t>
  </si>
  <si>
    <t>Management accountant, business analyst and tutor</t>
  </si>
  <si>
    <t>Nathaniel Garrett</t>
  </si>
  <si>
    <t>Entrepreneur, Online Teacher, Certified Bookkeeper</t>
  </si>
  <si>
    <t>Jason Williams</t>
  </si>
  <si>
    <t>Accounting, Finance and Investing Professional</t>
  </si>
  <si>
    <t>Huntly Mayo Malasky</t>
  </si>
  <si>
    <t>Entrepreneur, Personal Finance Blogger, Travel Hacker</t>
  </si>
  <si>
    <t>Akshata M</t>
  </si>
  <si>
    <t>I-Min Chua</t>
  </si>
  <si>
    <t>CFA</t>
  </si>
  <si>
    <t>Julia Maria</t>
  </si>
  <si>
    <t>Kuntal Banerjee</t>
  </si>
  <si>
    <t>Financial Market Educator | Trader | Investor</t>
  </si>
  <si>
    <t>Stacy Johnson, CPA, Money Talks News</t>
  </si>
  <si>
    <t>Founder of Money Talks News</t>
  </si>
  <si>
    <t>Dobromir Dikov</t>
  </si>
  <si>
    <t>FCCA, FMVA</t>
  </si>
  <si>
    <t>Muhammad Hassan</t>
  </si>
  <si>
    <t>Top Rated 7000+ Hours Experienced Freelancer at Upwork</t>
  </si>
  <si>
    <t>Basement Agency</t>
  </si>
  <si>
    <t>NFT Creators &amp; Investors</t>
  </si>
  <si>
    <t>Computer Engineer and Biomedical Engineer</t>
  </si>
  <si>
    <t>Kenny Simon</t>
  </si>
  <si>
    <t>Financial Markets Trading Mentor</t>
  </si>
  <si>
    <t>Kore Infotech</t>
  </si>
  <si>
    <t>Training &amp; Coaching Delivered From Heart</t>
  </si>
  <si>
    <t>Analyst Prep</t>
  </si>
  <si>
    <t>Financial Education Company</t>
  </si>
  <si>
    <t>Jalpan Dave</t>
  </si>
  <si>
    <t>Nerd, Engineer, Economics, Investing</t>
  </si>
  <si>
    <t>Dr Ajay Shukla Ph.D (Finance)</t>
  </si>
  <si>
    <t>Financial Analyst NCFM / NISM Certified Trainer and faculty</t>
  </si>
  <si>
    <t>Murli Jadhav</t>
  </si>
  <si>
    <t>AI Enthusiast, Trader by Heart</t>
  </si>
  <si>
    <t>Veer Tutorial</t>
  </si>
  <si>
    <t>Ultimate Destination for All Computer Course</t>
  </si>
  <si>
    <t>Jorge E. Matos, Ph.D.</t>
  </si>
  <si>
    <t>Bryan Truong</t>
  </si>
  <si>
    <t>Successfully Unemployed since 2017!</t>
  </si>
  <si>
    <t>Daniel Alejandro</t>
  </si>
  <si>
    <t>Instructor 9.000+: Marketing Digital y Negocios en Internet</t>
  </si>
  <si>
    <t>Ken Burke</t>
  </si>
  <si>
    <t>The Entrepreneur Coach</t>
  </si>
  <si>
    <t>Hafiz Mehmood</t>
  </si>
  <si>
    <t>Joan Sotkin</t>
  </si>
  <si>
    <t>Holistic Business &amp; Money Coach, Podcaster</t>
  </si>
  <si>
    <t>Ransom Enupe</t>
  </si>
  <si>
    <t>Entrepreneur, Forex Trader and Technical Analyst</t>
  </si>
  <si>
    <t>Randy Priem</t>
  </si>
  <si>
    <t>Financial Economist</t>
  </si>
  <si>
    <t>Swapnil Patni</t>
  </si>
  <si>
    <t>CHARTERED ACCOUNTANT</t>
  </si>
  <si>
    <t>Erik Smith</t>
  </si>
  <si>
    <t>President of Blue Line Credit Repair</t>
  </si>
  <si>
    <t>Olatunji Tolulope</t>
  </si>
  <si>
    <t>Financial Market Analyst</t>
  </si>
  <si>
    <t>Algotech Trading</t>
  </si>
  <si>
    <t>Forex &amp; Stocks Fund Manager</t>
  </si>
  <si>
    <t>Iulian - LearnWithMe</t>
  </si>
  <si>
    <t>Software &amp; Trading</t>
  </si>
  <si>
    <t>Richard Duncan</t>
  </si>
  <si>
    <t>Author, Economist, Consultant, Lecturer</t>
  </si>
  <si>
    <t>Aumkar Bhamangol</t>
  </si>
  <si>
    <t>Financial Coach &amp; Lifestyle Trainer</t>
  </si>
  <si>
    <t>Crilex Trading</t>
  </si>
  <si>
    <t>Forex Trader</t>
  </si>
  <si>
    <t>Centre for Finance Technology and Entrepreneurship (CFTE)</t>
  </si>
  <si>
    <t>Fintech at scale. For the industry, by the industry.</t>
  </si>
  <si>
    <t>Neelabh Singh</t>
  </si>
  <si>
    <t>Stock Trader, Modeling Expert</t>
  </si>
  <si>
    <t>Janos Raduly</t>
  </si>
  <si>
    <t>Retail Trader</t>
  </si>
  <si>
    <t>Alex Liberter</t>
  </si>
  <si>
    <t>Finance Professor</t>
  </si>
  <si>
    <t>Lloyd Zinyemba</t>
  </si>
  <si>
    <t>Hedge Fund and Private Equity Accountant/Analyst</t>
  </si>
  <si>
    <t>Danielle Hajen</t>
  </si>
  <si>
    <t>QuickBooks Instructor</t>
  </si>
  <si>
    <t>Evita Ochel</t>
  </si>
  <si>
    <t>Optimal Wellness Teacher, Holistic Nutritionist, Author</t>
  </si>
  <si>
    <t>Abhijeet Birari</t>
  </si>
  <si>
    <t>Expert, Trader and Trainer</t>
  </si>
  <si>
    <t>SAP Training Now &amp; OJAYO SAP education university</t>
  </si>
  <si>
    <t>OJAYO SAP Training Now, SAP Consulting, SAP services</t>
  </si>
  <si>
    <t>Marina Matyukhina, FCCA</t>
  </si>
  <si>
    <t>ACCA tutor online</t>
  </si>
  <si>
    <t>Mall Academy</t>
  </si>
  <si>
    <t>Courses in Coding and Project Management</t>
  </si>
  <si>
    <t>Femi Olaniyan</t>
  </si>
  <si>
    <t>Crypto &amp; Stocks Trader, Personal Finance Expert, Youtuber</t>
  </si>
  <si>
    <t>Jonah Ford</t>
  </si>
  <si>
    <t>TUNG PHAN</t>
  </si>
  <si>
    <t>Forex Trading, Online Marketing, Affiliate Marketing</t>
  </si>
  <si>
    <t>Danish Jamal</t>
  </si>
  <si>
    <t>Trader and Data Analytics Enthusiast</t>
  </si>
  <si>
    <t>Frank Valentine</t>
  </si>
  <si>
    <t>BalanceCharm - Psychology of Success</t>
  </si>
  <si>
    <t>Amber M.</t>
  </si>
  <si>
    <t>Saadat Farooq</t>
  </si>
  <si>
    <t>Snap! CPA</t>
  </si>
  <si>
    <t>CPA Exam Master Chief Extraordinaire</t>
  </si>
  <si>
    <t>Steve Liguori</t>
  </si>
  <si>
    <t>Stock and Options Trading Instructor, Coach and Mentor</t>
  </si>
  <si>
    <t>TWR Internet Solutions Ltd</t>
  </si>
  <si>
    <t>Providing high quality, affordable material</t>
  </si>
  <si>
    <t>Aaron P. Coleman</t>
  </si>
  <si>
    <t>Money Coach</t>
  </si>
  <si>
    <t>Chetan Mirani</t>
  </si>
  <si>
    <t>Stock Market Expert</t>
  </si>
  <si>
    <t>Jason Diptee</t>
  </si>
  <si>
    <t>Successful trader, fantastic teacher!</t>
  </si>
  <si>
    <t>Tanvi Agrawal</t>
  </si>
  <si>
    <t>CA. Swati Gupta</t>
  </si>
  <si>
    <t>CHARTERED ACCOUNTANT (CA) &amp; PROFESSIONAL TRAINER</t>
  </si>
  <si>
    <t>Jimmy Hernandez</t>
  </si>
  <si>
    <t>Bitcoin | CryptoCurrency | Travel | University</t>
  </si>
  <si>
    <t>Aktien. kauf</t>
  </si>
  <si>
    <t>Podcaster, Investoren, Bestseller-Dozenten</t>
  </si>
  <si>
    <t>Basit Khan - Fiverr Top Rated Seller</t>
  </si>
  <si>
    <t>Cryptopreneur | Technical Analyst and Researcher</t>
  </si>
  <si>
    <t>Roman Sadowski</t>
  </si>
  <si>
    <t>Data World</t>
  </si>
  <si>
    <t>Fondateur du site Data-World</t>
  </si>
  <si>
    <t>Engineer and Project Manager</t>
  </si>
  <si>
    <t>Investing Educator</t>
  </si>
  <si>
    <t>Crypto Trading Expert</t>
  </si>
  <si>
    <t>Paul Ardennes</t>
  </si>
  <si>
    <t>Researcher in Energy fields, programmer and forex scientist</t>
  </si>
  <si>
    <t>Crypto upscale</t>
  </si>
  <si>
    <t>Altcoin Investor and Blockchain enthusiast</t>
  </si>
  <si>
    <t>Blockchain Training Alliance</t>
  </si>
  <si>
    <t>Chief Learning Officer at Blockchain Training Alliance</t>
  </si>
  <si>
    <t>Lars Christian Haugen</t>
  </si>
  <si>
    <t>Obsessed with value investing</t>
  </si>
  <si>
    <t>Sinjun Wesson</t>
  </si>
  <si>
    <t>Artist, Creative Director, Designer</t>
  </si>
  <si>
    <t>Ajay Krishnan</t>
  </si>
  <si>
    <t>Gregory W. Gossett</t>
  </si>
  <si>
    <t>Professional Stock Trader &amp; Educator at Gossett Trading, LLC</t>
  </si>
  <si>
    <t>Terence Soo</t>
  </si>
  <si>
    <t>Forex Trader and Coach</t>
  </si>
  <si>
    <t>Prof Dr Mahesh Shelar</t>
  </si>
  <si>
    <t>Professor and Engineer</t>
  </si>
  <si>
    <t>Edward Lomax</t>
  </si>
  <si>
    <t>Optin Influencers</t>
  </si>
  <si>
    <t>Founder @OptinInfluencers</t>
  </si>
  <si>
    <t>Kyle Kildaire</t>
  </si>
  <si>
    <t>Aspiring CA(SA), Hons</t>
  </si>
  <si>
    <t>Weekly Passive Income</t>
  </si>
  <si>
    <t>Dividend Growth Investors/Passive Income Seekers</t>
  </si>
  <si>
    <t>RichTrading Mind</t>
  </si>
  <si>
    <t>Stock Trader and Technical Analyst in Richtradingmind.com</t>
  </si>
  <si>
    <t>Eduson Academy</t>
  </si>
  <si>
    <t>Learning. Better.</t>
  </si>
  <si>
    <t>Kane Jones</t>
  </si>
  <si>
    <t>Senior Credit and Enterprise Risk Manager</t>
  </si>
  <si>
    <t>Jesse Himmelstein</t>
  </si>
  <si>
    <t>Play Curious</t>
  </si>
  <si>
    <t>Step by Step Investment and Business</t>
  </si>
  <si>
    <t>Investment - Business - Finance</t>
  </si>
  <si>
    <t>Tony Szymanski</t>
  </si>
  <si>
    <t>Business Degree, Featured in Benzinga, Medium, Apple top 100</t>
  </si>
  <si>
    <t>Brendan Ellis</t>
  </si>
  <si>
    <t>Creator of Made Easy Video</t>
  </si>
  <si>
    <t>Kevin Zaki</t>
  </si>
  <si>
    <t>Lead Implementation Project Manager</t>
  </si>
  <si>
    <t>Trade Prosper</t>
  </si>
  <si>
    <t>Professional Traders and Educators</t>
  </si>
  <si>
    <t>Thomas Kralow</t>
  </si>
  <si>
    <t>Trading Coach</t>
  </si>
  <si>
    <t>Helen Kosobutska</t>
  </si>
  <si>
    <t>Corporate Finance / M&amp;A / Private Equity</t>
  </si>
  <si>
    <t>Kas Education</t>
  </si>
  <si>
    <t>Knowlege is Power</t>
  </si>
  <si>
    <t>Lev Bulochnik</t>
  </si>
  <si>
    <t>Trading Expert, Entrepreneur</t>
  </si>
  <si>
    <t>Stacey Tallitsch</t>
  </si>
  <si>
    <t>Professional Remote Viewer and Palo Mayombe Priest</t>
  </si>
  <si>
    <t>Rizwan Ahmed</t>
  </si>
  <si>
    <t>Experienced Finance Professional with Data Analytics Skills</t>
  </si>
  <si>
    <t>Wes Spencer</t>
  </si>
  <si>
    <t>Angelica Molina</t>
  </si>
  <si>
    <t>Wakefield Hare</t>
  </si>
  <si>
    <t>Financial Planner</t>
  </si>
  <si>
    <t>Mathieu Provencher</t>
  </si>
  <si>
    <t>Tawanda Irvine Makoni</t>
  </si>
  <si>
    <t>An effective, versatile and highly self-motivated person.</t>
  </si>
  <si>
    <t>Iulian Sadovei</t>
  </si>
  <si>
    <t>tradermeetscoder</t>
  </si>
  <si>
    <t>No Limit FX</t>
  </si>
  <si>
    <t>Always seeking for liquidity</t>
  </si>
  <si>
    <t>Billy Allen</t>
  </si>
  <si>
    <t>Recording Engineer and Lecturer in Multimedia Technology.</t>
  </si>
  <si>
    <t>Triumph At Trading</t>
  </si>
  <si>
    <t>Trading Education, Training and Coaching for Traders</t>
  </si>
  <si>
    <t>Russell Birkholtz</t>
  </si>
  <si>
    <t>Accountant &amp; Financial Modeller based in London</t>
  </si>
  <si>
    <t>Alex Yi</t>
  </si>
  <si>
    <t>Founder of OptionPosts</t>
  </si>
  <si>
    <t>Mark Hornshaw</t>
  </si>
  <si>
    <t>Lecturer in Economics at University of Notre Dame Australia</t>
  </si>
  <si>
    <t>Rashmi Musale</t>
  </si>
  <si>
    <t>Digital Course Creator I Entrepreneur I Podcast Show Host</t>
  </si>
  <si>
    <t>Christian Terpe</t>
  </si>
  <si>
    <t>Former Investment Banker &amp; Sales Manager for leading FinTech</t>
  </si>
  <si>
    <t>Rob Colville</t>
  </si>
  <si>
    <t>The Lazy Trader</t>
  </si>
  <si>
    <t>Benzinga Courses</t>
  </si>
  <si>
    <t>Expert Forex Trader</t>
  </si>
  <si>
    <t>Long Mach</t>
  </si>
  <si>
    <t>Denis Popivoda</t>
  </si>
  <si>
    <t>Dad | Husband | Trader | Coach</t>
  </si>
  <si>
    <t>Erik Quisenberry</t>
  </si>
  <si>
    <t>Charlie Cameron</t>
  </si>
  <si>
    <t>Realtor, Real Estate Investor, Engineer, Military, Dad!</t>
  </si>
  <si>
    <t>Thembelani Tim Shozi</t>
  </si>
  <si>
    <t>Seasoned Investor &amp; Digital Marketer</t>
  </si>
  <si>
    <t>Chris Fugate</t>
  </si>
  <si>
    <t>Engineer | Options Trader | Real Estate Investor</t>
  </si>
  <si>
    <t>Peter Dunn</t>
  </si>
  <si>
    <t>Personal Finance Expert and Author</t>
  </si>
  <si>
    <t>Chris Severson</t>
  </si>
  <si>
    <t>Accounting Professor, Training Manager, and Course Developer</t>
  </si>
  <si>
    <t>Finance and Accounting Academy</t>
  </si>
  <si>
    <t>Finance and Accounting Lecturer</t>
  </si>
  <si>
    <t>Manish Joshi</t>
  </si>
  <si>
    <t>Financial Software Engineer/ Technical Analyst</t>
  </si>
  <si>
    <t>Elmas Development</t>
  </si>
  <si>
    <t>Software developer , Engineer , Trader</t>
  </si>
  <si>
    <t>Labib Mostafa Darwish</t>
  </si>
  <si>
    <t>ZENITH ACADEMICS</t>
  </si>
  <si>
    <t>I'm here to see you through</t>
  </si>
  <si>
    <t>Joshua Joseph</t>
  </si>
  <si>
    <t>Engineer and a student for life :)</t>
  </si>
  <si>
    <t>Day Trade Lifestyle</t>
  </si>
  <si>
    <t>Day Trade Lifestyle: Enabling Freedom Through Trading</t>
  </si>
  <si>
    <t>Md Ilias Rubel ACCA, MBA</t>
  </si>
  <si>
    <t>Chartered Accountant &amp; Accounting Lecturer</t>
  </si>
  <si>
    <t>Anastasios Roumeliotis</t>
  </si>
  <si>
    <t>Proprietary Trader / Investor</t>
  </si>
  <si>
    <t>Andrew Bard</t>
  </si>
  <si>
    <t>University Bitcoin Instructor</t>
  </si>
  <si>
    <t>Luis Romero</t>
  </si>
  <si>
    <t>Founder, Romero Mentoring</t>
  </si>
  <si>
    <t>Pramod Agrawal</t>
  </si>
  <si>
    <t>Trader since 2004 &amp; Ex-IAS/ Allied (Govt. of India)</t>
  </si>
  <si>
    <t>Vikash Goel</t>
  </si>
  <si>
    <t>CA, CFA, MBA and Professional Valuer</t>
  </si>
  <si>
    <t>Ramit Sengupta (CICC,CCP, MBA Finance)</t>
  </si>
  <si>
    <t>Banker specialized in Credit Analysis</t>
  </si>
  <si>
    <t>Bruce Banks</t>
  </si>
  <si>
    <t>Professional Day Trade Training for Forex, Stocks, &amp; Futures</t>
  </si>
  <si>
    <t>Debanjan Lahiri</t>
  </si>
  <si>
    <t>MBA in  Finance and Marketing</t>
  </si>
  <si>
    <t>Jacob Malousek</t>
  </si>
  <si>
    <t>QuickBooks Trainer</t>
  </si>
  <si>
    <t>Scientist and technology expert</t>
  </si>
  <si>
    <t>Chris Moore</t>
  </si>
  <si>
    <t>Chartered Management Accountant  FCMA, FIoD, FCMI, CGMA,</t>
  </si>
  <si>
    <t>Stacey Olivia James</t>
  </si>
  <si>
    <t>Business Coach, Trader, Counsellor, Hypnotherapist!</t>
  </si>
  <si>
    <t>Umair Bhatti</t>
  </si>
  <si>
    <t>Controller and Finance Manager, CPA, CGA, FCCA</t>
  </si>
  <si>
    <t>Coursetake Interview Preparation</t>
  </si>
  <si>
    <t>Company and Job Title Specific Interview Preparation</t>
  </si>
  <si>
    <t>Michel-Henry Bouchet</t>
  </si>
  <si>
    <t>Professor - SKEMA Business School</t>
  </si>
  <si>
    <t>J. Aikman</t>
  </si>
  <si>
    <t>CEO, PM, Author, Investor, Adjunct faculty</t>
  </si>
  <si>
    <t>Darryl Diptee</t>
  </si>
  <si>
    <t>Retired Naval Officer, Author, Speaker</t>
  </si>
  <si>
    <t>Joseph Siaw</t>
  </si>
  <si>
    <t>Profesional Tutor with 10 years plus experience</t>
  </si>
  <si>
    <t>Pannkaaj More</t>
  </si>
  <si>
    <t>Option Trader</t>
  </si>
  <si>
    <t>Crypto Giant</t>
  </si>
  <si>
    <t>Cryptocurrency enthusiast and YouTube content creator.</t>
  </si>
  <si>
    <t>The Right Trader Premium</t>
  </si>
  <si>
    <t>Cryptocurrency &amp; Stock Trader</t>
  </si>
  <si>
    <t>Calvin Ryon</t>
  </si>
  <si>
    <t>Professional Trader of over 15 years</t>
  </si>
  <si>
    <t>greytHR Academy</t>
  </si>
  <si>
    <t>Academic Initiative by Greytip software Pvt.Ltd.</t>
  </si>
  <si>
    <t>Aubrey Apolinario, BCom, CPA, CA</t>
  </si>
  <si>
    <t>Chartered Accountant I Instructor I Finance Professional</t>
  </si>
  <si>
    <t>Raghav P</t>
  </si>
  <si>
    <t>Ankit Goyal</t>
  </si>
  <si>
    <t>Value Stocks</t>
  </si>
  <si>
    <t>Professional Swing Trader and Investor</t>
  </si>
  <si>
    <t>Humeira Fatima</t>
  </si>
  <si>
    <t>Faculty in trade finance</t>
  </si>
  <si>
    <t>Vishal Thakkar</t>
  </si>
  <si>
    <t>Co-founder and CEO at ConTeTra | Finance Trainer | Author</t>
  </si>
  <si>
    <t>Sumit Jain</t>
  </si>
  <si>
    <t>Certified SAP MM Consultant</t>
  </si>
  <si>
    <t>Nathan Lee</t>
  </si>
  <si>
    <t>Business Instructor and Tax Professional</t>
  </si>
  <si>
    <t>Eric Yim</t>
  </si>
  <si>
    <t>Rudolph Rosenberg</t>
  </si>
  <si>
    <t>Entrepreneur, Investor and world renowned Author</t>
  </si>
  <si>
    <t>Rajeev Joshi</t>
  </si>
  <si>
    <t>CA, CISA, DISA, B.Sc (Microbiology)</t>
  </si>
  <si>
    <t>Nick Black</t>
  </si>
  <si>
    <t>Digital Asset Portfolio Manager &amp; Cryptocurrency Analyst</t>
  </si>
  <si>
    <t>Zahid Farooq</t>
  </si>
  <si>
    <t>Vimal Arora</t>
  </si>
  <si>
    <t>Indian CA with 36+ Yrs Experience (FCA and IIM-C Alumnus)</t>
  </si>
  <si>
    <t>Jordan Khouri</t>
  </si>
  <si>
    <t>Entrepreneur &amp; Investor</t>
  </si>
  <si>
    <t>Jared Self</t>
  </si>
  <si>
    <t>AccountingPy | Python for Accountants</t>
  </si>
  <si>
    <t>Peter Anthony</t>
  </si>
  <si>
    <t>NFT, Crypto Trader.</t>
  </si>
  <si>
    <t>Arbab Shahzaib</t>
  </si>
  <si>
    <t>Arbab Shahzaib, MBA, ACCA, Best Instructor in Dubai</t>
  </si>
  <si>
    <t>Nikki Parsons</t>
  </si>
  <si>
    <t>Digital Marketing Manager</t>
  </si>
  <si>
    <t>Gangxing Frank Tian</t>
  </si>
  <si>
    <t>Consumer Credit Risk Professional | Author</t>
  </si>
  <si>
    <t>Kingsley Lucas</t>
  </si>
  <si>
    <t>Pranay Kumar Chatakonda</t>
  </si>
  <si>
    <t>CA, ACCA, B.com</t>
  </si>
  <si>
    <t>PROVIDENCE FX PTY LTD</t>
  </si>
  <si>
    <t>FINANCIAL MARKET EDUCATION</t>
  </si>
  <si>
    <t>Miriam Castilla</t>
  </si>
  <si>
    <t>Manifesting Abundance Made Simple for Female Entrepreneurs</t>
  </si>
  <si>
    <t>Soleadea Co.</t>
  </si>
  <si>
    <t>madhunandan vijayakumar</t>
  </si>
  <si>
    <t>Professional Binary Options Trader</t>
  </si>
  <si>
    <t>Betty Bliss</t>
  </si>
  <si>
    <t>Conscious Abundance Coach</t>
  </si>
  <si>
    <t>Hesham Kamel</t>
  </si>
  <si>
    <t>Day Trader</t>
  </si>
  <si>
    <t>Daniel Plants</t>
  </si>
  <si>
    <t>Teacher, Musician, YouTuber &amp; Lover Of All Things Adventure</t>
  </si>
  <si>
    <t>Logan Burchett, MBA - TS Founder</t>
  </si>
  <si>
    <t>Startup Finance Guy</t>
  </si>
  <si>
    <t>Lou S</t>
  </si>
  <si>
    <t>Rezaul Karim</t>
  </si>
  <si>
    <t>CAMS</t>
  </si>
  <si>
    <t>Crypto Jeremy</t>
  </si>
  <si>
    <t>Cryptocurrency Content Creator</t>
  </si>
  <si>
    <t>Ninette Denise Uzan-Nemitz</t>
  </si>
  <si>
    <t>One of the first female traders and fund manager on Wall St.</t>
  </si>
  <si>
    <t>Armia Ahmadi</t>
  </si>
  <si>
    <t>Trading Tutor</t>
  </si>
  <si>
    <t>Arvind Ranganath</t>
  </si>
  <si>
    <t>Successful Day Trader who plays GAP stocks</t>
  </si>
  <si>
    <t>Derby  Tendai Matoma</t>
  </si>
  <si>
    <t>Entrepreneur and Investor</t>
  </si>
  <si>
    <t>EduOlc Team</t>
  </si>
  <si>
    <t>Industry Ready Professional Online Courses</t>
  </si>
  <si>
    <t>Nelson Soh, CPA, CA</t>
  </si>
  <si>
    <t>TEDx Speaker, Author, Financial Literacy Expert</t>
  </si>
  <si>
    <t>Investing Alpha</t>
  </si>
  <si>
    <t>Stock Market Investor | Teaching Stocks The Way You Want!</t>
  </si>
  <si>
    <t>George Lam</t>
  </si>
  <si>
    <t>Crowdfunding Expert</t>
  </si>
  <si>
    <t>Govind Dixit</t>
  </si>
  <si>
    <t>Engineer and technical analyst</t>
  </si>
  <si>
    <t>Amal ALAGROOBI</t>
  </si>
  <si>
    <t>Filmmaker</t>
  </si>
  <si>
    <t>Fast Uptake</t>
  </si>
  <si>
    <t>High-Quality Digital Instruction</t>
  </si>
  <si>
    <t>Joseph Loh</t>
  </si>
  <si>
    <t>Private Equity Expert</t>
  </si>
  <si>
    <t>Ruchin Tejawat</t>
  </si>
  <si>
    <t>Eric Funk</t>
  </si>
  <si>
    <t>Blockchain and Cryptocurrency Educator</t>
  </si>
  <si>
    <t>Dheeraj Pal</t>
  </si>
  <si>
    <t>Founder and CEO at Lewiot Pvt Ltd</t>
  </si>
  <si>
    <t>Ulas Atilgan</t>
  </si>
  <si>
    <t>Audit Professional</t>
  </si>
  <si>
    <t>Shradha Munot</t>
  </si>
  <si>
    <t>Independent Financial Advisor</t>
  </si>
  <si>
    <t>Sumit Chakravarty PRM, MBA</t>
  </si>
  <si>
    <t>A professionally qualified Risk Manager Consultant in IB's</t>
  </si>
  <si>
    <t>Javed Rahman</t>
  </si>
  <si>
    <t>Private Equity CEO with decades of experience</t>
  </si>
  <si>
    <t>Danial Merchant</t>
  </si>
  <si>
    <t>Vice President | Corporate &amp; Investment Banking | MBA</t>
  </si>
  <si>
    <t>E.M. Mercado</t>
  </si>
  <si>
    <t>Coach / Trainer</t>
  </si>
  <si>
    <t>Cristian Chilianu</t>
  </si>
  <si>
    <t>Technical analyst, trading coach &amp; trainer.</t>
  </si>
  <si>
    <t>Janco van lingen</t>
  </si>
  <si>
    <t>Infrastructure and Network Administrator</t>
  </si>
  <si>
    <t>J Jerome</t>
  </si>
  <si>
    <t>Cryptocurrency Teacher</t>
  </si>
  <si>
    <t>Viktor Tachev</t>
  </si>
  <si>
    <t>Consulting FinTech companies on content strategy</t>
  </si>
  <si>
    <t>Gerrit Gerber</t>
  </si>
  <si>
    <t>E-Learn Global - Watch, Listen, Learn, Execute</t>
  </si>
  <si>
    <t>Tip Top With a Skip &amp; Hop, Bring Your AXE to Learn &amp; Chop</t>
  </si>
  <si>
    <t>Financial Translator</t>
  </si>
  <si>
    <t>Sizwe Zwane</t>
  </si>
  <si>
    <t>Professional Trading Institute</t>
  </si>
  <si>
    <t>Ricardo Naya</t>
  </si>
  <si>
    <t>Freelance Consultant SAP</t>
  </si>
  <si>
    <t>Maggie Osama</t>
  </si>
  <si>
    <t>Top Rated Instructor, 38,000+ Students</t>
  </si>
  <si>
    <t>Dan Kraus</t>
  </si>
  <si>
    <t>Top Rated Stock Market Course Instructor.</t>
  </si>
  <si>
    <t>Omkareshwar S</t>
  </si>
  <si>
    <t>Chartered Accountant, Ex-KPMG</t>
  </si>
  <si>
    <t>David Vale</t>
  </si>
  <si>
    <t>Trader and Coach</t>
  </si>
  <si>
    <t>Jose Paul Martin</t>
  </si>
  <si>
    <t>Co-Founder &amp; Instructor @ ZENCAPITA Notes / zencapita.com</t>
  </si>
  <si>
    <t>Rational Crypto</t>
  </si>
  <si>
    <t>Cryptocurrency Investment Lessons</t>
  </si>
  <si>
    <t>Lee Johnson</t>
  </si>
  <si>
    <t>Investor/Educator</t>
  </si>
  <si>
    <t>Bashir Sanuga</t>
  </si>
  <si>
    <t>Trade with them not against them</t>
  </si>
  <si>
    <t>Geoffroy Dedieu</t>
  </si>
  <si>
    <t>Family Officer</t>
  </si>
  <si>
    <t>Julie Bonner</t>
  </si>
  <si>
    <t>Applied Knowledge is True Power</t>
  </si>
  <si>
    <t>Elliott Wave International</t>
  </si>
  <si>
    <t>T. Livingston</t>
  </si>
  <si>
    <t>Author / Trader</t>
  </si>
  <si>
    <t>Hanguk Quant</t>
  </si>
  <si>
    <t>Quantitative Trading</t>
  </si>
  <si>
    <t>Rajan Taneja</t>
  </si>
  <si>
    <t>Mutual Fund Expert</t>
  </si>
  <si>
    <t>Torsten Hoffmann</t>
  </si>
  <si>
    <t>Award-winning filmmaker, founder and technology enthusiast</t>
  </si>
  <si>
    <t>Avinash Holihosur</t>
  </si>
  <si>
    <t>Joel Ukwute</t>
  </si>
  <si>
    <t>Andrii Pogorilyi</t>
  </si>
  <si>
    <t>Online Investor, Trader, Coach, YouTube Certified Expert</t>
  </si>
  <si>
    <t>Viktoria Nedelcheva</t>
  </si>
  <si>
    <t>Accounting instructor</t>
  </si>
  <si>
    <t>Viktor Neustroev</t>
  </si>
  <si>
    <t>FinXcel Academy</t>
  </si>
  <si>
    <t>Financial Modeling Expert</t>
  </si>
  <si>
    <t>Finance 101</t>
  </si>
  <si>
    <t>Finance Consultant</t>
  </si>
  <si>
    <t>CFE &amp; CIA Coach</t>
  </si>
  <si>
    <t>Finance Instructor</t>
  </si>
  <si>
    <t>Charriz Millan</t>
  </si>
  <si>
    <t>Bookkeeper/Owner at TPE Bookkeeping and Tax Services</t>
  </si>
  <si>
    <t>Billy Williams</t>
  </si>
  <si>
    <t>Profitable Price Pattern Trading</t>
  </si>
  <si>
    <t>George Lyttle</t>
  </si>
  <si>
    <t>Vice President, Investment Advisor - Retired</t>
  </si>
  <si>
    <t>Jim Taylor</t>
  </si>
  <si>
    <t>InvestorJim Stock &amp; Options Trading Founder</t>
  </si>
  <si>
    <t>Vi Nguyen</t>
  </si>
  <si>
    <t>AML specialist</t>
  </si>
  <si>
    <t>AYUDA SERVICES</t>
  </si>
  <si>
    <t>Certified Sage Accpac Consultant 2009</t>
  </si>
  <si>
    <t>Chintan Patel</t>
  </si>
  <si>
    <t>Trainer, Faculty, CA(India), CPA(USA)</t>
  </si>
  <si>
    <t>Kieran McSherry (BSc Acc; PG Dip Acc; FCA )</t>
  </si>
  <si>
    <t>Finance Director/Chartered Accountant/Business Owner</t>
  </si>
  <si>
    <t>Jennifer Bailey</t>
  </si>
  <si>
    <t>Post Grad Ed | Professional Trainer | 31K+ students</t>
  </si>
  <si>
    <t>Angel L</t>
  </si>
  <si>
    <t>Cryptocurrency miner &amp; enthusiast &amp; blockchain developer</t>
  </si>
  <si>
    <t>Shruti Aggarwal</t>
  </si>
  <si>
    <t>Lauren Mac</t>
  </si>
  <si>
    <t>Making personal finance easy for everyone!</t>
  </si>
  <si>
    <t>Hasan Razaq</t>
  </si>
  <si>
    <t>CA. Pradip Kumar Ghosh</t>
  </si>
  <si>
    <t>Chartered Accountant, LL.B. Expert in Finance/Investment/Law</t>
  </si>
  <si>
    <t>Stephen Hoad</t>
  </si>
  <si>
    <t>Trader, Technical Analyst, Financial Markets Expert</t>
  </si>
  <si>
    <t>Nitin Surya P</t>
  </si>
  <si>
    <t>Stock Market Investor and Trader</t>
  </si>
  <si>
    <t>Florian Mirea</t>
  </si>
  <si>
    <t>Bitcoin and other cryptocurrecy trading instructor investor</t>
  </si>
  <si>
    <t>OZIS Academy</t>
  </si>
  <si>
    <t>LEARNING TO LEAD</t>
  </si>
  <si>
    <t>Lanre Kolawole</t>
  </si>
  <si>
    <t>3d visualization artist</t>
  </si>
  <si>
    <t>Aamir Hussain</t>
  </si>
  <si>
    <t>Chartered Accountant, Lecturer</t>
  </si>
  <si>
    <t>Chicvoyage Productions</t>
  </si>
  <si>
    <t>Inspiring The World to Explore and Create</t>
  </si>
  <si>
    <t>WarStreet FX Trading</t>
  </si>
  <si>
    <t>Institutional Forex trader and trainer</t>
  </si>
  <si>
    <t>Okan YORGANCI</t>
  </si>
  <si>
    <t>Options Trader , Instructor , Economist , Software Engineer</t>
  </si>
  <si>
    <t>Monika Khetan</t>
  </si>
  <si>
    <t>Instructor at Infinity Institute</t>
  </si>
  <si>
    <t>Satyendra Singh (NCFM and NSIM certified ) Technical analyst, Research analyst and portfolio manager</t>
  </si>
  <si>
    <t>Stock market Analyst (NSE ACEDEMY NCMP- Level 1 Awarded)</t>
  </si>
  <si>
    <t>Kaushlam IRS Accountant Solutions Pvt Ltd</t>
  </si>
  <si>
    <t>India's Best Learning Platform for Accounting &amp; Finance</t>
  </si>
  <si>
    <t>Dylan Bosch</t>
  </si>
  <si>
    <t>Suresh Chavali</t>
  </si>
  <si>
    <t>Assistant Manager - Risk &amp; Compliance</t>
  </si>
  <si>
    <t>Jon Trading</t>
  </si>
  <si>
    <t>Technical Analysis Specialist</t>
  </si>
  <si>
    <t>Marco Osorio</t>
  </si>
  <si>
    <t>Finance and Business Strategy | London School of Economics</t>
  </si>
  <si>
    <t>Benjamin Santos</t>
  </si>
  <si>
    <t>Algorithmic Trading Greatness</t>
  </si>
  <si>
    <t>Marjan Rijavec</t>
  </si>
  <si>
    <t>Forex Trader &amp; Mentor</t>
  </si>
  <si>
    <t>Bizfacility (Pty) Ltd</t>
  </si>
  <si>
    <t>Superior Financial Training</t>
  </si>
  <si>
    <t>Alejandro Garcia</t>
  </si>
  <si>
    <t>Crypto Mining Advisor</t>
  </si>
  <si>
    <t>Paula Guilfoyle &amp; CO</t>
  </si>
  <si>
    <t>Marisa Russo</t>
  </si>
  <si>
    <t>Founder of the Award-Winning Forensic Healing System</t>
  </si>
  <si>
    <t>Trader &amp; Accountant</t>
  </si>
  <si>
    <t>Stephan Yerus</t>
  </si>
  <si>
    <t>Forex Trader &amp; Entrepreneur</t>
  </si>
  <si>
    <t>Carlos Garcia</t>
  </si>
  <si>
    <t>CEO of GAR Capital</t>
  </si>
  <si>
    <t>Lito Ï•</t>
  </si>
  <si>
    <t>Psychologist And Wave Principle Analyst</t>
  </si>
  <si>
    <t>Quebiko Training</t>
  </si>
  <si>
    <t>Quebiko - Knowledge in Learning</t>
  </si>
  <si>
    <t>ELBOUZAIDI CHEIKHI FADOUA</t>
  </si>
  <si>
    <t>HEAD OF FINANCIAL CONSOLIDATION AND REPORTING DEPARTEMENT</t>
  </si>
  <si>
    <t>Marco Divitale</t>
  </si>
  <si>
    <t>Avid Investor</t>
  </si>
  <si>
    <t>Ankush Sood</t>
  </si>
  <si>
    <t>Functional Business Analyst in Investment Banking Domain</t>
  </si>
  <si>
    <t>Lukas Navickas</t>
  </si>
  <si>
    <t>Blockchain Developer and ICO Master</t>
  </si>
  <si>
    <t>Dominic Cruz</t>
  </si>
  <si>
    <t>Self Development Instructor</t>
  </si>
  <si>
    <t>Bart Milatz</t>
  </si>
  <si>
    <t>Accountant (ACCA, BBus), Speaker &amp; Author</t>
  </si>
  <si>
    <t>Omar Ali Ahmed</t>
  </si>
  <si>
    <t>Swing Trader</t>
  </si>
  <si>
    <t>Annette Igoe</t>
  </si>
  <si>
    <t>#1 Best Selling Author, Kinesiologist &amp; Acupressure Expert</t>
  </si>
  <si>
    <t>Jonathan Newman</t>
  </si>
  <si>
    <t>Professor of Economics</t>
  </si>
  <si>
    <t>Abhikansh Jain</t>
  </si>
  <si>
    <t>Certified Equity Market Analyst (CEMA), Experienced Trader</t>
  </si>
  <si>
    <t>Mihir Patel</t>
  </si>
  <si>
    <t>Stanislav Bernukhov</t>
  </si>
  <si>
    <t>Trader, educator, market expert</t>
  </si>
  <si>
    <t>David Spence, CPA, CFP, CLU, PFS</t>
  </si>
  <si>
    <t>Founder, Tax Free Tutors</t>
  </si>
  <si>
    <t>Gabor Paroczai</t>
  </si>
  <si>
    <t>When one teaches, two learn!</t>
  </si>
  <si>
    <t>Institute of Mathematical Thinking</t>
  </si>
  <si>
    <t>Academy for Mastering Data Science and Financial Modelling</t>
  </si>
  <si>
    <t>Deepa Ramchandani</t>
  </si>
  <si>
    <t>Financial modelling &amp; training subject matter expert</t>
  </si>
  <si>
    <t>Stephen W. Bigalow</t>
  </si>
  <si>
    <t>Expert Japanese Candlestick Trader and Educator</t>
  </si>
  <si>
    <t>Richard Hopp</t>
  </si>
  <si>
    <t>Helping Other People Expand</t>
  </si>
  <si>
    <t>Hicham Benjelloun</t>
  </si>
  <si>
    <t>Finance Professor / Trading Psychology Coach</t>
  </si>
  <si>
    <t>Lee Walker</t>
  </si>
  <si>
    <t>Marcel Illgen</t>
  </si>
  <si>
    <t>Dipl. Wirt.-Ing.</t>
  </si>
  <si>
    <t>SIB - School of Investment Banking</t>
  </si>
  <si>
    <t>Mathew Georghiou</t>
  </si>
  <si>
    <t>Entrepreneur, engineer, designer of educational games &amp; sims</t>
  </si>
  <si>
    <t>Sagar Kulkarni</t>
  </si>
  <si>
    <t>Nabeel Khan</t>
  </si>
  <si>
    <t>Multi Award Winning Financial Planner</t>
  </si>
  <si>
    <t>Global Investments Institute</t>
  </si>
  <si>
    <t>Be an Expert in Global Finance</t>
  </si>
  <si>
    <t>Abhirup Roy</t>
  </si>
  <si>
    <t>Civil Engineer | MBA in Construction Project Management</t>
  </si>
  <si>
    <t>Davor C.</t>
  </si>
  <si>
    <t>trader with 20+ years of experience</t>
  </si>
  <si>
    <t>Tymone Green</t>
  </si>
  <si>
    <t>Dedicated QuickBooks Instructor</t>
  </si>
  <si>
    <t>Jannie Barwise</t>
  </si>
  <si>
    <t>BizExcel Solutions (2010)</t>
  </si>
  <si>
    <t>Microsoft registered official partner</t>
  </si>
  <si>
    <t>Moussa Diagne</t>
  </si>
  <si>
    <t>Founder &amp; CEO - Trade Dynasty LLC</t>
  </si>
  <si>
    <t>Value Learning Academy</t>
  </si>
  <si>
    <t>Certified Internal Auditor, Chartered Accountant</t>
  </si>
  <si>
    <t>Stephen Follows</t>
  </si>
  <si>
    <t>Writer, Producer and data researcher in the film industry</t>
  </si>
  <si>
    <t>Sterling Fisher</t>
  </si>
  <si>
    <t>Binary Options Trader</t>
  </si>
  <si>
    <t>Thomas Terkelsen</t>
  </si>
  <si>
    <t>Dynamics NAV Consultant</t>
  </si>
  <si>
    <t>Declan Lim Hong Chwen</t>
  </si>
  <si>
    <t>Let's learn and grow together!</t>
  </si>
  <si>
    <t>Joseph Itri</t>
  </si>
  <si>
    <t>CPA with 10+ years of tax experience</t>
  </si>
  <si>
    <t>H. Michael</t>
  </si>
  <si>
    <t>Price Action Trader. Trading Strategist</t>
  </si>
  <si>
    <t>Moses Siame</t>
  </si>
  <si>
    <t>Forex Trader and Mentor</t>
  </si>
  <si>
    <t>Deal Launchpad</t>
  </si>
  <si>
    <t>Learn to build wealth through acquisitions!</t>
  </si>
  <si>
    <t>Richard Odessey</t>
  </si>
  <si>
    <t>Helping Businesses raise Private Capital</t>
  </si>
  <si>
    <t>Finance Geeks</t>
  </si>
  <si>
    <t>Chartered Accountant, M.B.A. (Finance) and Registered Valuer</t>
  </si>
  <si>
    <t>THE WORLD OF FINANCE</t>
  </si>
  <si>
    <t>ACCA/MBA FINANCE/HARVARD CERTIFIED INSTRUCTORS</t>
  </si>
  <si>
    <t>Stock Academic</t>
  </si>
  <si>
    <t>Course creator</t>
  </si>
  <si>
    <t>Solomon Nnajieze</t>
  </si>
  <si>
    <t>Web and App developer</t>
  </si>
  <si>
    <t>Full time day trader</t>
  </si>
  <si>
    <t>Ovidiu Bute</t>
  </si>
  <si>
    <t>Software Engineer, Investor</t>
  </si>
  <si>
    <t>Thomas Richards</t>
  </si>
  <si>
    <t>Oil Investing, Amazon Selling, Internet Expert</t>
  </si>
  <si>
    <t>DREX ACADEMY</t>
  </si>
  <si>
    <t>NFT and E-commerce Expert</t>
  </si>
  <si>
    <t>Robert Grzesik</t>
  </si>
  <si>
    <t>Wall Street Software Manager</t>
  </si>
  <si>
    <t>Richard Encarnacion, MBA, Ph.D.</t>
  </si>
  <si>
    <t>Wallstreet Banker| Entrepreneur | #1 Best Selling Author</t>
  </si>
  <si>
    <t>Neilson M.A Secondary Education</t>
  </si>
  <si>
    <t>ACT and SAT Test Prep Instructor, Personal Finance Instuctor</t>
  </si>
  <si>
    <t>Wayne Davies</t>
  </si>
  <si>
    <t>Dinesh Kumar ( NISM Certified)</t>
  </si>
  <si>
    <t>NISM Certified Stock Market Coach</t>
  </si>
  <si>
    <t>John Mackey</t>
  </si>
  <si>
    <t>Daniel W. Elliot, CPA</t>
  </si>
  <si>
    <t>Business author and course writer</t>
  </si>
  <si>
    <t>Pro Market Advisors</t>
  </si>
  <si>
    <t>Wall Street Consultants, Authors, Speakers, Educators</t>
  </si>
  <si>
    <t>Knowledge Pursue</t>
  </si>
  <si>
    <t>Empowering students worldwide with knowledge</t>
  </si>
  <si>
    <t>Naveen Kapoor</t>
  </si>
  <si>
    <t>Yaniv Ben Porat</t>
  </si>
  <si>
    <t>Professional trader</t>
  </si>
  <si>
    <t>Ross Blankenship</t>
  </si>
  <si>
    <t>Ross Blankenship- Real Estate Investor, 7x Author, Tech Nerd</t>
  </si>
  <si>
    <t>Mohammad Yasar</t>
  </si>
  <si>
    <t>Microsoft Dynamics 365 F&amp;O Expert | Microsoft MVP</t>
  </si>
  <si>
    <t>Antara Dev CFP</t>
  </si>
  <si>
    <t>Certified Financial Planner</t>
  </si>
  <si>
    <t>StudyFnA Team</t>
  </si>
  <si>
    <t>Qualified &amp; Experienced Finance &amp; Accounting professionals</t>
  </si>
  <si>
    <t>Christopher Young</t>
  </si>
  <si>
    <t>Program Instructor + Video Editor</t>
  </si>
  <si>
    <t>OppositeInt Professional</t>
  </si>
  <si>
    <t>Cloud | Bigdata | DevOps | AI | Blockchain | Security Prof</t>
  </si>
  <si>
    <t>Justin Staub</t>
  </si>
  <si>
    <t>Master Credit Repair Specialist</t>
  </si>
  <si>
    <t>Dr Faleel Jamaldeen</t>
  </si>
  <si>
    <t>Author of best selling book  "Islamic Finance for Dummies"</t>
  </si>
  <si>
    <t>Christoph Spring de Mello</t>
  </si>
  <si>
    <t>Profissional Trader</t>
  </si>
  <si>
    <t>Abi Ayo</t>
  </si>
  <si>
    <t>Independent Technical Analyst &amp; Professional Trader</t>
  </si>
  <si>
    <t>Atif Noor</t>
  </si>
  <si>
    <t>Finance Leader | Executive Coach</t>
  </si>
  <si>
    <t>Emily Churchill EA</t>
  </si>
  <si>
    <t>Brass Tax Lady - Demystifying Taxes for the Masses</t>
  </si>
  <si>
    <t>Dr. Ma'en Al Qatamin</t>
  </si>
  <si>
    <t>Founder of Knowledge Horizon &amp; Ph.D. in Finance &amp; Investment</t>
  </si>
  <si>
    <t>MiYug E-Learnings</t>
  </si>
  <si>
    <t>Consulting Professionals</t>
  </si>
  <si>
    <t>John Sutton</t>
  </si>
  <si>
    <t>Ramanujam Narayan</t>
  </si>
  <si>
    <t>ConTeTra CFO, Ind AS / IFRS Trainer, Fin Reporting Expert</t>
  </si>
  <si>
    <t>M Waterton</t>
  </si>
  <si>
    <t>Corporate Finance Professional, PhD</t>
  </si>
  <si>
    <t>Inceptive Trades</t>
  </si>
  <si>
    <t>Forex Educator at Udemy, Vulture Academy Team</t>
  </si>
  <si>
    <t>Elie M</t>
  </si>
  <si>
    <t>Lynnette Khalfani-Cox</t>
  </si>
  <si>
    <t>Money Coach and Media Coach, CEO of TheMoneyCoach</t>
  </si>
  <si>
    <t>Henry Barton</t>
  </si>
  <si>
    <t>Financial Trading Strategist</t>
  </si>
  <si>
    <t>Maz Roselyn De Roxas</t>
  </si>
  <si>
    <t>CEO, Founder, Business Innovator, and Art Enthusiast.</t>
  </si>
  <si>
    <t>Donah Learning</t>
  </si>
  <si>
    <t>Product Developer, IT Project Manager</t>
  </si>
  <si>
    <t>Eric Blair</t>
  </si>
  <si>
    <t>Best selling Author, and seasoned Stock Market Trader</t>
  </si>
  <si>
    <t>RICK GALLOWAY</t>
  </si>
  <si>
    <t>Pro Forex Trader</t>
  </si>
  <si>
    <t>Sanjay Tanwade, MMM, AIII, CFP</t>
  </si>
  <si>
    <t>MMM, AIII, CFP</t>
  </si>
  <si>
    <t>Farooq Anjum</t>
  </si>
  <si>
    <t>Web3 builder, Web2 co-founder, Professor, Author</t>
  </si>
  <si>
    <t>MT Training &amp; Consultancy</t>
  </si>
  <si>
    <t>Treasury Management Consultancy</t>
  </si>
  <si>
    <t>Maneesha S. Nirman</t>
  </si>
  <si>
    <t>Cybersecurity Expert,Web Developer and Medical Student</t>
  </si>
  <si>
    <t>Dr. Mesut VarlÄ±oÄŸlu</t>
  </si>
  <si>
    <t>Justin Covillon</t>
  </si>
  <si>
    <t>Cryptocurrency Investor</t>
  </si>
  <si>
    <t>Anish Godha</t>
  </si>
  <si>
    <t>Entrepreneur, Investor, and Advisor</t>
  </si>
  <si>
    <t>Terrance Wyatt, MBA</t>
  </si>
  <si>
    <t>Investment Advisory Professional</t>
  </si>
  <si>
    <t>Ching Foo Lieu</t>
  </si>
  <si>
    <t>Certified Financial Planner, CFP</t>
  </si>
  <si>
    <t>Hadher Ramadhan Mohammed</t>
  </si>
  <si>
    <t>electric engineer&amp; forex trader and 6 years mq4 coder</t>
  </si>
  <si>
    <t>Arya Sharma</t>
  </si>
  <si>
    <t>IBM Certified Blockchain Educator at UnchainLabs</t>
  </si>
  <si>
    <t>D. Boatright</t>
  </si>
  <si>
    <t>Michalis Iosif</t>
  </si>
  <si>
    <t>Accountant / Financial Advisor</t>
  </si>
  <si>
    <t>Dean Benstead</t>
  </si>
  <si>
    <t>Revive your photos and bring your images into the conciousness of your life.</t>
  </si>
  <si>
    <t>Ziva Fajfar</t>
  </si>
  <si>
    <t>Blockchain Content Creator &amp; Instructor</t>
  </si>
  <si>
    <t>Pawan Kukreja</t>
  </si>
  <si>
    <t>Equity Analyst</t>
  </si>
  <si>
    <t>Syed Shaaz</t>
  </si>
  <si>
    <t>Vini Stringhini</t>
  </si>
  <si>
    <t>Investor for over 10 years</t>
  </si>
  <si>
    <t>Ahmed Refaie Ali Refaie Abdo</t>
  </si>
  <si>
    <t>Investment Manager</t>
  </si>
  <si>
    <t>Tony Sale</t>
  </si>
  <si>
    <t>I'm a learner before being a teacher</t>
  </si>
  <si>
    <t>Feanut Model</t>
  </si>
  <si>
    <t>Financial modeling for a peanut</t>
  </si>
  <si>
    <t>Econ Academy</t>
  </si>
  <si>
    <t>Economist &amp; LSE MSc Grad</t>
  </si>
  <si>
    <t>Success Illustrated</t>
  </si>
  <si>
    <t>Empowering Others To Become Successful</t>
  </si>
  <si>
    <t>Luntadila Paulo, CPA, MBA</t>
  </si>
  <si>
    <t>Entrepreneur | CPA | Small Business Trusted Advisor</t>
  </si>
  <si>
    <t>Eric Carnes</t>
  </si>
  <si>
    <t>Facebook Marking Master</t>
  </si>
  <si>
    <t>Andrew Barracosa</t>
  </si>
  <si>
    <t>World Wide Learning</t>
  </si>
  <si>
    <t>Accounting &amp; Finance  Instructor.</t>
  </si>
  <si>
    <t>Aditya Bakshi</t>
  </si>
  <si>
    <t>Algorithmic Trader &amp; Game Developer</t>
  </si>
  <si>
    <t>Rocky Rasakith</t>
  </si>
  <si>
    <t>I teach Personal Finance.</t>
  </si>
  <si>
    <t>The Smart Forex Academy</t>
  </si>
  <si>
    <t>Professional Forex Trading  and Training Academy</t>
  </si>
  <si>
    <t>Serpent Academy</t>
  </si>
  <si>
    <t>Jay Flores</t>
  </si>
  <si>
    <t>Entrepreneur, Equity Securities &amp; Derivatives</t>
  </si>
  <si>
    <t>Koduru Sridevi</t>
  </si>
  <si>
    <t>Pete L. ,</t>
  </si>
  <si>
    <t>M. Sc., B. Ed., B. Sc.</t>
  </si>
  <si>
    <t>Gracechurch Financial Crime Prevention</t>
  </si>
  <si>
    <t>AFC Solutions With Partners You Can Trust</t>
  </si>
  <si>
    <t>Anna Filimonovics</t>
  </si>
  <si>
    <t>Freedom Warrior</t>
  </si>
  <si>
    <t>Saurabh Jog</t>
  </si>
  <si>
    <t>Acecom is online platform for Skill Development</t>
  </si>
  <si>
    <t>Endre ÃšjvÃ¡ri</t>
  </si>
  <si>
    <t>CEO &amp; business man</t>
  </si>
  <si>
    <t>Muhammed Taha Salman</t>
  </si>
  <si>
    <t>Blockchain, NFT, Cryptocurrency Expert and Follower</t>
  </si>
  <si>
    <t>Kashyap Rajagopal</t>
  </si>
  <si>
    <t>Private Equity Professional</t>
  </si>
  <si>
    <t>Earn Max Investments (NISM Certified Professional - Equity &amp; Derivatives)</t>
  </si>
  <si>
    <t>The Real Traders at Earn Max</t>
  </si>
  <si>
    <t>Amulya Bansal</t>
  </si>
  <si>
    <t>A Professional Architect and a Tarot Card Reader</t>
  </si>
  <si>
    <t>Sunny Istar lee</t>
  </si>
  <si>
    <t>Founder of Money Master Kids/Certified Youth Financial Coach</t>
  </si>
  <si>
    <t>James Shields</t>
  </si>
  <si>
    <t>Teacher of Maths and Accounting</t>
  </si>
  <si>
    <t>Deepak Kedia</t>
  </si>
  <si>
    <t>CFO with 2 decades of commercial and business experience</t>
  </si>
  <si>
    <t>Charts Sniper</t>
  </si>
  <si>
    <t>Charts First ! Trades Next !</t>
  </si>
  <si>
    <t>The Forex Trader FX .</t>
  </si>
  <si>
    <t>Kon How Wong</t>
  </si>
  <si>
    <t>Studying into unusual market behaviour</t>
  </si>
  <si>
    <t>Coach Hall</t>
  </si>
  <si>
    <t>Life Mastery Coach, spec. ACT &amp; Parenting &amp; Family Dynamics</t>
  </si>
  <si>
    <t>Jack Bilalian, CFA</t>
  </si>
  <si>
    <t>Alex Shoolman</t>
  </si>
  <si>
    <t>Teacher to thousands in over 175 countries!</t>
  </si>
  <si>
    <t>Larissa Fontenot</t>
  </si>
  <si>
    <t>US Tax Advisor, Excel Productivity Trainer, Instructor</t>
  </si>
  <si>
    <t>David Blackmore</t>
  </si>
  <si>
    <t>Educator and Technologist</t>
  </si>
  <si>
    <t>Alex @ Pro Trading Edge</t>
  </si>
  <si>
    <t>Alec Le Ray</t>
  </si>
  <si>
    <t>Options Swing Trader &amp; Business Creator</t>
  </si>
  <si>
    <t>Mohammad khan</t>
  </si>
  <si>
    <t>Researcher on Elliott Wave Theory</t>
  </si>
  <si>
    <t>NirinA R.</t>
  </si>
  <si>
    <t>Elite Author on Audiojungle</t>
  </si>
  <si>
    <t>Yiannis Megaloeconomou</t>
  </si>
  <si>
    <t>Senior Financial Instructor and Consultant</t>
  </si>
  <si>
    <t>Anthony Ford</t>
  </si>
  <si>
    <t>Educator | Content Creator | @Creativo Solutions YouTube =)</t>
  </si>
  <si>
    <t>Chinmay Ananda</t>
  </si>
  <si>
    <t>Financial Educator &amp; Business Storyteller</t>
  </si>
  <si>
    <t>Vision Training Systems Technology Institute Online dba</t>
  </si>
  <si>
    <t>Creator of Technical and Creative Content</t>
  </si>
  <si>
    <t>Andrei Dan Stangaciu</t>
  </si>
  <si>
    <t>Software Architect &amp; Teacher</t>
  </si>
  <si>
    <t>Gail Strauss</t>
  </si>
  <si>
    <t>Real life experience trading the stock market over 20 years</t>
  </si>
  <si>
    <t>Ciro Scianna</t>
  </si>
  <si>
    <t>Your instructor, a professional ACCA Accountant</t>
  </si>
  <si>
    <t>Javier Lago</t>
  </si>
  <si>
    <t>Cavan Flynn</t>
  </si>
  <si>
    <t>Bitcoin Enthusiast</t>
  </si>
  <si>
    <t>Bernie Gridley</t>
  </si>
  <si>
    <t>Engineer &amp; Entrepreneur</t>
  </si>
  <si>
    <t>Jodi Hockinson</t>
  </si>
  <si>
    <t>Wade Fx Setups</t>
  </si>
  <si>
    <t>Market Professional Trader</t>
  </si>
  <si>
    <t>Lightning Protocol Engineer at Blockstream</t>
  </si>
  <si>
    <t>Derrick Axtell</t>
  </si>
  <si>
    <t>Personal finance expert</t>
  </si>
  <si>
    <t>josias kere</t>
  </si>
  <si>
    <t>Trader/ Investment Fund Manager</t>
  </si>
  <si>
    <t>Capitary Trading</t>
  </si>
  <si>
    <t>The V Trader</t>
  </si>
  <si>
    <t>Day trader and investor</t>
  </si>
  <si>
    <t>Opoola wasiu</t>
  </si>
  <si>
    <t>Teacher at Nomba Limited</t>
  </si>
  <si>
    <t>Allison Sutter</t>
  </si>
  <si>
    <t>Spiritual Mentor &amp; Intuitive</t>
  </si>
  <si>
    <t>Stefan Florea</t>
  </si>
  <si>
    <t>Forex and Futures trader</t>
  </si>
  <si>
    <t>Tom Scarrella</t>
  </si>
  <si>
    <t>Evangelistic Ministry</t>
  </si>
  <si>
    <t>Alan Kirwan</t>
  </si>
  <si>
    <t>Change Your Mind Instantly with Hypnosis Change Your Life</t>
  </si>
  <si>
    <t>Modafar Shaker</t>
  </si>
  <si>
    <t>Entrepreneur and strategy expert</t>
  </si>
  <si>
    <t>Syed Mansoor Ali Bukhari</t>
  </si>
  <si>
    <t>Accounting Software Trainer</t>
  </si>
  <si>
    <t>Kevin Clarke</t>
  </si>
  <si>
    <t>Certified Life Coach, Entrepreneur, and Swing Trader</t>
  </si>
  <si>
    <t>Krypto Kiwi</t>
  </si>
  <si>
    <t>Experienced Blockchain and Startups investor.</t>
  </si>
  <si>
    <t>Mike Holp</t>
  </si>
  <si>
    <t>Remote Work Consultant</t>
  </si>
  <si>
    <t>Ozo Economics</t>
  </si>
  <si>
    <t>Building knowledge of finance, economics and business</t>
  </si>
  <si>
    <t>Andrew Forex Education</t>
  </si>
  <si>
    <t>Market Analyst/Trader</t>
  </si>
  <si>
    <t>Chutisa Bowman</t>
  </si>
  <si>
    <t>Pragmatic Futurist</t>
  </si>
  <si>
    <t>Mind Art</t>
  </si>
  <si>
    <t>Trading Academy</t>
  </si>
  <si>
    <t>Jeff Fitzpatrick</t>
  </si>
  <si>
    <t>Professional Publisher</t>
  </si>
  <si>
    <t>B L.</t>
  </si>
  <si>
    <t>Global Macro Analyst</t>
  </si>
  <si>
    <t>Ryan Mallory</t>
  </si>
  <si>
    <t>Stock Trader at SharePlanner</t>
  </si>
  <si>
    <t>Shereef Neikkan</t>
  </si>
  <si>
    <t>Sage X3 Techno Functional Consultant</t>
  </si>
  <si>
    <t>Eric Miller</t>
  </si>
  <si>
    <t>Business Professional &amp; Credit Consultant</t>
  </si>
  <si>
    <t>Precious Azuonwu</t>
  </si>
  <si>
    <t>Digital Business Consultant|Facebook Ads Expert|Entrepreneur</t>
  </si>
  <si>
    <t>Daniel Li</t>
  </si>
  <si>
    <t>Investor and Author</t>
  </si>
  <si>
    <t>Patrick Maldonado</t>
  </si>
  <si>
    <t>Creator of TCE Trading</t>
  </si>
  <si>
    <t>Harvinder Kumar</t>
  </si>
  <si>
    <t>Affiliate and Seo Expert ,Digital Marketer, Online Trainer</t>
  </si>
  <si>
    <t>Noba - Academy</t>
  </si>
  <si>
    <t>Learn New Skills</t>
  </si>
  <si>
    <t>Whitney Woodcock</t>
  </si>
  <si>
    <t>Blockchain &amp; Cardano Educator</t>
  </si>
  <si>
    <t>Nikhil Gandhi</t>
  </si>
  <si>
    <t>Learn More About Your Money!</t>
  </si>
  <si>
    <t>Deepak Kumar Mahobia</t>
  </si>
  <si>
    <t>Brad Horton, CPA, CFE, MST, MBA</t>
  </si>
  <si>
    <t>CPA, CFE, College Lecturer, and Best-Selling Author</t>
  </si>
  <si>
    <t>Senior Trading Mentor</t>
  </si>
  <si>
    <t>International College of Financial Planning</t>
  </si>
  <si>
    <t>ICoFP is the Pioneer and Market Leader in CFPCM Education.</t>
  </si>
  <si>
    <t>Althaf Haaris ACCA | BSc (Hons) Applied Accounting</t>
  </si>
  <si>
    <t>Anele Gasa</t>
  </si>
  <si>
    <t>Alan Lee</t>
  </si>
  <si>
    <t>Forex Trading educator and trader</t>
  </si>
  <si>
    <t>Asongfac Roland Forcha</t>
  </si>
  <si>
    <t>Financial Specialist</t>
  </si>
  <si>
    <t>Goutham Udayagiri</t>
  </si>
  <si>
    <t>Software Engineer &amp; Stock Market aspirant</t>
  </si>
  <si>
    <t>Abdullahil Mamun</t>
  </si>
  <si>
    <t>Academician</t>
  </si>
  <si>
    <t>Kiran Ramkrishna Beldar</t>
  </si>
  <si>
    <t>Professor at Mumbai University, India</t>
  </si>
  <si>
    <t>Michael Kane</t>
  </si>
  <si>
    <t>Direct Response Financial Copywriter</t>
  </si>
  <si>
    <t>Mohamed Ashif</t>
  </si>
  <si>
    <t>KYC Analyst, and Trader</t>
  </si>
  <si>
    <t>Andi Lonnen</t>
  </si>
  <si>
    <t>Finance Business Partner Guru!</t>
  </si>
  <si>
    <t>Akash Singh</t>
  </si>
  <si>
    <t>PhD in Bioinformatics and Genetics. Academic &amp; Pharma leader</t>
  </si>
  <si>
    <t>Will Frazier</t>
  </si>
  <si>
    <t>Credit Expert</t>
  </si>
  <si>
    <t>Inner Ear</t>
  </si>
  <si>
    <t>Creative Consultancy</t>
  </si>
  <si>
    <t>Arno Snydert</t>
  </si>
  <si>
    <t>Investor | Trader | Financial Educator</t>
  </si>
  <si>
    <t>Claudette Pendleton</t>
  </si>
  <si>
    <t>Credit Counselor</t>
  </si>
  <si>
    <t>ExActProBi (Prashant Panchal)</t>
  </si>
  <si>
    <t>Excel and Data Transformation Expert, Chartered Accountant</t>
  </si>
  <si>
    <t>Hugo Valdivia</t>
  </si>
  <si>
    <t>Entrepreneurship and Tech enthusiast. Finance professional.</t>
  </si>
  <si>
    <t>Amrita Sinha</t>
  </si>
  <si>
    <t>Expert in Capital Market/ IT SDLC</t>
  </si>
  <si>
    <t>Ying Chen</t>
  </si>
  <si>
    <t>Wall Street Quantitative Analyst with 10+ Years experience</t>
  </si>
  <si>
    <t>Amit Bhundhoo</t>
  </si>
  <si>
    <t>Christopher Boudy</t>
  </si>
  <si>
    <t>Technologist | Filmmaker | Creative | Master Gardner</t>
  </si>
  <si>
    <t>Aaradhana Jha</t>
  </si>
  <si>
    <t>Data Enthusiast | Instructor</t>
  </si>
  <si>
    <t>Fernando Y.</t>
  </si>
  <si>
    <t>QSB Funds</t>
  </si>
  <si>
    <t>Professional Traders, Ex Top Investment Bank Traders</t>
  </si>
  <si>
    <t>Sunny Green</t>
  </si>
  <si>
    <t>Management Consultant, Early Retiree, Urban Farmer</t>
  </si>
  <si>
    <t>Tod Pellaton</t>
  </si>
  <si>
    <t>Christine Roslund</t>
  </si>
  <si>
    <t>Crypto Enthusiast, Believer in and Optimizer of Life!</t>
  </si>
  <si>
    <t>Dr. Richard Smith</t>
  </si>
  <si>
    <t>Toma Alexandru</t>
  </si>
  <si>
    <t>Day-Trader and cryptocurrency investor</t>
  </si>
  <si>
    <t>Clear Energy</t>
  </si>
  <si>
    <t>Oil Analyst</t>
  </si>
  <si>
    <t>David Oisamoje</t>
  </si>
  <si>
    <t>2D Animation  | Graphic Design | Video Production | Podcast</t>
  </si>
  <si>
    <t>Parimala Gururajan</t>
  </si>
  <si>
    <t>A Passionate Teacher</t>
  </si>
  <si>
    <t>Louis Jackson</t>
  </si>
  <si>
    <t>Educator and Stock/Options Trader</t>
  </si>
  <si>
    <t>Satyapal Singh</t>
  </si>
  <si>
    <t>Chief Executive at Kimbly Labs Pvt Ltd</t>
  </si>
  <si>
    <t>Ksenia Voropaeva</t>
  </si>
  <si>
    <t>Personal finance|Real estate|Ex-startup director|Ex-finance</t>
  </si>
  <si>
    <t>Julien Meyer, MBA</t>
  </si>
  <si>
    <t>3x Tech Founder turned Startup &amp; VC Consultant</t>
  </si>
  <si>
    <t>excel eguru</t>
  </si>
  <si>
    <t>Finance Professional (Accountant)</t>
  </si>
  <si>
    <t>The Ultimate Forex Organisation</t>
  </si>
  <si>
    <t>Trading Mentors from the UK</t>
  </si>
  <si>
    <t>Credit Controller and Complaints</t>
  </si>
  <si>
    <t>Bill Tuller</t>
  </si>
  <si>
    <t>Economics Instructor, Product and Project Manager</t>
  </si>
  <si>
    <t>Farhan Khalid</t>
  </si>
  <si>
    <t>Business Analyst, Writer, Photographer</t>
  </si>
  <si>
    <t>Ilan Vardy</t>
  </si>
  <si>
    <t>Trader and Mentor at EA Forex Academy</t>
  </si>
  <si>
    <t>John L. Plough</t>
  </si>
  <si>
    <t>Dr. Stephanie Gripne</t>
  </si>
  <si>
    <t>Impact Finance Center</t>
  </si>
  <si>
    <t>Glen Tuan</t>
  </si>
  <si>
    <t>Passionate Teacher, Reader and Coder.</t>
  </si>
  <si>
    <t>Premchand kasi</t>
  </si>
  <si>
    <t>Chartered Accountant, Company Secretary, RPA Enthusiast</t>
  </si>
  <si>
    <t>David Blake</t>
  </si>
  <si>
    <t>Crypto Enthusiast |  Investor |  Entrepreneur | Value-Seek</t>
  </si>
  <si>
    <t>Vishesh Gupta</t>
  </si>
  <si>
    <t>Scaling multiple businesses - packaging, playgrounds &amp; blogs</t>
  </si>
  <si>
    <t>SoUnPopular Training</t>
  </si>
  <si>
    <t>Property Management + Music &amp; Production + Web Development</t>
  </si>
  <si>
    <t>The Opei</t>
  </si>
  <si>
    <t>Promoting Crypto Commerce Through Education</t>
  </si>
  <si>
    <t>William PIQUARD</t>
  </si>
  <si>
    <t>Co-founder @Atka</t>
  </si>
  <si>
    <t>Jeff Whitt</t>
  </si>
  <si>
    <t>Ashhar khan</t>
  </si>
  <si>
    <t>Trading Mindset and Former Project Manager</t>
  </si>
  <si>
    <t>Hayley Chiba</t>
  </si>
  <si>
    <t>Finance Expert working with small businesses</t>
  </si>
  <si>
    <t>Pramod Kesav N</t>
  </si>
  <si>
    <t>Chartered Engineer</t>
  </si>
  <si>
    <t>Stock trader expert</t>
  </si>
  <si>
    <t>Nathan Noel</t>
  </si>
  <si>
    <t>Dedicated to Personal Success!</t>
  </si>
  <si>
    <t>B N</t>
  </si>
  <si>
    <t>Banker</t>
  </si>
  <si>
    <t>Longbear Crypto</t>
  </si>
  <si>
    <t>Crypto trader and investor since 2013</t>
  </si>
  <si>
    <t>Apurva Parikh</t>
  </si>
  <si>
    <t>Alex Fortin</t>
  </si>
  <si>
    <t>Cryptocurrency Investor, Host of the "Business to Freedom"</t>
  </si>
  <si>
    <t>Anujyoti Sonowal</t>
  </si>
  <si>
    <t>Trader and Trainer</t>
  </si>
  <si>
    <t>Biplab Goswami</t>
  </si>
  <si>
    <t>Technical Analyst at Trademaniac</t>
  </si>
  <si>
    <t>Scott Unruh</t>
  </si>
  <si>
    <t>Options Investing Specialist</t>
  </si>
  <si>
    <t>Harrison Davis</t>
  </si>
  <si>
    <t>Just a guy helping people think bigger and achieve more.</t>
  </si>
  <si>
    <t>Is-Rael Landes</t>
  </si>
  <si>
    <t>CFINACC Trusted Mentor in the Field of Finance &amp; Accounting</t>
  </si>
  <si>
    <t>Happy Learning</t>
  </si>
  <si>
    <t>Jay Karimi</t>
  </si>
  <si>
    <t>Corporate Finance and Accounting Professional</t>
  </si>
  <si>
    <t>Mohammad Eftkhari</t>
  </si>
  <si>
    <t>MoFinance</t>
  </si>
  <si>
    <t>Jeffrey Edahs</t>
  </si>
  <si>
    <t>Head Educator</t>
  </si>
  <si>
    <t>Johannes Straessle</t>
  </si>
  <si>
    <t>ARTISTTOKEN - Your Art in the digital World</t>
  </si>
  <si>
    <t>The Real Urban Genius</t>
  </si>
  <si>
    <t>Forex Navigator</t>
  </si>
  <si>
    <t>Prof. C Arun Kumar</t>
  </si>
  <si>
    <t>Jeremy Radey, M.Ed.</t>
  </si>
  <si>
    <t>Financial coach</t>
  </si>
  <si>
    <t>KamMeng Mok</t>
  </si>
  <si>
    <t>Entrepreneur, Stock Investor &amp; Trader &amp; Educational Trainer</t>
  </si>
  <si>
    <t>Saurabh Khati</t>
  </si>
  <si>
    <t>Certified Financial Planner / Corporate Trainer / YouTuber</t>
  </si>
  <si>
    <t>Bhavik Seth</t>
  </si>
  <si>
    <t>Tally trainer &amp; consultant since 10 + years</t>
  </si>
  <si>
    <t>Michelle van Wyk</t>
  </si>
  <si>
    <t>Financial Clerk / Freelance Bookkeeper</t>
  </si>
  <si>
    <t>Sachien Raghununan</t>
  </si>
  <si>
    <t>Head Educator and Trader</t>
  </si>
  <si>
    <t>Dusan Arsenovic, Ph.D.</t>
  </si>
  <si>
    <t>Physicist</t>
  </si>
  <si>
    <t>EDUTRAY GLOBAL</t>
  </si>
  <si>
    <t>An online learning system for guaranteed success in ACCA</t>
  </si>
  <si>
    <t>Erich Heneke</t>
  </si>
  <si>
    <t>I work at Mayo, for ISCEA and Heneke Business Consulting</t>
  </si>
  <si>
    <t>Laura Hix</t>
  </si>
  <si>
    <t>Entrepreneur, Prof. Makeup Artist &amp; Lifestyle Blogger</t>
  </si>
  <si>
    <t>Jason Cabler</t>
  </si>
  <si>
    <t>Personal Finance Author and Blogger</t>
  </si>
  <si>
    <t>Alex Winkler</t>
  </si>
  <si>
    <t>Full Time Trader / Mentor / Co-Founder of TradeJournal.co</t>
  </si>
  <si>
    <t>Lamont Adair</t>
  </si>
  <si>
    <t>Professional Stock Option Trader/Chart Surgeon</t>
  </si>
  <si>
    <t>Wes Lucus</t>
  </si>
  <si>
    <t>Success Coach, Entrepreneur, Hypnotherapist</t>
  </si>
  <si>
    <t>Amit Chawla</t>
  </si>
  <si>
    <t>FCA-ACCA-CIMA</t>
  </si>
  <si>
    <t>G A</t>
  </si>
  <si>
    <t>Sarah Harms</t>
  </si>
  <si>
    <t>Online-Dozentin, Wirtschaftsjuristin (LL.M.) und Investorin</t>
  </si>
  <si>
    <t>Cecil Lourens</t>
  </si>
  <si>
    <t>Options Strategist</t>
  </si>
  <si>
    <t>Credit Finance Institute</t>
  </si>
  <si>
    <t>Credit Analysis Made Easy, Again</t>
  </si>
  <si>
    <t>Alonzo Flores</t>
  </si>
  <si>
    <t>Professional Stock Trader</t>
  </si>
  <si>
    <t>Adrien Smajdor</t>
  </si>
  <si>
    <t>Trader pour compte propre et formateur</t>
  </si>
  <si>
    <t>Sadman Rahman</t>
  </si>
  <si>
    <t>ERP / Planning &amp; Budgeting Software Consultant</t>
  </si>
  <si>
    <t>Abhinav Raj</t>
  </si>
  <si>
    <t>Devops Researcher and Consultant</t>
  </si>
  <si>
    <t>Calvin Johannsen</t>
  </si>
  <si>
    <t>Entrepreneur, Documentary Filmmaker, and Educator</t>
  </si>
  <si>
    <t>Brandon Wolk</t>
  </si>
  <si>
    <t>Financial Blogger</t>
  </si>
  <si>
    <t>Ephraim Neuman</t>
  </si>
  <si>
    <t>money tips and ideas</t>
  </si>
  <si>
    <t>Pete Renzulli</t>
  </si>
  <si>
    <t>Stock Trading Mentor</t>
  </si>
  <si>
    <t>Alexey Leontyev, ACMA, CGMA</t>
  </si>
  <si>
    <t>Finance management</t>
  </si>
  <si>
    <t>Shane Schwulst</t>
  </si>
  <si>
    <t>Pro Trader</t>
  </si>
  <si>
    <t>Judy Lawrence</t>
  </si>
  <si>
    <t>Financial Counselor and Coach</t>
  </si>
  <si>
    <t>Finteria Academy</t>
  </si>
  <si>
    <t>Take a simple idea and take it seriously</t>
  </si>
  <si>
    <t>Hakan Unsal</t>
  </si>
  <si>
    <t>Former management consultant</t>
  </si>
  <si>
    <t>Megan Kenna</t>
  </si>
  <si>
    <t>Consultant marketer and fundraiser</t>
  </si>
  <si>
    <t>Hercules Ensino</t>
  </si>
  <si>
    <t>Academia de ensino</t>
  </si>
  <si>
    <t>Amy McCutcheon</t>
  </si>
  <si>
    <t>Certified Professional Educator</t>
  </si>
  <si>
    <t>Brent Chesterman</t>
  </si>
  <si>
    <t>Stock trader</t>
  </si>
  <si>
    <t>Jony Alam</t>
  </si>
  <si>
    <t>Freelancer, Affiliate Marketer, Binary Option + Forex Trader</t>
  </si>
  <si>
    <t>Peter Schmitz</t>
  </si>
  <si>
    <t>Career &amp; Personal Finance Coach</t>
  </si>
  <si>
    <t>VIA Financial Education UG</t>
  </si>
  <si>
    <t>VIA Financial Education UG (haftungsbeschrÃ¤nkt)</t>
  </si>
  <si>
    <t>Alex Nerguizian</t>
  </si>
  <si>
    <t>Bringing clarity to financials</t>
  </si>
  <si>
    <t>Hien Minh Luu</t>
  </si>
  <si>
    <t>Top 0.5% of University of Manchester</t>
  </si>
  <si>
    <t>C L Edmonds</t>
  </si>
  <si>
    <t>Daniel Ivanov</t>
  </si>
  <si>
    <t>Dr. Akhilesh Narayan</t>
  </si>
  <si>
    <t>Certified Bitcoin Professional</t>
  </si>
  <si>
    <t>Bruce Alexander</t>
  </si>
  <si>
    <t>The Master Communicator</t>
  </si>
  <si>
    <t>Lynn Leblanc</t>
  </si>
  <si>
    <t>The Coaching Redhead</t>
  </si>
  <si>
    <t>Amy White</t>
  </si>
  <si>
    <t>Personal Finance Queen</t>
  </si>
  <si>
    <t>Asad Ali Khan</t>
  </si>
  <si>
    <t>Swetha Sanath</t>
  </si>
  <si>
    <t>CA, CPA</t>
  </si>
  <si>
    <t>Andrew Murray</t>
  </si>
  <si>
    <t>I run a digital marketing agency focused on YouTube Ads</t>
  </si>
  <si>
    <t>Roger Ko</t>
  </si>
  <si>
    <t>Certified Public Accountant, Certified Management Accountant</t>
  </si>
  <si>
    <t>Samar Vijay</t>
  </si>
  <si>
    <t>MBA, Finance Professional, Engineer</t>
  </si>
  <si>
    <t>Dr.Himanshu Saxena</t>
  </si>
  <si>
    <t>MANAGEMENT PROFESSIONAL (MBA,Ph.D, UGC NET,SLET QUALIFIED)</t>
  </si>
  <si>
    <t>Jacob Aish</t>
  </si>
  <si>
    <t>Blockchain Expert and Former Investment Banker</t>
  </si>
  <si>
    <t>uttarraj K</t>
  </si>
  <si>
    <t>7 Figure Funded Trader</t>
  </si>
  <si>
    <t>Angshuman Adhikari</t>
  </si>
  <si>
    <t>Inspire people</t>
  </si>
  <si>
    <t>Juan Jacobs</t>
  </si>
  <si>
    <t>Ex Systems Analyst and Full-Time Trader</t>
  </si>
  <si>
    <t>Whitney Balthazar</t>
  </si>
  <si>
    <t>Mohammed Hasnain, SAP Functional Consultant</t>
  </si>
  <si>
    <t>Moonmoon Biswas</t>
  </si>
  <si>
    <t>Equity Research Analyst and an entrepreneur</t>
  </si>
  <si>
    <t>AMFSG (American Financial Services Group)</t>
  </si>
  <si>
    <t>CORPORATE FINANCIAL ADVISER</t>
  </si>
  <si>
    <t>Hahna Kane Latonick</t>
  </si>
  <si>
    <t>Engineer. Entrepreneur. Author. Speaker. Consultant. Coach.</t>
  </si>
  <si>
    <t>The Betelgeuse</t>
  </si>
  <si>
    <t>Professional Trader &amp; Electronic Engineer</t>
  </si>
  <si>
    <t>Samina Samina</t>
  </si>
  <si>
    <t>Theorist</t>
  </si>
  <si>
    <t>Ankit Singh</t>
  </si>
  <si>
    <t>Security Researcher and VAPT Professional</t>
  </si>
  <si>
    <t>Suresh Chandra Sharma, CFA</t>
  </si>
  <si>
    <t>Your Friendly Neighborhood Trader</t>
  </si>
  <si>
    <t>Professional Trading Courses</t>
  </si>
  <si>
    <t>Beerpreet Singh</t>
  </si>
  <si>
    <t>Financial Advisor</t>
  </si>
  <si>
    <t>Manipal  Global</t>
  </si>
  <si>
    <t>Professional Certificate Programs to enhance Your Skills</t>
  </si>
  <si>
    <t>Sesan Joel</t>
  </si>
  <si>
    <t>Instructor At Udemy</t>
  </si>
  <si>
    <t>Roman Filin</t>
  </si>
  <si>
    <t>Trader, Programmer-Analyst, Instructor</t>
  </si>
  <si>
    <t>Crypto Guru</t>
  </si>
  <si>
    <t>STAERP Learning</t>
  </si>
  <si>
    <t>Certified Professionals Hub</t>
  </si>
  <si>
    <t>Mark Foo</t>
  </si>
  <si>
    <t>Professional Cryptocurrency Trader &amp; Educator</t>
  </si>
  <si>
    <t>Laks Vajjhala</t>
  </si>
  <si>
    <t>Helping people achieve Financial Independence</t>
  </si>
  <si>
    <t>Muhammad Naved</t>
  </si>
  <si>
    <t>Finance &amp; Tax Professional (Ex-Big 4)</t>
  </si>
  <si>
    <t>Brendan Dale</t>
  </si>
  <si>
    <t>Personal Finance blogger</t>
  </si>
  <si>
    <t>Daniel A Diemzy</t>
  </si>
  <si>
    <t>FxPremiere.com</t>
  </si>
  <si>
    <t>ACI69 Trading</t>
  </si>
  <si>
    <t>Blok School</t>
  </si>
  <si>
    <t>Master The Metaverse</t>
  </si>
  <si>
    <t>James Pao</t>
  </si>
  <si>
    <t>BS/MA/MBA Dynamic Instructor, 15+ Years Teaching Experience</t>
  </si>
  <si>
    <t>Archie Voyatzis BEc.MEc.GDipEd.MPA.FIPA.FFA.MATA</t>
  </si>
  <si>
    <t>Dharta Wijaya</t>
  </si>
  <si>
    <t>Stock &amp; Forex Trader</t>
  </si>
  <si>
    <t>Irfan Khan</t>
  </si>
  <si>
    <t>John Burchill</t>
  </si>
  <si>
    <t>Trainer, Speaker, Coach, Writer</t>
  </si>
  <si>
    <t>Polished Ccoin</t>
  </si>
  <si>
    <t>The desire to help other people</t>
  </si>
  <si>
    <t>Azam Zariff</t>
  </si>
  <si>
    <t>Founder at Investofy</t>
  </si>
  <si>
    <t>NPM Global Technologies</t>
  </si>
  <si>
    <t>Focus on reaching goal; not countless hours on research!</t>
  </si>
  <si>
    <t>Flowing Trader</t>
  </si>
  <si>
    <t>Software Developer and Trader</t>
  </si>
  <si>
    <t>Olajide Osho</t>
  </si>
  <si>
    <t>Deep Learning Engr./Financial Adviser at JZI Ltd, China</t>
  </si>
  <si>
    <t>BizGirl ...</t>
  </si>
  <si>
    <t>Accountant  Entrepreneur   Business Blogger</t>
  </si>
  <si>
    <t>Keon K Garraway</t>
  </si>
  <si>
    <t>Jamie Smith</t>
  </si>
  <si>
    <t>MBA, BA (Hons), FRSA</t>
  </si>
  <si>
    <t>Davide De Micco</t>
  </si>
  <si>
    <t>Product Lead</t>
  </si>
  <si>
    <t>Kalpana Sharma</t>
  </si>
  <si>
    <t>Blockchain Trainer for diverse blockchain platforms.</t>
  </si>
  <si>
    <t>Twins of Crypto</t>
  </si>
  <si>
    <t>Cryptocurrency Trading and Technical Chart Analysis</t>
  </si>
  <si>
    <t>Punit Madan</t>
  </si>
  <si>
    <t>CEO at Market Khiladi,Investment Adviser &amp;Trainer</t>
  </si>
  <si>
    <t>Greg Wilson</t>
  </si>
  <si>
    <t>Private Loan Specialist and Business Consultant</t>
  </si>
  <si>
    <t>Elias Kazamias</t>
  </si>
  <si>
    <t>Forex Trader &amp; Consultant</t>
  </si>
  <si>
    <t>iPlan Education</t>
  </si>
  <si>
    <t>Finance Professionals Helping More Finance Aspirants.</t>
  </si>
  <si>
    <t>Tanya Tankou</t>
  </si>
  <si>
    <t>CEO</t>
  </si>
  <si>
    <t>Michael E Scott CPA, CMA</t>
  </si>
  <si>
    <t>Senior Partner</t>
  </si>
  <si>
    <t>Jump To SAP Academy</t>
  </si>
  <si>
    <t>Academia de entrenamiento del sistema SAP ERP</t>
  </si>
  <si>
    <t>Nicolas Narbais</t>
  </si>
  <si>
    <t>Engineer and Instructor</t>
  </si>
  <si>
    <t>Christo van Zyl</t>
  </si>
  <si>
    <t>Speaker | Author | Wealth Coach | Property Investor</t>
  </si>
  <si>
    <t>Debra Avara</t>
  </si>
  <si>
    <t>Vidyasankar Sundar</t>
  </si>
  <si>
    <t>Knowledge Sharing</t>
  </si>
  <si>
    <t>Helen Dakin</t>
  </si>
  <si>
    <t>Learning &amp; Development (L&amp;D)</t>
  </si>
  <si>
    <t>Klever Marketer</t>
  </si>
  <si>
    <t>Premium Digital Marketing Courses</t>
  </si>
  <si>
    <t>Cryptology Kriptoloji</t>
  </si>
  <si>
    <t>Kriptopara EÄŸitimleri | Crypto &amp; Blockchain Courses</t>
  </si>
  <si>
    <t>Everton Matheus</t>
  </si>
  <si>
    <t>Crypto Youtuber and micro-fund manager</t>
  </si>
  <si>
    <t>Warren Seah</t>
  </si>
  <si>
    <t>Author and Full Stack Developer</t>
  </si>
  <si>
    <t>UP GraphicDesign</t>
  </si>
  <si>
    <t>Professional education for creatives</t>
  </si>
  <si>
    <t>ERPGulf Consultant</t>
  </si>
  <si>
    <t>Hamrawi Consultancy</t>
  </si>
  <si>
    <t>Marketing | Business | Entrepreneurship | Finance</t>
  </si>
  <si>
    <t>CIA Coach</t>
  </si>
  <si>
    <t>Finance  &amp; Audit Guru</t>
  </si>
  <si>
    <t>Denis Trufin</t>
  </si>
  <si>
    <t>Learn more on using your financial apps</t>
  </si>
  <si>
    <t>Ben Soifer</t>
  </si>
  <si>
    <t>Ehsan Awan</t>
  </si>
  <si>
    <t>Stock Analyst</t>
  </si>
  <si>
    <t>Jason Knott, Esq CPA</t>
  </si>
  <si>
    <t>International Tax Advisor - Attorney &amp; CPA</t>
  </si>
  <si>
    <t>Tze K</t>
  </si>
  <si>
    <t>Investing leisurely, can't retire yet</t>
  </si>
  <si>
    <t>Alexander Levy</t>
  </si>
  <si>
    <t>Siraj Bardhan</t>
  </si>
  <si>
    <t>Economics &amp; Finance Teacher, Co-founder of TruePencil.com</t>
  </si>
  <si>
    <t>Rignesh Thinagaran</t>
  </si>
  <si>
    <t>Value Investor | Podcaster | Founder of Delugne Investing</t>
  </si>
  <si>
    <t>Steve Currie</t>
  </si>
  <si>
    <t>Lecturer, chartered accountant, entrepreneur and speaker</t>
  </si>
  <si>
    <t>Drew Case</t>
  </si>
  <si>
    <t>Professor - RN, BSN, MSN, EdS</t>
  </si>
  <si>
    <t>Jin Dao Tai</t>
  </si>
  <si>
    <t>Multi Million Dollar Trader &amp; Award-Winning Forex Coach</t>
  </si>
  <si>
    <t>Szeyee Lim</t>
  </si>
  <si>
    <t>Certified Financial Technician</t>
  </si>
  <si>
    <t>Hassan Nanaa</t>
  </si>
  <si>
    <t>Business man</t>
  </si>
  <si>
    <t>Josh Chan</t>
  </si>
  <si>
    <t>Vedanta Educational Academy</t>
  </si>
  <si>
    <t>Tally Education Partner</t>
  </si>
  <si>
    <t>CGS Center</t>
  </si>
  <si>
    <t>Ioannis Litos</t>
  </si>
  <si>
    <t>Senior Financial Analyst</t>
  </si>
  <si>
    <t>James Brown, Ph.D.</t>
  </si>
  <si>
    <t>Part Time Trader</t>
  </si>
  <si>
    <t>Janis Strelnieks</t>
  </si>
  <si>
    <t>Project Manager in the Tech Industry, ex-BlackRock Analyst</t>
  </si>
  <si>
    <t>Joseph D'Alessio</t>
  </si>
  <si>
    <t>Professional Cryptocurrency Trader and Investor</t>
  </si>
  <si>
    <t>Lucas Dal Molin</t>
  </si>
  <si>
    <t>Empreendedor e Instrutor Best-Seller</t>
  </si>
  <si>
    <t>ACCA Classes</t>
  </si>
  <si>
    <t>Team, ACCAClasses</t>
  </si>
  <si>
    <t>Jayesh Gala</t>
  </si>
  <si>
    <t>Certified Financial Technician (CFTe)</t>
  </si>
  <si>
    <t>Kaushal Mandalia</t>
  </si>
  <si>
    <t>Entrepreneur and Passionate Trainer</t>
  </si>
  <si>
    <t>MUSA TSHIKOTSHI</t>
  </si>
  <si>
    <t>Forex trader</t>
  </si>
  <si>
    <t>Vinita Ramtri</t>
  </si>
  <si>
    <t>Thought Leader</t>
  </si>
  <si>
    <t>Samuel Plesnik</t>
  </si>
  <si>
    <t>Proffesional Crypto Fund trader</t>
  </si>
  <si>
    <t>Alpesh Patel</t>
  </si>
  <si>
    <t>Hedge Fund Manager, CEO trading-champions.com</t>
  </si>
  <si>
    <t>Robert Fernandez</t>
  </si>
  <si>
    <t>Wall Street Equity Analyst</t>
  </si>
  <si>
    <t>Big 4 CPA, CA</t>
  </si>
  <si>
    <t>Business courses</t>
  </si>
  <si>
    <t>Gabriel Barrandeguy</t>
  </si>
  <si>
    <t>Computer Technician, IT Consulting, YouTuber</t>
  </si>
  <si>
    <t>Simen Knudsen</t>
  </si>
  <si>
    <t>Veera Sireesha Sagi</t>
  </si>
  <si>
    <t>Business process developer</t>
  </si>
  <si>
    <t>Success Formula</t>
  </si>
  <si>
    <t>Tutoring Academy for students by students</t>
  </si>
  <si>
    <t>Sanjeev Kaushik</t>
  </si>
  <si>
    <t>Financial Risk Management Instructor</t>
  </si>
  <si>
    <t>Suhaim Faisal</t>
  </si>
  <si>
    <t>A CIA, ACCA &amp; CISA qualified instructor</t>
  </si>
  <si>
    <t>Babatope J. Adebiyi</t>
  </si>
  <si>
    <t>Virtual Staging | Currency Trading | Options Trading</t>
  </si>
  <si>
    <t>Walnut Studios Udemy</t>
  </si>
  <si>
    <t>Instruction</t>
  </si>
  <si>
    <t>Brian A</t>
  </si>
  <si>
    <t>William "Cal" Hyslop, MBA, University Instructor</t>
  </si>
  <si>
    <t>Work Harder on Yourself than You Do on Your Job</t>
  </si>
  <si>
    <t>Chester Sky</t>
  </si>
  <si>
    <t>Entrepreneur, Music producer, and Composer</t>
  </si>
  <si>
    <t>Tsvetanka Petrova</t>
  </si>
  <si>
    <t>Divine Guide, Coach, Healer, Intuitive, Woman.</t>
  </si>
  <si>
    <t>Adil Khan</t>
  </si>
  <si>
    <t>Professional Trader at TradingView</t>
  </si>
  <si>
    <t>Abhijeet Kumar</t>
  </si>
  <si>
    <t>AFT -</t>
  </si>
  <si>
    <t>Premium Institute focused on Advanced Finance Programs</t>
  </si>
  <si>
    <t>Daniel Britton</t>
  </si>
  <si>
    <t>Personal Finance Expert - award winning author</t>
  </si>
  <si>
    <t>Sajid Haider</t>
  </si>
  <si>
    <t>Certified Management Accountant, M.S.  in Accounting</t>
  </si>
  <si>
    <t>Prof Anneline Venter JSD CA(SA) RA</t>
  </si>
  <si>
    <t>Professor and Doctor of Tax Law</t>
  </si>
  <si>
    <t>Antal Tranker</t>
  </si>
  <si>
    <t>Graham Vaughan</t>
  </si>
  <si>
    <t>Priyanka Satarkar</t>
  </si>
  <si>
    <t>Surjeet Kakkar</t>
  </si>
  <si>
    <t>Wade Collins</t>
  </si>
  <si>
    <t>Millionaire real estate, stocks, and stock options investor.</t>
  </si>
  <si>
    <t>Swaminathan P</t>
  </si>
  <si>
    <t>Technologist, Project manager, Online instructor</t>
  </si>
  <si>
    <t>Nico @softcademy</t>
  </si>
  <si>
    <t>IT | Web &amp; Software developer | Teacher &amp; Instructor</t>
  </si>
  <si>
    <t>Samriti Goyal</t>
  </si>
  <si>
    <t>professional person</t>
  </si>
  <si>
    <t>Ferl Ngningone</t>
  </si>
  <si>
    <t>Lonnie Mathews</t>
  </si>
  <si>
    <t>Financial Author &amp; Speaker</t>
  </si>
  <si>
    <t>Fawaz Shakralla</t>
  </si>
  <si>
    <t>Blockchain professional</t>
  </si>
  <si>
    <t>Ruby Jangra</t>
  </si>
  <si>
    <t>Market Risk Analyst at Cuna Mutual Group</t>
  </si>
  <si>
    <t>Haider Studio</t>
  </si>
  <si>
    <t>Small Studio based in Pakistan</t>
  </si>
  <si>
    <t>Tejasvi T V</t>
  </si>
  <si>
    <t>Passionate Coach  &amp; Entrepreneur</t>
  </si>
  <si>
    <t>Pranav Arora</t>
  </si>
  <si>
    <t>Trader by choice</t>
  </si>
  <si>
    <t>PAUL UGWU</t>
  </si>
  <si>
    <t>Harvell Floyd Jr</t>
  </si>
  <si>
    <t>TIP - The Investment Professor</t>
  </si>
  <si>
    <t>Clay Metzger</t>
  </si>
  <si>
    <t>Rachel Bourne</t>
  </si>
  <si>
    <t>Improve Your Life 1 Month at a Time</t>
  </si>
  <si>
    <t>Coin Secrets</t>
  </si>
  <si>
    <t>Unlock Your Secrets to Crypto Trading Success</t>
  </si>
  <si>
    <t>Mahmoud Hassan Mahmoud</t>
  </si>
  <si>
    <t>Daniel Petrov</t>
  </si>
  <si>
    <t>Cryptocurrency Trading Expert</t>
  </si>
  <si>
    <t>Sigurdur Erlingsson MBA MSc</t>
  </si>
  <si>
    <t>Finance professional</t>
  </si>
  <si>
    <t>Hendrik Fuchs</t>
  </si>
  <si>
    <t>Chartist | Technical Analyst | Programmer</t>
  </si>
  <si>
    <t>Colin Guilfoyle</t>
  </si>
  <si>
    <t>Managing Director of Nebula Interactive Studio</t>
  </si>
  <si>
    <t>Saurav Kumar Agrawal</t>
  </si>
  <si>
    <t>Chartered Accountant, Company Secretary with 8.5 Years PQE</t>
  </si>
  <si>
    <t>Rowen Remis Iral</t>
  </si>
  <si>
    <t>Data Science Architect</t>
  </si>
  <si>
    <t>Abjesh Tantuway</t>
  </si>
  <si>
    <t>professional fund manager and advisor</t>
  </si>
  <si>
    <t>Sensibull For Options</t>
  </si>
  <si>
    <t>India's First and Biggest Options Trading Platform</t>
  </si>
  <si>
    <t>Keneel Patel</t>
  </si>
  <si>
    <t>DevOps Engr by Profession and Udemy Instructor by Passion</t>
  </si>
  <si>
    <t>Builders Era</t>
  </si>
  <si>
    <t>Constellation Investments Academy</t>
  </si>
  <si>
    <t>Finance Instructor, Cleantech Stock Analyst, ESG Researcher</t>
  </si>
  <si>
    <t>Adam Jarrett</t>
  </si>
  <si>
    <t>Cryptocurrency Analyst &amp; Daytrader</t>
  </si>
  <si>
    <t>Hexaurum Learning LLP</t>
  </si>
  <si>
    <t>Technical Analysis Research and Training Institute</t>
  </si>
  <si>
    <t>Faisal Ahmed Siddiqui</t>
  </si>
  <si>
    <t>Digital Marketing Trainer - Facebook Ads Pro - Entrepreneur</t>
  </si>
  <si>
    <t>Dolan Ingraham</t>
  </si>
  <si>
    <t>Financial Instructor</t>
  </si>
  <si>
    <t>Academy of Film Fashion and Design</t>
  </si>
  <si>
    <t>Provider of Creative, Online courses</t>
  </si>
  <si>
    <t>Julien Sirard</t>
  </si>
  <si>
    <t>Personal Finance Expert</t>
  </si>
  <si>
    <t>Lisa Jackson</t>
  </si>
  <si>
    <t>Budget Coach</t>
  </si>
  <si>
    <t>Himanshu sardana</t>
  </si>
  <si>
    <t>Professional Trader and Trainer</t>
  </si>
  <si>
    <t>Chandralekha Chawan</t>
  </si>
  <si>
    <t>Christopher Uhl</t>
  </si>
  <si>
    <t>Founder &amp; Head Trader at 10MinuteStockTrader</t>
  </si>
  <si>
    <t>Dustin Hewitt</t>
  </si>
  <si>
    <t>Personal Finance Teacher</t>
  </si>
  <si>
    <t>Sajedul islam ACCA, MBA</t>
  </si>
  <si>
    <t>Managing Partner at Linkon Chartered Certified Accountants</t>
  </si>
  <si>
    <t>Pisit Putthacharoenwat</t>
  </si>
  <si>
    <t>PE Professional; passed all Three Levels of CFA Exams</t>
  </si>
  <si>
    <t>Sharad S Ramnarayanan</t>
  </si>
  <si>
    <t>B.Chem.Engg., PGDM, FRM, FIAI</t>
  </si>
  <si>
    <t>Paul Hemphill</t>
  </si>
  <si>
    <t>College Advisor</t>
  </si>
  <si>
    <t>Darvin Moore</t>
  </si>
  <si>
    <t>Credit Expert And Financial Coach</t>
  </si>
  <si>
    <t>Adam Niazi</t>
  </si>
  <si>
    <t>Chartered &amp; Certified Accountant, Founder of 2 Startups</t>
  </si>
  <si>
    <t>Zairi Zaidi</t>
  </si>
  <si>
    <t>Master Chef Zairi Zaidi</t>
  </si>
  <si>
    <t>Patricia Saylor</t>
  </si>
  <si>
    <t>Teaching Novice Investors</t>
  </si>
  <si>
    <t>Leslie Jouflas</t>
  </si>
  <si>
    <t>CMT (Chartered Market Technician) PrivateTrader and Educator</t>
  </si>
  <si>
    <t>OMG Trade Society</t>
  </si>
  <si>
    <t>Investing Authority within the Forex and Crypto Markets</t>
  </si>
  <si>
    <t>Jonathan Robinson</t>
  </si>
  <si>
    <t>Helping people find deeper happiness</t>
  </si>
  <si>
    <t>ROMAN HAMA AMIN</t>
  </si>
  <si>
    <t>Computer Scienist</t>
  </si>
  <si>
    <t>The Credit Balance</t>
  </si>
  <si>
    <t>Finance and Investing Education - Simplified !</t>
  </si>
  <si>
    <t>Tisha E Jones</t>
  </si>
  <si>
    <t>Basic Financial Teacher for Teens and Pre-teens</t>
  </si>
  <si>
    <t>PROPFIRM ANONYMOUS</t>
  </si>
  <si>
    <t>Prop Firm Trader and Trading Coach</t>
  </si>
  <si>
    <t>KAI SHENG CHEW</t>
  </si>
  <si>
    <t>Professional Private Trader</t>
  </si>
  <si>
    <t>Govind Ganeriwal</t>
  </si>
  <si>
    <t>Crypto trader | Full Stack Blockchain Dev</t>
  </si>
  <si>
    <t>Bill Wermine</t>
  </si>
  <si>
    <t>Financial Free Trader</t>
  </si>
  <si>
    <t>Coen G</t>
  </si>
  <si>
    <t>Jefferson Metha</t>
  </si>
  <si>
    <t>Forex trader and software developer</t>
  </si>
  <si>
    <t>Surender Singh</t>
  </si>
  <si>
    <t>Equity Research and Investment</t>
  </si>
  <si>
    <t>Mathys Lopez</t>
  </si>
  <si>
    <t>Private Equity &amp; Content Creator</t>
  </si>
  <si>
    <t>Tomasz Kornas</t>
  </si>
  <si>
    <t>Certified PGI Consultant</t>
  </si>
  <si>
    <t>Riaz Ahmed MS Finance, M.Com , CMA</t>
  </si>
  <si>
    <t>Lecturer in Accounting and Finance</t>
  </si>
  <si>
    <t>AJ Naik</t>
  </si>
  <si>
    <t>Creative developer /stock trader/ Instructor / explorer</t>
  </si>
  <si>
    <t>Ganesh Mathur</t>
  </si>
  <si>
    <t>Benedict Gong</t>
  </si>
  <si>
    <t>Investment Professional and Tutor</t>
  </si>
  <si>
    <t>Horatiu Caragaceanu</t>
  </si>
  <si>
    <t>Influencer-Cryptographer " Hedge4 Ai &amp; The Shark "  Channel</t>
  </si>
  <si>
    <t>Stewart Little</t>
  </si>
  <si>
    <t>Simon Chowtee</t>
  </si>
  <si>
    <t>Lane Kawaoka</t>
  </si>
  <si>
    <t>Real Estate Syndicator of 6,000+ Rental Units</t>
  </si>
  <si>
    <t>Pegasus Training</t>
  </si>
  <si>
    <t>Network Courses and Training Since 2004</t>
  </si>
  <si>
    <t>Zean Dawid Britz</t>
  </si>
  <si>
    <t>Nick Kenneth</t>
  </si>
  <si>
    <t>Opes Services Pte. Ltd.</t>
  </si>
  <si>
    <t>Dan Gorbatch</t>
  </si>
  <si>
    <t>Professional Stock, Options and technical-analysis Trader</t>
  </si>
  <si>
    <t>Larry Larsen</t>
  </si>
  <si>
    <t>Professional Trader, Investor,  Charting Master</t>
  </si>
  <si>
    <t>Michael Timms</t>
  </si>
  <si>
    <t>CEO and Entrepreneur</t>
  </si>
  <si>
    <t>Jahanzeb Bashir</t>
  </si>
  <si>
    <t>Chartered Certified Accountant</t>
  </si>
  <si>
    <t>Kenneth Onuorah</t>
  </si>
  <si>
    <t>Richard Haberkern</t>
  </si>
  <si>
    <t>An American Inventor</t>
  </si>
  <si>
    <t>Dirk Volschenk</t>
  </si>
  <si>
    <t>Professional Trader and Mentor</t>
  </si>
  <si>
    <t>Samir Asaf</t>
  </si>
  <si>
    <t>Investment Banker</t>
  </si>
  <si>
    <t>Simple Capital Quest</t>
  </si>
  <si>
    <t>Erik Senko</t>
  </si>
  <si>
    <t>Professor, Hedge Fund Manager, Volunteer</t>
  </si>
  <si>
    <t>Day Trade Stocks For A Living</t>
  </si>
  <si>
    <t>Stock Trading Professional</t>
  </si>
  <si>
    <t>Aaron S</t>
  </si>
  <si>
    <t>Full Time Student</t>
  </si>
  <si>
    <t>Nathan Reid</t>
  </si>
  <si>
    <t>YouTuber</t>
  </si>
  <si>
    <t>Benjamin Cheung</t>
  </si>
  <si>
    <t>Consistently Profitable Trader &amp; Master Educator</t>
  </si>
  <si>
    <t>Piyush Rawtani</t>
  </si>
  <si>
    <t>NiSM Certified technical analyst and mentor</t>
  </si>
  <si>
    <t>Md Sydur Rahman</t>
  </si>
  <si>
    <t>Forex, Index, Binary And Crypto Currency Mentor</t>
  </si>
  <si>
    <t>Michael Murphy</t>
  </si>
  <si>
    <t>Personal Finance Enthusiast</t>
  </si>
  <si>
    <t>Simple Steps Learning Academy</t>
  </si>
  <si>
    <t>Instructor/Trainer</t>
  </si>
  <si>
    <t>Liz McLardy</t>
  </si>
  <si>
    <t>CPA, Financial Well-being Practitioner, University Lecturer</t>
  </si>
  <si>
    <t>Kabilash Satheesh Kumar</t>
  </si>
  <si>
    <t>Computational Engineer, Swing Trader and Value Investor</t>
  </si>
  <si>
    <t>Beau Crabill</t>
  </si>
  <si>
    <t>Investors, SaaS &amp; Ecom Entrepreneur</t>
  </si>
  <si>
    <t>Latvian Trading Solutions</t>
  </si>
  <si>
    <t>Traders and Software developers</t>
  </si>
  <si>
    <t>RCCS Center</t>
  </si>
  <si>
    <t>Institute of Information Technology</t>
  </si>
  <si>
    <t>Andrey Borozdin</t>
  </si>
  <si>
    <t>Shahid Ali</t>
  </si>
  <si>
    <t>Payment Enthusiast</t>
  </si>
  <si>
    <t>Improve yourself</t>
  </si>
  <si>
    <t>Permanent progress</t>
  </si>
  <si>
    <t>Anatolii Ziatkovskyi</t>
  </si>
  <si>
    <t>Ð˜Ð½Ð²ÐµÑÑ‚Ð¾Ñ€, Ñ‚Ñ€ÐµÐ¹Ð´ÐµÑ€, Ð°Ð²Ñ‚Ð¾Ñ€ ÐºÐ½Ð¸Ð³ Ð¸ ÐºÑƒÑ€ÑÐ¾Ð²</t>
  </si>
  <si>
    <t>Dylin Redling</t>
  </si>
  <si>
    <t>Founder of Retire By 45</t>
  </si>
  <si>
    <t>Dr.Jitesh Khandrani</t>
  </si>
  <si>
    <t>Radhika Ghelani</t>
  </si>
  <si>
    <t>ACCA Tutor and Oxford Brookes Project Mentor</t>
  </si>
  <si>
    <t>Ishaan Jassat</t>
  </si>
  <si>
    <t>Labor Law Specialist &amp; Professional Investment Consultant</t>
  </si>
  <si>
    <t>Matteo Olla</t>
  </si>
  <si>
    <t>Managing Director @ Digital5 LTD</t>
  </si>
  <si>
    <t>Jamar James</t>
  </si>
  <si>
    <t>Crypto Currency and Bitcoin Professional Trader - DCG</t>
  </si>
  <si>
    <t>Quant Alpha</t>
  </si>
  <si>
    <t>Quants are eating the world</t>
  </si>
  <si>
    <t>Dr Rajib Kundu</t>
  </si>
  <si>
    <t>Physician, Trader, Trainer</t>
  </si>
  <si>
    <t>George Person</t>
  </si>
  <si>
    <t>Daniel Munro</t>
  </si>
  <si>
    <t>Confidence Coach</t>
  </si>
  <si>
    <t>Cobus Viljoen</t>
  </si>
  <si>
    <t>Karthik Ethirajan</t>
  </si>
  <si>
    <t>Founder and Principal</t>
  </si>
  <si>
    <t>JJ Deng</t>
  </si>
  <si>
    <t>Hacker and Financial Geek</t>
  </si>
  <si>
    <t>Trading Buzz</t>
  </si>
  <si>
    <t>"Investing Made Easy"</t>
  </si>
  <si>
    <t>Laura Ray</t>
  </si>
  <si>
    <t>Bogdan Anghel</t>
  </si>
  <si>
    <t>Cryptocurrency Market Trader and Investor</t>
  </si>
  <si>
    <t>Trader SB</t>
  </si>
  <si>
    <t>Day Trader | Cryptocurrency Investor | Mechanical Engineer</t>
  </si>
  <si>
    <t>Ton Sanchez</t>
  </si>
  <si>
    <t>Certified Public Accountant and Tutor</t>
  </si>
  <si>
    <t>Prakhar Jain</t>
  </si>
  <si>
    <t>Practicing Chartered Accountant | Educator | Speaker</t>
  </si>
  <si>
    <t>Venkat Manthri</t>
  </si>
  <si>
    <t>Partner &amp; Director, eBodhisattva Digital Solutions</t>
  </si>
  <si>
    <t>Courtenay Shipley</t>
  </si>
  <si>
    <t>Close the gap between the abstract and the practical</t>
  </si>
  <si>
    <t>Sashi Sivramkrishna</t>
  </si>
  <si>
    <t>Bheki Ntanzi</t>
  </si>
  <si>
    <t>Forex Market Analyst: Technical Trader</t>
  </si>
  <si>
    <t>Robbie Carter</t>
  </si>
  <si>
    <t>Crypto, NFT and online marketing specialist</t>
  </si>
  <si>
    <t>Ekemini Felix</t>
  </si>
  <si>
    <t>Financial Risk Manager</t>
  </si>
  <si>
    <t>Melvynn Eh</t>
  </si>
  <si>
    <t>Full Time Trader and Mentor</t>
  </si>
  <si>
    <t>Niclas Hummel</t>
  </si>
  <si>
    <t>Futures Trader</t>
  </si>
  <si>
    <t>RAVI Sharma Hospitality Academy</t>
  </si>
  <si>
    <t>4 Decades in Marriott, Sheraton , Accor and Oberoi Hotels</t>
  </si>
  <si>
    <t>Avery Chan</t>
  </si>
  <si>
    <t>Professional Property Investor, Entrepreneur, Financial Free</t>
  </si>
  <si>
    <t>Allen Aravindan</t>
  </si>
  <si>
    <t>CFA charterholder, Ex-Fund manager &amp; Entreprenuer</t>
  </si>
  <si>
    <t>Shannon Douglass</t>
  </si>
  <si>
    <t>College and Career Consultant</t>
  </si>
  <si>
    <t>Simply Learn Finance</t>
  </si>
  <si>
    <t>Accountancy Made Simple...</t>
  </si>
  <si>
    <t>Mousami Apte</t>
  </si>
  <si>
    <t>Chartered Accountant, Business Consultant</t>
  </si>
  <si>
    <t>Telegram FX</t>
  </si>
  <si>
    <t>Full-Time Investor / Mentor</t>
  </si>
  <si>
    <t>Andrew Fryda</t>
  </si>
  <si>
    <t>Helping You Achieve Financial Freedom!</t>
  </si>
  <si>
    <t>Entrepreneur And Personal Coach</t>
  </si>
  <si>
    <t>Thee FundedTrader</t>
  </si>
  <si>
    <t>Forex Trader/Mentor</t>
  </si>
  <si>
    <t>Sabina Glinka MAc FCCA</t>
  </si>
  <si>
    <t>Audit manager, former audit exam marker</t>
  </si>
  <si>
    <t>CA Nilesh Phadke</t>
  </si>
  <si>
    <t>Chartered Accountant from India and UK</t>
  </si>
  <si>
    <t>Valentin Cioraneanu</t>
  </si>
  <si>
    <t>Finance Trainer</t>
  </si>
  <si>
    <t>Steve Chapelle</t>
  </si>
  <si>
    <t>Information Privacy and Security Advisor</t>
  </si>
  <si>
    <t>Arif Ahmad</t>
  </si>
  <si>
    <t>Technical Analyst and Capital Markets Trader</t>
  </si>
  <si>
    <t>Wissam Saleh</t>
  </si>
  <si>
    <t>Product Manager, Economist, Engineer</t>
  </si>
  <si>
    <t>Mohemin Mehmood</t>
  </si>
  <si>
    <t>Project Manager at Tanveer Group of Companies, Auditor at EY</t>
  </si>
  <si>
    <t>Bharath kumar</t>
  </si>
  <si>
    <t>David Aning</t>
  </si>
  <si>
    <t>Tally Education</t>
  </si>
  <si>
    <t>Subsidiary of Tally Solutions Pvt. Ltd.</t>
  </si>
  <si>
    <t>Guillermo Casal</t>
  </si>
  <si>
    <t>Certified forensic and internal auditor</t>
  </si>
  <si>
    <t>Arinjay Kumar Jain</t>
  </si>
  <si>
    <t>International , M&amp;A Tax Expert - Ex - Director at KPMG India</t>
  </si>
  <si>
    <t>Perry Fisher</t>
  </si>
  <si>
    <t>Corporate Trainer | Consultant | The Tauro Group</t>
  </si>
  <si>
    <t>Phantom Trading</t>
  </si>
  <si>
    <t>Supply &amp; Demand Trading Experts</t>
  </si>
  <si>
    <t>Parth taneja</t>
  </si>
  <si>
    <t>Meditation instructor and stock market consultant</t>
  </si>
  <si>
    <t>Day Trading Fans</t>
  </si>
  <si>
    <t>Day Trading Club</t>
  </si>
  <si>
    <t>Baris A.</t>
  </si>
  <si>
    <t>Rapaport Academy</t>
  </si>
  <si>
    <t>Rapaport eLearning platform for the diamond industry</t>
  </si>
  <si>
    <t>Abraham Eninla</t>
  </si>
  <si>
    <t>CEO at Lead Vision Concepts</t>
  </si>
  <si>
    <t>Sen Lai</t>
  </si>
  <si>
    <t>Educator and Trader</t>
  </si>
  <si>
    <t>David Cameron Gikandi</t>
  </si>
  <si>
    <t>Author, Creative Consultant on The Secret, Traveller, Coach.</t>
  </si>
  <si>
    <t>Lok Man</t>
  </si>
  <si>
    <t>Tech Entrepreneur &amp; Corporate trainer</t>
  </si>
  <si>
    <t>4exPirate Dawid Kowalski</t>
  </si>
  <si>
    <t>Fund Manager, Forex Trader, Top Trader on Etoro</t>
  </si>
  <si>
    <t>Victor Leandro E. R.</t>
  </si>
  <si>
    <t>Experto Proyectos &amp; Servicios /  Projects &amp; Services Expert</t>
  </si>
  <si>
    <t>trevor oakley</t>
  </si>
  <si>
    <t>Crypto Shrimp5</t>
  </si>
  <si>
    <t>Binance Smart Chain Supporter</t>
  </si>
  <si>
    <t>Web developer working on blockchain-related projects</t>
  </si>
  <si>
    <t>Micah Aldrich</t>
  </si>
  <si>
    <t>Surya Narayan Moharana</t>
  </si>
  <si>
    <t>Software Trainer &amp; Website Developer</t>
  </si>
  <si>
    <t>Channa Wanigasinghe BCS (PGD) UK, CIMA Adv Dip,MAAT, Systems Consultant</t>
  </si>
  <si>
    <t>Sage Certified Consultant</t>
  </si>
  <si>
    <t>Abhijit Zingade</t>
  </si>
  <si>
    <t>Stock Trader / Investor / Trainer / YouTuber / Author</t>
  </si>
  <si>
    <t>Richard Wilson</t>
  </si>
  <si>
    <t>Family Office Club Founder</t>
  </si>
  <si>
    <t>Helen Parker</t>
  </si>
  <si>
    <t>Qualified chartered accountant and experienced trainer</t>
  </si>
  <si>
    <t>Junior Miller</t>
  </si>
  <si>
    <t>Victor Owi Idoko</t>
  </si>
  <si>
    <t>Finance Professional</t>
  </si>
  <si>
    <t>Cameron C Moore</t>
  </si>
  <si>
    <t>A college student's guide to paying off student loans</t>
  </si>
  <si>
    <t>Joe Sabatucci, Ph.D.</t>
  </si>
  <si>
    <t>Full Time Option Trader/Entrepreneur</t>
  </si>
  <si>
    <t>Curated Business Resources, Presenter: Andre van der Westhuizen</t>
  </si>
  <si>
    <t>Chartered Accountant / Financial Director / Business Advisor</t>
  </si>
  <si>
    <t>Adrian Wong</t>
  </si>
  <si>
    <t>Ex-JP Morgan Investment Banker</t>
  </si>
  <si>
    <t>Daniel Berg</t>
  </si>
  <si>
    <t>Pricing Strategy and Financial Analytics</t>
  </si>
  <si>
    <t>Professor FinTech</t>
  </si>
  <si>
    <t>Professional FinTech Investor and Educator</t>
  </si>
  <si>
    <t>Iftikhar Ali</t>
  </si>
  <si>
    <t>Data Scientist | Statistician| Educationalist | Instructor</t>
  </si>
  <si>
    <t>Md. Nasir Ahamed</t>
  </si>
  <si>
    <t>QBO Certified ProAdvisor &amp; Xero Certified Advisor</t>
  </si>
  <si>
    <t>Faisal Iqbal</t>
  </si>
  <si>
    <t>Professional instructor for design and entrepreneurship.</t>
  </si>
  <si>
    <t>Ruud Juffermans</t>
  </si>
  <si>
    <t>Blockchain Developer</t>
  </si>
  <si>
    <t>Muzammil Ijaz</t>
  </si>
  <si>
    <t>Guillermo Diaz CFA, MBA</t>
  </si>
  <si>
    <t>Stock &amp; Options Trading Expert || Options Trading Pilot</t>
  </si>
  <si>
    <t>Betty Opiyo</t>
  </si>
  <si>
    <t>Excellent Finance tutor</t>
  </si>
  <si>
    <t>619 Trading</t>
  </si>
  <si>
    <t>John Rodwell</t>
  </si>
  <si>
    <t>Online Professional Forex Trader And Teacher</t>
  </si>
  <si>
    <t>Ing Industrial - Experto Universitario Mercado de Capitales</t>
  </si>
  <si>
    <t>iNVESTT .in</t>
  </si>
  <si>
    <t>No #1 Mutual Fund Analysis Tool.</t>
  </si>
  <si>
    <t>Proskills Academy</t>
  </si>
  <si>
    <t>Upskilling for All</t>
  </si>
  <si>
    <t>DIALLO Capital ltd</t>
  </si>
  <si>
    <t>Shawn Lopez</t>
  </si>
  <si>
    <t>Options Trader</t>
  </si>
  <si>
    <t>Philland Engineering</t>
  </si>
  <si>
    <t>Andrew Okoh</t>
  </si>
  <si>
    <t>Alex Javad</t>
  </si>
  <si>
    <t>Entrepreneur, Coach, Web Developer</t>
  </si>
  <si>
    <t>Jake McIntyre</t>
  </si>
  <si>
    <t>Financial Management Ninja</t>
  </si>
  <si>
    <t>Richmond Sajini</t>
  </si>
  <si>
    <t>Garin Zina</t>
  </si>
  <si>
    <t>Founder of The Crypto Crash Course</t>
  </si>
  <si>
    <t>Vinayak Bhat</t>
  </si>
  <si>
    <t>Option Trader Entrepreneur at www.NiftyNayak.com</t>
  </si>
  <si>
    <t>Grey Jabesi</t>
  </si>
  <si>
    <t>Cryptocurrency Investor &amp; Trader</t>
  </si>
  <si>
    <t>CÄƒtÄƒlin OancÄƒ</t>
  </si>
  <si>
    <t>Crypto Educator</t>
  </si>
  <si>
    <t>Bright Obioma</t>
  </si>
  <si>
    <t>Glenn Marnef</t>
  </si>
  <si>
    <t>Jason W.</t>
  </si>
  <si>
    <t>Elaine Bean</t>
  </si>
  <si>
    <t>Author &amp; Storehouse Ready Budget Coach</t>
  </si>
  <si>
    <t>Axel Tracy</t>
  </si>
  <si>
    <t>BBus (UTS) GradCertFinPlan (Kaplan)</t>
  </si>
  <si>
    <t>Lonnie Boswell</t>
  </si>
  <si>
    <t>Master Award Winning Teacher</t>
  </si>
  <si>
    <t>Eamon Phillips</t>
  </si>
  <si>
    <t xml:space="preserve">Head trader </t>
  </si>
  <si>
    <t>Santosh Deshpande</t>
  </si>
  <si>
    <t>Personal Financial Advisor, Investor and  Options Trader</t>
  </si>
  <si>
    <t>Pearse Carney</t>
  </si>
  <si>
    <t>Casey Chan</t>
  </si>
  <si>
    <t>Freelancer, Pop Violinist</t>
  </si>
  <si>
    <t>Courses ABC</t>
  </si>
  <si>
    <t>Yukiko Sato</t>
  </si>
  <si>
    <t>Lean (ZeroWaste) Entrepreneur</t>
  </si>
  <si>
    <t>Mohammed Nurul Huda</t>
  </si>
  <si>
    <t>Santosh Swing Trader</t>
  </si>
  <si>
    <t>Santosh Swing Trading Coach</t>
  </si>
  <si>
    <t>Christian Writer | Blogger |Business Consultant | Educator</t>
  </si>
  <si>
    <t>A little Bio about me...</t>
  </si>
  <si>
    <t>Crypto Boy</t>
  </si>
  <si>
    <t>Crypto Instructor at Fiverr</t>
  </si>
  <si>
    <t>C2C Consulting</t>
  </si>
  <si>
    <t>CMA-USA</t>
  </si>
  <si>
    <t>Mohamed Abdel Razik</t>
  </si>
  <si>
    <t>Web Developer &amp; Digital Marketer</t>
  </si>
  <si>
    <t>Pritom Sarker</t>
  </si>
  <si>
    <t>Blockchain Developer and Professional Trainer</t>
  </si>
  <si>
    <t>XRP Speculation</t>
  </si>
  <si>
    <t>Cryptocurrency teacher</t>
  </si>
  <si>
    <t>Nikolaos Korres</t>
  </si>
  <si>
    <t>Financial &amp; Business Analyst</t>
  </si>
  <si>
    <t>Sonya Ashbarry</t>
  </si>
  <si>
    <t>Tutor, author, e-learning developer, mentor and coach</t>
  </si>
  <si>
    <t>Richard Dickey</t>
  </si>
  <si>
    <t>Retired Business Man Teaches How to Execute Covered Calls</t>
  </si>
  <si>
    <t>Niranjan Bhatia</t>
  </si>
  <si>
    <t>Accredited Instructor by Oracle University</t>
  </si>
  <si>
    <t>Alessio Aloisi</t>
  </si>
  <si>
    <t>Imprenditore, Trader, Scrittore</t>
  </si>
  <si>
    <t>Mobi Trader</t>
  </si>
  <si>
    <t>Experienced Trader and Instructor</t>
  </si>
  <si>
    <t>Samuel Barnabas Ifitumi</t>
  </si>
  <si>
    <t>Synthetic Indices Expert Trader</t>
  </si>
  <si>
    <t>Steeve Simbert</t>
  </si>
  <si>
    <t>Prof. Stevy</t>
  </si>
  <si>
    <t>Sumeet Sinha, MBA</t>
  </si>
  <si>
    <t>Empowering People Through Knowledge</t>
  </si>
  <si>
    <t>Anna Boroshok</t>
  </si>
  <si>
    <t>Multi-preneur, Founder Of Fearless Female Founders Academy</t>
  </si>
  <si>
    <t>Theepob Lertsansana</t>
  </si>
  <si>
    <t>Former Market Risk Analyst</t>
  </si>
  <si>
    <t>Earth Team</t>
  </si>
  <si>
    <t>Financial Education Outreach</t>
  </si>
  <si>
    <t>Abdul Aleem</t>
  </si>
  <si>
    <t>A Passionate Instructor</t>
  </si>
  <si>
    <t>Samridh Seth</t>
  </si>
  <si>
    <t>Antonis Sam</t>
  </si>
  <si>
    <t>Marketing | NFTs | Web3 | Metaverse</t>
  </si>
  <si>
    <t>Simon Foote</t>
  </si>
  <si>
    <t>POD designer</t>
  </si>
  <si>
    <t>Tapan jani</t>
  </si>
  <si>
    <t>Passive Income via options trading.</t>
  </si>
  <si>
    <t>Richard Higenbottam</t>
  </si>
  <si>
    <t>Financial Adviser</t>
  </si>
  <si>
    <t>Kane Deng</t>
  </si>
  <si>
    <t>Web3 Specialist</t>
  </si>
  <si>
    <t>Lerone Bleasdille</t>
  </si>
  <si>
    <t>Senior Software Engineer in the Brokerage &amp; Financial Field</t>
  </si>
  <si>
    <t>Justine Lackey</t>
  </si>
  <si>
    <t>FOUNDER &amp; CHIEF WEALTH OFFICER OF GOOD CENTS BOOKKEEPING</t>
  </si>
  <si>
    <t>Sebastian Johnen</t>
  </si>
  <si>
    <t>Unternehmensberater</t>
  </si>
  <si>
    <t>Carlos Ignacio Arevalo Ottengo</t>
  </si>
  <si>
    <t>Financial advisor - Platform Integrator</t>
  </si>
  <si>
    <t>Taariq Muhammad</t>
  </si>
  <si>
    <t>Senior Operations Manager &amp; Owner of The Banks Balance</t>
  </si>
  <si>
    <t>Piyush Pande</t>
  </si>
  <si>
    <t>Film maker, Photography Teacher</t>
  </si>
  <si>
    <t>Shyair Ganglani</t>
  </si>
  <si>
    <t>Metacom's Chief Metaverse Officer | A Builder of Worlds</t>
  </si>
  <si>
    <t>Ronoh Gilbert</t>
  </si>
  <si>
    <t>ACCOUNTANT AT UNHCR</t>
  </si>
  <si>
    <t>Satnam Reehal</t>
  </si>
  <si>
    <t>Stock Trader - Investor</t>
  </si>
  <si>
    <t>Vathani Ariyam</t>
  </si>
  <si>
    <t>Freelance accountant, writer, blogger</t>
  </si>
  <si>
    <t>Kingsley Asumadu</t>
  </si>
  <si>
    <t>Shaikh Emad Gohar, ACCA CGAP CIA CMA CFE CRMA</t>
  </si>
  <si>
    <t>Auditor by profession, Trainer by passion</t>
  </si>
  <si>
    <t>Devesh Kumar Sinha</t>
  </si>
  <si>
    <t>Rideshare Dashboard</t>
  </si>
  <si>
    <t>An Uber Driver and Lyft Driver, Mentor and Recruiter</t>
  </si>
  <si>
    <t>Marianne Douglas</t>
  </si>
  <si>
    <t>Teacher, Speaker, Author</t>
  </si>
  <si>
    <t>Douglas Melvin</t>
  </si>
  <si>
    <t>Tatiana Tsoir, CPA, MBA</t>
  </si>
  <si>
    <t>CPA, Author &amp; Breakthrough Business Coach</t>
  </si>
  <si>
    <t>Stuart Morley</t>
  </si>
  <si>
    <t>Our expertise is strategic mentoring</t>
  </si>
  <si>
    <t>Steven Khor, MIA, MIM, CFP, MBA,BA</t>
  </si>
  <si>
    <t>Experienced Professional ACCA Lecturer and Trainer</t>
  </si>
  <si>
    <t>thapelo britly motaung</t>
  </si>
  <si>
    <t>Full time trader</t>
  </si>
  <si>
    <t>The Price Trader</t>
  </si>
  <si>
    <t>Kalyanjit Hatibaruah</t>
  </si>
  <si>
    <t>Tech - Management Consultant with 25 yrs experience.</t>
  </si>
  <si>
    <t>Thomas Shaw</t>
  </si>
  <si>
    <t>Day Trading Teacher</t>
  </si>
  <si>
    <t>DR Randu</t>
  </si>
  <si>
    <t>Forex Instructor</t>
  </si>
  <si>
    <t>Daniel Amir</t>
  </si>
  <si>
    <t>Mostafa Ismaeil</t>
  </si>
  <si>
    <t>Finance and Cryptocurrency</t>
  </si>
  <si>
    <t>Michael Raanan, MBA, EA</t>
  </si>
  <si>
    <t>Ex-IRS Agent, Licensed Enrolled Agent, Tax Relief Specialist</t>
  </si>
  <si>
    <t>MAGNA MINDS Publishing</t>
  </si>
  <si>
    <t>Empowering Courses for a Better Lifestyle...</t>
  </si>
  <si>
    <t>Elvis Innocent Agbede</t>
  </si>
  <si>
    <t>CIVIL/STRUCTURAL DESIGNER,MATHEMATICS TEACHER,ENTREPRENEUR</t>
  </si>
  <si>
    <t>Global Education Foundation</t>
  </si>
  <si>
    <t>Simplified Education should reach to all corners of World</t>
  </si>
  <si>
    <t>Brian Mclair</t>
  </si>
  <si>
    <t>Forex Trader, Educator and Analysis</t>
  </si>
  <si>
    <t>Jahdee dowdie</t>
  </si>
  <si>
    <t>David Sanders</t>
  </si>
  <si>
    <t>Financial Trainer</t>
  </si>
  <si>
    <t>Andrew Kreimer</t>
  </si>
  <si>
    <t>Shubham Upadhyay</t>
  </si>
  <si>
    <t>Engineer, Educator &amp; Pianist</t>
  </si>
  <si>
    <t>Jose Rodriguez</t>
  </si>
  <si>
    <t>Founder of Auto Buyer Consulting</t>
  </si>
  <si>
    <t>Niteen Pathak</t>
  </si>
  <si>
    <t>Chartered Accountant by Profession</t>
  </si>
  <si>
    <t>CA Pankaj Chhabra, MBF, B.Com (H),</t>
  </si>
  <si>
    <t>Professional Trainer with 10000+ hours Training Experience</t>
  </si>
  <si>
    <t>Nana Darko</t>
  </si>
  <si>
    <t>Personal Finance | Investor | Tech | Music Enthusiast</t>
  </si>
  <si>
    <t>Sanzhi Kobzhan</t>
  </si>
  <si>
    <t>Trader,Treasurer,Lecturer.</t>
  </si>
  <si>
    <t>Ryan Bertollini</t>
  </si>
  <si>
    <t>Senior Lead Analyst</t>
  </si>
  <si>
    <t>Josephine Ajayi, M.Eng, MBA, PSM, ITIL, PMP</t>
  </si>
  <si>
    <t>Katie Yazbeck</t>
  </si>
  <si>
    <t>Accounting Consultant</t>
  </si>
  <si>
    <t>Monesh Venkul Vommi</t>
  </si>
  <si>
    <t>Master Tech Skills with an Experienced Instructor</t>
  </si>
  <si>
    <t>Germain Lafortune</t>
  </si>
  <si>
    <t>Self-made Millionaire, Entrepreneur, International Speaker</t>
  </si>
  <si>
    <t>Sure Academy</t>
  </si>
  <si>
    <t>System &amp; Network Consultant</t>
  </si>
  <si>
    <t>TaHa Qutubuddin</t>
  </si>
  <si>
    <t>Accountant &amp; Freelancer</t>
  </si>
  <si>
    <t>Christopher McManus</t>
  </si>
  <si>
    <t>Blockchain Enthusiast with a passion for learning.</t>
  </si>
  <si>
    <t>Abha Sood</t>
  </si>
  <si>
    <t>Zoe Whitman</t>
  </si>
  <si>
    <t>Online business mentor, course creator accountant and author</t>
  </si>
  <si>
    <t>Alexander Mikhailenko</t>
  </si>
  <si>
    <t>Hiregange Academy</t>
  </si>
  <si>
    <t>Empowering Knowledge &amp; Employability</t>
  </si>
  <si>
    <t>Mark Keane</t>
  </si>
  <si>
    <t>World-Renowned Kundalini Yoga and Kundalini Dance Teacher</t>
  </si>
  <si>
    <t>Shalom Martin (Certified Valuer, Investment Adviser &amp; Tech. Analyst)</t>
  </si>
  <si>
    <t>Trading Made Easy</t>
  </si>
  <si>
    <t>Vikash Chaudhary</t>
  </si>
  <si>
    <t>CEO @ StocksAim &amp; Gkaim, Certified Trader and Investor</t>
  </si>
  <si>
    <t>Tracy Watson, CPA</t>
  </si>
  <si>
    <t>Certified Public Accountant, Woman Wealth Adviser &amp; Coach</t>
  </si>
  <si>
    <t>Sean Bagheri</t>
  </si>
  <si>
    <t>Investor and Marketer</t>
  </si>
  <si>
    <t>Sourav Das</t>
  </si>
  <si>
    <t>Best selling Instructor, professor,author , entrepreneur</t>
  </si>
  <si>
    <t>Watson Jordan</t>
  </si>
  <si>
    <t>The Resilience Initiative, Executive Director</t>
  </si>
  <si>
    <t>Investanalitix .</t>
  </si>
  <si>
    <t>Director of Investanalitix</t>
  </si>
  <si>
    <t>J Scott Christianson</t>
  </si>
  <si>
    <t>Teaching Professor, PMP, CISSP, Technologist &amp; Entrepreneur.</t>
  </si>
  <si>
    <t>James Wright</t>
  </si>
  <si>
    <t>Qualified Accountant and ACCA Lecturer</t>
  </si>
  <si>
    <t>Findamentals Education</t>
  </si>
  <si>
    <t>Educator and Equity Investment Analyst</t>
  </si>
  <si>
    <t>David Ruff</t>
  </si>
  <si>
    <t>Real Estate, Investing &amp; Financial Freedom Advocate</t>
  </si>
  <si>
    <t>Nila Rejesh, Chartered Accountant FCA, B Com</t>
  </si>
  <si>
    <t>Cody McCracken</t>
  </si>
  <si>
    <t>ChampAmerica Academy</t>
  </si>
  <si>
    <t>We are all about your career!</t>
  </si>
  <si>
    <t>Judith Leung CA</t>
  </si>
  <si>
    <t>IFRS expert trainer with extensive practical experience</t>
  </si>
  <si>
    <t>John Whiteley</t>
  </si>
  <si>
    <t>Certified ProAdvisor for QuickBooks Online and CPA</t>
  </si>
  <si>
    <t>Gbenga Odeyale Albert</t>
  </si>
  <si>
    <t>Instructor at ThrivalBase</t>
  </si>
  <si>
    <t>Eric Almonte</t>
  </si>
  <si>
    <t>Investor and beginner educator</t>
  </si>
  <si>
    <t>Roman Dushkin</t>
  </si>
  <si>
    <t>Free researcher</t>
  </si>
  <si>
    <t>Finance Nerd and Entrepreneur</t>
  </si>
  <si>
    <t>Gilad James, PhD</t>
  </si>
  <si>
    <t>Researcher of hidden knowledge</t>
  </si>
  <si>
    <t>Matteo Rocchi</t>
  </si>
  <si>
    <t>Analista Finanziario e Trader Professionista</t>
  </si>
  <si>
    <t>one2home Academy</t>
  </si>
  <si>
    <t>cryptocurrency and the blockchain</t>
  </si>
  <si>
    <t>Vijay Chauhan</t>
  </si>
  <si>
    <t>Stocks Technical Analyst</t>
  </si>
  <si>
    <t>Alicia Castillo Holley</t>
  </si>
  <si>
    <t>Investor, Entrepreneur, Author</t>
  </si>
  <si>
    <t>Venugopalakrishnan P K</t>
  </si>
  <si>
    <t>Accountant with passion to Teach</t>
  </si>
  <si>
    <t>Eric Schmoll</t>
  </si>
  <si>
    <t>Wealth Strategist</t>
  </si>
  <si>
    <t>Stefano Somma</t>
  </si>
  <si>
    <t>Technical and Fundamental Analyst at 10 Bagger Stocks</t>
  </si>
  <si>
    <t>Alex Finman</t>
  </si>
  <si>
    <t>I am a business trainer and coach.</t>
  </si>
  <si>
    <t>Ankit Kumar Bajaj</t>
  </si>
  <si>
    <t>An Accounting and Finance Professional and Trainer</t>
  </si>
  <si>
    <t>Nitish Singh</t>
  </si>
  <si>
    <t>SCGJ(Govt. of India) Certified &amp; 8+ years in Solar sector.</t>
  </si>
  <si>
    <t>MMD Trainings</t>
  </si>
  <si>
    <t>SAP/Oracle/AWS/Azure Training's &amp; Certifications Practice</t>
  </si>
  <si>
    <t>Nemani Sai Siddharth</t>
  </si>
  <si>
    <t>Trader cum scalper</t>
  </si>
  <si>
    <t>Rahman Metehan UlaÅŸ</t>
  </si>
  <si>
    <t>KiÅŸisel yatÄ±rÄ±mcÄ±.</t>
  </si>
  <si>
    <t>Derek Ching</t>
  </si>
  <si>
    <t>Member of National Futures Association</t>
  </si>
  <si>
    <t>Eric Sutherland</t>
  </si>
  <si>
    <t>Business Development &amp; Improvement Coach</t>
  </si>
  <si>
    <t>Marcelo Bayon</t>
  </si>
  <si>
    <t>Olawunmi Daniel Balogun</t>
  </si>
  <si>
    <t>Microsoft Excel and Accounting Tutor</t>
  </si>
  <si>
    <t>Rahim Mussa</t>
  </si>
  <si>
    <t>Full-time Trader</t>
  </si>
  <si>
    <t>Ali Naeem</t>
  </si>
  <si>
    <t>Elliot Gindis</t>
  </si>
  <si>
    <t>Personal Finance and Investing Educator</t>
  </si>
  <si>
    <t>Agbo Onyekachi Franklin</t>
  </si>
  <si>
    <t>Digital Marketing|Trading|Seo</t>
  </si>
  <si>
    <t>Adam Treister</t>
  </si>
  <si>
    <t>Architect &amp; Technology Builder</t>
  </si>
  <si>
    <t>Tony Kunz</t>
  </si>
  <si>
    <t>Founder @ Kunz Academy</t>
  </si>
  <si>
    <t>Norbert Kimaryo</t>
  </si>
  <si>
    <t>Dana "Dow" Jones</t>
  </si>
  <si>
    <t>Author PoFolks Guide to Stock Trading</t>
  </si>
  <si>
    <t>So Bi</t>
  </si>
  <si>
    <t>Finance instructor</t>
  </si>
  <si>
    <t>Anas Iqbal</t>
  </si>
  <si>
    <t>Team Lead For Full Stack Development</t>
  </si>
  <si>
    <t>SMI Options</t>
  </si>
  <si>
    <t>Stocks Options Trader: Creating Rich Investors</t>
  </si>
  <si>
    <t>Tambo Ngambi</t>
  </si>
  <si>
    <t>IT Security  &amp; Business Professional Trainer</t>
  </si>
  <si>
    <t>Vinoth.G kumar</t>
  </si>
  <si>
    <t>Finance Professional Experienced in Industry</t>
  </si>
  <si>
    <t>Rashid Ahmed</t>
  </si>
  <si>
    <t>Manger Accounts and Finance</t>
  </si>
  <si>
    <t>Amritpal Singh</t>
  </si>
  <si>
    <t>Investing and Trading</t>
  </si>
  <si>
    <t>Ahmed Alkebsi</t>
  </si>
  <si>
    <t>Civil Engineer + Writer</t>
  </si>
  <si>
    <t>Siddharam Gaddi</t>
  </si>
  <si>
    <t>Partha Deshpande</t>
  </si>
  <si>
    <t>Teacher, PFS, FRM L2</t>
  </si>
  <si>
    <t>Socrates Knowledge Academy</t>
  </si>
  <si>
    <t>I know I don't know</t>
  </si>
  <si>
    <t>Peter Crowe</t>
  </si>
  <si>
    <t>6 Figure Funded Trader at Relentless</t>
  </si>
  <si>
    <t>Walid Torfa</t>
  </si>
  <si>
    <t>Entrepreneur.</t>
  </si>
  <si>
    <t>Saurabh Sardana</t>
  </si>
  <si>
    <t>Professor and an Author For Various  Study Modules</t>
  </si>
  <si>
    <t>Tom Abdelrahman</t>
  </si>
  <si>
    <t>Financial Auditor</t>
  </si>
  <si>
    <t>Parveen Sidhu</t>
  </si>
  <si>
    <t>Canadian Tax Expert</t>
  </si>
  <si>
    <t>Exam Survivalist</t>
  </si>
  <si>
    <t>Financial Exam Instructor</t>
  </si>
  <si>
    <t>Aziz Khalilov</t>
  </si>
  <si>
    <t>kamal Aram</t>
  </si>
  <si>
    <t>Financial Market Consultant</t>
  </si>
  <si>
    <t>Joe Damien</t>
  </si>
  <si>
    <t>Pawan K</t>
  </si>
  <si>
    <t>Common Retail Trader</t>
  </si>
  <si>
    <t>Gabriel Hernandez</t>
  </si>
  <si>
    <t>Professional Marketer and Technologist</t>
  </si>
  <si>
    <t>Michael Bowman</t>
  </si>
  <si>
    <t>Credit Score Mentor and Automotive YouTuber</t>
  </si>
  <si>
    <t>Sakher J M Al-Hadid</t>
  </si>
  <si>
    <t>Technical Analysis Trading Instructor</t>
  </si>
  <si>
    <t>Mo'Casso X</t>
  </si>
  <si>
    <t>Educator at Udemy</t>
  </si>
  <si>
    <t>Amr Metwaly</t>
  </si>
  <si>
    <t>Engineer, Author, and Trader</t>
  </si>
  <si>
    <t>Muhammad Hassan Askari</t>
  </si>
  <si>
    <t>SAP S4 Hana Finance Consultant | Trainer</t>
  </si>
  <si>
    <t>Ismail Zbail</t>
  </si>
  <si>
    <t>Emar Morrison</t>
  </si>
  <si>
    <t>I.T Professional, Content Creator &amp; Investor</t>
  </si>
  <si>
    <t>Rohit Gopalakrishnan</t>
  </si>
  <si>
    <t>Aeronautical Engineer at Jain University Bangalore.</t>
  </si>
  <si>
    <t>Alex P.</t>
  </si>
  <si>
    <t>Opportunity seeker</t>
  </si>
  <si>
    <t>Ekmel Ã‡etin</t>
  </si>
  <si>
    <t>Finansal Analist, DoÃ§. Dr. / Financial Analyst, Assoc.Prof.</t>
  </si>
  <si>
    <t>WAS Mentor</t>
  </si>
  <si>
    <t>Teknik Analiz EÄŸitmeni</t>
  </si>
  <si>
    <t>Phillipp Ohland</t>
  </si>
  <si>
    <t>Gewerblicher Reseller</t>
  </si>
  <si>
    <t>Music Course Online</t>
  </si>
  <si>
    <t>Music Educator</t>
  </si>
  <si>
    <t>Yiqiao Yin</t>
  </si>
  <si>
    <t>Data Science, Machine Learning, and Artificial Intelligence</t>
  </si>
  <si>
    <t>Shailendra Kumar</t>
  </si>
  <si>
    <t>Oracle Application Technical Subject Matter Expert</t>
  </si>
  <si>
    <t>arghadip kar</t>
  </si>
  <si>
    <t>SAP ABAP VIM and Workflow Expert</t>
  </si>
  <si>
    <t>Mk HAW</t>
  </si>
  <si>
    <t>Financial Audit Expert</t>
  </si>
  <si>
    <t>Trader Station</t>
  </si>
  <si>
    <t>Trader and Entrepreneur</t>
  </si>
  <si>
    <t>Mareo Nel</t>
  </si>
  <si>
    <t>Trading Mentor and Six Figure Trader</t>
  </si>
  <si>
    <t>Glorious Kyorimpa</t>
  </si>
  <si>
    <t>Forex and Indices Trader for 6+ years.</t>
  </si>
  <si>
    <t>Robo Teacher</t>
  </si>
  <si>
    <t>Simplifying the complicated</t>
  </si>
  <si>
    <t>Andrew Munro</t>
  </si>
  <si>
    <t>Investor and MBA Student</t>
  </si>
  <si>
    <t>Ogie Godstime</t>
  </si>
  <si>
    <t>Forex Market Analyst, Forex Trading Instructor, Forex trader</t>
  </si>
  <si>
    <t>Allan Marston</t>
  </si>
  <si>
    <t>Crypto Enthusiast, Entrepreneur and speaker</t>
  </si>
  <si>
    <t>Tim Glauner</t>
  </si>
  <si>
    <t>Head of Capital Markets Americas GSC Finastra</t>
  </si>
  <si>
    <t>Trade Plus Academy - Online Trading Academy</t>
  </si>
  <si>
    <t>Discover The Secrets Of Trading</t>
  </si>
  <si>
    <t>Miguel Garcia</t>
  </si>
  <si>
    <t>Ingeniero en Informatica</t>
  </si>
  <si>
    <t>Siyathokoza Ngema</t>
  </si>
  <si>
    <t>Stefan Larsen</t>
  </si>
  <si>
    <t>Kweku Duncan</t>
  </si>
  <si>
    <t>Founder of Seek the Greatness, Direct-Response Copywriter</t>
  </si>
  <si>
    <t>Benoit Daccache</t>
  </si>
  <si>
    <t>Senior Accounting and Finance Specialist</t>
  </si>
  <si>
    <t>Cemal Arican</t>
  </si>
  <si>
    <t>Econometrics student</t>
  </si>
  <si>
    <t>John Sebastian Strange and Lisa Vallone OKeefe</t>
  </si>
  <si>
    <t>Instructor and Presenter</t>
  </si>
  <si>
    <t>Shreejit Jadhav</t>
  </si>
  <si>
    <t>D.PHARM | BCOM | FOREX TRADER | UX DESIGNER</t>
  </si>
  <si>
    <t>Jan FX</t>
  </si>
  <si>
    <t>Forex Expert</t>
  </si>
  <si>
    <t>Dhruv Bansal ( NISM / NCFM / AIWMI ) CERTIFIED</t>
  </si>
  <si>
    <t>AIWMI / NISM /  CERTIFIED RESEARCH ANALYST</t>
  </si>
  <si>
    <t>Trade X</t>
  </si>
  <si>
    <t>Technical Analyst, Investor &amp; Programmer</t>
  </si>
  <si>
    <t>James de Wet</t>
  </si>
  <si>
    <t>Jacob Hill</t>
  </si>
  <si>
    <t>Investor Relations Associate</t>
  </si>
  <si>
    <t>Ashar Fraz</t>
  </si>
  <si>
    <t>Shai Gold</t>
  </si>
  <si>
    <t>My mission as a teacher is to help you double your equity</t>
  </si>
  <si>
    <t>Jon Searfoss</t>
  </si>
  <si>
    <t>Controller</t>
  </si>
  <si>
    <t>Ehtesham Din</t>
  </si>
  <si>
    <t>Professional Teacher and Internet Marketer</t>
  </si>
  <si>
    <t>CryptoShare Wealth Institute</t>
  </si>
  <si>
    <t>Learn about Money, Wealth, and Tech</t>
  </si>
  <si>
    <t>Gilles Kamako</t>
  </si>
  <si>
    <t>Retail Fund Manager</t>
  </si>
  <si>
    <t>FinancialVision Abdulla Javeri</t>
  </si>
  <si>
    <t>Director ABJ Training Ltd T/A FinancialVision</t>
  </si>
  <si>
    <t>Joseph Onyema Enenta</t>
  </si>
  <si>
    <t>Forex/Synthetic Analyst</t>
  </si>
  <si>
    <t>Mohamed Zaky</t>
  </si>
  <si>
    <t>KYC/AML Professional</t>
  </si>
  <si>
    <t>Mukesh Pillai</t>
  </si>
  <si>
    <t>Forex Trader &amp; Educator</t>
  </si>
  <si>
    <t>Elles Mukunyadze</t>
  </si>
  <si>
    <t>Chartered Accountant &amp; Trader</t>
  </si>
  <si>
    <t>Anni Zheng</t>
  </si>
  <si>
    <t>Daily Learning</t>
  </si>
  <si>
    <t>IT Pathways</t>
  </si>
  <si>
    <t>Education Center</t>
  </si>
  <si>
    <t>Eugene Maritz</t>
  </si>
  <si>
    <t>PipHunter and Financial Management student</t>
  </si>
  <si>
    <t>Private Wealth &amp; Family Office Association</t>
  </si>
  <si>
    <t>Empowering Private Wealth and Family Office Services</t>
  </si>
  <si>
    <t>Joe Combs</t>
  </si>
  <si>
    <t>Finance PT</t>
  </si>
  <si>
    <t>Vasudha T K</t>
  </si>
  <si>
    <t>SmartWave Learning</t>
  </si>
  <si>
    <t>Mit Finanzbildung zum erfolgreichen VermÃ¶gensaufbau</t>
  </si>
  <si>
    <t>Hesham El Gamal</t>
  </si>
  <si>
    <t>CEO of Top Traders Club</t>
  </si>
  <si>
    <t>Quinten Goodie</t>
  </si>
  <si>
    <t>Proprietary Forex Trader</t>
  </si>
  <si>
    <t>Sherlynn Davis</t>
  </si>
  <si>
    <t>Tax Professional and Educator</t>
  </si>
  <si>
    <t>Geoff Tan</t>
  </si>
  <si>
    <t>Engineer, Investor, Entrepreneur and Lecturer</t>
  </si>
  <si>
    <t>Carmen Linares</t>
  </si>
  <si>
    <t>Analista de Inversiones</t>
  </si>
  <si>
    <t>Pramod Kumar</t>
  </si>
  <si>
    <t>Pramod Kumar, CFA, FRM</t>
  </si>
  <si>
    <t>Brittani Ball</t>
  </si>
  <si>
    <t>Abdulla Abbasi</t>
  </si>
  <si>
    <t>business strategy expert</t>
  </si>
  <si>
    <t>Sean Titley</t>
  </si>
  <si>
    <t>Technology and Financial Audit Specialist</t>
  </si>
  <si>
    <t>Varun Bagga</t>
  </si>
  <si>
    <t>Udemy Instructor, 5+ years in crypto market</t>
  </si>
  <si>
    <t>Brandon Smith</t>
  </si>
  <si>
    <t>Forex Trader and Entrepreneur</t>
  </si>
  <si>
    <t>Douglas Womba</t>
  </si>
  <si>
    <t>Entrepreneur &amp; forex trader &amp; Life coach.</t>
  </si>
  <si>
    <t>Cole Jones</t>
  </si>
  <si>
    <t>Stock Investor/Business owner/Fitness &amp; Finance Coach</t>
  </si>
  <si>
    <t>Mayank Sharma</t>
  </si>
  <si>
    <t>Secrets of Option Selling Instructor</t>
  </si>
  <si>
    <t>Barry D. Moore</t>
  </si>
  <si>
    <t>CEO Liberated Stock Trader</t>
  </si>
  <si>
    <t>Cameron Buist</t>
  </si>
  <si>
    <t>Traders</t>
  </si>
  <si>
    <t>Daniel Boswell</t>
  </si>
  <si>
    <t>Regular guy</t>
  </si>
  <si>
    <t>Amina Kaltayeva</t>
  </si>
  <si>
    <t>Financial risk manager</t>
  </si>
  <si>
    <t>Suryansh Choudhary</t>
  </si>
  <si>
    <t>Entrepreneur, Trainer and Author</t>
  </si>
  <si>
    <t>Utkarsh Bhargava</t>
  </si>
  <si>
    <t>Trader | Investor | Sales Coach | Entrepreneur</t>
  </si>
  <si>
    <t>Kelly Paynter</t>
  </si>
  <si>
    <t>Professor, Librarian, K-12 Teacher, &amp; Finance Enthusiast</t>
  </si>
  <si>
    <t>Saeed Raza</t>
  </si>
  <si>
    <t>CMA ,CPA</t>
  </si>
  <si>
    <t>The DeFi Blueprint</t>
  </si>
  <si>
    <t>DeFi Education</t>
  </si>
  <si>
    <t>Brendan Butler</t>
  </si>
  <si>
    <t>Construction Manager &amp; Estimator</t>
  </si>
  <si>
    <t>Victoria Sexton</t>
  </si>
  <si>
    <t>Kate Belcher</t>
  </si>
  <si>
    <t>Health &amp; Life Insurance Expert</t>
  </si>
  <si>
    <t>Jason Finns</t>
  </si>
  <si>
    <t>Askar Tokmurzin</t>
  </si>
  <si>
    <t>Mia Mohammad Abdullah Al Mamun</t>
  </si>
  <si>
    <t>Digital Marketer I WordPress Designer I HTML, CSS3, JS Coder</t>
  </si>
  <si>
    <t>Kim Halerwich-Clark</t>
  </si>
  <si>
    <t>Author, Certified NLP Life Coach, Grief Reiki Master</t>
  </si>
  <si>
    <t>COMV Productions</t>
  </si>
  <si>
    <t>Courses that INSPIRE ACTION</t>
  </si>
  <si>
    <t>Matthew Morrow</t>
  </si>
  <si>
    <t>Abdelrahman Khaled</t>
  </si>
  <si>
    <t>Joshua Lees</t>
  </si>
  <si>
    <t>Fundamental Finance and Investing</t>
  </si>
  <si>
    <t>AFAAQ Consulting</t>
  </si>
  <si>
    <t>Consulting</t>
  </si>
  <si>
    <t>Sheldon Augustyn</t>
  </si>
  <si>
    <t>Livon Mekho</t>
  </si>
  <si>
    <t>Trader and techer</t>
  </si>
  <si>
    <t>Andrew Wickenheiser</t>
  </si>
  <si>
    <t>Crypto O.G and Enthusiast</t>
  </si>
  <si>
    <t>Investor and Technical Analyst</t>
  </si>
  <si>
    <t>Sherif Aboshady</t>
  </si>
  <si>
    <t>Forex Trading Expert</t>
  </si>
  <si>
    <t>Auwion Consultancy</t>
  </si>
  <si>
    <t>Joseph Carlo Reyes</t>
  </si>
  <si>
    <t>Debt Collection Management Consultant</t>
  </si>
  <si>
    <t>Kayan Kalipha</t>
  </si>
  <si>
    <t>Abinash Mishra</t>
  </si>
  <si>
    <t>Financial analyst</t>
  </si>
  <si>
    <t>Daniel Fournier</t>
  </si>
  <si>
    <t>Instructor for Life, Founder of the Liberty Academy</t>
  </si>
  <si>
    <t>Nawaz Saiyed</t>
  </si>
  <si>
    <t>EXPERT ONLINE MARKETER</t>
  </si>
  <si>
    <t>Parth Kadakia</t>
  </si>
  <si>
    <t>Inter CA, Financial Analyst, Behavioural Technical Trader</t>
  </si>
  <si>
    <t>Abdul Azim</t>
  </si>
  <si>
    <t>Nnagozie Christopher Okoene</t>
  </si>
  <si>
    <t>Currency Trading Consultant</t>
  </si>
  <si>
    <t>Linda Hayes</t>
  </si>
  <si>
    <t>FemTech Partners</t>
  </si>
  <si>
    <t>Demystifying FinTech, WealthTech and Crypto Currencies</t>
  </si>
  <si>
    <t>Achal Bhatt</t>
  </si>
  <si>
    <t>Investment Manager, CPA</t>
  </si>
  <si>
    <t>Idowu Oluwaseyi</t>
  </si>
  <si>
    <t>Financial Hints</t>
  </si>
  <si>
    <t>Financial Educator helping you leverage with my knowledge</t>
  </si>
  <si>
    <t>JupiSun Academy</t>
  </si>
  <si>
    <t>Instructor(s)</t>
  </si>
  <si>
    <t>Rushank Jain</t>
  </si>
  <si>
    <t>Finance Professional with 8 Year's Work Experience</t>
  </si>
  <si>
    <t>Ignatius Bose</t>
  </si>
  <si>
    <t>Research analyst- Equities, commodities &amp; currencies</t>
  </si>
  <si>
    <t>Pius Okedinachi</t>
  </si>
  <si>
    <t>Educator and Day-Trader</t>
  </si>
  <si>
    <t>John L Gough</t>
  </si>
  <si>
    <t>Michael Aning</t>
  </si>
  <si>
    <t>20+ Years Mortgage Lender &amp; Founder of Mosaic Mortgage</t>
  </si>
  <si>
    <t>Errol Jones Jr</t>
  </si>
  <si>
    <t>Sriram Rallabhandi</t>
  </si>
  <si>
    <t>Engineer, Developer, Knowledge Seeker</t>
  </si>
  <si>
    <t>Givemore Maguju</t>
  </si>
  <si>
    <t>Financial Analyst at Fundme Capital</t>
  </si>
  <si>
    <t>Bernard Martin</t>
  </si>
  <si>
    <t>Co-Founder Of WAMM | Marketing Specialist</t>
  </si>
  <si>
    <t>Simon Milgard</t>
  </si>
  <si>
    <t>Technical Analysis Of Price Charts</t>
  </si>
  <si>
    <t>HEMANT AGARWAL</t>
  </si>
  <si>
    <t>MBA in Finance &amp; M.com</t>
  </si>
  <si>
    <t>Kara Yokley</t>
  </si>
  <si>
    <t>Personal Finance Instructor</t>
  </si>
  <si>
    <t>CALTRiX Academy</t>
  </si>
  <si>
    <t>Xero Certified Advisor at CALTRiX</t>
  </si>
  <si>
    <t>Raj Bandara</t>
  </si>
  <si>
    <t>BSc (Honours) Software Engineering</t>
  </si>
  <si>
    <t>Ayden Millar</t>
  </si>
  <si>
    <t>Aftermarket Specialist</t>
  </si>
  <si>
    <t>Learning Crypto</t>
  </si>
  <si>
    <t>UK's #1 Cryptocurrency Education Providers.</t>
  </si>
  <si>
    <t>Charl-Rique Paulse</t>
  </si>
  <si>
    <t>Stock Options College Instructor, Seminar Speaker and Trader</t>
  </si>
  <si>
    <t>Kashan Awais</t>
  </si>
  <si>
    <t>Comply Pro</t>
  </si>
  <si>
    <t>Online Course Provider</t>
  </si>
  <si>
    <t>Michel Schieman</t>
  </si>
  <si>
    <t>Senior trader</t>
  </si>
  <si>
    <t>Ravikiran Reddy Gajula</t>
  </si>
  <si>
    <t>Banking SME</t>
  </si>
  <si>
    <t>Cem Bulut</t>
  </si>
  <si>
    <t>CPA, Financial Analyst</t>
  </si>
  <si>
    <t>Hantec Academy</t>
  </si>
  <si>
    <t>Education Academy @ Hantec Markets</t>
  </si>
  <si>
    <t>Rodrigo Santano</t>
  </si>
  <si>
    <t>TopTrader Academy</t>
  </si>
  <si>
    <t>~ MaxTradingJourney.com ~</t>
  </si>
  <si>
    <t>Stock Investor and Option Trader</t>
  </si>
  <si>
    <t>Israel Omotade</t>
  </si>
  <si>
    <t>Forex Trader, Mentor and Coach</t>
  </si>
  <si>
    <t>Inspiring Generations Academy</t>
  </si>
  <si>
    <t>Change is the end result of all true learning.</t>
  </si>
  <si>
    <t>Kunal Doshi</t>
  </si>
  <si>
    <t>Financial Analyst and Instructor</t>
  </si>
  <si>
    <t>lebon gullain</t>
  </si>
  <si>
    <t>EÄŸitimci</t>
  </si>
  <si>
    <t>Allen Pham</t>
  </si>
  <si>
    <t>Prerak Baheti</t>
  </si>
  <si>
    <t>Finance.Crytpo.Horticulture.Meditaion.Repeat!</t>
  </si>
  <si>
    <t>Adnan Bashir</t>
  </si>
  <si>
    <t>Ron Dixon</t>
  </si>
  <si>
    <t>Entrepreneur, Educator, and Passionate Blockchain researcher</t>
  </si>
  <si>
    <t>Rients Enzo</t>
  </si>
  <si>
    <t>Flying. Investing. Learning. Teaching.</t>
  </si>
  <si>
    <t>Prathuish P Gopinathan</t>
  </si>
  <si>
    <t>Teacher I Trader I Investment Analyst</t>
  </si>
  <si>
    <t>Caitriona Ellis</t>
  </si>
  <si>
    <t>Financial Wellness Expert</t>
  </si>
  <si>
    <t>Mohammed Faizan</t>
  </si>
  <si>
    <t>Jeff Baker</t>
  </si>
  <si>
    <t>universal laws and philosophy</t>
  </si>
  <si>
    <t>Devansh Parikh</t>
  </si>
  <si>
    <t>Aleksandar Slavkov</t>
  </si>
  <si>
    <t>Professional Educator</t>
  </si>
  <si>
    <t>Alfred Iluke</t>
  </si>
  <si>
    <t>Internet Marketer, Singer, Blogger and Inspirational Speaker</t>
  </si>
  <si>
    <t>Paul Bakker</t>
  </si>
  <si>
    <t>Tamia Baker-Johnson</t>
  </si>
  <si>
    <t>Rclet LLC</t>
  </si>
  <si>
    <t>Edutech Expert</t>
  </si>
  <si>
    <t>Daniel Kean-Cockburn</t>
  </si>
  <si>
    <t>Celtic Spiritualty Practitioner and Course Facilitator</t>
  </si>
  <si>
    <t>Gideon Simwanza</t>
  </si>
  <si>
    <t>Forex Trader Expert</t>
  </si>
  <si>
    <t>Loh Zhen Jie</t>
  </si>
  <si>
    <t>Steven J Jipanin</t>
  </si>
  <si>
    <t>Deep Value Investor</t>
  </si>
  <si>
    <t>Dr Kevin Yap</t>
  </si>
  <si>
    <t>Digital Health Strategist and Innovator, Cyberpharmacist</t>
  </si>
  <si>
    <t>Michael Patrick</t>
  </si>
  <si>
    <t>Maurizio Fra-Scionti</t>
  </si>
  <si>
    <t>Cryptocurrency enthusiast</t>
  </si>
  <si>
    <t>Syed Ali Abbas Jaffari</t>
  </si>
  <si>
    <t>Full Time Stock Market Trader</t>
  </si>
  <si>
    <t>Iris Yuan</t>
  </si>
  <si>
    <t>Entrepreneur and Life-long Learner</t>
  </si>
  <si>
    <t>Hasaan Chaudry</t>
  </si>
  <si>
    <t>Professional Full-time Stocks and Option Trader for 5+ years</t>
  </si>
  <si>
    <t>Francis Dayamba</t>
  </si>
  <si>
    <t>Selvaratnam Ajendra</t>
  </si>
  <si>
    <t>Senior Lecturer</t>
  </si>
  <si>
    <t>Michael Kulbacki</t>
  </si>
  <si>
    <t>Economist, Business Analyst</t>
  </si>
  <si>
    <t>Mukund Kumar Mishra</t>
  </si>
  <si>
    <t>Debabrata Thatoi</t>
  </si>
  <si>
    <t>Engineer, MBA  and Finance Enthusiast</t>
  </si>
  <si>
    <t>Jeffrey White</t>
  </si>
  <si>
    <t>The Yes We Did Virtual Learning Center</t>
  </si>
  <si>
    <t>Jordan Dunning</t>
  </si>
  <si>
    <t>Fitness expert</t>
  </si>
  <si>
    <t>Mohammed Afsal Koya</t>
  </si>
  <si>
    <t>Fire &amp; Safety Professional</t>
  </si>
  <si>
    <t>Aileen Hart</t>
  </si>
  <si>
    <t>Sabe James</t>
  </si>
  <si>
    <t>Professional Day Trader</t>
  </si>
  <si>
    <t>Bhavin Patel</t>
  </si>
  <si>
    <t>Financial Market Trader</t>
  </si>
  <si>
    <t>Sandra Kalde</t>
  </si>
  <si>
    <t>SelbstÃ¤ndig im Bereich Online Marketing</t>
  </si>
  <si>
    <t>Nimish Khinvasara</t>
  </si>
  <si>
    <t>Learner. Trader. Observer</t>
  </si>
  <si>
    <t>Riky Revanth</t>
  </si>
  <si>
    <t>Ghee Kwan Tey</t>
  </si>
  <si>
    <t>Expert in Financial Calculations</t>
  </si>
  <si>
    <t>Mr. Cryptotracker</t>
  </si>
  <si>
    <t>Active Day Trader</t>
  </si>
  <si>
    <t>James Foster</t>
  </si>
  <si>
    <t>University lecturer</t>
  </si>
  <si>
    <t>Gogayan Organisation</t>
  </si>
  <si>
    <t>Success is Waiting: Keep Learning Keep Growing</t>
  </si>
  <si>
    <t>Evan Diaz de Arce</t>
  </si>
  <si>
    <t>CFO at Forecastr.co</t>
  </si>
  <si>
    <t>Global Financial Inclusion Academy</t>
  </si>
  <si>
    <t>Learn Financial Inclusion, Inclusive Finance, Technology.</t>
  </si>
  <si>
    <t>ZULFIQAR ALI MIR</t>
  </si>
  <si>
    <t>Data Analytics /Equity Research</t>
  </si>
  <si>
    <t>ICAN Online Tutors</t>
  </si>
  <si>
    <t>Professional Accounting and Finances Video Lectures.</t>
  </si>
  <si>
    <t>Crypto Prophet</t>
  </si>
  <si>
    <t>Learn from The Crypto Prophet for Crypto Profits</t>
  </si>
  <si>
    <t>Trading era</t>
  </si>
  <si>
    <t>MQL4/MQ4/MT4 developer</t>
  </si>
  <si>
    <t>Rohan Hall</t>
  </si>
  <si>
    <t>Blockchain Instructor</t>
  </si>
  <si>
    <t>Meher Anand</t>
  </si>
  <si>
    <t>Economist and market strategy expert</t>
  </si>
  <si>
    <t>Tony Tran</t>
  </si>
  <si>
    <t>Career Day Trader/Swing Trader</t>
  </si>
  <si>
    <t>Marius Stanescu</t>
  </si>
  <si>
    <t>CEO at Advancetradingtools.net</t>
  </si>
  <si>
    <t>Max D</t>
  </si>
  <si>
    <t>Rich Gomez</t>
  </si>
  <si>
    <t>Author and Personal Finance Instructor</t>
  </si>
  <si>
    <t>Ilia gogitidze</t>
  </si>
  <si>
    <t>FTMO Trader, Analyst at Goldman Sachs</t>
  </si>
  <si>
    <t>Joshua Gill</t>
  </si>
  <si>
    <t>Equities Market Trader</t>
  </si>
  <si>
    <t>Abdulrazaq Akeem Tayo</t>
  </si>
  <si>
    <t>Professional Forex Analyst and Instructor</t>
  </si>
  <si>
    <t>Henry Ward</t>
  </si>
  <si>
    <t>This is how to make investing and trading easy.</t>
  </si>
  <si>
    <t>Samir Awad</t>
  </si>
  <si>
    <t>Cryptocurrency Mining Farm Owner</t>
  </si>
  <si>
    <t>Finance Step Up</t>
  </si>
  <si>
    <t>Helping new finance professionals develop their skills</t>
  </si>
  <si>
    <t>Gad Mugambi</t>
  </si>
  <si>
    <t>Daniel Cheung</t>
  </si>
  <si>
    <t>Funded FX Day Trader &amp; Crypto Investor</t>
  </si>
  <si>
    <t>Adolfo Franco</t>
  </si>
  <si>
    <t>Financial Literacy Coach</t>
  </si>
  <si>
    <t>Mahesh Venugopal</t>
  </si>
  <si>
    <t>Finance and Treasury Coach. Fortune 500 trainer and IIM MBA</t>
  </si>
  <si>
    <t>Jerish Raj CDCS,CAIIB</t>
  </si>
  <si>
    <t>Banker, Trade finance Enthusiast</t>
  </si>
  <si>
    <t>Charlie Hill</t>
  </si>
  <si>
    <t>coin fellow</t>
  </si>
  <si>
    <t>NFT Expert at Udemy</t>
  </si>
  <si>
    <t>Sanchit Gupta</t>
  </si>
  <si>
    <t>Engineer, Educator, and Entrepreneur</t>
  </si>
  <si>
    <t>Erik Wray</t>
  </si>
  <si>
    <t>Your RV Rental Expert</t>
  </si>
  <si>
    <t>Ame Kumaa Teaching Academy(McCleanInc)</t>
  </si>
  <si>
    <t>Gyan</t>
  </si>
  <si>
    <t>Terrashia Crume</t>
  </si>
  <si>
    <t>Joseph Drumheller</t>
  </si>
  <si>
    <t>Leading Hypnotherapy, Meditation, Healing, and Spirituality</t>
  </si>
  <si>
    <t>Lucas Lenin</t>
  </si>
  <si>
    <t>Entrepreneur, Coach, Trainer</t>
  </si>
  <si>
    <t>Dr. Brad Klontz</t>
  </si>
  <si>
    <t>Financial Psychologist</t>
  </si>
  <si>
    <t>Quant- Trading</t>
  </si>
  <si>
    <t>Expertos en finanzas cuantitativas</t>
  </si>
  <si>
    <t>Ganesan Thiru</t>
  </si>
  <si>
    <t>Money Expert</t>
  </si>
  <si>
    <t>Christopher Daniel</t>
  </si>
  <si>
    <t>Securities Trader | Investor | Author | Educator</t>
  </si>
  <si>
    <t>Tarun Sharma</t>
  </si>
  <si>
    <t>Training Profesional with over 16 years of training exp</t>
  </si>
  <si>
    <t>Lutfi Demiral</t>
  </si>
  <si>
    <t>Mahavir Bhardwaj</t>
  </si>
  <si>
    <t>MBA Finance, eCommerce Seller</t>
  </si>
  <si>
    <t>Rosa Aura Rosa</t>
  </si>
  <si>
    <t>Vidente</t>
  </si>
  <si>
    <t>Khushboo Jhawar</t>
  </si>
  <si>
    <t>No one is perfect , so relax and move ahead , Be yourself ..</t>
  </si>
  <si>
    <t>Tom Taulli</t>
  </si>
  <si>
    <t>Tax preparer and advisor</t>
  </si>
  <si>
    <t>Mahajuba Chowdhury</t>
  </si>
  <si>
    <t>Experienced Tutor</t>
  </si>
  <si>
    <t>Matt Sherman</t>
  </si>
  <si>
    <t>Finance Architect</t>
  </si>
  <si>
    <t>Victor ogundele</t>
  </si>
  <si>
    <t>Certified Financial Modeler | Microsoft MVP | Analyst</t>
  </si>
  <si>
    <t>Heer Doshi</t>
  </si>
  <si>
    <t>FRM, CA, Mentored more than 150 students</t>
  </si>
  <si>
    <t>Ted Monro</t>
  </si>
  <si>
    <t>Engineer, teacher, technology expert, coach, entrepreneur,</t>
  </si>
  <si>
    <t>Indomitech Solutions</t>
  </si>
  <si>
    <t>Learn Certifying Easily Be Happy :)</t>
  </si>
  <si>
    <t>Becky J Martin</t>
  </si>
  <si>
    <t>Credit Specialist | Consumer Law | Business Coach</t>
  </si>
  <si>
    <t>Sam Abdullahi</t>
  </si>
  <si>
    <t>MBA | Chartered Banker | Passive Income | Blockchain</t>
  </si>
  <si>
    <t>Ideal Balance</t>
  </si>
  <si>
    <t>We help people get healthy, get organized and get debt-free.</t>
  </si>
  <si>
    <t>prasanthi de silva</t>
  </si>
  <si>
    <t>instructor at udemy</t>
  </si>
  <si>
    <t>Sankar Srinivasan</t>
  </si>
  <si>
    <t>NSEI Certified Market Professional</t>
  </si>
  <si>
    <t>CogniVisio Digital Courses</t>
  </si>
  <si>
    <t>More Success University</t>
  </si>
  <si>
    <t>Team of Crypto Instructors</t>
  </si>
  <si>
    <t>Gary Smith</t>
  </si>
  <si>
    <t>Professor of Economics, Pomona College</t>
  </si>
  <si>
    <t>RSI Trader</t>
  </si>
  <si>
    <t>US Stock Trader</t>
  </si>
  <si>
    <t>Fridah Wambui</t>
  </si>
  <si>
    <t>Forex Trader and Trainer</t>
  </si>
  <si>
    <t>Krishna Kailas</t>
  </si>
  <si>
    <t>Engineer,Psychologist, Trainer,Entrepreneur, Investor,</t>
  </si>
  <si>
    <t>Sean McOwen</t>
  </si>
  <si>
    <t>Quantitative Analyst</t>
  </si>
  <si>
    <t>Pedro Cadete</t>
  </si>
  <si>
    <t>Candle Joseph</t>
  </si>
  <si>
    <t>Personal finance coach &amp; recording artist</t>
  </si>
  <si>
    <t>Jerry Pecaro</t>
  </si>
  <si>
    <t>CPA with Multi-Disciplined Experience</t>
  </si>
  <si>
    <t>Grant Armstrong</t>
  </si>
  <si>
    <t>DeFi University</t>
  </si>
  <si>
    <t>DeFi expert and instructor</t>
  </si>
  <si>
    <t>Anthony 0xDev</t>
  </si>
  <si>
    <t>JiÅ™Ã­ Fridrich</t>
  </si>
  <si>
    <t>Topics related to trading, charting and backtesting</t>
  </si>
  <si>
    <t>Bruce Greig</t>
  </si>
  <si>
    <t>Bitcoin Analysis</t>
  </si>
  <si>
    <t>Technical Analysist and Trader</t>
  </si>
  <si>
    <t>David Eaves</t>
  </si>
  <si>
    <t>Creator at YouTube</t>
  </si>
  <si>
    <t>Tumelo Makola</t>
  </si>
  <si>
    <t>Forex trader and life coach</t>
  </si>
  <si>
    <t>Anass Bourasse</t>
  </si>
  <si>
    <t>Business Analyst - Teacher</t>
  </si>
  <si>
    <t>Francis Isugu</t>
  </si>
  <si>
    <t>Coaching you to start trading/startup and set up a business.</t>
  </si>
  <si>
    <t>ESG-API ACADEMY</t>
  </si>
  <si>
    <t>The Sustainability Investment Academy</t>
  </si>
  <si>
    <t>Gaurav Gawande</t>
  </si>
  <si>
    <t>Entrepreneur and a Full Time Teacher</t>
  </si>
  <si>
    <t>Jordan Highley</t>
  </si>
  <si>
    <t>Matas Sauciunas</t>
  </si>
  <si>
    <t>Entrepreneur &amp; Full Time Trader. Spirituality Enthusiast.</t>
  </si>
  <si>
    <t>Srinivas N</t>
  </si>
  <si>
    <t>SAP Consultant and Trainer</t>
  </si>
  <si>
    <t>Jochen Siepmann</t>
  </si>
  <si>
    <t>Trainer, mentor and author</t>
  </si>
  <si>
    <t>Jeff Gaines</t>
  </si>
  <si>
    <t>In 30 minutes learn how to gain debt freedom and manage debt</t>
  </si>
  <si>
    <t>Bilal Mohamed</t>
  </si>
  <si>
    <t>Consultant Engineer | PE | PMP | LEED GA | SSYB| NCN-A | SFC</t>
  </si>
  <si>
    <t>Ezekiel Ekata PMP CFM PMDPro</t>
  </si>
  <si>
    <t>Project Manager| Consultant| Business Analyst| PMP| CFM</t>
  </si>
  <si>
    <t>Harsh Dixit</t>
  </si>
  <si>
    <t>Trader, Trainer, Mentor, Founder Of Trendonomics</t>
  </si>
  <si>
    <t>Tracy Leaks</t>
  </si>
  <si>
    <t>Personal Finance Strategist</t>
  </si>
  <si>
    <t>Nakul Malhotra</t>
  </si>
  <si>
    <t>Sean Cover</t>
  </si>
  <si>
    <t>Monetary Historian</t>
  </si>
  <si>
    <t>Sharwari Bembalkar</t>
  </si>
  <si>
    <t>Share Market Expert</t>
  </si>
  <si>
    <t>Jeremy Dixon</t>
  </si>
  <si>
    <t>The Azhari</t>
  </si>
  <si>
    <t>Entrepreneur, Researcher, Analyst, Consultant</t>
  </si>
  <si>
    <t>Ryan Quinn</t>
  </si>
  <si>
    <t>The Financial Resource Rub</t>
  </si>
  <si>
    <t>Sajjad Ameer</t>
  </si>
  <si>
    <t>I ma  instructor of programing language</t>
  </si>
  <si>
    <t>Terry Ouzounelli</t>
  </si>
  <si>
    <t>Trading Analyst</t>
  </si>
  <si>
    <t>Khaled Al Halabi</t>
  </si>
  <si>
    <t>Ayomide Sunmola</t>
  </si>
  <si>
    <t>Chartered Accountant, ACA, CFE, MSc</t>
  </si>
  <si>
    <t>Ashutosh Purani</t>
  </si>
  <si>
    <t>Accounting Faculty with 15 years of experience</t>
  </si>
  <si>
    <t>Paul MORGAN</t>
  </si>
  <si>
    <t>Financial Analyst - Phd , CPA , CFA</t>
  </si>
  <si>
    <t>ioan adrian mursa</t>
  </si>
  <si>
    <t>IT Engineer and Blockchain instructor on Udemy</t>
  </si>
  <si>
    <t>Divyansh Agarwal</t>
  </si>
  <si>
    <t>Instructor | Digital Marketer | Programmer | Open Source</t>
  </si>
  <si>
    <t>Ronen ziv</t>
  </si>
  <si>
    <t>Patricio Piaggio</t>
  </si>
  <si>
    <t>Contador, Asesor financiero - Accountant, Financial advisor</t>
  </si>
  <si>
    <t>Shane St Reynolds</t>
  </si>
  <si>
    <t>Course Writer/CEO @ Flexible Finance &amp; Advisory</t>
  </si>
  <si>
    <t>Strategic advisor, Investor, Tutor, Stock trader</t>
  </si>
  <si>
    <t>AIMS.Education UK</t>
  </si>
  <si>
    <t>Academy for International Modern Studies (AIMS)</t>
  </si>
  <si>
    <t>Alan Sellers</t>
  </si>
  <si>
    <t>Official Crypto Coach For The London Chamber of Commerce</t>
  </si>
  <si>
    <t>Ahmed Arslan</t>
  </si>
  <si>
    <t>Youngest Multinational CFO &amp; Chartered Accountant</t>
  </si>
  <si>
    <t>Muhammad Kashif Ismail</t>
  </si>
  <si>
    <t>Atunde peter</t>
  </si>
  <si>
    <t>Certified Expert designer and programmer</t>
  </si>
  <si>
    <t>Jonathan Williams</t>
  </si>
  <si>
    <t>Cryptocurrency SME, Security Defender, Cyber Investigations</t>
  </si>
  <si>
    <t>Arinola Araba</t>
  </si>
  <si>
    <t>Social Entrepreneur, published author board game inventor</t>
  </si>
  <si>
    <t>Dr Advocate Amit Dua</t>
  </si>
  <si>
    <t>Dr. Advocate Amit Dua</t>
  </si>
  <si>
    <t>Michalis Chatzis</t>
  </si>
  <si>
    <t>M&amp;A Advisor, KPMG Cyprus</t>
  </si>
  <si>
    <t>Darrin Surminsky</t>
  </si>
  <si>
    <t>CPA, CA, CIRP,  Licensed Insolvency Trustee</t>
  </si>
  <si>
    <t>Deon de Bruyn</t>
  </si>
  <si>
    <t>Finance Specialist</t>
  </si>
  <si>
    <t>Trade2 Financial education</t>
  </si>
  <si>
    <t>Online financial market training</t>
  </si>
  <si>
    <t>MoneySteps Financial Wellbeing</t>
  </si>
  <si>
    <t>IT Consultant and Freelance  Trainer</t>
  </si>
  <si>
    <t>Miriam Halberstam</t>
  </si>
  <si>
    <t>Business Analyst/Online Content Developer</t>
  </si>
  <si>
    <t>Amagba Stephen</t>
  </si>
  <si>
    <t>Trader, Digital marketer and eCommerce Specialist</t>
  </si>
  <si>
    <t>Sachin K</t>
  </si>
  <si>
    <t>4 Hour Financial Freedom Coach</t>
  </si>
  <si>
    <t>Qian Zeng</t>
  </si>
  <si>
    <t>Lenny Wu, MBA, CPA, CGA</t>
  </si>
  <si>
    <t>Online Professional Development Instructor</t>
  </si>
  <si>
    <t>Grapeson Wilson</t>
  </si>
  <si>
    <t>CPA, CGMA, MBA, M.Com</t>
  </si>
  <si>
    <t>Pamela Sommers</t>
  </si>
  <si>
    <t>Halmyrat Rejepov</t>
  </si>
  <si>
    <t>Ahmed Hassan</t>
  </si>
  <si>
    <t>Margarita Sakalauskaite</t>
  </si>
  <si>
    <t>Women in men's cryptocurrency world</t>
  </si>
  <si>
    <t>Martin Smith</t>
  </si>
  <si>
    <t>Senior Finance Manager and Financial Consultant</t>
  </si>
  <si>
    <t>Archie Bowden</t>
  </si>
  <si>
    <t>Chief Gem Hunter</t>
  </si>
  <si>
    <t>Ponci Allen, MBA</t>
  </si>
  <si>
    <t>25+ Years of Tax Instructing, Tax Preparing &amp; Tax Consulting</t>
  </si>
  <si>
    <t>Invincibles Co</t>
  </si>
  <si>
    <t>GST Practitioner</t>
  </si>
  <si>
    <t>Emmanuel Ukochukwu</t>
  </si>
  <si>
    <t>Bitcoin Coach</t>
  </si>
  <si>
    <t>Soon Lim Puah</t>
  </si>
  <si>
    <t>Finance Coach</t>
  </si>
  <si>
    <t>Rashmika Madhuranga</t>
  </si>
  <si>
    <t>Kenneth Bissett</t>
  </si>
  <si>
    <t>Trading Instructor and Advisor</t>
  </si>
  <si>
    <t>Tarek Salem</t>
  </si>
  <si>
    <t>Entrepreneur Educator</t>
  </si>
  <si>
    <t>Christopher Frank</t>
  </si>
  <si>
    <t>Financial Freedom, by the company Financial Freaks</t>
  </si>
  <si>
    <t>G Dafry</t>
  </si>
  <si>
    <t>Rathan N</t>
  </si>
  <si>
    <t>Plankton Trader</t>
  </si>
  <si>
    <t>Price Action Trader</t>
  </si>
  <si>
    <t>Upgrade career .com</t>
  </si>
  <si>
    <t>Changing the way of learning</t>
  </si>
  <si>
    <t>Gunnar Harris</t>
  </si>
  <si>
    <t>Advanced QuickBooks Online ProAdvisor</t>
  </si>
  <si>
    <t>Parang Mehta</t>
  </si>
  <si>
    <t>MBA, CFA, FMVA</t>
  </si>
  <si>
    <t>Dennis Mitchell</t>
  </si>
  <si>
    <t>Stephen Song</t>
  </si>
  <si>
    <t>Entrepreneur and Self-improvement Enthusiast</t>
  </si>
  <si>
    <t>MOHIT JAJODIA</t>
  </si>
  <si>
    <t>CA in First Attempt</t>
  </si>
  <si>
    <t>Akash Singh R</t>
  </si>
  <si>
    <t>Stock Market Trainer at Invest Chennai</t>
  </si>
  <si>
    <t>Umair Bilal</t>
  </si>
  <si>
    <t>Daniel Ward</t>
  </si>
  <si>
    <t>Marlon Michello</t>
  </si>
  <si>
    <t>Helping Empower Your Financial Future</t>
  </si>
  <si>
    <t>Sandeep Mohan</t>
  </si>
  <si>
    <t>Crypto-Currency Trader</t>
  </si>
  <si>
    <t>Olivier Moreau</t>
  </si>
  <si>
    <t>Risk Analyst</t>
  </si>
  <si>
    <t>YOUSSEF Ait EL</t>
  </si>
  <si>
    <t>student</t>
  </si>
  <si>
    <t>Tina M Bell</t>
  </si>
  <si>
    <t>Zean Mair-Macfarlane</t>
  </si>
  <si>
    <t>Casa Mais | agÃªncia de Metaverso</t>
  </si>
  <si>
    <t>Zendi Janse van Rensburg</t>
  </si>
  <si>
    <t>Tax Practitioner</t>
  </si>
  <si>
    <t>Nash Chitakure</t>
  </si>
  <si>
    <t>Berni Mayer</t>
  </si>
  <si>
    <t>Millennial Investor &amp; Tech Entrepreneur</t>
  </si>
  <si>
    <t>Andrew Reddick</t>
  </si>
  <si>
    <t>Insurance Professional</t>
  </si>
  <si>
    <t>Frano GrgiÄ‡</t>
  </si>
  <si>
    <t>Forex mentor, blogger, instructor, author</t>
  </si>
  <si>
    <t>Byamugisha Phillimon</t>
  </si>
  <si>
    <t>Franklin KAMNANG</t>
  </si>
  <si>
    <t>Engineer, Consultant, Entrepreneur, Coach &amp; Trainer</t>
  </si>
  <si>
    <t>Operis Academy</t>
  </si>
  <si>
    <t>Financial Modelling</t>
  </si>
  <si>
    <t>Jaymes Thomas</t>
  </si>
  <si>
    <t>It Security</t>
  </si>
  <si>
    <t>Fast Growth Tutorials</t>
  </si>
  <si>
    <t>Learn from Experts!</t>
  </si>
  <si>
    <t>Aishwarya Kumaar</t>
  </si>
  <si>
    <t>Position management specialist</t>
  </si>
  <si>
    <t>Lauren Fant</t>
  </si>
  <si>
    <t>Life and Financial Coach</t>
  </si>
  <si>
    <t>Pranshu Kashyap</t>
  </si>
  <si>
    <t>Chartered Accountant , Stock Market and Business Coach</t>
  </si>
  <si>
    <t>Aarav Jain</t>
  </si>
  <si>
    <t>Mario Ivanovski</t>
  </si>
  <si>
    <t>Professional Forex Trader, Full time Forex Trader</t>
  </si>
  <si>
    <t>Alex Oware</t>
  </si>
  <si>
    <t>International Tax CPA</t>
  </si>
  <si>
    <t>Juan Valdes</t>
  </si>
  <si>
    <t>Rajesh Dalmia</t>
  </si>
  <si>
    <t>Financial Product Distributor</t>
  </si>
  <si>
    <t>Aleksandra Vlasova</t>
  </si>
  <si>
    <t>Internal Audit Geek</t>
  </si>
  <si>
    <t>Ryan Persad</t>
  </si>
  <si>
    <t>Entrepreneur, Philanthropist Stock Market Expert &amp; Realtor</t>
  </si>
  <si>
    <t>Vavio Education</t>
  </si>
  <si>
    <t>One community for entrepreneurs, investors and traders</t>
  </si>
  <si>
    <t>Eric Mulwa</t>
  </si>
  <si>
    <t>QuickBooks Specialist &amp; Online Instructor</t>
  </si>
  <si>
    <t>Sara Hobbs</t>
  </si>
  <si>
    <t>Personal Finance, Debt Avoidance &amp; Biblical Stewardship</t>
  </si>
  <si>
    <t>Sam Gibson</t>
  </si>
  <si>
    <t>Professional Foreign Exchange Analyst</t>
  </si>
  <si>
    <t>Bernard ghassibe</t>
  </si>
  <si>
    <t>Daytrader and swing trader</t>
  </si>
  <si>
    <t>Jesus Ordaz</t>
  </si>
  <si>
    <t>Forex Chief Market</t>
  </si>
  <si>
    <t>Shakira Brown</t>
  </si>
  <si>
    <t>Stephanie Wilson</t>
  </si>
  <si>
    <t>Personal Finance coach and Accounts at Femme Finance Academy</t>
  </si>
  <si>
    <t>Ahmed Samir Elsayed</t>
  </si>
  <si>
    <t>Instructor in professional certificates</t>
  </si>
  <si>
    <t>Benjamin Ajah</t>
  </si>
  <si>
    <t>Front-End developer and Visual designer</t>
  </si>
  <si>
    <t>Tina Hampton</t>
  </si>
  <si>
    <t>Ben Reid</t>
  </si>
  <si>
    <t>Director of Reid FX, Trader</t>
  </si>
  <si>
    <t>Cliff Pierre</t>
  </si>
  <si>
    <t>Kannan Kannan</t>
  </si>
  <si>
    <t>RPA developer &amp; Business analyst</t>
  </si>
  <si>
    <t>Markos Koemtzopoulos</t>
  </si>
  <si>
    <t>Crypto Instructor</t>
  </si>
  <si>
    <t>Errol Nezar</t>
  </si>
  <si>
    <t>I.C.T Manager &amp; Life Coach</t>
  </si>
  <si>
    <t>Daniel Sharma</t>
  </si>
  <si>
    <t>Trader and Investor</t>
  </si>
  <si>
    <t>Eric Poliner, PhD</t>
  </si>
  <si>
    <t>Open-source technologist</t>
  </si>
  <si>
    <t>John Douglas</t>
  </si>
  <si>
    <t>Lifelong Instructor Helping Other Achieve their Goals</t>
  </si>
  <si>
    <t>Lauri Lille</t>
  </si>
  <si>
    <t>Business Owner, Crypto Investor, Gamer, Youtuber</t>
  </si>
  <si>
    <t>Kaivalya Deshpande</t>
  </si>
  <si>
    <t>Crypto/Forex/Share Market Trading and Investing</t>
  </si>
  <si>
    <t>Evans Osei Tutu</t>
  </si>
  <si>
    <t>Stock Trading Mentor at Givansty Global Stock Education</t>
  </si>
  <si>
    <t>Dr.C.G.Sastry Chinatalapati</t>
  </si>
  <si>
    <t>Rahul Rajbhar</t>
  </si>
  <si>
    <t>Stock Analyst, Research Analyst, Financial Business manager</t>
  </si>
  <si>
    <t>Alex Mogul</t>
  </si>
  <si>
    <t>ProfitPupil Instructor</t>
  </si>
  <si>
    <t>Ron lolo</t>
  </si>
  <si>
    <t>HICM Institute</t>
  </si>
  <si>
    <t>Jayant Gupta</t>
  </si>
  <si>
    <t>PGDBA(Finance)</t>
  </si>
  <si>
    <t>Jake Bentley</t>
  </si>
  <si>
    <t>forex trader and investor</t>
  </si>
  <si>
    <t>Robert Carrasco</t>
  </si>
  <si>
    <t>Pedro Planas</t>
  </si>
  <si>
    <t>Profesor y Coach de Idiomas</t>
  </si>
  <si>
    <t>Pritish Kumar</t>
  </si>
  <si>
    <t>Full-Time Crypto Trader &amp; Affiliate Marketer!</t>
  </si>
  <si>
    <t>Onyebuchi Ekejiuba</t>
  </si>
  <si>
    <t>Securities Analyst at</t>
  </si>
  <si>
    <t>Lubosi Jr Maboshe</t>
  </si>
  <si>
    <t>Forex Trading Price Action</t>
  </si>
  <si>
    <t>Har Amrit Kaur</t>
  </si>
  <si>
    <t>Personal Finance Educator, Motivational Speaker and Writer</t>
  </si>
  <si>
    <t>Kevin W. Chiu</t>
  </si>
  <si>
    <t>Engineer turned Financial Advisor &amp; Trader</t>
  </si>
  <si>
    <t>Izaz Tufail</t>
  </si>
  <si>
    <t>There is always something to learn</t>
  </si>
  <si>
    <t>Olga Mamontova</t>
  </si>
  <si>
    <t>Illustrator, Blogger</t>
  </si>
  <si>
    <t>Vantage Crypto</t>
  </si>
  <si>
    <t>From Zero to Hero: A Beginner's Guide to Bitcoin Trading</t>
  </si>
  <si>
    <t>CA Ankush Jain</t>
  </si>
  <si>
    <t>Area Credit Head- Working Capital Finance at ICICI Bank</t>
  </si>
  <si>
    <t>Telugu Crypto Whale</t>
  </si>
  <si>
    <t>TeluguCryptoWhale</t>
  </si>
  <si>
    <t>Akash Garg</t>
  </si>
  <si>
    <t>Forex Funded Trader - Managing overall Portfolio  $2,00,000</t>
  </si>
  <si>
    <t>Cody Thompson</t>
  </si>
  <si>
    <t>Physical Therapist, Healthcare Professor</t>
  </si>
  <si>
    <t>Jesca KW</t>
  </si>
  <si>
    <t>Master Student</t>
  </si>
  <si>
    <t>Peer Shaheen</t>
  </si>
  <si>
    <t>Mouna Bouhlal</t>
  </si>
  <si>
    <t>Professional Mentor in Trading</t>
  </si>
  <si>
    <t>CMA Sreeshine Pallayil</t>
  </si>
  <si>
    <t>CMA, ACCA Instructor</t>
  </si>
  <si>
    <t>Nwafor precious</t>
  </si>
  <si>
    <t>Like An Algo</t>
  </si>
  <si>
    <t>Patrick E. Masters</t>
  </si>
  <si>
    <t>Investor &amp; Mentor</t>
  </si>
  <si>
    <t>Rebecca Chang</t>
  </si>
  <si>
    <t>Colin Stuckert</t>
  </si>
  <si>
    <t>Entrepreneur, Educator, Thinker</t>
  </si>
  <si>
    <t>Kollege Kampus</t>
  </si>
  <si>
    <t>College Financial Advisor</t>
  </si>
  <si>
    <t>Oskars Dombrava</t>
  </si>
  <si>
    <t>Pro coach, Certified Project manager</t>
  </si>
  <si>
    <t>Isaac Alormenu</t>
  </si>
  <si>
    <t>Computer-Based Mathematics using Excel Tutor</t>
  </si>
  <si>
    <t>Vinod Kumar (Educator)</t>
  </si>
  <si>
    <t>Experience the Simplification of Learning</t>
  </si>
  <si>
    <t>Hala Refaat</t>
  </si>
  <si>
    <t>IT &amp; Business Trainer</t>
  </si>
  <si>
    <t>Kay Chen</t>
  </si>
  <si>
    <t>Teacher of Foundations of Investing</t>
  </si>
  <si>
    <t>Greg Chan</t>
  </si>
  <si>
    <t>New York City dreamer learning how to never give up</t>
  </si>
  <si>
    <t>Insider Trades</t>
  </si>
  <si>
    <t>Paul Jeremiah</t>
  </si>
  <si>
    <t>Kevin Dunlap</t>
  </si>
  <si>
    <t>Lead Trainer at OPA</t>
  </si>
  <si>
    <t>Ankit Tricker</t>
  </si>
  <si>
    <t>Money Management Machine</t>
  </si>
  <si>
    <t>Demetris Papadopoulos</t>
  </si>
  <si>
    <t>Learn How To Build Your Passion Into Your Business</t>
  </si>
  <si>
    <t>Anish Punwani</t>
  </si>
  <si>
    <t>Finance Manager at a Technology company</t>
  </si>
  <si>
    <t>Eddine Chromia</t>
  </si>
  <si>
    <t>Highly skilled Crypto Market Investor &amp; Trader</t>
  </si>
  <si>
    <t>Sharon Akinoluwa</t>
  </si>
  <si>
    <t>Manoj Anchan</t>
  </si>
  <si>
    <t>Happiness Coach | Writer | TedX Speaker | Ikigai Researcher</t>
  </si>
  <si>
    <t>Marcos Lima</t>
  </si>
  <si>
    <t>Online entrepreneur &amp; Writer</t>
  </si>
  <si>
    <t>TradePhlo (Phlo Systems Ltd)</t>
  </si>
  <si>
    <t>Customs Declaration Software</t>
  </si>
  <si>
    <t>Elvin Chua</t>
  </si>
  <si>
    <t>Junior Operations Analyst at Climate Impact X</t>
  </si>
  <si>
    <t>Vinita Gupta</t>
  </si>
  <si>
    <t>Taxation Basics for Salaried Individual</t>
  </si>
  <si>
    <t>Raghupatruni Venkatamanas</t>
  </si>
  <si>
    <t>Computer &amp; science Engineer</t>
  </si>
  <si>
    <t>Shanker M</t>
  </si>
  <si>
    <t>Blockchain Developer &amp; Researcher</t>
  </si>
  <si>
    <t>Flavio Caricasole</t>
  </si>
  <si>
    <t>CEO Mirware S.r.l. | MIB professor</t>
  </si>
  <si>
    <t>Women Investors Club</t>
  </si>
  <si>
    <t>Supporting women in taking control of their finances</t>
  </si>
  <si>
    <t>Niklaus Adler</t>
  </si>
  <si>
    <t>Guy on the Internet</t>
  </si>
  <si>
    <t>Markus Senn</t>
  </si>
  <si>
    <t>Personal Finances Coach</t>
  </si>
  <si>
    <t>Abhishek Bhatia</t>
  </si>
  <si>
    <t>Teacher (Subject Expert) - Accountancy and Economics</t>
  </si>
  <si>
    <t>Marla Mac, MBA</t>
  </si>
  <si>
    <t>Genius Coach, Money Mentor, Human Design Specialist</t>
  </si>
  <si>
    <t>MichaÅ‚ Kata</t>
  </si>
  <si>
    <t>Tom Winterstein, MBA</t>
  </si>
  <si>
    <t>Founding Trader &amp; Instructor</t>
  </si>
  <si>
    <t>Jack Leow</t>
  </si>
  <si>
    <t>Options Investor</t>
  </si>
  <si>
    <t>Yadanar Moe Yu</t>
  </si>
  <si>
    <t>Jodi Smith</t>
  </si>
  <si>
    <t>Personal Finance Coach and Blogger</t>
  </si>
  <si>
    <t>Yodharin Monplub</t>
  </si>
  <si>
    <t>Actuary exams teacher</t>
  </si>
  <si>
    <t>Laury Diacero</t>
  </si>
  <si>
    <t>Brand Master &amp; Entreprenuer</t>
  </si>
  <si>
    <t>Niko Kritikos</t>
  </si>
  <si>
    <t>Stock Market Investing</t>
  </si>
  <si>
    <t>Divya Pathak</t>
  </si>
  <si>
    <t>Sachin Sival</t>
  </si>
  <si>
    <t>Full-Time Option Trader</t>
  </si>
  <si>
    <t>Theodore Tiger</t>
  </si>
  <si>
    <t>Noemi Fabian</t>
  </si>
  <si>
    <t>HR Specialist, Debt Free Stock Market Investor</t>
  </si>
  <si>
    <t>Beverly Garcia</t>
  </si>
  <si>
    <t>Accounting Tutor</t>
  </si>
  <si>
    <t>A. L. Jackson</t>
  </si>
  <si>
    <t>Investor and Basic Fundamentals of Trading</t>
  </si>
  <si>
    <t>Kehinde Lawal</t>
  </si>
  <si>
    <t>Digital Entrepreneur and Crypto Expert</t>
  </si>
  <si>
    <t>Petar Dyankov</t>
  </si>
  <si>
    <t>Gabe Abrams</t>
  </si>
  <si>
    <t>Before you trade crypto, you must understand it.</t>
  </si>
  <si>
    <t>Renelo Peque</t>
  </si>
  <si>
    <t>Certified Practising Accountant (CPA); Lawyer (Australia)</t>
  </si>
  <si>
    <t>Alexandro Olimpio</t>
  </si>
  <si>
    <t>Aeronautical Engineer</t>
  </si>
  <si>
    <t>Greg Coon</t>
  </si>
  <si>
    <t>Aeronautic engineer</t>
  </si>
  <si>
    <t>Thiru Nagappan</t>
  </si>
  <si>
    <t>Work Smart. Free your time. Start Trading</t>
  </si>
  <si>
    <t>Abrar Nayeem</t>
  </si>
  <si>
    <t>BSc Engineer (Electrical and Electronic Engineering)</t>
  </si>
  <si>
    <t>Russell Barbour</t>
  </si>
  <si>
    <t>Bitcoin Benito</t>
  </si>
  <si>
    <t>Cryptocurrency Expert &amp; Financial Specialist</t>
  </si>
  <si>
    <t>Zaphian Nelson</t>
  </si>
  <si>
    <t>IT Manager</t>
  </si>
  <si>
    <t>Jerry Campbell</t>
  </si>
  <si>
    <t>Finance &amp; Business Professional</t>
  </si>
  <si>
    <t>JOHN YUE</t>
  </si>
  <si>
    <t>Manish Bhurat</t>
  </si>
  <si>
    <t>Chartered Accountant, Financial Planner, Accounts Astrologer</t>
  </si>
  <si>
    <t>George Robinson</t>
  </si>
  <si>
    <t>Trader and Programmer</t>
  </si>
  <si>
    <t>Rakhee Kaur</t>
  </si>
  <si>
    <t>CS CLEARED &amp; LLB GRADUATE &amp; PROFFESIONAL TRAINER</t>
  </si>
  <si>
    <t>Emo Ikede</t>
  </si>
  <si>
    <t>Founder &amp; Instructor at EjiTech.com</t>
  </si>
  <si>
    <t>Baili Zhong</t>
  </si>
  <si>
    <t>Chief Financial Officer</t>
  </si>
  <si>
    <t>Jianxiawzx wang</t>
  </si>
  <si>
    <t>ITå¸ƒé“è€…</t>
  </si>
  <si>
    <t>Solomon Shahzad</t>
  </si>
  <si>
    <t>Data Scientist - Software Engineer - Teacher</t>
  </si>
  <si>
    <t>JUST life</t>
  </si>
  <si>
    <t>I will teach you, how to be healthy and how to make money</t>
  </si>
  <si>
    <t>Kiranjeet Kaur</t>
  </si>
  <si>
    <t>Instructor of Udemy</t>
  </si>
  <si>
    <t>Jimmy Kohl</t>
  </si>
  <si>
    <t>K.M. Jennings, CPA</t>
  </si>
  <si>
    <t>Creator of TechAccountingAcademy  - Licensed CPA</t>
  </si>
  <si>
    <t>Amanda Dotson</t>
  </si>
  <si>
    <t>Financial Marketing Instructor</t>
  </si>
  <si>
    <t>Victoria McGowan</t>
  </si>
  <si>
    <t>Head Matron and Educator at FYRE Army! Here to teach Web3!</t>
  </si>
  <si>
    <t>Zora Zhang</t>
  </si>
  <si>
    <t>Manish Hurloll</t>
  </si>
  <si>
    <t>Finance specialist</t>
  </si>
  <si>
    <t>Hugo Suidgeest</t>
  </si>
  <si>
    <t>Personal Finance Instructor at Udemy</t>
  </si>
  <si>
    <t>Marc Savy</t>
  </si>
  <si>
    <t>Way of Coin: Crypto Crash Course</t>
  </si>
  <si>
    <t>Johnny Nguyen</t>
  </si>
  <si>
    <t>Kung Fu Master</t>
  </si>
  <si>
    <t>Michael Elmaleh</t>
  </si>
  <si>
    <t>CPA CVA</t>
  </si>
  <si>
    <t>Jennica Ã“ Broin</t>
  </si>
  <si>
    <t>Teacher Jenny</t>
  </si>
  <si>
    <t>Sudhindra Arora</t>
  </si>
  <si>
    <t>Stock Trader/Coach/Mentor</t>
  </si>
  <si>
    <t>Oliver Taylor</t>
  </si>
  <si>
    <t>Masimpe Chandala</t>
  </si>
  <si>
    <t>Computer Software</t>
  </si>
  <si>
    <t>Jared Coad</t>
  </si>
  <si>
    <t>Small Business Owner &amp; Instructor with Udemy</t>
  </si>
  <si>
    <t>Savvas Chatzopoulos</t>
  </si>
  <si>
    <t>Auditor, Expert in human realtionships</t>
  </si>
  <si>
    <t>Gideon Tay</t>
  </si>
  <si>
    <t>Elijah Okpara</t>
  </si>
  <si>
    <t>Professional cryptocurrency trader</t>
  </si>
  <si>
    <t>Areti Georgacopoulos</t>
  </si>
  <si>
    <t>Marketing Specialist</t>
  </si>
  <si>
    <t>James T Coleman II, MPA</t>
  </si>
  <si>
    <t>Dr. Don | Over 100k Enroll, AWS x 12, Azure x 14, GCP x 11, MBA</t>
  </si>
  <si>
    <t>Architect |MBA | Tech Leadership | Ph.D. in Cloud Computing</t>
  </si>
  <si>
    <t>Ajay Pasupulate</t>
  </si>
  <si>
    <t>Independent instructor</t>
  </si>
  <si>
    <t>SHAZAR KHAN</t>
  </si>
  <si>
    <t>Ensures a success oriented approach</t>
  </si>
  <si>
    <t>Trading Kitchen</t>
  </si>
  <si>
    <t>Phillip Plangetis</t>
  </si>
  <si>
    <t>NFT Trader</t>
  </si>
  <si>
    <t>Chris Peden</t>
  </si>
  <si>
    <t>Small Business CPA  and Management Accountant</t>
  </si>
  <si>
    <t>Nithin Prabhu</t>
  </si>
  <si>
    <t>Andrew Wong</t>
  </si>
  <si>
    <t>Coach, Trainer, Facilitator, Psychologist</t>
  </si>
  <si>
    <t>International Institute of CSR and Sustainability Knowledge Management</t>
  </si>
  <si>
    <t>IICSR Group</t>
  </si>
  <si>
    <t>MasterClass Crypto</t>
  </si>
  <si>
    <t>Chris Duhanci</t>
  </si>
  <si>
    <t>Wealth Fastlane Network</t>
  </si>
  <si>
    <t>Wealth Architect</t>
  </si>
  <si>
    <t>David Dotan</t>
  </si>
  <si>
    <t>MR</t>
  </si>
  <si>
    <t>Angelo Robles</t>
  </si>
  <si>
    <t>Founder of Family Office Association, Author &amp; Podcast Host</t>
  </si>
  <si>
    <t>Herbert Perez</t>
  </si>
  <si>
    <t>Nazar Vatagovych</t>
  </si>
  <si>
    <t>Trading teacher</t>
  </si>
  <si>
    <t>Anthony Aldaccache</t>
  </si>
  <si>
    <t>Finance analysist and business administrator</t>
  </si>
  <si>
    <t>Andrei Dobos</t>
  </si>
  <si>
    <t>David de Mattos</t>
  </si>
  <si>
    <t>Business Development Manager and Communication Instructor</t>
  </si>
  <si>
    <t>Kolbe Dumas</t>
  </si>
  <si>
    <t>MPA Student</t>
  </si>
  <si>
    <t>Dimesh Patel</t>
  </si>
  <si>
    <t>stock market trainer</t>
  </si>
  <si>
    <t>Joseph Bradford</t>
  </si>
  <si>
    <t>Economics Lecturer</t>
  </si>
  <si>
    <t>Douglas Dennis</t>
  </si>
  <si>
    <t>The Alkaline Life Coach</t>
  </si>
  <si>
    <t>Oliver Hauschke</t>
  </si>
  <si>
    <t>Value Investor with 30 years of experience, Author</t>
  </si>
  <si>
    <t>Decade Investor</t>
  </si>
  <si>
    <t>farook ahamed Risath Risath M.F. A</t>
  </si>
  <si>
    <t>Shem Oshiogwemo</t>
  </si>
  <si>
    <t>Rahul Ranka</t>
  </si>
  <si>
    <t>Chartered Accountant/CPA</t>
  </si>
  <si>
    <t>Diyaa Sarayeddine</t>
  </si>
  <si>
    <t>Finance and financial institutions</t>
  </si>
  <si>
    <t>Antonio Andrew Sweeney I</t>
  </si>
  <si>
    <t>CEO/Software Developer</t>
  </si>
  <si>
    <t>How to: Institutional Trading</t>
  </si>
  <si>
    <t>How to swim with Big Sharks</t>
  </si>
  <si>
    <t>Taz Singh</t>
  </si>
  <si>
    <t>Accountant &amp; Auditor</t>
  </si>
  <si>
    <t>Skandha Trade</t>
  </si>
  <si>
    <t>Training Institute</t>
  </si>
  <si>
    <t>Steve Larter</t>
  </si>
  <si>
    <t>Trader and Analyst at Sure Trading</t>
  </si>
  <si>
    <t>Palem Vamsi</t>
  </si>
  <si>
    <t>Automotive Engine Engineer (IC engine technology)</t>
  </si>
  <si>
    <t>Deborah McLain</t>
  </si>
  <si>
    <t>Certified Public Bookkeeper - Udemy Instructor</t>
  </si>
  <si>
    <t>Michael Shafer</t>
  </si>
  <si>
    <t>Founder, G6 Allies</t>
  </si>
  <si>
    <t>Manab Majumdar</t>
  </si>
  <si>
    <t>Jessica Sin</t>
  </si>
  <si>
    <t>Corporate Finance professional</t>
  </si>
  <si>
    <t>Denis Wallon</t>
  </si>
  <si>
    <t>Deputy General Manager International &amp; University Professor</t>
  </si>
  <si>
    <t>Johnathon Vermaelen</t>
  </si>
  <si>
    <t>Wayne O'Keefe</t>
  </si>
  <si>
    <t>Retired Bookkeeper and Teacher</t>
  </si>
  <si>
    <t>Michael Zheng</t>
  </si>
  <si>
    <t>Blog Owner</t>
  </si>
  <si>
    <t>Sreekumar Ms</t>
  </si>
  <si>
    <t>crypto trader influencer</t>
  </si>
  <si>
    <t>Karin Wright</t>
  </si>
  <si>
    <t>The Loan Expert</t>
  </si>
  <si>
    <t>Ilian Munteanu</t>
  </si>
  <si>
    <t>Formatore trader su forex, crypto ed ETF</t>
  </si>
  <si>
    <t>Stock Bond</t>
  </si>
  <si>
    <t>Stock Market Master</t>
  </si>
  <si>
    <t>James Parker</t>
  </si>
  <si>
    <t>The Ultimate Stock &amp; Options Training</t>
  </si>
  <si>
    <t>Ashok Kumar N Rao</t>
  </si>
  <si>
    <t>Day Trader, Author, Entrepreneur</t>
  </si>
  <si>
    <t>John R. Malan</t>
  </si>
  <si>
    <t>Career Coach | Specialist Counselor | Spiritual Teacher</t>
  </si>
  <si>
    <t>Ming Hon Ho</t>
  </si>
  <si>
    <t>Educator and Mentor</t>
  </si>
  <si>
    <t>Marius Pantilin</t>
  </si>
  <si>
    <t>Elliott Wave Analyst</t>
  </si>
  <si>
    <t>Mohamed Elsayed CA, CMA, CertIFR, MSSTE</t>
  </si>
  <si>
    <t>CFO | Financial advisor | Instructor</t>
  </si>
  <si>
    <t>All Ona Business</t>
  </si>
  <si>
    <t>Instructor on Udemy; Investor and Business Educator</t>
  </si>
  <si>
    <t>Bharath Kumar G</t>
  </si>
  <si>
    <t>Learn Tally Courses</t>
  </si>
  <si>
    <t>Personal Finance Educator</t>
  </si>
  <si>
    <t>Adam Kol, J.D., LL.M.</t>
  </si>
  <si>
    <t>The Couples Financial Coach</t>
  </si>
  <si>
    <t>Leonil Chachona</t>
  </si>
  <si>
    <t>FDI specialist</t>
  </si>
  <si>
    <t>Francesco Marchesani</t>
  </si>
  <si>
    <t>Computer Science Engineer and Writer</t>
  </si>
  <si>
    <t>Travis Thomas</t>
  </si>
  <si>
    <t>Financial Education Teacher</t>
  </si>
  <si>
    <t>Zenik Trades</t>
  </si>
  <si>
    <t>Anna Knight, CFP</t>
  </si>
  <si>
    <t>Severance and Pension Expert / Financial Planner / Speaker</t>
  </si>
  <si>
    <t>Phillip Cordeiro</t>
  </si>
  <si>
    <t>CPA &amp; management consultant with proven record of success</t>
  </si>
  <si>
    <t>Christopher Martinez</t>
  </si>
  <si>
    <t>Professional Investor, Forex &amp; Equity Market Day Trader</t>
  </si>
  <si>
    <t>Sander Scholte</t>
  </si>
  <si>
    <t>Architect, Tour Director &amp; Educator</t>
  </si>
  <si>
    <t>Scott Peyton</t>
  </si>
  <si>
    <t>Chesray Juan Daniels</t>
  </si>
  <si>
    <t>Professional Bitcoin Trader</t>
  </si>
  <si>
    <t>Nick Krsnich</t>
  </si>
  <si>
    <t>Financial Advisor &amp; JMN4(tm) Developer</t>
  </si>
  <si>
    <t>Hugo Miguel Pereira</t>
  </si>
  <si>
    <t>Financial &amp; Personal Development Trainer</t>
  </si>
  <si>
    <t>Ken Heng</t>
  </si>
  <si>
    <t>Online Enterpreneur</t>
  </si>
  <si>
    <t>Senthilkumar Lakshmanan</t>
  </si>
  <si>
    <t>Trade Finance Consultant and Banking Trainer</t>
  </si>
  <si>
    <t>Mitchell Koeleski Synerginal Standard</t>
  </si>
  <si>
    <t>Sharing Enacted Favorable Federal Laws</t>
  </si>
  <si>
    <t>Financial Freedom</t>
  </si>
  <si>
    <t>Finance Enthusiast</t>
  </si>
  <si>
    <t>Jackie Liang</t>
  </si>
  <si>
    <t>Founder and CEO of FAL</t>
  </si>
  <si>
    <t>Annii Snelleksz</t>
  </si>
  <si>
    <t>Cryptocurrency Trader and Educator</t>
  </si>
  <si>
    <t>DTB Management</t>
  </si>
  <si>
    <t>Options Trading</t>
  </si>
  <si>
    <t>Jude Texeira</t>
  </si>
  <si>
    <t>Stock Market Instructor for investments and trading ........</t>
  </si>
  <si>
    <t>Dave Ashworth</t>
  </si>
  <si>
    <t>Purmon Greene</t>
  </si>
  <si>
    <t>Personal Finance Coach</t>
  </si>
  <si>
    <t>Ximena Jazmin Bautista Romero</t>
  </si>
  <si>
    <t>Joey Reeve</t>
  </si>
  <si>
    <t>Visual Accounting Education</t>
  </si>
  <si>
    <t>Yogesh Mangalekar</t>
  </si>
  <si>
    <t>Professional Teacher (Accounting)</t>
  </si>
  <si>
    <t>Glen McIvor</t>
  </si>
  <si>
    <t>Neeraj Mahajan</t>
  </si>
  <si>
    <t>Language Mentor, NISM NCFM Certified Coach, Financial Advsr</t>
  </si>
  <si>
    <t>David Hall</t>
  </si>
  <si>
    <t>Teaching Personal Budgeting</t>
  </si>
  <si>
    <t>Nakedi Junior Bopape</t>
  </si>
  <si>
    <t>Rene King</t>
  </si>
  <si>
    <t>Entrepreneur, Teacher, Credit Expert</t>
  </si>
  <si>
    <t>Ronnie Davidson</t>
  </si>
  <si>
    <t>Fast tracking knowledge to fast track careers</t>
  </si>
  <si>
    <t>Ahmed Sayed Farrag</t>
  </si>
  <si>
    <t>Inspector</t>
  </si>
  <si>
    <t>Tom Sweeney</t>
  </si>
  <si>
    <t>Financial Coach, Amazon Best Seller, Musician, &amp; Optimist</t>
  </si>
  <si>
    <t>Borislav Baros</t>
  </si>
  <si>
    <t>Forex Analysist</t>
  </si>
  <si>
    <t>Hamza Saeed</t>
  </si>
  <si>
    <t>Amazon Seller, E-Trade, Freelancer, Crypto Money</t>
  </si>
  <si>
    <t>TAMIL SELVAN R</t>
  </si>
  <si>
    <t>Instructure about trading</t>
  </si>
  <si>
    <t>Figuring Out Finance Trading Excellence</t>
  </si>
  <si>
    <t>Trader with 5+ years experience, trading our own Fund</t>
  </si>
  <si>
    <t>Jason Shaull</t>
  </si>
  <si>
    <t>Budgeting and Financial Guru</t>
  </si>
  <si>
    <t>Kelvin Muchemi</t>
  </si>
  <si>
    <t>CPA | Highly Professional | Accounting Tutor</t>
  </si>
  <si>
    <t>Steven Coleman</t>
  </si>
  <si>
    <t>Business, Fitness &amp; Financial Literacy</t>
  </si>
  <si>
    <t>Manish Kumar</t>
  </si>
  <si>
    <t>Professional Technical Analyst</t>
  </si>
  <si>
    <t>Babita Pandey</t>
  </si>
  <si>
    <t>20 Years Experience as a Professional Bookkeeper</t>
  </si>
  <si>
    <t>All Pro</t>
  </si>
  <si>
    <t>Instructor at All-Pro Traders Club</t>
  </si>
  <si>
    <t>Rushing Star Forex Institute</t>
  </si>
  <si>
    <t>FOREX AND STOCK TRADING ACADEMY</t>
  </si>
  <si>
    <t>Crypto Jedi EN</t>
  </si>
  <si>
    <t>Crypto Education Online School</t>
  </si>
  <si>
    <t>Peter Gagliardo</t>
  </si>
  <si>
    <t>CEO Power Up Coaching &amp; Hypnosis</t>
  </si>
  <si>
    <t>Lior Jacob</t>
  </si>
  <si>
    <t>Jeweler-Architect and Connoisseur of Precious Metals</t>
  </si>
  <si>
    <t>Social Media Expert, International Authority, Skilled Writer</t>
  </si>
  <si>
    <t>Dr. M Ph.D., DNM, AMP, HHP</t>
  </si>
  <si>
    <t>Ben LeFort</t>
  </si>
  <si>
    <t>Money Nerd</t>
  </si>
  <si>
    <t>Orapeleng Olifant</t>
  </si>
  <si>
    <t>Gaurav Shresth</t>
  </si>
  <si>
    <t>Sid T</t>
  </si>
  <si>
    <t>Be awesome with the stock market</t>
  </si>
  <si>
    <t>Jacek Parka</t>
  </si>
  <si>
    <t>Crypto Trading, Network, Cyber Security and Cloud.</t>
  </si>
  <si>
    <t>Financial Leadership Club of America</t>
  </si>
  <si>
    <t>Equipping students for financial success</t>
  </si>
  <si>
    <t>Henrik Harju</t>
  </si>
  <si>
    <t>Yield farmer</t>
  </si>
  <si>
    <t>ALIX Inc.</t>
  </si>
  <si>
    <t>Advanced Learning Intelligence eXperience</t>
  </si>
  <si>
    <t>Sunni Middleton</t>
  </si>
  <si>
    <t>Prosperity Budgeting Goddess and Legacy Lioness</t>
  </si>
  <si>
    <t>Shrewd Wealth Academy</t>
  </si>
  <si>
    <t>Informed Wealth Education</t>
  </si>
  <si>
    <t>Steve Campbell</t>
  </si>
  <si>
    <t>Investor/Trader, Author, and Instructor</t>
  </si>
  <si>
    <t>Breakthrough Innovations</t>
  </si>
  <si>
    <t>BTI has three main objectives; educate, equip, and empower.</t>
  </si>
  <si>
    <t>Quantsapp Private Limited</t>
  </si>
  <si>
    <t>Futures &amp; Options Analytical Platform</t>
  </si>
  <si>
    <t>Nadia Torres</t>
  </si>
  <si>
    <t>Chief Financial Officer and Financial Advisor</t>
  </si>
  <si>
    <t>Baeolah Dayo Abdullazeez</t>
  </si>
  <si>
    <t>Sinthy Sundaramohan</t>
  </si>
  <si>
    <t>Trading DX</t>
  </si>
  <si>
    <t>Professional Trader at Trading DX</t>
  </si>
  <si>
    <t>CA Piyush Gupta</t>
  </si>
  <si>
    <t>Chartered Accountant | Teacher | Innovater</t>
  </si>
  <si>
    <t>Bhooshan Shanbhag</t>
  </si>
  <si>
    <t>Trader and Mentor in Financial Markets</t>
  </si>
  <si>
    <t>Santiago Malluk</t>
  </si>
  <si>
    <t>Gina Oosthuizen, SAIPA</t>
  </si>
  <si>
    <t>John Ducas</t>
  </si>
  <si>
    <t>Peter Lynch</t>
  </si>
  <si>
    <t>VP in Private Equity</t>
  </si>
  <si>
    <t>Vizitech Solutions</t>
  </si>
  <si>
    <t>A Financial Technology Company</t>
  </si>
  <si>
    <t>Nishant Verma</t>
  </si>
  <si>
    <t>MBA (Finance), CFA</t>
  </si>
  <si>
    <t>Jason Whaling</t>
  </si>
  <si>
    <t>Investor | Financial Educator</t>
  </si>
  <si>
    <t>MoneyCoach.io .</t>
  </si>
  <si>
    <t>Education Startup Backed by Financial Professionals</t>
  </si>
  <si>
    <t>Arjun Reddy</t>
  </si>
  <si>
    <t>Charles Hoskinson</t>
  </si>
  <si>
    <t>Entrepreneur, Mathematician and Cryptocurrency Evangelist</t>
  </si>
  <si>
    <t>Rolf Schlotmann</t>
  </si>
  <si>
    <t>Forex Trader &amp; Globetrotter</t>
  </si>
  <si>
    <t>Samuel McCulloch</t>
  </si>
  <si>
    <t>Professional Options Trader</t>
  </si>
  <si>
    <t>Beau Stoner</t>
  </si>
  <si>
    <t>Certified Bitcoin Professional|Engineer|Investor|YouTuber</t>
  </si>
  <si>
    <t>Rajiv Khatlawala</t>
  </si>
  <si>
    <t>Author, FinTrainer and Trader</t>
  </si>
  <si>
    <t>John Gillingham</t>
  </si>
  <si>
    <t>Austin Moothart</t>
  </si>
  <si>
    <t>Solutions Engineer - R3</t>
  </si>
  <si>
    <t>Blockchain at Berkeley Organization</t>
  </si>
  <si>
    <t>Blockchain at Berkeley</t>
  </si>
  <si>
    <t>Andy Demi</t>
  </si>
  <si>
    <t>Moses Carson Bakaluba</t>
  </si>
  <si>
    <t>Chris Butler</t>
  </si>
  <si>
    <t>Founder of projectoption</t>
  </si>
  <si>
    <t>Sam Eder</t>
  </si>
  <si>
    <t>Macro Forex Trader</t>
  </si>
  <si>
    <t>Anthony Stone</t>
  </si>
  <si>
    <t>James Orr</t>
  </si>
  <si>
    <t>Founder of Decisive Trading</t>
  </si>
  <si>
    <t>Dennis Chirkovsky</t>
  </si>
  <si>
    <t>CEO, Lacory Creative</t>
  </si>
  <si>
    <t>PFOREX COM</t>
  </si>
  <si>
    <t>Trading &amp; Financial Service Provider</t>
  </si>
  <si>
    <t>Crypto Block School</t>
  </si>
  <si>
    <t>Navigating the world of cryptocurrency safely</t>
  </si>
  <si>
    <t>Mikesh Shah</t>
  </si>
  <si>
    <t>Investment Banker, Bank Project Director</t>
  </si>
  <si>
    <t>Shyam Sunder Goel</t>
  </si>
  <si>
    <t>Share Market</t>
  </si>
  <si>
    <t>Jan de Wit</t>
  </si>
  <si>
    <t>Binary options, webdesign, SEO, wordpress and more..</t>
  </si>
  <si>
    <t>Tim Julian</t>
  </si>
  <si>
    <t>Stanley Lim</t>
  </si>
  <si>
    <t>Value Invest Asia</t>
  </si>
  <si>
    <t>Ben Ho</t>
  </si>
  <si>
    <t>Assistant Professor of Economics - Vassar College</t>
  </si>
  <si>
    <t>Syed Naser Mohiuddin</t>
  </si>
  <si>
    <t>Gregory McCubbin</t>
  </si>
  <si>
    <t>The Ethereum Development Expert</t>
  </si>
  <si>
    <t>Best Bitcoin</t>
  </si>
  <si>
    <t>Full-Time Bitcoin Trader</t>
  </si>
  <si>
    <t>Danephraim Abule Endashaw</t>
  </si>
  <si>
    <t>Investment,Banking,and Finance Expert</t>
  </si>
  <si>
    <t>Aram Basmadjian</t>
  </si>
  <si>
    <t>Art Carden</t>
  </si>
  <si>
    <t>Economics Professor at Samford University</t>
  </si>
  <si>
    <t>Payel Podder</t>
  </si>
  <si>
    <t>Chartered Accountant with 8 years of experience</t>
  </si>
  <si>
    <t>Melanie Swan</t>
  </si>
  <si>
    <t>Blockchain Theorist, New School University, NYC</t>
  </si>
  <si>
    <t>Tax Genie</t>
  </si>
  <si>
    <t>Easy Invoicing and GST Filing System</t>
  </si>
  <si>
    <t>Jeff Whelpley</t>
  </si>
  <si>
    <t>CTO of Swish</t>
  </si>
  <si>
    <t>R Robinson, MD</t>
  </si>
  <si>
    <t>Academic Physician</t>
  </si>
  <si>
    <t>Nael Shahbaz</t>
  </si>
  <si>
    <t>Wealth Manager SAMT AG</t>
  </si>
  <si>
    <t>Wan-Ju Iris Franz</t>
  </si>
  <si>
    <t>PhD in Economics</t>
  </si>
  <si>
    <t>Jan-Willem Verstraten</t>
  </si>
  <si>
    <t>Master of International Business |Entrepreneur</t>
  </si>
  <si>
    <t>Vinayak K</t>
  </si>
  <si>
    <t>Business Analyst with 9+ years of working experience</t>
  </si>
  <si>
    <t>Simon Peters</t>
  </si>
  <si>
    <t>Founder and Head Instructor at Simon Binary Trader</t>
  </si>
  <si>
    <t>Lionheart Elliott Wave Analysis</t>
  </si>
  <si>
    <t>Services Provider - Financial Markets</t>
  </si>
  <si>
    <t>Tom Atkinson CFTe, Dip TA, ADA 2</t>
  </si>
  <si>
    <t>Trading Systems Expert</t>
  </si>
  <si>
    <t>Modernized Men</t>
  </si>
  <si>
    <t>Trader at Modernized Men Trading Group</t>
  </si>
  <si>
    <t>Vayun Shyam</t>
  </si>
  <si>
    <t>Computer Science and Business Specialist</t>
  </si>
  <si>
    <t>Test Test</t>
  </si>
  <si>
    <t>TMR Tutorials</t>
  </si>
  <si>
    <t>Lars Kroijer</t>
  </si>
  <si>
    <t>Investment Author</t>
  </si>
  <si>
    <t>Larrell Stennett</t>
  </si>
  <si>
    <t>Financial Trend Trader</t>
  </si>
  <si>
    <t>Joshua Deats</t>
  </si>
  <si>
    <t>Trader and Trading Coach</t>
  </si>
  <si>
    <t>GST taxpayer</t>
  </si>
  <si>
    <t>Sharing knowledge about Goods and Services Tax in India</t>
  </si>
  <si>
    <t>Machine Learning A-Z „¢: Python &amp; R in Data Science [2023]</t>
  </si>
  <si>
    <t>R Programming A-Z „¢: R For Data Science With Real Exercises!</t>
  </si>
  <si>
    <t>The Python Bible „¢ | Everything You Need to Program in Python</t>
  </si>
  <si>
    <t>Deep Learning A-Z „¢: Hands-On Artificial Neural Networks</t>
  </si>
  <si>
    <t>Data Science A-Z „¢: Real-Life Data Science Exercises Included</t>
  </si>
  <si>
    <t>Python A-Z „¢: Python For Data Science With Real Exercises!</t>
  </si>
  <si>
    <t>Artificial Intelligence A-Z „¢: Learn How To Build An AI</t>
  </si>
  <si>
    <t>Bestselling Azure &amp; TOGAF ® Trainer, Microsoft Azure MVP</t>
  </si>
  <si>
    <t>iOS 10 &amp; Swift 3: From Beginner to Paid Professional „¢</t>
  </si>
  <si>
    <t>LevelUp360 ° DevOps | Selenium | GCP | Terraform | Kubernetes | Ansible</t>
  </si>
  <si>
    <t>Sandeep Kumar,  ­ Quality Gurus Inc.</t>
  </si>
  <si>
    <t>Statistics for Business Analytics and Data Science A-Z „¢</t>
  </si>
  <si>
    <t>Deep Learning and Computer Vision A-Z „¢: OpenCV, SSD &amp; GANs</t>
  </si>
  <si>
    <t>iOS 9 and Swift 2: From Beginner to Paid Professional „¢</t>
  </si>
  <si>
    <t>SQL &amp; Database Design A-Z „¢: Learn MS SQL Server + PostgreSQL</t>
  </si>
  <si>
    <t>iOS 11 &amp; Swift 4: From Beginner to Paid Professional „¢</t>
  </si>
  <si>
    <t>Deep Learning and NLP A-Z „¢: How to create a ChatBot</t>
  </si>
  <si>
    <t>The Complete Android T + Java Developer Course „¢ : 2023</t>
  </si>
  <si>
    <t>RESTful Web  API - The Complete Guide (.NET7  API)</t>
  </si>
  <si>
    <t>Master Computer Vision „¢ OpenCV4 in Python with Deep Learning</t>
  </si>
  <si>
    <t>Careers in Data Science A-Z „¢</t>
  </si>
  <si>
    <t>Deep Learning Computer Vision „¢ CNN, OpenCV, YOLO, SSD &amp; GANs</t>
  </si>
  <si>
    <t>CTO  –º Cloud Solutions Architect  ™¦ DevOps Evangelist</t>
  </si>
  <si>
    <t>Introduction To Unity ® For Absolute Beginners | 2018 ready</t>
  </si>
  <si>
    <t>Embedded Systems Bare-Metal Programming Ground Up „¢ (STM32)</t>
  </si>
  <si>
    <t xml:space="preserve"> ˜… Google Cert. Python Expert  ˜… Microsoft Cert. Educator  ˜…</t>
  </si>
  <si>
    <t>Docker from A to Z „¢: Swarm + Jenkins</t>
  </si>
  <si>
    <t>Concept Courses  ¯ ¯ ¯ ¯ ¯</t>
  </si>
  <si>
    <t>x86 Assembly Language Programming From Ground Up „¢</t>
  </si>
  <si>
    <t>Manifold AI Learning  ®</t>
  </si>
  <si>
    <t>Learn SAP ® BTP</t>
  </si>
  <si>
    <t>Learning | Doing | Connecting ®</t>
  </si>
  <si>
    <t>Scientific Programmer „¢ Team</t>
  </si>
  <si>
    <t>Data Visualization in Python Masterclass „¢: Beginners to Pro</t>
  </si>
  <si>
    <t>Modern Computer Vision „¢ PyTorch, Tensorflow2 Keras &amp; OpenCV4</t>
  </si>
  <si>
    <t>Digital Signal Processing  (DSP)  From Ground Up „¢ in Python</t>
  </si>
  <si>
    <t>The Complete Android + Kotlin Developer Course „¢</t>
  </si>
  <si>
    <t>Collaborative Instructors  „¢</t>
  </si>
  <si>
    <t>Bluetooth Low Energy (BLE)  From  Ground Up „¢</t>
  </si>
  <si>
    <t>Master Unity ® VR: Make 30 Mini Games in 3D</t>
  </si>
  <si>
    <t>Digital Signal Processing  (DSP)  From Ground Up „¢ in  C</t>
  </si>
  <si>
    <t>Technical Writing: How to Write Using DITA  XML</t>
  </si>
  <si>
    <t>Kubernetes from A to Z „¢</t>
  </si>
  <si>
    <t>Digital Signal Processing (DSP) From Ground Up „¢ with MATLAB</t>
  </si>
  <si>
    <t>The Complete Android Material Design Course „¢</t>
  </si>
  <si>
    <t xml:space="preserve"> ˜… REBELOPER  ˜…</t>
  </si>
  <si>
    <t>The Complete iOS Swift + Objective-C Developer Course „¢</t>
  </si>
  <si>
    <t>MindMekka  ®</t>
  </si>
  <si>
    <t>Programmer  · Developer</t>
  </si>
  <si>
    <t>The Data Bootcamp: Transform your Data using dbt „¢</t>
  </si>
  <si>
    <t>Complete Unity ® and Android Development: Build Games &amp; Apps</t>
  </si>
  <si>
    <t>Online Entrepreneur  — 20,000+ Students</t>
  </si>
  <si>
    <t>Full Stack Web Developer - UnboxedJS „¢</t>
  </si>
  <si>
    <t>Invedion  „¢</t>
  </si>
  <si>
    <t>CEO of Haroun MBA Degree Program ®</t>
  </si>
  <si>
    <t>Principal &amp; Owner of MindsparQ „¢</t>
  </si>
  <si>
    <t>CipherDev Labs „¢</t>
  </si>
  <si>
    <t>Avik Munshi, PMP ®</t>
  </si>
  <si>
    <t>Management Consultant @ MBB | MBA | CAPM ®</t>
  </si>
  <si>
    <t>Agile Product Manager, Certified Scrum Master, PMP ®</t>
  </si>
  <si>
    <t>Python Game Development „¢: Build 5 Professional Games</t>
  </si>
  <si>
    <t>Projectmanager &amp;  Business Analyst</t>
  </si>
  <si>
    <t>Leadership Skills Instructor  ˜… Employee Performance Coach</t>
  </si>
  <si>
    <t>PfMP ®,PgMP ®,PMP ®,RMP ®,P3O ®,P3M3 ®,TOT ®,APMG-CH ®, SFC „¢, SSYB „¢</t>
  </si>
  <si>
    <t>CST ® | CEC ® | Path to CSP Educator ®</t>
  </si>
  <si>
    <t>Complete Gaming Package: Learn To Code In Unity ® And Unreal</t>
  </si>
  <si>
    <t>Salesforce Certified Administrator  ˜… Solutions strategist</t>
  </si>
  <si>
    <t>International Supply Chain Masters „¢</t>
  </si>
  <si>
    <t>Tobias Falkberger  Ž® Ida Kjaer</t>
  </si>
  <si>
    <t>Director of People and Culture  Ž® Business Agility Coach</t>
  </si>
  <si>
    <t>Founder at GoodCall &amp; Recruitment Academy  –  Author of Recruitment Engineering  –  Hireconomics  –  People as Merchandise</t>
  </si>
  <si>
    <t>HSE-Q  Training International</t>
  </si>
  <si>
    <t>Founder &amp; Director at Systemise Fulfilment  š™ï¸</t>
  </si>
  <si>
    <t>Suppoman  „¢</t>
  </si>
  <si>
    <t>Java A-Z „¢ : Learn java within 8 hours</t>
  </si>
  <si>
    <t>Organization Development Practitioner  Ž® University Professor</t>
  </si>
  <si>
    <t>Head Marketing Guru at Virtually Free ®</t>
  </si>
  <si>
    <t>Gamechanger  „¢</t>
  </si>
  <si>
    <t>Python for Absolute Beginners ® | Zero to Expert 2021</t>
  </si>
  <si>
    <t>300,000+ Students  ° YouTube, Pinterest, OBS, Affinity &amp; More</t>
  </si>
  <si>
    <t>Ali Elhendawi, PMP ® Oracle P6 SME</t>
  </si>
  <si>
    <t>PMP ®,Oracle P6 SME ,EVP,BSc,TIA Expert,Instructor,PCM USA</t>
  </si>
  <si>
    <t>Unity  ® Virtual Reality (VR) Development: No Coding Approach</t>
  </si>
  <si>
    <t>Mr. Supply Chain ®</t>
  </si>
  <si>
    <t>Speaker, CEO @qualydea ®, trainer and consultant</t>
  </si>
  <si>
    <t>C# - Complete A to Z C# Masterclass „¢: Hints + Coding Tips</t>
  </si>
  <si>
    <t>PMP, PRINCE 2, SAFe, ACC, PSM, PSPO, IASSC  LEAN SIX SIGMA</t>
  </si>
  <si>
    <t>The Restaurant Marketing Expert „¢</t>
  </si>
  <si>
    <t>William May-Realtor ®</t>
  </si>
  <si>
    <t>Mohamed Khalil, PMP ®</t>
  </si>
  <si>
    <t>The Django Bible „¢ | Python for Web Developer</t>
  </si>
  <si>
    <t>{ C Language } Deep Learning From Ground Up „¢</t>
  </si>
  <si>
    <t>Build Your Own RealTime OS (RTOS) From Ground Up „¢ on ARM 2</t>
  </si>
  <si>
    <t xml:space="preserve"> ­Ebay Dropshipping Expert | Make Money Online ­</t>
  </si>
  <si>
    <t>Real estate broker // REALTOR ®</t>
  </si>
  <si>
    <t>MBA  · Consultant  · Lecturer</t>
  </si>
  <si>
    <t>Project Control Engr.| PMP ®| PMI-RMP ®| PMO-CP ®| PRMG</t>
  </si>
  <si>
    <t>Founder of Speech Advantage ® &amp; Accent Freedom ®</t>
  </si>
  <si>
    <t>Web &amp; Content Marketer | eCommerce Seller | Writer  · Blogger</t>
  </si>
  <si>
    <t>Flutter &amp; Dart: A Complete Showcase Mobile App „¢</t>
  </si>
  <si>
    <t>Certified Ethical Hacker, Cyologist „¢, Cyber Security Expert</t>
  </si>
  <si>
    <t>{ C } Digital Image Processing From Ground Up „¢</t>
  </si>
  <si>
    <t>Digital Strategy ”‚AI &amp; Chatbots ”‚Female Entrepreneur</t>
  </si>
  <si>
    <t>Dr.Amir Mohamed Zaki, (PfMP) ® (PMP)  ®</t>
  </si>
  <si>
    <t>Projects Manager PMP ®,PBA (PMI-RMP) ®,(PMI-ACP),P3O,PMO-CP</t>
  </si>
  <si>
    <t>Professional Trainers for PfMP ®, PgMP ®, PMP ®</t>
  </si>
  <si>
    <t>Learn to build 40 2D and 3D games in Unity ®!</t>
  </si>
  <si>
    <t>Python - A 3-step process to Master Python 3 + Coding Tips „¢</t>
  </si>
  <si>
    <t>Certified Financial Planner „¢ Professional</t>
  </si>
  <si>
    <t>The Complete 2023 JavaScript MasterClass „¢: Beginner Friendly</t>
  </si>
  <si>
    <t>Emmy ® Nominated Director</t>
  </si>
  <si>
    <t>MM Rahman(PMP ®,PMI-ACP ®,PMI-RMP ®,PMI-PBA ®,CSP ®)</t>
  </si>
  <si>
    <t>Berthine CrÃ¨vecoeur West, M.A., CoreCHI „¢</t>
  </si>
  <si>
    <t>C# Masterclass: Make RPG &amp; Mobile Games in Unity ® &amp; Blender</t>
  </si>
  <si>
    <t>The Complete Android Kotlin Developer Course | Kotlin A-Z „¢</t>
  </si>
  <si>
    <t>Author, Speaker, Founder at Chain Reactions Marketing ®</t>
  </si>
  <si>
    <t>The most trusted name in project management training ®</t>
  </si>
  <si>
    <t>Built-Environment Professional | CFM ®, FMP ®, CEM ®, VMA</t>
  </si>
  <si>
    <t>Project Management Consultant, PMI Member, PMP ®</t>
  </si>
  <si>
    <t>Machine Learning A-Z „¢: Hands-On Python &amp; R in Data Science</t>
  </si>
  <si>
    <t>Programming Fundamentals + Python 3 Cram Course in 7 Days „¢</t>
  </si>
  <si>
    <t>R Programming: R for Data Science and Data Analytics A-Z „¢</t>
  </si>
  <si>
    <t>2023 Complete Python Masterclass „¢ | Zero to Hero Bootcamp</t>
  </si>
  <si>
    <t>Learn HANA ® SQL</t>
  </si>
  <si>
    <t>Founder | The Chief Excellence Officer „¢ï¸ Academy</t>
  </si>
  <si>
    <t>PMP ® | Project &amp; Program Manager</t>
  </si>
  <si>
    <t>Hotelier Excellence „¢</t>
  </si>
  <si>
    <t>2023 NumPy, Pandas and Matplotlib A-Z „¢: for Machine Learning</t>
  </si>
  <si>
    <t>Advanced SQL Server High Availability &amp;  Disaster Recovery</t>
  </si>
  <si>
    <t>Project Manager (PMP ®) / Comuter Engineer / Food Blogger</t>
  </si>
  <si>
    <t>#1 Complete CFA ® Level I Prep Provider!</t>
  </si>
  <si>
    <t>Co-Founder of 401kbuddy „¢ | Wealth Advisor at Glass Jacobson</t>
  </si>
  <si>
    <t>Project Financier | Engineer | CFA ® charterholder</t>
  </si>
  <si>
    <t>Investment Professional &amp; RP ®</t>
  </si>
  <si>
    <t>Graziano Giuseppe Di Capua, CMSA ®</t>
  </si>
  <si>
    <t>Market Risk Analyst | CMSA ® | Founder G2DInvestments</t>
  </si>
  <si>
    <t>C Programming 360 ° Bootcamp: Zero to Hero</t>
  </si>
  <si>
    <t>Co-Founder &amp; CEO of TechniTrader ®</t>
  </si>
  <si>
    <t>"The Gold Standard In Stock Market Education „¢"</t>
  </si>
  <si>
    <t>Electronic Cash Academy „¢</t>
  </si>
  <si>
    <t>Study Portal for CFA ® Exam Candidates</t>
  </si>
  <si>
    <t>Advanced Embedded Systems Bare-Metal Programming Ground Up „¢</t>
  </si>
  <si>
    <t>Make a 3D Portals clone in Unity ® and Blender from scratch!</t>
  </si>
  <si>
    <t>Build and model a 3D Super MARLO runner clone in Unity ®!</t>
  </si>
  <si>
    <t>Virtual CFO  ”‚ Tax Strategist</t>
  </si>
  <si>
    <t>Create Your Own Chatbot to Build Rapport and Increase  Profit</t>
  </si>
  <si>
    <t>niftynei Base58 ›“ï¸?</t>
  </si>
  <si>
    <t>Unity ® Game Development Mastery Build 2D &amp; 3D Games</t>
  </si>
  <si>
    <t>Ali Shahraki  „¢</t>
  </si>
  <si>
    <t>Code and Design 2 Games in Unity ® &amp; Blender from Scratch</t>
  </si>
  <si>
    <t>Git / GitHub Beginners Bible „¢ - Master the Basics in 1 day!</t>
  </si>
  <si>
    <t>The Complete RxJava 2 + Retrofit Developer Course „¢</t>
  </si>
  <si>
    <t>Support Vector Machine A-Z:  Support Vector Machine Python  ©</t>
  </si>
  <si>
    <t>Tariq Al-Basha, MSc., CMA ®, FMVA ®, CMSA ®, CBCA „¢, BIDA „¢, FPWM ®, CREF</t>
  </si>
  <si>
    <t>MSc., CMA ®, FMVA ®, CMSA ®, CBCA „¢, BIDA „¢, FPWM ®, CREF, ESG</t>
  </si>
  <si>
    <t>NumPy Python Programming Language Library from Scratch A-Z „¢</t>
  </si>
  <si>
    <t>Learn SAP ® CAPM (Cloud Application Programming Model)</t>
  </si>
  <si>
    <t>Make a Unity ® Platform Game &amp; Low Poly Characters in Blender</t>
  </si>
  <si>
    <t>Forex Tycoons Academy „¢</t>
  </si>
  <si>
    <t>Earn with Confidence | Usman Zabir |  © 2020 - 2050</t>
  </si>
  <si>
    <t>Start to Finish Unity ® Games and Python Coding</t>
  </si>
  <si>
    <t>Pandas &amp; NumPy Python Programming Language Libraries A-Z „¢</t>
  </si>
  <si>
    <t>Kodu Game Lab: Learn to Code by Creating 3D Games with Kodu „¢</t>
  </si>
  <si>
    <t>ARM GNU Assembly Programming From Ground Up „¢</t>
  </si>
  <si>
    <t>Learn to Build Some Shooter Games with Unity ® and Blender!</t>
  </si>
  <si>
    <t>CFA ® Prep Provider</t>
  </si>
  <si>
    <t>2x start-up to  £1m+ exit</t>
  </si>
  <si>
    <t>MeedMob Inc  „¢</t>
  </si>
  <si>
    <t>SAP ® UI5 step-by-step for Fiori development [2022]</t>
  </si>
  <si>
    <t>ASP.NET MVC Crash Course „¢ 2020 - Hands-on ASP.NET MVC</t>
  </si>
  <si>
    <t>Kevin Feig, CFP ®, CPA/PFS</t>
  </si>
  <si>
    <t>Unique_ID</t>
  </si>
  <si>
    <t>Title</t>
  </si>
  <si>
    <t>Rating</t>
  </si>
  <si>
    <t>No.of Reviews</t>
  </si>
  <si>
    <t>No.of Published lectures</t>
  </si>
  <si>
    <t>Last Update Date</t>
  </si>
  <si>
    <t>Duration</t>
  </si>
  <si>
    <t>Instructors ID</t>
  </si>
  <si>
    <t>Codestars  over 2 million students worldwide!</t>
  </si>
  <si>
    <t>John Thompson  465,000+ Enrollments Worldwide</t>
  </si>
  <si>
    <t>Daniel Ciocîrlan</t>
  </si>
  <si>
    <t>Ivan Lourenço Gomes</t>
  </si>
  <si>
    <t>Arkadiusz Włodarczyk</t>
  </si>
  <si>
    <t>Scott Duffy   800.000+ Students</t>
  </si>
  <si>
    <t>Software/Hardware Engineering     Quant Finance     Algotrading</t>
  </si>
  <si>
    <t>Karoly Nyisztor     Professional Software Architect</t>
  </si>
  <si>
    <t>Experienced Quality Director     Six Sigma Coach     Consultant</t>
  </si>
  <si>
    <t>Robert Petras     28K+ Students     SwiftUI Masterclass</t>
  </si>
  <si>
    <t>SwiftUI     iOS     macOS     watchOS     iPadOS Developer</t>
  </si>
  <si>
    <t>Software Architect     Technologist &amp; Trainer</t>
  </si>
  <si>
    <t>Certified Trainer     Top-Rated Instructor     350,000+ Students</t>
  </si>
  <si>
    <t>Shikhar Verma     70k+ Students Worldwide</t>
  </si>
  <si>
    <t>Emre Yilmaz     AWS Certified DevOps Engineer     Solutions Architect</t>
  </si>
  <si>
    <t>Dr. Chris Mall     30,000+ Students Worldwide</t>
  </si>
  <si>
    <t>Pouya Eti     Digital Marketing Expert</t>
  </si>
  <si>
    <t>Ashwin Pajankar     80,000+ Students Worldwide</t>
  </si>
  <si>
    <t>Jason Dion     1 Million+ Enrollments Worldwide</t>
  </si>
  <si>
    <t>Diego Davila     700.000+ Students</t>
  </si>
  <si>
    <t>Jimmy Naraine     360,000+ Students</t>
  </si>
  <si>
    <t>Saad T. Hameed (STH)     0.33+ Million Enrollments Worldwide</t>
  </si>
  <si>
    <t>Metaphysical Practitioner     Life Coach     Publisher</t>
  </si>
  <si>
    <t>Martyn Needham     E-Commerce Manager     Themodernsellers.com</t>
  </si>
  <si>
    <t>OEdTech     100,000+ Enrollments Worldwide</t>
  </si>
  <si>
    <t>Trading, Investing, Stock     Forex Indicators &amp; Strategies</t>
  </si>
  <si>
    <t>Crypto, Forex, Stock     Techincal Indicators &amp; Strategies</t>
  </si>
  <si>
    <t>Clément Jean</t>
  </si>
  <si>
    <t>Felipe Gavilán</t>
  </si>
  <si>
    <t>酒井 淳(Jun Sakai)</t>
  </si>
  <si>
    <t>アメリカ シリコンバレー現役エンジニア、個人投資家、東アジア競技大会 金メダリスト サッカー選手</t>
  </si>
  <si>
    <t>Instructor's Name</t>
  </si>
  <si>
    <t>Creation Date(ISO)</t>
  </si>
  <si>
    <t>Row Labels</t>
  </si>
  <si>
    <t>Grand Total</t>
  </si>
  <si>
    <t>2022</t>
  </si>
  <si>
    <t>Creation Date</t>
  </si>
  <si>
    <t>Courses Conducted</t>
  </si>
  <si>
    <t>Years</t>
  </si>
  <si>
    <t>22  hours</t>
  </si>
  <si>
    <t>65.5  hours</t>
  </si>
  <si>
    <t>64  hours</t>
  </si>
  <si>
    <t>34.5  hours</t>
  </si>
  <si>
    <t>103.5  hours</t>
  </si>
  <si>
    <t>48.5  hours</t>
  </si>
  <si>
    <t>69  hours</t>
  </si>
  <si>
    <t>42.5  hours</t>
  </si>
  <si>
    <t>25  hours</t>
  </si>
  <si>
    <t>32  hours</t>
  </si>
  <si>
    <t>9.5  hours</t>
  </si>
  <si>
    <t>18.5  hours</t>
  </si>
  <si>
    <t>73  hours</t>
  </si>
  <si>
    <t>54  hours</t>
  </si>
  <si>
    <t>37.5  hours</t>
  </si>
  <si>
    <t>60.5  hours</t>
  </si>
  <si>
    <t>31  hours</t>
  </si>
  <si>
    <t>35  hours</t>
  </si>
  <si>
    <t>29.5  hours</t>
  </si>
  <si>
    <t>44.5  hours</t>
  </si>
  <si>
    <t>5.5  hours</t>
  </si>
  <si>
    <t>38.5  hours</t>
  </si>
  <si>
    <t>21.5  hours</t>
  </si>
  <si>
    <t>46  hours</t>
  </si>
  <si>
    <t>10.5  hours</t>
  </si>
  <si>
    <t>29  hours</t>
  </si>
  <si>
    <t>12  hours</t>
  </si>
  <si>
    <t>9  hours</t>
  </si>
  <si>
    <t>22.5  hours</t>
  </si>
  <si>
    <t>8  hours</t>
  </si>
  <si>
    <t>16.5  hours</t>
  </si>
  <si>
    <t>15  hours</t>
  </si>
  <si>
    <t>28  hours</t>
  </si>
  <si>
    <t>40.5  hours</t>
  </si>
  <si>
    <t>30.5  hours</t>
  </si>
  <si>
    <t>8.5  hours</t>
  </si>
  <si>
    <t>5  hours</t>
  </si>
  <si>
    <t>58.5  hours</t>
  </si>
  <si>
    <t>3  hours</t>
  </si>
  <si>
    <t>6  hours</t>
  </si>
  <si>
    <t>21  hours</t>
  </si>
  <si>
    <t>7.5  hours</t>
  </si>
  <si>
    <t>33.5  hours</t>
  </si>
  <si>
    <t>49.5  hours</t>
  </si>
  <si>
    <t>28.5  hours</t>
  </si>
  <si>
    <t>20  hours</t>
  </si>
  <si>
    <t>23.5  hours</t>
  </si>
  <si>
    <t>11.5  hours</t>
  </si>
  <si>
    <t>27.5  hours</t>
  </si>
  <si>
    <t>15.5  hours</t>
  </si>
  <si>
    <t>32.5  hours</t>
  </si>
  <si>
    <t>1.5  hours</t>
  </si>
  <si>
    <t>1  hour</t>
  </si>
  <si>
    <t>13  hours</t>
  </si>
  <si>
    <t>6.5  hours</t>
  </si>
  <si>
    <t>11  hours</t>
  </si>
  <si>
    <t>40  hours</t>
  </si>
  <si>
    <t>4.5  hours</t>
  </si>
  <si>
    <t>24  hours</t>
  </si>
  <si>
    <t>52.5  hours</t>
  </si>
  <si>
    <t>37  hours</t>
  </si>
  <si>
    <t>18  hours</t>
  </si>
  <si>
    <t>12.5  hours</t>
  </si>
  <si>
    <t>17.5  hours</t>
  </si>
  <si>
    <t>17  hours</t>
  </si>
  <si>
    <t>39  hours</t>
  </si>
  <si>
    <t>4  hours</t>
  </si>
  <si>
    <t>14  hours</t>
  </si>
  <si>
    <t>7  hours</t>
  </si>
  <si>
    <t>68  hours</t>
  </si>
  <si>
    <t>45.5  hours</t>
  </si>
  <si>
    <t>42  hours</t>
  </si>
  <si>
    <t>35.5  hours</t>
  </si>
  <si>
    <t>57.5  hours</t>
  </si>
  <si>
    <t>36.5  hours</t>
  </si>
  <si>
    <t>143  hours</t>
  </si>
  <si>
    <t>25.5  hours</t>
  </si>
  <si>
    <t>20.5  hours</t>
  </si>
  <si>
    <t>48  hours</t>
  </si>
  <si>
    <t>44  hours</t>
  </si>
  <si>
    <t>2.5  hours</t>
  </si>
  <si>
    <t>26  hours</t>
  </si>
  <si>
    <t>54.5  hours</t>
  </si>
  <si>
    <t>16  hours</t>
  </si>
  <si>
    <t>71  hours</t>
  </si>
  <si>
    <t>2  hours</t>
  </si>
  <si>
    <t>43  hours</t>
  </si>
  <si>
    <t>3.5  hours</t>
  </si>
  <si>
    <t>31.5  hours</t>
  </si>
  <si>
    <t>52  hours</t>
  </si>
  <si>
    <t>26.5  hours</t>
  </si>
  <si>
    <t>24.5  hours</t>
  </si>
  <si>
    <t>30  hours</t>
  </si>
  <si>
    <t>47.5  hours</t>
  </si>
  <si>
    <t>61.5  hours</t>
  </si>
  <si>
    <t>13.5  hours</t>
  </si>
  <si>
    <t>14.5  hours</t>
  </si>
  <si>
    <t>34  hours</t>
  </si>
  <si>
    <t>92.5  hours</t>
  </si>
  <si>
    <t>10  hours</t>
  </si>
  <si>
    <t>19  hours</t>
  </si>
  <si>
    <t>99.5  hours</t>
  </si>
  <si>
    <t>27  hours</t>
  </si>
  <si>
    <t>39.5  hours</t>
  </si>
  <si>
    <t>67  hours</t>
  </si>
  <si>
    <t>23  hours</t>
  </si>
  <si>
    <t>65  hours</t>
  </si>
  <si>
    <t>63.5  hours</t>
  </si>
  <si>
    <t>62  hours</t>
  </si>
  <si>
    <t>59  hours</t>
  </si>
  <si>
    <t>51  hours</t>
  </si>
  <si>
    <t>33  hours</t>
  </si>
  <si>
    <t>66.5  hours</t>
  </si>
  <si>
    <t>41.5  hours</t>
  </si>
  <si>
    <t>79.5  hours</t>
  </si>
  <si>
    <t>49  hours</t>
  </si>
  <si>
    <t>58  hours</t>
  </si>
  <si>
    <t>43.5  hours</t>
  </si>
  <si>
    <t>187.5  hours</t>
  </si>
  <si>
    <t>77  hours</t>
  </si>
  <si>
    <t>50.5  hours</t>
  </si>
  <si>
    <t>19.5  hours</t>
  </si>
  <si>
    <t>38  hours</t>
  </si>
  <si>
    <t>46.5  hours</t>
  </si>
  <si>
    <t>41  hours</t>
  </si>
  <si>
    <t>43  mins</t>
  </si>
  <si>
    <t>84  hours</t>
  </si>
  <si>
    <t>41  mins</t>
  </si>
  <si>
    <t>113  hours</t>
  </si>
  <si>
    <t>36  hours</t>
  </si>
  <si>
    <t xml:space="preserve"> Python: 16 days to Become an Advanced Python Developer</t>
  </si>
  <si>
    <t>102.5  hours</t>
  </si>
  <si>
    <t>67.5  hours</t>
  </si>
  <si>
    <t>37  mins</t>
  </si>
  <si>
    <t>56.5  hours</t>
  </si>
  <si>
    <t>64.5  hours</t>
  </si>
  <si>
    <t>56  hours</t>
  </si>
  <si>
    <t>90  hours</t>
  </si>
  <si>
    <t>86  hours</t>
  </si>
  <si>
    <t>31  mins</t>
  </si>
  <si>
    <t>81  hours</t>
  </si>
  <si>
    <t>88  hours</t>
  </si>
  <si>
    <t>135.5  hours</t>
  </si>
  <si>
    <t>70.5  hours</t>
  </si>
  <si>
    <t>183.5  hours</t>
  </si>
  <si>
    <t>70  hours</t>
  </si>
  <si>
    <t>45  hours</t>
  </si>
  <si>
    <t>62.5  hours</t>
  </si>
  <si>
    <t>51.5  hours</t>
  </si>
  <si>
    <t>32  mins</t>
  </si>
  <si>
    <t>66  hours</t>
  </si>
  <si>
    <t>80.5  hours</t>
  </si>
  <si>
    <t>82  hours</t>
  </si>
  <si>
    <t>63  hours</t>
  </si>
  <si>
    <t>99  hours</t>
  </si>
  <si>
    <t>Python Game Development „¢ : Build 11  Games</t>
  </si>
  <si>
    <t>38  mins</t>
  </si>
  <si>
    <t>53.5  hours</t>
  </si>
  <si>
    <t>78.5  hours</t>
  </si>
  <si>
    <t>69.5  hours</t>
  </si>
  <si>
    <t>78  hours</t>
  </si>
  <si>
    <t>72.5  hours</t>
  </si>
  <si>
    <t>116.5  hours</t>
  </si>
  <si>
    <t>44  mins</t>
  </si>
  <si>
    <t>55.5  hours</t>
  </si>
  <si>
    <t>97.5  hours</t>
  </si>
  <si>
    <t>34  mins</t>
  </si>
  <si>
    <t>98.5  hours</t>
  </si>
  <si>
    <t>60  hours</t>
  </si>
  <si>
    <t>42  mins</t>
  </si>
  <si>
    <t>35  mins</t>
  </si>
  <si>
    <t>94  hours</t>
  </si>
  <si>
    <t>40  mins</t>
  </si>
  <si>
    <t>36  mins</t>
  </si>
  <si>
    <t>The  Kotlin Course : Learn Kotlin Today</t>
  </si>
  <si>
    <t>86.5  hours</t>
  </si>
  <si>
    <t>118  hours</t>
  </si>
  <si>
    <t>79  hours</t>
  </si>
  <si>
    <t>39  mins</t>
  </si>
  <si>
    <t>Practical Transformation Using XSLT and XPath (5-hour free preview; 24 hours )</t>
  </si>
  <si>
    <t>30  mins</t>
  </si>
  <si>
    <t>75.5  hours</t>
  </si>
  <si>
    <t>132.5  hours</t>
  </si>
  <si>
    <t>74  hours</t>
  </si>
  <si>
    <t>33  mins</t>
  </si>
  <si>
    <t xml:space="preserve">Android P with Machine Learning apps - 26+ projects in </t>
  </si>
  <si>
    <t>73.5  hours</t>
  </si>
  <si>
    <t>82.5  hours</t>
  </si>
  <si>
    <t>53  hours</t>
  </si>
  <si>
    <t>95.5  hours</t>
  </si>
  <si>
    <t>50  hours</t>
  </si>
  <si>
    <t>91  hours</t>
  </si>
  <si>
    <t>122  hours</t>
  </si>
  <si>
    <t>105.5  hours</t>
  </si>
  <si>
    <t>47  hours</t>
  </si>
  <si>
    <t>75  hours</t>
  </si>
  <si>
    <t>57  hours</t>
  </si>
  <si>
    <t>Experience Learning</t>
  </si>
  <si>
    <t>162.5  hours</t>
  </si>
  <si>
    <t>94.5  hours</t>
  </si>
  <si>
    <t>85.5  hours</t>
  </si>
  <si>
    <t xml:space="preserve"> Web Development Course</t>
  </si>
  <si>
    <t>59.5  hours</t>
  </si>
  <si>
    <t>123.5  hours</t>
  </si>
  <si>
    <t>92  hours</t>
  </si>
  <si>
    <t>83  hours</t>
  </si>
  <si>
    <t>55  hours</t>
  </si>
  <si>
    <t>Average of Rating</t>
  </si>
  <si>
    <t>Sum of No.of Reviews</t>
  </si>
  <si>
    <t>Sum of No.of Published lectures</t>
  </si>
  <si>
    <t>Madellene Kong Peñaflor</t>
  </si>
  <si>
    <t>Çağrı Şahin</t>
  </si>
  <si>
    <t>株式会社 ドリームエクスチェンジ</t>
  </si>
  <si>
    <t>海外ビジネス　ビジネス英語　能力開発</t>
  </si>
  <si>
    <t>攬 童</t>
  </si>
  <si>
    <t>Akın Fidancı</t>
  </si>
  <si>
    <t xml:space="preserve">ALEPH - Global Scrum Team  </t>
  </si>
  <si>
    <t>Anıl Ekici</t>
  </si>
  <si>
    <t>İlkem alpay</t>
  </si>
  <si>
    <t>İpek Akman Durgut</t>
  </si>
  <si>
    <t>Ahmet Yılmaz Yüce</t>
  </si>
  <si>
    <t>Andreea Stör</t>
  </si>
  <si>
    <t>Andreu Marquès</t>
  </si>
  <si>
    <t>Antóine (Tony) Devitt</t>
  </si>
  <si>
    <t>António Araújo</t>
  </si>
  <si>
    <t>Antonio Pachón</t>
  </si>
  <si>
    <t>Bastian Küntzel</t>
  </si>
  <si>
    <t>Carlos Martínez, PhD</t>
  </si>
  <si>
    <t>Casa Mais - Agência de Metaverso</t>
  </si>
  <si>
    <t>Clément Fiocre | Data Governance | Business Intelligence</t>
  </si>
  <si>
    <t>Conny Söderholm</t>
  </si>
  <si>
    <t>Cristian Guereñu</t>
  </si>
  <si>
    <t>Darío Leegstra</t>
  </si>
  <si>
    <t>Darío Mogollón</t>
  </si>
  <si>
    <t>David Armendáriz</t>
  </si>
  <si>
    <t>David Navarro López</t>
  </si>
  <si>
    <t>Didem Küçükkaraaslan</t>
  </si>
  <si>
    <t>Diego Adrián Cárdenas Jorge</t>
  </si>
  <si>
    <t>Diego Quiñones</t>
  </si>
  <si>
    <t>Dr "Jack" Jörg Leib (Ex-McKinsey)</t>
  </si>
  <si>
    <t>Dr. İlker Arslan</t>
  </si>
  <si>
    <t>Dr. José J</t>
  </si>
  <si>
    <t>Dr. Leire Zuñiga</t>
  </si>
  <si>
    <t>Dr. Michael Ludäscher</t>
  </si>
  <si>
    <t>Dr. Seán Kennedy OCA, OCP</t>
  </si>
  <si>
    <t>Duhan Gökkaya</t>
  </si>
  <si>
    <t>Egill Björgvinsson</t>
  </si>
  <si>
    <t>Elizabeth Pagé</t>
  </si>
  <si>
    <t>Emirhan Hamzaçebi</t>
  </si>
  <si>
    <t>Eng. Ricardo Sá</t>
  </si>
  <si>
    <t>Erdem Karagöz</t>
  </si>
  <si>
    <t>Fabrício Laguna</t>
  </si>
  <si>
    <t>Federico León</t>
  </si>
  <si>
    <t>Filip Vabroušek</t>
  </si>
  <si>
    <t>Gökçe Tombul</t>
  </si>
  <si>
    <t>Gökhan Pınar, MBA, CIA, CRMA, CFE, COSO, IRCA ISMS IA, Moody's CICC</t>
  </si>
  <si>
    <t>Günter Richter</t>
  </si>
  <si>
    <t>Ghassan Mürtada</t>
  </si>
  <si>
    <t>Grzegorz Łata</t>
  </si>
  <si>
    <t>Gustavo Escobar Henríquez</t>
  </si>
  <si>
    <t>Héctor Uriel Pérez</t>
  </si>
  <si>
    <t>Héritier N'kele N'kele</t>
  </si>
  <si>
    <t>Hüseyin BABAL</t>
  </si>
  <si>
    <t>Hubert Łyczek</t>
  </si>
  <si>
    <t>Hunor Borbély</t>
  </si>
  <si>
    <t>Igor Ševo</t>
  </si>
  <si>
    <t>IsáBel .</t>
  </si>
  <si>
    <t>Jaakko Heikkilä</t>
  </si>
  <si>
    <t>Jan Jileček</t>
  </si>
  <si>
    <t>Jan König</t>
  </si>
  <si>
    <t>Javi López O</t>
  </si>
  <si>
    <t>Jesús Planas</t>
  </si>
  <si>
    <t>Jesús Seijas</t>
  </si>
  <si>
    <t>João Gomes</t>
  </si>
  <si>
    <t>João Pedro Leal Gomes</t>
  </si>
  <si>
    <t>José Augusto Thomas</t>
  </si>
  <si>
    <t>José Jossymar Jaimes Velázquez</t>
  </si>
  <si>
    <t>Jose Martínez Hernández</t>
  </si>
  <si>
    <t>Krisztián Sala</t>
  </si>
  <si>
    <t>László Csanaki</t>
  </si>
  <si>
    <t>Luciano Júnior</t>
  </si>
  <si>
    <t>Márcio Martins</t>
  </si>
  <si>
    <t>Manuel Daniel Gutiérrez Marín</t>
  </si>
  <si>
    <t>Marc Armangué</t>
  </si>
  <si>
    <t>Marcel Solé</t>
  </si>
  <si>
    <t>Marco Aurélio Regis</t>
  </si>
  <si>
    <t>Marek Mihálech</t>
  </si>
  <si>
    <t>Maria Wilvenna Añora</t>
  </si>
  <si>
    <t>Marie Rivière</t>
  </si>
  <si>
    <t>Matilda Pellén</t>
  </si>
  <si>
    <t>Maurício Aniche</t>
  </si>
  <si>
    <t>Michael Köttner</t>
  </si>
  <si>
    <t>Mikael Bülow</t>
  </si>
  <si>
    <t>Moisés Obando</t>
  </si>
  <si>
    <t>Mustafa Gökçe</t>
  </si>
  <si>
    <t>Mustafa Kök</t>
  </si>
  <si>
    <t>Mustafa Küçükakarsu</t>
  </si>
  <si>
    <t>Onur Baltacı</t>
  </si>
  <si>
    <t>Orhan Tarıkcı</t>
  </si>
  <si>
    <t>Paúl Fraga</t>
  </si>
  <si>
    <t>Paul Hünermund</t>
  </si>
  <si>
    <t>Pixelpro formación online</t>
  </si>
  <si>
    <t>Ronak Davé      Founder of RPM Assets</t>
  </si>
  <si>
    <t>Sándor BLÁGA</t>
  </si>
  <si>
    <t>Süleyman Bölek</t>
  </si>
  <si>
    <t>Saša Kržič</t>
  </si>
  <si>
    <t>Sadık Nazik</t>
  </si>
  <si>
    <t>Seçkin Sefa Durası</t>
  </si>
  <si>
    <t>Sebastian Glöckner</t>
  </si>
  <si>
    <t>Serièr Houcine</t>
  </si>
  <si>
    <t>Serkan Büyüktopçu</t>
  </si>
  <si>
    <t>Talha Ocakçı</t>
  </si>
  <si>
    <t>Tayfun Türkalp</t>
  </si>
  <si>
    <t>Tim Schütz</t>
  </si>
  <si>
    <t>Tomás Lastra Milone</t>
  </si>
  <si>
    <t>Vasco Patrício</t>
  </si>
  <si>
    <t>William U Peña, MBA</t>
  </si>
  <si>
    <t>William U. Peña, MBA</t>
  </si>
  <si>
    <t>Yılmaz Alaca</t>
  </si>
  <si>
    <t>Yaïr Sharon</t>
  </si>
  <si>
    <t>Yazılım Teknolojileri Akademisi</t>
  </si>
  <si>
    <t>H</t>
  </si>
  <si>
    <t>Column1</t>
  </si>
  <si>
    <t>No. of Lecture hrs</t>
  </si>
  <si>
    <t>KPIs</t>
  </si>
  <si>
    <t>Count of Title</t>
  </si>
  <si>
    <t>Course Popularity Score</t>
  </si>
  <si>
    <t>Average of No.of Published lectures</t>
  </si>
  <si>
    <t>Agile Software Developer</t>
  </si>
  <si>
    <t>Commodity Market Analyst &amp; Chess Coach</t>
  </si>
  <si>
    <t>Head of Product at Revolut. Ex Uber Tesla Waymo</t>
  </si>
  <si>
    <t>Salesforce Application Architect and e-learning Author</t>
  </si>
  <si>
    <t>Noah Merriby</t>
  </si>
  <si>
    <t xml:space="preserve">My passion is inspiring people through online courses. </t>
  </si>
  <si>
    <t>Network / Security Engineer MSc, BSc, CITP, CSci</t>
  </si>
  <si>
    <t>Portfolio, Program, Project, Risk Consultant &amp; Trainer</t>
  </si>
  <si>
    <t>Salesforce Developer</t>
  </si>
  <si>
    <t>"A Mission For Financial Confidence</t>
  </si>
  <si>
    <t>Kyckstart Ž</t>
  </si>
  <si>
    <t>PCEP “ Certified Python Programmer Complete Course &amp; Exam</t>
  </si>
  <si>
    <t>Git Essentials ” The step-by-step guide to Git mastery</t>
  </si>
  <si>
    <t>Launch Your Startup Without Code “ Build an App in 1 Day</t>
  </si>
  <si>
    <t>SQL Server 2019: What™s New - New and Enhanced Features</t>
  </si>
  <si>
    <t>The Expert™s Secret to Mobile Application Testing</t>
  </si>
  <si>
    <t>The Absolute Beginner™s Guide to Java</t>
  </si>
  <si>
    <t>SQL for Beginners 2023 Š”Š Learn SQL Step by Step</t>
  </si>
  <si>
    <t>A Beginner™s Guide To Linux Commands</t>
  </si>
  <si>
    <t>Learning Path: AWS Certified Developer “ Associate Complete</t>
  </si>
  <si>
    <t>Emprendedor / Profesor / Conferencista / 2 Master™s Columbia</t>
  </si>
  <si>
    <t>WinOps “ CI/CD with Microsoft Azure Stack: VSTS and TFS 2018</t>
  </si>
  <si>
    <t>R Programming “ Hacks and Automation</t>
  </si>
  <si>
    <t>PHP Crash Course ” Learn PHP in 90 minutes.</t>
  </si>
  <si>
    <t>Web Development w/ Google™s Go (golang) Programming Language</t>
  </si>
  <si>
    <t>Insurance Specialist “ MEng, CII, B.M. D</t>
  </si>
  <si>
    <t>Introduction to the OWASP Top 10 “ 2021</t>
  </si>
  <si>
    <t>LEAP Pro “ Courses for growth-minded professionals</t>
  </si>
  <si>
    <t>Java Programming “ the Master Course</t>
  </si>
  <si>
    <t>Let™s create the change in cloud computing and Data domain.</t>
  </si>
  <si>
    <t>London GDR™s &amp; Kazakh cash equities, Eurobonds trader</t>
  </si>
  <si>
    <t>Cisco Voice Solutions for Medium-Large Enterprise MLE“CUCM</t>
  </si>
  <si>
    <t>Learn Spring &amp; Spring Boot “ 10x Productive Java Development</t>
  </si>
  <si>
    <t>OUR MISSION: HELPING THE WORLD INVEST ” BETTER</t>
  </si>
  <si>
    <t>PMP, AWS Certified Solutions Architect “ Associate</t>
  </si>
  <si>
    <t>SQL“MySQL Complete Master Bootcamp | Beginner-Expert (2023)</t>
  </si>
  <si>
    <t>HTML5 Mastery”Build Superior Websites &amp; Mobile Apps NEW 2023</t>
  </si>
  <si>
    <t>C++ MASTERY Course “ Build Extraordinary Apps (Step-by-step)</t>
  </si>
  <si>
    <t>Practical ŽNuggets</t>
  </si>
  <si>
    <t>Complete C# Programming Course “ Beginner to Expert</t>
  </si>
  <si>
    <t>Supply chain professional with 15 years™ experience.</t>
  </si>
  <si>
    <t>PHP For Everybody ” The Perfect PHP Beginners Course (2020)</t>
  </si>
  <si>
    <t>The world™s leading authority on Connectional Intelligence</t>
  </si>
  <si>
    <t>Things aren™t always #000000 and #FFFFFF</t>
  </si>
  <si>
    <t>The Expert™s Guide of Selenium with Python | BDD Framework</t>
  </si>
  <si>
    <t>World™s Top 30 Startup Guru for 2020 | Founder | Consultant</t>
  </si>
  <si>
    <t>One of the best speaking coaches out there - Forbes.com</t>
  </si>
  <si>
    <t xml:space="preserve"> ” Professional online creative educatio</t>
  </si>
  <si>
    <t xml:space="preserve"> ™–Strategic Marketing Consultant  ˜” Rainmaker &amp; Architect ™</t>
  </si>
  <si>
    <t>í›ˆìƒ (Hoon-Sang) ì¤ (Yun)</t>
  </si>
  <si>
    <t>ÐÐ’Ð. Data Science &amp; Analytics. OD. Project Management.</t>
  </si>
  <si>
    <t>Dr. Ã–ÄŸretim Ãyesi</t>
  </si>
  <si>
    <t>Top-BOSS ç‰¹æ³¢å‹éš›</t>
  </si>
  <si>
    <t>Founder at SimpleWays OÃ</t>
  </si>
  <si>
    <t>Adem AKGÃL</t>
  </si>
  <si>
    <t>Eda Sinem Erkula Ãnay</t>
  </si>
  <si>
    <t>à¤•à¥€à¤à¤¿à¤¯à¥‡ à¤¤à¥ˆà¤¯à¤¾à¤°à¥€ Programming &amp; Coding Interviews à¤•à¥€</t>
  </si>
  <si>
    <t>Ãber 100 Kurse fÃr Sie vom zertifizierten Trainer</t>
  </si>
  <si>
    <t>Accounting Instructorïç»éªä¸°å¯çš„æ¾³æ´²æ³¨äšè®²å¸ˆïå››å¤§è´¢åŠ¡å’¨è¯¢ç»ç†</t>
  </si>
  <si>
    <t>Bilgisayar MÃhendisi</t>
  </si>
  <si>
    <t>BÃÅŸra Fenerci</t>
  </si>
  <si>
    <t>è®“æˆ‘å€‘é€éŽæ‰æ„ç¾©çš„éŠæˆ²ä¾†æ”¹è®Šä¸–ç•ï</t>
  </si>
  <si>
    <t>Ã–zgÃn Ã–zakyÄ±ldÄ±z</t>
  </si>
  <si>
    <t>Elektrik Elektronik MÃhendisi</t>
  </si>
  <si>
    <t>Erfolgreicher Trader und Investor, GrÃnder von Lumen11</t>
  </si>
  <si>
    <t>Experte fÃr IT-Support &amp; Informationstechnologie</t>
  </si>
  <si>
    <t>GÄ±da MÃhendisi</t>
  </si>
  <si>
    <t>GeschÃ¤ftsfÃhrer von Capitary Trading</t>
  </si>
  <si>
    <t>I have more than 3k students / Ð£ ÐÐµÐ½Ñ Ð±Ð¾Ð»ÐµÐµ 3000 ÑÑ‚ÑƒÐ´ÐµÐ½Ñ‚Ð¾Ð²</t>
  </si>
  <si>
    <t>MÃhendis</t>
  </si>
  <si>
    <t>Makine MÃhendisi</t>
  </si>
  <si>
    <t>Technology Consultant/Yeni ÃrÃn GeliÅŸtirme UzmanÄ±</t>
  </si>
  <si>
    <t>Ð¡Ð°ÐÐ²ÐµÐ» ÐŸÐ¾Ð³Ð¾ÑÐ¾Ð²</t>
  </si>
  <si>
    <t>YazÄ±lÄ±m MÃhendisi</t>
  </si>
  <si>
    <t>2014</t>
  </si>
  <si>
    <t>2011</t>
  </si>
  <si>
    <t>2012</t>
  </si>
  <si>
    <t>2013</t>
  </si>
  <si>
    <t>2015</t>
  </si>
  <si>
    <t>2016</t>
  </si>
  <si>
    <t>2017</t>
  </si>
  <si>
    <t>2018</t>
  </si>
  <si>
    <t>2019</t>
  </si>
  <si>
    <t>2020</t>
  </si>
  <si>
    <t>2021</t>
  </si>
  <si>
    <t>2023</t>
  </si>
  <si>
    <t>Average Rating</t>
  </si>
  <si>
    <t>Total Courses</t>
  </si>
  <si>
    <t>Average Lectures Per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</si>
</sst>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quot;Hrs&quot;"/>
    <numFmt numFmtId="165" formatCode="0.0,\ &quot;K&quot;"/>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0"/>
      <color theme="1"/>
      <name val="Calibri"/>
      <family val="2"/>
      <scheme val="minor"/>
    </font>
    <font>
      <b/>
      <sz val="24"/>
      <color theme="1"/>
      <name val="Gautami"/>
      <family val="2"/>
    </font>
    <font>
      <b/>
      <sz val="26"/>
      <color theme="0"/>
      <name val="Aptos Display"/>
      <family val="2"/>
    </font>
    <font>
      <b/>
      <sz val="24"/>
      <color theme="0"/>
      <name val="Aptos Display"/>
      <family val="2"/>
    </font>
    <font>
      <b/>
      <sz val="22"/>
      <color theme="0"/>
      <name val="Gautam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0" fillId="0" borderId="11" xfId="0" applyBorder="1"/>
    <xf numFmtId="0" fontId="0" fillId="0" borderId="12" xfId="0" applyBorder="1"/>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164" fontId="0" fillId="0" borderId="0" xfId="0" applyNumberFormat="1"/>
    <xf numFmtId="2" fontId="0" fillId="0" borderId="0" xfId="0" applyNumberFormat="1"/>
    <xf numFmtId="1" fontId="0" fillId="0" borderId="0" xfId="0" applyNumberFormat="1" applyAlignment="1">
      <alignment horizontal="left"/>
    </xf>
    <xf numFmtId="2" fontId="0" fillId="0" borderId="0" xfId="0" applyNumberFormat="1" applyAlignment="1">
      <alignment horizontal="left"/>
    </xf>
    <xf numFmtId="0" fontId="0" fillId="0" borderId="18" xfId="0" applyBorder="1" applyAlignment="1">
      <alignment horizontal="left"/>
    </xf>
    <xf numFmtId="0" fontId="0" fillId="0" borderId="21" xfId="0" applyBorder="1" applyAlignment="1">
      <alignment horizontal="left"/>
    </xf>
    <xf numFmtId="0" fontId="0" fillId="0" borderId="19" xfId="0" applyBorder="1" applyAlignment="1">
      <alignment horizontal="left"/>
    </xf>
    <xf numFmtId="0" fontId="13" fillId="0" borderId="0" xfId="0" applyFont="1"/>
    <xf numFmtId="0" fontId="0" fillId="33" borderId="0" xfId="0" applyFill="1"/>
    <xf numFmtId="0" fontId="20" fillId="0" borderId="0" xfId="0" applyFont="1" applyAlignment="1">
      <alignment vertical="top"/>
    </xf>
    <xf numFmtId="165" fontId="0" fillId="0" borderId="0" xfId="0" applyNumberFormat="1"/>
    <xf numFmtId="0" fontId="22" fillId="33" borderId="0" xfId="0" applyFont="1" applyFill="1" applyAlignment="1">
      <alignment horizontal="center" wrapText="1"/>
    </xf>
    <xf numFmtId="0" fontId="23" fillId="33" borderId="0" xfId="0" applyFont="1" applyFill="1" applyAlignment="1">
      <alignment horizontal="center" vertical="top"/>
    </xf>
    <xf numFmtId="0" fontId="21" fillId="33" borderId="0" xfId="0" applyFont="1" applyFill="1" applyAlignment="1">
      <alignment horizontal="center" vertical="center" wrapText="1"/>
    </xf>
    <xf numFmtId="0" fontId="22" fillId="33" borderId="0" xfId="0" applyFont="1" applyFill="1" applyAlignment="1">
      <alignment horizontal="center" vertical="center" wrapText="1"/>
    </xf>
    <xf numFmtId="0" fontId="19" fillId="0" borderId="2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0" xfId="0" applyNumberFormat="1"/>
    <xf numFmtId="0" fontId="0" fillId="0" borderId="17" xfId="0" applyNumberFormat="1" applyBorder="1"/>
    <xf numFmtId="0" fontId="0" fillId="0" borderId="18" xfId="0" applyNumberFormat="1" applyBorder="1"/>
    <xf numFmtId="0" fontId="0" fillId="0" borderId="21" xfId="0" applyNumberFormat="1" applyBorder="1"/>
    <xf numFmtId="0" fontId="0" fillId="0" borderId="19" xfId="0" applyNumberFormat="1" applyBorder="1"/>
    <xf numFmtId="0" fontId="0" fillId="0" borderId="15" xfId="0" applyNumberFormat="1" applyBorder="1"/>
    <xf numFmtId="0" fontId="0" fillId="0" borderId="16"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
    <dxf>
      <border>
        <left/>
        <right/>
        <top/>
        <bottom/>
      </border>
    </dxf>
    <dxf>
      <border>
        <left/>
        <right/>
        <top/>
        <bottom/>
      </border>
    </dxf>
    <dxf>
      <border>
        <left/>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65" formatCode="0.0,\ &quot;K&quot;"/>
    </dxf>
    <dxf>
      <numFmt numFmtId="165" formatCode="0.0,\ &quot;K&quot;"/>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left/>
        <right/>
        <top/>
        <bottom/>
      </border>
    </dxf>
    <dxf>
      <numFmt numFmtId="2" formatCode="0.00"/>
    </dxf>
    <dxf>
      <numFmt numFmtId="2" formatCode="0.00"/>
    </dxf>
    <dxf>
      <numFmt numFmtId="165" formatCode="0.0,\ &quot;K&quot;"/>
    </dxf>
    <dxf>
      <numFmt numFmtId="165" formatCode="0.0,\ &quot;K&quot;"/>
    </dxf>
    <dxf>
      <numFmt numFmtId="1" formatCode="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00,\ &quot;Hrs&quot;"/>
    </dxf>
    <dxf>
      <numFmt numFmtId="166" formatCode="m/d/yyyy"/>
    </dxf>
    <dxf>
      <numFmt numFmtId="166" formatCode="m/d/yyyy"/>
    </dxf>
    <dxf>
      <numFmt numFmtId="166" formatCode="m/d/yyyy"/>
    </dxf>
    <dxf>
      <font>
        <b/>
        <sz val="11"/>
        <color theme="1"/>
      </font>
    </dxf>
    <dxf>
      <font>
        <b/>
        <i val="0"/>
        <sz val="14"/>
        <color theme="1"/>
      </font>
      <fill>
        <patternFill patternType="solid">
          <fgColor auto="1"/>
          <bgColor theme="2"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color theme="1"/>
      </font>
      <fill>
        <gradientFill degree="135">
          <stop position="0">
            <color rgb="FF7030A0"/>
          </stop>
          <stop position="0.5">
            <color theme="2" tint="-0.74901577806939912"/>
          </stop>
          <stop position="1">
            <color rgb="FF7030A0"/>
          </stop>
        </gradientFill>
      </fill>
    </dxf>
    <dxf>
      <font>
        <b/>
        <i val="0"/>
        <strike val="0"/>
        <sz val="14"/>
        <color theme="1"/>
      </font>
      <fill>
        <patternFill patternType="solid">
          <fgColor auto="1"/>
          <bgColor theme="0" tint="-0.24994659260841701"/>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7" xr9:uid="{827BCEB4-C220-46DB-84DC-E79CC6710211}">
      <tableStyleElement type="wholeTable" dxfId="43"/>
      <tableStyleElement type="headerRow" dxfId="42"/>
    </tableStyle>
    <tableStyle name="Timeline Style 1" pivot="0" table="0" count="8" xr9:uid="{BFC0DC3F-4B02-46A2-B3D1-7F84D113E82C}">
      <tableStyleElement type="wholeTable" dxfId="41"/>
      <tableStyleElement type="headerRow" dxfId="40"/>
    </tableStyle>
  </tableStyles>
  <colors>
    <mruColors>
      <color rgb="FF000000"/>
      <color rgb="FFAE78D6"/>
      <color rgb="FF934BC9"/>
      <color rgb="FFCC00CC"/>
      <color rgb="FF7B7777"/>
      <color rgb="FF9E5DCF"/>
      <color rgb="FF8F8989"/>
      <color rgb="FFA86ED4"/>
      <color rgb="FFC000C0"/>
      <color rgb="FFCC0099"/>
    </mruColors>
  </colors>
  <extLst>
    <ext xmlns:x14="http://schemas.microsoft.com/office/spreadsheetml/2009/9/main" uri="{46F421CA-312F-682f-3DD2-61675219B42D}">
      <x14:dxfs count="3">
        <dxf>
          <fill>
            <gradientFill degree="90">
              <stop position="0">
                <color theme="1"/>
              </stop>
              <stop position="0.5">
                <color rgb="FF7030A0"/>
              </stop>
              <stop position="1">
                <color theme="1"/>
              </stop>
            </gradientFill>
          </fill>
        </dxf>
        <dxf>
          <font>
            <b/>
            <i val="0"/>
            <sz val="14"/>
            <color theme="0"/>
          </font>
          <fill>
            <gradientFill>
              <stop position="0">
                <color theme="2" tint="-0.89803765984069339"/>
              </stop>
              <stop position="0.5">
                <color rgb="FF7030A0"/>
              </stop>
              <stop position="1">
                <color theme="2" tint="-0.89803765984069339"/>
              </stop>
            </gradientFill>
          </fill>
        </dxf>
        <dxf>
          <font>
            <b/>
            <i val="0"/>
            <sz val="14"/>
            <color theme="1"/>
          </font>
          <fill>
            <gradientFill degree="135">
              <stop position="0">
                <color rgb="FFA86ED4"/>
              </stop>
              <stop position="0.5">
                <color theme="2" tint="-9.8025452436902985E-2"/>
              </stop>
              <stop position="1">
                <color rgb="FFA86ED4"/>
              </stop>
            </gradient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 type="hoveredUnselectedItemWithData"/>
            <x14:slicerStyleElement type="hoveredSelectedItemWithData"/>
            <x14:slicerStyleElement type="hoveredSelectedItemWithNoData" dxfId="0"/>
          </x14:slicerStyleElements>
        </x14:slicerStyle>
      </x14:slicerStyles>
    </ext>
    <ext xmlns:x15="http://schemas.microsoft.com/office/spreadsheetml/2010/11/main" uri="{A0A4C193-F2C1-4fcb-8827-314CF55A85BB}">
      <x15:dxfs count="6">
        <dxf>
          <fill>
            <gradientFill degree="90">
              <stop position="0">
                <color rgb="FFAE78D6"/>
              </stop>
              <stop position="0.5">
                <color theme="2" tint="-0.25098422193060094"/>
              </stop>
              <stop position="1">
                <color rgb="FFAE78D6"/>
              </stop>
            </gradientFill>
          </fill>
        </dxf>
        <dxf>
          <fill>
            <gradientFill degree="90">
              <stop position="0">
                <color rgb="FF7030A0"/>
              </stop>
              <stop position="0.5">
                <color theme="1"/>
              </stop>
              <stop position="1">
                <color rgb="FF7030A0"/>
              </stop>
            </gradientFill>
          </fill>
        </dxf>
        <dxf>
          <font>
            <b/>
            <i val="0"/>
            <sz val="11"/>
            <color theme="1"/>
            <name val="Calibri"/>
            <family val="2"/>
            <scheme val="minor"/>
          </font>
        </dxf>
        <dxf>
          <font>
            <b/>
            <i val="0"/>
            <sz val="11"/>
            <color theme="1"/>
            <name val="Calibri"/>
            <family val="2"/>
            <scheme val="minor"/>
          </font>
        </dxf>
        <dxf>
          <font>
            <b/>
            <i val="0"/>
            <sz val="14"/>
            <color theme="1"/>
            <name val="Calibri"/>
            <family val="2"/>
            <scheme val="minor"/>
          </font>
        </dxf>
        <dxf>
          <font>
            <sz val="14"/>
            <color theme="1"/>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 dataset.xlsx]Line &amp;Scatter!PivotTable1</c:name>
    <c:fmtId val="10"/>
  </c:pivotSource>
  <c:chart>
    <c:title>
      <c:tx>
        <c:rich>
          <a:bodyPr rot="0" spcFirstLastPara="1" vertOverflow="ellipsis" vert="horz" wrap="square" anchor="ctr" anchorCtr="1"/>
          <a:lstStyle/>
          <a:p>
            <a:pPr>
              <a:defRPr sz="2000" b="1" i="0" u="none" strike="noStrike" kern="1200" cap="all" spc="100" normalizeH="0" baseline="0">
                <a:solidFill>
                  <a:schemeClr val="lt1"/>
                </a:solidFill>
                <a:latin typeface="+mn-lt"/>
                <a:ea typeface="+mn-ea"/>
                <a:cs typeface="+mn-cs"/>
              </a:defRPr>
            </a:pPr>
            <a:r>
              <a:rPr lang="en-IN" sz="2000">
                <a:solidFill>
                  <a:sysClr val="windowText" lastClr="000000"/>
                </a:solidFill>
              </a:rPr>
              <a:t>Course Creation Trend Over Time </a:t>
            </a:r>
            <a:endParaRPr lang="en-US" sz="2000">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gradFill>
              <a:gsLst>
                <a:gs pos="76000">
                  <a:srgbClr val="7030A0"/>
                </a:gs>
                <a:gs pos="27000">
                  <a:schemeClr val="tx1">
                    <a:lumMod val="85000"/>
                    <a:lumOff val="15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9820275844101E-2"/>
          <c:y val="0.13143753122413523"/>
          <c:w val="0.90916278052987243"/>
          <c:h val="0.63749785661066782"/>
        </c:manualLayout>
      </c:layout>
      <c:lineChart>
        <c:grouping val="standard"/>
        <c:varyColors val="0"/>
        <c:ser>
          <c:idx val="0"/>
          <c:order val="0"/>
          <c:tx>
            <c:strRef>
              <c:f>'Line &amp;Scatter'!$B$1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gradFill>
                <a:gsLst>
                  <a:gs pos="76000">
                    <a:srgbClr val="7030A0"/>
                  </a:gs>
                  <a:gs pos="27000">
                    <a:schemeClr val="tx1">
                      <a:lumMod val="85000"/>
                      <a:lumOff val="15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'Line &amp;Scatter'!$A$2:$A$15</c:f>
              <c:strCache>
                <c:ptCount val="1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strCache>
            </c:strRef>
          </c:cat>
          <c:val>
            <c:numRef>
              <c:f>'Line &amp;Scatter'!$B$2:$B$15</c:f>
              <c:numCache>
                <c:formatCode>General</c:formatCode>
                <c:ptCount val="13"/>
                <c:pt idx="0">
                  <c:v>10</c:v>
                </c:pt>
                <c:pt idx="1">
                  <c:v>45</c:v>
                </c:pt>
                <c:pt idx="2">
                  <c:v>175</c:v>
                </c:pt>
                <c:pt idx="3">
                  <c:v>286</c:v>
                </c:pt>
                <c:pt idx="4">
                  <c:v>704</c:v>
                </c:pt>
                <c:pt idx="5">
                  <c:v>931</c:v>
                </c:pt>
                <c:pt idx="6">
                  <c:v>1287</c:v>
                </c:pt>
                <c:pt idx="7">
                  <c:v>1596</c:v>
                </c:pt>
                <c:pt idx="8">
                  <c:v>1376</c:v>
                </c:pt>
                <c:pt idx="9">
                  <c:v>1690</c:v>
                </c:pt>
                <c:pt idx="10">
                  <c:v>1207</c:v>
                </c:pt>
                <c:pt idx="11">
                  <c:v>676</c:v>
                </c:pt>
                <c:pt idx="12">
                  <c:v>16</c:v>
                </c:pt>
              </c:numCache>
            </c:numRef>
          </c:val>
          <c:smooth val="0"/>
          <c:extLst>
            <c:ext xmlns:c16="http://schemas.microsoft.com/office/drawing/2014/chart" uri="{C3380CC4-5D6E-409C-BE32-E72D297353CC}">
              <c16:uniqueId val="{00000001-C023-420B-84E1-B74CB4C1D19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76156864"/>
        <c:axId val="1120144624"/>
      </c:lineChart>
      <c:catAx>
        <c:axId val="1076156864"/>
        <c:scaling>
          <c:orientation val="minMax"/>
        </c:scaling>
        <c:delete val="0"/>
        <c:axPos val="b"/>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IN" sz="1400" b="1">
                    <a:solidFill>
                      <a:sysClr val="windowText" lastClr="000000"/>
                    </a:solidFill>
                  </a:rPr>
                  <a:t>Time (Years)</a:t>
                </a:r>
              </a:p>
            </c:rich>
          </c:tx>
          <c:layout>
            <c:manualLayout>
              <c:xMode val="edge"/>
              <c:yMode val="edge"/>
              <c:x val="0.42455486982077539"/>
              <c:y val="0.91729541226887956"/>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1400" b="0" i="0" u="none" strike="noStrike" kern="1200" spc="30" baseline="0">
                <a:solidFill>
                  <a:sysClr val="windowText" lastClr="000000"/>
                </a:solidFill>
                <a:latin typeface="+mn-lt"/>
                <a:ea typeface="+mn-ea"/>
                <a:cs typeface="+mn-cs"/>
              </a:defRPr>
            </a:pPr>
            <a:endParaRPr lang="en-US"/>
          </a:p>
        </c:txPr>
        <c:crossAx val="1120144624"/>
        <c:crosses val="autoZero"/>
        <c:auto val="1"/>
        <c:lblAlgn val="ctr"/>
        <c:lblOffset val="100"/>
        <c:noMultiLvlLbl val="0"/>
      </c:catAx>
      <c:valAx>
        <c:axId val="1120144624"/>
        <c:scaling>
          <c:orientation val="minMax"/>
        </c:scaling>
        <c:delete val="1"/>
        <c:axPos val="l"/>
        <c:title>
          <c:tx>
            <c:rich>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sz="1600">
                    <a:solidFill>
                      <a:sysClr val="windowText" lastClr="000000"/>
                    </a:solidFill>
                  </a:rPr>
                  <a:t>No. of Courses Conducted</a:t>
                </a:r>
              </a:p>
            </c:rich>
          </c:tx>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1076156864"/>
        <c:crosses val="autoZero"/>
        <c:crossBetween val="between"/>
      </c:valAx>
      <c:spPr>
        <a:noFill/>
        <a:ln>
          <a:solidFill>
            <a:srgbClr val="0000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r>
              <a:rPr lang="en-IN" sz="1500" b="1">
                <a:solidFill>
                  <a:sysClr val="windowText" lastClr="000000"/>
                </a:solidFill>
              </a:rPr>
              <a:t>Course Duration/Questions Vs Average Ratings</a:t>
            </a:r>
          </a:p>
        </c:rich>
      </c:tx>
      <c:overlay val="0"/>
      <c:spPr>
        <a:noFill/>
        <a:ln>
          <a:noFill/>
        </a:ln>
        <a:effectLst/>
      </c:spPr>
      <c:txPr>
        <a:bodyPr rot="0" spcFirstLastPara="1" vertOverflow="ellipsis" vert="horz" wrap="square" anchor="ctr" anchorCtr="1"/>
        <a:lstStyle/>
        <a:p>
          <a:pPr>
            <a:defRPr sz="1500" b="1"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rgbClr val="000000"/>
              </a:solidFill>
              <a:ln w="9525">
                <a:solidFill>
                  <a:srgbClr val="000000"/>
                </a:solidFill>
              </a:ln>
              <a:effectLst/>
            </c:spPr>
          </c:marker>
          <c:dPt>
            <c:idx val="45"/>
            <c:marker>
              <c:symbol val="circle"/>
              <c:size val="5"/>
              <c:spPr>
                <a:solidFill>
                  <a:srgbClr val="000000"/>
                </a:solidFill>
                <a:ln w="9525">
                  <a:solidFill>
                    <a:srgbClr val="000000"/>
                  </a:solidFill>
                </a:ln>
                <a:effectLst/>
              </c:spPr>
            </c:marker>
            <c:bubble3D val="0"/>
            <c:spPr>
              <a:ln w="19050" cap="rnd">
                <a:solidFill>
                  <a:srgbClr val="4472C4"/>
                </a:solidFill>
                <a:prstDash val="solid"/>
                <a:round/>
              </a:ln>
              <a:effectLst/>
            </c:spPr>
            <c:extLst>
              <c:ext xmlns:c16="http://schemas.microsoft.com/office/drawing/2014/chart" uri="{C3380CC4-5D6E-409C-BE32-E72D297353CC}">
                <c16:uniqueId val="{00000000-3120-47A8-8BD1-665AA1AB7887}"/>
              </c:ext>
            </c:extLst>
          </c:dPt>
          <c:dPt>
            <c:idx val="197"/>
            <c:marker>
              <c:symbol val="circle"/>
              <c:size val="5"/>
              <c:spPr>
                <a:solidFill>
                  <a:srgbClr val="000000"/>
                </a:solidFill>
                <a:ln w="9525">
                  <a:solidFill>
                    <a:srgbClr val="000000"/>
                  </a:solidFill>
                </a:ln>
                <a:effectLst/>
              </c:spPr>
            </c:marker>
            <c:bubble3D val="0"/>
            <c:spPr>
              <a:ln w="25400" cap="rnd">
                <a:solidFill>
                  <a:srgbClr val="000000"/>
                </a:solidFill>
                <a:round/>
              </a:ln>
              <a:effectLst/>
            </c:spPr>
            <c:extLst>
              <c:ext xmlns:c16="http://schemas.microsoft.com/office/drawing/2014/chart" uri="{C3380CC4-5D6E-409C-BE32-E72D297353CC}">
                <c16:uniqueId val="{00000002-865F-4131-A11C-E861DCB0671D}"/>
              </c:ext>
            </c:extLst>
          </c:dPt>
          <c:xVal>
            <c:strRef>
              <c:f>'Line &amp;Scatter'!$D$22:$D$258</c:f>
              <c:strCache>
                <c:ptCount val="237"/>
                <c:pt idx="0">
                  <c:v>1  hour</c:v>
                </c:pt>
                <c:pt idx="1">
                  <c:v>1.5  hours</c:v>
                </c:pt>
                <c:pt idx="2">
                  <c:v>10  hours</c:v>
                </c:pt>
                <c:pt idx="3">
                  <c:v>10.5  hours</c:v>
                </c:pt>
                <c:pt idx="4">
                  <c:v>100 questions</c:v>
                </c:pt>
                <c:pt idx="5">
                  <c:v>101 questions</c:v>
                </c:pt>
                <c:pt idx="6">
                  <c:v>102.5  hours</c:v>
                </c:pt>
                <c:pt idx="7">
                  <c:v>103.5  hours</c:v>
                </c:pt>
                <c:pt idx="8">
                  <c:v>105.5  hours</c:v>
                </c:pt>
                <c:pt idx="9">
                  <c:v>11  hours</c:v>
                </c:pt>
                <c:pt idx="10">
                  <c:v>11.5  hours</c:v>
                </c:pt>
                <c:pt idx="11">
                  <c:v>113  hours</c:v>
                </c:pt>
                <c:pt idx="12">
                  <c:v>116.5  hours</c:v>
                </c:pt>
                <c:pt idx="13">
                  <c:v>118  hours</c:v>
                </c:pt>
                <c:pt idx="14">
                  <c:v>12  hours</c:v>
                </c:pt>
                <c:pt idx="15">
                  <c:v>12.5  hours</c:v>
                </c:pt>
                <c:pt idx="16">
                  <c:v>122  hours</c:v>
                </c:pt>
                <c:pt idx="17">
                  <c:v>123.5  hours</c:v>
                </c:pt>
                <c:pt idx="18">
                  <c:v>126 questions</c:v>
                </c:pt>
                <c:pt idx="19">
                  <c:v>13  hours</c:v>
                </c:pt>
                <c:pt idx="20">
                  <c:v>13.5  hours</c:v>
                </c:pt>
                <c:pt idx="21">
                  <c:v>130 questions</c:v>
                </c:pt>
                <c:pt idx="22">
                  <c:v>132.5  hours</c:v>
                </c:pt>
                <c:pt idx="23">
                  <c:v>135 questions</c:v>
                </c:pt>
                <c:pt idx="24">
                  <c:v>135.5  hours</c:v>
                </c:pt>
                <c:pt idx="25">
                  <c:v>136 questions</c:v>
                </c:pt>
                <c:pt idx="26">
                  <c:v>139 questions</c:v>
                </c:pt>
                <c:pt idx="27">
                  <c:v>14  hours</c:v>
                </c:pt>
                <c:pt idx="28">
                  <c:v>14.5  hours</c:v>
                </c:pt>
                <c:pt idx="29">
                  <c:v>143  hours</c:v>
                </c:pt>
                <c:pt idx="30">
                  <c:v>15  hours</c:v>
                </c:pt>
                <c:pt idx="31">
                  <c:v>15.5  hours</c:v>
                </c:pt>
                <c:pt idx="32">
                  <c:v>150 questions</c:v>
                </c:pt>
                <c:pt idx="33">
                  <c:v>156 questions</c:v>
                </c:pt>
                <c:pt idx="34">
                  <c:v>159 questions</c:v>
                </c:pt>
                <c:pt idx="35">
                  <c:v>16  hours</c:v>
                </c:pt>
                <c:pt idx="36">
                  <c:v>16.5  hours</c:v>
                </c:pt>
                <c:pt idx="37">
                  <c:v>162.5  hours</c:v>
                </c:pt>
                <c:pt idx="38">
                  <c:v>165 questions</c:v>
                </c:pt>
                <c:pt idx="39">
                  <c:v>17  hours</c:v>
                </c:pt>
                <c:pt idx="40">
                  <c:v>17.5  hours</c:v>
                </c:pt>
                <c:pt idx="41">
                  <c:v>175 questions</c:v>
                </c:pt>
                <c:pt idx="42">
                  <c:v>18  hours</c:v>
                </c:pt>
                <c:pt idx="43">
                  <c:v>18.5  hours</c:v>
                </c:pt>
                <c:pt idx="44">
                  <c:v>180 questions</c:v>
                </c:pt>
                <c:pt idx="45">
                  <c:v>181 questions</c:v>
                </c:pt>
                <c:pt idx="46">
                  <c:v>182 questions</c:v>
                </c:pt>
                <c:pt idx="47">
                  <c:v>183.5  hours</c:v>
                </c:pt>
                <c:pt idx="48">
                  <c:v>187.5  hours</c:v>
                </c:pt>
                <c:pt idx="49">
                  <c:v>19  hours</c:v>
                </c:pt>
                <c:pt idx="50">
                  <c:v>19.5  hours</c:v>
                </c:pt>
                <c:pt idx="51">
                  <c:v>190 questions</c:v>
                </c:pt>
                <c:pt idx="52">
                  <c:v>2  hours</c:v>
                </c:pt>
                <c:pt idx="53">
                  <c:v>2.5  hours</c:v>
                </c:pt>
                <c:pt idx="54">
                  <c:v>20  hours</c:v>
                </c:pt>
                <c:pt idx="55">
                  <c:v>20 questions</c:v>
                </c:pt>
                <c:pt idx="56">
                  <c:v>20.5  hours</c:v>
                </c:pt>
                <c:pt idx="57">
                  <c:v>200 questions</c:v>
                </c:pt>
                <c:pt idx="58">
                  <c:v>203 questions</c:v>
                </c:pt>
                <c:pt idx="59">
                  <c:v>21  hours</c:v>
                </c:pt>
                <c:pt idx="60">
                  <c:v>21.5  hours</c:v>
                </c:pt>
                <c:pt idx="61">
                  <c:v>22  hours</c:v>
                </c:pt>
                <c:pt idx="62">
                  <c:v>22.5  hours</c:v>
                </c:pt>
                <c:pt idx="63">
                  <c:v>23  hours</c:v>
                </c:pt>
                <c:pt idx="64">
                  <c:v>23.5  hours</c:v>
                </c:pt>
                <c:pt idx="65">
                  <c:v>239 questions</c:v>
                </c:pt>
                <c:pt idx="66">
                  <c:v>24  hours</c:v>
                </c:pt>
                <c:pt idx="67">
                  <c:v>24.5  hours</c:v>
                </c:pt>
                <c:pt idx="68">
                  <c:v>240 questions</c:v>
                </c:pt>
                <c:pt idx="69">
                  <c:v>25  hours</c:v>
                </c:pt>
                <c:pt idx="70">
                  <c:v>25 questions</c:v>
                </c:pt>
                <c:pt idx="71">
                  <c:v>25.5  hours</c:v>
                </c:pt>
                <c:pt idx="72">
                  <c:v>257 questions</c:v>
                </c:pt>
                <c:pt idx="73">
                  <c:v>26  hours</c:v>
                </c:pt>
                <c:pt idx="74">
                  <c:v>26.5  hours</c:v>
                </c:pt>
                <c:pt idx="75">
                  <c:v>27  hours</c:v>
                </c:pt>
                <c:pt idx="76">
                  <c:v>27.5  hours</c:v>
                </c:pt>
                <c:pt idx="77">
                  <c:v>279 questions</c:v>
                </c:pt>
                <c:pt idx="78">
                  <c:v>28  hours</c:v>
                </c:pt>
                <c:pt idx="79">
                  <c:v>28.5  hours</c:v>
                </c:pt>
                <c:pt idx="80">
                  <c:v>29  hours</c:v>
                </c:pt>
                <c:pt idx="81">
                  <c:v>29.5  hours</c:v>
                </c:pt>
                <c:pt idx="82">
                  <c:v>3  hours</c:v>
                </c:pt>
                <c:pt idx="83">
                  <c:v>3.5  hours</c:v>
                </c:pt>
                <c:pt idx="84">
                  <c:v>30  hours</c:v>
                </c:pt>
                <c:pt idx="85">
                  <c:v>30  mins</c:v>
                </c:pt>
                <c:pt idx="86">
                  <c:v>30 questions</c:v>
                </c:pt>
                <c:pt idx="87">
                  <c:v>30.5  hours</c:v>
                </c:pt>
                <c:pt idx="88">
                  <c:v>31  hours</c:v>
                </c:pt>
                <c:pt idx="89">
                  <c:v>31  mins</c:v>
                </c:pt>
                <c:pt idx="90">
                  <c:v>31.5  hours</c:v>
                </c:pt>
                <c:pt idx="91">
                  <c:v>310 questions</c:v>
                </c:pt>
                <c:pt idx="92">
                  <c:v>319 questions</c:v>
                </c:pt>
                <c:pt idx="93">
                  <c:v>32  hours</c:v>
                </c:pt>
                <c:pt idx="94">
                  <c:v>32  mins</c:v>
                </c:pt>
                <c:pt idx="95">
                  <c:v>32.5  hours</c:v>
                </c:pt>
                <c:pt idx="96">
                  <c:v>33  hours</c:v>
                </c:pt>
                <c:pt idx="97">
                  <c:v>33  mins</c:v>
                </c:pt>
                <c:pt idx="98">
                  <c:v>33.5  hours</c:v>
                </c:pt>
                <c:pt idx="99">
                  <c:v>335 questions</c:v>
                </c:pt>
                <c:pt idx="100">
                  <c:v>34  hours</c:v>
                </c:pt>
                <c:pt idx="101">
                  <c:v>34  mins</c:v>
                </c:pt>
                <c:pt idx="102">
                  <c:v>34.5  hours</c:v>
                </c:pt>
                <c:pt idx="103">
                  <c:v>345 questions</c:v>
                </c:pt>
                <c:pt idx="104">
                  <c:v>35  hours</c:v>
                </c:pt>
                <c:pt idx="105">
                  <c:v>35  mins</c:v>
                </c:pt>
                <c:pt idx="106">
                  <c:v>35.5  hours</c:v>
                </c:pt>
                <c:pt idx="107">
                  <c:v>350 questions</c:v>
                </c:pt>
                <c:pt idx="108">
                  <c:v>36  hours</c:v>
                </c:pt>
                <c:pt idx="109">
                  <c:v>36  mins</c:v>
                </c:pt>
                <c:pt idx="110">
                  <c:v>36.5  hours</c:v>
                </c:pt>
                <c:pt idx="111">
                  <c:v>360 questions</c:v>
                </c:pt>
                <c:pt idx="112">
                  <c:v>37  hours</c:v>
                </c:pt>
                <c:pt idx="113">
                  <c:v>37  mins</c:v>
                </c:pt>
                <c:pt idx="114">
                  <c:v>37.5  hours</c:v>
                </c:pt>
                <c:pt idx="115">
                  <c:v>38  hours</c:v>
                </c:pt>
                <c:pt idx="116">
                  <c:v>38  mins</c:v>
                </c:pt>
                <c:pt idx="117">
                  <c:v>38.5  hours</c:v>
                </c:pt>
                <c:pt idx="118">
                  <c:v>39  hours</c:v>
                </c:pt>
                <c:pt idx="119">
                  <c:v>39  mins</c:v>
                </c:pt>
                <c:pt idx="120">
                  <c:v>39.5  hours</c:v>
                </c:pt>
                <c:pt idx="121">
                  <c:v>4  hours</c:v>
                </c:pt>
                <c:pt idx="122">
                  <c:v>4.5  hours</c:v>
                </c:pt>
                <c:pt idx="123">
                  <c:v>40  hours</c:v>
                </c:pt>
                <c:pt idx="124">
                  <c:v>40  mins</c:v>
                </c:pt>
                <c:pt idx="125">
                  <c:v>40.5  hours</c:v>
                </c:pt>
                <c:pt idx="126">
                  <c:v>41  hours</c:v>
                </c:pt>
                <c:pt idx="127">
                  <c:v>41  mins</c:v>
                </c:pt>
                <c:pt idx="128">
                  <c:v>41.5  hours</c:v>
                </c:pt>
                <c:pt idx="129">
                  <c:v>42  hours</c:v>
                </c:pt>
                <c:pt idx="130">
                  <c:v>42  mins</c:v>
                </c:pt>
                <c:pt idx="131">
                  <c:v>42.5  hours</c:v>
                </c:pt>
                <c:pt idx="132">
                  <c:v>43  hours</c:v>
                </c:pt>
                <c:pt idx="133">
                  <c:v>43  mins</c:v>
                </c:pt>
                <c:pt idx="134">
                  <c:v>43.5  hours</c:v>
                </c:pt>
                <c:pt idx="135">
                  <c:v>44  hours</c:v>
                </c:pt>
                <c:pt idx="136">
                  <c:v>44  mins</c:v>
                </c:pt>
                <c:pt idx="137">
                  <c:v>44.5  hours</c:v>
                </c:pt>
                <c:pt idx="138">
                  <c:v>45  hours</c:v>
                </c:pt>
                <c:pt idx="139">
                  <c:v>45 questions</c:v>
                </c:pt>
                <c:pt idx="140">
                  <c:v>45.5  hours</c:v>
                </c:pt>
                <c:pt idx="141">
                  <c:v>46  hours</c:v>
                </c:pt>
                <c:pt idx="142">
                  <c:v>46.5  hours</c:v>
                </c:pt>
                <c:pt idx="143">
                  <c:v>47  hours</c:v>
                </c:pt>
                <c:pt idx="144">
                  <c:v>47.5  hours</c:v>
                </c:pt>
                <c:pt idx="145">
                  <c:v>48  hours</c:v>
                </c:pt>
                <c:pt idx="146">
                  <c:v>48.5  hours</c:v>
                </c:pt>
                <c:pt idx="147">
                  <c:v>49  hours</c:v>
                </c:pt>
                <c:pt idx="148">
                  <c:v>49.5  hours</c:v>
                </c:pt>
                <c:pt idx="149">
                  <c:v>5  hours</c:v>
                </c:pt>
                <c:pt idx="150">
                  <c:v>5.5  hours</c:v>
                </c:pt>
                <c:pt idx="151">
                  <c:v>50  hours</c:v>
                </c:pt>
                <c:pt idx="152">
                  <c:v>50 questions</c:v>
                </c:pt>
                <c:pt idx="153">
                  <c:v>50.5  hours</c:v>
                </c:pt>
                <c:pt idx="154">
                  <c:v>51  hours</c:v>
                </c:pt>
                <c:pt idx="155">
                  <c:v>51.5  hours</c:v>
                </c:pt>
                <c:pt idx="156">
                  <c:v>52  hours</c:v>
                </c:pt>
                <c:pt idx="157">
                  <c:v>52.5  hours</c:v>
                </c:pt>
                <c:pt idx="158">
                  <c:v>53  hours</c:v>
                </c:pt>
                <c:pt idx="159">
                  <c:v>53.5  hours</c:v>
                </c:pt>
                <c:pt idx="160">
                  <c:v>539 questions</c:v>
                </c:pt>
                <c:pt idx="161">
                  <c:v>54  hours</c:v>
                </c:pt>
                <c:pt idx="162">
                  <c:v>54.5  hours</c:v>
                </c:pt>
                <c:pt idx="163">
                  <c:v>55  hours</c:v>
                </c:pt>
                <c:pt idx="164">
                  <c:v>55.5  hours</c:v>
                </c:pt>
                <c:pt idx="165">
                  <c:v>56  hours</c:v>
                </c:pt>
                <c:pt idx="166">
                  <c:v>56.5  hours</c:v>
                </c:pt>
                <c:pt idx="167">
                  <c:v>57  hours</c:v>
                </c:pt>
                <c:pt idx="168">
                  <c:v>57.5  hours</c:v>
                </c:pt>
                <c:pt idx="169">
                  <c:v>58  hours</c:v>
                </c:pt>
                <c:pt idx="170">
                  <c:v>58.5  hours</c:v>
                </c:pt>
                <c:pt idx="171">
                  <c:v>59  hours</c:v>
                </c:pt>
                <c:pt idx="172">
                  <c:v>59.5  hours</c:v>
                </c:pt>
                <c:pt idx="173">
                  <c:v>6  hours</c:v>
                </c:pt>
                <c:pt idx="174">
                  <c:v>6.5  hours</c:v>
                </c:pt>
                <c:pt idx="175">
                  <c:v>60  hours</c:v>
                </c:pt>
                <c:pt idx="176">
                  <c:v>60 questions</c:v>
                </c:pt>
                <c:pt idx="177">
                  <c:v>60.5  hours</c:v>
                </c:pt>
                <c:pt idx="178">
                  <c:v>61.5  hours</c:v>
                </c:pt>
                <c:pt idx="179">
                  <c:v>62  hours</c:v>
                </c:pt>
                <c:pt idx="180">
                  <c:v>62.5  hours</c:v>
                </c:pt>
                <c:pt idx="181">
                  <c:v>63  hours</c:v>
                </c:pt>
                <c:pt idx="182">
                  <c:v>63.5  hours</c:v>
                </c:pt>
                <c:pt idx="183">
                  <c:v>64  hours</c:v>
                </c:pt>
                <c:pt idx="184">
                  <c:v>64.5  hours</c:v>
                </c:pt>
                <c:pt idx="185">
                  <c:v>65  hours</c:v>
                </c:pt>
                <c:pt idx="186">
                  <c:v>65.5  hours</c:v>
                </c:pt>
                <c:pt idx="187">
                  <c:v>66  hours</c:v>
                </c:pt>
                <c:pt idx="188">
                  <c:v>66.5  hours</c:v>
                </c:pt>
                <c:pt idx="189">
                  <c:v>67  hours</c:v>
                </c:pt>
                <c:pt idx="190">
                  <c:v>67.5  hours</c:v>
                </c:pt>
                <c:pt idx="191">
                  <c:v>68  hours</c:v>
                </c:pt>
                <c:pt idx="192">
                  <c:v>69  hours</c:v>
                </c:pt>
                <c:pt idx="193">
                  <c:v>69.5  hours</c:v>
                </c:pt>
                <c:pt idx="194">
                  <c:v>7  hours</c:v>
                </c:pt>
                <c:pt idx="195">
                  <c:v>7.5  hours</c:v>
                </c:pt>
                <c:pt idx="196">
                  <c:v>70  hours</c:v>
                </c:pt>
                <c:pt idx="197">
                  <c:v>70.5  hours</c:v>
                </c:pt>
                <c:pt idx="198">
                  <c:v>71  hours</c:v>
                </c:pt>
                <c:pt idx="199">
                  <c:v>72.5  hours</c:v>
                </c:pt>
                <c:pt idx="200">
                  <c:v>73  hours</c:v>
                </c:pt>
                <c:pt idx="201">
                  <c:v>73.5  hours</c:v>
                </c:pt>
                <c:pt idx="202">
                  <c:v>74  hours</c:v>
                </c:pt>
                <c:pt idx="203">
                  <c:v>75  hours</c:v>
                </c:pt>
                <c:pt idx="204">
                  <c:v>75 questions</c:v>
                </c:pt>
                <c:pt idx="205">
                  <c:v>75.5  hours</c:v>
                </c:pt>
                <c:pt idx="206">
                  <c:v>77  hours</c:v>
                </c:pt>
                <c:pt idx="207">
                  <c:v>78  hours</c:v>
                </c:pt>
                <c:pt idx="208">
                  <c:v>78.5  hours</c:v>
                </c:pt>
                <c:pt idx="209">
                  <c:v>79  hours</c:v>
                </c:pt>
                <c:pt idx="210">
                  <c:v>79.5  hours</c:v>
                </c:pt>
                <c:pt idx="211">
                  <c:v>8  hours</c:v>
                </c:pt>
                <c:pt idx="212">
                  <c:v>8.5  hours</c:v>
                </c:pt>
                <c:pt idx="213">
                  <c:v>80.5  hours</c:v>
                </c:pt>
                <c:pt idx="214">
                  <c:v>81  hours</c:v>
                </c:pt>
                <c:pt idx="215">
                  <c:v>82  hours</c:v>
                </c:pt>
                <c:pt idx="216">
                  <c:v>82.5  hours</c:v>
                </c:pt>
                <c:pt idx="217">
                  <c:v>83  hours</c:v>
                </c:pt>
                <c:pt idx="218">
                  <c:v>84  hours</c:v>
                </c:pt>
                <c:pt idx="219">
                  <c:v>85.5  hours</c:v>
                </c:pt>
                <c:pt idx="220">
                  <c:v>86  hours</c:v>
                </c:pt>
                <c:pt idx="221">
                  <c:v>86.5  hours</c:v>
                </c:pt>
                <c:pt idx="222">
                  <c:v>88  hours</c:v>
                </c:pt>
                <c:pt idx="223">
                  <c:v>9  hours</c:v>
                </c:pt>
                <c:pt idx="224">
                  <c:v>9.5  hours</c:v>
                </c:pt>
                <c:pt idx="225">
                  <c:v>90  hours</c:v>
                </c:pt>
                <c:pt idx="226">
                  <c:v>90 questions</c:v>
                </c:pt>
                <c:pt idx="227">
                  <c:v>91  hours</c:v>
                </c:pt>
                <c:pt idx="228">
                  <c:v>92  hours</c:v>
                </c:pt>
                <c:pt idx="229">
                  <c:v>92.5  hours</c:v>
                </c:pt>
                <c:pt idx="230">
                  <c:v>94  hours</c:v>
                </c:pt>
                <c:pt idx="231">
                  <c:v>94.5  hours</c:v>
                </c:pt>
                <c:pt idx="232">
                  <c:v>95.5  hours</c:v>
                </c:pt>
                <c:pt idx="233">
                  <c:v>97.5  hours</c:v>
                </c:pt>
                <c:pt idx="234">
                  <c:v>98.5  hours</c:v>
                </c:pt>
                <c:pt idx="235">
                  <c:v>99  hours</c:v>
                </c:pt>
                <c:pt idx="236">
                  <c:v>99.5  hours</c:v>
                </c:pt>
              </c:strCache>
            </c:strRef>
          </c:xVal>
          <c:yVal>
            <c:numRef>
              <c:f>'Line &amp;Scatter'!$E$22:$E$258</c:f>
              <c:numCache>
                <c:formatCode>0.00</c:formatCode>
                <c:ptCount val="237"/>
                <c:pt idx="0">
                  <c:v>4.0123752495009972</c:v>
                </c:pt>
                <c:pt idx="1">
                  <c:v>4.102757352941178</c:v>
                </c:pt>
                <c:pt idx="2">
                  <c:v>4.3449704142011827</c:v>
                </c:pt>
                <c:pt idx="3">
                  <c:v>4.2986301369863025</c:v>
                </c:pt>
                <c:pt idx="4">
                  <c:v>4.05</c:v>
                </c:pt>
                <c:pt idx="5">
                  <c:v>4.8</c:v>
                </c:pt>
                <c:pt idx="6">
                  <c:v>4.1599999999999993</c:v>
                </c:pt>
                <c:pt idx="7">
                  <c:v>4.5999999999999996</c:v>
                </c:pt>
                <c:pt idx="8">
                  <c:v>3.5999999999999996</c:v>
                </c:pt>
                <c:pt idx="9">
                  <c:v>4.3285714285714292</c:v>
                </c:pt>
                <c:pt idx="10">
                  <c:v>4.3165289256198331</c:v>
                </c:pt>
                <c:pt idx="11">
                  <c:v>4.1500000000000004</c:v>
                </c:pt>
                <c:pt idx="12">
                  <c:v>3.5</c:v>
                </c:pt>
                <c:pt idx="13">
                  <c:v>3.9</c:v>
                </c:pt>
                <c:pt idx="14">
                  <c:v>4.2900900900900876</c:v>
                </c:pt>
                <c:pt idx="15">
                  <c:v>4.2935185185185176</c:v>
                </c:pt>
                <c:pt idx="16">
                  <c:v>4.2</c:v>
                </c:pt>
                <c:pt idx="17">
                  <c:v>4.4000000000000004</c:v>
                </c:pt>
                <c:pt idx="18">
                  <c:v>4.5999999999999996</c:v>
                </c:pt>
                <c:pt idx="19">
                  <c:v>4.4029411764705886</c:v>
                </c:pt>
                <c:pt idx="20">
                  <c:v>4.3227848101265831</c:v>
                </c:pt>
                <c:pt idx="21">
                  <c:v>4.2</c:v>
                </c:pt>
                <c:pt idx="22">
                  <c:v>4.05</c:v>
                </c:pt>
                <c:pt idx="23">
                  <c:v>3.8</c:v>
                </c:pt>
                <c:pt idx="24">
                  <c:v>4.5</c:v>
                </c:pt>
                <c:pt idx="25">
                  <c:v>4.4000000000000004</c:v>
                </c:pt>
                <c:pt idx="26">
                  <c:v>4.7</c:v>
                </c:pt>
                <c:pt idx="27">
                  <c:v>4.3262500000000008</c:v>
                </c:pt>
                <c:pt idx="28">
                  <c:v>4.3361445783132551</c:v>
                </c:pt>
                <c:pt idx="29">
                  <c:v>4.5</c:v>
                </c:pt>
                <c:pt idx="30">
                  <c:v>4.3264705882352921</c:v>
                </c:pt>
                <c:pt idx="31">
                  <c:v>4.292105263157894</c:v>
                </c:pt>
                <c:pt idx="32">
                  <c:v>4.2</c:v>
                </c:pt>
                <c:pt idx="33">
                  <c:v>4.3</c:v>
                </c:pt>
                <c:pt idx="34">
                  <c:v>4.5</c:v>
                </c:pt>
                <c:pt idx="35">
                  <c:v>4.384057971014494</c:v>
                </c:pt>
                <c:pt idx="36">
                  <c:v>4.2781818181818183</c:v>
                </c:pt>
                <c:pt idx="37">
                  <c:v>3.6</c:v>
                </c:pt>
                <c:pt idx="38">
                  <c:v>4.5999999999999996</c:v>
                </c:pt>
                <c:pt idx="39">
                  <c:v>4.3289855072463777</c:v>
                </c:pt>
                <c:pt idx="40">
                  <c:v>4.387951807228915</c:v>
                </c:pt>
                <c:pt idx="41">
                  <c:v>3.4</c:v>
                </c:pt>
                <c:pt idx="42">
                  <c:v>4.3672727272727263</c:v>
                </c:pt>
                <c:pt idx="43">
                  <c:v>4.3964285714285714</c:v>
                </c:pt>
                <c:pt idx="44">
                  <c:v>4.6999999999999993</c:v>
                </c:pt>
                <c:pt idx="45">
                  <c:v>4.3</c:v>
                </c:pt>
                <c:pt idx="46">
                  <c:v>4.0999999999999996</c:v>
                </c:pt>
                <c:pt idx="47">
                  <c:v>4.4000000000000004</c:v>
                </c:pt>
                <c:pt idx="48">
                  <c:v>4.3</c:v>
                </c:pt>
                <c:pt idx="49">
                  <c:v>4.3102040816326541</c:v>
                </c:pt>
                <c:pt idx="50">
                  <c:v>4.2130434782608708</c:v>
                </c:pt>
                <c:pt idx="51">
                  <c:v>3.9</c:v>
                </c:pt>
                <c:pt idx="52">
                  <c:v>4.0903522205206686</c:v>
                </c:pt>
                <c:pt idx="53">
                  <c:v>4.1324546952224042</c:v>
                </c:pt>
                <c:pt idx="54">
                  <c:v>4.3266666666666671</c:v>
                </c:pt>
                <c:pt idx="55">
                  <c:v>3.6</c:v>
                </c:pt>
                <c:pt idx="56">
                  <c:v>4.3680851063829786</c:v>
                </c:pt>
                <c:pt idx="57">
                  <c:v>4.3</c:v>
                </c:pt>
                <c:pt idx="58">
                  <c:v>4.5999999999999996</c:v>
                </c:pt>
                <c:pt idx="59">
                  <c:v>4.2948717948717947</c:v>
                </c:pt>
                <c:pt idx="60">
                  <c:v>4.5000000000000009</c:v>
                </c:pt>
                <c:pt idx="61">
                  <c:v>4.4068181818181822</c:v>
                </c:pt>
                <c:pt idx="62">
                  <c:v>4.3999999999999995</c:v>
                </c:pt>
                <c:pt idx="63">
                  <c:v>4.3888888888888893</c:v>
                </c:pt>
                <c:pt idx="64">
                  <c:v>4.4518518518518517</c:v>
                </c:pt>
                <c:pt idx="65">
                  <c:v>4.5</c:v>
                </c:pt>
                <c:pt idx="66">
                  <c:v>4.3419354838709676</c:v>
                </c:pt>
                <c:pt idx="67">
                  <c:v>4.3380952380952369</c:v>
                </c:pt>
                <c:pt idx="68">
                  <c:v>4.55</c:v>
                </c:pt>
                <c:pt idx="69">
                  <c:v>4.3678571428571429</c:v>
                </c:pt>
                <c:pt idx="70">
                  <c:v>4.0999999999999996</c:v>
                </c:pt>
                <c:pt idx="71">
                  <c:v>4.3928571428571432</c:v>
                </c:pt>
                <c:pt idx="72">
                  <c:v>3.5</c:v>
                </c:pt>
                <c:pt idx="73">
                  <c:v>4.2233333333333327</c:v>
                </c:pt>
                <c:pt idx="74">
                  <c:v>4.2949999999999999</c:v>
                </c:pt>
                <c:pt idx="75">
                  <c:v>4.4076923076923071</c:v>
                </c:pt>
                <c:pt idx="76">
                  <c:v>4.34</c:v>
                </c:pt>
                <c:pt idx="77">
                  <c:v>4.5999999999999996</c:v>
                </c:pt>
                <c:pt idx="78">
                  <c:v>4.4380952380952392</c:v>
                </c:pt>
                <c:pt idx="79">
                  <c:v>4.4263157894736844</c:v>
                </c:pt>
                <c:pt idx="80">
                  <c:v>4.3769230769230765</c:v>
                </c:pt>
                <c:pt idx="81">
                  <c:v>4.3769230769230774</c:v>
                </c:pt>
                <c:pt idx="82">
                  <c:v>4.1318867924528302</c:v>
                </c:pt>
                <c:pt idx="83">
                  <c:v>4.1687635574837323</c:v>
                </c:pt>
                <c:pt idx="84">
                  <c:v>4.3470588235294114</c:v>
                </c:pt>
                <c:pt idx="85">
                  <c:v>3.1666666666666665</c:v>
                </c:pt>
                <c:pt idx="86">
                  <c:v>4.2</c:v>
                </c:pt>
                <c:pt idx="87">
                  <c:v>4.4789473684210526</c:v>
                </c:pt>
                <c:pt idx="88">
                  <c:v>4.4411764705882355</c:v>
                </c:pt>
                <c:pt idx="89">
                  <c:v>3.9583333333333326</c:v>
                </c:pt>
                <c:pt idx="90">
                  <c:v>4.38</c:v>
                </c:pt>
                <c:pt idx="91">
                  <c:v>4.0999999999999996</c:v>
                </c:pt>
                <c:pt idx="92">
                  <c:v>3.1</c:v>
                </c:pt>
                <c:pt idx="93">
                  <c:v>4.4588235294117649</c:v>
                </c:pt>
                <c:pt idx="94">
                  <c:v>3.976923076923077</c:v>
                </c:pt>
                <c:pt idx="95">
                  <c:v>4.3625000000000007</c:v>
                </c:pt>
                <c:pt idx="96">
                  <c:v>4.3928571428571423</c:v>
                </c:pt>
                <c:pt idx="97">
                  <c:v>3.9333333333333331</c:v>
                </c:pt>
                <c:pt idx="98">
                  <c:v>3.9300000000000006</c:v>
                </c:pt>
                <c:pt idx="99">
                  <c:v>4.7</c:v>
                </c:pt>
                <c:pt idx="100">
                  <c:v>4.372727272727273</c:v>
                </c:pt>
                <c:pt idx="101">
                  <c:v>3.7699999999999996</c:v>
                </c:pt>
                <c:pt idx="102">
                  <c:v>4.3785714285714281</c:v>
                </c:pt>
                <c:pt idx="103">
                  <c:v>3.8</c:v>
                </c:pt>
                <c:pt idx="104">
                  <c:v>4.3499999999999996</c:v>
                </c:pt>
                <c:pt idx="105">
                  <c:v>3.8624999999999994</c:v>
                </c:pt>
                <c:pt idx="106">
                  <c:v>4.3499999999999996</c:v>
                </c:pt>
                <c:pt idx="107">
                  <c:v>3.4</c:v>
                </c:pt>
                <c:pt idx="108">
                  <c:v>4.45</c:v>
                </c:pt>
                <c:pt idx="109">
                  <c:v>3.7909090909090906</c:v>
                </c:pt>
                <c:pt idx="110">
                  <c:v>4.4555555555555548</c:v>
                </c:pt>
                <c:pt idx="111">
                  <c:v>4.5999999999999996</c:v>
                </c:pt>
                <c:pt idx="112">
                  <c:v>4.4333333333333336</c:v>
                </c:pt>
                <c:pt idx="113">
                  <c:v>4.0625</c:v>
                </c:pt>
                <c:pt idx="114">
                  <c:v>4.3923076923076918</c:v>
                </c:pt>
                <c:pt idx="115">
                  <c:v>4.4666666666666659</c:v>
                </c:pt>
                <c:pt idx="116">
                  <c:v>4.0090909090909079</c:v>
                </c:pt>
                <c:pt idx="117">
                  <c:v>4.5249999999999995</c:v>
                </c:pt>
                <c:pt idx="118">
                  <c:v>4.3533333333333335</c:v>
                </c:pt>
                <c:pt idx="119">
                  <c:v>4.0111111111111102</c:v>
                </c:pt>
                <c:pt idx="120">
                  <c:v>4.0666666666666664</c:v>
                </c:pt>
                <c:pt idx="121">
                  <c:v>4.2138592750533057</c:v>
                </c:pt>
                <c:pt idx="122">
                  <c:v>4.1415887850467286</c:v>
                </c:pt>
                <c:pt idx="123">
                  <c:v>4.6142857142857139</c:v>
                </c:pt>
                <c:pt idx="124">
                  <c:v>3.7</c:v>
                </c:pt>
                <c:pt idx="125">
                  <c:v>4.3000000000000007</c:v>
                </c:pt>
                <c:pt idx="126">
                  <c:v>4.5399999999999991</c:v>
                </c:pt>
                <c:pt idx="127">
                  <c:v>4.0692307692307699</c:v>
                </c:pt>
                <c:pt idx="128">
                  <c:v>4.257142857142858</c:v>
                </c:pt>
                <c:pt idx="129">
                  <c:v>4.6333333333333329</c:v>
                </c:pt>
                <c:pt idx="130">
                  <c:v>4.177777777777778</c:v>
                </c:pt>
                <c:pt idx="131">
                  <c:v>4.3454545454545448</c:v>
                </c:pt>
                <c:pt idx="132">
                  <c:v>4.1166666666666671</c:v>
                </c:pt>
                <c:pt idx="133">
                  <c:v>4.0750000000000002</c:v>
                </c:pt>
                <c:pt idx="134">
                  <c:v>4.4285714285714288</c:v>
                </c:pt>
                <c:pt idx="135">
                  <c:v>4.4375</c:v>
                </c:pt>
                <c:pt idx="136">
                  <c:v>3.875</c:v>
                </c:pt>
                <c:pt idx="137">
                  <c:v>4.4749999999999996</c:v>
                </c:pt>
                <c:pt idx="138">
                  <c:v>4.2750000000000004</c:v>
                </c:pt>
                <c:pt idx="139">
                  <c:v>2.6</c:v>
                </c:pt>
                <c:pt idx="140">
                  <c:v>4.4666666666666668</c:v>
                </c:pt>
                <c:pt idx="141">
                  <c:v>4.5166666666666666</c:v>
                </c:pt>
                <c:pt idx="142">
                  <c:v>4.54</c:v>
                </c:pt>
                <c:pt idx="143">
                  <c:v>3.75</c:v>
                </c:pt>
                <c:pt idx="144">
                  <c:v>4.5</c:v>
                </c:pt>
                <c:pt idx="145">
                  <c:v>4.4000000000000004</c:v>
                </c:pt>
                <c:pt idx="146">
                  <c:v>4.6500000000000004</c:v>
                </c:pt>
                <c:pt idx="147">
                  <c:v>4.42</c:v>
                </c:pt>
                <c:pt idx="148">
                  <c:v>4.1800000000000006</c:v>
                </c:pt>
                <c:pt idx="149">
                  <c:v>4.1884236453201966</c:v>
                </c:pt>
                <c:pt idx="150">
                  <c:v>4.2237142857142826</c:v>
                </c:pt>
                <c:pt idx="151">
                  <c:v>4.6500000000000004</c:v>
                </c:pt>
                <c:pt idx="152">
                  <c:v>3.9000000000000004</c:v>
                </c:pt>
                <c:pt idx="153">
                  <c:v>4.3250000000000002</c:v>
                </c:pt>
                <c:pt idx="154">
                  <c:v>4.333333333333333</c:v>
                </c:pt>
                <c:pt idx="155">
                  <c:v>4.5999999999999996</c:v>
                </c:pt>
                <c:pt idx="156">
                  <c:v>4.5500000000000007</c:v>
                </c:pt>
                <c:pt idx="157">
                  <c:v>4.5666666666666664</c:v>
                </c:pt>
                <c:pt idx="158">
                  <c:v>4.7</c:v>
                </c:pt>
                <c:pt idx="159">
                  <c:v>4.42</c:v>
                </c:pt>
                <c:pt idx="160">
                  <c:v>4.9000000000000004</c:v>
                </c:pt>
                <c:pt idx="161">
                  <c:v>4.4000000000000004</c:v>
                </c:pt>
                <c:pt idx="162">
                  <c:v>4.45</c:v>
                </c:pt>
                <c:pt idx="163">
                  <c:v>4.0999999999999996</c:v>
                </c:pt>
                <c:pt idx="164">
                  <c:v>4.2666666666666666</c:v>
                </c:pt>
                <c:pt idx="165">
                  <c:v>4.5</c:v>
                </c:pt>
                <c:pt idx="166">
                  <c:v>4.25</c:v>
                </c:pt>
                <c:pt idx="167">
                  <c:v>4.2</c:v>
                </c:pt>
                <c:pt idx="168">
                  <c:v>4</c:v>
                </c:pt>
                <c:pt idx="169">
                  <c:v>4.4499999999999993</c:v>
                </c:pt>
                <c:pt idx="170">
                  <c:v>4.5250000000000004</c:v>
                </c:pt>
                <c:pt idx="171">
                  <c:v>4.55</c:v>
                </c:pt>
                <c:pt idx="172">
                  <c:v>4.5</c:v>
                </c:pt>
                <c:pt idx="173">
                  <c:v>4.244242424242425</c:v>
                </c:pt>
                <c:pt idx="174">
                  <c:v>4.2404320987654334</c:v>
                </c:pt>
                <c:pt idx="175">
                  <c:v>4.0666666666666664</c:v>
                </c:pt>
                <c:pt idx="176">
                  <c:v>4.3</c:v>
                </c:pt>
                <c:pt idx="177">
                  <c:v>4.5400000000000009</c:v>
                </c:pt>
                <c:pt idx="178">
                  <c:v>4.5999999999999996</c:v>
                </c:pt>
                <c:pt idx="179">
                  <c:v>4.4000000000000004</c:v>
                </c:pt>
                <c:pt idx="180">
                  <c:v>4.4000000000000004</c:v>
                </c:pt>
                <c:pt idx="181">
                  <c:v>4.75</c:v>
                </c:pt>
                <c:pt idx="182">
                  <c:v>4.5750000000000002</c:v>
                </c:pt>
                <c:pt idx="183">
                  <c:v>4.625</c:v>
                </c:pt>
                <c:pt idx="184">
                  <c:v>4.4000000000000004</c:v>
                </c:pt>
                <c:pt idx="185">
                  <c:v>4.5</c:v>
                </c:pt>
                <c:pt idx="186">
                  <c:v>4.5</c:v>
                </c:pt>
                <c:pt idx="187">
                  <c:v>4</c:v>
                </c:pt>
                <c:pt idx="188">
                  <c:v>4.0333333333333332</c:v>
                </c:pt>
                <c:pt idx="189">
                  <c:v>4.5</c:v>
                </c:pt>
                <c:pt idx="190">
                  <c:v>4.5</c:v>
                </c:pt>
                <c:pt idx="191">
                  <c:v>4.3999999999999995</c:v>
                </c:pt>
                <c:pt idx="192">
                  <c:v>4.5999999999999996</c:v>
                </c:pt>
                <c:pt idx="193">
                  <c:v>4.5</c:v>
                </c:pt>
                <c:pt idx="194">
                  <c:v>4.2332142857142872</c:v>
                </c:pt>
                <c:pt idx="195">
                  <c:v>4.2729508196721291</c:v>
                </c:pt>
                <c:pt idx="196">
                  <c:v>4.6000000000000005</c:v>
                </c:pt>
                <c:pt idx="197">
                  <c:v>4.5</c:v>
                </c:pt>
                <c:pt idx="198">
                  <c:v>4.2</c:v>
                </c:pt>
                <c:pt idx="199">
                  <c:v>4.0999999999999996</c:v>
                </c:pt>
                <c:pt idx="200">
                  <c:v>4.4333333333333327</c:v>
                </c:pt>
                <c:pt idx="201">
                  <c:v>3.8</c:v>
                </c:pt>
                <c:pt idx="202">
                  <c:v>4.0999999999999996</c:v>
                </c:pt>
                <c:pt idx="203">
                  <c:v>3.3</c:v>
                </c:pt>
                <c:pt idx="204">
                  <c:v>3.5999999999999996</c:v>
                </c:pt>
                <c:pt idx="205">
                  <c:v>3.6</c:v>
                </c:pt>
                <c:pt idx="206">
                  <c:v>4.5</c:v>
                </c:pt>
                <c:pt idx="207">
                  <c:v>4.5</c:v>
                </c:pt>
                <c:pt idx="208">
                  <c:v>4.5</c:v>
                </c:pt>
                <c:pt idx="209">
                  <c:v>4.5500000000000007</c:v>
                </c:pt>
                <c:pt idx="210">
                  <c:v>4.4666666666666659</c:v>
                </c:pt>
                <c:pt idx="211">
                  <c:v>4.3142307692307691</c:v>
                </c:pt>
                <c:pt idx="212">
                  <c:v>4.2812807881773418</c:v>
                </c:pt>
                <c:pt idx="213">
                  <c:v>4.5500000000000007</c:v>
                </c:pt>
                <c:pt idx="214">
                  <c:v>4.5999999999999996</c:v>
                </c:pt>
                <c:pt idx="215">
                  <c:v>4.6500000000000004</c:v>
                </c:pt>
                <c:pt idx="216">
                  <c:v>4.3</c:v>
                </c:pt>
                <c:pt idx="217">
                  <c:v>4.5</c:v>
                </c:pt>
                <c:pt idx="218">
                  <c:v>4.333333333333333</c:v>
                </c:pt>
                <c:pt idx="219">
                  <c:v>4.3</c:v>
                </c:pt>
                <c:pt idx="220">
                  <c:v>4.5999999999999996</c:v>
                </c:pt>
                <c:pt idx="221">
                  <c:v>4.5</c:v>
                </c:pt>
                <c:pt idx="222">
                  <c:v>4.7</c:v>
                </c:pt>
                <c:pt idx="223">
                  <c:v>4.3064516129032286</c:v>
                </c:pt>
                <c:pt idx="224">
                  <c:v>4.3432258064516125</c:v>
                </c:pt>
                <c:pt idx="225">
                  <c:v>4.5</c:v>
                </c:pt>
                <c:pt idx="226">
                  <c:v>4.4000000000000004</c:v>
                </c:pt>
                <c:pt idx="227">
                  <c:v>4.7</c:v>
                </c:pt>
                <c:pt idx="228">
                  <c:v>4.4000000000000004</c:v>
                </c:pt>
                <c:pt idx="229">
                  <c:v>4.2</c:v>
                </c:pt>
                <c:pt idx="230">
                  <c:v>4.3</c:v>
                </c:pt>
                <c:pt idx="231">
                  <c:v>4.8</c:v>
                </c:pt>
                <c:pt idx="232">
                  <c:v>4</c:v>
                </c:pt>
                <c:pt idx="233">
                  <c:v>4.5</c:v>
                </c:pt>
                <c:pt idx="234">
                  <c:v>4.8</c:v>
                </c:pt>
                <c:pt idx="235">
                  <c:v>4.5999999999999996</c:v>
                </c:pt>
                <c:pt idx="236">
                  <c:v>4.5</c:v>
                </c:pt>
              </c:numCache>
            </c:numRef>
          </c:yVal>
          <c:smooth val="0"/>
          <c:extLst>
            <c:ext xmlns:c16="http://schemas.microsoft.com/office/drawing/2014/chart" uri="{C3380CC4-5D6E-409C-BE32-E72D297353CC}">
              <c16:uniqueId val="{00000000-D5B3-4E72-A3F1-5EC48D961F3E}"/>
            </c:ext>
          </c:extLst>
        </c:ser>
        <c:dLbls>
          <c:showLegendKey val="0"/>
          <c:showVal val="0"/>
          <c:showCatName val="0"/>
          <c:showSerName val="0"/>
          <c:showPercent val="0"/>
          <c:showBubbleSize val="0"/>
        </c:dLbls>
        <c:axId val="1961777951"/>
        <c:axId val="1961776031"/>
      </c:scatterChart>
      <c:valAx>
        <c:axId val="1961777951"/>
        <c:scaling>
          <c:orientation val="minMax"/>
        </c:scaling>
        <c:delete val="0"/>
        <c:axPos val="b"/>
        <c:majorGridlines>
          <c:spPr>
            <a:ln w="9525" cap="flat" cmpd="sng" algn="ctr">
              <a:solidFill>
                <a:srgbClr val="000000"/>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961776031"/>
        <c:crosses val="autoZero"/>
        <c:crossBetween val="midCat"/>
      </c:valAx>
      <c:valAx>
        <c:axId val="1961776031"/>
        <c:scaling>
          <c:orientation val="minMax"/>
        </c:scaling>
        <c:delete val="0"/>
        <c:axPos val="l"/>
        <c:majorGridlines>
          <c:spPr>
            <a:ln w="9525" cap="flat" cmpd="sng" algn="ctr">
              <a:solidFill>
                <a:schemeClr val="tx1">
                  <a:lumMod val="75000"/>
                  <a:lumOff val="2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961777951"/>
        <c:crosses val="autoZero"/>
        <c:crossBetween val="midCat"/>
      </c:valAx>
      <c:spPr>
        <a:noFill/>
        <a:ln>
          <a:solidFill>
            <a:schemeClr val="tx1">
              <a:lumMod val="75000"/>
              <a:lumOff val="2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sz="13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[Udemy dataset.xlsx]Bar &amp;Hist!PivotTable3</c:name>
    <c:fmtId val="5"/>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i="0" u="none" strike="noStrike" baseline="0">
                <a:solidFill>
                  <a:sysClr val="windowText" lastClr="000000"/>
                </a:solidFill>
                <a:effectLst/>
              </a:rPr>
              <a:t>Top 10 Courses by Total Number of Reviews </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76000">
                <a:srgbClr val="7030A0"/>
              </a:gs>
              <a:gs pos="27000">
                <a:schemeClr val="tx1">
                  <a:lumMod val="85000"/>
                  <a:lumOff val="1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&amp;Hist'!$B$1</c:f>
              <c:strCache>
                <c:ptCount val="1"/>
                <c:pt idx="0">
                  <c:v>Total</c:v>
                </c:pt>
              </c:strCache>
            </c:strRef>
          </c:tx>
          <c:spPr>
            <a:gradFill>
              <a:gsLst>
                <a:gs pos="76000">
                  <a:srgbClr val="7030A0"/>
                </a:gs>
                <a:gs pos="27000">
                  <a:schemeClr val="tx1">
                    <a:lumMod val="85000"/>
                    <a:lumOff val="15000"/>
                  </a:schemeClr>
                </a:gs>
              </a:gsLst>
              <a:lin ang="5400000" scaled="1"/>
            </a:gradFill>
            <a:ln>
              <a:noFill/>
            </a:ln>
            <a:effectLst/>
          </c:spPr>
          <c:invertIfNegative val="0"/>
          <c:cat>
            <c:strRef>
              <c:f>'Bar &amp;Hist'!$A$2:$A$12</c:f>
              <c:strCache>
                <c:ptCount val="10"/>
                <c:pt idx="0">
                  <c:v>100 Days of Code: The Complete Python Pro Bootcamp for 2023</c:v>
                </c:pt>
                <c:pt idx="1">
                  <c:v>Angular - The Complete Guide (2023 Edition)</c:v>
                </c:pt>
                <c:pt idx="2">
                  <c:v>Java Programming Masterclass updated to Java 17</c:v>
                </c:pt>
                <c:pt idx="3">
                  <c:v>Machine Learning A-Z „¢: Python &amp; R in Data Science [2023]</c:v>
                </c:pt>
                <c:pt idx="4">
                  <c:v>React - The Complete Guide (incl Hooks, React Router, Redux)</c:v>
                </c:pt>
                <c:pt idx="5">
                  <c:v>The Complete 2023 Web Development Bootcamp</c:v>
                </c:pt>
                <c:pt idx="6">
                  <c:v>The Complete JavaScript Course 2023: From Zero to Expert!</c:v>
                </c:pt>
                <c:pt idx="7">
                  <c:v>The Complete Python Bootcamp From Zero to Hero in Python</c:v>
                </c:pt>
                <c:pt idx="8">
                  <c:v>The Complete SQL Bootcamp: Go from Zero to Hero</c:v>
                </c:pt>
                <c:pt idx="9">
                  <c:v>The Web Developer Bootcamp 2023</c:v>
                </c:pt>
              </c:strCache>
            </c:strRef>
          </c:cat>
          <c:val>
            <c:numRef>
              <c:f>'Bar &amp;Hist'!$B$2:$B$12</c:f>
              <c:numCache>
                <c:formatCode>0.0,\ "K"</c:formatCode>
                <c:ptCount val="10"/>
                <c:pt idx="0">
                  <c:v>177568</c:v>
                </c:pt>
                <c:pt idx="1">
                  <c:v>180257</c:v>
                </c:pt>
                <c:pt idx="2">
                  <c:v>177184</c:v>
                </c:pt>
                <c:pt idx="3">
                  <c:v>166138</c:v>
                </c:pt>
                <c:pt idx="4">
                  <c:v>176452</c:v>
                </c:pt>
                <c:pt idx="5">
                  <c:v>263152</c:v>
                </c:pt>
                <c:pt idx="6">
                  <c:v>167670</c:v>
                </c:pt>
                <c:pt idx="7">
                  <c:v>452973</c:v>
                </c:pt>
                <c:pt idx="8">
                  <c:v>162903</c:v>
                </c:pt>
                <c:pt idx="9">
                  <c:v>254711</c:v>
                </c:pt>
              </c:numCache>
            </c:numRef>
          </c:val>
          <c:extLst>
            <c:ext xmlns:c16="http://schemas.microsoft.com/office/drawing/2014/chart" uri="{C3380CC4-5D6E-409C-BE32-E72D297353CC}">
              <c16:uniqueId val="{00000000-6549-4BF1-8194-F6E58F736571}"/>
            </c:ext>
          </c:extLst>
        </c:ser>
        <c:dLbls>
          <c:showLegendKey val="0"/>
          <c:showVal val="0"/>
          <c:showCatName val="0"/>
          <c:showSerName val="0"/>
          <c:showPercent val="0"/>
          <c:showBubbleSize val="0"/>
        </c:dLbls>
        <c:gapWidth val="182"/>
        <c:axId val="2010658735"/>
        <c:axId val="2010670255"/>
      </c:barChart>
      <c:catAx>
        <c:axId val="201065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0670255"/>
        <c:crosses val="autoZero"/>
        <c:auto val="1"/>
        <c:lblAlgn val="ctr"/>
        <c:lblOffset val="100"/>
        <c:noMultiLvlLbl val="0"/>
      </c:catAx>
      <c:valAx>
        <c:axId val="2010670255"/>
        <c:scaling>
          <c:orientation val="minMax"/>
        </c:scaling>
        <c:delete val="0"/>
        <c:axPos val="l"/>
        <c:majorGridlines>
          <c:spPr>
            <a:ln w="9525" cap="flat" cmpd="sng" algn="ctr">
              <a:solidFill>
                <a:srgbClr val="000000"/>
              </a:solidFill>
              <a:round/>
            </a:ln>
            <a:effectLst/>
          </c:spPr>
        </c:majorGridlines>
        <c:numFmt formatCode="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065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sz="2000" b="1">
                <a:solidFill>
                  <a:sysClr val="windowText" lastClr="000000"/>
                </a:solidFill>
              </a:defRPr>
            </a:pPr>
            <a:r>
              <a:rPr lang="en-IN" sz="2000" b="1">
                <a:solidFill>
                  <a:sysClr val="windowText" lastClr="000000"/>
                </a:solidFill>
              </a:rPr>
              <a:t>Course Rating Distribution </a:t>
            </a:r>
            <a:endParaRPr lang="en-US" sz="2000" b="1" i="0" u="none" strike="noStrike" baseline="0">
              <a:solidFill>
                <a:sysClr val="windowText" lastClr="000000"/>
              </a:solidFill>
              <a:latin typeface="Calibri" panose="020F0502020204030204"/>
            </a:endParaRPr>
          </a:p>
        </cx:rich>
      </cx:tx>
    </cx:title>
    <cx:plotArea>
      <cx:plotAreaRegion>
        <cx:series layoutId="clusteredColumn" uniqueId="{E8F3B5A8-B308-4A91-B4B9-AE078E89E9DE}">
          <cx:spPr>
            <a:gradFill>
              <a:gsLst>
                <a:gs pos="76000">
                  <a:srgbClr val="7030A0"/>
                </a:gs>
                <a:gs pos="27000">
                  <a:schemeClr val="tx1">
                    <a:lumMod val="85000"/>
                    <a:lumOff val="15000"/>
                  </a:schemeClr>
                </a:gs>
              </a:gsLst>
              <a:lin ang="5400000" scaled="1"/>
            </a:gradFill>
          </cx:spPr>
          <cx:dataId val="0"/>
          <cx:layoutPr>
            <cx:binning intervalClosed="r"/>
          </cx:layoutPr>
        </cx:series>
      </cx:plotAreaRegion>
      <cx:axis id="0">
        <cx:catScaling gapWidth="0"/>
        <cx:title>
          <cx:tx>
            <cx:txData>
              <cx:v>Course Ratings</cx:v>
            </cx:txData>
          </cx:tx>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Calibri" panose="020F0502020204030204"/>
                </a:rPr>
                <a:t>Course Ratings</a:t>
              </a:r>
            </a:p>
          </cx:txPr>
        </cx:title>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solidFill>
            </a:endParaRPr>
          </a:p>
        </cx:txPr>
      </cx:axis>
      <cx:axis id="1">
        <cx:valScaling/>
        <cx:title>
          <cx:tx>
            <cx:txData>
              <cx:v>No. of Courses</cx:v>
            </cx:txData>
          </cx:tx>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Calibri" panose="020F0502020204030204"/>
                </a:rPr>
                <a:t>No. of Courses</a:t>
              </a:r>
            </a:p>
          </cx:txPr>
        </cx:title>
        <cx:majorGridlines>
          <cx:spPr>
            <a:ln>
              <a:solidFill>
                <a:srgbClr val="000000"/>
              </a:solidFill>
            </a:ln>
          </cx:spPr>
        </cx:majorGridlines>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IN">
              <a:solidFill>
                <a:sysClr val="windowText" lastClr="000000"/>
              </a:solidFill>
            </a:endParaRPr>
          </a:p>
        </cx:txPr>
      </cx:axis>
    </cx:plotArea>
  </cx:chart>
  <cx:spPr>
    <a:solidFill>
      <a:schemeClr val="bg2">
        <a:lumMod val="7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tx>
        <cx:txData>
          <cx:v>Top 5 Lecturers</cx:v>
        </cx:txData>
      </cx:tx>
      <cx:txPr>
        <a:bodyPr spcFirstLastPara="1" vertOverflow="ellipsis" horzOverflow="overflow" wrap="square" lIns="0" tIns="0" rIns="0" bIns="0" anchor="ctr" anchorCtr="1"/>
        <a:lstStyle/>
        <a:p>
          <a:pPr algn="ctr" rtl="0">
            <a:defRPr sz="1600" b="1">
              <a:solidFill>
                <a:sysClr val="windowText" lastClr="000000"/>
              </a:solidFill>
            </a:defRPr>
          </a:pPr>
          <a:r>
            <a:rPr lang="en-US" sz="1600" b="1" i="0" u="none" strike="noStrike" baseline="0">
              <a:solidFill>
                <a:sysClr val="windowText" lastClr="000000"/>
              </a:solidFill>
              <a:latin typeface="Calibri" panose="020F0502020204030204"/>
            </a:rPr>
            <a:t>Top 5 Lecturers</a:t>
          </a:r>
        </a:p>
      </cx:txPr>
    </cx:title>
    <cx:plotArea>
      <cx:plotAreaRegion>
        <cx:plotSurface>
          <cx:spPr>
            <a:ln>
              <a:solidFill>
                <a:schemeClr val="tx1">
                  <a:lumMod val="75000"/>
                  <a:lumOff val="25000"/>
                </a:schemeClr>
              </a:solidFill>
            </a:ln>
          </cx:spPr>
        </cx:plotSurface>
        <cx:series layoutId="waterfall" uniqueId="{E51C148F-7387-4C33-BC9B-3D0C404CD1CE}">
          <cx:spPr>
            <a:gradFill>
              <a:gsLst>
                <a:gs pos="76000">
                  <a:srgbClr val="7030A0"/>
                </a:gs>
                <a:gs pos="27000">
                  <a:schemeClr val="tx1">
                    <a:lumMod val="85000"/>
                    <a:lumOff val="15000"/>
                  </a:schemeClr>
                </a:gs>
              </a:gsLst>
              <a:lin ang="5400000" scaled="1"/>
            </a:gradFill>
          </cx:spPr>
          <cx:dataLabels pos="outEnd">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ysClr val="windowText" lastClr="000000"/>
                </a:solidFill>
              </a:defRPr>
            </a:pPr>
            <a:endParaRPr lang="en-US" sz="1200" b="0" i="0" u="none" strike="noStrike" baseline="0">
              <a:solidFill>
                <a:sysClr val="windowText" lastClr="000000"/>
              </a:solidFill>
              <a:latin typeface="Calibri" panose="020F0502020204030204"/>
            </a:endParaRPr>
          </a:p>
        </cx:txPr>
      </cx:axis>
      <cx:axis id="1">
        <cx:valScaling/>
        <cx:majorGridlines>
          <cx:spPr>
            <a:ln>
              <a:solidFill>
                <a:srgbClr val="000000"/>
              </a:solidFill>
            </a:ln>
          </cx:spPr>
        </cx:majorGridlines>
        <cx:tickLabels/>
        <cx:txPr>
          <a:bodyPr spcFirstLastPara="1" vertOverflow="ellipsis" horzOverflow="overflow" wrap="square" lIns="0" tIns="0" rIns="0" bIns="0" anchor="ctr" anchorCtr="1"/>
          <a:lstStyle/>
          <a:p>
            <a:pPr algn="ctr" rtl="0">
              <a:defRPr sz="1050">
                <a:solidFill>
                  <a:sysClr val="windowText" lastClr="000000"/>
                </a:solidFill>
              </a:defRPr>
            </a:pPr>
            <a:endParaRPr lang="en-US" sz="1050" b="0" i="0" u="none" strike="noStrike" baseline="0">
              <a:solidFill>
                <a:sysClr val="windowText" lastClr="000000"/>
              </a:solidFill>
              <a:latin typeface="Calibri" panose="020F0502020204030204"/>
            </a:endParaRPr>
          </a:p>
        </cx:txPr>
      </cx:axis>
    </cx:plotArea>
  </cx:chart>
  <cx:spPr>
    <a:solidFill>
      <a:schemeClr val="bg2">
        <a:lumMod val="75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14FA6F5B-F6F4-4709-B501-D2911E820B51}">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absolute">
    <xdr:from>
      <xdr:col>0</xdr:col>
      <xdr:colOff>15551</xdr:colOff>
      <xdr:row>8</xdr:row>
      <xdr:rowOff>186613</xdr:rowOff>
    </xdr:from>
    <xdr:to>
      <xdr:col>36</xdr:col>
      <xdr:colOff>44305</xdr:colOff>
      <xdr:row>52</xdr:row>
      <xdr:rowOff>69541</xdr:rowOff>
    </xdr:to>
    <xdr:sp macro="" textlink="">
      <xdr:nvSpPr>
        <xdr:cNvPr id="2" name="Rectangle 1">
          <a:extLst>
            <a:ext uri="{FF2B5EF4-FFF2-40B4-BE49-F238E27FC236}">
              <a16:creationId xmlns:a16="http://schemas.microsoft.com/office/drawing/2014/main" id="{330A1BEE-AA2C-7B27-7CCB-67B5D45F5246}"/>
            </a:ext>
          </a:extLst>
        </xdr:cNvPr>
        <xdr:cNvSpPr>
          <a:spLocks noChangeAspect="1"/>
        </xdr:cNvSpPr>
      </xdr:nvSpPr>
      <xdr:spPr>
        <a:xfrm>
          <a:off x="15551" y="1679511"/>
          <a:ext cx="22142305" cy="8622601"/>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39077</xdr:colOff>
      <xdr:row>0</xdr:row>
      <xdr:rowOff>0</xdr:rowOff>
    </xdr:from>
    <xdr:to>
      <xdr:col>3</xdr:col>
      <xdr:colOff>459154</xdr:colOff>
      <xdr:row>54</xdr:row>
      <xdr:rowOff>143772</xdr:rowOff>
    </xdr:to>
    <xdr:sp macro="" textlink="">
      <xdr:nvSpPr>
        <xdr:cNvPr id="3" name="Rectangle: Top Corners Rounded 2">
          <a:extLst>
            <a:ext uri="{FF2B5EF4-FFF2-40B4-BE49-F238E27FC236}">
              <a16:creationId xmlns:a16="http://schemas.microsoft.com/office/drawing/2014/main" id="{F1835610-85C0-0B76-3394-CD6725F69A54}"/>
            </a:ext>
          </a:extLst>
        </xdr:cNvPr>
        <xdr:cNvSpPr/>
      </xdr:nvSpPr>
      <xdr:spPr>
        <a:xfrm rot="10800000">
          <a:off x="39077" y="0"/>
          <a:ext cx="2231624" cy="10236678"/>
        </a:xfrm>
        <a:prstGeom prst="round2SameRect">
          <a:avLst/>
        </a:prstGeom>
        <a:noFill/>
        <a:ln w="3175">
          <a:noFill/>
        </a:ln>
        <a:effectLst>
          <a:outerShdw blurRad="63500" sx="102000" sy="102000" algn="ctr" rotWithShape="0">
            <a:prstClr val="black">
              <a:alpha val="40000"/>
            </a:prstClr>
          </a:outerShdw>
          <a:softEdge rad="127000"/>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117232</xdr:colOff>
      <xdr:row>0</xdr:row>
      <xdr:rowOff>19539</xdr:rowOff>
    </xdr:from>
    <xdr:to>
      <xdr:col>3</xdr:col>
      <xdr:colOff>429846</xdr:colOff>
      <xdr:row>7</xdr:row>
      <xdr:rowOff>97692</xdr:rowOff>
    </xdr:to>
    <xdr:pic>
      <xdr:nvPicPr>
        <xdr:cNvPr id="8" name="Picture 7">
          <a:extLst>
            <a:ext uri="{FF2B5EF4-FFF2-40B4-BE49-F238E27FC236}">
              <a16:creationId xmlns:a16="http://schemas.microsoft.com/office/drawing/2014/main" id="{18AA9DA4-81D2-382C-BAC9-09985F6E3F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7232" y="19539"/>
          <a:ext cx="2129691" cy="1377461"/>
        </a:xfrm>
        <a:prstGeom prst="rect">
          <a:avLst/>
        </a:prstGeom>
      </xdr:spPr>
    </xdr:pic>
    <xdr:clientData/>
  </xdr:twoCellAnchor>
  <xdr:twoCellAnchor editAs="oneCell">
    <xdr:from>
      <xdr:col>0</xdr:col>
      <xdr:colOff>269132</xdr:colOff>
      <xdr:row>30</xdr:row>
      <xdr:rowOff>145500</xdr:rowOff>
    </xdr:from>
    <xdr:to>
      <xdr:col>3</xdr:col>
      <xdr:colOff>280855</xdr:colOff>
      <xdr:row>48</xdr:row>
      <xdr:rowOff>129396</xdr:rowOff>
    </xdr:to>
    <mc:AlternateContent xmlns:mc="http://schemas.openxmlformats.org/markup-compatibility/2006" xmlns:a14="http://schemas.microsoft.com/office/drawing/2010/main">
      <mc:Choice Requires="a14">
        <xdr:graphicFrame macro="">
          <xdr:nvGraphicFramePr>
            <xdr:cNvPr id="4" name="Rating 1">
              <a:extLst>
                <a:ext uri="{FF2B5EF4-FFF2-40B4-BE49-F238E27FC236}">
                  <a16:creationId xmlns:a16="http://schemas.microsoft.com/office/drawing/2014/main" id="{044244D6-3A4C-4C8D-9B8F-7822DC4AA866}"/>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269132" y="6272602"/>
              <a:ext cx="1831192" cy="3342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290260</xdr:colOff>
      <xdr:row>10</xdr:row>
      <xdr:rowOff>161766</xdr:rowOff>
    </xdr:from>
    <xdr:to>
      <xdr:col>3</xdr:col>
      <xdr:colOff>301983</xdr:colOff>
      <xdr:row>27</xdr:row>
      <xdr:rowOff>1</xdr:rowOff>
    </xdr:to>
    <mc:AlternateContent xmlns:mc="http://schemas.openxmlformats.org/markup-compatibility/2006" xmlns:a14="http://schemas.microsoft.com/office/drawing/2010/main">
      <mc:Choice Requires="a14">
        <xdr:graphicFrame macro="">
          <xdr:nvGraphicFramePr>
            <xdr:cNvPr id="5" name="Duration 1">
              <a:extLst>
                <a:ext uri="{FF2B5EF4-FFF2-40B4-BE49-F238E27FC236}">
                  <a16:creationId xmlns:a16="http://schemas.microsoft.com/office/drawing/2014/main" id="{0CB5C58E-DA9D-4346-8EA9-8EA7508CB03C}"/>
                </a:ext>
              </a:extLst>
            </xdr:cNvPr>
            <xdr:cNvGraphicFramePr/>
          </xdr:nvGraphicFramePr>
          <xdr:xfrm>
            <a:off x="0" y="0"/>
            <a:ext cx="0" cy="0"/>
          </xdr:xfrm>
          <a:graphic>
            <a:graphicData uri="http://schemas.microsoft.com/office/drawing/2010/slicer">
              <sle:slicer xmlns:sle="http://schemas.microsoft.com/office/drawing/2010/slicer" name="Duration 1"/>
            </a:graphicData>
          </a:graphic>
        </xdr:graphicFrame>
      </mc:Choice>
      <mc:Fallback xmlns="">
        <xdr:sp macro="" textlink="">
          <xdr:nvSpPr>
            <xdr:cNvPr id="0" name=""/>
            <xdr:cNvSpPr>
              <a:spLocks noTextEdit="1"/>
            </xdr:cNvSpPr>
          </xdr:nvSpPr>
          <xdr:spPr>
            <a:xfrm>
              <a:off x="290260" y="2307807"/>
              <a:ext cx="1831192" cy="3259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201284</xdr:colOff>
      <xdr:row>0</xdr:row>
      <xdr:rowOff>156685</xdr:rowOff>
    </xdr:from>
    <xdr:to>
      <xdr:col>35</xdr:col>
      <xdr:colOff>575095</xdr:colOff>
      <xdr:row>9</xdr:row>
      <xdr:rowOff>270822</xdr:rowOff>
    </xdr:to>
    <mc:AlternateContent xmlns:mc="http://schemas.openxmlformats.org/markup-compatibility/2006" xmlns:tsle="http://schemas.microsoft.com/office/drawing/2012/timeslicer">
      <mc:Choice Requires="tsle">
        <xdr:graphicFrame macro="">
          <xdr:nvGraphicFramePr>
            <xdr:cNvPr id="6" name="Creation Date 1">
              <a:extLst>
                <a:ext uri="{FF2B5EF4-FFF2-40B4-BE49-F238E27FC236}">
                  <a16:creationId xmlns:a16="http://schemas.microsoft.com/office/drawing/2014/main" id="{19672201-70D2-469E-89F9-3E8D886584F2}"/>
                </a:ext>
              </a:extLst>
            </xdr:cNvPr>
            <xdr:cNvGraphicFramePr/>
          </xdr:nvGraphicFramePr>
          <xdr:xfrm>
            <a:off x="0" y="0"/>
            <a:ext cx="0" cy="0"/>
          </xdr:xfrm>
          <a:graphic>
            <a:graphicData uri="http://schemas.microsoft.com/office/drawing/2012/timeslicer">
              <tsle:timeslicer name="Creation Date 1"/>
            </a:graphicData>
          </a:graphic>
        </xdr:graphicFrame>
      </mc:Choice>
      <mc:Fallback xmlns="">
        <xdr:sp macro="" textlink="">
          <xdr:nvSpPr>
            <xdr:cNvPr id="0" name=""/>
            <xdr:cNvSpPr>
              <a:spLocks noTextEdit="1"/>
            </xdr:cNvSpPr>
          </xdr:nvSpPr>
          <xdr:spPr>
            <a:xfrm>
              <a:off x="10511611" y="156685"/>
              <a:ext cx="11290627" cy="18247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335207</xdr:colOff>
      <xdr:row>18</xdr:row>
      <xdr:rowOff>112787</xdr:rowOff>
    </xdr:from>
    <xdr:to>
      <xdr:col>24</xdr:col>
      <xdr:colOff>488782</xdr:colOff>
      <xdr:row>44</xdr:row>
      <xdr:rowOff>82371</xdr:rowOff>
    </xdr:to>
    <xdr:graphicFrame macro="">
      <xdr:nvGraphicFramePr>
        <xdr:cNvPr id="10" name="Chart 1">
          <a:extLst>
            <a:ext uri="{FF2B5EF4-FFF2-40B4-BE49-F238E27FC236}">
              <a16:creationId xmlns:a16="http://schemas.microsoft.com/office/drawing/2014/main" id="{E188CA0E-2EC3-3963-6940-77312E100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139959</xdr:colOff>
      <xdr:row>10</xdr:row>
      <xdr:rowOff>155511</xdr:rowOff>
    </xdr:from>
    <xdr:to>
      <xdr:col>13</xdr:col>
      <xdr:colOff>438282</xdr:colOff>
      <xdr:row>29</xdr:row>
      <xdr:rowOff>95824</xdr:rowOff>
    </xdr:to>
    <xdr:graphicFrame macro="">
      <xdr:nvGraphicFramePr>
        <xdr:cNvPr id="11" name="Chart 4">
          <a:extLst>
            <a:ext uri="{FF2B5EF4-FFF2-40B4-BE49-F238E27FC236}">
              <a16:creationId xmlns:a16="http://schemas.microsoft.com/office/drawing/2014/main" id="{424A3DEC-BE1C-EF2C-BF89-0F60F8139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202347</xdr:colOff>
      <xdr:row>10</xdr:row>
      <xdr:rowOff>194740</xdr:rowOff>
    </xdr:from>
    <xdr:to>
      <xdr:col>35</xdr:col>
      <xdr:colOff>501676</xdr:colOff>
      <xdr:row>28</xdr:row>
      <xdr:rowOff>153333</xdr:rowOff>
    </xdr:to>
    <xdr:graphicFrame macro="">
      <xdr:nvGraphicFramePr>
        <xdr:cNvPr id="12" name="Chart 1">
          <a:extLst>
            <a:ext uri="{FF2B5EF4-FFF2-40B4-BE49-F238E27FC236}">
              <a16:creationId xmlns:a16="http://schemas.microsoft.com/office/drawing/2014/main" id="{95E45E78-B387-C164-9548-6E8350236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204771</xdr:colOff>
      <xdr:row>30</xdr:row>
      <xdr:rowOff>122233</xdr:rowOff>
    </xdr:from>
    <xdr:to>
      <xdr:col>35</xdr:col>
      <xdr:colOff>502537</xdr:colOff>
      <xdr:row>50</xdr:row>
      <xdr:rowOff>62204</xdr:rowOff>
    </xdr:to>
    <mc:AlternateContent xmlns:mc="http://schemas.openxmlformats.org/markup-compatibility/2006">
      <mc:Choice xmlns:cx1="http://schemas.microsoft.com/office/drawing/2015/9/8/chartex" Requires="cx1">
        <xdr:graphicFrame macro="">
          <xdr:nvGraphicFramePr>
            <xdr:cNvPr id="13" name="Chart 5">
              <a:extLst>
                <a:ext uri="{FF2B5EF4-FFF2-40B4-BE49-F238E27FC236}">
                  <a16:creationId xmlns:a16="http://schemas.microsoft.com/office/drawing/2014/main" id="{661B29A2-E1AC-1A7C-F02E-13E7DB4685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054371" y="6157273"/>
              <a:ext cx="5784166" cy="35975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122969</xdr:colOff>
      <xdr:row>31</xdr:row>
      <xdr:rowOff>33664</xdr:rowOff>
    </xdr:from>
    <xdr:to>
      <xdr:col>13</xdr:col>
      <xdr:colOff>404327</xdr:colOff>
      <xdr:row>50</xdr:row>
      <xdr:rowOff>108857</xdr:rowOff>
    </xdr:to>
    <mc:AlternateContent xmlns:mc="http://schemas.openxmlformats.org/markup-compatibility/2006">
      <mc:Choice xmlns:cx1="http://schemas.microsoft.com/office/drawing/2015/9/8/chartex" Requires="cx1">
        <xdr:graphicFrame macro="">
          <xdr:nvGraphicFramePr>
            <xdr:cNvPr id="16" name="Chart 6">
              <a:extLst>
                <a:ext uri="{FF2B5EF4-FFF2-40B4-BE49-F238E27FC236}">
                  <a16:creationId xmlns:a16="http://schemas.microsoft.com/office/drawing/2014/main" id="{069F7B54-6ECA-7E7A-03FE-9F0D063911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170969" y="6251584"/>
              <a:ext cx="5158158" cy="35499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100871</xdr:colOff>
      <xdr:row>9658</xdr:row>
      <xdr:rowOff>11955</xdr:rowOff>
    </xdr:from>
    <xdr:to>
      <xdr:col>78</xdr:col>
      <xdr:colOff>184877</xdr:colOff>
      <xdr:row>9796</xdr:row>
      <xdr:rowOff>169021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5F4AB23-0333-84BE-4F29-2BF67CF801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809251" y="1766266995"/>
              <a:ext cx="37879206" cy="253945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Farhin" refreshedDate="45989.834985532405" createdVersion="8" refreshedVersion="8" minRefreshableVersion="3" recordCount="9999" xr:uid="{790B3D03-6264-466A-9C37-A616B4D04D78}">
  <cacheSource type="worksheet">
    <worksheetSource name="dta"/>
  </cacheSource>
  <cacheFields count="19">
    <cacheField name="Unique_ID" numFmtId="0">
      <sharedItems containsSemiMixedTypes="0" containsString="0" containsNumber="1" containsInteger="1" minValue="8082" maxValue="5122400"/>
    </cacheField>
    <cacheField name="Title" numFmtId="0">
      <sharedItems count="9982">
        <s v="Studio 5000 PLC Ladder Logic Training. Advanced"/>
        <s v="Learn Mathematica Now"/>
        <s v="Complete ASP.NET Core and Entity Framework Development"/>
        <s v="PHP Security"/>
        <s v="The Modern Python 3 Bootcamp"/>
        <s v="Ionic 4 Mega Course: Build 10 Real World Apps"/>
        <s v="Learn MATLAB and Simulink Programming"/>
        <s v="The Complete ARKit Course - Build 11 Augmented Reality Apps"/>
        <s v="CoreData for Swift Development (Swift 4.2 &amp; iOS 12)"/>
        <s v="Django &amp; Django REST Framework with React Frontend"/>
        <s v="JSP and Servlets - The Complete Course"/>
        <s v="Android Game Programming &amp; Development for Beginners"/>
        <s v="A Beginners Guide to Python 3 Web Development Using Flask"/>
        <s v="Connecting and working with Oracle Cloud DBaaS"/>
        <s v="Oracle Performance Tuning"/>
        <s v="Step by Step Admin Panel Development in CakePHP 4 Framework"/>
        <s v="Learn Fresh MVVM with Xamarin Forms"/>
        <s v="UI Automation with Serenity BDD (Selenium, Cucumber, Junit)"/>
        <s v="ASP.Net Web Forms Live Project"/>
        <s v="BlackBelt PHP and MySQL Skills for Creating Dynamic Websites"/>
        <s v="C# in Depth: A Comprehensive Course (Beginner-To-Advanced)"/>
        <s v="GraphQL with React: Build Real World Graphql Projects"/>
        <s v="Getting Started With Julia"/>
        <s v="Google Assistant Development from Beginner to Expert"/>
        <s v="The essential guide to GraphQL + React"/>
        <s v="The Complete Beginner's guide to LabView Programming"/>
        <s v="Master SQL interviews (Top Interview questions &amp; answers)"/>
        <s v="Javascript Practicals Crash Course"/>
        <s v="Machine Learning for Interviews &amp; Research and DL basics"/>
        <s v="AWS With Python and Flask -  Beanstalk, DynamoDB, Boto3, SNS"/>
        <s v="React Native and Redux Course using hooks"/>
        <s v="Full Oracle Database High Availability Features"/>
        <s v="Joomla 3 Beginner"/>
        <s v="REST API Automation with RestSharp &amp; HTTP Client"/>
        <s v="Selenium WebDriver with Docker, Jenkins &amp; AWS"/>
        <s v="Python for Students: Learn the Basics of coding in Python"/>
        <s v="Global Citizenship - Your path to the globalized world"/>
        <s v="iOS 13 &amp; Swift 5: Build an Onboarding, Login/Sign-up flow"/>
        <s v="SVM for Beginners: Support Vector Machines in R Studio"/>
        <s v="Scientific Computing with NumPy - Python Data Science"/>
        <s v="React, Redux &amp; Material UI Workshop for Beginners"/>
        <s v="Introduction to Relational Database and SQL"/>
        <s v="Byte-Sized-Chunks: Recommendation Systems"/>
        <s v="Apache Spark Interview Questions Preparation Course"/>
        <s v="HMI Programming &amp; Design - FactoryTalk View ME SCADA PLC"/>
        <s v="2021 - Learn Angular from scratch step by step"/>
        <s v="Python Streamlit for making Web Applications"/>
        <s v="Learn Cypress Framework for End to End UI Testing"/>
        <s v="Technical Web Testing 101"/>
        <s v="WordPress for Beginners: The Complete 2021 WordPress Guide"/>
        <s v="The Complete Pega Developer course by Pega Portal - Rakesh"/>
        <s v="learn java swing basics course"/>
        <s v="jQuery UI in Action: Build 13 jQuery UI Projects"/>
        <s v="Making Sense of User Stories"/>
        <s v="MongoDB for Beginners - Fast track"/>
        <s v="C# for Beginners"/>
        <s v="Introduction to Computer Networks for QA Testers"/>
        <s v="Protractor: End to End testing framework for AngularJS Apps"/>
        <s v="ASP.NET Core 6.0 Course - MVC - Blazor - Razor - EF Core"/>
        <s v="Data Analysis in Python with Pandas"/>
        <s v="Regular Expressions for Beginners - Universal"/>
        <s v="Learn Unit Testing with NUnit and C#"/>
        <s v="Learn HTML5 In-Depth - With Real-World Examples"/>
        <s v="Learn beginner Python using football/soccer-only projects"/>
        <s v="Projects in Foundation Framework - Learn By Building 10 Apps"/>
        <s v="Machine Learning for Predictive Maps in Python and Leaflet"/>
        <s v="Loopback 4: Modern ways to Build APIs in Typescript &amp; NodeJs"/>
        <s v="jQuery for Absolute Beginners : From Beginning to Advanced"/>
        <s v="Linear Regression, GLMs and GAMs with R"/>
        <s v="Cobol learning made easy"/>
        <s v="Rest API Testing (Automation) from Scratch-Rest Assured Java"/>
        <s v="Beat the Codility Coding Interview in Python"/>
        <s v="Object Oriented Programming - Timeless Principles"/>
        <s v="JavaScript Tutorial"/>
        <s v="The Complete NFT Web Development Course - Zero To Expert"/>
        <s v="Learning Path: CSS: Mastering Web Design with CSS3 Selectors"/>
        <s v="Practical guide to AI in Unity"/>
        <s v="Learn Advanced T-SQL For SQL Server Administrator"/>
        <s v="The Complete WebdriverIO Course: From Zero to Expert! [2023]"/>
        <s v="ISTQB Foundation Level 2023 Complete Training"/>
        <s v="Basics in Cloud Computing with SAP Cloud Platform"/>
        <s v="The Full JavaScript &amp; ES6 Tutorial - (including ES7 &amp; React)"/>
        <s v="Learn Machine Learning in 21 Days"/>
        <s v="C# And Visual Studio Productivity Masterclass"/>
        <s v="JavaScript Basics for Beginners Introduction to coding"/>
        <s v="Serverless Development with AWS Lambda and NodeJS"/>
        <s v="Learn to code  in c# in unity 3d in 1 hour for beginners"/>
        <s v="Unreal Engine 4: For Absolute Beginners"/>
        <s v="Complete Data Science Training with Python for Data Analysis"/>
        <s v="Reinforcement Learning with Pytorch"/>
        <s v="GRUNT js: Automate web development tasks and save your time"/>
        <s v="iOS 10 Swift 3 hands on features - Siri Kit , Messages , ..."/>
        <s v="ASP.NET MVC 5 Project - Facebook Clone"/>
        <s v="R12i Order Management Fundamentals (on R12.2.3)"/>
        <s v="Hadoop Developer Course with MapReduce and Java"/>
        <s v="Master Vuejs from scratch (incl Vuex, Vue Router)"/>
        <s v="Learn Python 2 and 3 Side by Side"/>
        <s v="End To End Software Testing (Manual)"/>
        <s v="SDET: Automation Testing from Scratch - Complete Guide"/>
        <s v="Master AngularJS : Learn Angular JS From Scratch"/>
        <s v="Blazor, .NET Core Web API and Microsoft SQL full-stack app"/>
        <s v="The Complete SSL and TLS Guide: HTTP to HTTPS"/>
        <s v="Rust for Beginners"/>
        <s v="Building Interactive Dashboards with Tableau"/>
        <s v="Data Analytics for Business"/>
        <s v="C# .NET Core 7 with MS SQL Complete Beginner to Master 2023"/>
        <s v="Complete Front End Web Development Bootcamp 2020"/>
        <s v="GitLab CI: Pipelines, CI/CD and DevOps for Beginners"/>
        <s v="API TESTING MASTERCLASS -2023 using POSTMAN | NEWMAN |JMETER"/>
        <s v="Track Any HTML5 Content with Custom SCORM"/>
        <s v="Build a Rental App with Flutter: iOS &amp; Android Masterclass"/>
        <s v="Learn Game Development with JavaScript"/>
        <s v="Advanced Python Programming , Script for Python Projects"/>
        <s v="Master Visual Studio Code 2022: Your Complete VS Code Guide"/>
        <s v="Advanced Automation Testing with Quick Test Pro (QTP) or UFT"/>
        <s v="Develop 16 Augmented Reality Apps in Vuforia 8 in Unity 2020"/>
        <s v="The Self-Taught Programmer"/>
        <s v="Arduino Embedded C With Electronics/Schematics/PCB"/>
        <s v="Natural Language Processing: Machine Learning NLP In Python"/>
        <s v="Laravel 8 - Build Advance Ecommerce Project A-Z"/>
        <s v="REST Assured API Automation from scratch + Framework + CI"/>
        <s v="Learn Java and Artificial Intelligence Programming Tools"/>
        <s v="Complete Angular 2022 from Zero to Hero | Complete Guide"/>
        <s v="AWS CodeCommit CodeBuild CodeDeploy CodePipeline | Hands On"/>
        <s v="Data Structures and Algorithms In Python"/>
        <s v="Basics of GIT - Source code management and version control"/>
        <s v="Flutter &amp; Node Tutorial: Build Amazon Clone with Admin Panel"/>
        <s v="Customizing Sublime Text: Build Your Perfect Code Editor"/>
        <s v="Projects in Python: Get started with Python game development"/>
        <s v="Vagrant Up! Comprehensive development system automation"/>
        <s v="Git &amp; GitHub For Beginners - Master Git and GitHub (2022)"/>
        <s v="Neo4j: GraphDB Foundations with Cypher"/>
        <s v="Build an 8-bit website using Bootstrap and Javascript."/>
        <s v="Python - A 3-step process to Master Python 3 + Coding Tips „¢"/>
        <s v="C# Advanced Topics: Prepare for Technical Interviews"/>
        <s v="Websockets, tcp and udp in c# .NET CORE"/>
        <s v="Hands-On Data Structures and Algorithms in Rust"/>
        <s v="Complete Angular 11 - Ultimate Guide - with Real World App"/>
        <s v="Machine Learning: Natural Language Processing in Python (V2)"/>
        <s v="Complete Beginners Java Tutorial -Java, JavaFx,Maven,Jenkins"/>
        <s v="The Complete Apache Kafka course for beginners"/>
        <s v="PHP &amp; Mysqli Tutorials for beginners and professionals"/>
        <s v="Learn Structural Design Patterns in Java"/>
        <s v="QMetry Test Management Ver 8"/>
        <s v="Data Analysis In-Depth (With Python)"/>
        <s v="Learning Entity Framework Core"/>
        <s v="R Programming for Data Science and Machine Learning"/>
        <s v="LEARNING PATH: Python: Functional Programming with Python"/>
        <s v="Complete Java Programming Fundamentals With Sample Projects"/>
        <s v="RabbitMQ: Learn all MessageQueue concepts and administration"/>
        <s v="ASP.NET MVC Interview Questions with Answers"/>
        <s v="OOP Object Oriented Programming In PHP 7"/>
        <s v="Learn Python Scripting - Scripting Masterclass 2021"/>
        <s v="Automated Software Testing with Python"/>
        <s v="Rest Assured API Automation Framework Developmt Zero to hero"/>
        <s v="Train and Deploy Tensorflow models using Google AI Platform"/>
        <s v="Quantum Computing for Beginners"/>
        <s v="Complete Front-End Web Development course - 11 REAL PROJECTS"/>
        <s v="Boost Your C# With Structural And Creational Design Patterns"/>
        <s v="Python 3: Fundamentals"/>
        <s v="Learn JavaScript, Vanilla JavaScript, and Node.js"/>
        <s v="API and Webservices - Understand and use REST APIs"/>
        <s v="Explainable Al (XAI) with Python"/>
        <s v="Deep Learning Project Building with Python and Keras"/>
        <s v="Kivy Bootcamp : Build 15 Project"/>
        <s v="Rust &amp; WebAssembly with JS (TS) - The Practical Guide"/>
        <s v="Refactoring Java with IntelliJ IDEA"/>
        <s v="JavaScript: Understanding the Weird Parts"/>
        <s v="iOS Push Notifications: Beginner to Advanced"/>
        <s v="Vue.js Jump-start with Nuxt.js &amp; Firebase"/>
        <s v="AWS CloudFormation - Simplified | Hands On with YAML"/>
        <s v="Make an Assassins GO Board Game in Unity"/>
        <s v="Power BI Bootcamp:  Build Real World Power BI Projects"/>
        <s v="Machine Learning 2022: Complete Maths for Machine Learning"/>
        <s v="Cognitive App Development with IBM Watson"/>
        <s v="Spring Core (Spring Framework): An In-Depth Hands-on Guide"/>
        <s v="GitHub Actions - The Complete Guide"/>
        <s v="Selenium WebDriver with Java -Basics to Advanced+Frameworks"/>
        <s v="Mastering Multithreading Programming with Go (Golang)"/>
        <s v="2020 learning python3.8 from beginner to the master"/>
        <s v="C Programming On Windows For Beginners"/>
        <s v="Build Modern Responsive Website With HTML5, CSS3 &amp; Bootstrap"/>
        <s v="Beginning .NET Core MVC, Razor, API, Blazor, Azure, Identity"/>
        <s v="Crash Course on Civil Engineering and AutoCAD: Part 5"/>
        <s v="Let's Get Interactive with Storyline 3 / 360"/>
        <s v="POWER  BI data Analytics Course and DASHBOARDS creation 2023"/>
        <s v="Salesforce Apex Triggers &amp; VisualForce Controllers"/>
        <s v="Asynchronous JavaScript Deep Dive"/>
        <s v="Quality Assurance Mastery. Manual Software Testing 2023"/>
        <s v="Data Migration: Database Migration MS SQL to Oracle DB"/>
        <s v="Make a Spotify Clone from Scratch: JavaScript PHP and MySQL"/>
        <s v="Computer Vision in Python for Beginners (Theory &amp; Projects)"/>
        <s v="Learn Python Programming Masterclass"/>
        <s v="Git for Beginners: Learn Git in One Hour"/>
        <s v="Python for Deep Learning: Build Neural Networks in Python"/>
        <s v="Step in to Java Automation|Try Step by Step Java for Testers"/>
        <s v="Database Programming with Python"/>
        <s v="Google Chrome Extension Development From Beginning"/>
        <s v="PHP Tutorial Beginner to Advanced"/>
        <s v="Intro to Big Data, Data Science and Artificial Intelligence"/>
        <s v="The Complete iOS App Entrepreneur: Build A Tech Start-Up!"/>
        <s v="PHP for Beginners Part 1: all code used is fully explained"/>
        <s v="Master Data Structures for Optimal Solutions in Python"/>
        <s v="Advanced iOS: Volume 1 - All source code updated to Swift 5"/>
        <s v="Professional RESTful API Design using Python Flask"/>
        <s v="Amazon Alexa Development: From Beginner to Intermediate"/>
        <s v="Introduction to ML.NET or Machine Learning with .NET"/>
        <s v="Android App Development: Easy and Quick Programming"/>
        <s v="Python Web Programming"/>
        <s v="Xamarin iOS App in C# &amp; Firebase"/>
        <s v="Statistics with R - Advanced Level"/>
        <s v="Optimization Using Pattern Search Method: MATLAB Programming"/>
        <s v="Learn Advanced Level Ruby Programming"/>
        <s v="The Complete Angular Course: Beginner to Advanced"/>
        <s v="Godot Game Engine - The Complete Course"/>
        <s v="Build Virtual Reality Games for Android and iPhone"/>
        <s v="Introduction to Artificial Intelligence: AI for beginners"/>
        <s v="Unity  ® Virtual Reality (VR) Development: No Coding Approach"/>
        <s v="Test Management Tools Package[ ALM , TestLink, JIRA ]"/>
        <s v="C++ Programming from A-Z. Learn To Code Using C++"/>
        <s v="Elegant Automation Frameworks with Python and Pytest"/>
        <s v="Projects in ExpressJS - Learn ExpressJs building 10 projects"/>
        <s v="Modern web development course: beginner to advanced"/>
        <s v="Tic-Tac-Toe Clone - The Complete SFML C++ Game Course"/>
        <s v="React Full Stack Web Development With Spring Boot(Inc. JWT)"/>
        <s v="Learn by Example : Selenium for Automated Web Testing"/>
        <s v="PHP &amp; MySQL Course: The Complete Guide (Step by Step)"/>
        <s v="Node.js Unit Testing In-Depth"/>
        <s v="Geofencing + Places SDK for Android with Kotlin |Masterclass"/>
        <s v="React - Mastering Test Driven Development"/>
        <s v="Practical DevOps with Microsoft Azure"/>
        <s v="Learn Nodejs by building 12 projects"/>
        <s v="AngularJS for the Real World - Learn by creating a WebApp"/>
        <s v="Code and Design 2 Games in Unity ® &amp; Blender from Scratch"/>
        <s v="Byte-Sized-Chunks: Bit Manipulation Problems"/>
        <s v="ASP.NET (MVC) 5 CORE: Web Development, jQuery &amp; RESTful API"/>
        <s v="Introduction To Website Development Technologies"/>
        <s v="How To Create A Wikipedia Page For Your Business or Client"/>
        <s v="How to Think like a Programmer with Python"/>
        <s v="Practice with Oracle RMAN"/>
        <s v="Computer Science And Programming  Fundamentals"/>
        <s v="DevOps: CICD with Git GitLab Jenkins, Docker and Django"/>
        <s v="Learn Protractor(Angular Testing) from scratch +Framework"/>
        <s v="Richard Stibbard's &quot;Ultimate Web Development Course&quot;"/>
        <s v="Java Training Complete Course 2022"/>
        <s v="The Business Intelligence Analyst Course 2023"/>
        <s v="SQL Foundation for data engineer | ETL | Testing | Analytics"/>
        <s v="2023 CORE: Data Science and Machine Learning"/>
        <s v="Design Patterns in iOS Using Swift"/>
        <s v="Build Two Websites With HTML and CSS"/>
        <s v="PyQt6 for ABSOLUTE beginners! - Create a Calculator!"/>
        <s v="Learning path: Java 9: Programming with Java 9"/>
        <s v="Machine Learning use in Android the Complete Guide"/>
        <s v="The Complete jQuery Course: From Beginner To Advanced!"/>
        <s v="Build Augmented Reality (AR) apps with ARFOUNDATION &amp; Unity"/>
        <s v="Essential SQL Server Administration Tips (Hands-On Guides)"/>
        <s v="Helm - The Kubernetes Package Manager hands-on course"/>
        <s v="Secrets to Making Money with ChatGPT: From Beginner to Pro"/>
        <s v="Stylized Game Art: Character Sculpting for Video Games"/>
        <s v="Starting with REST API's"/>
        <s v="Java11 New Features - Learn by coding it"/>
        <s v="SQL Server 101 : Microsoft SQL Server for Absolute Beginners"/>
        <s v="jQuery API Exercise Youtube Data WebSite"/>
        <s v="Docker for ASP.NET Core MVC"/>
        <s v="CS121 Learn JavaScript Programming"/>
        <s v="Introduction to SQL and MySQL: For Complete Beginners"/>
        <s v="Creating Reports with SQL Server 2012 Reporting Services "/>
        <s v="Centralized Logging and Monitoring with Kubernetes"/>
        <s v="Build your first app with React Native"/>
        <s v="Support Vector Machine A-Z:  Support Vector Machine Python  ©"/>
        <s v="Python Gui Development with Tkinter Python and Python PyQt5"/>
        <s v="Angular 12, Python Django &amp; Microsoft SQL full-stack app"/>
        <s v="MongoDB Interview Questions &amp; Answers"/>
        <s v="Professional Certificate in Machine Learning"/>
        <s v="ASP.NET MVC Crash Course „¢ 2020 - Hands-on ASP.NET MVC"/>
        <s v="Learn Docker asap [Hands on practical]"/>
        <s v="Effective Modern CMake: Level Beginner"/>
        <s v="REAL-WORLD JENKINS CI/CD PIPELINES &amp; DEVOPS For PYTHON"/>
        <s v="C Programming In-Depth For Beginners - Interview Perspective"/>
        <s v="Game Graphics - For beginners. Create amazing art-free tools"/>
        <s v="RESTful Web API Design with NodeJS"/>
        <s v="Build Dynamic Dashboard With FREE Dashboard Codes Like A Pro"/>
        <s v="Excel VBA and Macros User Forms"/>
        <s v="Software Quality Assurance"/>
        <s v="Android Testing: Unit Tests, Hilt, ViewModels and more!"/>
        <s v="Build &amp; Publish a Word Search Puzzle Game for iOS, no coding"/>
        <s v="R: Complete Machine Learning Solutions"/>
        <s v="How to become successful QA Tester in Computer Networks"/>
        <s v="Data Programming with F#"/>
        <s v="React and Laravel Authentication: Forgot and Reset Password"/>
        <s v="Wordpress Starting Kit: Build Your Site From Scratch"/>
        <s v="Unity Game Tutorial: 3D Memory Game / 3D Matching Game"/>
        <s v="Pytest : Python 3 Unit Testing Tutorial For Beginners"/>
        <s v="Mastering SpringBoot with MongoDB"/>
        <s v="Inverters Design (SVPWM) MATLAB/Simulink"/>
        <s v="Learn MySQL Basics for Data Science"/>
        <s v="Full-Stack app with Angular 12, Python Django &amp; PostgreSQL"/>
        <s v="Ruby on Rails 6: Startup MVP: School Attendance Tracking App"/>
        <s v="React - Beginner to Advanced (+ Redux &amp; Ecommerce App)"/>
        <s v="Kivy Demonstration"/>
        <s v="Springboot with Spring Framework"/>
        <s v="SQL &amp; PostgreSQL: From Beginner to Pro in 2020"/>
        <s v="Learn C as your first programming language"/>
        <s v="AutoCAD Electrical for Electrical and Automation Engineers"/>
        <s v="Character Creation Guide: Intro to PBR Assets for Games"/>
        <s v="End to End Integration : Selenium - Maven - Git - Jenkins"/>
        <s v="Start OpenCV with Python: Real-time Processing with Webcam"/>
        <s v="Google Maps JavaScript API - Complete Training"/>
        <s v="CSS3 and Bootstrap for Absolute Beginners : 4 courses in 1"/>
        <s v="Comprehensive TypeScript"/>
        <s v="Full Stack PHP Web Development Crash Course"/>
        <s v="Complete guide to AWS Step Functions"/>
        <s v="The Django Bible „¢ | Python for Web Developer"/>
        <s v="Data Science for Beginners: Data Science Intro Course"/>
        <s v="Laravel 2021 -  how build API Microservices for Laravel"/>
        <s v="Adobe XD to Android Studio XML - Design, Implement &amp; Animate"/>
        <s v="jQuery Masterclass Course: JavaScript and AJAX Coding Bible"/>
        <s v="Angular 8 Real World WebApp Development w/ Node.js &amp; MariaDB"/>
        <s v="Building User Interfaces with React.js"/>
        <s v="High Performance Applications with C++"/>
        <s v="Make a Match-Three Puzzle Game in Unity"/>
        <s v="Flutter Foundation with Firebase and Provider"/>
        <s v="AWS Lambda and Python (Full Course) -  Beginner to Advanced"/>
        <s v="SQL Server Administration (Mock Internship Program Part1)"/>
        <s v="Laravel : Make six projects with PHP and Laravel"/>
        <s v="Music Streaming Application in Xamarin Forms"/>
        <s v="CSS3 Basics Guide"/>
        <s v="Data science on COVID-19 / CORONA virus spread data"/>
        <s v="The Complete SAP Workflow Training (2021)"/>
        <s v="Qt Quick and QML - Intermediate (Qt 5) : Interfacing to C++"/>
        <s v="Python Game Development „¢ : Build 11  Games"/>
        <s v="Python Tutorial for Absolute Beginners"/>
        <s v="Java Script for Software Testers-for Protractor/TestComplete"/>
        <s v="SQL for Newcomers - The Full Mastery Course"/>
        <s v="Programming With R. Learn How To Program In R - Beginners"/>
        <s v="iOS Interview Questions: Get Hired As A Mobile Developer"/>
        <s v="C# ASP.NET Core 7 + MVC, Razor Pages + Exercises + Projects"/>
        <s v="Understanding basics of programming with C/C++"/>
        <s v="Azure Synapse Analytics For Data Engineers -Hands On Project"/>
        <s v="Gatsby JS &amp; Prismic: Build RAPID Gatsby sites [Gatsby.js v4]"/>
        <s v="C# Web-Based Applications"/>
        <s v="Ruby Programming for Beginners"/>
        <s v="Beat the Codility Coding Interview in JavaScript"/>
        <s v="Learn Complete Python Programming in 2023: Zero to Mastery"/>
        <s v="Learn PHP Programming for Absolute Beginners"/>
        <s v="Learn C++ from Scratch to Advanced"/>
        <s v="Learning Python 3 Programming for the Absolute Beginner"/>
        <s v="Machine Learning &amp; Data Science in Python For Beginners"/>
        <s v="Learn you some Lambda best practice for great good!"/>
        <s v="REST WCF Service for Web Applications in ASP.NET Hands-On"/>
        <s v="Raspberry Pi: Start Coding with 18 Sensors, 8 Projects!"/>
        <s v="Python Microservices: Breaking a Monolith to Microservices"/>
        <s v="Data Science- Hypothesis Testing Using Minitab and R"/>
        <s v="A Gentle Introduction To JavaScript For Beginners"/>
        <s v="Javascript, HTML and CSS | HTML CSS Javascript for Beginners"/>
        <s v="Android App Development For Beginners"/>
        <s v="SwiftUI Cookbook - Over 100 Recipes for Building iOS Apps"/>
        <s v="Svelte Crash Course through Projects w/ Backend Connections"/>
        <s v="Ultra-Fast Web Design using Carrd"/>
        <s v="Ionic 4 Firebase with Angular-Build PWA, Native Android, iOS"/>
        <s v="Build amazing real desktop application by javaFx"/>
        <s v="Ruby on Rails for Beginners"/>
        <s v="The Ultimate Beginners Guide to Fuzzy Logic in Python"/>
        <s v="Learn C programming from Scratch"/>
        <s v="Complete WordPress Theme Developer Course With Bootstrap"/>
        <s v="The Complete Modern OpenGL and GLSL Shaders Course for 2021"/>
        <s v="Hands-On F# Application Development"/>
        <s v="Content Management System in PHP &amp; MySQL"/>
        <s v="JavaScript for beginners For Students"/>
        <s v="Windows Command Line (MS-DOS), Batch Scripting &amp; Networking"/>
        <s v="JavaScript And PHP Programming Complete Course"/>
        <s v="Python Course:Learn Python By building Games 2023 in Python."/>
        <s v="Natural Language Processing, Deploy on Cloud(AWS) [Hindi]"/>
        <s v="Microsoft Dynamics AX 2012 R3 Programming - Level 2"/>
        <s v="Advanced Data Structures &amp; Algorithms in Java: Linked-List"/>
        <s v="The Vue 3 Bootcamp - The Complete Developer Guide"/>
        <s v="SQL and Data Visualization - The Complete Bootcamp"/>
        <s v="Lua Programming: Become a Master of Lua"/>
        <s v="Web APIs JavaScript Fetch getting JSON data Fun with APIs"/>
        <s v="The Complete Regular Expressions Universe (Master Course)"/>
        <s v="How to Dominate ARCore 1.x : Build 9 Augmented Reality Apps"/>
        <s v="Shopping Cart Website from Scratch Ecommerce"/>
        <s v="Application and prototype development with QML &amp; Qt5"/>
        <s v="Unity &amp; 100+ Asset Store Kits - The Complete Game Developer"/>
        <s v="50 Python Source Codes Explained"/>
        <s v="Introducing Ionic 2"/>
        <s v="Coding for Kids - Learn to program with a Dad &amp; Son"/>
        <s v="Front End Web Development with open source Dojo Toolkit."/>
        <s v="Odoo 11 Development Essentials"/>
        <s v="Quick Data Science Approach from Scratch for Beginners"/>
        <s v="Test Your C Programming Skills &amp; Become Expert in C"/>
        <s v="Complete C# Programming: Beginner to Advanced with C# OOP"/>
        <s v="Build Your Own File Sharing Website"/>
        <s v="Java Development Mega Course: Build Projects Practically"/>
        <s v="WordPress 2023: The Complete WordPress Website Course"/>
        <s v="Galera Cluster and MariaDB MySQL Replication"/>
        <s v="Visual Studio 2022 Crash Course in 45 Minutes"/>
        <s v="Python Desktop Application Development with PyQt"/>
        <s v="Data Structures &amp; Algorithms - Python"/>
        <s v="Introduction to Kotlin for Java Developers"/>
        <s v="SQL Server 2016 Database Reporting"/>
        <s v="Flutter testing : Unit, Widget &amp; Integration testing"/>
        <s v="Learn and Understand Building Modern iOS Apps"/>
        <s v="Introduction to Mobile Application Development - Certificate"/>
        <s v="JavaScript Essentials: Things you must learn as a developer"/>
        <s v="Python Fundamentals"/>
        <s v="Detox &amp; Cucumber: React Native E2E - Beginner to Advanced"/>
        <s v="Learn Step by Step CakePHP 4 Beginners to Advance Tutorial"/>
        <s v="Business Intelligence Solutions with Qlik Sense"/>
        <s v="Build a Chatbot on Salesforce using Einstein Bots"/>
        <s v="Learn to Code Your HTML Website: Coding for Kids &amp; Beginners"/>
        <s v="SISENSE Business Intelligence tool for Dashboard Development"/>
        <s v="Advanced Environment Texturing Methods in Photoshop"/>
        <s v="Python Django - The Practical Guide"/>
        <s v="Logistic Regression in R Studio"/>
        <s v="Python Interview Questions &amp; Answers"/>
        <s v="Start learning unity3d by making 5 games from scratch"/>
        <s v="Be Aware of Data Science"/>
        <s v="DP-100 Azure Data Scientist Associate Complete Exam Guide"/>
        <s v="Mobile Game Programming Using Unreal Engine"/>
        <s v="Unreal Engine 5 Blueprints: Develop Your First Two Games"/>
        <s v="WebServices/API Testing by SoapUI &amp; ReadyAPI - Groovy |30+hr"/>
        <s v="Complete PYTHON Programming for Beginners - 2023"/>
        <s v="Learn Python for beginners"/>
        <s v="Practical Junit &amp; Mockito Test with Java SpringBoot &amp; JPA"/>
        <s v="Algorithms and Software Engineering for Professionals"/>
        <s v="Developing a Full-Stack App : Spring Boot + JPA + Thymeleaf"/>
        <s v="Web Scraping with Python, Ruby &amp; import. io"/>
        <s v="SQL, NoSQL, Big Data and Hadoop"/>
        <s v="Build Your First 5 Games"/>
        <s v="C++ in 1 hour"/>
        <s v=".NET/C# Beginners Bootcamp"/>
        <s v="Simple HTML5 Game Development"/>
        <s v="NodeJS &amp; MEAN Stack - for Beginners - In Easy way!"/>
        <s v="Data Analysis and Statistical Modeling in R"/>
        <s v="SQL Server Database Administrator: Learn SQL DBA Skills"/>
        <s v="Flutter Web: Create A Responsive Sleek Developer Portfolio"/>
        <s v="Build a SMS Verification with Login System Using PHP MySQL"/>
        <s v="iOS 11 &amp; Objective-C - Complete Developer Course"/>
        <s v="The Nest JS Bootcamp - Complete Developer Guide"/>
        <s v="Python for Data Science Bootcamp 2023: From Zero to Hero"/>
        <s v="Step By Step SQL ( MySQL ) *Best for Newbies* 100+Practice Q"/>
        <s v="iOS 9 App Development For Beginners"/>
        <s v="Microsoft SQL for Masterclass: A Comprehensive MS SQL Course"/>
        <s v="Algorithms - An Intro Course in Algorithms coded in Python"/>
        <s v="C#: Test Your Skills and Get Certified in CSharp Programming"/>
        <s v="Vue 3 Essentials with Typescript: A Practical Guide"/>
        <s v="Introduction to SQL Window Functions"/>
        <s v="Learn HTML,CSS,JAVASCRIPT"/>
        <s v="Ionic Angular Firebase: From ZERO to ONE [Updated 2020]"/>
        <s v="Building F# Applications"/>
        <s v="Video Background Transparent Login Form-HTML CSS &amp; BOOTSTRAP"/>
        <s v="Learn SignalR: Make a Full Featured Chat App From Scratch"/>
        <s v="Learn Practical Python 3 for Beginners (2018)"/>
        <s v="Become a video game developer with Gamemaker Studio 2.3"/>
        <s v="Top Programming Bundle: Learn Rails And Ruby Programming"/>
        <s v="API automation for SDET - Bootcamp (RestAssured/ HttpClient)"/>
        <s v="Master Erlang Programming in Just 4 Hours"/>
        <s v="The Complete Firebase And Amazon S3 With JavaFX Course"/>
        <s v="Code a BEP20/ERC20 token in solidity and Sell It on Dex"/>
        <s v="Master Deno, React, Mongo, NGINX running with Docker-Compose"/>
        <s v="Cloudera Hadoop |Big Data | Authentication With Kerberos"/>
        <s v="Unity2D Professional Development From A to Z Build 10 Games"/>
        <s v="Make predictions with Python machine learning for apps"/>
        <s v="PySpark for Data Science - Beginners"/>
        <s v="MongoDB with Java Spring Boot &amp; Spring Framework"/>
        <s v="Install NGINX, PHP, MySQL, SSL &amp; WordPress on Ubuntu"/>
        <s v="Data Integration Guide"/>
        <s v="Java Servlet, JSP and Hibernate: Build eCommerce Website"/>
        <s v="MasterClass Software Testing with Jira &amp; Agile -Be a QA Lead"/>
        <s v="Python Programming for Begineers"/>
        <s v="(Jetpack, Architecture &amp; More)Advanced Android Bootcamp 2023"/>
        <s v="Golang: Intro to REST API JWT auth with Go programming lang"/>
        <s v="Complete iOS 16 Developer with swift UI and 10 apps"/>
        <s v="Deep Learning with PyTorch"/>
        <s v="MERN Stack Course 2023 -  MongoDB, Express, React and NodeJS"/>
        <s v="Build CRUD app using MERN(MongoDB, Express, React, Node.js)"/>
        <s v="Ruby On Rails For Beginners Practical Ruby On Rails Training"/>
        <s v="Google Cloud for Machine Learning 2020 Master Course"/>
        <s v="Build a Modern API with FastAPI and Python"/>
        <s v="Modern Artificial Intelligence with Zero Coding"/>
        <s v="Create a document search system in Laravel"/>
        <s v="SQL Tutorial: Learn SQL with MySQL Database -Beginner2Expert"/>
        <s v="Mobile App Design from scratch with Sketch 3 : UX and UI"/>
        <s v="Advanced Data Structures and Algorithms in C# ( DSA )"/>
        <s v="Data Science - Master Analytics and become Data Scientist"/>
        <s v="Learn How to Build a Website with jQuery"/>
        <s v="Complete Nuxt.js Course"/>
        <s v="Django with GraphQL"/>
        <s v="Node Program: From 0 to Hero with Nodejs and MongoDB"/>
        <s v="Back to School Web Development and Programming Bundle"/>
        <s v="Learn Python and Artificial Intelligence (AI) Coding Tools"/>
        <s v="Deep Learning with Python for Image Classification"/>
        <s v="The Advanced SQL Course"/>
        <s v="JQuery Bootcamp 2021"/>
        <s v="Big data,Cassandra,AWS,Mysql,MariaDB,Linux for Beginners"/>
        <s v="Build a Backend REST API with Python &amp; Django - Beginner"/>
        <s v="Make a Google search engine clone: JavaScript PHP and MySQL"/>
        <s v="Mastering Clean Code in JavaScript"/>
        <s v="HTML5 Specialist: Comprehensive HTML5 Training"/>
        <s v="Complete C++ programming from C++ Basics to Advanced C++"/>
        <s v="Design Patterns in Swift"/>
        <s v="Infrastructure as Code, Master AWS Cloud Development Kit CDK"/>
        <s v="SAP PI / SAP PO: Interface Development with Standard Adapter"/>
        <s v="Unity C# Scripting : Complete C# For Unity Game Development"/>
        <s v="Kotlin for Android: Beginner to Advanced"/>
        <s v="Automated Software Testing with Playwright"/>
        <s v="Generative A.I., from GANs to CLIP, with Python and Pytorch"/>
        <s v="Webpack 5 in 2022: The Complete Guide For Beginners"/>
        <s v="DevOps: CI/CD with Jenkins pipelines, Maven, Gradle"/>
        <s v="C# Basics for Beginners - Brief and light introduction"/>
        <s v="FULLSTACK Web Development- HTML CSS, JavaScript, PHP, ELIXIR"/>
        <s v="Getting Started .NET Core Microservices RabbitMQ"/>
        <s v="Master CMake for Cross-Platform C++ Project Building"/>
        <s v="JavaScript Algorithms and Data Structures Masterclass"/>
        <s v="Python, JS, &amp; React | Build a Blockchain &amp; Cryptocurrency"/>
        <s v="Python for Network Engineers: Netmiko, NAPALM, pyntc, Telnet"/>
        <s v="Docker &amp; Kubernetes: The Practical Guide [2023 Edition]"/>
        <s v="Data Mining with Rattle"/>
        <s v="Modules developer guide for Prestashop 1.7"/>
        <s v="Machine Learning- From Basics to Advanced"/>
        <s v="Testing In Agile"/>
        <s v="HTML5, CSS3 &amp; JavaScript Workshop: Build 7 Creative Projects"/>
        <s v="Master Git and GitHub in 5 Days: Go from Zero to Hero"/>
        <s v="Complete MySQL Database Administration Course"/>
        <s v="Developing with S3: AWS with Python and Boto3 Series"/>
        <s v="SQL Database MasterClass: Go From Pupil To Master!"/>
        <s v="Learn Pascal Programming from Scratch"/>
        <s v="Instant Test Driven Development with Java, JUnit and Mockito"/>
        <s v="Learn How to Quickly Build a Website for Your Business"/>
        <s v="The Complete Python Developer Certification Course"/>
        <s v="Machine Learning and Data Science with AWS 2023 - Hands On"/>
        <s v="Fundamentals of Database Engineering"/>
        <s v="Python Game Development „¢: Build 5 Professional Games"/>
        <s v="Full Stack Programming for Complete Beginners in Python"/>
        <s v="Automated Test Framework : ServiceNow"/>
        <s v="Learn Socket Programming in C from Scratch"/>
        <s v="Hacking the Bootcamp"/>
        <s v="Unity Game Tutorial: Tetris 3D"/>
        <s v="Microsoft SQL Server Backup and Recovery Course"/>
        <s v="Functional Programming For Beginners With JavaScript"/>
        <s v="Amazon s3 Mastery - THE How-To' Guides For Amazon S3"/>
        <s v="Advanced Selenium WebDriver with Java and TestNG"/>
        <s v="Master Unity ® VR: Make 30 Mini Games in 3D"/>
        <s v="Creating GraphQL APIs with ASP.Net Core for Beginners"/>
        <s v="Python for Financial Markets Analysis"/>
        <s v="Advanced Reinforcement Learning: policy gradient methods"/>
        <s v="Learn CSS Transition and Animation "/>
        <s v="Python Pandas Data Crash Course 2023 Learn by Doing."/>
        <s v="Become an AWS Lambda Serverless Framework Superstar Today!"/>
        <s v="Web Development Boot Camp 2021"/>
        <s v="Advanced REST APIs with Flask and Python"/>
        <s v="Complete ODK (Open Data Kit) Course"/>
        <s v="Amazon Web Services (AWS) with JavaScript &amp; NodeJS"/>
        <s v="MERN React Node Next.js Multi User SEO Blogging Platform"/>
        <s v="Python for Data Analytics for Beginners by Doing Projects"/>
        <s v="Unified Modeling Language (UML): Complete Guide &amp; Examples"/>
        <s v="Learn Python 3 from scratch to become a developer in demand"/>
        <s v="Prometheus | The Complete Hands-On for Monitoring &amp; Alerting"/>
        <s v="Beginner Full Stack Web Development: HTML, CSS, React &amp; Node"/>
        <s v="How To Become An App Developer in 3 hours"/>
        <s v="JavaScript Shopping Cart Tutorial"/>
        <s v="Wordpress Security"/>
        <s v="The Ultimate iOS 11 &amp; Swift 4 Course. Learn to Build Apps!"/>
        <s v="Web Authentication With Golang - Google's Go Language"/>
        <s v="R Tidyverse Reporting and Analytics for Excel Users"/>
        <s v="Become the Master of Hyper Casual Games Using Unity (2021)"/>
        <s v="ORDBMS With PostgreSQL Essential Administration Training"/>
        <s v="Introduction to Azure SQL Database for Beginners"/>
        <s v="AI Machine Learning Complete Course: for PHP &amp; Python Devs"/>
        <s v="Angular Security Masterclass (with FREE E-Book)"/>
        <s v="Mobile Automation: Appium Cucumber for Android&amp;iOS + Jenkins"/>
        <s v="Angular Router In Depth (Angular 15)"/>
        <s v="JavaScript - The Complete Guide 2023 (Beginner + Advanced)"/>
        <s v="Microsoft SQL for Beginners"/>
        <s v="Microsoft Azure Machine Learning (ML) Fundamentals"/>
        <s v="SEO Training Academy: Learn Search Engine Optimization"/>
        <s v="*UPDATED* DOM 2023 Build Dynamic Websites JavaScript Part 1"/>
        <s v="The Complete SQL Course 2021: Become a MYSQL Master"/>
        <s v="React Native and JavaScript - Your Development Guide"/>
        <s v="10 Killer Tips and Tricks for Unity"/>
        <s v="Learn Reactivex From Ground Up"/>
        <s v="Java Interview Preparation || 100+ Quality Questions Covered"/>
        <s v="Scala Programming In-Depth"/>
        <s v="Master JavaScript - The Most Complete JavaScript Course 2022"/>
        <s v="Text Mining, Scraping and Sentiment Analysis with R"/>
        <s v="Responsive Web &amp; Mobile Development in HTML,CSS &amp; Javascript"/>
        <s v="The Full Stack Web Development 2023: Bootcamp"/>
        <s v="Angular 12 - Complete Beginner's Guide 2021 [Step by Step]"/>
        <s v="Mastering Data Modeling Fundamentals in Power BI"/>
        <s v="Introduction to the MongoDB"/>
        <s v="PUG Template Engine Master Course"/>
        <s v="React Native With React Hooks &amp; React Query:High Performance"/>
        <s v="Docker Container Fundamentals (Hands-on) - DevOps"/>
        <s v="Learn How to Manage &amp; Customize  Web Sites By Drupal CMS"/>
        <s v="Introduction to industry REST microservices in Golang (Go)"/>
        <s v="Affiliate websites and Wordpress Guide"/>
        <s v="Build Spring Boot Apps with the Kotlin Programming Language"/>
        <s v="Fundamentals of Backend Engineering"/>
        <s v="Python Developer: Python/Django/Flask/PostgreSQL/MySQL/API"/>
        <s v="Agile Crash Course: Agile Project Management; Agile Delivery"/>
        <s v="iOS 10 iPhone App Development: Learn the Basics in 2 hours"/>
        <s v="An Introduction to Python"/>
        <s v="Coding For Beginners 2 - Get Started With Web Development!"/>
        <s v="Learn JavaScript - For Beginners"/>
        <s v="Android App Development &amp; Android Hacking, Android Security"/>
        <s v="Pandas Masterclass 2022: Advanced Data Analysis with Pandas"/>
        <s v="Naked C#: A Beginner's Guide to Coding"/>
        <s v="Create Database Applications Using MS Access 2013"/>
        <s v="OpenShift, Docker &amp; Kubernetes - Perfect Container Platform"/>
        <s v="The Complete Neural Networks Bootcamp: Theory, Applications"/>
        <s v="Intro to React: Build a Youtube App 2021"/>
        <s v="Learning Path: Delphi: Cross-Platform Apps with Delphi"/>
        <s v="Create a Chatbot for Facebook Messenger with Laravel and PHP"/>
        <s v="Java Spring Tutorial Masterclass - Learn Spring Framework 5"/>
        <s v="Beginners Guide to Learning Programming"/>
        <s v="End to End React with Prisma 2"/>
        <s v="YOLOv4 Object Detection Course"/>
        <s v="Essential Git - All You Need to Know to Use Git Effectively"/>
        <s v="A-Frame Web VR Programming Tutorial Series (Virtual Reality)"/>
        <s v="Python Programming Masterclass for Beginners : Zero to Hero"/>
        <s v="Test-Driven Development with React"/>
        <s v="Data Science code that appears all the time at workplace"/>
        <s v="Learning Path: VMware vSphere Unlocked"/>
        <s v="Dart and Flutter From Zero to Hero - Practical Dev Bootcamp"/>
        <s v="BUILD THE BEST ECOMMERCE WEBSITE EVER with REACT JS NEXT JS"/>
        <s v="JavaScript for complete beginners with practical exercises"/>
        <s v="Master Ruby, Python and Java"/>
        <s v="Android Application Development Certification 2021"/>
        <s v="WordPress from Start to Finish - Become a Pro!"/>
        <s v="Learn Java: Natural Language Processing with CoreNLP in Java"/>
        <s v="Professional CSS Flexbox"/>
        <s v="Deep learning for object detection using Tensorflow 2"/>
        <s v="Master Facial Recognition C# - EmguCV Face Recognition"/>
        <s v="Complete Angular course for 2020"/>
        <s v="CSS Bootcamp - Master CSS (CSS Grid / CSS Flexbox)"/>
        <s v="C# Masterclass: Make RPG &amp; Mobile Games in Unity ® &amp; Blender"/>
        <s v="Product Management Foundations"/>
        <s v="JSP, Servlet, JSLT + Hibernate: A complete guide"/>
        <s v="Learn Professional Web Development Skills From Scratch -2022"/>
        <s v="Web Design Accessibility Certificate"/>
        <s v="Python 3 - Learn the Basics and Go Pro"/>
        <s v="Distributed configuration with Spring Cloud Config"/>
        <s v="DevOps Bootcamp: Terraform"/>
        <s v="Domain Driven Design with Symfony"/>
        <s v="Mastering JavaScript Arrays"/>
        <s v="Java A-Z „¢ : Learn java within 8 hours"/>
        <s v="Data Science for Sports - Sports Analytics and Visualization"/>
        <s v="java programming - From Beginner To Advance from scratch!"/>
        <s v="Introduction To Data Science"/>
        <s v="Learning CSS3 - A Comprehensive Tutorial For Web Developers"/>
        <s v="Unreal Engine 5: Blueprint Melee Combat AI from Scratch"/>
        <s v="Blazor Crash Course for Absolute Beginners"/>
        <s v="Star Rating Project AJAX with JSON response from PHP MySQL"/>
        <s v="Quantum Computing with Qiskit Ultimate Masterclass"/>
        <s v="Java Functional Programming"/>
        <s v="Cloud Storage services on AWS and Microsoft Azure"/>
        <s v="Bash Scripting Basics"/>
        <s v="AWS Lambda &amp; Serverless - Developer Guide with Hands-on Labs"/>
        <s v="Pure HTML &amp; CSS From Scratch"/>
        <s v="Spark Scala coding framework, testing, Structured streaming"/>
        <s v="Introduction to Entity Framework Core 6"/>
        <s v="Python Numpy: Machine Learning &amp; Data Science Course"/>
        <s v="Learn Oracle SQL"/>
        <s v="MATLAB for the Absolute Beginner"/>
        <s v="Practise Javascript in 2023 : Code a Card Game in Phaser 3"/>
        <s v="Build Production Ready REST API in Spring Boot - Expense App"/>
        <s v="9 React Projects"/>
        <s v="Introduction to Apache FreeMarker"/>
        <s v="Software Development Mindsets For Successful Career"/>
        <s v="Creating Secure User Authentication System in CodeIgniter"/>
        <s v="Python GUI Development with tkinter: Build desktop Apps"/>
        <s v="Building a Serverless AWS lambda API on AWS  in java"/>
        <s v="Comprehensive JavaScript Programming"/>
        <s v="React Next.js Firebase Node.js MongoDB Login Register System"/>
        <s v="Build A Drawing App With TKinter and Python GUI Apps"/>
        <s v="Accelerate Freight Broker Training By Shayla Moore"/>
        <s v="OOP Java Object Oriented Programming for beginners Projects"/>
        <s v="Knockout JS from scratch"/>
        <s v="Chatbot Building: Rasa, DialogFlow &amp; WIT.AI Bots with Python"/>
        <s v="Learn to Build Websites using Twitter Bootstrap"/>
        <s v="Twitter SwiftUI Clone | iOS 14 &amp; Swift 5 | Firestore | MVVM"/>
        <s v="GitHub Basics Guide"/>
        <s v="React Native Complete Guide 2023: Zero to Mastery"/>
        <s v="Shell Scripting/Bash Shell Script/AWK/SED on Linux/Unix/Bash"/>
        <s v="Applied Time Series Analysis and Forecasting with R Projects"/>
        <s v="JavaScript DOM for Beginners Learn how to code"/>
        <s v="A gentle introduction to Google Go (Golang) for Beginners"/>
        <s v="FastAPI Full Stack Web Development (API + Webapp)"/>
        <s v="What's New in C# 6, C# 7 and Visual Studio 2017"/>
        <s v="C Programming Language - The Best C Language Beginner Course"/>
        <s v="Chart Js with MySQL Database Data"/>
        <s v="NodeJs React Rest Summer Special 2020"/>
        <s v="jQuery for Application Development:  Fundamentals"/>
        <s v="Building Chatbots with Amazon Lex and IBM Watson"/>
        <s v="OpenCV Starter Project - Pencil Sketch and Cartoon Paint"/>
        <s v="Drupal 7 Intermediate"/>
        <s v="How to Put Ads Into Your Apps - AdMob - Xcode, Swift, iOS"/>
        <s v="Tailwind CSS : The Complete Guide ( Project Included )"/>
        <s v="Agile Software Testing - Techniques and Tools"/>
        <s v="Next Level API Testing: Contract testing for Microservices"/>
        <s v="Selenium WebDriver: A Step by Step Guide to Test Automation"/>
        <s v="Python Game Development - Create a Flappy Bird Clone"/>
        <s v="Complete DataScience with Python and Tensorflow"/>
        <s v="Push Notifications with AngularJS and WordPress"/>
        <s v="The Complete Font Awesome 5 Course: Beginner's Guide"/>
        <s v="Unreal Engine 5 Blueprint Scripting Masterclass, Create GTA5"/>
        <s v="Advanced RPA - Microsoft Power Automate With AI Builder"/>
        <s v="2D Animation with CSS Animations - Complete course, project"/>
        <s v="Python &amp; Django REST API Bootcamp - Build A Python Web API"/>
        <s v="VueJS V1 Introduction to VueJS JavaScript Framework"/>
        <s v="Complete Bootstrap &amp; React Bootcamp with Hands-On Projects"/>
        <s v="Intro to Vuejs (vue, vuex, firebase)"/>
        <s v="How to Create a Wordpress Website from Scratch - No Coding"/>
        <s v="C# Test Your Skills and Get Certified for Beginners"/>
        <s v="The Ultimate Authentication Course with NodeJS and React"/>
        <s v="Machine Learning in Python - Complete Course &amp; Projects"/>
        <s v="Next Amazona: Build ECommerce Website Like Amazon By Next.JS"/>
        <s v="Building Chatbots with IBM Watson Assistant: End-to-End"/>
        <s v="Learn C# with Visual Studio 2017 and Console Programs"/>
        <s v="Create a 3D Car Racing Game with THREE.js and CANNON.js"/>
        <s v="PCEP “ Certified Python Programmer Complete Course &amp; Exam"/>
        <s v="Learn Test Automation for REST APIs"/>
        <s v="Python for Data Analytics"/>
        <s v="Linux Desktop Automation"/>
        <s v="Wix for Absolute Beginners"/>
        <s v="Metroidvania Toolkit: Make a 2D Action Platformer in Unity"/>
        <s v="Applied Machine Learning in R"/>
        <s v="Learn OpenGL with Python for Graphics and Games"/>
        <s v="C++: From Beginner to Expert"/>
        <s v="Build An eCommerce Site With WooCommerce and WooLentor"/>
        <s v="Learn to Code in JavaScript"/>
        <s v="HTML and CSS for complete Beginners"/>
        <s v="Automation testing with Puppeteer, Playwright and CodeceptJS"/>
        <s v="Introduction to Object Oriented Programming"/>
        <s v="The Complete C# Developers: Code the Right Way"/>
        <s v="Unity 2019 Make an intermediate 3d survival game"/>
        <s v="Data Analysis With Python For Beginners: Learn By Practice"/>
        <s v="Learn Selenium with Python, PyTest + Live Project"/>
        <s v="Deep Learning with TensorFlow (beginner to expert level)"/>
        <s v="Modern React JS Hooks and Context with Most Recent Edition"/>
        <s v="Advanced Reinforcement Learning in Python: from DQN to SAC"/>
        <s v="Complete App Store Optimization For IOS/MacOS Apps(ASO)"/>
        <s v="Making Predictions with Data and Python"/>
        <s v="Learn React JS and Web API by creating a Full Stack Web App"/>
        <s v="Supervised Machine Learning for beginners"/>
        <s v="Building Applications with VueJs, Vuex, VueRouter, and Nuxt"/>
        <s v="Kubernetes (:2018) -A Comprehensive Course"/>
        <s v="Java: Multi-threading and Concurrency Simplified"/>
        <s v="Android Q App Development Mastery Course - Build 20+ Apps"/>
        <s v="Writing Advanced SQL Queries on Microsoft SQL Server"/>
        <s v="Learn to code by creating 27  Projects"/>
        <s v="Ultimate Voice Dev Course - Google Actions &amp; Alexa Skills"/>
        <s v="Data Structures in JavaScript: Master The Fundamentals"/>
        <s v="Test Automation from scratch. Selenium IDE (SideeX)."/>
        <s v="Oracle SQL for beginners"/>
        <s v="Master ReactJS: Learn React JS from Scratch"/>
        <s v="Git Essentials ” The step-by-step guide to Git mastery"/>
        <s v="Beginners Guide To C# With Visual Studio 2017"/>
        <s v="Docker Compose in Depth"/>
        <s v="Full Stack Web Development with Python and Django Course"/>
        <s v="Learn To Program With Spring"/>
        <s v="Ionic 3 - Learn How to Design Ionic Apps"/>
        <s v="Market Basket Analysis &amp; Linear Discriminant Analysis with R"/>
        <s v="HTML5 canvas Bootcamp for beginners 25 easy steps"/>
        <s v="Complete Selenium Ruby Automation Engineer Bootcamp"/>
        <s v="Data Science for Professionals"/>
        <s v="CSS Master Course: For Beginners"/>
        <s v="The complete Javascript ES6 course."/>
        <s v="iOS 11 &amp; Swift 4 - The Complete iOS App Development Bootcamp"/>
        <s v="Use Laravel to Consume APIs and Services Over HTTP"/>
        <s v="Unity Android : Build 3D ZigZag Racing Game with Unity &amp; C#"/>
        <s v="Node with React: Fullstack Web Development"/>
        <s v="Performant GraphQL Backend in 1 Day Using Hasura Engine 2022"/>
        <s v="R: Learn to Program in R &amp; Use R for Effective Data Analysis"/>
        <s v="Progressive Web Apps (PWA) - From Beginner to Expert"/>
        <s v="Scala Advanced, Part 3 - Functional Programming, Performance"/>
        <s v="Salesforce Lightning Flows Complete Course"/>
        <s v="Introduction to Artificial Neural Network and Deep Learning"/>
        <s v="Kotlin for Beginners: Next Android platform language"/>
        <s v="Python Network Programming for Network Engineers (Python 3)"/>
        <s v="Build, Host &amp; Manage WordPress Websites using AI [10Web]"/>
        <s v="RPA : Microsoft Power Automate Desktop - Zero to Expert : 2"/>
        <s v="The Complete Guide To Mastering Python In 2023"/>
        <s v="The Complete Regular Expressions Course with Exercises 2023"/>
        <s v="Complete Guide to TensorFlow for Deep Learning with Python"/>
        <s v="Scaling Docker on AWS"/>
        <s v="Salesforce Lightning web component with live project"/>
        <s v="Learn Apache Cassandra from Scratch"/>
        <s v="Mastering HTML5: Beginner to Expert [2022]"/>
        <s v="SDLC with SOA Spring Java JMS GIT ActiveMQ MongoDB Jenkins"/>
        <s v="Natural Language Processing for Text Summarization"/>
        <s v="Hands-On Arduino"/>
        <s v="Selenium WebDriver Test Automation Framework With Real Project"/>
        <s v="SQL/ETL Developer - T-SQL/Stored Procedures/ETL/SSIS"/>
        <s v="Real World Vagrant - Automate a Cloudera Manager Build"/>
        <s v="Build Real World Website with PHP, PDO &amp; MySQL"/>
        <s v="Java Web Services &amp; Java EE Microservices: JSP Servlets JBDC"/>
        <s v="QuickChat 2.0 (WhatsApp like chat) iOS10 and Swift 3"/>
        <s v="AC Motor Drivers G120 &amp; G120C VFD Control"/>
        <s v="Advanced C# Concepts"/>
        <s v="Learn from Silicon Valley: SQL"/>
        <s v="50 HTML CSS JavaScript projects - HTML5, CSS3, vanilla JS"/>
        <s v="Learn Qt and QML by Creating Cross Platform Apps with Felgo"/>
        <s v="Introduction to Time Series Analysis and Forecasting in R"/>
        <s v="Fundamentals of Data Mining"/>
        <s v="C# and Financial Modeling"/>
        <s v="Mastering Yii 2"/>
        <s v="Building an Interpreter from scratch"/>
        <s v="Object-Oriented Programming (OOP) - How to Code Faster 2023"/>
        <s v="Excel VBA &amp; Microsoft Outlook Mastery and Automation"/>
        <s v="C# from the beginning"/>
        <s v="Lighting In Unity | The Art of Lighting for Games"/>
        <s v="Javascript Debugging Crash Course"/>
        <s v="HTML: The first step for absolute beginners"/>
        <s v="Python: A-Z Artificial Intelligence with Python: 5-in-1"/>
        <s v="Twitter Chat Bot in Python 2023 from Scratch."/>
        <s v="Learn C++ Programming By Making Games Volume 2"/>
        <s v="Introduction to Programming for Beginners"/>
        <s v="Twilio - Make a complete Call Centre in React and Node"/>
        <s v="Build 30 Real World Machine Learning Projects Practically"/>
        <s v="Tidy Data: Updated Data Processing With tidyr and dplyr in R"/>
        <s v="RA: Retail Customer Analytics and Trade Area Modeling."/>
        <s v="The Ultimate Excel Programmer Course"/>
        <s v="Complete Website Design Bootcamp! Front-End Web Development"/>
        <s v="ES6 Javascript Essentials (With Exercise Files)"/>
        <s v="How to create HTML Forms"/>
        <s v="Build a Real Time Chat App with JavaScript and  Firebase"/>
        <s v="The Complete SQL For Absolute Beginners Course"/>
        <s v="Java for Complete Beginners"/>
        <s v="Simply NFT"/>
        <s v="iOS 10 &amp; Swift 3 - Complete Developer Course"/>
        <s v="Learn Complete Database Design With MySQL Database Project."/>
        <s v="Complete Java Developer Bootcamp"/>
        <s v="Unity Android : Build 8 Mobile Games with Unity &amp; C#"/>
        <s v="WebRTC Practical Course. Create Video Chat Application"/>
        <s v="Character Modeling &amp; Rigging  in Blender- Character Design"/>
        <s v="Learn to code in Java from Scratch"/>
        <s v="Learn Java Creating Android Games Using the LibGDX library"/>
        <s v="IntelliJ IDEA Tricks to Boost Productivity for Java Devs"/>
        <s v="Modding By Kaupenjoe: Forge Modding for Minecraft 1.18.1"/>
        <s v="Adobe Experience Manager 6.3 | The Complete AEM Masterclass"/>
        <s v="Java Programming - A Complete Java course to Become Java Ace"/>
        <s v="Create an eCommerce Website Using Laravel (PHP &amp; MySQL)"/>
        <s v="Angular - The Complete Guide (2023 Edition)"/>
        <s v="Flowgear Technical Certification"/>
        <s v="iOS 12 &amp; Swift 5 - App Design, UI/UX plus Development"/>
        <s v="HP-UFT 12.0 Automation"/>
        <s v="iOS 11 &amp; Swift 4: From Beginner to Paid Professional „¢"/>
        <s v="GraphQL API with Java Spring Boot &amp; Spring Framework"/>
        <s v="Perl Programming for Beginners"/>
        <s v="ElasticSearch as you have never known it before"/>
        <s v="ARM 64-bit Assembly Language with Raspberry Pi"/>
        <s v="Learning Path: Android: Test-Driven Android App Development"/>
        <s v="How to solve the logic puzzles on IT interviews?"/>
        <s v="The Modern Angular Bootcamp"/>
        <s v="Excel To EXE, Make Secure Windows Applications From Excel"/>
        <s v="Demystifying Parallax: Learn to Create Interactive Web Pages"/>
        <s v="Python For Beginners : Quick Start Guide to Python 3"/>
        <s v="Learn React In a Better Way"/>
        <s v="Learn Codeigniter Step by Step :Beginners Guide"/>
        <s v="SQL From Scratch Using Oracle SQL Developer and TOAD"/>
        <s v="Learn Streamlit Python"/>
        <s v="RabbitMQ : Messaging with Java, Spring Boot And Spring MVC"/>
        <s v="Complete Java SE 8 Developer Bootcamp - OCA Prep Included"/>
        <s v="Introduction to Svelte (and SvelteKit)"/>
        <s v="How to Make Games with Unity: A Beginner's Guide"/>
        <s v="CSS Grid - Build Modern Real World websites fast (+projects)"/>
        <s v="The Certification Course Of Java"/>
        <s v="React JS Practice Test For Personal Development"/>
        <s v="Microservices With Kubernetes, Docker &amp; API Gateway Kong"/>
        <s v="Data Structures and Algorithms using Java and Intellij"/>
        <s v="Quality Risk Management In Clinical Trials"/>
        <s v="UI&amp;UX Design , Animation And Material design In Javafx"/>
        <s v="Git &amp; GitHub A Practical Course: Beginner To Advanced Level"/>
        <s v="How To Install Ruby On Rails On Windows"/>
        <s v="Complete Automation Package -Selenium - Jmeter - SoapUI"/>
        <s v="Python 3, be a paid scripting professional"/>
        <s v="Complete Wordpress Website Developer Course"/>
        <s v="Java Programming Essentials: AP Computer Science A"/>
        <s v="Full Guide To Unity 3D &amp; C#: Learn To Code Making 3D Games"/>
        <s v="Guide to Powershell 6 and Automating Active Directory"/>
        <s v="Learn Complete HTML -  Certification Course with Project"/>
        <s v="Using Modern JavaScript Today"/>
        <s v="Complete SQL Course for Beginners - with Real time SQL query"/>
        <s v="Angular Material In Depth (Angular 15)"/>
        <s v="Python NumPy For Absolute Beginners"/>
        <s v="Learning Apache Hadoop EcoSystem- Hive"/>
        <s v="Java Enterprise Edition 8 for Beginners course"/>
        <s v="Learn to Code with Python 3"/>
        <s v="Web Design Training with Elementor"/>
        <s v="Laravel Jetstream B2B Project Setup"/>
        <s v="Laravel App Smart Expense keeping System"/>
        <s v="Wordpress Theme Development with Twig and Timber"/>
        <s v="Sass Course For Beginners: Learn Sass &amp; SCSS From Scratch"/>
        <s v="Python Crash Course For Beginners"/>
        <s v="Learn Rigging &amp; Animation Techniques in Spine"/>
        <s v="ISTQB Mobile Application Testing - Become a Mobile Tester"/>
        <s v="Decision Trees for Machine Learning From Scratch"/>
        <s v="Fast Track Python for Newbies"/>
        <s v="Complete C++ Programming with Data Structures and Algorithms"/>
        <s v="Azure Data Factory Training--Continuous Integration/Delivery"/>
        <s v="Deployment of Machine Learning Models"/>
        <s v="Angular Components - like a Pro! (Angular 2/4/5/6/7+)"/>
        <s v="Build Full-Stack Apps with GraphQL, Prisma, Node and React"/>
        <s v="The Complete iOS Game Course - Build a Flappy Bird Clone"/>
        <s v=".NET CORE API development"/>
        <s v="Automation with Ansible Playbooks - Hands On !!"/>
        <s v="Node.js, Express, MongoDB Masterclass 2023 with real Project"/>
        <s v="Build Web Apps Using EmberJS: The Complete Course"/>
        <s v="Liferay for Beginners Create Your Website Without Coding"/>
        <s v="Software Development: Better Requirements Gathering Skills"/>
        <s v="Learn to Code in Python 3: Programming beginner to advanced"/>
        <s v="Learn Basic HTML, CSS &amp; Javascript (Typescript) with Angular"/>
        <s v="Core Python made easy for Beginners"/>
        <s v="Learning Bootstrap - From HTML to Wordpress Theme"/>
        <s v="Machine Learning and Big Data Analytics with AWS"/>
        <s v="C# 7 and .NET Core 2.0 Recipes"/>
        <s v="Emotional Intelligence for Software Engineers and Developers"/>
        <s v="RxJS Operators"/>
        <s v="Java Logical Programs and Data Structures For Beginners"/>
        <s v="Mobile GIS and Mapping Applications with Leaflet"/>
        <s v="Advanced AI: Deep Reinforcement Learning in Python"/>
        <s v="QlikView Server and Publisher"/>
        <s v="SQL for Beginners: Learn SQL using MySQL and Database Design"/>
        <s v="Unreal Engine 5: The Complete Beginner's Course"/>
        <s v="EssentialSQL: Subquery Magic - Master Sub Queries."/>
        <s v="Microservices: Designing Highly Scalable Systems"/>
        <s v="The Result-Oriented Web Developer Course - BOOTCAMP 2023"/>
        <s v="Flutter &amp; Dart - The Complete Guide [2023 Edition]"/>
        <s v="Computer Graphics with Modern OpenGL and C++"/>
        <s v="Artificial Intelligence for beginners: Neural Networks"/>
        <s v="Web Design Creating websites from scratch"/>
        <s v="Learn SQL +Security(pen) testing from Scratch"/>
        <s v="Complete UiPath RPA Developer Course: Build 7 Robots"/>
        <s v="Complete guide to building a GraphQL API"/>
        <s v="RxJS - Mastering Observables, Subjects and Operators"/>
        <s v="iOS Machine Learning with Core ML 2 and Swift 5"/>
        <s v="Advanced C Programming Course"/>
        <s v="Computer Science 101: Master the Theory Behind Programming"/>
        <s v="Docker essentials for .Net Developers - Get started quickly"/>
        <s v="Spring Boot and React with Test Driven Development"/>
        <s v="Apache Kafka for Developers using Spring Boot[LatestEdition]"/>
        <s v="Node.js, Express, MongoDB &amp; More: The Complete Bootcamp 2023"/>
        <s v="Android App Development Kotlin Bootcamp : MobDevOpsKT+ 2023"/>
        <s v="C# Studies | Basic C# Programming with Visual Studio 2019"/>
        <s v="Spark and Python for Big Data with PySpark"/>
        <s v="HTML and CSS for Beginners - Web Design &amp; Development"/>
        <s v="How to make a Social Networking app -Android App Development"/>
        <s v="Machine Learning for Flutter The Complete Guide - Flutter ML"/>
        <s v="Master Laravel - A php framework for Beginner to Advanced"/>
        <s v="ChatGPT Masterclass: 2023 Passive Income W/ ChatGPT and AI"/>
        <s v="Apache PySpark Fundamentals"/>
        <s v="Sharepoint 2013 Development"/>
        <s v="Database modeling with golang &amp; postgresql"/>
        <s v="Make a Chat App! (Firebase : Swift in Xcode)"/>
        <s v="Android Game Development with Godot Engine - Create 5 Games!"/>
        <s v="Learn Rest API Automation Using Rest Assured"/>
        <s v="Apache Spark and Scala"/>
        <s v="Master Test Management with HP ALM tutorials /Quality Center"/>
        <s v="Text Mining with Machine Learning and Python"/>
        <s v="Build a Modern/Creative portfolio html css js three js 2023"/>
        <s v="Git Going Fast: One Hour Git Crash Course"/>
        <s v="Advanced Python Skills: become a better Python developer!"/>
        <s v="Generative AI - From Big Picture, to Idea, to Implementation"/>
        <s v="Learn To Create An RPG Game In Unity"/>
        <s v="HTML &amp; CSS - Certification Course for Beginners"/>
        <s v="The Complete Oracle SQL Certification Course"/>
        <s v="Cluster Analysis and Unsupervised Machine Learning in Python"/>
        <s v="Advanced Web Scraping with Python using Scrapy &amp; Splash"/>
        <s v="Machine Learning: Build neural networks in 77 lines of code"/>
        <s v="Modern JavaScript From The Beginning"/>
        <s v="PyTorch for Deep Learning with Python Bootcamp"/>
        <s v="PyQT5 with Python GUI Programming | Python PyQT"/>
        <s v="How to Make a Retro Style 3D FPS in the Godot Game Engine"/>
        <s v="Mobile Product Management for beginners"/>
        <s v="Make Awesomely Strange Video Games with Unity and Playmaker"/>
        <s v="React JS Notes App &amp; Crash Course"/>
        <s v="Build a Website in 30 Minutes"/>
        <s v="Automation Testing Using Junit"/>
        <s v="Master Git and Github - Beginner to Expert"/>
        <s v="Become a Highly Paid JavaScript Developer in 2 Weeks"/>
        <s v="Get into DevOps: Best Practices for Docker with Jenkins"/>
        <s v="Java Programming: Step by Step from A to Z"/>
        <s v="Java Design Patterns &amp; Devops to build Selenium Framework"/>
        <s v="PySpark Essentials for Data Scientists (Big Data + Python)"/>
        <s v="Deep Learning: Advanced Natural Language Processing and RNNs"/>
        <s v="Build Responsive Website Using HTML5, CSS3, JS And Bootstrap"/>
        <s v="Build Solutions with Power Apps, Power Automate &amp; SharePoint"/>
        <s v="The Complete ASP.Net Core Web APIs Course With JWT Security"/>
        <s v="ES6, ES7 &amp; ES8, TIME to update your JavaScript / ECMAScript!"/>
        <s v="Java Web Development / Jakarta EE 8 (Servlet, JSP, JDBC,MVC)"/>
        <s v="Learn Advanced PHP Programming"/>
        <s v="Machine Learning and AI: Support Vector Machines in Python"/>
        <s v="Python Network Programming - TCP/IP Socket Programming"/>
        <s v="React and Typescript: Build a Portfolio Project"/>
        <s v="DevOps: CI/CD using AWS CodePipeline &amp; Elastic Beanstalk"/>
        <s v="Comprehensive ASP.net MVC"/>
        <s v="Complete beginners introduction to SQL"/>
        <s v="Apache Spark 3 &amp; Big Data Essentials in Scala | Rock the JVM"/>
        <s v="Become an Azure DevOps Hero"/>
        <s v="Qt Quick and QML - Advanced (Qt 5) : Interfacing to C++"/>
        <s v="The Lisp Programming Language: Learn Lisp basics in one day!"/>
        <s v="ROS2 (Foxy) For Beginners I: Basics and Fundamental Concepts"/>
        <s v="Learn Solidity in 2 Hours, Become a Blockchain Developer"/>
        <s v="Docker and Containers Essentials"/>
        <s v="HTML and CSS Course for the Impatient"/>
        <s v="PMP Exam Prep Seminar - Complete Exam Coverage with 35 PDUs"/>
        <s v="How To Make A Membership Website With WordPress"/>
        <s v="How to Create iOS 2D Games with SpriteKit and Swift"/>
        <s v="C PROGRAMMING"/>
        <s v="Asynchronous JavaScript: Promises, Callbacks, Async Await"/>
        <s v="Center of Excellence (CoE)"/>
        <s v="ABAP NetWeaver 7.50 C_TAW12_750 Certification Questions"/>
        <s v="JavaScript for Beginners"/>
        <s v="The Ultimate In-app Purchases Guide for iOS13 and Swift 5.1"/>
        <s v="neural networks for autoencoders and recommender systems"/>
        <s v="Fundamentals of Programming"/>
        <s v="Unity Game Tutorial: Board Game - Snakes and Ladders 3D"/>
        <s v="Blockchain Programming Using Javascript"/>
        <s v="Learn to Develop Chatbot with IBM WATSON"/>
        <s v="Data Structure &amp; Algorithm using C++ : Zero To Mastery 2023"/>
        <s v="Complete Oracle ADF 12c Course for Beginners (step-by-step)"/>
        <s v="Tableau 2022 A-Z: Hands-On Tableau Training for Data Science"/>
        <s v="IBM Cloudant- NoSQL Database-as-a-Service"/>
        <s v="Build and Secure Restful APIs with Nodejs and MongoDB"/>
        <s v="Introduction to Data Warehousing"/>
        <s v="AJAX JSON JavaScript Dynamic and Interactive Web Content"/>
        <s v="IBM MQ Administration Guide for Support Engineers"/>
        <s v="how to create complete video player for android"/>
        <s v="python crash course 2023"/>
        <s v="Learn Python Django &amp; Angular 10 by creating a FullStack App"/>
        <s v="HTML5 for Mobile Devices"/>
        <s v="Start Coding Browser Extensions Using JavaScript!"/>
        <s v="Learn C#/C# 7 through Web Pages and Visual Studio 2017"/>
        <s v="Natural Language Processing Real World Use-cases in Python"/>
        <s v="MEAN Stack Registration and Login App"/>
        <s v="Learn Programming With Go (Golang), One Game at a Time"/>
        <s v="Getting Started with .NET Core"/>
        <s v="JavaScript project Learn to create a memory Game and more"/>
        <s v="SQL - MySQL for Data Analytics and Business Intelligence"/>
        <s v="Learn  to Code with C# by  Creating  7 Complete Apps ."/>
        <s v="How FlexBox and CSS Grid replaces CSS Floats? with Example"/>
        <s v="Introduction to PROCESS ENGINEERING"/>
        <s v="MVI architecture with Jetpack Compose for Android 2023"/>
        <s v="Shopify App Development For Beginners: Create Shopify Apps"/>
        <s v="SQL Server Course for Beginners with 100+ examples"/>
        <s v="MS SQL Server Full course with Backup, Recovery and Cluster"/>
        <s v="Hands-on Python for Finance"/>
        <s v="Interview Questions and Answer on Python"/>
        <s v="CICD (DevOPs Tools) for Automation Testers (Selenium)"/>
        <s v="Clustering Analysis Masterclass using Python [2022 Edition]"/>
        <s v="Complete DEVOPS Pipeline with Python Web App AWS Devops CICD"/>
        <s v="Software Developer - C#/OOP/ASP.NET MVC/MS SQL/SQL Server"/>
        <s v="Python for Data Science and Visualization -Beginners to Pro"/>
        <s v="Optimization Using Genetic Algorithms : MATLAB Programming"/>
        <s v="New to Python Automation ? Step by Step Python 4 Tester-2023"/>
        <s v="Understanding Regression Techniques"/>
        <s v="Game Development with PyGame  | Real World Games"/>
        <s v="A Gentle Intro To Game Development Using C# and MonoGame"/>
        <s v="Object Process Methodology (OPM) for MBSE"/>
        <s v="How to Make Games with Godot Visual Scripting Language"/>
        <s v="Top Python and PHP Programming Bundle"/>
        <s v="Migrate from WordPress to Hugo, Step by Step"/>
        <s v="Launch Your Startup Without Code “ Build an App in 1 Day"/>
        <s v="Microsoft SQL Server Failover Cluster"/>
        <s v="Create your Own Cryptocurrency POW/POS | Scrypt, X11"/>
        <s v="Unreal Engine 5 (UE5): Complete Lighting Guide for Beginners"/>
        <s v="Learn GraphQL with .Net Core For Absolute Beginners"/>
        <s v="Python Programming Fundamentals for beginners"/>
        <s v="Hands-On MERN Stack Web Development"/>
        <s v="Java Development Bootcamp: Build 35 Real World Projects"/>
        <s v="Deep Learning with Keras"/>
        <s v="Vue JS 3, React JS &amp; Angular - Guide to Popular Frameworks"/>
        <s v="Mastering Flutter"/>
        <s v="Complete Guide to Unit Testing in .NET Core (NUnit &amp; XUnit)"/>
        <s v="Troubleshooting Kubernetes"/>
        <s v="T-SQL Training with Real World Scenarios:Tricks of the Trade"/>
        <s v="How to Safely Copy and Move Your WordPress Website"/>
        <s v="CSS And JavaScript Complete Course For Beginners"/>
        <s v="Advanced Web Development with Django"/>
        <s v="The Ultimate Blender Masterclass!"/>
        <s v="Java Reactive Programming [ From Scratch ]"/>
        <s v="WPF &amp; XAML: Build 10 WPF applications (C#) in 2020"/>
        <s v="Learn SQL Server DBA Skills from Scratch"/>
        <s v="Node JS Cluster with PM2, RabbitMQ, Redis and Nginx"/>
        <s v="JavaScript and Node.js Essentials for Test Automation"/>
        <s v="Julia Programming 2021 [UPDATED]"/>
        <s v="Unreal Engine 4 Game Develop: Battle Royale with Blueprint"/>
        <s v="PHP with PDO and OOP for beginners"/>
        <s v="AJAX for beginners explore JavaScript Requests to APIs"/>
        <s v="Build The Perfect SEO Optimized WordPress Website from A-Z"/>
        <s v="Tic-Tac-Toe Clone - The Complete Cocos2d-x C++ Game Course"/>
        <s v="WebGL w/ Unity: The Ultimate Guide to Games in the Browser"/>
        <s v="100+ Exercises - Python - Data Science - scikit-learn - 2023"/>
        <s v="Learn Git, Github and Github Actions for DevOps CI/CD- 2023"/>
        <s v="Data Structures And Algorithms In PHP"/>
        <s v="AWS and Linode: The Ultimate Guide to Cloud Computing [IaaS]"/>
        <s v="CUDA programming Masterclass with C++"/>
        <s v="RA: Supply Chain Applications with R &amp; Shiny: Inventory."/>
        <s v="Data Structures and Algorithms | Coding Interview Q&amp;A"/>
        <s v="Functional Programming For JavaScript Developers"/>
        <s v="Algorithms in C : Concepts, Examples, Code + Time Complexity"/>
        <s v="Selenium Webdriver course with Java for Beginners"/>
        <s v="Hands on ASP.NET Core 5 production grade API Development"/>
        <s v="Next.JS with Sanity CMS - Serverless Blog App (w/ Vercel)"/>
        <s v="AWS Identity and Access Management (IAM) Foundations"/>
        <s v="The Complete DevOps Engineer Course 2.0 - Java &amp; Kubernetes"/>
        <s v="iOS Notes App - Advanced Core Data, Navigation, &amp; TableViews"/>
        <s v="Set up a localhost Web Server for Faster Website Development"/>
        <s v="Build 25  Real World Machine Learning Project In 2022"/>
        <s v="No Nonsense Python: learn Python basics and start coding"/>
        <s v="Cosmos DB"/>
        <s v="Build 3 Chrome Extensions in Under 2 Hours"/>
        <s v="Learn PyTorch for Natural Language Processing"/>
        <s v="Make Game Assets Easily And Export To Godot / Unity / Unreal"/>
        <s v="Crash Course to Learn Python coding from basic beginning"/>
        <s v="Installing and Manipulating Oracle Database Using SQL"/>
        <s v="Creating An RPG In GoDot"/>
        <s v="Android P&amp; Kotlin -Complete Android App Development Bootcamp"/>
        <s v="Introduction to Java Programming for Online Learners"/>
        <s v="Scrum Certification 2023 +Scrum Master+ Agile Scrum Training"/>
        <s v="Construct 3 Game Development: Build 2D Games Without Coding"/>
        <s v="ASP.NET CORE and C# REST API With Real World  Projects"/>
        <s v="Complete Angular Developer in 2022: Zero to Mastery"/>
        <s v="Create Simple GUI Applications with Python and Qt"/>
        <s v="Functional Programming Deep Dive with C#"/>
        <s v="Algorithms and Data structures - Part 1"/>
        <s v="Automated Multiple Face Recognition AI Using Python"/>
        <s v="PHP &amp; MySQL - Learn The Easy Way. Master PHP &amp; MySQL Quickly"/>
        <s v="Learn Vue 1 JS introduction to simple reactive JavaScript"/>
        <s v="Laravel 9 - Online Hotel Booking Platform (A to Z)"/>
        <s v="Intermediate Three.js with Shaders"/>
        <s v="Learn Advanced Python Programming"/>
        <s v="Machine Learning with Python Comprehensive Course 2022"/>
        <s v="27hrs Data Structures +Algorithms StackQueueLinkedList C C++"/>
        <s v="The Complete Azure SQL Database Bootcamp:Beginner To Expert"/>
        <s v="Kickstart HTML, CSS and PHP: Build a Responsive Website"/>
        <s v="Visual Basic .Net - Programming in VB.Net Windows Forms"/>
        <s v="SQL Boot Camp 2023: Complete SQL Course"/>
        <s v="Complete Python Beginner To Developer Course: Build Projects"/>
        <s v="DRUPAL 10 &amp; 9 TUTORIAL -Drupal Master Class -9 Projects 2023"/>
        <s v="Python and Data Science from Scratch With RealLife Exercises"/>
        <s v="Master Java Reactive Programming with RxJava 2"/>
        <s v="CSS3 MasterClass - Transformations And Animations"/>
        <s v="WordPress Web Design and Advanced Theme Development"/>
        <s v="Create Fun Games and School Presentations Using Scratch 2.0"/>
        <s v="Unity Game Tutorial: Pinball 3D"/>
        <s v="Advanced Guide for MySQL Database"/>
        <s v="Unity Third Person Shooter"/>
        <s v="Firebase Web App (Blog App) using NodeJs - Node.Js Project"/>
        <s v="Pega CSSA Course"/>
        <s v="Gulp 4: Automate your development workflow"/>
        <s v="Top Database Bundle: MySQL, PostgreSQL, SQLite3, SQL Server"/>
        <s v="Learn Advanced Python Concepts"/>
        <s v="SQL Code Challenges: Use SQL to answer Business questions"/>
        <s v="Web3 / Blockchain Project Manager Certification Course"/>
        <s v="Backup and Restore Fundamentals in PostgreSQL DB - Level 2"/>
        <s v="Android App Development with Android Studio and Android apps"/>
        <s v="Web Application Automation - Selenium - Ruby - Cucumber"/>
        <s v="Bootstrap 4 Single Page Website from Scratch"/>
        <s v="Be a Bootstrap Developer from scratch"/>
        <s v="MongoDB Tutorial for Beginners"/>
        <s v="Spring Boot Dependency Injection Ioc"/>
        <s v="Learn Flowchart and Pseudocode Programming from Scratch"/>
        <s v="Python/Django App- Create &amp; Deploy a Computer Vision Model"/>
        <s v="Machine Learning Made Easy : Beginner to Advanced using R"/>
        <s v="Upgrade Your Css UI Library - Cards, Buttons, Animations etc"/>
        <s v="Android with PHP and MySQL"/>
        <s v="iOS (Swift, SwiftUI) -  iOS App Development for Beginners"/>
        <s v="The Complete C Course"/>
        <s v="The Complete Python and JavaScript Course: Build Projects"/>
        <s v="End to End Automation using Python | Web Application &amp; API"/>
        <s v="Develop Opencv based Facial recognition system using c#"/>
        <s v="React and Laravel: Breaking a Monolith to Microservices"/>
        <s v="Qt 5: Application Development with Qt 5: 2 in 1"/>
        <s v="Server Infrastructure Basics Guide"/>
        <s v="The Complete Virtual Reality Game Development Course"/>
        <s v="JavaScript &amp; Angular with Hands-on Examples"/>
        <s v="SQL server - from setup to execution"/>
        <s v="C# Basics - Learn the building blocks of programming"/>
        <s v="Practical Project in QML: Windows 10's photos App."/>
        <s v="Django with Data Science"/>
        <s v="Machine Learning using Python"/>
        <s v="Swift 3 - Master Swift Development From Scratch"/>
        <s v="Web &amp; API Automation by KATALON STUDIO(Best for Newbies)"/>
        <s v="The Complete Healthcare Artificial Intelligence Course 2022"/>
        <s v="MVC pattern - explained and applied"/>
        <s v="Rapidly Build 12 iPhone/Android Augmented Reality (AR) Apps"/>
        <s v="Introduction to C Programming for the Raspberry Pi"/>
        <s v="Python for Beginners: Complete Python Programming Course"/>
        <s v="Ruby For Beginners: Learn to Code with Ruby from Scratch"/>
        <s v="React Native Design Patterns"/>
        <s v="React Guide - Build a TicTacToe App using React Native!"/>
        <s v="Mastering Probability &amp; Statistic Python (Theory &amp; Projects)"/>
        <s v="Introduction to Spacy for Natural Language Processing"/>
        <s v="Complete guide to understanding Oracle SQL: Hands on course"/>
        <s v="javascript Complete Real time - Essential Course 2022"/>
        <s v="Learn Javascript &amp; HTML5 Canvas - Build A Paint/Drawing App"/>
        <s v="Angular JS with Sample Project (from Basic to Advanced)"/>
        <s v="Compass - powerful SASS library that makes your life easier"/>
        <s v="The Complete Web Developer Course - Build 20 Websites"/>
        <s v="AWS Cloud Development Kit (CDK) for the absolute beginner"/>
        <s v="Build a Augmented Reality (AR) App and Game with Unity 2021"/>
        <s v="The Complete Android Animations Course"/>
        <s v="Learn to create a 2D Action Roguelike Game in Unity 2022"/>
        <s v="Zero to Master C#.Build Professional Web Sites"/>
        <s v="Fullstack Asp.Net Core MVC  &amp; C# Bootcamp With Real Projects"/>
        <s v="Automated Testing using Coded UI with Visual Studio 2015"/>
        <s v="Node with React: Build &amp; Deploy a Fullstack Web Application"/>
        <s v="Master Redis - From Beginner to Advanced, 20+ hours"/>
        <s v="Introduction to object oriented programing"/>
        <s v="Mastering Apache Maven"/>
        <s v="Batch Processing with Apache Beam in Python"/>
        <s v="Complete jquery for beginners, learn jquery ui, jquery ajax"/>
        <s v="Django Multi Vendor Restaurant - The Real Django Experience"/>
        <s v="AWS for Software Testers : Learn Cloud Services"/>
        <s v="Learn and Understand Regular Expressions(Regex)"/>
        <s v="Android App Development: Create a Spotify Clone"/>
        <s v="Build a Tinder Clone for Android from scratch"/>
        <s v="WordPress Autoblog - Setup AutoBlogging Website in WordPress"/>
        <s v="Scripting for Beginner [Python, Ruby, Shell]"/>
        <s v="Learn RPA Automation Anywhere 11 From Scratch"/>
        <s v="Microsoft Azure: Cloud Computing Made Easy: 3-in-1"/>
        <s v="Google Spreadsheet API Apps Script and JavaScript"/>
        <s v="HTML and CSS for Beginners From Basic to Advance"/>
        <s v="Learn How to Work online on Software Testing websites"/>
        <s v="SDET Training: Selenium WebDriver, Java Project &amp; Code Tests"/>
        <s v="R For Beginners: Learn R Programming from Scratch"/>
        <s v="Deploy Machine Learning Models on GCP + AWS Lambda (Docker)"/>
        <s v="Advanced CSS and Sass: Flexbox, Grid, Animations and More!"/>
        <s v="Lets Make a Hack n Slash game with SDL2 and C++"/>
        <s v="Python for Business Analysis and Excel"/>
        <s v="Pragmatic System Design"/>
        <s v="How To Make Games With Unity Software"/>
        <s v="Learn C++ File Handling Project (console): Mini Database"/>
        <s v="The Ultimate Guide To C# Unity Programming (2022)"/>
        <s v="Learn How Python Works with NoSql Database MongoDB: PyMongo"/>
        <s v="Intelligent Mobile Apps with Ionic and API.AI (DialogFlow)"/>
        <s v="Data Science and Machine Learning with Java"/>
        <s v="3D Web Game Development with JavaScript and Three.js"/>
        <s v="Graph Database : Neo4j with Spring Boot"/>
        <s v="Microsoft Azure Cognitive Services Crash Course"/>
        <s v="Demystifying Bitwise Operations In C"/>
        <s v="Advanced Table View iOS App Development with Swift &amp; Xcode"/>
        <s v="Python Testing with Green"/>
        <s v="How to create CRUD Application with Python and PostgreSQL"/>
        <s v="Alpine JS Vs. 3 For Beginners.  Learn the new alpine.js v3!"/>
        <s v="Mastering WPF and the MVVM Pattern [New Audio]"/>
        <s v="Understanding The Internals Of  The Unix Kernel Architecture"/>
        <s v="{ C Language } Deep Learning From Ground Up „¢"/>
        <s v="The Ultimate Guide to Game Development with Python3 (AI too)"/>
        <s v="PSD to Responsive HTML5: Beginner to Advanced"/>
        <s v="Build Responsive Real World Websites with HTML5 and CSS3"/>
        <s v="Test and improve your Java skills"/>
        <s v="Create Your Own Augmented Reality Application"/>
        <s v="Python Design Patterns"/>
        <s v="Creating a Node Based Editor in Unity 3D"/>
        <s v="Python Digital Forensics"/>
        <s v="Python OpenCV Based GUI Application Development using PyQt5"/>
        <s v="Complete Python &amp; Data Science Course for Absolute Beginners"/>
        <s v="Learn MEAN Stack"/>
        <s v="Python Programming for Beginners to Intermediate"/>
        <s v="Node-Red - Basic Nodes &amp; Uses"/>
        <s v="Web Development by Doing: Javascript"/>
        <s v="Alteryx Designer Core Certification Mega Bundle"/>
        <s v="Geopolitics of energy using Data Science"/>
        <s v="2022 Complete Data Structures: Data Structures With Python"/>
        <s v="Common Lisp programming: from novice to effective developer"/>
        <s v="Intro To HTML &amp; CSS: Web Development For Beginners"/>
        <s v="C++ Programming Bootcamp"/>
        <s v="Optical Character Recognition (OCR) in Python"/>
        <s v="Tensorflow for Beginners"/>
        <s v="jQuery For Beginners : A Basic Introduction"/>
        <s v="Complete Python and Machine Learning in Financial Analysis"/>
        <s v="Hands-On WebAssembly for C++ Programmers"/>
        <s v="Introduction to Android Development for beginners"/>
        <s v="Unity UIToolkit: Introduction To Editor Scripting"/>
        <s v="Datascience:COVID-19 Pneumonia Classification(Deep learning)"/>
        <s v="Learn to write Clean Code in Java"/>
        <s v="Learn C Sharp Programming From Scratch"/>
        <s v="Learn Automation with Geb and Spock"/>
        <s v="Laravel Database Queries - From Beginner to Super Advanced"/>
        <s v="Tutorials for AppleScript"/>
        <s v="JavaScript DOM Example code Interactive Dynamic JavaScript"/>
        <s v="Learn Azure step by step."/>
        <s v="Building Reports with SQL Server Reporting Services (SSRS)"/>
        <s v="A Web Development Crash Course in HTML5 and CSS3"/>
        <s v="Object Oriented JavaScript [ES 6] - Basics to Advanced"/>
        <s v="Learn Grunt with Examples: Automate Your Front End Workflow"/>
        <s v="How Web Developers Make Passive Income with React JS?"/>
        <s v="170+ iOS 11 &amp; Swift 4 Interview Questions"/>
        <s v="Learn to Build Mobile Apps from Scratch"/>
        <s v="Spring MVC Essentials: A Primary Course for Java Spring"/>
        <s v="Complete Web Development: HTML5 and CSS3"/>
        <s v="Django Made Easy. Build an application for companies"/>
        <s v="Quality Assurance -  Become a Freelance Software Tester"/>
        <s v="Mastering Advanced C Programming: Pointers (In Depth)"/>
        <s v="Learn C# by Creating a Fun Life Simulator Game in Unity"/>
        <s v="Advanced Data Analytics using Python [2022]"/>
        <s v="Python Flask: Make Web Apps with Python"/>
        <s v="C  Programming - Learn Computer Programming With C Language"/>
        <s v="React Hooks Tips Only the Pros Know"/>
        <s v="Learn PyQt5 From Basics to Real World Projects"/>
        <s v="Python in a Weekend: The Easiest Python for Beginners Course"/>
        <s v="PostgreSQL For Beginners"/>
        <s v="Mastering Firebase for iOS Using Swift Language"/>
        <s v="ROS Actions"/>
        <s v="Sublime Text 3 Basics Guide"/>
        <s v="Oracle Database Administration Cloud Backup and Recovery"/>
        <s v="Build REST APIs with Django REST Framework and Python"/>
        <s v="Introduction To Azure Data Factory"/>
        <s v="Azure Functions Masterclass"/>
        <s v="C++ OOP : Object Oriented Programming for C++ Projects"/>
        <s v="Learning Path: C++ Game Programming"/>
        <s v="Introduction to Frontend Web Development For  Beginners"/>
        <s v="Create a Simple Blog CMS in PHP and MYSQL"/>
        <s v="Build a To-Do List App with Node, Express, React and MongoDB"/>
        <s v="Python Programming Complete Beginners Course Bootcamp 2022"/>
        <s v="SwiftUI 4 and Swift 5.7: iOS App Development for iOS 16"/>
        <s v="Unreal Engine 4 Absolute Beginner Masterclass"/>
        <s v="C# Developers: Double Your Coding Speed with Visual Studio "/>
        <s v="Disciplined Agile Scrum Master (DASM) practice questions"/>
        <s v="Cucumber BDD Masterclass with Selenium 4 &amp; Java + Framework"/>
        <s v="Python for Absolute Beginners - 2021 - (1.Part )"/>
        <s v="Easy VB.Net , Beginners to Visual Basic App in Windows Forms"/>
        <s v="Getting Started with Data Management"/>
        <s v="Learning KnockoutJS"/>
        <s v="Ansible 2 for Security Automation and Implementing DevOps"/>
        <s v="Django Crash Course"/>
        <s v="Database programming for beginners"/>
        <s v="Mobile App Business - Develop Plan, Strategy, Marketing"/>
        <s v="PHP Development with the Laravel Framework"/>
        <s v="O365 SharePoint Online- Guide for Super Users and Developers"/>
        <s v="Biopython"/>
        <s v="Database Testing Using SQL Queries/MS Access"/>
        <s v="Learn Ruby on Rails from Scratch"/>
        <s v="Kotlin Masterclass Programming Course: Android Coding Bible"/>
        <s v="Develop Mobile Games for Android and iOS with Stencyl"/>
        <s v="DevOps: Hands-On Guide To Automation With Ansible"/>
        <s v="Data Management for Beginners - Main Principles"/>
        <s v="C# .NET tutorial for complete beginners - Masterclass in 3h"/>
        <s v="C# Programming Crash Course"/>
        <s v="Data Science: Beginners Guide to the Command Line"/>
        <s v="Terragrunt Deep Dive"/>
        <s v="Interactive Python Dashboards with Plotly and Dash"/>
        <s v="SQL DATABASE Queries Hands-on Training with MS SQL SERVER"/>
        <s v="Become a Web Developer in 2023 : From Zero to Expert"/>
        <s v="Learn the basics of HTML, CSS, JavaScript and React"/>
        <s v="Programming Fundamentals with Python(Included OOP)"/>
        <s v="React, NextJS and Golang: A Rapid Guide - Advanced"/>
        <s v="Build 10 JavaScript Projects in less than 6 Hours ."/>
        <s v="Phalcon PHP Framework for Beginners"/>
        <s v="Building Big Data Pipelines with PySpark + MongoDB + Bokeh"/>
        <s v="SOTIF Safety of Intended functionality -automotive ISO 21448"/>
        <s v="Learn Azure DevOps CI/CD pipelines"/>
        <s v="Introduction To Software Testing"/>
        <s v="Unit testing for Go developers"/>
        <s v="Rest API Manual Testing - Virtual Classroom"/>
        <s v="Build Restful Api's with Asp.Net Core"/>
        <s v="Laravel 9 Admin Panel - Learn Roles and Permissions"/>
        <s v="Web5 Fundamentals - A New Evolution of Web &amp; Data Ownership"/>
        <s v="Become A Full Stack Web Developer in 14 Days"/>
        <s v="The Ultimate Guide to Game Development with Unity (Official)"/>
        <s v="Build a Google Meet Clone from Scratch: WebRTC &amp; Socket io"/>
        <s v="Front End Web Design UX, CSS, FLEXBOX &amp; SASS Complete Course"/>
        <s v="Android Studio Productivity Masterclass"/>
        <s v="The Philosophy of FileMaker - Part 4"/>
        <s v="The Complete PHP Course from Core PHP to PHP7 &amp; Codeigniter"/>
        <s v="Customizing and Administering Microsoft Dynamics CRM"/>
        <s v="ASP NET CORE WEB API"/>
        <s v="Python Data Science basics with Numpy, Pandas and Matplotlib"/>
        <s v="Real Life Machine Learning and Data Science Projects"/>
        <s v="Master Semantic UI and code 3 projects with 9 pages"/>
        <s v="Unity 3D Course: No Coding, Build &amp; Market Video Games Fast"/>
        <s v="Intro to Unity 3D Physics: Helicopters"/>
        <s v="SharePoint 2019 Administration Training From Zero to Hero"/>
        <s v="Working with Python - Introductory Level"/>
        <s v="Using Swift to Build an IMDb Search App"/>
        <s v="Data Science and Machine Learning using Python - A Bootcamp"/>
        <s v="Learning Objective-C Programming"/>
        <s v="Python: Artificial Intelligence with Python: 3-in-1"/>
        <s v="PostgreSQL:  Advanced SQL Queries and Data Analysis"/>
        <s v="Visual Studio Code Extension Development"/>
        <s v="PHP for Beginners: How to Build an Ecommerce Store"/>
        <s v="Create a Python Application to connect to multiple databases"/>
        <s v="Python Programming MADE EASY :Python Programming in Python 3"/>
        <s v="Cloud Computing with IBM Bluemix"/>
        <s v="A Crash Course In PySpark"/>
        <s v="Learn Ruby on Rails 7"/>
        <s v="Programmatic Uber Clone App |Swift /Firebase| No Storyboards"/>
        <s v="Python 3 from Beginner to Expert - Learn Python from Scratch"/>
        <s v="iOS Game Development"/>
        <s v="C# Console Programming Exercises for Beginners Step by Step"/>
        <s v="Git Ultimate Essentials: Everything you NEED to know"/>
        <s v="MERN Stack E-Commerce App using React Native &amp; Redux Toolkit"/>
        <s v="ChatGPT For Beginners: Smart Tips For ChatGPT Prompts"/>
        <s v="Deep Learning with Python and Keras"/>
        <s v="Unity 3D Game Development: Create an Android 3D Runner Game"/>
        <s v="The Software Architecture and Design Course for Beginners"/>
        <s v="Learn Unity Games Engine &amp; C# By Creating A VR Space Shooter"/>
        <s v="Make 20 Advanced Level Applications in Python"/>
        <s v="Video Game Design for Kids"/>
        <s v="Data Analysis Real world use-cases- Hands on Python"/>
        <s v="Git &amp; GitHub with Eclipse, Android studio &amp; IntelliJ"/>
        <s v="Go Full Stack: Java, Spring Boot, Angular &amp; Typescript"/>
        <s v="React with Test Driven Development"/>
        <s v="The React Developer Course with Hooks, Context API and Redux"/>
        <s v="Learn and Understand NodeJS"/>
        <s v="Elm - The Complete Guide (a web development video tutorial)"/>
        <s v="Beginning Jenkins"/>
        <s v="Learn Jenkins CI CD"/>
        <s v="Website Design With HTML, CSS And JavaScript For Beginners"/>
        <s v="Angular for beginners: Learn from scratch"/>
        <s v="Object Oriented Programming in Javascript - Complete Course"/>
        <s v="Build A Complete CRUD Application With PHP, MYSQL &amp; JQUERY"/>
        <s v="Angular 2 Jump Start With Typescript"/>
        <s v="Mastering Data Structure Using C"/>
        <s v="Xamarin Android Uber Clone App with C# and Firebase"/>
        <s v="ISTQB Certified Agile Tester"/>
        <s v="Microsoft SQL Server 2012 Certification Training Exam 70-463"/>
        <s v="Create a Blog with Mezzanine CMS - The Best Django CMS"/>
        <s v="Kotlin For Android App Development: Kotlin App Development"/>
        <s v="Python Programming: A Practical Approach"/>
        <s v="A Comprehensive Introduction to Java Virtual Machine (JVM)"/>
        <s v="Statistical Thinking and Data Science with R."/>
        <s v="All You Need To Know About AngularJS - Training On AngularJS"/>
        <s v="C# Design patterns"/>
        <s v="CSS Flexbox Tutorials Flexible Layout Design CSS3 Flex box"/>
        <s v="Google Chrome Basics Guide"/>
        <s v="Learn Mobile App Development with .NET MAUI"/>
        <s v="AWS CloudFormation Master Class v2 [2022]"/>
        <s v="WordPress Forms Development: Formidable Forms Masterclass"/>
        <s v="User Story Mapping Simplified"/>
        <s v="Essential HTML, CSS &amp; HTML5 Training"/>
        <s v="The Complete PHP 8 Masterclass - Go from Beginner to Artisan"/>
        <s v="Build a Crypto Currency Portfolio App With Ruby on Rails"/>
        <s v="Mastering Pointers in C"/>
        <s v="Build A Blog Using AspNet Core, Angular 14 And SQL Server"/>
        <s v="The Complete E-Commerce Web Developer Course 5.0"/>
        <s v="The Complete Modern Javascript Course with ES6"/>
        <s v="Develop Android Apps using Python: Kivy"/>
        <s v="Learn HiL Testing from Scratch (Hardware in the Loop)"/>
        <s v="Learning Apache mod_rewrite"/>
        <s v="Ruby For Programmers"/>
        <s v="Introduction to Structured Text Programming in TwinCAT 3"/>
        <s v="Advanced Database Design For a Relational DB w/ MySQL"/>
        <s v="Power BI for Beginners - Introduction - Zero to Dashboard"/>
        <s v="Build Angular apps with Firebase and Angular Material"/>
        <s v="Learning Path: Big Data Visualization"/>
        <s v="Master all PHP ideas to build any project"/>
        <s v="The CSS and CSS3 Crash Course"/>
        <s v="Beginner Introduction to Mobile App development with Xamarin"/>
        <s v="Julia Programming For Data Science &amp; Machine Learning: Julia"/>
        <s v="Learn To Create a Card Combat Game With Unity &amp; C#"/>
        <s v="Express.js Node.js &amp; MongoDB"/>
        <s v="Visual Effects for Games in Unity - Stylized Explosion"/>
        <s v="Consume Web API in ASP.Net Core MVC (step by step project)"/>
        <s v="2023-Master in Core Python Programming in 99Days"/>
        <s v="Mastering ASP.NET 4 Using C# - Part 2"/>
        <s v="Learn &amp; Deploy Data Science Web Apps with Streamlit"/>
        <s v="Complete Python Bootcamp 2022: With Practical Projects"/>
        <s v="BDD Automation : Behave with Python"/>
        <s v="The Ultimate Hands-On Flutter &amp; MVVM - Build Real Projects"/>
        <s v="HTML5 Game Development : Beginner to Pro"/>
        <s v="VueJS 3 &amp; Tailwindcss: Landing Page edition"/>
        <s v="Automated Accessibility Testing for React Applications"/>
        <s v="Outlier Detection Algorithms in Data Mining and Data Science"/>
        <s v="Beginners Guide to Electron Framework"/>
        <s v="Deno Js - Beginner Guide [2023]"/>
        <s v="Create, Update and Manage Your Own Website Using Drupal 7"/>
        <s v="Python Masterclass| Basic to OOP Programming with Anaconda"/>
        <s v="Introduction to AI, Machine Learning and Python basics"/>
        <s v="Mastering microservice communication with Spring Cloud Feign"/>
        <s v="React for beginners: Build a game while learning React"/>
        <s v="Docker Kubernetes MasterClass : Hands-On DevOps from Scratch"/>
        <s v="Artificial Intelligence Bootcamp 44 projects Ivy League pro"/>
        <s v="Android &amp; Firebase ML Kit in Java / Kotlin"/>
        <s v="Poser Pro Game Dev Fundamentals"/>
        <s v="Learn to Build Websites in Django 3.0"/>
        <s v="Mastering C++ Programming - From Zero to Hero"/>
        <s v="Complete Rust Course - Zero To Advanced 2023"/>
        <s v="JSP - Java Full Stack"/>
        <s v="WordPress Multisite - Step by Step"/>
        <s v="The Complete MERN Stack Developer Course 2020"/>
        <s v="Learn PDO By Creating A CRUD Website (PHP &amp; MySQL)"/>
        <s v="Introduction to Basic C#"/>
        <s v="Blender 2.8 | Create Sniper Rifle Gun With Skin In Blender"/>
        <s v="Kaggle Master with Heart Attack Prediction Kaggle Project"/>
        <s v="50-Days 50-Projects: Data Science, Machine Learning Bootcamp"/>
        <s v="Deep Learning - Crash Course 2023"/>
        <s v="Python GUI Programming"/>
        <s v="Build Your Own RealTime OS (RTOS) From Ground Up „¢ on ARM 2"/>
        <s v="Fundamentals of Java with NetBeans"/>
        <s v="LaTeX for everyone 2021"/>
        <s v="SwiftUI Covid19 Statistics tracking with REST API &amp; Swift 5"/>
        <s v="Next JS &amp; Typescript with Shopify Integration - Full Guide"/>
        <s v="Make a 3D Portals clone in Unity ® and Blender from scratch!"/>
        <s v="Machine Learning, Data Science and Deep Learning with Python"/>
        <s v="Spring Framework 6: Beginner to Guru"/>
        <s v="PHP for All: A Step-by-Step Guide to Programming PHP"/>
        <s v="Tableau 2022: Master Tableau for Data Science and Analytics"/>
        <s v="Container on Microsoft AZURE Docker Kubernetes- Azure Devops"/>
        <s v="Advance Your Career with MATLAB Programming"/>
        <s v="SQL and Transact-SQL  (T-SQL)  For Beginners"/>
        <s v="Unit Testing Swift Mobile App"/>
        <s v="Unreal C++ Multiplayer Master: Intermediate Game Development"/>
        <s v="Siemens HMI SCADA- Operator Panel from Basic to Advanced"/>
        <s v="MATLAB and Digital Image Processing"/>
        <s v="AngularJS Fundamentals and Practice"/>
        <s v="Stepping up to CSharp (C# Accelerator)"/>
        <s v="Python GUI Programming with Tkinter | 30-Day challenge"/>
        <s v="Develop a WebView android app for your website from scratch "/>
        <s v="Modern Javascript: Mastering ES6, And ES7"/>
        <s v="Using Elasticsearch and Kibana"/>
        <s v="Creating websites with Accelerated Mobile Pages (AMP)"/>
        <s v="Building Interactive Dashboards with Microsoft Power BI"/>
        <s v="RabbitMQ Python"/>
        <s v="Artificial Intelligence and IoT: Naive Bayes"/>
        <s v="Flutter Augmented Reality Course - Build 10+ Mobile AR Apps"/>
        <s v="Learn SAP ® CAPM (Cloud Application Programming Model)"/>
        <s v="The Complete GameMaker Studio 2 Multiplayer Course"/>
        <s v="Master AWS DynamoDB and Amazon RDS on Amazon Web Services"/>
        <s v="Visual Studio Code Course 2023"/>
        <s v="Java Generics, Collections Framework And Streams API"/>
        <s v="Machine Learning Applied to Stock &amp; Crypto Trading - Python"/>
        <s v="Python Performance Optimization"/>
        <s v="The Perfect NGINX Server - CentOS Edition"/>
        <s v="IBM Datastage For Administrators and Developers"/>
        <s v="Learning Path: ArcGIS: Get Started with ArcGIS"/>
        <s v="Kubeflow For Beginners - Build Pipelines On The Cloud"/>
        <s v="Create a complete 2D Platformer game with Godot engine"/>
        <s v="Mastering Qlik Sense"/>
        <s v="XML Crash Course For Beginners"/>
        <s v="Basics of Python in 2 Hours"/>
        <s v="JDBC Servlets and JSP - Java Web Development Fundamentals"/>
        <s v="Learn to Program by Making Games in Unity"/>
        <s v="Make an Amazon Affiliate Marketing Website - Step by Step"/>
        <s v="React Master Class - Learn By Coding Components"/>
        <s v="Practical MongoDB + PHP: For Absolute Beginners"/>
        <s v="RESTful Web  API - The Complete Guide (.NET7  API)"/>
        <s v="How to easily use ANN for prediction mapping using GIS data?"/>
        <s v="Introduction to State Machines with XState and React"/>
        <s v="Create your own Cryptocurrency &amp; ICO Page with Solidity"/>
        <s v="C Language Programming : Complete Guide on C"/>
        <s v="Applied ML: Build NLP text embeddings using python"/>
        <s v="Serverless App Development using API Gateway in AWS: 2-in-1"/>
        <s v="Implementing Graph Algorithms Using Scala"/>
        <s v="VB.Net Projects and Exercises for Intermediate Programmers"/>
        <s v="C++ Programming Bootcamp - Learn Complete C++  From 0 to 100"/>
        <s v="How Websites Work"/>
        <s v="SAP PO: Java Mapping Training with 10 Programs"/>
        <s v="Tensorflow Deep Learning - Data Science in Python"/>
        <s v="C++ Complete Course For Beginners"/>
        <s v="Low Level System Design [An interview perspective]"/>
        <s v="The Full Stack Web Development Bootcamp  2023 - MERN STACK"/>
        <s v="Data Analysis on AWS- Glue, Athena, Quicksight"/>
        <s v="R Ultimate 2023: R for Data Science and Machine Learning"/>
        <s v="Build modern responsive websites with HTML5 and CSS3"/>
        <s v="XPATH and CSS locators"/>
        <s v="Python Programming/Script/OOP/Advanced for Python Projects"/>
        <s v="Flutter Tutorials - Complete Flutter Course for Programmers"/>
        <s v="SuperMinds: The Future of Artificial Intelligence (AI)"/>
        <s v="General Programming Fundamentals"/>
        <s v="Web Architecture With Golang - Google's Go Language"/>
        <s v="Practical React Bootcamp (Hooks, Router, Redux, &amp; GraphQL)"/>
        <s v="Angular 7 + Spring Boot and Cloud Microservices(Inc. Docker)"/>
        <s v="PCB Designing (with 3D Model) in Orcad [2022]"/>
        <s v="Master Java Unit Testing with Spring Boot &amp; Mockito"/>
        <s v="Creating a Web App for iPad"/>
        <s v="DATA SCIENCE with MACHINE LEARNING and DATA ANALYTICS"/>
        <s v="WordPress Plugin Masterclass With Ajax and  Shortcode - 2022"/>
        <s v="Qt6 C++ GUI &amp; Mobile App Development"/>
        <s v="Create An App For Your Business in Swift "/>
        <s v="Crash Course on Civil Engineering and AutoCAD: Part 2"/>
        <s v="Machine Learning Made Easy : Beginner to Expert using Python"/>
        <s v="Machine Learning for Beginner (AI) - Data Science"/>
        <s v="iOS 12 &amp; Swift 4.2 - Complete Developer Course"/>
        <s v="Full-Stack app with Angular 12, Python Django and Mongo DB"/>
        <s v="Game Design Fundamentals"/>
        <s v="Learn How to Create Hadoop MapReduce Jobs in Python"/>
        <s v="Introduction to Database Management Systems (DBMS)"/>
        <s v="Become a Citizen Data Scientist : Marketing perspective"/>
        <s v="Use Laravel to Create a SPA with Vue, Inertia, and Tailwind"/>
        <s v="Advanced Data Science: Master Deep Web Experiment Analysis!"/>
        <s v="Java EE 8 RESTful Web Services Cookbook"/>
        <s v="Learn Microsoft Bot Framework"/>
        <s v="Alexa Skills - How to Create An Alexa Skill Flash Briefing!"/>
        <s v="Ajax  for Beginners: A Very Basic Introduction"/>
        <s v="Google DART Programming for Android- BOOTCAMP [UPDATED]"/>
        <s v="Embedded Software Gems"/>
        <s v="React Hooks - Building Real Project From Scratch"/>
        <s v="Machine Learning and Data Science in STATA"/>
        <s v="MERN Stack Expense Tracker Application"/>
        <s v="Complete Website Design and Development with WordPress"/>
        <s v="Angular Nest Web Application Architect - Master Class 2020"/>
        <s v="C Programming - The Complete Practice Test"/>
        <s v="Unreal Engine 5 Learn How To Create A Top Down Shooter Game"/>
        <s v="Become a Product Manager | Learn the Skills &amp; Get the Job"/>
        <s v="Data Structures From Scratch"/>
        <s v="Test Automation: great alternative to Selenium"/>
        <s v="React JS and Python Django Full Stack Master Course"/>
        <s v="100 Usable WordPress Code Snippets for Themes &amp; Plugins 2019"/>
        <s v="Kotlin Programming Language: Beginner to Advanced Level"/>
        <s v="C++ Complete Training Course for Beginners 2022"/>
        <s v="Automated testing using supertest and Jest"/>
        <s v="Complete CMS in PHP from Beginners to Pro (Blogger Clone)"/>
        <s v="GraphQL with React &amp; Node js - Real Time Private Chat App"/>
        <s v="Learn Terminal from Beginner to Professional"/>
        <s v="Learning Path: JMeter 3: Scripting and Performance Testing"/>
        <s v="Machine Learning With Python: Predicting Customer Churn"/>
        <s v="Learn Geographic Information Systems with geodjango"/>
        <s v="The Complete TDD Course: Master Ruby Development with RSpec"/>
        <s v="Data Science and Machine Learning in Python"/>
        <s v="The Mainframe Development Course : CICS"/>
        <s v="PostgreSQL Replication, High Availability HA and Scalability"/>
        <s v="Computational Thinking In Python"/>
        <s v="C# Remoting : Build Client / Server Database Applications"/>
        <s v="Technical Product Management: learn on 4 real industry cases"/>
        <s v="Hacking with Swift 3 - Beginner to Pro - Build 22 iOS Apps"/>
        <s v="Nail WPF in less than an hour"/>
        <s v="OpenAPI (Swagger) Specification for Software Developers"/>
        <s v="Getting Started with Perl for Beginners"/>
        <s v="The Most Comprehensive Web Development Course"/>
        <s v="Hibernate quick practical guide (with Java) basics"/>
        <s v="Create a Vertical Shoot 'Em Up (SHMUP) with Unity"/>
        <s v="Scratch Programming - Build 14 Games in Scratch 3.0 Bootcamp"/>
        <s v="GitHub Ultimate: Master Git and GitHub - Beginner to Expert"/>
        <s v="HTML, JavaScript, &amp; Bootstrap - Certification Course"/>
        <s v="Building Applications with Angular 11 and ASP.NET Core 5"/>
        <s v="Full introduction to Views in Drupal 8"/>
        <s v="Learn the Swift Programming Language Step by Step"/>
        <s v="Bash Shell Scripting: Up &amp; Running for Beginners"/>
        <s v="Getting Started with Programming in Python 3"/>
        <s v="Web Hosting Fundamentals"/>
        <s v="Mastery in Java Web Services in less than 3 hours !"/>
        <s v="Artificial Intelligence: Genetic Machine Learning Algorithms"/>
        <s v="Odoo 13 Website Development"/>
        <s v="Introduction to Apache Spark for Developers and Engineers"/>
        <s v="Create a MEAN App by Example - Full Stack Course"/>
        <s v="Getting started with Angular and Nrwl Nx"/>
        <s v="Developing a C Compiler From Scratch - Module 1"/>
        <s v="AWS Lambda - A Practical Guide"/>
        <s v="A Beginner's Guide to Numerical Methods in MATLAB"/>
        <s v="AI system in Unreal Engine 5 and C++, Beginner to advance"/>
        <s v="PHP Programming for Begginers"/>
        <s v="Selenium WebDriver Masterclass: Novice to Ninja"/>
        <s v="Basics of Python Programming for Beginners (with Jupyter)"/>
        <s v="C#  Simply Master in Less Than a Day"/>
        <s v="Learn UV Unwrapping with Blender for Unity 3D Game Design"/>
        <s v="Python: Learn Python with Real Python Hands-On Examples"/>
        <s v="The Complete Python 3 Course: Go from Beginner to Advanced!"/>
        <s v="The Complete 2023 JavaScript MasterClass „¢: Beginner Friendly"/>
        <s v="PHP in Action for beginners"/>
        <s v="Build web applications without writing  any code with bubble"/>
        <s v="Ionic Basics"/>
        <s v="Advanced Shopify Theme Development: Liquid + Vue.js (v3.0)"/>
        <s v="Learn the Vulkan API with C++"/>
        <s v="React, Next.js and Laravel: A Rapid Guide - Advanced"/>
        <s v="Learn Collections in C# and .NET"/>
        <s v="JobEasy: Git Crash Course for QA Automation Engineers"/>
        <s v="Learn Image Processing like Engineers do ! | Online Course"/>
        <s v="Master the Python interview (special banks &amp; startups)"/>
        <s v="Robot Framework - Codeless UI, API and Mobile Automation"/>
        <s v="MySQL Course for Beginners with 100+ examples"/>
        <s v="Wi-Fi Hacking and Wireless Penetration Testing Course"/>
        <s v="300+ Q&amp;As - Ace your Android Developer Test, Interview 2023"/>
        <s v="Coding HTML5 animations &amp; banners made easy"/>
        <s v="Mastering MapKit for iOS"/>
        <s v="Machine Learning Bootcamp: SVM,Kmeans,KNN,LinReg,PCA,DBS"/>
        <s v="PHP : Learn to upload files to Amazon S3 and use CloudFront"/>
        <s v="CSS, Bootstrap ,JavaScript, Web Development Course"/>
        <s v="MySQL - Statistics for Data Science &amp; Business Analytics"/>
        <s v="Nightwatch Js an end to end testing tool for automating web"/>
        <s v="Android OS Internals / AOSP Automotive ROM Development"/>
        <s v="CodeIgniter Course: The Complete Guide (Step by Step)"/>
        <s v="Azure DevOps Build Pipelines: Run Windows UI Automation &amp; CI"/>
        <s v="Ready to work on TestLink in 100 mins - Test Management tool"/>
        <s v="Postman Course - Rest API Testing and Development"/>
        <s v="Data Science &amp; Machine Learning: Naive Bayes in Python"/>
        <s v="Build a Photo Blog with Ruby on Rails"/>
        <s v="Machine Learning and Data Science Using Python - Part 1"/>
        <s v="ASP.NET Core 2.0 Vue.JS Starter Guide"/>
        <s v="Mastery in Java EJB: Step by Step EJB Application"/>
        <s v="Playwright with Python for Web Automation Testing + Visual"/>
        <s v="Learn BuddyPress: Build A Social Network with WordPress"/>
        <s v="Ethereum Blockchain Dapp With Solidity Smart Contract | A-Z"/>
        <s v="Information Retrieval and Mining Massive Data Sets"/>
        <s v="Artificial Intelligence Introduction for Non-Technicals"/>
        <s v="web automation using uipath (RPA-project)"/>
        <s v="Vue js 3 From Novice To Professional (2022)"/>
        <s v="Unity 3D 2017 - Build , program &amp; publish Crossy Road game"/>
        <s v="Python Tutorials - Crash Course for Absolute Beginners"/>
        <s v="Python Programming for Beginners - Practical &amp; In Real-Time"/>
        <s v="Jupyter Notebook for Data Science"/>
        <s v="Understanding CouchDB 3: Learn Basic &amp; Advanced NoSQL Skills"/>
        <s v="PowerShell For Beginners"/>
        <s v="The SQL MicroDegree 2022: From SQL Basics To MySQL Mastery"/>
        <s v="PHP with PDO - ULTIMATE Crash Course"/>
        <s v="Software Architecture for the Enterprise Architect"/>
        <s v="A Complete Introduction to the C++ Programming Language"/>
        <s v="Code a Responsive Website Using HTML5 and CSS for Beginners"/>
        <s v="Architecting Big Data Solutions"/>
        <s v="Intro To TKinter for Python GUI Apps"/>
        <s v="Learn Rust by Building Real Applications"/>
        <s v="JavaScript for Absolute Beginners"/>
        <s v="Learn Micronaut - cloud native microservices with Java"/>
        <s v="Bootstrap, HTML5 &amp; CSS3: Create a Modern Youtube Homepage"/>
        <s v="2023 Natural Language Processing in Python for Beginners"/>
        <s v="Learn Socket to Create Multiplayer Games with Unity"/>
        <s v="ASP.NET CORE MVC | Build a Complete eCommerce App"/>
        <s v="SQL Server 2019: What™s New - New and Enhanced Features"/>
        <s v="Introduction to D3.js with React"/>
        <s v="Talend Open studio ,database ,warehouse course by mahesh"/>
        <s v="How to Make Full Responsive Website Using Bootstrap 4"/>
        <s v="Computer Programming in Python and JavaScript (Intermediate)"/>
        <s v="Image Gallery in HTML5, CSS3, JQUERY in 2021"/>
        <s v="Visual Studio Code Tutorial - Getting Started With VS Code"/>
        <s v="JavaScript Objects - Explore and learn about Objects"/>
        <s v="Next.js Projects - 4 NextJS projects (Instagram, Google,...)"/>
        <s v="Assembly Language Adventures: Complete Course"/>
        <s v="The Complete iOS 12 &amp; Swift Developer Course - Build 28 Apps"/>
        <s v="Data Structures and Algorithms - Complete Course"/>
        <s v="Essentials of JavaScript Practice Coding Exercises Tips"/>
        <s v="Complete Guide to Salesforce Lightning Development"/>
        <s v="The Complete JavaScript Bootcamp 2023 - Build Real Projects!"/>
        <s v="Become an Azure Container Hero"/>
        <s v="PayPal Payment Integration with PHP, Laravel and Symfony"/>
        <s v="Complete Python Bootcamp | Deep Learning Into Python Coding"/>
        <s v="Build a RESTful API with Node.js, Express  and PostgreSQL"/>
        <s v="How to create  data apps with SQL Server and visual studio"/>
        <s v="Deep learning for image segmentation using Tensorflow 2"/>
        <s v="Make 2D &amp; 3D Graphs in Python with Matplotlib for Beginners!"/>
        <s v="IOS 14 &amp; Swift 5 - The Complete iOS App Development Course"/>
        <s v="Learn to Create REST API's with C# .NET"/>
        <s v="Full Stack Web Development: Web From Zero with PHP 2022"/>
        <s v="Build News Feed Android App and Learn to write Wordpress API"/>
        <s v="Polymer 3: Learn Polymer 3 in 2020"/>
        <s v="Intro to 3d Modeling Using Blender"/>
        <s v="Construct 3 -  The Complete Game Creation Learning Course"/>
        <s v="Software testing and Automation of APIs with UFT/QTP"/>
        <s v="Survival Analysis in R"/>
        <s v="React JS Web Development - The Essentials Bootcamp"/>
        <s v="Python for Beginners: Complete Python Programming"/>
        <s v="PHP MySQL &amp; CodeIgniter Course: Complete Guide"/>
        <s v="Procedural Race Tracks - Houdini 17.5/18 and Houdini Engine"/>
        <s v="SQL- The Complete Introduction to SQL programming"/>
        <s v="Create Chatbot for Website with React and Node.js"/>
        <s v="PyTorch: Deep Learning and Artificial Intelligence"/>
        <s v="Understanding Jira for users, managers and admins"/>
        <s v="Artificial Intelligence A-Z „¢: Learn How To Build An AI"/>
        <s v="Learn Programming - An Introduction For Non-Programmers"/>
        <s v="Electron From Scratch: Build Desktop Apps With JavaScript"/>
        <s v="VSD - Machine Intelligence in EDA/CAD"/>
        <s v="C++ - A 3-Step Process to Master C++ in 7 days for Beginners"/>
        <s v="C++ Multi-Threading And Thread Safety"/>
        <s v="Salesforce Real time project on Lightning Component(AURA)"/>
        <s v="Python course: Learn Python Programming Language"/>
        <s v="Make Social Networking App like Instagram - Kotlin, Firebase"/>
        <s v="Basic to Advanced API Automation testing with katalon studio"/>
        <s v="Full-Stack Web Development using Angular 10, Web API &amp; SQL"/>
        <s v="The Expert™s Secret to Mobile Application Testing"/>
        <s v="Javascript Programming For Everyone"/>
        <s v="React and Laravel: A Practical Guide with Docker"/>
        <s v="MongoDB: Learn Administration and Security in MongoDB"/>
        <s v="Typescript with React classes - quick start - Jest testing"/>
        <s v="Create App Like Instagram using Parse Server: iOS 11 Swift 4"/>
        <s v="Full React Js Course: React JS, Redux, Hooks and Context"/>
        <s v="The Complete Artificial Intelligence for Cyber Security 2022"/>
        <s v="Zero to Hero Bootstrap5 Mastery Course"/>
        <s v="Salesforce Development Training for Beginners"/>
        <s v="Comprehensive Alexa Skill Development course (2018 Updated)"/>
        <s v="Wordpress Rest API and Ionic 4 (Angular) App With Auth"/>
        <s v="React Js A-Z With Laravel - For Beginner to Advanced Level"/>
        <s v="Java Programming - How To Get The Oracle SE 7 Certification"/>
        <s v="Projects in AngularJS - Learn by building 10 Projects"/>
        <s v="The Beginner's Guide to Artificial Intelligence (Unity 2022)"/>
        <s v="Rest API Automation With Rest Assured - Novice To Ninja"/>
        <s v="Getting started with HTTP"/>
        <s v="Cloud Computing BOOTCAMP- AWS and IBM Cloud"/>
        <s v="Rume Academy - Introduction to Swift 2 for Beginners"/>
        <s v="PowerBI Zero to Hero"/>
        <s v="Xamarin Forms MVVM With Prism"/>
        <s v="Building Faster Websites: Get Started with Web Performance"/>
        <s v="JSON Coding JSON data with JavaScript Objects Course"/>
        <s v="Unreal Engine 5 - Blueprints Game Developer Masterclass"/>
        <s v="Make a Unity ® Platform Game &amp; Low Poly Characters in Blender"/>
        <s v="Game Development 2020 : Build an Archery Game with Unity"/>
        <s v="Unity Programming Fundamentals"/>
        <s v="Data Wrangling in Pandas for Machine Learning Engineers"/>
        <s v="Javascript - From Beginner to Pro-Build real world JS apps"/>
        <s v="Android App Development Course | Android 11 From Scratch"/>
        <s v="Data Science:Hands-on Covid-19 Data Analysis &amp; Visualization"/>
        <s v="MACHINE LEARNING MASTER CLASS, AI MADE EASY (Zero to Hero!!)"/>
        <s v="Learn Javascript Web App Development -Build A Calculator App"/>
        <s v="Modern Web Development || Zero To Front End"/>
        <s v="Introduction to Mobile Games Development with Gamesalad"/>
        <s v="Introduction to Maps in R Shiny and Leaflet"/>
        <s v="Python for ABSOLUTE beginners! *Make 5+ Real-World Projects*"/>
        <s v="Microservices with Python : Build scalable Systems"/>
        <s v="Python Data Analysis and Data Science Essentials."/>
        <s v="Make Your First Video Game Today With Unity 3D"/>
        <s v="React practice course. Build React app from scratch."/>
        <s v="React Development Bootcamp: Build 40 End-To-End Projects"/>
        <s v="Learn PHP Programming for Beginners"/>
        <s v="Svelte with Test Driven Development"/>
        <s v="The Complete Haskell Course: From Zero to Expert!"/>
        <s v="Facial recognition using Raspberry Pi and OpenCV"/>
        <s v="Siemens Simatic PCS7"/>
        <s v="Browser Automation with Python Selenium"/>
        <s v="Java Programming for Humans!"/>
        <s v="Fast-Track Wix Website Design for Entrepreneurs -No Coding!"/>
        <s v="Learning Git - A Beginners Git Course From Infinite Skills"/>
        <s v="Getting Started with Vue JS 2 : A Comprehensive Guide"/>
        <s v="Web Site for Beginners - Learn Web Building like knitting"/>
        <s v="Web Development Fundamentals: A Beginner's Guide"/>
        <s v="Introduction to WAI-ARIA for Beginners"/>
        <s v="Xamarin Quest: Build Maintainable Apps with Xamarin and MVVM"/>
        <s v="Unity : Video Ads, LeaderBoard &amp; Achievement Unlock System"/>
        <s v="Beginning Laravel 9 - From Novice to Professional (2022)"/>
        <s v="Apache Kafka Guru - Zero to Hero in Minutes (Mac/Windows)"/>
        <s v="Python Game Development with Pygame Zero for Beginners"/>
        <s v="Odoo 13 Technical Training"/>
        <s v="Flutter Provider Essential Course (English)"/>
        <s v="QGIS and Google Earth Engine Python API for Spatial Analysis"/>
        <s v="Oracle Analytic Functions In-Depth &amp; Advanced Oracle SQL"/>
        <s v="Data Integration Fundamentals"/>
        <s v="Create Your First Website with HTML, CSS &amp; JavaScript"/>
        <s v="The Complete Nodejs MySQL Login System"/>
        <s v="The Absolute Beginner™s Guide to Java"/>
        <s v="The Complete C# Programming Course"/>
        <s v="Master Artificial Intelligence 2022 : Build 6 AI Projects"/>
        <s v="Relay Modern + GraphQL + React + MongoDb"/>
        <s v="Learn Python Programming from Scratch"/>
        <s v="R Programming: Advanced Analytics In R For Data Science"/>
        <s v="Angular 8 Certification Training (basic to advanced level)"/>
        <s v="Build a TodoList Fast with React and ASP.NET Core API"/>
        <s v="The Comple JavaScript From Beginner To Advanced"/>
        <s v="Professional Blog+CMS Development With Laravel 5"/>
        <s v="MERN Stack E-Commerce Mobile App with React Native [2022]"/>
        <s v="Unity For Software Developers"/>
        <s v="Professional iOS Chat App with Social Login using Firebase 3"/>
        <s v="Master .NET and C# Unit Testing with NUnit and Moq"/>
        <s v="SOAP with Spring Web Services in IntelliJ"/>
        <s v="Ionic Apps with Firebase"/>
        <s v="Azure simplified! Learn what Microsoft Azure is all about!"/>
        <s v="gRPC [Node.js] MasterClass: Build Modern API &amp; Microservices"/>
        <s v="Android App Development with Kotlin | Beginner to Advanced"/>
        <s v="Refactor Javascript"/>
        <s v="Developing a Multithreaded Kernel From Scratch!"/>
        <s v="Working with React and Go (Golang)"/>
        <s v="iOS 12 Swift 4.2 - The Complete iOS App Development Bootcamp"/>
        <s v="Appium - Mobile Testing with Latest 1.22 and Live Projects"/>
        <s v="Selenium WebDriver with Java &amp; Cucumber BDD"/>
        <s v="Learn to create WebXR, VR and AR, experiences using Three.JS"/>
        <s v="Advanced Typescript programming with NodeJs and Webpack"/>
        <s v="Basic Research: Questionnaire Development"/>
        <s v="Mastering TypeScript - 2023 Edition"/>
        <s v="Ansible Essentials with Hands-on Labs"/>
        <s v="Mastering AWS CloudFormation Templates Using JSON"/>
        <s v="Learn Web Animation the Easy Way: An Intro to SVG and GSAP"/>
        <s v="How to Make a Wordpress Website 2022 Easy for all"/>
        <s v="Create Modern Website Using HTML, CSS And Bootstrap"/>
        <s v="Master Bootstrap 5 with 6 projects and Sass customization"/>
        <s v="Java Spring Security"/>
        <s v="The Ultimate Hands-On Hadoop: Tame your Big Data!"/>
        <s v="PostgreSQL Bootcamp : Go From Beginner to Advanced, 60+hours"/>
        <s v="Complete Progressive Web App Bootcamp"/>
        <s v="Angular Forms In Depth (Angular 15)"/>
        <s v="Create Websites with HTML &amp; CSS for Beginners"/>
        <s v="Programming Java for Beginners - The Ultimate Java Tutorial"/>
        <s v="Quasar V1: PWA (with Vue JS 2, Firebase, NodeJS &amp; Express)"/>
        <s v="Vue JS 3 &amp; Firebase - Full Guide [2022]"/>
        <s v="Advanced SQL Bootcamp"/>
        <s v="Bayesian Computational Analyses with R"/>
        <s v="HTML and CSS Fundamentals For Absolute Beginners"/>
        <s v="SAP CPI for beginners with hands-on"/>
        <s v="SQL Made Simple: SQL Server Queries for Non-Programmers"/>
        <s v="JavaScript Basics made easy for beginners"/>
        <s v="Godot 3 Complete Developer Course - 2D and 3D"/>
        <s v="Projects in Android"/>
        <s v="Learn Flowcharting. Be a Professional programmer!"/>
        <s v="Build Real World Websites from Scratch using HTML5 and CSS3"/>
        <s v="A 16 Hour C# Course With Microsoft Visual Studio 2013"/>
        <s v="Learn Modern OpenGL Programming"/>
        <s v="Complete IOS AWS Developer [Swift4]"/>
        <s v="Qt 5 C++ GUI Development - Intermediate"/>
        <s v="Full Stack React Native with NodeJS &amp; ExpressJS"/>
        <s v="Java Web Services &amp; Angular - Dynamic Web development"/>
        <s v="Selenium Python - Step by Step for Beginners with Framework"/>
        <s v="The Linux Command Line Bootcamp: Beginner To Power User"/>
        <s v="Complete Guide to ASP.NET Core Identity"/>
        <s v="SOLID Principles of Object-Oriented Design and Architecture"/>
        <s v="React Training Course"/>
        <s v="Master Web Scraping with Python Do 16 Projects"/>
        <s v="Intro to Flutter For iOS &amp; Android"/>
        <s v="Flutter 2.0: Build Modern Responsive Web &amp; Mobile Apps"/>
        <s v="Angular Crash Course for Busy Developers"/>
        <s v="Efficient Input/Output using JAVA IO, NIO and NIO2"/>
        <s v="Apache Spark In-Depth (Spark with Scala)"/>
        <s v="How to Utilize Everything that cPanel has to Offer (2018)"/>
        <s v="Cloud Computing Interview Questions Preparation Course"/>
        <s v="Learning GraphQL with Prisma and NodeJs"/>
        <s v="T-SQL For Beginners: Learn to Query  SQL Server Databases"/>
        <s v="Automate application with Specflow and Selenium C#"/>
        <s v="JDBC Basics Guide"/>
        <s v="The Complete IOS 9 &amp; Xcode 7 Guide - Make 20 Applications"/>
        <s v="Introduction to Programming - 2 Hour Crash Course"/>
        <s v="Real-World Projects with Flutter"/>
        <s v="Unity 5 Professional Guide - Mastering C# Programming!"/>
        <s v="AWS For C#/.NET Developers"/>
        <s v="Create web app with Angular 12, .NET Core Web API &amp; Mongo DB"/>
        <s v="Build Real World App with .NET MAUI"/>
        <s v="#1 Complete ASP.NET Core MVC Single-Page App[The Future]"/>
        <s v="Build Web-App without writing single Line of Code"/>
        <s v="iOS 16 SWIFTUI 3 Loan Tracker MVVM, CoreData &amp; Cloud Kit"/>
        <s v="Git Beginner"/>
        <s v="Free Automated A+ Graded SSL Certificates with Let's Encrypt"/>
        <s v="introduction to HTML Course"/>
        <s v="Get Google Sheets as JSON data for web applications"/>
        <s v="Database Testing and SQL for Testers (top SQL interview Qs)"/>
        <s v="Learning Joomla! 3 Extension Development"/>
        <s v="Complete HTML5 Refresher guide"/>
        <s v="Build Amazing Websites with No Coding | Editor X Masterclass"/>
        <s v="Python Dictionaries, Functions &amp; Classes"/>
        <s v="Storybook Bootcamp | Visual Testing Course"/>
        <s v="Master The Basics Of Arduino | Learn Arduino Step by Step"/>
        <s v="The Complete MERN Stack Development course 2021"/>
        <s v="Learn GitLab for Auto DevOps using GitLab CLI"/>
        <s v="HTML and CSS Crash Course for Beginners"/>
        <s v="Docker and Kubernetes - The Complete Developers Guide"/>
        <s v="Projects in Electron: Learn Electron Framework Building Apps"/>
        <s v="Create A 2D Ren'Py VIsual Novel RPG"/>
        <s v="Webservices API Testing with Postman - Complete Guide"/>
        <s v="Android: Build Voting App using SMS and SQLite (English)"/>
        <s v="Front End Web Development with React JS, Angular, Bootstrap"/>
        <s v="Future Artificial Intelligence Reinforcement Learning (TM)"/>
        <s v="HTML5, CSS3 &amp; JavaScript Course: Complete Guide"/>
        <s v="ASP.NET MVC 5 Project - CMS and Shopping Cart with Paypal"/>
        <s v="Advanced React TypeScript Redux StyledComponents: Sudoku App"/>
        <s v="Deluge on a Luge: Learn Zoho Programming"/>
        <s v="Advanced React (Render Performance Best Practices Patterns)"/>
        <s v="Complete Bubble Developer Course: Build Apps Without Coding"/>
        <s v="The JavaScript Design Patterns and Best Practices Collection"/>
        <s v="MVVM Design Pattern Using Swift in iOS"/>
        <s v="Functional Automation using UFT 12.54(QTP)"/>
        <s v="BigQuery ML - Machine Learning in SQL using Google BigQuery"/>
        <s v="Machine Learning and  Deep Learning Using TensorFlow"/>
        <s v="QC151 Quantum Physics for QC - Content moved to QC101"/>
        <s v="Perl Fundamentals"/>
        <s v="Feature Engineering for Machine Learning"/>
        <s v="Redis Database Tutorial"/>
        <s v="Build a Cordova Chat APP using Strophe and eJabberd"/>
        <s v="iOS app development for absolute beginners!"/>
        <s v="Python Project : JARVIS Ai Voice Assistant (2023)"/>
        <s v="Learn Django from Basics to Advance"/>
        <s v="REST API's RESTFul from 0 to AWS with Spring Boot and Docker"/>
        <s v="Become Expert in Xamarin Forms Layouts"/>
        <s v="Create a Photo Sharing App for iOS with Parse in 4 Hours"/>
        <s v="Create Advanced &amp; Modern User Interface In JavaFX"/>
        <s v="Mastering PYTHON WEB File handling"/>
        <s v="Python For Beginners: Learn Python &amp; Practice Your Python"/>
        <s v="YOLO: Custom Object Detection &amp; Web App in Python"/>
        <s v="Java9 New Features - Learn by coding it"/>
        <s v="Programming Statistical Applications in R"/>
        <s v="TestNG Complete Bootcamp For Beginners - Novice To Ninja"/>
        <s v="Python Certification Training (beginner to expert level)"/>
        <s v="Maya &amp; Unreal: Complete Guide to Fast 3D Animation &amp; Rigging"/>
        <s v="Building Desktop Applications with Python and Kivy"/>
        <s v="Complete Kotlin Design Patterns masterclass 2023"/>
        <s v="Zero to Pro Web Developer Bootcamp - Get Hired in 2022!"/>
        <s v="Learn practical Python by examples and projects"/>
        <s v="Full Stack Web Development HTML, CSS, Bootstrap and React JS"/>
        <s v="WordPress Theme Development Course with Bootstrap 5 (2023)"/>
        <s v="Complete guide to ASP.NET Core MVC (.NET 6)"/>
        <s v="Loadrunner 12.50 SAPGUI Protocol scripting"/>
        <s v="Program a Screen-Capture Tool in C#"/>
        <s v="Flame &amp; Flutter with Dart : Build your First 2D Mobile Game"/>
        <s v="Create a Blog or Website In less than 1 Hour using WordPress"/>
        <s v="MSK TypeScript Bootcamp"/>
        <s v="Complete Python 3 Programming Bootcamp: Beginner to Advanced"/>
        <s v="What's New in Java 8: Lambdas"/>
        <s v="Build 8 Types of WordPress Websites in this 1 Course Only"/>
        <s v="Web development and design | from Level 0"/>
        <s v="Step By Step HTML and CSS course for beginners"/>
        <s v="Complete JavaScript, XML, AJAX and React Bootcamp - Hands-On"/>
        <s v="iOS 10 &amp; Objective-C - Complete Developer Course"/>
        <s v="Google Script application Connecting to Twitter API and more"/>
        <s v="Python NumPy Library for Data Science"/>
        <s v="Introduction to PHP Programming Language"/>
        <s v="Laravel - Creating Custom Commands &amp; Scheduling Tasks"/>
        <s v="Learn To Create Artificially Intelligent Games Using Python3"/>
        <s v="Mastering python - From Scratch"/>
        <s v="MongoDB Tutorial for Beginners (2022)"/>
        <s v="Mastering OCR using Deep Learning and OpenCV-Python"/>
        <s v="Deep Reinforcement Learning: Hands-on AI Tutorial in Python"/>
        <s v="Rest api testing using Postman tool"/>
        <s v="Python for Beginners and High school kids : with basic Maths"/>
        <s v="Cocos2d-x v3 C++ - Beginning Game Development"/>
        <s v="AWS Sagemaker 2018- Fully Managed Machine Learning Service"/>
        <s v="Introduction to World Machine"/>
        <s v="Spring Framework 5: Beginner to Guru"/>
        <s v="Java for real Beginners in the simplest words"/>
        <s v="Data Science Interview Preparation - Career Guide"/>
        <s v="C++ Programming: Practice Tests Beginner To Advanced Level"/>
        <s v="Complete Portfolio Website Step-by-Step [ Web Development ]"/>
        <s v="Web Application automation using Watir - Ruby - Cucumber"/>
        <s v="JavaScript Beginner Bootcamp (2023)"/>
        <s v="Get started with GIS &amp; Remote Sensing in QGIS #Beginners"/>
        <s v="2022 Machine Learning A to Z : 5 Machine Learning Projects"/>
        <s v="Neural Network Trading Bot"/>
        <s v="How to Program in C++ from Beginner to Professional"/>
        <s v="Master Java Web Services: Restful API (JAX RS)"/>
        <s v="JavaScript User Authentication Login Script (JWT)"/>
        <s v="Unity 2D Dungeon Gunner Roguelike Development Course"/>
        <s v="ISTQB Advanced Level Agile Technical Tester (ATT)"/>
        <s v="Relational Database Design concepts"/>
        <s v="CSS Layouts Masterclass: Build Responsive-Adaptive Websites"/>
        <s v="Data Science Masterclass With R 8 Case Studies + 4 Projects"/>
        <s v="Step by Step Alexa Skill Development"/>
        <s v="2023 - Mastering Selectors/ Locators for Automation Testing!"/>
        <s v="Creating Python APIs Like a BOSS - The Django REST Framework"/>
        <s v="CakePHP 3 for Beginners"/>
        <s v="Data Structures and Algorithms: In Depth using C#"/>
        <s v="SQL for Beginners 2023 Š”Š Learn SQL Step by Step"/>
        <s v="The Ultimate CSS - Best Practise on Animations &amp; Effects"/>
        <s v="Advanced Topics in C#"/>
        <s v="Flutter Blog app Using Firestore Build ios &amp; Android App"/>
        <s v="Java Socket Programming: Build a Chat Application"/>
        <s v="Angular (Full App) with Angular Material, Angularfire &amp; NgRx"/>
        <s v="Linux Commands for Beginners"/>
        <s v="Android Firebase Masterclass - Master Google Firebase"/>
        <s v="Excel files with Python"/>
        <s v="Learn Complete Front-End Web Development Course (2023)"/>
        <s v="Building A Malicious Program Using Java (Ethical Hacking)"/>
        <s v="Implementing a Data Warehouse with Microsoft SQL Server"/>
        <s v="ChatGPT - The Complete Beginner Course on How to Use ChatGPT"/>
        <s v="Learning Path: Python: Design and Architect Python Apps"/>
        <s v="Python Web Automation testing|| Python Selenium Webdriver"/>
        <s v="Getting Started with Ionic v2/v3 and Parse Server"/>
        <s v="Thinking Functionally in Swift"/>
        <s v="Hands-On Amazon Redshift for Data Warehousing"/>
        <s v="Web Development And Javascript Bootcamp"/>
        <s v="Data Analysis with  Oracle Analytic Functions"/>
        <s v="Spring Hibernate: Learn Spring Hibernate From Scratch"/>
        <s v="Writing CSS with {LESS} - Tutorial From Infinite Skills"/>
        <s v="Intro to Embedded Systems with AVR ATMEGA32"/>
        <s v="The Complete Android 10 Development Bootcamp Java and kotlin"/>
        <s v="Build a Chip-8 Emulator in JavaScript that runs on a browser"/>
        <s v="HTML for Beginners"/>
        <s v="Machine Learning MASTER, Zero to Mastery"/>
        <s v="Python Package Development"/>
        <s v="JSON Schema - Crash Course for Beginners"/>
        <s v="AWS MasterClass: Go Serverless with AWS Lambda &amp; AWS Aurora"/>
        <s v="Learn To Build A User Login System Using NodeJS"/>
        <s v="Unreal Engine 4: Android &amp; IOS Game Development and Publish"/>
        <s v="Publish your own Spring Ninja* game for iPhone and Android"/>
        <s v="Java SELENIUM MasterClass CORE JAVA"/>
        <s v="Git, GitHub and Version Control in Less than an Hour"/>
        <s v="Fundamental Principles of Test Automation"/>
        <s v="The Complete Cypress 12+ Course: From Zero to Expert!"/>
        <s v="Azure Pipelines"/>
        <s v="Unity 2D Platformer Game Development Course"/>
        <s v="70-761: Querying Data with Transact-SQL Introductory Course"/>
        <s v="Advanced Python Programming"/>
        <s v="Stripe In Practice"/>
        <s v="Mastering ARKit for iOS"/>
        <s v="Python for Programmers"/>
        <s v="Essentials in JavaScript ES6 - A Fun and Clear Introduction"/>
        <s v="Linear Regression: Absolute Fundamentals"/>
        <s v="PHP MySQL database connections"/>
        <s v="Complete iOS Machine Learning Masterclass"/>
        <s v="*UPDATED* Web Development Secrets 2023 - CRP, HTTP, AJAX ETC"/>
        <s v="Build an Idle Business Tycoon Game with Unity3D &amp; PlayMaker"/>
        <s v="Learn Unity 2D. Make Your First Mobile Game."/>
        <s v="Build Creative Website Using HTML5, CSS3, jQuery &amp; Bootstrap"/>
        <s v="Games Tester How To Become A Professional"/>
        <s v="Automate Your Life With Python"/>
        <s v="Machine Learning A-Z „¢: Python &amp; R in Data Science [2023]"/>
        <s v="Beginner to Expert: Learn how to create Discord Bots in Java"/>
        <s v="Introduction to Java EE"/>
        <s v="Build A Lead-Generating Agency Website In 1 Hour"/>
        <s v="Next.js &amp; React - The Complete Guide (incl. Two Paths!)"/>
        <s v="Excel VBA Formulas, Functions, UDFs + Create Your Own AddIn!"/>
        <s v="Android Marshmallow: Reskin 10-Million Downloads Android App"/>
        <s v="Introduction to Data Extraction Using SQL"/>
        <s v="Create Awesome Fantasy Website Using Wordpress Elementor"/>
        <s v="Learn Python - Data Analysis From Beginner To Advanced"/>
        <s v="The Complete WordPress Membership Course - Build 2 Websites"/>
        <s v="Advance CSS Shapes: Next Generation Websites (2022 Edition)"/>
        <s v="Learning Pivotal Cloud Foundry for Web Developers"/>
        <s v="Redux in Angular (2 and 4+)"/>
        <s v="16 beginner programming projects: Java, Python,JavaScript,c#"/>
        <s v="Build Real Software with Python, PyQt5 and QT Designer"/>
        <s v="Step by Step Guide to Design Nano Devices and Sensors"/>
        <s v="Querying Microsoft SQL Server 2012 - (Exam No. 70-461)"/>
        <s v="Electrical Design Bootcamp - LV Power Calculations"/>
        <s v="Introduction to Data Structures &amp; Algorithms in Java"/>
        <s v="PHP Secure Login and Registration System + Email Activation"/>
        <s v="ChatGPT Prompts, Data Science &amp; Python Coding PLUS Projects"/>
        <s v="Git &amp; Github Master Course(2022)"/>
        <s v="C to Learn Programming Technique : C to Master Skills"/>
        <s v="MonoGame: Introduction to C# Game Programming"/>
        <s v="Unreal Engine 5 C++ Multiplayer Shooter"/>
        <s v="Coding for Kids - Create Website using HTML and CSS"/>
        <s v="C# Anti-Patterns: A List Of Programming Practices To Avoid"/>
        <s v="The Complete iOS 10 And Swift 3 Developer Course"/>
        <s v="The Complete 2023 Web Development Course - Build 15 Projects"/>
        <s v="Vue.js 2: Zero to Hero, Vuex Store, Vue CLI 3-Complete Guide"/>
        <s v="Learn JavaScript for Web Development"/>
        <s v="Creating turn-based game, Unity Engine"/>
        <s v="Unity ® Game Development Mastery Build 2D &amp; 3D Games"/>
        <s v="Godot 4 - Create 3D RTS style game"/>
        <s v="iOS iPad Game Development 3D Character Sculpting &amp; Modeling"/>
        <s v="Hands-on Background Services in Android"/>
        <s v="Create Your Business Website Without Code (With Squarespace)"/>
        <s v="Mastering JavaScript Essentials 2021 Novice to Professional"/>
        <s v="Augmented Reality AR with Unity &amp; Vuforia for Android &amp; iOS"/>
        <s v="WordPress for Beginners - Website Building made Easy"/>
        <s v="Python in Hindi (2022)"/>
        <s v="NoSQL MongoDB Bootcamp - MongoDB Python Pymongo For Beginner"/>
        <s v="C++ in Detail: Common Idioms"/>
        <s v="MySQL from basic to advance : Level Up Masterclass 2023."/>
        <s v="Coding Interview Bootcamp: Algorithms (Java, Python, C++)"/>
        <s v="Serverless Twilio Create a complete video call app w/ React"/>
        <s v="Build a ChatApp with: (Nodejs,Socketio, Expressjs ,MongoDB)"/>
        <s v="Python Learning for Network Engineers Automation Masterclass"/>
        <s v="Microsoft Azure for beginners"/>
        <s v="C# Basic and Advanced:  Creating a Point of Sale System"/>
        <s v="Essential Fundamentals of R"/>
        <s v="Gatsby JS, Contentful &amp; Gatsby Cloud (Gatsby JS V3 2022)"/>
        <s v="Learn Servlets and JSP: Basics in a few hours"/>
        <s v="Python Practice Tests &amp; Interview Questions (Basic/Advanced)"/>
        <s v="API for beginners JavaScript Getting Started with APIs AJAX"/>
        <s v="Learn Python GUI with Tkinter: The Complete Guide"/>
        <s v="Python for Absolute Beginners - 2021 - (2.Part)"/>
        <s v="Build a Simple Calculator in React + JavaScript Foundations"/>
        <s v="Master Angular 4 by Example - Build 7 Awesome Apps!"/>
        <s v="Learn Web Design From Scratch"/>
        <s v="Certified SQL Developer - Practice Tests - 2023"/>
        <s v="The WpFASTER WordPress Speed Optimization Master Course"/>
        <s v="Build an HTML5 and CSS3 Website in 35 Minutes"/>
        <s v="Getting Started with Informatica"/>
        <s v="Advanced CSS &amp; SASS: Framework, Flexbox, Grid, Animations"/>
        <s v="Unreal Engine Octahedral Impostors and How to make LODs"/>
        <s v="Advance CSS Grid - Build 4 Major Responsive Websites (2022)"/>
        <s v="Practical Project with Spring 4 - Part 1"/>
        <s v="50 Things You've Been Doing Wrong in C# and .NET Core"/>
        <s v="Vue and Javascript With Real Vue JS and Javascript Projects"/>
        <s v="Web Development With Google Maps"/>
        <s v="The Ultimate Guide to Savegames in Unity"/>
        <s v="Machine Learning Real World Case Studies | Hands-on Python"/>
        <s v="Step by Step API Automation with ReadyAPI (SOAPUI PRO)Groovy"/>
        <s v="Build Unseen &amp; Featuristic Javascript Web Applications"/>
        <s v="Go Syntax Explained (1)"/>
        <s v="Decentralized App Development with Blockchain-Novice to Pro!"/>
        <s v="LEARNING PATH: QlikView: A One-Stop Guide to QlikView"/>
        <s v="The Complete CodeIgniter 4 Series with Bootstrap 4+Projects"/>
        <s v="C programming Laboratory"/>
        <s v="Learning AWS Lambda"/>
        <s v="Robot Framework with Java - Selenium"/>
        <s v="Microsoft AZURE Big Data and Analytics Certification"/>
        <s v="Microsoft Power BI Practice Tests and Interview Questions"/>
        <s v="Complete Guide To Redux-Saga With React JS"/>
        <s v="C Programming language for Beginners - Master C (Part-1)"/>
        <s v="The Complete Java Certification Course"/>
        <s v="College Level Neural Nets [I] - Basic Nets: Math &amp; Practice!"/>
        <s v="HOT &amp; NEW : Build a Full Platform Game With Construct 2 or 3"/>
        <s v="Master Mean : Learn the fundamentals of Mean Stack"/>
        <s v="Ruby Programming From Scratch : No Experience Required"/>
        <s v="Data Analysis with Pandas, NumPy and PostgreSQL -Masterclass"/>
        <s v="Learning Perl by Example"/>
        <s v="How to Make Video Games: The Smarter, Faster Way"/>
        <s v="Advanced Reinforcement Learning in Python: cutting-edge DQNs"/>
        <s v="ATAD Tableau Desktop Certified Associate Practice Exams"/>
        <s v="Learn Apache Spark with Python"/>
        <s v="The complete Python GUI with PySimpleGUI"/>
        <s v="Computer Vision Game Development"/>
        <s v="Build a Real-Time Online Game with Laravel"/>
        <s v="Learn to Code with C# and visual studio"/>
        <s v="Practical Akka Http and Microservices"/>
        <s v="Unity and Playmaker - Make 3D Zombie Shooter Without Coding!"/>
        <s v="The Art of Doing:  Python Network Applications with Sockets!"/>
        <s v="Military Geopolitics using Data Science"/>
        <s v="*NEW* AJAX fundamentals, simply put"/>
        <s v="PHP Database Connections to MYSQL"/>
        <s v="Data Sonification using Two Tone- Convert your Data to Music"/>
        <s v="Data Science in R:  Regression &amp; Classification Analysis"/>
        <s v="Swagger API Documentation with Node JS"/>
        <s v="The Ultimate Codeigniter 3 Course"/>
        <s v="CUCUMBER -BDD Framework for Selenium , Protractor and Appium"/>
        <s v="Flutter - How to Build an Ultimate Responsive App"/>
        <s v="E-Commerce in Codeigniter step by step guide from scratch"/>
        <s v="Amazon S3 - Master course"/>
        <s v="Fullstack GoLang React Insanity Volume 1"/>
        <s v="SQL Bootcamp - Hands-On Exercises - SQLite - Part II - 2023"/>
        <s v="Pandas: Beginner To Advance 2021"/>
        <s v="Tuning Apache Spark: Powerful Big Data Processing Recipes"/>
        <s v="60-Minute Kotlin Quick Start for Java Developers"/>
        <s v="Streaming Big Data with Spark Streaming and Scala"/>
        <s v="Unity Game Programming For Absolute Beginners"/>
        <s v="Angular 2+ with Typescript - Essential Training"/>
        <s v="Financial Modeling for Algorithmic Trading using Python"/>
        <s v="Master Tkinter By Building 5 Fully Functioning Apps"/>
        <s v="The Complete Guide To Build Rest Api's with Asp.Net and C#"/>
        <s v="Unity Basics: A Monetised Android/iOS Game in 4 Hours."/>
        <s v="Learn WordPress &amp; Using WordPress to Make Money Online"/>
        <s v="NestJS Zero to Hero - Modern TypeScript Back-end Development"/>
        <s v="Node.js and React: Build a complete web chat application"/>
        <s v="The Art of Doing: Code 40 Challenging Python Programs Today!"/>
        <s v="Vim for Ruby Developers"/>
        <s v="Business Analysis Fundamentals - 2022"/>
        <s v="Automated  Software Testing with Puppeteer"/>
        <s v="Deployment of Machine Learning Models in Production | Python"/>
        <s v="Git and GitHub For Beginners"/>
        <s v="Mastering critical SKILLS in Data Structures using C++"/>
        <s v="The Complete HTML5 Course: From Beginning to Expert"/>
        <s v="jQuery in Action: Build 20 jQuery Projects"/>
        <s v="Create ASP.Net Core Web API (step by step for beginners)"/>
        <s v="Learning C# .NET - Programming for Beginners. "/>
        <s v="Support Vector Machines in Python: SVM Concepts &amp; Code"/>
        <s v="PHP: The Complete PHP MVC Course"/>
        <s v="JavaScript for Beginners: Build real-time Projects"/>
        <s v="Salesforce Apex-Triggers,Email Service,Batch Processes"/>
        <s v="Learn by Example : ReactJS"/>
        <s v="The Ultimate Hyper-Casual Guide With Unity"/>
        <s v="Build Interactive Plotly &amp; Dash Dashboards with Data Science"/>
        <s v="Mobile Application Manual Testing - Android Application"/>
        <s v="Beginners Ruby Programming Training - No Experience Required"/>
        <s v="A complete course in SQL with SQL server"/>
        <s v="Python Pandas Library Full Tutorial"/>
        <s v="Javascript beginner to Pro + 2 real world javascript project"/>
        <s v="Learn to use JSON"/>
        <s v="How To Create Professional Websites In Oxygen Builder"/>
        <s v="JavaScript Complete for beginners with real world Apps"/>
        <s v="Microservices Development Revolution with .Net5 and Dapr"/>
        <s v="Writing Secure PHP Code - PHP Security Tutorial"/>
        <s v="LEARNING PATH: Pivotal Cloud Foundry for Web Developers"/>
        <s v="Learn Complete Web Development Course Using PHP/MySQL"/>
        <s v="Quick JavaScript Core learning Course JavaScript Essentials"/>
        <s v="Webflow For Beginners: How To Use Webflow"/>
        <s v="Multi-Threading and IPC with Qt 5 C++"/>
        <s v="Become an iOS/Android Game Developer with Unity 2017"/>
        <s v="Learning VMware Horizon 7.x"/>
        <s v="Roblox Beginner ESSENTIALS Course: Code &amp; Build Custom Games"/>
        <s v="JavaServer Faces (JSF) Practical Guide"/>
        <s v="Launch Ethereum tokens &amp; crowdsales without coding"/>
        <s v="Deep Learning: Convolutional Neural Networks for developers"/>
        <s v="Complete beginners introduction to web development"/>
        <s v="AWS Identity Access Management (IAM) Practical Applications"/>
        <s v="Restful API With Spring Boot And React (Redux, Router,Hooks)"/>
        <s v="Hands-On Natural Language Processing with Pytorch"/>
        <s v="Hands-On Statistical Predictive Modeling"/>
        <s v="30 HTML CSS &amp; JavaScript projects in 30 Days for Beginners"/>
        <s v="Postman Tutorial: Getting Started with API Testing"/>
        <s v="PostgreSQL v12  Database Administration on Windows and Linux"/>
        <s v="AWS Serverless REST APIs for Java Developers. CI/CD included"/>
        <s v="SOAPUI API Testing | Step by Step for Beginners"/>
        <s v="SwiftUI Animations iOS 16 - Animate anything with SwiftUI"/>
        <s v="Unity 3D Make A Complete Racing Game"/>
        <s v="SQL Programming and MySQL"/>
        <s v="Clojure: The Complete Beginner's Guide 2023"/>
        <s v="Learn Java From Scratch"/>
        <s v="A Beginner™s Guide To Linux Commands"/>
        <s v="Sending email with PHP: from Basic to Advanced"/>
        <s v="JavaScript: Understanding ES6 and Beyond"/>
        <s v=".NET 7 Web API &amp; Entity Framework Jumpstart"/>
        <s v="SQL &amp; SQLite - Your Pirate Adventure with Shady Deals &amp; Rum!"/>
        <s v="Secured Login Registration System in PHP - Email Activation"/>
        <s v="Machine Learning Projects for Beginners: Work on 10 Projects"/>
        <s v="Python 3 Masterclass step by step with coding exercises."/>
        <s v="Learn Firebase Core with React"/>
        <s v="C# in 3 Hours: C# Programming Tutorial for Beginners"/>
        <s v="Learn Basic Commands in Linux Shell"/>
        <s v="Distributed Systems &amp; Cloud Computing with Java"/>
        <s v="Python - From Beginner to Winner"/>
        <s v="Akka Essentials with Scala | Rock the JVM"/>
        <s v="Comprehensive Ruby on Rails"/>
        <s v="Node Red From Scratch - In 1 Day"/>
        <s v="Making HTML5 Games with Phaser 3"/>
        <s v="Complete Machine Learning &amp; Data Science with Python | A-Z"/>
        <s v="Selenium WebDriver with CI/CD,AWS,Jenkins,Docker,Grid,GitHub"/>
        <s v="Build Reactive MicroServices using Spring WebFlux/SpringBoot"/>
        <s v="Learn Software Testing from Scratch"/>
        <s v="Deep Learning A-Z „¢: Hands-On Artificial Neural Networks"/>
        <s v="PHP Web Application Development with CakePHP 2"/>
        <s v="Web Development with BootStrap - 16 Instant Themes Included!"/>
        <s v="Modern JavaScript Basics in 1 Hour for beginners"/>
        <s v="React For The Rest Of Us"/>
        <s v="Master Automation with Ansible and Puppet: 4-in-1"/>
        <s v="DevOps: Automate your infrastructure using Ansible and IaC"/>
        <s v="Become a Professional Python Programmer"/>
        <s v="React From The Ground Up"/>
        <s v="Learn jQuery AJAX in 1 hour"/>
        <s v="Load Testing Using HP LoadRunner 12"/>
        <s v="AutoCAD Programming Using C#.NET - Beginner Course"/>
        <s v="Filemaker Attendance tracking"/>
        <s v="The Complete MySQL Bootcamp: Become an Expert in SQL &amp; MySQL"/>
        <s v="gRPC [C#] Master Class: Build Modern API &amp; Microservices"/>
        <s v="Laravel Multi User Blogging Platform with SEO (2 projects)"/>
        <s v="The Modern Javascript Bootcamp Course (2022)"/>
        <s v="SQL Server Migration and Upgrade Process"/>
        <s v="Front End Web Development Ultimate Guide"/>
        <s v="Build a User Authentication Web App With Python and Django"/>
        <s v="The Art of Doing: Video Game Creation With Python and Pygame"/>
        <s v="Mastering SharePoint Framework SPFx Development"/>
        <s v="Learn HTML - For Beginners"/>
        <s v="Selenium WebDriver with C# for Beginners + Live Testing Site"/>
        <s v="Reactive JS:  Are you ready for the next big paradigm shift?"/>
        <s v="Complete MLOps Bootcamp | From Zero to Hero in Python 2022"/>
        <s v="Java for Beginners - Learn all the Basics of Java"/>
        <s v="Learn MySQL - For Beginners"/>
        <s v="Pyomo Bootcamp: Python Optimization from Beginner to Advance"/>
        <s v="JavaScript Complete Beginners Course For Web Development"/>
        <s v="Microsoft SQL Server 2012 Certification Training Exam 70-461"/>
        <s v="Deep Learning &amp; Neural Networks Python - Keras : For Dummies"/>
        <s v="A Sweet Bootcamp on Golang - 8 hour bootcamp"/>
        <s v="Architect SaaS Applications - Unique Challenges &amp; Solutions"/>
        <s v="Complete Time Series Analysis With Python"/>
        <s v="Decision Tree - Theory, Application and Modeling using R"/>
        <s v="Fastest Laravel app building trick"/>
        <s v="Apache Spark with Python - Learn by Doing"/>
        <s v="Installing and Setting up FreeSWITCH: Basics"/>
        <s v="Python Programming Masterclass: Build 28 End-To-End Projects"/>
        <s v="All About Gaming Industry Careers &amp; Game Design Fundamentals"/>
        <s v="Mastery in Java Web Services and RESTful API with SpringBoot"/>
        <s v="Oracle Cloud: Oracle cloud database administration"/>
        <s v="The Ultimate Python Programming Tutorial "/>
        <s v="AWS SageMaker Practical for Beginners | Build 6 Projects"/>
        <s v="AWS DynamoDB - The Complete Guide (Build 18+ Hands On Demos)"/>
        <s v="Code Your First Website with HTML &amp; CSS for Kids &amp; Beginners"/>
        <s v="Master DevOps Jenkins CI/CD Pipelines W/ DSLs For Developers"/>
        <s v="Microsoft SQL Server 2012 Certification Training Exam 70-462"/>
        <s v="SQL Server High Availability and Disaster Recovery (HA/DR)"/>
        <s v="Learn RabbitMQ: Asynchronous Messaging with Java and Spring"/>
        <s v="Python for Data Science: Learn Data Science From Scratch"/>
        <s v="Machine Learning using Python Programming"/>
        <s v="PHP CodeIgniter for Absolute Beginners"/>
        <s v="Natural Language Processing (NLP) with Python and NLTK"/>
        <s v="Microservices with Spring Cloud"/>
        <s v="Git Mindset: Underlying Architecture of Git in Simple Terms"/>
        <s v="SQL for Data Analysis: Beginner MySQL Business Intelligence"/>
        <s v="R Programming Hands-on Specialization for Data Science (Lv1)"/>
        <s v="web development for beginners"/>
        <s v="Complete Python Programming 2020: Beginner to Advanced"/>
        <s v="Python Object Oriented Programming (OOP): Beginner to Pro"/>
        <s v="PHP for Beginners to Inventory POS Sales Project - AdminLTE"/>
        <s v="Object Oriented Programming with C# - Beginner to Advanced"/>
        <s v="Laravel RESTful APIs Advanced: A Rapid Guide"/>
        <s v="XML and XSD: a complete W3C-content based course (+10 hours)"/>
        <s v="Become RPA Master in MS Power Automate Desktop in 30 days"/>
        <s v="Learn Git by Doing: A step-by-step guide to version control"/>
        <s v="Master KnockoutJS : Knockout JS - JavaScript MVVM"/>
        <s v="Introduction to Programming"/>
        <s v="Docker, From Zero To Hero: Become a DevOps Docker Master"/>
        <s v="Node.js Certification Training"/>
        <s v="gRPC [Java] Master Class: Build Modern API &amp; Micro services"/>
        <s v="Docker Swarm Mastery: DevOps Style Cluster Orchestration"/>
        <s v="Learn To Program Tic-Tac-Toe with C# and Visual Studio"/>
        <s v="Bayesian Machine Learning in Python: A/B Testing"/>
        <s v="Ultimate Rust 2: Intermediate Concepts"/>
        <s v="The Complete JavaScript Course 2023: From Zero to Expert!"/>
        <s v="Learn ELIXIR Programming from ZERO to HERO"/>
        <s v="Complete React Developer Masterclass for Beginners (2022)"/>
        <s v="Become a Hadoop Developer |Training|Tutorial "/>
        <s v="Flutter cross-platform course that will get you job."/>
        <s v="Advanced Oracle SQL"/>
        <s v="Power Pages - A Complete Guide to Microsoft Power Pages"/>
        <s v="Mastering CSS Grid 2023 - With 3 cool projects"/>
        <s v="PHP for Beginners: PHP Crash Course 2023"/>
        <s v="Machine Learning for Absolute Beginners - Level 1"/>
        <s v="JavaScript Beginners Guide to Building Interactive Web Pages"/>
        <s v="Hosting Websites with Amazon Lightsail | AWS for 2020"/>
        <s v="Ionic 2 Tutorial with Two Complete Apps"/>
        <s v="Welcome To Game Design - Master Videogame Design"/>
        <s v="Gradle Fundamentals"/>
        <s v="PHP for Beginners"/>
        <s v="Android Studio Course. Build Apps. Android 6.0 Marshmallow"/>
        <s v="Redux Saga with React: Fast-track Redux Saga intro course"/>
        <s v="SQL Server Master Data Services for Master Data Management"/>
        <s v="Complete React Hooks Course 2021: A - Z ( Scratch to React )"/>
        <s v="Modern Computer Vision „¢ PyTorch, Tensorflow2 Keras &amp; OpenCV4"/>
        <s v="Create a Twitter Social Network Clone From Scratch PHP,MySQL"/>
        <s v="Unity Dialogue &amp; Quests: Intermediate C# Game Coding"/>
        <s v="Selenium WebDriver 4 With Java - Novice To Ninja + Interview"/>
        <s v="SOLID Principles: Introducing Software Architecture &amp; Design"/>
        <s v="Math for Data Science Masterclass"/>
        <s v="SQL Server 2017 Express Basics"/>
        <s v="Easy to Advanced Data Structures"/>
        <s v="DevOps: CI/CD with Jenkins Nexus Ansible Docker Terraform"/>
        <s v="Docker for beginners"/>
        <s v="Python for Machine Learning &amp; Data Science Masterclass"/>
        <s v="Learning Path: Java: Natural Language Processing with Java"/>
        <s v="Symfony 5 - The complete Guide for Beginners"/>
        <s v="Projects in Java"/>
        <s v="Haskell Programming"/>
        <s v="Unreal Engine 5 (UE5): Blueprints for Beginners"/>
        <s v="Complete NodeJS Developer in 2023 (GraphQL, MongoDB, + more)"/>
        <s v="Chart JS, the complete guide. ChartJS missing manual."/>
        <s v="20 Web Projects With Vanilla JavaScript"/>
        <s v="JavaScript Ultimate Guide"/>
        <s v="Atlassian Bamboo from Beginner to Advanced!"/>
        <s v="Unreal Engine 5 C++ The Ultimate Game Developer Course"/>
        <s v="AWS Fundamentals for Beginners"/>
        <s v="Python Data Structures A to Z"/>
        <s v="Learn T-SQL From Scratch For SQL Server Administrator"/>
        <s v="Docker &amp; Kubernetes: The Complete Practical Guide"/>
        <s v="Master Computer Vision „¢ OpenCV4 in Python with Deep Learning"/>
        <s v="Automate Your React Native Releases with Fastlane &amp; Bitrise"/>
        <s v="Comprehensive Ruby Programming"/>
        <s v="2023-Master in HTML &amp; CSS Coding for Web Design"/>
        <s v="Build a Battle Royale and an RPG in Unity and Blender!"/>
        <s v="Data Structures and Algorithms - High Level MADE EASY"/>
        <s v="Software Engineering 101: Plan and Execute Better Software."/>
        <s v="WebdriverIO E2E Framework (Web+API +DB) - v8 UPDATED"/>
        <s v="Design Patterns in JavaScript"/>
        <s v="The Complete Machine Learning 2023 : 10 Real World Projects"/>
        <s v="Complete Data Analysis with Pandas : Hands-on Pandas Python"/>
        <s v="Advanced Web Developer Course - Beginner to Advanced (2023)"/>
        <s v="Core Java bootcamp program with Hands on practice: Java SE"/>
        <s v="Android App Development with Dependencies"/>
        <s v="Modern Android app using Kotlin, MVVM, Dagger2, RxJava &amp;more"/>
        <s v="CSS3 Ultimate Guide"/>
        <s v="Learn To Create A Racing Game With Unity &amp; C#"/>
        <s v="Build Apps with ReactJS: The Complete Course"/>
        <s v="Full Stack Web Development: Javascript, NodeJS, CSS and HTML"/>
        <s v="Programming with Python : HandsOn Introduction for Beginners"/>
        <s v="Mastering critical SKILLS in Algorithms using C++: Part 2"/>
        <s v="JavaScript : Understanding all the parts"/>
        <s v="AJAX with jQuery Basics Beginner Introduction Course"/>
        <s v="WebServices/Rest API Testing with SoapUI +Real time Projects"/>
        <s v="Python 3: Deep Dive (Part 4 - OOP)"/>
        <s v="Python Programming for Beginners"/>
        <s v="Learn website development using HTML, CSS, JavaScript &amp; PHP"/>
        <s v="Git Going with Comparing, Branching and Merging"/>
        <s v="Beginners guide to Android App Development (Step by Step)"/>
        <s v="How to Use Custom Fields in Wordpress Theme Development"/>
        <s v="Apache Spark 2.0 with Java -Learn Spark from a Big Data Guru"/>
        <s v="React Native bootcamp - Build an Instagram Clone w/Firebase"/>
        <s v="Complete iOS 10 development Bootcamp"/>
        <s v="Learn and Master Git &amp; Github from zero to Hero"/>
        <s v="Complete Java Masterclass For Absolute Beginners"/>
        <s v="Data Quality &amp; Profiling with ETL Pentaho DI &amp; DataCleaner"/>
        <s v="Python 102: Developing a text-based pac-man game"/>
        <s v="PHP with MySQL 2023: Build 8 PHP and MySQL Projects"/>
        <s v="Beginners Guide to Adobe Dreamweaver CC (2023)"/>
        <s v="The Complete Node Js + Express JS + Mongo DB Bootcamp 2020"/>
        <s v="Java EE 8 High Performance"/>
        <s v="Making Your First Game: GameMaker Studio 2"/>
        <s v="MongoDB Associate Database Administrator DBA Exam - Tests"/>
        <s v="The Complete Uber/Lyft Android App Development Course"/>
        <s v="Complete Unreal Engine 4 Megacourse: Beginner to Expert"/>
        <s v="A beginners guide to Data Warehouse  and Big Data"/>
        <s v="Dynamic programming"/>
        <s v="PHP Registration Form, Email Verification &amp; Responsive Email"/>
        <s v="Make 10 Advanced Pro Games in Python"/>
        <s v="Data Science &amp; Machine Learning(Theory+Projects)A-Z 90 HOURS"/>
        <s v="How the Internet Works &amp; the Web Development Process"/>
        <s v="Testing Statistical Hypotheses in Data science with Python 3"/>
        <s v="Unity3D: Mobile Game Development From Unity to App Store"/>
        <s v="Learn Coding with Java from Scratch: Essential Training 2023"/>
        <s v="Python Programming: Machine Learning &amp; Python for beginner"/>
        <s v="Pythonic Python Part I: The Basics"/>
        <s v="React.js: Building Production Ready Apps, Start to Finish"/>
        <s v="Learn To Create A Roguelike Game In Unity"/>
        <s v="Android App Development: Modern Android Development Skills"/>
        <s v="Learn Visual Studio Code (2020)"/>
        <s v="Selenium With Java - Best framework for test automation"/>
        <s v="Learn How To Code - Professional Swift Development For iOS"/>
        <s v="Web Automation with Selenium WebDriver and Python"/>
        <s v="C# Console and Windows Forms Development w/ Entity Framework"/>
        <s v="Python Clean Coding"/>
        <s v="Data Science Marathon: 120 Projects To Build Your Portfolio"/>
        <s v="Learn To Create a Tower Defence Game With Unity &amp; C#"/>
        <s v="Laravel 9 -Build Complete Multi Vendor Ecommerce Project A-Z"/>
        <s v="QC101 Quantum Computing &amp; Intro to Quantum Machine Learning"/>
        <s v="Master Odoo Studio"/>
        <s v="The Ultimate Beginners Guide to Game Development with ROBLOX"/>
        <s v="Packer from Scratch in AWS"/>
        <s v="Professional Rails Code Along"/>
        <s v="PhoneGap Development for Absolute Beginners"/>
        <s v="2023 Advanced Machine Learning and Deep Learning Projects"/>
        <s v="Master Bulma CSS framework and code 4 projects with 14 pages"/>
        <s v="C#.NET LINQ Tutorial - LINQ Fundamentals"/>
        <s v="Ionic Framework: JumpStart"/>
        <s v="Object Oriented Programming (OOP) in PHP - Build An OOP Site"/>
        <s v="Mastering ASP.NET MVC 5 From Scratch Using C#"/>
        <s v="Build REST API with Spring Boot &amp; Spring Data JPA"/>
        <s v="Improve Your Game Design With Better Gameplay"/>
        <s v="Restful API Development with Spring Boot + JPA + Cloud"/>
        <s v="Email Marketing: Send Unlimited Emails via Own Mail Server"/>
        <s v="UML Class Diagrams for Programmers"/>
        <s v="Css For Beginners"/>
        <s v="This is How You Make an iMessage Sticker Pack for iPhone"/>
        <s v="Redis Bootcamp for Beginners: Get Hands On with Redis."/>
        <s v="Intro to UVW Unwrapping in 3ds Max for Games"/>
        <s v="Flutter - Beginners Course"/>
        <s v="Google Go Programming for Beginners (golang)"/>
        <s v="Complete Python Programming Fundamentals And Sample Projects"/>
        <s v="3D Programming with JavaScript and the Three.js 3D Library"/>
        <s v="Absolute Introduction to Object Oriented Programming in Java"/>
        <s v="ARKit and Unity : Build a Drivable Car in Augmented Reality"/>
        <s v="C++ Intermediate to Advanced Course with Project"/>
        <s v="PHP for Beginners - Become a PHP Master - CMS Project"/>
        <s v="Learn TDD in Java"/>
        <s v="Artificial Intelligence:Deep Learning in Real World Business"/>
        <s v="Complete iOS 11 developer Bootcamp"/>
        <s v="TensorFlow 2.x Essentials - 2021"/>
        <s v="Python Programming Master Course (2022)"/>
        <s v="Master Flutter - Learn Dart &amp; Flutter by Developing 5 Apps"/>
        <s v="Go Programming by Example (Golang)"/>
        <s v="Blockchain Programming in iOS Using Swift"/>
        <s v="Build Ecommerce Website Like Amazon [React &amp; Node &amp; MongoDB]"/>
        <s v="Build Your Own First Person Shooter / Survival Game in Unity"/>
        <s v="From 0 to 1: Design Patterns - 24 That Matter - In Java"/>
        <s v="Laravel 8 - Advance Course Build School Management System"/>
        <s v="The Rust Programming Language"/>
        <s v="three.js and webgl 3D programming master class 2021"/>
        <s v="The Complete PHP MYSQL Professional Course with 5 Projects"/>
        <s v="Build Your own Self Driving Car | Deep Learning, OpenCV, C++"/>
        <s v="Windows Presentation Foundation Masterclass"/>
        <s v="Python for Beginners with Examples"/>
        <s v="The Complete Database Design &amp; Modeling Beginners Tutorial"/>
        <s v="Google Home Development: From Beginner to Intermediate"/>
        <s v="Robot Framework 2022 Test Automation - Level 1 ( Selenium )"/>
        <s v="Dapper - Getting Started"/>
        <s v="RxJs In Practice (with FREE E-Book)"/>
        <s v="AngularJS JumpStart with Dan Wahlin"/>
        <s v="Python Django: Build an E-commerce Store - 2023"/>
        <s v="UI UX Design Hybrid from Figma to HTML CSS and JavaScript"/>
        <s v="Next.js Dev to Deployment"/>
        <s v="Linux Shell Course for Beginners - Lite"/>
        <s v="Java Certification : OCP (1Z0-809) Exam Simulation [2023]"/>
        <s v="Learn jQuery: An In-depth Course For Beginners"/>
        <s v="The Web Developer Bootcamp 2023"/>
        <s v="Angular and Node.js Integration"/>
        <s v="Selenium WebDriver: JavaScript Automation For Beginners 2019"/>
        <s v="Testing React apps with React Testing Library (RTL)"/>
        <s v="Python &amp; Cryptocurrency API: Build 5 Real World Applications"/>
        <s v="The Complete 2023 Web Development Bootcamp"/>
        <s v="To-Do App &amp; Clean Architecture -Android Development - Kotlin"/>
        <s v="Master Hibernate and JPA with Spring Boot in 100 Steps"/>
        <s v="Intro to Airplane Physics in Unity 3D - 2017 &amp; 2018"/>
        <s v="Node.js API Masterclass With Express &amp; MongoDB"/>
        <s v="Tensorflow 2.0: Deep Learning and Artificial Intelligence"/>
        <s v="Azure MasterClass: Manage Azure Cloud with ARM Templates"/>
        <s v="Ultimate Java Development and Certification Guide"/>
        <s v="MERN eCommerce From Scratch"/>
        <s v="All about NodeJS"/>
        <s v="Programming Numerical Methods in Python"/>
        <s v="Mastering Grails. A Comprehensive Grails Course."/>
        <s v="Kotlin Android Development Masterclass"/>
        <s v="SQL Tutorial For Tester"/>
        <s v="Advanced Oracle ADF 12c Course"/>
        <s v="Scala and Spark for Big Data and Machine Learning"/>
        <s v="Servlets and JSPs Tutorial: Learn Web Applications With Java"/>
        <s v="Complete Guide to Build IOT Things from Scratch to Market"/>
        <s v="Selenium WebDriver with Java for beginners"/>
        <s v="React Development Bootcamp: Build 45 Projects in 45 days"/>
        <s v="Microservices Interview Questions - Passsing Guarranteed"/>
        <s v="Bash Shell Scripting: Crash Course For Beginners"/>
        <s v="Team workflows in JIRA"/>
        <s v="Golang for Beginners"/>
        <s v="The SQL and MySQL Master"/>
        <s v="Using SOLID Principles to Write Better Code - A Crash Course"/>
        <s v="Ajax in JavaScript/ JQuery + PHP + Creating Chat App in 2021"/>
        <s v="Testing React with Jest and React Testing Library (RTL)"/>
        <s v="Python Developer Bootcamp in 2022 - Beginner to Expert"/>
        <s v="Hands on With Docker &amp; Docker Compose From a Docker Captain"/>
        <s v="JSP, Servlets and JDBC for Beginners: Build a Database App"/>
        <s v="Data Science: Natural Language Processing (NLP) in Python"/>
        <s v="Advanced C Programming Masterclass: Pointers &amp; Memory in C"/>
        <s v="The Complete SQL Course 2023 - Learn by Doing - SQL Server"/>
        <s v="Big Data Internship Program - Data Ingestion-Sqoop and Flume"/>
        <s v="Learn Elementor - WordPress Front-End Development Course"/>
        <s v="Android Jetpack Compose: The Comprehensive Bootcamp"/>
        <s v="Python for Beginners - Learn Programming from scratch"/>
        <s v="Applied Time Series Analysis in Python"/>
        <s v="Complete Web Automation with Excel VBA"/>
        <s v="Statistics with R - Intermediate Level"/>
        <s v="Hibernate Fundamentals: Hands-On Primer With Java EE &amp; JPA"/>
        <s v="Learning Oracle 12c - A Beginners Oracle Training Video"/>
        <s v="Android Development Working With Databases Using Mysql &amp; PHP"/>
        <s v="Python GUI and Gaming 101 with Tkinter"/>
        <s v="Unreal Engine 4 Mastery: Create Multiplayer Games with C++"/>
        <s v="Learn Flowcharting and Pseudocode. Be a better programmer!"/>
        <s v="The CSS Flexbox Guide: Build 5 Real Flexible Projects!"/>
        <s v="Test your Core Java skills"/>
        <s v="iOS 10 &amp; Swift 3: From Beginner to Paid Professional „¢"/>
        <s v="Learn To Create a Turn-Based Strategy Game With Unity &amp; C#"/>
        <s v="C# Basics for Beginners: Learn C# Fundamentals by Coding"/>
        <s v="Learn JIRA with real-world examples (+Confluence bonus)"/>
        <s v="Learn to make a 3D Platformer Game with Unity"/>
        <s v="Quality Assurance Mastery - Manual Software Testing"/>
        <s v="Create an Idle Tycoon Game using Visual Scripting in Unity"/>
        <s v="How to Create A Website: An HTML Tutorial and CSS Tutorial"/>
        <s v="Code a Swift iOS To Do List App, UIKit, CoreData, Table View"/>
        <s v="Learn to build chatbots with Amazon Lex"/>
        <s v="Comprehensive Introduction to Programming with C#"/>
        <s v="Wordpress Complete Web Design :Latest Wordpress Design Techs"/>
        <s v="The Data Science Pro Bootcamp 2022: 75 Projects In 75 Days"/>
        <s v="A/B Testing in Python"/>
        <s v="Build and Learn ASP.NET 6.0 Blazor Hands-On"/>
        <s v="The Complete Elasticsearch and Kibana Tutorial for beginners"/>
        <s v="Android 2D Game Development"/>
        <s v="Crash Course - Learn to Create a PHP MVC Framework"/>
        <s v="LEARNING PATH: Professional Games with Unreal Engine 4.x"/>
        <s v="JavaScript Developer Bootcamp in 2022 - Beginner to Expert"/>
        <s v="Pass The Certified Blockchain Developer Exam - Ethereum CBDE"/>
        <s v="Agile Software Testing"/>
        <s v="AEM Sites: Create &amp; Manage Webpages using AEM (All versions)"/>
        <s v="Learn Complete Python-3 GUI using Tkinter"/>
        <s v="Java Multithreading, Concurrency &amp; Performance Optimization"/>
        <s v="Basics of PHP in 2 Hours"/>
        <s v="Java Tutorial for Beginners"/>
        <s v="Flutter SQLite Database with full project"/>
        <s v="Apache Airflow: The Operators Guide"/>
        <s v="Coding in Unity: Introduction to Shaders"/>
        <s v="Angularjs for Beginners"/>
        <s v="Neo4J Cypher By Examples - Master Neo4j Programming Quickly"/>
        <s v="Applied Text Mining and Sentiment Analysis with Python"/>
        <s v="Basics of R Software for Data Science"/>
        <s v="The Complete Android 13 App Development Bootcamp 2023"/>
        <s v="Vue JS 3: Composition API (with Pinia, Firebase 9 &amp; Vite)"/>
        <s v="Advanced Foundations of Python Programming | 2023 Training"/>
        <s v="Flutter 2.8 &amp; Firebase Chat App with Push Notifications"/>
        <s v="Exploratory Data Analysis in Python"/>
        <s v="Neural Networks With MATLAB: Programming For Beginners"/>
        <s v="Learn App Development with Docker"/>
        <s v="Bug Tracking with Jira: Jira for Software/QA Testers"/>
        <s v="Master Wix - Create a Wix Website in 1 hour"/>
        <s v="C++ Robotics Developer Course - Using ROS in C++"/>
        <s v="Complete Guide to Bootstrap 5 with 6 Real World Projects"/>
        <s v="x86 Assembly Language Programming From Ground Up „¢"/>
        <s v="Develop Discord Bots in Nodejs: Complete Course in 2023"/>
        <s v="Master HTML5 CSS3 Bootstrap5 by building Responsive Website"/>
        <s v="Python, Raspberry Pi, Electronics, and IoT Bootcamp"/>
        <s v="The Ultimate Swagger Tools Course: Build OpenAPI with Ease"/>
        <s v="AngularJS Custom Directives with Dan Wahlin"/>
        <s v="210+ Exercises - Python Standard Libraries - 2023"/>
        <s v="Learn By Example: PHP For Dynamic Websites"/>
        <s v="Create Games with Game Maker (no programming) from scratch"/>
        <s v="Build Websites from Scratch with Squarespace"/>
        <s v="C Programming - Practical Tutorial by Projects"/>
        <s v="Flutter - Advanced Course"/>
        <s v="CSS Flexbox: Learn and Build Responsive Websites in 2022"/>
        <s v="Introduction to Computer Networks"/>
        <s v="PineScript Indicator Development"/>
        <s v="Laravel 8 Beginner to Advance with Complete News Portal"/>
        <s v="The complete guide to testing javascript &amp; node applications"/>
        <s v="WordPress Blogging : How To Start A WordPress Blog (2019)"/>
        <s v="100 Angular Challenge"/>
        <s v="Gatsby JS: Build PWA Blog With GraphQL And React + WordPress"/>
        <s v="An RTOS Based Software Development for Embedded Systems"/>
        <s v="Create Shopify App - Master Shopify CLI, App Bridge, Polaris"/>
        <s v="Complete Guide to Velo by Wix: Go From Zero to Hero!"/>
        <s v="Create Jekyll blog and host it on Github like a Ninja"/>
        <s v="Bootstrap 3 -&gt; Profitable WordPress Theme Development!"/>
        <s v="IoT Development with ThingWorx By Example: 2-in-1"/>
        <s v="Learn C# From Scratch with Real Applications"/>
        <s v="Artificial Intelligence Projects with Python"/>
        <s v="Complete Salesforce Certified Platform Developer 1 Course"/>
        <s v="Data Science : Master Machine Learning Without Coding"/>
        <s v="Cross-Platform Application Development with OpenCV 4 and Qt5"/>
        <s v="Build Automation Features in TFS"/>
        <s v="Fluent API Design - A Crash Course"/>
        <s v="FactorytalkView SE Training Using Studio 5000 PLC's."/>
        <s v="Learn Javascript Unit Testing With Mocha, Chai and Sinon"/>
        <s v="Javascript Intermediate level 3 - JSON"/>
        <s v="Boost your website speed without any coding!"/>
        <s v="Java 8 bootcamp (Java8, Collections, JDBC, MySQL, Servlets)"/>
        <s v="The Complete Dart Learning Guide [2022 Edition]"/>
        <s v="Ultimate Wordpress Optimization 2022"/>
        <s v="C# Database Driven WinForm Apps (step by step projects)"/>
        <s v="Learn Coding: C++ &amp; Python"/>
        <s v="Pentaho Data Integration For Busy People"/>
        <s v="Salesforce Heroku Masterclass"/>
        <s v="WordPress: Create A Website In 1 Hour- FREE Hosting &amp; Domain"/>
        <s v="Learn PHP 7 and Laravel Master Course"/>
        <s v="Learn SQL by Writing Queries"/>
        <s v="Create Make an Online Ecommerce Store Website: Grizzly Ridge"/>
        <s v="The Complete Emacs Course"/>
        <s v="Wix Masterclass: Create a Stunning Wix Site"/>
        <s v="HTML5:  HTML Authoring Certification Course"/>
        <s v="Learn Kotlin and Create Games Using the LibGdx Library"/>
        <s v="Creating Online Dashboards &amp; Story Maps using arcGIS Online"/>
        <s v="Machine Learning Intro for Python Developers"/>
        <s v="Hibernate Interview Questions Preparation Course"/>
        <s v="CSS Grid &amp; Flexbox - The Ultimate Course Build +10 Projects"/>
        <s v="Azure Key Vault: The Complete Introduction"/>
        <s v="Full Oracle Database Administration With High Availability"/>
        <s v="A Complete Guide to Time Series Analysis &amp; Forecasting in R"/>
        <s v="Microservice Development with Java EE 8: 2-in-1"/>
        <s v="Full Stack Development with React and ASP.NET Core 2"/>
        <s v="Bio-inspired Artificial Intelligence Algorithms"/>
        <s v="Build Hotel Management System With TKinter And Python 3"/>
        <s v="The Complete React &amp; Golang Course"/>
        <s v="Python Bootcamp 2022:Complete Python Programming Masterclass"/>
        <s v="Learning MongoDB - A Training Video From Infinite Skills"/>
        <s v="Learn to create database Apps Using C# and SQL Server"/>
        <s v="C# Restful API and WPF Core with MsSQL &amp; EF Core"/>
        <s v="MLOps Fundamentals: CI/CD/CT Pipelines of ML with Azure Demo"/>
        <s v="Apache Airflow | A Real-Time &amp; Hands-On Course on Airflow"/>
        <s v="The 7 Day Android App Bootcamp - Android Pie and Kotlin"/>
        <s v="Android Game Development in Android Studio and Java"/>
        <s v="Build a Full-Stack Chrome Extension with NodeJS and MongoDB"/>
        <s v="Kaggle Masterclass - build a Machine Learning Portfolio"/>
        <s v="GraphQL with NodeJs: From Beginner to Advanced Concepts"/>
        <s v="Rust Programming Recipes"/>
        <s v="Google Kubernetes Engine (GKE) - A Beginner's Guide"/>
        <s v="Learn How To Do Amazing Cloth Animation In Unreal Engine!"/>
        <s v="Makefile and GNU make for C/C++ Projects on Linux systems"/>
        <s v="Fullstack Web Development for Beginners :15 Hand-On-Projects"/>
        <s v="Building Shopify Themes From Scratch"/>
        <s v="Learn Software Manual Testing for beginners"/>
        <s v="RxJS 101"/>
        <s v="NEW:Angular Material: The full guide using a Spring boot API"/>
        <s v="UiPath - Hands on Enterprise Robotic Process Automation"/>
        <s v="PHP OOP - Understand Object Oriented Programming in PHP"/>
        <s v="Build Hotel Site With Python &amp; Django"/>
        <s v="Java Programming from Zero to Hero : Java Completed"/>
        <s v="Apache Spark with Databricks"/>
        <s v="Angular 10 hands on for Java Developers"/>
        <s v="Next.js and Apollo - Portfolio App (w/ React, GraphQL, Node)"/>
        <s v="Oracle APEX Advanced Course - Learn JavaScript (2023)"/>
        <s v="Wordpress for Beginners: Build your Brand with Wordpress"/>
        <s v="Machine Learning Model Deployment with Flask, React &amp; NodeJS"/>
        <s v="Using a Third Party API to Send SMS with PHP (SMS)"/>
        <s v="Hands-on Data Visualization With Python"/>
        <s v="Xamarin on Steroids: Xamarin Forms Shell and MVVM"/>
        <s v="The Ultimate Chef Training Course: DevOps Automation"/>
        <s v="Complete Gaming Package: Learn To Code In Unity ® And Unreal"/>
        <s v="Starting 2D Game Development in Unity with C#"/>
        <s v="Django with Chart js"/>
        <s v="Learn MariaDB SQL for beginners from scratch"/>
        <s v="Text Analysis and Natural Language Processing With Python"/>
        <s v="Predictive Modeling with Python"/>
        <s v="Asp.Net Core 3 Blazor The Complete Guide."/>
        <s v="Basic Java Programming with Eclipse"/>
        <s v="SQLite For Beginners - Learn SQL from Scratch"/>
        <s v="Learn HTML Fast and Easy!"/>
        <s v="Blazor WebAssembly - Full Stack Web Development"/>
        <s v="SQL Learn SQL 101, 202 and 303 all in 1 Course. 10X Learning"/>
        <s v="The Complete Guide to the Best 200 WordPress Plugins"/>
        <s v="The Ultimate Guide to Python Programming With Python 3.10"/>
        <s v="Become a master of Web Analytics Using R Tool in 4 hours"/>
        <s v="Top Javascript and PHP Programming Bundle"/>
        <s v="Learn to Create &amp; Publish Games for Mobile"/>
        <s v="Data Engineer with Google Dataflow and Apache Beam"/>
        <s v="Wagtail CMS Course | A CMS Framework for Django"/>
        <s v="Face Mask Recognition: Deep Learning based Desktop App"/>
        <s v="Scratch Programming - Basic to Expert"/>
        <s v="Building Better APIs with GraphQL"/>
        <s v="Getting Started with Decision Trees"/>
        <s v="RESTful API with Laravel: Build a Real API with Laravel"/>
        <s v="Java Interview Questions Boot Camp - 1000+ Q&amp; A Master Class"/>
        <s v="Practice Java by Building Projects"/>
        <s v="Learn Python - Python Programming For Beginners From Scratch"/>
        <s v="Wordpress Web Development for Absolute Beginner Zero to Hero"/>
        <s v="Become A Part Time Tester From Home With Software Testing"/>
        <s v="Google Chrome Developer Tools"/>
        <s v="Calculus - Mathematics for Data Science - Machine Learning"/>
        <s v="Node JS Create a Restful API for beginners JavaScript jQuery"/>
        <s v="Flutter 3.0&amp;Firebase Build a Grocery App&amp;WEB Admin Panel"/>
        <s v="Master HTML5 from Scratch with Hands-On Course - [2022]"/>
        <s v="Azure IaaS &amp; Azure PaaS Architecture and Solutions"/>
        <s v="Blockchain For Beginners: Learning Blockchain Applications"/>
        <s v="ASP.NET CORE WEB API | The Complete Guide"/>
        <s v="JavaScript for Beginners Welcome to learning JavaScript"/>
        <s v="Groovy Programming Fundamentals for Java Developers"/>
        <s v="Implement High Fidelity Designs with Material-UI and ReactJS"/>
        <s v="C#: The Complete Foundation!"/>
        <s v="Build a Movie Review App Node &amp; React - MERN Stack 2022"/>
        <s v="webMethods for Everyone (Development &amp; Admin) - ESB Only"/>
        <s v="Java Web Development Under The Hood"/>
        <s v="Big Data, Hadoop &amp; Apache Spark: Analytics, Pig &amp; MapReduce"/>
        <s v="R and RStudio for Beginners - A Quick Introduction."/>
        <s v="Refactoring Pyramid explained in simple steps (Java)"/>
        <s v="2023 - The Master in Web Development (Backend &amp; Frontend)"/>
        <s v="React Native Tutorial for Beginners"/>
        <s v="Master Tailwind CSS: Build 2 Advanced Projects"/>
        <s v="Wordpress Theme Development With ACF : For Themeforest"/>
        <s v="HTML, CSS, &amp; JavaScript - Certification Course for Beginners"/>
        <s v="Code Along - AWS Lambda, Step Functions and Serverless"/>
        <s v="The Nuxt 3 Bootcamp - The Complete Developer Guide"/>
        <s v="Vue from Scratch with Real Life Vue JS Web Applications"/>
        <s v="Git by Example"/>
        <s v="The Complete Node.js Developer Course (3rd Edition)"/>
        <s v="Apache Spark 2.0 + Python : DO Big Data Analytics &amp; ML"/>
        <s v="Build Complete School Management Software | Python PyQt5 SQL"/>
        <s v="Deploy Django on Linux"/>
        <s v="Write Minecraft Mods With Your Kid (1.11.2)"/>
        <s v="Learn Complete CNC Programming in English"/>
        <s v="C Programming For Beginners -Build Bank ATM Machine Software"/>
        <s v="The Art of Doing: Dive Into Android Development with Kotlin"/>
        <s v="Learn Full-Stack Vue, .NET Core, PostgreSQL Web Development"/>
        <s v="Easy ASP .Net Web Form for beginners Html, CSS, SQL ADO .Net"/>
        <s v="Mastering SQL (Using MySQL, Java, and Go)"/>
        <s v="Project Development Using JAVA for Beginners - 2023"/>
        <s v="Symfony 6 Framework Hands-On 2023"/>
        <s v="AP Computer Science A for Beginners in 4 hrs."/>
        <s v="130+ Exercises - Python - Data Science - Pandas - 2023"/>
        <s v="Full Stack Web Development Bootcamp with MERN Stack Projects"/>
        <s v="Complete FastAPI masterclass from scratch 2023"/>
        <s v="Fundamentals Of Object-Oriented Programming: Java &amp; intelliJ"/>
        <s v="TensorFlow 101: Introduction to Deep Learning"/>
        <s v="Extended Reality (XR) - Building AR | VR | MR Projects"/>
        <s v="Python Programming Beginners Tutorial : Python 3 Programming"/>
        <s v="Complete React 16 from Zero to Hero | Get Hired"/>
        <s v="Databases with Python: MySQL, SQLite &amp; MongoDB with Python"/>
        <s v="Google Script How to Update Google Sheet data from a web App"/>
        <s v="Learn To Create a Match-3 Puzzle Game in Unity"/>
        <s v="Advanced SQL Server High Availability &amp;  Disaster Recovery"/>
        <s v="Android App Development Course"/>
        <s v="Angular &amp; Django Full Stack: web, backend API, mobile apps"/>
        <s v="Coded UI Testing with Visual Studio 2013"/>
        <s v="Complete Modern JavaScript Firebase BootCamp the beginner"/>
        <s v="Getting Started With Apache Cassandra "/>
        <s v="Getting Started with Building a GWT Web Application"/>
        <s v="Core Data in iOS"/>
        <s v="Learn Data Science and Analytics with AWS Quicksight- 2023"/>
        <s v="Full Stack Data Science with Python, Numpy and R Programming"/>
        <s v="Game AI Fundamentals with Godot Engine"/>
        <s v="The Complete MySQL- All In One"/>
        <s v="Learn SQL for Beginners - How To Learn SQL The Easy Way"/>
        <s v="CYPRESS | Hands-On Training | Step-by-Step for Beginners"/>
        <s v="Point of Sale (POS) System "/>
        <s v="The Complete HTML5 Course - Go From Beginner To Advanced!"/>
        <s v="Emotional Intelligence at Work: Learn from Your Emotions"/>
        <s v="Three.js and TypeScript"/>
        <s v="Build 20 Hands On Projects in React and Javascript"/>
        <s v="Theoretical Machine Learning From Scratch - Linear Models"/>
        <s v="Superb Python Course - Become Certified Python Developer"/>
        <s v="I Want to Create an App But Don't Know Where to Start!"/>
        <s v="Go full stack Spring:  Spring + RESTFUL API + Spring Boot"/>
        <s v="Practical CSS3 Flexbox Media Queries &amp; CSS Grid Mastery"/>
        <s v="DevOps Interview Questions Preparation Course"/>
        <s v="Python 101: Python for absolute beginners"/>
        <s v="Mobile App Development: Make iOS &amp; Android Apps Without Code"/>
        <s v="ARKit - Create Augmented Reality Apps for iOS Apps"/>
        <s v="Creating Gameplay Mechanics With Blueprints in Unreal Engine"/>
        <s v="Unreal Engine 5: One Course Solution For Niagara VFX"/>
        <s v="SQL Beginner to Guru: MySQL Edition - Master SQL with MySQL"/>
        <s v="2-Second Website Speed Optimization In 1 Day - Technical SEO"/>
        <s v="JavaScript in Action JavaScript Projects"/>
        <s v="Joomla 3 Template Design"/>
        <s v="Writing Clean Asynchronous Code In Node.js"/>
        <s v="Complete Guide to Redux-Toolkit &amp; RTK Query with React JS"/>
        <s v="iOS Development for Android Developers"/>
        <s v="Full Stack Xamarin with C# for Beginners to Build Apps"/>
        <s v="Asp.Net Core : The Complete Guide To Build Rest Api's"/>
        <s v="Starting with Git &amp; GitHub"/>
        <s v="Python for Beginners: Solve 50 Exercises Live"/>
        <s v="Microservices Architecture on AWS"/>
        <s v="Siemens WinCC SCADA Programming, SCADA1 ( Basic )"/>
        <s v="Python Coding Intermediate: Python Classes, Methods and OOPs"/>
        <s v="Salesforce: REST Integration with JSON, HTTP and OAuth 2.0"/>
        <s v="Learn to make websites with Google's Material Design Lite"/>
        <s v="Android and Apple App Development: Beginner to Pro"/>
        <s v="Spring Security Master Class"/>
        <s v="The Ultimate Java 9 Tutorial - From beginner to professional"/>
        <s v="Full Oracle Database Administration with RAC"/>
        <s v="Complete python bootcamp: Data Structures,SQL,NumPy,OOP,web"/>
        <s v="Introduction to CMake"/>
        <s v="Web Services Testing using SoapUI"/>
        <s v="Python for Data Science and Data Analysis"/>
        <s v="Angular and Django: A Practical Guide with Docker"/>
        <s v="Deep Reinforcement Learning 2.0"/>
        <s v="Parsing Algorithms"/>
        <s v="Apache Pinot : A Hands on Course"/>
        <s v="Learn SQL, PHP-PDO, JavaScript and Bootstrap for web apps"/>
        <s v="Learn JavaScript Quick start Guide for Beginners"/>
        <s v="PHP Hospital System Using CodeIgniter Framework(2022) Part 2"/>
        <s v="2023 Data Science Interview Preparation Guide"/>
        <s v="Agile Fundamentals: Including Scrum and Kanban - 2022"/>
        <s v="AVR microcontrollers: C language, electronic devices."/>
        <s v="Ultimate YAML Course : YAML JSON JSONPath Zero to Master"/>
        <s v="Learn Object Detection Tracking and Counting with DL, ML"/>
        <s v="C# - Complete A to Z C# Masterclass „¢: Hints + Coding Tips"/>
        <s v="Java for Beginners: Your Easy Guide to Java Programming"/>
        <s v="Fundamentals of image processing using Python and opencv"/>
        <s v="iOS Control Systems with Swift Sprite Kit"/>
        <s v="SAS Programming: Data Manipulation and Analysing Techniques"/>
        <s v="Data science, machine learning, and analytics without coding"/>
        <s v="Learn SOLID principles with C#"/>
        <s v="Writing Technical Design Document (Real Time Project Based)"/>
        <s v="Git Complete Hands on Training for Web Developers"/>
        <s v="Precious tools and tips for Magento developers"/>
        <s v="50 Hours of Big Data, PySpark, AWS, Scala and Scraping"/>
        <s v="The Data Visualization Course: Excel, Tableau, Python, R"/>
        <s v="Deep Learning Bootcamp with 5 Capstone Projects"/>
        <s v="Build a Platformer Game in Clickteam Fusion 2.5"/>
        <s v="Data Analysis with Polars"/>
        <s v="Recursion and Backtracking (Memoization, D&amp;C, Combinations)"/>
        <s v="Spring Boot 3 Thymeleaf REAL-TIME Web Application - Blog App"/>
        <s v="Tailwind CSS : A Modern Way To Build Websites Using CSS"/>
        <s v="Beginners Android App Development Course Stepwise-Classroom"/>
        <s v="Git and GitHub Essentials for Beginners - Crash Course"/>
        <s v="Android development tutorial for Beginners"/>
        <s v="Blazor - Real World Developer Portfolio (WASM + Web API)"/>
        <s v="JIRA for Software Testers-2023 | Must for QA/Tester/Freshers"/>
        <s v="Learn To Build Your Own Chatbots"/>
        <s v="Postman API Testing 2021 | Step by Step for Beginners"/>
        <s v="Apache Maven - The complete course"/>
        <s v="Deep dive into ASP.NET MVC by 23 Yrs Experience Trainer"/>
        <s v="Get started with visual studio 2019"/>
        <s v="Wordpress Theme - GeneratePress Masterclass"/>
        <s v="Node with SocketIO: Build A Full Web Chat App From Scratch"/>
        <s v="Django Channels | Develop a Group Chat Application"/>
        <s v="Coding in Unity: Mastering Procedural Mesh Generation"/>
        <s v="Data Science: Create a DeepFake Video using DeepFaceLab"/>
        <s v="WebServices Fundamentals"/>
        <s v="Introduction to the Discrete Fourier Transform with Python"/>
        <s v="Unity 2020, Android Game Development: Create a COMPLETE game"/>
        <s v="Learn JavaScript: Full-Stack from Scratch"/>
        <s v="ETL for beginners : ( SSIS, SSDT ,ETL, MS-SQL Server )"/>
        <s v="Java for Swing (GUI) Development"/>
        <s v="Google's Go (Golang) Programming Language - Beginners Guide"/>
        <s v="The Complete Cypress v12 Course: From Zero to Expert! [2023]"/>
        <s v="The Complete CSS Course"/>
        <s v="From A Non Programmer To Full Stack .NET Developer"/>
        <s v="Kubernetes in 7 Days"/>
        <s v="SharePoint Site Online Administration and Owner Training"/>
        <s v="Learn Power Query with Microsoft Power BI"/>
        <s v="Build a Responsive Real World Website From Scratch HTML CSS"/>
        <s v="FileMaker Document Management Solution"/>
        <s v="Easy Python Programming For Absolute Beginners SQL in Python"/>
        <s v="CSS Complete Course For Beginners"/>
        <s v="Swift TDD - Test Driven Development for Swift no more bugs"/>
        <s v="React, Angular, Node In-Depth Guide: Beginner to Pro (2018)"/>
        <s v="Bash Shell Scripting Tutorial for Beginners"/>
        <s v="Machine Learning Projects Masterclass: Build 25 Projects"/>
        <s v="Running a Mobile App Dev Business: The Complete Guide"/>
        <s v="The complete Python course including Django web framework!"/>
        <s v="Elementor - Build Stunning WordPress Landing Page in minutes"/>
        <s v="Learn Responsive Web Development from Scratch"/>
        <s v="How to create a mobile game for iOS with Unreal Engine 4"/>
        <s v="Learning Path: AWS Certified Developer “ Associate Complete"/>
        <s v="Apache HBase : Hadoop Column Oriented NoSQL Database"/>
        <s v="CSS 3D"/>
        <s v="How to Start a Travel Blog"/>
        <s v="Learn Python Django - A Hands-On Course"/>
        <s v="Hands-on Three.js 3D Web Visualisations"/>
        <s v="Ethereum Tutorial: Ethereum &amp; Smart Contracts from Scratch"/>
        <s v="Build Database  Driven Apps with : SQL Server ,  C# , Python"/>
        <s v="#2 Scrum Product Owner -A Practical Guide For Product Owners"/>
        <s v="Modern UI Development in Unity 4.6/5.0"/>
        <s v="Prototyping with Sketch"/>
        <s v="Mobile Automation with Xamarin UITest"/>
        <s v="C Programming Step by Step - Complete Tutorial For Beginners"/>
        <s v="HTML Forms For Beginners: A Basic Introduction  "/>
        <s v="Spring Boot Microservices with Spring Cloud Beginner to Guru"/>
        <s v="Python for beginners - Learn all the basics of python"/>
        <s v="CoreML - Master Machine Learning for iOS Apps"/>
        <s v="Deep Dive iOS 16  Swift / SwiftUI Programming"/>
        <s v="EasyPy3: Python for Beginners"/>
        <s v="Power BI MasterClass: Learn Data Analytics with Power BI"/>
        <s v="Mechanic Game Design Using Blueprint In Unreal Engine 4"/>
        <s v="Advanced Artificial Intelligence in App Creation"/>
        <s v="Develop Computer Based Test (CBT) and Chat App In PHP : 2022"/>
        <s v="Testing REST APIs using Postman"/>
        <s v="PSD to Bootstrap 3 for Beginners using HTML &amp; CSS"/>
        <s v="SolidWorks Complete Course: Learn 3D Modeling in SolidWorks"/>
        <s v="Python Fundamentals: Beginner's Guide to Coding with Python"/>
        <s v="The Comprehensive Programming in R Course"/>
        <s v="Build Android Apps with App Inventor 2 - No Coding Required"/>
        <s v="Siemens PLC Programming Using SCL -Part 1 (TIA Portal)"/>
        <s v="Create a Responsive Website with Bootstrap 3"/>
        <s v="Oracle Apex - Web App Development"/>
        <s v="Master Ethereum &amp; Solidity Programming From Scratch in 2023"/>
        <s v="Setup a Virtual Web Server using Linode or Digital Ocean"/>
        <s v="Angular Front To Back"/>
        <s v="Full Stack Web Development Foundations: Scratch to Advanced"/>
        <s v="Xamarin Android: Learn to Build Native Android Apps With C#"/>
        <s v="Mastering WCF 4.0 From Scratch Using C#"/>
        <s v="The HTML Web developer Bootcamp"/>
        <s v="Introduction to Docker"/>
        <s v="Objected Oriented Programming With C# and Visual Studio 2017"/>
        <s v="Complete Microsoft SQL Server Database Design Masterclass"/>
        <s v="PowerUp Automation with Unified Functional Testing/UFT "/>
        <s v="PHP Development"/>
        <s v="How to Make a Freaking iPhone App - iOS 11 and Swift 4"/>
        <s v="Data Augmentation in NLP"/>
        <s v="[Active Directory] Management using Windows PowerShell"/>
        <s v="Unreal Engine 5 : Getting Started with Blueprints"/>
        <s v="The Modern GraphQL Bootcamp (with Node.js and Apollo)"/>
        <s v="Build Responsive Real World Websites with CSS3 v2.0"/>
        <s v="Python - Solve 250 Python Exercises"/>
        <s v="PHP Tutorial: PHP/MySQL for Beginners"/>
        <s v="Test automation of REST services"/>
        <s v="Generate and visualize data in Python and MATLAB"/>
        <s v="JavaScript Object-Oriented Masterclass"/>
        <s v="Gutenberg Blocks for WordPress and React Developers [2022]"/>
        <s v="C Programming:The best approach to learn C Language"/>
        <s v="Introduction to JavaScript Object Notation (JSON)"/>
        <s v="Facial Animation &amp; More In Unreal Engine! | 3D Animation"/>
        <s v="Build FoodPanda &amp; Uber Eats Clone App with Admin WEB Portal"/>
        <s v="SAP BPC Logic Script from Beginner to Expert"/>
        <s v="Coding for Beginners: Learn to Build Logic and Write Code"/>
        <s v="Node Package Manager Course: Build and Publish NPM Modules"/>
        <s v="C# Developers: Learn the Art of Writing Clean Code"/>
        <s v="Learn C# for Beginners Crash Course"/>
        <s v="Amazon Elastic Compute Cloud (EC2) Beginners Certification"/>
        <s v="Vue JS and Firebase:Build an iOS and Android chat app"/>
        <s v="The Ultimate Excel VBA Arrays Course"/>
        <s v="JSON - Beginners Guide to learning JSON with JavaScript"/>
        <s v="Kids Coding - Introduction to HTML, CSS and JavaScript!"/>
        <s v="Learn Bash Shell in Linux for Beginners"/>
        <s v="C# Basics with .NET Core for Beginners: Learn  by Coding"/>
        <s v="Deep Learning with PyTorch for Medical Image Analysis"/>
        <s v="Google Cloud Services Fundamental Crash Course For Beginners"/>
        <s v="Building Reusable Code with Rust"/>
        <s v="Learning To Program In Java 8 - Video Based Training"/>
        <s v="Django Tutorial: Build Your First App Fast &amp; Free!"/>
        <s v="Stepping up to TypeScript: Fundamentals"/>
        <s v="Object Oriented PHP &amp; Ajax Bootcamp"/>
        <s v="Create a Point &amp; Click Adventure using Unity"/>
        <s v="Setup XAMPP run a local server web development"/>
        <s v="AWS MasterClass: Data Warehousing With AWS Redshift"/>
        <s v="Complete CodeIgniter 4 Framework with Bootstrap Admin Panel"/>
        <s v="Salesforce Integration Course : SOAP API"/>
        <s v="Data Structures&amp;Algorithms-Asymptotic Notation, Recurrences"/>
        <s v="React &amp; Django Full Stack: Advanced"/>
        <s v="Capture, Edit, Render: Create UHD Screen Videos with NVIDIA"/>
        <s v="Complete Linux Bootcamp for Beginners"/>
        <s v="Android Espresso Testing Complete Guide 2022"/>
        <s v="Web Building Starter Pack. Html Css and JQuery Animations"/>
        <s v="Elementor &amp; WordPress Masterclass! Build 3 Amazing Websites"/>
        <s v="Professional Node.js"/>
        <s v="Hands-On Test Driven Development with Python"/>
        <s v="Build A Restaurant Site With Python and Django"/>
        <s v="Python Web Development with Django and Bootstrap, HTML, CSS"/>
        <s v="Git Crash Course for beginners"/>
        <s v="The Python Mega Course: Learn Python in 50 Days with 20 Apps"/>
        <s v="NodeJS complete course | Node JS &amp; Express JS for Beginners"/>
        <s v="Android + Firebase Cloud Messaging - Complete Course"/>
        <s v="How to Create Complete Oracle APEX Web Apps Easily"/>
        <s v="TeamCity: continuous integration &amp; DevOps with Java and .NET"/>
        <s v="Vue.js: Learning the basics by building a movie web app"/>
        <s v="Top 150+ QA Automation Interview Questions &amp; Resume Tips"/>
        <s v="How to create a plugin for Moodle using PHP"/>
        <s v="Master Python:  Beginner to Pro with Hands-on  Coding Tasks"/>
        <s v="Database Management Systems Part 3 : SQL Interview Course"/>
        <s v="Django 3 - Full Stack Websites with Python Web Development"/>
        <s v="Cypress with Cucumber BDD -  Beginner to Expert in 9 Hours!"/>
        <s v="Data Visualization with Python: Crash Course"/>
        <s v="Full Stack Web Development Master Course"/>
        <s v="Complete Python Bootcamp For Everyone From Zero to Hero 2023"/>
        <s v="D3.js - the art of data visualization"/>
        <s v="JavaScript - Basics to Advanced step by step [2023]"/>
        <s v="The complete VUE JS course ( 2022 edition )"/>
        <s v="Salesforce Change and Release Management - A complete guide"/>
        <s v="Epic Construct 2 Course: Complete 60 Beginner Games!"/>
        <s v="Distributing Electron Applications"/>
        <s v="Learn jQuery - For Beginners"/>
        <s v="What is Data Science?"/>
        <s v="Professional Ruby on Rails Developer with Rails 5"/>
        <s v="Software Testing :Effective Test Case Writing &amp; Formatting"/>
        <s v="2023 - Create WordPress Website | Full Divi Theme Tutorial"/>
        <s v="Unity 2020 URP Make a juicy 2d Shooter prototype"/>
        <s v="Mastering DevOps"/>
        <s v="Python for Everybody: Five Domain Specialization"/>
        <s v="Advanced iOS &amp; Firebase: Rideshare"/>
        <s v="NumPy, Pandas, Matplotlib in Python for Machine Learning"/>
        <s v="LEARNING PATH: Complete Roadway to Informatica Powercenter 9"/>
        <s v="How to develop a productive HTTP client in Golang (Go)"/>
        <s v="Learn By Example: jQuery"/>
        <s v="Data Science Bootcamp 2022: 5 Data Science Projects"/>
        <s v="Learn XML-AJAX - For Beginners"/>
        <s v="Build awesome web apps using Angular"/>
        <s v="Introduction to METS the Minimal Essential Testing Strategy"/>
        <s v="2023 Python Data Analysis &amp; Visualization Masterclass"/>
        <s v="Graph Theory Algorithms for Competitive Programming (2022)"/>
        <s v="Apple Watch Programming for iOS Developers - WatchOS 3 Apps"/>
        <s v="Python GUI | Practical Projects in Python: Build 3 Projects"/>
        <s v="Software Testing/ QA: Learn Basic Testing with live examples"/>
        <s v="Data Structures and Algorithms in Java"/>
        <s v="Using JSON In Unreal Engine 4 - C++"/>
        <s v="Data Science: R Programming Complete Diploma 2023"/>
        <s v="Learn to Build Web Apps using Laravel Framework"/>
        <s v="Java Servlets Certification Training (beginner to advanced)"/>
        <s v="Learning PHP Data Objects PDO"/>
        <s v="Bootstrap &amp; jQuery - Certification Course for Beginners"/>
        <s v="Learn XML From Scratch: Absolute beginner course"/>
        <s v="Build A Weather App With Ajax Using Open Weather Map API"/>
        <s v="Webpack for React Applications"/>
        <s v="Build Complete School Management System Using PHP Framework"/>
        <s v="JSON in Action: Build JSON-Based Applications"/>
        <s v="Ionic &amp; Angular JS: Principles Of Mobile and Web Development"/>
        <s v="SignalR on .NET 5: everything you need to know"/>
        <s v="Clean architecture &amp; SOLID principles for Android in Kotlin"/>
        <s v="Building Applications with Blazor in .NET Core 3.1/.NET 5.0"/>
        <s v="Tinder Firestore Clone | Swift 5 &amp; iOS 13 | MVVM"/>
        <s v=".NET Core Web API, Vue JS &amp; Microsoft SQL Full-Stack Web App"/>
        <s v="Python Mega Course: Learn Python Programming"/>
        <s v="The Complete iOS 16 / iOS 15 Developer Course - and SwiftUI!"/>
        <s v="Unity C# Mobile Game Development: Make 3 Games From Scratch"/>
        <s v="Python Django Dev To Deployment"/>
        <s v="Django with Javascript and Ajax"/>
        <s v="Practical iOS 12 with Swift 5"/>
        <s v="MuleSoft 4 Fundamentals - Beginner to Expert Level"/>
        <s v="Learn to Make iPhone Apps with Objective C for iOS7"/>
        <s v="GoF Design Patterns - Complete Course with Java Examples"/>
        <s v="Microsoft Excel VBA - Solving Complex Problems Using Basics"/>
        <s v="Python Twisted Framework"/>
        <s v="Database Engineer/DBA  -  (MySQL,  MongoDB,  SQLite)"/>
        <s v="Deep Learning: CNNs for Visual Recognition"/>
        <s v="Scientific Python: Data Science Visualization Bundle 18 Hrs!"/>
        <s v="The Complete Java Developer Course from Scratch"/>
        <s v="JavaScript Crash Course 2023: Learn by Doing Exs &amp; Projects."/>
        <s v="iPhone App Programming for Noobs - UPDATED iOS 9 Swift 2"/>
        <s v="OpenCV Practical with Python - 3 Complete Projects + CODE"/>
        <s v="Selenium WebDriver Masterclass with C#"/>
        <s v="PHP From Scratch : Practical Beginners Introduction"/>
        <s v="Python Graphics Programming and Game Development"/>
        <s v="The Complete Modern JavaScript Masterclass: Build 5 Projects"/>
        <s v="Python Flask Web Development: REST API, Postman &amp; JavaScript"/>
        <s v="CSS Tutorial For Beginners: Style Your Wordpress Templates"/>
        <s v="Deep Learning: masked face detection, recognition"/>
        <s v="HTML, CSS, Sass, Bootstrap - Beginner to Expert + Bootcamp"/>
        <s v="Avaya Self-Service Fundamentals"/>
        <s v="SQL Masterclass: SQL for Data Analysis"/>
        <s v="Complete C# Unity Developer: Create Games and Learn to Code"/>
        <s v="Data Science: Deep Learning and Neural Networks in Python"/>
        <s v="Fivetran Bootcamp : Zero to Mastery 2023"/>
        <s v="Rest API Testing using Robot Framework - Request Library"/>
        <s v="Web Scraping: Build Cross-platform Apps with Xamarin Forms"/>
        <s v="Interview Faqs &amp; Ans: Javascript, NodeJS, ReactJS, AngularJS"/>
        <s v="Core Data and Realm - Master Data Persistence for iOS"/>
        <s v="Python Hacking Complete Beginner to Advanced Course"/>
        <s v="Github introduction to version control and remote files"/>
        <s v="Software Testing Made Easy for Beginners (Project,Jira,API )"/>
        <s v="Android Hacking And Penetration Testing "/>
        <s v="Writing Advanced SQL Queries on PostgreSQL"/>
        <s v="Mendix : Low-code Application Development Course"/>
        <s v="Complete C# Unity Game Developer 2D"/>
        <s v="Software Development Master Class for Absolute Beginners"/>
        <s v="Logistic Regression in Python"/>
        <s v="AWS Certified Developer Associate Practice Exams"/>
        <s v="DevOps Engineering - Git, GitHub, Maven, JUnit, Log4j"/>
        <s v="Java for Testers"/>
        <s v="Create your own UBER App with Flutter &amp; Firebase Course"/>
        <s v="11 JavaScript Features Critical to Understand"/>
        <s v="Natural Language Processing | NLP Web App | RNN &amp; LSTM"/>
        <s v="Apache JMeter - Basics to Intermediate level"/>
        <s v="OOP Design Patterns in Python"/>
        <s v="WordPress SEO 2021 - The Complete WordPress SEO Blueprint"/>
        <s v="Complete Python for data science and cloud computing"/>
        <s v="Build Windows Forms App with Visual Studio - Land a job! - 1"/>
        <s v="Object-Oriented Programming with JavaScript"/>
        <s v="Microsoft SQL from A to Z"/>
        <s v="Full Mern Stack Project with MongoDB, Express, React, NodeJS"/>
        <s v="AI for Finance"/>
        <s v=".NET Core - Top 50 Interview Questions &amp; Answers"/>
        <s v="Learn by Example : HBase - The Hadoop Database"/>
        <s v="SQL Server 2016 Administration"/>
        <s v="Data Mining with R: Go from Beginner to Advanced!"/>
        <s v="Complete Tensorflow 2 and Keras Deep Learning Bootcamp"/>
        <s v="Jetson Nano Boot Camp"/>
        <s v="Hands-on Chatbots with Google Dialogflow"/>
        <s v="React Node Stripe MongoDB (MERN) Subscription App"/>
        <s v="Java/Apache Maven: The Truth About Building Java Programs"/>
        <s v="Python REST APIs with Flask, Docker, MongoDB, and AWS DevOps"/>
        <s v="Introduction to Windows PowerShell 5.1"/>
        <s v="AJAX in Action: Build AJAX-Based Applications"/>
        <s v="Spring Security Core: Beginner to Guru"/>
        <s v="Master The Basics Of Python Tkinter"/>
        <s v="Microsoft SQL for Beginners (SQL Server and T-SQL)"/>
        <s v="Quantum Computing in Python using Qiskit"/>
        <s v="Adobe Muse CC Course - Design and Launch Websites"/>
        <s v="JSON Crash Course for Beginners"/>
        <s v="WP Plugin Development - Build your own plugin!"/>
        <s v="Spring Security LDAP Integration and SAML Extension"/>
        <s v="Infrastucture as a Code - with ARM Templates and Powershell"/>
        <s v="Build a Task Scheduler Admin Panel with Laravel"/>
        <s v="Learn Web Automation Testing Using Selenium"/>
        <s v="Creative CSS and Javascript Effects and Animation"/>
        <s v="Master the MEAN Stack - Learn By Example"/>
        <s v="Blender 3D Model a Ghibli Art Stylized Scene"/>
        <s v="Projects in Cloud Computing"/>
        <s v="The Complete Guide to Java EE 8: 3-in-1"/>
        <s v="HTML CSS Bootstrap JavaScript JQuery for absolute beginners"/>
        <s v="Scripting Essentials for DevOps"/>
        <s v="The Complete Apache Ant Bootcamp"/>
        <s v="2019 Calendar App: Let's Build It!"/>
        <s v="Chrome DevTools Introduction Web Developers Guide"/>
        <s v="Selenium WebDriver: Automation Testing with Python"/>
        <s v="Taming Regular Expressions (REGEX) - Complete Guide to Regex"/>
        <s v="Learn Javascript Step By Step By Building Projects"/>
        <s v="Java JDBC with Oracle: Build a CRUD Application"/>
        <s v="The Complete MATLAB Course #1:An Ultimate Guide For Beginner"/>
        <s v="C# data access: from ADO.NET to EF and Dapper"/>
        <s v="Learn Web Development Using VueJS"/>
        <s v="Beast Android Development:Integrating A Node.Js Server"/>
        <s v="Deploying machine learning models with flask for beginners"/>
        <s v="Python beginner to advanced complete master class (2022)"/>
        <s v="Step By Step Create Admin Panel With Spring Boot And Angular"/>
        <s v="Algorithms in JavaScript - Cracking Coding Interviews"/>
        <s v="PHP for Beginners : Learn PHP Programming From Scratch!"/>
        <s v="Build a Professional Business Website Using Weebly "/>
        <s v="Reinforcement Learning: AI Flight with Unity ML-Agents"/>
        <s v="Master GraphQL With Java Spring Boot And GraphQL Testing"/>
        <s v="SVG Ultimate Guide"/>
        <s v="Learn C++ Fundamentals : Coding for Absolute Beginners"/>
        <s v="Git Crash Course: Getting Started with Git and GitHub"/>
        <s v="MySQLi For Beginners"/>
        <s v="How to make an E-commerce Application with android"/>
        <s v="Database Analysis and Design Using SQL 2014 - for Beginners"/>
        <s v="How to use JavaScript Objects JSON AJAX explained"/>
        <s v="Build a Social Network using Node.js and MongoDB"/>
        <s v="Firebase Firestore for iOS"/>
        <s v="Build REST API using Python, Flask and Postman - 2023"/>
        <s v="Learn to build apps using Neo4j"/>
        <s v="Performance Testing Using Gatling"/>
        <s v="SDLC - The System Development Life Cycle for Beginners"/>
        <s v="A Beginner's Guide To Machine Learning with Unity"/>
        <s v="Angularjs Live Project"/>
        <s v="Salesforce Apex Programming Development training"/>
        <s v="2023 Core JAVA Bootcamp from Zero to Hero"/>
        <s v="Build 75 Powerful Data Science &amp; Machine Learning Projects"/>
        <s v="100 Days Data Science Bootcamp: Build 100 Real Life Projects"/>
        <s v="JIRA Test Management using ZEPHYR for TESTERS"/>
        <s v="Learn Automation in Jira with real-world examples"/>
        <s v="Laravel 2021 bootcamp - very comprehensive - 125 videos!"/>
        <s v="tvOS &amp; Swift 2 - Apple TV Development Guide"/>
        <s v="ChatGPT: The Ultimate Guide to YouTube Autopilot"/>
        <s v="The Complete Python 3 Course for Beginners | Learn By Doing"/>
        <s v="Solve The Testing Challenges"/>
        <s v="C Programming: Become A Pro! Think Like a Programmer!"/>
        <s v="Python: Solved Interview Ques on Algorithms, Data Structures"/>
        <s v="Data modeling and Relational database design"/>
        <s v="Filemaker Bookings and Reservation System"/>
        <s v="MultiThreading In Python"/>
        <s v="Application Programming Interface: API and Web Services"/>
        <s v="Umbraco Beginner: Learn the Umbraco Basics"/>
        <s v="Python for Unreal Engine Editor Tools Scripting"/>
        <s v="Laravel Vuejs Private (one to one) Chat App"/>
        <s v="Amazon CloudWatch in 60 Minutes: Monitor your AWS resources"/>
        <s v="React JS and .NET Core Web API Full Stack Master Course"/>
        <s v="API Testing &amp; API Tests Automation Using Postman &amp; Newman"/>
        <s v="Android Development for Beginners: Your first app in 2 hours"/>
        <s v="MERN React Node MongoDB CRUD with Smart Login for Beginners"/>
        <s v="Projects in Enterprise Java"/>
        <s v="WordPress for Beginners | Ultimate Guide to Starting a Blog"/>
        <s v="How To Make A Wordpress Website -Elementor Page Builder"/>
        <s v="2D Game Development with Cocos Creator: The Ultimate Guide"/>
        <s v="New to AngularJS Automation.?Try Protractor-Best for Newbies"/>
        <s v="WebSockets Mastery - Beginner to Advanced"/>
        <s v="Geospatial APIs For Data Science Applications In Python"/>
        <s v="Learn to Code in Game Maker Language"/>
        <s v="Certified Programming Guide Of C Plus Plus Course"/>
        <s v="SQL Server 2022 : The 28 hour Masterclass course (16 in 1)"/>
        <s v="Laravel Microservices: Breaking a Monolith to Microservices"/>
        <s v="Java Swing Desktop App with CRUD Operations Using MySql"/>
        <s v="Testing Angular Apps - The Complete Guide"/>
        <s v="Learn ECMA Script 6+ with Modern JavaScript Explained (2023)"/>
        <s v="Basic Python Programming for Beginners: Getting Started"/>
        <s v="JQuery Master, build awesome websites, 5 Projects included!"/>
        <s v="Oracle PL/SQL Database Administration: 11g/12c DBA Developer"/>
        <s v="Python Practice Guide for Beginners"/>
        <s v="Akka Remoting and Clustering with Scala | Rock the JVM"/>
        <s v="Reinforcement Learning beginner to master - AI in Python"/>
        <s v="Unity 3D: Car Driving And First Person Shooter Game"/>
        <s v="WebGL internals"/>
        <s v="Introduction to SQL Server Integration Services -SSIS"/>
        <s v="The Complete ReactJs Course - Basics to Advanced [2023]"/>
        <s v="Build a Mobile App without Coding in 2 Hours"/>
        <s v="Introduction to Testing in Go (Golang)"/>
        <s v="Chrome Developer Tool Basics Guide"/>
        <s v="Introduction to HTML Complete Beginner to Expert Course"/>
        <s v="Learn Python Programming to Land up in a Job"/>
        <s v="Css Positioning For Absolute Beginners: A Basic Introduction"/>
        <s v="30 CSS Exercises"/>
        <s v="Scrapy Masterclass: Learn Web Scraping With Scrapy Framework"/>
        <s v="Becoming Interview ready in Flutter 2023"/>
        <s v="Learn Java Basics in one hour with coding exercises"/>
        <s v="Build Social Media Navbars with SCSS &amp; CSS Grid &amp; FlexBox."/>
        <s v="Building Android Widgets from scratch (Learn 8 Widgets)"/>
        <s v="E Commerce Website Development In PHP With PDO"/>
        <s v="Android App Development with Cryptography LIVE Project"/>
        <s v="Build Full Realtime Chat + Tinder App"/>
        <s v="Android Retrofit 2 complete course in Kotlin"/>
        <s v="Learn to use SQL for Data Analysis and Reporting"/>
        <s v="Build An MP3 Player With Python And TKinter GUI Apps"/>
        <s v="Fundamentals of Machine Learning with Python Implementation."/>
        <s v="Collect, Extract and Use Online Data Quickly and More Easily"/>
        <s v="Asp.Net Core : The Complete Guide To Build RESTful Api's"/>
        <s v="R Crash Course - Learn R-programming in 2 hours: R &amp; RStudio"/>
        <s v="R: Data Analysis with R - Step-by-Step Tutorial!: 3-in-1"/>
        <s v="Learn Openshift The Container Orchestration- Openshift 3"/>
        <s v="Python Programming for Beginners: Learn to Code with Python"/>
        <s v="HTML Made Simple For Beginners: Create a One Page Website"/>
        <s v="WordPress Web Development Course For Beginners"/>
        <s v="Learn To Write 2D Games with C# and Unity"/>
        <s v="Learn C#: Make a Databased App with Entity Framework"/>
        <s v="Lead Generation Masterclass: Create Web-pages with Elementor"/>
        <s v="NodeJS For Beginners"/>
        <s v="Web Design How to Create a Website HTML CSS Bootstrap"/>
        <s v="Learning Unity and C# for Complete Beginners"/>
        <s v="Complete React Bootcamp - Build Hands on projects"/>
        <s v="Hyperledger Fabric 2.x on Kubernetes/AWS Complete w/Org Add"/>
        <s v="Python Data Visualization using Seaborn - Beginners"/>
        <s v="Build A Dental Website With Python and Django"/>
        <s v="Build a RESTFul API Weather App with Alamofire &amp; Swift 5"/>
        <s v="Learn Computer Vision with OpenCV and Python"/>
        <s v="Python for Absolute Beginners ® | Zero to Expert 2021"/>
        <s v="Automata Theory: inside a RegExp machine"/>
        <s v="Beginner Coding Projects in :  Python | JavaScript | Java"/>
        <s v="Learn Node Red Programming in 48 Hours"/>
        <s v="Unreal Game Development For Beginners"/>
        <s v="Start to Finish Unity ® Games and Python Coding"/>
        <s v="Mastering Jenkins CI with Amazon AWS: Build DevOps Pipeline"/>
        <s v="Pandas with Python for Data Science"/>
        <s v="Learning Path: Modern DevOps"/>
        <s v="PyCharm Productivity and Debugging Techniques"/>
        <s v="How to use Artificial Intelligence - A guide for everyone!"/>
        <s v="Drupal Guide"/>
        <s v="Accelerated BIM Modeling with Revit 2020 Ducting and Dynamo"/>
        <s v="Xamarin Android in C# and Firebase"/>
        <s v="Learn To Build A Google Map App Using Angular 2"/>
        <s v="Android App Development Course - Build Hands On Android Apps"/>
        <s v="LINQ from Basic to Advanced"/>
        <s v="LINQ to XML Tutorial"/>
        <s v="Robot framework REST API testing with JSON schema"/>
        <s v="Java For Beginners - 1st step towards becoming a Java Guru!"/>
        <s v="Begin Programming with Modern C++"/>
        <s v="React for Beginners: Build an App, &amp; Learn the Fundamentals"/>
        <s v="ASP.NET Core 7 MVC - Cross-Platform Development"/>
        <s v="Unity DOTS Fundamentals - Making a full game with ECS"/>
        <s v="Master Spring Batch (based on Spring Boot)"/>
        <s v="AEM Interview Q&amp;A And Developer Certification Tests 2022"/>
        <s v="Scratch 3.0 for Teachers | Teach Coding with Games &amp; Scratch"/>
        <s v="Zero to Hero Java SpringBoot &amp; JPA Mastery with Real Project"/>
        <s v="Docker for .Net and Angular Developers"/>
        <s v="iOS 9 &amp; Objective-C - Make 20 Applications"/>
        <s v="WP Fastest Cache to Optimize your Wordpress Website Speed"/>
        <s v="Vue 3 and Laravel Authentication: Forgot and Reset Password"/>
        <s v="Java EE Fundamentals - A Practical Guide For Developers"/>
        <s v="Cocos2d-x v3 JavaScript - Game Development Series"/>
        <s v="Learn how to create a 2D Idle Clicker Game in Unity"/>
        <s v="Basics of Python and Image Processing With Python (OpenCV)"/>
        <s v="Learn to Build SQL Query| Ultimate SQL and DataBase Concepts"/>
        <s v="Complete Pygame Tutorial - Create a Dungeon Crawler"/>
        <s v="The Complete Hands-On SwiftUI Apps Using Firebase"/>
        <s v="Unity Multiplayer Game development with Photon PUN2 [2020]"/>
        <s v="Android Development with App Inventor : Build 6 Apps &amp; Games"/>
        <s v="Java, from 1st code to expert programmer"/>
        <s v="Python Best Practices: Learn to Write Clean Python Code"/>
        <s v="Android development - from zero to mastery. Complete course"/>
        <s v="Build TPS Zombies Survival Game - Unity 3D Game Engine"/>
        <s v="Build An NFT Marketplace From Scratch - Blockchain DApp"/>
        <s v="Python Interview Questions Preparation Course"/>
        <s v="Full Stack Web Development MASTERY Course - Novice to Expert"/>
        <s v="Effective Verilog Learning with Intel FPGAs"/>
        <s v="Start to use GitHub pull requests like a master"/>
        <s v="Statistics &amp; Mathematics for Data Science in Python"/>
        <s v="Complete ARCore &amp; ARKit Gaming Developer - Augmented Reality"/>
        <s v="Object Oriented Programming with Python 3"/>
        <s v="Redux, React Redux &amp; Redux Toolkit RTK Complete Course 2023"/>
        <s v="C++ Code Like a PRO |Whole New Learning Experience with C++"/>
        <s v="Build Responsive Websites with HTML5 and CSS3"/>
        <s v="Intro To Ruby Programming"/>
        <s v="The Complete Oracle SQL Bootcamp (2023)"/>
        <s v="Java Fx Concepts Bootcamp 2021"/>
        <s v="Unity Tutorial: Idle, Clicker, Incremental Game"/>
        <s v="WebGL 2D/3D Programming and Graphics Rendering For The Web"/>
        <s v="WordPress - Local install &amp; Online Migration with WordPress"/>
        <s v="Create your First Computer Game with Stencyl"/>
        <s v="EssentialSQL: Stored Procedures Unpacked - Code in TSQL"/>
        <s v="Building Internet of Things Projects with Arduino IOT Cloud"/>
        <s v="Artificial Intelligence: Reinforcement Learning in Python"/>
        <s v="JavaScript Web Projects: 20 Projects to Build Your Portfolio"/>
        <s v="Python for Beginners: The Complete Python Masterclass"/>
        <s v="Learning Path: Go: Building Cloud Native Go Applications"/>
        <s v="All about Blockchain &amp; SmartContract Development on Solidity"/>
        <s v="Swift &amp; Firebase Building an impressive Realtime Drawing app"/>
        <s v="REST API Automation With REST Assured - A Complete Guide"/>
        <s v="Godot: Creating A Platformer"/>
        <s v="Learn Entity Framework Core 2.0 (EFC2) using ASP.Net Core"/>
        <s v="Basic Statistics and Data Mining for Data Science"/>
        <s v="Python - Bottle Web Framework"/>
        <s v="JavaScript Introduction to Object Oriented JavaScript"/>
        <s v="Text Classification with fastText and machine learning"/>
        <s v="Date and Time Fundamentals in .NET and SQL Server"/>
        <s v="Complete Cucumber Framework for BDD"/>
        <s v="IPFS and Decentralised Networking"/>
        <s v="The Complete GANs Bootcamp: Theory and Applications"/>
        <s v="Complete Java Web Service Bootcamp: From Beginner To Pro"/>
        <s v="Statistics for Data Science and Analytics"/>
        <s v="Test Estimation: Basic &amp; Advanced for IT/Test Professionals"/>
        <s v="Android Game Development : Build Math based Game + Quiz App"/>
        <s v="Top Ruby on Rails and Ruby Bundle: Learn Ruby and Rails"/>
        <s v="Learn Microservices with .Net Core"/>
        <s v="Build an API with Python | Django |PostgreSQL|REST Framework"/>
        <s v="Learn Unity 3D - The Ultimate Program"/>
        <s v="Introduction to Openstack, the Cloud Datacenter"/>
        <s v="Swift and iOS8 Apps in 31 Days: Build 16 iPhone apps"/>
        <s v="File Processing with Python"/>
        <s v="Mastering critical SKILLS in Data Structures using Python"/>
        <s v="Architecting Reactive Angular Applications with Redux &amp; NgRx"/>
        <s v="Learn Pytest in 100 Minutes :Unit Testing Framework 4 Python"/>
        <s v="Cloud Computing with SALESFORCE HEROKU"/>
        <s v="Test Driven Development in ASP.NET Core - The Handbook"/>
        <s v="Data Structures and Algorithms: In-Depth using Python"/>
        <s v="DevOps For Beginners: Saving Your Code From The Apocalypse"/>
        <s v="Apache Spark 3 - Databricks Certified Associate Developer"/>
        <s v="Java Programming for Beginners: Become a Java Programmer"/>
        <s v="Monorepos - A Beginner's Guide [Updated: July 2022]"/>
        <s v="VB.Net for Beginners Step by Step Projects and Exercises"/>
        <s v="Learn Node.js by building Udemy: Stripe + MailChimp + Wistia"/>
        <s v="JavaScript, jQuery and Ajax"/>
        <s v="Python 3 Programming MasterClass - Beginner to Advanced"/>
        <s v="Oracle DBA Interview Course"/>
        <s v="Performance testing using LoadRunner12.5"/>
        <s v="Machine Learning Projects: Recommendation system website"/>
        <s v="Master Fullstack - React, Fastify Node.js, Postgresql &amp; TDD"/>
        <s v="The Complete RxJava 2 + Retrofit Developer Course „¢"/>
        <s v="Python GUI Programming using tkinter"/>
        <s v="PERL 5 Programming Course for Beginner to Advanced"/>
        <s v="Learning Path: R: Master R Data Analysis and Visualization"/>
        <s v="Create web app with Angular 12, .NET Core Web API &amp; MySQL"/>
        <s v="Tree Data Structure and Algorithms"/>
        <s v="Kubernetes On The Cloud &amp; The CNCF CKA Certification"/>
        <s v="MySQL: Become A MySQL Admin"/>
        <s v="Automating Data Exploration with R"/>
        <s v="Python Crash Course"/>
        <s v="Symfony 5 PHP Framework"/>
        <s v="Learn Unity Engine and C# by creating a real top down RPG"/>
        <s v="The Complete C Programming Course for Beginners"/>
        <s v="Deep Learning: Convolutional Neural Networks in Python"/>
        <s v="JavaScript 101: JavaScript for absolute beginners"/>
        <s v="SAS programing on Reports and Tables generating"/>
        <s v="Create Apps on Your iPad - Swift Playgrounds for Beginners"/>
        <s v="The Complete PHP CodeIgniter Course: Beginner To Advanced"/>
        <s v="Build Web Apps with React &amp; Firebase"/>
        <s v="Fundamental Data Structures &amp; Algorithms using C language."/>
        <s v="Complete Responsive Web Development: 4 courses in 1"/>
        <s v="Learn Android Programming From Scratch - Basics"/>
        <s v="Go: The Complete Developer's Guide (Golang)"/>
        <s v="Build An API With The Django Rest Framework Using Python"/>
        <s v="Build 7 Useful Python Beginner Projects from Scratch"/>
        <s v="Project-Based SwiftUI Course: Develop 12 Apps for iOS"/>
        <s v="WordPress Development With NodeJS, Gulp, Composer &amp; More"/>
        <s v="Introduction to MongoDB for Data Analytics"/>
        <s v="How to build Instagram using Ruby on Rails"/>
        <s v="Make An RPG With GameMaker Studio 2"/>
        <s v="Game Audio 201: Advanced Sound Design &amp; Recording Techniques"/>
        <s v="Microservices Observability, Resilience, Monitoring on .Net"/>
        <s v="Text Mining and Natural Language Processing in R"/>
        <s v="Programming for Beginners - Build games using Scratch"/>
        <s v="MERN Stack Course 2023 - MongoDB, Express, React &amp; NodeJS"/>
        <s v="Salesforce Lightning Flow Builder with real time scenario"/>
        <s v="3D Pixel Art for non artist. Crossy Road Modeling. Unity 3D"/>
        <s v="Master Cypress in 15 minutes a day"/>
        <s v="Master JavaScript Animations with Greensock"/>
        <s v="The Complete Strapi Course - with plugins and deployment"/>
        <s v="Java for beginners: Step-by-step hands-on guide to Java"/>
        <s v="MySQL PHP Database Essentials add a Database to your site"/>
        <s v="Chrome Developer Tools Course"/>
        <s v="C Programming For Beginners - Built Game Using C Language"/>
        <s v="Selenium Grid - From Scratch - Deployment &amp; Configuration"/>
        <s v="Build Ajax Web Apps with Laravel 5.2, Bootstrap and jQuery"/>
        <s v="Shopify Development - Learn Shopify Liquid Programming"/>
        <s v="Intro to Ansible"/>
        <s v="Automated visual testing with Selenium and TestNG"/>
        <s v="Salesforce Validation Rules - Beginner to Advanced"/>
        <s v="Learn GIT In depth with BitBucket- Practical work flows"/>
        <s v="Master CI/CD for Android Developers"/>
        <s v="Complete SQL in VB.Net : Database Apps in Visual Basic &amp; SQL"/>
        <s v="Master the Coding Interview: Data Structures + Algorithms"/>
        <s v="Complete AJAX Course: Learn AJAX Techniques Using Bootstrap"/>
        <s v="Python Programming Complete Beginners Course Bootcamp 2023"/>
        <s v="WebServices testing (RestAssured + Postman) Complete Guide"/>
        <s v="Unit Testing for C# Developers"/>
        <s v="Master Web Development from Front to Back for Beginners"/>
        <s v="Kubernetes Certified Application Developer (CKAD) with Tests"/>
        <s v="React JS &amp; Firebase Complete Course (incl. Chat Application)"/>
        <s v="Object Oriented Programming in Python - Aided with Diagrams"/>
        <s v="Create a Simple Photo Gallery with Dropzonejs, Slick and PHP"/>
        <s v="The Complete Front-End Web Development Course"/>
        <s v="The Complete Developer Bootcamp"/>
        <s v="Introduction to MySQL Database"/>
        <s v="From 0 to 1: C Programming - Drill Deep"/>
        <s v="Mastering ASP.NET and ADO.NET with C#"/>
        <s v="Learn to Code Video Games: Complete Guide to Construct 2 &amp; 3"/>
        <s v="Docker, DevOps and Kubernetes for Absolute Beginner [2022]"/>
        <s v="Intro to eXtensible Stylesheet Language Transformations"/>
        <s v="Advanced R"/>
        <s v="Python for Beginners - Go from Java to Python in 100 Steps"/>
        <s v="Looking to Learn BDD - Cucumber....? Get expertise in 2 hrs"/>
        <s v="x86 64-bit Assembly Language: Step-by-Step Tutorial"/>
        <s v="Python for OOP: The A-to-Z OOP Python Programming Course"/>
        <s v="Java Basics for Beginners: Learn Coding with Java"/>
        <s v="HTML5 and CSS3 - Essential Training"/>
        <s v="Azure Databricks and Spark SQL (Python)"/>
        <s v="JavaScript AJAX PHP mySQL create a Dynamic web Form project"/>
        <s v="Python Programming for Non Programmers: Quickly learn python"/>
        <s v="Algorithms and Data Structures in Python (INTERVIEW Q&amp;A)"/>
        <s v="React and Django: A Practical Guide with Docker"/>
        <s v="Intermediate SQL for data analysis (no installation needed!)"/>
        <s v="Flutter &amp; Firebase - Build Real World iOS and Android Apps"/>
        <s v="Java Web Developer's masterclass : Java + JSP + JSF (3 in 1)"/>
        <s v="C# and .NET - Advanced topics"/>
        <s v="ASP.NET Core MVC and Angular 5 Project-  Creating a CMS"/>
        <s v="Learn ETL Testing With Informatica PowerCenter Today"/>
        <s v="Calling an API in c#"/>
        <s v="Go: Data Structures, Algorithms and Design Patterns with Go"/>
        <s v="Build LUIS Powered Chatbot in NodeJS and Azure Bot Service"/>
        <s v="Data Structures &amp; Algorithms, Level-up for Coding Interviews"/>
        <s v="1 Hour CSS"/>
        <s v="Assembly Programming For All Platforms, Learn To Code"/>
        <s v="DevOps using Kubernetes and Docker  (Hands-on)"/>
        <s v=" Web Development Course"/>
        <s v="Siemens WinCC SCADA Program SCADA2 ( Advanced )"/>
        <s v="Introduction to Sitecore Fundamentals"/>
        <s v="Advanced JUnit testing with PowerMock and PowerMockito"/>
        <s v="Bootstrap Bootcamp - Responsive web development- 8 projects"/>
        <s v="Artificial Neural Networks [ Theory &amp; Hands-On ]"/>
        <s v="Build Mobile eCommerce &amp; Shop App with Flutter &amp; Firebase"/>
        <s v="Java Script for Beginners"/>
        <s v="Using TypeScript with React"/>
        <s v="Develop Full iOS Twitter Clone App in Swift &amp; Custom Backend"/>
        <s v="JavaScript Masterclass 2021: Modern &amp; Comprehensive"/>
        <s v="Fundamentals of Business Intelligence &amp; Data Analytics World"/>
        <s v="The Complete iOS9 Developer Course - Build 50 Swift Apps"/>
        <s v="PHP with MySQL 2023: Build 5 PHP and MySQL Projects"/>
        <s v="Business Analyst - SQL Survival Guide"/>
        <s v="Learn How to Extract Data From Websites with PHP"/>
        <s v="Python Automation Testing With Pytest"/>
        <s v="Scala Applied, Part 2"/>
        <s v="The Ultimate PHP Training Bundle for Beginner to Advanced"/>
        <s v="Android App Development using Android Studio - Advance"/>
        <s v="Node.js - The Complete RESTful API Masterclass (2023)"/>
        <s v="Mastering AWS Glue, QuickSight, Athena &amp; Redshift Spectrum"/>
        <s v="Convolutional Neural Networks for Medical Images Diagnosis"/>
        <s v="The HTML And CSS Bootcamp"/>
        <s v="An Intro to Software Testing: Ultimate Guide for Testers"/>
        <s v="OCR for Smart Data Extraction from PDF and Images with NER"/>
        <s v="Learn Programming in C++ with the Power of Animation"/>
        <s v="Mobile Application Automation : Calabash - Ruby - Cucumber"/>
        <s v="Complete Javascript &amp; jQuery Course with Bonus Vue JS Intro"/>
        <s v="Single Page Application of MVC 5 Using AngularJS"/>
        <s v="Learn Spring Boot 3 in 100 Steps - No 1 Java Framework"/>
        <s v="WordPress Plugin Development -&gt; Deep dive discovery!"/>
        <s v="Data Structures &amp; Algorithms using C++, C and Python - 2023"/>
        <s v="The Complete Beginner's Guide to Unity for Game Development"/>
        <s v="Advanced SQL Database Administration with MySQL Workbench"/>
        <s v="Make a Responsive Portfolio Website: JavaScript and HTML"/>
        <s v="The Comprehensive Guide to Swift "/>
        <s v="Augmented Reality Portal using Apple ARKit framework for AR"/>
        <s v="Build 7 Real World Applications with Vue.js"/>
        <s v="C-Programming for Beginners - Solid Foundations"/>
        <s v="How To Create a Niche Affiliate T-Shirt Business With Wix"/>
        <s v="The Complete 5 Volume Series: If You Can Cook, You Can Code"/>
        <s v="HTML Web Development Crash Course"/>
        <s v="Advanced One Day Java Workshop from Java 8 to 17"/>
        <s v="Automation Testing using Selenium &amp; Katalon Studio"/>
        <s v="Create a Successful Multivendor Website Like Amazon"/>
        <s v="Build Cinema Ticket Reservation App with Xamarin Forms"/>
        <s v="React Native for Mobile Developers"/>
        <s v="Recursion"/>
        <s v="1 Hour Website - Build a Website in 1 Hour"/>
        <s v="Building Perceptive AI in Unreal Engine"/>
        <s v="Basic Java Programming with NetBeans"/>
        <s v="Build Modern Web Layouts With CSS Flexbox"/>
        <s v="Wordpress Custom Theme"/>
        <s v="Web Development HTML CSS &amp; JS  a  Beginner to Advance guide"/>
        <s v="How To Create A Website With Wordpress From Scratch"/>
        <s v="Exploring Game Mechanics with Python by Example"/>
        <s v="Create a CRUD Contacts Database App with Python and SQLite"/>
        <s v="The Comprehensive Statistics and Data Science with R Course"/>
        <s v="Spring Framework DevOps on AWS"/>
        <s v="JavaScript Interview Questions &amp; Answers"/>
        <s v="Javascript basics in 34 minutes"/>
        <s v="The JavaScript Course 2023: Build Modern JavaScript Projects"/>
        <s v="HTML5 Coding from Scratch - Build Your Own Website"/>
        <s v="Go Programming Bootcamp"/>
        <s v="Google Apps Google Script - Content System Web App Project"/>
        <s v="Learn and Understand Angular and NodeJS- A Developers Course"/>
        <s v="Searching and Sorting Algorithms"/>
        <s v="Python 3 for Beginners | Learn by Creating a Simple Game"/>
        <s v="The Complete Android Oreo Developer Course - Build 23 Apps!"/>
        <s v="How To Make A Digital Download Website With WordPress"/>
        <s v="RESTful Web services with ASP.NET Core"/>
        <s v="Snake Game With Rust, JavaScript, and WebAssembly"/>
        <s v="Modern Redis Unleashed"/>
        <s v="Learn Advanced Python Programming in 2022"/>
        <s v="Laravel 9: E-Commerce Shop Website with PayPal System"/>
        <s v="Certified Web Application Security Tester (C-WAST)"/>
        <s v="Intro to Flask"/>
        <s v="Intro to Game Development using Unity - Part I"/>
        <s v="PyQt Desktop Apps with Python"/>
        <s v="QC201 : Advanced Math for Quantum Computing"/>
        <s v="Teach Your Kids to Code: Learn to Program Python at Any Age!"/>
        <s v="Jitsi Meet API - Integrate with PHP CodeIgniter Quickly 2022"/>
        <s v="Akka Persistence with Scala | Rock the JVM"/>
        <s v="Practical Linear Regression in R for Data Science in R"/>
        <s v="Create an 8-bit website"/>
        <s v="Computer Vision on Raspberry Pi - Beginner to Advanced"/>
        <s v="Vue 3 and Laravel: A Practical Guide with Docker"/>
        <s v="Learn HTML and CSS from scratch"/>
        <s v="Azure PowerShell on the Cloud"/>
        <s v="Python Complete Masterclass for Beginners"/>
        <s v="Beginner's guide to Competitive programming using python"/>
        <s v="Introduction to HTML, CSS, and JavaScript  from scratch"/>
        <s v="Advanced Automation framework with Appium C# - 2020 Updated"/>
        <s v="JavaScript Basics for Beginners"/>
        <s v="Create a 2D RPG with The Godot Engine"/>
        <s v="2022 Python Bootcamp for Data Science Numpy Pandas &amp; Seaborn"/>
        <s v="Intro to Augmented Reality on the Web: WebXR and Three.js"/>
        <s v="Double Your Coding Speed with Visual Studio and ReSharper"/>
        <s v="Artificial Intelligence for Simple Games"/>
        <s v="VSTS (Azure DevOps) : Crash Course for Software Testers"/>
        <s v="End to End Software Testing"/>
        <s v="50 DevOps Interview Questions &amp; Answers - 2022"/>
        <s v="JSF - building complete CMS with Java and JavaServer Faces"/>
        <s v="Android Developer Interview Preparation Guide"/>
        <s v="Google Chrome Extension Development For Beginners [2021]"/>
        <s v="Artificial Intelligence Masterclass"/>
        <s v="Vue 3 incl. Router, VueX, Pinia, Composition API &amp; Firebase"/>
        <s v="Node.js Express Project - CMS and Shopping Cart with Paypal"/>
        <s v="Complete Vue.js 3  (Inc. Composition API, Vue Router, Vuex)"/>
        <s v="RF Microwave &amp; Transmission Line Theory - RAHRF200"/>
        <s v="Let`s Write Your Research Proposal - Research Methodology"/>
        <s v="WinOps “ CI/CD with Microsoft Azure Stack: VSTS and TFS 2018"/>
        <s v="Complete Python GUI With Tkinter - Two Real World Projects"/>
        <s v="Professional C#:  The Best Course on Intermediate C# coding"/>
        <s v="The Ultimate Beginners Guide to Python Recommender Systems"/>
        <s v="ReactJS Course: Learn JavaScript Library Used by Facebook&amp;IG"/>
        <s v="React ASP.NET Core Starter Guide"/>
        <s v="DP-900 Azure Data Fundamentals 100% Original Practice Exam"/>
        <s v="Java Programming: Complete Beginner to Advanced"/>
        <s v="Swift programming - Build 20 apps for iPhone!"/>
        <s v="Getting Cozy with Unity UI"/>
        <s v="Bootstrap Real-time Project in Just 3 hr - From Scratch"/>
        <s v="Build a Real-world App with ASP.NET Core and Angular 2 (4+)"/>
        <s v="Angular &amp; Laravel Authentication: Forgot and Reset Password"/>
        <s v="Complete DApp - Solidity &amp; React - Blockchain Development"/>
        <s v="GraphQL: Learn Basic GraphQL with Node JS and MongoDB"/>
        <s v="Selenium with C# - A Complete End to End Course."/>
        <s v="Fullstack Node.js and Express Bootcamp with Real Projects"/>
        <s v="SQL Essentials - A Whole New Way of Learning SQL for Anyone!"/>
        <s v="R for Data Science: Learn R Programming in 2 Hours"/>
        <s v="Creating and Running an Agile Project in JIRA"/>
        <s v="Google Tag Manager for Developers"/>
        <s v="Software Testing Must Interview Questions/Answers"/>
        <s v="Python Django - Complete Course"/>
        <s v="Technical Writing: How to Write Software Documentation"/>
        <s v="Spatial Data Analysis in Google Earth Engine Python API"/>
        <s v="Oracle Identity Manager API"/>
        <s v="Learn Full stack development with Django and react"/>
        <s v="API Functional Testing using JMeter"/>
        <s v="Deep Learning with Google Colab"/>
        <s v="Complete C++ Programming Course  with OOP's Concept"/>
        <s v="Learn the 2020 Advanced Python Programming"/>
        <s v="Datastructures in C Programming"/>
        <s v="Learn to make Parkour Endless Runner game for PC/Android/IOS"/>
        <s v="Unity Visual Scripting: Learn Game Coding The Easy Way"/>
        <s v="JavaScript Object Oriented Programming"/>
        <s v="Node.Js: Building REST APIs with Sails.js(v1.0)"/>
        <s v="HTML &amp; CSS For Beginners"/>
        <s v="Getting Started with MATLAB Machine Learning"/>
        <s v="Hands-On React. Build advanced React JS Frontend with expert"/>
        <s v="Web Scrapping and Data Visualisation with Python"/>
        <s v="Learn Javascript for Coding Beginners"/>
        <s v="Data Warehousing for beginners."/>
        <s v="Advanced Statistics and Data Mining for Data Science"/>
        <s v="Python, Machine Learning, and Data science Course [2023]"/>
        <s v="Flutter &amp; Firebase - Build Linkedin &amp; Fiverr Clone App"/>
        <s v="Java Design Patterns Interview Questions Preparation Course"/>
        <s v="Learning Functional Programming with F#"/>
        <s v="SOLIDITY PROGRAMMING FOR BEGINNERS"/>
        <s v="Building Serverless Applications with Spring and AWS"/>
        <s v="Richard Stibbard's &quot;Practical MySQL&quot;"/>
        <s v="CUDA GPU Programming Beginner To Advanced"/>
        <s v="CSS Infinity - Creative CSS Animation Course"/>
        <s v="Rust: Develop Programming Skills with Rust"/>
        <s v="Entrepreneurship For Engineers: Master Business &amp; Marketing"/>
        <s v="Ultimate Guide to Use WordPress Gutenberg Editor (2022)"/>
        <s v="MySQL: The Ultimate MySQL Course"/>
        <s v="NumPy &amp; Pandas Masterclass for data analysis and ML | 2023"/>
        <s v="PHP with MySQL 2023: Build a Complete Job Portal"/>
        <s v="Create a Space Pinball Game in Construct 2"/>
        <s v="Data Science for E-commerce - Complete Crash Course 2021"/>
        <s v="Introduction to Automata Theory, Languages and Computation"/>
        <s v="Python + Machine Learning Bootcamp 2021"/>
        <s v="Database Administrator (DBA) | Developer- MS SQL Server,TSQL"/>
        <s v="Complete Python development masterclass 2023"/>
        <s v="Make A Responsive Website From Scratch: Javascript and HTML"/>
        <s v="Delta Lake with Apache Spark using Scala"/>
        <s v="Make 5 Free Awesome Augmented Reality Experiences Today"/>
        <s v="Customer Choice Modeling with R"/>
        <s v="Learn how to Analyse Hadoop Data using Apache Pig "/>
        <s v="HTML Programming For Everyone"/>
        <s v="Beautiful Designs on SignUp , Contact , Login Forms"/>
        <s v="SwiftUI Series - SwiftUI Fundamentals"/>
        <s v="3D Labyrinth game with Unity 3D and Leap Motion support"/>
        <s v="Docker Interview Questions Preparation Course"/>
        <s v="Tkinter Python &amp; Python GUI with Real Tkinter Applications"/>
        <s v="Advanced Woocommerce - Step by Step"/>
        <s v="Rattan Rocker | A Complete Game Asset Workflow"/>
        <s v="Create a Start Menu with Bolt in Unity using State Graphs"/>
        <s v="Make 10 Advanced Professional Applications in JavaScript"/>
        <s v="Neo4j Cypher Essential Training"/>
        <s v="AWS Healthcare Data Analytics For Beginners"/>
        <s v="Drone Programming"/>
        <s v="Complete Beginners Python Programming Course - Learn Easily"/>
        <s v="Salesforce Development With Real-Time Project"/>
        <s v="Complete Oracle JavaFX Bootcamp | Build Real JavaFX Projects"/>
        <s v="OOP C# Programming with Visual Studio"/>
        <s v="LEARN Complete DEVOPS Pipeline with AWS"/>
        <s v="Building Cross Platform Apps with Xamarin and C#"/>
        <s v="Python Projects: Python &amp; Data Science with Python Projects"/>
        <s v="Kubernetes in 1 hour - Full Course"/>
        <s v="Deep Learning Application for Earth Observation"/>
        <s v="Learn C# Coding Basics for Beginners: C# Fundamentals"/>
        <s v="Artificial Intelligence with Machine Learning, Deep Learning"/>
        <s v="Learn how to code in objective c for beginners"/>
        <s v="Mastering Informatica PowerCenter 9"/>
        <s v="Learn SQL From Scratch No Experience Required"/>
        <s v="Build WordPress Plugin to extend Beaver Builder"/>
        <s v="Python 3000: Tactical File I/O"/>
        <s v="Beautiful Blog in WordPress + SEO 2021 Bootcamp"/>
        <s v="React and Serverless - Fullstack Web Development"/>
        <s v="The Theory of Deep Learning - Deep Neural Networks 2022"/>
        <s v="Automating Twitter using Python, Tweepy and Building a Bot"/>
        <s v="Zero to Hero in SASS &amp; SCSS with integration in React JS App"/>
        <s v="Android App Development with Kotlin and Mobile App Marketing"/>
        <s v="Learn Hadoop and Azure HDInsight basics this evening in 2 hr"/>
        <s v="Build Ecommerce site from scratch using React,Node&amp;Bootstrap"/>
        <s v="Data Science Methodology in Action using Dataiku"/>
        <s v="VueJS and NodeJS: A Practical Guide with Typescript"/>
        <s v="Learn advanced scenarios of git commands for daily uses"/>
        <s v="Firebase: Firebase for Android App Development using Kotlin"/>
        <s v="Technical Writing: Common DITA XML Map and Topic Elements"/>
        <s v="Industry Level Code Quality Uplift"/>
        <s v="Learn Python from Scratch : Python Programming"/>
        <s v="C++ for Beginners"/>
        <s v="Social Network Web Development"/>
        <s v="ShoppingCart in ASP.NET MVC, Web API, Knockout, Architecture"/>
        <s v="CSS, Bootstrap ,JavaScript, PHP And Python Full-Stack Course"/>
        <s v="Unity + NoSQL DynamoDB Player Management Leaderboards + More"/>
        <s v="Vue 3 and Golang: A Practical Guide"/>
        <s v="The Essential Algorithms and Data Structures"/>
        <s v="Programming for Kids and Beginners: Learn to Code in Python"/>
        <s v="Complete Data Structures and Algorithms: Software Interviews"/>
        <s v="Unity Crash Course - Learn about first person controls."/>
        <s v="Full Stack Data Science Course - Become a Data Scientist"/>
        <s v="Cracking the Coding Interview"/>
        <s v="Interactive Data Visualization With R Shiny"/>
        <s v="Microsoft BOT Framework &amp; DialogFlow: Creating ChatBot"/>
        <s v="MERN Stack Real Time Chat App With Express, React, MongoDB"/>
        <s v="Genetic Algorithm Concepts and Working"/>
        <s v="MASTER Kubernetes with AWS Elastic Kubernetes Services (EKS)"/>
        <s v="IoT Development with Python and Raspberry Pi"/>
        <s v="Advanced UX Techniques - Novice to Pro!"/>
        <s v="Learn Objective C Programming for iOS Apps"/>
        <s v="Learn C++ Programming"/>
        <s v="TensorFlow Hub: Deep Learning, Computer Vision and NLP"/>
        <s v="Master Woocommerce - Build 3 Advanced eCommerce Sites [2023]"/>
        <s v="Access VBA introduction - Series1"/>
        <s v="The Ultimate Guide to learn SQL from scratch [2022 Edition]"/>
        <s v="Learn to Design for Augmented Reality with Zapworks"/>
        <s v="Swift for Beginners - Create your first iOS App with Swift"/>
        <s v="R Programming “ Hacks and Automation"/>
        <s v="Google BigQuery guide for beginners 2021"/>
        <s v="Successful website creation - everything you need to know"/>
        <s v="Database programming for intermediates"/>
        <s v="Bootstrap Bootcamp (featuring Bootstrap 5)"/>
        <s v="Aurelia For Beginners: The New Age JS Framework"/>
        <s v="Introducing System Center Configuration Manager"/>
        <s v="Python Advanced OOP for Machine Learning"/>
        <s v="iOS Toolbox: XCUI UI Unit Testing with Xcode 9"/>
        <s v="Unity C# 2d- Memory Matching Game"/>
        <s v="Mastering Deno.js: Beginner to Expert [2022]"/>
        <s v="Tensorflow on Google's Cloud Platform for Data Engineers"/>
        <s v="State of the Art Android app development in Java 2023"/>
        <s v="Keras library for deep learning with Machine Learning"/>
        <s v="Python Programmer's Ultimate Guide | Zero to Hero"/>
        <s v="Unity Game Tutorial: Sudoku 2D"/>
        <s v="React, Context &amp; Sass Build a Real World Responsive Website"/>
        <s v="Master Redis: A Complete Course on Redis"/>
        <s v="Learn Android O development and build 10 Apps"/>
        <s v="Vue Js 3.0 Bootcamp"/>
        <s v="LAMP Stack and WAMP, MAMP : Install PHP, Apache, Perl, MySQL"/>
        <s v="Digital Twin: Philosophy for the new digital revolution"/>
        <s v="CodeIgniter 4 - Beginner to Expert. The best PHP framework"/>
        <s v="The Complete WSL 2 Course for Web Development &amp; Hacking"/>
        <s v="Qt For Python (PySide6) GUI For Beginners : The Fundamentals"/>
        <s v="Game Dev Crash Course (Clickteam Fusion 2.5)"/>
        <s v="Natural Language Processing with Machine Learning in Python"/>
        <s v="Kodu Game Lab: Learn to Code by Creating 3D Games with Kodu „¢"/>
        <s v="Introduction to API Testing"/>
        <s v="Mastering Data Visualization with Python using Seaborn Lib."/>
        <s v="Masterclass of  Machine Learning with Python"/>
        <s v="Introduction to GPU computing with CUDA"/>
        <s v="Publish your own Candy Crush* iPhone Game Today. iOS Code"/>
        <s v="Python For Beginners Crash Course Using VS Code"/>
        <s v="Create a business website with WordPress"/>
        <s v="Practical Guide to Web Development"/>
        <s v="Consulting Approach to Problem Solving"/>
        <s v="Javascript from Basic to Advanced"/>
        <s v="Complete DevOps Gitlab &amp; Kubernetes: Best Practices Bootcamp"/>
        <s v="Template Creator CK - Creating Custom Joomla templates"/>
        <s v="REST WCF Service in ASP.NET"/>
        <s v="Memory Leaks 101: Your Guide to Fixing Them in Web Apps"/>
        <s v="Mastering Intellij IDEA and Android Studio"/>
        <s v="Advanced SQL : The Ultimate Guide"/>
        <s v="Learn Creative Coding with Vanilla JavaScript"/>
        <s v="Front End Web Development Niche Website Complete Project"/>
        <s v="Professional Java Developer Career Starter: Java Foundations"/>
        <s v="iOS Development Crash Course - Beginners to Publishing App"/>
        <s v="Hadoop and Big Data for Absolute Beginners"/>
        <s v="Learn CakePHP 3 Advanced Techniques"/>
        <s v="Learn Selenium with Python using Robot framework"/>
        <s v="Git and GitHub Projects: Project Based Learning (8 Projects)"/>
        <s v="Certified LabVIEW Associate Developer (CLAD) Practice Exams"/>
        <s v="Mobile App Development for Beginners (Swift 3, iPhone iOS10)"/>
        <s v="Build a Social Network in 20 Days from Scratch:PHP+MYSQL, Js"/>
        <s v="Object Oriented Programming with Java"/>
        <s v="PHP User Login Registration Script With All Features"/>
        <s v="Learn JavaScript Fundamentals"/>
        <s v="Develop professional apps for Android and iOS using Livecode"/>
        <s v="React, React Redux and Redux Saga - Master React State/Hooks"/>
        <s v="The Essential Android O Developer Course (Java)"/>
        <s v="Apache Beam | Google Data Flow (Python)"/>
        <s v="Server Side Rendering with React and Redux"/>
        <s v="#1 MATLAB basics"/>
        <s v="The Complete RESTful APIs with Python Course"/>
        <s v="Amazon Cognito with AWS Cloud- Hands-on"/>
        <s v="Build mobile apps with React Native: From ZERO to EXPERT"/>
        <s v="Learn to Build a 3D Puzzle Game with Unity"/>
        <s v="Optimization (pyomo) for Energy Investments using Python"/>
        <s v="AJAX connection to MySQL PHP API"/>
        <s v="Scala Advanced, Part 2 - Best Practices, Async, Serializing"/>
        <s v="Build Chatbot using RASA 2x in 2021"/>
        <s v="Unreal Engine:  Create an Arcade Classic!"/>
        <s v="Clean Code with PHP examples"/>
        <s v="Android Clean Architecture:MVVM, Jetpack components + Kotlin"/>
        <s v="Convert a one page HTML5 Template to a WordPress Theme"/>
        <s v="Socket Programming in Python | Socket Programming Course"/>
        <s v="Create Fitbit Ionic Clock Faces using JavaScript"/>
        <s v="Big Data Hadoop Developer Course with Handson"/>
        <s v="Introduction to jQuery with Visual Studio 2017 Community"/>
        <s v="Projects in ASP.NET Core 2.0"/>
        <s v="Android Game Development Tutorial"/>
        <s v="Complete C++ : Basic to Advanced"/>
        <s v="ASP.NET 6.0 - Build Hands-On Web Projects"/>
        <s v="Ruby on Rails Tutorial: Learn 6 Ruby on Rails SEO Techniques"/>
        <s v="Google Apps Script - Project Exercise Spreadsheet web app"/>
        <s v="Scratch games coding for kids - Action game essentials"/>
        <s v="Unity 2017 - Email List Building - Why and How"/>
        <s v="CouchDB - Mastering Database Design with CouchDB"/>
        <s v="Build Real World MYSQL Database Design Project"/>
        <s v="GUI Development &amp; Speech Recognition with Python Masterclass"/>
        <s v="The complete guide to running Java in Docker and Kubernetes"/>
        <s v="Learn C++ File Handling Full Course With (Console) Project"/>
        <s v="Data Warehouse For Beginners"/>
        <s v="SQL for Beginners: Zero to Hero By Ashish Gadpayle in Hindi"/>
        <s v="Advanced business analysis Techniques"/>
        <s v="Salesforce Lightning Report and Dashboard"/>
        <s v="CSS Animations: The Complete Guide"/>
        <s v="Oracle Goldengate Veridata Fundamentals"/>
        <s v="Java 17, Java 11, Advanced Java 8 (1Z0-829,1Z0-819,1Z0-809)"/>
        <s v="Introduction to Data Structures and Algorithms -By Animation"/>
        <s v="LEARNING PATH: Elixir: Web Development with Elixir"/>
        <s v="React JS  For Beginner Convert Any HTML Site To React JS"/>
        <s v="Practical Full Stack Web Development Course (100+Challenges)"/>
        <s v="TDD Fundamentals in C#"/>
        <s v="Vue 3, NuxtJS and Golang: A Rapid Guide - Advanced"/>
        <s v="Learn HTML5 Canvas for beginners"/>
        <s v="Data Science &amp; ML for Python-Python &amp; Data Science Made Easy"/>
        <s v="Interview Oriented Data Structure Arrays &amp; Linked List C|C++"/>
        <s v="Amazon Sagemaker Basics Guide"/>
        <s v="The C# Master Course for Beginners - Develop &amp; Program in C#"/>
        <s v="Java Practice Tests"/>
        <s v="Build 2 Huge 3D Games in Unity: Complete C# &amp; Blender Models"/>
        <s v="Learning Path: Unreal Engine: Develop Classic and RTS Games"/>
        <s v="Ruby on Rails 6: Video Subscription Application"/>
        <s v="Algorithms in JavaScript  : Design techniques"/>
        <s v="Learning Path: React: Make Stunning React Websites"/>
        <s v="Programming using C &amp; Data Structures from Basic to Advanced"/>
        <s v="Haskell for Beginners (programming language)"/>
        <s v="Learning Sensu"/>
        <s v="Build App &amp; Website on Single Code Base: React Native &amp; AWS"/>
        <s v="Python &amp; Tkinter The Right Way (Basics and build 3 Projects)"/>
        <s v="Git Crash Course with Git Extensions"/>
        <s v="Automate anything using Robot Framework + Sikuli"/>
        <s v="High-level System Design Bootcamp (2023)"/>
        <s v="Windows presentation foundation (WPF)"/>
        <s v="Cloud Databases on AWS and AZURE"/>
        <s v="Learning Path: Unreal Engine: Master Unreal Engine 4.x"/>
        <s v="Augmented Reality Project : Image Targeted Video Playback"/>
        <s v="Learn Basic HTML, CSS, Javascript/Typescript and React Fast"/>
        <s v="Mastering ChatGPT: The Ultimate Beginner's Guide to ChatGPT!"/>
        <s v="DevOps and Agile: The Complete Guide + 2 EXTRA Courses"/>
        <s v="Angular 8 and 9 - Elements"/>
        <s v="Develop Discord Bots with Python: Beginner to Advanced"/>
        <s v="Develop Java MVC web apps using MyBatis, Servlets and JSP"/>
        <s v="Rapid Gulp"/>
        <s v="Advanced QlikView 12 for Developers"/>
        <s v="Powerful Unity JavaScript Everything You Need To Know "/>
        <s v="Olympic Games Analytics Project in Apache Spark for beginner"/>
        <s v="Apache Hive Interview Question and Answer (100+ FAQ)"/>
        <s v="React.js - Let's build a Tic Tac Toe game."/>
        <s v="Drupal For Beginners: The Website &amp; Module Development Guide"/>
        <s v="Learn Python For Data Science W/ Search &amp; Recommender Algos!"/>
        <s v="Design Patterns Simplified"/>
        <s v="Complete Git and Github Course"/>
        <s v="React Native Complete Course with Redux, NodeJS &amp; MongoDB"/>
        <s v="NEW: SwiftUI Series - Core Data in SwiftUI"/>
        <s v="Java Programming Bootcamp 2023 - Build Real Projects!"/>
        <s v="Swift 4 Cookbook: The Ultimate Collection of iOS Quick Fixes"/>
        <s v="Next.js &amp; Django - Build Complete Jobs Portal with Postgres"/>
        <s v="Modern WebSockets Application Development with Java EE"/>
        <s v="Spring Boot + Apache Kafka Course - The Practical Guide"/>
        <s v="IBM Cognos Framework Manager"/>
        <s v="Awesome Natural Language Processing Tools In Python"/>
        <s v="Introduction to Object Oriented Programming in C++"/>
        <s v="Automating Tasks with Python"/>
        <s v="SQL Hands-on  Essential Training for Beginners"/>
        <s v="Introduction to Node-RED"/>
        <s v="Build Realtime Twitter and Fiverr with Node.js + Stripe"/>
        <s v="Web Development with New Framework"/>
        <s v="MySQL MariaDB From Scratch - Become an App Developer in 2022"/>
        <s v="Learn to Build Web Apps using D3JS"/>
        <s v="Learn the Art and Science of PCB Design with Eagle"/>
        <s v="Typescript &amp; React JS Course with React &amp; Typescript Project"/>
        <s v="The Philosophy of FileMaker - Part 2"/>
        <s v="Jump Start in  Automation - Selenium WebDriver with Python"/>
        <s v="How To Make A Business Website In 1 Day With Wix FAST &amp; EASY"/>
        <s v="Flutter &amp; Dart - The Complete Flutter App Development Course"/>
        <s v="Git for Geeks: Quick Git Training for Developers"/>
        <s v="Unity C# Editor Scripting Masterclass"/>
        <s v="Testing Java with JUnit 5 &amp; Mockito"/>
        <s v="Apache Spark With Examples for Big Data Analytics"/>
        <s v="Angular Advanced MasterClass &amp; FREE E-Book"/>
        <s v="SQL DBA For Beginners"/>
        <s v="Learn Python - The Complete Course on Python"/>
        <s v="Python GUI Development with PyQt6 &amp; Qt Designer"/>
        <s v="DevOps CI CD with Jenkins Maven Git and Pipeline"/>
        <s v="MySQL Bootcamp: Go from SQL Beginner to Expert (2023)"/>
        <s v="Hands-On Application Development with React and Bootstrap"/>
        <s v="Java Full stack Spring Boot and React (Inc JWT,Router,Redux)"/>
        <s v="Azure Data Engineer Workshop In A Weekend"/>
        <s v="Modern Data Architecture using Microsoft Azure"/>
        <s v="Build Cross Platform Apps with Xamarin Forms and Azure"/>
        <s v="Python: Coding Guidelines, Tools, Tests and Packages [2022]"/>
        <s v="Building An Instagram Clone With No-Code Using Bubble"/>
        <s v="Snowflake cloud database with ELT(Airflow+Python+Talend)"/>
        <s v="Oracle Real Application Cluster"/>
        <s v="Socket.IO Project - Build a Chat App"/>
        <s v="Python programming for Machine Learning , Data Analytics"/>
        <s v="Express  ( Web Framework) for beginners"/>
        <s v="Design Patterns In C++ OOP UML for Projects &amp; Architecture"/>
        <s v="Deep Dive into Azure Active Directory (Azure AD)"/>
        <s v="Easily Build A WordPress Website - Avada Theme"/>
        <s v="Domain Driven Design &amp; Microservices for Architects"/>
        <s v="12 Steps to build your own Website with WordPress"/>
        <s v="Web Development with Elm"/>
        <s v="iOS 12 &amp; Xcode 10 - Complete Swift 4.2 &amp; Objective-C Course"/>
        <s v="A complete guide to Domain and Web Hosting development"/>
        <s v="Android App Development Course with Android 11 | Android"/>
        <s v="Scala: Scala Programmer - Beginner to Expert!: 3-in-1"/>
        <s v="The Design and Analysis of Algorithm Masterclass [ 2023]"/>
        <s v="Vmware and Microsoft Hyper V Fundamentals For Begginners"/>
        <s v="MERN Stack React, Socket io, Next.js Express,MongoDb, Nodejs"/>
        <s v="Modern Web Scraping with Python using Scrapy Splash Selenium"/>
        <s v="Learn To Make Epic Low Poly Scenes In Unity [Intermediate]"/>
        <s v="Learn To Create A Local Multiplayer Game In Unity"/>
        <s v="Laravel 7 for Beginners practical course"/>
        <s v="Build an API from scratch with Python, Django, SQLite3"/>
        <s v="Learn Java8 Streams By Coding it with Hands on Example"/>
        <s v="Excelling in Machine Learning using Python"/>
        <s v="Build an Amazon clone: Nodejs + MongoDB + Stripe Payment"/>
        <s v="Create a Smart Contract on WAX blockchain including NFT RNG"/>
        <s v="Postman Crash Course | Learn API Testing in 50 minutes"/>
        <s v="Sublime Text for Rapid Web Development with code auto-format"/>
        <s v="Build an Amazon Affiliate E-Commerce Store from Scratch"/>
        <s v="PHP with Laravel  - Create a Restaurant  Management System"/>
        <s v="A Practical Guide to Alteryx for Data Science &amp; Analytics"/>
        <s v="Progressive Web Apps (PWA) - The Complete Guide"/>
        <s v="300+ Exercises - Python Programming Mega Pack - 2023"/>
        <s v="ISTQB Foundation Level 2023 Syllabus Sample Exams"/>
        <s v="2023 Python for Linear Regression in Machine Learning"/>
        <s v="Complete Performance testing package- LoadRunner &amp; Jmeter"/>
        <s v="GraphQL with React: The Complete Developers Guide"/>
        <s v="Big Data Programming Languages &amp; Big Data Vs Data Science"/>
        <s v="Functional &amp; Reactive programming in Java : Modern Style"/>
        <s v="Intro to Data Science: Your Step-by-Step Guide To Starting"/>
        <s v="The Project Management Course: Beginner to PROject Manager"/>
        <s v="Create Analytics Dashboard with PowerBi and Tableau"/>
        <s v="React Essentials with Typescript: A Practical Guide"/>
        <s v="Build Flutter &amp; Firebase OLX Clone App with Admin Panel 2021"/>
        <s v="Microsoft SQL  from scratch  - Beginner to Expert"/>
        <s v="Complete Wordpress Theme Development Course"/>
        <s v="BDD in C# - using Specflow (Cucumber) to develop a REST API and automate software testing"/>
        <s v="Apache Log4J Logging Framework Tutorial for Beginners"/>
        <s v="Unity 5 Interact with the database like a pro - php mysql"/>
        <s v="Accelerated Mobile Pages (AMP) - The Complete Course"/>
        <s v="Unreal Engine 5:  Blueprint Scripting 101"/>
        <s v="Unreal Engine C++, A Beginners 101"/>
        <s v="Xamarin Forms: Build Native Cross-platform Apps with C#"/>
        <s v="Angular 7 with Angular Material and Firebase Cloud Firestore"/>
        <s v="Build an Advanced 2D Platformer game in Unity 2021"/>
        <s v="Android App Development Course Build 5 Real Android App"/>
        <s v="Learn the Newest and EASIEST React Native Stack"/>
        <s v="2023-Learn Python in 7 Days with Exercises and Assignments"/>
        <s v="Pro data science in Python"/>
        <s v="The Complete ServiceNow Developer Course"/>
        <s v="Learn Knockout JS Framework from GroundUp"/>
        <s v="The Philosophy of FileMaker - Part 3"/>
        <s v="Projects in jQuery Mobile: Learn by building Real World Apps"/>
        <s v="The Complete Web Developer Masterclass: Beginner To Advanced"/>
        <s v="Build a Twitter like app for Android"/>
        <s v="Create a Full Ionic App with Material Design - Full Stack"/>
        <s v="Pega Masterclass : Complete course from myknowpega author"/>
        <s v="Building a Search Server with Elasticsearch"/>
        <s v="Android Monetisation AdMob &amp; in-app billing with Kotlin"/>
        <s v="Mastering Django - AJAX, Class Based Views, Forms"/>
        <s v="Hello Python - Python Programming for Beginners"/>
        <s v="SAP Fiori Simplified: For ABAPers"/>
        <s v="Mobile Automation With Robot Framework And Appium"/>
        <s v="Data science with R: tidyverse"/>
        <s v="AWS CloudFormation Step By Step: Beginner to Intermediate"/>
        <s v="SwiftUI Masterclass 2023 - iOS App Development &amp; Swift"/>
        <s v="React, NodeJS, Express &amp; MongoDB - The MERN Fullstack Guide"/>
        <s v="Learning Path:  Spring and Spring Boot Projects"/>
        <s v="Sorting Algorithms from Beginner to Expert"/>
        <s v="Unreal Engine: Ultimate Survival Horror Course"/>
        <s v="System Design Bootcamp : Crack Interviews and Build Systems"/>
        <s v="React Crashcourse for Beginners with a Hands-On Project"/>
        <s v="Firefox Developer Edition Basics"/>
        <s v="KivyMD Python - Build Mobile apps using Material Design"/>
        <s v="Object Oriented Programming using C++ from Basic to Advanced"/>
        <s v="The Complete iOS 11 Developer Course - Beginner To Advanced"/>
        <s v="Web Components &amp; Stencil.js - Build Custom HTML Elements"/>
        <s v="Appium Mobile Automation - Android &amp; iOS + Frameworks + CICD"/>
        <s v="Complete Unity ® and Android Development: Build Games &amp; Apps"/>
        <s v="Java Swing (GUI) Programming: From Beginner to Expert"/>
        <s v="Create a Twitter Clone with PHP, MYSQL and Js FROM SCRATCH"/>
        <s v="Web 3.0, Blockchain, Smart Contracts &amp; Crypto Practice Tests"/>
        <s v="Jenkins With DevOps For Developers: Beginners Course"/>
        <s v="2021-The Complete React Native from Zero to Hero"/>
        <s v="The Complete SwiftUI Developer Course"/>
        <s v="Making Band Websites: Promoting and Selling Your Music"/>
        <s v="Learn Android App Development &amp; Promote Your App like a Pro"/>
        <s v="Applied Machine Learning without coding using Orange 3"/>
        <s v="Learn Unity From Zero. Make A Mobile Game And Publish it."/>
        <s v="Go Programming (Golang): The Complete Developer's Guide"/>
        <s v="200+ Exercises - Programming in Python - 2023"/>
        <s v="SOLID Software Architecture: Complete Guide with Coding Examples"/>
        <s v="Google Drive and Google Docs: Ultimate Guide"/>
        <s v="Professional WordPress Theme &amp; Plugin Development"/>
        <s v="Microsoft Edge Basics Guide"/>
        <s v="Sentiment Analysis with Python"/>
        <s v="Single&amp;Multiplayer online game development Webgl's BabylonJs"/>
        <s v="The Ultimate LINQ with C# Masterclass - Basics to Advanced"/>
        <s v="Learn Flutter from scratch"/>
        <s v="Master Data Engineering using GCP Data Analytics"/>
        <s v="Learn C# Coding Intermediate: C# Classes, Methods and OOPs"/>
        <s v="Build Professional Websites with Joomla Gantry"/>
        <s v="Data Visualization in Python for Machine Learning Engineers"/>
        <s v="Full Stack Mern Project with React, NodeJS, MongoDB, Express"/>
        <s v="Learn Apache Cordova using Visual Studio 2015 &amp; Command line"/>
        <s v="Angular 12 - Complete Essential Guide"/>
        <s v="Learn Blockchain By Building Your Own In JavaScript"/>
        <s v="Django 4 and Python Full-Stack Developer Masterclass"/>
        <s v="Kentico 12 MVC"/>
        <s v="Rest API Testing using SoapUI | Real time Application"/>
        <s v="TensorFlow and the Google Cloud ML Engine for Deep Learning"/>
        <s v="Fundamentals of Apache Flink"/>
        <s v="Android and Firebase. Create a Live status update app."/>
        <s v="Typescript with modern React (i.e. hooks, context, suspense)"/>
        <s v="Building web APIs with Rust (beginners)"/>
        <s v="Complete C# Masterclass"/>
        <s v="Coding for actual beginners (C# / Unity / Game development)"/>
        <s v="Laravel - Learn How to Create Charts with Vue.js and Laravel"/>
        <s v="Complete React Native in 2023: Zero to Mastery (with Hooks)"/>
        <s v="HTML and CSS for Beginners - Build a Website &amp; Launch ONLINE"/>
        <s v="Angular and NestJS: A Practical Guide with Docker"/>
        <s v="Netlify - The Complete Guide 2023 (FullStack Serverless)"/>
        <s v="Ajax, jQuery and JSON for Beginning Web Developers"/>
        <s v="SOLID Simplified - Software Design Fundamentals"/>
        <s v="Creating Real Time Hair for Game Characters [Beginner]"/>
        <s v="DevOps: CI/CD with Jenkins using Pipelines:Complete Tutorial"/>
        <s v="SwiftUI WhatsApp Clone | MVVM | Cloud Firestore | iOS 15"/>
        <s v="Build Reports with JasperReports, Java and Spring Boot"/>
        <s v="Text Mining and NLP using R and Python"/>
        <s v="2020-Flutter Complete with Dart,Firebase &amp; built Weather App"/>
        <s v="Selenium Automation testing from scratch"/>
        <s v="Unity 2017 - Build , program and publish a 3D shooter game"/>
        <s v="React: Web Apps with ReactJS and Redux - The Complete Course"/>
        <s v="Golang Microservices: Breaking a Monolith to Microservices"/>
        <s v="Java Programming for Absolute Beginners"/>
        <s v="JavaScript Beginner's Guide"/>
        <s v="iOS &amp; Swift: Become An App Developer"/>
        <s v="Unix For Beginners - MAC OS - Linux - Ubuntu"/>
        <s v="C# programming step by step - from Beginner to Advanced"/>
        <s v="The Complete Web Developer Course 3.0"/>
        <s v="Learn how to create a 2D Tower Defense Game in Unity 2021"/>
        <s v="Master Python and Excel: File Automation with OpenPyXL"/>
        <s v="Modern JavaScript (Complete guide, from Novice to Ninja)"/>
        <s v="Advanced T-SQL: Window Functions for Advanced Querying"/>
        <s v="Themes developer guide for Prestashop 1.7"/>
        <s v="Data Mining"/>
        <s v="Hybrid Mobile App Development with Ionic"/>
        <s v="Intro To Ruby For Game Development"/>
        <s v="Qt-QML  Practical Examples"/>
        <s v="DevOps Toolkit: Learn Kubernetes with Practical Exercises!"/>
        <s v="Git for Windows: Step-By-Step Mastery using Commands and GUI"/>
        <s v="Build a Trivia iPhone game that monetizes - Swift2 and iOS9"/>
        <s v="One Week of Data Science in Python - New 2023!"/>
        <s v="Build Microservices with .NET &amp; Amazon Web Services"/>
        <s v="Python 3 Programming A Step By Step Guide for Beginners"/>
        <s v="5 Days of Matlab, Simulink &amp; SimScape - New 2023!"/>
        <s v="Learn Laravel 7 along with REST API &amp; Livewire"/>
        <s v="Quantifying Energy Investments using Data Science"/>
        <s v="[NEW] Master Spring Boot 3 &amp; Spring Framework 6 with Java"/>
        <s v="The Complete Flutter Development Bootcamp with Dart"/>
        <s v="Node, Express, Angular 12 &amp; MySQL full stack web development"/>
        <s v="Start Augmented Reality &amp; Virtual Reality Metaverse Business"/>
        <s v="Java Object Oriented Programming:OOPS OOAD &amp; Design Patterns"/>
        <s v="Machine Learning, Deep Learning &amp; Neural Networks in Matlab"/>
        <s v="Optimization with Excel: Operations Research without Coding"/>
        <s v="Reactive Programming in Java using RXJava 3.x - ReactiveX"/>
        <s v="Socket.IO Chat App in React Native for iOS/Android"/>
        <s v="Learn Database Design using PostgreSQL"/>
        <s v="Learn MongoDB From Scratch"/>
        <s v="An Introduction to Machine Learning for Data Engineers"/>
        <s v="Full stack web development and AI with Python (Django)"/>
        <s v="Creating Plugins to Extend WordPress"/>
        <s v="Code Along - AWS Lambda, Kinesis and Serverless Framework"/>
        <s v="Xamarin: Build Native Cross Platform Apps with C# Codes"/>
        <s v="Data Engineering using Kafka and Spark Structured Streaming"/>
        <s v="DevOps - The Complete Guide"/>
        <s v="Jumpstart with NodeJs Streams"/>
        <s v="Advanced React For Enterprise: React for senior engineers"/>
        <s v="Learning Path: C++: High Performance applications with C++"/>
        <s v="Node.js for Beginners - Become a Node js Developer + Project"/>
        <s v="Python &amp; Introduction to Data Science"/>
        <s v="Building WordPress Themes: The Step-by-Step Guide"/>
        <s v="Automation Testing Masterclass - Selenium, Cucumber and More"/>
        <s v="Getting Started with Blockchain Solidity and Smart Contracts"/>
        <s v="A 18 Hour SQL/SQL Server 2014/Visual Studio 2017 Course"/>
        <s v="Practical C Programming Practices (130+ Common Projects)"/>
        <s v="RESTful Services with ASP.NET Web API"/>
        <s v="Learning FileMaker - Practical Techniques"/>
        <s v="Machine Learning with Jupyter Notebooks in Amazon AWS"/>
        <s v="Intro To Data Oriented Tech Stack (DOTS) &amp; ECS In Unity"/>
        <s v="Learn Web Scraping with Node.js"/>
        <s v="The Complete Full-Stack JavaScript Course"/>
        <s v="Java for Absolute Beginners"/>
        <s v="Machine Learning Real World projects in Python"/>
        <s v="Master Network Automation with Python for Network Engineers"/>
        <s v="Complete Login/Registration System in PHP &amp; MYSQL 2021"/>
        <s v="Tailwind CSS From Scratch | Learn By Building Projects"/>
        <s v="Complete Machine Learning &amp; Data Science Bootcamp 2023"/>
        <s v="Home Automation with Raspberry Pi and AWS - IoT - 2019"/>
        <s v="High-Performance Computing with Python 3.x"/>
        <s v="HTML and CSS for beginners"/>
        <s v="Welcome To Game Design - Game Design Canvas And Document"/>
        <s v="Bot Building Basics"/>
        <s v="Time Series Analysis and Forecasting using Python"/>
        <s v="Database Management Systems - MySQL"/>
        <s v="Ensemble Machine Learning in Python: Random Forest, AdaBoost"/>
        <s v="JavaScript and React for Beginners: Create 12 projects"/>
        <s v="Wordpress Plugin Development with React.js (2021)"/>
        <s v="Vue &amp; Django Full Stack: web app, backend API"/>
        <s v="Learn PHP and MySQL Development From Scratch"/>
        <s v="Jira Software Essentials: Mastering JQL Filters &amp; Dashboards"/>
        <s v="From 0 to 1: Hive for Processing Big Data"/>
        <s v="Apache Cassandra : Everything You Need To Know"/>
        <s v="Build an app with React, Redux and Firestore from scratch"/>
        <s v="High Performance Scientific Computing with C"/>
        <s v="Python Programming Basic"/>
        <s v="Complete IntelliJ IDEA 2019 course for beginners"/>
        <s v="How To Make A Modern Wordpress BLOG 2017! Create Your Blog!"/>
        <s v="Data Lake, Firehose, Glue, Athena, S3 and AWS SDK for .NET"/>
        <s v="Mastering critical SKILLS in Algorithms using C++: Part 1"/>
        <s v="Mastering Regular Expressions in JavaScript"/>
        <s v="Introduction to Node.js for Beginners"/>
        <s v="Ultimate Rust Crash Course"/>
        <s v="Object oriented programming with Javascript - Build Quiz App"/>
        <s v="Oracle 11g | 18c : Database Administration,Data Analysis"/>
        <s v="Learn Wordpress Gutenberg Block Editor 2023 Version"/>
        <s v="Zoho Creator: Learn How to Build Applications step-by-step"/>
        <s v="Data Structures in JavaScript"/>
        <s v="Introduction to Microservices"/>
        <s v="Build Neural Networks In Seconds Using Deep Learning Studio"/>
        <s v="OutSystems Reactive for Beginners"/>
        <s v="Build an application from scratch: JEE 7, Java 8 and Wildfly"/>
        <s v="Go (Golang) Programming: The Complete Go Bootcamp 2023"/>
        <s v="LEARNING PATH: Azure: Explore Azure Functions and Logic Apps"/>
        <s v="Advanced C++ Programming Training Course"/>
        <s v="Build a Real Time web app in node.js , Angular.js, mongoDB"/>
        <s v="JAVA GUI Bootcamp 2021"/>
        <s v="Microsoft Azure AZ-900 Certification"/>
        <s v="Bootstrap 3 Beginners: Create a Professional Landing Page"/>
        <s v="JavaScript for beginners - Quick JavaScript Fundamentals"/>
        <s v="WordPress Plugin Development with Vue.js (2021)"/>
        <s v="Scalable Data Analysis in Python with Dask"/>
        <s v="Xilinx Vivado Essentials for the Logic Designer"/>
        <s v="Software Architecture: Dependency Injection for C# Devs"/>
        <s v="Build your Own Self Driving Car| [Course 1 &amp; Course 2]"/>
        <s v="Test Automation Framework [ Spring Boot + Selenium + BDD ]"/>
        <s v="Learn and Build using Polymer LitElement (beyond Polymer 3)"/>
        <s v="Beginner to Advanced HTML5 and CSS3 (2022)"/>
        <s v="Natural Language Processing with Python and NLTK"/>
        <s v="The Complete Kotlin Developer Course"/>
        <s v="Oracle Cloud Security Data Protection and Encryption"/>
        <s v="Apache Spark 3 - Real-time Stream Processing using Python"/>
        <s v="Create Android &amp; iOS Apps Without Coding"/>
        <s v="SAP ABAP Training - in Plain English"/>
        <s v="Angular unit test case with Jasmine &amp; Karma"/>
        <s v="Kaggle - Get The Best Data Science, Machine Learning Profile"/>
        <s v="Top Python and Django Web Development Bundle!"/>
        <s v="Web Scraping with Python: BeautifulSoup, Requests &amp; Selenium"/>
        <s v="Learn DevOps: Infrastructure Automation With Terraform"/>
        <s v="Machine Learning with Imbalanced Data"/>
        <s v="Automate Everything with Python"/>
        <s v="Ultimate Prometheus"/>
        <s v="JavaScript and ES6 Challenges - Do you know JavaScript?"/>
        <s v="Yarn Dependency Management: The Complete Guide"/>
        <s v="Getting Started with ASP.NET Core MVC"/>
        <s v="The Java Spring Tutorial: Learn Java's Popular Web Framework"/>
        <s v="REST Assured Fundamentals 2022"/>
        <s v="Selenium, C# and Everything in Between"/>
        <s v="UML and Object-Oriented Design Foundations"/>
        <s v="Object-oriented Programming in JavaScript"/>
        <s v="Mastering SQL Server 2016 Integration Services (SSIS)-Part 1"/>
        <s v="The Complete Job Control Language (JCL) Course."/>
        <s v="Beginner's Guide to PostgreSQL"/>
        <s v="Hands-on technical aspects of software testing for beginners"/>
        <s v=".NET MAUI Mobile App Development"/>
        <s v="The Divi WordPress Theme for Beginners"/>
        <s v="Docker - Introducing Docker Essentials, Containers, and more"/>
        <s v="Learn DevOps with Jenkins All in One Guide"/>
        <s v="Projects in HTML5"/>
        <s v="Python for Data Science"/>
        <s v="NodeJs: Beginner Practical Guide - E-Commerce Web API [2023]"/>
        <s v="Microsoft Azure Data Lake Storage Service (Gen1 &amp; Gen2)"/>
        <s v="Practical Git: for Absolute Beginners"/>
        <s v="Project in DevOps - Build Real World Processes"/>
        <s v="Certification Course For Web Design"/>
        <s v="Learn DevOps: On-Prem or Cloud Agnostic Kubernetes"/>
        <s v="API Crash Course: How to Create, Test, &amp; Document your APIs"/>
        <s v="Complete E-Commerce Course - Java,Spring,Hibernate and MySQL"/>
        <s v="JavaScript Game Development Step by Step"/>
        <s v="Create Complete Web Applications easily with APEX 5"/>
        <s v="JavaScript Interview Prep: Practice Problems"/>
        <s v="Learn Java Programming | Complete Course"/>
        <s v="Kotlin Coroutines for Android Masterclass"/>
        <s v="Unreal Engine VR Development Fundamentals"/>
        <s v="Internet and Web Development Fundamentals"/>
        <s v="Microservices Architecture and Implementation on .NET 5"/>
        <s v="PHP MVC Framework CodeIgniter Tutorial for Beginners Project"/>
        <s v="Machine Learning From Basic to Advanced"/>
        <s v="Learning Path: OpenCV: Master Image Processing with OpenCV 3"/>
        <s v="Python Bootcamp - Python Programming - Python For Beginners"/>
        <s v="Complete 2022 Data Science &amp; Machine Learning Bootcamp"/>
        <s v="Unity Turn-Based Strategy Game: Intermediate C# Coding"/>
        <s v="Modern Food Recipes App - Android Development with Kotlin"/>
        <s v="Clustering &amp; Classification With Machine Learning In Python"/>
        <s v="React styled components / styled-components [V5 EDITION]"/>
        <s v="The complete React Native course"/>
        <s v="Java 8 - Beyond the Basics"/>
        <s v="Selenium WebDriver and Java - Learn Automation with Selenium"/>
        <s v="All You Need to Know About REST Integration In ServiceNow"/>
        <s v="Financial Engineering and Artificial Intelligence in Python"/>
        <s v="HTML5 &amp; CSS3 for Beginners | The Ultimate Guide"/>
        <s v="The Complete 2020 Web Developer Master Course"/>
        <s v="Java (and Cucumber) for Automation Testing"/>
        <s v="Data Analysis Masterclass (4 courses in 1)"/>
        <s v="MySQL Database Admin  -DBA for Beginners"/>
        <s v="CSS - Basics to Adv for front end development [2023]"/>
        <s v="SQL - The Query Writing Bootcamp [2019]"/>
        <s v="Introduction to Java for Programmers"/>
        <s v="Test Automation with Katalon Studio (Selenium WebDriver)"/>
        <s v="Go Bootcamp: Master Golang with 1000+ Exercises and Projects"/>
        <s v="Learn ASP NET with Bootstrap,Entity Framework,JavaScript,C#"/>
        <s v="The React Testing Library Bootcamp - The Developer Guide"/>
        <s v="Learn Spring Boot - Rapid Spring Application Development"/>
        <s v="The Complete Android 12 Developer Course - Mastering Android"/>
        <s v="Data integration (ETL) with Talend Open Studio"/>
        <s v="Learn Python for Data Science &amp; Machine Learning from A-Z"/>
        <s v="Top Python and Javascript Programming Bundle"/>
        <s v="R Programming For Absolute Beginners"/>
        <s v="Hacking with macOS - Build 18 Desktop Apps with Swift 5"/>
        <s v="Deep Learning Prerequisites: Linear Regression in Python"/>
        <s v="Dissecting Ruby on Rails 5 - Become a Professional Developer"/>
        <s v="Blazor WebAssembly Full Stack Bootcamp with .NET 5"/>
        <s v="Google Apps Script Complete Course New IDE 100+ Examples"/>
        <s v="cPanel Ultimate Guide"/>
        <s v="Unreal Engine 5: One Course Solution For Material"/>
        <s v="Learn to make an Awesome Builder-Defender game in Unity!"/>
        <s v="MATLAB for Engineering Students Part 1"/>
        <s v="The Complete CSS Flexbox Guide With a Complete Project 2023"/>
        <s v="Building reports in Java with JasperReports and JasperStudio"/>
        <s v="Microservices Contract Testing with Pact"/>
        <s v="Talend Data Integration Course : Beginner to Expert"/>
        <s v="Docker and Kubernetes: The Complete Guide"/>
        <s v="Deploy Java Spring Apps Online to Amazon Cloud (AWS)"/>
        <s v="Complete HTML Tutorial from scratch"/>
        <s v="OpenID Connect &amp; JWT: User identity for your apps &amp; APIs ..."/>
        <s v="Quasar V1: Cross-Platform Apps (with Vue 2, Vuex &amp; Firebase)"/>
        <s v="Beginner Object Oriented Programming In C# and .NET Core"/>
        <s v="The Complete Developers Guide to MongoDB"/>
        <s v="The Complete Quality Assurance Course- Learn QA from Scratch"/>
        <s v="Practical Data Science: Analyzing Stock Market Data with R"/>
        <s v="The Complete Flutter App Development Course for Android, iOS"/>
        <s v="Build a Blockchain and a Cryptocurrency from Scratch"/>
        <s v="Coding for Visual Learners: Learning JavaScript from Scratch"/>
        <s v="C++ Programming from Zero to Hero :  The Fundamentals"/>
        <s v="Building An Uber Eats Clone With No-Code Using Bubble"/>
        <s v="Build and model a 3D Super MARLO runner clone in Unity ®!"/>
        <s v="Java Applications: Building Apps with Java"/>
        <s v="XML For Absolute Beginners: Learn to create your own tags"/>
        <s v="React Native From Scratch with Hooks and Context"/>
        <s v="Make an E-Commerce Website with Blazor WebAssembly in .NET 6"/>
        <s v="Crisper Learning for Robotics Process Automation- Blue Prism"/>
        <s v="Twitter Social Media Master Social Media App Twitter in 2023"/>
        <s v="Learn &amp; build a modern responsive website for themeforest"/>
        <s v="Houdini 18 - Procedural Prop Modeling - Chinese Knife"/>
        <s v="Become An Awesome Java Professional"/>
        <s v="Java Collections and Generics for Beginners"/>
        <s v="Elasticsearch Masterclass [Incl., Elasticsearch 7 update]"/>
        <s v="Create a Python Powered Chatbot in Under 60 Minutes"/>
        <s v="Kotlin for Android O Development: From Beginner to Advanced"/>
        <s v="Complete React Native bootcamp - Build 18 iOS &amp; Android app"/>
        <s v="Mastering Go Programming"/>
        <s v="Mainframe: The Complete COBOL Course From Beginner To Expert"/>
        <s v="The Complete MongoDB Course 2023"/>
        <s v="Regression Analysis / Data Analytics in Regression"/>
        <s v="PHP for Beginners 2023: The Complete PHP MySQL PDO Course"/>
        <s v="2D Game Artist: Learn GIMP For Game Art"/>
        <s v="Learn By Example: Statistics and Data Science in R"/>
        <s v="PHP Unit Testing with PHPUnit"/>
        <s v="Kubernetes from A to Z „¢"/>
        <s v="The Complete C Programming Bootcamp"/>
        <s v="The Complete Guide to Bubble Visual Programming"/>
        <s v="Make a fighting game in Unity"/>
        <s v="The Git &amp; Github Bootcamp"/>
        <s v="The Java Design Patterns Course"/>
        <s v="Leading Agile Teams with Jira Software Cloud"/>
        <s v="Get Git Smart Course: Learn Git in Unity, SourceTree, GitHub"/>
        <s v="How to Program Voxel Worlds Like Minecraft with C# in Unity"/>
        <s v="Master Course in ChatGPT"/>
        <s v="SQL Bootcamp with MySQL, PHP &amp; Python : 5 Courses in 1"/>
        <s v="Bootstrap 5 Course: Build Responsive Websites like a Pro"/>
        <s v="The WordPress Bootcamp: Build 11 Websites with WordPress"/>
        <s v="The Complete PHP Bootcamp Course With Video Sharing Project"/>
        <s v="Learn to Build Web Apps using UnderscoreJS : Code Like a Pro"/>
        <s v="Build Realtime Social iOS Apps With Firebase and Swift iOS 9"/>
        <s v="JavaScript: Learn Front End Web Development"/>
        <s v="Write Better Emails: Tactics for Smarter Team Communication"/>
        <s v="Complete Codecamp On C, C++, C#, Java &amp; Python Programming!"/>
        <s v="Learn Python: The Complete Python Automation Course!"/>
        <s v="Artificial Intelligence #1: Linear &amp; MultiLinear Regression"/>
        <s v="Apache Spark with PySpark in 2022 : Master Spark with Python"/>
        <s v="Unity Game Tutorial: Physics Based Puzzles Games 2D"/>
        <s v="NLTK: Build Document Classifier &amp; Spell Checker with Python"/>
        <s v="Design Patterns With Spring WebFlux"/>
        <s v="Building A LinkedIn Clone With No-Code Using Bubble"/>
        <s v="React Redux and Git Mastery with Hands-on Project"/>
        <s v="Learn Mobile Game Programming from Scratch"/>
        <s v="Python+SQL+Oracle and Endless Possibilities"/>
        <s v="Tableau Prep Builder for beginners - lets get started"/>
        <s v="Learn JavaScript for beginners"/>
        <s v="Complete C# programming Fundamentals With Example Projects"/>
        <s v="Prometheus MasterClass : DevOps Infra Monitoring &amp; Alerting"/>
        <s v="SQL Server FAST TRACK  for Novices - Tables"/>
        <s v="Everything About Blogger From Scratch"/>
        <s v="iOS Development - App Monetization for Swift 3 &amp; iOS 10"/>
        <s v="Chat Application In PHP With MySQL And JavaScrip ( Laravel )"/>
        <s v="Practical Neural Networks and Deep Learning in Python"/>
        <s v="AWS RDS for DBAs"/>
        <s v="Simplified: All About Neural Networks"/>
        <s v="Python Programming: Machine Learning, Deep Learning | Python"/>
        <s v="All in one HTML CSS and JQuery"/>
        <s v="Learn to Code HTML &amp; CSS for Responsive Real-World Websites"/>
        <s v="PHP Fundamentals 2019"/>
        <s v="Angular and Laravel: Breaking a Monolith to Microservices"/>
        <s v="Oracle Database Administration"/>
        <s v="SharePoint for Developers: Building Hosted Add-Ins"/>
        <s v="Computer Vision: Face Recognition Quick Starter in Python"/>
        <s v="Introduction to Kubernetes using Docker"/>
        <s v="Web Development Essentials - HTML5, CSS, Javascript"/>
        <s v="Learning Dynamic Website Design - PHP MySQL and JavaScript"/>
        <s v="Learn To Create A First Person Shooter With Unity &amp; C#"/>
        <s v="REST Assured API Automation,Allure Reports - An Introduction"/>
        <s v="The Complete Python Course: Go From Beginner To Advanced"/>
        <s v="How to design &amp; develop REST microservices in Golang (Go)"/>
        <s v="How to Make a Freaking iPhone App - iOS 10 and Swift 3"/>
        <s v="Bluebeam in 3 Hours"/>
        <s v="Python 3: Deep Dive (Part 2 - Iteration, Generators)"/>
        <s v="Create a PHP Login and Registration System From Scratch 2020"/>
        <s v="Learn To Code by Making Video Games - No Experience Needed!"/>
        <s v="Android Material Design"/>
        <s v="Learn To Code Trading Card Game Battle System With Unity 3D"/>
        <s v="Raspberry Pi: Make a Workbench Computer"/>
        <s v="Test Case Management (Fundamentals &amp; TestRail Demo)"/>
        <s v="Automation Architect - Selenium WebDriver - 9 Live Projects"/>
        <s v="Azure Devops Crash Course -Build CI/CD release pipelines"/>
        <s v="Python for Beginners"/>
        <s v="The Complete WordPress Website Business Course"/>
        <s v="Multithreading,Parallel &amp; Asynchronous Coding in Modern Java"/>
        <s v="Complete Course on A/B Testing with Interview Guide"/>
        <s v="Easy WPF in C# Windows Presentation Foundation for Beginners"/>
        <s v="The Python Programming For Everyone Immersive Training"/>
        <s v="Advanced Algorithms in Java"/>
        <s v="Solidity Smart Contracts: Build DApps In Ethereum Blockchain"/>
        <s v="Vue.js Essentials - 3 Course Bundle"/>
        <s v="Efficient Java Multithreading and Concurrency with Executors"/>
        <s v="Deep Learning :Adv. Computer Vision (object detection+more!)"/>
        <s v="The Complete LabVIEW Essentials -  Code &amp; Acquire Data Now"/>
        <s v="Testing Angular 4 (previously Angular 2) Apps with Jasmine"/>
        <s v="Vue JS 2: From Beginner to Professional (includes Vuex)"/>
        <s v="Linear Regression and Logistic Regression in Python"/>
        <s v="Reactive Angular Course (with RxJs, Angular 15)"/>
        <s v="Rust Programming Language for Beginners"/>
        <s v="The Ultimate Guide to Unity Designpatterns"/>
        <s v="Make a Multiplayer Shooter in Unity"/>
        <s v="Accelerated ES6 JavaScript Training"/>
        <s v="Multithreading and Parallel Programming in C#"/>
        <s v="Applied Statistical Modeling for Data Analysis in R"/>
        <s v="Building Recommender Systems with Machine Learning and AI"/>
        <s v="Python training, from scratch to penetration tester"/>
        <s v="Database Design Introduction"/>
        <s v="Flutter BLoC - From Zero to Hero Complete Course"/>
        <s v="C# Logical Puzzles Games &amp; Algorithm Projects (step by step)"/>
        <s v="iOS &amp; Swift - The Complete iOS App Development Bootcamp"/>
        <s v="CSS &amp; JavaScript - Certification Course for Beginners"/>
        <s v="Projects in PHP and MySQL"/>
        <s v="Intermediate iOS - Get Job Ready with Swift 2"/>
        <s v="Cloud Computing Concepts"/>
        <s v="Automation framework with Selenium Java (Advanced)"/>
        <s v="Docker: A Project-Based Approach to Learning"/>
        <s v="ASP NET CORE - ANGULAR 2 - Web API E-Commerce App"/>
        <s v="Build 10 C# Beginner Projects  from scratch"/>
        <s v="Master the JavaScript Interview"/>
        <s v="Hands-On Kubernetes Networking"/>
        <s v="The Ultimate Beginners Guide to Genetic Algorithms In Python"/>
        <s v="Learn to Program with Java for Complete Beginners - Part 2"/>
        <s v="Build a Connect-4 Clone in React + JavaScript Foundations"/>
        <s v="Learn Advanced C# Scripting in Unity 5 for Games"/>
        <s v="The Complete Python Course for Machine Learning Engineers"/>
        <s v="Coding Projects For Beginners: Learn to code step by step"/>
        <s v="Technical Writing: How to Write API Software Documentation"/>
        <s v="40 Real World Data Science, Machine Learning Projects 2022"/>
        <s v="HTML, CSS, &amp; Bootstrap - Certification Course for Beginners"/>
        <s v="MVVM in WPF Survival Guide From A to Z"/>
        <s v="Ultimate guide to Social Media Web development integration "/>
        <s v="Learn Basics of Data Structures &amp; Algorithms in C++"/>
        <s v="Android Game Development - Create Your First Mobile Game"/>
        <s v="Scala Applied, Part 3"/>
        <s v="Test Reporting - Know-How &amp; Templates for Test Managers"/>
        <s v="SQL for Beginners: The Easiest Way to Learn SQL Step by Step"/>
        <s v="Erlang: The Complete Beginner's Guide 2023"/>
        <s v="C++ Development Tutorial Series - The Complete Coding Guide"/>
        <s v="Java Programming Comprehensive Course 2022"/>
        <s v="ABC of Java  (A Perfect Java course for beginner's)"/>
        <s v="CSS Flexbox | Basic to Advanced with Responsive Project"/>
        <s v="Master NestJS 9 - Node.js Framework 2023"/>
        <s v="Make a 2d Platformer in Unity 2020 using Design patterns"/>
        <s v="DevOps: A Management Perspective"/>
        <s v="Google Maps SDK for Android with Kotlin | Masterclass"/>
        <s v="Introduction to Sequelize ORM (w/ Express.js + Postgres)"/>
        <s v="C# For Beginners: Learn C# Programming From Scratch"/>
        <s v="Laravel React CRUD/SPA APP in 2 hours"/>
        <s v="Mapping in Leaflet JS"/>
        <s v="Optimising a mobile game in Unity"/>
        <s v="Building Games with Scratch 2.0"/>
        <s v="How To Program Your Own Breakout Game using Visual C#"/>
        <s v="Build an Ethereum dApp from scratch"/>
        <s v="Build Responsive Websites with Modern HTML &amp; CSS with Sass"/>
        <s v="Python Game Development using Pygame and Python 3"/>
        <s v="Happy Flutter - Sport News Apps Flutter"/>
        <s v="Intro to Bubble - Learn how to build apps without code"/>
        <s v="Alteryx Designer Advanced Certification Mega Bundle"/>
        <s v="Learn to Build an Outdoor Environment with Unreal Engine 4"/>
        <s v="How to Optimize Your WordPress Site's Speed &amp; Security"/>
        <s v="Java Full Stack Spring Boot and Angular (Inc. JWT + Cloud)"/>
        <s v="Software Quality Assurance (SQA) for Beginners from scratch"/>
        <s v="Create Backend Service for Xamarin Forms"/>
        <s v="Step-by-step HTML and CSS for Absolute Beginners"/>
        <s v="JavaScript 101 Gain insights how to code with JavaScript"/>
        <s v="JavaScript Modern ES6 - 2020 - The Complete Course"/>
        <s v="iOS 11 &amp; Swift 4 - Making an onboarding for your iOS app"/>
        <s v="MERN Stack Project Course 2023 - Build Fullstack React App"/>
        <s v="Xilinx Vivado: Beginners Course to FPGA Development in VHDL"/>
        <s v="Mastering XPath and CSS Selector for Selenium"/>
        <s v="Building Web APIs with gRPC - The Complete Guide"/>
        <s v="Algorithms Data Structures in Java #2 (+INTERVIEW QUESTIONS)"/>
        <s v="Learn SAP OData Services Developments in 2 Hours"/>
        <s v="Learning Doctrine The Easy Way!"/>
        <s v="Dart Masterclass Programming Course: iOS/Android Bible"/>
        <s v="Python Programming: The Complete Python Bootcamp 2023"/>
        <s v="Learn Web Designing &amp; HTML5/CSS3 Essentials in 4-Hours"/>
        <s v="The Python Certification Course"/>
        <s v="Unit testing your Javascript with jasmine"/>
        <s v="Bootstrap 4 From Scratch With 5 Projects"/>
        <s v="Master Selenium Automation Testing | Basic to Advanced Level"/>
        <s v="Job-Ready SQL in an Afternoon"/>
        <s v="Comprehensive Course on MongoDB and Data Modeling"/>
        <s v="Mastering Android Programming"/>
        <s v="Wordpress &amp; Elementor Mastery 2023 - Learn To Build Websites"/>
        <s v="MySQL   and MySQL Workbench  For beginners"/>
        <s v="Learn Python 3 From Scratch"/>
        <s v="Master Microservices with Spring Boot and Spring Cloud"/>
        <s v="Learn to Create a Metroidvania Game using Unity &amp; C#"/>
        <s v="Testing Framework TestNG from Scratch with Java"/>
        <s v="React JS Course - Getting Started Guide to Beginners"/>
        <s v="Font Awesome Basics Guide"/>
        <s v="Learn Rust in 7 Days"/>
        <s v="HTML, CSS and JavaScript: The Complete Web Developer Course"/>
        <s v="The Complete JavaScript Bootcamp for Beginners 2020 with ES6"/>
        <s v="Django master course with real world practical project 2022"/>
        <s v="Data Visualization with Python and Power BI"/>
        <s v="CSSCasts: CSS libraries Plugins Tips &amp; Tricks (in 2020)"/>
        <s v="How to Build a Java Spring Boot Web Application from Scratch"/>
        <s v="Learn NoSQL Databases - Complete MongoDB Bootcamp 2022"/>
        <s v="Create Hotel Website with Online Booking &amp; Reservation in WP"/>
        <s v="GraphQL &amp; Flutter - Build GraphQL APIs &amp; Flutter Client Apps"/>
        <s v="C# Basics for Beginners: Introduction to Programming with C#"/>
        <s v="Python &amp; Kivy The Right Way Mobile App [ A-to-Z , Projects ]"/>
        <s v="WordPress Complete Guide for Experts: Security"/>
        <s v="Blogging for Beginners with WordPress"/>
        <s v="Learn integration testing with Spring Boot"/>
        <s v="Build CHATBOTS with Dialogflow (V1 &amp; V2) and NodeJS"/>
        <s v="PHP Object Oriented Programming Fundamentals (OOP)"/>
        <s v="PHP with PDO: Build Task List Project with PDO, PHP &amp; MySQL"/>
        <s v="Supervised Learning for AI with Python and Tensorflow 2"/>
        <s v="SAP Fiori, UI5, Gateway, ODATA for beginners with Hands-On"/>
        <s v="Learn the basics of C++ fast! Learn how to Develop Software"/>
        <s v="Learn Web Scraping with NodeJs in 2021 - The Crash Course"/>
        <s v="The Complete MATLAB Course #2: Advanced Skills For Experts"/>
        <s v="Cucumber BDD with Python Behave and Selenium WebDriver 2023"/>
        <s v="Beginners Guide to Learning PHP 5"/>
        <s v="Monitoring and Alerting with Prometheus"/>
        <s v="The Complete Android T + Java Developer Course „¢ : 2023"/>
        <s v="Learn C Programming : Complete Course for Beginners-Hands On"/>
        <s v="If You Can Cook, You Can Code Vol 1: How Programming Works"/>
        <s v="Salesforce Developer Training with real-time project"/>
        <s v="One Week Python"/>
        <s v="Process Big Data using Apache PIG"/>
        <s v="Atlassian Confluence : Master Confluence Cloud As Beginner"/>
        <s v="30 Day Java Bootcamp: Build 30 Java Development Projects"/>
        <s v="Kotlin Java for Android App Development | Kotlin Android"/>
        <s v="Wordpress Backup &amp; Restore"/>
        <s v="Laravel - Create a user registration with email notification"/>
        <s v="Linear Algebra and Feature Selection in Python"/>
        <s v="Beginner's Guide to HTML and HTML5"/>
        <s v="Shopping Cart with Html Css and Javascript"/>
        <s v="IBM Masterclass- Bluemix, Watson, Cloudant and more"/>
        <s v="Mastering HTML5 Programming - The Easier Way"/>
        <s v="Introduction to Docker and the DCA Certification"/>
        <s v="Domain Name Basics Guide"/>
        <s v="OpenAI, GPT, ChatGPT and DALL-E Masterclass"/>
        <s v="Git Tutorial with Tortoise Git Tool"/>
        <s v="Get a Job As a Web Developer: A Step-by-Step Guide"/>
        <s v="Python Desktop Apps with Tkinter"/>
        <s v="Build an app in less than 1 hour using React Native"/>
        <s v="Machine Learning in Python Level 1: Beginner"/>
        <s v="Skeletal Animation and Inverse Kinematic (IK) in Unity 2020"/>
        <s v="Data Visualization with MATLAB - Projects and Examples"/>
        <s v="The Complete Python Bootcamp From Zero to Hero in Python"/>
        <s v="JavaScript Projects for JavaScript Beginners"/>
        <s v="Careers in Data Science A-Z „¢"/>
        <s v="Performance Testing using LoadRunner 12.50"/>
        <s v="Professional Android Developer - I"/>
        <s v="GDPR Simplified: The Basics"/>
        <s v="Machine Learning in R &amp; Predictive Models | 3 Courses in 1"/>
        <s v="Flutter REST Movie App: Master Flutter REST API Development"/>
        <s v="Google Script Create Google Docs on the fly from templates"/>
        <s v="C# WPF: Learn C# WPF Core with MsSQL &amp; EF Core"/>
        <s v="Data Structures and Algorithms in Swift"/>
        <s v="C PROGRAMMING made easy"/>
        <s v="R Data Pre-Processing &amp; Data Management - Shape your Data!"/>
        <s v="Node.js Interview Questions Preparation Course"/>
        <s v="Learn Microsoft SSIS (SQL Server Integration Services)"/>
        <s v="Unity Game Development Master Class"/>
        <s v="Concurrent and Parallel Programming in Python"/>
        <s v="Database Services on Microsoft AZURE"/>
        <s v="Build a Database driven Application with Python and MySQL"/>
        <s v="How to Create a Platformer with a Story - GameMaker Studio 2"/>
        <s v="The JavaScript Complete Guide Course"/>
        <s v="Go: Mastering Google's Go (Golang) Programming"/>
        <s v="Complete And Ultimate C Programming Course"/>
        <s v="Microsoft Azure: Storage and Database"/>
        <s v="Learn Angular JS for Beginners"/>
        <s v="JavaScript Basics Web Development Building Blocks"/>
        <s v="Learn SQL Reporting Services Beginning Report Training"/>
        <s v="C/C++ Pointers &amp; Applications"/>
        <s v="The Ultimate Beginners Guide to Natural Language Processing"/>
        <s v="The Complete Android Kotlin Developer Course | Kotlin A-Z „¢"/>
        <s v="Connect with Your Totems and Spirit Animals"/>
        <s v="Object-Oriented Software Engineering with Java"/>
        <s v="Publish Your Flappy Bird* iPhone Game, EZ &amp; No Coding, iOS9+"/>
        <s v="Appium C# WinAppDriver UI Automation Testing Windows Apps"/>
        <s v="Scala Programming Language"/>
        <s v="Scala for Java Developers: Transition Up!"/>
        <s v="PostgreSQL Database Administration (DBA) for Beginners"/>
        <s v="In-Depth Software Testing Training Course From Scratch"/>
        <s v="Learning Python for Data Analysis and Visualization Ver 1"/>
        <s v="Material UI - The Complete Guide With React (2023) Edition"/>
        <s v="MERN Stack : Hotel Booking App with React ,Node ,Mongo 2021"/>
        <s v="Google Apps Script Build 28+ Fun Projects Sites G Suite"/>
        <s v="Machine Learning In The Cloud With Azure Machine Learning"/>
        <s v="Machine Learning Practical Course: Build 30 Projects"/>
        <s v="Python Programming: Build Matchmaking Website + Geolocator"/>
        <s v="Robotic Process Automation: RPA for Managers and Leaders"/>
        <s v="Advanced Prestashop module developer guide"/>
        <s v="Programming Effectively in Python"/>
        <s v="Phonegap &amp; Ludei - Build HTML5 CSS &amp; JS Apps"/>
        <s v="C Programming Language Refresher Course"/>
        <s v="Develop Ionic 4 Angular iOS Android Apps for WooCommerce"/>
        <s v="Data Structures and Algorithms"/>
        <s v="Django + AngularJS for a Powerful Web Application"/>
        <s v="Build Real World App In Xamarin Forms"/>
        <s v="MySql, JDBC, JSP, Servlet for Beginners with Projects"/>
        <s v="Hands-on with AWS RDS"/>
        <s v="Apple TV App &amp; Game Development for tvOS"/>
        <s v="LEARNING PATH: The Complete Guide to Unreal Engine 4"/>
        <s v="MATLAB Projects with iPhone &amp; iOS Sensors"/>
        <s v="C# Basics for Absolute Beginners in C# and .NET"/>
        <s v="Projects in iOS "/>
        <s v="SQLite for beginners"/>
        <s v="Python in Containers"/>
        <s v="Unreal Engine 5 (UE5) to Steam: How to Release a Game"/>
        <s v="Java Programming - For School Kids"/>
        <s v="React Testing Library and Jest: The Complete Guide"/>
        <s v="DevOps Collection Tools and Skills"/>
        <s v="NVDA all the way"/>
        <s v="Python 3 in 1: Basics, Advanced and Django"/>
        <s v="Ultimate DevSecOps With Real World Scenarios"/>
        <s v="The Complete Unity 5 Intro - Learn to Build and Design Games"/>
        <s v="Laravel &amp; Realtime: Build Several Realtime Apps with Laravel"/>
        <s v="Factory Talk View ME Training using Studio 5000 PLC's."/>
        <s v="The Complete Android App Development Masterclass: Build Apps"/>
        <s v="MS SQL Server With Real World Db Design Techniques"/>
        <s v="PHP Essential How to create build Amazing websites with PHP"/>
        <s v="Python OOPS: Object Oriented Programming For Python Beginner"/>
        <s v="A Full Introduction to C++ with Objects"/>
        <s v="JavaScript for Beginning Web Developers"/>
        <s v="Favicon Grabber Using JavaScript"/>
        <s v="Advanced Algorithms and Data Structures in Python"/>
        <s v="C# Intermediate Programming : The Next Steps"/>
        <s v="Create a Members Only Blog using PHP, MySQL, &amp; AJAX"/>
        <s v="Unreal Engine 5 - Easily Translate and Localize your Game"/>
        <s v="Programming with Kotlin - Masterclass | Complete Course"/>
        <s v="Certified Digital Forensics Examiner (CDFE)"/>
        <s v="ARKIT &amp; Unity 3D, creating Augmented Reality Apps with C#"/>
        <s v="2023 Python - First line of code to python pro - Python 3"/>
        <s v="SQL - Introduction to SQL with MySQL"/>
        <s v="Create Amazing  Native Apps  For Both IOS &amp; Android"/>
        <s v="Beginner API development in Node, Express, ES6, &amp; MongoDB"/>
        <s v="Wix Website SEO | Wix SEO| Wix Search Engine Optimisation"/>
        <s v="Learn Adobe Brackets Free open source code editor"/>
        <s v="PowerApps for Beginners"/>
        <s v="Android Training &amp; Certification - 49 Projects"/>
        <s v="The Python Bible „¢ | Everything You Need to Program in Python"/>
        <s v="Manual Software Testing: Complete Course with Practical Labs"/>
        <s v="Learn Cucumber BDD with Java -MasterClass Selenium Framework"/>
        <s v="Reactive Programming in iOS with RxSwift"/>
        <s v=".NET 5 Web API &amp; Entity Framework Crash Course"/>
        <s v="How to Make Tile Based Platform Games in Gamemaker Studio 2"/>
        <s v="Practical AI with Python and Reinforcement Learning"/>
        <s v="Learn Unity's Entity Component System to Optimise Your Games"/>
        <s v="ServiceNow IT Service Management CIS-ITSM Tests: Tokyo 2023"/>
        <s v="ASP.NET Core Web API - Zero to Hero [ASP.Net Core 5.0]"/>
        <s v="The Fast Track To Deploying  A Web App On AWS The Right Way"/>
        <s v="Complete Guide WordPress Theme &amp; Plugin Development"/>
        <s v="Make Android Apps No Coding App Inventor 2 Complete Course"/>
        <s v="PHP and Wordpress for Beginners"/>
        <s v="Introduction to Programming and App Development"/>
        <s v="Multiplayer Virtual Reality (VR) Development With Unity"/>
        <s v="Mastering Apache HBASE with Hands-on"/>
        <s v="Intro to SwiftUI"/>
        <s v="Learn how to make iPhone/android 2D Games without coding"/>
        <s v="Unreal Engine 5 - Learn to Make a Professional Main Menu"/>
        <s v="Beast Android Development: Parsing Json Data"/>
        <s v="Knockout JS from Basic to Advanced"/>
        <s v="Getting Cozy with Shader Forge for Unity 3D"/>
        <s v="Learning MongoDB"/>
        <s v="Data Stream Development via Spark, Kafka and Spring Boot"/>
        <s v="Unreal Engine 4 - Multiplayer Team Based FPS In Blueprints"/>
        <s v="Practical Java Programming Practices (120+ Common Projects)"/>
        <s v="2023-300+ Python Exercises (Simple &amp; Complex) with Algorithm"/>
        <s v="Solidity Smart Contracts - Create and Deploy Your First One"/>
        <s v="Machine Learning Deep Learning model deployment"/>
        <s v="Getting started with JavaScript"/>
        <s v="Search Algorithms in Artificial Intelligence with Java"/>
        <s v="Big Data Analytics in Telecommunication"/>
        <s v="The complete Angular Course  , Typescript included."/>
        <s v="Blockchain for Beginners with Python"/>
        <s v="SOLID Principles in Java Application Development"/>
        <s v="Complete PHP from Scratch for Beginners"/>
        <s v="Up and Running with Concurrency in Go (Golang)"/>
        <s v="Creating PHP Clean URL's for an Awesome CMS Blog Application"/>
        <s v="#1 Complete Blockchain, Cryptocurrency, Wallet Development"/>
        <s v="Vue JS 3 Modern Web Development with Vuex &amp; Vue Router"/>
        <s v="Launch a LAMP Stack and Install WordPress on AWS"/>
        <s v="Encryption in SQL Server 2019"/>
        <s v="Python Video Processing"/>
        <s v="iOS iPhone App Development - Complete Course"/>
        <s v="Mastering  Apache Cassandra Developer and Admin from Scratch"/>
        <s v="Spring Boot Microservices with JPA"/>
        <s v="Master iOS Auto Layout (Swift/Xcode)"/>
        <s v="Complete Facebook Instant Games Course"/>
        <s v="Complete Data Science &amp; Machine Learning Bootcamp in Python"/>
        <s v="Predict fraud with data visualization &amp; predictive modeling!"/>
        <s v="C++ PROGRAMMING"/>
        <s v="Drupal 8 &amp; 9 module development: start with custom entities"/>
        <s v="Practical Understanding of MVC Framework with CodeIgniter"/>
        <s v="Unity Mobile Game - Create Your First Hyper Casual Game !"/>
        <s v="Learn jQuery by Example Course"/>
        <s v="Complete Web Developer Course to Build Premium Web Templates"/>
        <s v="Machine Learning For Researchers"/>
        <s v="WordPress Crash Course: Build any Website in Minutes!"/>
        <s v="Java Object-Oriented Programming: AP Computer Science B"/>
        <s v="Learn To Build Apps with ES6 - The Web Programmers Guide"/>
        <s v="Learn Python from Basics to Production"/>
        <s v="Ubuntu Linux on Windows With VirtualBox For Web Development"/>
        <s v="Entity Framework Core - A Full Tour"/>
        <s v="The Complete React Developer Course (w/Hooks , Context API)"/>
        <s v="SQL Tricky Interview Questions Preparation Course"/>
        <s v="Responsive Web Design: Made Easy"/>
        <s v="PHP Crash Course ” Learn PHP in 90 minutes."/>
        <s v="Learn Ruby on Rails: Stripe Payment Processing"/>
        <s v="Step By Step Java Programming Complete Course"/>
        <s v="Developing RESTful Java Web Services using Spring boot"/>
        <s v="Learn to create a 2D Platformer Game with Unity 2021"/>
        <s v="Game Audio 101: How to Create Sounds for Games"/>
        <s v="Starting with Firebase"/>
        <s v="Typescript: Type Script &amp; JS with Real Javascript Projects"/>
        <s v="Build a user login and registration foundation (Tamarind)"/>
        <s v="Unity VFX Graph - Magic Effects - Intermediate Level"/>
        <s v="Python For Beginners: Learn Python With Hands-On Examples"/>
        <s v="Python Programming : from absolute beginners to heroes!"/>
        <s v="Stripe Masterclass With React.js &amp; Node.js"/>
        <s v="Database Management System"/>
        <s v="Let's begin with Spring Batch Framework"/>
        <s v="Projects with JSON and APIs"/>
        <s v="YOLO: Automatic License Plate Detection &amp; Extract text App"/>
        <s v="Working with Vue 3 and Go (Golang)"/>
        <s v="MATLAB For People in Hurry"/>
        <s v="Full Stack Web Development Crash Course"/>
        <s v="Pose Estimation - Deep Learning using OpenPose"/>
        <s v="Web Application with React JS and Redux"/>
        <s v="Learn Multithreading with Modern C++"/>
        <s v="Data Science and Machine Learning For Beginners with Python"/>
        <s v="Learning Rust"/>
        <s v="Serverless Computing with Azure Functions"/>
        <s v="Java Generics Uncomplicated practically"/>
        <s v="Build Real World Vehicle Selling App with Xamarin Forms"/>
        <s v="Python-3 Boot Camp in GUI automation for absolute beginners"/>
        <s v="Machine Learning Projects A-Z : Kaggle and Real World Pro"/>
        <s v="Docker &amp; Docker Compose for Beginners"/>
        <s v="Mastering Hyperledger Chaincode Development using GoLang"/>
        <s v="Complete Python Challenges: Python MCQ&amp; Python Recap in 2023"/>
        <s v="Learn To Program with Delphi and Object Pascal"/>
        <s v="Unreal Engine C++ The Ultimate Shooter Course"/>
        <s v="Learn to scrape any website with R"/>
        <s v="Introduction to Data Warehouse and Teradata Basics"/>
        <s v="Visual C# From Nothing to Everything"/>
        <s v="OWASP API Security Top 10 2021 with Java Examples"/>
        <s v="The Complete MySQL For Beginners"/>
        <s v="JavaScript DOM Create Interactive Dynamic Web Pages"/>
        <s v="Complete Wordpress Course, Learn Wordpress &amp; Build Website"/>
        <s v="JavaScript - Tricks and Workarounds"/>
        <s v="Guide to learning JavaScript"/>
        <s v="Polymer 3 - Code Like A Google Developer"/>
        <s v="OpenCV: Master OpenCV 3 Application Development Using Python"/>
        <s v="JavaScript AJAX XHR for beginners"/>
        <s v="Azure Machine Learning &amp;  MLOps : Beginner to Advance"/>
        <s v="Advanced Scratch Programming for Kids"/>
        <s v="Practical C++ Programming Practices (100+ Common Projects)"/>
        <s v="Practical Multi-Armed Bandit Algorithms in Python"/>
        <s v="Become A Game Maker With GameMaker Studio 2"/>
        <s v="Mastering RxSwift in iOS"/>
        <s v="Rust Programming For Beginners"/>
        <s v="Build a Zoom Clone with Flutter, Firebase and JitsiMeet SDK"/>
        <s v="NLP Techniques for creating AI Chatbots"/>
        <s v="2022 Complete Python Bootcamp: Data Structures with Python"/>
        <s v="iOS Masterclass: Build An iOS AppStore-Quality App In Swift"/>
        <s v="How to Use Chrome Developer Tools"/>
        <s v="Complete Practical .NET Core Worker Service Development"/>
        <s v="PHP MySQL Master from Scratch with Projects"/>
        <s v="Java And C++ Complete Course for Beginners 2022"/>
        <s v="SQL For Beginners: Learn to communicate with databases"/>
        <s v="Augmented Reality &quot;Watch Try-On&quot; app using Vuforia &amp; Unity"/>
        <s v="End to End Go: 3 in 1"/>
        <s v="Building HTML5 Canvas projects from scratch"/>
        <s v="Learn Android the Easy Way: Build a Real App"/>
        <s v="Build Python Django Real Project: Django Web Development"/>
        <s v="Getting Started with Teradata"/>
        <s v="The essential guide to Firebase with React."/>
        <s v="Lets Learn C++ and Make a 2D Dungeon Game!"/>
        <s v="Data Visualization and Interactive Dashboards with Power BI"/>
        <s v="Spring &amp; Spring Boot Interview Guide"/>
        <s v="Java Masterclass - Beginner to Expert Guide: Java &amp; JavaFX"/>
        <s v="Cracking Coding Interviews Masterclass: C++ Data Structures"/>
        <s v="Complete Java Bootcamp! Swing, JavaFX, PostgreSQL, JDBC, JSP"/>
        <s v="Cucumber and Selenium in Java"/>
        <s v="Mobile App development for beginners  -  Android and Apple"/>
        <s v="GeoServer: Step-By-Step Tutorial"/>
        <s v="Web Development Ultimate Guide"/>
        <s v="Complete Guide to Data Science Applications with Streamlit"/>
        <s v="Alteryx Bootcamp"/>
        <s v="Full Stack Web Development tutorial For Beginners 2021-22"/>
        <s v="CSS3 for beginners"/>
        <s v="Data Analytics Real World Projects using Python"/>
        <s v="The DAX Workshop - Part 2"/>
        <s v="Laravel 2019, the complete guide with real world projects"/>
        <s v="Masterclass in C# Programing &amp; Unity 3D Game Development FPS"/>
        <s v="The Essential Kotlin Programming Course (Android Developers)"/>
        <s v="How to Build Chatbot with Google DialogFlow"/>
        <s v="WordPress Theme Customization 102 - Create a WP Child Theme"/>
        <s v="Azure Active Directory for .NET Developers (AD and B2C)"/>
        <s v="Version Control with Git - Concepts with Hands On Projects"/>
        <s v="Master Angular Fundamentals by Building a Real App"/>
        <s v="Learn Modular Environment Building for Games with Blender"/>
        <s v="Learn Godot by Creating an Idle Business Tycoon Game"/>
        <s v="The Ultimate Coding Bootcamp: Make Your First Websites Today"/>
        <s v="Modern OpenGL C++ 3D Game Tutorial Series &amp; 3D Rendering"/>
        <s v="Microsoft Azure Machine Learning - DP-100"/>
        <s v="Blender Visual Effects: Real World Meets CG"/>
        <s v="A Complete Guide to ArcGIS: 4 in 1"/>
        <s v="Create a web application with python + Django + PostgreSQL"/>
        <s v="Data Structures and Algorithms In C#"/>
        <s v="Understand asynchronous programming with .NET and C#"/>
        <s v="PHP Programming Basics"/>
        <s v="Python OOP - Object Oriented Programming for Beginners"/>
        <s v="SQL Server Administration Part1"/>
        <s v="Learn PHP - For Beginners"/>
        <s v="Digital Design from Scratch"/>
        <s v="Complete Java Programming and Certification Guide"/>
        <s v="Python Programming Bootcamp 2023 from Basics to Advanced"/>
        <s v="The Complete Python Masterclass : Become a Python Engineer"/>
        <s v="Master the Dart Language with Null Safety- For Beginners"/>
        <s v="Marketing iOS Apps Using App Store Optimization (ASO)"/>
        <s v="Machine Learning Entrepreneurship - Applied Data Science"/>
        <s v="React, Next.js and Django: A Rapid Guide - Advanced"/>
        <s v="House Price Prediction using Linear Regression and Python"/>
        <s v="The Ultimate WordPress Boot Camp Course - Build 10 Websites"/>
        <s v="Manual Testing"/>
        <s v="Python for Absolute Beginners | Python Beginner to Pro 2023"/>
        <s v="The Complete 2021 PHP Full Stack Web Developer Bootcamp"/>
        <s v="50 Informatica Interview Scenarios - Solved"/>
        <s v="Karate DSL: API Automation and Performance from Zero to Hero"/>
        <s v="JavaScript for Beginners - The Complete introduction to JS"/>
        <s v="JavaScript Console Object Ultimate Guide"/>
        <s v="SQL and PostgreSQL: The Complete Developer's Guide"/>
        <s v="Become a Web Developer (HTML5;CSS;JavaScript;Ruby;Ajax; SQL)"/>
        <s v="The Complete 'No Code' Developer Course: Build 23 Projects"/>
        <s v="Learn Plugin Development in WordPress By Building  Projects"/>
        <s v="Getting Started with Spring Boot 2"/>
        <s v="Unity Tech Art: Realistic Lighting For Game Development"/>
        <s v="Progressive Web Apps: The Concise PWA Masterclass"/>
        <s v="SAP PO: Custom Adapter Module Training with 8 Programs"/>
        <s v="MySQL Replication course from zero to hero | MySQL DBA"/>
        <s v="Intro to Coding: HTML, CSS &amp; JavaScript"/>
        <s v="Elementor - Build Amazing WordPress Pages With Elementor"/>
        <s v="JavaScript JSON AJAX API data for web pages Objects Arrays"/>
        <s v="Build Real World Teacher Finder App with Xamarin Forms"/>
        <s v="The Docker for DevOps course: From development to production"/>
        <s v="Beginning CUDA Programming: Zero to Hero, First Course!"/>
        <s v="Learn JSON with JavaScript Objects and APIs in 1 hour"/>
        <s v="Practical SQL Reporting with SSRS"/>
        <s v="Internet of Things using Augmented Reality in Unity IoTAR"/>
        <s v="Green screen video production for beginners"/>
        <s v="Create a web application with python + Flask + PostgreSQL"/>
        <s v="Searching &amp; Sorting Algorithms"/>
        <s v="Machine learning with Scikit-learn"/>
        <s v="Reactive Microservices with Spring WebFlux"/>
        <s v="Azure Search for Developers"/>
        <s v="Learn Basic Data science and Python Libraries"/>
        <s v="Learn AdonisJs: from zero to deploy"/>
        <s v="Python Playground for Kids &amp; Absolute Beginners"/>
        <s v="JavaScript Fundamentals ES6 for beginners"/>
        <s v="Practical Java Basics Course with Real-life Examples"/>
        <s v="1 hour jQuery"/>
        <s v="API Testing Package:Postman(Functional)- Jmeter(Performance)"/>
        <s v="API Testing : REST API Testing using Python for Beginners"/>
        <s v="Create your own cryptocurrency with ERC-20 tokens on ETH !"/>
        <s v="Building a Search Engine"/>
        <s v="Understanding Confluence for users, managers and admins"/>
        <s v="Salesforce Devops With Salesforce DX"/>
        <s v="Practical DevOps Security"/>
        <s v="2022 Learning Pimcore From Zero To Hero."/>
        <s v="Master RESTful APIs with Spring Boot 2 in 100 Steps"/>
        <s v="Microsoft Azure DevOps Bootcamp"/>
        <s v="Let's get Firebase and Play Games in Unity - It's not easy."/>
        <s v="Introducing Microsoft Team Foundation Server 2017"/>
        <s v="Introduction To Data Analytics Using Microsoft Power BI"/>
        <s v="Automated Software Testing with WebdriverIO"/>
        <s v="Deep Dive - ASP.NET WebForms"/>
        <s v="Android Game Development : Build &amp; Monetize Complete 3D Game"/>
        <s v="A Complete Guide to the JAMstack and React E-Commerce"/>
        <s v="Building Augmented Reality Apps in RealityKit &amp; ARKit"/>
        <s v="Selenium: Easy Guide to Automated Functional Testing Dev"/>
        <s v="{ C } Digital Image Processing From Ground Up „¢"/>
        <s v="DotNetNuke Development Made Easy For ASP.NET Developers!"/>
        <s v="How to Build Chatbots: From Beginner to Intermediate"/>
        <s v="Algorithms Data Structures in Java #1 (+INTERVIEW QUESTIONS)"/>
        <s v="Creating Facebook Instant Games using Unity"/>
        <s v="The Complete Data Science Project Management Course"/>
        <s v="Machine Learning with Python : COMPLETE COURSE FOR BEGINNERS"/>
        <s v="Webservices API Testing with Rest Assured API &amp; POSTMAN 2022"/>
        <s v="Complete FrontEnd Web Development and Design HTML CSS JS"/>
        <s v="Spring RSocket"/>
        <s v="OpenGL Basics Guide"/>
        <s v="Learning Path: Jupyter: Interactive Computing with Jupyter"/>
        <s v="iOS 12 &amp; Objective-C - Complete Developer Course"/>
        <s v="Learn OpenCV with Python with Projects"/>
        <s v="Javascript Crash Course: Go From Zero to Basics, Dom and OOP"/>
        <s v="Google Colab Crash Course in 30 Minutes"/>
        <s v="Full introduction to Drupal 8 theming in easy steps"/>
        <s v="Design Patterns in TypeScript"/>
        <s v="Learning Algorithms in JavaScript from Scratch"/>
        <s v="Become a full-stack C# developer"/>
        <s v="Python Game Development for Beginners"/>
        <s v="SOLID principles &amp; Design Patterns for Java programmers"/>
        <s v="How To Make A Wordpress Website - Divi Theme Tutorial"/>
        <s v="Understanding Computer Programming Concepts For Beginners"/>
        <s v="Learn Java Programming: Classes and Objects"/>
        <s v="Job ready Flutter complete course with Firebase and Dart"/>
        <s v="Siemens S71200 Motion Control Training"/>
        <s v="NestJs: Modern ways to build APIs with Typescript and NestJs"/>
        <s v="Build a React &amp; Redux App w/ CircleCI CI/CD, AWS &amp; Terraform"/>
        <s v="Web Design FORMS Layouts A Must to Learn For All Levels"/>
        <s v="Angular interview questions with answers"/>
        <s v="Elite NodeJS Course - Become Certified NodeJS Developer"/>
        <s v="Advanced Algorithms and Programming Techniques"/>
        <s v="Learn MongoDB &amp; Neo4j - Leading NoSQL Databases from scratch"/>
        <s v="REST API with Ruby on Rails: The Complete Guide"/>
        <s v="Java Programming For Beginners - Theory+151 Solved Exercises"/>
        <s v="Vue JS and Python Django Full Stack Web Development Course"/>
        <s v="Learn Node.JS in 6 hours only"/>
        <s v="Create an iOS App: Build Your First App In 1 Hour"/>
        <s v="2023 Python for Beginners:  A to Z Concise Hands-on Course"/>
        <s v="Reskin an iOS App from Start to Finish with a Text Generator"/>
        <s v="Jekyll: make fast, secure static sites and blogs with Jekyll"/>
        <s v="Learn Docker For Absolute Beginners"/>
        <s v="Ethereum and Solidity, The Complete Guide for Developer"/>
        <s v="The Complete Guide to JSON Parsing Using Swift 5"/>
        <s v="WordPress Complete Course On LocalHost (An Extensive Guide)"/>
        <s v="SQLite Databases | Python Programming: (Build App and API )"/>
        <s v="COMPLETE PERL Programming 2023"/>
        <s v="Vue 3, Nuxt.js and Laravel: A Rapid Guide - Advanced"/>
        <s v="Python for Data Science Master Course (2022)"/>
        <s v="The Ultimate Apache Tomcat Training Course: All In One"/>
        <s v="Learn IAC (Infrastructure As Code) Terraform"/>
        <s v="JavaScript Fundamentals: Master the Document Object Model"/>
        <s v="Regular Expressions (Regex) with Python - Easy and Fast!"/>
        <s v="Basic Manual Software Testing +Agile+Bugzilla for beginners"/>
        <s v="Programming in SAS for beginners"/>
        <s v="Metaverse Fundamentals: Blockchain, Cryptocurrency and NFTs"/>
        <s v="What's New in Java 8: Java 8 New Features"/>
        <s v="Full Stack Development: React (React Hooks) and Spring Boot"/>
        <s v="Python Beginner Projects:  Create 17 Projects from scratch"/>
        <s v="Create Your 3D MOBA Game for Mobile Using Godot"/>
        <s v="Spark SQL &amp; Hadoop (For Data Science)"/>
        <s v="Project Implementation on Salesforce Einstein Analytics"/>
        <s v="Statistics for Business Analytics and Data Science A-Z „¢"/>
        <s v="Certified Git Software Developer - Practice Tests - 2023"/>
        <s v="Python Programming"/>
        <s v="Practical Java : Spring Boot REST API with Elasticsearch"/>
        <s v="SQL Basics 2-Hour Crash Course"/>
        <s v="Code a cricket game: Learn Python programming through sports"/>
        <s v="Build Your First iPhone App - iOS 14 Apps Using Swift 5"/>
        <s v="MapKit &amp; CoreLocation in Swift &amp; Xcode - Build Map Features."/>
        <s v="12 Weekend Coding projects for beginners  from scratch"/>
        <s v="Build Your Own Chatbot in Python"/>
        <s v="AI, Basic Statistics, Basic Python, Basic R, ML (Overview)"/>
        <s v="Learn C# programming language"/>
        <s v="Build Real World App with Xamarin Forms"/>
        <s v="Object Orientation in PHP"/>
        <s v="Dart - from Novice to Expert Complete Course"/>
        <s v="Getting Started with LESS - Beginner Crash Course"/>
        <s v="Developing Single Page Applications"/>
        <s v="The Complete ERPNext API Mastery Series"/>
        <s v="Mastering JMeter 5.0"/>
        <s v="Beginner's Guide to Elm Programming. Build Web Apps!"/>
        <s v="Computational Linguistics - Beginner Course"/>
        <s v="Node.js REST API: Express, MySQL, Basic Auth, OAuth2, JWT"/>
        <s v="Oracle Database 12c Installation For All Levels"/>
        <s v="Binary: The Foundation of All Computing"/>
        <s v="Electron &amp; React JS: Build a Native Chat App with Javascript"/>
        <s v="Introduction to Black Box Software Testing Techniques"/>
        <s v="Node Local SQLite Database with Node for beginners"/>
        <s v="Starting with Ember.js 2"/>
        <s v="iOS 13 - How to Make Amazing iPhone Apps: Xcode 11 &amp; Swift 5"/>
        <s v="Data Structures and Algorithms In C++ ( DSA )"/>
        <s v="Booking System in Laravel With Hybrid Mobile Version"/>
        <s v="Practical Software Testing 2023-Manual+JIRA+API+DB+Selenium"/>
        <s v="Cassandra for Beginners"/>
        <s v="ASP.NET Web API from Basic to Advanced"/>
        <s v="Lambda with Functional Programming in Java8"/>
        <s v="Full Stack: React and Java Spring Boot - The Developer Guide"/>
        <s v="Asynchronous Python for beginners"/>
        <s v="Advanced Java Programming , Multithreading for Java Projects"/>
        <s v="JavaScript Dynamic Web Pages AJAX 30 Projects APIs JSON"/>
        <s v="Building E-Commerce Shopping Cart Website in PHP &amp; MySQL"/>
        <s v="Introduction to Java Programming"/>
        <s v="101 - F5 CERTIFICATION EXAM"/>
        <s v="Angular Progressive Web Apps (PWA) MasterClass &amp; FREE E-Book"/>
        <s v="Understand CodeIgniter Framework 3"/>
        <s v="Rapid PrimeFaces"/>
        <s v="A Complete React Native Course - Redux - Context API - 2020"/>
        <s v="ASP NET Core 3 (ASP.NET 5),MVC,C#,Angular &amp; EF Crash Course"/>
        <s v="Angular 2 &amp; TypeScript Beginner Web Development"/>
        <s v="Python &amp; Machine Learning for Financial Analysis"/>
        <s v="Learn Construct 2: Creating a Puzzle Platformer in HTML5!"/>
        <s v="Introduction to VHDL for FPGA and ASIC design"/>
        <s v="Advanced Data Structures and Algorithms in Java ( DSA )"/>
        <s v="WinOps - DevOps on the Microsoft Azure Stack:VSTS &amp; TFS 2018"/>
        <s v="Python Django Web Development: To-Do App"/>
        <s v="Learn C++  from scratch"/>
        <s v="Selenium 4 WebDriver with Java(Basics + Advance + Architect)"/>
        <s v="Full Stack Web Development with React JS, Angular and NodeJS"/>
        <s v="PHP Specialist (2017 Edition)"/>
        <s v="Data Science: Python for Data Analysis 2023 Full Bootcamp"/>
        <s v="React for Absolute Beginners"/>
        <s v="Master Data Visualization with Python and Matplotlib 3"/>
        <s v="Perforce (Helix Core): A Full Step By Step Guide - Hands On!"/>
        <s v="The Complete 2020 Fullstack Web Developer Course"/>
        <s v="Advanced Data Science Techniques in SPSS"/>
        <s v="Create a Text Completion ChatGPT A.I. Bot With Tkinter"/>
        <s v="Learn ReactJS: Code Like A Facebook Developer"/>
        <s v="Robot Framework Test Automation - Level 2"/>
        <s v="The Ultimate Tkinter Course: GUI for Python projects"/>
        <s v="Build an iMessage App from Scratch"/>
        <s v="SQL Server Fundamentals - SQL Database for Beginners"/>
        <s v="Machine Learning A-Z: Become Kaggle Master"/>
        <s v="Statistics for Data Analysis Using R"/>
        <s v="Flutter API &amp; JSON Course Build Real ios&amp;Android(4 Real App)"/>
        <s v="Java Application Performance Tuning and Memory Management"/>
        <s v="SQL - The Complete Developer's Guide (MySQL, PostgreSQL)"/>
        <s v="MCSA 70-762 Developing Databases"/>
        <s v="Understanding APIs and RESTful APIs Crash Course"/>
        <s v="Ethereum Blockchain Developer Bootcamp With Solidity (2023)"/>
        <s v="Python Hands-On 46 Hours, 210 Exercises, 5 Projects, 2 Exams"/>
        <s v="Python 3 Ultimate Guide"/>
        <s v="Hands-on AWS DynamoDB"/>
        <s v="HTML CSS Bootstrap jQuery Website from Scratch to Production"/>
        <s v="JavaScript Animations with GreenSock (GSAP)"/>
        <s v="Learn how to use chrome developer tools"/>
        <s v="iOS 16 Swift &amp; SwiftUI - Complete iOS App Development"/>
        <s v="Create Hyper-Casual Games: The Hyper Casual Games Blueprint"/>
        <s v="Angular Step by Step for beginners"/>
        <s v="Beginning Selenium WebDriver Testing in Python"/>
        <s v="JavaScript for Beginners - Learn with 6 main projects!"/>
        <s v="API Developer (Python/Django Rest/Flask/PostgreSQL/Postman)"/>
        <s v="JavaScript from Beginner to Expert"/>
        <s v="Java Programming Language for Beginners using Eclipse IDE."/>
        <s v="Artificial Intelligence II - Hands-On Neural Networks (Java)"/>
        <s v="API Test Automation | POSTMAN | SOAPUI | KATALON | JMETER"/>
        <s v="RESTful Web Services, Java, Spring Boot, Spring MVC and JPA"/>
        <s v="Complete course TelegramBot and PHP, Build your ChatBot"/>
        <s v="Absolute Beginner POSTMAN Training"/>
        <s v="Embedded Development with Qt5 from scratch!"/>
        <s v="Elixir for Beginners"/>
        <s v="Laravel 2021 course - multi-user roles/level &amp; admin section"/>
        <s v="iOS Firebase Masterclass - Real time Database and Firestore"/>
        <s v="Introduction to Quantum Computing"/>
        <s v="Java Database Connectivity (JDBC)"/>
        <s v="Adobe Captivate - Responsive Custom Quiz Questions"/>
        <s v="Dummy Variable Regression &amp; Conjoint (Survey) Analysis in R"/>
        <s v="Unity3D : Build a Fully Featured Mobile Infinite Runner Game"/>
        <s v="Essential SQL Server Development Tips for SQL Developers"/>
        <s v="QC051: Math Prerequisites for QC - Content moved to QC101"/>
        <s v="Getting Started with Automation for Jira"/>
        <s v="Caesar II Training Course 2022: Piping Stress Analysis"/>
        <s v="Artificial Intelligence (ARS): Build the Most Powerful AI"/>
        <s v="Excel Tips and trick : Learn MS Excel by making 7 Projects"/>
        <s v="MySQL For Beginners: Real Database Experience Real Fast"/>
        <s v="Master ExpressJS to Build Web Apps with NodeJS&amp;JavaScript"/>
        <s v="Machine Learning Prerequisites for 2021"/>
        <s v="Unity Game Audio 1: Adding Sound to a Game for Beginners"/>
        <s v="Create Advanced Excel files using Java"/>
        <s v="Android Development with Kotlin for Absolute Beginners"/>
        <s v="100 Days of JavaScript"/>
        <s v="Mastering CoreData with CloudKit in Swift 5 for iOS 13"/>
        <s v="Complete Guide To Making Apps: 250,000+ Downloads"/>
        <s v="Practical MongoDB with PHP Project - Learn By Doing"/>
        <s v="Unit Testing for Typescript &amp; NodeJs Developers with Jest"/>
        <s v="Conversational AI (Chatbots) and NLP using Javascript"/>
        <s v="Data Governance Foundations"/>
        <s v="Webpack 4 - First Steps"/>
        <s v="Map Kit Mastery: iOS 12 &amp; Swift 4"/>
        <s v="Advanced Automation Testing Using Selenium WebDriver &amp; Java"/>
        <s v="QR Code Generator Using JavaScript"/>
        <s v="WordPress for Beginners"/>
        <s v="Web Development w/ Google™s Go (golang) Programming Language"/>
        <s v="Comprehensive Algorithms"/>
        <s v="GraphQL: Introduction to GraphQL for beginners"/>
        <s v="Getting Started with PHP and MySQL Development"/>
        <s v="Complete php mysql course - Learn php mysql and php oop"/>
        <s v="PHP 5 Introduction to coding Tutorial bootcamp"/>
        <s v="Flask for beginners: Create Real World Interactive Apps"/>
        <s v="Machine Learning (ML) Bootcamp: Python, TensorFlow, Colab,.."/>
        <s v="Python and Tableau: The Complete Data Analytics Bootcamp!"/>
        <s v="Performance Testing from A to Z"/>
        <s v="SQL Server Performance Tuning Part 1"/>
        <s v="Machine Learning Guide: Learn Machine Learning Algorithms"/>
        <s v="Cloud Security with AWS and Microsoft Azure"/>
        <s v="Learning Angular 7"/>
        <s v="Artificial intelligence in Game development- Tic Tac Toe AI"/>
        <s v="[Free Java] Java Programming for Complete Beginners (OOP)."/>
        <s v="Java For Everyone - Zero to Hero"/>
        <s v="Making 2D games in unity"/>
        <s v="Python for Mastering Machine Learning and Data Science"/>
        <s v="Android App Development - Complete Course"/>
        <s v="Restful API Web Services With Spring Boot And Vue JS + Vuex"/>
        <s v="Machine Learning, incl. Deep Learning, with R"/>
        <s v="PHP For Absolute Beginners - From novice to PHP master"/>
        <s v="Serving Static Angular 5 Apps using AWS S3 &amp; Cloudfront"/>
        <s v="Core Java Programming from Scratch to Advanced"/>
        <s v="Create Multiple Finance Apps with Android and Blockchain!"/>
        <s v="Essential JavaScript, jQuery and AngularJS Training"/>
        <s v="Automation Framework-Selenium,Java,Cucumber,TestNg &amp; Jenkins"/>
        <s v="Next.js - Build Full Stack Apps with Next.js using Redux"/>
        <s v="Modern Java - Learn Java 8 features by coding it"/>
        <s v="Professional Web Scraping with Java"/>
        <s v="Develop RESTful Java Web Services using JAX-RS and Jersey"/>
        <s v="Learn Angular 8 &amp; Web API by creating a Full Stack Web App"/>
        <s v="Mobile App Development with Flutter &amp; Dart (iOS and Android)"/>
        <s v="Quasar V1: Weather App for Mobile, Desktop &amp; Web (Vue JS 2)"/>
        <s v="Machine Learning: Beginner Reinforcement Learning in Python"/>
        <s v="Drupal 8 for Beginners"/>
        <s v="Build Complete 2019 CMS Blog in PHP MySql PDO &amp; Bootstrap 4"/>
        <s v="Guide to Careers in Data Science - Interview Hacks [2023]"/>
        <s v="Create a WhatsApp Clone in React Native - Mobile App Guide"/>
        <s v="Android Mobile App - A Published RSS Reader App"/>
        <s v="Data Science:  Machine Learning algorithms in Matlab"/>
        <s v="Client-Side Data Storage Ultimate Guide"/>
        <s v="Java Test Automation Engineer - from Zero to Hero"/>
        <s v="Introduction to Computational Logic"/>
        <s v="Custom Theme Creation for WordPress using HTML5 and CSS3"/>
        <s v="Hands-On Einstein Analytics"/>
        <s v="Make an Instagram Bot with Python"/>
        <s v="Projects in Django: Learn Django Building Projects"/>
        <s v="Practical CSS Website Development: Crash Course"/>
        <s v="Building .NET Windows Applications using C# and WinForms"/>
        <s v="Agile Metrics for Agile Project Management"/>
        <s v="Python MasterClass for Beginners"/>
        <s v="Build a file hosting/sharing site in less than 2 hours "/>
        <s v="Learn Java Unit Test: Mockito &amp; Powermock Complete Tutorial"/>
        <s v="The Ultimate Redux Course 2023 - [LATEST Redux-toolkit]"/>
        <s v="Machine Learning and Deep Learning A-Z: Hands-On Python"/>
        <s v="The Road To Dynamic Programming: Java, JavaScript, &amp; Python"/>
        <s v="iOS12 Animations, learn swift animation with UIKit"/>
        <s v="PHP Programming For Everyone"/>
        <s v="Building a Virtual Machine for Programming Language"/>
        <s v="Airtable - The Complete Guide to Airtable - Master Airtable"/>
        <s v="Design Patterns in Java Made Simple"/>
        <s v="JavaScript 2018: Modern Approach"/>
        <s v="JavaScript - Become Higly Paid Front End Developer"/>
        <s v="React Native: Learn React Native With Hands-On Practices"/>
        <s v="Artificial Neural Networks(ANN) Made Easy"/>
        <s v="Full-Stack Web Developer Bootcamp with Real Projects"/>
        <s v="Apple Watch Development"/>
        <s v="Publish Games on Android, iTunes, and Google Play with UE4"/>
        <s v="Create Space Invaders with Python PyGame"/>
        <s v="JavaScript Array Methods and Objects Data Structures"/>
        <s v="jQuery &amp; React Essentials: Learn jQuery &amp; React Basics"/>
        <s v="Lodash - The Complete Guide"/>
        <s v="Feature Engineering with Excel &amp; Python Machine Learning"/>
        <s v="How To Use R Programming for Research"/>
        <s v="2021 - Learn Kotlin from scratch step by step"/>
        <s v="Jenkins Tutorial For Beginners (DevOps and Developers)"/>
        <s v="Cross-platform Desktop App Development for Windows Mac Linux"/>
        <s v="Learn Angular by building a Progressive Web App (PWA)"/>
        <s v="Crash course: Data analytics in Python using Pandas"/>
        <s v="The Complete 'No Code' Automation Course: Build 18 Projects"/>
        <s v="Database Developer - SQL Server/T-SQL/Database Migration"/>
        <s v="Laravel pizza ordering web application &amp; deploy on cloudways"/>
        <s v="REST-services testing"/>
        <s v="Introduction to the OWASP Top 10 “ 2021"/>
        <s v="TypeScript for Professionals - 2023  Edition"/>
        <s v="Cypress Basics Guide"/>
        <s v="Unity C# Game Development: Learn C# Unity From Scratch"/>
        <s v="Advance Jmeter : Performance Testing using Jmeter"/>
        <s v="The Complete Alexa Skill Development Bootcamp"/>
        <s v="PHP Date and Time with Carbon by Edwin Diaz"/>
        <s v="Build Your Own Games Now - GameMaker Studio 2 (GML)"/>
        <s v="Front End Web Development-How to Sell on Themeforest &amp; Earn"/>
        <s v="Object Detection with Tensorflow | Fast Track Course | ML"/>
        <s v="MySQL Database Administration: Beginner SQL Database Design"/>
        <s v="Web Developer Bootcamp with Flask and Python in 2023"/>
        <s v="Build your own Load Balancer on AWS"/>
        <s v="Learn JMETER from Scratch on Live Apps -Performance Testing"/>
        <s v="Salesforce Lightning : Component Development with Hands-On"/>
        <s v="Learn to Build iOS apps, Android apps, Games and Websites!"/>
        <s v="Joomla for Beginners - Learn how to build a website with CMS"/>
        <s v="Build 2D, 3D, and VR Games in Unity and Unreal *Masterclass*"/>
        <s v="MySQL Tutorial for Beginners | Learn MySQL"/>
        <s v="Superb Advance Javascript - Become Javascript Professional"/>
        <s v="Create a Rail Shooter Game with Unity"/>
        <s v="Beginning Project Management: Project Management Level One"/>
        <s v="Easy iOS Swift Game: Memory Puzzle"/>
        <s v="WordPress Plugin Development"/>
        <s v="Boost SQL Server Database Performance with In-Memory OLTP"/>
        <s v="The Definitive Node.Js Developer Course"/>
        <s v="Learn SQL using PostgreSQL  Server  - Beginner to Expert"/>
        <s v="Master Automation in HP UFT with Web,Siebel &amp; Mainframe apps"/>
        <s v="Learn The GDScript Programming Language"/>
        <s v="ARM GNU Assembly Programming From Ground Up „¢"/>
        <s v="Unity Tutorial: PacMan 3D"/>
        <s v="Create a Peer to Peer Donation Platform:PHP|MySQL|2:1MATRIX"/>
        <s v="Complete Microsoft Power Virtual Agent (PVA) Bootcamp"/>
        <s v="Communication Fundamentals: How To Communicate Better"/>
        <s v="iOS Test Automation with XCUITest"/>
        <s v="Machine Learning &amp; Data Science Masterclass in Python and R"/>
        <s v="Learn Computer Programming from Absolute Zero"/>
        <s v="CodeIgniter 4 HMVC Beginners To Advance Tutorial"/>
        <s v="Exclusive : Pointers and Structures  with simple Examples"/>
        <s v="Build Beautiful Onboarding Screens With Lottie animations"/>
        <s v="Learn Blockchain Technology"/>
        <s v="Intro to web programming with Groovy on Grails"/>
        <s v="Programming AutoCAD with SQL Server Database using C#"/>
        <s v="Masterclass- Kubernetes and Openshift with Docker containers"/>
        <s v="Machine Learning &amp; Self-Driving Cars: Bootcamp with Python"/>
        <s v="Real-World Projects with MEAN Stack"/>
        <s v="Medical WordPress Website for Hospitals, Clinics &amp; Doctors"/>
        <s v="Whatsapp Automation: Whatsapp Bots Using Python &amp; Twilio"/>
        <s v="Intro to MATLAB under 3 hours"/>
        <s v="Master Meteor - Meteor JS From the Ground up"/>
        <s v="How to Save the World with Gamification, Behavior &amp; Data Viz"/>
        <s v="Python for Natural Language Processing (NLP)"/>
        <s v="SQL for Beginners : learn SQL from scratch step by step"/>
        <s v="Django For Beginners"/>
        <s v="Tailwind CSS projects: 2 TailwindCSS projects (Instagram,..)"/>
        <s v="Intro to Procedural Modeling with Houdini"/>
        <s v="RabbitMQ Messaging With Java (Spring Boot) From Zero To Hero"/>
        <s v="Construct 2 - The Complete Game Creation Learning Tool"/>
        <s v="Python Scripting for Blender Introduction"/>
        <s v="Learning Path: Go: Concurrency &amp; Design Patterns for Gophers"/>
        <s v="How to Simulate Electronic Properties of Nano Structures"/>
        <s v="Learn PhalconPHP Framework"/>
        <s v="Advanced SQL and PostgreSQL: The Complete Developer's Guide"/>
        <s v="Computer Vision Fundamentals with OpenCV and C#"/>
        <s v="Roblox NPC Quest System - Dec - 2022"/>
        <s v="Java Programming with Eclipse for developers"/>
        <s v="The Complete SQL Bootcamp for Beginner in 2023"/>
        <s v="Master Lambda Expressions in Java 8"/>
        <s v="Learn to think like a programmer with Python"/>
        <s v="Data Science: Supervised Machine Learning in Python"/>
        <s v="Learn Java Programming - Beginners guide 2022"/>
        <s v="AWS AppSync &amp; Amplify with React &amp; GraphQL - Complete Guide"/>
        <s v="Unreal Engine 5 (UE5): The Complete Beginner's Course"/>
        <s v="10 Days of No Code Artificial Intelligence Bootcamp"/>
        <s v="Learn Oracle 12c SQL : Kickstart kit for beginners"/>
        <s v="Natural Language Processing: NLP With Transformers in Python"/>
        <s v="Learn SAP ® BTP"/>
        <s v="Introduction to Computer Science"/>
        <s v="JavaScript and React for Developers: Master the Essentials"/>
        <s v="Learn ASP.NET Core using MVC 6 and Entity Framework Core 1.0"/>
        <s v="Laravel 8 Vuejs &amp; RESTful API Course With Complete Project"/>
        <s v="Selenium Java Test Framework &amp; Best Practices - Masterclass"/>
        <s v="Train YOLO for Object Detection with Custom Data"/>
        <s v="Building  microservices  using asp.net core 5.0 and docker"/>
        <s v="The Complete SQL Server For Beginners"/>
        <s v="WebDriverIO + Node.js -JavaScript UI Automation from Scratch"/>
        <s v="Statistics Made Easy by Example for Analytics/ data science"/>
        <s v="Master the Coding Interview: Big Tech (FAANG) Interviews"/>
        <s v="Create a REST API using basic PHP with Token Authentication"/>
        <s v="Master ASP.NET Core 3.1 Razor Pages"/>
        <s v="RabbitMQ &amp; Java (Spring Boot) for System Integration"/>
        <s v="Indexes and the Microsoft SQL Server"/>
        <s v="Professional Scrum with Kanban (PSK I) Certification Prep"/>
        <s v="HTML5 Game Development: 2D Platform Game Fundamentals"/>
        <s v="Accelerate Deep Learning on Raspberry Pi"/>
        <s v="Building Web Apps Using Flask and Neo4j"/>
        <s v="Essentials of Docker For .Net Developers"/>
        <s v="WordPress REST API and AJAX pages and forms - FAST TRACK."/>
        <s v="Enterprise Application Development Complete Course 2023"/>
        <s v="Xamarin - deliver native apps for iOS, Android and Windows"/>
        <s v="Supreme NodeJS Course - For Beginners"/>
        <s v="JavaScript: The Advanced Concepts (2023 Update)"/>
        <s v="Modern C++ Concurrency in Depth ( C++17/20)"/>
        <s v="NodeJS - The Complete Guide (MVC, REST APIs, GraphQL, Deno)"/>
        <s v="Tailwind CSS - A new way to &gt; THINK &lt; CSS"/>
        <s v="Selenium WebDriver with Java: Learn from Scratch (2022)"/>
        <s v="The Complete Guide to Bot Creation"/>
        <s v="Python + Data Science : Practical Guide [13 Hours]"/>
        <s v="Complete Deep Learning In R With Keras &amp; Others"/>
        <s v="Learn C# With Windows Forms and  SQL Server"/>
        <s v="OpenAPI: Beginner to Guru"/>
        <s v="Browser Developer Tools"/>
        <s v="Writing High Performance Python"/>
        <s v="Learn DBT from Scratch"/>
        <s v="Professional Certificate in Data Mining &amp; Machine Learning"/>
        <s v="Full Stack: Angular and Java Spring Boot E-Commerce Website"/>
        <s v="Neural Networks in Python from Scratch: Complete guide"/>
        <s v="The Complete Salesforce Development Course"/>
        <s v="Webpack 5 in 2022: Optimizing For Production"/>
        <s v="Complete Custom Wordpress Website Freelancer in 2018"/>
        <s v="Remix.js - The Practical Guide"/>
        <s v="Azure Serverless Functions and Logic Apps"/>
        <s v="The Modern JavaScript Bootcamp"/>
        <s v="Java Programming Masterclass: Learn Java From Scratch"/>
        <s v="Swift - Learn by doing"/>
        <s v="4x1 Data Management/Governance/Security/Ethics Masterclass"/>
        <s v="Zero to Hero hands-on mastery on HTML5 JavaScript &amp; ES6"/>
        <s v="Creating Games in Multimedia Fusion 2: Beginner Course"/>
        <s v="Complete MongoDB Administration Guide"/>
        <s v="Core HTML How to get online quickly HTML to HTML5"/>
        <s v="Design 11 applications in Java from Scratch"/>
        <s v="Make A Responsive Website Project #2: HTML, CSS &amp; Javascript"/>
        <s v="Create an RPG Game in Unity"/>
        <s v="Struts 2 Framework for Beginners"/>
        <s v="Best Software QA Testing Training H2K Infosys Live Classes"/>
        <s v="REST Assured. API test automation for beginners"/>
        <s v="Hello Python 3 Programming for Kids &amp; Beginners in 2023"/>
        <s v="Introduction to Python 3"/>
        <s v="Microsoft SQL Database Fundamentals"/>
        <s v="Learning C++ Memory Management"/>
        <s v="CMake, Tests and Tooling for C/C++ Projects [2022 Edition]"/>
        <s v="Salesforce Einstein Analytics"/>
        <s v="Troubleshooting with Xcode"/>
        <s v="Build Result System, Certificate Generator and CBT Using PHP"/>
        <s v="Projects in Laravel: Learn Laravel Building 10 Projects"/>
        <s v="Python and Django Full Stack Web Developer Bootcamp"/>
        <s v="Full-Stack Web Development For Beginners"/>
        <s v="Flutter - Grocery App - WordPress - WooCommerce Series"/>
        <s v="Mastering Thymeleaf with Spring Boot"/>
        <s v="Deep Learning and Computer Vision A-Z „¢: OpenCV, SSD &amp; GANs"/>
        <s v=".NET Microservices: CQRS &amp; Event Sourcing with Kafka"/>
        <s v="Composer - The Ultimate Guide for PHP Dependency Management"/>
        <s v="Phonegap Application Development Complete Training"/>
        <s v="Functional Programming using Elixir - The Complete Course"/>
        <s v="Data Science-Forecasting/Time series Using XLMiner,R&amp;Tableau"/>
        <s v="QT C++ GUI Tutorial For Beginners"/>
        <s v="Asp.Net Core 7 (.NET 7)  | True Ultimate Guide"/>
        <s v="Python Programming Bible | Networking, GUI, Email, XML, CGI"/>
        <s v="Machine Learning with Remote Sensing in Google Earth Engine"/>
        <s v="The Swift Arcade Professional iOS Development Course - UIKit"/>
        <s v="Mastering Computational Geometry Algorithms with C++"/>
        <s v="The Complete JIRA Agile Project Management Course"/>
        <s v="ChatBots: How to Make a Facebook Messenger Chat Bot in 1hr"/>
        <s v="From 0 to 1: Machine Learning, NLP &amp; Python-Cut to the Chase"/>
        <s v="Java Programming For Complete Beginners Using Eclipse IDE"/>
        <s v="PHP &amp; MySQL - Certification Course for Beginners"/>
        <s v="11 Essential Coding Interview Questions + Coding Exercises!"/>
        <s v="MATLAB Master Class: Go from Beginner to Expert in MATLAB"/>
        <s v="REACT NODE MERN STACK Learn from Scratch Building 2 Projects"/>
        <s v="Modern Reinforcement Learning: Actor-Critic Algorithms"/>
        <s v="100 Days of Code: The Complete Python Pro Bootcamp for 2023"/>
        <s v="Deploying AI &amp; Machine Learning Models for Business | Python"/>
        <s v="Become A Professional Java Developer From Scratch"/>
        <s v="Cucumber Framework with Selenium Webdriver and Java"/>
        <s v="Practical Deep Learning with PyTorch"/>
        <s v="Redis: The Complete Developer's Guide"/>
        <s v="Complete Vuejs Course: Vue.js + Nuxt.js + PHP + Express.js"/>
        <s v="Getting Started with Java"/>
        <s v="C++ Fundamentals: Game Programming For Beginners"/>
        <s v="Creating Accessible Websites"/>
        <s v="The Complete iOS 10 &amp; Swift 3 Developer Course"/>
        <s v="Java Message Service - JMS Fundamentals"/>
        <s v="Creating powerful API's with Django Rest Framework on Heroku"/>
        <s v="WordPress for Beginners: Create Your Own WordPress Website"/>
        <s v="The Complete Apache Groovy Developer Course"/>
        <s v="Learn Test Driven Development in Java"/>
        <s v="Build a Idle Clicker Business Sim: Unity C# Game Development"/>
        <s v="Create a Business or Personal Website with Wordpress"/>
        <s v="Employee Attrition Prediction in Apache Spark (ML) Project"/>
        <s v="Querying Data with Transact-SQL"/>
        <s v="React: React Native Mobile Development: 3-in-1"/>
        <s v="AToZ:Software Testing and Automation With Real Life Projects"/>
        <s v="Case Studies in Data Mining with R"/>
        <s v="Bootstrap 3 Introduction : Create RESPONSIVE Websites Fast"/>
        <s v="Learn Elementor &amp; WordPress, for Startups &amp; Freelancers"/>
        <s v="Dell Boomi AtomSphere - IPaaS Beginner Training"/>
        <s v="Learn to Build Web Apps Using Cake PHP"/>
        <s v="Getting really good at JavaScript and TypeScript"/>
        <s v="React Native Expo from Beginner to Pro :: Also with MeteorJS"/>
        <s v="Build a Cryptocurrency News Site With Ruby on Rails"/>
        <s v="SOFTWARE TESTING MASTERCLASS-2023-JIRA | AGILE | API Testing"/>
        <s v="Software Automation Testing with C# &amp; Selenium from Scratch"/>
        <s v="Swift Weather (Meteorology) Application with REST API"/>
        <s v="Learn C++ programming in 2 hours"/>
        <s v="The Ultimate hands-on Kivy | Tame your Kivy Python skills!"/>
        <s v="Building Cloud Infrastructure with Terraform"/>
        <s v="Salesforce Lightning Development"/>
        <s v="Scratch Mathematics"/>
        <s v="Comprehensive Guide for Running IOT Systems -AWS GreenGrass!"/>
        <s v="WordPress Gutenberg Blocks for Beginners."/>
        <s v="Starting with Angular 4 (updated for Version 5)"/>
        <s v="Python for Computer Vision with OpenCV and Deep Learning"/>
        <s v="The Art of Doing:  Create 10 Python GUIs with Tkinter Today!"/>
        <s v="All about NextJS"/>
        <s v="Learn PHP Programming From Scratch"/>
        <s v="Master JavaScript from Scratch (with jQuery and React JS)"/>
        <s v="Django + React : Build a Location-Based Real Estate Website"/>
        <s v="Android Studio Chat App like WhatsApp (2021)"/>
        <s v="Python for Absolute Beginners"/>
        <s v="3D Modeling in Blender 2.8 for Unity Video Game Developers"/>
        <s v="Hands-on Concurrency with Go"/>
        <s v="Build Instagram to Master Swift 4 and Firebase"/>
        <s v="Learn To Build Microservices Driven Apps Using NodeJS"/>
        <s v="Code Bootcamp : Learn to code by building 20  real projects"/>
        <s v="Bootstrap 5 From scratch with 13 Projects | 4 Sass Projects"/>
        <s v="Master Data Management"/>
        <s v="Creative Web Animation with GSAP 3  [ JavaScript SVG CSS ]"/>
        <s v="React, Angular, Node In-Depth Guide: Beginner to Pro (2020)"/>
        <s v="Design Patterns in Python"/>
        <s v="Divi Module development from start to finish"/>
        <s v="Kubernetes on AWS: Step-By-Step Tutorial for Deployment"/>
        <s v="The Complete jQuery Course: Build Real World Projects!"/>
        <s v="Functional Programming + Lambdas, Method References, Streams"/>
        <s v="Progressive Web  Apps(PWA)  development For beginners"/>
        <s v="Scratch programming: Start creating projects in Scratch 3"/>
        <s v="Android UI/UX for Developers: Build Amazing &amp; Beautiful Apps"/>
        <s v="Logistic Regression, Decision Tree  and  Neural Network in R"/>
        <s v="Learn ARKit 2 for iOS 12 from Scratch!"/>
        <s v="Unity 5 Host Your Game Server Online like a PRO"/>
        <s v="Test Management using HP ALM / QC (Quality Center)"/>
        <s v="Software Engineering : Master Software Engineering in C#"/>
        <s v="Python Django Ecommerce | An Advanced Django Web Application"/>
        <s v="The complete React 18 Fullstack course ( 2022 edition)"/>
        <s v="Regular Expressions (Regex) with C# .NET - Easy and Fast!"/>
        <s v="Cross platform application development using Qt framework"/>
        <s v="Intermediate Android Development and Kotlin"/>
        <s v="Git &amp; GitHub Master Course - Complete Guide"/>
        <s v="Hello Julia: Learn the New Julia Programming Language"/>
        <s v="Make Augmented Reality Mobile Apps with Unity &amp; Vuforia 2023"/>
        <s v="Question Generation using Natural Language processing"/>
        <s v="Android Development NDK -  Beginner's guide"/>
        <s v="Learn USSD application development in PHP and MySQL(2022)"/>
        <s v="Learn Flutter 2.0 &amp; Firebase - Build Android, iOS &amp; WEB Apps"/>
        <s v="Business Statistics Fundamentals"/>
        <s v="SAP MDG - Data Replication Framework (DRF) for beginners"/>
        <s v="Apache Spark Project World Development Indicators Analytics"/>
        <s v="Create Virtual Reality Apps using React VR &amp; React 360"/>
        <s v="The Python Developer Essentials 2023 Immersive Bootcamp"/>
        <s v="Data Structures &amp; Algorithms - JavaScript"/>
        <s v="Learn Data Science &amp; Machine Learning with R from A-Z"/>
        <s v="Android P with Machine Learning apps - 26+ projects in "/>
        <s v="Algorithms for Job Interviews and Competitive Programming"/>
        <s v="The Complete Wordpress Course - Build Your Own Website Today"/>
        <s v="Unity 2D Master: Game Development with C# and Unity"/>
        <s v="Advanced Scala and Functional Programming | Rock the JVM"/>
        <s v="Learn basic coding skills with python"/>
        <s v="Flutter Advanced Course - Clean Architecture With MVVM"/>
        <s v="ETL Framework for Data Warehouse Environments"/>
        <s v="ArcGIS Web Maps with HTML, JS, CSS, and off the shelf tools"/>
        <s v="Java Programming for Complete Beginners"/>
        <s v="Master Spring Boot Microservices with CQRS &amp; Event Sourcing"/>
        <s v="CSS Flexbox in Depth 2023"/>
        <s v="SQL Fundamentals for beginners"/>
        <s v="C# Introduction"/>
        <s v="Selenium WebDriver - Working With Elements"/>
        <s v="D3.js in Action: Build 17 D3.js Data Visualization Projects"/>
        <s v="Bash Scripting, Linux and Shell Programming Complete Guide"/>
        <s v="Async API with Asp.Net Core &amp; EF Core (step by step project)"/>
        <s v="Laravel 8 PHP Framework A - Z Build Professional Ecommerce"/>
        <s v="Learn Vert.x - Reactive microservices with Java"/>
        <s v="Advanced iOS: Volume Two - All projects updated to Swift 5"/>
        <s v="MERN Stack Full Ecommerce Site - Using React, Redux, Node.js"/>
        <s v="Learn to Write Unity Compute Shaders"/>
        <s v="Learn Complete WordPress for Building a Professional Sites"/>
        <s v="How to Install a Free SSL Certificate using Let's Encrypt"/>
        <s v="Asynchronous Python with Asyncio"/>
        <s v="The Complete Android Developer Course: Beginner To Advanced!"/>
        <s v="JavaScript Arrays - A beginner's guide to Arrays (2019)"/>
        <s v="Android Jetpack masterclass in Kotlin"/>
        <s v="Learn SASS and SCSS"/>
        <s v="Python Course 2023 Learn by Python Projects &amp; Python Quizzes"/>
        <s v="Learn D3.JS Hands-on And The Simple Way"/>
        <s v="Learning Path: OpenCV: Real-Time Computer Vision with OpenCV"/>
        <s v="Learn Advanced Level Programming in Python"/>
        <s v="The advance guide for game environment design in Unreal 4"/>
        <s v="Build A Multiplayer Kart Racing Game In Unity V.2019"/>
        <s v="HTML CSS JavaScript projects"/>
        <s v="JAMStack: The Complete Guide"/>
        <s v="Complete Python Developer in 2023: Zero to Mastery"/>
        <s v="RA: Data Science and Supply Chain analytics. A-Z with Python"/>
        <s v="Build Enterprise Applications with Angular 2 (and Angular 4)"/>
        <s v="Python: Python Programming for Artificial Intelligence (1)"/>
        <s v="Solidity &amp; Ethereum in React (Next JS): The Complete Guide"/>
        <s v="Advanced Android - Architecture with Dagger 2 and more"/>
        <s v="Practical Java Unit Testing with JUnit 5"/>
        <s v="Materialize CSS From Scratch With 5 Projects"/>
        <s v="A Developer's guide for QlikView Certification Course"/>
        <s v="Artificial Neural Networks for Business Managers in R Studio"/>
        <s v="PHP &amp; MySQL Professional Backend Certification"/>
        <s v="Software Testing 101"/>
        <s v="Learn Data Analysis with Python Pandas"/>
        <s v="Learn React JS from scratch: Create hands on projects"/>
        <s v="Data Engineering using AWS Data Analytics"/>
        <s v="Django 2.0 from Zero to Hero and Deploy on Heroku and Amazon"/>
        <s v="Make Visual Novels with Ren'Py"/>
        <s v="The Complete HTML5 and CSS3  Course with 8 Website Design"/>
        <s v="Django in AWS (EC2): Fundamentals Course"/>
        <s v="Unity By Example : 20+ Mini Projects in Unity (2022 Updated)"/>
        <s v="Apache Spark 3 Programming | Databricks Certification Python"/>
        <s v="Learn HTML in a Weekend"/>
        <s v="Full Stack Web Development with React"/>
        <s v="Data Science:Hands-on Covid19 Face Mask Detection-CNN&amp;OpenCV"/>
        <s v="Learn how to build Amazon website using Vue.js  and Node.js"/>
        <s v="Create a PHP Contact Form in Bootstrap"/>
        <s v="Complete PHP MVC tutorial. Create your own PHP MVC framework"/>
        <s v="Ruby on Rails 5: Building real world apps for newbies"/>
        <s v="Visual Basic .NET Tutorial for Beginners Make App That Sells"/>
        <s v="Flutter 2.2 &amp; Firebase, build a complete app from scratch"/>
        <s v="Detect Fraud and Predict the Stock Market with TensorFlow"/>
        <s v="TODO-List App | iOS 15, SwiftUI, Firebase, MVVM, Git, GitHub"/>
        <s v="Cloud Computing with Microsoft Azure BUNDLE 2023"/>
        <s v="Server Side Swift Using Vapor 4 in iOS"/>
        <s v="BACK-END Development with php7 &amp; MySQL"/>
        <s v="Design to Code: Turning Email Designs into HTML and CSS"/>
        <s v="Angular with PHP and JSON web tokens (JWT)"/>
        <s v="Go Full Stack With Spring Cloud Microservices and React JS"/>
        <s v="2D Game Development : Build 7 Android iOS 2D Games using C#"/>
        <s v="LEARNING PATH: Modern Web Development with ASP.NET Core"/>
        <s v="Secure User Authentication | Android + Ktor Server + MongoDB"/>
        <s v="Intermediate and Advanced iOS - Build Real World Apps"/>
        <s v="Data Science-Unsupervised Machine Learning Using R"/>
        <s v="Using Advanced iOS Frameworks and Techniques with Swift 3"/>
        <s v="Learn C++ Programming From Scratch"/>
        <s v="PHP Object Oriented - 100% Practical + Web Project"/>
        <s v="Android 50: Crash Course into Android Development"/>
        <s v="VB.NET Masterclass: Learn Visual Basic and VBScript"/>
        <s v="Angular A to Z"/>
        <s v="Complete SAS Programming Bootcamp 2019: Go from zero to hero"/>
        <s v="Node js with Test Driven Development"/>
        <s v="Introduction to Editing Audio for Games Course"/>
        <s v="Programming macOS Using SwiftUI - Project Based Learning"/>
        <s v="Pixel Art Characters: 2D Character Design &amp; Animation"/>
        <s v="Spring Framework MasterClass - from basics to advanced"/>
        <s v="Introduction to ML Classification Models using scikit-learn"/>
        <s v="The Complete iOS SDK Development Course - be job-ready!"/>
        <s v="*UPDATED* DOM 2023 Build Dynamic Websites JavaScript Part 2"/>
        <s v="Create a TikTok clone with Flutter and Firebase [2020]"/>
        <s v="Master Apache Spark - Hands On!"/>
        <s v="Learn MongoDB 3 and Rapidly Develop Scalable Applications"/>
        <s v="Master The Java Programming Language"/>
        <s v="Building Websites Create a fully functional Web contact form"/>
        <s v="Learn To Create An Online Multiplayer Game In Unity"/>
        <s v="Learn C++ by Creating"/>
        <s v="Learn Java 8 New Features"/>
        <s v="Learn to Setup Websites from Scratch"/>
        <s v="Master Laravel PHP with basic to advanced project:Job portal"/>
        <s v="Three.js Basics Guide"/>
        <s v="Ruby on Rails 6 Complete Beginner's Course"/>
        <s v="Java Programming “ the Master Course"/>
        <s v="Google Assistant development with Actions on Google"/>
        <s v="Intro To PHP For Web Development"/>
        <s v="Learn Python by solving 100 Coding Challenges"/>
        <s v="Modern App Development with C# 8 and .NET Core 3.0"/>
        <s v="Real World BizTalk 2020 For Developers"/>
        <s v="Machine Learning Practical: 6 Real-World Applications"/>
        <s v="JavaScript War card game project from Scratch"/>
        <s v="Build A Lead-Generating Portfolio Website In 1 Hour (2023)"/>
        <s v="Linear Regression and Logistic Regression using R Studio"/>
        <s v="Build ECommerce Shopping Cart By React &amp; Redux 2020 Edition"/>
        <s v="The Comprehensive SQL Course"/>
        <s v="Bootstrap Basics: Program Responsive Websites"/>
        <s v="Web Hosting: Learn How to Upload Website+PHP Form Submission"/>
        <s v="Reactive Programming in Modern Java using Project Reactor"/>
        <s v="Strongly Typed Next.js"/>
        <s v="Vue with Test Driven Development"/>
        <s v="Master C# And SQL By Building Applications"/>
        <s v="Pre-Programming: Everything you need to know before you code"/>
        <s v="Android N: From Beginner to Paid Professional"/>
        <s v="ASP .Net MVC Quick Start"/>
        <s v="MATLAB and Simulink for Science and Engineering Computations"/>
        <s v="Easy Local Server Setup for Web development"/>
        <s v="C# From Beginner to Advanced"/>
        <s v="Make a professional website - 30 Day Guarantee. Discounted!"/>
        <s v="Quick Course - Java interview preparation - for junior"/>
        <s v="Design and Analysis of Algorithms"/>
        <s v="Selenium WebDriver with Java | Project Implement + Framework"/>
        <s v="Python for Time Series Data Analysis"/>
        <s v="Angular Styling &amp; Animations (for Angular 2+)"/>
        <s v="Working with Microservices in Go (Golang)"/>
        <s v="JSP Programs and Project: Build a Product Management System"/>
        <s v="Architect Android apps with MVP, Dagger, Retrofit &amp; RxJava"/>
        <s v="Flappy Bird Clone - The Complete SFML C++ Game Course"/>
        <s v="Terraform for the Absolute Beginners with Labs"/>
        <s v="Learn SQL Using PostgreSQL: From Zero to Hero"/>
        <s v="Writing Maintainable Unit Tests"/>
        <s v="Mobile and Web Development with React and React Native"/>
        <s v="Python Beyond the Basics - Object-Oriented Programming"/>
        <s v="Complete Python Programming Masterclass Beginner to Advanced"/>
        <s v="Understanding HTML and CSS"/>
        <s v="Build Full Download Manager | Python &amp; PyQt5"/>
        <s v="Learn Basic HTML, CSS &amp; JavaScript (Typescript) with Svelte"/>
        <s v="Build a Social Network from Scratch: JavaScript PHP + MySQL"/>
        <s v="The Ultimate Guide to Video Game Optimisation"/>
        <s v="The Complete Java Developer Course -Mastering Java from zero"/>
        <s v="Complete SAS Bootcamp"/>
        <s v="The Data Science Course 2023: Complete Data Science Bootcamp"/>
        <s v="Javascript Tutorial and Projects Course (2023)"/>
        <s v="Learning Path: Functional Programming in JavaScript"/>
        <s v="How To Make A Real Estate Website With WordPress"/>
        <s v="Learning Path: Haskell: Functional Programming and Haskell"/>
        <s v="Statistics &amp; Mathematics for Data Science &amp; Data Analytics"/>
        <s v="What's New in Java 9 - Modules and More!"/>
        <s v="JSP and Servlets for Beginners"/>
        <s v="iOS 11 and Xcode 9 - Complete Swift 4 &amp; Objective-C Course"/>
        <s v="Kick off your gaming QA career: basics of testing for games"/>
        <s v="[2023] Machine Learning and Deep Learning Bootcamp in Python"/>
        <s v="Java Swing Essentials - Java GUI Programming Made Easy"/>
        <s v="PHP MySQL Fundamentals from Scratch with Examples &amp; Projects"/>
        <s v="d3.js - Complete Developer Data Visualization Guide"/>
        <s v="How To Make App For Iphone, Android, Kindle Without Coding"/>
        <s v="Studio 5000 PLC Ladder Logic Training. Basic."/>
        <s v="React.JS Crash Course: The Complete Course for Beginners"/>
        <s v="Code organization and readability for the self-taught coder"/>
        <s v="C# Tutorial - Fundamentals for Beginners"/>
        <s v="Practical Google BigQuery for those who already know SQL"/>
        <s v="Get Started With Google Maps Javascript API v3. New UI!"/>
        <s v="iPhone App Development: Create a Spotify Clone"/>
        <s v="Projects in MongoDB - Learn MongoDB Building Projects"/>
        <s v="Data Structures and Algorithms : Deep Dive Using C++"/>
        <s v="Software Engineer Interview Unleashed"/>
        <s v="SQL Programming Basics"/>
        <s v="Interactive maps with Mapbox!"/>
        <s v="Basics of GraphQL with Ruby on Rails"/>
        <s v="Create Dynamic Forms HTML CSS JavaScript and jQueryUI"/>
        <s v="WPBakery Page Builder / Visual Composer Master Course"/>
        <s v="Develop 5 apps with python , kivy and kivymd"/>
        <s v="Practical C++: Learn C++ Basics Step by Step"/>
        <s v="Create Chatbots using Dialogflow v1&amp; deploy on GCloud"/>
        <s v="A Beginner's Guide to Augmented Reality with Unity"/>
        <s v="Oracle Cloud: Basic Oracle SQL with hands on Experience"/>
        <s v="2D Game Development W/ Javascript &amp; CSS3- Create Memory Game"/>
        <s v="Ansible: Beginner to Pro"/>
        <s v="Learn Analytics with AWS Kinesis"/>
        <s v="Build a Responsive Website with HTML5, CSS3 and Bootstrap 4"/>
        <s v="Learn HTML and CSS by Examples"/>
        <s v="Java Fundamentals for Beginners"/>
        <s v="Want to be a Big Data Scientist?"/>
        <s v="The  Kotlin Course : Learn Kotlin Today"/>
        <s v="Android Cars App using Kotlin, PHP and Google Maps"/>
        <s v="REST API Testing Automation with Java + PostMan + Framework"/>
        <s v="The Java EE Course - build a Java EE app from scratch"/>
        <s v="Practical Statistics 2023 for Data Science with Python and R"/>
        <s v="From Zero to Flask: The Professional Way"/>
        <s v="Flume and Sqoop for Ingesting Big Data"/>
        <s v="Practical Linux Command Line 2.0"/>
        <s v="Data and Statistics (For Business and Economics)"/>
        <s v="Python Programming Bootcamp 2021 | Master Python Programming"/>
        <s v="DevOps Tools: Optimizing The Software Development Lifecycle"/>
        <s v="Learn Azure Infrastructure As Code using JSON ARM templates"/>
        <s v="Golang - JumpStart"/>
        <s v="Teradata Fundamentals - Comprehensive SQL course on Teradata"/>
        <s v="Hands-on Introduction to Artificial Intelligence(AI)"/>
        <s v="Learn How To Code Games In Roblox Studio - Dec - 2022"/>
        <s v="Artificial Intelligence: Advanced Machine Learning"/>
        <s v="Complete JavaScript Full Stack Course 2022 From A - Z"/>
        <s v="SwiftUI - Build Tinder Clone - SwiftUI Best Practices"/>
        <s v="Break Into The Programming Business"/>
        <s v="Master Nuxt.js - A Vuejs framework by building projects"/>
        <s v="Intro to Construct 3  - Build a Platformer"/>
        <s v="Writing production-ready ETL pipelines in Python / Pandas"/>
        <s v="Intermediate iOS 10 - Advance Your Skills"/>
        <s v="The Complete Guide to NodeJS"/>
        <s v="Decision Trees, Random Forests, Bagging &amp; XGBoost: R Studio"/>
        <s v="Keras: Deep Learning in Python"/>
        <s v="17 Complete JavaScript   projects explained step by step"/>
        <s v="Imbalanced Learning (Unbalanced Data) - The Complete Guide"/>
        <s v="Super-Fast Web Design using Weebly (Grand Edition)"/>
        <s v="How to Build an Instagram Clone w/ React Native &amp; Firebase"/>
        <s v="Assembly Language: Learn Assembly Programming Fast In 2020"/>
        <s v="Microsoft SQL Server 2017: Linux, Docker and macOS Hands-On"/>
        <s v="MongoDB 3.2: Professional Developer"/>
        <s v="HTML5 APIs For JavaScript - A Course For Web Developers "/>
        <s v="Web Scraping In Python: Master The Fundamentals"/>
        <s v="Mastering Swagger Framework with Spring Boot"/>
        <s v="React JS- Complete Guide for Frontend Web Development [2023]"/>
        <s v="SharePoint 2019 Development from Zero to Hero"/>
        <s v="Procedural Characters in GameMaker 2"/>
        <s v="A Java Spring Boot Microservices project for beginners"/>
        <s v="Beginner HTML and CSS"/>
        <s v="17 Beginner C# Walkthrough Projects step by step"/>
        <s v="Python - The Practical Guide [2023 Edition]"/>
        <s v="Beginner Professional Java - Learn to Code for Work and Fun"/>
        <s v="Python Crash Course:  Gain Real World Developer Skills Now!"/>
        <s v="Learn To Create Different Website Layouts &amp; Media Queries"/>
        <s v="MATLAB Graphical User Interface with the MATLAB GUIDE tool"/>
        <s v="NestJS Microservices: Breaking a Monolith to Microservices"/>
        <s v="C Programming Made easy for Beginners -Step by Step Approach"/>
        <s v="Wordpress for beginners :Build Websites Fast without Coding "/>
        <s v="Build Kotlin Chat App like WhatsApp in Android Studio"/>
        <s v="Unity Shadergraph for Beginners"/>
        <s v="Unix Interview Questions Preparation Course"/>
        <s v="Real data science problems with Python"/>
        <s v="Build Your Own WebServer For Multiple Websites On The Cloud"/>
        <s v="Android Development For Beginner With Kotlin"/>
        <s v="NEW Full-Stack web development"/>
        <s v="The Complete Rust Programming Course"/>
        <s v="OCA Java SE 7 Programmer (OCAJP) Exam 1ZO-803 Part 1 of 3"/>
        <s v="Salesforce Lightning:  Learn about Salesforce Lightning"/>
        <s v="#2 Matlab intermediate for engineers, students &amp; scientists"/>
        <s v="Salesforce Apex Trigger and Trigger Design Pattern"/>
        <s v="Professional iOS App Development with Swift"/>
        <s v="Machine Learning with Python|Business Applications|AI Robot"/>
        <s v="Let's Learn Laravel: A Guided Path For Beginners"/>
        <s v="AutoCAD Programming using C# with Windows Forms"/>
        <s v="Unreal Engine 4 - Build Your First Game with UE4!!"/>
        <s v="Step By Step React Native Hybrid Mobile App With Spring Boot"/>
        <s v="The Complete Intermediate Android Masterclass"/>
        <s v="ChatGPT artificial Intelligence Tutorial  How use ChatGPT"/>
        <s v="The Complete Flutter and Firebase Developer Course"/>
        <s v="Relational Database Design"/>
        <s v="Visual C# and ADO.NET Programming"/>
        <s v="Modern Responsive Website with CSS3 Flexbox and ES6"/>
        <s v="Let's Build a Go version of Laravel"/>
        <s v="PHP with PDO: Build a Basic Task List with PHP, PDO &amp; MySQL"/>
        <s v="The Complete Docker Bootcamp for Web Developers (2022 ready)"/>
        <s v="Game Development (Android + IOS): Build 12 Apps &amp; Games"/>
        <s v="JavaScript Memory Game"/>
        <s v="Full Stack Web &amp; Mobile App Development | Mern Stack Project"/>
        <s v="Learn JavaScript, Get Hired | The Full Bootcamp"/>
        <s v="Java Exceptions Handling, Assertion, Java Logging API"/>
        <s v="R Programming for Data Science"/>
        <s v="React &amp; TypeScript Chrome Extension Development [2023]"/>
        <s v="Spring Framework Development (Java JEE) with AngularJS UI"/>
        <s v="SQL Server | Oracle Engineer - (TOAD, SSMS,Data Migration)"/>
        <s v="AngularJS 1.0 Masterclass - Deep Dive &amp; Understand AngularJS"/>
        <s v="Fundamentals of Electrical Instrumentation"/>
        <s v="Artificial Intelligence &amp; Machine Learning for Business"/>
        <s v="ArcPy for Python Developers using ArcGIS Pro"/>
        <s v="JavaScript HTML Game from Scratch Blackjack"/>
        <s v="Unity: Learn Android Game Development by recreating games"/>
        <s v="Mastering CSS Grid"/>
        <s v="Typescript | Type script &amp; Typescript React from Scratch"/>
        <s v="Mastering Kotlin for Absolute Beginners"/>
        <s v="C++ in Detail: Exceptions"/>
        <s v="Wix Web Design 2023: Level 2: Intermediate*Certified Trainer"/>
        <s v="Learn SVG Animation - With HTML, CSS &amp; Javascript"/>
        <s v="PHP Beginner to Master"/>
        <s v="JavaScript DOM Course Dynamic Interactive webpages beginners"/>
        <s v="UDP Socket Programming For Distributed Computing in C#.Net"/>
        <s v="Test Automation for Beginners"/>
        <s v="Beginners Introduction to Web Development"/>
        <s v="Data Science with Python (beginner to expert)"/>
        <s v="Build Library Management System | Python &amp; PyQt5"/>
        <s v="Three.js &amp; WebGL 3D Programming Crash Course (VR, OpenGL)"/>
        <s v="Working with Binary Data in Python 3"/>
        <s v="The Complete Go:Golang Bootcamp"/>
        <s v="The Complete WordPress Development Course: From Zero to Hero"/>
        <s v="Mastering Redux with React"/>
        <s v="Build a Complete Registration and Login System using PHP MVC"/>
        <s v="OK, Umbraco"/>
        <s v="Python Masterclass 2022: Python 3 Programming for Beginners"/>
        <s v="ASP.NET Core 6 Identity and Security (SECOND EDITION)"/>
        <s v="Full stack Universal React with Redux, Node js and MongoDB"/>
        <s v="iOS 13 &amp; Swift 5:  Chat App With Firestore | MVVM"/>
        <s v="The Complete Introduction to C++ Programming"/>
        <s v="Linear Algebra Mathematics for Machine Learning Data Science"/>
        <s v="Python and  Data Science  for beginners"/>
        <s v="Create a 3D RPG Game With THREE.js"/>
        <s v="Build Timesheet Solution with PowerApps &amp; SharePoint"/>
        <s v="HTML/CSS Bootcamp - Learn HTML, CSS, Flexbox, and CSS Grid"/>
        <s v="Electron for Desktop Apps: The Complete Developer's Guide"/>
        <s v="The Build a SAAS App with Flask Course"/>
        <s v="Ruby and Ruby on Rails Starter"/>
        <s v="Java EE 7 A Practical Training Course From Infinite Skills"/>
        <s v="MVVM Design Pattern in iOS Using SwiftUI"/>
        <s v="Building your First VR Experience with Unity"/>
        <s v="Collaboration and Crawling W/ Golang - Google's Go Language"/>
        <s v="Introduction to Web Development"/>
        <s v="Fullstack Serverless Engineering (AWS, Node.js, React+Redux)"/>
        <s v="Python Programming: Create an Digital Marketplace in Django"/>
        <s v="JavaScript from Scratch in one hour 2022"/>
        <s v="Python Regular Expressions Complete Masterclass"/>
        <s v="Build ASP.NET Blazor apps with a clean structure"/>
        <s v="Java 17: Learn and dive deep into Java"/>
        <s v="Deep Learning: Recurrent Neural Networks in Python"/>
        <s v="PHP Crash Course For Absolute Beginners 2021"/>
        <s v="Build three custom, functional websites in Django 3.0"/>
        <s v="190+ Android Interview Questions"/>
        <s v="MongoDB - The Beginners Bootcamp"/>
        <s v="NumPy Bootcamp for Data Science and ML in Python - 2023"/>
        <s v="Node.Js: REST APIs Development with Loopback"/>
        <s v="90 Minute Contact Manager in FileMaker Pro"/>
        <s v="Level Up Discord Bot Nodejs Development 2023"/>
        <s v="Building Applications with React 17 and ASP.NET Core 6"/>
        <s v="Apache Spark with Scala By Example"/>
        <s v="DirectX 11 Programming"/>
        <s v="Agile Retrospective: Continuous Improvement+Kaizen wth Scrum"/>
        <s v="Quick Windows [Win8] App Development - For Busy People Only"/>
        <s v="Fullstack Laravel API development with Nuxt and Linux - 2020"/>
        <s v="Building Web Applications with Go - Intermediate Level"/>
        <s v="Java for beginners:  Create 10 useful complete projects"/>
        <s v="2023 R Programming Bootcamp"/>
        <s v="SwiftUI - Learn How to Build Beautiful, Robust, Apps"/>
        <s v="Wordpress to App - Turn Your Website Into an Android App"/>
        <s v="Exploratory Data Analysis with Pandas and Python 3.x"/>
        <s v="Bootstrap 5 Essentials: A Comprehensive Guide 2023"/>
        <s v="Full Stack Isomorphic JavaScript with Vue.js &amp; Node.js"/>
        <s v="Build Apps with SwiftUI"/>
        <s v="NestJS - Building Real Project API From Scratch"/>
        <s v="The In-depth C Programming Course: From Beginner to Advanced"/>
        <s v="Data Analysis for Entry Level Job -  ( 9 courses in 1 )"/>
        <s v="Python &amp; Django | The Complete Django Web Development Course"/>
        <s v="SVG Fundamental"/>
        <s v="Master Python Web Scraping &amp; Automation using BS4 &amp; Selenium"/>
        <s v="Java For Testers : The Ultimate Java Tutorial For Tester"/>
        <s v="Hilt Dependency Injection in Android with Kotlin 2023"/>
        <s v="Basic HTML CSS and Web Design"/>
        <s v="Web Developer 101-Use Web Servers to Build Sites on your PC"/>
        <s v="ArcGIS : Learn Deep Learning in ArcGIS to advance GIS skills"/>
        <s v="Building Database Web App PHP | OOP | PDO | AJAX | MySQL"/>
        <s v="Practical Web Design &amp; Development: 7 Courses in 1"/>
        <s v="Practical Transformation Using XSLT and XPath (5-hour free preview; 24 hours )"/>
        <s v="The Full Stack Web Development"/>
        <s v="Angular Architecture. How to Build Scalable Web Applications"/>
        <s v="How to Launch Your Own Website Builder Service"/>
        <s v="Build lightning fast web components apps for any framework"/>
        <s v="Natural Language Processing Introduction in Python"/>
        <s v="The Complete Jetpack Compose Developer Course"/>
        <s v="SAP Hana Express 2.0 Installation for Beginners"/>
        <s v="Next JS &amp; WordPress: Build rapid NextJS sites with Next &amp; WP"/>
        <s v="Learning ASP.Net MVC - A Course For ASP.NET Developers"/>
        <s v="Practical Python: Learn Python Basics Step by Step- Python 3"/>
        <s v="Learn Basic Microsoft ASP.Net Development with Visual Studio"/>
        <s v="Pig For Wrangling Big Data"/>
        <s v="C++ Programming In Ubuntu"/>
        <s v="Building Apache HBase Applications"/>
        <s v="React and its Ecosystem - A Complete Beginner's Guide"/>
        <s v="Docker to Amazon AWS Deploy Java &amp; .NET Apps with Travis CI"/>
        <s v="Full-Stack Firebase"/>
        <s v="Learn C sharp in 1 hour"/>
        <s v="Python Django 4 Masterclass | Build a Real World Project"/>
        <s v="Dependency Injection in C# and .NET with the Autofac Library"/>
        <s v="PHPUnit - Unit &amp; Selenium Testing For PHP Developers"/>
        <s v="Front End Web Development - How and Why"/>
        <s v="Build the original Instagram with React Native &amp; Firebase"/>
        <s v="Develop Full iOS Facebook Clone App in Swift, Xcode and PHP"/>
        <s v="School Management System - Build With PHP CodeIgniter Part 2"/>
        <s v="Microsoft Power BI - The Practical Guide [2023 EDITION]"/>
        <s v="Data Analysis with Python: NumPy &amp; Pandas Masterclass"/>
        <s v="RabbitMQ In Practice"/>
        <s v="Laravel 8.X and 7.X from beginners to master."/>
        <s v="Agile Scrum: An Overview"/>
        <s v="Modern Data Analysis Masterclass in Pandas and Python"/>
        <s v="PyScript - The Complete Guide (2023  Edition)"/>
        <s v="Create a Simple ChatBot using Python"/>
        <s v="Complete WordPress mastery course beginner to pro"/>
        <s v="Laravel 6 CRUD: Creating a Simple User Management App"/>
        <s v="Web Development: Make A Website That Will Sell For Thousands"/>
        <s v="Drupal 7 for Beginners"/>
        <s v="Build a Custom E-Commerce Site in React + JavaScript Basics"/>
        <s v="Quantum Computing Fundamentals with Microsoft Azure Quantum"/>
        <s v="Getting started with Redis"/>
        <s v="Learn To Code Like a Pro With VI Editor"/>
        <s v="Get started with R -Introduction to R-programming #Beginners"/>
        <s v="2023 Complete SQL Bootcamp from Zero to Hero in SQL"/>
        <s v="React - The Beginner's Course 2021"/>
        <s v="Getting Started with Python Web Scraping"/>
        <s v="From 0 to 1: The Cassandra Distributed Database"/>
        <s v="Complete AWS ECS Bootcamp (Beginner friendly)"/>
        <s v="Build Outstanding Java Apps with JavaFX much faster"/>
        <s v="Data Science Bootcamp with Power Bi and Python"/>
        <s v="Master Scalable WordPress Deployment On AWS Cloud"/>
        <s v="Elasticsearch 6 and Elastic Stack - In Depth and Hands On!"/>
        <s v="React and NodeJS: A Practical Guide with Typescript"/>
        <s v="Unity + SQL Databases Player Management Leaderboards + More!"/>
        <s v="Automated Machine Learning for Beginners (Google &amp; Apple)"/>
        <s v="The Data Bootcamp: Transform your Data using dbt „¢"/>
        <s v="SSL/TLS essentials: theory and implementation"/>
        <s v="HTML and CSS Masterclass"/>
        <s v="Big Data Complete Course"/>
        <s v="Use Vuejs 2 to Create a Beautiful SEO-Ready Website"/>
        <s v="Azure Data Factory Real World Project End to End &amp; Use Cases"/>
        <s v="Develop Selenium framework with C# and Specflow BDD"/>
        <s v="Building A Professional Ransomware Attack Using Java"/>
        <s v="Chrome Extensions: Beginners Guide to Building &amp; Publishing"/>
        <s v="250+ Exercises - Data Science Bootcamp in Python - 2023"/>
        <s v="Big Data Internship Program - Data Processing - Hive and Pig"/>
        <s v="Creating Interactive HTML5 Video"/>
        <s v="Game Devs Unleash Artificial Intelligence: Flocking Agents"/>
        <s v="Master TkInter: Create 5 Real World TkInter Apps"/>
        <s v="React Native with Typescript - The Practical Guide (2022)"/>
        <s v="Laravel 9 E-commerce Project Tutorial Beginner to Advance"/>
        <s v="Guide to Big Data Analytics: Origination to Opportunities"/>
        <s v="Performance Testing for Beginners"/>
        <s v="Complete CSS Flexbox course &amp; a real world website project"/>
        <s v="Testing iOS Apps - Behavior Driven Development Using Swift"/>
        <s v="Mastering JSON using C#"/>
        <s v="Groovy Scripting for Developers / Testers"/>
        <s v="Network Automation with Python and Ansible"/>
        <s v="Python 2022 - Mastering Object Oriented Programming"/>
        <s v="HTML5 &amp; CSS3 Site Design"/>
        <s v="Nodejs Express - unit testing/integration tests with Jest"/>
        <s v="Practical MEAN stack Mastery course"/>
        <s v="Automation Testing with QTP 11, ALM 11, Selenium 2 with Java"/>
        <s v="Learn Blazor while creating an Inventory Management System"/>
        <s v="Unity 5 - Inventory System for Professional Games"/>
        <s v="Programming For Non-Programmers: Fundamentals"/>
        <s v="Complete Practical LINQ Tutorial in C#"/>
        <s v="Cocos Creator 2D Game Development Fundamentals"/>
        <s v="The Complete iOS 11 &amp; Swift Developer Course - Build 20 Apps"/>
        <s v="2023 R 4.0 Programming for Data Science || Beginners to Pro"/>
        <s v="Responsive Web Development with HTML5 &amp; CSS3 For Beginners"/>
        <s v="Bootstrap 4 from Scratch With Projects"/>
        <s v="React 101 - basics complete &amp; latest. Forms, routing, async"/>
        <s v="HTML5 and CSS3 Bootcamp 2021"/>
        <s v="Learning vRealize Automation 7.2"/>
        <s v="Cisco Voice Solutions for Medium-Large Enterprise MLE“CUCM"/>
        <s v="Python Exercises for Beginners: Solve 100+ Coding Challenges"/>
        <s v="Refactoring into Chain of Responsibility &amp; Clean Code"/>
        <s v="Master vi / vim Linux Command Line Text Editor"/>
        <s v="Projects in CSharp : Learn By Building Projects"/>
        <s v="The Complete iOS 11 Development Course: Swift 4 and Xcode 9"/>
        <s v="Scrape Websites using PhantomJS and CasperJS"/>
        <s v="Build a website HTML5 CSS3 Beginner Course"/>
        <s v="Predicting Diabetes on Diagnostic using Machine Learning"/>
        <s v="Shaders in Unity with Amplify"/>
        <s v="Angular 8 + Spring Boot Microservices and Spring Cloud"/>
        <s v="Complete Java Bootcamp For Beginners"/>
        <s v="Selenium WebDriver 4 - New Features in Detail! - [NEW: 2023]"/>
        <s v="Mastering ASP.NET Core MVC 3.1 &amp; 5.0 From Scratch Using C#"/>
        <s v="Learn SQLite Programming on Android Kitkat "/>
        <s v="HWS Swift Coding Challenges: Real Problems - Real Solutions"/>
        <s v="Zero to Hero in Vex Robotics"/>
        <s v="Beginners: Learn SAP CPI with Hands On &amp; Practical Examples"/>
        <s v="Rust Programming Language: The Complete Course"/>
        <s v="Redux JS - Learn to use Redux JS with your React JS apps!"/>
        <s v="Advanced Java Programming"/>
        <s v="WordPress REST API Complete Beginners Guide"/>
        <s v="Unreal Engine 5 C++: Create Custom Editor Tools"/>
        <s v="Email Etiquette: Write More Effective Emails At Work"/>
        <s v="The Ultimate HTML5 Elements &amp; CSS3 Properties BOOTCAMP"/>
        <s v="Modern Three.js for Real Websites"/>
        <s v="Supercharging Development With Atom Text Editor"/>
        <s v="Machine Learning  with AWS"/>
        <s v="Unity Parkour &amp; Climbing System"/>
        <s v="Mobile VR Virtual Reality &amp; Artificial Intelligence in Unity"/>
        <s v="React Js With Laravel Build Complete PWA Ecommerce Project"/>
        <s v="Unity : Beginner to Advanced - Complete Course"/>
        <s v="Git - Step by Step Guide"/>
        <s v="Simple and Advanced Topics of Animating 2D Characters"/>
        <s v="AWS Lambda For The .NET Developer"/>
        <s v="Siemens S71200 PLC is the best start to learn programming"/>
        <s v="Getting Started With Splunk"/>
        <s v="The Mainframe Development Course : IMS-DB"/>
        <s v="Data Science and Analytics with AWS Quicksight and Power BI"/>
        <s v="C# OOP: A Beginner's Guide to Object-Oriented Programming"/>
        <s v="Looker for Beginners"/>
        <s v="React Node SEO Website With Contact Form for Beginners"/>
        <s v="SAP ® UI5 step-by-step for Fiori development [2022]"/>
        <s v="Selenium WebDriver Advanced - Industry Standard Framework"/>
        <s v="React Progressive Web App With Workbox and Webpack Tutorial"/>
        <s v="Complete React Ultimate Guide | eCommerce | Hooks | Redux"/>
        <s v="C++ Tutorial for Absolute Beginners . Become An Expert"/>
        <s v="API Testing with Postman"/>
        <s v="Open Source Web GIS Development"/>
        <s v="iOS MapKit in Swift"/>
        <s v="React JS - Mastering Redux"/>
        <s v="FullStack JavaScript React Node MERN eLearning Marketplace"/>
        <s v="Vim Text Editor - Learn in 10 steps, for beginners."/>
        <s v="Swift 4 and iOS 11: Building a Store Front App"/>
        <s v="NLP Course for Beginner"/>
        <s v="Data Structure, Algorithm &amp; Design Pattern in C# &amp; .NET Core"/>
        <s v="Mastering Mobile App Design With Sketch 3"/>
        <s v="Relational Databases &amp; SQL: Complete Guide for Developers"/>
        <s v="Front end web development Bootcamp 2021"/>
        <s v="Java Programming with Java 8 and OCA OCP Java Exam Prep"/>
        <s v="Game Development 101: C# and Unity"/>
        <s v="Object Oriented PHP, Ajax, Flexbox Build Messenger App"/>
        <s v="Create a social network using PHP Mysqli HTML Css and JQuery"/>
        <s v="C# in Depth: Puzzles, Gotchas, Questions at Interviews"/>
        <s v="SQL Server  DBA Essentials for beginners"/>
        <s v="Flutter 3.0 &amp; Rest API from scratch, build a mini Store app"/>
        <s v="Oracle 12 Cloud: Advanced SQL/PLSQL Hands-On"/>
        <s v="Learning JavaScript Programming Tutorial. A Definitive Guide"/>
        <s v="Mastering CSS"/>
        <s v="Three JS with React JS course"/>
        <s v="Professional macOS Programming"/>
        <s v="Linux Kernel Interview Questions and Answers"/>
        <s v="Fullstack Project With Spring Boot Java And React Hooks- TDD"/>
        <s v="Make 10 Pro Advanced GUI Applications in Python"/>
        <s v="Learning MAMP Server - An Infinite Skills Course"/>
        <s v="NodeJs, MEAN Stack &amp; MongoDB: JavaScript, AngularJS, Web Dev"/>
        <s v="Python Object Oriented Programming (OOPs)"/>
        <s v="Debugging Basics Guide"/>
        <s v="Machine Learning A-Z „¢: Hands-On Python &amp; R in Data Science"/>
        <s v="AngularJS For ASP.NET MVC Developers"/>
        <s v="Master Microsoft Azure"/>
        <s v="R Programming: R for Data Science and Data Analytics A-Z „¢"/>
        <s v="Learn Online Store Responsive Website Design HTML/CSS"/>
        <s v="Android Redux/MVI pattern. Tests. Dependency Injection."/>
        <s v="K-Means for Cluster Analysis and Unsupervised Learning in R"/>
        <s v="Python: Machine Learning, Deep Learning, Pandas, Matplotlib"/>
        <s v="Git / GitHub Beginners Bible „¢ - Master the Basics in 1 day!"/>
        <s v="Become an SQL Developer:  Learn (SSRS, SSIS, SSAS,T-SQL,DW)"/>
        <s v="Python &amp; Web Fundamentals Course"/>
        <s v="Learn &amp; Build GTA V Game Clone using Unity Game Engine"/>
        <s v="HTML5 Geolocation in Action: Build 7 HTML5 Geolocation Apps"/>
        <s v="Master EmberJS : Learn Ember JS From Scratch"/>
        <s v="Learn C# with Windows Forms and a Variety of Projects"/>
        <s v="The JavaScript Crash Course"/>
        <s v="Python A-Z: Learn Python Programming By Building 10 Projects"/>
        <s v="HTML5 &amp; CSS3 Complete Course: Build Websites like a Pro"/>
        <s v="End to End automation testing with Cypress"/>
        <s v="Mainframe: The Complete JCL Course from Beginner to Expert"/>
        <s v="Learn Jira 7: Step-By-Step Tutorial: 2-in-1"/>
        <s v="Python Loops and Looping Techniques: Beginner to Advanced"/>
        <s v="Android Tutorial for Beginners . Make App That Sells"/>
        <s v="Jakarta EE (Formerly Java EE) Deep Dive - Build A Todo App"/>
        <s v="Learn PHP Basics"/>
        <s v="Selenium Webdriver with Java"/>
        <s v="Oracle Data Integrator (ODI) 12C - All Steps - Hands on"/>
        <s v="React Native Complete Course with Router, Hooks and Context"/>
        <s v="Learn ASP NET MVC 5 step by step"/>
        <s v="A to Z (NLP) Machine Learning Model building and Deployment."/>
        <s v="SQL Server Database Engine For Beginners"/>
        <s v="Red Hat OpenShift With Jenkins: DevOps For Beginners"/>
        <s v="C, C++, Java; A Programming MegaPrimer for Beginners"/>
        <s v="Firefox Basics Guide"/>
        <s v="Salesforce Release/Deployment Management - A Complete Guide"/>
        <s v="GUI Development with Python and Tkinter"/>
        <s v="Professional UX/UI Designer start your profitable profession"/>
        <s v="Distributed Tasks Demystified with Celery, SQS &amp; Python"/>
        <s v="Scala Advanced, Part 1 - The Scala Type System"/>
        <s v="How to create Websites Build 10 Websites From Scratch"/>
        <s v="Wordpress Site Migration"/>
        <s v="Object Oriented PHP &amp; TDD with PHPUnit from Scratch"/>
        <s v="One-stop Ruby on Rails: Build Web Applications from Scratch"/>
        <s v="React Mega Course: Build 50 Real World Projects in 50 Days"/>
        <s v="Algorithms and Data Structures Easy Way Java - job interview"/>
        <s v="Introduction to Web Development [HTML, CSS, JAVASCRIPT]"/>
        <s v="Application Development with Dynamics 365: 2-in-1"/>
        <s v="iOS Development - Create 4 Quiz Apps with Swift 3 &amp; iOS 10"/>
        <s v="Learn to make 2D Platformer game for PC/Android/IOS"/>
        <s v="How to make a Portfolio Wordpress Website in Elementor 2020"/>
        <s v="Secrets to Effortless Code Editing in Android Studio"/>
        <s v="Scalable Web Applications with Python, Flask, and SQLAlchemy"/>
        <s v="Building Modern Web Applications with Go (Golang)"/>
        <s v="The All-in-One Developer Masterclass - Learn Great Coding"/>
        <s v="New Angular 15 Crash Course by Angular Engineering Founder"/>
        <s v="Master Javascript &amp; jQuery"/>
        <s v="AWS Key Management Service - KMS Fundamentals"/>
        <s v="jQuery Basics Guide"/>
        <s v="Administering Microsoft SQL Server 2012 Databases - 70-462"/>
        <s v="Thinking Beyond Java 8"/>
        <s v="Android Machine Learning with TensorFlow lite in Java/Kotlin"/>
        <s v="Jmeter basics for SDET - Bootcamp"/>
        <s v="Complete Bootcamp 2021 of Learning Python :  Visual approach"/>
        <s v="kickstart your journey to be Bioinformatician(A-Z Guide)2022"/>
        <s v="The App Developer Bootcamp"/>
        <s v="Build Mobile Apps Without Coding - The Complete Guide"/>
        <s v="Learn MVVM in Xamarin Forms and C#"/>
        <s v="GUI Automation using Python | Use Python for [Automation]"/>
        <s v="Learn image processing and GUIs while having fun in MATLAB"/>
        <s v="Build Complete 2023 CMS Blog in PHP MySQL Bootstrap &amp; PDO"/>
        <s v="Python 3: Project-based Python, Algorithms, Data Structures"/>
        <s v="Wix: Make a Quick and Easy Professional Website for Free"/>
        <s v="ChatGPT: Complete ChatGPT Guide For Beginners"/>
        <s v="Creating Kid's Games with Construct 2"/>
        <s v="C# Acceleration with Visual Studio 2017 Community"/>
        <s v="Learning JMeter 5.0"/>
        <s v="Learning Path: Java: Big Data Analysis with Java"/>
        <s v="Automated Software Testing with Cypress"/>
        <s v="The Creative HTML5 &amp; CSS3 Course - Build Awesome Websites"/>
        <s v="SPRING 5 (Covers Annotation &amp; XML Config) + Hibernate"/>
        <s v="Learn Cucumber BDD From Scratch+ Automation Framework Design"/>
        <s v="Complete Microsoft SQL Server Masterclass:Beginner to Expert"/>
        <s v="The Python Programming Comprehensive Bootcamp"/>
        <s v="Taming Big Data with Apache Spark and Python - Hands On!"/>
        <s v="The Complete Data Structures and Algorithms Course in Python"/>
        <s v="The Coding Interview Bootcamp: Algorithms + Data Structures"/>
        <s v="Python for Financial Analysis and Algorithmic Trading"/>
        <s v="Learn AWS Identity Management with AWS IAM, SSO &amp; Federation"/>
        <s v="Learn HTML 5: The Complete HTML 5 And CSS3 Tutorials Course"/>
        <s v="Complete Machine Learning with R Studio - ML for 2023"/>
        <s v="Python GUI Programming using Tkinter and Python 3"/>
        <s v="Coding for Entrepreneurs: Learn Python, Django, and More."/>
        <s v="Deploy Infra in the Cloud using Terraform"/>
        <s v="JavaScript from Beginner to Advanced"/>
        <s v="Android App Development in 13 Hours Bootcamp | Android 13"/>
        <s v="Learn Map-making in Minecraft"/>
        <s v="C# Programming from Zero to Hero : The Fundamentals"/>
        <s v="JavaScript &amp; jQuery - Certification Course for Beginners"/>
        <s v="AWS CodePipeline Step by Step"/>
        <s v="HP UFT Online Training, HP QTP Online Course, free videos"/>
        <s v="Twine 2 Basics"/>
        <s v="The Complete React Developer Course (w/ Hooks and Redux)"/>
        <s v="Learn Coding with C# from Scratch | C# Comprehensive Course"/>
        <s v="Shopify App Development - Vanilla PHP, GraphQL, &amp; REST API"/>
        <s v="The Essential WordPress Theme Development Course"/>
        <s v="COMPLETE Python Bootcamp - Updated [2022]"/>
        <s v="OpenShift Developers Workshop"/>
        <s v="Create and Deploy a Web App in 3 Hours"/>
        <s v="From 0 to 1: Learn Python Programming  - Easy as Pie"/>
        <s v="Build Application for Google Assistant"/>
        <s v="Make Android Apps with Source Code - Power Workshop Series"/>
        <s v="Build Location Based Augmented Reality Apps with Mapbox"/>
        <s v="Demystifying OOP with C++"/>
        <s v="Learn GetX Flutter &amp; Firebase - Build Android &amp; iOS Apps"/>
        <s v="Design &amp; Build a Website without Code"/>
        <s v="Database design using ER modelling &amp; Normalization technique"/>
        <s v="Learn Advanced SQL For Oracle Databases"/>
        <s v="ODI 11g Hands On Tutorials"/>
        <s v="Magento 2 Development (Adobe Commerce) Updated Version (V2)"/>
        <s v="How To Startup Your Own SaaS (Software As a Service) Company"/>
        <s v="REST API: Data Extraction with Python - without Web Scraping"/>
        <s v="MySQL Database MasterClass: Go From Pupil To Master!"/>
        <s v="DevOps and SDLC on Microsoft AZURE"/>
        <s v="Web Development Masterclass &amp; Certifications"/>
        <s v="The Complete MacOS Developer Course - Apps for the Desktop!"/>
        <s v="Big Data in Economics / Energy"/>
        <s v="Unreal Engine 4: How to Develop Your First Two Games"/>
        <s v="Bootstrap 5 Essential Training : With Projects"/>
        <s v="Modern Javascript for Beginners 2020 + Javascript Projects"/>
        <s v="Postman: The Complete Guide - REST API Testing"/>
        <s v="Complete Web Developer Course HTML CSS JavaScript PHP jQuery"/>
        <s v="Mastering Amazon Redshift Development &amp; Administration"/>
        <s v="Programming the Arduino - Getting Started"/>
        <s v="Build Portfolio Website Using HTML5,CSS3,jQuery &amp; Bootstrap"/>
        <s v="Dart and Flutter: The Complete Developer's Guide"/>
        <s v="Learn Spring &amp; Spring Boot “ 10x Productive Java Development"/>
        <s v="C Programming for Beginners"/>
        <s v="C# .NET For Beginners"/>
        <s v="Programming Internet of Things - Beginning to Advanced Level"/>
        <s v="Gatsby JS v5 &amp; Headless WordPress (Gatsby &amp; WordPress 2023)"/>
        <s v="C# 10 | Ultimate Guide - Beginner to Advanced | Master class"/>
        <s v="Xamarin iOS - A Master Guide to App Development in C#"/>
        <s v="C Programming For Beginners - with 60 BONUS Simple Programs!"/>
        <s v="C in Depth: The Complete C Programming Guide for Beginners"/>
        <s v="Build Taxi Booking App like inDriver, OLA &amp; Uber Clone App"/>
        <s v="Webflow For Beginners Part II: Progress Your Webflow Skills"/>
        <s v="Devops Fundamentals - CI/CD with AWS +Docker+Ansible+Jenkins"/>
        <s v="Learn Perl 5 By Doing It"/>
        <s v="Basics of Python &amp; arcpy , the Python library of ESRI ArcGIS"/>
        <s v="Postman - Learn API Testing from Scratch with Live Projects"/>
        <s v="Learn How to Use Git Extensions"/>
        <s v="PHP: Complete Login and Registration System with PHP &amp; MYSQL"/>
        <s v="Data Science Statistics A-Z : Python"/>
        <s v="Object Oriented Programming - Basics to Advance (Java OOP)"/>
        <s v="Learn Apache Kafka Fundamental With NodeJS For Beginners"/>
        <s v="Learn JavaScript Through Microsoft Visual Studio 2013 Web"/>
        <s v="Introduction to Python and Machine Learning"/>
        <s v="Up to Speed with PHP 7 "/>
        <s v="Transaction, Isolation Levels and In-Memory OLTP in T-SQL"/>
        <s v="Advanced PHP Ajax Registration &amp; Login Form"/>
        <s v="Master NodeJs : A Practical Approach To Node JS"/>
        <s v="Beginners Guide to Test Driven Development"/>
        <s v="Python Bootcamp All In-One 2023 -Everything You'll Ever Need"/>
        <s v="SDET C#: Test Automation From Scratch - Detailed Guide"/>
        <s v="Java Multithreading &amp; Concurrency - Interview Practice Exams"/>
        <s v="Go Full Stack With Spring Cloud Microservices and Angular"/>
        <s v="Up and Running with NodeJs with Certification"/>
        <s v="Control Arduino Using Android App : Step By Step"/>
        <s v="ROS 2 Artificial Intelligent Robot using Raspberry PI"/>
        <s v="Deep Learning in Practice III: Face Recognition"/>
        <s v="Natural Language Processing [ Building Real World Projects]"/>
        <s v="Learning 200 jQuery Functions with 800 Examples"/>
        <s v="Unity Game Development : Build 5 Games With Unity &amp; C#"/>
        <s v="Complete Machine Learning &amp; Data Science with Python| ML A-Z"/>
        <s v="Master Fundamentals of Programming for Beginners"/>
        <s v="Creating Custom Web Maps"/>
        <s v="Erlang Programming for Beginners"/>
        <s v="Create Android Application using Block Programming"/>
        <s v="Unity 3D Horror Survival Game development  Part 1(Inventory)"/>
        <s v="Create Music Website for Music Artists &amp; Bands in WordPress"/>
        <s v="Developer Tool Basics Guide"/>
        <s v="Design Patterns In Ruby Programming OOP for Ruby Projects"/>
        <s v="Build a full-stack application in minutes with Node-RED"/>
        <s v="JavaScript Beginners Guide [2023]"/>
        <s v="Swift 3 and iOS 10 The Final course learn to code like a pro"/>
        <s v="Learn To Make Stylized Low Poly Characters [Beginner]"/>
        <s v="Flutter Music Player App with State Management from Scratch"/>
        <s v="Master Data Mining in Data Science &amp; Machine Learning"/>
        <s v="Go: Building 7 Real-World Projects"/>
        <s v="Complete Python &amp; Python OOP with Exercises&amp; Projects in2023"/>
        <s v="Advanced Javascript"/>
        <s v="Build Undetectable Malware Using C Language: Ethical Hacking"/>
        <s v="Learning Firebase "/>
        <s v="Practical Reactive Streams with Akka and Java"/>
        <s v="Crash Course Laravel and Vue JS 2021 Bootcamp + free CMS"/>
        <s v="The Complete MATLAB Mastery - From a Beginner to an Expert"/>
        <s v="TestLink - A Test Management Tool"/>
        <s v="Learn How To Build A Professional Web Site By Using Joomla"/>
        <s v="Toad for Oracle for beginners:  A database managment tool"/>
        <s v="Create an App with no code"/>
        <s v="Learning Linux Essentials: Taking your first steps in Linux"/>
        <s v="HTTP to HTTPS - Secure your Website with SSL for Free"/>
        <s v="Build and train a data model to recognize objects in images!"/>
        <s v="Modern Frontend Web Development: Angular, Javascript JS"/>
        <s v="Easy way to set Oracle Active Dataguard"/>
        <s v="SQL Server Analysis Services - SSAS, Data Mining &amp; Analytics"/>
        <s v="Master Parallel &amp; Concurrent Programming Using Python:2 in 1"/>
        <s v="Database Design &amp; Management: MySQL, Oracle &amp; PostgreSQL"/>
        <s v="TypeScript from Scratch: Go from zero to hero in TypeScript"/>
        <s v="Java for Beginners (A visual guide)"/>
        <s v="Rume Academy - Introduction to SpriteKit in Swift"/>
        <s v="Node JS: Advanced Concepts"/>
        <s v="PyScript Fundamentals 101- Run Python in your Browser's HTML"/>
        <s v="Complete Linear Regression Analysis in Python"/>
        <s v="Git &amp; GitHub Complete Masterclass : Beginner to Git Expert"/>
        <s v="From 0 to 1: Learn Java Programming -Live Free,Learn To Code"/>
        <s v="Create a Metaverse using Three.js, Solidity and NFT Tokens"/>
        <s v="Full Stack Web Development with Vue Js, NodeJS, MongoDB, JS"/>
        <s v="Python: Object Oriented Programming"/>
        <s v="Getting Started with React Hooks"/>
        <s v="MongoDB - The Complete Developer's Guide 2023"/>
        <s v="BDD with Selenium Webdriver and Specflow using C#"/>
        <s v="Twitter iOS Clone | Swift 5/Firebase | No Storyboards | MVVM"/>
        <s v="Using gRPC in Microservices Communication with .Net 5"/>
        <s v="Learn HTML: Course For Beginners"/>
        <s v="Show And Tell: Sikuli - Pattern-Matching and Automation"/>
        <s v="Byte Size Chunks : Java Multithreading"/>
        <s v="Complete Text-To-Speech Application Development in Python"/>
        <s v="Learning Haskell Programming"/>
        <s v="Learn to create a strategy game in Unity"/>
        <s v="2023 Complete Python Masterclass „¢ | Zero to Hero Bootcamp"/>
        <s v="Improving data quality in data analytics &amp; machine learning"/>
        <s v="Bootstrap 4 From Scratch with HTML CSS and Bootstrap Project"/>
        <s v="AWS BUNDLE 2023- Master COMPLETE Amazon Web Services AWS"/>
        <s v="Microsoft Dynamics AX 2012 R3 Programming - Level 3"/>
        <s v="SoftwareAG webMethods 10.x Development Practice Demo Videos"/>
        <s v="Design Patterns In PHP OOP for PHP Projects &amp; Interviews"/>
        <s v="Learn API Automation Testing with Python &amp; BDD Framework"/>
        <s v="Learning Path: Spring: Secure Your Apps with Spring Security"/>
        <s v="MongoDB Complete Training"/>
        <s v="Full-Stack Web Development with React and MongoDB"/>
        <s v="Flutter Android &amp; iOS Instagram Clone App with Firebase"/>
        <s v="Data Science with Python Complete Course"/>
        <s v="PHP Login and Registration System - Email Confirm Activation"/>
        <s v="2023-Master in Web Designing Skill"/>
        <s v="Learn and Understand C# Delegates fast by coding"/>
        <s v="Learning Path: R: Complete Machine Learning &amp; Deep Learning"/>
        <s v="Introduction to Web Accessibility WCAG 2.1"/>
        <s v="Sentiment analysis for chatbots - DialogFlow, IBM Watson"/>
        <s v="Algorithms and Data Structures in C++ (2020)"/>
        <s v="Django 3.0 MasterClass - Learn How To Create Django Apps"/>
        <s v="Learn NoSQL Database Design With CouchDB"/>
        <s v="Write Html &amp; Css  5 Times Faster With Vs Code &amp; Emmet 2023"/>
        <s v="The Mac Terminal Course for Beginners"/>
        <s v="Ansible Automation For Beginners to Advance - Step by Step"/>
        <s v="Learn SQLite Database in Android"/>
        <s v="C# 10 Complete Master Course"/>
        <s v="Ionic Apps for WooCommerce: Build an eCommerce Mobile App"/>
        <s v="Oracle Certified Associate Java Programmer (OCAJP) 1Z0-808"/>
        <s v="Statistics Fundamentals"/>
        <s v="Java Masterclass | Beginner to OOP Programming with NetBeans"/>
        <s v="Learn Teradata: A Beginner to Advanced Guide"/>
        <s v="Core Java for Automation Testers- Coding made Easy"/>
        <s v="Learn Java the Easy Way: Build Desktop &amp; Android Mobile Apps"/>
        <s v="100 Days Of Code - 2023 Web Development Bootcamp"/>
        <s v="Learn SvelteKit while Building a Blog - Frontend Coding"/>
        <s v="Ruby On Rails Web Development: To-Do List App"/>
        <s v="Mastering Apache Airflow! Deploy to Kubernetes in AWS"/>
        <s v="Laravel RESTful APIs and Docker: A Practical Guide"/>
        <s v="Salesforce Apex: The Complete Introduction for Beginners"/>
        <s v="Learn Kotlin and build 2 basic android apps from scratch"/>
        <s v="Blockchain: Practical dApps Development using  Solidity"/>
        <s v="Learn Oracle Visual Builder (VBCS) from scratch"/>
        <s v="Configuring SharePoint 2013 Server for Apps Development"/>
        <s v="Selenium-Python: Code Management(GIT) + Jenkins Integration"/>
        <s v="Learn MongoDB from scratch: Absolute beginner's introduction"/>
        <s v="Angular 2 Fundamentals for Web Developers"/>
        <s v="Learn React by building a Progressive Web App (PWA)"/>
        <s v="Data Structure - Part 2"/>
        <s v="Complete MongoDB and Mongoose Course - Take a Deep Dive"/>
        <s v="50 Days React Bootcamp: Build 50 Real World React Projects"/>
        <s v="Complete Roblox Lua: Start making Games with Roblox Studio"/>
        <s v="Java Lambda &amp; Streams [Examples With Selenium WebDriver]"/>
        <s v="Machine Learning and Artificial Intelligence Using Swift"/>
        <s v="Practical Data Science"/>
        <s v="Rust lang: The complete beginner's guide 2023"/>
        <s v="Spring Boot For Beginners"/>
        <s v="Apache Hadoop Interview Questions Preparation Course"/>
        <s v="Build Minecraft Mod using JAVA - for Kids and Beginners"/>
        <s v="Learn MSP430 Programming while Implementing a Task Scheduler"/>
        <s v="State of the Art Android App Development in Kotlin"/>
        <s v="Beginners Guide to Codeigniter"/>
        <s v="SelectorsHub Tutorial- A Free Next Gen XPath &amp; Locators tool"/>
        <s v="The Complete Intro to Machine Learning"/>
        <s v="Learning Functional Javascript with Ramda"/>
        <s v="Writing Clean Code"/>
        <s v="Up and Running With PostgreSQL 11"/>
        <s v="Learn Python Basics"/>
        <s v="Python for Beginners: Easily Learn Python Programming"/>
        <s v="Create a Portfolio Website on Blogger - NO CODING EXPERIENCE"/>
        <s v="Learn SQL with Microsoft SQL Server"/>
        <s v="Projects in React Native: Learn By Building Real World Apps"/>
        <s v="Rest API Automation using RestSharp and .NET"/>
        <s v="Complete Guide for Custom Inspectors &amp; Windows in Unity!"/>
        <s v="ChatGPT: Absolute guide to AI Assistants ANY Industry (2023)"/>
        <s v="Learn Scratch Programming: Fast, Easy, and Fun!"/>
        <s v="Crisper Learning for Robotics Process Automation - UiPath"/>
        <s v="Build a Crypto Currency News Site With Python and Django"/>
        <s v="The complete guide for game environment design in Unreal 4"/>
        <s v="Projects in Django and Python"/>
        <s v="Web Development | HTML | CSS | JavaScript | jQuery | NodeJS"/>
        <s v="Programming with Python"/>
        <s v="Getting Started with Embedded AI | Edge AI"/>
        <s v="Android 12 Jetpack Compose Developer Course - From 0 To Hero"/>
        <s v="R for Data Analysis, Statistics and Data Science"/>
        <s v="Python for Beginners: Complete Python 3 from Scratch"/>
        <s v="Microsoft Excel VBA Fundamentals - Learn Basic Coding Skills"/>
        <s v="Create your own React!"/>
        <s v="Make Simple Games with Python"/>
        <s v="Java Masterclass|Basic to OOP Programming with IntelliJ IDEA"/>
        <s v="Learn GREP and SED on Linux for Beginners"/>
        <s v="LEARNING PATH: Visual Studio: Master Visual Studio 2017"/>
        <s v="Creating the game cinematic using Unreal and Adobe Premiere"/>
        <s v="C# Advanced Topics - The Next Logical Step"/>
        <s v="Build personal Portfolio Site using Python/Django -Beginners"/>
        <s v="Salesforce Lightning Components Development Tutorial"/>
        <s v="Opencart 3 Complete Ecommerce Project With Multi Vendor"/>
        <s v="Website Wireframing with HTML5 &amp; CSS3"/>
        <s v="Recursion For Programmers"/>
        <s v="Typescript Bootcamp: Beginner To Advanced (2023 Edition)"/>
        <s v="React Front To Back"/>
        <s v="Introduction To Big Data"/>
        <s v="Google Cloud: Host Website Free Forever Using cpanel on GCP"/>
        <s v="ARCore and Sceneform Masterclass for Android"/>
        <s v="JUnit and Mockito Unit Testing for Java Developers"/>
        <s v="Flutter BLoC State Management &amp; Firebase [2023] From Scratch"/>
        <s v="PhpStorm and docker master class. Best php IDE for fullstack"/>
        <s v="Power BI: Advanced Data Transformations and Modeling"/>
        <s v="Full Stack Web App Development: Mern Stack Project &amp; React"/>
        <s v="45 Real World Java Development Projects Bootcamp Course 2022"/>
        <s v="Master Object Oriented Programming (OOP) in Python 3"/>
        <s v="Serverless Functions with Netlify"/>
        <s v="Microsoft Azure Service Fabric"/>
        <s v="Crash Course on C++ Standard Template Library (STL)"/>
        <s v="Microsoft Dynamics AX 2012 R3 Form &amp; Table Methods"/>
        <s v="Mastering Visual Studio 2019"/>
        <s v="3Ds Max Game Modeling: Complete 3D Modeling in 3Ds Max"/>
        <s v="Building Applications Using Java and NetBeans"/>
        <s v="NoSQL Databases For Beginners"/>
        <s v="Create a Website from Scratch using HTML CSS step by step"/>
        <s v="Angular &amp; NodeJS - The MEAN Stack Guide [2023 Edition]"/>
        <s v="Artificial Intelligence III - Deep Learning in Java"/>
        <s v="Ultimate Unity Overview (50+ Tools and Features Explained!)"/>
        <s v="Create an API with Python | Django | MySQL | REST Framework"/>
        <s v="Build a Beautiful CryptoCurrency App using Ionic"/>
        <s v="Learn XML Crash Course: Discover Essential XML Fundamentals"/>
        <s v="Build Smart Contracts for Cardano Blockchain"/>
        <s v="Data Warehousing"/>
        <s v="100+ Exercises - Python - Data Science - NumPy - 2023"/>
        <s v="WhatsApp Automation - Become a WhatsApp Genius (2022)"/>
        <s v="Java Programming Masterclass updated to Java 17"/>
        <s v="To-Do App with Jetpack Compose MVVM - Android Development"/>
        <s v="Apache Kafka - Real-time Stream Processing (Master Class)"/>
        <s v="Apache Spark 2.0 + Java : DO Big Data Analytics &amp; ML"/>
        <s v="C# for Beginners - Coding From Scratch"/>
        <s v="React JS: Learn React JS From Scratch with Hands-On Projects"/>
        <s v="Anime Character Creator: Make 3D Anime Characters in Blender"/>
        <s v="MERN Stack Car Rental Application 2021 : React ,Redux ,Node"/>
        <s v="Learn Cloud Computing from Scratch"/>
        <s v="The complete guide for UI game development in Unreal Engine"/>
        <s v="Mastering SQL Server 2016 Integration Services (SSIS)-Part 2"/>
        <s v="WordPress Crash Course for Beginners - DIY Business Website"/>
        <s v="ASO 2023: 20 Million App Downloads App Store Optimization"/>
        <s v="Unsupervised Machine Learning : With 2 Capstone ML Projects"/>
        <s v="90Days Data Science Bootcamp: Build Portfolio Of 90 Projects"/>
        <s v="Building Great Web Back-ends with Django"/>
        <s v="Beginner's ES6 Programming. Code for the Web in JavaScript!"/>
        <s v="Learn JavaScript core concepts web programming"/>
        <s v="Learning ASP.NET Core 2.0 MVC - Beginner to Developer"/>
        <s v="Introduction to Game Audio. Make SFX and Music for your Game"/>
        <s v="Mining and Analyzing LinkedIn Data"/>
        <s v="Clojure - from beginner to advanced"/>
        <s v="Elasticsearch in Action"/>
        <s v="DigitalOcean Cloud Platform Fundamentals"/>
        <s v="Starting with JavaScript Unit Testing"/>
        <s v="Learn Data Structures using C Programming Language"/>
        <s v="DevOps with AWS CodePipeline, Jenkins and AWS CodeDeploy"/>
        <s v="DevOps Culture with DevOps Tools - Scratch to Advanced Level"/>
        <s v="SSAS Azure, Tabular SSAS, Data Migration, and Administration"/>
        <s v="Unity: Particles from beginner to advanced!"/>
        <s v="Predict the stock market with data and model building!"/>
        <s v="Introduction to Python for genetics"/>
        <s v="Complete Guide to Creating COCO Datasets"/>
        <s v="The complete guide for blueprint development in Unreal 4"/>
        <s v="Object Oriented Programming"/>
        <s v="Twitter Bootstrap 2 for Beginners"/>
        <s v="Composable SwiftUI Architecture Using Redux"/>
        <s v="Intro To MySQL With Node.js - Learn To Use MySQL with Node!"/>
        <s v="Getting Started with iOS 9 Development"/>
        <s v="Machine Learning - Regression and Classification (math Inc.)"/>
        <s v="Minecraft: Creating and Developing a Server"/>
        <s v="The Complete Web Development Tutorial Using React and Redux"/>
        <s v="Swift 4 - Learn to Code with Apple's New Language"/>
        <s v="Angular/Python - Recommender system"/>
        <s v="JavaScript for Beginners - The Complete Intro Course [2022]"/>
        <s v="YAML, JSON &amp; JSONPath: For Absolute Beginners"/>
        <s v="Learning Visual Basic .NET - A Guide To VB.NET Programming"/>
        <s v="Host Java Web Applications using GoDaddy with VPS"/>
        <s v="Mobile Automation with Appium 2.0 and WebdriverIO - 2023"/>
        <s v="Django Core | A Reference Guide to Core Django Concepts"/>
        <s v="Java Data Structures and Algorithms Masterclass"/>
        <s v="HTML Email Mastery - Build Responsive HTML Email Templates"/>
        <s v="Unity: How To Create An In-Game Store"/>
        <s v="Learn to Code with Python"/>
        <s v="Binary Trees in Python: Traversals and Views"/>
        <s v="[NEW] Amazon ECS &amp; Fargate Master Class - Docker on AWS"/>
        <s v="Become a manual tester: Guide for complete beginners"/>
        <s v="Build 10 Java Beginner Projects  from scratch"/>
        <s v="Java for Software Testing Professionals - Basics to Advanced"/>
        <s v="The introduction guide to game development in C# with Unity"/>
        <s v="HTML and HTML5 For Beginners 2016"/>
        <s v="Complete Flutter development - build 14 ios and android apps"/>
        <s v="Math for Machine Learning"/>
        <s v="Master Django by Building Complete RESTful API Project"/>
        <s v="REST API for beginners - Retrofit and Android"/>
        <s v="Jira Complete Tutorial- Agile Management Tool for beginners"/>
        <s v="LEARNING PATH: Game Development with GameMaker Studio 2"/>
        <s v="JavaScript Form Validation Web application"/>
        <s v="PostgreSQL Tutorial for Beginners | Learn PostgreSQL"/>
        <s v="Optimization with Python: Solve Operations Research Problems"/>
        <s v="Devtools Pro: Beginner to Expert w/ Chrome Developer Tools"/>
        <s v="Data Science and Machine Learning Basic to Advanced"/>
        <s v="Java Programming For Complete Beginners- Learn Java in Depth"/>
        <s v="Learn to Program with Java for Complete Beginners - Part 1"/>
        <s v="Learn and Master C Programming For Absolute Beginners!"/>
        <s v="JUnit 5, Mockito, PowerMock, TDD, BDD &amp; ATTD"/>
        <s v="Build PHP Hospital System Using CodeIgniter Framework (2022)"/>
        <s v="How To Build A Facebook Messenger Chat Bot From Scratch"/>
        <s v="Beginning with Machine Learning, Data Science and Python"/>
        <s v="Creating HTML5 banners &amp; animations using Adobe Animate CC"/>
        <s v="Rust Programming Master Class: From Beginner to Expert"/>
        <s v="Unreal Engine 5 Beginner Blueprints: Make your first game!"/>
        <s v="Selenium WebDriver with Java Quickstart"/>
        <s v="Learn Machine Learning &amp; Data Mining with Python"/>
        <s v="Qt 5 C++ GUI Development For Beginners : The Fundamentals"/>
        <s v="Gitting Started: Step-by-Step Git and Github Crash Course"/>
        <s v="Data Loss Prevention"/>
        <s v="Complete Web Development Course: HTML, Vue.js, PHP, MySQL"/>
        <s v="Python I for Power BI Users"/>
        <s v="TypeScript Complete Course - Beginner To Advanced  + Project"/>
        <s v="Python on the Backend"/>
        <s v="Python from the beginning in Sinhala - Python à¶¸à·”à¶½ à·ƒà·’à¶§ à·ƒà¶»à¶½à·€"/>
        <s v="Deep Learning : Computer Vision Beginner to Advanced Pytorch"/>
        <s v="Programming in Blazor - ASP.NET Core 5"/>
        <s v="JIRA Visual Reference: Issue Administration"/>
        <s v="Unity LiteNetLib Multiplayer Basics and .NET Core Server"/>
        <s v="Software Roles, Responsibilities, IT Recruitment Masterclass"/>
        <s v="Learn To Program JavaScript (in ten easy steps)"/>
        <s v="Hacking with Swift 2 - Beginner to Pro - Build 20 Apps"/>
        <s v="Python GUI Programming : Create 9 Desktop Applications"/>
        <s v="Statistics Masterclass for Data Science and Data Analytics"/>
        <s v="A Guide to Understand Java Generics with Examples"/>
        <s v="Real Time Spark Project for Beginners: Hadoop, Spark, Docker"/>
        <s v="Creating WordPress Plugins The Right Way"/>
        <s v="JavaScript Variables Lifecycles"/>
        <s v="React - testing"/>
        <s v="Building Modern Websites with Drupal 8 and Bootstrap 4"/>
        <s v="Start With C / C++ and Object Oriented Programming"/>
        <s v="Java EE Development with NetBeans 7"/>
        <s v="JavaScript, Bootstrap, &amp; PHP - Certification for Beginners"/>
        <s v="Learn C#.Net Core With Real World Examples"/>
        <s v="Time Series Analysis Real world use-cases in python"/>
        <s v="Master The Core Concepts of React and Storybook"/>
        <s v="Pega CSA Course"/>
        <s v="Machine Learning Terminology &amp; Process For Beginners"/>
        <s v="Complete Python &amp; Matplotlib Data Visualization"/>
        <s v="Design DataDriven Framework in 100 mins|Selenium|Java|TestNG"/>
        <s v="Mastering Modern Web Development Using React"/>
        <s v="Starting with EOS Blockchain for Developers"/>
        <s v="JavaFX with Web Services and build amazing Desktop Apps."/>
        <s v="Cloud-Native Applications in Java"/>
        <s v="An Entire MBA in 1 Course:Award Winning Business School Prof"/>
        <s v="Quantum Computing Made Simple"/>
        <s v="Web Application Development with Yii PHP Framework"/>
        <s v="The Complete Course: Artificial Intelligence From Scratch"/>
        <s v="Learn HTML Canvas - Pixels, Particles &amp; Physics"/>
        <s v="Master Laravel for Beginners &amp; Intermediate"/>
        <s v="Heart Attack and Diabetes Prediction Project in Apache Spark"/>
        <s v="Full Stack Web Development with C# OOP, MS SQL &amp; ASP.NET MVC"/>
        <s v="Java build tool - Apache Maven"/>
        <s v="Data Structures &amp; Algorithms Essentials using C++ (2022)"/>
        <s v="C Programming For Beginners - Master the C Language"/>
        <s v="Selenium in C# - Setup Simple Test Automation Framework"/>
        <s v="Microsoft SQL Server 2017 Database Training For Beginners"/>
        <s v="The Complete JavaScript Course: Beginner to Advanced level"/>
        <s v="Functional Programming using C++"/>
        <s v="Serverless Django with Docker &amp; Google Cloud Run"/>
        <s v="Learn basics of Redux in React Native in 2 hours!"/>
        <s v="Programming with Julia"/>
        <s v="A Sip of Java"/>
        <s v="Learn Modern JavaScript in 2022 from Scratch"/>
        <s v="Website Automation Testing for Beginners with Protractor"/>
        <s v="C++ Standard Template Library in Practice"/>
        <s v="HTML, CSS, React - Certification Course for Beginners"/>
        <s v="Learn GetX Flutter &amp; Build Shopping App | REST API PHP MySQL"/>
        <s v="Reflections and Annotation in Java Uncomplicated"/>
        <s v="PSD to HTML5: Making a Newsletter Template with Bootstrap 4"/>
        <s v="Web Developer Fundamentals: Newbie to Pro Web Bootcamp!"/>
        <s v="ISTQB Mobile Application Tester Sample Exams"/>
        <s v="C# / .NET Interview Questions with Answers."/>
        <s v="CSS Animations: Learn CSS Animations from Scratch"/>
        <s v="Vue 3, Nuxt.js and Django: A Rapid Guide - Advanced"/>
        <s v="Linux Shell Course for Beginners"/>
        <s v="Spring Framework, Hibernate &amp; Java: Oracle, Database &amp; MySQL"/>
        <s v="React Native for Absolute Beginners"/>
        <s v="The Complete C# Programming + Visual Studio Developer Course"/>
        <s v="Git &amp; GitHub - The Practical Guide"/>
        <s v="Module 3: Piping Engineering &amp; Design - ENGLISH"/>
        <s v="Learn how to become an amazing QA Professional Tester"/>
        <s v="Angular + TypeScript  from Basic to Advanced + Live Project"/>
        <s v="Microsoft Powerapps Essential Training 2021"/>
        <s v="Getting Started with NodeJS for Beginners"/>
        <s v="Ultimate - ISTQB - Test Automation Engineer Course 2022"/>
        <s v="Full Stack Mobile Application Development - Master Class"/>
        <s v="Kids Coding - Beginners CSS"/>
        <s v="Freemium Principles: Design F2P Games that Generate Revenue"/>
        <s v="Must Learn Skills for Testers[SQL+Unix+ShellScript+Jira+ALM]"/>
        <s v="Advanced Excel: New Data Entry Forms - start without VBA"/>
        <s v="Learn to Deploy your Angular NodeJS Application on Server"/>
        <s v="Constructing a Complete FileMaker 16 CRM - Part 1"/>
        <s v="Practical Database Course for Beginners : 6 courses in 1"/>
        <s v="Develop your first App in Android Studio using Firebase"/>
        <s v="Build Ecommerce Like Amazon By JavaScript, Node &amp; MongoDB"/>
        <s v="React Redux Ecommerce - Master MERN Stack Web Development"/>
        <s v="Flutter ios&amp;Android App With Firebase Backend (Project Base)"/>
        <s v="Python for Beginners - The Complete Course"/>
        <s v="HTML5 and CSS3 Interview Questions &amp; Answers"/>
        <s v="Apps without coding"/>
        <s v="Practical Neural Networks &amp; Deep Learning In R"/>
        <s v="Azure Solution Architect Certification- AZ 300 and AZ 303"/>
        <s v="ServiceNow IT Operations Management"/>
        <s v="Build a WhatsApp Chat App clone for Android"/>
        <s v="RPG Shops &amp; Abilities:  Intermediate C# Game Coding"/>
        <s v="PlebDev Course I: Building a Lightning App"/>
        <s v="Junit 5 Jupiter Under JDK 16 In Details Step by Step"/>
        <s v="Machine Learning with Python: Data Science for Beginners"/>
        <s v="Create a Blockchain with Microsoft Azure- DApp"/>
        <s v="Unity Game Design &amp; Development : 20+ 2D &amp; 3D Projects"/>
        <s v="Introduction to using Git"/>
        <s v="Web Crawling with Nodejs (H&amp;M, Amazon, LinkedIn, AliExpress)"/>
        <s v="SQL for beginners with :( PostgreSQL, MySQL, SQL Server )"/>
        <s v="Introduction to Python For Data Science 2021"/>
        <s v="Introduction to Oracle Database Backup and Security"/>
        <s v="React Data Visualization - Build a Cryptocurrency Dashboard"/>
        <s v="Mastering the Django admin dashboard"/>
        <s v="Dependency Injection for Java Developers"/>
        <s v="Big Data"/>
        <s v="Meteor and React for Realtime Apps"/>
        <s v="Laravel CRUD v2: To-Do List App With Small Social Network"/>
        <s v="The Complete RxJava 3 For Android Development Masterclass"/>
        <s v="Python Interactive Dashboards with Plotly Dash (new version)"/>
        <s v="Unity 2019 Learn to write better code making a City Builder"/>
        <s v="Learn Programming in Python With the Power of Animation"/>
        <s v="Complete Filemaker Invoice database"/>
        <s v="Practice Python with 100 Python Exercises"/>
        <s v="ASP.NET Core MVC - Up and Running Part 1 (.NET 5)"/>
        <s v="Gitlab / GitLab CI For Beginners: Become a DevOps Expert Now"/>
        <s v="Ultimate JavaScript Interview Course"/>
        <s v="The Modern Flexbox, Grid, Sass &amp; Animations Developer Course"/>
        <s v="Design Patterns in Java"/>
        <s v="Java for Beginners in 2 hours: Build a Banking Application"/>
        <s v="Hands-On Guide to Argo Workflows on Kubernetes"/>
        <s v="Pivotal Cloud Foundry (PCF) For Java and Spring Developers"/>
        <s v="The Ultimate MySQL Bootcamp: Go from SQL Beginner to Expert"/>
        <s v="HTML - Introduction to HTML Web Development"/>
        <s v="SQL Tutorial for Beginners - Learn SQL using 30 scenarios"/>
        <s v="WordPress Theme Development from Scratch 2.0"/>
        <s v="Functional effect handling in Scala with Cats Effect"/>
        <s v="K-Means for Cluster Analysis and Unsupervised Learning"/>
        <s v="Data Integration &amp; ETL with Talend Open Studio Zero to Hero"/>
        <s v="Learn To Create WordPress Themes By Building 10 Projects"/>
        <s v="Modern Android Architectures - MVVM MVP MVC - in Java"/>
        <s v="Complete Git and Github Beginner to Expert"/>
        <s v="Fastlane for React Native: Deploy your app autonomously!"/>
        <s v="The Beginners Guide To Learning HTML/HTML5 the right way."/>
        <s v="Learn Automated Machine Learning : Build Real World Projects"/>
        <s v="React Three Fiber"/>
        <s v="Java - A 3-Step Process to Master Java in 7 days for Newbies"/>
        <s v="Learn Mobile App Development with Ionic Framework"/>
        <s v="Complete Python 3 and Raspberry Pi Masterclass"/>
        <s v="Beginners Guide to Real Life Applications of Blockchain"/>
        <s v="Core java for beginners and experts"/>
        <s v="Data Science Project Planning"/>
        <s v="C# OOP - Inheritance, Polymorphism, Interfaces"/>
        <s v="Build Serverless APIs with Serverless Framework and NodeJs"/>
        <s v="Beginner's Guide to Python Data Analysis &amp; Visualization"/>
        <s v="Unity Android Game &amp; App Development - Build 10 Games &amp; Apps"/>
        <s v="Introduction to  Web Development For Complete Beginners"/>
        <s v="Git and GitHub Beginners crash course 2021"/>
        <s v="Node.js - From Zero to Web App"/>
        <s v="Building a Crafting Game, with GameMaker"/>
        <s v="Shopify Theme Development: Create Shopify Themes [2022]"/>
        <s v="Unity RPG Inventory Systems Asset Pack: Behind The Scenes"/>
        <s v="Vuforia Augmented Reality Apps With Unity3D"/>
        <s v="Program a Media-Player in C#"/>
        <s v="Python for beginners : Learn in 3 hours"/>
        <s v="Wordpress Theme + Wordpress Plugin Development For Beginners"/>
        <s v="Build Amazing Apps With ANGULAR and ASP.NET Core REST API"/>
        <s v="Solving Exercises With Python"/>
        <s v="WordPress Landing Page Design (from Basic To Advanced)"/>
        <s v="Selenium WebDriver The Easy Way With Java!"/>
        <s v="Python For Beginners 2021-22 - A Complete Python Bootcamp"/>
        <s v="Game Development using Corona SDK in 2016 with ASO &amp; Ads"/>
        <s v="GraphQL for beginners with JavaScript"/>
        <s v="Learn C and C++ Bootcamp for Beginners"/>
        <s v="Master Ionic 3 with Ionic Native and Cordova Integrations"/>
        <s v="React for Beginners: A Complete Guide to Getting Started"/>
        <s v="Python Network Programming Complete Masterclass"/>
        <s v="Fashion Blogs - How to Start a WordPress Fashion Blog 2019"/>
        <s v="Learn by Example: Python"/>
        <s v="Mobile App Marketing: Learn App Monetization From Scratch"/>
        <s v="Full Stack Development with React and Node Js"/>
        <s v="Introduction to YAML - A hands-on course"/>
        <s v="Google Apps Script CalendarApp and SpreadsheetApp Project"/>
        <s v="The Complete React Bootcamp 2023 (w/ React Hooks, Firebase)"/>
        <s v="iOS 9 and Swift 2: Step It Up!"/>
        <s v="Selenium IDE "/>
        <s v="cPanel Crash Course"/>
        <s v="ASP.NET Core Identity - User Security Essentials"/>
        <s v="Clean Code with Java examples"/>
        <s v="Learn GitHub Flavored Markdown"/>
        <s v="Python for Kids, Beginners &amp; Experts"/>
        <s v="Swift 3, Spritekit, iOS 10: Program an iPhone Memory game"/>
        <s v="Build a Flutter Stopwatch App with Custom UI and Animations"/>
        <s v="Coding Interview Bootcamp"/>
        <s v="Build Full Stack iOS Ecommerce App With Plaid and Stripe"/>
        <s v="Python Django: Learn Django Core From Scratch"/>
        <s v="Java Maven - The Complete Course"/>
        <s v="How to create responsive HTML and CSS in Moodle content"/>
        <s v="Deep Learning : Plunge into Deep Learning"/>
        <s v="System Design Concepts"/>
        <s v="Mastering Design Patterns - Become a Professional Developer"/>
        <s v="Learn React Hooks in a Better Way"/>
        <s v="JavaScript Masterclass for Beginner to Expert: Bootcamp"/>
        <s v="Create WordPress Within minutes using Cloud Computing"/>
        <s v="Data Visualization in Python (Mplib, Seaborn, Plotly, Dash)"/>
        <s v="The Ultimate 2D &amp; 3D Shader Graph VFX Unity Course"/>
        <s v="Tailwind CSS 3 | Learn By Building Multiple Projects A-Z"/>
        <s v="Learn to Build Some Shooter Games with Unity ® and Blender!"/>
        <s v="NumPy, SciPy, and Matplotlib Recipes"/>
        <s v="27 Practical SQL  Queries to solve Business Problems"/>
        <s v="100 Python Challenges"/>
        <s v="Complete Microsoft SQL Server from Scratch: Bootcamp"/>
        <s v="Machine Learning, AI and Data Science without programming"/>
        <s v="Python 3: Tools, Modules and JSON"/>
        <s v="Learning Path: Python: Guide to Become a Python Professional"/>
        <s v="Tailwind CSS 3.0: Fundamentals"/>
        <s v="Salesforce CRM Analytics (Tableau CRM/Einstein Analytics)"/>
        <s v="Ultimate Alexa Skill Development course: With &amp; Without Code"/>
        <s v="Flutter Web Firebase Firestore - Build a Diary Web app"/>
        <s v="Examinations in HTML language"/>
        <s v="Microservices with Kubernetes: Building Microservice Systems"/>
        <s v="Mobile Game Development With Corona SDK ( 2014 )"/>
        <s v="The beginners guide to coding"/>
        <s v="Realtime apps with Swift &amp; Firebase acquire impressive skill"/>
        <s v="Fundamentals of Kubernetes"/>
        <s v="Real Time Single Page Forum App with Pusher Laravel &amp; vuejs"/>
        <s v="SOLID design principles with Python OOP in 60 minutes"/>
        <s v="VanillaCartJS - ES6 JavaScript Shopping Cart"/>
        <s v="MERN stack complete Blog Application from scratch 2022"/>
        <s v="How To Become A SQL Server Cloud Architect on AWS"/>
        <s v="Pointers and References explained! (C/C++)"/>
        <s v="Drupal Fast Start: Learn Drupal in Less Than 2 Hours!"/>
        <s v="Installing Wordpress - Installation, Registrars &amp; Hosting"/>
        <s v="Firebase Authentication masterclass with Angular"/>
        <s v="The Complete Machine Learning 2020|Python, Math|Dummy To Pro"/>
        <s v="Shell Scripting: Discover How to Automate Command Line Tasks"/>
        <s v="Upgrade from JSP to Thymeleaf with SpringMVC and Spring Boot"/>
        <s v="GraphQL with Django and Python"/>
        <s v="Advanced VDI with VMware Horizon 7"/>
        <s v="Artificial Intelligence Bootcamp in R Programming"/>
        <s v="JIRA Administration - Getting Started with JIRA"/>
        <s v="Python Basics Coding for Absolute Beginners : Programming"/>
        <s v="Web Development 2020 Learn Frontend and Build Apple Website"/>
        <s v="Flappy Bird Clone - Godot Game Development"/>
        <s v="Master Laravel with GraphQL, Vue.js and Tailwind"/>
        <s v="JavaScript for beginners with live examples"/>
        <s v="The Complete Python Course | Learn Python by Doing in 2023"/>
        <s v="The Complete ASP.Net Web Forms with ADO.Net From Scratch"/>
        <s v="Data Management Masterclass - The Complete Course"/>
        <s v="Informatica MDM Provisioning Tool"/>
        <s v="Vue JS 3: The Composition API (Inc Script Setup, TypeScript)"/>
        <s v="Effective Appium Tutorial with Real Project"/>
        <s v="Become a Junior Java Software Developer"/>
        <s v="Flutter Course for Beginners - Learn Flutter from Scratch"/>
        <s v="Design Thinking for Beginners: Develop Innovative Ideas"/>
        <s v="OrCAD PCB Design Course for beginners by LtlBiTech"/>
        <s v="Introduction to Machine Learning For Beginners [A to Z] 2020"/>
        <s v="PLC &amp; AC Drive with Automatic &amp; Manual Industrial Control"/>
        <s v="Master Android Studio in 2 hours - The IDE from Google"/>
        <s v="Build Multiplayer Games With Unity And Photon ( PUN 2)"/>
        <s v="Complete Guide to ASP.NET Core RESTful API with Blazor WASM"/>
        <s v="Complete WordPress Theme &amp; Plugin Development Course"/>
        <s v="Bootstrap 4 Basics Guide"/>
        <s v="Complete C# Unity Game Developer 3D"/>
        <s v="Deep Dive Into Windows Communication Foundation (WCF)"/>
        <s v="Kotlin Coroutines and Flow for Android Development [2023]"/>
        <s v="Complete C Programming Fundamentals With Example Projects"/>
        <s v="Python &amp; Django Framework Course: The Complete Guide"/>
        <s v="Learn Programming with Python"/>
        <s v="Artificial Intelligence I: Meta-Heuristics and Games in Java"/>
        <s v="Ruby on Rails 5 Masterclass: Build Ajax web app from scratch"/>
        <s v="R programming from Scratch &amp; Practice Case Studies workout"/>
        <s v="SQL Queries 101"/>
        <s v="Python Fundamental Class"/>
        <s v="The Complete Guide to Build Serverless Applications on AWS"/>
        <s v="Rust for Beginners: Learn Rust in 4 Hours"/>
        <s v="Learn how to build a Chess game in iOS 10."/>
        <s v="The Complete Java Game Development Course for 2023"/>
        <s v="Learn SDET Essentials - Full Stack QA Automation"/>
        <s v="Easy PHPeasy - PHP &amp; MySQL for code-phobes!"/>
        <s v="How To Make Games with Gamemaker Studio 2 using GML"/>
        <s v="MERN Stack Bus Ticket Booking App"/>
        <s v="Data Science Career Guide - Interview Preparation"/>
        <s v="ZERO to GOD Python 3.8 FULL STACK MASTERCLASS 45 AI projects"/>
        <s v="Signal processing problems, solved in MATLAB and in Python"/>
        <s v="HTML5 Masterclass: Your Complete Beginner to Advanced Class"/>
        <s v="NodeJS Microservices: Breaking a Monolith to Microservices"/>
        <s v="Spring Boot Unit Testing with JUnit, Mockito and MockMvc"/>
        <s v="Swift 4.0 Programming &amp; Certification"/>
        <s v="Software Testing"/>
        <s v="Git &amp; GitHub Beginners Crash Course - Git Practical Bootcamp"/>
        <s v="The Fullstack Nft Minting Website Course"/>
        <s v="The Complete FastAPI Course With OAuth &amp; JWT Authentication"/>
        <s v="Machine Learning with SciKit-Learn with Python"/>
        <s v="Google Sheet Data as JSON JavaScript AJAX Google Apps Script"/>
        <s v="React and Next.js with Typescript: A Rapid Guide - Advanced"/>
        <s v="Python Pandas: connect &amp; import directly any database"/>
        <s v="Probability and Statistics for Business and Data Science"/>
        <s v="Learn Blockchain Programming with Hyperledger Fabric"/>
        <s v="Mastering Salesforce Integration: Novice to Professional"/>
        <s v="HTML AND CSS  COURSE - With a full complete Project"/>
        <s v="Game Development for beginners with Python"/>
        <s v="Complete JWT Authentication Course with Node, Mongo, Express"/>
        <s v="PHP Punch in the Face"/>
        <s v="React: The Complete Guide (Hooks, Context, Redux &amp; 5 Apps)"/>
        <s v="Git Training: Step-by-Step Guide to Git Version Control"/>
        <s v="2023 NumPy, Pandas and Matplotlib A-Z „¢: for Machine Learning"/>
        <s v="Clean Code"/>
        <s v="Develop your Google Chrome Extension and Firefox Plugin"/>
        <s v="An Introduction to C# with Visual Studio Community 2019"/>
        <s v="Machine Learning  &amp; Tensorflow - Google Cloud Approach"/>
        <s v="The Ultimate Python Unit Testing Course"/>
        <s v="Sass: Complete Sass Course (CSS Preprocessor) With Projects"/>
        <s v="Advanced Transact-SQL (T-SQL) : Stored Procedures |Functions"/>
        <s v="Complete JavaScript, jQuery and React Bootcamp - Hands-On"/>
        <s v="Javascript: A Crash Course for Beginners"/>
        <s v="Spring Boot: Learn Spring Boot From Scratch"/>
        <s v="The Web3 Rust Course - NEAR Smart Contracts Web Development"/>
        <s v="Amazon Rekognition Development: A Complete Guide"/>
        <s v="Build a Web Browser for Android : 2 hour Android Project"/>
        <s v="Mastering critical SKILLS for Coding Interviews C++: Part 1"/>
        <s v="Java Programming | Absolute Beginners"/>
        <s v="Scala Tutorial For Absolute Beginners"/>
        <s v="Object Tracking using Python and OpenCV"/>
        <s v="asp.net web api and angularjs development to deployment"/>
        <s v="The Complete MERN Stack Authentication With Source Code"/>
        <s v="Dart &amp; Flutter - Zero to Mastery [2023] + Clean Architecture"/>
        <s v="Introduction to Computer Programming for Beginners 2023"/>
        <s v="Building Youtube Clone Using Laravel and Livewire"/>
        <s v="Professional Microsoft Azure DevOps Engineering"/>
        <s v="OpenAPI Specification &amp; Swagger Tools - Zero To Master"/>
        <s v="HTML and CSS ( 2 in 1 ) course from zero for beginners 2022."/>
        <s v="Python for Beginners | Master Python in 30 Days, 10 Projects"/>
        <s v="Complete Android Development with Kotlin Masterclass"/>
        <s v="JavaScript Bootcamp 2021"/>
        <s v="Create HTML5 Games Using Adobe Animate"/>
        <s v="HTML5, CSS3 And JavaScript Fundamentals 2016"/>
        <s v="Angular &amp; NestJS - The Modern MEAN Stack Guide"/>
        <s v="Deep dive into Windows Presentation Foundation(WPF)"/>
        <s v="Learn ReactJS quickly- The Complete Beginners Guide"/>
        <s v="Complete Login/Registration Form in PHP and jQuery 2021"/>
        <s v="Learning Path: Business Management with Odoo 10"/>
        <s v="Learning SQL For Oracle"/>
        <s v="Selenium with Java - A Complete End to End Course."/>
        <s v="WordPress Plugin Development 2021 and Proversion for selling"/>
        <s v="Get Friendly With A.I. Basics"/>
        <s v="Basic Research: Google Forms Questionnaire Development"/>
        <s v="From Layered Architecture to Clean/Onion Architecture"/>
        <s v="Build Responsive Real-World Websites with HTML and CSS"/>
        <s v="Spring Boot: A quick tutorial guide"/>
        <s v="Developing Database Application using Spring MVC and MyBatis"/>
        <s v="Learn Bootstrap 4 The Complete Guide by Building 8 Projects"/>
        <s v="Get your Java dream job! Beginners interview preparation"/>
        <s v="Build apps without coding - Introductory course"/>
        <s v="Laravel 2021 socialite: multi-social media login integration"/>
        <s v="Master Important Data Structures and Algorithms in Java."/>
        <s v="Python from Intermediate to Expert"/>
        <s v="5 Courses - Master AWS, Analytics, Machine Learning, Bigdata"/>
        <s v="Unity 5.5: develop and publish games quickly"/>
        <s v="Learning Bootstrap 3 - Tutorial From Infinite Skills"/>
        <s v="Azure Logic Apps - A practical guide ( Hands-on approach )"/>
        <s v="React MobX - On The Fast Lane"/>
        <s v="Crash Course of JUNIT &amp; TESTNG for Java Automation"/>
        <s v="C# with WinForms and SQL Create Database Driven Desktop App"/>
        <s v="The Advanced Web Developer Bootcamp"/>
        <s v="Create Amazing Vue Apps with Javascript"/>
        <s v="JSON For Beginners: A Very Basic Introduction"/>
        <s v="Roadmap to become a Test Automation Engineer"/>
        <s v="Adobe Experience Manager (AEM) Forms Developer Hands-on Labs"/>
        <s v="Build an FPS Multi-Player Game with Photon PUN2 &amp; UNITY"/>
        <s v="Managed Extensibility Framework, MEF, from Novice to Guru"/>
        <s v="Machine Learning Project: Heart Attack Prediction Analysis"/>
        <s v="Optimizing web performance and critical rendering path"/>
        <s v="Software Development Master Class - Intermediate C#"/>
        <s v="Create  Web Apps with Meteor &amp; React"/>
        <s v="PHP &amp; MySQL For Beginners"/>
        <s v="Complete Next.js Developer in 2023: Zero to Mastery"/>
        <s v="The Complete 2023  C Programming Course. 100% Success ."/>
        <s v="Creating a Scalable Machine Learning Pipeline"/>
        <s v="Cracking Python Interview Questions On Programming"/>
        <s v="Siemens TIA Portal for S7-1200 PLC Programming(PLC-SCADA-10)"/>
        <s v="Microsoft PowerApps For Absolute Beginners"/>
        <s v="SQL Server Tutorial"/>
        <s v="C++ programming in Qt Framework: Part II"/>
        <s v="Learn and Earn with HTML &amp; CSS"/>
        <s v="Introduction to Continuous Integration &amp; Continuous Delivery"/>
        <s v="Eclipse | Your Basic Java Programming Course"/>
        <s v="ISPSoft For Delta PLC Programming (PLC-SCADA-9)"/>
        <s v="Vue JS + Google Maps API: Ultimate Beginner's Friendly Guide"/>
        <s v="Smart Contract Development: CryptoDoggies Token Game"/>
        <s v="Learn to Deploy Containers on AWS in 2022"/>
        <s v="React - Complete Developer Course with Hands-On Projects"/>
        <s v="Algorithms in Java :Live problem solving &amp; Design Techniques"/>
        <s v="Complete guide: Action horror 3D game in Unity 2020"/>
        <s v="Coding for beginners :( HTML,CSS,JavaScript,Python,C#,Ruby)"/>
        <s v="NgRx (with NgRx Data) - The Complete Guide (Angular 15)"/>
        <s v="Master Containerization with AWS: Amazon ECS, EKS, Fargate"/>
        <s v="AI &amp; ML w/ Python-2022-Practical Hands On with Minimum Maths"/>
        <s v="Building a VS Code clone with React (w/ Redux + Typescript)"/>
        <s v="Learn React by Building Real Projects"/>
        <s v="The Supervised Machine Learning Bootcamp"/>
        <s v="Learn SQL Skills  Using PostgreSQL and MS SQL Server"/>
        <s v="Applied Machine Learning For Healthcare"/>
        <s v="ASP.NET Core MVC - Up and Running Part 2 (.NET 5)"/>
        <s v="Azure Cloud Azure Databricks Apache Spark Machine learning"/>
        <s v="Master Clean Architecture in Flutter for beginners"/>
        <s v="Make a multi-platform action 2D Space Shooter |Cocos Creator"/>
        <s v="Ruby on Rails: The Complete Full Stack"/>
        <s v="Microsoft Excel For Professionals (Zero to Advanced Course)"/>
        <s v="The Complete JavaScript Bootcamp"/>
        <s v="AWS Glue - The Complete Masterclass"/>
        <s v="Computer Programming For Beginners Learn Python Programming"/>
        <s v="Complete ASP.NET MVC Course with Real World Practices"/>
        <s v="Hands-On Computer Vision with OpenCV 4, Keras &amp; TensorFlow 2"/>
        <s v="Learn Basic to Advance JIRA for Testers/QA/Test Manager-2022"/>
        <s v="Zero to Hero in Lightning Web Components"/>
        <s v="Responsive Web Design: HTML, CSS Angular, jQuery &amp; Bootstrap"/>
        <s v="ASP.NET CORE 2.2.1 COURSE"/>
        <s v="Coding Made Easy: HTML &amp; CSS For Beginners"/>
        <s v="100+ Exercises - Unit tests in Python - unittest framework"/>
        <s v="Scala Applied, Part 1"/>
        <s v="Build 15 Augmented Reality (AR) apps with Unity &amp; Vuforia"/>
        <s v="Model and Texture a Stylized Dungeon for Games"/>
        <s v="Build ASP.NET Core Web API - Scratch To Finish ( .NET 6)"/>
        <s v="Dependency Injection in Android with Dagger 2 and Hilt"/>
        <s v="The Essential Web Developer Course - Build 12 Websites"/>
        <s v="Docker - Hands On for Java Developers"/>
        <s v="Become a Good Matlab Programmer in 30 days"/>
        <s v="Become a WordPress Developer: Unlocking Power With Code"/>
        <s v="Practical Data Literacy for Leaders"/>
        <s v="React JS for Web Development: React with Node JS, MongoDB"/>
        <s v="The Ultimate Git Course - with Applications in Unreal Engine"/>
        <s v="ASP.NET Core - SOLID and Clean Architecture"/>
        <s v="A Beginner's Guide to Machine Learning (in Python)"/>
        <s v="Absolute Beginners Introduction to Amazon Web Services (AWS)"/>
        <s v="ROS Tutorials for Beginners"/>
        <s v="SwiftUI - The Complete iOS 16 Developers Resource  / Bible"/>
        <s v="MATLAB for Engineers | Go from Zero to Hero"/>
        <s v="Intro to Mobile Game and App Development and Corona SDK 2015"/>
        <s v="Build Complete Blog System With Laravel 8 ( Upgraded to 9 )"/>
        <s v="Learn Core JavaScript From the Ground Up:  2022 Edition"/>
        <s v="Machine Learning, Business analytics with R Programming &amp; Py"/>
        <s v="Excel add-in with c# VSTO and web"/>
        <s v="MEAN project with Angular 4 (and 5) - Creating a CMS"/>
        <s v="Hands on AWS: Simple Queue Service (SQS)"/>
        <s v="Comprehensive Data visualization with Matplotlib in Python"/>
        <s v="Agile Foundations - getting to Done"/>
        <s v="Data Structures and Algorithms (C# code in GitHub)"/>
        <s v="Understanding NPM - Node.js Package Manager"/>
        <s v="Multithreading in Modern C++ | C++11 | C++14 | C++17| C++20"/>
        <s v="The Complete Pandas Bootcamp 2022: Data Science with Python"/>
        <s v="Matplotlib Intro with Python"/>
        <s v="Complete IOS 8 and Xcode 6 Guide - Make iPhone &amp; iPad Apps"/>
        <s v="Deep Dive into Algorithms"/>
        <s v="Scala in Practice"/>
        <s v="Machine Learning for Absolute Beginners - Level 2"/>
        <s v="Complete ASP NET MVC Web Development - Newbie to Ninja!"/>
        <s v="Modern Java Script From Scratch With Examples and Projects"/>
        <s v="how2Py 101 - Beginners Python Crash Course"/>
        <s v="Machine Learning for Data Science using MATLAB"/>
        <s v="Mastering Time Series Forecasting with Python"/>
        <s v="MATLAB Projects with Android Phone Sensors"/>
        <s v="Build A Custom Dynamic Blog Website with PHP, MySQL &amp; Jquery"/>
        <s v="C++ programming in Qt FrameWork Part I"/>
        <s v="Create Interactive Dashboards in Python by Plotly Dash"/>
        <s v="How to Become a Software Developer From Scratch"/>
        <s v="Hacking with watchOS 5 - Build Amazing Apple Watch Apps"/>
        <s v="Complete Ruby Programmer - Master Ruby"/>
        <s v="Java Programming Challenge Level 1"/>
        <s v="Learn JavaScript From Scratch"/>
        <s v="2021 Fullstack: Full Laravel with QRCodes, APIs, Android/iOS"/>
        <s v="Apache Kylin : Implementing OLAP on the Hadoop platform"/>
        <s v="Python 3.7 - Programming Language Basics"/>
        <s v="JavaScript Algorithms"/>
        <s v="C# Basics for Beginners - Learn C# Fundamentals by Coding"/>
        <s v="C Language + Algorithms + Data Structures = Power"/>
        <s v="Foundation for Oracle Database Administrator (DBA)"/>
        <s v="The Complete WordPress Automation Course For Beginners!"/>
        <s v="PHP connections to MySQL"/>
        <s v="Power BI Masterclass 8 - Python, Finance, and advanced DAX"/>
        <s v="Vagrant Quick Start: Virtualized Development Environments"/>
        <s v="Data Processing with Logstash (and Filebeat)"/>
        <s v="Make a YouTube Clone from Scratch: JavaScript PHP and MySQL"/>
        <s v="Slider Revolution for WordPress"/>
        <s v="Blockchain Programming with Hyperledger Composer and Fabric"/>
        <s v="Learn 2D Character Animation for Games with Blender &amp; Unity"/>
        <s v="React Instagram Clone - CSS Grid Mastery"/>
        <s v="Learn CSS and Create Websites using Bootstrap"/>
        <s v="Performance Testing using TruWeb"/>
        <s v="The Ultimate iOS 10, Xcode 8 Developer course. Build 30 apps"/>
        <s v="Mastering Sencha EXT JS: Build High-Performance Web App"/>
        <s v="Learn Windows Server 2019 for Virtualization on Hyper-V"/>
        <s v="Ultimate JavaScript Objects"/>
        <s v="Learn Python - Python Fundamentals for Beginners"/>
        <s v="100 Front End Interview Questions Challenge"/>
        <s v="Learn SQL databases in a weekend"/>
        <s v="R Programming A-Z „¢: R For Data Science With Real Exercises!"/>
        <s v="Basics of Artificial Intelligence for beginners (AI)"/>
        <s v="Python Foundations for Data Analysis &amp; Business Intelligence"/>
        <s v="Learn to Program &amp; Model Procedural Cities in Unity/Blender"/>
        <s v="Modern C++ Memory Management: Learn to write good code fast"/>
        <s v="Python and JavaScript for beginners: Build 10 Projects"/>
        <s v="Fundamentals of Watson Analytics"/>
        <s v="Learning Path: Drupal: Application Development With Drupal 8"/>
        <s v="Microsoft Dynamics 365 (CRM) Custom Workflow Development"/>
        <s v="The Ultimate MySQL Crash Course 2023"/>
        <s v="React - The Complete Guide with React Hook Redux in 4hr"/>
        <s v="The Frontend Developer Career Blueprint - The shortcuts"/>
        <s v="The Bubble Course - Create Complete Web Apps without Coding"/>
        <s v="PHP with Laravel for beginners - Become a Master in Laravel"/>
        <s v="Front-end Web developer MasterClass HTML CSS JavaScript"/>
        <s v="Full Stack React Bootcamp with .NET API [2023] [10 Projects]"/>
        <s v="Django 4 Masterclass 2022: From Development To Deployment"/>
        <s v="Chrome Extension Basics Guide"/>
        <s v="HTML5 Basics Guide"/>
        <s v="Develop your Operating System from SCRATCH using SUSE linux"/>
        <s v="Deep Learning for Beginners in Python: Work On 12+ Projects"/>
        <s v="Mastering Big Data Analytics with PySpark"/>
        <s v="TensorFlow 2.0 Practical Advanced"/>
        <s v="HTML5 Game Development with Phaser 3 Master Course"/>
        <s v="Demystifying Templates in C++"/>
        <s v="Build a Weather App With Python and Django"/>
        <s v="Kickstart SCALA &gt; The UItimate Scala Beginner Bootcamp 4 U !"/>
        <s v="Quick Start Guide Node JS for Beginners Getting started"/>
        <s v="AppSheet Fundamental Concepts"/>
        <s v="Scala Programming For Beginners Complete Guide 2020"/>
        <s v="Learn the Basics of Programming for Marketers"/>
        <s v="Unreal Engine Blueprints - The Ultimate Developer Course"/>
        <s v="Natural Language Processing with Deep Learning in Python"/>
        <s v="Learn PHP CodeIgniter Framework with AJAX and Bootstrap"/>
        <s v="The Complete Java Developer Course: From Beginner to Master!"/>
        <s v="Google Cloud Functions (FaaS) with Python from zero to hero!"/>
        <s v="React Fundamentals - The Complete Guide For Beginners"/>
        <s v="Mobile App Development &amp; App Design for iOS &amp; Android 2023"/>
        <s v="Data Visualization &amp; Data Wrangling Masterclass with Python"/>
        <s v="How To Build A Website From Scratch + Blogging Blueprint"/>
        <s v="2 in 1: Python Machine Learning PLUS 30 Hour Python Bootcamp"/>
        <s v="From Sketch Design to iOS App with Swift and Xcode"/>
        <s v="Learn iOS 9 and Swift 2 From Scratch - Build Real World Apps"/>
        <s v="Computer Vision - OCR using Python"/>
        <s v="Drupal from Basics to Advance with 3 Live Projects"/>
        <s v="NFT Marketplace in React, Typescript &amp; Solidity - Full Guide"/>
        <s v="Student Registration System in PHP With Admin Panel"/>
        <s v="Hands-On React Bootcamp: Build 30 Real World Projects"/>
        <s v="Building a Realtime Chat App with Angular &amp; Firebase"/>
        <s v="Learn To Build DevOps Pipeline On Azure Cloud"/>
        <s v="C# OOP: C# Object Oriented Programming on Real C# Projects"/>
        <s v="The Ultimate C# and Unity course for beginners"/>
        <s v="Deep Learning: Natural Language Processing with Transformers"/>
        <s v="Create and Design Professional Websites In WordPress"/>
        <s v="The Complete Cyber Security Course for Beginners"/>
        <s v="Build Real World ECommerce App with Xamarin Forms"/>
        <s v="AI LAW, ETHICS, PRIVACY &amp; LEGALITIES - DR. PAVAN DUGGAL -CLU"/>
        <s v="Unity Game Boost: Coin Management System"/>
        <s v="NodeJS in Action"/>
        <s v="WebAssembly Beginner to Advanced"/>
        <s v="Vue JS Essentials with Vuex and Vue Router"/>
        <s v="Java In-Depth: Become a Complete Java Engineer!"/>
        <s v="Unity &amp; C# - Build A Complete 2D Mobile Platformer Game"/>
        <s v="Intro Robotics Developer Course - Using ROS in Python"/>
        <s v="Android Studio For Absolute Beginners"/>
        <s v="Backup and Restore Fundamentals in PostgreSQL DB - Level 1"/>
        <s v="Telecom Customer Churn Prediction in Apache Spark (ML)"/>
        <s v="100 SQL Problem Scenario and Solutions - Volume 1"/>
        <s v="Blazor Bootcamp - .NET 6 E-Commerce Web App(WASM and Server)"/>
        <s v="Automate Application with Specflow and Selenium WebDriver C#"/>
        <s v="Mathematics for Data Science and Machine Learning using R"/>
        <s v="Software Development From A to Z - OOP, UML, Agile, Python"/>
        <s v="Android Apps Reskinning for Beginners - A practical approach"/>
        <s v="Complete Modern Amazon clone: Angular 5 and Node.js"/>
        <s v="RabbitMQ: The Complete Guide with Software Architecture Applications"/>
        <s v="Uploading images to PHP Server via AJAX"/>
        <s v="Ionic 3 - Tips &amp; Tricks for Developing Ionic Apps"/>
        <s v="Data Science for Marketing Analytics"/>
        <s v="React Web Development || Become a React Developer"/>
        <s v="The Complete Guide to HTML"/>
        <s v="Mastering Relational Database Service (RDS) in Amazon (AWS)"/>
        <s v="Endless Worlds with Swift and Sprite Kit"/>
        <s v="Data Science with Python - A Complete Guide!: 3-in-1"/>
        <s v="GIT for beginners"/>
        <s v="Fundamentals of Apache Tomcat"/>
        <s v="Advanced Material-UI Component Styling: The Complete Course"/>
        <s v="Python And Django Framework And HTML 5 Complete Course 2022"/>
        <s v="Zoom API For Website -Integrate with PHP CodeIgniter Quickly"/>
        <s v="Learning FileMaker Pro 15 - Volume 2"/>
        <s v="Reactive programming with RxJava"/>
        <s v="Complete Beginner to JavaScript Developer"/>
        <s v="Master CI/CD for Xamarin"/>
        <s v="YOLOv3 - Robust Deep Learning Object Detection in 1 hour"/>
        <s v="WordPress Practice Tests &amp; Interview Questions (Basic/Adv)"/>
        <s v="How to Develop REST Web API using ASP.NET MVC"/>
        <s v="Do Different Real-World Python Projects as a Beginner"/>
        <s v="Comprehensive Subversion"/>
        <s v="Master Drools programming - from Beginner to Intermediate"/>
        <s v="Mastering Data Structures &amp; Algorithms using C and C++"/>
        <s v="The Complete Hands-On Introduction to Apache Airflow"/>
        <s v="TestNG - All in One (Crash Course), Interview question &amp; MCQ"/>
        <s v="Complete python programming for beginners"/>
        <s v="Basic to Advanced Website Designing Course HTML,CSS, JS / JQ"/>
        <s v="Java Programs for Interviews"/>
        <s v="Swift 5 for Absolute Beginners"/>
        <s v="Complete WordPress Developer Course 2023 - Plugins &amp; Themes"/>
        <s v="The Complete Oracle APEX Fundamentals Course (2023)"/>
        <s v="Practical Introduction to Machine Learning with Python"/>
        <s v="AJAX : Let's build a COOL project"/>
        <s v="Learn Bootstrap 4: Create Modern Responsive Websites"/>
        <s v="SQL - A 3-step Process to Master MySQL With Examples"/>
        <s v="Neural Networks in Python: Deep Learning for Beginners"/>
        <s v="Master Electron: Desktop Apps with HTML, JavaScript &amp; CSS"/>
        <s v="Everything About PHP Sessions"/>
        <s v="The Complete iOS Swift + Objective-C Developer Course „¢"/>
        <s v="Modern JavaScript for Beginners Learn JavaScript ES6"/>
        <s v="Unity Tutorial: Asteroids 3D"/>
        <s v="Django with React | An Ecommerce Website"/>
        <s v="Master HTML in 60 mins"/>
        <s v="PyTorch: Deep Learning with PyTorch - Masterclass!: 2-in-1"/>
        <s v="Learn Construct 2:   Creating a top-down shooter in HTML5!"/>
        <s v="STL - Standard Template Library And DSA Interview Questions"/>
        <s v="SQL with MySQL Database for Beginners - Zero to Hero"/>
        <s v="Learn WordPress Now: WordPress for Beginners"/>
        <s v="Design Patterns In C# for Software Projects &amp; Architecture"/>
        <s v="Making Sense of Use Cases"/>
        <s v="Beat the Codility Coding Interview in Java"/>
        <s v="Deep Learning: Concept and Design Simple Network [Hindi]"/>
        <s v="MERN STACK WordPress Clone - Build Ultimate CMS"/>
        <s v="Hands-On Systems Programming with Rust"/>
        <s v="AWS Storage- S3, Glacier, EFS, EBS, Storage Gateway"/>
        <s v="Python: Python Basics Bootcamp for Beginners in Data Science"/>
        <s v="Microsoft SQL Server for Beginners | Crash Course"/>
        <s v="Python and Flask Full-Stack Web Development for beginners"/>
        <s v="Basic JavaScript: Build 4 Basic JavaScript Projects"/>
        <s v="Yii2 Complete Restful API guide"/>
        <s v=".NET Programming for Beginners - Windows Forms with C#"/>
        <s v="Kubernetes + Docker Complete Course - 2 in 1 Hands On!"/>
        <s v="Easy &amp; Fast Website Creation Using WordPress 6.0.1 Jul 2022"/>
        <s v="Basic Python for Beginners"/>
        <s v="Intro to Game Development using Unity - Part II"/>
        <s v="Certified Python Developer - Practice Tests - 2023"/>
        <s v="Vue - The Complete Guide (incl. Router &amp; Composition API)"/>
        <s v="The Complete dbt (Data Build Tool) Bootcamp: Zero to Hero"/>
        <s v="Spring &amp; Hibernate for Beginners (includes Spring Boot)"/>
        <s v="Machine Learning &amp; Data Science A-Z: Hands-on Python 2023"/>
        <s v="Learn and Understand D3.js for Data Visualization"/>
        <s v="PyCharm for Power-Developer"/>
        <s v="80 Xcode Tips To Improve Productivity - Xcode 9 iOS11 Swift4"/>
        <s v="Learn JavaScript Dynamic Interactive Projects for Beginners"/>
        <s v="PSM II Scrum Master Certification+Agile Project Management"/>
        <s v="CAN protocol: Basic to Advance"/>
        <s v="Python 101"/>
        <s v="Build your first game with RPG Maker MV"/>
        <s v="AJAX using JavaScript Libraries jQuery and Axios"/>
        <s v="The Complete Front-End Web Development: Start your journey!"/>
        <s v="Node, Express, React JS &amp; MySQL full stack web development"/>
        <s v="Learn By Example: Angular JS"/>
        <s v="Python Object Oriented Programming Visually and in under 1hr"/>
        <s v="SQL“MySQL Complete Master Bootcamp | Beginner-Expert (2023)"/>
        <s v="Power Apps: learn PowerApps with a hands-on example"/>
        <s v="MSSQL | Azure SQL :  SQL Management Studio : Transact SQL"/>
        <s v="Encryption and Cryptography for Professionals"/>
        <s v="neural networks for sentiment and stock price prediction"/>
        <s v="Learn HTML &amp; CSS By Building a Facebook Clone"/>
        <s v="JavaScript For Beginners - Learn JavaScript From Scratch"/>
        <s v="Unreal Engine: First Person Shooter Survival Course"/>
        <s v="Learn Angular From Scratch - Complete Guide Design to Deploy"/>
        <s v="Python Programming - From Basics to Advanced level [2023]"/>
        <s v="Deploy Serverless Machine Learning Models to AWS Lambda"/>
        <s v="C# Basics : For Absolute Beginners"/>
        <s v="PLC Programming - Training from Scratch on RSLogix500 &amp; 5000"/>
        <s v="HTML5 Mastery”Build Superior Websites &amp; Mobile Apps NEW 2023"/>
        <s v="Spring Boot Fundamentals with Unit Testing (MockMVC/Mockito)"/>
        <s v="Python 3 Programming: Beginner to Pro Masterclass"/>
        <s v="REST APIs with Flask and Python in 2023"/>
        <s v="Salesforce Integration With External Systems"/>
        <s v="Blender Character Creator for Video Games Design"/>
        <s v="Master XPath and CSS Selectors for Selenium WebDriver"/>
        <s v="Isomorphic JavaScript with MEVN Stack"/>
        <s v="Progressive Web Application With React Jumpstart"/>
        <s v="Angular 12, Python Django and MySQL Full-Stack App"/>
        <s v="Selenium WebDriver with C# for Beginners"/>
        <s v="HTML5 and CSS3 Certification Training (beginner to expert)"/>
        <s v="Build a Crypto Currency Portfolio App With Python"/>
        <s v="Mastering SSRS Reports Development for Mobile Devices"/>
        <s v="Testing Basics, Framework and Test Life Cycle"/>
        <s v="Advanced iOS Development with Swift 4.x"/>
        <s v="Solidity and Blockchain for beginners"/>
        <s v="Multi-language PHP: internationalisation for PHP developers"/>
        <s v="Functional Streams for Scala with FS2"/>
        <s v="Julia for Beginners (Programming Language)"/>
        <s v="MERN Stack Development with React , Redux , Node 2021"/>
        <s v="Docker Mastery: with Kubernetes +Swarm from a Docker Captain"/>
        <s v="RESTful API Development with Java Spring Boot Bootcamp"/>
        <s v="Build and Upload a STICKER PACK To The App Store In One Day"/>
        <s v="How to build Wordpress Website With Astra &amp; Elementor"/>
        <s v="Learn Google Assistant Development in 48 Hours"/>
        <s v="Data Visualization &amp; Storytelling"/>
        <s v="CSS Floating Layouts"/>
        <s v="Publish your own iPhone Camera Stickers app without coding"/>
        <s v="Angularjs - Front End Developer"/>
        <s v="HTML, CSS &amp; Python Django Full Stack for Web Development"/>
        <s v="Elixir for Beginners (programming language)"/>
        <s v="Develop iPhone and iPad apps with no programming experience"/>
        <s v="A Complete 2021 Guide to a Stunning Web Design using Wix"/>
        <s v="WordPress for Beginners: Complete Master Course (Sinhala)"/>
        <s v="FileMaker Pro 13 for beginners"/>
        <s v="Machine Learning with ML.Net for Absolute Beginners"/>
        <s v="JQuery Essentials core training for Dynamic Interactive web"/>
        <s v="Progressive Web Apps - Beginner to Expert - 2021"/>
        <s v="Learn How to Make Trading Card Game Menus With Unity 3D"/>
        <s v="Flutter 3.0 Rest API crash course build a News app from zero"/>
        <s v="Building REST API using Node.js and Express"/>
        <s v="Vue 3 and Django: A Practical Guide with Docker"/>
        <s v="2022-Basics of SQL using PostgreSQL"/>
        <s v="Create a Fun Life Simulator Game using playMaker and Unity"/>
        <s v="Complete Wordpress course for beginners in 2022"/>
        <s v="Learn PHP  and develop  Projects."/>
        <s v="Android - Make a Professional Dictionary App from Scratch"/>
        <s v="Learn MariaDB : A Beginner to Advanced Guide"/>
        <s v="Build 64 iOS9 projects in Swift. Build 50 apps and 14 games!"/>
        <s v="Practical CSS Grid: Learn Grid Layout in under 2 hours!"/>
        <s v="Learn groovy programming basics"/>
        <s v="Quick Mobile App Prototyping With Ionic Creator"/>
        <s v="Unity 2017 - Character gear and weapon use"/>
        <s v="110+ Exercises - Python + SQL (sqlite3) - SQLite Databases"/>
        <s v="Build a news portal with Laravel and Bootstrap 2022"/>
        <s v="Apache Spark with Scala useful for Databricks Certification"/>
        <s v="Make your own Netflix clone website 101"/>
        <s v="Python for Beginners to Advance"/>
        <s v="Flutter News Portal App-Firestore Backend(Android&amp;ios App)"/>
        <s v="Master Typescript : Learn Typescript from scratch"/>
        <s v="Projects in CSS"/>
        <s v="Node.js Absolute Beginners Guide - Learn Node From Scratch"/>
        <s v="Fundamentals of SDR, Software Defined Radio -An Introduction"/>
        <s v="Learn How To Make A 2D Platformer In Unreal Engine 5"/>
        <s v="The Ultimate WordPress Quiz for Beginners and Advanced Users"/>
        <s v="Complete Vue.js 3 Course: Vuejs 3, Vite, TailwindCSS, Pinia"/>
        <s v="Windows Azure Programming"/>
        <s v="Gutenberg Block Development for WordPress"/>
        <s v="SwiftUI Getting Started - Basics to Advanced"/>
        <s v="Introduction to Basic Database Concepts"/>
        <s v="The Complete ChatGPT Web Development Code Along - Javascript"/>
        <s v="SQL Server Administration: (SQL Server Integration Services)"/>
        <s v="Software Architecture &amp; Design of Modern Large Scale Systems"/>
        <s v="Advanced C Programming: Pointers"/>
        <s v="Data Structures and Algorithms Python: The Complete Bootcamp"/>
        <s v="Spice Up Your C# Code With Advanced Language Features"/>
        <s v="Python Programming &amp; Software Design For Absolute Beginners"/>
        <s v="How To Launch Your App In  Just 16 hrs - Android Development"/>
        <s v="Symfony API Platform with React Full Stack Masterclass"/>
        <s v="Learn C++ Programming by Making Games"/>
        <s v="PostgreSQL High Performance Tuning Guide"/>
        <s v="Deploy Fargate ECS Apps &amp; Infrastructure: AWS with Terraform"/>
        <s v="Complete Kotlin development masterclass 2023"/>
        <s v="The Flask Mega-Tutorial (Python Web Development)"/>
        <s v="150+ Exercises - Data Structures in Python - Hands-On - 2023"/>
        <s v="Go Java Full Stack with Spring Boot and Angular"/>
        <s v="BASH Programming Course: Master the Linux Command Line!"/>
        <s v="Unity Game Tutorial: Match 3 - 3D Game"/>
        <s v="GIT and Visual Studio with Azure DevOps Repos for Developers"/>
        <s v="Build React forms using Formik, No more pain!"/>
        <s v="Spring and Spring Boot - Learn by building projects"/>
        <s v="The Complete SQL Bootcamp 2023 - Data Querying Essentials"/>
        <s v="Data Storytelling - Art to Science"/>
        <s v="Build 17 Beginner's Projects with : Python | JavaScript | C#"/>
        <s v="Learn By Example: Scala"/>
        <s v="DevOps Tutorial: Complete Beginners Training - 5 in 1 Bundle"/>
        <s v="SPSS Linear Regression Complete Tutorial with PhD Professor"/>
        <s v="Data Science and Machine Learning with Python and Libraries"/>
        <s v="Learn Computer Hardware Basics &amp; Components"/>
        <s v="Create a Simple Landing Page with Flutter Web and Firebase"/>
        <s v="High Performance Coding with .NET Core and C#"/>
        <s v="Loops and Patterns in C - Tips and tricks"/>
        <s v="The Complete Front End Web Developer Course 2021"/>
        <s v="Core Java Made Easy (Covers the latest Java 17)"/>
        <s v="Node.js Tutorial For Absolute Beginners"/>
        <s v="Learn Flutter and Dart to create Android and IOS apps"/>
        <s v="Project with Laravel PHP:Make a doctor appointment system"/>
        <s v="The Complete NodeJS Course: Build a Full Business Rating App"/>
        <s v="Interactive Dynamic JavaScript for beginners DOM"/>
        <s v="MEVN Project - Vue and Node CMS and Shopping Cart"/>
        <s v="Learn QlikView with R Integration "/>
        <s v="iOS Maze Games with Swift, Sprite Kit and Designed in Tiled"/>
        <s v="Learn DevOps: Advanced Kubernetes Usage"/>
        <s v="Redis"/>
        <s v="Kotlin &amp; Java: Learn Kotlin and Java With This Course"/>
        <s v="Build Incredible Chatbots"/>
        <s v="How to Become A Data Scientist Using Azure Machine Learning"/>
        <s v="The Ultimate Python Masterclass - learn from scratch"/>
        <s v="Responsive PHP Registration Form: From Scratch"/>
        <s v="ASP.NET Core Razor Pages - ASP.NET MVC Alternative (.NET 6)"/>
        <s v="Computer Vision In Python! Face Detection &amp; Image Processing"/>
        <s v="Vue 3 and Laravel: Breaking a Monolith to Microservices"/>
        <s v="The Pro Salesforce Development Course : Beginner to Advanced"/>
        <s v="Mathematical Foundation For Machine Learning and AI"/>
        <s v="Augmented Reality apps with ARKit and SceneKit on iOS"/>
        <s v="Full Stack Development with Java, MS SQL, Spring, Hibernate"/>
        <s v="The FastAPI SuperGuide: Create 3 Real-World FastAPI Apps"/>
        <s v="Deep learning :End to End Object Detection Masters"/>
        <s v="Adventures In C# Programming"/>
        <s v="2021 Quarkus Fundamentals - Guide to Get Started in 1 Hour"/>
        <s v="Learn CNC (Operating+Setting) in English"/>
        <s v="Neural Networks for Machine Learning From Scratch"/>
        <s v="Build Flutter Android &amp; iOS Chat Application with Firebase"/>
        <s v="Flutter UI Bootcamp | Build Beautiful Apps using Flutter"/>
        <s v="Python Programming For Beginners: Learn Python In 9 Days"/>
        <s v="Learn MySQL and Solve 42 Practical Problems"/>
        <s v="Learn Flask, A web Development Framework of Python"/>
        <s v="Display and analyze GIS data on the web with Leaflet"/>
        <s v="PHP for Absolute Beginners"/>
        <s v="The Complete PHP 7 Guide for Web Developers"/>
        <s v="Learn how to build dynamic website in PHP &amp; MySQL"/>
        <s v="Applied Mathematical Optimization"/>
        <s v="Fortran Programming Complete Course 2023"/>
        <s v="Android Architecture Masterclass"/>
        <s v="Complete SAP PO REST Adapter Configuration with API Basics"/>
        <s v="MICROSOFT SQL SERVER: A Beginner to Advanced Guide"/>
        <s v="Unity Mobile Multiplayer Third Person Shooting Game - [2020]"/>
        <s v="WooCommerce WordPress Ecommerce Course. 2.5 hrs MasterClass"/>
        <s v="Ultimate Neural Nets and Deep Learning Masterclass in Python"/>
        <s v="Complete Java Megacourse: Beginner to Expert"/>
        <s v="JavaScript Rockstar How to create Incredible Useful code"/>
        <s v="Hands-On Shaders and Effects in Unity 2019"/>
        <s v="Learn Swift Programming  Step by Step"/>
        <s v="data build tool in Cloud(dbt Cloud)"/>
        <s v="MongoDB for Beginners"/>
        <s v="Learn CI/CD YAML pipelines with Azure DevOps - October 2022"/>
        <s v="Master Automation &amp; Web Services Testing using UFT/QTP"/>
        <s v="Full Stack Android Development and Mobile App Marketing"/>
        <s v="How To Use The Revolution Slider Plugin 6.0 - FULL TUTORIAL"/>
        <s v="The Complete Azure Web Developer Course Learn The Essentials"/>
        <s v="Create Board and Video Game Design Projects - 4 Courses in 1"/>
        <s v="Make a Tetris-style Puzzler in Unity"/>
        <s v="DOCKER | Step by Step for Beginners | with Sample Project"/>
        <s v="Cloud Storage Services on Microsoft Azure"/>
        <s v="Computer Science 101: Intro to Java &amp; Algorithms"/>
        <s v="Enterprise OAuth 2.0 and OpenID Connect"/>
        <s v="Deploying web apps for new developers on AWS ec2"/>
        <s v="How To Make A Website With Wordpress - Divi Theme"/>
        <s v="Job oriented - Practical Software QA Testing"/>
        <s v="Hands On Natural Language Processing (NLP) using Python"/>
        <s v="Complete Kotlin Coroutines development course 2023"/>
        <s v="Break Away: Programming And Coding Interviews"/>
        <s v="Blazor - The Complete Guide (WASM &amp; Server .NET Core 5)"/>
        <s v="Level Up in Auto Layout - Swift &amp; iOS"/>
        <s v="Vim Masterclass"/>
        <s v="Product Management for Maximum Impact"/>
        <s v="Apache Spark 3 - Real-time Stream Processing using Scala"/>
        <s v="HTML5 Ultimate Guide"/>
        <s v="Modern Android App Development Bootcamp With Kotlin 2020"/>
        <s v="ODOO Technical Training - v7, v8-11"/>
        <s v="The Complete C Developer Course - Build 7 Exciting Projects."/>
        <s v="Microsoft Azure, DevOps and MicroServices with .NET"/>
        <s v="The Complete Web Development Course with PHP, PDO &amp; MySQL"/>
        <s v="Java Collections Framework + Generics, Lambdas &amp; Stream API"/>
        <s v="Software Architecture: REST API Design - The Complete Guide"/>
        <s v="React JS, Angular &amp; Vue JS - Quickstart &amp; Comparison"/>
        <s v="Become an AWS SageMaker Machine Learning Engineer in 30 Days"/>
        <s v="Master Laravel 9, Vue 3 &amp; Inertia Fullstack 2023"/>
        <s v="Learn How To Build Amazing Websites w/ HTML, CSS and Sass"/>
        <s v="Mastering SQL Server Reporting Services (SSRS) From Scratch"/>
        <s v="Advanced C# Course : Become a Backend Developer"/>
        <s v="Build Web Apps with Vue JS 3 &amp; Firebase"/>
        <s v="Create a Complete 2D Platformer in the Godot Engine"/>
        <s v="Learn By Example: C++ Programming - 75 Solved Problems"/>
        <s v="SQL for Beginners with Microsoft SQL Server Database"/>
        <s v="Learn Responsive Web Design with 4 Live Projects (2023)"/>
        <s v="Android Studio Masterclass: Conquer the Android IDE"/>
        <s v="Intro to React Native build a cryptocurrency tracker app"/>
        <s v="Angry Birds, Crossy Road &amp; more: Game Development in Swift 4"/>
        <s v="Master HTML:5 from very beginner to Pro"/>
        <s v="Roblox Intermediate Coding Course - Dec - 2022"/>
        <s v="Machine Learning Practical Workout | 8 Real-World Projects"/>
        <s v="Procedural Terrain Generation with Unity"/>
        <s v="Learn to Host Multiple Domains on one Virtual Server"/>
        <s v="Technical Analysis with Python for Algorithmic Trading"/>
        <s v="JavaScript 2017: Become Top Rated Web Developer"/>
        <s v="Microservices with Node JS and React"/>
        <s v="Ionic 3 Apps for WooCommerce: Build an eCommerce Mobile App"/>
        <s v="Angular and NgRx - Building Real Project From Scratch"/>
        <s v="Event-Driven Microservices, CQRS, SAGA, Axon, Spring Boot"/>
        <s v="The Ultimate Oracle SQL Course: SQL Made Practical"/>
        <s v="cPanel Complete installation and configuration"/>
        <s v="Digital Signal Processing  (DSP)  From Ground Up „¢ in  C"/>
        <s v="GCP: Complete Google Data Engineer and Cloud Architect Guide"/>
        <s v="Angular Essentials (Angular 2+ with TypeScript)"/>
        <s v="The Complete Quantum Computing Course"/>
        <s v="Complete Python Machine Learning &amp; Data Science for Dummies"/>
        <s v="React Native Made Easy"/>
        <s v="Unity: Building 2D Games From Scratch"/>
        <s v="2023 Machine Learning | Deep Learning | EDA | Vertex AI"/>
        <s v="Learn To Build Scala Apps From Scratch"/>
        <s v="RPG COURSE"/>
        <s v="Statistics in R - The R Language for Statistical Analysis"/>
        <s v="iOS 13 &amp; Swift 5: Login, Sign Up &amp; Onboarding with Firebase"/>
        <s v="DIY Website Design Bootcamp: WordPress Elementor Plugin"/>
        <s v="Artificial Intelligence &amp; Machine Learning from scratch"/>
        <s v="Web Design With HTML CSS and SASS - Beginner To Advanced"/>
        <s v="NestJs - Build Modern APIs in NestJs with Unit Testing"/>
        <s v="Data science and Data preparation with KNIME"/>
        <s v="Create a WordPress website with Hostinger!"/>
        <s v="Apache Zookeeper Tutorial from Scratch"/>
        <s v="Ultimate Tkinter Python GUI Masterclass"/>
        <s v="Learn Javascript Based Loader For Your Web App in 59 min"/>
        <s v="Python OOP Course: Master Object-Oriented Programming"/>
        <s v="CSS For Everyone: Learn CSS3 From Scratch"/>
        <s v="Full WordPress Website For Beginners: Learn WordPress A-Z"/>
        <s v="The Ultimate Guide to Unreal Engine 5 For Complete Beginners"/>
        <s v="SQL Bootcamp - Hands-On Exercises - SQLite - Part I - 2023"/>
        <s v="Unity Game Tutorial: Galaga 3D"/>
        <s v="Flutter &amp; Firebase Tutorial: Build 5 Social Media Apps"/>
        <s v="Unity Game Analytics"/>
        <s v="Intro to Django Python Web Apps"/>
        <s v="Android App Development: Mobile App Development &amp; Java"/>
        <s v="Node.js and Express  REST API with Real World Projects"/>
        <s v="Java Programming using Eclipse: An Introduction"/>
        <s v="Xamarin Forms 2.0 - Beginner to Advanced"/>
        <s v="Angular 2 Master Class with Alejandro Rangel"/>
        <s v="Laravel 9 advanced tips and tricks beginner and intermediate"/>
        <s v="Unity 2017 Game Physics"/>
        <s v="Android Development: Android App Development From Scratch"/>
        <s v="Java: Enterprise App Development with Java EE 8: 2-in-1"/>
        <s v="Machine Learning and Statistical Modeling with R Examples"/>
        <s v="Python for Data Science &amp; Machine Learning: Zero to Hero"/>
        <s v="Scratch programming"/>
        <s v="Node, Express JS, Angular 12 &amp; Mongo DB web app development"/>
        <s v="How to create Telegram bots with Python. No-Nonsense Guide"/>
        <s v="iOS 9 &amp; Swift 2 - Make 20 Applications"/>
        <s v="Computer Vision and Machine Learning with OpenCV 4"/>
        <s v="C# Restful API on Web API .Net Core with MsSQL &amp; EF Core"/>
        <s v="Start and Develop a Successful Career in Software Testing"/>
        <s v="Mastering Server Side Swift Using Vapor 3"/>
        <s v="Top Coding Bundle!  Learn Python, Ruby, PHP, Javascript"/>
        <s v="Data Visualization with Python Masterclass | Python A-Z"/>
        <s v="Flutter and Dart | Flutter Dart Programming from Scratch"/>
        <s v="Node.js &amp; Hapi.js: Building Enterprise Web Apps"/>
        <s v="SQL and Database for Analysts - Increase your team value"/>
        <s v="Learn Top Ten PHP FrameWorks By Building Projects"/>
        <s v="Build OLX Clone With Python &amp; Django"/>
        <s v="Oracle SQL for Beginners - The fundamentals"/>
        <s v="Intelligently Extract Text &amp; Data from Document with OCR NER"/>
        <s v="React &amp; AWS Amplify build a complete serverless app w/ CI/CD"/>
        <s v="Ruby On Rails: Stock Market App"/>
        <s v="Complete Python Bootcamp! Build Practical Python Projects"/>
        <s v="Bootstrap From Scratch - Fast and Responsive Web Development"/>
        <s v="Working with Python on Windows and SQL Server Databases"/>
        <s v="FastAPI for Busy Software Engineers"/>
        <s v="Asynchronous JavaScript"/>
        <s v="Learn Express"/>
        <s v="Introduction to SAP HANA, HANA Database &amp; ADT for Beginners"/>
        <s v="Complete Outlier Detection Algorithms A-Z: In Data Science"/>
        <s v="Competitive Programming"/>
        <s v="Web Hosting Basics Guide"/>
        <s v="Oracle Fusion Financials Cloud Online Training Course"/>
        <s v="The iOS Development Animations Course - Swift 5 &amp; Xcode 10"/>
        <s v="Rust Projects"/>
        <s v="Python Technical Interview Questions: The Ultimate Course"/>
        <s v="Make Your Own Custom Report in Moodle"/>
        <s v="Curiosity Driven Deep Reinforcement Learning"/>
        <s v="JavaScript Dynamic Quiz Application from Scratch JSON AJAX"/>
        <s v="Informatica Power center"/>
        <s v="Beginning Mobile Game Development with Solar2D"/>
        <s v="Learning Path: Akka: Building Applications and Microservices"/>
        <s v="Learn Python: Python Baby Steps"/>
        <s v="R Programming:For Data Science With Real Exercises"/>
        <s v="Step by Step API Automation using RESTASSURED &amp; JAVA"/>
        <s v="Android App Development Course with Kotlin &amp; Java | Android"/>
        <s v="The Ultimate Python and Pandas Data Analysis Course"/>
        <s v="Beat the Codility Coding Interview in Ruby"/>
        <s v="How To Build Mobile App Without IT Skills &amp; Make First App!"/>
        <s v="Learn SASS: from beginner to expert"/>
        <s v="Java Generics In-Depth"/>
        <s v="Android MVVM Architecture complete course 2023"/>
        <s v="Full-Stack Web Development with Flask"/>
        <s v="Learn C# By Building Applications"/>
        <s v="Docker Complete Training"/>
        <s v="SQL Server Integration Services(SSIS)"/>
        <s v="iOS 11, Swift 4 become professional iOS developer"/>
        <s v="Scientific Computing in C++"/>
        <s v="Advanced Automation Testing of Modern Apps with C# .NET"/>
        <s v="Learn HTML, CSS , jQuery and Bootstrap by Building Websites"/>
        <s v="Professional WordPress Web Development with Elementor 2023"/>
        <s v="Getting Started with Flutter and Firebase"/>
        <s v="Complete JavaScript Course For Beginners to Master - 2019"/>
        <s v="Spring Framework - Social SignIn, PayPal, JMS, Velocity"/>
        <s v="50 Projects In 50 Days - HTML, CSS &amp; JavaScript"/>
        <s v="Learn Parallel Programming with C# and .NET"/>
        <s v="Python Training for Beginners - Learn Python with Exercises"/>
        <s v="Learn PHP By Building A Web Application(Result Checking App)"/>
        <s v="React JS: React with Modern Hooks and Context"/>
        <s v="Java Course for Complete Beginners with Practical Examples"/>
        <s v="Introduction to Statistics with R"/>
        <s v="Flutter Bloc Essential Course (English)"/>
        <s v="Natural Language Processing: NLP In Python with 2 Projects"/>
        <s v="Create a Live Video Chat Application Using WebRTC, PHP, JS"/>
        <s v="DevOps on AWS: Learn to set up your infrastructure on cloud"/>
        <s v="Lumen Microservices: Create Services and APIs with Lumen"/>
        <s v="How to manage your own VPS and create websites"/>
        <s v="Page Object Model pattern for Selenium WebDriver &amp; Java"/>
        <s v="Build your own awesome responsive Personal PORTFOLIO site"/>
        <s v="Modern Unity UI with UI Toolkit"/>
        <s v="Python Regression Analysis: Statistics &amp; Machine Learning"/>
        <s v="Unity: MySQL Database Management"/>
        <s v="Selenium Mastery: Apply What You Learn Here Today By RicherU"/>
        <s v="Learn Github Actions for CI/CD DevOps Pipelines"/>
        <s v="Create Games With C# &amp; WinForms (step by step for beginners)"/>
        <s v="Apply Jobs as MERN stack developer with this course"/>
        <s v="Build Neural Networks In Python From Scratch. Step By Step!"/>
        <s v="Unity 3D Mobile Game Development - Make iOS &amp; Android Games"/>
        <s v="Git Basics for Everyone"/>
        <s v="Advanced Rest Api's with .Net Core , MSSQL &amp; MongoDB"/>
        <s v="Statistical Decision Making in Data Science with Case Study"/>
        <s v="Learn iOS Programming from Scratch"/>
        <s v="Unity 3D Master Class - Game Development For Beginners"/>
        <s v="GraphQL from Scratch with MERN Stack"/>
        <s v="SQL For Beginners"/>
        <s v="Learn Python Requests"/>
        <s v="Advance Android Programming - learning beyond basics"/>
        <s v="Python GUI Programming Using Tkinter and SQLite3"/>
        <s v="Beginner Data Analysis Using SQL and Microsoft SQL Server"/>
        <s v="Code &amp; Grow Rich:  Earn More As An Entrepreneur Or Developer"/>
        <s v="Amazon Clone App with Web Admin Panel &amp; Push Notifications"/>
        <s v="Salesforce Development for Intermediate Developers"/>
        <s v="Take the Leap From Excel to Python: A Hands-On Guide"/>
        <s v="Introduction to Generative Adversarial Networks with PyTorch"/>
        <s v="Introduction to TypeScript Development"/>
        <s v="Lua Programming - Master the Basics"/>
        <s v="Learn Artificial Intelligence Fundamentals"/>
        <s v="Java Programming: Become a Professional Java Engineer!"/>
        <s v="Full Stack Web Development Bootcamp"/>
        <s v="The Complete Unity 5 Guide: Unity Game Development Made Easy"/>
        <s v="Design Patterns for Game Programming"/>
        <s v="Get into DevOps: The Masterclass"/>
        <s v="iOS 8 and Swift - How to Make a &quot;Freaking&quot; iPhone App "/>
        <s v="Automation framework development with Selenium C# (Advanced)"/>
        <s v="Regression Analysis for Statistics &amp; Machine Learning in R"/>
        <s v="Scala &amp; Functional Programming Essentials | Rock the JVM"/>
        <s v="Kubernetes for developers"/>
        <s v="Ionic React: Cross-Platform Mobile Development with Ionic"/>
        <s v="Learn Unity Shaders from Scratch"/>
        <s v="Artificial Intelligence in Digital Marketing + Live Class"/>
        <s v="C++ MASTERY Course “ Build Extraordinary Apps (Step-by-step)"/>
        <s v="Statistical Arbitrage Bot Build in Crypto with Python (A-Z)"/>
        <s v="Modern React with Redux [2023 Update]"/>
        <s v="Pro Unreal Engine Game Coding"/>
        <s v="Spring Boot For Software Engineers"/>
        <s v="Instagram SwiftUI Clone | MVVM | Cloud Firestore"/>
        <s v="iOS 12 Chat Application like WhatsApp and Viber"/>
        <s v="Google Cloud Professional Cloud Architect: GCP Certification"/>
        <s v="Time Series Analysis and Forecasting with Python"/>
        <s v="Selenium IDE - Basic of Test Automation"/>
        <s v="HTML5 - From Basics to Advanced level [2023]"/>
        <s v="The Complete Bitcoin Programming Course"/>
        <s v="SQL Server Performance Tuning Part 2"/>
        <s v="Introduction to iOS Game Development with SpriteKit &amp; Swift"/>
        <s v="U&amp;P AI - Natural Language Processing (NLP) with Python"/>
        <s v="Java for beginners (Core concepts): Easy course on Java"/>
        <s v="TDD in C# From A to Z"/>
        <s v="Python for Beginners: Learn Python Programming (Python 3)"/>
        <s v="Python GUI Programming Recipes using PyQt5"/>
        <s v="VSD - TCL programming - From novice to expert - Part 1"/>
        <s v="Python 3: Deep Dive (Part 3 - Hash Maps, JSON Serialization)"/>
        <s v="Project Based Python Programming For Kids &amp; Beginners"/>
        <s v="Getting started with WebAssembly &amp; Emscripten"/>
        <s v="Learn HTML- Beginner to Advanced"/>
        <s v="React JS and Redux Bootcamp - Master React Web Development"/>
        <s v="Game Physics - Introducing Gravitation &amp; Rotation in Unity"/>
        <s v="Ionic 3 Firebase - Become an iOS/Android rockstar developer!"/>
        <s v="Parcel Bundler: The Complete Tutorial"/>
        <s v="React Pizza Shop - Ordering Food with Hooks and Firebase"/>
        <s v="Dive Into SpriteKit - You Design the Game"/>
        <s v="Basics of Web Development in 3 Hours"/>
        <s v="How to Code JavaScript Games: A 2D Shooter with HTML5 Canvas"/>
        <s v="Building a Chat App for Android from Scratch"/>
        <s v="Icon Animations in Android Applications - Complete Course"/>
        <s v="The Extreme Web Development Course - For Beginners"/>
        <s v="The Ultimate YAML Course - Learn YAML from Scratch"/>
        <s v="Create A WordPress Website 2020 | Elementor PRO Tutorial"/>
        <s v="Metadata Repositories"/>
        <s v="SikuliX - Automate Anything - Python Based Sikuli Scripting"/>
        <s v="Become a Professional JavaScript Programmer"/>
        <s v="C# Basics - Learn Coding &amp; Programming for Beginners"/>
        <s v="LEARNING PATH: Laravel: Complete Guide to Laravel"/>
        <s v="Design Patterns in Go"/>
        <s v="Wanna Learn JMeter ?Get Training by Industry Experts-23+hrs"/>
        <s v="Banking Domain And Payments - Bootcamp 2022"/>
        <s v="Learn Prolog Programming From Zero to Hero"/>
        <s v="Unity3D and the Oculus Rift"/>
        <s v="JavaScript Essentials Get started with web coding"/>
        <s v="JAVA Programming for Beginners - The Complete Course"/>
        <s v="Batch Script Programming Crash Course (CMD)"/>
        <s v="Unreal Engine 5: The Ultimate Third Person Shooter Course"/>
        <s v="Complete Data Wrangling &amp; Data Visualisation With Python"/>
        <s v="CSS - MASTERING ANIMATIONS"/>
        <s v="Amazon Web Services (AWS) with Python &amp; Boto3"/>
        <s v="SciKit-Learn in Python for Machine Learning Engineers"/>
        <s v="Python GUI Development with PySide6 - Qt for Python"/>
        <s v="Learn AWS with Python Boto3 - Hands On - 2023"/>
        <s v="Unity for kids"/>
        <s v="Angular 12, Python Django &amp; SQLite full-stack app"/>
        <s v="Data Science Mega-Course: #Build {120-Projects In 120-Days}"/>
        <s v="The Complete Angular 5 Essentials Course For Beginners"/>
        <s v="Building Movies Site With Python &amp; Django - IMDB Clone"/>
        <s v="Introductory JavaScript Made Easy Training Tutorial"/>
        <s v="HTML5 CSS3 JQUERY Single Page Website Project from Scratch"/>
        <s v="Gino's Java 8 and 11 Certification + Interview  Guide"/>
        <s v="Full Stack Web Development using JavaScript"/>
        <s v="Fundamentals of Vue JS"/>
        <s v="Master Deep Learning for Computer Vision in TensorFlow[2023]"/>
        <s v="Building RESTful Web APIs with ASP.NET Core 3.1"/>
        <s v="Salesforce Development &amp; Administration for Beginners"/>
        <s v="Unreal Engine 5: Soulslike Melee Combat System"/>
        <s v="New to Unix/Linux? Be an Expert in a MONTH-Shell Script 2023"/>
        <s v="Rest API/Web Services testing with SoapUI+Realtime scenarios"/>
        <s v="Learn C++ Programming Mini Course - Power of Animation"/>
        <s v="Python Foundation - Quick Jump Start for Programmers"/>
        <s v="Create a Fun Pirate Trading Game in PlayMaker &amp; Unity"/>
        <s v="Angular, Ionic &amp; Node: Build A Real Web &amp; Mobile Chat App"/>
        <s v="Setting Up a Real-World Project in JIRA"/>
        <s v="React Next.js Node API AWS - Build Scaling MERN Stack App"/>
        <s v="Learn PHP Fundamentals From Scratch"/>
        <s v="Complete Vue Developer 2023: Zero to Mastery (Pinia, Vitest)"/>
        <s v="Unity Multiplayer: Intermediate C# Coding &amp; Networking"/>
        <s v="Backend Master Class [Golang + Postgres + Kubernetes + gRPC]"/>
        <s v="Robotic Process Automation using WinAutomation 8"/>
        <s v="Learn Bootstrap - Make Real Projects &amp; Templates"/>
        <s v="Start with TALL: Use Tailwind, Alpine, Laravel &amp; Livewire"/>
        <s v="ASP.NET Core Minimal API Development Full Build"/>
        <s v="From Zero to Python: Essential Course for Absolute Beginners"/>
        <s v="Projects in Hadoop and Big Data - Learn by Building Apps"/>
        <s v="WordPress Page Speed Optimization (improve SEO), 2022 update"/>
        <s v="Java - Build a Desktop Application"/>
        <s v="Java 1000: Linux Developer"/>
        <s v="Projects in Bootstrap 4: Learn by Building Apps"/>
        <s v="Gerrit Code Review: Project and User guide"/>
        <s v="Hands-On Kotlin Web Development with Ktor"/>
        <s v="Data Science with R and Python | R Programming"/>
        <s v="Big Data Analytics on Microsoft AZURE"/>
        <s v="Learn C++ in Less than 4 Hours - for Beginners "/>
        <s v="Game Theory Algorithms in Competitive Programming (2022)"/>
        <s v="Learn Complete Web Development From Scratch"/>
        <s v="Mern Full Stack with Authentication and MERN Stack Projects"/>
        <s v="Learn Python Face Detection"/>
        <s v="Writing Functional Design Document(Real Time Project Based)"/>
        <s v="RESTful API web services testing &amp;documentation with Swagger"/>
        <s v="Modern .NET Ecosystem and .NET Core"/>
        <s v="Web Development Basics: Learn HTML, CSS and Javascript"/>
        <s v="Master C# &amp; .NET Debugging with Visual Studio 2019"/>
        <s v="Build Automated workflows &amp; connect your apps to each other"/>
        <s v="100+ Exercises - Advanced Python Programming - 2023"/>
        <s v="How to earn online by testing software - Novice to Expert"/>
        <s v="Angular from Beginner to Advanced, Typescript and HTTP"/>
        <s v="Power up HTML5 with JavaScript"/>
        <s v="Application Development with IBM WATSON"/>
        <s v="Clustering &amp; Classification With Machine Learning In R"/>
        <s v="Learn Data Science Basics"/>
        <s v="WordPress Tutorial For Bloggers | Beginners To Advanced"/>
        <s v="SQL For  Databases : A Beginner's Quick Introduction"/>
        <s v="Modding By Kaupenjoe: Fabric Modding for Minecraft 1.18.1"/>
        <s v="Xamarin &amp; Firebase: Authentication and Firestore for Xamarin"/>
        <s v="Introduction to Python: A Practical Approach"/>
        <s v="How to Become a Programmer"/>
        <s v="Headless WordPress REST API Authentication"/>
        <s v="Let's develop a message-driven microservices application"/>
        <s v="50 popular coding interview problems"/>
        <s v="Unreal Engine 5: The Ultimate Beginner Course"/>
        <s v="Advanced Selenium Grid and Cloud | SauceLabs and Jenkins"/>
        <s v="Survey of python for GIS applications"/>
        <s v="Java Basics Bootcamp"/>
        <s v="Using React, Bootstrap, and AWS Amplify to Build Apps"/>
        <s v="Data Center DevOps: On-Prem Infrastructure Like The Cloud"/>
        <s v="Build Dating/Chatting app from scratch in android"/>
        <s v="Complete React Developer in 2023 (w/ Redux, Hooks, GraphQL)"/>
        <s v="Responsive Google Blogger Template Customizing for Beginners"/>
        <s v="Professional Certificate in Java Programming"/>
        <s v="Complete JAVA Bootcamp: Go from zero to hero with Spring"/>
        <s v="React Native Design - Build front end of 10 mobile Apps"/>
        <s v="Python PCAP: Pass Certified Associate in Python Programming"/>
        <s v="The Full Stack Web Development Bootcamp 2023"/>
        <s v="VPC Solutions with EC2 for Production: AWS with Terraform"/>
        <s v="Data Science with R - Beginners"/>
        <s v="Salesforce Real time project on lightning web component."/>
        <s v="UI Toolkit Runtime - Introduction to new Unity UI system"/>
        <s v="Python Searching &amp; Sorting Algorithms - A Practical Approach"/>
        <s v="Pro Javascript backend developer"/>
        <s v="Docker &amp; VS Code MasterClass"/>
        <s v="HTML5 Game Development with PixiJS: The Detailed Guide"/>
        <s v="JavaScript And PHP And Python Programming Complete Course"/>
        <s v="Vuetify 2: Create an App with Vue JS 2 &amp; Vuex - in 5 Hours!"/>
        <s v="React Basics for beginners"/>
        <s v="The Complete Nuxt.js &amp; Vue.js Course | Self Promo App"/>
        <s v="Data Science 4 Newbs! Skills + Basic Web Experiment Analysis"/>
        <s v="JavaScript for Coders: Learn OOP in JavaScript"/>
        <s v="CSS3 Masterclass: Your Complete Beginner to Advanced Class"/>
        <s v="Apache Spark 3 - Spark Programming in Python for Beginners"/>
        <s v="Pandas &amp; NumPy Python Programming Language Libraries A-Z „¢"/>
        <s v="GameMaker Studio 2 - The Complete Guide"/>
        <s v="JavaScript Infrastructure: CLI, NPM, Babel and Webpack"/>
        <s v="Office365 and AzureAD for Developers"/>
        <s v="PyTorch Ultimate 2023: From Basics to Cutting-Edge"/>
        <s v="Complete RPG Maker MZ: Create and Publish for PC and Mobile"/>
        <s v="Comprehensive macOS Development"/>
        <s v="PHP for Beginners - Learn PHP OOP MySQLi CRUD"/>
        <s v="JavaScript : Core and advanced (2023)"/>
        <s v="Getting Started with Azure Functions"/>
        <s v="Rume Academy - Make a monetized iOS Pop A Lock game in Swift"/>
        <s v="Build a Data Analysis Library from Scratch in Python"/>
        <s v="Snowflake[A-Z] Zero to Hero Masterclass(Core+SQL+API+Visual)"/>
        <s v="Professional Certificate in Data Science"/>
        <s v="Learn HANA ® SQL"/>
        <s v="SQL Server Administration Part 2"/>
        <s v="Docker Crash Course - Java Hands-On : Docker For Beginners"/>
        <s v="Entity Framework: Getting Started - Complete Beginners Guide"/>
        <s v="Blockchain Programming"/>
        <s v="Supercharge Scala Future | FP-Tower"/>
        <s v="Starting with NodeJS-HapiJS and ReactJS"/>
        <s v="Learn Apache Solr with Big Data and Cloud Computing"/>
        <s v="Learn to Create a 3D Platformer Game with Unity &amp; C#"/>
        <s v="Create Responsive Websites: From PSD Design to Code As a Pro"/>
        <s v="API / WebServices Automation Testing Course A-Z for Beginner"/>
        <s v="Python in 3 Hours! [+ Machine Learning &amp; Deep Learning]"/>
        <s v="Unreal Engine 5 Blueprints: First Person Shooter (FPS)"/>
        <s v="Expert's Practical Guide of API Testing using Postman-2023"/>
        <s v="Learn iOS8 and Swift App Programming"/>
        <s v="C Programming 360 ° Bootcamp: Zero to Hero"/>
        <s v="Drupal 8, 9 &amp; 10 advanced module development guide"/>
        <s v="Introduction to Data Analysis and Reporting  with SQL"/>
        <s v="MATLAB App Designing: The ultimate Guide for MATLAB Apps"/>
        <s v="The Extensive WebGL Series ! - Part1 : Low Level Graphics"/>
        <s v="Hands - On Reinforcement Learning with Python"/>
        <s v="RESTful Services in Oracle APEX - The Complete Guide (2023)"/>
        <s v="Ionic 2 Crash Course: Learn Ionic2 Fundamentals in 1.5 Hours"/>
        <s v="Java Development Course: Build 40 Real World Projects 2022"/>
        <s v="The Complete Dart Language Guide for Google Flutter | Dart"/>
        <s v="Python for Data Analysis: step-by-step with projects"/>
        <s v="Core: A Web App Reference Guide for Django, Python, and More"/>
        <s v="Learn Advanced C++ Programming"/>
        <s v="Laravel - Single Page App &amp; Vue CRUD"/>
        <s v="Python Programming : Learn Python with 100+ Practicals"/>
        <s v="Masterclass In C# Programing &amp; Unity 2D Game Development"/>
        <s v="NinjaTrader 8 Strategy Design Essentials"/>
        <s v="Bootstrap 4 For Everyone"/>
        <s v="Windows Applications using WPF for Beginners"/>
        <s v="Flutter Provider State Management - Blog &amp; E-commerce App"/>
        <s v="Webservice / API testing-SoapUI Free Version | By Groovy"/>
        <s v="XML XSLT - Crash Course for Beginners"/>
        <s v="Java :Spring and Hibernate Restful web service crud"/>
        <s v="Selenium Starter program"/>
        <s v="Redis with Spring WebFlux"/>
        <s v="Unity 3D Game Development  |  3D Engine Fundamentals"/>
        <s v="Working with WebSockets in Go (Golang)"/>
        <s v="Learn Container Orchestration- Kubernetes and Docker Swarm"/>
        <s v="Selenium 4.0 LATEST Features, Docker &amp; AWS Integration"/>
        <s v="Spatial Analysis &amp; Geospatial Data Science in Python"/>
        <s v="Create and Deploy Java EE 8 Apps on Docker and Kubernetes"/>
        <s v="Performance Testing with Micro Focus Loadrunner 2022"/>
        <s v="Using MODX CMS to Build Websites: A Beginner's Guide"/>
        <s v="Complete SQL Bootcamp With MySQL - SQL Interview Masterclass"/>
        <s v="SAP ABAP Objects Complete Hands-On Course For Practitioners"/>
        <s v="Interactive Beginners Guide to  MATLAB"/>
        <s v="Learn to Code with Ruby"/>
        <s v="Real-time Credit card Fraud Detection using Spark 2.2"/>
        <s v="WordPress Intermediate Skills"/>
        <s v="The Complete Introduction to OpenFOAM"/>
        <s v="Learn Manual Software Testing + Agile with Jira Tool"/>
        <s v="Serenity Bdd -  Selenium WebDriver, Cucumber, Jira, Jenkins"/>
        <s v="Byte-Sized-Chunks: Graph Algorithms and Problems in Java"/>
        <s v="Learn Web API in 7 Days - The Ultimate Web API Tutorial"/>
        <s v="Artificial Intelligence and Machine Learning Fundamentals"/>
        <s v="The Complete Android + Kotlin Developer Course „¢"/>
        <s v="Modern C++ development with bazel, googletest and googlemock"/>
        <s v="Augmented Reality in Depth 101"/>
        <s v="The Complete Guide to Combine Framework in iOS Using Swift"/>
        <s v="Gatsby JS Developer's Guide - Important Parts &amp; Blog App"/>
        <s v="Learn Basics of Python like a Baby"/>
        <s v="CSS and CSS3 For Absolute Beginners"/>
        <s v="Learn Python and Django: Payment Processing"/>
        <s v="Jetpack Compose Crash course for Android with Kotlin"/>
        <s v="Node.js: The Complete Guide to Build RESTful APIs (2018)"/>
        <s v="The Creative JavaScript Course"/>
        <s v="Learning Path: Up and Working with VMware Horizon 7"/>
        <s v="Vagrant for DevOps"/>
        <s v="Complete Modern C++ (C++11/14/17)"/>
        <s v="iOS 14 &amp; Swift 5: Financial App with Stock APIs &amp; Unit Tests"/>
        <s v="Industrial Communication by Siemens S7 1200PLC-Real Hardware"/>
        <s v="Artificial Intelligence and Predictive Analysis"/>
        <s v="iOS XCUI Test (UITest) automation using Swift &amp; Xcode"/>
        <s v="Practical OpenGL and GLSL shaders fundamentals with C++"/>
        <s v="Complete React Bootcamp (Advanced) Build 6 Hands-On-Projects"/>
        <s v="Learning Path: Django: A Practical Approach to Master Django"/>
        <s v="SDET/Test Architect Essentials -Road to Full stack QA"/>
        <s v="NodeJS API Development for Absolute Beginners"/>
        <s v="Build Real World Application with Xamarin Forms Part 2"/>
        <s v="WordPress Websites To Be Proud Of - No Coding WordPress Site"/>
        <s v="Quickstart Shell Scripting"/>
        <s v="The Beginners Guide to 3D Web Game Development with ThreeJS"/>
        <s v="Connect Systems with SAP Web Services using SAP SOA MANAGER"/>
        <s v="Create Windows Forms Applications With C# and Visual Studio"/>
        <s v="Essential Guide to Python Pandas"/>
        <s v="C# advanced - useful features and advice"/>
        <s v="Build React Native Apps for Android and iOS"/>
        <s v="Accelerated Regular Expressions Training - Regex"/>
        <s v="Ionic Framework 101: A Quickstart to Building Mobile Apps"/>
        <s v="Computer Vision with Python"/>
        <s v="Becoming an Unreal Automation Expert"/>
        <s v="Getting Started with .NET Core SignalR"/>
        <s v="Git Essentials for Beginners (3 Courses in 1 with Live Labs)"/>
        <s v="SQL SERVER Procedures&amp;Concepts - Raise Above Beginner Level"/>
        <s v="Write Unity CG Shaders From Scratch (2D, 3D)"/>
        <s v="Building a TodoMVC Application in Vue, React and Angular"/>
        <s v="Database Design for Relational Databases using SQL Server"/>
        <s v="(NEW) Coding for non-programmers in Julia"/>
        <s v="Bash Shell Programming for Data Sciences: Animated Course"/>
        <s v="REST API WebService Automation Testing-ReadyAPI-SoapuiNG PRO"/>
        <s v="Test Managment Tool HP ALM - QC (Quality Center) for testers"/>
        <s v="Python 3.7 Bootcamp| Beginner to Intermediate level | A to Z"/>
        <s v="Rocking DevOps with Jenkins, Kubernetes, Ansible"/>
        <s v="Artificial Intelligence #6 : LSTM Neural Networks with Keras"/>
        <s v="Beast Android Development: Firebase Necessities"/>
        <s v="C++ in 6 hours : Learn C++ : Tutorial for beginners"/>
        <s v="GraphQL with iOS and SwiftUI: The Complete Developers Guide"/>
        <s v="Data Structures &amp; Algorithms - C++"/>
        <s v="Software Testing: Learn with Interview Questions &amp; Answers"/>
        <s v="Manual Software Testing+JIRA+ Test Rail +AGILE+ Azure DevOps"/>
        <s v="Algorithms and Data Structures in Javascript (2020)"/>
        <s v="The Complete Salesforce Administrator with Real time Project"/>
        <s v="AJAX JavaScript XHR and Fetch"/>
        <s v="Java Masterclass | Beginner to OOP Programming with Eclipse"/>
        <s v="Learn Azure Cosmos DB basics this weekend in 3 hour"/>
        <s v="Learning PySpark"/>
        <s v="How to learn programming and become a programmer"/>
        <s v="JavaScript: Coding Challenge Bootcamp"/>
        <s v="Kotlin for Android Development : Develop an App with Kotlin"/>
        <s v="Oracle Database Administration Workshop ( 12c and Higher)"/>
        <s v="Open AI's Generative Pre-trained Transformer 3  (GPT3)"/>
        <s v="EssentialSQL: Database Normalization Simplified"/>
        <s v="Game Development/Art - Create a 2D Action Game with Unity/C#"/>
        <s v="Angular 15 - Beginner Practical Guide [2023]"/>
        <s v="Professional Azure SQL Database Administration"/>
        <s v="Learn To Build Beautiful HTML5 And CSS3 Websites In 1 Month"/>
        <s v="Concurrency in Go (Golang)"/>
        <s v="The Complete Spark AR Course: Build 10 Instagram AR Effects"/>
        <s v="Process Automation: Learn Requirements, Use Cases, Camunda"/>
        <s v="WordPress for Beginners 2023 + Google AdSense Implementation"/>
        <s v="Database Engineer/DBA - (PostgreSQL, IBM-DB2, MariaDB,NoSQL)"/>
        <s v="Regression Analysis in R for Data Science: from Zero to Hero"/>
        <s v="HTML: A Crash Course for Absolute Beginners"/>
        <s v="Create a 3D Endless Runner from Scratch in Unity"/>
        <s v="Socket IO &amp; Websocket For Beginners In 7 Simple Steps"/>
        <s v="Complete Python and Java Programming BUNDLE [new]"/>
        <s v="iOS / OSX Game Development - From Start to Store in Swift"/>
        <s v="Full Stack Development With Next JS &amp; Typescript"/>
        <s v="Android Office Task Management App Using Firebase(Real App)"/>
        <s v="Maven Crash Course: Step-by-Step Introduction for Beginners"/>
        <s v="Practice Test Oracle Database SQL 1Z0-071"/>
        <s v="DjangoFlix - Build a Netflix-Like Service in Django &amp; Python"/>
        <s v="Kotlin for Java Developers"/>
        <s v="Basics of R Programming Language for Buddies"/>
        <s v="AWS Database- RDS, DynamoDB, Redshift, Neptune, Elasticache"/>
        <s v="Machine Learning for Algorithmic Trading Bots with Python"/>
        <s v="Mastering Presto: Hands-On Learning"/>
        <s v="Quick Introduction to Postman and API Testing for Beginners"/>
        <s v="RxJS 7 and Observables: Introduction"/>
        <s v="Sequelize ORM with NodeJS"/>
        <s v="Java Coding Challenge Bootcamp"/>
        <s v="Build A Flashcard Website With Python and Django"/>
        <s v="Wordpress Theme Development for Beginners"/>
        <s v="Machine Learning and Data Science Essentials with Python &amp; R"/>
        <s v="Mastering Reactive Extensions with C# and .NET"/>
        <s v="Docker for absolute beginners: Learn Docker from scratch"/>
        <s v="Automation Testing with QTP"/>
        <s v="Build a Backend REST API with Python &amp; Django - Advanced"/>
        <s v="The Complete Javascript Course for Developers"/>
        <s v="Learning Path: OpenCV: Image Processing with OpenCV 3"/>
        <s v="Getting Started with Elixir"/>
        <s v="Data Science: Bitcoin Data Visualization &amp;  Price Prediction"/>
        <s v="Professional WordPress Theme Development"/>
        <s v="Introduction to Django for beginners"/>
        <s v="Java Certification - I (OCA): Practice for 1Z0-808 Exam"/>
        <s v="Learn By Example: Hadoop, MapReduce for Big Data problems"/>
        <s v="The SQL Programming Essentials 2023 Immersive Training"/>
        <s v="30 Days of Python | Unlock your Python Potential"/>
        <s v="Learn HTML5 At Your Own Pace. Ideal for Beginners"/>
        <s v="Make 5 Android Apps in 1 Hour No Coding  With App Inventor 2"/>
        <s v="Kotlin Flow"/>
        <s v="PHP: Complete Registration and Login with Email Verification"/>
        <s v="The Complete MATLAB Computer Programming Bootcamp"/>
        <s v="Advanced CSS For Web Developers"/>
        <s v="Little Adventurer: Learn to make a 3D action game with Unity"/>
        <s v="Learning Web Security OWASP Top 10 2019"/>
        <s v="React js. From the beginning. w/ Redux and React Router"/>
        <s v="User Story Bootcamp: Be an Expert In Managing User Stories"/>
        <s v="Learn the Advanced Professional Python Programming"/>
        <s v="Introduction to AI, Machine Learning and Data Science"/>
        <s v="Unity &amp; Blender Masterclass: Make a 3D Zenda Game!"/>
        <s v="Complete C# Unity 2D &amp; 3D Game Development Masterclass 2020"/>
        <s v="LeetCode in Java: Algorithms Coding Interview Questions"/>
        <s v="Requirements Engineering: Software Engineering"/>
        <s v="Learning Path: Haskell: Functional Programming in Haskell"/>
        <s v="Java 11 For Complete Beginners"/>
        <s v="Unity 3rd Person Combat &amp; Traversal"/>
        <s v="Continuous Deployments using Spinnaker on AWS and Kubernetes"/>
        <s v="Write PHP Like a Pro: Build a PHP MVC Framework From Scratch"/>
        <s v="Introduction to Server Driven UI in iOS, Swift &amp; SwiftUI"/>
        <s v="Complete guide to MongoDB"/>
        <s v="Building Professional Websites Locally Without Web Hosting"/>
        <s v="Machine Learning for Finance"/>
        <s v="Introduction to C++ and Qt5 Programming for Raspberry Pi"/>
        <s v="Java in 3 Hours: Java Programming Tutorial for Beginners"/>
        <s v="Build Real World Application with Xamarin Forms Part 3"/>
        <s v="Java Fundamentals Course - Sinhala Medium"/>
        <s v="AutoCAD to Excel - VBA Programming Hands-On!"/>
        <s v="Microservices Interview Questions Preparation Course"/>
        <s v="Data Manipulation in Python: A Pandas Crash Course"/>
        <s v="The Ultimate Hands-On Lightning Web Component"/>
        <s v="Performance Testing Course with JMeter and Blazemeter"/>
        <s v="Visual Studio Code for Developers 2023: Beginner to Advanced"/>
        <s v="Webpack 1 &amp; 2 - The Complete Guide"/>
        <s v="Deep Learning with TensorFlow 2.0 [2023]"/>
        <s v="Android Developer in 7 days | Step by Step"/>
        <s v="Python for beginners: Learn in an hour"/>
        <s v="Mastering Data Science and Machine Learning Fundamentals"/>
        <s v="How To Make A Wordpress Website 2020 | Divi Theme Tutorial"/>
        <s v="Web Application Development using Redis, Express, and Socket"/>
        <s v="Adobe Experience Manager 6.5 - Build Websites and Components"/>
        <s v="Learning Path: Web Development with PHP 7 and Laravel 5"/>
        <s v="Create A Realistic Environment for your Game using Unity"/>
        <s v="Modern JavaScript: Building Real-World, Real-Time Apps"/>
        <s v="Create an Image Upload Web App with Python and Django"/>
        <s v="SQL Interview | +150 SQL Interview Questions in 2020"/>
        <s v="Vuejs and Laravel Integration - Small Project Included"/>
        <s v="Webpack 5: Getting Started 2020"/>
        <s v="Data Analysis with Python, Pandas and NumPy"/>
        <s v="Git &amp;Github Practice Tests &amp; Interview Questions (Basic/Adv)"/>
        <s v="Create a Battle Royale game using Unreal Engine 4 Blueprints"/>
        <s v="Rest Api's in Asp.Net and C#"/>
        <s v="Developing Metaverse: Your first VR Game in Unreal Engine"/>
        <s v="API for beginners  using : Python |  Flask |  Postman"/>
        <s v="Computer Vision Masterclass"/>
        <s v="Master class Bootstrap 5 Course - Responsive Web Design"/>
        <s v="Google Apps Script Consent Form Exercise - JavaScript Cloud"/>
        <s v="Learn ASP.Net Web API 2 for Absolute Beginner"/>
        <s v="Java Spring Framework 5 - Build a Web App step by step"/>
        <s v="Intro to Embedded Machine Learning"/>
        <s v="Create a Survival Game in Javascript with Phaser 3 in 2023"/>
        <s v="Learn SQL From Scratch"/>
        <s v="Master React JS with 10 Hands-On Projects"/>
        <s v="Unit Testing Dotnet (.NET) Application with xUnit .net &amp; MOQ"/>
        <s v="(MEVN Stack) build a PWA &amp; Machine Learning E-Commerce APP"/>
        <s v="NoSQL: Neo4j and Cypher (Part: 2-Intermediate)"/>
        <s v="WordPress Security Masterclass - Defeat Hackers &amp; Malware"/>
        <s v="Complete JavaScript Projects Course Games 55 Modern JS DOM"/>
        <s v="API (WebServices) Performance Testing-Loadrunner(SOAP &amp;REST)"/>
        <s v="Apache Maven: Beginner to Guru"/>
        <s v="Learn SSRS SQL Reporting &amp; Business Intelligence Essentials"/>
        <s v="Predictive Analytics With R"/>
        <s v="AWS &amp; Typescript Masterclass - CDK, Serverless, React"/>
        <s v="JavaScript Bootcamp - Build Real World Applications"/>
        <s v="Python eCommerce | Build a Django eCommerce Web Application"/>
        <s v="The Complete CSS Mastery Course"/>
        <s v="Unreal Engine Cinematic Creator for Video Game Design"/>
        <s v="Selenium Webdriver &amp; Java - Using Real Examples - 2023"/>
        <s v="Learn Microservices with Spring Boot and Spring Cloud"/>
        <s v="The Complete Delphi Masterclass: 3-in-1"/>
        <s v="Modern Multi Vendors E-Commerce Store In PHP"/>
        <s v="SharePoint 2013 Administration"/>
        <s v="Object Oriented Programming(OOP) - Become a Master developer"/>
        <s v="SQL CRUD Operations with PostgreSQL"/>
        <s v="Introduction to Website Development"/>
        <s v="Web Scraping in Python BeautifulSoup, Selenium &amp; Scrapy 2023"/>
        <s v="The 3 in 1 Website Design, Development &amp; Google Ads Course"/>
        <s v="How To Push Django Python Apps To Heroku for Web Hosting"/>
        <s v="Learn Python In A Day With 6 Projects"/>
        <s v="NestJs in Practice (with MongoDB)"/>
        <s v="Selenium WebDriver and Design Patterns"/>
        <s v="Java from Beginner to Expert"/>
        <s v="PHP with MySQL- Procedural Part"/>
        <s v="Backend web development with Django 2 - Build 8 projects"/>
        <s v="Master React Native Animations"/>
        <s v="SAP MDG - Data Modeling for Beginners with Hands-On"/>
        <s v="Swift for Intermediate and Advanced iOS Developers"/>
        <s v="WordPress Plugin Development - Build 14 Plugins"/>
        <s v="Python Programming Machine Learning Python Beginner- Advance"/>
        <s v="SQL Course For Beginners: Learn SQL Using MySQL Database"/>
        <s v="Digital Signal Processing with MATLAB (Codes Included)"/>
        <s v="Learning Path: The Roadway to IBM Cognos Analytics"/>
        <s v="How To Write Bulletproof Multi-Threaded C# Code"/>
        <s v="SAP ABAP on HANA +HANA Modelling for Beginners with Hands-On"/>
        <s v="Mastering ASP.NET 4 from scratch Using C# - Part 1"/>
        <s v="The Complete PowerShell 6.x Masterclass: 3-in-1"/>
        <s v="Next.js Basics Guide"/>
        <s v="JavaScript manipulation of the DOM Document Object Model"/>
        <s v="Learn Data Structures &amp; Algorithms for Interviews - PART 1"/>
        <s v="Understanding Chef: The Practical Guide"/>
        <s v="Python for Beginners: Learn Python with Practical Exercises!"/>
        <s v="Building Microservices with Spring Boot and Spring Cloud"/>
        <s v="Guide to Install or Migrate WordPress to AWS Lightsail 2019"/>
        <s v="Rigging Your Character For 3D Animation In Unreal Engine 4!"/>
        <s v="Universal React with Next.js. Complete guide - Updated 2020"/>
        <s v="High Resolution Generative Adversarial Networks (GANs)"/>
        <s v="C# Basics for Beginners: Learn Coding with C#"/>
        <s v="The Complete React Js &amp; Redux Course - Build Modern Web Apps"/>
        <s v="How To Become An Outstanding Solution Architect"/>
        <s v="Real World ASP.NET Web API Services for .NET Framework"/>
        <s v="Web Application Performance Testing"/>
        <s v="Vehicles in Unreal Engine 4"/>
        <s v="How to create a CRUD Application with Python and SQL Server"/>
        <s v="New to Unix / Linux Command?Learn Step by Step|Adv. Commands"/>
        <s v="Create a Social Media, Community Website in WordPress"/>
        <s v="APIs in Action: Build API-Based Applications"/>
        <s v="React and NestJS: A Practical Guide with Docker"/>
        <s v="Fast, Good &amp; Cheap"/>
        <s v="A Complete Guide on TensorFlow 2.0 using Keras API"/>
        <s v="Dart &amp; Flutter | The Complete Flutter Development Course"/>
        <s v="So you think you know JavaScript?"/>
        <s v="Build A TodoList with Go (Golang), Fiber and React"/>
        <s v="100 Days Of Code: Real World Data Science Projects Bootcamp"/>
        <s v="Software QA/Testing: Learn Testing with Demonstration"/>
        <s v="Bootstrap 5 Course - The Complete Guide Step by Step (2023)"/>
        <s v="C# and Windows Forms Exercises for Beginners (step by step)"/>
        <s v="Ruby for Beginners"/>
        <s v="Master software testing - from zero to Hero QA"/>
        <s v="Software UI Automation Testing using Java-Selenium from A-Z"/>
        <s v="A Complete Guide to Lean Controllers in iOS"/>
        <s v="SQL Crash Course for beginners - Learn SQL with MySQL"/>
        <s v="Probability for Statistics and Data Science"/>
        <s v="Data Science 2022 : Complete Data Science &amp; Machine Learning"/>
        <s v="Data Science with ML, AI, GUI &amp; VUI with Libraries of Python"/>
        <s v="How to Get a Job as a Web Developer - Start Your Career"/>
        <s v="Project Based Excel VBA Course"/>
        <s v="Practical Data Science: Reducing High Dimensional Data in R"/>
        <s v="Software Engineering Career Bootcamp: From intern to CXO"/>
        <s v="Kids Coding - Beginner HTML"/>
        <s v="Android Firebase Firestore - Masterclass - Build a Shop App"/>
        <s v="Practical Data Structures &amp; Algorithms in Java + HW"/>
        <s v="Web Developer Bootcamp"/>
        <s v="PHP Microframeworks with Slim"/>
        <s v="PHP with OOP Bootcamp 2021"/>
        <s v="Develop Full iOS Instagram Clone App in Swift &amp; Xcode"/>
        <s v="Data Structures and Algorithms:  Deep Dive Using Java"/>
        <s v="iOS 11 &amp; Swift 4 - From Beginner to Paid Professional"/>
        <s v="Statistics for Data science"/>
        <s v="What every java developer must know about software testing"/>
        <s v="Python Programming for Beginners with Hands on Tutorial"/>
        <s v="Selenium WebDriver with Java and PYTHON: Scratch + Framework"/>
        <s v="Web Hosting Introduction: How to Publish Your Website Online"/>
        <s v="Introduction To Unity ® For Absolute Beginners | 2018 ready"/>
        <s v="Software Architecture: Meta and SOLID Principles in C#"/>
        <s v="Practical AutoLISP Programming - Beginner to Advanced"/>
        <s v="Java Microservices: CQRS &amp; Event Sourcing with Kafka"/>
        <s v="Practice advanced SQL queries with MySQL 5.7+"/>
        <s v="Cypress -Modern Automation Testing from Scratch + Frameworks"/>
        <s v="TensorFlow 2.0 Practical"/>
        <s v="JavaScript Game Development: Create Your Own Breakout Game"/>
        <s v="Software Testing,QA Testing, Manual Testing,SDLC,Test Plan"/>
        <s v="Working with SQS and SNS: AWS with Python and Boto3 Series"/>
        <s v="The Complete Git Guide: Understand and master Git and GitHub"/>
        <s v="Ready for Production with Spring Boot Actuator"/>
        <s v="Productive coding with WebStorm"/>
        <s v="Cucumber 7.0 BDD for  Selenium &amp; Appium with Live Projects"/>
        <s v="Construct 2 - From Beginner to Advanced - Ultimate Course!"/>
        <s v="React &amp; Django Full Stack: web app, backend API, mobile apps"/>
        <s v="SoftwareAG webMethods Integration (OnPremise) for Beginners"/>
        <s v="Appium -Mobile Testing (Android/IOS) from Scratch+Frameworks"/>
        <s v="iOS 10 and Xcode 8 - Complete Swift 3 &amp; Objective-C Course"/>
        <s v="Gatsby.js Tutorial and Projects Course"/>
        <s v="Learn Go for Beginners Crash Course (Golang)"/>
        <s v="Laravel with Vue.js - Fullstack Web Development (2020)"/>
        <s v="The Complete Android Kotlin Developer Course"/>
        <s v="Artificial Intelligence in Web Design + Live Class"/>
        <s v="Complete Blazor (WASM &amp; Server) and ASP.NET API Development"/>
        <s v="Javascript ES6! A Complete Reference Guide to Javascript ES6"/>
        <s v="Building an Enterprise Application with ASP.NET Core MVC"/>
        <s v="Machine Learning Regression Masterclass in Python"/>
        <s v="Beginner's Guide to Multiplayer Game Development in Unity"/>
        <s v="The Modern React Bootcamp (Hooks, Context, NextJS, Router)"/>
        <s v="The Complete Apache Kafka Practical Guide"/>
        <s v="Learn Data Warehousing From Scratch- From Solution Architect"/>
        <s v="JavaScript for Beginners: The Complete Course for Beginners"/>
        <s v="Java Streams API Developer Guide"/>
        <s v="UiPath Test Automation"/>
        <s v="Build Real World Food Delivery App with Xamarin Forms"/>
        <s v="The Complete Web Developer in 2023: Zero to Mastery"/>
        <s v="RPG Core Combat Creator: Learn Intermediate Unity C# Coding"/>
        <s v="Selenium WebDriver + Java. Complete step by step course."/>
        <s v="SQL Server Reporting Services Part 1 (SSRS)"/>
        <s v="Web Development Concepts for Everyone"/>
        <s v="FULLSTACK Web Development: HANDS-ON"/>
        <s v="NLP - Natural Language Processing with Python"/>
        <s v="Symfony Web Development Complete Guide: Beginner To Advanced"/>
        <s v="Testing Ruby with RSpec: The Complete Guide"/>
        <s v="Oracle SQL For Data Analysis : Truly From Basics to Advanced"/>
        <s v="The Complete Selenium WebDriver with Java Course"/>
        <s v="ROS For Beginners (ROS Noetic, Melodic, Kinetic)"/>
        <s v="Become a Front End Web Developer - JavaScript for Beginners"/>
        <s v="Managing EC2 and VPC: AWS with Python and Boto3 Series"/>
        <s v="Complete Blazor Course - e-Commerce App &amp; Clean Architecture"/>
        <s v="SQL for Tech and Data Science Interviews"/>
        <s v="The Ultimate Guide to making a 2D strategy game in Unity"/>
        <s v="Mastery in Python - For Beginners from Zero to Hero !"/>
        <s v="The Complete Ruby on Rails Developer Course"/>
        <s v="Understanding Docker and using it for Selenium automation"/>
        <s v="Git a Web Developer Job: Mastering the Modern Workflow"/>
        <s v="OAuth 2.0 in Spring Boot Applications"/>
        <s v="Yii2 beginner to professional"/>
        <s v="C# Language Basics and OOPs for Absolute Beginners"/>
        <s v="C++ Working with Files - fstream I/O library"/>
        <s v="The Complete JavaScript Course - Beginner to Professional"/>
        <s v="PHP for Beginners Part 2: PDO, MySQL, phpMyAdmin"/>
        <s v="Publish Stick Hero iPhone game - monetize with Ads - no code"/>
        <s v="Mobile Test Automation - Robot Framework, Python &amp; Appium"/>
        <s v="Hibernate and Spring Data JPA: Beginner to Guru"/>
        <s v="AWS Master Class: Databases In The Cloud With AWS RDS"/>
        <s v="Gherkin Language - The Master Guide"/>
        <s v="Build Your Startup with No Coding (Design, Develop &amp; Ship)"/>
        <s v="Unsupervised Deep Learning in Python"/>
        <s v="Scrapy: Powerful Web Scraping &amp; Crawling with Python"/>
        <s v="The Philosophy of FileMaker - Part 1"/>
        <s v="Firebase Firestore for Android"/>
        <s v="Web Development Masterclass - Online Certification Course"/>
        <s v="A Beginners Guide To SQL. Master SQL Quickly"/>
        <s v="Ultimate Theme Developer guide for Prestashop 1.7"/>
        <s v="ES6 Javascript: The Complete Developer's Guide"/>
        <s v="JSON JavaScript Data Quick Course JSON for beginners"/>
        <s v="Cloud Testing"/>
        <s v="Basic Java Programming with IntelliJ IDEA"/>
        <s v="The Complete Object Oriented PHP Developer Course"/>
        <s v="ChatGPT for Beginners - Learn ChatGPT and ChatGPT Plus Now!"/>
        <s v="Build an NBA Fantasy Projection Model in Python with Pandas"/>
        <s v="Full JavaScript Masterclass Course: ES6 Modern Development"/>
        <s v="Advanced HTML5 Tutorial for Web Developers"/>
        <s v="2022 Intro to Agent-Based Modeling Simulation AI in NetLogo"/>
        <s v="Programming Fundamentals: An Introduction to Pseudocode"/>
        <s v="PHP User Registration Form with MySQL | Create Sign up form"/>
        <s v="Drone Programming with Python - Face Recognition &amp; Tracking"/>
        <s v="Machine Learning and Data Mining with Weka - For Beginners"/>
        <s v="Unity 5 Professional Guide - Develop a 2D Arkanoid Game!"/>
        <s v="Salesforce Development Master Training for Beginners"/>
        <s v="Learn Docker with .Net Core For Absolute Beginners"/>
        <s v="React Native and React with NodeJS, MongoDB | React JS 2022"/>
        <s v="The Complete Flutter and Dart Guide"/>
        <s v="Create a NEW programming Language from scratch"/>
        <s v="iOS 11 &amp; Swift 4 - Complete Developer Course"/>
        <s v="Implementing Serverless Microservices Architecture Patterns"/>
        <s v="Hands-On Cryptography with Java"/>
        <s v="Node.Js: Learning Koa.Js By Building REST APIs"/>
        <s v="DevSecOps with Jenkins, Kubernetes, Terraform &amp; AWS"/>
        <s v="The Visual Guide on How Neural Networks Learn from Data"/>
        <s v="Learn SAP ABAP: SAP ABAP Programming Language For Beginners"/>
        <s v="CSS Web Development Crash Course"/>
        <s v="GraphQL: Learning GraphQL with Node.Js"/>
        <s v="Top Python and Ruby Programming Bundle"/>
        <s v="Kubernetes and Docker: The Container Masterclass"/>
        <s v="NodeJS - The Complete Web Developer Bootcamp 2022"/>
        <s v="Mastering Odoo v11.0 Development"/>
        <s v="Machine Learning and Deep Learning using Tensor Flow &amp; Keras"/>
        <s v="Absolute beginner's guide to programming and computers"/>
        <s v="Statistics in Depth for Business Analytics and Data Science"/>
        <s v="Understanding TypeScript"/>
        <s v="Data Science with R"/>
        <s v="Learn Java Programming Crash Course"/>
        <s v="NoSQL: Neo4j and Cypher (Part: 1-Beginners)"/>
        <s v="Docker Crash Course for busy DevOps and Developers"/>
        <s v="Learn To Create An Action RPG Game In Unity"/>
        <s v="Conscious Listening"/>
        <s v="Create E-shop with .Net Core MVC (step by step project)"/>
        <s v="MySQL Database Bootcamp: Go from SQL Beginner to Expert"/>
        <s v="Learn Advanced AI for Games with Behaviour Trees"/>
        <s v="Spring Interview Questions Preparation Course"/>
        <s v="The Complete SQL Bootcamp: Go from Zero to Hero"/>
        <s v="The Ultimate C++ Advanced Course | 2022"/>
        <s v="Learn Axure RP for Web and Mobile App Prototyping"/>
        <s v="MERN Stack Job Portal App : React ,Redux ,Node ,Mongo 2021"/>
        <s v="Complete In &amp; Out Of Ethereum Blockchain, Solidity &amp; Truffle"/>
        <s v="React Native and Router: Build Mobile Apps With React"/>
        <s v="Smart Tips: Communication"/>
        <s v="Dependency Injection in .NET Core &amp; .NET 6 (Second Edition)"/>
        <s v="The Unreal Arsenal: Learn C++ and Unreal Engine"/>
        <s v="Fullstack Django and Python Bootcamp With Real Life Projects"/>
        <s v="Feature Selection for Machine Learning"/>
        <s v="Master Tips &amp; Tricks of FileMaker Experts"/>
        <s v="Filemaker Time Registration for Freelancers"/>
        <s v="Master Visual Scripting in Unity by Making Advanced Games"/>
        <s v="Interaction Design Specialist For Web Developers"/>
        <s v="Master Spring Data JPA with Hibernate"/>
        <s v="Microsoft SQL Server Integration Services (SSIS) Training"/>
        <s v="Amazing JavaScript Code Examples From Scratch DOM coding"/>
        <s v="Big Data Analytics Using Sqoop and Hive"/>
        <s v="Server side with React 18 and Next JS (2022 edition)"/>
        <s v="C# Minimal API in .NET 6 with Visual Studio 2022"/>
        <s v="Java Programming for Beginners-The Ultimate Course on Java"/>
        <s v="JSON with Java APIs, jQuery and JSON REST Web Services"/>
        <s v="CRUD application using C#, SQLite, and Windows Forms"/>
        <s v="Asteroids with Python PyGame"/>
        <s v="Kafka Streams with Spring Cloud Stream"/>
        <s v="Apple Watch - Go From Newbie to Pro by Building 15 Apps"/>
        <s v="Mastering Databricks &amp; Apache spark -Build ETL data pipeline"/>
        <s v="Sorting Algorithms using Java &amp; C: Make Your Basics Strong"/>
        <s v="Complete CodeIgniter 3 Series with Bootstrap 4  +  Projects"/>
        <s v="Multi-Paradigm Programming with Modern C++"/>
        <s v="Learning Path: Django: Modern Web Development with Django"/>
        <s v="Learn Python by making games"/>
        <s v="TornadoFX - Build JavaFX Applications With Kotlin"/>
        <s v="Coding Interview Preparation - The Softer Skills"/>
        <s v="Blockchain for beginners:build certificate registration DApp"/>
        <s v="Supercharged Web Scraping with Asyncio and Python"/>
        <s v="The Fun and Easy Guide to Machine Learning using Keras"/>
        <s v="Design Patterns In Python OOP for Software Architecture"/>
        <s v="PHP 8 unchained - start with the new version"/>
        <s v="Akka Serialization with Scala | Rock the JVM"/>
        <s v="Unity For Beginners:Game Development From Scratch with Unity"/>
        <s v="Extension Development with TYPO3 CMS V8.7.x"/>
        <s v="Metadata Management Fundamentals"/>
        <s v="The Advanced Xamarin Developer Masterclass"/>
        <s v="Learning WAMP Server Development With Infinite Skills"/>
        <s v="Spring Framework and Spring Boot for Java"/>
        <s v="K6- Automate Performance &amp;Load Testing of API&amp; Microservices"/>
        <s v="Complete Oracle JET Course for Beginners (Step-by-Step)"/>
        <s v="2 Real World Azure Data Engineer Project End to End"/>
        <s v="Learn Microprocessor From Basic to Advanced"/>
        <s v="Data Science: Machine Learning and Deep Learning with Python"/>
        <s v="The JavaScript Bootcamp: Build 20 Real World Projects"/>
        <s v="Modern Gradle Fundamentals"/>
        <s v="Web Development Essentials (beginner to intermediate)"/>
        <s v="Vue Vuex Firebase Messaging App (Slack Clone)"/>
        <s v="Setup A WordPress Website on GoDaddy - From Start To Finish"/>
        <s v="React + Redux - The beginner guide. (2023 edition)"/>
        <s v="Learn Godot Making a Fun Pirate Trading Game"/>
        <s v="Learn GO By Building! - 3 Simple Golang Projects."/>
        <s v="Hands-On Mobile Development with Kivy: Create A Task Manager"/>
        <s v="Getting Started With UiPath Robotic Process Automation (RPA)"/>
        <s v="WireMock for Java Developers"/>
        <s v="Fundmentals in Robot C and VEX Robotics"/>
        <s v="iPhone: Push Notifications &amp; Social Media (Swift 5 &amp; iOS 13)"/>
        <s v="Build Real World Development Projects Using Angular"/>
        <s v="Dynamic Programming Python, Coding Interviews &amp; Applications"/>
        <s v="Flutter &amp; Dart: A Complete Showcase Mobile App „¢"/>
        <s v="Complete Python Tutorial for Beginners"/>
        <s v="Dart Programming Tutorial | Learn the Dart for Flutter"/>
        <s v="Python Tips, Tricks and Techniques"/>
        <s v="Advanced C# Programming for C# .NET Projects , Interviews"/>
        <s v="The Git and GitHub Crash Course"/>
        <s v="Laravel 9 - Build Complete Inventory Management System A-Z"/>
        <s v="C# Tutorial for Complete Beginners from Scratch"/>
        <s v="Species Distribution Models with GIS &amp; Machine Learning in R"/>
        <s v="From 0 to 1: Data Structures &amp; Algorithms in Java"/>
        <s v="Get Started With NodeJS :  For Beginners"/>
        <s v="Learn C++ for Game Development"/>
        <s v="DevOps CI CD with Jenkins"/>
        <s v="Data Structures and Algorithms Bootcamp"/>
        <s v="JavaScript for Beginners - Step By Step Guide"/>
        <s v="Git &amp; GitHub Masterclass"/>
        <s v="Step by Step Rest API Testing using Python + Pytest +Allure"/>
        <s v="Firebase In Depth"/>
        <s v="DevOps Catalog, Patterns, And Blueprints"/>
        <s v="Learn Devops: Continuously Deliver Better Software"/>
        <s v="Simple Hadoop with EMR"/>
        <s v="Deep Learning: Advanced Computer Vision (GANs, SSD, +More!)"/>
        <s v="Python-Introduction to Data Science and Machine learning A-Z"/>
        <s v="Basics of Database Design &amp; Development"/>
        <s v="R Programming for Simulation and Monte Carlo Methods"/>
        <s v="Machine Learning &amp; Deep Learning in Python &amp; R"/>
        <s v="Python Programming for Beginners in Data Science"/>
        <s v="jQuery UI In Depth"/>
        <s v="Become a Web Designer - HTML &amp; CSS for Beginners"/>
        <s v="Rust: Building Reusable Code with Rust from Scratch"/>
        <s v="Learn OAuth 2.0 - Get started as an API Security Expert"/>
        <s v="Programming for Complete Beginners in C#"/>
        <s v="IBM App Connect Enterprise &amp; IBM Integration Bus &amp; Broker"/>
        <s v="The Ultimate Beginner's Guide to Django 1.11"/>
        <s v="Learn HTML5 Programming From Beginner to Pro"/>
        <s v="Ultimate Web Designer &amp; Web Developer Course"/>
        <s v="Bootstrap: Build a modern Responsive website with bootstrap"/>
        <s v="Svelte Tutorial and Projects Course"/>
        <s v="Pathfinding in Unity"/>
        <s v="Complete Course on XML Publisher Reports in Oracle Apps R12"/>
        <s v="Node, SQL, &amp; PostgreSQL - Mastering Backend Web Development"/>
        <s v="Complete ASP.NET Core MVC 3.1 - Learn by building projects"/>
        <s v="Software Testing : Learn Manual/QA Testing + ISTQB CTFL Help"/>
        <s v="Data Structure and  Algorithms - For Big Tech Interviews"/>
        <s v="Deep Learning for Computer Vision with TensorFlow 2"/>
        <s v="Web Security and Hacking for Beginners"/>
        <s v="Teach Python to Kids Age 8 to 10"/>
        <s v="Master Full-Stack Web Development | Node, SQL, React, &amp; More"/>
        <s v="Microsoft PowerApps &amp; Flow: Build Business Apps Without Code"/>
        <s v="C - A 3-Step Process to Master C for Beginners + Coding Tips"/>
        <s v="Introduction to Domain Names &amp; Web Hosting(Free Domain Name)"/>
        <s v="Android App Development Master Course with Java | Android"/>
        <s v="Laravel 9 A-Z For Beginner With Complete News Portal Website"/>
        <s v="PCB Design a Tiny Arduino In Altium CircuitMaker"/>
        <s v="Create eLearning Courses with Articulate Storyline 360"/>
        <s v="Learn C++ Programming -Beginner to Advance- Deep Dive in C++"/>
        <s v="Learn SQL in 6 days"/>
        <s v="Mastering SharePoint 2013 Development Using C# - Part II"/>
        <s v="Mastering SharePoint 2019"/>
        <s v="Cluster Analysis- Theory &amp; workout using  SAS and R"/>
        <s v="React and Flux Web Development for Beginners"/>
        <s v="Flutter &amp; Dart Bootcamp-Getting Started Complete Guide 2022"/>
        <s v="Sachin Quickly Learns (SQL) - Structured Query Language"/>
        <s v="Intro to Shopify Theme and Store Development with Liquid"/>
        <s v="Ethereum and Solidity: The Complete Developer's Guide"/>
        <s v="HTML, CSS and JavaScript Complete course"/>
        <s v="Complete Android Jetpack Masterclass"/>
        <s v="Working with Concurrency in Go (Golang)"/>
        <s v="Bolt Visual Scripting in Unity"/>
        <s v="Learn WCF And Web APIs From Scratch"/>
        <s v="100 Algorithms Challenge"/>
        <s v="The Complete Core Java Course : Learn to Code"/>
        <s v="Ruby on Rails Foundations"/>
        <s v="CSS, Bootstrap, JavaScript And PHP Stack Complete Course"/>
        <s v="Software Tester: From Zero To Hero!"/>
        <s v="Selenium Automation: a complete package"/>
        <s v="Event-Driven Microservices: Spring Boot, Kafka and Elastic"/>
        <s v="Easy C# by Windows Forms Practical Projects Beginners to Pro"/>
        <s v="Python 3 For Beginners in 2020!"/>
        <s v="Flutter - Intermediate"/>
        <s v="The complete beginner JavaScript ES5, ES6 and JQuery Course"/>
        <s v="Comprehensive Python Programming Course with Hands-on Coding"/>
        <s v="JavaScript Basics Guide"/>
        <s v="Object Oriented PHP &amp; MVC"/>
        <s v="C Programming Bootcamp - The Complete C Language Course"/>
        <s v="Angular - Soft &amp; Sweet"/>
        <s v="Advanced WordPress Gutenberg Blocks, Post Types &amp; Taxonomies"/>
        <s v="Learn DevOps: CI/CD with Jenkins using Pipelines and Docker"/>
        <s v="Web Programming with Python"/>
        <s v="Manual Software Testing With Bug Reporting Tool JIRA  &amp; ALM"/>
        <s v="Learn to Program with C++"/>
        <s v="Flutter 1.2 with Firebase&amp;Stripe Build shop app from scratch"/>
        <s v="A deep understanding of deep learning (with Python intro)"/>
        <s v="Complete Software Engineering Course with Python"/>
        <s v="Complete Web Design: HTML, CSS, Javascript, jQuery &amp; Vue JS"/>
        <s v="DevOps Project: CICD with Git GitLab Jenkins  and Laravel"/>
        <s v="Learn Spring 5, Boot 2, JPA, AOP, Web MVC, REST"/>
        <s v="Getting Started with Web3 Development"/>
        <s v="Testing Spring Boot: Beginner to Guru"/>
        <s v="Vue Masterclass"/>
        <s v="Designing RESTful APIs: Learn to Design API from Scratch"/>
        <s v="From 0 to 1: The Oozie Orchestration Framework"/>
        <s v="Advanced Java programming with JavaFx: Write an email client"/>
        <s v="Getting Started with .NET Core Clean Architecture"/>
        <s v="Hadoop MAPREDUCE in Depth | A Real-Time course on Mapreduce"/>
        <s v="Create a Third-Person Player Character Controller"/>
        <s v="Mastering SmartBear TestComplete"/>
        <s v="Learn To Code By Making a 2D Platformer in Unity &amp; C#"/>
        <s v="Learn to Program in BackboneJs : Code like a Pro"/>
        <s v="Complete Course on Data Visualization, Matplotlib and Python"/>
        <s v="Python Scripting in Blender 3x with Practical Projects"/>
        <s v="NestJS: The Complete Developer's Guide"/>
        <s v="Docker for Java Developers"/>
        <s v="Artificial Neural Networks (ANN) with Keras in Python and R"/>
        <s v="Make Your First 2D Game with Unity &amp; C# - Beginner Course"/>
        <s v="HTML5 Canvas Ultimate Guide"/>
        <s v="The Complete HTML , CSS , Bootstrap :Build Hands On Projects"/>
        <s v="The Complete Android Oreo and Nougat App Tutorials"/>
        <s v="Django 4 - Learn to Build EMS Web Application with Django 4"/>
        <s v="Build NodeJS applications with Mongodb"/>
        <s v="The Agile Samurai Bootcamp"/>
        <s v="Web Development - CSS3 - Scratch till Advanced Project Based"/>
        <s v="DP-900 Azure Data Fundamentals Exam Prep In One Day"/>
        <s v="The Ultimate 2023 Fullstack Web Development Bootcamp"/>
        <s v="Build 18 Real World JavaScript Development Projects Bootcamp"/>
        <s v="Design Patterns in Modern C++"/>
        <s v="React JS + Angular + Rails 5 Bootcamp"/>
        <s v="Fundamentals of Web Components"/>
        <s v="Learn Parallel Computing in Python"/>
        <s v="Artificial Intelligence Music Creation (New Edition)"/>
        <s v="MEAN Stack E-Commerce App: Angular 15, NX, PrimeNg [2023]"/>
        <s v="Get Expertise in Database Testing(SQL) + Linux for Testers"/>
        <s v="Jenkins, From Zero To Hero: Become a DevOps Jenkins Master"/>
        <s v="Deep Learning and NLP A-Z „¢: How to create a ChatBot"/>
        <s v="Apache NiFi - A Beginners Guide | Big DataFlow | HDF &amp; CDF"/>
        <s v="PYTHON - A to Z Full Course for Beginners"/>
        <s v="Unreal Engine 5 C++ Developer: Learn C++ &amp; Make Video Games"/>
        <s v="The Complete GitHub Actions &amp; Workflows Guide"/>
        <s v="The Complete Xamarin Developer Course:  iOS And Android!"/>
        <s v="Math For Video Games: The Fastest Way To Get Smarter At Math"/>
        <s v="Learn Ionic 3 From Scratch"/>
        <s v="The Complete Unity Game Development Course"/>
        <s v="Create your first portfolio and host it live - for beginners"/>
        <s v="The Complete HTML5 &amp; CSS3 Course Build Professional Websites"/>
        <s v="The Complete Java Development Bootcamp"/>
        <s v="Create a Twitter Clone with Node.js, Socket.IO and MongoDB"/>
        <s v="Python for Data Science and Machine Learning Bootcamp"/>
        <s v="Android App Development using Kotlin"/>
        <s v="MERN Stack Front To Back: Full Stack React, Redux &amp; Node.js"/>
        <s v="Unity 3D location based game development with Mapbox"/>
        <s v="MATLAB/SIMULINK Bible|Go From Zero to Hero!"/>
        <s v="Salesforce Lightning Administration Tutorial with Hands-On"/>
        <s v="TensorFlow Developer Certificate in 2023: Zero to Mastery"/>
        <s v="Machine Learning : A Beginner's Basic Introduction"/>
        <s v="Python OOP : Four Pillars of OOP in Python 3 for Beginners"/>
        <s v="Create a Space Shoot 'Em Up With Unity"/>
        <s v="Web Development Fundamentals: HTML5 and CSS3 for Beginners"/>
        <s v="Salesforce Flows - Learn Salesforce Lightning Flows Fast"/>
        <s v="Complete SQL Guide"/>
        <s v="Python for Machine Learning: The Complete Beginner's Course"/>
        <s v="Python PCEP: Become Certified Entry-Level Python Programmer"/>
        <s v="Hacking with tvOS 12 - Build Apple TV  Apps"/>
        <s v="PHP OOP: Object Oriented Programming for beginners + Project"/>
        <s v="Learn AngularJS Step By Step"/>
        <s v="Data Science Real-World Case Studies - Hands On Python"/>
        <s v="Typescript: The Complete Developer's Guide"/>
        <s v="PHP for Beginners: PDO Crash Course 2023"/>
        <s v="Learn Computer Vision and Image Processing in LabVIEW"/>
        <s v="Dagger2 Dependency Injection for Android Developers"/>
        <s v="The Complete C# and Object-Oriented Programming Course"/>
        <s v="Facebook Clone with Laravel, TDD, Vue &amp; Tailwind CSS"/>
        <s v="Regression, Data Mining, Text Mining, Forecasting using R"/>
        <s v="Django Masterclass : Build 9 Real World Django Projects"/>
        <s v="Introduction to Data Structures &amp; Algorithms"/>
        <s v="Unity 3D Video Game Kit Introduction"/>
        <s v="The Complete React Redux Node Express MySQL Developer Course"/>
        <s v="Java for Complete Beginners: Become Junior Java Developer"/>
        <s v="Unity 5: Lighting Fundamentals"/>
        <s v="NLP and Text mining with python(for absolute beginners only)"/>
        <s v="Angular and Spring MVC (Updated: Angular 9 and Spring boot)"/>
        <s v="Azure Serverless - Hands on Learning!"/>
        <s v="JavaScript Interview Questions - Coding Interview 2022"/>
        <s v="Introduction To Python  for beginners"/>
        <s v="WordPress Development For Beginners"/>
        <s v="Learn DevOps: Scaling apps On-Premises and in the Cloud"/>
        <s v="Data Structures and Algorithms In C"/>
        <s v="C, C++, Python and Ruby Programming"/>
        <s v="Complete Step By Step Java For Testers"/>
        <s v="Visual Studio Code Ultimate Guide"/>
        <s v="Swift 3 - Learn to Code with Apple's New Language"/>
        <s v="Python Data Visualization: Matplotlib &amp; Seaborn Masterclass"/>
        <s v="The Complete Coding for Beginners Course (2023)"/>
        <s v="Salesforce Apex Coding &amp; VisualForce Designing for beginners"/>
        <s v="Oil &amp; Gas Process Simulation/ Modeling Using Aspen HYSYS"/>
        <s v="VB.NET Introduction"/>
        <s v="Selenium Webdriver with PYTHON from Scratch + Frameworks"/>
        <s v="Data Visualize Data with D3.js The Easy Way"/>
        <s v="Windows Service Programming, Debugging, Installing in C#.Net"/>
        <s v="Full Stack Web Development Masterclass: Beginner To Advanced"/>
        <s v="Learn C# and make a videogame with Unity"/>
        <s v="Gatsby JS | Build a personal blog using gatsbyJS"/>
        <s v="Java Puzzles to Eliminate Code Fear"/>
        <s v="Master Object Oriented Design in Java - Homework + Solutions"/>
        <s v="C++ Programming Step By Step From Beginner To Ultimate Level"/>
        <s v="Data Science: Modern Deep Learning in Python"/>
        <s v="An Absolute Beginner's Guide To Linux!"/>
        <s v="Python GUI : From A-to-Z With 2 Final Projects"/>
        <s v="Software Testing Fundamentals + Common Interview Q&amp;A."/>
        <s v="Git from Basics to Advanced: Practical Guide for Developers"/>
        <s v="The Complete Android 12 &amp; Kotlin Development Masterclass"/>
        <s v="Godot : Beginner to Advanced - Complete Course"/>
        <s v="React, Redux, &amp; Enzyme - Introducing Apps &amp; Tests"/>
        <s v="MLOPs: ML based Face Recognition Web App in Flask &amp; Deploy"/>
        <s v="Machine Learning Classification Bootcamp in Python"/>
        <s v="Serverless Framework Bootcamp: Node.js, AWS &amp; Microservices"/>
        <s v="Starting with React &amp; Redux: Build modern apps (2nd edition)"/>
        <s v="Django 2.2 &amp; Python | The Ultimate Web Development Bootcamp"/>
        <s v="JSF 2.2 - Java Server Faces for Beginners - Build a DB App"/>
        <s v="Python Mega Course : Go Beginner to Expert in Python3"/>
        <s v="WooCommerce Theme Development: Advanced Course"/>
        <s v="Serverless Docker-based Python Application on Google Cloud"/>
        <s v="Deep Learning: GANs and Variational Autoencoders"/>
        <s v="Machine Learning Optimization Using Genetic Algorithm"/>
        <s v="Angular Testing Masterclass (Angular 15)"/>
        <s v="Specialize in QA Manual Testing with Live Project+AGILE+JIRA"/>
        <s v="Projects In JavaScript &amp; JQuery"/>
        <s v="RASA :Build and Deploy Chatbot On The Cloud (100% FREE)"/>
        <s v="Complete Javascript development Bootcamp 2021 with projects"/>
        <s v="Step-by-Step Guide to Creating &amp; Marketing Apps - No Coding"/>
        <s v="ISTQB Agile Tester Sample Exams"/>
        <s v="Intermediate Python Immersive Training | Boost your career"/>
        <s v="Learn Object Oriented PHP By Building a Complete Website"/>
        <s v="jQuery for Beginners - Create Website Animations Easily"/>
        <s v="Leaflet for Beginners"/>
        <s v="Ruby On Rails For Web Development"/>
        <s v="Selenium WebDriver 4, Cucumber BDD, Java &amp; More! [NEW: 2023]"/>
        <s v="Next.js by Example"/>
        <s v="JavaScript programming: JavaScript for beginners"/>
        <s v="Nuxt JS with Laravel API - Building SSR Vue JS Apps"/>
        <s v="Modern JavaScript for React JS - ES6 [2023]"/>
        <s v="Learning Data Structures and Algorithms"/>
        <s v="SignalR Mastery: Become a Pro in Real-Time Web Development"/>
        <s v="Data Manipulation in Python: Master Python, Numpy &amp; Pandas"/>
        <s v="Domain Driven Design: Complete Software Architecture Course"/>
        <s v="Short Programming intro in Python and C++"/>
        <s v="Deep Learning Foundation : Linear Regression and Statistics"/>
        <s v="Unity 3D Game Development (2021) - From Beginners to Masters"/>
        <s v="Python and Flask Bootcamp: Create Websites using Flask!"/>
        <s v="Whatsapp Automation Using Python"/>
        <s v="Complete C# Programming Course “ Beginner to Expert"/>
        <s v="Learn and Understand AngularJS"/>
        <s v="Learn Dart Programming for Flutter"/>
        <s v="Jenkins: Beginner To Pro"/>
        <s v="RESTful Services with Delphi"/>
        <s v="The Complete Android N Developer Course"/>
        <s v="Technical Writing: How to Write Using DITA  XML"/>
        <s v="Javascript Intermediate level 1 - Mastering the DOM"/>
        <s v="The Complete Guide to Django REST Framework and Vue JS"/>
        <s v="C and C++ Programming : Step-by-Step Tutorial"/>
        <s v="Bootstrap 4 Beginners: Code a Responsive Landing Page"/>
        <s v="Learn By Example : Apache Flink"/>
        <s v="WCAG 2.1 / 2.2 Simplified With Examples"/>
        <s v="Learn Enterprise WPF with XAML from Scratch"/>
        <s v="Laravel API Development &amp; Vue JS SPA from Scratch"/>
        <s v="Software Testing Interview Masterclass: Ace the QA interview"/>
        <s v="Java from Zero to First Job, Practical Guide, 1500+ examples"/>
        <s v="Rest Api's in Asp.Net Core and C# 2023 Edition"/>
        <s v="Build an Augmented Reality android app in 1 hour!"/>
        <s v="Python A-Z „¢: Python For Data Science With Real Exercises!"/>
        <s v="The Ultimate PHP with MySQL Developer Course"/>
        <s v="Modern PHP Web Development w/ MySQL, GitHub &amp; Heroku"/>
        <s v="Level Management in Unity"/>
        <s v="Salesforce CPQ : Salesforce CPQ Basics for Admins"/>
        <s v="Swift Essentials - Learn Swift 2.1 Step by Step"/>
        <s v="Master MATLAB through Guided Problem Solving"/>
        <s v="Learn Bootstrap By Building Projects - Includes Bootstrap 4"/>
        <s v="Markdown Mastery: Simple yet Powerful Writing Format"/>
        <s v="Learn 10 PHP Patterns!"/>
        <s v="Mastering data visualization in D3.js"/>
        <s v="MySQL Database Development Mastery"/>
        <s v="Introduction to SQL Databases - SQL for Beginners"/>
        <s v="SAP MDG Workflows ( BRF+ Rule Based / Static ) with Hands-On"/>
        <s v="Computer Programming for Beginners"/>
        <s v="Web Automation-Selenium-Ruby|E-2-E Cucumber integration-15hr"/>
        <s v="Learn HTML5 Programming From Scratch"/>
        <s v="Docker Course for Beginners"/>
        <s v="The Complete ASP.NET MVC 5 Course"/>
        <s v="Complete guide to building an app with .Net Core and React"/>
        <s v="Advanced Ruby Programming: 10 Steps to Mastery"/>
        <s v="Web Service Testing using RestAssured &amp; Apache HttpClient"/>
        <s v="Develop Minecraft Plugins (Java)"/>
        <s v="Tweetme | Build a Twitter-like app step by step with Django"/>
        <s v="SQL Server Administration Part 3"/>
        <s v="How to Program Games: Tile Classics in JS for HTML5 Canvas"/>
        <s v="React Native: Advanced Concepts"/>
        <s v="Dynamic Programming Java, Coding Interviews and Applications"/>
        <s v="Java Messaging Service - Spring MVC, Spring Boot, ActiveMQ"/>
        <s v="APIs in PHP: from Basic to Advanced"/>
        <s v="Natural Language Processing (NLP) in Python with 8 Projects"/>
        <s v="Learn Python Fast and Easy Way"/>
        <s v="React + Shopify (Headless CMS): Build a Custom Storefront"/>
        <s v="Python Demonstrations For Practice Course"/>
        <s v="DevOps MasterClass : Terraform Jenkins Kubernetes Ansible"/>
        <s v="Python 3: Deep Dive (Part 1 - Functional)"/>
        <s v="Introduction to voice interface design"/>
        <s v="The Data Science MicroDegree: Data Analysis &amp; Visualization"/>
        <s v="1 Hour JavaScript"/>
        <s v="Akka Streams with Scala | Rock the JVM"/>
        <s v="Create a Netflix clone from Scratch: JavaScript PHP + MySQL"/>
        <s v="Learn Python: The Complete Python Programming Course"/>
        <s v="Complete PHP &amp; MySql Bootcamp 2021"/>
        <s v="Noob to App Store - iPhone Apps with Swift, SwiftUI &amp; iOS 15"/>
        <s v="Python for New learners: Introduction to python programming"/>
        <s v="Learn C++ From Interview Questions"/>
        <s v="Webpack 2: The Complete Developer's Guide"/>
        <s v="Basic C# Clearly Explained"/>
        <s v="Artificial Intelligence IV - Reinforcement Learning in Java"/>
        <s v="Android &amp; Java Developer Bootcamp"/>
        <s v="Build a Python REST API with the Django Rest Framework"/>
        <s v="Robot Framework - Jenkins CI &amp; Git Version Control"/>
        <s v="Python Programming Beyond The Basics &amp; Intermediate Training"/>
        <s v="The Complete Elixir and Phoenix Bootcamp"/>
        <s v="Practical Office 365 Administration"/>
        <s v="Causal Data Science with Directed Acyclic Graphs"/>
        <s v="Go Java Full Stack With Spring Boot and Vue JS (Inc. Vuex)"/>
        <s v="How to Make a Freaking Android App"/>
        <s v="PySpark &amp; AWS: Master Big Data With PySpark and AWS"/>
        <s v="Learn Assembly Language by Making Games for the Atari 2600"/>
        <s v="Modern Artificial Intelligence Masterclass: Build 6 Projects"/>
        <s v="Learn Symfony 3 framework by practical examples"/>
        <s v="The Ultimate Python Basics - Bootcamp"/>
        <s v="The C++20 Masterclass :  From Fundamentals to Advanced"/>
        <s v="Apache Spark Hands on Specialization for Big Data Analytics"/>
        <s v="Learn to build an e-commerce store with .Net, React &amp; Redux"/>
        <s v="Data Science:Data Mining &amp; Natural Language Processing in R"/>
        <s v="Ultimate AngularJS: Build a Real-World App from Scratch"/>
        <s v="Learn by Doing: Vue JS 2.0 the Right Way"/>
        <s v="Oracle Fusion Technical-Business Intelligence &amp; OTBI Reports"/>
        <s v="SAP - Learn SAPUI5 Professional Development"/>
        <s v="Python GUI Programming Using PyQt5"/>
        <s v="Appium and Selenium with Python From Basics to Framework."/>
        <s v="Master Bootstrap 4 (4.6.0) and code 7 projects with 25 pages"/>
        <s v="Robot Framework with Python All You Need To Know"/>
        <s v="The Complete iOS Game Course Using SpriteKit And Swift 3"/>
        <s v="Introduction to Machine Learning for Data Science"/>
        <s v="Statistics / Data Analysis in SPSS: Inferential Statistics"/>
        <s v="Blockchain Web Development on Ethereum"/>
        <s v="Alteryx Designer Core Certification Prep and Practice Tests"/>
        <s v="DRUPAL TUTORIAL: Drupal 8 Beginner to Advanced in 8 PROJECTS"/>
        <s v="Mastering C++ Standard Library Features"/>
        <s v="DevOps Fundamentals: Gain Solid Understanding"/>
        <s v="WordPress for Absolute Beginners"/>
        <s v="Embedded Systems Bare-Metal Programming Ground Up „¢ (STM32)"/>
        <s v="Angular Core Deep Dive - Beginner to Advanced (Angular 15)"/>
        <s v="MobX In Depth With React(Hooks+TypeScript)"/>
        <s v="Advanced AI For Games with Goal-Oriented Action Planning"/>
        <s v="Mastering SQL Query With SQL Server"/>
        <s v="Learn Python: Python for Beginners"/>
        <s v="SQL: Master SQL With PhpMyAdmin and MYSQL Engine"/>
        <s v="AWS Data Architect Bootcamp - 43 Services 500 FAQs 20+ Tools"/>
        <s v="Learn Machine learning &amp; AI (Including Hands-on 3 Projects)"/>
        <s v="Complete jQuery Course Modern for Beginners to Advanced"/>
        <s v="Unit Testing and Test Driven Development in Python"/>
        <s v="Angular 2 Crash Course with TypeScript"/>
        <s v="Web Design became child's play Thanks to Weebly"/>
        <s v="Learn Modern JavaScript: Getting Started"/>
        <s v="Python for Absolute Beginners: Learn Python in a Week!"/>
        <s v="Practical Test Driven Development for Java Programmers"/>
        <s v="Python Tkinter Masterclass - Learn Python GUI Programming"/>
        <s v="Linux Shell Programming for Beginners"/>
        <s v="Beginners Eclipse Java IDE Training Course"/>
        <s v="jQuery Crash Course: Learn the Essentials of jQuery Fast"/>
        <s v="Build Modern Android App with REST API and Ktor Server"/>
        <s v="ISTQB Foundation Level chapter-wise exams [2023 updated]"/>
        <s v="Complete &amp; Practical SAS, Statistics &amp; Data Analysis Course"/>
        <s v="The Complete HTML &amp; CSS Course - From Novice To Professional"/>
        <s v="Learn Python GUI programming using Qt framework"/>
        <s v="Java: a COMPLETE tutorial from ZERO to JDBC"/>
        <s v="Apache Cassandra in 2 hours"/>
        <s v="From 0 to 1 : Spark for Data Science with Python"/>
        <s v="Implement Adobe Analytics - The Ultimate Student Guide"/>
        <s v="Oracle Database 12c SQL Certified Associate 1Z0-071"/>
        <s v="Functional Programming in JavaScript: A Practical Approach"/>
        <s v="Core Python for Everyone"/>
        <s v="PostgreSQL v12 Database Administration  on Win/Linux- Part 2"/>
        <s v="Android App Development Masterclass using Kotlin"/>
        <s v="Android app development for beginners (with Kotlin)"/>
        <s v="Redux with React JS: Learn Redux with Modern React JS"/>
        <s v="Zero to Hero React JS mastery E-degree course"/>
        <s v="Computer Vision: Python OCR &amp; Object Detection Quick Starter"/>
        <s v="MySQL Database Training for Beginners"/>
        <s v="Swift 5 Programming For Beginners"/>
        <s v="Xamarin Android - A Master Guide to App Development in C#"/>
        <s v="Creating A Chip-8 Emulator In C"/>
        <s v="GitHub Fundamentals: A Project-Based Learning Approach"/>
        <s v="Performance Testing Using Locust 1.0"/>
        <s v="React native Expo for multiplatform mobile app development"/>
        <s v="Unsupervised Machine Learning Hidden Markov Models in Python"/>
        <s v="What's New in C#7, C#8, C#9 and C#10"/>
        <s v="The Complete Web Developer Bootcamp - Beginner to Expert"/>
        <s v="Javascript Intermediate level 2 - All about functions"/>
        <s v="Mathematics &amp; Statistics of Machine Learning &amp; Data Science"/>
        <s v="How To Create A Web Hosting Business - WHMCS Tutorial"/>
        <s v="MATLAB onramp 2021: coding, concepts, confidence, and style"/>
        <s v="Complete NodeJS course with express, socket io and MongoDB"/>
        <s v="The Bootstrap 4 Bootcamp"/>
        <s v="Web Scraping in Python With BeautifulSoup and Selenium 2023"/>
        <s v="SASS from Beginner to Expert"/>
        <s v="Crash Course on Civil Engineering and AutoCAD: Part 1"/>
        <s v="Learn TestNG using IntelliJ IDEA"/>
        <s v="Instagram Firestore App Clone | Swift 5 + iOS 14 | MVVM"/>
        <s v="Introduction to Artificial Intelligence in Unity"/>
        <s v="Learn Java by building 17 projects step by step"/>
        <s v="The Complete Python Programming Course: Beginner to Advanced"/>
        <s v="Learn JAVA Programming - Beginner to Master"/>
        <s v="Introduction To Alteryx Designer Core Profession Certificate"/>
        <s v="SQL Server Essentials, from Scratch"/>
        <s v="Fundamental of Web GIS: All Types of Web GIS Interfaces"/>
        <s v="R Programming 2023(Novice to Ninja ):5 Real World Projects!!"/>
        <s v="Learn to build 40 2D and 3D games in Unity ®!"/>
        <s v="C# Basics: Learn to Code the Right Way"/>
        <s v="Learn and Understand C++"/>
        <s v="Web Automation Testing For Beginners Using Nightwatch.js"/>
        <s v="Build and Publish a Car Rental Website"/>
        <s v="Create Your First React Native App"/>
        <s v="Introduction to web programming for GIS applications"/>
        <s v="Cryptocurrency Trading Bot with a User Interface in Python"/>
        <s v="Lua Scripting: Master complete Lua Programming from scratch"/>
        <s v="Angular Fundamentals from Scratch &amp; Unit/Integration Testing"/>
        <s v="NodeJS for Absolute Beginners"/>
        <s v="ML for Business Managers: Build Regression model in R Studio"/>
        <s v="Build 10 Python Beginner Projects from scratch"/>
        <s v="Complete Guide to Protocol Buffers 3 [Java, Golang, Python]"/>
        <s v="JavaScript for Kids: Code Your Own Games and Apps at Any Age"/>
        <s v="Learn R Programming and Data Fundamentals Through Exercises"/>
        <s v="Dynamic Programming Algorithms Master Course (2022)"/>
        <s v="Java Sorting Algorithms for Newbs"/>
        <s v="Master Machine Learning , Deep Learning with Python"/>
        <s v="Java Multithreading , Concurrency &amp; Parallel Programming 2/e"/>
        <s v="The Complete Guide to Building Premium WordPress Themes"/>
        <s v="Unreal 4 Material Shaders: All You Need to Get Started"/>
        <s v="Complete Developers Guide: Ruby on Rails &amp; React with Redux"/>
        <s v="Bootstrap 4 for Beginners Build a modern Responsive website"/>
        <s v="Python and Jupyter Notebooks for beginners"/>
        <s v="Rebeloper Messages - the Ultimate iMessage App Template"/>
        <s v="JavaScript for beginners: Create 27 projects from scratch"/>
        <s v="ASP .Net Core 5 Web APIs Using DB First [In-depth in 8 Days]"/>
        <s v="How To Make an eCommerce Website With Wordpress + Elementor"/>
        <s v="Hyperledger Fabric 2.x Basic &amp; Advanced Network Operations"/>
        <s v="Mobile App Testing-Android/iOS App Test Automation with Java"/>
        <s v="Autonomous Cars: Deep Learning and Computer Vision in Python"/>
        <s v="Networking on Android using Retrofit 2"/>
        <s v="Web Security: Common Vulnerabilities And Their Mitigation"/>
        <s v="Learn C programming from ZERO  with practice"/>
        <s v="Better way towards CSS using Less and Sass"/>
        <s v="React.js &amp; Firebase Project - ReactJS 18, Firebase 9 Project"/>
        <s v="Introductory statistics Part1: Descriptive Statistics "/>
        <s v="WordPress Theme Customization 101 (for beginners)"/>
        <s v="Data Structures and Algorithms in C++ For Coding Interview"/>
        <s v="Master CI/CD for React Native"/>
        <s v="Human Computer Interaction &amp; Machine Learning"/>
        <s v="How to Make a 2D Platformer with Unity &amp; C#"/>
        <s v="Java Object-Oriented Programming : Build a Quiz Application"/>
        <s v="The Comprehensive Android App Development Masterclass"/>
        <s v="Amazon Cognito: The Complete Introduction"/>
        <s v="Basic HTML &amp; CSS for beginners (Build One Project)"/>
        <s v="Apache Spark 2.0 + Scala : DO Big Data Analytics &amp; ML"/>
        <s v="Data Science for Business Analytics and Intelligence 2021"/>
        <s v="2D Game Development With HTML5 Canvas, JS - Tic Tac Toe Game"/>
        <s v="Azure Data Lake Storage Gen2 : Hands on Practical Demos"/>
        <s v="Apache Airflow using Google Cloud Composer: Introduction"/>
        <s v="Hands-On Machine Learning for .NET Developers"/>
        <s v="Create a fully functional HTML contact form from Scratch"/>
        <s v="SQL Server Reporting Services (SSRS) 101"/>
        <s v="The Complete Machine Learning Course with Python"/>
        <s v="AWS Serverless APIs &amp; Apps - A Complete Introduction"/>
        <s v="C# Intermediate: Classes, Interfaces and OOP"/>
        <s v="Introduction to R Programming"/>
        <s v="The Complete Python/PostgreSQL Course 2.0"/>
        <s v="WebdriverIO - Complete Beginner Course 2023"/>
        <s v="JavaScript 2019: JavaScript ES6 Certification Course"/>
        <s v="Learn CSS - For Beginners"/>
        <s v="Svelte.js - The Complete Guide (incl. Sapper.js)"/>
        <s v="Python : Comprehensive Bootcamp  (Beginner To Professional)"/>
        <s v="Java Programming for Complete Stranger"/>
        <s v="Build Udemy Clone Learning Management Using PHP - Unofficial"/>
        <s v="Python for Software Engineering Bootcamp"/>
        <s v="Learning Path: Python: Predictive Analysis with Python"/>
        <s v="Data Science and Machine Learning Bootcamp with R"/>
        <s v="CSS And Javascript Crash Course"/>
        <s v="API in C#: The Best Practices of Design and Implementation"/>
        <s v="The Complete JavaScript Course For Web Development Beginners"/>
        <s v="Scraping and Data Mining for Beginners and Pros"/>
        <s v="Spring Boot E-Commerce Ultimate Course"/>
        <s v="JavaScript - learn by doing"/>
        <s v="Running a Web Development Business: The Complete Guide"/>
        <s v="iOS12 Bootcamp from Beginner to Professional iOS Developer"/>
        <s v="Solid Principles (2023) for Software Architecture &amp; Design"/>
        <s v="Mastering Java Exceptions with Best Practices"/>
        <s v="VSD - Circuit Design &amp; SPICE Simulations - Part 1"/>
        <s v="Learn Angular 2 from Beginner to Advanced"/>
        <s v="Socket.IO (with websockets) - the details. (socket io v2)"/>
        <s v="Git and GitHub from scratch"/>
        <s v="Adobe Experience Manager CMS Basics"/>
        <s v="Elixir : Start programming on best concurrent language"/>
        <s v="How To Get A Job In The Video Game Industry"/>
        <s v="Projects in Machine Learning : Beginner To Professional"/>
        <s v="Learn to Program with Processing"/>
        <s v="Java Programming: Learn Core Java and Improve Java Skills"/>
        <s v="Using MySQL Databases With Python"/>
        <s v="Unity Game Developer Masterclass 2021 (2D, 3D and FPS)"/>
        <s v="React + Spring Boot Microservices and Spring Cloud"/>
        <s v="Learn by Example: JUnit"/>
        <s v="Introduction to ASP.NET Core Microservices using .NET Core"/>
        <s v="Essential Docker for Python Flask Development"/>
        <s v="Become a MEAN Stack Developer: MongoDB; Express;Angular;Node"/>
        <s v="Docker from A to Z „¢: Swarm + Jenkins"/>
        <s v="Spring Tutorials - Spring Core"/>
        <s v="R Programming for Beginners"/>
        <s v="Learning Path: AWS: AWS Environments with AWS Lambda"/>
        <s v="Learn React &amp; Angular Step by Step: Building Projects (2023)"/>
        <s v="Modern GraphQL with Node - Complete Developers Guide"/>
        <s v="A Practical Intro to Java Using Games"/>
        <s v="Welcome To Game Design - Master Board Game Design"/>
        <s v="Learn Matlab"/>
        <s v="WebRTC Practical Course. Build Video Chat With React"/>
        <s v="Python for Everybody: The Ultimate Python 3 Bootcamp"/>
        <s v="1 hour corporate training - Coding for beginners"/>
        <s v="Firebase Video Chat Application Android Studio Tutorial 2020"/>
        <s v="Svelte &amp; SvelteKit: The Complete Guide"/>
        <s v="Using Microsoft Bot Framework v3, LUIS, Cognitive Services"/>
        <s v="Unreal: The complete guide for game level design in Unreal 4"/>
        <s v="Roblox for Beginners: Learn to Script Your Very Own Games!"/>
        <s v="Build and Deploy Lambda Functions: AWS with Python and Boto3"/>
        <s v="Build a Stock Market Web App With Python and Django"/>
        <s v="Creating a Website in 1 Hour - WordPress, Elementor, &amp; UX"/>
        <s v="Object Oriented Programming for beginners - Using Python"/>
        <s v="Ruby Metaprogramming - Complete Course"/>
        <s v="Learn To Code By Making Games in Python"/>
        <s v="Introduction to T-SQL for Data Analysts"/>
        <s v="Linear Algebra for Data Science &amp; Machine Learning A-Z 2023"/>
        <s v="HTML CSS JavaScript Course for UI/UX Modern Web Developers"/>
        <s v="LEARNING PATH: TensorFlow: Computer Vision with TensorFlow"/>
        <s v="Modeling Count Data using Stata"/>
        <s v="Deep Learning Foundation and Keras"/>
        <s v="Savin's Complete Course on Software Testing and QA"/>
        <s v="Julia: From Julia's Zero to Hero: 2 in 1"/>
        <s v="TDD Laravel - Lets Build Personal Budget Website"/>
        <s v="CSS3 Animations, Transforms and Transitions Ultimate Guide"/>
        <s v="Learn Java Programming from Scratch with Examples and Demos"/>
        <s v="Physics + Python - Solve basic physics problems with Python"/>
        <s v="C++ Training Crash Course 2022"/>
        <s v="AWS CodePipeline: DevOps CI/CD Masterclass 2023"/>
        <s v="Master Sort &amp; Search Algorithms - Learn it Easy with Python"/>
        <s v="Learn Laravel 8 API Development Tutorial Step by Step"/>
        <s v="Master Numpy Foundation and Practice Challenging Exercises"/>
        <s v="Docker Containers for Data Science and Reproducible Research"/>
        <s v="The Ultimate 2022 Scratch Programming Course"/>
        <s v="Building a Super Smash Bros. Fighting Game in Unity"/>
        <s v="Asp.Net Core 5.0 &amp; Vue JS From Zero to Hero 68 Hours Content"/>
        <s v="WordPress Elementor 2021 - Beginner to Pro MasterClass"/>
        <s v="Build Serverless App with AWS Lambda, DynamoDb, API Gateway"/>
        <s v="MongoDB 4.0 : MongoDB Developer &amp; Admin Course"/>
        <s v="SASS Complete Course : From Beginner to Advanced (2023)"/>
        <s v="Learning Path: MongoDB: Backend Programming with MongoDB"/>
        <s v="XML Schema (XSD) Crash Course for Beginners"/>
        <s v="Learn HTML5 and CSS3 from scratch. Build your modern website"/>
        <s v="Hibernate in Practice - The Complete Course"/>
        <s v="Elementor Pro Masterclass 2023 - Learn WordPress Web Design"/>
        <s v="How to create a Flappy Bird inspired iPhone game in Swift 2"/>
        <s v="Learn Python By Doing: 25 Real World Projects Masterclass"/>
        <s v="Autoit scripting for beginners"/>
        <s v="NumPy Python Programming Language Library from Scratch A-Z „¢"/>
        <s v="Data visualization and Descriptive Statistics with Python 3"/>
        <s v="Cluster Analysis &amp; Unsupervised Machine Learning in R"/>
        <s v="C Programming in Hindi for Absolute Beginner 2023 (50+QUES.)"/>
        <s v="Practical SpringBoot Microservices Implementation Mastery"/>
        <s v="Learn PHP and MySQL for Beginners the Easy Way - 13 Hours"/>
        <s v="WordPress for Beginners 2023: No-Code WordPress Masterclass"/>
        <s v="No-Code and No-Math Machine Learning"/>
        <s v="React Beginner Challenges - 25 Debugging Exercises"/>
        <s v="Laravel Full Course 2021: Build a Learning Management System"/>
        <s v="Flutter Desktop Tutorials - Create Desktop Apps in Flutter"/>
        <s v="Introduction to GRUNT js"/>
        <s v="Learn Computer Vision and NLP with AWS ML and Python Boto3"/>
        <s v="Node.js Design Patterns"/>
        <s v="Oracle SQL - A Complete Developer's Guide (2023)"/>
        <s v="Kotlin in Action - Kotlin Programming for Absolute Beginners"/>
        <s v="Complete Machine Learning Bootcamp [Updated]"/>
        <s v="Managing Frappe/ERPNext Custom Code via GitHub"/>
        <s v="Machine Learning from the scratch using Python"/>
        <s v="Intro to Django for Web Development - A Crash Course"/>
        <s v="Digishock 2.0: Learn Machine Learning (No Coding)"/>
        <s v="Complete C++ Scientific Programming Bundle - 21 Hours!"/>
        <s v="Become an Oracle Database Administrator (DBA)"/>
        <s v="The Complete Microservices With Java"/>
        <s v="Apache Zeppelin - Big Data Visualization Tool"/>
        <s v="Advanced Laravel and Vuejs - Build a Youtube clone"/>
        <s v="React, NextJS and NestJS: A Rapid Guide - Advanced"/>
        <s v="Testing React and Redux Applications - Unit and Integration"/>
        <s v="Brick Breaker Game in most Powerful C++ graphic library SDL2"/>
        <s v="Angular JS Essentials"/>
        <s v="Design and Control of DC/DC converter MATLAB/Simulink"/>
        <s v="Android Jetpack: Room, Navigation and Data Binding"/>
        <s v="Rest API Using MongoDB and NodeJS: Beginners Guide"/>
        <s v="Learn to Build Mobile Games using Unity3D"/>
        <s v="Python &amp; Cryptocurrency Trading: Build 8 Python Apps (2020)"/>
        <s v="Fastrack WEB DEVLOPMENT: Learn HTML5, CSS3, JavaScript"/>
        <s v="PEP8 Guidelines: Python Clean Coding [NEW 2023]"/>
        <s v="C Programming from Scratch"/>
        <s v="The Kotlin Language: Fundamentals and Basics"/>
        <s v="Complete Python Course: from Basics to Brilliance in HD"/>
        <s v="Mobile Game Development with Unity C#: Helix Jump"/>
        <s v="SwiftCoin | SwiftUI Cryptocurrency Mobile App | iOS 16"/>
        <s v="CSS Crash Course For Beginners"/>
        <s v="How to Make a Website Without Coding- WordPress &amp; Web Skills"/>
        <s v="Java Games Development With libGDX  | Create 5 Games"/>
        <s v="Ultimate ASP.NET Core Web API Development Guide"/>
        <s v="Ultimate PHP &amp; MySQL Web Development Course &amp; OOP Coding"/>
        <s v="Complete Guide to Android UI Design, Styles &amp; Animations"/>
        <s v="Build UBER Clone App Using Flutter and Firebase (2020)"/>
        <s v="MERN STACK NODE API REACT E-Commerce with 116 How-To's"/>
        <s v="AngularJs with Bootstrap in Action"/>
        <s v="VSD - Circuit Design &amp; SPICE Simulations - Part 2"/>
        <s v="Machine Learning with AWS AI and IBM Watson"/>
        <s v="Python for beginners &amp; logic building practice Questions 3.7"/>
        <s v="Mastering SQL Server Query Languages - T-SQL, MDX, DAX &amp; DMX"/>
        <s v="Data Science:Hands-on Diabetes Prediction with Pyspark MLlib"/>
        <s v="DevOps: Automate your Infrastructure using Ansible in 9Hours"/>
        <s v="Developing HTML5 multiplayer browser game, also known as .io"/>
        <s v="C Language for Beginners"/>
        <s v="Vue 3, Nuxt.js and NestJS: A Rapid Guide - Advanced"/>
        <s v="AWS lambda for .NET C# developers"/>
        <s v="UML: UML Modelling and Design Complete Course for Beginners"/>
        <s v="Develop Discord Bots in Python - Ultimate Course"/>
        <s v="Learn Partitioning in PostgreSQL from Scratch"/>
        <s v="Flutter Augmented Reality AR Furniture App using ARCore"/>
        <s v="Hadoop Made Very Easy"/>
        <s v=" Python: 16 days to Become an Advanced Python Developer"/>
        <s v="Oracle BPM 12c for Beginners (step-by-step)"/>
        <s v="Most Effective Tips to get your Dream Data Science Job"/>
        <s v="*NEW* Web Forms - 2023 Build &amp; Master Web forms"/>
        <s v="Python Automation Made Easy!"/>
        <s v="GraphQL by Example"/>
        <s v="Unity 2017 - RPG Character Stats and Item Attributes System"/>
        <s v="Apache Camel with Springboot Masterclass"/>
        <s v="Emotion &amp; Sentiment Analysis with/without NLTK using Python"/>
        <s v="Master React Native by Developing a Full Cross-Platform App"/>
        <s v="Protocol Oriented Programming in Swift 4 and iOS 11"/>
        <s v="Building a Parser from scratch"/>
        <s v="Selenium Java Made Easy for Beginners (Learn in 30 days)"/>
        <s v="Kibana Visualization Beginner To Pro (ELK &amp; ElasticSearch)"/>
        <s v="Develop a Custom Keyboard in iOS 9 &amp; Swift 2 - 4 Keyboards!"/>
        <s v="Unleash Machine Learning: Build Artificial Neuron in Python"/>
        <s v="JavaScript Bootcamp For Beginners - 10+ Projects"/>
        <s v="Angular 2 Complete E-Commerce App Course - Java,Spring,MySQL"/>
        <s v="Fullstack Flask and Python Bootcamp With Real Life Projects"/>
        <s v="Complete PHP OOP Concepts for Absolute Beginners + Projects"/>
        <s v="The LED Pixel Master Course"/>
        <s v="Building Architectures with AWS CloudFormation"/>
        <s v="Unreal Engine 5 Environment Design"/>
        <s v="Introduction to SharePoint  For beginners"/>
        <s v="AJAX PHP server side validation JSON response"/>
        <s v="Introduction to R Programming - A Modern Approach"/>
        <s v="More Data Mining with R"/>
        <s v="SQL SERVER ADMINISTRATION: GETTING A JOB"/>
        <s v="Adobe RoboHelp HTML Fundamentals"/>
        <s v="Building Websites JavaScript and the DOM"/>
        <s v="Learn HTML &amp; CSS in 2 hours (Inc. HTML5 and CSS3)"/>
        <s v="Interactive Web Animation [ JavaScript SVG CSS &amp; HTML ]"/>
        <s v="The Ultimate Flask Course"/>
        <s v="The Beginner's Guide to Animation in Unity (v5 to v2020+)"/>
        <s v="Dynamic Programming - I"/>
        <s v="The Complete PL/SQL Bootcamp : &quot;Beginner to Advanced PL/SQL&quot;"/>
        <s v="NodeJS Tutorial and Projects Course (2023)"/>
        <s v="Develop a Chatbot using IBM Watson and AWS Lex &amp; Polly"/>
        <s v="Command Line, NPM, Babel 6 and Webpack 3 Crash Course"/>
        <s v="Amazon EKS in 60 Minutes: Hands-on with Kubernetes in AWS"/>
        <s v="Wordpress Plugin Development with JQuery (2021)"/>
        <s v="PyTorch for Deep Learning and Computer Vision"/>
        <s v="Build Websites from Scratch with HTML &amp; CSS"/>
        <s v="The Complete Android Oreo Tutorial - Make 30 Apps"/>
        <s v="Algorithms (Data Structures) Bootcamp in C++"/>
        <s v="Learn JIRA Quickly - Enhance your resume, Move Ahead!"/>
        <s v="Live Project On ASP.Net Core 2.0 MVC(Formerly ASP.Net MVC 5)"/>
        <s v="Learn JavaScript AJAX in 1 hour"/>
        <s v="Modern HTML &amp; CSS From The Beginning (Including Sass)"/>
        <s v="Learn JavaScript from Scratch: The Ultimate Beginners Course"/>
        <s v="Digital Signal Processing  (DSP)  From Ground Up „¢ in Python"/>
        <s v="Create modern MS Access forms and Advanced UI design Access"/>
        <s v="Introduction to jQuery Web Development"/>
        <s v="Data Analysis and Visualization with Python for beginners"/>
        <s v="Ultimate Expert Guide: Mastering PostgreSQL Administration"/>
        <s v="Learn real world API design in PHP using Apigility"/>
        <s v="Serverless Microservices on AWS in 10 Hours"/>
        <s v="Playwright JS Automation Testing from Scratch with Framework"/>
        <s v="Refactoring Python Code"/>
        <s v="Linked List Data Structure using Python"/>
        <s v="Learn Object Oriented Programming OOP in C++"/>
        <s v="2020 Complete Ruby on Rails 6 Bootcamp: Learn Ruby on Rails"/>
        <s v="Interactive python dashboards | Plotly Dash 2022| 3 Projects"/>
        <s v="Constructing a Complete FileMaker 16 CRM - Part 2"/>
        <s v="Vagrant : Visualized Development Environments and Oracle"/>
        <s v="Data Science Interview Questions &amp; Answers"/>
        <s v="Git and GitHub for Developers"/>
        <s v="How to create your own Instagram bot with Python"/>
        <s v="The Complete Angular &amp; NestJS Course"/>
        <s v="Code Editor Basics Guide"/>
        <s v="PrestoDB: The Ultimate PrestoDB Course"/>
        <s v="Qlik Sense Recipes"/>
        <s v="Build Sign Up and Login Forms With Bootstrap Modal"/>
        <s v="IntelliJ IDEA 2021 for Java &amp; Kotlin Developers"/>
        <s v="Vue &amp; Typescript  | Vue Js, Type script, JavaScript Projects"/>
        <s v="Unreal Engine 4 C++ The Ultimate Game Developer Course"/>
        <s v="Firebase Authentication &amp; Security Complete Guide"/>
        <s v="XPath locators for Selenium"/>
        <s v="Make Games without Code? Master Visual Scripting in Unity!"/>
        <s v="SVG &amp; CSS Animation - Using HTML &amp; CSS"/>
        <s v="Qt 6 C++ GUI Development for Beginners  : The Fundamentals"/>
        <s v="MSSQL with C# WPF Core Project, MVVM by Using EF Core"/>
        <s v="Docker in a Day: Beginner to Advanced with Hands-on Examples"/>
        <s v="How to build a website using WordPress"/>
        <s v="Complete C++ Programming Fundamentals With Example Projects"/>
        <s v="The Complete WordPress Theme Development Course"/>
        <s v="How to create multiplayer card game similar to Clash Royale"/>
        <s v="Angular 2-8 Unit Testing With Jasmine &amp; Karma Step By Step"/>
        <s v="Learn Analytics with AWS Athena and Quicksight"/>
        <s v="NativeScript + Angular: Build Native iOS, Android &amp; Web Apps"/>
        <s v="Deep Learning for NLP with TensorFlow"/>
        <s v="Learn Basic SQL with SQL Server 2019 Express"/>
        <s v="Node.js API - making it shine!"/>
        <s v="IZO-1042 -21 Oracle Cloud Application Integration Specialist"/>
        <s v="Python For Maya: Artist Friendly Programming"/>
        <s v="Laravel Tutorial for Beginners Step by Step"/>
        <s v="Seven to Heaven - HTML5, CSS3 and jQuery Course"/>
        <s v="React Native Navigation"/>
        <s v="C# Bootcamp and Easy training (C# fundamentals and basics)"/>
        <s v="Python Pandas Library for Data Science"/>
        <s v="Entity Framework in Depth: The Complete Guide"/>
        <s v="Bootstrap - Create 4 Real World Projects"/>
        <s v="Chatbots for Multiple Platforms with No Coding"/>
        <s v="VR Development Fundamentals With Oculus Quest 2 And Unity"/>
        <s v="jQuery Ultimate Guide"/>
        <s v="Stripe Payment Subscription Integration With PHP, HTML &amp; CSS"/>
        <s v="Full Stack Java developer - Java + JSP + Restful WS + Spring"/>
        <s v="Finest Laravel Course - Learn from 0 to ninja with ReactJS"/>
        <s v="Learn Python From Basic to Advance."/>
        <s v="Practical RESTful Web Services with Java EE 8 (JAX-RS 2.1)"/>
        <s v="The Ultimate HTML Developer 2020 Edition"/>
        <s v="Android and iOS Apps for Your Wordpress Blog"/>
        <s v="Advanced Node-RED"/>
        <s v="Automation Framework with Playwright and Java"/>
        <s v="MERN Stack Web Development with Ultimate Authentication"/>
        <s v="Hands-On jQuery: jQuery Examples"/>
        <s v="Data Visualization with Python and Matplotlib"/>
        <s v="Designing and Deploying VMware Horizon View 7"/>
        <s v="Deep Learning Masterclass with TensorFlow 2 Over 20 Projects"/>
        <s v="Jenkins: Setup, Testing, Continuous Integration &amp; Deployment"/>
        <s v="Image Recognition with Neural Networks From Scratch"/>
        <s v="Complete Oracle SQL Masterclass: Go from zero to Hero"/>
        <s v="Kotlin for Beginners: Learn Programming With Kotlin"/>
        <s v="Automate the Boring Stuff with Python Programming"/>
        <s v="Create Your Own Chatbot to Build Rapport and Increase  Profit"/>
        <s v="The Practical Linux Guide for Beginners"/>
        <s v="Learn Basics of Web Design 2020 HTML CSS and Bootstrap"/>
        <s v="REST API Using Java and BDD Cucumber: API Testing"/>
        <s v="Full Android Development Masterclass | 14 Real Apps-46 Hours"/>
        <s v="Beast Android Development: Advanced Android UI"/>
        <s v="Build a REST API with MariaDB ,Python, Django"/>
        <s v="JMETER - Master Performance &amp; Load Testing(Basics + Advance)"/>
        <s v="MERN Stack : React ,Redux ,Node ,Mongo - Pizza Delivery App"/>
        <s v="Bootstrap 4 Ultimate Guide"/>
        <s v="Learn NodeJS Authentication"/>
        <s v="Shader Development from Scratch for Unity with Cg"/>
        <s v="A Practical Guide to App Development with Scala"/>
        <s v="Data Visualization with Tableau - Novice to Pro!: 5-in-1"/>
        <s v="Mockito: Next-Level Java Unit Testing"/>
        <s v="Cloud Migration on AWS and Microsoft Azure"/>
        <s v="Web Scraping  for  Beginners with : Python | Scrapy| BS4"/>
        <s v="Jira Agile Project Management for Beginners-Bonus Confluence"/>
        <s v="Laravel 8.X &amp; 7.X E-commerce Website From  A to Z"/>
        <s v="SharePoint Framework SPFx  from Zero to Hero | Get Hired"/>
        <s v="Wordpress Create Your Own Website 2022!"/>
        <s v="The Complete React Native + Hooks Course"/>
        <s v="The Complete 2023 Software Testing Bootcamp"/>
        <s v="The Complete LibGDX Game Course Using Java"/>
        <s v="jQuery Course Beginner to Professional jQuery for beginners"/>
        <s v="The Complete Sass &amp; SCSS Course: From Beginner to Advanced"/>
        <s v="Learn how to convert PSD to HTML and CSS responsive"/>
        <s v="Mongo DB : All About MongoDB"/>
        <s v="Windows PowerShell Boot Camp"/>
        <s v="Essential Web Developer and SQL Skills For Beginners"/>
        <s v="Kotlin for Android &amp; Java Developers: Clean Code on Android"/>
        <s v="AJAX Development"/>
        <s v="Web Automation and Testing using Playwright"/>
        <s v="Java Programming - a solid foundation for new developers"/>
        <s v="How To Create a Print On Demand Face Mask Store with Wix"/>
        <s v="Swift - The Ultimate Guide To Mac and iOS Development"/>
        <s v="Selenium in Java - Setup Simple Test Automation Framework"/>
        <s v="Data Structures &amp; Algorithms - Java"/>
        <s v="Oracle Certification: Mastering Java for Beginners &amp; Experts"/>
        <s v="Learn programming in Java with the power of Animation"/>
        <s v="Python Complete Beginner to Expert Course 2021"/>
        <s v="Robot Framework Test Automation - Saucelabs Integration"/>
        <s v="Android Java Masterclass - Become an App Developer"/>
        <s v="Data Science A-Z „¢: Real-Life Data Science Exercises Included"/>
        <s v="Create a Text Generation Web App with 100% Python (NLP)"/>
        <s v="Web Development - Complete Fast Track Course"/>
        <s v="R Programming Complete Certification Training"/>
        <s v="SwiftUI iOS13 Coffee Shop Application, Order Products Online"/>
        <s v="The Complete iOS Developer - Create Real Apps in Swift"/>
        <s v="Create a Feeding Fish Frenzy Game in Construct 2 "/>
        <s v="Python and Ruby programming Complete step-by-step Tutorial"/>
        <s v="Ionic with NodeJS: Build a Full Mobile Business Rating App"/>
        <s v="Creating a Calculation Tool with AngularJS 1.x"/>
        <s v="Complete JSON AJAX API Code Course Beginner to Professional"/>
        <s v="AWS, JavaScript, React | Deploy Web Apps on the Cloud"/>
        <s v="REST APIs with Postman for Absolute Beginners"/>
        <s v="Introduction to Domain Names and Web Hosting - Quick Guide"/>
        <s v="Android Studio Masterclass - APP DEVELOPMENT COURSE"/>
        <s v="Programming with JavaScript"/>
        <s v="Starting with Quarkus"/>
        <s v="The Complete MySQL Developer Course"/>
        <s v="Originlab: Origin and OriginPro Masterclass"/>
        <s v="JavaScript For Complete Beginners - Go from Zero to Hero"/>
        <s v="iOS App Development For Complete &amp; Utter Coding Beginners"/>
        <s v="Python Programming in 5 Hours"/>
        <s v="Advanced React and Redux"/>
        <s v="SwiftUI - Declarative Interfaces for any Apple Device"/>
        <s v="HTML AND CSS KICK-START TO BECOME A RICH WEB DEVELOPER"/>
        <s v="SQL: Reporting and Analysis for beginners"/>
        <s v="OpenCV Python For Beginners | Hands on Computer Vision"/>
        <s v="Build EU GDPR data protection compliance from scratch (CIPT)"/>
        <s v="TCP/IP Socket Programming in C# .Net For Coders &amp; Students"/>
        <s v="Taxi App in React Native"/>
        <s v="Wix Master Course: Make A Website with Wix (FULL 4 HOURS)"/>
        <s v="Single-Page Application with ASP.NET &amp; jQuery Hands-On"/>
        <s v="The Complete Python Masterclass: Learn Python From Scratch"/>
        <s v="PHP CodeIgniter - Learn CodeIgniter"/>
        <s v="Learn BERT - most powerful NLP algorithm by Google"/>
        <s v="Intro to C# Programming and Scripting for Games in Unity"/>
        <s v="HTML5 Essentials for Beginners"/>
        <s v="150+ Exercises - Object Oriented Programming in Python - OOP"/>
        <s v="Build Realtime Apps | React Js, Golang &amp; RethinkDB"/>
        <s v="HTML and CSS for Beginning Web Developers"/>
        <s v="Image Manipulation with Python and Pillow"/>
        <s v="Learn to code - HTML, CSS, and JavaScript"/>
        <s v="Swift 5 Programming for Beginners | Quickly Learn the Basics"/>
        <s v="Website from Scratch using Bootstrap 4"/>
        <s v="Learn Python in 2 Hours"/>
        <s v="Introduction to Data Warehouse and SSIS for Beginners"/>
        <s v="Website Speed Optimization - Front-end + WordPress"/>
        <s v="Bootstrap 4 Crash Course: Introduction to Building Websites"/>
        <s v="Functional Programming with Ramda"/>
        <s v="Learning path: React: Master Design Patterns with React"/>
        <s v="Web Development in 1 day"/>
        <s v="AToZ: Software Testing and Automation In Yoruba Language"/>
        <s v="Core SAP ABAP Programming"/>
        <s v="Learn Swift 4 in 3 Weeks - Beginners to Advanced Swift!"/>
        <s v="Learn Fullstack Web Development With Spring And Angular"/>
        <s v="Complete Cognos Training Course for a Dream IT Job"/>
        <s v="Angular 8+, be professional from page one"/>
        <s v="Data Visualisation with Plotly and Python"/>
        <s v="REST API Automation:REST Assured,Serenity BDD Framework"/>
        <s v="Talend + SQL + Datawarehousing - Beginner to Professional"/>
        <s v="Learn Pro Advanced Python Programming"/>
        <s v="Salesforce Lightning Component"/>
        <s v="R Level 1 - Data Analytics with R"/>
        <s v="Building GUI Applications with Fyne and Go (Golang)"/>
        <s v="How to Make an eCommerce Website with WordPress For Beginner"/>
        <s v="Introduction to Web AR development"/>
        <s v="Wordpress Elementor Course: Develop Site Without Coding"/>
        <s v="Selenium WebDriver with Java from Basics till Expert level"/>
        <s v="Java Parallel Computation on Hadoop"/>
        <s v="Asp.Net MVC 5 - Ultimate Guide - In depth &amp; Sample Project"/>
        <s v="Data Warehouse Developer-SQL Server/ETL/SSIS/SSAS/SSRS/T-SQL"/>
        <s v="Apache Spark with Scala - Hands On with Big Data!"/>
        <s v="C Programming Tutorial for Absolute Beginners with Examples"/>
        <s v="Flutter Beginner Tutorial - Build own App"/>
        <s v="The Perfect Nginx Server - Ubuntu Edition"/>
        <s v="Machine Learning with Javascript"/>
        <s v="Create a 3D multi-player game using THREE.js and Socket.IO"/>
        <s v="The Complete Android Developer Course:From Zero to Hero"/>
        <s v="Learn C# Programming (In Ten Easy Steps)"/>
        <s v="Vue JS 2.0 - Mastering Web Apps"/>
        <s v="Hands-On Auto DevOps with GitLab CI"/>
        <s v="Intro To SQLite Databases for Python Programming"/>
        <s v="Build a Stock Market Web App With Node and Javascript"/>
        <s v="Ruby on Rails 5 - BDD, RSpec and Capybara"/>
        <s v="Learn coding in Android Studio by making complete apps!"/>
        <s v="Introduction to Apache NiFi | Cloudera DataFlow - HDF 2.0"/>
        <s v="Yocto Embedded Linux"/>
        <s v="Become a Python Data Analyst"/>
        <s v="Looker and LookML - The Complete Course for Beginners"/>
        <s v="Android Game Development for Beginners - Learn Core Concepts"/>
        <s v="APIs: Crash Course"/>
        <s v="Angular7 and TypeScript - Complete course"/>
        <s v="CDI/CD with TeamCity From Beginner to Advanced"/>
        <s v="Learn Multithreading in C++"/>
        <s v="Elasticsearch 6.0: Learn Elasticsearch, Kibana from Scratch"/>
        <s v="Artificial Neural Network and Machine Learning using MATLAB"/>
        <s v="JavaScript Exercise Countdown Timer"/>
        <s v="Complete Python 3 Masterclass Journey"/>
        <s v="Learn PHP To Create Basic Student Roll Attendance System"/>
        <s v="The Complete Cloud Computing Software Architecture Patterns"/>
        <s v="Selenium WebDriver With Python 3.x - Novice To Ninja"/>
        <s v="Kubernetes Hands-On - Deploy Microservices to the AWS Cloud"/>
        <s v="Microsoft SQL for beginners : ( MS-SQL Server,T-SQL, SSMS )"/>
        <s v="Nuxt.js 2 - Vue.js on Steroids"/>
        <s v="A Beginners Guide to Advanced JavaScript &amp; ES6 - ES2017"/>
        <s v="Master Python and MatPlotLib: Data Visualization with Charts"/>
        <s v="Salesforce Lightning Web Components: Zero to Hero"/>
        <s v="Spring Framework: Spring Boot and Spring Hibernate"/>
        <s v="Data Science with R Tidyverse"/>
        <s v="Learn Python &amp; Ethical Hacking From Scratch"/>
        <s v="Deploy Face Recognition Web App with ML in Django"/>
        <s v="Build A Complete CMS App Using Angular 5"/>
        <s v="Modern Reinforcement Learning: Deep Q Learning in PyTorch"/>
        <s v="Master Python programming by solving scientific projects"/>
        <s v="Test-Driven Development Masterclass with Angular"/>
        <s v="Build Real Website from Scratch using HTML5 and CSS3"/>
        <s v="Artificial Intelligence and the Future of Work"/>
        <s v="Master ASP.NET MVC Core 3.1"/>
        <s v="Python for Data Analysis &amp; Visualization 2023"/>
        <s v="HP Automation Tools package: ALM(QC) - LoadRunner - UFT(QTP)"/>
        <s v="Data Structures with Python"/>
        <s v="AWS DynamoDB - Complete Guide 2023 (incl Schema Designing)"/>
        <s v="Build A TodoList with Java, Spring Boot and React"/>
        <s v="Learn MeteorJS By Building 10 Real World Projects"/>
        <s v="RPG Maker For Beginners"/>
        <s v="Front End Web Development with Javascript HTML CSS Bootstrap"/>
        <s v="Linked Lists with C"/>
        <s v="Complete Manual Software Testing + Web Testing + App Testing"/>
        <s v="Become a Professional Web Developer | Version 3.0"/>
        <s v="Create Ajax Chat App with PHP &amp; Mysql"/>
        <s v="HTML5 + CSS3 + Bootstrap: The Beginner Web Design Course"/>
        <s v="Flutter Artificial Intelligence Course - Build 15+ AI Apps"/>
        <s v="Async/Await and Actors - Concurrency in Swift"/>
        <s v="Learn Redis from Scratch"/>
        <s v="Katalon Studio Beginners - Hands-on Training"/>
        <s v="Reactive Programming with Spring Framework 5"/>
        <s v="Oracle Java Certification - Pass the Associate 1Z0-808 Exam."/>
        <s v="Spring Boot Microservices and Spring Cloud. Build &amp; Deploy."/>
        <s v="Complete Android Developer Course - Android 11 with Java"/>
        <s v="1 Hour HTML"/>
        <s v="Microservices with gRPC [Java + Spring Boot + Protobuf]"/>
        <s v="SQL &amp; Database Design A-Z „¢: Learn MS SQL Server + PostgreSQL"/>
        <s v="Ionic 4 Crash Course with Heartstone API &amp; Angular"/>
        <s v="Database Design"/>
        <s v="JavaScript Programming from A-Z: Learn to Code in JavaScript"/>
        <s v="Competitive Programming Essentials,  Master Algorithms 2022"/>
        <s v="Build Data Visualizations with D3.js &amp; Firebase"/>
        <s v="Active Listening: You Can Be a Great Listener"/>
        <s v="Practical Web Development: 22 Courses in 1"/>
        <s v="Object Detection Web App with TensorFlow, OpenCV and Flask"/>
        <s v="ROS Ultimate Guide for Beginners with TurtleBot3 and Robot"/>
        <s v="Apache Kafka Series - Kafka Connect Hands-on Learning"/>
        <s v="Advanced Unit Testing C# Code with NUnit and Moq - Part 1"/>
        <s v="Data Engineering with Python"/>
        <s v="JMeter : A Performance Testing"/>
        <s v="FULL-STACK web development 2023"/>
        <s v="Asynchronous Javascript from A to Z"/>
        <s v="PHP For Everybody ” The Perfect PHP Beginners Course (2020)"/>
        <s v="Git Complete: The definitive, step-by-step guide to Git"/>
        <s v="Complete Enterprise GIS (Build Web Mapping App from Scratch)"/>
        <s v="Python - Solve 250 Python Quizzes"/>
        <s v="Unreal Engine 5 (UE5): Complete Beginners Course"/>
        <s v="ChatBots: Messenger ChatBot - DialogFlow and nodejs"/>
        <s v="Build a Space Shooter game in Clickteam Fusion 2.5"/>
        <s v="How To Make An Android App Without Knowing Development"/>
        <s v="Building Mobile Apps with Ionic 4"/>
        <s v="Test Driven Development with PHP Unit"/>
        <s v="Clean Code with Java: Learn Simple Design, Refactoring &amp; TDD"/>
        <s v="JavaScript Memory Game coding project"/>
        <s v="Robot Framework : Code management(GIT) + Jenkins Integration"/>
        <s v="A Complete Laravel basics from beginner to expert"/>
        <s v="Robot Framework Test Automation (Selenium) with Python"/>
        <s v="Django 2 &amp; React: Build a Realtime web app"/>
        <s v="Coding for Beginners 1: You Can Learn to Code!"/>
        <s v="Learning Path: From Python Programming to Data Science"/>
        <s v="Hands-On Continuous Integration and Delivery with Jenkins X"/>
        <s v="Python for Data Structures, Algorithms, and Interviews!"/>
        <s v="Learn to use Git and Github with Eclipse: A Complete Guide"/>
        <s v="Mastering AWS: Featuring SQS"/>
        <s v="Leadership: Practical Leadership Skills"/>
        <s v="Mastering Prometheus and Grafana"/>
        <s v="Unity Game Development Build 2D &amp; 3D Games"/>
        <s v="JavaScript Development with Microservices, WebRTC, and React"/>
        <s v="ROS2 For Beginners (ROS Foxy, Humble - 2023)"/>
        <s v="ASP.NET Core MVC - A Step by Step Course"/>
        <s v="Node JS: API Development with Swagger"/>
        <s v="A Gentle Introduction To ASP.NET  For Beginners"/>
        <s v="Image Classifier with Django and React"/>
        <s v="Build a portfolio with React.JS"/>
        <s v="How to do more with MIT App Inventor 2, Thunkable or Kodular"/>
        <s v="Learn Data structures &amp; Algorithms using Python for Freshers"/>
        <s v="NodeJS 3 in 1: Basics of NodeJS &amp; Express With Projects"/>
        <s v="Practical Tricks to Create your Custom Odoo Docker Image"/>
        <s v="MERN Stack ECommerce App - React,Redux,Node,Express,Mongo DB"/>
        <s v="JavaScript Unit Testing - The Practical Guide"/>
        <s v="Element Locators: 60 Minutes Crash Course for CSS &amp; Xpath"/>
        <s v="Learn Bootstrap 4 Responsive Web Development"/>
        <s v="Complete Data Science Course 2021 : R Data Science &amp; ML"/>
        <s v="Learn Manual Testing:basics for beginners"/>
        <s v="Learn the Agile Methodology"/>
        <s v="The Complete Python Programming Bootcamp"/>
        <s v="NativeScript - First Steps"/>
        <s v="How To Build Instagram Clone Using Ruby on Rails 7"/>
        <s v="Golang For DevOps And Cloud Engineers"/>
        <s v="Tailwind CSS - Zero to Hero tailwind css - tailwind v3 2023"/>
        <s v="Learn and Build AR &amp; AI Face Filters App with Flutter 2.8"/>
        <s v="Programming Design Patterns For Unity: Write Better Code"/>
        <s v="Introduction to R programming &amp; RStudio for beginners"/>
        <s v="Android App Development with 7 Real Android Apps and Java"/>
        <s v="NodeJs: Building REST APIS With HapiJs"/>
        <s v="Rest Assured REST API Test Automation Framework development"/>
        <s v="Avaya IP Office Server"/>
        <s v="Clojure Fundamentals For Beginners"/>
        <s v="WordPress Full Site Editing with Gutenberg"/>
        <s v="The Complete TypeScript Programming Guide for Web Developers"/>
        <s v="Kotlin: Master Kotlin Programming - Step by Step Guide!"/>
        <s v="Ionic 4 Angular- Build Web App, Native Android, IOS App"/>
        <s v="Unity Multiplayer UNET Build Online Shooter . Code included"/>
        <s v="Angular Interview Masterclass - Top 100 Questions (with pdf)"/>
        <s v="WordPress Gutenberg Editor - Master The Basics &amp; Beyond"/>
        <s v="Master Electron Framework And Build 5 Advanced Desktop Apps"/>
        <s v="Ruby on Rails: Training and Skills to Build Web Applications"/>
        <s v="Salesforce Lightning : Practical Coding Examples"/>
        <s v="Tic Tac Toe Game in Kotlin, Android app development Studio"/>
        <s v="Google Cloud Machine Learning with TensorFlow"/>
        <s v="Learn SQL and MySQL in 3 Hours"/>
        <s v="Java Cryptography Architecture: Secure Password Hashing"/>
        <s v="Mastering Java 8 Fundamentals"/>
        <s v="Comprehensive Guide to Artificial Intelligence(AI) for All"/>
        <s v="Integrate Payment In Xamarin Forms"/>
        <s v="Tailwind CSS in 1 hour: Master Tailwind CSS Quickly"/>
        <s v="Jira Essentials | A complete Jira guide for beginners"/>
        <s v="3D Game Development with Blender"/>
        <s v="Build Ecommerce Website to Master Django and Python"/>
        <s v="Learn AutoCAD Programming using VB.NET - Hands On!"/>
        <s v="Frontend Web Development for Beginners"/>
        <s v="Salesforce Flows: Get Started with Lightning Flow Builder"/>
        <s v="How To Create and Manage SQLite Databases From Scratch"/>
        <s v="Salesforce Flow Projects : Flow Use Cases and Scenarios"/>
        <s v="REST API Testing, Automation using POSTMAN"/>
        <s v="Creating The Simple Shooting Game With Unreal Engine"/>
        <s v="Learn Python Programming in 80 minutes with examples."/>
        <s v="CodeceptJS - Acceptance Test Automation Success"/>
        <s v="Introduction to Concurrency in C# - Async and Paralellism"/>
        <s v="Master D3.js with Concepts &amp; 25+ Projects | ~43 Hours | 2021"/>
        <s v="Unity VR: Oculus Quest Bowling Game in 30 Minutes"/>
        <s v="Node.js REST API with Express &amp; MongoDB - Solid Architecture"/>
        <s v="Artificial Intelligence (AI) in Software Testing"/>
        <s v="Learning Path: Powershell: Getting Started with Powershell 6"/>
        <s v="Scrapy : Python Web Scraping &amp; Crawling for Beginners"/>
        <s v="Mastering Unity VR Games!"/>
        <s v="MS SQL with C#"/>
        <s v="Learn C Programming  (Beginners to Expert )"/>
        <s v="Quantum Computing: Theory to Simulation and Programming"/>
        <s v="Amazon Web Services(AWS) for Beginners"/>
        <s v="Create a Native App For Your Business In 8 Days, No Coding!"/>
        <s v="How to Start an Amazon FBA Store on a Tight Budget"/>
        <s v="Practical Foundations of R Programming"/>
        <s v="Ultimate Python - ML, AI, Hacking, Speech Recognition &amp; more"/>
        <s v="C Programming Language Demystified"/>
        <s v="Become a JavaScript developer - Learn (React, Node,Angular)"/>
        <s v="Learn C++ Programming  for beginners from basics to advanced"/>
        <s v="PHP : Zero to Hero"/>
        <s v="Publish Captain Rocket* iPhone game under 2 hours, Unity 5"/>
        <s v="React Native Mobile App - design, code and publish"/>
        <s v="C# Performance Tricks: How To Radically Speed Up Your Code."/>
        <s v="Learn By Example: The Foundations of HTML, CSS &amp; Javascript"/>
        <s v="Tableau and Football/Soccer: A beginners guide"/>
        <s v="Learn To Code By Making a 2D Platformer in Unity"/>
        <s v="Porto Visual Composer CSS Woocommerce Zero to Hero  2020"/>
        <s v="Learning MySQL5 - An Easy Way To Master MySQL"/>
        <s v="Qt Quick and QML For Beginners (Qt 5): The Fundamentals"/>
        <s v="Laravel - Restful API with Passport Authentication"/>
        <s v="Python Data Course: Python for Data Analysis &amp; Visualization"/>
        <s v="The Bubble Beginners Bootcamp Course"/>
        <s v="Build and Deploy Machine Learning App in Cloud with Python"/>
        <s v="Advanced Embedded Systems Bare-Metal Programming Ground Up „¢"/>
        <s v="Introduction to HTML5 Canvas basics of drawing"/>
        <s v="Beginning Test Driven Development in C++"/>
        <s v="C Programming the Basics"/>
        <s v="Lua Programming and Game Development with LÃ–VE"/>
        <s v="C# OOP : Object Oriented Programming for C# .NET Projects"/>
        <s v="Complete JAVASCRIPT with HTML5,CSS3 from zero to Expert-2023"/>
        <s v="Learning Data Structures in JavaScript from Scratch"/>
        <s v="Rocking AWS CloudFormation, CDK with DevOps, Interview Guide"/>
        <s v="Ionic - Build iOS, Android &amp; Web Apps with Ionic &amp; Angular"/>
        <s v="Learn to Develop for Cloud with Pivotal Cloud Foundry"/>
        <s v="Apache Kafka Series - Learn Apache Kafka for Beginners v3"/>
        <s v="Time Series Analysis in Python: Master Applied Data Analysis"/>
        <s v="Car Racer JavaScript Game Exercise Vanilla JavaScript"/>
        <s v="Automated Trading Strategies using C# and NinjaTrader 7"/>
        <s v="Java/Apache Maven: Stop Building Java Programs the Hard Way!"/>
        <s v="Python Tool Development with PySide &amp; PyQt"/>
        <s v="Shopify Theme Development: Online Store 2.0 + TailwindCSS"/>
        <s v="Learn Marmoset Toolbag"/>
        <s v="Complete ReactJS developer Bootcamp - Build 10 projects"/>
        <s v="Introduction To Machine Learning with Python for beginners"/>
        <s v="Easy Analysis With Tableau"/>
        <s v="Vue 3, Vuetify and Nuxt.js: A Rapid Guide"/>
        <s v="ServerlessMicroservice with AWS - A Complete Guide!: 3-in-1"/>
        <s v="Hands-On Django 2"/>
        <s v="Go Full Stack JWT Authorization With Spring Boot and Angular"/>
        <s v="Python for Red-Blue Teams from Scratch 2022"/>
        <s v="Latest CMS Blog,Freelancing Services Template In PHP&amp;MYSQLI."/>
        <s v="Beginners PHP Object Oriented Programming - Tutorial Videos"/>
        <s v="Software Design for Data Science"/>
        <s v="Ultimate Game Development and Design with Unity 2020"/>
        <s v="Build Twitter Bots With Python Django and Tweepy"/>
        <s v="React and Golang: A Practical Guide"/>
        <s v="Building a Multi Layer .NET Core 3.1 Web API from Zero"/>
        <s v="Scratch Programming for Raspberry Pi"/>
        <s v="EssentialSQL: Master Data Model &amp; Relational Data Design"/>
        <s v="The Complete Apache Storm Tutorial for Beginners"/>
        <s v="Typescript Async/Await in Node JS with testing"/>
        <s v="Learn Docker and Kubernetes: The Beginners Guide to Devops"/>
        <s v="Develop MQTT Client Android App"/>
        <s v="Data Visualization in Python Masterclass „¢: Beginners to Pro"/>
        <s v="Basic C# Programming with Visual Studio"/>
        <s v="100 Days of Code: Python Developer Challenge 2023"/>
        <s v="JavaScript with Real World App Javascript Projects"/>
        <s v="Create a Cyberpunk street in Unreal Engine 5"/>
        <s v="Communicate for Business: Write, Email, Close the Loop"/>
        <s v="React JS Portfolio Website with Theme Customization"/>
        <s v="Ask Better Questions - Build Better Relationships"/>
        <s v="In Depth Web Development Made Easy"/>
        <s v="iOS 12 &amp; Swift 4: Build A Pokedex App"/>
        <s v="Mastering Delphi"/>
        <s v="Gherkin Language - From beginner to Expert"/>
        <s v="Artificial Intelligence Case Study with Python Master Class"/>
        <s v="Learn C# Programming For Absolute Beginners  From Scratch"/>
        <s v="Starting Up a Game Development Studio"/>
        <s v="Python Django, Aiohttp Workshop: Cooking Secret Note service"/>
        <s v="Tensorflow with Python"/>
        <s v="Learn to code by creating 14 projects with JavaScript and C#"/>
        <s v="Python for Rookies"/>
        <s v="Unity 5 Tutorial: Memory Game"/>
        <s v="Semantic Search engine using Sentence BERT"/>
        <s v="Data Engineering and Data Integration Tools"/>
        <s v="Build RESTful Web Applications with Node.JS and Express"/>
        <s v="Basic SAS Programming"/>
        <s v="Unity and Playmaker No Coding Action Adventure Game Making!"/>
        <s v="Develop A Vertical Shoot'em Up Game for Android and IOS"/>
        <s v="Fullstack React &amp; GoLang: Design to Reality Volume 1"/>
        <s v="Angular and Laravel: A Practical Guide with Docker"/>
        <s v="Learn UML From Easy Step By Step To Complex Diagrams"/>
        <s v="Online Electrical Training - Safety"/>
        <s v="Python Development Bootcamp: Build 30 Real World Projects"/>
        <s v="Working with Elasticsearch"/>
        <s v="Become a Javascript Engineer"/>
        <s v="Wordpress Plugin Development with Svelte.js (2021)"/>
        <s v="Angular ASP.NET Core Bootcamp"/>
        <s v="Firebase: Upgrading and Creating Application on new Firebase"/>
        <s v="Learn Python Programming From A-Z: Beginner To Expert Course"/>
        <s v="Create Android and iOS App using HTML, CSS and JS"/>
        <s v="à¤•à¥€à¤à¤¿à¤¯à¥‡ à¤¤à¥ˆà¤¯à¤¾à¤°à¥€ Programming &amp; Coding Interviews à¤•à¥€"/>
        <s v="Brave Basics Guide"/>
        <s v="PCB Design: Master Designing Printed Circuit Board"/>
        <s v="Cucumber Selenium MasterClass: Design BDD Cucumber Framework"/>
        <s v="DYDX Pairs Trading Bot Build in Python Running in the Cloud"/>
        <s v="Design Patterns with C++"/>
        <s v="First Guide to Dashboards using IBM Cognos Analytics"/>
        <s v="Machine Learning for Flutter - The Complete 2023 Guide"/>
        <s v="Odoo Direct Dot-matrix Printing"/>
        <s v="Java Essentials - Refresher for software developers"/>
        <s v="Learn to Build HTML Responsive Real-world Modern Websites"/>
        <s v="Game Development Masterclass: Make Educational Apps &amp; Games"/>
        <s v="Designing an E-commerce website with WYSIWYG Web Builder"/>
        <s v="Advanced Java Using Eclipse IDE: Learn JavaFX &amp; Databases"/>
        <s v="2023 Flutter Beginners Course(No rubbish)"/>
        <s v="The Customer: How to Understand Their Needs (BITE SIZE)"/>
        <s v="Complete React and Redux Bootcamp Build 10 Hands-On-Projects"/>
        <s v="Get Started with CodeceptJS 3, Playwright &amp; WebdriverIO"/>
        <s v="Hello Python &amp; Data Science: Exploratory Data Analysis (EDA)"/>
        <s v="Mask R-CNN - Practical Deep Learning Segmentation in 1 hour"/>
        <s v="Learn Drupal 8 - With a Live Project"/>
        <s v="MV Design Pattern in iOS - Build SwiftUI Apps Apple's Way"/>
        <s v="Test Automation Foundations"/>
        <s v="Python Programming for Beginners and Kids - Anyone Can Code"/>
        <s v="RabbitMQ with PHP : Asynchronous Messaging with PHP"/>
        <s v="JAVA Immersive Learning Course"/>
        <s v="Angular &amp; Loopback - Build a Complete Website from Scratch"/>
        <s v="GraphQL &amp; Apollo with Android - From Novice to Expert"/>
        <s v="Testing Next.js Apps with Jest, Testing Library and Cypress"/>
        <s v="JavaScript and Ruby on Rails with React, Angular, and Vue"/>
        <s v="Unity Game Tutorial: Board Game - Ludo 3D"/>
        <s v="The Ultimate Hands-on Kivymd |Tame your Python Kivy Skills"/>
        <s v="SOLID Principles in PHP : Learn how to write better code"/>
        <s v="Design Patterns in C# and .NET"/>
        <s v="Complete Guide for Salesforce integration With Live Scenario"/>
        <s v="Digital Signal Processing (DSP) From Ground Up „¢ with MATLAB"/>
        <s v="Fundamental Question on Python"/>
        <s v="Computer Vision - Object Detection on Videos - Deep Learning"/>
        <s v="4 Practice Tests for any Python Certification"/>
        <s v="SQL for Developers and Analysts with MS SQL Server"/>
        <s v="Projects in Node.js - Learn by Example"/>
        <s v="Git, GitHub &amp; Markdown Crash Course: Learn Git, GitHub &amp; MD"/>
        <s v="LEARNING PATH: MATLAB: Powerful Machine Learning with MATLAB"/>
        <s v="Accelerated BIM Modeling with Revit 2020 Piping and Dynamo"/>
        <s v="Advanced Apache Spark for Data Scientists and Developers "/>
        <s v="Deep Dive into Functional JavaScript"/>
        <s v="Mastering Arduino From beginners To Core Advance"/>
        <s v="Ionic 4 - Build PWA and Mobile Apps with Angular"/>
        <s v="Master Java Web Services and REST API with Spring Boot"/>
        <s v="Microsoft Access SQL: SQL from Absolute Beginners To Expert"/>
        <s v="Learn Creating Premium Wordpress Website with Elementor"/>
        <s v="Make Games In Scratch: Programming For Absolute Beginners"/>
        <s v="Crash Course: Fundamentals Of HTML &amp; CSS From Scratch."/>
        <s v="Java Fast Track Preparation for Interview as Java Developer"/>
        <s v="Business Analytics: Use Data Analysis for Financial Industry"/>
        <s v="SQL Server Administration On Linux Operating System"/>
        <s v="PHP for Beginners Part 5: PHP, PDO, MySQL, jQuery AJAX"/>
        <s v="Machine Learning for Beginners with 6 Real World Projects"/>
        <s v="Login &amp; Registration with PHP MYSQL and Bootstrap4"/>
        <s v="Building Twitter Bot With Python and Tweepy - Python Project"/>
        <s v="Unit, integration and functional Testing in Golang (Go)"/>
        <s v="Visual C# with WinForms Step by Step Projects for Beginners"/>
        <s v="Machine Learning for Absolute Beginners - Level 3"/>
        <s v="Google Fonts Basics Guide"/>
        <s v="C# in 6 Hours: C# For Complete Beginners Learn C# by Coding"/>
        <s v="CMake from Zero to Hero"/>
        <s v="iOS 7 &amp; Mac OS X Programming Tutorial - Objective C &amp; Xcode"/>
        <s v="Spring 6 for the Absolute Beginners [2023]"/>
        <s v="Mendix 9.6 : Building an e-Commerce Application [Advanced]"/>
        <s v="Top Node and Javascript Bundle: Learn Node and JS"/>
        <s v="Machine Learning &amp; Training Neural Network in MATLAB"/>
        <s v="Python 3: From ZERO to GUI programming"/>
        <s v="No-Code Machine Learning Using Amazon AWS SageMaker Canvas"/>
        <s v="Statistics &amp; Probability for Data Science &amp; Machine Learning"/>
        <s v="Intro To Django with Python For Web Development"/>
        <s v="2023 Python Programming For Beginners: Learn From Scratch"/>
        <s v="Linux Bash Scripting for Beginners: Write Your Own Scripts"/>
        <s v="AngularJS For .Net Developers From Scratch"/>
        <s v="Flutter &amp; Firebase Chat App: Master Flutter and Firebase"/>
        <s v="Modern OpenGL 3.3 with C++/GLSL for beginners"/>
        <s v="E-commerce Web  with Angular 8 (Material) &amp; Firebase in 2020"/>
        <s v="Advanced Python for Data Analysis"/>
        <s v="Developing Smart contracts with Solidity"/>
        <s v="Python In Practice : 15 Projects to Master Python"/>
        <s v="Modern Freelancing Website In PHP&amp;MYSQLI With Bootstrap 4"/>
        <s v="Docker for Developers, Dockerize React, Node, Mongo and more"/>
        <s v="Mega CSS Animation Course : 30 Projects Included"/>
        <s v="Appium Mobile Testing MasterClass"/>
        <s v="Build UICollectionView Apps with Swift &amp; Xcode."/>
        <s v="Python Automation for Everyone"/>
        <s v="Complete Python Programming from scratch | Python Projects"/>
        <s v="Learn Html5 &amp; CSS3 from scratch"/>
        <s v="Front End  Developer - HTML CSS  Bootstrap JavaScript React"/>
        <s v="Advanced framework development with Coded UI Test  2015/2017"/>
        <s v="Visual Basic .NET Programming for Complete Beginners"/>
        <s v="Practical SQL Skills"/>
        <s v="Convolutional Neural Networks in Python: CNN Computer Vision"/>
        <s v="Android Jetpack masterclass in Java"/>
        <s v="Complete Java Tutorial Step by Step - become a programmer"/>
        <s v="Image Processing and Computer Vision with Python &amp; OpenCV"/>
        <s v="C++ Programming - The Complete Course"/>
        <s v="Full Stack Web Development with Mern Full Stack Project"/>
        <s v="Moodle: A Complete Guide: 3 in 1"/>
        <s v="Unreal Engine Quick Start"/>
        <s v="Desktop apps with Angular, Firestore and Electron"/>
        <s v="Python for Absolute Beginners : Learn With Simple Examples"/>
        <s v="React Native: Create an Unbeatable &amp; Multiplayer Tic-Tac-Toe"/>
        <s v="Practical OAuth, OpenID and JWT in C# .NET Core"/>
        <s v="Codename One 101 - Write Native Mobile Apps In Java"/>
        <s v="JavaScript AJAX JSON API for Beginners Learn JavaScript ES6"/>
        <s v="Playwright - Complete Beginner Course"/>
        <s v="JavaFX tutorial: Learn JavaFX with Examples"/>
        <s v="iOS 12 &amp; Swift 5: Build a To-Do List App"/>
        <s v="The Full Stack Developer Bootcamp"/>
        <s v="Introduction to Apache Solr"/>
        <s v="Master Laravel &amp; Create High-Level Applications with Laravel"/>
        <s v="The Complete VMware Horizon 7: Beginner to Advanced: 3-in-1"/>
        <s v="PostgreSQL and MySQL for Beginners"/>
        <s v="C++ Basics - As Soon As Possible"/>
        <s v="Python for Data Science and Machine Learning beginners"/>
        <s v="SQL Server SSAS (Multidimensional MDX) - an Introduction"/>
        <s v="Python ReportLab from Beginner to Winner 2023"/>
        <s v="QuickStart! - phpMyAdmin"/>
        <s v="AJAX API JSON Connect to JSON data using AJAX webpage"/>
        <s v="The Complete Self-Driving Car Course - Applied Deep Learning"/>
        <s v="CSS Layout Techniques"/>
        <s v="SQLite Fundamentals - Comprehensive SQL course on SQLite"/>
        <s v="Getting started with Vuejs for development"/>
        <s v="Become A Mobile App Developer (iOS / Android / Windows)"/>
        <s v="The Windows Presentation Foundation WPF Guide for beginners"/>
        <s v="Drupal For Absolute Beginners (2023)"/>
        <s v="x86 Assembly Language Programming Masters Course"/>
        <s v="Learn By Example : Apache Storm"/>
        <s v="ISTQB Certified Tester - Foundation Level 2023 - Accredited"/>
        <s v="The Complete Guide to Advanced React Component Patterns"/>
        <s v="NGINX, Apache, SSL Encryption - Certification Course"/>
        <s v="Git Bash Basics Guide"/>
        <s v="VB . NET  with VS 2017 and Windows Forms"/>
        <s v="Forecast Anything with Excel"/>
        <s v="Introduction to Algorithms and Data Structures in Swift 5"/>
        <s v="The Complete Android Material Design Course „¢"/>
        <s v="Angular - Concepts, Code and Collective Wisdom"/>
        <s v="Learn Python in Less Than 24 Hours"/>
        <s v="Unity Game Tutorial: Battleships 3D"/>
        <s v="Devops: Jenkins Pipeline As Code: All you need to know A - Z"/>
        <s v="PL SQL 1-Hour Bootcamp: Learn Fundamental PLSQL Skills Today"/>
        <s v="Absolute Beginners  Introduction to web development"/>
        <s v="2023-Learn JavaScript Programming in 7 Days"/>
        <s v="Computer Vision: YOLO Custom Object Detection with Colab GPU"/>
        <s v="Create snake with Python PyGame"/>
        <s v="Svelte for Beginners"/>
        <s v="The Complete Python &amp; PostgreSQL Developer Course"/>
        <s v="Complete Python Image Processing Masterclass"/>
        <s v="Informatica Tutorial: Beginner to Expert Level"/>
        <s v="Practical Python Programming Practices (100 Common Projects)"/>
        <s v="Salesforce Administrator Fundamentals : A Complete Guide"/>
        <s v="Data Structures And Algorithms In The C Programming Language"/>
        <s v="Cloud Computing with AWS Amazon Web Services"/>
        <s v="React [2021] - The Full Stack Serverless eCommerce Course"/>
        <s v="Apache Spark 3 - Spark Programming in Scala for Beginners"/>
        <s v="Responsive Web Design: HTML5 + CSS3 for Entrepreneurs 2018"/>
        <s v="Software development in Python: A practical approach"/>
        <s v="The Complete Spring Boot Development Bootcamp"/>
        <s v="DB2 For Beginners"/>
        <s v="Salesforce Visualforce Development"/>
        <s v="Snowflake cloud data warehouse in an hour - Beginners"/>
        <s v="Hadoop Administration: Online Hadoop Admin Training"/>
        <s v="Learn Laravel Vuejs from scratch - Build a TESLA web app"/>
        <s v="Mastering Qt 5 GUI Programming"/>
        <s v="Unbalanced Data - Quick Start"/>
        <s v="Build Your own Self Driving Car [Course -2]"/>
        <s v="HTML&amp;CSS Tutorial and Projects Course 2023 (Flexbox&amp;Grid)"/>
        <s v="Creating a Modular Kitbash in Blender"/>
        <s v="iOS 12: Learn to Code &amp; Build Real iOS 12 Apps in Swift 4.2"/>
        <s v="Flutter - Firebase - MySQL : Multi-store App (Full - Deep)"/>
        <s v="Functional Programming with Scala Cats"/>
        <s v="CodeIgniter 4: Build a Complete Web Application from Scratch"/>
        <s v="Intermediate &amp; Advanced Java Programming"/>
        <s v="Game Hacking With Artificial Intelligence - FPS Aimbot"/>
        <s v="Microsoft Power BI Desktop for Business Intelligence"/>
        <s v="WordPress Plugin Development using Boilerplate"/>
        <s v="Create a Mobile App for Your Business -- Quick, Easy &amp; Free!"/>
        <s v="C++ Network Programming With Qt Framework"/>
        <s v="Learn Displacement and Parallax Mapping for UE4"/>
        <s v="The Sass Course! Learn Sass for Real-World Websites"/>
        <s v="The Complete C++ Software Building Step By Step HD Course"/>
        <s v="Instagram clone with Jetpack Compose, Firebase, MVVM &amp; Hilt"/>
        <s v="No-Code Machine Learning with Qlik AutoML"/>
        <s v="R Programming Language"/>
        <s v="Building a module in Go (Golang)"/>
        <s v="Master CI/CD for iOS Developers"/>
        <s v="Fullstack JavaScript : Learn JavaScript,React ,Node,Mongo DB"/>
        <s v="Introducing Test Driven Development in C#"/>
        <s v="Appium Master Classes (Selenium 3.0)"/>
        <s v="Data Vault Modeling Explained With Use Case"/>
        <s v="Tensorflow and Keras For Neural Networks and Deep Learning"/>
        <s v="How to Create a Website Without Coding - WordPress 2021"/>
        <s v="Deep Learning Prerequisites: Logistic Regression in Python"/>
        <s v="Tricks to Import Huge Amount of Data Into Odoo in Seconds"/>
        <s v="Excel VBA and Macros programming for Absolute Beginners"/>
        <s v="React for the Absolute Beginner - ReactJS App Fundamentals"/>
        <s v="Create Virtual Meeting Rooms In Your Website"/>
        <s v="Learn Just Enough Laravel to Get Started as a Web Developer"/>
        <s v="Data Analysis Made Easy - Learn Hive &amp; Pig"/>
        <s v="Data Structures and Algorithms: In Depth using Java"/>
        <s v="Java Spring Framework 4.1 For Begginers"/>
        <s v="PHP Object Oriented Programming: Build a Login System"/>
        <s v="Machine Learning in JavaScript with TensorFlow.js"/>
        <s v="Backbone Tutorial: Learn Backbonejs from Scratch"/>
        <s v="Sentiment Analysis with NLP using Python and Flask"/>
        <s v="Big Data &amp; Business Intelligence"/>
        <s v="PyTorch for Deep Learning in 2023: Zero to Mastery"/>
        <s v="GitHub Portfolio"/>
        <s v="Learn The Fundamentals of Programming: Core Concepts"/>
        <s v="Your 2nd JavaScript Course: Advanced Concepts and Algorithms"/>
        <s v="Unity3d Android Game Development without Programming Skills"/>
        <s v="Top Web Development Bundle: Django, Ruby on Rails, Node"/>
        <s v="Matlab - The Complete Course"/>
        <s v="Recommendation Engine Bootcamp with 3 Capstone Projects"/>
        <s v="Create Games JavaScript make 2 Game projects from scratch"/>
        <s v="JavaScript ES6 : The Next Level"/>
        <s v="Mobile App Development with Android (2015)"/>
        <s v="Machine Learning for Apps"/>
        <s v="Wix 2021 : The complete guide of creating Website Beginners"/>
        <s v="Artificial Intelligence in App Creation: Beginners Edition"/>
        <s v="Selenium with Python Frameworks : Data Driven &amp; BDD"/>
        <s v="Zynq Training - Learn Zynq 7000 SOC device on Microzed FPGA"/>
        <s v="Houdini 16.5 - Procedural Prop Modeling - Ammo Crate"/>
        <s v="Bash Scripting and Shell Programming (Linux Command Line)"/>
        <s v="Unreal Engine 5: The Ultimate Endless Runner Course"/>
        <s v="Java Collection Framework in Detail"/>
        <s v="Machine Learning in Python: From Zero to Hero in 10 Hours"/>
        <s v="Fortran For Beginners"/>
        <s v="Advanced Python Programming: Build 10 OOP Applications"/>
        <s v="NativeScript 101: A Quickstart to Building Mobile Apps"/>
        <s v="6 Ways To Make An Android, iPhone App With No Coding Skills"/>
        <s v="Easy Wordpress course: build your first Wordpress website!"/>
        <s v="Modern Erlang for Beginners"/>
        <s v="Cloud Computing and Amazon Web Services (AWS) Fundamentals"/>
        <s v="Teach Python to Kids Age 11 to 13"/>
        <s v="Machine Learning No-Code Approach: Using Azure ML Studio"/>
        <s v="Java 8: A Practical approach"/>
        <s v="Software Design: Functional Programming in C#"/>
        <s v="Learn Object Oriented Programming PHP fundamentals bootcamp"/>
        <s v="Data Analysis with Pandas and Python"/>
        <s v="HTML Learn It From Scratch Course"/>
        <s v="Create POS System - Inventory &amp; sales with PHP 7 &amp; adminLTE"/>
        <s v="Learn HTML 5 in 1 hour"/>
        <s v="Learn Database Design with MySQL"/>
        <s v="Learn animation using CSS3, Javascript and HTML5"/>
        <s v="Master the Basics of Java in Less Than 2 Hours"/>
        <s v="Basic HTML For Beginners: Build A Professional Web Pages"/>
        <s v="Advance C Programming : Pointers (In Depth Hands On)"/>
        <s v="Unreal Engine 4 First Person Shooter: Lifeforce Tenka Clone"/>
        <s v="Web Scraping in Python by BeautifulSoup, Scrapy &amp; Selenium"/>
        <s v="WordPress Complete Course 2023 -Master WordPress Easily[New]"/>
        <s v="Complete Robot Framework Guide - Beginner to Expert"/>
        <s v="Full Stack Web Development with React,React Native,Bootstrap"/>
        <s v="Angular and Golang: A Practical Guide"/>
        <s v="React Native - The Practical Guide [2023]"/>
        <s v="C++ Programming Essentials for Beginners"/>
        <s v="Android SQLite Programming for Beginners"/>
        <s v="Learning Path: Yii 2: Design Applications with PHP"/>
        <s v="JavaScript Step by Step how to apply it to your web pages"/>
        <s v="Complete Guide to Elasticsearch"/>
        <s v="Big Data on Amazon web services (AWS)"/>
        <s v="Jenkins 2 Introduction for Beginners on Mac OS"/>
        <s v="Complete Next.js with React &amp; Node - Beautiful Portfolio App"/>
        <s v="Apache Airflow: The Hands-On Guide"/>
        <s v="Complete back end development with NodeJS with projects"/>
        <s v="Create a Responsive Author Website with NO Prior Experience"/>
        <s v="SignalR - The Complete Guide (with real world examples)"/>
        <s v="Learn Node.JS Selenium Webdriver"/>
        <s v="Docker Masterclass for Machine Learning and Data Science"/>
        <s v="ASP.NET Core 5.0 MVC The Beginners Guide To Becoming A Pro"/>
        <s v="Microfrontends with React: A Complete Developer's Guide"/>
        <s v="The Complete WordPress Website Business Course 2.0"/>
        <s v="Advanced Java Topics: Java Reflection - Master Class"/>
        <s v="Develop CHATBOT with Microsoft Azure 2023"/>
        <s v="Java Collections from basics to Advanced"/>
        <s v="Ultimate PHP, Laravel, CSS &amp; Sass! Learn PHP, Laravel &amp; Sass"/>
        <s v="MS SQL Server: Learn MS SQL Server from Scratch"/>
        <s v="Python Programming For Everyone"/>
        <s v="Complete SQL and Databases Bootcamp: Zero to Mastery [2023]"/>
        <s v="Mobile Automation with Robot Framework (RED, Appium, Python)"/>
        <s v="Python programming Bible - From Beginner to Advanced"/>
        <s v="Quantitative Finance with R"/>
        <s v="Become a Node.js developer:/Node.js/Express.js/MongoDB/API"/>
        <s v="Learn Data Science Deep Learning, Machine Learning NLP &amp; R"/>
        <s v="Introduction to High Poly Modeling for Games in 3ds Max"/>
        <s v="Data Analysis with Python for Working Professionals"/>
        <s v="PMP Certification Exam Prep Course 35 PDU Contact Hours/PDU"/>
        <s v="Become a Big Data Hadoop Developer from scratch"/>
        <s v="Godot Beginner Course - Learn How To Make Games"/>
        <s v="Create a Low Poly Game using Unity, Blender and MagicaVoxel"/>
        <s v=".NET Core Microservices"/>
        <s v="Make Your Own Custom Block in Moodle"/>
        <s v="Master The C Programming Language"/>
        <s v="Data Visualization with Kibana"/>
        <s v="Unreal Engine 4 - VFX for Games - Beginner to Intermediate"/>
        <s v="Ruby Programming For Everyone"/>
        <s v="Unreal Engine Blueprint Game Developer"/>
        <s v="Data Structures A-Z : Data Structures + Algorithms Bootcamp"/>
        <s v="Laravel 9 - News Portal Website for Beginner to Advanced"/>
        <s v="Convolutional Neural Networks for Image Classification"/>
        <s v="Android Programming Tutorial Videos For Beginners"/>
        <s v="Mainframe: Code DB2 on COBOL Programs for Absolute Beginners"/>
        <s v="Automated Software Testing with TestCafe"/>
        <s v="C# Programming for Beginners : The First Steps"/>
        <s v="Learn Bootstrap - For Beginners"/>
        <s v="React VR - Creating Virtual Reality Apps"/>
        <s v="Applied Python: Building Projects with Python Programming"/>
        <s v="Advanced Object Oriented Analysis of Hard Problems using UML"/>
        <s v="Level Up Your CSS Animation Skills"/>
        <s v="Software Testing Masterclass (2023) - From Novice to Expert"/>
        <s v="Azure MasterClass: Analyze Data With Azure Stream Analytics"/>
        <s v="Become a Professional Programmer"/>
        <s v="Beginning Scala Programming "/>
        <s v="LEARNING PATH: Drupal: Responsive Apps with Drupal 8"/>
        <s v="The Ultimate React Js Responsive Portfolio Website"/>
        <s v="MERN Stack React Node Ecommerce from Scratch to Deployment"/>
        <s v="DevOps , CI/CD(Continuous Integration/Delivery for Beginners"/>
        <s v="Lightning fast memory grids using Hazelcast IMDG"/>
        <s v="Python Programming - For Every Beginners"/>
        <s v="Apache Kafka Series - Confluent Schema Registry &amp; REST Proxy"/>
        <s v="Introduction to Blockchain Technology, Ethereum &amp; dApps"/>
        <s v="Image Recognition for Beginners using CNN in R Studio"/>
        <s v="SwiftUI 2 - Build Netflix Clone - SwiftUI Best Practices"/>
        <s v="Complete React JS web developer with ES6 - Build 10 projects"/>
        <s v="Unity Android Game Development : Build 7 2D &amp; 3D Games"/>
        <s v="Maps with R Leaflet"/>
        <s v="The Complete Course: 2020 JavaScript Essentials From Scratch"/>
        <s v="Full Scratch 3.0 Programming Course: Beginner to Advanced"/>
        <s v="Statistics for Data Science and Business Analysis"/>
        <s v="AWS Serverless Microservices with Patterns &amp; Best Practices"/>
        <s v="' Web scraping : Python Beautiful Soup Web scraping Bootcamp"/>
        <s v="React Styled Components Course (V5)"/>
        <s v="Scalable programming with Scala and Spark"/>
        <s v="Practical Java concurrency with the Akka Actor Model"/>
        <s v="Selenium WebDriver with C# from Scratch - Nunit Framework"/>
        <s v="Game Development in JS - The Complete Guide (w/ Phaser 3)"/>
        <s v="JavaScript Fundamentals: A Course for Absolute Beginners"/>
        <s v="Objective-C Crash Course for Swift Developers"/>
        <s v="The Complete Solidity Course  - Blockchain - Zero to Expert"/>
        <s v="CS101 Bootcamp: Introduction to Computer Science &amp; Software"/>
        <s v="Learn Robot Framework (Selenium) from Industry Expert|22+hr"/>
        <s v="Golang: How to Build a Blockchain in Go Guide"/>
        <s v="Modern Android app using Java, MVVM, Dagger2, RxJava &amp;more"/>
        <s v="Recursion, Backtracking and Dynamic Programming in Python"/>
        <s v="Work with RDS and DynamoDB: AWS with Python and Boto3 Series"/>
        <s v="Software Architecture and Clean Code Design in OOP"/>
        <s v="ETL Testing: From Beginner to Expert"/>
        <s v="The Complete Python 3 Masterclass - From Beginner To Pro"/>
        <s v="Creating a Responsive HTML Email"/>
        <s v="Unreal Engine 4 Class: Blueprints"/>
        <s v="Build Facebook clone with REACT JS AND THE MERN STACK 2023"/>
        <s v="The Absolute Beginner's Guide To Unreal Engine 4 and 5!"/>
        <s v="Jenkins for Professionals"/>
        <s v="Test Driven Development in iOS Using Swift"/>
        <s v="Complete Elasticsearch Masterclass with Logstash and Kibana"/>
        <s v="Mathematical Foundations of Machine Learning"/>
        <s v="Google Apps Script Complete Course Beginner to Advanced"/>
        <s v="Learn Swift 4 with Bob: The Intermediate to Advanced Swift"/>
        <s v="iOS 9 and Swift 2: From Beginner to Paid Professional „¢"/>
        <s v="React Native: Beginner Practical Guide [2023]"/>
        <s v="Unit Testing AngularJS: Build Bugfree Apps That Always Work!"/>
        <s v="Flutter &amp; Dart Development For Building iOS and Android Apps"/>
        <s v="Django 3 - Python Backend Web Development For Beginner"/>
        <s v="Website Localization For Translators"/>
        <s v="Learn PHP 7, MySQL, Object-Oriented Programming, PHP Forms"/>
        <s v="Make Unity 3D interactive games with Fungus - no coding!"/>
        <s v="Just Express (with a bunch of node and http). In detail."/>
        <s v="Complete Flutter Guide 2023: Build Android, IOS and Web apps"/>
        <s v="Learn Node.js API's Fast and Simple"/>
        <s v="Python for Statistical Analysis"/>
        <s v="Mastering 4 critical SKILLS using C++ 17"/>
        <s v="The Complete front end web developer Bootcamp - 14 projects"/>
        <s v="Unity 2D Game Developer Course Farming RPG"/>
        <s v="QA manual testing from the beginning"/>
        <s v="Akka HTTP with Scala | Rock the JVM"/>
        <s v="Time Series Analysis, Forecasting, and Machine Learning"/>
        <s v="Beginning C++ Programming - From Beginner to Beyond"/>
        <s v="Accelerated JavaScript Training"/>
        <s v="Zend Framework 2: Learn the PHP framework ZF2 from scratch"/>
        <s v="Build a Serverless App with AWS Lambda - Hands On!"/>
        <s v="Ruby On Rails: Understanding Ruby and The Rails Controller"/>
        <s v="Testing Spring Boot App with JUnit, Mockito &amp; Testcontainers"/>
        <s v="The Complete Unity Indie Game Developer Course"/>
        <s v="More than Certified in Terraform"/>
        <s v="Learn Restful Api's with Asp.Net Core 5.0 2022"/>
        <s v="Docker for Node.js Projects From a Docker Captain"/>
        <s v="Unreal Engine 5- Beginner Lighting, Fog, and Post Processing"/>
        <s v="MERN Stack Master Course - Building your own Instagram"/>
        <s v="Javascript for Beginners Learn by Doing Practical Exercises"/>
        <s v="Git Masterclass"/>
        <s v="The Complete Data Structures and Algorithms Course in Java"/>
        <s v="Microsoft Access SQL: SQL for Non-Programmers"/>
        <s v="FastAPI - The Complete Course 2023 (Beginner + Advanced)"/>
        <s v="Apache Spark Streaming 3 with Scala | Rock the JVM"/>
        <s v="Mastering LINQ with C# and .NET"/>
        <s v="Perl for Beginners: Learn A to Z of Perl Scripting Hands-on"/>
        <s v="Java Basics: Learn to Code the Right Way"/>
        <s v="Advanced JavaScript Topics"/>
        <s v="HTML5 &amp; CSS3 Beginners Guide to Web Development from Scratch"/>
        <s v="Azure Machine Learning using Cognitive Services"/>
        <s v="React Hooks Tutorial - Master React Hooks Development"/>
        <s v="Deep Learning Computer Vision „¢ CNN, OpenCV, YOLO, SSD &amp; GANs"/>
        <s v="The Software Development Process - The Complete Course"/>
        <s v="Bluetooth Low Energy (BLE)  From  Ground Up „¢"/>
        <s v="Data Engineer/Data Scientist  - Power BI/ Python/ ETL/SSIS"/>
        <s v="SwiftUI 2.0 Apps on iPhone, iPad, Mac, Watch &amp; TV"/>
        <s v="Master the Art of Writing Clean Code in C#"/>
        <s v="Java Programming For Complete Beginners And Experts"/>
        <s v="Learn GLSL Shaders from Scratch"/>
        <s v="Computer Science 101 - Computers &amp; Programming for Beginners"/>
        <s v="Jenkins 2 Introduction for Beginners on Windows"/>
        <s v="Learn and Understand UWP: The Complete Guide"/>
        <s v="Bootstrap Studio 6.2 with 3 static and 1 dynamic projects"/>
        <s v="Jenkins 2 Bootcamp: Fully Automate Builds to Deployment 2020"/>
        <s v="AWS Lambda &amp; Serverless Architecture Bootcamp (Build 5 Apps)"/>
        <s v="Learning Drupal 8"/>
        <s v="Dart Course for Beginners"/>
        <s v="React - The Complete Guide (incl Hooks, React Router, Redux)"/>
        <s v="Git Github Gitkraken: Version Control without Command Line"/>
        <s v="Python Developer | Complete course 2021"/>
        <s v="Fundamental Data Analysis and Visualization Tools in Python"/>
        <s v="Agile Business Analysis: Getting / Writing Lean Requirements"/>
        <s v="Flutter Web Development Course Build Complete FlutterWeb App"/>
        <s v="Salesforce Visualforce Development: Create Visualforce pages"/>
        <s v="POSTMAN API Testing - Step by Step for Beginners"/>
        <s v="Creating Your First iPhone App"/>
        <s v="The Expert™s Guide of Selenium with Python | BDD Framework"/>
        <s v="Modern Natural Language Processing in Python"/>
        <s v="iOS 14 &amp; SwiftUI: Build Instagram-like app w Google Firebase"/>
        <s v="Write Asynchronous C# Code With Tasks and PLINQ"/>
        <s v="Python and Django Full-Stack  Web Development for beginners"/>
        <s v="Wix Web Design 2023:Level 1:BEGINNER *Wix Certified Trainer"/>
        <s v="Modern JavaScript The Complete Course - Build +15 Projects"/>
        <s v="MySQL for Beginners"/>
        <s v="Software Testing: Learn Software Testing And Get A Tech Job"/>
        <s v="Learn How To Code: Google's Go (golang) Programming Language"/>
        <s v="Apache Airflow: Complete Hands-On Beginner to Advanced Class"/>
        <s v="Database Design and MySQL"/>
        <s v="Build an app with ASPNET Core and Angular from scratch"/>
        <s v="Ultimate Python Bootcamp For Data Science &amp; Machine Learning"/>
        <s v="Complete iOS Bootcamp - Swift &amp; Objective-C"/>
        <s v="SAP Smart Forms for beginners"/>
        <s v="Learn The Basics of PostgreSQL For Beginners"/>
        <s v="API introduction use JavaScript AJAX JSON Social Connections"/>
        <s v="Learning CUDA 10 Programming"/>
        <s v="Oracle Database Administrator DBA"/>
        <s v="Boost Your C# With Behavioural Design Patterns"/>
        <s v="Learn Dart &amp; Flutter for Mobile Apps | Create a Shopping App"/>
        <s v="The Complete iOS Development Course. Swift Programming A-Z"/>
        <s v="PHP &amp; JavaScript Basics for WordPress Users"/>
        <s v="Java Persistence: Hibernate and JPA Fundamentals"/>
        <s v="Data Visualization with Python for Beginners"/>
        <s v="SSIS Real World Scenarios &amp; Projects : Tricks of the Trade"/>
        <s v="Introduction to QA Software Testing  Professionalism"/>
        <s v="Javascript Practice - Zero to Master - The Coding Interview"/>
        <s v="Deep Learning: Visual Exploration"/>
        <s v="Master Python ML: Real-World Data Science Projects for Jobs"/>
        <s v="C# Memory Tricks: Learn How To Master The Garbage Collector"/>
        <s v="Apache Airflow on AWS EKS: The Hands-On Guide"/>
        <s v="I want to connect my Xamarin Forms app to REST API"/>
        <s v="Salesforce Lightning Framework"/>
        <s v="GitLab CI - A Complete Hands-On for CI/CD Pipelines &amp; DevOps"/>
        <s v="Pyspark Foundation for Data Engineering | Beginners"/>
        <s v="Zero to Hero hands-on mastery on HTML5 &amp; CSS3"/>
        <s v="Learn Gulp, The Streaming Build System"/>
        <s v="The Comprehensive Guide to Scene Kit - 3D iOS Development"/>
        <s v="Java Web Services Part 2 - SOAP and REST Security"/>
        <s v="Data Science Foundations"/>
        <s v="ReactJS and Flux: Learn By Building 10 Projects"/>
        <s v="Artificial Intelligence for Business"/>
        <s v="Big Data and Hadoop for Absolute Beginners"/>
        <s v="AWS Serverless - Lambda &amp; API Gateway - Complete Guide 2018"/>
        <s v="Oracle APEX 19 : SQL, PL/SQL to Web Application Development"/>
        <s v="No-Code Machine Learning: Practical Guide to Modern ML Tools"/>
        <s v="Hands-on Scratch Programming and Game Development"/>
        <s v="Mern Full Stack Web Application with React &amp; Web Development"/>
        <s v="FullStack Web Development with ReactJS, ReactNative, Angular"/>
        <s v="Learn esri ArcGIS Online (essentials)"/>
        <s v="Beginner VR Oculus Rift Development with Unity3D"/>
        <s v="SQL with PostgreSQL for Beginners: Analyze | Manipulate Data"/>
        <s v="C++ programming step-by-step: From Beginner to Advanced"/>
        <s v="Complete Android Programming with KitKat 4.4 "/>
        <s v="Advanced Scalable Python Web Development Using Flask"/>
        <s v="Machine Learning with Python (beginner to guru)"/>
        <s v="Customizing AppGini web applications"/>
        <s v="Android Multithreading Masterclass"/>
        <s v="C++ And Java Training Crash Course 2022"/>
        <s v="Complete PHP Course With Bootstrap3 CMS System &amp; Admin Panel"/>
        <s v="Python for Beginners : Concise and Practical"/>
        <s v=".NET MAUI course with Visual Studio 2022 creating PROJECTS"/>
        <s v="Django 2.1 - Python Web Development for Beginners"/>
        <s v="Full Stack Web Application Development with Django Framework"/>
        <s v="Cutting-Edge AI: Deep Reinforcement Learning in Python"/>
        <s v="Oracle PL/SQL Fundamentals &amp; Database Design--3course bundle"/>
        <s v="Linux(Unix) Command with Shell Scripting-Must for Testers/QA"/>
        <s v="Ask Me Anything About Unity"/>
        <s v="Data Science: Transformers for Natural Language Processing"/>
        <s v="Wordpress Complete Website MasterClass - Wordpress Made Easy"/>
        <s v="Learn to Build Interactive Modern Web Apps with Angular 13+"/>
        <s v="Build RESTFUL APIs using Kotlin and Spring Boot"/>
        <s v="Mastering CI/CD with TeamCity and Octopus Deploy"/>
        <s v="JavaScript &amp; LeetCode | The Interview Bootcamp"/>
        <s v="Angular 12, .NET Core Web API &amp; Microsoft SQL full-stack app"/>
        <s v="Azure LOG ANALYTICS Inside-Out"/>
        <s v="Crash Course: Build a Full-Stack Web App in a Weekend!"/>
        <s v="C++ For Absolute Beginners : The Starter Guide"/>
        <s v="Databricks Fundamentals &amp; Apache Spark Core"/>
        <s v="SQL Server SSAS (Tabular) - Analysis Services &amp; DAX"/>
        <s v="Introduction to Natural Language Processing (NLP)"/>
        <s v="The Laravel essential guide."/>
        <s v="Beginning Object-oriented Programming with C#"/>
        <s v="Unity and MySQL Connection"/>
        <s v="Android app development, Restaurant App,Google Map apis"/>
        <s v="Create an Engaging Website with Twitter Bootstrap 2.x"/>
        <s v="Linux Essential for DevOps - Data Scientist - Development"/>
        <s v="AWS Certified Machine Learning Specialty MLS-C01 [2023]"/>
        <s v="Pega for Beginners"/>
        <s v="GraphQL with Spring Boot - Foundation I"/>
        <s v="Spring Boot 2  &amp; React FullStack Development"/>
        <s v="The Python Programming A-Z Definitive Diploma in 2023"/>
        <s v="The Complete Unity Guide 3D - Beginner to RPG Game Dev in C#"/>
        <s v="The Complete Bootstrap Masterclass Course - Build 4 Projects"/>
        <s v="Build Your Web Developer Portfolio and Brand To Get Hired"/>
        <s v="Apache Tomcat Basics Guide"/>
        <s v="SVG Basics Guide"/>
        <s v="Laravel classified ads web application from scratch"/>
        <s v="Learn HTML5 and CSS3 and Build a Professional Website"/>
        <s v="RDS PostgreSQL and DynamoDB CRUD: AWS with Python and Boto3"/>
        <s v="ASP.NET C# - Enterprise Web Systems From Novice to Expert"/>
        <s v="JSON AJAX data transfer to MySQL database using PHP"/>
        <s v="Databricks Basics Guide"/>
        <s v="Data Science A-Z : Machine Learning with Python &amp; R"/>
        <s v="Game Design Concept Art Intro: Digital Environment Drawing"/>
        <s v="C Programming from Scratch to Master"/>
        <s v="Flutter 3 with Flutter Projects on Dart Programming Language"/>
        <s v="How to become a Cloud Engineer with no experience"/>
        <s v="Game Character Sculpting For Beginners with Zbrush &amp; Maya"/>
        <s v="Master Multithreading - Concurrency with Java Examples"/>
        <s v="beginner to advanced - how to become a data scientist"/>
        <s v="Learn Basic HTML, CSS &amp; Javascript (Typescript) with Vue"/>
        <s v="The complete Machine Learning Data Science Course in Python"/>
        <s v="Making an Action-Adventure Game Using GameMaker"/>
        <s v="How to Create a Social Network For a Niche-Related Community"/>
        <s v="DevOps Fundamentals With Agile: Gain Solid Understanding"/>
        <s v="Python - Data mining and Machine learning"/>
        <s v="Laravel Payment and Subscription Processing: PayPal &amp; Stripe"/>
        <s v="ROS Autonomous Driving and Path Planning SLAM with TurtleBot"/>
        <s v="Comprehensive Linear Modeling with R"/>
        <s v="Build+Deploy+Test with Jenkins 2.0"/>
        <s v="Mastering SharePoint 2013 Development Using C# - Part I"/>
        <s v="Build Real World Websites with HTML5 CSS3 And JavaScript"/>
        <s v="Java Design Patterns &amp; SOLID Design Principles"/>
        <s v="Angular automation with Protractor + Typescript + Cucumber"/>
        <s v="Test Management Tool: JIRA, Rally Tools with Agile Concepts"/>
        <s v="Learning Oracle Application Express ( Oracle Apex ) Training"/>
        <s v="Programming Fundamentals + Python 3 Cram Course in 7 Days „¢"/>
        <s v="Learn Python for Data Science &amp; Analysis from Scratch"/>
        <s v="Ultimate Text Editing Productivity with Sublime Text"/>
        <s v="SQL Server Essentials in an hour: The SELECT statement"/>
        <s v="Swift for Absolute Beginners"/>
        <s v="Learn Excel Programming in easy way (VSTO, C#, WPF [MVVM])"/>
        <s v="React practice course, learn by practicing"/>
        <s v="Let Us PIC: A Datasheet Approach for  PIC Microcontroller"/>
        <s v="Build a Forensic Virtual Machine"/>
        <s v="MERN Stack Doctor Appointment Booking App"/>
        <s v="Angular Universal In Depth (Angular 15)"/>
        <s v="Data Science and Machine Learning Masterclass with R"/>
        <s v="Unity C# Programming: Ultimate Guide to Game Scripting 2023"/>
        <s v="Oracle OCP Java 11 Developer Practice Tests for 1Z0-819 829"/>
        <s v="Understanding Advance PHP Techniques with OOP | AJAX | MySQL"/>
        <s v="Writing Beautiful RESTful APIs"/>
        <s v="LEARNING PATH: IBM Cognos Business Intelligence Suite Guide"/>
        <s v="Mastering React.js"/>
        <s v="Document classification using Machine Learning"/>
        <s v="C# OOP Concepts: Apply C# OOP Concepts On Real C# Projects"/>
        <s v="Microservices Software Architecture: Patterns and Techniques"/>
        <s v="Coding Kids: Let's Make Games!"/>
        <s v="React and Redux - Building a Production E-Commerce"/>
        <s v="SAP ABAP Debugging - From Basic To Advanced Concepts"/>
        <s v="Best python course for beginners ( Basic + Advanced )"/>
        <s v="JavaScript For Absolute Beginners - Level One"/>
        <s v="Algorithms and Data Structures in C#: Complete Tutorial"/>
        <s v="Advanced Selenium testing framework with Java"/>
        <s v="Learn WordPress Step by Step Guide Tutorial for Beginners"/>
        <s v="Entity Framework : A Comprehensive Course"/>
        <s v="Python for beginners. Learn the basics with many examples."/>
        <s v="Learn ASP.NET Core Step By Step"/>
        <s v="Linux  Bash Scripting"/>
        <s v="PHP Web Developer Course with Project"/>
        <s v="UX Design- From Beginner to Professional UX Designer: 4-in-1"/>
        <s v="Creating a Vertex Painter in Unity 3D"/>
        <s v="Mobile Testing Masterclass (2023) From The Beginning"/>
        <s v="Basic to Advance Realtime VFX Course in Unreal Engine 5"/>
        <s v="Web Mapping and Web-GIS from Dev to Deployment: GeoDjango"/>
        <s v="React Redux NodeJs Marketplace - Build A Hotel Booking App"/>
        <s v="Learn Git with Bitbucket Cloud, Sourcetree and GUI - HandsOn"/>
        <s v="Mobile App Testing: Key Instruments and Practices"/>
        <s v="Full Stack React Js with Redux, Node.Js, Express.Js, MongoDB"/>
        <s v="Learning MEAN Stack by Building Real world Application"/>
        <s v="Ultimate JavaScript Arrays"/>
        <s v="Build a Responsive Portfolio Website with HTML5 and CSS3"/>
        <s v="An Advanced Guide for Apache Hive: A Hadoop Ecosystem Tool"/>
        <s v="The Complete iOS11 Swift4 Development Course - Build 28 Apps"/>
        <s v="GraphQL Apollo Server with Node.js, MongoDB - GraphQL API"/>
        <s v="Scrum Testing: Learn Testing in Agile and Scrum from A to Z"/>
        <s v="Getting Started with React using Hooks and REST API"/>
        <s v="Salesforce Integration - Beginner to Advanced"/>
        <s v="The JavaScript Bible - JavaScript Bootcamp"/>
        <s v="Develop Android and iphone apps without coding"/>
        <s v="Hello React - React Training for JavaScript Beginners"/>
        <s v="Crypto trading bot for Binance on Python"/>
        <s v="Statistics for Data Analysis Using Excel 2016"/>
        <s v="Build a Blockchain &amp; Cryptocurrency | Full-Stack Edition"/>
        <s v="Mobile App Development with PhoneGap"/>
        <s v="Implementing a Data Warehouse with SQL Server 2012 "/>
        <s v="The Ultimate Guide To Add Social Media Login to PHP Web Apps"/>
        <s v="A Beginners Guide to Developing Apple TV Apps With TVML Kit"/>
        <s v="Master Teradata- A Complete Course on Teradata"/>
        <s v="Engineering Interview: Improve Problem-Solving in Python!"/>
        <s v="The Complete Dart Language Guide for Beginners and Beyond"/>
        <s v="React JS - Build 5 Projects With (Redux, React Router, MUI)"/>
        <s v="SQL Server Reporting Services Part 2 (SSRS)"/>
        <s v="Instagram Clone App | Swift 4 +Firebase | Push Notifications"/>
        <s v="Unity Game Boost: Build a Video Reward System"/>
        <s v="Build A TodoList with Python, FastAPI and React"/>
        <s v="Introduction to Maps in Folium and Python"/>
        <s v="Complete Angular 14 Course - Learn Frontend Development"/>
        <s v="Hibernate: Advanced Development Techniques"/>
        <s v="R Programming for Statistics and Data Science 2023"/>
        <s v="The Complete Java Game Development Course 2023: Part 2"/>
        <s v="Make Quick Casual Games with Phaser 3"/>
        <s v="Mathematics for Computer Games Development using Unity"/>
        <s v="Deploy Django on VPS Ubuntu Apache Nginx uWSGI systemctl AWS"/>
        <s v="Learn Jenkins from a DevOps Guru"/>
        <s v="GitLab Ultimate Guide"/>
        <s v="Introduction to the OWASP Top 10  €“ 2021" u="1"/>
        <s v="WinOps  €“ CI/CD with Microsoft Azure Stack: VSTS and TFS 2018" u="1"/>
        <s v="R Programming  €“ Hacks and Automation" u="1"/>
        <s v="C++ MASTERY Course  €“ Build Extraordinary Apps (Step-by-step)" u="1"/>
        <s v="SQL €“MySQL Complete Master Bootcamp | Beginner-Expert (2023)" u="1"/>
        <s v="PCEP  €“ Certified Python Programmer Complete Course &amp; Exam" u="1"/>
        <s v="Git Essentials  €” The step-by-step guide to Git mastery" u="1"/>
        <s v="The Expert €™s Secret to Mobile Application Testing" u="1"/>
        <s v="Web Development w/ Google €™s Go (golang) Programming Language" u="1"/>
        <s v="Launch Your Startup Without Code  €“ Build an App in 1 Day" u="1"/>
        <s v="Learning Path: AWS Certified Developer  €“ Associate Complete" u="1"/>
        <s v="HTML5 Mastery €”Build Superior Websites &amp; Mobile Apps NEW 2023" u="1"/>
        <s v="PHP For Everybody  €” The Perfect PHP Beginners Course (2020)" u="1"/>
        <s v="Cisco Voice Solutions for Medium-Large Enterprise MLE €“CUCM" u="1"/>
        <s v="SQL for Beginners 2023  €Š €” €Š Learn SQL Step by Step" u="1"/>
        <s v="Complete C# Programming Course  €“ Beginner to Expert" u="1"/>
        <s v="Learn Spring &amp; Spring Boot  €“ 10x Productive Java Development" u="1"/>
        <s v="A Beginner €™s Guide To Linux Commands" u="1"/>
        <s v="Java Programming  €“ the Master Course" u="1"/>
        <s v="SQL Server 2019: What €™s New - New and Enhanced Features" u="1"/>
        <s v="The Absolute Beginner €™s Guide to Java" u="1"/>
        <s v="à¤•à¥€à¤œà¤¿à¤¯à¥‡ à¤¤à¥ˆà¤¯à¤¾à¤°à¥€ Programming &amp; Coding Interviews à¤•à¥€" u="1"/>
        <s v="PHP Crash Course  €” Learn PHP in 90 minutes." u="1"/>
        <s v="The Expert €™s Guide of Selenium with Python | BDD Framework" u="1"/>
      </sharedItems>
    </cacheField>
    <cacheField name="Rating" numFmtId="0">
      <sharedItems containsSemiMixedTypes="0" containsString="0" containsNumber="1" minValue="1.4" maxValue="5" count="37">
        <n v="4.4000000000000004"/>
        <n v="4.5999999999999996"/>
        <n v="3.6"/>
        <n v="4.7"/>
        <n v="3.7"/>
        <n v="4.2"/>
        <n v="5"/>
        <n v="4.3"/>
        <n v="3.5"/>
        <n v="3.9"/>
        <n v="4.5"/>
        <n v="3.2"/>
        <n v="4.8"/>
        <n v="4.0999999999999996"/>
        <n v="3.8"/>
        <n v="4.9000000000000004"/>
        <n v="4"/>
        <n v="1.4"/>
        <n v="2.7"/>
        <n v="3.4"/>
        <n v="3.3"/>
        <n v="3"/>
        <n v="2.9"/>
        <n v="3.1"/>
        <n v="2.4"/>
        <n v="2.8"/>
        <n v="2.6"/>
        <n v="1.6"/>
        <n v="2.5"/>
        <n v="2.1"/>
        <n v="1.7"/>
        <n v="2.2999999999999998"/>
        <n v="1.9"/>
        <n v="2.2000000000000002"/>
        <n v="1.8"/>
        <n v="1.5"/>
        <n v="2"/>
      </sharedItems>
    </cacheField>
    <cacheField name="No.of Reviews" numFmtId="0">
      <sharedItems containsSemiMixedTypes="0" containsString="0" containsNumber="1" containsInteger="1" minValue="27" maxValue="452973"/>
    </cacheField>
    <cacheField name="No.of Published lectures" numFmtId="0">
      <sharedItems containsSemiMixedTypes="0" containsString="0" containsNumber="1" containsInteger="1" minValue="0" maxValue="800" count="487">
        <n v="30"/>
        <n v="38"/>
        <n v="72"/>
        <n v="24"/>
        <n v="377"/>
        <n v="335"/>
        <n v="76"/>
        <n v="94"/>
        <n v="51"/>
        <n v="147"/>
        <n v="49"/>
        <n v="11"/>
        <n v="14"/>
        <n v="19"/>
        <n v="65"/>
        <n v="40"/>
        <n v="64"/>
        <n v="32"/>
        <n v="186"/>
        <n v="112"/>
        <n v="39"/>
        <n v="46"/>
        <n v="166"/>
        <n v="21"/>
        <n v="86"/>
        <n v="7"/>
        <n v="26"/>
        <n v="99"/>
        <n v="41"/>
        <n v="208"/>
        <n v="188"/>
        <n v="22"/>
        <n v="9"/>
        <n v="50"/>
        <n v="74"/>
        <n v="36"/>
        <n v="54"/>
        <n v="20"/>
        <n v="43"/>
        <n v="35"/>
        <n v="12"/>
        <n v="34"/>
        <n v="133"/>
        <n v="93"/>
        <n v="244"/>
        <n v="180"/>
        <n v="31"/>
        <n v="146"/>
        <n v="130"/>
        <n v="29"/>
        <n v="55"/>
        <n v="47"/>
        <n v="69"/>
        <n v="167"/>
        <n v="13"/>
        <n v="37"/>
        <n v="248"/>
        <n v="27"/>
        <n v="275"/>
        <n v="254"/>
        <n v="58"/>
        <n v="105"/>
        <n v="67"/>
        <n v="44"/>
        <n v="85"/>
        <n v="124"/>
        <n v="42"/>
        <n v="98"/>
        <n v="77"/>
        <n v="60"/>
        <n v="285"/>
        <n v="115"/>
        <n v="120"/>
        <n v="81"/>
        <n v="87"/>
        <n v="135"/>
        <n v="75"/>
        <n v="79"/>
        <n v="178"/>
        <n v="473"/>
        <n v="245"/>
        <n v="18"/>
        <n v="194"/>
        <n v="16"/>
        <n v="10"/>
        <n v="153"/>
        <n v="143"/>
        <n v="8"/>
        <n v="23"/>
        <n v="45"/>
        <n v="6"/>
        <n v="136"/>
        <n v="61"/>
        <n v="33"/>
        <n v="284"/>
        <n v="25"/>
        <n v="56"/>
        <n v="123"/>
        <n v="113"/>
        <n v="17"/>
        <n v="89"/>
        <n v="48"/>
        <n v="168"/>
        <n v="28"/>
        <n v="142"/>
        <n v="329"/>
        <n v="92"/>
        <n v="114"/>
        <n v="205"/>
        <n v="68"/>
        <n v="169"/>
        <n v="345"/>
        <n v="171"/>
        <n v="134"/>
        <n v="57"/>
        <n v="80"/>
        <n v="149"/>
        <n v="96"/>
        <n v="132"/>
        <n v="376"/>
        <n v="78"/>
        <n v="15"/>
        <n v="103"/>
        <n v="62"/>
        <n v="70"/>
        <n v="148"/>
        <n v="52"/>
        <n v="459"/>
        <n v="267"/>
        <n v="260"/>
        <n v="5"/>
        <n v="195"/>
        <n v="108"/>
        <n v="66"/>
        <n v="125"/>
        <n v="351"/>
        <n v="122"/>
        <n v="97"/>
        <n v="83"/>
        <n v="107"/>
        <n v="288"/>
        <n v="174"/>
        <n v="226"/>
        <n v="82"/>
        <n v="165"/>
        <n v="100"/>
        <n v="212"/>
        <n v="170"/>
        <n v="156"/>
        <n v="63"/>
        <n v="246"/>
        <n v="0"/>
        <n v="396"/>
        <n v="109"/>
        <n v="162"/>
        <n v="256"/>
        <n v="59"/>
        <n v="257"/>
        <n v="104"/>
        <n v="129"/>
        <n v="145"/>
        <n v="126"/>
        <n v="128"/>
        <n v="214"/>
        <n v="251"/>
        <n v="269"/>
        <n v="347"/>
        <n v="101"/>
        <n v="221"/>
        <n v="127"/>
        <n v="779"/>
        <n v="137"/>
        <n v="189"/>
        <n v="53"/>
        <n v="138"/>
        <n v="71"/>
        <n v="249"/>
        <n v="176"/>
        <n v="261"/>
        <n v="88"/>
        <n v="95"/>
        <n v="144"/>
        <n v="236"/>
        <n v="119"/>
        <n v="230"/>
        <n v="172"/>
        <n v="102"/>
        <n v="383"/>
        <n v="84"/>
        <n v="617"/>
        <n v="106"/>
        <n v="181"/>
        <n v="201"/>
        <n v="116"/>
        <n v="177"/>
        <n v="306"/>
        <n v="273"/>
        <n v="211"/>
        <n v="91"/>
        <n v="338"/>
        <n v="268"/>
        <n v="73"/>
        <n v="193"/>
        <n v="131"/>
        <n v="190"/>
        <n v="196"/>
        <n v="118"/>
        <n v="475"/>
        <n v="219"/>
        <n v="203"/>
        <n v="210"/>
        <n v="202"/>
        <n v="215"/>
        <n v="90"/>
        <n v="182"/>
        <n v="279"/>
        <n v="111"/>
        <n v="140"/>
        <n v="302"/>
        <n v="472"/>
        <n v="492"/>
        <n v="187"/>
        <n v="511"/>
        <n v="385"/>
        <n v="241"/>
        <n v="225"/>
        <n v="349"/>
        <n v="161"/>
        <n v="397"/>
        <n v="379"/>
        <n v="117"/>
        <n v="416"/>
        <n v="229"/>
        <n v="413"/>
        <n v="380"/>
        <n v="331"/>
        <n v="317"/>
        <n v="199"/>
        <n v="200"/>
        <n v="217"/>
        <n v="324"/>
        <n v="220"/>
        <n v="160"/>
        <n v="198"/>
        <n v="213"/>
        <n v="332"/>
        <n v="228"/>
        <n v="157"/>
        <n v="315"/>
        <n v="164"/>
        <n v="575"/>
        <n v="312"/>
        <n v="185"/>
        <n v="299"/>
        <n v="501"/>
        <n v="521"/>
        <n v="152"/>
        <n v="222"/>
        <n v="518"/>
        <n v="366"/>
        <n v="237"/>
        <n v="418"/>
        <n v="110"/>
        <n v="296"/>
        <n v="735"/>
        <n v="252"/>
        <n v="173"/>
        <n v="179"/>
        <n v="361"/>
        <n v="224"/>
        <n v="281"/>
        <n v="305"/>
        <n v="4"/>
        <n v="425"/>
        <n v="158"/>
        <n v="313"/>
        <n v="303"/>
        <n v="325"/>
        <n v="121"/>
        <n v="206"/>
        <n v="238"/>
        <n v="526"/>
        <n v="311"/>
        <n v="235"/>
        <n v="629"/>
        <n v="239"/>
        <n v="274"/>
        <n v="525"/>
        <n v="139"/>
        <n v="386"/>
        <n v="412"/>
        <n v="489"/>
        <n v="382"/>
        <n v="276"/>
        <n v="151"/>
        <n v="508"/>
        <n v="298"/>
        <n v="287"/>
        <n v="337"/>
        <n v="233"/>
        <n v="483"/>
        <n v="690"/>
        <n v="231"/>
        <n v="320"/>
        <n v="290"/>
        <n v="431"/>
        <n v="546"/>
        <n v="150"/>
        <n v="493"/>
        <n v="734"/>
        <n v="794"/>
        <n v="402"/>
        <n v="336"/>
        <n v="191"/>
        <n v="184"/>
        <n v="401"/>
        <n v="616"/>
        <n v="490"/>
        <n v="549"/>
        <n v="502"/>
        <n v="323"/>
        <n v="554"/>
        <n v="356"/>
        <n v="360"/>
        <n v="155"/>
        <n v="218"/>
        <n v="154"/>
        <n v="216"/>
        <n v="227"/>
        <n v="247"/>
        <n v="488"/>
        <n v="197"/>
        <n v="477"/>
        <n v="344"/>
        <n v="503"/>
        <n v="623"/>
        <n v="250"/>
        <n v="476"/>
        <n v="141"/>
        <n v="348"/>
        <n v="424"/>
        <n v="512"/>
        <n v="676"/>
        <n v="435"/>
        <n v="262"/>
        <n v="700"/>
        <n v="321"/>
        <n v="375"/>
        <n v="634"/>
        <n v="159"/>
        <n v="234"/>
        <n v="568"/>
        <n v="555"/>
        <n v="731"/>
        <n v="393"/>
        <n v="207"/>
        <n v="422"/>
        <n v="390"/>
        <n v="243"/>
        <n v="255"/>
        <n v="715"/>
        <n v="263"/>
        <n v="183"/>
        <n v="271"/>
        <n v="272"/>
        <n v="343"/>
        <n v="346"/>
        <n v="327"/>
        <n v="340"/>
        <n v="280"/>
        <n v="192"/>
        <n v="316"/>
        <n v="175"/>
        <n v="359"/>
        <n v="403"/>
        <n v="429"/>
        <n v="389"/>
        <n v="242"/>
        <n v="426"/>
        <n v="308"/>
        <n v="270"/>
        <n v="163"/>
        <n v="695"/>
        <n v="542"/>
        <n v="326"/>
        <n v="362"/>
        <n v="797"/>
        <n v="295"/>
        <n v="603"/>
        <n v="322"/>
        <n v="304"/>
        <n v="223"/>
        <n v="365"/>
        <n v="388"/>
        <n v="283"/>
        <n v="232"/>
        <n v="258"/>
        <n v="463"/>
        <n v="328"/>
        <n v="265"/>
        <n v="297"/>
        <n v="514"/>
        <n v="341"/>
        <n v="204"/>
        <n v="291"/>
        <n v="543"/>
        <n v="368"/>
        <n v="415"/>
        <n v="289"/>
        <n v="378"/>
        <n v="398"/>
        <n v="628"/>
        <n v="406"/>
        <n v="434"/>
        <n v="517"/>
        <n v="448"/>
        <n v="469"/>
        <n v="209"/>
        <n v="600"/>
        <n v="485"/>
        <n v="567"/>
        <n v="504"/>
        <n v="266"/>
        <n v="712"/>
        <n v="300"/>
        <n v="643"/>
        <n v="597"/>
        <n v="594"/>
        <n v="544"/>
        <n v="706"/>
        <n v="613"/>
        <n v="652"/>
        <n v="447"/>
        <n v="391"/>
        <n v="253"/>
        <n v="409"/>
        <n v="394"/>
        <n v="367"/>
        <n v="330"/>
        <n v="569"/>
        <n v="636"/>
        <n v="372"/>
        <n v="539"/>
        <n v="457"/>
        <n v="333"/>
        <n v="310"/>
        <n v="314"/>
        <n v="339"/>
        <n v="663"/>
        <n v="491"/>
        <n v="395"/>
        <n v="529"/>
        <n v="800"/>
        <n v="334"/>
        <n v="357"/>
        <n v="292"/>
        <n v="527"/>
        <n v="240"/>
        <n v="432"/>
        <n v="399"/>
        <n v="713"/>
        <n v="790"/>
        <n v="559"/>
        <n v="407"/>
        <n v="423"/>
        <n v="286"/>
        <n v="294"/>
        <n v="307"/>
        <n v="550"/>
        <n v="580"/>
        <n v="282"/>
        <n v="369"/>
        <n v="364"/>
        <n v="370"/>
        <n v="619"/>
        <n v="318"/>
        <n v="436"/>
        <n v="453"/>
        <n v="487"/>
        <n v="445"/>
        <n v="444"/>
        <n v="624"/>
        <n v="452"/>
        <n v="505"/>
        <n v="374"/>
        <n v="301"/>
        <n v="353"/>
      </sharedItems>
    </cacheField>
    <cacheField name="Creation Date(ISO)" numFmtId="14">
      <sharedItems/>
    </cacheField>
    <cacheField name="Creation Date" numFmtId="14">
      <sharedItems containsSemiMixedTypes="0" containsNonDate="0" containsDate="1" containsString="0" minDate="2011-06-14T00:00:00" maxDate="2023-01-30T00:00:00" count="3044">
        <d v="2016-05-05T00:00:00"/>
        <d v="2017-08-28T00:00:00"/>
        <d v="2019-12-27T00:00:00"/>
        <d v="2016-05-27T00:00:00"/>
        <d v="2017-09-14T00:00:00"/>
        <d v="2019-05-10T00:00:00"/>
        <d v="2017-09-30T00:00:00"/>
        <d v="2017-09-02T00:00:00"/>
        <d v="2017-08-08T00:00:00"/>
        <d v="2020-12-11T00:00:00"/>
        <d v="2017-06-04T00:00:00"/>
        <d v="2015-06-15T00:00:00"/>
        <d v="2020-10-08T00:00:00"/>
        <d v="2016-01-20T00:00:00"/>
        <d v="2013-12-11T00:00:00"/>
        <d v="2020-05-03T00:00:00"/>
        <d v="2019-07-24T00:00:00"/>
        <d v="2017-06-21T00:00:00"/>
        <d v="2013-10-06T00:00:00"/>
        <d v="2015-10-14T00:00:00"/>
        <d v="2017-08-14T00:00:00"/>
        <d v="2021-10-18T00:00:00"/>
        <d v="2017-05-08T00:00:00"/>
        <d v="2018-06-04T00:00:00"/>
        <d v="2020-09-08T00:00:00"/>
        <d v="2016-05-22T00:00:00"/>
        <d v="2022-05-02T00:00:00"/>
        <d v="2021-07-23T00:00:00"/>
        <d v="2022-02-06T00:00:00"/>
        <d v="2018-10-03T00:00:00"/>
        <d v="2020-02-24T00:00:00"/>
        <d v="2020-10-16T00:00:00"/>
        <d v="2013-11-25T00:00:00"/>
        <d v="2019-03-17T00:00:00"/>
        <d v="2018-12-27T00:00:00"/>
        <d v="2022-03-20T00:00:00"/>
        <d v="2017-07-04T00:00:00"/>
        <d v="2020-01-04T00:00:00"/>
        <d v="2019-06-19T00:00:00"/>
        <d v="2021-01-17T00:00:00"/>
        <d v="2021-07-12T00:00:00"/>
        <d v="2019-12-22T00:00:00"/>
        <d v="2016-03-06T00:00:00"/>
        <d v="2017-04-25T00:00:00"/>
        <d v="2018-06-10T00:00:00"/>
        <d v="2020-11-22T00:00:00"/>
        <d v="2021-05-03T00:00:00"/>
        <d v="2019-05-30T00:00:00"/>
        <d v="2013-03-05T00:00:00"/>
        <d v="2018-12-30T00:00:00"/>
        <d v="2021-08-15T00:00:00"/>
        <d v="2018-08-19T00:00:00"/>
        <d v="2016-06-01T00:00:00"/>
        <d v="2016-01-19T00:00:00"/>
        <d v="2018-03-31T00:00:00"/>
        <d v="2016-10-08T00:00:00"/>
        <d v="2018-02-25T00:00:00"/>
        <d v="2015-10-08T00:00:00"/>
        <d v="2022-03-16T00:00:00"/>
        <d v="2015-01-25T00:00:00"/>
        <d v="2015-01-28T00:00:00"/>
        <d v="2017-03-21T00:00:00"/>
        <d v="2021-05-26T00:00:00"/>
        <d v="2020-05-08T00:00:00"/>
        <d v="2015-07-25T00:00:00"/>
        <d v="2020-01-20T00:00:00"/>
        <d v="2019-07-15T00:00:00"/>
        <d v="2018-03-12T00:00:00"/>
        <d v="2015-12-19T00:00:00"/>
        <d v="2016-01-30T00:00:00"/>
        <d v="2015-12-11T00:00:00"/>
        <d v="2019-03-22T00:00:00"/>
        <d v="2015-11-19T00:00:00"/>
        <d v="2016-10-17T00:00:00"/>
        <d v="2021-09-28T00:00:00"/>
        <d v="2017-04-14T00:00:00"/>
        <d v="2020-03-19T00:00:00"/>
        <d v="2017-01-03T00:00:00"/>
        <d v="2018-12-15T00:00:00"/>
        <d v="2020-07-02T00:00:00"/>
        <d v="2017-11-30T00:00:00"/>
        <d v="2017-02-07T00:00:00"/>
        <d v="2020-12-04T00:00:00"/>
        <d v="2020-10-13T00:00:00"/>
        <d v="2016-02-12T00:00:00"/>
        <d v="2019-05-23T00:00:00"/>
        <d v="2013-09-06T00:00:00"/>
        <d v="2017-06-18T00:00:00"/>
        <d v="2018-05-06T00:00:00"/>
        <d v="2015-02-10T00:00:00"/>
        <d v="2016-06-20T00:00:00"/>
        <d v="2017-01-31T00:00:00"/>
        <d v="2014-02-13T00:00:00"/>
        <d v="2016-08-11T00:00:00"/>
        <d v="2018-08-08T00:00:00"/>
        <d v="2014-11-24T00:00:00"/>
        <d v="2022-06-15T00:00:00"/>
        <d v="2022-01-08T00:00:00"/>
        <d v="2015-01-26T00:00:00"/>
        <d v="2021-08-09T00:00:00"/>
        <d v="2019-06-17T00:00:00"/>
        <d v="2021-09-09T00:00:00"/>
        <d v="2015-07-06T00:00:00"/>
        <d v="2017-09-01T00:00:00"/>
        <d v="2021-12-09T00:00:00"/>
        <d v="2020-08-01T00:00:00"/>
        <d v="2019-04-06T00:00:00"/>
        <d v="2017-06-19T00:00:00"/>
        <d v="2020-02-17T00:00:00"/>
        <d v="2019-09-10T00:00:00"/>
        <d v="2022-07-12T00:00:00"/>
        <d v="2016-05-04T00:00:00"/>
        <d v="2021-03-31T00:00:00"/>
        <d v="2014-07-14T00:00:00"/>
        <d v="2016-11-29T00:00:00"/>
        <d v="2017-03-14T00:00:00"/>
        <d v="2020-04-20T00:00:00"/>
        <d v="2021-04-23T00:00:00"/>
        <d v="2021-03-10T00:00:00"/>
        <d v="2021-01-13T00:00:00"/>
        <d v="2019-05-15T00:00:00"/>
        <d v="2019-04-30T00:00:00"/>
        <d v="2017-02-06T00:00:00"/>
        <d v="2018-05-14T00:00:00"/>
        <d v="2022-05-24T00:00:00"/>
        <d v="2016-12-07T00:00:00"/>
        <d v="2014-09-11T00:00:00"/>
        <d v="2020-07-21T00:00:00"/>
        <d v="2015-12-08T00:00:00"/>
        <d v="2020-08-04T00:00:00"/>
        <d v="2018-09-20T00:00:00"/>
        <d v="2014-11-25T00:00:00"/>
        <d v="2019-02-03T00:00:00"/>
        <d v="2020-05-28T00:00:00"/>
        <d v="2018-04-06T00:00:00"/>
        <d v="2021-09-12T00:00:00"/>
        <d v="2017-08-20T00:00:00"/>
        <d v="2016-09-12T00:00:00"/>
        <d v="2016-12-08T00:00:00"/>
        <d v="2018-04-27T00:00:00"/>
        <d v="2020-10-22T00:00:00"/>
        <d v="2021-09-23T00:00:00"/>
        <d v="2017-12-11T00:00:00"/>
        <d v="2020-11-12T00:00:00"/>
        <d v="2017-12-05T00:00:00"/>
        <d v="2020-07-13T00:00:00"/>
        <d v="2019-06-29T00:00:00"/>
        <d v="2021-05-27T00:00:00"/>
        <d v="2016-09-22T00:00:00"/>
        <d v="2019-02-21T00:00:00"/>
        <d v="2017-08-12T00:00:00"/>
        <d v="2020-04-07T00:00:00"/>
        <d v="2020-07-14T00:00:00"/>
        <d v="2020-02-25T00:00:00"/>
        <d v="2020-08-23T00:00:00"/>
        <d v="2015-08-19T00:00:00"/>
        <d v="2022-12-03T00:00:00"/>
        <d v="2015-09-19T00:00:00"/>
        <d v="2022-02-10T00:00:00"/>
        <d v="2021-10-22T00:00:00"/>
        <d v="2018-03-28T00:00:00"/>
        <d v="2016-03-25T00:00:00"/>
        <d v="2021-11-30T00:00:00"/>
        <d v="2016-07-02T00:00:00"/>
        <d v="2014-12-06T00:00:00"/>
        <d v="2017-10-03T00:00:00"/>
        <d v="2018-03-13T00:00:00"/>
        <d v="2017-09-07T00:00:00"/>
        <d v="2022-09-19T00:00:00"/>
        <d v="2019-11-26T00:00:00"/>
        <d v="2018-08-13T00:00:00"/>
        <d v="2018-06-27T00:00:00"/>
        <d v="2022-09-26T00:00:00"/>
        <d v="2014-11-23T00:00:00"/>
        <d v="2020-02-28T00:00:00"/>
        <d v="2019-10-27T00:00:00"/>
        <d v="2019-12-12T00:00:00"/>
        <d v="2016-10-22T00:00:00"/>
        <d v="2020-10-07T00:00:00"/>
        <d v="2020-07-08T00:00:00"/>
        <d v="2018-04-02T00:00:00"/>
        <d v="2022-03-01T00:00:00"/>
        <d v="2015-07-26T00:00:00"/>
        <d v="2019-11-05T00:00:00"/>
        <d v="2022-04-10T00:00:00"/>
        <d v="2018-02-23T00:00:00"/>
        <d v="2017-04-21T00:00:00"/>
        <d v="2021-01-09T00:00:00"/>
        <d v="2021-02-23T00:00:00"/>
        <d v="2021-11-10T00:00:00"/>
        <d v="2016-03-31T00:00:00"/>
        <d v="2018-08-03T00:00:00"/>
        <d v="2022-06-18T00:00:00"/>
        <d v="2019-06-24T00:00:00"/>
        <d v="2016-09-20T00:00:00"/>
        <d v="2015-04-10T00:00:00"/>
        <d v="2020-04-09T00:00:00"/>
        <d v="2016-06-13T00:00:00"/>
        <d v="2016-10-29T00:00:00"/>
        <d v="2019-08-02T00:00:00"/>
        <d v="2015-12-21T00:00:00"/>
        <d v="2015-06-08T00:00:00"/>
        <d v="2017-06-29T00:00:00"/>
        <d v="2020-04-10T00:00:00"/>
        <d v="2020-12-28T00:00:00"/>
        <d v="2017-06-09T00:00:00"/>
        <d v="2017-09-06T00:00:00"/>
        <d v="2017-01-16T00:00:00"/>
        <d v="2017-08-03T00:00:00"/>
        <d v="2021-03-04T00:00:00"/>
        <d v="2016-07-22T00:00:00"/>
        <d v="2018-12-05T00:00:00"/>
        <d v="2018-02-20T00:00:00"/>
        <d v="2015-09-09T00:00:00"/>
        <d v="2018-03-05T00:00:00"/>
        <d v="2019-05-06T00:00:00"/>
        <d v="2020-07-29T00:00:00"/>
        <d v="2018-04-28T00:00:00"/>
        <d v="2021-02-10T00:00:00"/>
        <d v="2017-09-08T00:00:00"/>
        <d v="2019-04-17T00:00:00"/>
        <d v="2015-04-20T00:00:00"/>
        <d v="2014-02-27T00:00:00"/>
        <d v="2017-08-30T00:00:00"/>
        <d v="2018-01-09T00:00:00"/>
        <d v="2022-01-05T00:00:00"/>
        <d v="2019-03-10T00:00:00"/>
        <d v="2015-12-26T00:00:00"/>
        <d v="2015-01-04T00:00:00"/>
        <d v="2017-08-24T00:00:00"/>
        <d v="2020-08-06T00:00:00"/>
        <d v="2018-05-16T00:00:00"/>
        <d v="2012-11-21T00:00:00"/>
        <d v="2022-11-10T00:00:00"/>
        <d v="2018-04-19T00:00:00"/>
        <d v="2022-12-05T00:00:00"/>
        <d v="2021-09-08T00:00:00"/>
        <d v="2018-08-31T00:00:00"/>
        <d v="2017-11-03T00:00:00"/>
        <d v="2020-03-28T00:00:00"/>
        <d v="2017-07-17T00:00:00"/>
        <d v="2021-06-25T00:00:00"/>
        <d v="2016-04-04T00:00:00"/>
        <d v="2020-04-30T00:00:00"/>
        <d v="2019-09-29T00:00:00"/>
        <d v="2021-08-06T00:00:00"/>
        <d v="2022-12-29T00:00:00"/>
        <d v="2019-11-01T00:00:00"/>
        <d v="2020-11-07T00:00:00"/>
        <d v="2017-03-06T00:00:00"/>
        <d v="2018-03-02T00:00:00"/>
        <d v="2018-04-03T00:00:00"/>
        <d v="2016-11-04T00:00:00"/>
        <d v="2022-01-16T00:00:00"/>
        <d v="2014-12-11T00:00:00"/>
        <d v="2019-05-31T00:00:00"/>
        <d v="2018-06-25T00:00:00"/>
        <d v="2022-05-16T00:00:00"/>
        <d v="2021-07-29T00:00:00"/>
        <d v="2021-02-11T00:00:00"/>
        <d v="2020-06-05T00:00:00"/>
        <d v="2021-06-26T00:00:00"/>
        <d v="2021-04-12T00:00:00"/>
        <d v="2022-04-18T00:00:00"/>
        <d v="2018-11-11T00:00:00"/>
        <d v="2019-01-12T00:00:00"/>
        <d v="2017-01-04T00:00:00"/>
        <d v="2016-07-30T00:00:00"/>
        <d v="2014-11-11T00:00:00"/>
        <d v="2021-02-08T00:00:00"/>
        <d v="2014-05-31T00:00:00"/>
        <d v="2017-03-01T00:00:00"/>
        <d v="2018-03-19T00:00:00"/>
        <d v="2020-03-22T00:00:00"/>
        <d v="2014-10-28T00:00:00"/>
        <d v="2021-05-17T00:00:00"/>
        <d v="2019-01-02T00:00:00"/>
        <d v="2020-10-04T00:00:00"/>
        <d v="2018-12-16T00:00:00"/>
        <d v="2020-12-12T00:00:00"/>
        <d v="2021-09-15T00:00:00"/>
        <d v="2017-10-08T00:00:00"/>
        <d v="2020-06-17T00:00:00"/>
        <d v="2018-10-27T00:00:00"/>
        <d v="2015-07-18T00:00:00"/>
        <d v="2021-01-31T00:00:00"/>
        <d v="2018-11-03T00:00:00"/>
        <d v="2017-04-06T00:00:00"/>
        <d v="2020-09-05T00:00:00"/>
        <d v="2014-06-22T00:00:00"/>
        <d v="2018-06-07T00:00:00"/>
        <d v="2015-04-11T00:00:00"/>
        <d v="2018-05-21T00:00:00"/>
        <d v="2019-05-01T00:00:00"/>
        <d v="2020-06-14T00:00:00"/>
        <d v="2020-08-22T00:00:00"/>
        <d v="2017-12-15T00:00:00"/>
        <d v="2019-08-31T00:00:00"/>
        <d v="2018-11-12T00:00:00"/>
        <d v="2019-03-20T00:00:00"/>
        <d v="2017-04-28T00:00:00"/>
        <d v="2016-08-26T00:00:00"/>
        <d v="2021-03-12T00:00:00"/>
        <d v="2022-03-03T00:00:00"/>
        <d v="2016-10-01T00:00:00"/>
        <d v="2019-12-14T00:00:00"/>
        <d v="2018-01-28T00:00:00"/>
        <d v="2019-09-04T00:00:00"/>
        <d v="2020-03-30T00:00:00"/>
        <d v="2020-03-31T00:00:00"/>
        <d v="2018-09-12T00:00:00"/>
        <d v="2018-04-29T00:00:00"/>
        <d v="2015-03-21T00:00:00"/>
        <d v="2018-10-23T00:00:00"/>
        <d v="2014-06-23T00:00:00"/>
        <d v="2020-08-25T00:00:00"/>
        <d v="2021-08-08T00:00:00"/>
        <d v="2018-10-05T00:00:00"/>
        <d v="2022-05-29T00:00:00"/>
        <d v="2019-12-01T00:00:00"/>
        <d v="2019-08-10T00:00:00"/>
        <d v="2015-02-26T00:00:00"/>
        <d v="2021-04-05T00:00:00"/>
        <d v="2022-09-03T00:00:00"/>
        <d v="2015-08-04T00:00:00"/>
        <d v="2019-09-07T00:00:00"/>
        <d v="2020-01-21T00:00:00"/>
        <d v="2022-07-20T00:00:00"/>
        <d v="2020-02-12T00:00:00"/>
        <d v="2018-07-24T00:00:00"/>
        <d v="2020-01-01T00:00:00"/>
        <d v="2021-09-03T00:00:00"/>
        <d v="2016-08-05T00:00:00"/>
        <d v="2018-12-26T00:00:00"/>
        <d v="2020-11-15T00:00:00"/>
        <d v="2021-07-10T00:00:00"/>
        <d v="2022-03-09T00:00:00"/>
        <d v="2020-09-12T00:00:00"/>
        <d v="2019-04-26T00:00:00"/>
        <d v="2018-02-19T00:00:00"/>
        <d v="2018-01-07T00:00:00"/>
        <d v="2022-07-08T00:00:00"/>
        <d v="2018-03-22T00:00:00"/>
        <d v="2021-01-12T00:00:00"/>
        <d v="2018-12-03T00:00:00"/>
        <d v="2017-02-02T00:00:00"/>
        <d v="2017-07-15T00:00:00"/>
        <d v="2021-07-05T00:00:00"/>
        <d v="2022-02-15T00:00:00"/>
        <d v="2020-05-27T00:00:00"/>
        <d v="2019-07-04T00:00:00"/>
        <d v="2016-12-23T00:00:00"/>
        <d v="2022-08-26T00:00:00"/>
        <d v="2020-05-23T00:00:00"/>
        <d v="2018-05-24T00:00:00"/>
        <d v="2019-11-18T00:00:00"/>
        <d v="2018-07-18T00:00:00"/>
        <d v="2018-02-16T00:00:00"/>
        <d v="2016-10-28T00:00:00"/>
        <d v="2017-05-03T00:00:00"/>
        <d v="2018-08-15T00:00:00"/>
        <d v="2019-08-08T00:00:00"/>
        <d v="2016-02-08T00:00:00"/>
        <d v="2015-03-13T00:00:00"/>
        <d v="2017-10-29T00:00:00"/>
        <d v="2018-05-02T00:00:00"/>
        <d v="2019-11-16T00:00:00"/>
        <d v="2017-12-26T00:00:00"/>
        <d v="2020-05-22T00:00:00"/>
        <d v="2021-07-24T00:00:00"/>
        <d v="2022-02-08T00:00:00"/>
        <d v="2017-12-02T00:00:00"/>
        <d v="2018-08-02T00:00:00"/>
        <d v="2015-10-31T00:00:00"/>
        <d v="2021-06-01T00:00:00"/>
        <d v="2016-01-10T00:00:00"/>
        <d v="2017-04-07T00:00:00"/>
        <d v="2022-02-27T00:00:00"/>
        <d v="2019-11-23T00:00:00"/>
        <d v="2013-12-21T00:00:00"/>
        <d v="2017-12-13T00:00:00"/>
        <d v="2022-07-13T00:00:00"/>
        <d v="2021-08-17T00:00:00"/>
        <d v="2020-04-13T00:00:00"/>
        <d v="2022-01-10T00:00:00"/>
        <d v="2019-05-13T00:00:00"/>
        <d v="2014-01-04T00:00:00"/>
        <d v="2021-04-29T00:00:00"/>
        <d v="2019-04-21T00:00:00"/>
        <d v="2021-04-11T00:00:00"/>
        <d v="2016-03-12T00:00:00"/>
        <d v="2020-10-18T00:00:00"/>
        <d v="2022-11-23T00:00:00"/>
        <d v="2019-03-14T00:00:00"/>
        <d v="2021-05-28T00:00:00"/>
        <d v="2015-11-20T00:00:00"/>
        <d v="2021-01-30T00:00:00"/>
        <d v="2019-07-12T00:00:00"/>
        <d v="2022-02-12T00:00:00"/>
        <d v="2016-07-18T00:00:00"/>
        <d v="2022-10-25T00:00:00"/>
        <d v="2018-06-06T00:00:00"/>
        <d v="2020-03-03T00:00:00"/>
        <d v="2013-08-15T00:00:00"/>
        <d v="2013-01-11T00:00:00"/>
        <d v="2018-05-27T00:00:00"/>
        <d v="2021-01-24T00:00:00"/>
        <d v="2016-02-09T00:00:00"/>
        <d v="2020-04-02T00:00:00"/>
        <d v="2017-09-19T00:00:00"/>
        <d v="2022-01-19T00:00:00"/>
        <d v="2021-10-25T00:00:00"/>
        <d v="2015-09-17T00:00:00"/>
        <d v="2019-10-05T00:00:00"/>
        <d v="2016-05-13T00:00:00"/>
        <d v="2019-01-30T00:00:00"/>
        <d v="2020-10-09T00:00:00"/>
        <d v="2018-04-13T00:00:00"/>
        <d v="2018-02-06T00:00:00"/>
        <d v="2019-08-22T00:00:00"/>
        <d v="2017-10-10T00:00:00"/>
        <d v="2020-09-21T00:00:00"/>
        <d v="2015-05-26T00:00:00"/>
        <d v="2017-11-06T00:00:00"/>
        <d v="2020-09-30T00:00:00"/>
        <d v="2017-12-28T00:00:00"/>
        <d v="2019-09-06T00:00:00"/>
        <d v="2018-05-29T00:00:00"/>
        <d v="2018-12-31T00:00:00"/>
        <d v="2021-08-01T00:00:00"/>
        <d v="2020-07-04T00:00:00"/>
        <d v="2015-01-08T00:00:00"/>
        <d v="2018-03-29T00:00:00"/>
        <d v="2021-07-11T00:00:00"/>
        <d v="2020-02-22T00:00:00"/>
        <d v="2019-07-07T00:00:00"/>
        <d v="2018-08-17T00:00:00"/>
        <d v="2015-03-25T00:00:00"/>
        <d v="2018-11-09T00:00:00"/>
        <d v="2022-05-27T00:00:00"/>
        <d v="2021-11-20T00:00:00"/>
        <d v="2022-02-09T00:00:00"/>
        <d v="2020-04-08T00:00:00"/>
        <d v="2022-11-14T00:00:00"/>
        <d v="2021-03-02T00:00:00"/>
        <d v="2021-05-01T00:00:00"/>
        <d v="2016-01-27T00:00:00"/>
        <d v="2013-09-30T00:00:00"/>
        <d v="2014-10-23T00:00:00"/>
        <d v="2019-11-24T00:00:00"/>
        <d v="2019-03-21T00:00:00"/>
        <d v="2019-07-05T00:00:00"/>
        <d v="2014-10-15T00:00:00"/>
        <d v="2019-12-26T00:00:00"/>
        <d v="2022-05-10T00:00:00"/>
        <d v="2021-06-13T00:00:00"/>
        <d v="2015-04-12T00:00:00"/>
        <d v="2017-01-29T00:00:00"/>
        <d v="2018-06-12T00:00:00"/>
        <d v="2018-12-14T00:00:00"/>
        <d v="2017-07-19T00:00:00"/>
        <d v="2020-12-16T00:00:00"/>
        <d v="2019-01-20T00:00:00"/>
        <d v="2017-08-16T00:00:00"/>
        <d v="2021-11-19T00:00:00"/>
        <d v="2021-05-07T00:00:00"/>
        <d v="2018-07-01T00:00:00"/>
        <d v="2017-08-07T00:00:00"/>
        <d v="2018-12-04T00:00:00"/>
        <d v="2018-08-14T00:00:00"/>
        <d v="2019-06-01T00:00:00"/>
        <d v="2020-01-14T00:00:00"/>
        <d v="2017-10-24T00:00:00"/>
        <d v="2019-10-17T00:00:00"/>
        <d v="2017-07-03T00:00:00"/>
        <d v="2020-09-10T00:00:00"/>
        <d v="2015-08-23T00:00:00"/>
        <d v="2018-12-13T00:00:00"/>
        <d v="2013-10-31T00:00:00"/>
        <d v="2017-01-06T00:00:00"/>
        <d v="2022-09-07T00:00:00"/>
        <d v="2018-07-23T00:00:00"/>
        <d v="2015-03-17T00:00:00"/>
        <d v="2016-06-27T00:00:00"/>
        <d v="2017-11-16T00:00:00"/>
        <d v="2020-04-23T00:00:00"/>
        <d v="2021-12-18T00:00:00"/>
        <d v="2021-01-02T00:00:00"/>
        <d v="2020-03-08T00:00:00"/>
        <d v="2015-11-18T00:00:00"/>
        <d v="2019-09-02T00:00:00"/>
        <d v="2020-09-25T00:00:00"/>
        <d v="2018-02-02T00:00:00"/>
        <d v="2018-09-10T00:00:00"/>
        <d v="2016-12-20T00:00:00"/>
        <d v="2020-08-31T00:00:00"/>
        <d v="2016-03-11T00:00:00"/>
        <d v="2018-10-08T00:00:00"/>
        <d v="2021-07-08T00:00:00"/>
        <d v="2022-03-24T00:00:00"/>
        <d v="2019-07-25T00:00:00"/>
        <d v="2018-04-26T00:00:00"/>
        <d v="2015-11-13T00:00:00"/>
        <d v="2015-12-13T00:00:00"/>
        <d v="2020-06-22T00:00:00"/>
        <d v="2016-12-15T00:00:00"/>
        <d v="2017-11-15T00:00:00"/>
        <d v="2019-12-08T00:00:00"/>
        <d v="2020-09-03T00:00:00"/>
        <d v="2017-11-18T00:00:00"/>
        <d v="2020-08-13T00:00:00"/>
        <d v="2018-09-24T00:00:00"/>
        <d v="2017-07-24T00:00:00"/>
        <d v="2016-04-29T00:00:00"/>
        <d v="2020-06-04T00:00:00"/>
        <d v="2019-08-14T00:00:00"/>
        <d v="2015-03-26T00:00:00"/>
        <d v="2018-10-17T00:00:00"/>
        <d v="2015-06-29T00:00:00"/>
        <d v="2019-12-09T00:00:00"/>
        <d v="2020-05-20T00:00:00"/>
        <d v="2013-09-01T00:00:00"/>
        <d v="2016-09-19T00:00:00"/>
        <d v="2019-02-02T00:00:00"/>
        <d v="2020-09-06T00:00:00"/>
        <d v="2020-09-01T00:00:00"/>
        <d v="2015-02-13T00:00:00"/>
        <d v="2016-12-24T00:00:00"/>
        <d v="2020-08-09T00:00:00"/>
        <d v="2021-06-23T00:00:00"/>
        <d v="2021-08-12T00:00:00"/>
        <d v="2018-07-16T00:00:00"/>
        <d v="2017-09-22T00:00:00"/>
        <d v="2020-09-04T00:00:00"/>
        <d v="2016-11-19T00:00:00"/>
        <d v="2019-07-22T00:00:00"/>
        <d v="2021-01-23T00:00:00"/>
        <d v="2018-06-29T00:00:00"/>
        <d v="2022-10-30T00:00:00"/>
        <d v="2019-05-21T00:00:00"/>
        <d v="2016-05-30T00:00:00"/>
        <d v="2016-05-02T00:00:00"/>
        <d v="2019-11-08T00:00:00"/>
        <d v="2019-04-25T00:00:00"/>
        <d v="2021-06-10T00:00:00"/>
        <d v="2017-04-24T00:00:00"/>
        <d v="2015-02-09T00:00:00"/>
        <d v="2019-02-22T00:00:00"/>
        <d v="2018-07-12T00:00:00"/>
        <d v="2021-02-06T00:00:00"/>
        <d v="2017-10-04T00:00:00"/>
        <d v="2014-10-14T00:00:00"/>
        <d v="2020-06-18T00:00:00"/>
        <d v="2020-06-25T00:00:00"/>
        <d v="2021-04-25T00:00:00"/>
        <d v="2017-03-20T00:00:00"/>
        <d v="2022-07-26T00:00:00"/>
        <d v="2018-01-03T00:00:00"/>
        <d v="2016-03-21T00:00:00"/>
        <d v="2021-09-18T00:00:00"/>
        <d v="2018-12-19T00:00:00"/>
        <d v="2016-02-23T00:00:00"/>
        <d v="2020-09-19T00:00:00"/>
        <d v="2020-06-11T00:00:00"/>
        <d v="2017-09-27T00:00:00"/>
        <d v="2016-07-03T00:00:00"/>
        <d v="2018-10-29T00:00:00"/>
        <d v="2020-03-10T00:00:00"/>
        <d v="2017-07-30T00:00:00"/>
        <d v="2021-01-22T00:00:00"/>
        <d v="2019-08-06T00:00:00"/>
        <d v="2020-11-02T00:00:00"/>
        <d v="2015-01-27T00:00:00"/>
        <d v="2012-05-23T00:00:00"/>
        <d v="2021-11-14T00:00:00"/>
        <d v="2020-12-29T00:00:00"/>
        <d v="2016-01-13T00:00:00"/>
        <d v="2016-07-25T00:00:00"/>
        <d v="2021-08-03T00:00:00"/>
        <d v="2022-06-29T00:00:00"/>
        <d v="2021-10-03T00:00:00"/>
        <d v="2020-03-29T00:00:00"/>
        <d v="2022-03-10T00:00:00"/>
        <d v="2015-07-30T00:00:00"/>
        <d v="2021-05-13T00:00:00"/>
        <d v="2020-08-12T00:00:00"/>
        <d v="2019-05-18T00:00:00"/>
        <d v="2021-07-09T00:00:00"/>
        <d v="2017-10-12T00:00:00"/>
        <d v="2013-11-26T00:00:00"/>
        <d v="2020-12-26T00:00:00"/>
        <d v="2020-06-10T00:00:00"/>
        <d v="2020-08-02T00:00:00"/>
        <d v="2016-09-03T00:00:00"/>
        <d v="2013-07-27T00:00:00"/>
        <d v="2018-10-14T00:00:00"/>
        <d v="2013-12-04T00:00:00"/>
        <d v="2020-11-14T00:00:00"/>
        <d v="2022-10-12T00:00:00"/>
        <d v="2015-12-24T00:00:00"/>
        <d v="2019-01-10T00:00:00"/>
        <d v="2017-07-25T00:00:00"/>
        <d v="2021-04-28T00:00:00"/>
        <d v="2018-10-12T00:00:00"/>
        <d v="2020-03-27T00:00:00"/>
        <d v="2021-02-05T00:00:00"/>
        <d v="2017-06-26T00:00:00"/>
        <d v="2012-06-11T00:00:00"/>
        <d v="2017-05-25T00:00:00"/>
        <d v="2020-08-21T00:00:00"/>
        <d v="2020-08-03T00:00:00"/>
        <d v="2014-08-19T00:00:00"/>
        <d v="2016-01-04T00:00:00"/>
        <d v="2018-06-23T00:00:00"/>
        <d v="2022-11-21T00:00:00"/>
        <d v="2021-05-23T00:00:00"/>
        <d v="2017-09-05T00:00:00"/>
        <d v="2016-07-09T00:00:00"/>
        <d v="2022-07-19T00:00:00"/>
        <d v="2019-06-20T00:00:00"/>
        <d v="2019-04-09T00:00:00"/>
        <d v="2021-11-11T00:00:00"/>
        <d v="2022-10-20T00:00:00"/>
        <d v="2021-07-02T00:00:00"/>
        <d v="2018-04-10T00:00:00"/>
        <d v="2018-04-05T00:00:00"/>
        <d v="2018-09-11T00:00:00"/>
        <d v="2020-12-31T00:00:00"/>
        <d v="2019-08-04T00:00:00"/>
        <d v="2022-08-28T00:00:00"/>
        <d v="2019-03-11T00:00:00"/>
        <d v="2019-03-28T00:00:00"/>
        <d v="2020-09-17T00:00:00"/>
        <d v="2017-05-19T00:00:00"/>
        <d v="2013-02-26T00:00:00"/>
        <d v="2020-11-30T00:00:00"/>
        <d v="2021-01-25T00:00:00"/>
        <d v="2017-10-02T00:00:00"/>
        <d v="2019-08-28T00:00:00"/>
        <d v="2018-03-10T00:00:00"/>
        <d v="2018-10-22T00:00:00"/>
        <d v="2020-07-07T00:00:00"/>
        <d v="2017-09-15T00:00:00"/>
        <d v="2022-08-12T00:00:00"/>
        <d v="2021-12-21T00:00:00"/>
        <d v="2019-05-11T00:00:00"/>
        <d v="2019-05-03T00:00:00"/>
        <d v="2018-09-17T00:00:00"/>
        <d v="2017-11-25T00:00:00"/>
        <d v="2020-05-25T00:00:00"/>
        <d v="2018-06-15T00:00:00"/>
        <d v="2018-10-15T00:00:00"/>
        <d v="2019-01-22T00:00:00"/>
        <d v="2017-11-10T00:00:00"/>
        <d v="2013-01-10T00:00:00"/>
        <d v="2015-02-28T00:00:00"/>
        <d v="2020-02-16T00:00:00"/>
        <d v="2017-04-12T00:00:00"/>
        <d v="2017-12-22T00:00:00"/>
        <d v="2014-09-18T00:00:00"/>
        <d v="2017-05-10T00:00:00"/>
        <d v="2017-06-14T00:00:00"/>
        <d v="2016-02-29T00:00:00"/>
        <d v="2019-05-04T00:00:00"/>
        <d v="2017-08-26T00:00:00"/>
        <d v="2017-07-12T00:00:00"/>
        <d v="2019-04-24T00:00:00"/>
        <d v="2021-07-18T00:00:00"/>
        <d v="2013-11-20T00:00:00"/>
        <d v="2017-08-19T00:00:00"/>
        <d v="2019-04-14T00:00:00"/>
        <d v="2022-02-04T00:00:00"/>
        <d v="2019-01-06T00:00:00"/>
        <d v="2018-02-18T00:00:00"/>
        <d v="2018-02-14T00:00:00"/>
        <d v="2022-09-01T00:00:00"/>
        <d v="2022-09-25T00:00:00"/>
        <d v="2016-03-07T00:00:00"/>
        <d v="2015-01-11T00:00:00"/>
        <d v="2020-06-26T00:00:00"/>
        <d v="2014-06-03T00:00:00"/>
        <d v="2021-05-18T00:00:00"/>
        <d v="2019-11-21T00:00:00"/>
        <d v="2015-01-03T00:00:00"/>
        <d v="2019-05-24T00:00:00"/>
        <d v="2016-10-04T00:00:00"/>
        <d v="2019-07-03T00:00:00"/>
        <d v="2018-01-24T00:00:00"/>
        <d v="2020-03-15T00:00:00"/>
        <d v="2018-08-27T00:00:00"/>
        <d v="2022-11-03T00:00:00"/>
        <d v="2018-12-20T00:00:00"/>
        <d v="2015-12-06T00:00:00"/>
        <d v="2018-01-11T00:00:00"/>
        <d v="2015-11-05T00:00:00"/>
        <d v="2020-03-02T00:00:00"/>
        <d v="2022-06-22T00:00:00"/>
        <d v="2019-10-07T00:00:00"/>
        <d v="2018-08-05T00:00:00"/>
        <d v="2017-10-05T00:00:00"/>
        <d v="2018-05-08T00:00:00"/>
        <d v="2021-10-24T00:00:00"/>
        <d v="2018-03-20T00:00:00"/>
        <d v="2018-03-06T00:00:00"/>
        <d v="2020-10-21T00:00:00"/>
        <d v="2022-06-11T00:00:00"/>
        <d v="2019-06-14T00:00:00"/>
        <d v="2021-02-26T00:00:00"/>
        <d v="2014-02-14T00:00:00"/>
        <d v="2020-05-14T00:00:00"/>
        <d v="2016-06-28T00:00:00"/>
        <d v="2016-10-27T00:00:00"/>
        <d v="2021-12-02T00:00:00"/>
        <d v="2017-07-10T00:00:00"/>
        <d v="2020-12-10T00:00:00"/>
        <d v="2016-09-27T00:00:00"/>
        <d v="2018-08-18T00:00:00"/>
        <d v="2020-03-23T00:00:00"/>
        <d v="2021-05-22T00:00:00"/>
        <d v="2019-04-08T00:00:00"/>
        <d v="2017-04-03T00:00:00"/>
        <d v="2021-12-15T00:00:00"/>
        <d v="2018-03-09T00:00:00"/>
        <d v="2014-07-23T00:00:00"/>
        <d v="2020-11-05T00:00:00"/>
        <d v="2018-04-18T00:00:00"/>
        <d v="2017-06-01T00:00:00"/>
        <d v="2017-06-20T00:00:00"/>
        <d v="2020-08-18T00:00:00"/>
        <d v="2015-10-22T00:00:00"/>
        <d v="2020-12-08T00:00:00"/>
        <d v="2017-03-31T00:00:00"/>
        <d v="2016-08-24T00:00:00"/>
        <d v="2019-12-02T00:00:00"/>
        <d v="2018-11-16T00:00:00"/>
        <d v="2018-03-23T00:00:00"/>
        <d v="2016-09-06T00:00:00"/>
        <d v="2018-06-17T00:00:00"/>
        <d v="2015-10-30T00:00:00"/>
        <d v="2016-04-14T00:00:00"/>
        <d v="2021-11-29T00:00:00"/>
        <d v="2015-01-16T00:00:00"/>
        <d v="2018-12-28T00:00:00"/>
        <d v="2020-04-01T00:00:00"/>
        <d v="2022-12-11T00:00:00"/>
        <d v="2020-10-15T00:00:00"/>
        <d v="2021-09-22T00:00:00"/>
        <d v="2015-12-05T00:00:00"/>
        <d v="2018-01-02T00:00:00"/>
        <d v="2015-10-23T00:00:00"/>
        <d v="2020-12-19T00:00:00"/>
        <d v="2019-05-20T00:00:00"/>
        <d v="2020-06-23T00:00:00"/>
        <d v="2015-12-31T00:00:00"/>
        <d v="2017-11-22T00:00:00"/>
        <d v="2014-07-02T00:00:00"/>
        <d v="2018-07-09T00:00:00"/>
        <d v="2019-05-16T00:00:00"/>
        <d v="2020-02-07T00:00:00"/>
        <d v="2019-01-05T00:00:00"/>
        <d v="2015-05-06T00:00:00"/>
        <d v="2021-12-16T00:00:00"/>
        <d v="2018-09-16T00:00:00"/>
        <d v="2017-03-05T00:00:00"/>
        <d v="2021-01-08T00:00:00"/>
        <d v="2020-04-25T00:00:00"/>
        <d v="2019-01-17T00:00:00"/>
        <d v="2018-08-26T00:00:00"/>
        <d v="2014-03-10T00:00:00"/>
        <d v="2017-10-31T00:00:00"/>
        <d v="2020-01-10T00:00:00"/>
        <d v="2015-11-30T00:00:00"/>
        <d v="2018-12-21T00:00:00"/>
        <d v="2015-12-04T00:00:00"/>
        <d v="2018-01-05T00:00:00"/>
        <d v="2020-11-19T00:00:00"/>
        <d v="2022-11-07T00:00:00"/>
        <d v="2018-10-01T00:00:00"/>
        <d v="2018-10-21T00:00:00"/>
        <d v="2018-01-31T00:00:00"/>
        <d v="2021-08-14T00:00:00"/>
        <d v="2017-09-16T00:00:00"/>
        <d v="2017-03-22T00:00:00"/>
        <d v="2015-06-06T00:00:00"/>
        <d v="2017-11-02T00:00:00"/>
        <d v="2019-04-23T00:00:00"/>
        <d v="2018-11-15T00:00:00"/>
        <d v="2018-05-22T00:00:00"/>
        <d v="2018-04-11T00:00:00"/>
        <d v="2016-09-15T00:00:00"/>
        <d v="2015-05-22T00:00:00"/>
        <d v="2019-03-19T00:00:00"/>
        <d v="2017-08-11T00:00:00"/>
        <d v="2018-01-18T00:00:00"/>
        <d v="2017-10-15T00:00:00"/>
        <d v="2019-10-31T00:00:00"/>
        <d v="2019-01-25T00:00:00"/>
        <d v="2019-02-05T00:00:00"/>
        <d v="2016-10-10T00:00:00"/>
        <d v="2020-11-10T00:00:00"/>
        <d v="2019-04-28T00:00:00"/>
        <d v="2023-01-06T00:00:00"/>
        <d v="2018-09-05T00:00:00"/>
        <d v="2018-04-07T00:00:00"/>
        <d v="2016-07-19T00:00:00"/>
        <d v="2017-09-09T00:00:00"/>
        <d v="2016-03-14T00:00:00"/>
        <d v="2015-11-08T00:00:00"/>
        <d v="2018-05-15T00:00:00"/>
        <d v="2022-05-03T00:00:00"/>
        <d v="2014-05-18T00:00:00"/>
        <d v="2021-04-27T00:00:00"/>
        <d v="2018-10-18T00:00:00"/>
        <d v="2020-07-17T00:00:00"/>
        <d v="2016-04-19T00:00:00"/>
        <d v="2019-01-07T00:00:00"/>
        <d v="2017-12-08T00:00:00"/>
        <d v="2021-08-24T00:00:00"/>
        <d v="2019-07-29T00:00:00"/>
        <d v="2015-08-30T00:00:00"/>
        <d v="2021-09-01T00:00:00"/>
        <d v="2015-10-16T00:00:00"/>
        <d v="2014-03-15T00:00:00"/>
        <d v="2017-12-06T00:00:00"/>
        <d v="2020-12-13T00:00:00"/>
        <d v="2020-02-27T00:00:00"/>
        <d v="2018-04-16T00:00:00"/>
        <d v="2016-03-09T00:00:00"/>
        <d v="2022-05-22T00:00:00"/>
        <d v="2019-10-23T00:00:00"/>
        <d v="2018-02-12T00:00:00"/>
        <d v="2022-01-22T00:00:00"/>
        <d v="2014-01-11T00:00:00"/>
        <d v="2017-09-03T00:00:00"/>
        <d v="2021-01-04T00:00:00"/>
        <d v="2013-10-16T00:00:00"/>
        <d v="2017-09-13T00:00:00"/>
        <d v="2019-10-24T00:00:00"/>
        <d v="2018-10-30T00:00:00"/>
        <d v="2018-07-13T00:00:00"/>
        <d v="2022-04-21T00:00:00"/>
        <d v="2017-09-26T00:00:00"/>
        <d v="2019-05-19T00:00:00"/>
        <d v="2016-06-26T00:00:00"/>
        <d v="2020-06-16T00:00:00"/>
        <d v="2016-09-25T00:00:00"/>
        <d v="2019-01-19T00:00:00"/>
        <d v="2016-02-27T00:00:00"/>
        <d v="2019-11-28T00:00:00"/>
        <d v="2018-01-08T00:00:00"/>
        <d v="2018-07-30T00:00:00"/>
        <d v="2017-08-21T00:00:00"/>
        <d v="2016-08-22T00:00:00"/>
        <d v="2018-07-17T00:00:00"/>
        <d v="2018-07-04T00:00:00"/>
        <d v="2021-10-01T00:00:00"/>
        <d v="2018-11-04T00:00:00"/>
        <d v="2020-08-19T00:00:00"/>
        <d v="2020-01-07T00:00:00"/>
        <d v="2017-12-24T00:00:00"/>
        <d v="2021-03-23T00:00:00"/>
        <d v="2018-04-21T00:00:00"/>
        <d v="2021-11-01T00:00:00"/>
        <d v="2018-03-17T00:00:00"/>
        <d v="2015-10-02T00:00:00"/>
        <d v="2017-10-23T00:00:00"/>
        <d v="2017-07-20T00:00:00"/>
        <d v="2018-03-24T00:00:00"/>
        <d v="2022-02-25T00:00:00"/>
        <d v="2019-03-06T00:00:00"/>
        <d v="2020-08-08T00:00:00"/>
        <d v="2018-12-12T00:00:00"/>
        <d v="2021-05-24T00:00:00"/>
        <d v="2021-10-11T00:00:00"/>
        <d v="2018-09-25T00:00:00"/>
        <d v="2019-04-29T00:00:00"/>
        <d v="2021-04-13T00:00:00"/>
        <d v="2017-11-28T00:00:00"/>
        <d v="2019-06-26T00:00:00"/>
        <d v="2019-07-08T00:00:00"/>
        <d v="2018-04-23T00:00:00"/>
        <d v="2019-12-07T00:00:00"/>
        <d v="2021-09-02T00:00:00"/>
        <d v="2019-04-02T00:00:00"/>
        <d v="2022-09-16T00:00:00"/>
        <d v="2019-04-03T00:00:00"/>
        <d v="2021-07-06T00:00:00"/>
        <d v="2014-11-04T00:00:00"/>
        <d v="2021-09-05T00:00:00"/>
        <d v="2021-01-20T00:00:00"/>
        <d v="2018-11-24T00:00:00"/>
        <d v="2017-02-08T00:00:00"/>
        <d v="2020-02-05T00:00:00"/>
        <d v="2021-05-08T00:00:00"/>
        <d v="2020-08-24T00:00:00"/>
        <d v="2016-04-22T00:00:00"/>
        <d v="2015-08-05T00:00:00"/>
        <d v="2017-09-29T00:00:00"/>
        <d v="2017-04-17T00:00:00"/>
        <d v="2020-07-06T00:00:00"/>
        <d v="2022-09-10T00:00:00"/>
        <d v="2021-05-06T00:00:00"/>
        <d v="2018-11-27T00:00:00"/>
        <d v="2015-09-01T00:00:00"/>
        <d v="2020-04-17T00:00:00"/>
        <d v="2020-06-09T00:00:00"/>
        <d v="2016-08-02T00:00:00"/>
        <d v="2019-03-16T00:00:00"/>
        <d v="2020-01-13T00:00:00"/>
        <d v="2018-09-23T00:00:00"/>
        <d v="2020-05-13T00:00:00"/>
        <d v="2019-05-14T00:00:00"/>
        <d v="2020-03-11T00:00:00"/>
        <d v="2020-04-24T00:00:00"/>
        <d v="2015-12-10T00:00:00"/>
        <d v="2020-07-01T00:00:00"/>
        <d v="2012-01-23T00:00:00"/>
        <d v="2014-12-03T00:00:00"/>
        <d v="2021-11-18T00:00:00"/>
        <d v="2019-11-10T00:00:00"/>
        <d v="2012-12-14T00:00:00"/>
        <d v="2022-06-21T00:00:00"/>
        <d v="2022-03-14T00:00:00"/>
        <d v="2021-11-08T00:00:00"/>
        <d v="2015-11-26T00:00:00"/>
        <d v="2016-06-15T00:00:00"/>
        <d v="2021-04-20T00:00:00"/>
        <d v="2018-09-26T00:00:00"/>
        <d v="2013-08-29T00:00:00"/>
        <d v="2017-05-09T00:00:00"/>
        <d v="2020-03-21T00:00:00"/>
        <d v="2019-11-11T00:00:00"/>
        <d v="2019-10-19T00:00:00"/>
        <d v="2022-09-02T00:00:00"/>
        <d v="2020-02-19T00:00:00"/>
        <d v="2019-11-14T00:00:00"/>
        <d v="2018-12-02T00:00:00"/>
        <d v="2020-09-28T00:00:00"/>
        <d v="2022-06-17T00:00:00"/>
        <d v="2017-09-28T00:00:00"/>
        <d v="2020-11-23T00:00:00"/>
        <d v="2017-10-17T00:00:00"/>
        <d v="2015-06-25T00:00:00"/>
        <d v="2016-03-02T00:00:00"/>
        <d v="2020-12-17T00:00:00"/>
        <d v="2014-12-31T00:00:00"/>
        <d v="2019-01-24T00:00:00"/>
        <d v="2018-07-25T00:00:00"/>
        <d v="2016-06-25T00:00:00"/>
        <d v="2020-10-01T00:00:00"/>
        <d v="2020-08-30T00:00:00"/>
        <d v="2017-05-21T00:00:00"/>
        <d v="2018-12-17T00:00:00"/>
        <d v="2020-09-11T00:00:00"/>
        <d v="2018-08-23T00:00:00"/>
        <d v="2022-08-25T00:00:00"/>
        <d v="2014-11-08T00:00:00"/>
        <d v="2016-10-21T00:00:00"/>
        <d v="2021-01-29T00:00:00"/>
        <d v="2016-03-19T00:00:00"/>
        <d v="2017-11-11T00:00:00"/>
        <d v="2016-11-01T00:00:00"/>
        <d v="2018-10-31T00:00:00"/>
        <d v="2019-02-09T00:00:00"/>
        <d v="2022-08-05T00:00:00"/>
        <d v="2021-11-21T00:00:00"/>
        <d v="2017-08-02T00:00:00"/>
        <d v="2018-01-10T00:00:00"/>
        <d v="2015-01-02T00:00:00"/>
        <d v="2021-06-28T00:00:00"/>
        <d v="2018-04-01T00:00:00"/>
        <d v="2020-01-15T00:00:00"/>
        <d v="2021-09-07T00:00:00"/>
        <d v="2019-06-11T00:00:00"/>
        <d v="2017-02-22T00:00:00"/>
        <d v="2022-01-02T00:00:00"/>
        <d v="2019-07-27T00:00:00"/>
        <d v="2020-09-29T00:00:00"/>
        <d v="2019-02-18T00:00:00"/>
        <d v="2016-01-26T00:00:00"/>
        <d v="2019-03-08T00:00:00"/>
        <d v="2017-01-11T00:00:00"/>
        <d v="2016-07-20T00:00:00"/>
        <d v="2022-08-04T00:00:00"/>
        <d v="2019-02-01T00:00:00"/>
        <d v="2019-02-15T00:00:00"/>
        <d v="2020-02-04T00:00:00"/>
        <d v="2021-03-16T00:00:00"/>
        <d v="2018-12-07T00:00:00"/>
        <d v="2015-09-24T00:00:00"/>
        <d v="2017-10-09T00:00:00"/>
        <d v="2019-04-22T00:00:00"/>
        <d v="2021-01-19T00:00:00"/>
        <d v="2018-11-20T00:00:00"/>
        <d v="2017-10-28T00:00:00"/>
        <d v="2019-02-16T00:00:00"/>
        <d v="2015-03-11T00:00:00"/>
        <d v="2021-03-28T00:00:00"/>
        <d v="2018-07-19T00:00:00"/>
        <d v="2017-06-30T00:00:00"/>
        <d v="2020-10-23T00:00:00"/>
        <d v="2016-09-02T00:00:00"/>
        <d v="2018-05-17T00:00:00"/>
        <d v="2019-12-13T00:00:00"/>
        <d v="2018-10-04T00:00:00"/>
        <d v="2018-04-15T00:00:00"/>
        <d v="2022-01-17T00:00:00"/>
        <d v="2016-08-10T00:00:00"/>
        <d v="2020-06-19T00:00:00"/>
        <d v="2020-10-10T00:00:00"/>
        <d v="2014-02-22T00:00:00"/>
        <d v="2022-03-13T00:00:00"/>
        <d v="2021-12-29T00:00:00"/>
        <d v="2022-01-03T00:00:00"/>
        <d v="2021-09-26T00:00:00"/>
        <d v="2015-01-21T00:00:00"/>
        <d v="2022-04-12T00:00:00"/>
        <d v="2015-10-26T00:00:00"/>
        <d v="2021-08-18T00:00:00"/>
        <d v="2020-05-04T00:00:00"/>
        <d v="2022-03-18T00:00:00"/>
        <d v="2020-07-22T00:00:00"/>
        <d v="2017-12-18T00:00:00"/>
        <d v="2015-04-17T00:00:00"/>
        <d v="2016-05-06T00:00:00"/>
        <d v="2020-07-05T00:00:00"/>
        <d v="2016-08-29T00:00:00"/>
        <d v="2018-10-26T00:00:00"/>
        <d v="2018-11-30T00:00:00"/>
        <d v="2014-12-08T00:00:00"/>
        <d v="2018-04-17T00:00:00"/>
        <d v="2014-10-29T00:00:00"/>
        <d v="2018-01-20T00:00:00"/>
        <d v="2017-11-08T00:00:00"/>
        <d v="2013-10-23T00:00:00"/>
        <d v="2014-06-06T00:00:00"/>
        <d v="2019-10-13T00:00:00"/>
        <d v="2019-06-04T00:00:00"/>
        <d v="2018-09-22T00:00:00"/>
        <d v="2021-06-09T00:00:00"/>
        <d v="2018-11-26T00:00:00"/>
        <d v="2021-05-21T00:00:00"/>
        <d v="2021-11-16T00:00:00"/>
        <d v="2018-11-02T00:00:00"/>
        <d v="2018-02-28T00:00:00"/>
        <d v="2021-02-17T00:00:00"/>
        <d v="2020-07-19T00:00:00"/>
        <d v="2020-01-19T00:00:00"/>
        <d v="2015-10-15T00:00:00"/>
        <d v="2017-02-15T00:00:00"/>
        <d v="2015-09-29T00:00:00"/>
        <d v="2021-12-23T00:00:00"/>
        <d v="2014-09-15T00:00:00"/>
        <d v="2020-06-29T00:00:00"/>
        <d v="2020-05-07T00:00:00"/>
        <d v="2019-02-23T00:00:00"/>
        <d v="2015-09-03T00:00:00"/>
        <d v="2020-10-24T00:00:00"/>
        <d v="2020-12-02T00:00:00"/>
        <d v="2019-01-09T00:00:00"/>
        <d v="2014-03-11T00:00:00"/>
        <d v="2019-07-18T00:00:00"/>
        <d v="2014-12-04T00:00:00"/>
        <d v="2013-03-29T00:00:00"/>
        <d v="2014-04-04T00:00:00"/>
        <d v="2018-09-30T00:00:00"/>
        <d v="2020-11-29T00:00:00"/>
        <d v="2016-08-01T00:00:00"/>
        <d v="2022-10-11T00:00:00"/>
        <d v="2018-03-01T00:00:00"/>
        <d v="2021-04-24T00:00:00"/>
        <d v="2021-05-25T00:00:00"/>
        <d v="2020-09-16T00:00:00"/>
        <d v="2018-12-01T00:00:00"/>
        <d v="2020-02-10T00:00:00"/>
        <d v="2019-04-18T00:00:00"/>
        <d v="2019-09-15T00:00:00"/>
        <d v="2019-10-29T00:00:00"/>
        <d v="2022-05-12T00:00:00"/>
        <d v="2022-06-13T00:00:00"/>
        <d v="2016-11-15T00:00:00"/>
        <d v="2017-08-22T00:00:00"/>
        <d v="2021-02-24T00:00:00"/>
        <d v="2020-12-01T00:00:00"/>
        <d v="2016-08-30T00:00:00"/>
        <d v="2018-02-10T00:00:00"/>
        <d v="2017-07-22T00:00:00"/>
        <d v="2022-07-25T00:00:00"/>
        <d v="2018-09-21T00:00:00"/>
        <d v="2018-05-25T00:00:00"/>
        <d v="2021-10-21T00:00:00"/>
        <d v="2014-06-28T00:00:00"/>
        <d v="2018-04-25T00:00:00"/>
        <d v="2015-06-14T00:00:00"/>
        <d v="2019-09-28T00:00:00"/>
        <d v="2019-06-05T00:00:00"/>
        <d v="2018-01-13T00:00:00"/>
        <d v="2020-04-15T00:00:00"/>
        <d v="2022-08-14T00:00:00"/>
        <d v="2019-11-07T00:00:00"/>
        <d v="2017-11-17T00:00:00"/>
        <d v="2017-01-17T00:00:00"/>
        <d v="2018-10-25T00:00:00"/>
        <d v="2023-01-29T00:00:00"/>
        <d v="2023-01-13T00:00:00"/>
        <d v="2017-03-10T00:00:00"/>
        <d v="2020-05-06T00:00:00"/>
        <d v="2021-02-02T00:00:00"/>
        <d v="2016-11-02T00:00:00"/>
        <d v="2021-10-20T00:00:00"/>
        <d v="2020-02-15T00:00:00"/>
        <d v="2015-03-28T00:00:00"/>
        <d v="2018-11-29T00:00:00"/>
        <d v="2020-05-29T00:00:00"/>
        <d v="2017-07-28T00:00:00"/>
        <d v="2018-11-23T00:00:00"/>
        <d v="2016-10-23T00:00:00"/>
        <d v="2015-11-17T00:00:00"/>
        <d v="2020-01-23T00:00:00"/>
        <d v="2013-07-23T00:00:00"/>
        <d v="2018-08-24T00:00:00"/>
        <d v="2021-07-14T00:00:00"/>
        <d v="2014-03-06T00:00:00"/>
        <d v="2016-09-10T00:00:00"/>
        <d v="2022-03-11T00:00:00"/>
        <d v="2019-04-16T00:00:00"/>
        <d v="2021-02-09T00:00:00"/>
        <d v="2015-04-08T00:00:00"/>
        <d v="2020-02-02T00:00:00"/>
        <d v="2018-03-07T00:00:00"/>
        <d v="2019-04-11T00:00:00"/>
        <d v="2016-07-28T00:00:00"/>
        <d v="2015-03-31T00:00:00"/>
        <d v="2015-03-10T00:00:00"/>
        <d v="2022-05-26T00:00:00"/>
        <d v="2021-02-12T00:00:00"/>
        <d v="2016-12-03T00:00:00"/>
        <d v="2013-03-15T00:00:00"/>
        <d v="2017-10-26T00:00:00"/>
        <d v="2022-08-01T00:00:00"/>
        <d v="2018-05-04T00:00:00"/>
        <d v="2022-03-28T00:00:00"/>
        <d v="2021-08-20T00:00:00"/>
        <d v="2018-03-30T00:00:00"/>
        <d v="2021-12-26T00:00:00"/>
        <d v="2019-06-13T00:00:00"/>
        <d v="2017-05-22T00:00:00"/>
        <d v="2019-11-06T00:00:00"/>
        <d v="2013-10-15T00:00:00"/>
        <d v="2018-08-22T00:00:00"/>
        <d v="2020-03-24T00:00:00"/>
        <d v="2021-07-21T00:00:00"/>
        <d v="2019-06-18T00:00:00"/>
        <d v="2020-03-20T00:00:00"/>
        <d v="2015-01-19T00:00:00"/>
        <d v="2019-12-30T00:00:00"/>
        <d v="2020-05-01T00:00:00"/>
        <d v="2022-12-01T00:00:00"/>
        <d v="2019-04-01T00:00:00"/>
        <d v="2020-09-15T00:00:00"/>
        <d v="2019-11-03T00:00:00"/>
        <d v="2022-05-11T00:00:00"/>
        <d v="2017-07-18T00:00:00"/>
        <d v="2019-12-23T00:00:00"/>
        <d v="2020-04-16T00:00:00"/>
        <d v="2017-04-19T00:00:00"/>
        <d v="2015-11-16T00:00:00"/>
        <d v="2022-01-29T00:00:00"/>
        <d v="2018-06-24T00:00:00"/>
        <d v="2021-05-16T00:00:00"/>
        <d v="2019-05-17T00:00:00"/>
        <d v="2015-04-22T00:00:00"/>
        <d v="2014-05-13T00:00:00"/>
        <d v="2017-08-15T00:00:00"/>
        <d v="2015-04-24T00:00:00"/>
        <d v="2017-09-12T00:00:00"/>
        <d v="2020-08-27T00:00:00"/>
        <d v="2021-06-24T00:00:00"/>
        <d v="2022-03-15T00:00:00"/>
        <d v="2018-08-21T00:00:00"/>
        <d v="2017-05-17T00:00:00"/>
        <d v="2021-11-05T00:00:00"/>
        <d v="2019-03-07T00:00:00"/>
        <d v="2017-01-14T00:00:00"/>
        <d v="2015-09-06T00:00:00"/>
        <d v="2016-09-14T00:00:00"/>
        <d v="2019-07-14T00:00:00"/>
        <d v="2018-03-27T00:00:00"/>
        <d v="2017-12-23T00:00:00"/>
        <d v="2019-03-12T00:00:00"/>
        <d v="2020-10-26T00:00:00"/>
        <d v="2020-09-24T00:00:00"/>
        <d v="2022-09-27T00:00:00"/>
        <d v="2018-05-11T00:00:00"/>
        <d v="2019-09-23T00:00:00"/>
        <d v="2020-05-11T00:00:00"/>
        <d v="2021-02-14T00:00:00"/>
        <d v="2022-01-20T00:00:00"/>
        <d v="2021-12-01T00:00:00"/>
        <d v="2020-07-28T00:00:00"/>
        <d v="2018-08-16T00:00:00"/>
        <d v="2017-05-06T00:00:00"/>
        <d v="2019-10-01T00:00:00"/>
        <d v="2019-10-10T00:00:00"/>
        <d v="2019-03-23T00:00:00"/>
        <d v="2013-04-17T00:00:00"/>
        <d v="2019-03-01T00:00:00"/>
        <d v="2022-04-25T00:00:00"/>
        <d v="2015-02-04T00:00:00"/>
        <d v="2019-11-22T00:00:00"/>
        <d v="2022-01-25T00:00:00"/>
        <d v="2018-09-01T00:00:00"/>
        <d v="2019-05-07T00:00:00"/>
        <d v="2016-04-07T00:00:00"/>
        <d v="2016-02-02T00:00:00"/>
        <d v="2021-04-15T00:00:00"/>
        <d v="2019-11-20T00:00:00"/>
        <d v="2022-02-11T00:00:00"/>
        <d v="2022-05-05T00:00:00"/>
        <d v="2020-06-07T00:00:00"/>
        <d v="2022-08-08T00:00:00"/>
        <d v="2021-07-31T00:00:00"/>
        <d v="2016-02-07T00:00:00"/>
        <d v="2018-04-14T00:00:00"/>
        <d v="2022-11-13T00:00:00"/>
        <d v="2021-02-13T00:00:00"/>
        <d v="2020-01-22T00:00:00"/>
        <d v="2019-07-19T00:00:00"/>
        <d v="2014-09-22T00:00:00"/>
        <d v="2016-10-09T00:00:00"/>
        <d v="2019-03-05T00:00:00"/>
        <d v="2016-10-03T00:00:00"/>
        <d v="2022-05-13T00:00:00"/>
        <d v="2017-01-19T00:00:00"/>
        <d v="2018-06-30T00:00:00"/>
        <d v="2020-08-15T00:00:00"/>
        <d v="2016-11-13T00:00:00"/>
        <d v="2014-06-14T00:00:00"/>
        <d v="2016-05-23T00:00:00"/>
        <d v="2017-01-28T00:00:00"/>
        <d v="2018-05-31T00:00:00"/>
        <d v="2016-02-05T00:00:00"/>
        <d v="2019-06-12T00:00:00"/>
        <d v="2017-04-02T00:00:00"/>
        <d v="2021-03-22T00:00:00"/>
        <d v="2018-09-04T00:00:00"/>
        <d v="2013-12-07T00:00:00"/>
        <d v="2015-06-11T00:00:00"/>
        <d v="2017-05-05T00:00:00"/>
        <d v="2022-09-06T00:00:00"/>
        <d v="2022-02-05T00:00:00"/>
        <d v="2016-02-21T00:00:00"/>
        <d v="2022-07-05T00:00:00"/>
        <d v="2018-10-19T00:00:00"/>
        <d v="2016-11-09T00:00:00"/>
        <d v="2017-02-16T00:00:00"/>
        <d v="2016-09-04T00:00:00"/>
        <d v="2021-09-11T00:00:00"/>
        <d v="2017-03-07T00:00:00"/>
        <d v="2020-10-31T00:00:00"/>
        <d v="2020-05-12T00:00:00"/>
        <d v="2020-02-26T00:00:00"/>
        <d v="2020-09-07T00:00:00"/>
        <d v="2016-04-18T00:00:00"/>
        <d v="2020-04-26T00:00:00"/>
        <d v="2016-08-31T00:00:00"/>
        <d v="2022-03-07T00:00:00"/>
        <d v="2022-06-08T00:00:00"/>
        <d v="2019-01-26T00:00:00"/>
        <d v="2017-09-21T00:00:00"/>
        <d v="2016-05-28T00:00:00"/>
        <d v="2022-02-13T00:00:00"/>
        <d v="2020-07-30T00:00:00"/>
        <d v="2020-08-14T00:00:00"/>
        <d v="2016-07-04T00:00:00"/>
        <d v="2022-10-14T00:00:00"/>
        <d v="2015-03-18T00:00:00"/>
        <d v="2016-12-26T00:00:00"/>
        <d v="2021-07-03T00:00:00"/>
        <d v="2021-06-21T00:00:00"/>
        <d v="2015-01-24T00:00:00"/>
        <d v="2013-07-15T00:00:00"/>
        <d v="2020-03-06T00:00:00"/>
        <d v="2018-09-06T00:00:00"/>
        <d v="2017-02-27T00:00:00"/>
        <d v="2018-02-09T00:00:00"/>
        <d v="2015-06-21T00:00:00"/>
        <d v="2014-01-06T00:00:00"/>
        <d v="2015-05-01T00:00:00"/>
        <d v="2014-01-19T00:00:00"/>
        <d v="2016-03-08T00:00:00"/>
        <d v="2020-06-21T00:00:00"/>
        <d v="2020-01-12T00:00:00"/>
        <d v="2017-12-30T00:00:00"/>
        <d v="2020-04-27T00:00:00"/>
        <d v="2019-08-07T00:00:00"/>
        <d v="2014-04-20T00:00:00"/>
        <d v="2018-06-26T00:00:00"/>
        <d v="2018-12-10T00:00:00"/>
        <d v="2020-06-06T00:00:00"/>
        <d v="2020-12-27T00:00:00"/>
        <d v="2017-11-14T00:00:00"/>
        <d v="2021-04-01T00:00:00"/>
        <d v="2019-09-22T00:00:00"/>
        <d v="2014-11-18T00:00:00"/>
        <d v="2017-05-29T00:00:00"/>
        <d v="2015-01-06T00:00:00"/>
        <d v="2019-03-13T00:00:00"/>
        <d v="2019-01-18T00:00:00"/>
        <d v="2021-03-11T00:00:00"/>
        <d v="2020-01-02T00:00:00"/>
        <d v="2016-02-22T00:00:00"/>
        <d v="2014-11-13T00:00:00"/>
        <d v="2020-05-15T00:00:00"/>
        <d v="2019-12-03T00:00:00"/>
        <d v="2019-10-03T00:00:00"/>
        <d v="2021-09-19T00:00:00"/>
        <d v="2020-01-17T00:00:00"/>
        <d v="2019-10-06T00:00:00"/>
        <d v="2018-02-21T00:00:00"/>
        <d v="2020-09-02T00:00:00"/>
        <d v="2017-09-18T00:00:00"/>
        <d v="2020-07-16T00:00:00"/>
        <d v="2021-03-26T00:00:00"/>
        <d v="2015-09-25T00:00:00"/>
        <d v="2017-01-10T00:00:00"/>
        <d v="2020-05-24T00:00:00"/>
        <d v="2015-06-19T00:00:00"/>
        <d v="2017-08-17T00:00:00"/>
        <d v="2015-10-03T00:00:00"/>
        <d v="2020-12-07T00:00:00"/>
        <d v="2015-07-31T00:00:00"/>
        <d v="2022-08-29T00:00:00"/>
        <d v="2017-10-06T00:00:00"/>
        <d v="2016-11-28T00:00:00"/>
        <d v="2020-09-14T00:00:00"/>
        <d v="2017-04-05T00:00:00"/>
        <d v="2013-04-06T00:00:00"/>
        <d v="2019-08-12T00:00:00"/>
        <d v="2021-06-02T00:00:00"/>
        <d v="2014-04-28T00:00:00"/>
        <d v="2022-06-09T00:00:00"/>
        <d v="2013-11-01T00:00:00"/>
        <d v="2022-08-16T00:00:00"/>
        <d v="2016-07-15T00:00:00"/>
        <d v="2014-06-05T00:00:00"/>
        <d v="2017-03-17T00:00:00"/>
        <d v="2018-06-20T00:00:00"/>
        <d v="2020-06-03T00:00:00"/>
        <d v="2020-05-18T00:00:00"/>
        <d v="2021-01-27T00:00:00"/>
        <d v="2021-05-19T00:00:00"/>
        <d v="2021-12-10T00:00:00"/>
        <d v="2016-05-26T00:00:00"/>
        <d v="2016-12-09T00:00:00"/>
        <d v="2019-04-12T00:00:00"/>
        <d v="2016-10-19T00:00:00"/>
        <d v="2020-12-22T00:00:00"/>
        <d v="2019-09-09T00:00:00"/>
        <d v="2014-08-11T00:00:00"/>
        <d v="2020-06-12T00:00:00"/>
        <d v="2021-04-08T00:00:00"/>
        <d v="2019-01-13T00:00:00"/>
        <d v="2015-10-01T00:00:00"/>
        <d v="2014-12-15T00:00:00"/>
        <d v="2014-11-14T00:00:00"/>
        <d v="2017-07-11T00:00:00"/>
        <d v="2011-09-03T00:00:00"/>
        <d v="2022-02-02T00:00:00"/>
        <d v="2015-09-18T00:00:00"/>
        <d v="2016-10-13T00:00:00"/>
        <d v="2018-02-26T00:00:00"/>
        <d v="2014-01-16T00:00:00"/>
        <d v="2019-07-13T00:00:00"/>
        <d v="2013-09-05T00:00:00"/>
        <d v="2018-01-23T00:00:00"/>
        <d v="2018-02-13T00:00:00"/>
        <d v="2018-11-21T00:00:00"/>
        <d v="2018-09-02T00:00:00"/>
        <d v="2021-04-21T00:00:00"/>
        <d v="2021-04-22T00:00:00"/>
        <d v="2019-08-21T00:00:00"/>
        <d v="2021-05-29T00:00:00"/>
        <d v="2016-01-07T00:00:00"/>
        <d v="2018-07-10T00:00:00"/>
        <d v="2015-10-28T00:00:00"/>
        <d v="2015-06-23T00:00:00"/>
        <d v="2019-01-29T00:00:00"/>
        <d v="2022-10-18T00:00:00"/>
        <d v="2020-10-11T00:00:00"/>
        <d v="2016-05-29T00:00:00"/>
        <d v="2017-07-05T00:00:00"/>
        <d v="2016-03-24T00:00:00"/>
        <d v="2017-07-14T00:00:00"/>
        <d v="2017-02-12T00:00:00"/>
        <d v="2021-05-20T00:00:00"/>
        <d v="2020-02-08T00:00:00"/>
        <d v="2014-04-17T00:00:00"/>
        <d v="2018-05-18T00:00:00"/>
        <d v="2020-08-10T00:00:00"/>
        <d v="2018-11-10T00:00:00"/>
        <d v="2017-01-25T00:00:00"/>
        <d v="2022-03-23T00:00:00"/>
        <d v="2019-05-25T00:00:00"/>
        <d v="2015-05-09T00:00:00"/>
        <d v="2015-07-15T00:00:00"/>
        <d v="2021-11-12T00:00:00"/>
        <d v="2019-11-15T00:00:00"/>
        <d v="2013-11-14T00:00:00"/>
        <d v="2018-03-11T00:00:00"/>
        <d v="2022-03-06T00:00:00"/>
        <d v="2018-12-24T00:00:00"/>
        <d v="2017-12-10T00:00:00"/>
        <d v="2020-09-22T00:00:00"/>
        <d v="2021-06-30T00:00:00"/>
        <d v="2018-04-04T00:00:00"/>
        <d v="2021-09-24T00:00:00"/>
        <d v="2014-02-16T00:00:00"/>
        <d v="2019-05-29T00:00:00"/>
        <d v="2022-05-19T00:00:00"/>
        <d v="2020-09-27T00:00:00"/>
        <d v="2022-04-19T00:00:00"/>
        <d v="2021-03-07T00:00:00"/>
        <d v="2021-09-27T00:00:00"/>
        <d v="2015-05-27T00:00:00"/>
        <d v="2017-05-16T00:00:00"/>
        <d v="2018-11-08T00:00:00"/>
        <d v="2022-03-31T00:00:00"/>
        <d v="2020-08-26T00:00:00"/>
        <d v="2021-03-15T00:00:00"/>
        <d v="2016-02-20T00:00:00"/>
        <d v="2018-10-10T00:00:00"/>
        <d v="2022-05-18T00:00:00"/>
        <d v="2017-12-07T00:00:00"/>
        <d v="2022-04-23T00:00:00"/>
        <d v="2021-03-13T00:00:00"/>
        <d v="2020-06-20T00:00:00"/>
        <d v="2015-10-19T00:00:00"/>
        <d v="2020-10-06T00:00:00"/>
        <d v="2021-06-08T00:00:00"/>
        <d v="2017-01-23T00:00:00"/>
        <d v="2019-03-24T00:00:00"/>
        <d v="2016-08-12T00:00:00"/>
        <d v="2018-01-16T00:00:00"/>
        <d v="2021-10-14T00:00:00"/>
        <d v="2017-05-24T00:00:00"/>
        <d v="2022-12-20T00:00:00"/>
        <d v="2019-02-07T00:00:00"/>
        <d v="2019-07-21T00:00:00"/>
        <d v="2022-07-04T00:00:00"/>
        <d v="2014-01-12T00:00:00"/>
        <d v="2018-10-11T00:00:00"/>
        <d v="2015-05-12T00:00:00"/>
        <d v="2018-03-21T00:00:00"/>
        <d v="2020-11-03T00:00:00"/>
        <d v="2019-06-25T00:00:00"/>
        <d v="2018-08-20T00:00:00"/>
        <d v="2018-07-11T00:00:00"/>
        <d v="2015-09-28T00:00:00"/>
        <d v="2016-07-06T00:00:00"/>
        <d v="2020-07-11T00:00:00"/>
        <d v="2016-06-24T00:00:00"/>
        <d v="2017-06-08T00:00:00"/>
        <d v="2019-07-23T00:00:00"/>
        <d v="2017-02-17T00:00:00"/>
        <d v="2015-08-09T00:00:00"/>
        <d v="2022-05-07T00:00:00"/>
        <d v="2016-09-05T00:00:00"/>
        <d v="2021-05-12T00:00:00"/>
        <d v="2017-04-22T00:00:00"/>
        <d v="2018-10-24T00:00:00"/>
        <d v="2019-06-22T00:00:00"/>
        <d v="2017-05-20T00:00:00"/>
        <d v="2017-06-12T00:00:00"/>
        <d v="2020-04-19T00:00:00"/>
        <d v="2019-10-22T00:00:00"/>
        <d v="2015-02-14T00:00:00"/>
        <d v="2019-08-25T00:00:00"/>
        <d v="2013-08-20T00:00:00"/>
        <d v="2022-05-23T00:00:00"/>
        <d v="2021-06-16T00:00:00"/>
        <d v="2017-12-12T00:00:00"/>
        <d v="2022-03-19T00:00:00"/>
        <d v="2020-10-02T00:00:00"/>
        <d v="2015-07-14T00:00:00"/>
        <d v="2015-07-07T00:00:00"/>
        <d v="2016-07-29T00:00:00"/>
        <d v="2019-10-21T00:00:00"/>
        <d v="2020-02-29T00:00:00"/>
        <d v="2020-01-26T00:00:00"/>
        <d v="2019-12-24T00:00:00"/>
        <d v="2020-11-09T00:00:00"/>
        <d v="2022-07-11T00:00:00"/>
        <d v="2015-08-10T00:00:00"/>
        <d v="2022-03-04T00:00:00"/>
        <d v="2018-11-17T00:00:00"/>
        <d v="2017-03-11T00:00:00"/>
        <d v="2021-09-06T00:00:00"/>
        <d v="2015-03-09T00:00:00"/>
        <d v="2017-06-10T00:00:00"/>
        <d v="2019-09-20T00:00:00"/>
        <d v="2020-09-23T00:00:00"/>
        <d v="2016-11-11T00:00:00"/>
        <d v="2019-02-04T00:00:00"/>
        <d v="2021-08-30T00:00:00"/>
        <d v="2017-03-27T00:00:00"/>
        <d v="2019-08-09T00:00:00"/>
        <d v="2018-03-16T00:00:00"/>
        <d v="2019-01-04T00:00:00"/>
        <d v="2019-09-03T00:00:00"/>
        <d v="2021-08-31T00:00:00"/>
        <d v="2016-04-21T00:00:00"/>
        <d v="2019-10-15T00:00:00"/>
        <d v="2016-02-01T00:00:00"/>
        <d v="2014-07-21T00:00:00"/>
        <d v="2020-12-20T00:00:00"/>
        <d v="2020-04-21T00:00:00"/>
        <d v="2022-05-04T00:00:00"/>
        <d v="2017-01-21T00:00:00"/>
        <d v="2021-03-27T00:00:00"/>
        <d v="2018-09-15T00:00:00"/>
        <d v="2022-06-01T00:00:00"/>
        <d v="2021-04-10T00:00:00"/>
        <d v="2016-08-25T00:00:00"/>
        <d v="2018-01-27T00:00:00"/>
        <d v="2021-02-27T00:00:00"/>
        <d v="2021-02-28T00:00:00"/>
        <d v="2019-02-25T00:00:00"/>
        <d v="2016-04-25T00:00:00"/>
        <d v="2017-09-10T00:00:00"/>
        <d v="2016-06-02T00:00:00"/>
        <d v="2019-03-25T00:00:00"/>
        <d v="2018-09-03T00:00:00"/>
        <d v="2016-12-05T00:00:00"/>
        <d v="2016-02-03T00:00:00"/>
        <d v="2020-12-14T00:00:00"/>
        <d v="2019-04-04T00:00:00"/>
        <d v="2011-11-17T00:00:00"/>
        <d v="2017-08-31T00:00:00"/>
        <d v="2017-07-06T00:00:00"/>
        <d v="2015-10-21T00:00:00"/>
        <d v="2019-12-18T00:00:00"/>
        <d v="2019-10-08T00:00:00"/>
        <d v="2013-04-02T00:00:00"/>
        <d v="2021-08-11T00:00:00"/>
        <d v="2016-03-10T00:00:00"/>
        <d v="2020-10-20T00:00:00"/>
        <d v="2015-10-25T00:00:00"/>
        <d v="2021-06-03T00:00:00"/>
        <d v="2013-10-17T00:00:00"/>
        <d v="2018-02-07T00:00:00"/>
        <d v="2015-11-12T00:00:00"/>
        <d v="2021-02-19T00:00:00"/>
        <d v="2017-08-04T00:00:00"/>
        <d v="2022-04-03T00:00:00"/>
        <d v="2019-02-06T00:00:00"/>
        <d v="2020-11-17T00:00:00"/>
        <d v="2021-10-04T00:00:00"/>
        <d v="2021-04-04T00:00:00"/>
        <d v="2022-02-28T00:00:00"/>
        <d v="2021-03-03T00:00:00"/>
        <d v="2019-01-21T00:00:00"/>
        <d v="2020-10-28T00:00:00"/>
        <d v="2016-06-03T00:00:00"/>
        <d v="2019-03-27T00:00:00"/>
        <d v="2013-11-13T00:00:00"/>
        <d v="2018-11-19T00:00:00"/>
        <d v="2020-10-05T00:00:00"/>
        <d v="2014-07-28T00:00:00"/>
        <d v="2014-12-01T00:00:00"/>
        <d v="2017-11-20T00:00:00"/>
        <d v="2017-10-01T00:00:00"/>
        <d v="2015-08-13T00:00:00"/>
        <d v="2016-04-30T00:00:00"/>
        <d v="2016-10-24T00:00:00"/>
        <d v="2014-07-24T00:00:00"/>
        <d v="2018-09-27T00:00:00"/>
        <d v="2019-10-09T00:00:00"/>
        <d v="2016-12-30T00:00:00"/>
        <d v="2017-04-23T00:00:00"/>
        <d v="2018-06-08T00:00:00"/>
        <d v="2021-07-16T00:00:00"/>
        <d v="2015-07-13T00:00:00"/>
        <d v="2021-01-10T00:00:00"/>
        <d v="2013-12-03T00:00:00"/>
        <d v="2019-02-12T00:00:00"/>
        <d v="2020-02-01T00:00:00"/>
        <d v="2018-09-18T00:00:00"/>
        <d v="2014-12-10T00:00:00"/>
        <d v="2021-07-30T00:00:00"/>
        <d v="2013-10-10T00:00:00"/>
        <d v="2016-07-21T00:00:00"/>
        <d v="2018-02-01T00:00:00"/>
        <d v="2012-07-17T00:00:00"/>
        <d v="2018-10-16T00:00:00"/>
        <d v="2013-09-18T00:00:00"/>
        <d v="2013-01-24T00:00:00"/>
        <d v="2015-05-07T00:00:00"/>
        <d v="2020-04-03T00:00:00"/>
        <d v="2020-07-23T00:00:00"/>
        <d v="2021-04-06T00:00:00"/>
        <d v="2016-09-07T00:00:00"/>
        <d v="2015-06-17T00:00:00"/>
        <d v="2018-05-10T00:00:00"/>
        <d v="2017-02-28T00:00:00"/>
        <d v="2016-11-14T00:00:00"/>
        <d v="2016-05-17T00:00:00"/>
        <d v="2013-08-01T00:00:00"/>
        <d v="2021-01-06T00:00:00"/>
        <d v="2017-11-24T00:00:00"/>
        <d v="2019-05-27T00:00:00"/>
        <d v="2020-06-08T00:00:00"/>
        <d v="2020-09-18T00:00:00"/>
        <d v="2014-06-19T00:00:00"/>
        <d v="2022-08-24T00:00:00"/>
        <d v="2014-07-29T00:00:00"/>
        <d v="2015-06-03T00:00:00"/>
        <d v="2020-01-28T00:00:00"/>
        <d v="2018-01-22T00:00:00"/>
        <d v="2022-06-05T00:00:00"/>
        <d v="2019-03-31T00:00:00"/>
        <d v="2016-01-24T00:00:00"/>
        <d v="2021-12-24T00:00:00"/>
        <d v="2018-06-21T00:00:00"/>
        <d v="2021-08-27T00:00:00"/>
        <d v="2019-03-03T00:00:00"/>
        <d v="2019-08-15T00:00:00"/>
        <d v="2019-04-13T00:00:00"/>
        <d v="2015-10-20T00:00:00"/>
        <d v="2022-03-22T00:00:00"/>
        <d v="2016-02-11T00:00:00"/>
        <d v="2016-03-18T00:00:00"/>
        <d v="2013-03-04T00:00:00"/>
        <d v="2020-04-28T00:00:00"/>
        <d v="2015-03-01T00:00:00"/>
        <d v="2022-02-24T00:00:00"/>
        <d v="2022-10-16T00:00:00"/>
        <d v="2018-08-07T00:00:00"/>
        <d v="2021-12-14T00:00:00"/>
        <d v="2019-01-11T00:00:00"/>
        <d v="2021-07-19T00:00:00"/>
        <d v="2018-01-17T00:00:00"/>
        <d v="2017-06-05T00:00:00"/>
        <d v="2012-07-16T00:00:00"/>
        <d v="2016-11-08T00:00:00"/>
        <d v="2020-11-18T00:00:00"/>
        <d v="2016-03-16T00:00:00"/>
        <d v="2022-12-16T00:00:00"/>
        <d v="2022-07-03T00:00:00"/>
        <d v="2019-07-20T00:00:00"/>
        <d v="2020-05-17T00:00:00"/>
        <d v="2016-07-24T00:00:00"/>
        <d v="2018-03-26T00:00:00"/>
        <d v="2015-02-08T00:00:00"/>
        <d v="2015-05-08T00:00:00"/>
        <d v="2014-06-13T00:00:00"/>
        <d v="2016-10-26T00:00:00"/>
        <d v="2017-04-09T00:00:00"/>
        <d v="2016-10-06T00:00:00"/>
        <d v="2013-08-24T00:00:00"/>
        <d v="2018-06-14T00:00:00"/>
        <d v="2015-03-16T00:00:00"/>
        <d v="2017-03-09T00:00:00"/>
        <d v="2021-03-08T00:00:00"/>
        <d v="2019-10-12T00:00:00"/>
        <d v="2020-01-31T00:00:00"/>
        <d v="2015-10-07T00:00:00"/>
        <d v="2021-01-11T00:00:00"/>
        <d v="2015-08-08T00:00:00"/>
        <d v="2020-07-10T00:00:00"/>
        <d v="2018-06-01T00:00:00"/>
        <d v="2014-02-15T00:00:00"/>
        <d v="2020-06-02T00:00:00"/>
        <d v="2021-04-16T00:00:00"/>
        <d v="2016-03-28T00:00:00"/>
        <d v="2019-05-08T00:00:00"/>
        <d v="2018-02-22T00:00:00"/>
        <d v="2017-09-04T00:00:00"/>
        <d v="2019-10-16T00:00:00"/>
        <d v="2013-08-23T00:00:00"/>
        <d v="2014-04-27T00:00:00"/>
        <d v="2016-09-23T00:00:00"/>
        <d v="2018-11-18T00:00:00"/>
        <d v="2016-10-05T00:00:00"/>
        <d v="2012-08-28T00:00:00"/>
        <d v="2015-12-29T00:00:00"/>
        <d v="2021-09-30T00:00:00"/>
        <d v="2019-06-08T00:00:00"/>
        <d v="2017-05-04T00:00:00"/>
        <d v="2017-09-23T00:00:00"/>
        <d v="2015-09-22T00:00:00"/>
        <d v="2016-09-11T00:00:00"/>
        <d v="2019-09-26T00:00:00"/>
        <d v="2021-10-15T00:00:00"/>
        <d v="2014-05-08T00:00:00"/>
        <d v="2016-03-17T00:00:00"/>
        <d v="2015-07-27T00:00:00"/>
        <d v="2017-08-29T00:00:00"/>
        <d v="2017-05-11T00:00:00"/>
        <d v="2017-11-21T00:00:00"/>
        <d v="2016-06-29T00:00:00"/>
        <d v="2015-01-01T00:00:00"/>
        <d v="2017-02-19T00:00:00"/>
        <d v="2019-03-26T00:00:00"/>
        <d v="2019-09-01T00:00:00"/>
        <d v="2016-09-13T00:00:00"/>
        <d v="2017-10-19T00:00:00"/>
        <d v="2022-03-25T00:00:00"/>
        <d v="2016-09-30T00:00:00"/>
        <d v="2016-03-01T00:00:00"/>
        <d v="2018-03-14T00:00:00"/>
        <d v="2021-09-20T00:00:00"/>
        <d v="2017-03-02T00:00:00"/>
        <d v="2022-04-14T00:00:00"/>
        <d v="2021-01-28T00:00:00"/>
        <d v="2022-02-22T00:00:00"/>
        <d v="2021-08-19T00:00:00"/>
        <d v="2020-03-26T00:00:00"/>
        <d v="2015-06-04T00:00:00"/>
        <d v="2015-04-27T00:00:00"/>
        <d v="2017-12-20T00:00:00"/>
        <d v="2018-11-13T00:00:00"/>
        <d v="2015-02-12T00:00:00"/>
        <d v="2016-04-06T00:00:00"/>
        <d v="2015-04-01T00:00:00"/>
        <d v="2015-07-10T00:00:00"/>
        <d v="2015-12-16T00:00:00"/>
        <d v="2019-02-11T00:00:00"/>
        <d v="2019-04-15T00:00:00"/>
        <d v="2018-12-23T00:00:00"/>
        <d v="2014-11-28T00:00:00"/>
        <d v="2014-09-28T00:00:00"/>
        <d v="2021-07-17T00:00:00"/>
        <d v="2017-07-02T00:00:00"/>
        <d v="2017-06-28T00:00:00"/>
        <d v="2016-08-21T00:00:00"/>
        <d v="2017-04-29T00:00:00"/>
        <d v="2017-11-13T00:00:00"/>
        <d v="2017-06-16T00:00:00"/>
        <d v="2021-02-07T00:00:00"/>
        <d v="2021-03-14T00:00:00"/>
        <d v="2021-05-31T00:00:00"/>
        <d v="2021-05-04T00:00:00"/>
        <d v="2020-01-08T00:00:00"/>
        <d v="2014-01-20T00:00:00"/>
        <d v="2021-12-27T00:00:00"/>
        <d v="2019-12-10T00:00:00"/>
        <d v="2018-07-05T00:00:00"/>
        <d v="2019-08-29T00:00:00"/>
        <d v="2015-06-20T00:00:00"/>
        <d v="2014-05-05T00:00:00"/>
        <d v="2020-10-19T00:00:00"/>
        <d v="2019-01-14T00:00:00"/>
        <d v="2015-11-21T00:00:00"/>
        <d v="2018-02-05T00:00:00"/>
        <d v="2021-04-14T00:00:00"/>
        <d v="2022-08-07T00:00:00"/>
        <d v="2016-11-18T00:00:00"/>
        <d v="2019-11-29T00:00:00"/>
        <d v="2021-05-09T00:00:00"/>
        <d v="2018-09-29T00:00:00"/>
        <d v="2018-01-12T00:00:00"/>
        <d v="2014-12-28T00:00:00"/>
        <d v="2015-11-28T00:00:00"/>
        <d v="2021-08-04T00:00:00"/>
        <d v="2015-11-24T00:00:00"/>
        <d v="2020-01-30T00:00:00"/>
        <d v="2017-02-10T00:00:00"/>
        <d v="2017-09-25T00:00:00"/>
        <d v="2021-11-04T00:00:00"/>
        <d v="2014-02-18T00:00:00"/>
        <d v="2018-12-29T00:00:00"/>
        <d v="2021-10-08T00:00:00"/>
        <d v="2020-01-29T00:00:00"/>
        <d v="2016-01-15T00:00:00"/>
        <d v="2015-06-30T00:00:00"/>
        <d v="2022-02-01T00:00:00"/>
        <d v="2018-03-04T00:00:00"/>
        <d v="2022-03-30T00:00:00"/>
        <d v="2021-11-13T00:00:00"/>
        <d v="2022-02-07T00:00:00"/>
        <d v="2014-01-29T00:00:00"/>
        <d v="2016-08-03T00:00:00"/>
        <d v="2016-04-17T00:00:00"/>
        <d v="2021-05-14T00:00:00"/>
        <d v="2022-04-01T00:00:00"/>
        <d v="2020-04-12T00:00:00"/>
        <d v="2022-07-24T00:00:00"/>
        <d v="2020-07-03T00:00:00"/>
        <d v="2021-10-09T00:00:00"/>
        <d v="2022-06-06T00:00:00"/>
        <d v="2021-08-02T00:00:00"/>
        <d v="2019-04-07T00:00:00"/>
        <d v="2016-02-26T00:00:00"/>
        <d v="2014-09-30T00:00:00"/>
        <d v="2020-12-09T00:00:00"/>
        <d v="2021-07-28T00:00:00"/>
        <d v="2022-03-02T00:00:00"/>
        <d v="2015-09-15T00:00:00"/>
        <d v="2019-02-28T00:00:00"/>
        <d v="2014-04-08T00:00:00"/>
        <d v="2017-04-30T00:00:00"/>
        <d v="2015-02-19T00:00:00"/>
        <d v="2018-09-13T00:00:00"/>
        <d v="2022-10-06T00:00:00"/>
        <d v="2018-01-25T00:00:00"/>
        <d v="2019-09-12T00:00:00"/>
        <d v="2017-08-01T00:00:00"/>
        <d v="2015-05-03T00:00:00"/>
        <d v="2015-07-11T00:00:00"/>
        <d v="2019-11-04T00:00:00"/>
        <d v="2013-04-11T00:00:00"/>
        <d v="2020-09-09T00:00:00"/>
        <d v="2014-08-22T00:00:00"/>
        <d v="2020-10-25T00:00:00"/>
        <d v="2015-11-25T00:00:00"/>
        <d v="2019-02-20T00:00:00"/>
        <d v="2020-08-29T00:00:00"/>
        <d v="2021-12-22T00:00:00"/>
        <d v="2018-08-12T00:00:00"/>
        <d v="2021-07-26T00:00:00"/>
        <d v="2019-11-25T00:00:00"/>
        <d v="2015-05-18T00:00:00"/>
        <d v="2016-09-08T00:00:00"/>
        <d v="2021-11-09T00:00:00"/>
        <d v="2021-07-13T00:00:00"/>
        <d v="2017-08-23T00:00:00"/>
        <d v="2022-08-03T00:00:00"/>
        <d v="2021-09-21T00:00:00"/>
        <d v="2018-04-08T00:00:00"/>
        <d v="2015-12-30T00:00:00"/>
        <d v="2018-05-07T00:00:00"/>
        <d v="2018-06-13T00:00:00"/>
        <d v="2017-09-17T00:00:00"/>
        <d v="2021-01-26T00:00:00"/>
        <d v="2016-06-06T00:00:00"/>
        <d v="2021-06-12T00:00:00"/>
        <d v="2020-12-30T00:00:00"/>
        <d v="2020-05-10T00:00:00"/>
        <d v="2021-09-04T00:00:00"/>
        <d v="2015-09-10T00:00:00"/>
        <d v="2015-06-16T00:00:00"/>
        <d v="2020-12-21T00:00:00"/>
        <d v="2017-06-22T00:00:00"/>
        <d v="2017-12-19T00:00:00"/>
        <d v="2019-09-17T00:00:00"/>
        <d v="2019-08-18T00:00:00"/>
        <d v="2019-08-16T00:00:00"/>
        <d v="2017-09-24T00:00:00"/>
        <d v="2015-10-29T00:00:00"/>
        <d v="2021-04-02T00:00:00"/>
        <d v="2020-01-24T00:00:00"/>
        <d v="2020-02-23T00:00:00"/>
        <d v="2015-09-14T00:00:00"/>
        <d v="2019-01-15T00:00:00"/>
        <d v="2015-08-16T00:00:00"/>
        <d v="2015-08-31T00:00:00"/>
        <d v="2014-10-02T00:00:00"/>
        <d v="2018-06-28T00:00:00"/>
        <d v="2022-02-26T00:00:00"/>
        <d v="2019-05-12T00:00:00"/>
        <d v="2016-01-22T00:00:00"/>
        <d v="2017-03-16T00:00:00"/>
        <d v="2020-11-16T00:00:00"/>
        <d v="2017-10-18T00:00:00"/>
        <d v="2011-11-18T00:00:00"/>
        <d v="2014-12-21T00:00:00"/>
        <d v="2019-01-01T00:00:00"/>
        <d v="2015-12-17T00:00:00"/>
        <d v="2021-11-23T00:00:00"/>
        <d v="2018-09-08T00:00:00"/>
        <d v="2015-04-03T00:00:00"/>
        <d v="2017-05-31T00:00:00"/>
        <d v="2017-11-09T00:00:00"/>
        <d v="2016-01-29T00:00:00"/>
        <d v="2020-07-25T00:00:00"/>
        <d v="2021-08-28T00:00:00"/>
        <d v="2021-10-02T00:00:00"/>
        <d v="2018-11-06T00:00:00"/>
        <d v="2015-08-12T00:00:00"/>
        <d v="2019-07-01T00:00:00"/>
        <d v="2020-01-11T00:00:00"/>
        <d v="2021-05-11T00:00:00"/>
        <d v="2016-02-15T00:00:00"/>
        <d v="2021-07-01T00:00:00"/>
        <d v="2019-01-08T00:00:00"/>
        <d v="2016-04-09T00:00:00"/>
        <d v="2019-12-11T00:00:00"/>
        <d v="2022-10-17T00:00:00"/>
        <d v="2020-09-26T00:00:00"/>
        <d v="2021-10-30T00:00:00"/>
        <d v="2017-12-04T00:00:00"/>
        <d v="2020-06-15T00:00:00"/>
        <d v="2021-11-15T00:00:00"/>
        <d v="2016-09-29T00:00:00"/>
        <d v="2021-02-22T00:00:00"/>
        <d v="2015-11-06T00:00:00"/>
        <d v="2017-10-16T00:00:00"/>
        <d v="2016-03-23T00:00:00"/>
        <d v="2016-11-30T00:00:00"/>
        <d v="2019-12-21T00:00:00"/>
        <d v="2021-06-20T00:00:00"/>
        <d v="2019-04-10T00:00:00"/>
        <d v="2021-02-03T00:00:00"/>
        <d v="2018-10-07T00:00:00"/>
        <d v="2012-06-19T00:00:00"/>
        <d v="2021-06-07T00:00:00"/>
        <d v="2015-07-21T00:00:00"/>
        <d v="2019-10-28T00:00:00"/>
        <d v="2016-01-02T00:00:00"/>
        <d v="2022-08-11T00:00:00"/>
        <d v="2017-12-09T00:00:00"/>
        <d v="2018-08-25T00:00:00"/>
        <d v="2018-01-30T00:00:00"/>
        <d v="2015-09-04T00:00:00"/>
        <d v="2014-02-28T00:00:00"/>
        <d v="2014-07-09T00:00:00"/>
        <d v="2020-11-28T00:00:00"/>
        <d v="2019-12-16T00:00:00"/>
        <d v="2019-10-18T00:00:00"/>
        <d v="2017-11-19T00:00:00"/>
        <d v="2014-10-24T00:00:00"/>
        <d v="2016-11-07T00:00:00"/>
        <d v="2021-10-28T00:00:00"/>
        <d v="2016-06-23T00:00:00"/>
        <d v="2017-10-20T00:00:00"/>
        <d v="2020-02-11T00:00:00"/>
        <d v="2020-04-14T00:00:00"/>
        <d v="2022-01-13T00:00:00"/>
        <d v="2016-12-12T00:00:00"/>
        <d v="2016-12-01T00:00:00"/>
        <d v="2018-05-09T00:00:00"/>
        <d v="2016-11-25T00:00:00"/>
        <d v="2022-08-09T00:00:00"/>
        <d v="2016-12-02T00:00:00"/>
        <d v="2016-12-19T00:00:00"/>
        <d v="2021-03-01T00:00:00"/>
        <d v="2016-11-16T00:00:00"/>
        <d v="2015-02-06T00:00:00"/>
        <d v="2019-11-19T00:00:00"/>
        <d v="2021-06-04T00:00:00"/>
        <d v="2019-09-14T00:00:00"/>
        <d v="2022-11-22T00:00:00"/>
        <d v="2020-08-07T00:00:00"/>
        <d v="2013-11-18T00:00:00"/>
        <d v="2019-11-17T00:00:00"/>
        <d v="2015-08-11T00:00:00"/>
        <d v="2016-06-10T00:00:00"/>
        <d v="2017-11-05T00:00:00"/>
        <d v="2015-08-03T00:00:00"/>
        <d v="2018-02-27T00:00:00"/>
        <d v="2019-03-09T00:00:00"/>
        <d v="2018-05-01T00:00:00"/>
        <d v="2020-05-05T00:00:00"/>
        <d v="2018-05-30T00:00:00"/>
        <d v="2021-08-07T00:00:00"/>
        <d v="2020-10-27T00:00:00"/>
        <d v="2021-07-22T00:00:00"/>
        <d v="2020-12-24T00:00:00"/>
        <d v="2020-12-15T00:00:00"/>
        <d v="2017-01-27T00:00:00"/>
        <d v="2022-08-15T00:00:00"/>
        <d v="2019-01-31T00:00:00"/>
        <d v="2022-11-20T00:00:00"/>
        <d v="2020-11-24T00:00:00"/>
        <d v="2020-03-16T00:00:00"/>
        <d v="2017-02-21T00:00:00"/>
        <d v="2020-06-27T00:00:00"/>
        <d v="2011-06-14T00:00:00"/>
        <d v="2021-05-02T00:00:00"/>
        <d v="2014-01-10T00:00:00"/>
        <d v="2018-06-09T00:00:00"/>
        <d v="2020-01-16T00:00:00"/>
        <d v="2019-07-31T00:00:00"/>
        <d v="2020-05-21T00:00:00"/>
        <d v="2017-03-24T00:00:00"/>
        <d v="2022-04-07T00:00:00"/>
        <d v="2022-12-07T00:00:00"/>
        <d v="2019-09-18T00:00:00"/>
        <d v="2014-08-16T00:00:00"/>
        <d v="2016-04-28T00:00:00"/>
        <d v="2015-07-20T00:00:00"/>
        <d v="2017-04-11T00:00:00"/>
        <d v="2017-12-14T00:00:00"/>
        <d v="2015-12-28T00:00:00"/>
        <d v="2014-06-04T00:00:00"/>
        <d v="2021-10-07T00:00:00"/>
        <d v="2022-01-11T00:00:00"/>
        <d v="2020-01-25T00:00:00"/>
        <d v="2019-09-05T00:00:00"/>
        <d v="2016-05-15T00:00:00"/>
        <d v="2015-07-09T00:00:00"/>
        <d v="2019-05-22T00:00:00"/>
        <d v="2016-12-06T00:00:00"/>
        <d v="2018-06-19T00:00:00"/>
        <d v="2022-04-16T00:00:00"/>
        <d v="2015-10-27T00:00:00"/>
        <d v="2020-03-04T00:00:00"/>
        <d v="2017-08-05T00:00:00"/>
        <d v="2018-08-01T00:00:00"/>
        <d v="2015-06-12T00:00:00"/>
        <d v="2021-07-04T00:00:00"/>
        <d v="2017-06-07T00:00:00"/>
        <d v="2016-08-28T00:00:00"/>
        <d v="2016-02-25T00:00:00"/>
        <d v="2022-07-09T00:00:00"/>
        <d v="2019-02-27T00:00:00"/>
        <d v="2021-07-27T00:00:00"/>
        <d v="2016-02-18T00:00:00"/>
        <d v="2018-11-07T00:00:00"/>
        <d v="2016-03-30T00:00:00"/>
        <d v="2020-11-06T00:00:00"/>
        <d v="2017-03-29T00:00:00"/>
        <d v="2017-01-09T00:00:00"/>
        <d v="2017-07-31T00:00:00"/>
        <d v="2019-10-14T00:00:00"/>
        <d v="2016-09-24T00:00:00"/>
        <d v="2019-03-18T00:00:00"/>
        <d v="2022-07-30T00:00:00"/>
        <d v="2020-03-13T00:00:00"/>
        <d v="2015-11-02T00:00:00"/>
        <d v="2021-06-29T00:00:00"/>
        <d v="2022-05-30T00:00:00"/>
        <d v="2019-06-21T00:00:00"/>
        <d v="2019-08-13T00:00:00"/>
        <d v="2021-07-07T00:00:00"/>
        <d v="2017-03-04T00:00:00"/>
        <d v="2013-12-05T00:00:00"/>
        <d v="2013-06-04T00:00:00"/>
        <d v="2016-06-21T00:00:00"/>
        <d v="2020-03-05T00:00:00"/>
        <d v="2022-07-31T00:00:00"/>
        <d v="2017-02-23T00:00:00"/>
        <d v="2022-09-13T00:00:00"/>
        <d v="2019-02-13T00:00:00"/>
        <d v="2015-04-06T00:00:00"/>
        <d v="2020-08-11T00:00:00"/>
        <d v="2018-06-22T00:00:00"/>
        <d v="2013-07-09T00:00:00"/>
        <d v="2019-04-05T00:00:00"/>
        <d v="2018-09-09T00:00:00"/>
        <d v="2015-04-19T00:00:00"/>
        <d v="2016-06-30T00:00:00"/>
        <d v="2022-09-24T00:00:00"/>
        <d v="2015-02-03T00:00:00"/>
        <d v="2022-01-06T00:00:00"/>
        <d v="2015-07-24T00:00:00"/>
        <d v="2015-08-01T00:00:00"/>
        <d v="2013-08-21T00:00:00"/>
        <d v="2021-01-18T00:00:00"/>
        <d v="2014-12-30T00:00:00"/>
        <d v="2017-08-25T00:00:00"/>
        <d v="2019-02-19T00:00:00"/>
        <d v="2019-07-17T00:00:00"/>
        <d v="2017-01-01T00:00:00"/>
        <d v="2016-07-12T00:00:00"/>
        <d v="2015-10-06T00:00:00"/>
        <d v="2020-08-16T00:00:00"/>
        <d v="2021-11-03T00:00:00"/>
        <d v="2020-06-01T00:00:00"/>
        <d v="2022-12-08T00:00:00"/>
        <d v="2018-01-15T00:00:00"/>
        <d v="2018-12-22T00:00:00"/>
        <d v="2019-10-02T00:00:00"/>
        <d v="2018-06-03T00:00:00"/>
        <d v="2018-06-11T00:00:00"/>
        <d v="2022-04-11T00:00:00"/>
        <d v="2018-07-08T00:00:00"/>
        <d v="2019-02-26T00:00:00"/>
        <d v="2022-01-01T00:00:00"/>
        <d v="2020-11-13T00:00:00"/>
        <d v="2017-08-09T00:00:00"/>
        <d v="2019-07-10T00:00:00"/>
        <d v="2015-07-02T00:00:00"/>
        <d v="2019-08-26T00:00:00"/>
        <d v="2019-12-15T00:00:00"/>
        <d v="2015-07-28T00:00:00"/>
        <d v="2019-02-10T00:00:00"/>
        <d v="2021-09-13T00:00:00"/>
        <d v="2020-02-09T00:00:00"/>
        <d v="2020-09-20T00:00:00"/>
        <d v="2020-07-31T00:00:00"/>
        <d v="2019-09-27T00:00:00"/>
        <d v="2021-03-06T00:00:00"/>
        <d v="2019-02-17T00:00:00"/>
        <d v="2020-11-25T00:00:00"/>
        <d v="2017-12-21T00:00:00"/>
        <d v="2018-03-08T00:00:00"/>
        <d v="2021-09-25T00:00:00"/>
        <d v="2018-07-27T00:00:00"/>
        <d v="2019-09-19T00:00:00"/>
        <d v="2018-07-03T00:00:00"/>
        <d v="2022-04-09T00:00:00"/>
        <d v="2022-06-19T00:00:00"/>
        <d v="2014-12-23T00:00:00"/>
        <d v="2016-07-27T00:00:00"/>
        <d v="2020-02-13T00:00:00"/>
        <d v="2013-08-09T00:00:00"/>
        <d v="2020-07-20T00:00:00"/>
        <d v="2015-09-02T00:00:00"/>
        <d v="2021-01-21T00:00:00"/>
        <d v="2022-10-24T00:00:00"/>
        <d v="2019-09-11T00:00:00"/>
        <d v="2015-01-09T00:00:00"/>
        <d v="2021-11-22T00:00:00"/>
        <d v="2021-11-26T00:00:00"/>
        <d v="2013-09-11T00:00:00"/>
        <d v="2015-03-20T00:00:00"/>
        <d v="2022-08-31T00:00:00"/>
        <d v="2022-09-09T00:00:00"/>
        <d v="2019-09-30T00:00:00"/>
        <d v="2021-03-24T00:00:00"/>
        <d v="2014-06-11T00:00:00"/>
        <d v="2013-05-26T00:00:00"/>
        <d v="2021-11-17T00:00:00"/>
        <d v="2022-06-28T00:00:00"/>
        <d v="2018-11-05T00:00:00"/>
        <d v="2022-01-15T00:00:00"/>
        <d v="2022-04-20T00:00:00"/>
        <d v="2014-08-13T00:00:00"/>
        <d v="2022-03-26T00:00:00"/>
        <d v="2022-04-05T00:00:00"/>
        <d v="2020-12-03T00:00:00"/>
        <d v="2017-05-27T00:00:00"/>
        <d v="2017-10-25T00:00:00"/>
        <d v="2020-07-09T00:00:00"/>
        <d v="2019-08-05T00:00:00"/>
        <d v="2018-04-12T00:00:00"/>
        <d v="2019-07-30T00:00:00"/>
        <d v="2022-06-23T00:00:00"/>
        <d v="2020-11-26T00:00:00"/>
        <d v="2013-10-27T00:00:00"/>
        <d v="2016-03-13T00:00:00"/>
        <d v="2016-04-15T00:00:00"/>
        <d v="2016-12-11T00:00:00"/>
        <d v="2021-06-27T00:00:00"/>
        <d v="2019-10-30T00:00:00"/>
        <d v="2016-05-11T00:00:00"/>
        <d v="2016-11-20T00:00:00"/>
        <d v="2020-01-06T00:00:00"/>
        <d v="2014-10-06T00:00:00"/>
        <d v="2018-08-29T00:00:00"/>
        <d v="2022-06-24T00:00:00"/>
        <d v="2014-07-12T00:00:00"/>
        <d v="2021-01-16T00:00:00"/>
        <d v="2020-06-28T00:00:00"/>
        <d v="2020-04-29T00:00:00"/>
        <d v="2018-02-04T00:00:00"/>
        <d v="2023-01-03T00:00:00"/>
        <d v="2021-12-08T00:00:00"/>
        <d v="2021-11-25T00:00:00"/>
        <d v="2016-02-13T00:00:00"/>
        <d v="2022-09-17T00:00:00"/>
        <d v="2017-04-13T00:00:00"/>
        <d v="2016-06-09T00:00:00"/>
        <d v="2023-01-20T00:00:00"/>
        <d v="2022-11-16T00:00:00"/>
        <d v="2019-01-23T00:00:00"/>
        <d v="2015-04-02T00:00:00"/>
        <d v="2015-03-29T00:00:00"/>
        <d v="2017-04-04T00:00:00"/>
        <d v="2018-12-08T00:00:00"/>
        <d v="2016-07-07T00:00:00"/>
        <d v="2015-12-12T00:00:00"/>
        <d v="2022-04-13T00:00:00"/>
        <d v="2018-12-11T00:00:00"/>
        <d v="2021-01-01T00:00:00"/>
        <d v="2015-04-04T00:00:00"/>
        <d v="2018-02-15T00:00:00"/>
        <d v="2020-02-21T00:00:00"/>
        <d v="2021-04-18T00:00:00"/>
        <d v="2018-06-05T00:00:00"/>
        <d v="2020-11-27T00:00:00"/>
        <d v="2022-05-28T00:00:00"/>
        <d v="2020-12-05T00:00:00"/>
        <d v="2019-07-06T00:00:00"/>
        <d v="2018-10-20T00:00:00"/>
        <d v="2017-12-25T00:00:00"/>
        <d v="2022-06-20T00:00:00"/>
        <d v="2016-12-16T00:00:00"/>
        <d v="2015-10-12T00:00:00"/>
        <d v="2017-06-24T00:00:00"/>
        <d v="2022-09-05T00:00:00"/>
        <d v="2015-05-19T00:00:00"/>
        <d v="2022-04-15T00:00:00"/>
        <d v="2012-05-21T00:00:00"/>
        <d v="2014-11-06T00:00:00"/>
        <d v="2020-03-07T00:00:00"/>
        <d v="2017-10-11T00:00:00"/>
        <d v="2015-07-12T00:00:00"/>
        <d v="2018-05-28T00:00:00"/>
        <d v="2022-10-08T00:00:00"/>
        <d v="2021-06-17T00:00:00"/>
        <d v="2017-05-26T00:00:00"/>
        <d v="2016-12-13T00:00:00"/>
        <d v="2020-09-13T00:00:00"/>
        <d v="2013-12-30T00:00:00"/>
        <d v="2021-10-05T00:00:00"/>
        <d v="2013-10-30T00:00:00"/>
        <d v="2016-02-16T00:00:00"/>
        <d v="2014-02-06T00:00:00"/>
        <d v="2016-05-24T00:00:00"/>
        <d v="2018-02-17T00:00:00"/>
        <d v="2015-04-13T00:00:00"/>
        <d v="2022-06-07T00:00:00"/>
        <d v="2020-05-02T00:00:00"/>
        <d v="2022-11-24T00:00:00"/>
        <d v="2016-04-27T00:00:00"/>
        <d v="2021-08-13T00:00:00"/>
        <d v="2018-03-15T00:00:00"/>
        <d v="2015-09-08T00:00:00"/>
        <d v="2017-01-05T00:00:00"/>
        <d v="2014-09-20T00:00:00"/>
        <d v="2014-11-21T00:00:00"/>
        <d v="2014-07-25T00:00:00"/>
        <d v="2019-03-15T00:00:00"/>
        <d v="2020-03-09T00:00:00"/>
        <d v="2020-04-04T00:00:00"/>
        <d v="2013-09-20T00:00:00"/>
        <d v="2018-04-20T00:00:00"/>
        <d v="2016-11-27T00:00:00"/>
        <d v="2017-07-21T00:00:00"/>
        <d v="2015-01-22T00:00:00"/>
        <d v="2012-08-13T00:00:00"/>
        <d v="2015-02-01T00:00:00"/>
        <d v="2015-05-04T00:00:00"/>
        <d v="2017-08-18T00:00:00"/>
        <d v="2016-01-11T00:00:00"/>
        <d v="2017-03-15T00:00:00"/>
        <d v="2022-04-27T00:00:00"/>
        <d v="2016-12-14T00:00:00"/>
        <d v="2018-02-11T00:00:00"/>
        <d v="2013-07-16T00:00:00"/>
        <d v="2012-05-11T00:00:00"/>
        <d v="2022-05-20T00:00:00"/>
        <d v="2017-12-29T00:00:00"/>
        <d v="2014-04-12T00:00:00"/>
        <d v="2021-01-07T00:00:00"/>
        <d v="2020-05-09T00:00:00"/>
        <d v="2020-04-05T00:00:00"/>
        <d v="2021-04-26T00:00:00"/>
        <d v="2020-05-16T00:00:00"/>
        <d v="2015-08-26T00:00:00"/>
        <d v="2017-08-10T00:00:00"/>
        <d v="2019-12-04T00:00:00"/>
        <d v="2013-03-06T00:00:00"/>
        <d v="2017-11-12T00:00:00"/>
        <d v="2021-12-12T00:00:00"/>
        <d v="2015-09-30T00:00:00"/>
        <d v="2019-09-08T00:00:00"/>
        <d v="2015-04-09T00:00:00"/>
        <d v="2015-07-17T00:00:00"/>
        <d v="2022-05-14T00:00:00"/>
        <d v="2021-08-26T00:00:00"/>
        <d v="2016-02-10T00:00:00"/>
        <d v="2018-06-18T00:00:00"/>
        <d v="2015-09-13T00:00:00"/>
        <d v="2017-01-24T00:00:00"/>
        <d v="2016-09-01T00:00:00"/>
        <d v="2020-07-26T00:00:00"/>
        <d v="2014-03-09T00:00:00"/>
        <d v="2020-02-20T00:00:00"/>
        <d v="2021-03-05T00:00:00"/>
        <d v="2018-08-04T00:00:00"/>
        <d v="2021-04-19T00:00:00"/>
        <d v="2017-07-27T00:00:00"/>
        <d v="2023-01-25T00:00:00"/>
        <d v="2022-04-24T00:00:00"/>
        <d v="2017-04-10T00:00:00"/>
        <d v="2014-02-21T00:00:00"/>
        <d v="2022-06-26T00:00:00"/>
        <d v="2016-08-18T00:00:00"/>
        <d v="2012-06-15T00:00:00"/>
        <d v="2020-04-06T00:00:00"/>
        <d v="2019-08-27T00:00:00"/>
        <d v="2017-10-22T00:00:00"/>
        <d v="2016-07-26T00:00:00"/>
        <d v="2020-07-24T00:00:00"/>
        <d v="2015-01-05T00:00:00"/>
        <d v="2015-05-11T00:00:00"/>
        <d v="2016-12-21T00:00:00"/>
        <d v="2014-09-23T00:00:00"/>
        <d v="2013-04-24T00:00:00"/>
        <d v="2018-07-02T00:00:00"/>
        <d v="2014-07-22T00:00:00"/>
        <d v="2016-11-10T00:00:00"/>
        <d v="2018-03-25T00:00:00"/>
        <d v="2014-11-19T00:00:00"/>
        <d v="2017-02-05T00:00:00"/>
        <d v="2018-04-24T00:00:00"/>
        <d v="2017-03-26T00:00:00"/>
        <d v="2016-12-04T00:00:00"/>
        <d v="2015-02-18T00:00:00"/>
        <d v="2013-08-02T00:00:00"/>
        <d v="2016-04-08T00:00:00"/>
        <d v="2012-10-31T00:00:00"/>
        <d v="2016-01-25T00:00:00"/>
        <d v="2012-07-12T00:00:00"/>
        <d v="2022-05-08T00:00:00"/>
        <d v="2021-10-19T00:00:00"/>
        <d v="2014-03-30T00:00:00"/>
        <d v="2019-09-24T00:00:00"/>
        <d v="2016-01-28T00:00:00"/>
        <d v="2018-02-08T00:00:00"/>
        <d v="2016-02-19T00:00:00"/>
        <d v="2021-03-20T00:00:00"/>
        <d v="2015-05-29T00:00:00"/>
        <d v="2015-08-28T00:00:00"/>
        <d v="2021-12-20T00:00:00"/>
        <d v="2021-07-15T00:00:00"/>
        <d v="2018-07-20T00:00:00"/>
        <d v="2022-12-27T00:00:00"/>
        <d v="2022-11-08T00:00:00"/>
        <d v="2015-07-29T00:00:00"/>
        <d v="2019-11-27T00:00:00"/>
        <d v="2013-02-19T00:00:00"/>
        <d v="2014-02-05T00:00:00"/>
        <d v="2012-07-10T00:00:00"/>
        <d v="2013-11-27T00:00:00"/>
        <d v="2015-01-18T00:00:00"/>
        <d v="2021-06-19T00:00:00"/>
        <d v="2018-02-24T00:00:00"/>
        <d v="2013-07-28T00:00:00"/>
        <d v="2021-08-05T00:00:00"/>
        <d v="2019-01-28T00:00:00"/>
        <d v="2019-11-13T00:00:00"/>
        <d v="2020-04-11T00:00:00"/>
        <d v="2016-10-12T00:00:00"/>
        <d v="2022-08-13T00:00:00"/>
        <d v="2018-08-28T00:00:00"/>
        <d v="2021-09-14T00:00:00"/>
        <d v="2023-01-09T00:00:00"/>
        <d v="2015-03-08T00:00:00"/>
        <d v="2022-06-02T00:00:00"/>
        <d v="2017-06-06T00:00:00"/>
        <d v="2015-06-05T00:00:00"/>
        <d v="2021-11-07T00:00:00"/>
        <d v="2020-10-12T00:00:00"/>
        <d v="2017-06-25T00:00:00"/>
        <d v="2019-09-16T00:00:00"/>
        <d v="2018-05-13T00:00:00"/>
        <d v="2020-11-01T00:00:00"/>
        <d v="2017-01-07T00:00:00"/>
        <d v="2015-05-28T00:00:00"/>
        <d v="2014-01-24T00:00:00"/>
        <d v="2012-09-08T00:00:00"/>
        <d v="2014-06-25T00:00:00"/>
        <d v="2019-08-20T00:00:00"/>
        <d v="2021-10-12T00:00:00"/>
        <d v="2021-10-23T00:00:00"/>
        <d v="2022-01-24T00:00:00"/>
        <d v="2013-10-22T00:00:00"/>
        <d v="2019-07-11T00:00:00"/>
        <d v="2020-07-27T00:00:00"/>
        <d v="2015-04-21T00:00:00"/>
        <d v="2021-02-21T00:00:00"/>
        <d v="2015-06-24T00:00:00"/>
        <d v="2020-07-18T00:00:00"/>
        <d v="2013-12-29T00:00:00"/>
        <d v="2014-05-27T00:00:00"/>
        <d v="2015-11-15T00:00:00"/>
        <d v="2021-10-17T00:00:00"/>
        <d v="2018-10-02T00:00:00"/>
        <d v="2019-08-01T00:00:00"/>
        <d v="2017-10-21T00:00:00"/>
        <d v="2015-12-02T00:00:00"/>
        <d v="2013-07-22T00:00:00"/>
        <d v="2017-02-20T00:00:00"/>
        <d v="2016-11-21T00:00:00"/>
        <d v="2013-07-31T00:00:00"/>
        <d v="2013-09-23T00:00:00"/>
        <d v="2021-02-20T00:00:00"/>
        <d v="2018-05-23T00:00:00"/>
        <d v="2022-04-04T00:00:00"/>
        <d v="2016-05-10T00:00:00"/>
        <d v="2018-07-26T00:00:00"/>
        <d v="2018-09-14T00:00:00"/>
        <d v="2021-03-25T00:00:00"/>
        <d v="2017-04-18T00:00:00"/>
        <d v="2017-01-12T00:00:00"/>
        <d v="2022-05-21T00:00:00"/>
        <d v="2020-04-22T00:00:00"/>
        <d v="2015-02-25T00:00:00"/>
        <d v="2021-12-05T00:00:00"/>
        <d v="2013-10-18T00:00:00"/>
        <d v="2015-12-23T00:00:00"/>
        <d v="2018-04-09T00:00:00"/>
        <d v="2021-08-16T00:00:00"/>
        <d v="2022-02-21T00:00:00"/>
        <d v="2016-07-01T00:00:00"/>
        <d v="2022-01-28T00:00:00"/>
        <d v="2019-09-21T00:00:00"/>
        <d v="2021-06-06T00:00:00"/>
        <d v="2012-05-09T00:00:00"/>
        <d v="2016-05-16T00:00:00"/>
        <d v="2013-06-05T00:00:00"/>
        <d v="2016-11-17T00:00:00"/>
        <d v="2022-04-26T00:00:00"/>
        <d v="2015-11-03T00:00:00"/>
        <d v="2015-02-17T00:00:00"/>
        <d v="2016-11-06T00:00:00"/>
        <d v="2013-05-13T00:00:00"/>
        <d v="2017-12-27T00:00:00"/>
        <d v="2012-06-10T00:00:00"/>
        <d v="2017-11-07T00:00:00"/>
        <d v="2023-01-11T00:00:00"/>
        <d v="2015-08-22T00:00:00"/>
        <d v="2016-12-29T00:00:00"/>
        <d v="2017-08-13T00:00:00"/>
        <d v="2021-03-09T00:00:00"/>
        <d v="2016-01-03T00:00:00"/>
        <d v="2020-12-25T00:00:00"/>
        <d v="2020-02-03T00:00:00"/>
        <d v="2017-05-14T00:00:00"/>
        <d v="2016-11-23T00:00:00"/>
        <d v="2016-11-03T00:00:00"/>
        <d v="2014-05-16T00:00:00"/>
        <d v="2015-06-18T00:00:00"/>
        <d v="2019-06-06T00:00:00"/>
        <d v="2017-02-13T00:00:00"/>
        <d v="2022-07-18T00:00:00"/>
        <d v="2017-12-17T00:00:00"/>
        <d v="2022-01-12T00:00:00"/>
        <d v="2022-03-29T00:00:00"/>
        <d v="2015-12-03T00:00:00"/>
        <d v="2016-01-21T00:00:00"/>
        <d v="2021-12-19T00:00:00"/>
        <d v="2014-07-13T00:00:00"/>
        <d v="2018-03-18T00:00:00"/>
        <d v="2015-01-12T00:00:00"/>
        <d v="2016-11-26T00:00:00"/>
        <d v="2021-07-20T00:00:00"/>
        <d v="2016-08-16T00:00:00"/>
        <d v="2018-07-28T00:00:00"/>
        <d v="2016-10-07T00:00:00"/>
        <d v="2016-05-03T00:00:00"/>
        <d v="2017-03-13T00:00:00"/>
        <d v="2021-08-23T00:00:00"/>
        <d v="2015-10-05T00:00:00"/>
        <d v="2017-07-26T00:00:00"/>
        <d v="2015-04-26T00:00:00"/>
        <d v="2018-04-22T00:00:00"/>
        <d v="2017-09-20T00:00:00"/>
        <d v="2022-05-31T00:00:00"/>
        <d v="2017-01-20T00:00:00"/>
        <d v="2021-12-07T00:00:00"/>
        <d v="2015-07-01T00:00:00"/>
        <d v="2021-08-21T00:00:00"/>
        <d v="2013-09-28T00:00:00"/>
        <d v="2015-01-23T00:00:00"/>
        <d v="2015-12-25T00:00:00"/>
        <d v="2014-09-17T00:00:00"/>
        <d v="2018-11-14T00:00:00"/>
        <d v="2017-07-07T00:00:00"/>
        <d v="2016-11-05T00:00:00"/>
        <d v="2022-11-02T00:00:00"/>
        <d v="2013-02-18T00:00:00"/>
        <d v="2016-04-26T00:00:00"/>
        <d v="2013-03-20T00:00:00"/>
        <d v="2020-05-19T00:00:00"/>
        <d v="2014-04-09T00:00:00"/>
        <d v="2018-09-28T00:00:00"/>
        <d v="2015-11-09T00:00:00"/>
        <d v="2014-11-15T00:00:00"/>
        <d v="2017-04-08T00:00:00"/>
        <d v="2015-02-21T00:00:00"/>
        <d v="2012-10-26T00:00:00"/>
        <d v="2015-08-21T00:00:00"/>
        <d v="2015-10-10T00:00:00"/>
        <d v="2016-04-01T00:00:00"/>
        <d v="2019-01-03T00:00:00"/>
        <d v="2016-10-14T00:00:00"/>
        <d v="2018-07-06T00:00:00"/>
        <d v="2020-11-21T00:00:00"/>
        <d v="2020-12-06T00:00:00"/>
        <d v="2016-08-06T00:00:00"/>
        <d v="2016-07-05T00:00:00"/>
        <d v="2021-02-04T00:00:00"/>
        <d v="2017-10-27T00:00:00"/>
        <d v="2014-03-18T00:00:00"/>
        <d v="2018-11-25T00:00:00"/>
        <d v="2020-12-18T00:00:00"/>
        <d v="2018-10-06T00:00:00"/>
        <d v="2015-08-06T00:00:00"/>
        <d v="2021-08-22T00:00:00"/>
        <d v="2020-03-14T00:00:00"/>
        <d v="2013-06-24T00:00:00"/>
        <d v="2018-05-05T00:00:00"/>
        <d v="2016-06-17T00:00:00"/>
        <d v="2017-05-15T00:00:00"/>
        <d v="2021-05-15T00:00:00"/>
        <d v="2019-11-12T00:00:00"/>
        <d v="2018-10-13T00:00:00"/>
        <d v="2015-08-27T00:00:00"/>
        <d v="2019-05-05T00:00:00"/>
        <d v="2021-12-11T00:00:00"/>
        <d v="2022-02-23T00:00:00"/>
        <d v="2020-07-12T00:00:00"/>
        <d v="2015-06-09T00:00:00"/>
        <d v="2022-01-26T00:00:00"/>
        <d v="2013-05-10T00:00:00"/>
        <d v="2020-08-20T00:00:00"/>
        <d v="2016-06-19T00:00:00"/>
        <d v="2014-09-29T00:00:00"/>
        <d v="2022-03-21T00:00:00"/>
        <d v="2017-03-28T00:00:00"/>
        <d v="2017-05-12T00:00:00"/>
        <d v="2015-09-21T00:00:00"/>
        <d v="2013-03-31T00:00:00"/>
        <d v="2016-05-14T00:00:00"/>
        <d v="2022-07-10T00:00:00"/>
        <d v="2014-02-10T00:00:00"/>
        <d v="2015-11-04T00:00:00"/>
        <d v="2016-09-17T00:00:00"/>
        <d v="2018-01-04T00:00:00"/>
        <d v="2016-06-11T00:00:00"/>
        <d v="2017-11-27T00:00:00"/>
        <d v="2012-07-31T00:00:00"/>
        <d v="2019-05-09T00:00:00"/>
        <d v="2016-12-25T00:00:00"/>
        <d v="2012-11-29T00:00:00"/>
        <d v="2013-11-07T00:00:00"/>
        <d v="2014-10-10T00:00:00"/>
        <d v="2020-03-25T00:00:00"/>
        <d v="2020-08-05T00:00:00"/>
        <d v="2019-10-04T00:00:00"/>
        <d v="2019-01-16T00:00:00"/>
        <d v="2015-10-17T00:00:00"/>
        <d v="2023-01-02T00:00:00"/>
        <d v="2014-09-13T00:00:00"/>
        <d v="2021-10-06T00:00:00"/>
        <d v="2021-03-19T00:00:00"/>
        <d v="2015-02-11T00:00:00"/>
        <d v="2017-06-23T00:00:00"/>
        <d v="2018-08-11T00:00:00"/>
        <d v="2017-03-30T00:00:00"/>
        <d v="2016-06-22T00:00:00"/>
        <d v="2016-09-09T00:00:00"/>
        <d v="2017-05-01T00:00:00"/>
        <d v="2015-03-02T00:00:00"/>
        <d v="2014-01-14T00:00:00"/>
        <d v="2013-10-01T00:00:00"/>
        <d v="2016-06-07T00:00:00"/>
        <d v="2019-06-23T00:00:00"/>
        <d v="2016-08-09T00:00:00"/>
        <d v="2016-05-31T00:00:00"/>
        <d v="2013-11-08T00:00:00"/>
        <d v="2021-06-15T00:00:00"/>
        <d v="2022-12-30T00:00:00"/>
        <d v="2022-09-12T00:00:00"/>
        <d v="2022-01-04T00:00:00"/>
        <d v="2020-11-08T00:00:00"/>
        <d v="2016-06-18T00:00:00"/>
        <d v="2011-10-25T00:00:00"/>
        <d v="2014-09-08T00:00:00"/>
        <d v="2013-08-22T00:00:00"/>
        <d v="2013-08-13T00:00:00"/>
        <d v="2013-07-14T00:00:00"/>
        <d v="2012-06-12T00:00:00"/>
        <d v="2022-08-10T00:00:00"/>
        <d v="2021-08-25T00:00:00"/>
        <d v="2020-10-29T00:00:00"/>
        <d v="2016-08-04T00:00:00"/>
        <d v="2016-06-05T00:00:00"/>
        <d v="2015-02-07T00:00:00"/>
        <d v="2013-09-25T00:00:00"/>
        <d v="2016-05-21T00:00:00"/>
        <d v="2012-10-22T00:00:00"/>
        <d v="2017-06-13T00:00:00"/>
        <d v="2018-12-06T00:00:00"/>
        <d v="2020-10-30T00:00:00"/>
        <d v="2017-07-29T00:00:00"/>
        <d v="2016-01-31T00:00:00"/>
        <d v="2014-10-07T00:00:00"/>
        <d v="2017-03-25T00:00:00"/>
        <d v="2017-06-03T00:00:00"/>
        <d v="2021-11-28T00:00:00"/>
        <d v="2019-08-11T00:00:00"/>
        <d v="2012-11-01T00:00:00"/>
        <d v="2020-03-18T00:00:00"/>
        <d v="2015-08-24T00:00:00"/>
        <d v="2017-02-01T00:00:00"/>
        <d v="2022-05-17T00:00:00"/>
        <d v="2016-10-02T00:00:00"/>
        <d v="2021-05-30T00:00:00"/>
        <d v="2021-02-25T00:00:00"/>
        <d v="2017-12-01T00:00:00"/>
        <d v="2022-07-16T00:00:00"/>
        <d v="2012-11-22T00:00:00"/>
        <d v="2014-09-24T00:00:00"/>
        <d v="2018-01-29T00:00:00"/>
        <d v="2019-12-06T00:00:00"/>
        <d v="2014-07-10T00:00:00"/>
        <d v="2014-07-20T00:00:00"/>
        <d v="2017-06-11T00:00:00"/>
        <d v="2014-12-12T00:00:00"/>
        <d v="2022-07-22T00:00:00"/>
        <d v="2021-12-30T00:00:00"/>
        <d v="2018-10-28T00:00:00"/>
        <d v="2018-01-26T00:00:00"/>
        <d v="2023-01-26T00:00:00"/>
        <d v="2019-11-09T00:00:00"/>
        <d v="2020-04-18T00:00:00"/>
        <d v="2013-03-30T00:00:00"/>
        <d v="2023-01-15T00:00:00"/>
        <d v="2019-12-19T00:00:00"/>
        <d v="2018-08-06T00:00:00"/>
        <d v="2021-12-28T00:00:00"/>
        <d v="2015-11-29T00:00:00"/>
        <d v="2021-09-29T00:00:00"/>
        <d v="2014-08-18T00:00:00"/>
        <d v="2013-06-16T00:00:00"/>
        <d v="2011-11-28T00:00:00"/>
        <d v="2016-10-25T00:00:00"/>
        <d v="2020-03-17T00:00:00"/>
        <d v="2017-02-11T00:00:00"/>
        <d v="2013-01-29T00:00:00"/>
        <d v="2013-11-16T00:00:00"/>
        <d v="2015-11-07T00:00:00"/>
        <d v="2015-10-18T00:00:00"/>
        <d v="2022-10-15T00:00:00"/>
        <d v="2019-03-02T00:00:00"/>
        <d v="2015-01-30T00:00:00"/>
        <d v="2017-06-02T00:00:00"/>
        <d v="2015-08-20T00:00:00"/>
        <d v="2015-10-13T00:00:00"/>
        <d v="2015-11-14T00:00:00"/>
        <d v="2021-03-30T00:00:00"/>
        <d v="2020-07-15T00:00:00"/>
        <d v="2014-12-29T00:00:00"/>
        <d v="2015-11-23T00:00:00"/>
        <d v="2022-12-13T00:00:00"/>
        <d v="2021-04-09T00:00:00"/>
        <d v="2015-07-03T00:00:00"/>
        <d v="2022-06-10T00:00:00"/>
        <d v="2017-12-16T00:00:00"/>
        <d v="2017-10-30T00:00:00"/>
        <d v="2019-06-27T00:00:00"/>
        <d v="2021-10-13T00:00:00"/>
        <d v="2017-11-29T00:00:00"/>
        <d v="2020-02-06T00:00:00"/>
        <d v="2013-08-17T00:00:00"/>
        <d v="2018-05-03T00:00:00"/>
        <d v="2016-02-14T00:00:00"/>
        <d v="2016-09-21T00:00:00"/>
        <d v="2021-12-03T00:00:00"/>
        <d v="2022-06-25T00:00:00"/>
        <d v="2015-11-27T00:00:00"/>
        <d v="2014-05-15T00:00:00"/>
        <d v="2022-07-29T00:00:00"/>
        <d v="2022-11-18T00:00:00"/>
        <d v="2016-07-31T00:00:00"/>
        <d v="2016-04-24T00:00:00"/>
        <d v="2017-04-01T00:00:00"/>
        <d v="2015-07-22T00:00:00"/>
        <d v="2013-05-27T00:00:00"/>
        <d v="2018-07-15T00:00:00"/>
        <d v="2022-06-03T00:00:00"/>
        <d v="2017-04-15T00:00:00"/>
        <d v="2017-05-02T00:00:00"/>
        <d v="2013-12-16T00:00:00"/>
        <d v="2017-01-02T00:00:00"/>
        <d v="2013-01-23T00:00:00"/>
        <d v="2015-01-07T00:00:00"/>
        <d v="2021-02-16T00:00:00"/>
        <d v="2015-03-15T00:00:00"/>
        <d v="2014-12-16T00:00:00"/>
        <d v="2014-03-20T00:00:00"/>
        <d v="2022-08-27T00:00:00"/>
        <d v="2022-10-10T00:00:00"/>
        <d v="2014-08-26T00:00:00"/>
        <d v="2016-01-16T00:00:00"/>
        <d v="2016-09-16T00:00:00"/>
        <d v="2016-05-08T00:00:00"/>
        <d v="2016-07-11T00:00:00"/>
        <d v="2017-05-18T00:00:00"/>
        <d v="2021-01-03T00:00:00"/>
        <d v="2018-08-10T00:00:00"/>
        <d v="2017-04-20T00:00:00"/>
        <d v="2018-12-25T00:00:00"/>
        <d v="2016-08-14T00:00:00"/>
        <d v="2013-03-08T00:00:00"/>
        <d v="2018-05-19T00:00:00"/>
        <d v="2015-12-09T00:00:00"/>
        <d v="2015-02-24T00:00:00"/>
        <d v="2020-02-14T00:00:00"/>
        <d v="2012-12-24T00:00:00"/>
        <d v="2015-02-23T00:00:00"/>
        <d v="2021-10-16T00:00:00"/>
        <d v="2015-11-10T00:00:00"/>
        <d v="2014-10-21T00:00:00"/>
        <d v="2015-04-16T00:00:00"/>
        <d v="2015-07-23T00:00:00"/>
        <d v="2022-02-03T00:00:00"/>
        <d v="2022-04-08T00:00:00"/>
        <d v="2015-03-04T00:00:00"/>
        <d v="2019-04-19T00:00:00"/>
        <d v="2018-04-30T00:00:00"/>
        <d v="2017-02-09T00:00:00"/>
        <d v="2013-12-08T00:00:00"/>
        <d v="2013-02-27T00:00:00"/>
        <d v="2013-01-08T00:00:00"/>
        <d v="2022-09-28T00:00:00"/>
        <d v="2015-09-26T00:00:00"/>
        <d v="2018-07-29T00:00:00"/>
        <d v="2019-08-30T00:00:00"/>
        <d v="2022-02-14T00:00:00"/>
        <d v="2014-08-21T00:00:00"/>
        <d v="2015-03-03T00:00:00"/>
        <d v="2013-11-21T00:00:00"/>
        <d v="2020-06-13T00:00:00"/>
        <d v="2015-08-14T00:00:00"/>
        <d v="2012-04-20T00:00:00"/>
        <d v="2020-01-27T00:00:00"/>
        <d v="2021-10-29T00:00:00"/>
        <d v="2022-08-23T00:00:00"/>
        <d v="2022-08-18T00:00:00"/>
        <d v="2019-08-03T00:00:00"/>
        <d v="2022-11-25T00:00:00"/>
        <d v="2014-04-19T00:00:00"/>
        <d v="2015-05-17T00:00:00"/>
        <d v="2019-05-02T00:00:00"/>
        <d v="2013-06-17T00:00:00"/>
        <d v="2014-10-27T00:00:00"/>
        <d v="2016-04-12T00:00:00"/>
        <d v="2017-11-01T00:00:00"/>
        <d v="2018-09-07T00:00:00"/>
        <d v="2016-02-17T00:00:00"/>
        <d v="2015-12-15T00:00:00"/>
        <d v="2019-07-16T00:00:00"/>
        <d v="2017-02-03T00:00:00"/>
        <d v="2022-08-02T00:00:00"/>
        <d v="2015-03-30T00:00:00"/>
        <d v="2015-12-20T00:00:00"/>
        <d v="2014-10-12T00:00:00"/>
        <d v="2019-06-15T00:00:00"/>
        <d v="2014-04-18T00:00:00"/>
        <d v="2014-07-08T00:00:00"/>
        <d v="2015-06-22T00:00:00"/>
        <d v="2022-08-30T00:00:00"/>
        <d v="2022-11-11T00:00:00"/>
        <d v="2019-11-02T00:00:00"/>
        <d v="2018-07-14T00:00:00"/>
        <d v="2020-02-18T00:00:00"/>
        <d v="2021-02-15T00:00:00"/>
        <d v="2021-09-16T00:00:00"/>
        <d v="2016-08-20T00:00:00"/>
        <d v="2015-12-01T00:00:00"/>
        <d v="2018-12-18T00:00:00"/>
        <d v="2018-05-20T00:00:00"/>
        <d v="2016-09-28T00:00:00"/>
        <d v="2017-05-28T00:00:00"/>
        <d v="2013-01-16T00:00:00"/>
        <d v="2018-06-02T00:00:00"/>
        <d v="2013-09-27T00:00:00"/>
        <d v="2018-02-03T00:00:00"/>
        <d v="2013-04-01T00:00:00"/>
        <d v="2014-11-20T00:00:00"/>
        <d v="2022-06-14T00:00:00"/>
        <d v="2019-02-24T00:00:00"/>
        <d v="2014-09-19T00:00:00"/>
        <d v="2022-02-17T00:00:00"/>
        <d v="2023-01-10T00:00:00"/>
        <d v="2016-01-06T00:00:00"/>
        <d v="2016-07-23T00:00:00"/>
        <d v="2019-09-13T00:00:00"/>
        <d v="2019-02-14T00:00:00"/>
        <d v="2014-06-09T00:00:00"/>
        <d v="2015-12-07T00:00:00"/>
        <d v="2022-06-27T00:00:00"/>
        <d v="2016-12-17T00:00:00"/>
        <d v="2015-08-18T00:00:00"/>
        <d v="2022-10-28T00:00:00"/>
        <d v="2019-05-26T00:00:00"/>
        <d v="2015-10-09T00:00:00"/>
        <d v="2018-09-19T00:00:00"/>
        <d v="2018-07-31T00:00:00"/>
        <d v="2017-04-26T00:00:00"/>
        <d v="2021-05-05T00:00:00"/>
        <d v="2019-06-09T00:00:00"/>
        <d v="2016-01-05T00:00:00"/>
        <d v="2015-05-02T00:00:00"/>
        <d v="2013-09-02T00:00:00"/>
        <d v="2015-05-31T00:00:00"/>
        <d v="2019-07-09T00:00:00"/>
        <d v="2012-11-04T00:00:00"/>
        <d v="2016-04-05T00:00:00"/>
        <d v="2013-05-15T00:00:00"/>
        <d v="2021-10-27T00:00:00"/>
        <d v="2016-10-31T00:00:00"/>
        <d v="2014-09-03T00:00:00"/>
        <d v="2022-03-05T00:00:00"/>
        <d v="2015-11-11T00:00:00"/>
        <d v="2014-12-05T00:00:00"/>
        <d v="2015-03-19T00:00:00"/>
        <d v="2022-02-19T00:00:00"/>
        <d v="2020-01-09T00:00:00"/>
        <d v="2014-10-09T00:00:00"/>
        <d v="2021-08-29T00:00:00"/>
        <d v="2015-05-21T00:00:00"/>
        <d v="2018-10-09T00:00:00"/>
        <d v="2013-09-19T00:00:00"/>
        <d v="2017-01-15T00:00:00"/>
        <d v="2014-06-26T00:00:00"/>
        <d v="2021-06-22T00:00:00"/>
        <d v="2019-10-25T00:00:00"/>
        <d v="2021-03-29T00:00:00"/>
        <d v="2020-05-30T00:00:00"/>
        <d v="2022-10-19T00:00:00"/>
        <d v="2020-06-24T00:00:00"/>
        <d v="2017-07-13T00:00:00"/>
        <d v="2015-09-27T00:00:00"/>
        <d v="2015-12-18T00:00:00"/>
        <d v="2014-08-02T00:00:00"/>
        <d v="2020-12-23T00:00:00"/>
        <d v="2021-06-14T00:00:00"/>
        <d v="2014-06-18T00:00:00"/>
        <d v="2014-09-10T00:00:00"/>
        <d v="2016-03-05T00:00:00"/>
        <d v="2014-08-15T00:00:00"/>
        <d v="2019-06-28T00:00:00"/>
        <d v="2017-10-07T00:00:00"/>
        <d v="2018-11-28T00:00:00"/>
        <d v="2019-07-28T00:00:00"/>
        <d v="2017-11-23T00:00:00"/>
        <d v="2016-01-23T00:00:00"/>
        <d v="2016-10-15T00:00:00"/>
        <d v="2021-05-10T00:00:00"/>
        <d v="2019-03-30T00:00:00"/>
        <d v="2021-10-10T00:00:00"/>
        <d v="2014-05-28T00:00:00"/>
        <d v="2022-09-08T00:00:00"/>
        <d v="2017-02-24T00:00:00"/>
        <d v="2020-11-04T00:00:00"/>
        <d v="2012-02-28T00:00:00"/>
        <d v="2016-01-18T00:00:00"/>
        <d v="2022-03-17T00:00:00"/>
        <d v="2017-11-04T00:00:00"/>
        <d v="2019-12-05T00:00:00"/>
        <d v="2015-07-19T00:00:00"/>
        <d v="2014-09-07T00:00:00"/>
        <d v="2015-04-15T00:00:00"/>
        <d v="2013-11-12T00:00:00"/>
        <d v="2013-05-29T00:00:00"/>
        <d v="2016-05-12T00:00:00"/>
        <d v="2017-03-23T00:00:00"/>
        <d v="2016-03-15T00:00:00"/>
        <d v="2016-03-20T00:00:00"/>
        <d v="2016-06-14T00:00:00"/>
        <d v="2017-05-07T00:00:00"/>
        <d v="2019-05-28T00:00:00"/>
        <d v="2015-01-20T00:00:00"/>
        <d v="2022-05-25T00:00:00"/>
        <d v="2013-10-28T00:00:00"/>
        <d v="2011-06-28T00:00:00"/>
        <d v="2016-04-11T00:00:00"/>
        <d v="2014-10-16T00:00:00"/>
        <d v="2014-03-31T00:00:00"/>
        <d v="2018-11-01T00:00:00"/>
        <d v="2013-10-11T00:00:00"/>
        <d v="2022-12-14T00:00:00"/>
        <d v="2012-10-16T00:00:00"/>
        <d v="2016-10-20T00:00:00"/>
        <d v="2021-06-11T00:00:00"/>
        <d v="2022-06-30T00:00:00"/>
        <d v="2017-06-15T00:00:00"/>
        <d v="2014-10-30T00:00:00"/>
        <d v="2022-01-31T00:00:00"/>
        <d v="2015-09-20T00:00:00"/>
        <d v="2017-11-26T00:00:00"/>
        <d v="2013-05-24T00:00:00"/>
        <d v="2016-11-22T00:00:00"/>
        <d v="2015-03-12T00:00:00"/>
        <d v="2014-09-21T00:00:00"/>
        <d v="2014-01-22T00:00:00"/>
        <d v="2020-10-17T00:00:00"/>
        <d v="2014-01-26T00:00:00"/>
        <d v="2022-04-29T00:00:00"/>
        <d v="2014-09-09T00:00:00"/>
        <d v="2019-11-30T00:00:00"/>
        <d v="2016-04-23T00:00:00"/>
        <d v="2011-10-13T00:00:00"/>
        <d v="2021-04-07T00:00:00"/>
        <d v="2016-06-16T00:00:00"/>
        <d v="2013-12-10T00:00:00"/>
        <d v="2016-07-13T00:00:00"/>
        <d v="2019-10-20T00:00:00"/>
        <d v="2019-07-02T00:00:00"/>
        <d v="2018-08-30T00:00:00"/>
        <d v="2016-05-18T00:00:00"/>
        <d v="2016-04-13T00:00:00"/>
        <d v="2015-09-23T00:00:00"/>
        <d v="2014-11-30T00:00:00"/>
        <d v="2016-02-24T00:00:00"/>
        <d v="2014-10-13T00:00:00"/>
        <d v="2014-07-15T00:00:00"/>
        <d v="2014-12-17T00:00:00"/>
        <d v="2014-08-27T00:00:00"/>
        <d v="2016-03-04T00:00:00"/>
        <d v="2014-06-02T00:00:00"/>
        <d v="2015-02-20T00:00:00"/>
        <d v="2015-05-30T00:00:00"/>
        <d v="2013-02-12T00:00:00"/>
        <d v="2016-03-29T00:00:00"/>
        <d v="2011-10-27T00:00:00"/>
        <d v="2016-11-24T00:00:00"/>
        <d v="2013-07-03T00:00:00"/>
        <d v="2015-01-15T00:00:00"/>
        <d v="2015-08-17T00:00:00"/>
        <d v="2013-08-26T00:00:00"/>
        <d v="2020-01-05T00:00:00"/>
        <d v="2015-07-16T00:00:00"/>
        <d v="2012-11-28T00:00:00"/>
        <d v="2021-01-14T00:00:00"/>
        <d v="2016-06-08T00:00:00"/>
        <d v="2019-06-02T00:00:00"/>
        <d v="2012-12-07T00:00:00"/>
        <d v="2019-08-19T00:00:00"/>
        <d v="2019-08-17T00:00:00"/>
        <d v="2014-08-12T00:00:00"/>
        <d v="2016-07-14T00:00:00"/>
        <d v="2013-09-10T00:00:00"/>
        <d v="2018-07-21T00:00:00"/>
        <d v="2022-01-23T00:00:00"/>
        <d v="2013-01-07T00:00:00"/>
        <d v="2014-04-10T00:00:00"/>
        <d v="2014-12-13T00:00:00"/>
        <d v="2022-07-27T00:00:00"/>
        <d v="2015-07-04T00:00:00"/>
        <d v="2017-01-08T00:00:00"/>
        <d v="2014-05-10T00:00:00"/>
        <d v="2021-06-18T00:00:00"/>
        <d v="2014-05-22T00:00:00"/>
        <d v="2013-04-29T00:00:00"/>
        <d v="2022-10-02T00:00:00"/>
        <d v="2013-04-05T00:00:00"/>
        <d v="2014-04-14T00:00:00"/>
        <d v="2022-02-20T00:00:00"/>
        <d v="2017-07-09T00:00:00"/>
        <d v="2022-09-23T00:00:00"/>
        <d v="2021-04-30T00:00:00"/>
        <d v="2021-04-03T00:00:00"/>
        <d v="2022-09-11T00:00:00"/>
        <d v="2021-01-15T00:00:00"/>
        <d v="2022-08-06T00:00:00"/>
        <d v="2017-07-08T00:00:00"/>
        <d v="2017-12-03T00:00:00"/>
        <d v="2019-03-29T00:00:00"/>
        <d v="2020-03-01T00:00:00"/>
        <d v="2013-08-19T00:00:00"/>
        <d v="2015-03-06T00:00:00"/>
        <d v="2015-04-18T00:00:00"/>
        <d v="2020-11-20T00:00:00"/>
        <d v="2020-08-28T00:00:00"/>
        <d v="2016-11-12T00:00:00"/>
        <d v="2017-06-17T00:00:00"/>
        <d v="2016-01-08T00:00:00"/>
        <d v="2015-07-08T00:00:00"/>
        <d v="2012-04-10T00:00:00"/>
        <d v="2020-05-31T00:00:00"/>
        <d v="2016-03-03T00:00:00"/>
        <d v="2019-06-03T00:00:00"/>
        <d v="2014-03-04T00:00:00"/>
        <d v="2013-12-06T00:00:00"/>
        <d v="2017-10-14T00:00:00"/>
        <d v="2017-03-08T00:00:00"/>
        <d v="2022-04-02T00:00:00"/>
        <d v="2014-03-16T00:00:00"/>
        <d v="2012-02-22T00:00:00"/>
        <d v="2016-12-31T00:00:00"/>
        <d v="2013-04-25T00:00:00"/>
        <d v="2018-07-22T00:00:00"/>
        <d v="2014-01-01T00:00:00"/>
        <d v="2016-07-08T00:00:00"/>
        <d v="2017-09-11T00:00:00"/>
        <d v="2013-07-08T00:00:00"/>
        <d v="2015-09-16T00:00:00"/>
        <d v="2013-06-06T00:00:00"/>
        <d v="2022-08-20T00:00:00"/>
        <d v="2022-10-05T00:00:00"/>
        <d v="2014-11-26T00:00:00"/>
        <d v="2017-07-16T00:00:00"/>
        <d v="2018-05-26T00:00:00"/>
        <d v="2014-07-01T00:00:00"/>
        <d v="2014-05-19T00:00:00"/>
        <d v="2017-05-13T00:00:00"/>
        <d v="2014-05-07T00:00:00"/>
        <d v="2019-12-31T00:00:00"/>
        <d v="2016-10-18T00:00:00"/>
        <d v="2016-02-04T00:00:00"/>
        <d v="2018-08-09T00:00:00"/>
        <d v="2016-12-18T00:00:00"/>
        <d v="2013-07-10T00:00:00"/>
        <d v="2014-08-10T00:00:00"/>
        <d v="2022-12-28T00:00:00"/>
        <d v="2021-11-27T00:00:00"/>
        <d v="2022-03-12T00:00:00"/>
        <d v="2016-05-20T00:00:00"/>
        <d v="2019-06-16T00:00:00"/>
        <d v="2013-09-15T00:00:00"/>
        <d v="2021-12-04T00:00:00"/>
        <d v="2014-07-26T00:00:00"/>
        <d v="2016-04-02T00:00:00"/>
        <d v="2012-12-26T00:00:00"/>
        <d v="2013-09-26T00:00:00"/>
        <d v="2022-06-16T00:00:00"/>
        <d v="2013-12-20T00:00:00"/>
        <d v="2021-12-13T00:00:00"/>
        <d v="2020-08-17T00:00:00"/>
        <d v="2013-12-17T00:00:00"/>
        <d v="2020-10-03T00:00:00"/>
        <d v="2013-08-12T00:00:00"/>
        <d v="2014-02-25T00:00:00"/>
        <d v="2017-08-27T00:00:00"/>
        <d v="2013-04-09T00:00:00"/>
        <d v="2014-09-25T00:00:00"/>
        <d v="2021-09-17T00:00:00"/>
        <d v="2018-01-21T00:00:00"/>
        <d v="2016-04-10T00:00:00"/>
        <d v="2020-10-14T00:00:00"/>
        <d v="2016-12-22T00:00:00"/>
        <d v="2013-07-25T00:00:00"/>
        <d v="2013-12-12T00:00:00"/>
        <d v="2015-05-13T00:00:00"/>
        <d v="2015-06-28T00:00:00"/>
        <d v="2016-10-30T00:00:00"/>
        <d v="2016-04-03T00:00:00"/>
        <d v="2016-08-27T00:00:00"/>
        <d v="2014-06-12T00:00:00"/>
        <d v="2021-01-05T00:00:00"/>
        <d v="2016-05-19T00:00:00"/>
        <d v="2016-12-28T00:00:00"/>
        <d v="2014-08-31T00:00:00"/>
        <d v="2016-01-09T00:00:00"/>
        <d v="2015-03-27T00:00:00"/>
        <d v="2012-06-08T00:00:00"/>
        <d v="2014-01-09T00:00:00"/>
        <d v="2017-02-25T00:00:00"/>
        <d v="2014-07-18T00:00:00"/>
        <d v="2014-03-27T00:00:00"/>
        <d v="2018-01-19T00:00:00"/>
        <d v="2017-07-23T00:00:00"/>
        <d v="2021-02-01T00:00:00"/>
        <d v="2022-08-22T00:00:00"/>
      </sharedItems>
      <fieldGroup par="18"/>
    </cacheField>
    <cacheField name="Last Update Date" numFmtId="0">
      <sharedItems containsNonDate="0" containsDate="1" containsString="0" containsBlank="1" minDate="2013-01-14T00:00:00" maxDate="2023-02-16T00:00:00" count="2503">
        <d v="2023-01-31T00:00:00"/>
        <d v="2022-03-29T00:00:00"/>
        <d v="2022-11-29T00:00:00"/>
        <d v="2018-06-04T00:00:00"/>
        <d v="2022-12-22T00:00:00"/>
        <d v="2019-07-14T00:00:00"/>
        <d v="2020-10-31T00:00:00"/>
        <d v="2020-09-13T00:00:00"/>
        <d v="2019-04-10T00:00:00"/>
        <d v="2022-07-16T00:00:00"/>
        <d v="2017-06-09T00:00:00"/>
        <d v="2017-09-06T00:00:00"/>
        <d v="2021-04-02T00:00:00"/>
        <d v="2017-11-01T00:00:00"/>
        <d v="2017-01-24T00:00:00"/>
        <d v="2022-12-13T00:00:00"/>
        <d v="2021-01-07T00:00:00"/>
        <d v="2019-11-30T00:00:00"/>
        <d v="2014-12-27T00:00:00"/>
        <d v="2016-10-08T00:00:00"/>
        <d v="2017-08-20T00:00:00"/>
        <d v="2017-05-08T00:00:00"/>
        <d v="2020-04-17T00:00:00"/>
        <d v="2020-09-11T00:00:00"/>
        <d v="2016-05-22T00:00:00"/>
        <d v="2022-08-12T00:00:00"/>
        <d v="2021-07-31T00:00:00"/>
        <d v="2022-06-19T00:00:00"/>
        <d v="2018-11-22T00:00:00"/>
        <d v="2021-07-17T00:00:00"/>
        <d v="2023-02-01T00:00:00"/>
        <d v="2013-11-26T00:00:00"/>
        <d v="2023-02-04T00:00:00"/>
        <d v="2022-08-07T00:00:00"/>
        <d v="2022-04-12T00:00:00"/>
        <d v="2017-07-18T00:00:00"/>
        <d v="2020-09-25T00:00:00"/>
        <d v="2022-11-03T00:00:00"/>
        <d v="2021-11-16T00:00:00"/>
        <d v="2022-12-28T00:00:00"/>
        <d v="2020-04-07T00:00:00"/>
        <d v="2016-03-11T00:00:00"/>
        <d v="2017-08-01T00:00:00"/>
        <d v="2019-11-26T00:00:00"/>
        <d v="2020-11-22T00:00:00"/>
        <d v="2023-02-09T00:00:00"/>
        <d v="2019-08-03T00:00:00"/>
        <d v="2020-04-08T00:00:00"/>
        <d v="2021-03-27T00:00:00"/>
        <d v="2023-02-02T00:00:00"/>
        <d v="2021-05-29T00:00:00"/>
        <d v="2021-11-18T00:00:00"/>
        <d v="2016-03-19T00:00:00"/>
        <d v="2019-11-13T00:00:00"/>
        <d v="2019-01-30T00:00:00"/>
        <d v="2022-04-14T00:00:00"/>
        <d v="2022-09-08T00:00:00"/>
        <d v="2015-08-24T00:00:00"/>
        <d v="2020-07-16T00:00:00"/>
        <d v="2021-05-27T00:00:00"/>
        <d v="2020-06-24T00:00:00"/>
        <d v="2018-12-04T00:00:00"/>
        <d v="2020-06-29T00:00:00"/>
        <d v="2022-12-23T00:00:00"/>
        <d v="2020-11-06T00:00:00"/>
        <d v="2020-09-28T00:00:00"/>
        <d v="2018-01-04T00:00:00"/>
        <d v="2023-01-05T00:00:00"/>
        <d v="2021-04-19T00:00:00"/>
        <d v="2015-11-27T00:00:00"/>
        <d v="2016-10-17T00:00:00"/>
        <d v="2022-10-31T00:00:00"/>
        <d v="2021-11-04T00:00:00"/>
        <d v="2017-04-11T00:00:00"/>
        <d v="2023-02-10T00:00:00"/>
        <d v="2022-05-30T00:00:00"/>
        <d v="2017-12-12T00:00:00"/>
        <d v="2018-06-09T00:00:00"/>
        <d v="2021-04-08T00:00:00"/>
        <d v="2021-07-01T00:00:00"/>
        <d v="2021-11-15T00:00:00"/>
        <d v="2019-09-17T00:00:00"/>
        <d v="2013-09-09T00:00:00"/>
        <d v="2019-06-25T00:00:00"/>
        <d v="2021-10-29T00:00:00"/>
        <d v="2020-08-09T00:00:00"/>
        <d v="2016-06-22T00:00:00"/>
        <d v="2020-03-25T00:00:00"/>
        <d v="2014-02-17T00:00:00"/>
        <d v="2019-02-01T00:00:00"/>
        <d v="2015-02-27T00:00:00"/>
        <d v="2022-06-16T00:00:00"/>
        <d v="2023-01-28T00:00:00"/>
        <d v="2015-05-16T00:00:00"/>
        <d v="2021-08-09T00:00:00"/>
        <d v="2022-10-16T00:00:00"/>
        <d v="2021-09-20T00:00:00"/>
        <d v="2021-01-19T00:00:00"/>
        <d v="2022-02-06T00:00:00"/>
        <d v="2023-02-11T00:00:00"/>
        <d v="2020-08-25T00:00:00"/>
        <d v="2023-01-25T00:00:00"/>
        <d v="2020-02-17T00:00:00"/>
        <d v="2019-09-24T00:00:00"/>
        <d v="2022-10-28T00:00:00"/>
        <d v="2022-01-19T00:00:00"/>
        <d v="2018-04-22T00:00:00"/>
        <d v="2020-03-23T00:00:00"/>
        <d v="2021-03-17T00:00:00"/>
        <d v="2020-05-28T00:00:00"/>
        <d v="2021-11-10T00:00:00"/>
        <d v="2022-11-06T00:00:00"/>
        <d v="2023-01-10T00:00:00"/>
        <d v="2023-01-21T00:00:00"/>
        <d v="2021-08-21T00:00:00"/>
        <d v="2022-08-17T00:00:00"/>
        <d v="2022-08-13T00:00:00"/>
        <d v="2022-10-02T00:00:00"/>
        <d v="2022-05-29T00:00:00"/>
        <d v="2017-09-01T00:00:00"/>
        <d v="2018-11-18T00:00:00"/>
        <d v="2019-03-12T00:00:00"/>
        <d v="2023-02-05T00:00:00"/>
        <d v="2022-06-18T00:00:00"/>
        <d v="2020-08-06T00:00:00"/>
        <d v="2019-10-16T00:00:00"/>
        <d v="2020-04-03T00:00:00"/>
        <d v="2020-06-11T00:00:00"/>
        <d v="2018-08-26T00:00:00"/>
        <d v="2017-01-13T00:00:00"/>
        <d v="2017-05-19T00:00:00"/>
        <d v="2018-11-08T00:00:00"/>
        <d v="2021-10-09T00:00:00"/>
        <d v="2017-12-14T00:00:00"/>
        <d v="2022-08-22T00:00:00"/>
        <d v="2019-05-31T00:00:00"/>
        <d v="2022-11-07T00:00:00"/>
        <d v="2020-02-18T00:00:00"/>
        <d v="2021-06-15T00:00:00"/>
        <d v="2022-01-05T00:00:00"/>
        <d v="2022-09-18T00:00:00"/>
        <d v="2022-12-07T00:00:00"/>
        <d v="2020-05-19T00:00:00"/>
        <d v="2020-11-26T00:00:00"/>
        <d v="2020-03-09T00:00:00"/>
        <d v="2021-08-19T00:00:00"/>
        <d v="2019-09-10T00:00:00"/>
        <d v="2023-01-18T00:00:00"/>
        <d v="2021-09-29T00:00:00"/>
        <d v="2022-07-31T00:00:00"/>
        <d v="2022-07-06T00:00:00"/>
        <d v="2018-04-24T00:00:00"/>
        <d v="2018-06-12T00:00:00"/>
        <d v="2021-12-16T00:00:00"/>
        <d v="2016-11-22T00:00:00"/>
        <d v="2022-11-14T00:00:00"/>
        <d v="2017-10-09T00:00:00"/>
        <d v="2019-11-18T00:00:00"/>
        <d v="2020-10-30T00:00:00"/>
        <d v="2022-04-04T00:00:00"/>
        <d v="2018-09-11T00:00:00"/>
        <d v="2018-06-29T00:00:00"/>
        <d v="2022-11-17T00:00:00"/>
        <d v="2023-01-01T00:00:00"/>
        <d v="2022-07-08T00:00:00"/>
        <d v="2020-05-13T00:00:00"/>
        <d v="2023-01-24T00:00:00"/>
        <d v="2019-10-14T00:00:00"/>
        <d v="2020-10-26T00:00:00"/>
        <d v="2022-12-27T00:00:00"/>
        <d v="2020-12-18T00:00:00"/>
        <d v="2017-12-16T00:00:00"/>
        <d v="2023-02-08T00:00:00"/>
        <d v="2022-09-16T00:00:00"/>
        <d v="2019-07-27T00:00:00"/>
        <d v="2023-02-15T00:00:00"/>
        <d v="2021-04-15T00:00:00"/>
        <d v="2022-10-06T00:00:00"/>
        <d v="2022-01-09T00:00:00"/>
        <d v="2018-10-23T00:00:00"/>
        <d v="2022-10-21T00:00:00"/>
        <d v="2023-02-13T00:00:00"/>
        <d v="2021-12-12T00:00:00"/>
        <d v="2019-02-07T00:00:00"/>
        <d v="2022-11-18T00:00:00"/>
        <d v="2022-05-03T00:00:00"/>
        <d v="2020-10-12T00:00:00"/>
        <d v="2017-12-05T00:00:00"/>
        <d v="2018-02-07T00:00:00"/>
        <d v="2019-08-06T00:00:00"/>
        <d v="2017-05-21T00:00:00"/>
        <d v="2017-02-24T00:00:00"/>
        <d v="2017-11-26T00:00:00"/>
        <d v="2020-12-08T00:00:00"/>
        <d v="2022-07-26T00:00:00"/>
        <d v="2020-12-28T00:00:00"/>
        <d v="2018-04-25T00:00:00"/>
        <d v="2017-09-21T00:00:00"/>
        <d v="2019-10-20T00:00:00"/>
        <d v="2022-04-27T00:00:00"/>
        <d v="2016-08-11T00:00:00"/>
        <d v="2018-12-16T00:00:00"/>
        <d v="2020-06-02T00:00:00"/>
        <d v="2018-08-16T00:00:00"/>
        <d v="2017-12-23T00:00:00"/>
        <d v="2021-09-12T00:00:00"/>
        <d v="2016-10-21T00:00:00"/>
        <d v="2020-07-29T00:00:00"/>
        <d v="2022-08-24T00:00:00"/>
        <d v="2022-02-03T00:00:00"/>
        <d v="2017-10-01T00:00:00"/>
        <d v="2019-04-17T00:00:00"/>
        <d v="2018-02-12T00:00:00"/>
        <d v="2018-05-30T00:00:00"/>
        <d v="2018-01-11T00:00:00"/>
        <d v="2019-10-28T00:00:00"/>
        <d v="2016-12-06T00:00:00"/>
        <d v="2016-02-07T00:00:00"/>
        <d v="2018-10-02T00:00:00"/>
        <d v="2023-01-23T00:00:00"/>
        <d v="2021-04-25T00:00:00"/>
        <d v="2019-10-22T00:00:00"/>
        <d v="2022-11-10T00:00:00"/>
        <d v="2023-02-07T00:00:00"/>
        <d v="2022-10-20T00:00:00"/>
        <d v="2021-11-22T00:00:00"/>
        <d v="2020-11-01T00:00:00"/>
        <d v="2017-07-17T00:00:00"/>
        <d v="2021-10-13T00:00:00"/>
        <d v="2018-06-13T00:00:00"/>
        <d v="2022-11-20T00:00:00"/>
        <d v="2022-11-02T00:00:00"/>
        <d v="2023-01-04T00:00:00"/>
        <d v="2023-02-14T00:00:00"/>
        <d v="2019-01-25T00:00:00"/>
        <d v="2018-10-30T00:00:00"/>
        <d v="2020-12-30T00:00:00"/>
        <d v="2018-04-03T00:00:00"/>
        <d v="2016-11-07T00:00:00"/>
        <d v="2022-10-09T00:00:00"/>
        <d v="2014-12-11T00:00:00"/>
        <d v="2020-06-12T00:00:00"/>
        <d v="2018-10-01T00:00:00"/>
        <d v="2021-07-29T00:00:00"/>
        <d v="2020-03-21T00:00:00"/>
        <d v="2021-05-01T00:00:00"/>
        <d v="2020-06-05T00:00:00"/>
        <d v="2022-04-28T00:00:00"/>
        <d v="2023-02-12T00:00:00"/>
        <d v="2019-01-23T00:00:00"/>
        <d v="2019-05-26T00:00:00"/>
        <d v="2016-05-27T00:00:00"/>
        <d v="2019-05-02T00:00:00"/>
        <d v="2017-07-29T00:00:00"/>
        <d v="2015-07-06T00:00:00"/>
        <d v="2021-03-18T00:00:00"/>
        <d v="2019-07-25T00:00:00"/>
        <d v="2017-03-06T00:00:00"/>
        <d v="2018-01-20T00:00:00"/>
        <d v="2018-03-19T00:00:00"/>
        <d v="2021-04-22T00:00:00"/>
        <d v="2015-10-13T00:00:00"/>
        <d v="2019-01-03T00:00:00"/>
        <d v="2021-06-27T00:00:00"/>
        <d v="2017-07-09T00:00:00"/>
        <d v="2023-01-02T00:00:00"/>
        <d v="2018-03-24T00:00:00"/>
        <d v="2020-12-09T00:00:00"/>
        <d v="2019-12-15T00:00:00"/>
        <d v="2015-08-14T00:00:00"/>
        <d v="2021-10-25T00:00:00"/>
        <d v="2015-08-05T00:00:00"/>
        <d v="2018-06-08T00:00:00"/>
        <d v="2015-05-13T00:00:00"/>
        <d v="2020-01-12T00:00:00"/>
        <d v="2020-10-20T00:00:00"/>
        <d v="2021-11-02T00:00:00"/>
        <d v="2018-03-12T00:00:00"/>
        <d v="2019-09-08T00:00:00"/>
        <d v="2018-12-19T00:00:00"/>
        <d v="2019-10-08T00:00:00"/>
        <d v="2017-05-02T00:00:00"/>
        <d v="2018-04-02T00:00:00"/>
        <d v="2021-05-10T00:00:00"/>
        <d v="2022-04-05T00:00:00"/>
        <d v="2017-12-29T00:00:00"/>
        <d v="2021-06-26T00:00:00"/>
        <d v="2020-11-21T00:00:00"/>
        <d v="2022-11-08T00:00:00"/>
        <d v="2021-12-05T00:00:00"/>
        <d v="2022-10-26T00:00:00"/>
        <d v="2020-06-25T00:00:00"/>
        <d v="2018-05-03T00:00:00"/>
        <d v="2022-01-04T00:00:00"/>
        <d v="2019-04-01T00:00:00"/>
        <d v="2017-01-06T00:00:00"/>
        <d v="2019-08-27T00:00:00"/>
        <d v="2022-11-01T00:00:00"/>
        <d v="2019-08-18T00:00:00"/>
        <d v="2015-03-04T00:00:00"/>
        <d v="2022-12-16T00:00:00"/>
        <d v="2015-09-26T00:00:00"/>
        <d v="2019-09-07T00:00:00"/>
        <d v="2021-04-23T00:00:00"/>
        <d v="2022-09-23T00:00:00"/>
        <d v="2020-03-19T00:00:00"/>
        <d v="2019-03-03T00:00:00"/>
        <d v="2020-05-21T00:00:00"/>
        <d v="2021-09-22T00:00:00"/>
        <d v="2022-11-09T00:00:00"/>
        <d v="2019-11-19T00:00:00"/>
        <d v="2022-03-09T00:00:00"/>
        <d v="2020-02-01T00:00:00"/>
        <d v="2020-11-08T00:00:00"/>
        <d v="2021-01-24T00:00:00"/>
        <d v="2022-07-11T00:00:00"/>
        <d v="2018-05-06T00:00:00"/>
        <d v="2017-08-08T00:00:00"/>
        <d v="2021-01-26T00:00:00"/>
        <d v="2018-12-03T00:00:00"/>
        <d v="2020-02-24T00:00:00"/>
        <d v="2017-09-10T00:00:00"/>
        <d v="2021-12-13T00:00:00"/>
        <d v="2022-02-15T00:00:00"/>
        <d v="2022-12-26T00:00:00"/>
        <d v="2021-05-21T00:00:00"/>
        <d v="2022-09-06T00:00:00"/>
        <d v="2017-12-27T00:00:00"/>
        <d v="2020-05-26T00:00:00"/>
        <d v="2022-04-07T00:00:00"/>
        <d v="2021-11-13T00:00:00"/>
        <d v="2021-03-14T00:00:00"/>
        <d v="2019-02-08T00:00:00"/>
        <d v="2019-08-10T00:00:00"/>
        <d v="2016-03-14T00:00:00"/>
        <d v="2017-12-15T00:00:00"/>
        <d v="2018-01-03T00:00:00"/>
        <d v="2018-05-04T00:00:00"/>
        <d v="2021-07-28T00:00:00"/>
        <d v="2017-10-29T00:00:00"/>
        <d v="2017-09-19T00:00:00"/>
        <d v="2017-04-10T00:00:00"/>
        <d v="2022-06-09T00:00:00"/>
        <d v="2020-03-28T00:00:00"/>
        <d v="2013-12-21T00:00:00"/>
        <d v="2019-11-10T00:00:00"/>
        <d v="2022-11-12T00:00:00"/>
        <d v="2022-06-14T00:00:00"/>
        <d v="2022-08-18T00:00:00"/>
        <d v="2021-11-07T00:00:00"/>
        <d v="2022-08-04T00:00:00"/>
        <d v="2021-04-29T00:00:00"/>
        <d v="2016-11-24T00:00:00"/>
        <d v="2019-03-20T00:00:00"/>
        <d v="2022-02-18T00:00:00"/>
        <d v="2020-03-14T00:00:00"/>
        <d v="2022-12-08T00:00:00"/>
        <d v="2016-07-23T00:00:00"/>
        <d v="2020-01-18T00:00:00"/>
        <d v="2020-03-03T00:00:00"/>
        <d v="2013-08-16T00:00:00"/>
        <d v="2019-02-22T00:00:00"/>
        <d v="2016-01-14T00:00:00"/>
        <d v="2021-02-09T00:00:00"/>
        <d v="2021-06-05T00:00:00"/>
        <d v="2021-03-08T00:00:00"/>
        <d v="2022-11-05T00:00:00"/>
        <d v="2017-10-16T00:00:00"/>
        <d v="2022-02-19T00:00:00"/>
        <d v="2022-09-22T00:00:00"/>
        <d v="2019-10-09T00:00:00"/>
        <d v="2016-06-10T00:00:00"/>
        <d v="2019-12-23T00:00:00"/>
        <d v="2021-01-14T00:00:00"/>
        <d v="2021-06-09T00:00:00"/>
        <d v="2022-07-28T00:00:00"/>
        <d v="2019-12-12T00:00:00"/>
        <d v="2017-10-26T00:00:00"/>
        <d v="2015-06-08T00:00:00"/>
        <d v="2020-10-02T00:00:00"/>
        <d v="2020-05-27T00:00:00"/>
        <d v="2019-02-03T00:00:00"/>
        <d v="2021-09-02T00:00:00"/>
        <d v="2021-04-28T00:00:00"/>
        <d v="2021-09-13T00:00:00"/>
        <d v="2022-09-25T00:00:00"/>
        <d v="2018-05-28T00:00:00"/>
        <d v="2021-07-10T00:00:00"/>
        <d v="2022-08-09T00:00:00"/>
        <d v="2018-08-09T00:00:00"/>
        <d v="2022-08-15T00:00:00"/>
        <d v="2019-07-01T00:00:00"/>
        <d v="2021-05-03T00:00:00"/>
        <d v="2022-08-30T00:00:00"/>
        <d v="2018-05-21T00:00:00"/>
        <d v="2022-04-11T00:00:00"/>
        <d v="2020-05-23T00:00:00"/>
        <d v="2021-07-20T00:00:00"/>
        <d v="2021-06-17T00:00:00"/>
        <d v="2022-11-15T00:00:00"/>
        <d v="2022-10-25T00:00:00"/>
        <d v="2019-12-22T00:00:00"/>
        <d v="2018-12-27T00:00:00"/>
        <d v="2021-01-29T00:00:00"/>
        <d v="2019-08-20T00:00:00"/>
        <d v="2016-02-18T00:00:00"/>
        <d v="2014-04-16T00:00:00"/>
        <d v="2021-02-19T00:00:00"/>
        <d v="2016-07-09T00:00:00"/>
        <d v="2022-10-19T00:00:00"/>
        <d v="2021-11-06T00:00:00"/>
        <d v="2018-07-06T00:00:00"/>
        <d v="2019-07-29T00:00:00"/>
        <d v="2020-08-11T00:00:00"/>
        <d v="2018-03-29T00:00:00"/>
        <d v="2019-04-26T00:00:00"/>
        <d v="2022-05-31T00:00:00"/>
        <d v="2019-08-15T00:00:00"/>
        <d v="2022-01-20T00:00:00"/>
        <d v="2023-01-03T00:00:00"/>
        <d v="2020-08-01T00:00:00"/>
        <d v="2020-04-23T00:00:00"/>
        <d v="2018-05-15T00:00:00"/>
        <d v="2018-02-15T00:00:00"/>
        <d v="2022-10-10T00:00:00"/>
        <d v="2022-12-12T00:00:00"/>
        <d v="2020-09-02T00:00:00"/>
        <d v="2016-03-30T00:00:00"/>
        <d v="2018-08-12T00:00:00"/>
        <d v="2022-11-21T00:00:00"/>
        <d v="2022-11-22T00:00:00"/>
        <d v="2021-04-04T00:00:00"/>
        <d v="2021-06-22T00:00:00"/>
        <d v="2022-06-17T00:00:00"/>
        <d v="2019-09-05T00:00:00"/>
        <d v="2018-04-09T00:00:00"/>
        <d v="2021-06-01T00:00:00"/>
        <d v="2019-06-12T00:00:00"/>
        <d v="2020-03-24T00:00:00"/>
        <d v="2022-03-07T00:00:00"/>
        <d v="2022-12-29T00:00:00"/>
        <d v="2015-05-28T00:00:00"/>
        <d v="2018-04-18T00:00:00"/>
        <d v="2021-07-16T00:00:00"/>
        <d v="2023-01-06T00:00:00"/>
        <d v="2023-01-27T00:00:00"/>
        <d v="2018-11-13T00:00:00"/>
        <d v="2022-04-25T00:00:00"/>
        <d v="2017-11-17T00:00:00"/>
        <d v="2018-04-20T00:00:00"/>
        <d v="2022-04-21T00:00:00"/>
        <d v="2021-08-05T00:00:00"/>
        <d v="2020-12-14T00:00:00"/>
        <d v="2019-05-14T00:00:00"/>
        <d v="2018-10-03T00:00:00"/>
        <d v="2020-03-04T00:00:00"/>
        <d v="2023-01-26T00:00:00"/>
        <d v="2020-12-13T00:00:00"/>
        <d v="2018-11-02T00:00:00"/>
        <d v="2017-04-21T00:00:00"/>
        <d v="2022-08-14T00:00:00"/>
        <d v="2016-09-10T00:00:00"/>
        <d v="2023-01-17T00:00:00"/>
        <d v="2021-10-17T00:00:00"/>
        <d v="2017-11-18T00:00:00"/>
        <d v="2018-11-28T00:00:00"/>
        <d v="2021-07-02T00:00:00"/>
        <d v="2021-08-11T00:00:00"/>
        <d v="2022-03-10T00:00:00"/>
        <d v="2017-09-28T00:00:00"/>
        <d v="2020-09-30T00:00:00"/>
        <d v="2016-12-18T00:00:00"/>
        <d v="2020-04-06T00:00:00"/>
        <d v="2019-10-27T00:00:00"/>
        <d v="2021-06-10T00:00:00"/>
        <d v="2022-02-04T00:00:00"/>
        <d v="2020-11-24T00:00:00"/>
        <d v="2019-04-25T00:00:00"/>
        <d v="2022-03-24T00:00:00"/>
        <d v="2022-05-26T00:00:00"/>
        <d v="2021-12-04T00:00:00"/>
        <d v="2017-10-10T00:00:00"/>
        <d v="2017-02-08T00:00:00"/>
        <d v="2021-08-30T00:00:00"/>
        <d v="2021-12-21T00:00:00"/>
        <d v="2021-01-05T00:00:00"/>
        <d v="2019-02-25T00:00:00"/>
        <d v="2022-02-11T00:00:00"/>
        <d v="2017-12-20T00:00:00"/>
        <d v="2021-10-04T00:00:00"/>
        <d v="2016-04-11T00:00:00"/>
        <d v="2021-04-09T00:00:00"/>
        <d v="2020-09-15T00:00:00"/>
        <d v="2022-08-21T00:00:00"/>
        <d v="2020-05-04T00:00:00"/>
        <d v="2021-01-06T00:00:00"/>
        <d v="2020-02-14T00:00:00"/>
        <d v="2022-09-30T00:00:00"/>
        <d v="2018-03-20T00:00:00"/>
        <d v="2021-02-06T00:00:00"/>
        <d v="2020-10-03T00:00:00"/>
        <d v="2015-03-01T00:00:00"/>
        <d v="2017-01-09T00:00:00"/>
        <d v="2022-12-17T00:00:00"/>
        <d v="2021-04-14T00:00:00"/>
        <d v="2022-05-27T00:00:00"/>
        <d v="2022-06-11T00:00:00"/>
        <d v="2021-08-04T00:00:00"/>
        <d v="2022-01-01T00:00:00"/>
        <d v="2023-01-08T00:00:00"/>
        <d v="2017-10-31T00:00:00"/>
        <d v="2015-08-21T00:00:00"/>
        <d v="2021-01-16T00:00:00"/>
        <d v="2020-09-16T00:00:00"/>
        <d v="2021-11-21T00:00:00"/>
        <d v="2018-06-21T00:00:00"/>
        <d v="2021-07-15T00:00:00"/>
        <d v="2017-11-21T00:00:00"/>
        <d v="2020-08-16T00:00:00"/>
        <d v="2016-09-14T00:00:00"/>
        <d v="2014-01-25T00:00:00"/>
        <d v="2019-05-23T00:00:00"/>
        <d v="2020-12-07T00:00:00"/>
        <d v="2018-07-10T00:00:00"/>
        <d v="2019-01-12T00:00:00"/>
        <d v="2021-11-09T00:00:00"/>
        <d v="2018-10-24T00:00:00"/>
        <d v="2020-07-05T00:00:00"/>
        <d v="2017-10-04T00:00:00"/>
        <d v="2021-06-28T00:00:00"/>
        <m/>
        <d v="2017-05-30T00:00:00"/>
        <d v="2020-10-28T00:00:00"/>
        <d v="2018-04-26T00:00:00"/>
        <d v="2022-09-07T00:00:00"/>
        <d v="2018-07-02T00:00:00"/>
        <d v="2016-01-16T00:00:00"/>
        <d v="2022-01-03T00:00:00"/>
        <d v="2021-05-23T00:00:00"/>
        <d v="2019-07-11T00:00:00"/>
        <d v="2016-04-18T00:00:00"/>
        <d v="2019-04-08T00:00:00"/>
        <d v="2022-01-31T00:00:00"/>
        <d v="2022-12-14T00:00:00"/>
        <d v="2018-05-02T00:00:00"/>
        <d v="2018-04-29T00:00:00"/>
        <d v="2022-10-14T00:00:00"/>
        <d v="2019-08-07T00:00:00"/>
        <d v="2020-09-20T00:00:00"/>
        <d v="2021-02-23T00:00:00"/>
        <d v="2021-12-31T00:00:00"/>
        <d v="2021-02-24T00:00:00"/>
        <d v="2018-02-26T00:00:00"/>
        <d v="2023-01-15T00:00:00"/>
        <d v="2018-10-22T00:00:00"/>
        <d v="2021-12-27T00:00:00"/>
        <d v="2021-05-09T00:00:00"/>
        <d v="2016-04-13T00:00:00"/>
        <d v="2018-12-13T00:00:00"/>
        <d v="2019-05-20T00:00:00"/>
        <d v="2019-07-18T00:00:00"/>
        <d v="2020-01-30T00:00:00"/>
        <d v="2018-08-04T00:00:00"/>
        <d v="2021-03-04T00:00:00"/>
        <d v="2020-08-27T00:00:00"/>
        <d v="2021-06-07T00:00:00"/>
        <d v="2019-01-24T00:00:00"/>
        <d v="2016-11-03T00:00:00"/>
        <d v="2016-02-05T00:00:00"/>
        <d v="2017-06-03T00:00:00"/>
        <d v="2017-06-15T00:00:00"/>
        <d v="2017-08-06T00:00:00"/>
        <d v="2020-04-19T00:00:00"/>
        <d v="2018-11-30T00:00:00"/>
        <d v="2019-06-24T00:00:00"/>
        <d v="2019-08-01T00:00:00"/>
        <d v="2022-06-23T00:00:00"/>
        <d v="2017-04-17T00:00:00"/>
        <d v="2018-06-22T00:00:00"/>
        <d v="2020-01-03T00:00:00"/>
        <d v="2022-05-06T00:00:00"/>
        <d v="2020-04-24T00:00:00"/>
        <d v="2018-02-18T00:00:00"/>
        <d v="2022-12-15T00:00:00"/>
        <d v="2021-08-06T00:00:00"/>
        <d v="2023-02-06T00:00:00"/>
        <d v="2020-05-03T00:00:00"/>
        <d v="2020-04-16T00:00:00"/>
        <d v="2022-07-18T00:00:00"/>
        <d v="2022-12-18T00:00:00"/>
        <d v="2020-06-27T00:00:00"/>
        <d v="2014-09-16T00:00:00"/>
        <d v="2022-02-28T00:00:00"/>
        <d v="2021-06-21T00:00:00"/>
        <d v="2016-04-23T00:00:00"/>
        <d v="2017-01-04T00:00:00"/>
        <d v="2018-02-02T00:00:00"/>
        <d v="2020-05-09T00:00:00"/>
        <d v="2020-05-16T00:00:00"/>
        <d v="2019-10-24T00:00:00"/>
        <d v="2021-10-02T00:00:00"/>
        <d v="2021-09-04T00:00:00"/>
        <d v="2021-08-03T00:00:00"/>
        <d v="2019-04-03T00:00:00"/>
        <d v="2015-11-05T00:00:00"/>
        <d v="2020-09-17T00:00:00"/>
        <d v="2022-06-22T00:00:00"/>
        <d v="2018-06-16T00:00:00"/>
        <d v="2019-05-06T00:00:00"/>
        <d v="2018-10-11T00:00:00"/>
        <d v="2017-08-19T00:00:00"/>
        <d v="2018-05-14T00:00:00"/>
        <d v="2022-03-18T00:00:00"/>
        <d v="2021-01-31T00:00:00"/>
        <d v="2022-10-08T00:00:00"/>
        <d v="2023-01-11T00:00:00"/>
        <d v="2016-07-20T00:00:00"/>
        <d v="2019-11-21T00:00:00"/>
        <d v="2022-10-18T00:00:00"/>
        <d v="2021-04-11T00:00:00"/>
        <d v="2016-12-19T00:00:00"/>
        <d v="2018-09-17T00:00:00"/>
        <d v="2018-06-17T00:00:00"/>
        <d v="2023-02-03T00:00:00"/>
        <d v="2022-08-16T00:00:00"/>
        <d v="2022-06-21T00:00:00"/>
        <d v="2021-12-29T00:00:00"/>
        <d v="2022-09-13T00:00:00"/>
        <d v="2022-06-29T00:00:00"/>
        <d v="2021-01-18T00:00:00"/>
        <d v="2018-08-23T00:00:00"/>
        <d v="2018-10-08T00:00:00"/>
        <d v="2017-04-04T00:00:00"/>
        <d v="2016-08-27T00:00:00"/>
        <d v="2019-04-09T00:00:00"/>
        <d v="2021-11-24T00:00:00"/>
        <d v="2019-08-04T00:00:00"/>
        <d v="2022-10-15T00:00:00"/>
        <d v="2016-12-20T00:00:00"/>
        <d v="2021-11-30T00:00:00"/>
        <d v="2017-05-28T00:00:00"/>
        <d v="2020-04-13T00:00:00"/>
        <d v="2022-12-11T00:00:00"/>
        <d v="2019-03-25T00:00:00"/>
        <d v="2020-06-17T00:00:00"/>
        <d v="2016-07-11T00:00:00"/>
        <d v="2023-01-22T00:00:00"/>
        <d v="2019-05-21T00:00:00"/>
        <d v="2022-08-20T00:00:00"/>
        <d v="2016-02-22T00:00:00"/>
        <d v="2020-08-20T00:00:00"/>
        <d v="2015-11-13T00:00:00"/>
        <d v="2022-11-04T00:00:00"/>
        <d v="2019-11-27T00:00:00"/>
        <d v="2022-05-02T00:00:00"/>
        <d v="2018-05-22T00:00:00"/>
        <d v="2020-07-24T00:00:00"/>
        <d v="2019-01-17T00:00:00"/>
        <d v="2021-10-20T00:00:00"/>
        <d v="2017-03-05T00:00:00"/>
        <d v="2020-05-12T00:00:00"/>
        <d v="2017-03-27T00:00:00"/>
        <d v="2022-02-08T00:00:00"/>
        <d v="2020-06-03T00:00:00"/>
        <d v="2020-03-08T00:00:00"/>
        <d v="2014-07-06T00:00:00"/>
        <d v="2021-02-01T00:00:00"/>
        <d v="2020-09-10T00:00:00"/>
        <d v="2015-12-15T00:00:00"/>
        <d v="2021-12-06T00:00:00"/>
        <d v="2017-09-11T00:00:00"/>
        <d v="2022-02-10T00:00:00"/>
        <d v="2018-02-06T00:00:00"/>
        <d v="2019-11-11T00:00:00"/>
        <d v="2018-12-26T00:00:00"/>
        <d v="2022-12-01T00:00:00"/>
        <d v="2020-03-27T00:00:00"/>
        <d v="2019-05-15T00:00:00"/>
        <d v="2023-01-13T00:00:00"/>
        <d v="2017-10-06T00:00:00"/>
        <d v="2020-01-17T00:00:00"/>
        <d v="2023-01-09T00:00:00"/>
        <d v="2023-01-19T00:00:00"/>
        <d v="2019-02-12T00:00:00"/>
        <d v="2020-05-31T00:00:00"/>
        <d v="2017-08-11T00:00:00"/>
        <d v="2020-11-16T00:00:00"/>
        <d v="2019-07-08T00:00:00"/>
        <d v="2020-04-02T00:00:00"/>
        <d v="2018-09-10T00:00:00"/>
        <d v="2018-04-12T00:00:00"/>
        <d v="2016-07-28T00:00:00"/>
        <d v="2018-01-05T00:00:00"/>
        <d v="2015-11-12T00:00:00"/>
        <d v="2018-05-25T00:00:00"/>
        <d v="2022-06-26T00:00:00"/>
        <d v="2022-08-28T00:00:00"/>
        <d v="2020-10-25T00:00:00"/>
        <d v="2020-09-09T00:00:00"/>
        <d v="2022-08-19T00:00:00"/>
        <d v="2022-11-23T00:00:00"/>
        <d v="2020-08-14T00:00:00"/>
        <d v="2019-01-10T00:00:00"/>
        <d v="2019-12-09T00:00:00"/>
        <d v="2019-09-04T00:00:00"/>
        <d v="2021-07-07T00:00:00"/>
        <d v="2019-09-29T00:00:00"/>
        <d v="2015-09-05T00:00:00"/>
        <d v="2021-09-07T00:00:00"/>
        <d v="2015-06-20T00:00:00"/>
        <d v="2022-12-21T00:00:00"/>
        <d v="2017-09-18T00:00:00"/>
        <d v="2020-05-20T00:00:00"/>
        <d v="2019-09-25T00:00:00"/>
        <d v="2022-05-22T00:00:00"/>
        <d v="2019-10-17T00:00:00"/>
        <d v="2022-07-05T00:00:00"/>
        <d v="2020-07-03T00:00:00"/>
        <d v="2015-09-01T00:00:00"/>
        <d v="2021-06-08T00:00:00"/>
        <d v="2022-08-31T00:00:00"/>
        <d v="2018-11-12T00:00:00"/>
        <d v="2019-05-01T00:00:00"/>
        <d v="2019-08-25T00:00:00"/>
        <d v="2019-12-02T00:00:00"/>
        <d v="2017-08-14T00:00:00"/>
        <d v="2020-02-19T00:00:00"/>
        <d v="2016-06-29T00:00:00"/>
        <d v="2021-01-08T00:00:00"/>
        <d v="2017-08-17T00:00:00"/>
        <d v="2020-06-22T00:00:00"/>
        <d v="2019-12-03T00:00:00"/>
        <d v="2020-11-18T00:00:00"/>
        <d v="2022-01-10T00:00:00"/>
        <d v="2018-07-05T00:00:00"/>
        <d v="2020-01-08T00:00:00"/>
        <d v="2018-01-08T00:00:00"/>
        <d v="2018-05-10T00:00:00"/>
        <d v="2018-03-26T00:00:00"/>
        <d v="2017-08-09T00:00:00"/>
        <d v="2021-06-14T00:00:00"/>
        <d v="2020-07-07T00:00:00"/>
        <d v="2022-05-17T00:00:00"/>
        <d v="2019-03-06T00:00:00"/>
        <d v="2019-03-05T00:00:00"/>
        <d v="2021-10-12T00:00:00"/>
        <d v="2019-11-22T00:00:00"/>
        <d v="2019-06-28T00:00:00"/>
        <d v="2021-07-09T00:00:00"/>
        <d v="2019-10-10T00:00:00"/>
        <d v="2022-03-27T00:00:00"/>
        <d v="2021-05-05T00:00:00"/>
        <d v="2021-12-24T00:00:00"/>
        <d v="2020-04-20T00:00:00"/>
        <d v="2022-02-14T00:00:00"/>
        <d v="2019-04-02T00:00:00"/>
        <d v="2021-01-03T00:00:00"/>
        <d v="2020-08-26T00:00:00"/>
        <d v="2021-09-01T00:00:00"/>
        <d v="2020-01-13T00:00:00"/>
        <d v="2019-12-01T00:00:00"/>
        <d v="2015-09-08T00:00:00"/>
        <d v="2021-09-06T00:00:00"/>
        <d v="2019-01-04T00:00:00"/>
        <d v="2022-06-25T00:00:00"/>
        <d v="2021-09-03T00:00:00"/>
        <d v="2022-03-28T00:00:00"/>
        <d v="2020-12-31T00:00:00"/>
        <d v="2022-02-13T00:00:00"/>
        <d v="2016-05-18T00:00:00"/>
        <d v="2022-02-25T00:00:00"/>
        <d v="2018-09-24T00:00:00"/>
        <d v="2022-10-24T00:00:00"/>
        <d v="2022-09-15T00:00:00"/>
        <d v="2021-11-26T00:00:00"/>
        <d v="2022-09-12T00:00:00"/>
        <d v="2017-04-15T00:00:00"/>
        <d v="2020-06-30T00:00:00"/>
        <d v="2021-10-28T00:00:00"/>
        <d v="2019-05-13T00:00:00"/>
        <d v="2019-04-19T00:00:00"/>
        <d v="2020-02-15T00:00:00"/>
        <d v="2020-05-29T00:00:00"/>
        <d v="2020-08-21T00:00:00"/>
        <d v="2021-02-18T00:00:00"/>
        <d v="2022-02-17T00:00:00"/>
        <d v="2022-03-04T00:00:00"/>
        <d v="2022-03-22T00:00:00"/>
        <d v="2022-10-17T00:00:00"/>
        <d v="2021-06-30T00:00:00"/>
        <d v="2016-10-12T00:00:00"/>
        <d v="2020-02-08T00:00:00"/>
        <d v="2018-10-13T00:00:00"/>
        <d v="2015-01-05T00:00:00"/>
        <d v="2020-09-03T00:00:00"/>
        <d v="2021-12-11T00:00:00"/>
        <d v="2021-11-08T00:00:00"/>
        <d v="2022-09-19T00:00:00"/>
        <d v="2022-03-01T00:00:00"/>
        <d v="2021-06-11T00:00:00"/>
        <d v="2019-11-12T00:00:00"/>
        <d v="2015-07-30T00:00:00"/>
        <d v="2020-12-17T00:00:00"/>
        <d v="2015-10-03T00:00:00"/>
        <d v="2021-05-16T00:00:00"/>
        <d v="2018-04-13T00:00:00"/>
        <d v="2019-08-09T00:00:00"/>
        <d v="2019-11-09T00:00:00"/>
        <d v="2022-08-25T00:00:00"/>
        <d v="2022-10-04T00:00:00"/>
        <d v="2018-07-26T00:00:00"/>
        <d v="2017-11-28T00:00:00"/>
        <d v="2021-08-14T00:00:00"/>
        <d v="2018-09-25T00:00:00"/>
        <d v="2020-05-10T00:00:00"/>
        <d v="2020-12-11T00:00:00"/>
        <d v="2016-08-23T00:00:00"/>
        <d v="2019-05-07T00:00:00"/>
        <d v="2017-12-08T00:00:00"/>
        <d v="2017-01-31T00:00:00"/>
        <d v="2022-03-15T00:00:00"/>
        <d v="2020-05-14T00:00:00"/>
        <d v="2018-03-30T00:00:00"/>
        <d v="2023-01-30T00:00:00"/>
        <d v="2022-07-19T00:00:00"/>
        <d v="2022-11-16T00:00:00"/>
        <d v="2020-09-29T00:00:00"/>
        <d v="2018-11-21T00:00:00"/>
        <d v="2016-06-24T00:00:00"/>
        <d v="2016-08-09T00:00:00"/>
        <d v="2019-05-05T00:00:00"/>
        <d v="2019-12-07T00:00:00"/>
        <d v="2021-10-08T00:00:00"/>
        <d v="2022-03-31T00:00:00"/>
        <d v="2021-08-25T00:00:00"/>
        <d v="2022-05-12T00:00:00"/>
        <d v="2016-10-06T00:00:00"/>
        <d v="2017-10-18T00:00:00"/>
        <d v="2019-04-21T00:00:00"/>
        <d v="2021-01-20T00:00:00"/>
        <d v="2020-04-12T00:00:00"/>
        <d v="2019-05-27T00:00:00"/>
        <d v="2018-07-07T00:00:00"/>
        <d v="2022-04-01T00:00:00"/>
        <d v="2021-07-08T00:00:00"/>
        <d v="2022-07-14T00:00:00"/>
        <d v="2020-08-13T00:00:00"/>
        <d v="2015-12-29T00:00:00"/>
        <d v="2018-10-04T00:00:00"/>
        <d v="2019-03-15T00:00:00"/>
        <d v="2019-07-04T00:00:00"/>
        <d v="2020-10-16T00:00:00"/>
        <d v="2014-04-06T00:00:00"/>
        <d v="2022-03-12T00:00:00"/>
        <d v="2016-04-05T00:00:00"/>
        <d v="2022-04-13T00:00:00"/>
        <d v="2021-01-09T00:00:00"/>
        <d v="2017-08-10T00:00:00"/>
        <d v="2022-01-07T00:00:00"/>
        <d v="2022-07-29T00:00:00"/>
        <d v="2020-03-16T00:00:00"/>
        <d v="2014-12-30T00:00:00"/>
        <d v="2018-01-22T00:00:00"/>
        <d v="2017-11-23T00:00:00"/>
        <d v="2014-08-07T00:00:00"/>
        <d v="2020-04-25T00:00:00"/>
        <d v="2018-09-07T00:00:00"/>
        <d v="2019-06-04T00:00:00"/>
        <d v="2020-08-07T00:00:00"/>
        <d v="2022-07-25T00:00:00"/>
        <d v="2023-01-16T00:00:00"/>
        <d v="2018-12-11T00:00:00"/>
        <d v="2020-07-28T00:00:00"/>
        <d v="2021-07-05T00:00:00"/>
        <d v="2017-12-13T00:00:00"/>
        <d v="2016-09-01T00:00:00"/>
        <d v="2020-06-13T00:00:00"/>
        <d v="2015-09-03T00:00:00"/>
        <d v="2021-02-21T00:00:00"/>
        <d v="2021-05-06T00:00:00"/>
        <d v="2020-08-05T00:00:00"/>
        <d v="2020-05-17T00:00:00"/>
        <d v="2021-08-20T00:00:00"/>
        <d v="2014-12-03T00:00:00"/>
        <d v="2019-01-18T00:00:00"/>
        <d v="2020-11-29T00:00:00"/>
        <d v="2017-10-28T00:00:00"/>
        <d v="2022-12-31T00:00:00"/>
        <d v="2021-01-02T00:00:00"/>
        <d v="2018-12-01T00:00:00"/>
        <d v="2020-02-13T00:00:00"/>
        <d v="2017-07-01T00:00:00"/>
        <d v="2020-04-05T00:00:00"/>
        <d v="2019-10-29T00:00:00"/>
        <d v="2020-11-17T00:00:00"/>
        <d v="2022-11-11T00:00:00"/>
        <d v="2022-06-13T00:00:00"/>
        <d v="2016-11-18T00:00:00"/>
        <d v="2022-10-11T00:00:00"/>
        <d v="2016-10-20T00:00:00"/>
        <d v="2019-02-05T00:00:00"/>
        <d v="2022-10-05T00:00:00"/>
        <d v="2019-06-21T00:00:00"/>
        <d v="2021-01-11T00:00:00"/>
        <d v="2021-09-14T00:00:00"/>
        <d v="2022-05-11T00:00:00"/>
        <d v="2014-09-03T00:00:00"/>
        <d v="2020-02-06T00:00:00"/>
        <d v="2015-01-19T00:00:00"/>
        <d v="2018-04-30T00:00:00"/>
        <d v="2022-05-07T00:00:00"/>
        <d v="2022-06-03T00:00:00"/>
        <d v="2018-10-07T00:00:00"/>
        <d v="2022-07-30T00:00:00"/>
        <d v="2020-06-09T00:00:00"/>
        <d v="2022-07-09T00:00:00"/>
        <d v="2022-01-21T00:00:00"/>
        <d v="2022-07-10T00:00:00"/>
        <d v="2020-03-02T00:00:00"/>
        <d v="2020-09-24T00:00:00"/>
        <d v="2022-03-30T00:00:00"/>
        <d v="2018-11-29T00:00:00"/>
        <d v="2022-01-26T00:00:00"/>
        <d v="2017-02-19T00:00:00"/>
        <d v="2021-03-26T00:00:00"/>
        <d v="2022-02-09T00:00:00"/>
        <d v="2019-06-01T00:00:00"/>
        <d v="2020-12-24T00:00:00"/>
        <d v="2019-03-23T00:00:00"/>
        <d v="2022-10-12T00:00:00"/>
        <d v="2022-05-18T00:00:00"/>
        <d v="2021-05-04T00:00:00"/>
        <d v="2021-02-14T00:00:00"/>
        <d v="2021-02-22T00:00:00"/>
        <d v="2019-06-23T00:00:00"/>
        <d v="2020-06-23T00:00:00"/>
        <d v="2022-11-30T00:00:00"/>
        <d v="2016-02-09T00:00:00"/>
        <d v="2017-01-05T00:00:00"/>
        <d v="2022-10-13T00:00:00"/>
        <d v="2018-02-01T00:00:00"/>
        <d v="2018-03-15T00:00:00"/>
        <d v="2017-08-04T00:00:00"/>
        <d v="2017-02-10T00:00:00"/>
        <d v="2017-02-28T00:00:00"/>
        <d v="2021-05-19T00:00:00"/>
        <d v="2018-06-02T00:00:00"/>
        <d v="2020-12-05T00:00:00"/>
        <d v="2015-10-20T00:00:00"/>
        <d v="2021-06-25T00:00:00"/>
        <d v="2021-11-01T00:00:00"/>
        <d v="2021-03-30T00:00:00"/>
        <d v="2018-06-15T00:00:00"/>
        <d v="2020-12-01T00:00:00"/>
        <d v="2019-12-31T00:00:00"/>
        <d v="2022-10-30T00:00:00"/>
        <d v="2021-09-24T00:00:00"/>
        <d v="2018-05-11T00:00:00"/>
        <d v="2020-09-14T00:00:00"/>
        <d v="2021-03-16T00:00:00"/>
        <d v="2021-11-14T00:00:00"/>
        <d v="2015-03-15T00:00:00"/>
        <d v="2022-02-21T00:00:00"/>
        <d v="2017-09-30T00:00:00"/>
        <d v="2018-05-24T00:00:00"/>
        <d v="2016-04-03T00:00:00"/>
        <d v="2015-01-02T00:00:00"/>
        <d v="2014-06-13T00:00:00"/>
        <d v="2018-03-06T00:00:00"/>
        <d v="2018-07-29T00:00:00"/>
        <d v="2015-09-24T00:00:00"/>
        <d v="2020-01-06T00:00:00"/>
        <d v="2021-12-09T00:00:00"/>
        <d v="2022-08-08T00:00:00"/>
        <d v="2021-03-25T00:00:00"/>
        <d v="2017-07-21T00:00:00"/>
        <d v="2022-05-24T00:00:00"/>
        <d v="2020-04-09T00:00:00"/>
        <d v="2017-01-15T00:00:00"/>
        <d v="2022-09-29T00:00:00"/>
        <d v="2020-08-15T00:00:00"/>
        <d v="2022-02-27T00:00:00"/>
        <d v="2018-08-02T00:00:00"/>
        <d v="2018-08-29T00:00:00"/>
        <d v="2020-11-15T00:00:00"/>
        <d v="2022-08-01T00:00:00"/>
        <d v="2019-04-24T00:00:00"/>
        <d v="2022-04-20T00:00:00"/>
        <d v="2020-03-07T00:00:00"/>
        <d v="2022-09-05T00:00:00"/>
        <d v="2014-08-25T00:00:00"/>
        <d v="2022-06-10T00:00:00"/>
        <d v="2016-10-24T00:00:00"/>
        <d v="2019-01-29T00:00:00"/>
        <d v="2022-02-16T00:00:00"/>
        <d v="2016-08-05T00:00:00"/>
        <d v="2019-07-02T00:00:00"/>
        <d v="2017-10-25T00:00:00"/>
        <d v="2021-04-18T00:00:00"/>
        <d v="2020-10-07T00:00:00"/>
        <d v="2018-04-07T00:00:00"/>
        <d v="2016-08-12T00:00:00"/>
        <d v="2018-03-04T00:00:00"/>
        <d v="2018-05-23T00:00:00"/>
        <d v="2022-11-13T00:00:00"/>
        <d v="2021-02-15T00:00:00"/>
        <d v="2017-04-26T00:00:00"/>
        <d v="2017-06-28T00:00:00"/>
        <d v="2019-09-03T00:00:00"/>
        <d v="2015-12-27T00:00:00"/>
        <d v="2017-12-03T00:00:00"/>
        <d v="2019-05-04T00:00:00"/>
        <d v="2022-05-28T00:00:00"/>
        <d v="2017-06-11T00:00:00"/>
        <d v="2021-01-13T00:00:00"/>
        <d v="2019-10-02T00:00:00"/>
        <d v="2014-06-28T00:00:00"/>
        <d v="2016-05-29T00:00:00"/>
        <d v="2019-06-15T00:00:00"/>
        <d v="2022-03-19T00:00:00"/>
        <d v="2015-07-02T00:00:00"/>
        <d v="2021-08-29T00:00:00"/>
        <d v="2018-10-05T00:00:00"/>
        <d v="2013-12-07T00:00:00"/>
        <d v="2018-12-10T00:00:00"/>
        <d v="2019-06-26T00:00:00"/>
        <d v="2020-02-28T00:00:00"/>
        <d v="2015-09-28T00:00:00"/>
        <d v="2018-09-27T00:00:00"/>
        <d v="2016-04-27T00:00:00"/>
        <d v="2021-08-08T00:00:00"/>
        <d v="2018-10-20T00:00:00"/>
        <d v="2020-05-07T00:00:00"/>
        <d v="2017-01-02T00:00:00"/>
        <d v="2018-01-09T00:00:00"/>
        <d v="2021-09-23T00:00:00"/>
        <d v="2020-04-14T00:00:00"/>
        <d v="2021-04-05T00:00:00"/>
        <d v="2020-04-26T00:00:00"/>
        <d v="2021-08-24T00:00:00"/>
        <d v="2017-01-23T00:00:00"/>
        <d v="2022-08-29T00:00:00"/>
        <d v="2017-10-02T00:00:00"/>
        <d v="2020-10-19T00:00:00"/>
        <d v="2022-02-12T00:00:00"/>
        <d v="2023-01-12T00:00:00"/>
        <d v="2020-08-22T00:00:00"/>
        <d v="2016-07-06T00:00:00"/>
        <d v="2021-08-17T00:00:00"/>
        <d v="2015-03-18T00:00:00"/>
        <d v="2021-12-15T00:00:00"/>
        <d v="2020-03-17T00:00:00"/>
        <d v="2014-04-25T00:00:00"/>
        <d v="2018-09-06T00:00:00"/>
        <d v="2020-04-22T00:00:00"/>
        <d v="2021-07-22T00:00:00"/>
        <d v="2018-03-23T00:00:00"/>
        <d v="2015-09-09T00:00:00"/>
        <d v="2020-10-21T00:00:00"/>
        <d v="2020-07-08T00:00:00"/>
        <d v="2022-01-23T00:00:00"/>
        <d v="2016-03-13T00:00:00"/>
        <d v="2022-08-06T00:00:00"/>
        <d v="2020-04-27T00:00:00"/>
        <d v="2022-10-01T00:00:00"/>
        <d v="2015-11-20T00:00:00"/>
        <d v="2018-04-23T00:00:00"/>
        <d v="2020-12-02T00:00:00"/>
        <d v="2020-11-12T00:00:00"/>
        <d v="2019-11-28T00:00:00"/>
        <d v="2019-04-15T00:00:00"/>
        <d v="2016-11-13T00:00:00"/>
        <d v="2019-04-06T00:00:00"/>
        <d v="2019-03-13T00:00:00"/>
        <d v="2020-10-15T00:00:00"/>
        <d v="2020-06-28T00:00:00"/>
        <d v="2022-12-05T00:00:00"/>
        <d v="2020-05-25T00:00:00"/>
        <d v="2019-04-18T00:00:00"/>
        <d v="2020-01-02T00:00:00"/>
        <d v="2022-06-27T00:00:00"/>
        <d v="2020-05-30T00:00:00"/>
        <d v="2020-07-30T00:00:00"/>
        <d v="2017-04-20T00:00:00"/>
        <d v="2017-11-09T00:00:00"/>
        <d v="2021-04-20T00:00:00"/>
        <d v="2018-06-11T00:00:00"/>
        <d v="2016-11-04T00:00:00"/>
        <d v="2022-08-05T00:00:00"/>
        <d v="2021-10-31T00:00:00"/>
        <d v="2015-10-05T00:00:00"/>
        <d v="2021-11-29T00:00:00"/>
        <d v="2018-01-19T00:00:00"/>
        <d v="2020-12-21T00:00:00"/>
        <d v="2019-12-28T00:00:00"/>
        <d v="2020-01-22T00:00:00"/>
        <d v="2019-12-11T00:00:00"/>
        <d v="2020-09-21T00:00:00"/>
        <d v="2020-10-08T00:00:00"/>
        <d v="2015-10-11T00:00:00"/>
        <d v="2021-03-21T00:00:00"/>
        <d v="2021-08-15T00:00:00"/>
        <d v="2014-06-24T00:00:00"/>
        <d v="2020-10-29T00:00:00"/>
        <d v="2021-09-11T00:00:00"/>
        <d v="2017-07-28T00:00:00"/>
        <d v="2022-12-30T00:00:00"/>
        <d v="2022-07-27T00:00:00"/>
        <d v="2016-08-01T00:00:00"/>
        <d v="2014-06-05T00:00:00"/>
        <d v="2020-06-18T00:00:00"/>
        <d v="2016-09-08T00:00:00"/>
        <d v="2020-08-23T00:00:00"/>
        <d v="2021-02-20T00:00:00"/>
        <d v="2020-01-14T00:00:00"/>
        <d v="2020-11-23T00:00:00"/>
        <d v="2021-03-23T00:00:00"/>
        <d v="2021-09-08T00:00:00"/>
        <d v="2019-12-17T00:00:00"/>
        <d v="2017-09-07T00:00:00"/>
        <d v="2020-10-24T00:00:00"/>
        <d v="2018-01-15T00:00:00"/>
        <d v="2019-11-03T00:00:00"/>
        <d v="2017-03-26T00:00:00"/>
        <d v="2017-08-22T00:00:00"/>
        <d v="2018-07-04T00:00:00"/>
        <d v="2021-02-02T00:00:00"/>
        <d v="2022-07-15T00:00:00"/>
        <d v="2021-07-19T00:00:00"/>
        <d v="2019-11-15T00:00:00"/>
        <d v="2020-05-11T00:00:00"/>
        <d v="2022-11-26T00:00:00"/>
        <d v="2020-10-11T00:00:00"/>
        <d v="2022-03-25T00:00:00"/>
        <d v="2022-03-06T00:00:00"/>
        <d v="2021-12-30T00:00:00"/>
        <d v="2018-06-26T00:00:00"/>
        <d v="2019-05-16T00:00:00"/>
        <d v="2021-05-24T00:00:00"/>
        <d v="2018-08-28T00:00:00"/>
        <d v="2020-04-01T00:00:00"/>
        <d v="2019-09-02T00:00:00"/>
        <d v="2018-02-20T00:00:00"/>
        <d v="2016-01-19T00:00:00"/>
        <d v="2022-06-08T00:00:00"/>
        <d v="2015-12-05T00:00:00"/>
        <d v="2019-10-15T00:00:00"/>
        <d v="2021-07-24T00:00:00"/>
        <d v="2020-11-11T00:00:00"/>
        <d v="2020-06-04T00:00:00"/>
        <d v="2019-11-01T00:00:00"/>
        <d v="2015-11-23T00:00:00"/>
        <d v="2021-08-01T00:00:00"/>
        <d v="2020-05-15T00:00:00"/>
        <d v="2020-11-13T00:00:00"/>
        <d v="2019-04-22T00:00:00"/>
        <d v="2019-11-24T00:00:00"/>
        <d v="2019-03-07T00:00:00"/>
        <d v="2020-08-10T00:00:00"/>
        <d v="2022-07-23T00:00:00"/>
        <d v="2016-11-02T00:00:00"/>
        <d v="2022-04-03T00:00:00"/>
        <d v="2015-08-26T00:00:00"/>
        <d v="2022-07-24T00:00:00"/>
        <d v="2017-09-15T00:00:00"/>
        <d v="2014-03-20T00:00:00"/>
        <d v="2020-08-17T00:00:00"/>
        <d v="2019-10-04T00:00:00"/>
        <d v="2021-12-17T00:00:00"/>
        <d v="2022-02-22T00:00:00"/>
        <d v="2021-08-27T00:00:00"/>
        <d v="2017-07-25T00:00:00"/>
        <d v="2022-09-20T00:00:00"/>
        <d v="2016-12-16T00:00:00"/>
        <d v="2020-10-09T00:00:00"/>
        <d v="2022-03-02T00:00:00"/>
        <d v="2022-09-01T00:00:00"/>
        <d v="2021-06-16T00:00:00"/>
        <d v="2017-03-16T00:00:00"/>
        <d v="2018-05-09T00:00:00"/>
        <d v="2017-07-06T00:00:00"/>
        <d v="2022-06-15T00:00:00"/>
        <d v="2019-05-10T00:00:00"/>
        <d v="2020-09-01T00:00:00"/>
        <d v="2020-05-24T00:00:00"/>
        <d v="2020-12-04T00:00:00"/>
        <d v="2019-08-08T00:00:00"/>
        <d v="2022-08-02T00:00:00"/>
        <d v="2020-10-22T00:00:00"/>
        <d v="2020-07-02T00:00:00"/>
        <d v="2016-02-03T00:00:00"/>
        <d v="2020-12-06T00:00:00"/>
        <d v="2019-09-12T00:00:00"/>
        <d v="2018-12-28T00:00:00"/>
        <d v="2021-07-12T00:00:00"/>
        <d v="2023-01-14T00:00:00"/>
        <d v="2021-06-18T00:00:00"/>
        <d v="2023-01-20T00:00:00"/>
        <d v="2017-10-13T00:00:00"/>
        <d v="2016-11-17T00:00:00"/>
        <d v="2020-08-02T00:00:00"/>
        <d v="2021-03-28T00:00:00"/>
        <d v="2014-01-22T00:00:00"/>
        <d v="2018-11-19T00:00:00"/>
        <d v="2018-12-21T00:00:00"/>
        <d v="2017-09-23T00:00:00"/>
        <d v="2020-11-02T00:00:00"/>
        <d v="2022-12-24T00:00:00"/>
        <d v="2019-07-28T00:00:00"/>
        <d v="2018-08-22T00:00:00"/>
        <d v="2018-07-11T00:00:00"/>
        <d v="2021-05-25T00:00:00"/>
        <d v="2021-05-12T00:00:00"/>
        <d v="2017-08-28T00:00:00"/>
        <d v="2018-08-21T00:00:00"/>
        <d v="2015-08-22T00:00:00"/>
        <d v="2022-01-27T00:00:00"/>
        <d v="2022-12-19T00:00:00"/>
        <d v="2017-10-03T00:00:00"/>
        <d v="2022-03-26T00:00:00"/>
        <d v="2020-06-14T00:00:00"/>
        <d v="2020-01-20T00:00:00"/>
        <d v="2015-03-11T00:00:00"/>
        <d v="2020-10-23T00:00:00"/>
        <d v="2016-03-03T00:00:00"/>
        <d v="2021-01-25T00:00:00"/>
        <d v="2023-01-29T00:00:00"/>
        <d v="2022-12-04T00:00:00"/>
        <d v="2021-04-01T00:00:00"/>
        <d v="2021-10-06T00:00:00"/>
        <d v="2019-09-09T00:00:00"/>
        <d v="2022-01-25T00:00:00"/>
        <d v="2018-12-18T00:00:00"/>
        <d v="2018-06-25T00:00:00"/>
        <d v="2016-11-05T00:00:00"/>
        <d v="2020-05-06T00:00:00"/>
        <d v="2021-04-21T00:00:00"/>
        <d v="2020-03-06T00:00:00"/>
        <d v="2020-07-22T00:00:00"/>
        <d v="2021-10-01T00:00:00"/>
        <d v="2017-11-29T00:00:00"/>
        <d v="2022-09-17T00:00:00"/>
        <d v="2015-03-12T00:00:00"/>
        <d v="2017-06-10T00:00:00"/>
        <d v="2015-01-21T00:00:00"/>
        <d v="2020-03-13T00:00:00"/>
        <d v="2020-03-05T00:00:00"/>
        <d v="2022-11-19T00:00:00"/>
        <d v="2018-11-26T00:00:00"/>
        <d v="2018-03-16T00:00:00"/>
        <d v="2017-04-25T00:00:00"/>
        <d v="2022-01-06T00:00:00"/>
        <d v="2018-06-24T00:00:00"/>
        <d v="2017-05-03T00:00:00"/>
        <d v="2014-12-10T00:00:00"/>
        <d v="2015-02-14T00:00:00"/>
        <d v="2021-09-15T00:00:00"/>
        <d v="2022-01-28T00:00:00"/>
        <d v="2017-06-29T00:00:00"/>
        <d v="2018-09-19T00:00:00"/>
        <d v="2022-06-05T00:00:00"/>
        <d v="2021-04-10T00:00:00"/>
        <d v="2016-08-28T00:00:00"/>
        <d v="2019-12-05T00:00:00"/>
        <d v="2021-03-03T00:00:00"/>
        <d v="2019-02-24T00:00:00"/>
        <d v="2022-10-22T00:00:00"/>
        <d v="2021-07-23T00:00:00"/>
        <d v="2020-11-30T00:00:00"/>
        <d v="2017-01-03T00:00:00"/>
        <d v="2022-10-23T00:00:00"/>
        <d v="2021-11-28T00:00:00"/>
        <d v="2022-05-16T00:00:00"/>
        <d v="2021-06-06T00:00:00"/>
        <d v="2021-09-10T00:00:00"/>
        <d v="2019-04-04T00:00:00"/>
        <d v="2021-08-18T00:00:00"/>
        <d v="2019-02-06T00:00:00"/>
        <d v="2020-03-30T00:00:00"/>
        <d v="2018-11-11T00:00:00"/>
        <d v="2018-02-19T00:00:00"/>
        <d v="2021-09-18T00:00:00"/>
        <d v="2019-03-30T00:00:00"/>
        <d v="2022-12-06T00:00:00"/>
        <d v="2020-01-07T00:00:00"/>
        <d v="2016-09-20T00:00:00"/>
        <d v="2016-12-05T00:00:00"/>
        <d v="2020-03-20T00:00:00"/>
        <d v="2016-06-17T00:00:00"/>
        <d v="2019-03-24T00:00:00"/>
        <d v="2018-06-28T00:00:00"/>
        <d v="2017-07-04T00:00:00"/>
        <d v="2018-10-26T00:00:00"/>
        <d v="2020-06-10T00:00:00"/>
        <d v="2021-12-08T00:00:00"/>
        <d v="2022-05-04T00:00:00"/>
        <d v="2016-02-23T00:00:00"/>
        <d v="2019-07-10T00:00:00"/>
        <d v="2020-02-11T00:00:00"/>
        <d v="2018-02-17T00:00:00"/>
        <d v="2021-07-25T00:00:00"/>
        <d v="2021-01-27T00:00:00"/>
        <d v="2022-07-03T00:00:00"/>
        <d v="2013-10-22T00:00:00"/>
        <d v="2022-08-26T00:00:00"/>
        <d v="2020-03-26T00:00:00"/>
        <d v="2019-06-03T00:00:00"/>
        <d v="2013-09-18T00:00:00"/>
        <d v="2018-03-11T00:00:00"/>
        <d v="2020-01-26T00:00:00"/>
        <d v="2017-05-25T00:00:00"/>
        <d v="2021-09-09T00:00:00"/>
        <d v="2017-05-16T00:00:00"/>
        <d v="2019-02-04T00:00:00"/>
        <d v="2022-02-07T00:00:00"/>
        <d v="2019-11-04T00:00:00"/>
        <d v="2016-07-01T00:00:00"/>
        <d v="2017-04-06T00:00:00"/>
        <d v="2015-01-14T00:00:00"/>
        <d v="2018-07-25T00:00:00"/>
        <d v="2019-07-24T00:00:00"/>
        <d v="2016-08-02T00:00:00"/>
        <d v="2019-10-05T00:00:00"/>
        <d v="2022-09-28T00:00:00"/>
        <d v="2019-08-02T00:00:00"/>
        <d v="2020-01-28T00:00:00"/>
        <d v="2019-05-03T00:00:00"/>
        <d v="2017-11-08T00:00:00"/>
        <d v="2018-07-01T00:00:00"/>
        <d v="2022-01-22T00:00:00"/>
        <d v="2022-10-07T00:00:00"/>
        <d v="2020-07-27T00:00:00"/>
        <d v="2016-05-25T00:00:00"/>
        <d v="2021-05-17T00:00:00"/>
        <d v="2020-05-18T00:00:00"/>
        <d v="2015-03-02T00:00:00"/>
        <d v="2021-02-07T00:00:00"/>
        <d v="2019-09-15T00:00:00"/>
        <d v="2018-07-12T00:00:00"/>
        <d v="2016-07-25T00:00:00"/>
        <d v="2020-09-04T00:00:00"/>
        <d v="2018-02-03T00:00:00"/>
        <d v="2020-01-04T00:00:00"/>
        <d v="2017-08-31T00:00:00"/>
        <d v="2020-06-20T00:00:00"/>
        <d v="2013-02-23T00:00:00"/>
        <d v="2016-11-08T00:00:00"/>
        <d v="2017-10-07T00:00:00"/>
        <d v="2019-11-08T00:00:00"/>
        <d v="2020-12-16T00:00:00"/>
        <d v="2016-09-03T00:00:00"/>
        <d v="2015-10-09T00:00:00"/>
        <d v="2016-01-17T00:00:00"/>
        <d v="2014-06-17T00:00:00"/>
        <d v="2021-05-28T00:00:00"/>
        <d v="2016-10-11T00:00:00"/>
        <d v="2020-07-15T00:00:00"/>
        <d v="2021-05-18T00:00:00"/>
        <d v="2017-03-11T00:00:00"/>
        <d v="2022-06-12T00:00:00"/>
        <d v="2017-08-03T00:00:00"/>
        <d v="2020-10-01T00:00:00"/>
        <d v="2019-01-16T00:00:00"/>
        <d v="2016-03-04T00:00:00"/>
        <d v="2020-09-26T00:00:00"/>
        <d v="2021-03-29T00:00:00"/>
        <d v="2019-04-14T00:00:00"/>
        <d v="2019-06-19T00:00:00"/>
        <d v="2021-05-26T00:00:00"/>
        <d v="2016-04-19T00:00:00"/>
        <d v="2021-02-13T00:00:00"/>
        <d v="2021-07-13T00:00:00"/>
        <d v="2019-10-19T00:00:00"/>
        <d v="2022-02-02T00:00:00"/>
        <d v="2020-08-08T00:00:00"/>
        <d v="2021-08-10T00:00:00"/>
        <d v="2019-07-22T00:00:00"/>
        <d v="2018-08-10T00:00:00"/>
        <d v="2014-05-08T00:00:00"/>
        <d v="2016-05-14T00:00:00"/>
        <d v="2015-07-28T00:00:00"/>
        <d v="2016-08-16T00:00:00"/>
        <d v="2019-09-11T00:00:00"/>
        <d v="2020-12-10T00:00:00"/>
        <d v="2022-08-11T00:00:00"/>
        <d v="2018-10-31T00:00:00"/>
        <d v="2019-02-26T00:00:00"/>
        <d v="2020-09-05T00:00:00"/>
        <d v="2021-09-27T00:00:00"/>
        <d v="2022-04-29T00:00:00"/>
        <d v="2019-01-09T00:00:00"/>
        <d v="2022-06-07T00:00:00"/>
        <d v="2021-10-18T00:00:00"/>
        <d v="2020-03-31T00:00:00"/>
        <d v="2015-04-28T00:00:00"/>
        <d v="2021-02-26T00:00:00"/>
        <d v="2022-03-16T00:00:00"/>
        <d v="2015-11-26T00:00:00"/>
        <d v="2018-02-23T00:00:00"/>
        <d v="2015-06-02T00:00:00"/>
        <d v="2016-03-10T00:00:00"/>
        <d v="2019-07-03T00:00:00"/>
        <d v="2019-06-08T00:00:00"/>
        <d v="2017-09-08T00:00:00"/>
        <d v="2020-08-29T00:00:00"/>
        <d v="2019-01-13T00:00:00"/>
        <d v="2021-06-12T00:00:00"/>
        <d v="2015-01-12T00:00:00"/>
        <d v="2015-09-27T00:00:00"/>
        <d v="2018-11-20T00:00:00"/>
        <d v="2018-06-14T00:00:00"/>
        <d v="2018-03-13T00:00:00"/>
        <d v="2022-03-03T00:00:00"/>
        <d v="2020-10-27T00:00:00"/>
        <d v="2020-11-19T00:00:00"/>
        <d v="2020-09-19T00:00:00"/>
        <d v="2018-02-22T00:00:00"/>
        <d v="2018-09-03T00:00:00"/>
        <d v="2019-01-31T00:00:00"/>
        <d v="2018-06-18T00:00:00"/>
        <d v="2019-01-22T00:00:00"/>
        <d v="2018-05-16T00:00:00"/>
        <d v="2018-12-20T00:00:00"/>
        <d v="2022-05-23T00:00:00"/>
        <d v="2014-05-06T00:00:00"/>
        <d v="2019-08-23T00:00:00"/>
        <d v="2019-03-18T00:00:00"/>
        <d v="2019-09-23T00:00:00"/>
        <d v="2020-11-20T00:00:00"/>
        <d v="2017-11-25T00:00:00"/>
        <d v="2018-01-13T00:00:00"/>
        <d v="2020-02-25T00:00:00"/>
        <d v="2015-08-04T00:00:00"/>
        <d v="2015-05-31T00:00:00"/>
        <d v="2020-02-12T00:00:00"/>
        <d v="2015-12-22T00:00:00"/>
        <d v="2017-10-05T00:00:00"/>
        <d v="2014-02-21T00:00:00"/>
        <d v="2022-03-21T00:00:00"/>
        <d v="2015-10-19T00:00:00"/>
        <d v="2018-03-05T00:00:00"/>
        <d v="2022-02-26T00:00:00"/>
        <d v="2020-01-29T00:00:00"/>
        <d v="2018-01-14T00:00:00"/>
        <d v="2019-09-06T00:00:00"/>
        <d v="2021-03-22T00:00:00"/>
        <d v="2017-03-23T00:00:00"/>
        <d v="2022-04-02T00:00:00"/>
        <d v="2020-03-22T00:00:00"/>
        <d v="2019-02-28T00:00:00"/>
        <d v="2020-05-02T00:00:00"/>
        <d v="2020-01-11T00:00:00"/>
        <d v="2019-11-07T00:00:00"/>
        <d v="2020-02-27T00:00:00"/>
        <d v="2016-02-25T00:00:00"/>
        <d v="2017-02-21T00:00:00"/>
        <d v="2016-10-13T00:00:00"/>
        <d v="2021-04-16T00:00:00"/>
        <d v="2014-04-10T00:00:00"/>
        <d v="2022-09-11T00:00:00"/>
        <d v="2021-01-15T00:00:00"/>
        <d v="2015-05-04T00:00:00"/>
        <d v="2018-03-22T00:00:00"/>
        <d v="2022-11-25T00:00:00"/>
        <d v="2016-05-03T00:00:00"/>
        <d v="2017-11-16T00:00:00"/>
        <d v="2015-10-31T00:00:00"/>
        <d v="2019-06-20T00:00:00"/>
        <d v="2015-07-19T00:00:00"/>
        <d v="2020-11-28T00:00:00"/>
        <d v="2016-01-22T00:00:00"/>
        <d v="2017-01-11T00:00:00"/>
        <d v="2018-11-06T00:00:00"/>
        <d v="2019-03-14T00:00:00"/>
        <d v="2016-05-04T00:00:00"/>
        <d v="2017-08-25T00:00:00"/>
        <d v="2022-05-21T00:00:00"/>
        <d v="2018-04-05T00:00:00"/>
        <d v="2018-06-19T00:00:00"/>
        <d v="2019-07-07T00:00:00"/>
        <d v="2022-05-09T00:00:00"/>
        <d v="2017-05-31T00:00:00"/>
        <d v="2019-05-30T00:00:00"/>
        <d v="2016-03-20T00:00:00"/>
        <d v="2018-06-10T00:00:00"/>
        <d v="2021-01-10T00:00:00"/>
        <d v="2020-06-16T00:00:00"/>
        <d v="2020-04-04T00:00:00"/>
        <d v="2014-08-12T00:00:00"/>
        <d v="2018-01-28T00:00:00"/>
        <d v="2017-12-04T00:00:00"/>
        <d v="2019-12-20T00:00:00"/>
        <d v="2015-05-08T00:00:00"/>
        <d v="2019-11-06T00:00:00"/>
        <d v="2020-03-01T00:00:00"/>
        <d v="2017-10-15T00:00:00"/>
        <d v="2019-01-15T00:00:00"/>
        <d v="2022-03-20T00:00:00"/>
        <d v="2020-07-12T00:00:00"/>
        <d v="2020-08-19T00:00:00"/>
        <d v="2022-12-20T00:00:00"/>
        <d v="2018-05-07T00:00:00"/>
        <d v="2015-03-25T00:00:00"/>
        <d v="2018-11-10T00:00:00"/>
        <d v="2022-07-22T00:00:00"/>
        <d v="2022-07-13T00:00:00"/>
        <d v="2019-01-21T00:00:00"/>
        <d v="2022-01-30T00:00:00"/>
        <d v="2016-02-08T00:00:00"/>
        <d v="2017-05-05T00:00:00"/>
        <d v="2017-11-13T00:00:00"/>
        <d v="2021-11-05T00:00:00"/>
        <d v="2021-11-11T00:00:00"/>
        <d v="2016-04-20T00:00:00"/>
        <d v="2020-11-07T00:00:00"/>
        <d v="2019-04-11T00:00:00"/>
        <d v="2015-11-25T00:00:00"/>
        <d v="2016-12-07T00:00:00"/>
        <d v="2021-12-14T00:00:00"/>
        <d v="2019-06-10T00:00:00"/>
        <d v="2021-03-01T00:00:00"/>
        <d v="2020-06-26T00:00:00"/>
        <d v="2018-10-28T00:00:00"/>
        <d v="2018-06-07T00:00:00"/>
        <d v="2021-10-15T00:00:00"/>
        <d v="2016-01-23T00:00:00"/>
        <d v="2017-10-17T00:00:00"/>
        <d v="2018-06-05T00:00:00"/>
        <d v="2022-11-24T00:00:00"/>
        <d v="2020-10-05T00:00:00"/>
        <d v="2016-12-15T00:00:00"/>
        <d v="2019-02-20T00:00:00"/>
        <d v="2018-12-22T00:00:00"/>
        <d v="2018-08-07T00:00:00"/>
        <d v="2021-03-12T00:00:00"/>
        <d v="2013-11-29T00:00:00"/>
        <d v="2021-03-24T00:00:00"/>
        <d v="2015-12-30T00:00:00"/>
        <d v="2019-10-30T00:00:00"/>
        <d v="2021-01-12T00:00:00"/>
        <d v="2016-01-26T00:00:00"/>
        <d v="2017-12-11T00:00:00"/>
        <d v="2018-01-30T00:00:00"/>
        <d v="2017-02-03T00:00:00"/>
        <d v="2014-05-31T00:00:00"/>
        <d v="2021-02-16T00:00:00"/>
        <d v="2022-09-26T00:00:00"/>
        <d v="2020-12-12T00:00:00"/>
        <d v="2018-09-05T00:00:00"/>
        <d v="2018-01-02T00:00:00"/>
        <d v="2017-08-21T00:00:00"/>
        <d v="2022-06-01T00:00:00"/>
        <d v="2018-10-29T00:00:00"/>
        <d v="2022-05-01T00:00:00"/>
        <d v="2017-01-14T00:00:00"/>
        <d v="2018-03-27T00:00:00"/>
        <d v="2019-06-05T00:00:00"/>
        <d v="2018-10-12T00:00:00"/>
        <d v="2018-08-06T00:00:00"/>
        <d v="2019-09-18T00:00:00"/>
        <d v="2016-12-21T00:00:00"/>
        <d v="2021-03-05T00:00:00"/>
        <d v="2015-03-03T00:00:00"/>
        <d v="2017-02-27T00:00:00"/>
        <d v="2018-09-04T00:00:00"/>
        <d v="2020-07-26T00:00:00"/>
        <d v="2021-08-02T00:00:00"/>
        <d v="2017-05-12T00:00:00"/>
        <d v="2021-04-06T00:00:00"/>
        <d v="2016-02-19T00:00:00"/>
        <d v="2018-05-20T00:00:00"/>
        <d v="2020-01-15T00:00:00"/>
        <d v="2017-01-28T00:00:00"/>
        <d v="2014-06-12T00:00:00"/>
        <d v="2020-01-19T00:00:00"/>
        <d v="2015-07-09T00:00:00"/>
        <d v="2022-11-27T00:00:00"/>
        <d v="2018-02-05T00:00:00"/>
        <d v="2021-01-28T00:00:00"/>
        <d v="2022-09-04T00:00:00"/>
        <d v="2020-04-30T00:00:00"/>
        <d v="2018-05-12T00:00:00"/>
        <d v="2019-06-09T00:00:00"/>
        <d v="2015-10-18T00:00:00"/>
        <d v="2021-06-19T00:00:00"/>
        <d v="2014-06-01T00:00:00"/>
        <d v="2022-11-28T00:00:00"/>
        <d v="2019-07-30T00:00:00"/>
        <d v="2020-03-29T00:00:00"/>
        <d v="2018-12-14T00:00:00"/>
        <d v="2018-01-10T00:00:00"/>
        <d v="2017-08-16T00:00:00"/>
        <d v="2022-04-19T00:00:00"/>
        <d v="2020-03-18T00:00:00"/>
        <d v="2015-02-05T00:00:00"/>
        <d v="2018-11-23T00:00:00"/>
        <d v="2021-01-22T00:00:00"/>
        <d v="2021-07-03T00:00:00"/>
        <d v="2014-11-10T00:00:00"/>
        <d v="2020-11-09T00:00:00"/>
        <d v="2020-07-11T00:00:00"/>
        <d v="2018-12-06T00:00:00"/>
        <d v="2014-10-10T00:00:00"/>
        <d v="2017-08-30T00:00:00"/>
        <d v="2018-09-22T00:00:00"/>
        <d v="2020-12-22T00:00:00"/>
        <d v="2021-08-13T00:00:00"/>
        <d v="2015-04-03T00:00:00"/>
        <d v="2015-06-10T00:00:00"/>
        <d v="2021-07-06T00:00:00"/>
        <d v="2022-08-23T00:00:00"/>
        <d v="2018-05-19T00:00:00"/>
        <d v="2019-12-14T00:00:00"/>
        <d v="2016-09-30T00:00:00"/>
        <d v="2016-03-22T00:00:00"/>
        <d v="2016-06-18T00:00:00"/>
        <d v="2022-05-13T00:00:00"/>
        <d v="2022-07-21T00:00:00"/>
        <d v="2019-02-14T00:00:00"/>
        <d v="2018-04-01T00:00:00"/>
        <d v="2017-06-27T00:00:00"/>
        <d v="2017-11-30T00:00:00"/>
        <d v="2021-12-20T00:00:00"/>
        <d v="2016-01-04T00:00:00"/>
        <d v="2017-10-30T00:00:00"/>
        <d v="2018-06-23T00:00:00"/>
        <d v="2022-02-23T00:00:00"/>
        <d v="2019-07-05T00:00:00"/>
        <d v="2019-06-18T00:00:00"/>
        <d v="2016-06-07T00:00:00"/>
        <d v="2018-12-24T00:00:00"/>
        <d v="2017-07-13T00:00:00"/>
        <d v="2013-07-21T00:00:00"/>
        <d v="2017-03-31T00:00:00"/>
        <d v="2021-05-02T00:00:00"/>
        <d v="2021-02-04T00:00:00"/>
        <d v="2018-04-16T00:00:00"/>
        <d v="2021-02-03T00:00:00"/>
        <d v="2018-02-24T00:00:00"/>
        <d v="2013-07-09T00:00:00"/>
        <d v="2019-08-17T00:00:00"/>
        <d v="2020-03-12T00:00:00"/>
        <d v="2016-12-09T00:00:00"/>
        <d v="2015-04-25T00:00:00"/>
        <d v="2020-07-23T00:00:00"/>
        <d v="2015-03-09T00:00:00"/>
        <d v="2017-12-01T00:00:00"/>
        <d v="2016-08-20T00:00:00"/>
        <d v="2015-08-20T00:00:00"/>
        <d v="2015-11-28T00:00:00"/>
        <d v="2017-09-03T00:00:00"/>
        <d v="2019-02-19T00:00:00"/>
        <d v="2022-03-14T00:00:00"/>
        <d v="2021-09-25T00:00:00"/>
        <d v="2016-07-02T00:00:00"/>
        <d v="2021-04-27T00:00:00"/>
        <d v="2017-03-25T00:00:00"/>
        <d v="2015-09-30T00:00:00"/>
        <d v="2018-01-29T00:00:00"/>
        <d v="2019-11-25T00:00:00"/>
        <d v="2019-03-17T00:00:00"/>
        <d v="2021-01-04T00:00:00"/>
        <d v="2015-06-12T00:00:00"/>
        <d v="2018-08-20T00:00:00"/>
        <d v="2021-04-17T00:00:00"/>
        <d v="2022-05-15T00:00:00"/>
        <d v="2021-10-19T00:00:00"/>
        <d v="2022-06-24T00:00:00"/>
        <d v="2017-09-27T00:00:00"/>
        <d v="2019-01-11T00:00:00"/>
        <d v="2020-07-25T00:00:00"/>
        <d v="2018-08-27T00:00:00"/>
        <d v="2015-08-02T00:00:00"/>
        <d v="2019-09-14T00:00:00"/>
        <d v="2016-10-01T00:00:00"/>
        <d v="2020-08-04T00:00:00"/>
        <d v="2021-11-19T00:00:00"/>
        <d v="2020-06-21T00:00:00"/>
        <d v="2022-04-24T00:00:00"/>
        <d v="2020-02-20T00:00:00"/>
        <d v="2018-07-31T00:00:00"/>
        <d v="2018-08-08T00:00:00"/>
        <d v="2017-07-03T00:00:00"/>
        <d v="2019-10-25T00:00:00"/>
        <d v="2015-01-29T00:00:00"/>
        <d v="2019-03-28T00:00:00"/>
        <d v="2018-07-30T00:00:00"/>
        <d v="2013-08-24T00:00:00"/>
        <d v="2016-01-20T00:00:00"/>
        <d v="2020-12-29T00:00:00"/>
        <d v="2021-10-03T00:00:00"/>
        <d v="2013-09-12T00:00:00"/>
        <d v="2017-09-04T00:00:00"/>
        <d v="2017-05-27T00:00:00"/>
        <d v="2016-07-18T00:00:00"/>
        <d v="2020-06-19T00:00:00"/>
        <d v="2020-02-04T00:00:00"/>
        <d v="2019-10-01T00:00:00"/>
        <d v="2021-12-10T00:00:00"/>
        <d v="2014-02-24T00:00:00"/>
        <d v="2020-12-23T00:00:00"/>
        <d v="2021-08-26T00:00:00"/>
        <d v="2022-07-01T00:00:00"/>
        <d v="2021-06-13T00:00:00"/>
        <d v="2019-02-18T00:00:00"/>
        <d v="2014-10-01T00:00:00"/>
        <d v="2018-10-10T00:00:00"/>
        <d v="2017-05-22T00:00:00"/>
        <d v="2017-05-26T00:00:00"/>
        <d v="2018-10-16T00:00:00"/>
        <d v="2017-08-29T00:00:00"/>
        <d v="2021-07-18T00:00:00"/>
        <d v="2017-08-26T00:00:00"/>
        <d v="2018-07-17T00:00:00"/>
        <d v="2020-07-31T00:00:00"/>
        <d v="2018-11-16T00:00:00"/>
        <d v="2022-08-10T00:00:00"/>
        <d v="2022-09-24T00:00:00"/>
        <d v="2020-11-27T00:00:00"/>
        <d v="2018-01-23T00:00:00"/>
        <d v="2016-04-29T00:00:00"/>
        <d v="2020-07-20T00:00:00"/>
        <d v="2016-06-08T00:00:00"/>
        <d v="2021-03-06T00:00:00"/>
        <d v="2022-10-03T00:00:00"/>
        <d v="2019-10-31T00:00:00"/>
        <d v="2019-09-26T00:00:00"/>
        <d v="2017-08-15T00:00:00"/>
        <d v="2021-12-25T00:00:00"/>
        <d v="2015-01-24T00:00:00"/>
        <d v="2021-02-08T00:00:00"/>
        <d v="2022-08-03T00:00:00"/>
        <d v="2020-08-31T00:00:00"/>
        <d v="2017-06-08T00:00:00"/>
        <d v="2019-01-08T00:00:00"/>
        <d v="2015-07-14T00:00:00"/>
        <d v="2022-08-27T00:00:00"/>
        <d v="2022-12-09T00:00:00"/>
        <d v="2019-10-06T00:00:00"/>
        <d v="2018-07-20T00:00:00"/>
        <d v="2017-04-19T00:00:00"/>
        <d v="2017-04-13T00:00:00"/>
        <d v="2021-08-23T00:00:00"/>
        <d v="2020-03-10T00:00:00"/>
        <d v="2022-07-17T00:00:00"/>
        <d v="2017-04-22T00:00:00"/>
        <d v="2021-09-21T00:00:00"/>
        <d v="2018-02-08T00:00:00"/>
        <d v="2015-10-27T00:00:00"/>
        <d v="2018-09-02T00:00:00"/>
        <d v="2018-03-02T00:00:00"/>
        <d v="2017-06-12T00:00:00"/>
        <d v="2016-05-30T00:00:00"/>
        <d v="2018-05-31T00:00:00"/>
        <d v="2015-05-23T00:00:00"/>
        <d v="2021-11-25T00:00:00"/>
        <d v="2018-11-14T00:00:00"/>
        <d v="2018-07-13T00:00:00"/>
        <d v="2019-02-27T00:00:00"/>
        <d v="2020-04-28T00:00:00"/>
        <d v="2021-07-27T00:00:00"/>
        <d v="2020-08-18T00:00:00"/>
        <d v="2020-01-05T00:00:00"/>
        <d v="2017-04-28T00:00:00"/>
        <d v="2016-08-19T00:00:00"/>
        <d v="2017-06-26T00:00:00"/>
        <d v="2015-05-19T00:00:00"/>
        <d v="2020-01-21T00:00:00"/>
        <d v="2017-07-27T00:00:00"/>
        <d v="2022-05-25T00:00:00"/>
        <d v="2015-08-06T00:00:00"/>
        <d v="2022-01-18T00:00:00"/>
        <d v="2019-05-17T00:00:00"/>
        <d v="2015-12-01T00:00:00"/>
        <d v="2017-10-21T00:00:00"/>
        <d v="2021-10-14T00:00:00"/>
        <d v="2019-10-07T00:00:00"/>
        <d v="2017-04-03T00:00:00"/>
        <d v="2018-07-09T00:00:00"/>
        <d v="2018-10-19T00:00:00"/>
        <d v="2019-03-04T00:00:00"/>
        <d v="2020-09-22T00:00:00"/>
        <d v="2016-07-17T00:00:00"/>
        <d v="2019-11-14T00:00:00"/>
        <d v="2018-02-28T00:00:00"/>
        <d v="2021-10-30T00:00:00"/>
        <d v="2021-05-30T00:00:00"/>
        <d v="2021-05-15T00:00:00"/>
        <d v="2022-02-24T00:00:00"/>
        <d v="2020-04-29T00:00:00"/>
        <d v="2014-11-21T00:00:00"/>
        <d v="2017-08-18T00:00:00"/>
        <d v="2017-02-11T00:00:00"/>
        <d v="2019-03-11T00:00:00"/>
        <d v="2018-01-24T00:00:00"/>
        <d v="2019-12-13T00:00:00"/>
        <d v="2021-12-18T00:00:00"/>
        <d v="2021-10-27T00:00:00"/>
        <d v="2017-06-06T00:00:00"/>
        <d v="2017-03-09T00:00:00"/>
        <d v="2017-11-07T00:00:00"/>
        <d v="2021-06-24T00:00:00"/>
        <d v="2020-08-24T00:00:00"/>
        <d v="2018-03-14T00:00:00"/>
        <d v="2022-01-13T00:00:00"/>
        <d v="2016-01-12T00:00:00"/>
        <d v="2015-12-28T00:00:00"/>
        <d v="2021-08-28T00:00:00"/>
        <d v="2017-01-17T00:00:00"/>
        <d v="2019-07-19T00:00:00"/>
        <d v="2017-06-01T00:00:00"/>
        <d v="2020-08-28T00:00:00"/>
        <d v="2022-09-02T00:00:00"/>
        <d v="2020-11-14T00:00:00"/>
        <d v="2020-07-06T00:00:00"/>
        <d v="2019-06-06T00:00:00"/>
        <d v="2021-05-11T00:00:00"/>
        <d v="2016-04-25T00:00:00"/>
        <d v="2021-12-26T00:00:00"/>
        <d v="2015-08-03T00:00:00"/>
        <d v="2017-06-23T00:00:00"/>
        <d v="2021-06-04T00:00:00"/>
        <d v="2015-04-26T00:00:00"/>
        <d v="2017-06-02T00:00:00"/>
        <d v="2018-05-29T00:00:00"/>
        <d v="2014-08-15T00:00:00"/>
        <d v="2016-12-01T00:00:00"/>
        <d v="2018-01-21T00:00:00"/>
        <d v="2017-03-03T00:00:00"/>
        <d v="2015-07-21T00:00:00"/>
        <d v="2017-12-06T00:00:00"/>
        <d v="2018-01-07T00:00:00"/>
        <d v="2018-09-21T00:00:00"/>
        <d v="2022-02-20T00:00:00"/>
        <d v="2022-06-04T00:00:00"/>
        <d v="2014-03-24T00:00:00"/>
        <d v="2016-10-31T00:00:00"/>
        <d v="2017-01-27T00:00:00"/>
        <d v="2019-09-21T00:00:00"/>
        <d v="2017-07-12T00:00:00"/>
        <d v="2019-02-02T00:00:00"/>
        <d v="2017-10-11T00:00:00"/>
        <d v="2017-02-12T00:00:00"/>
        <d v="2020-01-27T00:00:00"/>
        <d v="2016-01-10T00:00:00"/>
        <d v="2021-02-27T00:00:00"/>
        <d v="2016-03-29T00:00:00"/>
        <d v="2019-10-18T00:00:00"/>
        <d v="2021-10-07T00:00:00"/>
        <d v="2015-09-18T00:00:00"/>
        <d v="2019-02-10T00:00:00"/>
        <d v="2017-09-29T00:00:00"/>
        <d v="2022-01-11T00:00:00"/>
        <d v="2018-02-21T00:00:00"/>
        <d v="2019-06-14T00:00:00"/>
        <d v="2017-01-08T00:00:00"/>
        <d v="2017-11-14T00:00:00"/>
        <d v="2019-11-20T00:00:00"/>
        <d v="2017-02-07T00:00:00"/>
        <d v="2018-08-30T00:00:00"/>
        <d v="2019-02-15T00:00:00"/>
        <d v="2022-04-23T00:00:00"/>
        <d v="2019-01-20T00:00:00"/>
        <d v="2022-04-08T00:00:00"/>
        <d v="2022-12-03T00:00:00"/>
        <d v="2016-10-14T00:00:00"/>
        <d v="2018-04-27T00:00:00"/>
        <d v="2013-01-14T00:00:00"/>
        <d v="2018-05-08T00:00:00"/>
        <d v="2019-08-19T00:00:00"/>
        <d v="2017-06-21T00:00:00"/>
        <d v="2018-09-13T00:00:00"/>
        <d v="2023-01-07T00:00:00"/>
        <d v="2020-04-15T00:00:00"/>
        <d v="2015-11-30T00:00:00"/>
        <d v="2015-07-27T00:00:00"/>
        <d v="2019-01-28T00:00:00"/>
        <d v="2015-12-07T00:00:00"/>
        <d v="2016-07-16T00:00:00"/>
        <d v="2016-10-19T00:00:00"/>
        <d v="2018-06-27T00:00:00"/>
        <d v="2022-09-03T00:00:00"/>
        <d v="2016-02-26T00:00:00"/>
        <d v="2016-05-12T00:00:00"/>
        <d v="2022-06-02T00:00:00"/>
        <d v="2022-01-17T00:00:00"/>
        <d v="2018-10-06T00:00:00"/>
        <d v="2018-11-05T00:00:00"/>
        <d v="2016-11-25T00:00:00"/>
        <d v="2016-01-30T00:00:00"/>
        <d v="2021-04-13T00:00:00"/>
        <d v="2021-03-20T00:00:00"/>
        <d v="2015-10-04T00:00:00"/>
        <d v="2017-05-15T00:00:00"/>
        <d v="2016-03-15T00:00:00"/>
        <d v="2016-12-13T00:00:00"/>
        <d v="2015-04-08T00:00:00"/>
        <d v="2018-05-17T00:00:00"/>
        <d v="2017-11-12T00:00:00"/>
        <d v="2019-08-05T00:00:00"/>
        <d v="2020-09-07T00:00:00"/>
        <d v="2015-12-06T00:00:00"/>
        <d v="2019-02-13T00:00:00"/>
        <d v="2015-11-10T00:00:00"/>
        <d v="2019-03-16T00:00:00"/>
        <d v="2014-02-12T00:00:00"/>
        <d v="2018-06-30T00:00:00"/>
        <d v="2016-12-04T00:00:00"/>
        <d v="2019-09-27T00:00:00"/>
        <d v="2021-02-05T00:00:00"/>
        <d v="2021-03-09T00:00:00"/>
        <d v="2015-09-12T00:00:00"/>
        <d v="2018-09-16T00:00:00"/>
        <d v="2014-09-24T00:00:00"/>
        <d v="2016-04-21T00:00:00"/>
        <d v="2017-07-11T00:00:00"/>
        <d v="2022-04-30T00:00:00"/>
        <d v="2018-01-01T00:00:00"/>
        <d v="2020-07-17T00:00:00"/>
        <d v="2017-05-17T00:00:00"/>
        <d v="2022-02-01T00:00:00"/>
        <d v="2019-03-31T00:00:00"/>
        <d v="2015-04-21T00:00:00"/>
        <d v="2019-04-27T00:00:00"/>
        <d v="2021-08-07T00:00:00"/>
        <d v="2017-04-09T00:00:00"/>
        <d v="2015-06-03T00:00:00"/>
        <d v="2021-01-21T00:00:00"/>
        <d v="2019-01-19T00:00:00"/>
        <d v="2022-06-06T00:00:00"/>
        <d v="2013-08-06T00:00:00"/>
        <d v="2017-06-22T00:00:00"/>
        <d v="2019-11-02T00:00:00"/>
        <d v="2013-12-20T00:00:00"/>
        <d v="2019-01-14T00:00:00"/>
        <d v="2021-04-07T00:00:00"/>
        <d v="2021-10-05T00:00:00"/>
        <d v="2017-03-18T00:00:00"/>
        <d v="2018-03-01T00:00:00"/>
        <d v="2017-04-18T00:00:00"/>
        <d v="2021-09-05T00:00:00"/>
        <d v="2020-04-18T00:00:00"/>
        <d v="2020-12-15T00:00:00"/>
        <d v="2021-01-30T00:00:00"/>
        <d v="2014-02-08T00:00:00"/>
        <d v="2022-09-21T00:00:00"/>
        <d v="2019-09-20T00:00:00"/>
        <d v="2020-06-01T00:00:00"/>
        <d v="2016-03-01T00:00:00"/>
        <d v="2020-09-12T00:00:00"/>
        <d v="2014-03-10T00:00:00"/>
        <d v="2020-08-30T00:00:00"/>
        <d v="2020-01-23T00:00:00"/>
        <d v="2015-02-17T00:00:00"/>
        <d v="2019-01-01T00:00:00"/>
        <d v="2016-11-27T00:00:00"/>
        <d v="2018-03-08T00:00:00"/>
        <d v="2018-12-08T00:00:00"/>
        <d v="2017-01-30T00:00:00"/>
        <d v="2019-03-29T00:00:00"/>
        <d v="2019-03-19T00:00:00"/>
        <d v="2022-06-28T00:00:00"/>
        <d v="2020-09-23T00:00:00"/>
        <d v="2021-04-24T00:00:00"/>
        <d v="2016-02-16T00:00:00"/>
        <d v="2019-06-29T00:00:00"/>
        <d v="2017-10-23T00:00:00"/>
        <d v="2021-11-17T00:00:00"/>
        <d v="2019-01-26T00:00:00"/>
        <d v="2014-10-28T00:00:00"/>
        <d v="2019-09-28T00:00:00"/>
        <d v="2019-11-29T00:00:00"/>
        <d v="2018-08-05T00:00:00"/>
        <d v="2016-02-04T00:00:00"/>
        <d v="2014-07-14T00:00:00"/>
        <d v="2021-11-20T00:00:00"/>
        <d v="2017-05-29T00:00:00"/>
        <d v="2021-07-21T00:00:00"/>
        <d v="2017-05-23T00:00:00"/>
        <d v="2016-04-10T00:00:00"/>
        <d v="2015-11-15T00:00:00"/>
        <d v="2015-07-04T00:00:00"/>
        <d v="2014-03-31T00:00:00"/>
        <d v="2015-01-22T00:00:00"/>
        <d v="2017-06-13T00:00:00"/>
        <d v="2020-11-10T00:00:00"/>
        <d v="2016-11-30T00:00:00"/>
        <d v="2019-04-30T00:00:00"/>
        <d v="2021-06-20T00:00:00"/>
        <d v="2013-04-03T00:00:00"/>
        <d v="2019-04-05T00:00:00"/>
        <d v="2018-12-12T00:00:00"/>
        <d v="2013-08-12T00:00:00"/>
        <d v="2019-03-01T00:00:00"/>
        <d v="2020-06-08T00:00:00"/>
        <d v="2014-04-09T00:00:00"/>
        <d v="2022-01-24T00:00:00"/>
        <d v="2017-11-06T00:00:00"/>
        <d v="2019-08-14T00:00:00"/>
        <d v="2020-10-04T00:00:00"/>
        <d v="2021-09-28T00:00:00"/>
        <d v="2021-12-23T00:00:00"/>
        <d v="2018-09-01T00:00:00"/>
        <d v="2017-03-28T00:00:00"/>
        <d v="2022-04-22T00:00:00"/>
        <d v="2015-11-14T00:00:00"/>
        <d v="2017-07-05T00:00:00"/>
        <d v="2018-09-08T00:00:00"/>
        <d v="2018-07-15T00:00:00"/>
        <d v="2018-10-17T00:00:00"/>
        <d v="2018-07-23T00:00:00"/>
        <d v="2018-08-03T00:00:00"/>
        <d v="2017-08-27T00:00:00"/>
        <d v="2016-10-07T00:00:00"/>
        <d v="2016-08-06T00:00:00"/>
        <d v="2018-11-04T00:00:00"/>
        <d v="2015-05-22T00:00:00"/>
        <d v="2020-12-19T00:00:00"/>
        <d v="2015-09-29T00:00:00"/>
        <d v="2021-02-12T00:00:00"/>
        <d v="2021-06-03T00:00:00"/>
        <d v="2017-03-01T00:00:00"/>
        <d v="2018-04-19T00:00:00"/>
        <d v="2020-09-18T00:00:00"/>
        <d v="2020-05-01T00:00:00"/>
        <d v="2018-08-19T00:00:00"/>
        <d v="2018-02-14T00:00:00"/>
        <d v="2017-01-07T00:00:00"/>
        <d v="2020-08-12T00:00:00"/>
        <d v="2013-08-09T00:00:00"/>
        <d v="2018-10-18T00:00:00"/>
        <d v="2016-11-21T00:00:00"/>
        <d v="2017-09-12T00:00:00"/>
        <d v="2015-02-19T00:00:00"/>
        <d v="2015-10-15T00:00:00"/>
        <d v="2014-03-26T00:00:00"/>
        <d v="2018-01-16T00:00:00"/>
        <d v="2019-07-23T00:00:00"/>
        <d v="2018-03-28T00:00:00"/>
        <d v="2018-05-18T00:00:00"/>
        <d v="2019-06-02T00:00:00"/>
        <d v="2016-10-03T00:00:00"/>
        <d v="2013-04-14T00:00:00"/>
        <d v="2019-08-13T00:00:00"/>
        <d v="2019-04-12T00:00:00"/>
        <d v="2021-08-22T00:00:00"/>
        <d v="2015-09-17T00:00:00"/>
        <d v="2015-11-19T00:00:00"/>
        <d v="2019-01-27T00:00:00"/>
        <d v="2017-12-10T00:00:00"/>
        <d v="2015-03-24T00:00:00"/>
        <d v="2021-02-11T00:00:00"/>
        <d v="2017-10-14T00:00:00"/>
        <d v="2018-09-30T00:00:00"/>
        <d v="2019-03-27T00:00:00"/>
        <d v="2020-01-10T00:00:00"/>
        <d v="2015-12-11T00:00:00"/>
        <d v="2019-07-26T00:00:00"/>
        <d v="2021-03-10T00:00:00"/>
        <d v="2016-05-23T00:00:00"/>
        <d v="2019-05-22T00:00:00"/>
        <d v="2018-10-25T00:00:00"/>
        <d v="2022-03-13T00:00:00"/>
        <d v="2016-08-10T00:00:00"/>
        <d v="2019-04-28T00:00:00"/>
        <d v="2022-04-16T00:00:00"/>
        <d v="2016-01-25T00:00:00"/>
        <d v="2013-08-14T00:00:00"/>
        <d v="2018-11-25T00:00:00"/>
        <d v="2014-06-29T00:00:00"/>
        <d v="2016-07-31T00:00:00"/>
        <d v="2017-05-09T00:00:00"/>
        <d v="2015-09-10T00:00:00"/>
        <d v="2021-03-07T00:00:00"/>
        <d v="2019-05-12T00:00:00"/>
        <d v="2019-01-05T00:00:00"/>
        <d v="2016-06-14T00:00:00"/>
        <d v="2019-08-24T00:00:00"/>
        <d v="2013-02-12T00:00:00"/>
        <d v="2017-09-14T00:00:00"/>
        <d v="2017-09-26T00:00:00"/>
        <d v="2019-08-16T00:00:00"/>
        <d v="2015-04-02T00:00:00"/>
        <d v="2022-02-05T00:00:00"/>
        <d v="2017-02-01T00:00:00"/>
        <d v="2016-10-02T00:00:00"/>
        <d v="2019-03-10T00:00:00"/>
        <d v="2015-10-26T00:00:00"/>
        <d v="2018-05-26T00:00:00"/>
        <d v="2017-04-29T00:00:00"/>
        <d v="2014-10-27T00:00:00"/>
        <d v="2016-07-15T00:00:00"/>
        <d v="2016-02-27T00:00:00"/>
        <d v="2018-07-28T00:00:00"/>
        <d v="2016-09-06T00:00:00"/>
        <d v="2014-08-28T00:00:00"/>
        <d v="2015-01-13T00:00:00"/>
        <d v="2018-03-09T00:00:00"/>
        <d v="2016-11-23T00:00:00"/>
        <d v="2022-07-04T00:00:00"/>
        <d v="2016-09-24T00:00:00"/>
        <d v="2014-12-20T00:00:00"/>
        <d v="2018-12-31T00:00:00"/>
        <d v="2016-12-27T00:00:00"/>
        <d v="2016-10-10T00:00:00"/>
        <d v="2013-12-04T00:00:00"/>
        <d v="2016-07-12T00:00:00"/>
        <d v="2022-10-27T00:00:00"/>
        <d v="2014-08-26T00:00:00"/>
        <d v="2015-06-01T00:00:00"/>
        <d v="2015-10-01T00:00:00"/>
        <d v="2017-06-07T00:00:00"/>
        <d v="2019-06-22T00:00:00"/>
        <d v="2017-08-07T00:00:00"/>
        <d v="2017-09-13T00:00:00"/>
        <d v="2013-05-13T00:00:00"/>
        <d v="2015-10-29T00:00:00"/>
        <d v="2015-04-10T00:00:00"/>
        <d v="2021-01-23T00:00:00"/>
        <d v="2019-06-11T00:00:00"/>
        <d v="2016-08-03T00:00:00"/>
        <d v="2021-10-10T00:00:00"/>
        <d v="2020-07-09T00:00:00"/>
        <d v="2015-10-22T00:00:00"/>
        <d v="2018-03-10T00:00:00"/>
        <d v="2016-02-15T00:00:00"/>
        <d v="2015-11-17T00:00:00"/>
        <d v="2017-01-10T00:00:00"/>
        <d v="2022-09-09T00:00:00"/>
        <d v="2020-02-03T00:00:00"/>
        <d v="2014-02-27T00:00:00"/>
        <d v="2019-12-04T00:00:00"/>
        <d v="2022-12-25T00:00:00"/>
        <d v="2018-02-13T00:00:00"/>
        <d v="2016-06-09T00:00:00"/>
        <d v="2021-12-22T00:00:00"/>
        <d v="2018-08-17T00:00:00"/>
        <d v="2017-07-14T00:00:00"/>
        <d v="2022-12-02T00:00:00"/>
        <d v="2022-09-14T00:00:00"/>
        <d v="2015-08-29T00:00:00"/>
        <d v="2016-07-07T00:00:00"/>
        <d v="2013-12-03T00:00:00"/>
        <d v="2019-10-12T00:00:00"/>
        <d v="2021-09-26T00:00:00"/>
        <d v="2021-09-30T00:00:00"/>
        <d v="2021-10-24T00:00:00"/>
        <d v="2014-04-22T00:00:00"/>
        <d v="2020-02-29T00:00:00"/>
        <d v="2018-11-07T00:00:00"/>
        <d v="2016-04-02T00:00:00"/>
        <d v="2021-04-03T00:00:00"/>
        <d v="2021-12-07T00:00:00"/>
        <d v="2020-06-15T00:00:00"/>
        <d v="2016-08-26T00:00:00"/>
        <d v="2019-10-23T00:00:00"/>
        <d v="2020-09-27T00:00:00"/>
        <d v="2021-06-29T00:00:00"/>
        <d v="2022-05-08T00:00:00"/>
        <d v="2022-04-06T00:00:00"/>
        <d v="2022-01-02T00:00:00"/>
        <d v="2021-02-17T00:00:00"/>
        <d v="2015-06-09T00:00:00"/>
        <d v="2017-03-10T00:00:00"/>
        <d v="2018-07-21T00:00:00"/>
        <d v="2022-01-12T00:00:00"/>
        <d v="2017-09-05T00:00:00"/>
        <d v="2019-01-07T00:00:00"/>
        <d v="2019-12-18T00:00:00"/>
        <d v="2018-02-25T00:00:00"/>
        <d v="2016-09-26T00:00:00"/>
        <d v="2021-02-10T00:00:00"/>
        <d v="2020-11-25T00:00:00"/>
        <d v="2016-05-24T00:00:00"/>
        <d v="2013-07-25T00:00:00"/>
        <d v="2021-11-12T00:00:00"/>
        <d v="2017-11-04T00:00:00"/>
        <d v="2020-05-08T00:00:00"/>
        <d v="2021-04-12T00:00:00"/>
        <d v="2020-04-11T00:00:00"/>
        <d v="2022-07-07T00:00:00"/>
        <d v="2020-07-04T00:00:00"/>
        <d v="2016-02-17T00:00:00"/>
        <d v="2016-09-21T00:00:00"/>
        <d v="2018-09-18T00:00:00"/>
        <d v="2017-02-09T00:00:00"/>
        <d v="2017-11-02T00:00:00"/>
        <d v="2016-06-30T00:00:00"/>
        <d v="2015-05-11T00:00:00"/>
        <d v="2016-03-28T00:00:00"/>
        <d v="2021-05-14T00:00:00"/>
        <d v="2016-11-15T00:00:00"/>
        <d v="2014-02-09T00:00:00"/>
        <d v="2022-09-10T00:00:00"/>
        <d v="2020-06-07T00:00:00"/>
        <d v="2021-10-21T00:00:00"/>
        <d v="2021-07-11T00:00:00"/>
        <d v="2014-07-23T00:00:00"/>
        <d v="2021-05-31T00:00:00"/>
        <d v="2020-12-25T00:00:00"/>
        <d v="2022-01-08T00:00:00"/>
        <d v="2019-08-30T00:00:00"/>
        <d v="2021-09-19T00:00:00"/>
        <d v="2019-02-11T00:00:00"/>
        <d v="2017-03-02T00:00:00"/>
        <d v="2015-07-20T00:00:00"/>
        <d v="2019-08-26T00:00:00"/>
        <d v="2021-12-01T00:00:00"/>
        <d v="2016-06-19T00:00:00"/>
        <d v="2020-06-06T00:00:00"/>
        <d v="2016-03-05T00:00:00"/>
        <d v="2015-12-31T00:00:00"/>
        <d v="2022-01-15T00:00:00"/>
        <d v="2017-11-22T00:00:00"/>
        <d v="2016-12-10T00:00:00"/>
        <d v="2016-04-22T00:00:00"/>
        <d v="2016-09-18T00:00:00"/>
        <d v="2022-03-23T00:00:00"/>
        <d v="2015-04-07T00:00:00"/>
        <d v="2016-04-01T00:00:00"/>
        <d v="2014-06-18T00:00:00"/>
        <d v="2019-08-22T00:00:00"/>
        <d v="2018-10-14T00:00:00"/>
        <d v="2016-12-14T00:00:00"/>
        <d v="2019-11-23T00:00:00"/>
        <d v="2015-11-16T00:00:00"/>
        <d v="2022-03-05T00:00:00"/>
        <d v="2015-03-23T00:00:00"/>
        <d v="2015-10-02T00:00:00"/>
        <d v="2018-06-01T00:00:00"/>
        <d v="2022-12-10T00:00:00"/>
        <d v="2017-09-17T00:00:00"/>
        <d v="2017-12-22T00:00:00"/>
        <d v="2021-09-16T00:00:00"/>
        <d v="2017-08-13T00:00:00"/>
        <d v="2019-12-10T00:00:00"/>
        <d v="2020-12-27T00:00:00"/>
        <d v="2022-09-27T00:00:00"/>
        <d v="2021-07-30T00:00:00"/>
        <d v="2020-01-16T00:00:00"/>
        <d v="2018-02-04T00:00:00"/>
        <d v="2013-04-29T00:00:00"/>
        <d v="2015-02-11T00:00:00"/>
        <d v="2018-02-10T00:00:00"/>
        <d v="2014-02-14T00:00:00"/>
        <d v="2018-08-15T00:00:00"/>
        <d v="2016-03-08T00:00:00"/>
        <d v="2022-05-14T00:00:00"/>
        <d v="2020-10-18T00:00:00"/>
        <d v="2021-08-16T00:00:00"/>
        <d v="2016-03-25T00:00:00"/>
        <d v="2018-08-14T00:00:00"/>
        <d v="2014-09-08T00:00:00"/>
        <d v="2019-01-02T00:00:00"/>
        <d v="2021-05-07T00:00:00"/>
        <d v="2020-02-16T00:00:00"/>
        <d v="2016-12-17T00:00:00"/>
        <d v="2021-10-11T00:00:00"/>
        <d v="2019-12-16T00:00:00"/>
        <d v="2015-04-20T00:00:00"/>
        <d v="2021-03-19T00:00:00"/>
        <d v="2018-08-31T00:00:00"/>
        <d v="2016-09-11T00:00:00"/>
        <d v="2018-11-15T00:00:00"/>
        <d v="2017-05-01T00:00:00"/>
        <d v="2018-02-09T00:00:00"/>
        <d v="2019-04-23T00:00:00"/>
        <d v="2016-01-27T00:00:00"/>
        <d v="2018-01-31T00:00:00"/>
        <d v="2016-07-04T00:00:00"/>
        <d v="2016-02-29T00:00:00"/>
        <d v="2022-05-19T00:00:00"/>
        <d v="2019-03-21T00:00:00"/>
        <d v="2018-11-27T00:00:00"/>
        <d v="2018-09-23T00:00:00"/>
        <d v="2019-02-09T00:00:00"/>
        <d v="2021-12-19T00:00:00"/>
        <d v="2022-05-05T00:00:00"/>
        <d v="2016-07-22T00:00:00"/>
        <d v="2015-11-24T00:00:00"/>
        <d v="2018-07-14T00:00:00"/>
        <d v="2017-12-07T00:00:00"/>
        <d v="2017-11-15T00:00:00"/>
        <d v="2017-12-25T00:00:00"/>
        <d v="2013-12-18T00:00:00"/>
        <d v="2017-06-16T00:00:00"/>
        <d v="2015-08-17T00:00:00"/>
        <d v="2022-01-16T00:00:00"/>
        <d v="2015-08-11T00:00:00"/>
        <d v="2020-02-26T00:00:00"/>
        <d v="2015-08-16T00:00:00"/>
        <d v="2016-09-19T00:00:00"/>
        <d v="2019-09-30T00:00:00"/>
        <d v="2017-06-04T00:00:00"/>
        <d v="2016-01-02T00:00:00"/>
        <d v="2017-10-20T00:00:00"/>
        <d v="2019-09-13T00:00:00"/>
        <d v="2021-11-27T00:00:00"/>
        <d v="2014-09-09T00:00:00"/>
        <d v="2015-06-24T00:00:00"/>
        <d v="2019-07-31T00:00:00"/>
        <d v="2018-11-01T00:00:00"/>
        <d v="2017-02-18T00:00:00"/>
        <d v="2021-11-23T00:00:00"/>
        <d v="2014-10-18T00:00:00"/>
        <d v="2017-07-26T00:00:00"/>
        <d v="2016-12-31T00:00:00"/>
        <d v="2016-12-22T00:00:00"/>
        <d v="2017-10-27T00:00:00"/>
        <d v="2018-03-07T00:00:00"/>
        <d v="2018-04-17T00:00:00"/>
        <d v="2017-07-31T00:00:00"/>
        <d v="2014-06-26T00:00:00"/>
        <d v="2022-07-02T00:00:00"/>
        <d v="2016-01-24T00:00:00"/>
        <d v="2018-03-31T00:00:00"/>
        <d v="2016-04-28T00:00:00"/>
        <d v="2017-03-12T00:00:00"/>
        <d v="2015-12-03T00:00:00"/>
        <d v="2017-02-23T00:00:00"/>
        <d v="2019-02-17T00:00:00"/>
        <d v="2018-02-27T00:00:00"/>
        <d v="2020-02-22T00:00:00"/>
        <d v="2019-05-28T00:00:00"/>
        <d v="2019-07-21T00:00:00"/>
        <d v="2018-02-11T00:00:00"/>
        <d v="2016-12-25T00:00:00"/>
        <d v="2021-03-02T00:00:00"/>
        <d v="2022-05-10T00:00:00"/>
        <d v="2013-11-12T00:00:00"/>
        <d v="2019-07-12T00:00:00"/>
        <d v="2018-04-04T00:00:00"/>
        <d v="2020-11-04T00:00:00"/>
        <d v="2017-04-12T00:00:00"/>
        <d v="2013-07-19T00:00:00"/>
        <d v="2017-12-26T00:00:00"/>
        <d v="2014-11-24T00:00:00"/>
        <d v="2018-09-29T00:00:00"/>
        <d v="2016-08-15T00:00:00"/>
        <d v="2016-10-25T00:00:00"/>
        <d v="2022-06-30T00:00:00"/>
        <d v="2017-03-14T00:00:00"/>
        <d v="2022-04-17T00:00:00"/>
        <d v="2016-09-27T00:00:00"/>
        <d v="2017-05-10T00:00:00"/>
        <d v="2018-04-14T00:00:00"/>
        <d v="2020-07-14T00:00:00"/>
        <d v="2015-12-02T00:00:00"/>
        <d v="2018-07-19T00:00:00"/>
        <d v="2018-04-21T00:00:00"/>
        <d v="2019-12-25T00:00:00"/>
        <d v="2014-11-07T00:00:00"/>
        <d v="2017-04-01T00:00:00"/>
        <d v="2015-04-17T00:00:00"/>
        <d v="2013-07-30T00:00:00"/>
        <d v="2021-05-22T00:00:00"/>
        <d v="2021-07-14T00:00:00"/>
        <d v="2018-03-21T00:00:00"/>
        <d v="2018-12-23T00:00:00"/>
        <d v="2016-07-27T00:00:00"/>
        <d v="2018-09-12T00:00:00"/>
        <d v="2022-07-20T00:00:00"/>
        <d v="2018-06-06T00:00:00"/>
        <d v="2018-09-20T00:00:00"/>
        <d v="2020-07-19T00:00:00"/>
        <d v="2017-07-19T00:00:00"/>
        <d v="2017-05-11T00:00:00"/>
        <d v="2017-03-07T00:00:00"/>
        <d v="2020-10-14T00:00:00"/>
        <d v="2020-12-03T00:00:00"/>
        <d v="2022-03-17T00:00:00"/>
        <d v="2015-04-05T00:00:00"/>
        <d v="2017-03-17T00:00:00"/>
        <d v="2015-12-17T00:00:00"/>
        <d v="2019-10-03T00:00:00"/>
        <d v="2020-10-13T00:00:00"/>
        <d v="2013-07-04T00:00:00"/>
        <d v="2015-09-07T00:00:00"/>
        <d v="2015-06-27T00:00:00"/>
        <d v="2020-11-05T00:00:00"/>
        <d v="2019-04-29T00:00:00"/>
        <d v="2015-08-13T00:00:00"/>
        <d v="2015-07-17T00:00:00"/>
        <d v="2019-04-16T00:00:00"/>
        <d v="2020-10-17T00:00:00"/>
        <d v="2016-12-24T00:00:00"/>
        <d v="2016-03-02T00:00:00"/>
        <d v="2014-12-05T00:00:00"/>
        <d v="2015-06-14T00:00:00"/>
        <d v="2021-05-13T00:00:00"/>
        <d v="2017-02-06T00:00:00"/>
        <d v="2022-04-15T00:00:00"/>
        <d v="2013-05-01T00:00:00"/>
        <d v="2014-09-04T00:00:00"/>
        <d v="2021-10-26T00:00:00"/>
        <d v="2017-07-30T00:00:00"/>
        <d v="2016-04-17T00:00:00"/>
        <d v="2016-04-16T00:00:00"/>
        <d v="2022-03-08T00:00:00"/>
        <d v="2021-05-08T00:00:00"/>
        <d v="2016-09-05T00:00:00"/>
        <d v="2017-09-02T00:00:00"/>
        <d v="2016-11-20T00:00:00"/>
        <d v="2015-08-27T00:00:00"/>
        <d v="2019-08-29T00:00:00"/>
        <d v="2018-04-11T00:00:00"/>
        <d v="2015-02-12T00:00:00"/>
        <d v="2021-12-03T00:00:00"/>
        <d v="2018-07-03T00:00:00"/>
        <d v="2019-03-08T00:00:00"/>
        <d v="2015-04-19T00:00:00"/>
        <d v="2017-03-15T00:00:00"/>
        <d v="2020-10-10T00:00:00"/>
        <d v="2017-11-05T00:00:00"/>
        <d v="2017-12-17T00:00:00"/>
        <d v="2016-01-06T00:00:00"/>
        <d v="2016-05-13T00:00:00"/>
        <d v="2020-07-01T00:00:00"/>
        <d v="2020-07-10T00:00:00"/>
        <d v="2014-12-19T00:00:00"/>
        <d v="2015-12-13T00:00:00"/>
        <d v="2017-11-27T00:00:00"/>
        <d v="2016-01-29T00:00:00"/>
        <d v="2017-07-10T00:00:00"/>
        <d v="2020-01-31T00:00:00"/>
        <d v="2021-01-01T00:00:00"/>
        <d v="2014-08-16T00:00:00"/>
        <d v="2018-10-15T00:00:00"/>
        <d v="2017-12-02T00:00:00"/>
        <d v="2013-06-06T00:00:00"/>
        <d v="2019-07-09T00:00:00"/>
        <d v="2018-08-24T00:00:00"/>
        <d v="2018-04-08T00:00:00"/>
        <d v="2019-11-16T00:00:00"/>
        <d v="2015-04-30T00:00:00"/>
        <d v="2019-03-22T00:00:00"/>
        <d v="2017-04-05T00:00:00"/>
        <d v="2017-11-24T00:00:00"/>
        <d v="2014-01-29T00:00:00"/>
        <d v="2018-01-12T00:00:00"/>
        <d v="2017-06-20T00:00:00"/>
        <d v="2021-08-31T00:00:00"/>
        <d v="2014-07-22T00:00:00"/>
        <d v="2020-02-07T00:00:00"/>
        <d v="2020-02-02T00:00:00"/>
        <d v="2016-04-07T00:00:00"/>
        <d v="2022-06-20T00:00:00"/>
        <d v="2017-10-24T00:00:00"/>
        <d v="2013-11-08T00:00:00"/>
        <d v="2019-05-29T00:00:00"/>
        <d v="2016-05-31T00:00:00"/>
        <d v="2016-03-23T00:00:00"/>
        <d v="2018-12-09T00:00:00"/>
        <d v="2016-03-16T00:00:00"/>
        <d v="2021-02-28T00:00:00"/>
        <d v="2016-04-24T00:00:00"/>
        <d v="2022-10-29T00:00:00"/>
        <d v="2016-01-18T00:00:00"/>
        <d v="2013-10-10T00:00:00"/>
        <d v="2016-05-28T00:00:00"/>
        <d v="2021-06-02T00:00:00"/>
        <d v="2014-07-26T00:00:00"/>
        <d v="2018-05-01T00:00:00"/>
        <d v="2013-09-29T00:00:00"/>
        <d v="2020-11-03T00:00:00"/>
        <d v="2017-02-26T00:00:00"/>
        <d v="2018-09-28T00:00:00"/>
        <d v="2016-08-17T00:00:00"/>
        <d v="2019-06-17T00:00:00"/>
        <d v="2015-06-19T00:00:00"/>
        <d v="2016-11-06T00:00:00"/>
        <d v="2015-06-22T00:00:00"/>
        <d v="2017-10-19T00:00:00"/>
        <d v="2015-11-01T00:00:00"/>
        <d v="2014-06-09T00:00:00"/>
        <d v="2016-02-02T00:00:00"/>
        <d v="2022-01-14T00:00:00"/>
        <d v="2016-03-31T00:00:00"/>
        <d v="2016-09-07T00:00:00"/>
        <d v="2016-07-21T00:00:00"/>
        <d v="2017-09-20T00:00:00"/>
        <d v="2022-04-26T00:00:00"/>
        <d v="2022-04-09T00:00:00"/>
        <d v="2018-04-10T00:00:00"/>
        <d v="2015-08-08T00:00:00"/>
        <d v="2015-09-06T00:00:00"/>
        <d v="2019-03-09T00:00:00"/>
        <d v="2021-05-20T00:00:00"/>
        <d v="2016-09-12T00:00:00"/>
        <d v="2014-07-18T00:00:00"/>
        <d v="2018-02-16T00:00:00"/>
        <d v="2016-09-17T00:00:00"/>
        <d v="2021-11-03T00:00:00"/>
        <d v="2017-07-23T00:00:00"/>
        <d v="2015-07-10T00:00:00"/>
        <d v="2016-06-27T00:00:00"/>
        <d v="2017-07-24T00:00:00"/>
        <d v="2015-02-07T00:00:00"/>
        <d v="2017-02-16T00:00:00"/>
        <d v="2019-12-24T00:00:00"/>
        <d v="2020-02-05T00:00:00"/>
        <d v="2018-12-15T00:00:00"/>
        <d v="2019-02-16T00:00:00"/>
      </sharedItems>
      <fieldGroup par="15"/>
    </cacheField>
    <cacheField name="Duration" numFmtId="164">
      <sharedItems count="437">
        <s v="3.5  hours"/>
        <s v="14.5  hours"/>
        <s v="2.5  hours"/>
        <s v="30.5  hours"/>
        <s v="33.5  hours"/>
        <s v="7  hours"/>
        <s v="9.5  hours"/>
        <s v="8  hours"/>
        <s v="19  hours"/>
        <s v="5.5  hours"/>
        <s v="6  hours"/>
        <s v="1  hour"/>
        <s v="3  hours"/>
        <s v="11.5  hours"/>
        <s v="23.5  hours"/>
        <s v="5  hours"/>
        <s v="10  hours"/>
        <s v="4.5  hours"/>
        <s v="30  hours"/>
        <s v="2  hours"/>
        <s v="38  mins"/>
        <s v="1.5  hours"/>
        <s v="15.5  hours"/>
        <s v="17  hours"/>
        <s v="16  hours"/>
        <s v="43  mins"/>
        <s v="8.5  hours"/>
        <s v="12  hours"/>
        <s v="53  hours"/>
        <s v="17.5  hours"/>
        <s v="13.5  hours"/>
        <s v="7.5  hours"/>
        <s v="27.5  hours"/>
        <s v="6.5  hours"/>
        <s v="24  hours"/>
        <s v="32  hours"/>
        <s v="21.5  hours"/>
        <s v="15  hours"/>
        <s v="13  hours"/>
        <s v="52.5  hours"/>
        <s v="11  hours"/>
        <s v="22.5  hours"/>
        <s v="19.5  hours"/>
        <s v="29  hours"/>
        <s v="4  hours"/>
        <s v="99  hours"/>
        <s v="23  hours"/>
        <s v="10.5  hours"/>
        <s v="41  mins"/>
        <s v="38.5  hours"/>
        <s v="22  hours"/>
        <s v="25.5  hours"/>
        <s v="47.5  hours"/>
        <s v="18  hours"/>
        <s v="18.5  hours"/>
        <s v="54  hours"/>
        <s v="14  hours"/>
        <s v="27  hours"/>
        <s v="40  mins"/>
        <s v="9  hours"/>
        <s v="29.5  hours"/>
        <s v="12.5  hours"/>
        <s v="39  hours"/>
        <s v="28.5  hours"/>
        <s v="20.5  hours"/>
        <s v="41.5  hours"/>
        <s v="37  hours"/>
        <s v="26  hours"/>
        <s v="26.5  hours"/>
        <s v="16.5  hours"/>
        <s v="40.5  hours"/>
        <s v="135 questions"/>
        <s v="75  hours"/>
        <s v="42  mins"/>
        <s v="31  hours"/>
        <s v="136 questions"/>
        <s v="64  hours"/>
        <s v="37.5  hours"/>
        <s v="44.5  hours"/>
        <s v="28  hours"/>
        <s v="78.5  hours"/>
        <s v="24.5  hours"/>
        <s v="20  hours"/>
        <s v="21  hours"/>
        <s v="31.5  hours"/>
        <s v="70  hours"/>
        <s v="39.5  hours"/>
        <s v="45.5  hours"/>
        <s v="44  hours"/>
        <s v="25  hours"/>
        <s v="46.5  hours"/>
        <s v="180 questions"/>
        <s v="31  mins"/>
        <s v="32  mins"/>
        <s v="33  mins"/>
        <s v="39  mins"/>
        <s v="100 questions"/>
        <s v="44  mins"/>
        <s v="49.5  hours"/>
        <s v="33  hours"/>
        <s v="50.5  hours"/>
        <s v="40  hours"/>
        <s v="58  hours"/>
        <s v="34.5  hours"/>
        <s v="80.5  hours"/>
        <s v="43.5  hours"/>
        <s v="30 questions"/>
        <s v="56.5  hours"/>
        <s v="58.5  hours"/>
        <s v="42.5  hours"/>
        <s v="32.5  hours"/>
        <s v="42  hours"/>
        <s v="36  hours"/>
        <s v="182 questions"/>
        <s v="64.5  hours"/>
        <s v="36  mins"/>
        <s v="181 questions"/>
        <s v="57.5  hours"/>
        <s v="45  hours"/>
        <s v="63.5  hours"/>
        <s v="91  hours"/>
        <s v="150 questions"/>
        <s v="73  hours"/>
        <s v="36.5  hours"/>
        <s v="34  mins"/>
        <s v="46  hours"/>
        <s v="35  mins"/>
        <s v="37  mins"/>
        <s v="72.5  hours"/>
        <s v="190 questions"/>
        <s v="43  hours"/>
        <s v="68  hours"/>
        <s v="47  hours"/>
        <s v="60  hours"/>
        <s v="55.5  hours"/>
        <s v="65.5  hours"/>
        <s v="67.5  hours"/>
        <s v="75 questions"/>
        <s v="25 questions"/>
        <s v="51  hours"/>
        <s v="65  hours"/>
        <s v="99.5  hours"/>
        <s v="200 questions"/>
        <s v="90 questions"/>
        <s v="175 questions"/>
        <s v="52  hours"/>
        <s v="92.5  hours"/>
        <s v="69  hours"/>
        <s v="118  hours"/>
        <s v="360 questions"/>
        <s v="94  hours"/>
        <s v="132.5  hours"/>
        <s v="84  hours"/>
        <s v="539 questions"/>
        <s v="66.5  hours"/>
        <s v="82  hours"/>
        <s v="139 questions"/>
        <s v="71  hours"/>
        <s v="73.5  hours"/>
        <s v="63  hours"/>
        <s v="35  hours"/>
        <s v="53.5  hours"/>
        <s v="54.5  hours"/>
        <s v="60.5  hours"/>
        <s v="50  hours"/>
        <s v="86.5  hours"/>
        <s v="51.5  hours"/>
        <s v="78  hours"/>
        <s v="102.5  hours"/>
        <s v="335 questions"/>
        <s v="34  hours"/>
        <s v="49  hours"/>
        <s v="105.5  hours"/>
        <s v="50 questions"/>
        <s v="30  mins"/>
        <s v="69.5  hours"/>
        <s v="159 questions"/>
        <s v="88  hours"/>
        <s v="345 questions"/>
        <s v="240 questions"/>
        <s v="81  hours"/>
        <s v="310 questions"/>
        <s v="90  hours"/>
        <s v="38  hours"/>
        <s v="66  hours"/>
        <s v="82.5  hours"/>
        <s v="187.5  hours"/>
        <s v="48  hours"/>
        <s v="56  hours"/>
        <s v="79  hours"/>
        <s v="203 questions"/>
        <s v="97.5  hours"/>
        <s v="143  hours"/>
        <s v="35.5  hours"/>
        <s v="67  hours"/>
        <s v="92  hours"/>
        <s v="85.5  hours"/>
        <s v="41  hours"/>
        <s v="79.5  hours"/>
        <s v="86  hours"/>
        <s v="135.5  hours"/>
        <s v="59  hours"/>
        <s v="83  hours"/>
        <s v="74  hours"/>
        <s v="101 questions"/>
        <s v="62.5  hours"/>
        <s v="75.5  hours"/>
        <s v="103.5  hours"/>
        <s v="165 questions"/>
        <s v="48.5  hours"/>
        <s v="123.5  hours"/>
        <s v="20 questions"/>
        <s v="55  hours"/>
        <s v="257 questions"/>
        <s v="94.5  hours"/>
        <s v="59.5  hours"/>
        <s v="57  hours"/>
        <s v="156 questions"/>
        <s v="350 questions"/>
        <s v="130 questions"/>
        <s v="116.5  hours"/>
        <s v="183.5  hours"/>
        <s v="98.5  hours"/>
        <s v="239 questions"/>
        <s v="77  hours"/>
        <s v="113  hours"/>
        <s v="279 questions"/>
        <s v="62  hours"/>
        <s v="61.5  hours"/>
        <s v="126 questions"/>
        <s v="162.5  hours"/>
        <s v="45 questions"/>
        <s v="60 questions"/>
        <s v="122  hours"/>
        <s v="95.5  hours"/>
        <s v="70.5  hours"/>
        <s v="319 questions"/>
        <s v="22 total hours" u="1"/>
        <s v="65.5 total hours" u="1"/>
        <s v="64 total hours" u="1"/>
        <s v="34.5 total hours" u="1"/>
        <s v="103.5 total hours" u="1"/>
        <s v="48.5 total hours" u="1"/>
        <s v="69 total hours" u="1"/>
        <s v="42.5 total hours" u="1"/>
        <s v="25 total hours" u="1"/>
        <s v="32 total hours" u="1"/>
        <s v="9.5 total hours" u="1"/>
        <s v="18.5 total hours" u="1"/>
        <s v="73 total hours" u="1"/>
        <s v="54 total hours" u="1"/>
        <s v="37.5 total hours" u="1"/>
        <s v="60.5 total hours" u="1"/>
        <s v="31 total hours" u="1"/>
        <s v="35 total hours" u="1"/>
        <s v="29.5 total hours" u="1"/>
        <s v="44.5 total hours" u="1"/>
        <s v="5.5 total hours" u="1"/>
        <s v="38.5 total hours" u="1"/>
        <s v="21.5 total hours" u="1"/>
        <s v="46 total hours" u="1"/>
        <s v="10.5 total hours" u="1"/>
        <s v="29 total hours" u="1"/>
        <s v="12 total hours" u="1"/>
        <s v="9 total hours" u="1"/>
        <s v="22.5 total hours" u="1"/>
        <s v="8 total hours" u="1"/>
        <s v="16.5 total hours" u="1"/>
        <s v="15 total hours" u="1"/>
        <s v="28 total hours" u="1"/>
        <s v="40.5 total hours" u="1"/>
        <s v="30.5 total hours" u="1"/>
        <s v="8.5 total hours" u="1"/>
        <s v="5 total hours" u="1"/>
        <s v="58.5 total hours" u="1"/>
        <s v="3 total hours" u="1"/>
        <s v="6 total hours" u="1"/>
        <s v="21 total hours" u="1"/>
        <s v="7.5 total hours" u="1"/>
        <s v="33.5 total hours" u="1"/>
        <s v="49.5 total hours" u="1"/>
        <s v="28.5 total hours" u="1"/>
        <s v="20 total hours" u="1"/>
        <s v="23.5 total hours" u="1"/>
        <s v="11.5 total hours" u="1"/>
        <s v="27.5 total hours" u="1"/>
        <s v="15.5 total hours" u="1"/>
        <s v="32.5 total hours" u="1"/>
        <s v="1.5 total hours" u="1"/>
        <s v="1 total hour" u="1"/>
        <s v="13 total hours" u="1"/>
        <s v="6.5 total hours" u="1"/>
        <s v="11 total hours" u="1"/>
        <s v="40 total hours" u="1"/>
        <s v="4.5 total hours" u="1"/>
        <s v="24 total hours" u="1"/>
        <s v="52.5 total hours" u="1"/>
        <s v="37 total hours" u="1"/>
        <s v="18 total hours" u="1"/>
        <s v="12.5 total hours" u="1"/>
        <s v="17.5 total hours" u="1"/>
        <s v="17 total hours" u="1"/>
        <s v="39 total hours" u="1"/>
        <s v="4 total hours" u="1"/>
        <s v="14 total hours" u="1"/>
        <s v="7 total hours" u="1"/>
        <s v="68 total hours" u="1"/>
        <s v="45.5 total hours" u="1"/>
        <s v="42 total hours" u="1"/>
        <s v="35.5 total hours" u="1"/>
        <s v="57.5 total hours" u="1"/>
        <s v="36.5 total hours" u="1"/>
        <s v="143 total hours" u="1"/>
        <s v="25.5 total hours" u="1"/>
        <s v="20.5 total hours" u="1"/>
        <s v="48 total hours" u="1"/>
        <s v="44 total hours" u="1"/>
        <s v="2.5 total hours" u="1"/>
        <s v="26 total hours" u="1"/>
        <s v="54.5 total hours" u="1"/>
        <s v="16 total hours" u="1"/>
        <s v="71 total hours" u="1"/>
        <s v="2 total hours" u="1"/>
        <s v="43 total hours" u="1"/>
        <s v="3.5 total hours" u="1"/>
        <s v="31.5 total hours" u="1"/>
        <s v="52 total hours" u="1"/>
        <s v="26.5 total hours" u="1"/>
        <s v="24.5 total hours" u="1"/>
        <s v="30 total hours" u="1"/>
        <s v="47.5 total hours" u="1"/>
        <s v="61.5 total hours" u="1"/>
        <s v="13.5 total hours" u="1"/>
        <s v="14.5 total hours" u="1"/>
        <s v="34 total hours" u="1"/>
        <s v="92.5 total hours" u="1"/>
        <s v="10 total hours" u="1"/>
        <s v="19 total hours" u="1"/>
        <s v="99.5 total hours" u="1"/>
        <s v="27 total hours" u="1"/>
        <s v="39.5 total hours" u="1"/>
        <s v="67 total hours" u="1"/>
        <s v="23 total hours" u="1"/>
        <s v="65 total hours" u="1"/>
        <s v="63.5 total hours" u="1"/>
        <s v="62 total hours" u="1"/>
        <s v="59 total hours" u="1"/>
        <s v="51 total hours" u="1"/>
        <s v="33 total hours" u="1"/>
        <s v="66.5 total hours" u="1"/>
        <s v="41.5 total hours" u="1"/>
        <s v="79.5 total hours" u="1"/>
        <s v="49 total hours" u="1"/>
        <s v="58 total hours" u="1"/>
        <s v="43.5 total hours" u="1"/>
        <s v="187.5 total hours" u="1"/>
        <s v="77 total hours" u="1"/>
        <s v="50.5 total hours" u="1"/>
        <s v="19.5 total hours" u="1"/>
        <s v="38 total hours" u="1"/>
        <s v="46.5 total hours" u="1"/>
        <s v="41 total hours" u="1"/>
        <s v="43 total mins" u="1"/>
        <s v="84 total hours" u="1"/>
        <s v="41 total mins" u="1"/>
        <s v="113 total hours" u="1"/>
        <s v="36 total hours" u="1"/>
        <s v="102.5 total hours" u="1"/>
        <s v="67.5 total hours" u="1"/>
        <s v="37 total mins" u="1"/>
        <s v="56.5 total hours" u="1"/>
        <s v="64.5 total hours" u="1"/>
        <s v="56 total hours" u="1"/>
        <s v="90 total hours" u="1"/>
        <s v="86 total hours" u="1"/>
        <s v="31 total mins" u="1"/>
        <s v="81 total hours" u="1"/>
        <s v="88 total hours" u="1"/>
        <s v="135.5 total hours" u="1"/>
        <s v="70.5 total hours" u="1"/>
        <s v="183.5 total hours" u="1"/>
        <s v="70 total hours" u="1"/>
        <s v="45 total hours" u="1"/>
        <s v="62.5 total hours" u="1"/>
        <s v="51.5 total hours" u="1"/>
        <s v="32 total mins" u="1"/>
        <s v="66 total hours" u="1"/>
        <s v="80.5 total hours" u="1"/>
        <s v="82 total hours" u="1"/>
        <s v="63 total hours" u="1"/>
        <s v="99 total hours" u="1"/>
        <s v="38 total mins" u="1"/>
        <s v="53.5 total hours" u="1"/>
        <s v="78.5 total hours" u="1"/>
        <s v="69.5 total hours" u="1"/>
        <s v="78 total hours" u="1"/>
        <s v="72.5 total hours" u="1"/>
        <s v="116.5 total hours" u="1"/>
        <s v="44 total mins" u="1"/>
        <s v="55.5 total hours" u="1"/>
        <s v="97.5 total hours" u="1"/>
        <s v="34 total mins" u="1"/>
        <s v="98.5 total hours" u="1"/>
        <s v="60 total hours" u="1"/>
        <s v="42 total mins" u="1"/>
        <s v="35 total mins" u="1"/>
        <s v="94 total hours" u="1"/>
        <s v="40 total mins" u="1"/>
        <s v="36 total mins" u="1"/>
        <s v="86.5 total hours" u="1"/>
        <s v="118 total hours" u="1"/>
        <s v="79 total hours" u="1"/>
        <s v="39 total mins" u="1"/>
        <s v="30 total mins" u="1"/>
        <s v="75.5 total hours" u="1"/>
        <s v="132.5 total hours" u="1"/>
        <s v="74 total hours" u="1"/>
        <s v="33 total mins" u="1"/>
        <s v="73.5 total hours" u="1"/>
        <s v="82.5 total hours" u="1"/>
        <s v="53 total hours" u="1"/>
        <s v="95.5 total hours" u="1"/>
        <s v="50 total hours" u="1"/>
        <s v="91 total hours" u="1"/>
        <s v="122 total hours" u="1"/>
        <s v="105.5 total hours" u="1"/>
        <s v="47 total hours" u="1"/>
        <s v="75 total hours" u="1"/>
        <s v="57 total hours" u="1"/>
        <s v="162.5 total hours" u="1"/>
        <s v="94.5 total hours" u="1"/>
        <s v="85.5 total hours" u="1"/>
        <s v="59.5 total hours" u="1"/>
        <s v="123.5 total hours" u="1"/>
        <s v="92 total hours" u="1"/>
        <s v="83 total hours" u="1"/>
        <s v="55 total hours" u="1"/>
      </sharedItems>
    </cacheField>
    <cacheField name="Instructors ID" numFmtId="0">
      <sharedItems containsSemiMixedTypes="0" containsString="0" containsNumber="1" containsInteger="1" minValue="9689" maxValue="219479482"/>
    </cacheField>
    <cacheField name="Instructor's Name" numFmtId="0">
      <sharedItems containsBlank="1" count="10048">
        <s v="Balaji Sridharan"/>
        <s v="Healthcare Career Development Academy"/>
        <s v="Dhhyey Desai"/>
        <s v="Alex Nagy"/>
        <s v="Valentin Despa"/>
        <s v="Viktor Neustroev"/>
        <s v="Vasily Starostenko"/>
        <s v="Debasis Jena"/>
        <s v="David Nihill"/>
        <s v="Jason Lim"/>
        <s v="Grzegorz Wisniewski"/>
        <s v="Greg Haitz"/>
        <s v="Creative Hero"/>
        <s v="Daniel Lim"/>
        <s v="Code Studio"/>
        <s v="Jyoti Bansal (NCFM,NISM Certified Technical Analyst &amp; Investment Adviser )"/>
        <s v="Olivia Ann Belfie"/>
        <s v="Filip Delac"/>
        <s v="DIGIFLAX E-LEARNING"/>
        <s v="Darryl Marquette"/>
        <s v="Learning Curve"/>
        <s v="DaJuan Marshall"/>
        <s v="John W. Tanner, J.D., M.S."/>
        <s v="Clive Finkelstein"/>
        <s v="William May-Realtor ®"/>
        <s v="Larry Aiello"/>
        <s v="Trading Buzz"/>
        <s v="Norbert B. Menyhart"/>
        <s v="Dennis Anderson"/>
        <s v="Johnny &amp; Denise Riley"/>
        <s v="Vijay Thapa"/>
        <s v="Co-Founder &amp; CEO of TechniTrader ®"/>
        <s v="Nina Harrington"/>
        <s v="Smarter Artist"/>
        <s v="Mark Rajcok"/>
        <s v="Carl Taylor"/>
        <s v="Anbu Rayappan"/>
        <s v="Annette Igoe"/>
        <s v="Scott Welle"/>
        <s v="Elaine Heny"/>
        <s v="Martin Saenz"/>
        <s v="Ryan Whiteside"/>
        <s v="Laura  Brown"/>
        <s v="Mike Swigunski"/>
        <s v="Exam Turf"/>
        <s v="PrepNuggets | by Keith Tan, CFA"/>
        <s v="Marshall Goldsmith"/>
        <s v="Scott Jansen"/>
        <s v="Dr. David J. Lieberman"/>
        <s v="Sam Mollaei, Esq."/>
        <s v="Dr. Bev Browning"/>
        <s v="Dale Odeyemi"/>
        <s v="Bob Marx"/>
        <s v="Maxime Cormier"/>
        <s v="James Hunt"/>
        <s v="Gregor Maric"/>
        <s v="Emilio Aguero"/>
        <s v="Arfan Khan"/>
        <s v="Erik Petersson"/>
        <s v="Ruben Heeren"/>
        <s v="Pontus Wittenmark"/>
        <s v="Praveenkumar Bouna"/>
        <s v="Haytham ben Sliman"/>
        <s v="Riley Weller"/>
        <s v="Alex AP"/>
        <s v="Karuna Maheshwari"/>
        <s v="Jed Guinto"/>
        <s v="Mauricio Maroto"/>
        <s v="Chester Elton"/>
        <s v="Kenneth Underhill, CCSK, CEH, CHFI"/>
        <s v="Eduonix Learning Solutions"/>
        <s v="nurt technologies"/>
        <s v="Michael Davies"/>
        <s v="Stephanie Danforth"/>
        <s v="Maksym V"/>
        <s v="Zoolord Academy"/>
        <s v="Jim Hopkinson"/>
        <s v="Jobshie Academy"/>
        <s v="Mahmoud Ahmed"/>
        <s v="Jon Bonso | AWS Certified Solutions Architect Professional"/>
        <s v="Mahesh P"/>
        <s v="Rajeev Sakhuja"/>
        <s v="Mohit Kumar"/>
        <s v="Greg Henriques"/>
        <s v="Edurute Academy"/>
        <s v="Chris G | Innovation Victory"/>
        <s v="Thomas Talavera Karslake"/>
        <s v="Kevin Wolstenholme ( aka RisingHigh Academy )"/>
        <s v="Kevin Griffin"/>
        <s v="Akhmad Daniel Sembiring"/>
        <s v="George Proorocu"/>
        <s v="Mr. R"/>
        <s v="Jean-Gabriel Paquette"/>
        <s v="Babita Pandey"/>
        <s v="Michael Aning"/>
        <s v="BHM Engineering Academy"/>
        <s v="Frank Garofalo, Garofalo UX"/>
        <s v="Sam Hysell"/>
        <s v="Theresa Pinto"/>
        <s v="Ponci Allen, MBA"/>
        <s v="A.M.A.M Mubeen (Expert In Tally &amp; Finance &amp; Microsoft Office &amp; Power BI)"/>
        <s v="Martin Yanev"/>
        <s v="David Oisamoje"/>
        <s v="Matthew Carr"/>
        <s v="Bruce Greig"/>
        <s v="Why Not 3? Work Life balance Platform"/>
        <s v="Adam Daniel"/>
        <s v="Start-Tech Academy"/>
        <s v="Flavio E. Goncalves"/>
        <s v="Valeria Grunbaum"/>
        <s v="Nick Nyxson"/>
        <s v="Dan Grijzenhout"/>
        <s v="Mike Hill"/>
        <s v="Ilse Zamarripa"/>
        <s v="Grant Abbitt"/>
        <s v="Michael McGuire"/>
        <s v="Tyler DeLange"/>
        <s v="Charles Elum"/>
        <s v="Jai Bansal"/>
        <s v="Nalini Kanta Jena"/>
        <s v="Adam Kelly Immersive Limit"/>
        <s v="Chunck Trafagander"/>
        <s v="Marcus - 3D Modeling in 3Ds Max"/>
        <s v="Jason King"/>
        <s v="3D Tudor"/>
        <s v="Lanre Kolawole"/>
        <s v="Julien Meyer, MBA"/>
        <s v="RAVI Sharma Hospitality Academy"/>
        <s v="Sachin K"/>
        <s v="GenMan Solutions"/>
        <s v="Samuel Lenk | Certified Talend Java SQL Data Integration ETL Developer"/>
        <s v="Infybuzz Learning"/>
        <s v="Peter Crowe"/>
        <s v="FBA RoninJapan"/>
        <s v="YouAccel Training"/>
        <s v="Amanda Bennetts"/>
        <s v="Wladislaw Jachtchenko"/>
        <s v="Simon Sez IT"/>
        <s v="Step2C Education"/>
        <s v="Desmond Byram"/>
        <s v="Brock Johnson"/>
        <s v="Ethan Dobbins"/>
        <s v="Mr.Nehemiah M."/>
        <s v="uttarraj K"/>
        <s v="Dr. Richard Smith"/>
        <s v="Ryan Hogue"/>
        <s v="Kyle Plummer"/>
        <s v="Sumner Hobart"/>
        <s v="Daniel Hall"/>
        <s v="Michael Olafusi"/>
        <s v="Sulaiman Siddiqi"/>
        <s v="Faisal Imtiaz"/>
        <s v="Rahul Srinivas"/>
        <s v="Stone River eLearning"/>
        <s v="Kyckstart Ž"/>
        <s v="Praveen Wadalkar"/>
        <s v="Afridi Biswas"/>
        <s v="Nidhi Gupta"/>
        <s v="Demeter Interactive"/>
        <s v="Andrew PM Tse"/>
        <s v="GRC PRO"/>
        <s v="Suhaim Faisal"/>
        <s v="Puneet Gupta"/>
        <s v="Cameron C Moore"/>
        <s v="Weng Honn Kan"/>
        <s v="Studio Barn Inc."/>
        <s v="JS Knights"/>
        <s v="John Honai"/>
        <s v="A Course You'll Actually Finish"/>
        <s v="Abayzeed Elsmani Ahmed Abdelgadir"/>
        <s v="Derek Banas"/>
        <s v="Abdul Rehman"/>
        <s v="Kinkor Consulting Learning &amp; Development"/>
        <s v="Daniel Do"/>
        <s v="R Tutor"/>
        <s v="Vizitech Solutions"/>
        <s v="Media Training Worldwide Digital"/>
        <s v="Andrew Mead"/>
        <s v="Vikas kumar"/>
        <s v="Simple Coder"/>
        <s v="Scorpius Academy"/>
        <s v="University of Geeks"/>
        <s v="Educating Entrepreneurs"/>
        <s v="Northern Nova Academy"/>
        <s v="Tim Sharp"/>
        <s v="Lucas Almeida"/>
        <s v="Omer Aftab"/>
        <s v="Raju Kumar Mishra"/>
        <s v="The KPI Institute"/>
        <s v="ICE Malta Online"/>
        <s v="Rajarshi Das"/>
        <s v="Transparent Campus"/>
        <s v="Baraq Adnan"/>
        <s v="Jason Allen"/>
        <s v="Jay Elbourne"/>
        <s v="Techno Crats"/>
        <s v="Kal Academy"/>
        <s v="ITUniversity.RO Academy"/>
        <s v="Abdul Aleem"/>
        <s v="Parth Modi"/>
        <s v="Parimala Gururajan"/>
        <s v="QScutter Tutorials"/>
        <s v="ProplanX"/>
        <s v="Mike L"/>
        <s v="Thomas Giordano"/>
        <s v="Embedded Industry"/>
        <s v="Amulya Bansal"/>
        <s v="James T"/>
        <s v="Lana Jovanovic"/>
        <s v="Sumit Chakravarty PRM, MBA"/>
        <s v="Data Training Campus"/>
        <s v="Expert Learning"/>
        <s v="Maurício Aniche"/>
        <s v="Sujith George"/>
        <s v="Mohammed El amin Gasboui"/>
        <s v="The Green Academy Australia"/>
        <s v="Mike Sole"/>
        <s v="communication360 online"/>
        <s v="Eric Knight, DBA, CPA"/>
        <s v="HasThemes Academy"/>
        <s v="Rahul From Spizen Studio"/>
        <s v="Visualpath ."/>
        <s v="Claudiu Draghia"/>
        <s v="HSE-Q  Training International"/>
        <s v="Alan Barker"/>
        <s v="Gv Freeman"/>
        <s v="Alex Mureithi Njagi"/>
        <s v="Chase Raz, M.B.A."/>
        <s v="Kristoffer Ditz"/>
        <s v="Serge Lansiquot"/>
        <s v="Troy Roberge"/>
        <s v="Fast &amp; Easy Programming"/>
        <s v="Chlorophyll Inc"/>
        <s v="Hercules Ensino"/>
        <s v="Jump To SAP Academy"/>
        <s v="Academia de Meio Ambiente"/>
        <s v="Martin Conneely"/>
        <s v="Andreas Munzel"/>
        <s v="Starling David Hunter"/>
        <s v="Monk Akarshala"/>
        <s v="Dr. Keshav Mohan"/>
        <s v="Harish Kumar Maheshwari"/>
        <s v="Federico Toledo"/>
        <s v="Dr. Dheeraj Mehrotra"/>
        <s v="greytHR Academy"/>
        <s v="R Robinson, MD"/>
        <s v="Benedikt Unger"/>
        <s v="Dr. Daveena Tauber"/>
        <s v="Tendayi Viki"/>
        <s v="Abdullahil Mamun"/>
        <s v="Dr. BarÄ±ÅŸ TunÃ§bilek"/>
        <s v="AIMS.Education UK"/>
        <s v="Institute of Mathematical Thinking"/>
        <s v="Lernen Hub Academy"/>
        <s v="International Supply Chain Masters „¢"/>
        <s v="Calvin Liu"/>
        <s v="Rowan Malherbe"/>
        <s v="Radhika Ghelani"/>
        <s v="Marina Matyukhina, FCCA"/>
        <s v="THE WORLD OF FINANCE"/>
        <s v="Commerce Curve"/>
        <s v="Bruna W."/>
        <s v="Simply Learn Finance"/>
        <s v="Abdullah Hussaini"/>
        <s v="Grant Armstrong"/>
        <s v="Jeremy Dixon"/>
        <s v="Kevin Bao"/>
        <s v="Labib Mostafa Darwish"/>
        <s v="Long Mach"/>
        <s v="Mahmoud Hassan Mahmoud"/>
        <s v="Opes Services Pte. Ltd."/>
        <s v="Ximena Jazmin Bautista Romero"/>
        <s v="BizGirl ..."/>
        <s v="Hector Garcia"/>
        <s v="Taz Singh"/>
        <s v="Russell Birkholtz"/>
        <s v="TaHa Qutubuddin"/>
        <s v="Bart Milatz"/>
        <s v="Michalis Iosif"/>
        <s v="Huma Ejaz"/>
        <s v="Ronoh Gilbert"/>
        <s v="Venugopalakrishnan P K"/>
        <s v="World Wide Learning"/>
        <s v="David Burrell, BComm"/>
        <s v="Ben Wann"/>
        <s v="Finance Pro Academy"/>
        <s v="Michael Kapili Sakala"/>
        <s v="Katie Yazbeck"/>
        <s v="Ashutosh Purani"/>
        <s v="Archie Voyatzis BEc.MEc.GDipEd.MPA.FIPA.FFA.MATA"/>
        <s v="Viktoria Nedelcheva"/>
        <s v="Zora Zhang"/>
        <s v="Shweta Nandlal"/>
        <s v="Erik Slayter"/>
        <s v="Chris Severson"/>
        <s v="Syed Mansoor Ali Bukhari"/>
        <s v="Mohammad Owais"/>
        <s v="Beverly Garcia"/>
        <s v="S. Nicole Green"/>
        <s v="Jason Williams"/>
        <s v="Ruth McDougall"/>
        <s v="Jared Self"/>
        <s v="Niranjan Bhatia"/>
        <s v="Six Sigma Academy Amsterdam"/>
        <s v="Saurabh Jog"/>
        <s v="LS Consulting"/>
        <s v="Ari Meisel"/>
        <s v="Jennifer Barrett"/>
        <s v="Nikolay Borisov"/>
        <s v="Bob Potter"/>
        <s v="Neilson M.A Secondary Education"/>
        <s v="Craig Blewett"/>
        <s v="Deren Temel"/>
        <s v="Mr. Cryptotracker"/>
        <s v="Sperofy Solutions"/>
        <s v="Marc Rieke"/>
        <s v="Nina Foch"/>
        <s v="Roberto Gonzalez"/>
        <s v="ACTSol and Associates"/>
        <s v="Nicholas Jacobi, FSA, MAAA, CERA"/>
        <s v="Michael Jordan"/>
        <s v="Yodharin Monplub"/>
        <s v="Libby Seery Founder of Renaissance Life Therapies"/>
        <s v="Lydia Ramsey"/>
        <s v="Luc Zio"/>
        <s v="Ahmed Ibrahim"/>
        <s v="Avrohom Gluck"/>
        <s v="Alexander Ushakov"/>
        <s v="PAUL WILSON"/>
        <s v="Dawid Tuminski"/>
        <s v="Rick Stone"/>
        <s v="Daniel Walter Scott"/>
        <s v="Predictive Analytics"/>
        <s v="DataShark Academy"/>
        <s v="Susan Ansell"/>
        <s v="ALIX Inc."/>
        <s v="Gunnar Harris"/>
        <s v="Humberto Vicetti"/>
        <s v="Reyes Sandria"/>
        <s v="Parag Dadeech"/>
        <s v="Jessica Yuen"/>
        <s v="Dr. M. Can Arslan"/>
        <s v="Daniel Badger Jr."/>
        <s v="Hassham Idris"/>
        <s v="Shivani Vij"/>
        <s v="PaweÅ‚ Mielniczek"/>
        <s v="José Jossymar Jaimes Velázquez"/>
        <s v="Alexandro Olimpio"/>
        <s v="Rohit Gopalakrishnan"/>
        <s v="Eliott Wertheimer"/>
        <s v="Marc Armangué"/>
        <s v="Tracey Dennison"/>
        <s v="Gracechurch Financial Crime Prevention"/>
        <s v="Harvinder Kumar"/>
        <s v="Taarush Kane"/>
        <s v="Juri Fab"/>
        <s v="Sim Aulakh"/>
        <s v="Jerry Huang"/>
        <s v="Marius Lamprecht"/>
        <s v="SkillYogi India"/>
        <s v="VTC Software Training"/>
        <s v="Sándor BLÁGA"/>
        <s v="Ayden Millar"/>
        <s v="Saif Siddiqui"/>
        <s v="Nadine Wischmeier"/>
        <s v="Agile-Coaching.io - Christopher Wieduwilt"/>
        <s v="Amy Hoare"/>
        <s v="Bojan Smudja, PMP, PMI-ACP, A-CSM, CSPO"/>
        <s v="Martin Lehmann"/>
        <s v="Ash L"/>
        <s v="Aditi Agarwal - An Agile Guru!"/>
        <s v="Michael Cheung"/>
        <s v="Pavas Malviya"/>
        <s v="Samantha Laing"/>
        <s v="Todd Charron"/>
        <s v="Dana R Thomas"/>
        <s v="Jimmy Mathew"/>
        <s v="Zhaks Zamanbek"/>
        <s v="Asad Ur Rehman"/>
        <s v="David Keenan"/>
        <s v="Vladimir Raykov"/>
        <s v="Asterios Stamatis | PMP, SAFe 5 Agilist, PSM I"/>
        <s v="Murat Uz"/>
        <s v="Michael de la Maza, PhD, CEC"/>
        <s v="Angelo Tofalo, Senior Manager - Agile Coach - Trainer"/>
        <s v="Shweta Jaiswal"/>
        <s v="Ed Rubuliak"/>
        <s v="John Behrens"/>
        <s v="eLengo Farming Courses"/>
        <s v="Michael Köttner"/>
        <s v="Karlin Gunduza"/>
        <s v="Johnny Liao"/>
        <s v="Sobhan N."/>
        <s v="AI Data Governance Control Framework For Businesses"/>
        <s v="AI 4 MY"/>
        <s v="Jan Pastorek"/>
        <s v="Murli Jadhav"/>
        <s v="Saikat Ghosh"/>
        <s v="AI Sciences"/>
        <s v="Shiv Onkar Deepak Kumar"/>
        <s v="Cameron Weibel"/>
        <s v="Ramsey Elia"/>
        <s v="Kimberly Law"/>
        <s v="Pablo F German"/>
        <s v="David Odigie"/>
        <s v="Robert Iacob"/>
        <s v="Luca De Giglio"/>
        <s v="Pablo Perez AERO"/>
        <s v="Dene Collett"/>
        <s v="Anzijs Vilcevskis"/>
        <s v="Dhruv Bansal ( NISM / NCFM / AIWMI ) CERTIFIED"/>
        <s v="Judy Helm Wright"/>
        <s v="Johnathan Smith"/>
        <s v="Kathleen Farley"/>
        <s v="Tom Wickstead"/>
        <s v="Gladys W. Loney"/>
        <s v="Andrew Barracosa"/>
        <s v="Jose Martínez Hernández"/>
        <s v="Aditya Bakshi"/>
        <s v="Benjamin Santos"/>
        <s v="Vicki Hart"/>
        <s v="Big Data Trunk"/>
        <s v="Working With Shopify"/>
        <s v="Ermin Dedic"/>
        <s v="Project Management High Skills"/>
        <s v="Dante Nolan"/>
        <s v="Crypto upscale"/>
        <s v="Adham Abdelfattah"/>
        <s v="Mukul Verma"/>
        <s v="No Limit FX"/>
        <s v="Creativity Unleashed"/>
        <s v="Mighty Coach"/>
        <s v="Horace Lyons"/>
        <s v="Darryl Ross"/>
        <s v="LR Thomas"/>
        <s v="eCommUnity Coaching"/>
        <s v="Martyn Needham     E-Commerce Manager     Themodernsellers.com"/>
        <s v="Greg Mercer"/>
        <s v="Larry Humphreys"/>
        <s v="Chris Wilkey"/>
        <s v="Benjamin Roberts"/>
        <s v="Adrian Jecan"/>
        <s v="Brian Connolly"/>
        <s v="Karin Jonsson"/>
        <s v="Jason Cox"/>
        <s v="Paul S."/>
        <s v="Ramil Gateau"/>
        <s v="Max Ascolani"/>
        <s v="Theo McArthur"/>
        <s v="Anıl Ekici"/>
        <s v="Rick Grubb"/>
        <s v="Michael Huffman"/>
        <s v="Nick Milani"/>
        <s v="Andrew Linn"/>
        <s v="Michael Michelini"/>
        <s v="Leonard Baron, M.B.A."/>
        <s v="Amitabh Saxena"/>
        <s v="Vi Nguyen"/>
        <s v="Kiran Kumar Shah | FCCA,M.A in Eco,DipIFRS,CAMS,CAMS-AUDIT,CFE,CISA,CISSP"/>
        <s v="Syed Muhammad Ali Shah"/>
        <s v="Ankit Kumar Bajaj"/>
        <s v="Richard Haberkern"/>
        <s v="Lyju Edwinson"/>
        <s v="Tawanda Irvine Makoni"/>
        <s v="Letstute .... Make it Easy"/>
        <s v="Priyank Singh"/>
        <s v="Dhiraj Rahul"/>
        <s v="Tharun Shiv"/>
        <s v="Dr Aashish Dikshit, PHD(Founder of Lakshmish academy)"/>
        <s v="Loony Corn"/>
        <s v="Gulshan Bajaj"/>
        <s v="Data Is Good Academy"/>
        <s v="Single-minded Ryan"/>
        <s v="Lurnus Academy"/>
        <s v="Annelise de Jager"/>
        <s v="247 Learning"/>
        <s v="Madhuri Singh"/>
        <s v="EDUTRAY GLOBAL"/>
        <s v="Rideshare Dashboard"/>
        <s v="Carmen Linares"/>
        <s v="Leandro Costa"/>
        <s v="Matteo Rocchi"/>
        <s v="Pablo Tilotta - +170k students"/>
        <s v="Jose Javier Villena"/>
        <s v="E R"/>
        <s v="Kiley Grant"/>
        <s v="Ahmed Ibrahem"/>
        <s v="Sean John Thompson"/>
        <s v="JP Labuschagne"/>
        <s v="Oscar Valles"/>
        <s v="Diogo Alves de Resende"/>
        <s v="Start-Tech Trainings"/>
        <s v="Giulia Staffieri"/>
        <s v="datacurious .ai"/>
        <s v="Colby Schrauth"/>
        <s v="Philland Engineering"/>
        <s v="Abbass Masri"/>
        <s v="Jason Low"/>
        <s v="Ankit Sharma"/>
        <s v="Carlos Valentin"/>
        <s v="Renaro Santos"/>
        <s v="Hamza Asif"/>
        <s v="Azim Memon"/>
        <s v="Bita Mirshafiee"/>
        <s v="Stefan Jovanovic"/>
        <s v="Rene Gens"/>
        <s v="Safa Orhan"/>
        <s v="Val Okafor"/>
        <s v="Catalin Ghita"/>
        <s v="Paulo Dichone | Software Engineer, AWS Cloud Practitioner &amp; Instructor"/>
        <s v="2D Animation 101 Courses"/>
        <s v="Harry Wilder"/>
        <s v="Paul McGrath"/>
        <s v="Michael Ricks"/>
        <s v="Lets Kode It"/>
        <s v="Awesome Tuts"/>
        <s v="Marc Lamberti"/>
        <s v="Mati Ntongondu"/>
        <s v="Pierre Megie"/>
        <s v="Michael Assadi"/>
        <s v="PHD App Labs"/>
        <s v="Benny  Hsu"/>
        <s v="Thulasiram Peddiboina"/>
        <s v="Pixtant LLC"/>
        <s v="Brett Abamonte"/>
        <s v="Adapption Tech"/>
        <s v="Mitch and Sam From TechSuite.io"/>
        <s v="Raghu The Security Expert !!"/>
        <s v="Anatoli (Tolik) Eidelman"/>
        <s v="Gwinyai Nyatsoka"/>
        <s v="ACI69 Crypto | Videoripetizioni"/>
        <s v="Mohammad Azam"/>
        <s v="Shahansha Shaik"/>
        <s v="Jamie Mack"/>
        <s v="Ali Noman Mohammed Ridha"/>
        <s v="Samarth Agarwal"/>
        <s v="Ivan Vidovic"/>
        <s v="Julie Bonner"/>
        <s v="Thomas E. (TED) Boyce, Ph.D., SMS"/>
        <s v="Yohann Taieb"/>
        <s v="Ryan Hafner"/>
        <s v="Debayan Dey"/>
        <s v="Daniel dB Buchanan"/>
        <s v="KIT To"/>
        <s v="Arbab Shahzaib"/>
        <s v="PAUL UGWU"/>
        <s v="Prince Gbeku"/>
        <s v="Raghav P"/>
        <s v="Riky Revanth"/>
        <s v="Shruti Mantri"/>
        <s v="Vikas Kumar Jha"/>
        <s v="Zean Mair-Macfarlane"/>
        <s v="Adam Treister"/>
        <s v="Rahul Sahay"/>
        <s v="Dr. Don | Over 100k Enroll, AWS x 12, Azure x 14, GCP x 11, MBA"/>
        <s v="Curiosity for Data Science"/>
        <s v="Luka Devic"/>
        <s v="John Anthony"/>
        <s v="Prashant Kumar Pandey"/>
        <s v="Duygu Bolikowski"/>
        <s v="Sander Scholte"/>
        <s v="CA Ankush Jain"/>
        <s v="Mohamed Elatoubi"/>
        <s v="Enrique Galicia"/>
        <s v="Leonardo Moura Leitao"/>
        <s v="Artem Berman"/>
        <s v="Ruan Human"/>
        <s v="Peter Sekula"/>
        <s v="Anike , Zebra Soul Art"/>
        <s v="DL Academy"/>
        <s v="Benjamin Termonia"/>
        <s v="SeaportAi ."/>
        <s v="Lazy Programmer Inc."/>
        <s v="Lazy Programmer Team"/>
        <s v="POOSARLA SAIMANOJ"/>
        <s v="Harshvardhan Anand"/>
        <s v="Jan Warchocki"/>
        <s v="The Tech X Learners"/>
        <s v="Nida Tanveer"/>
        <s v="Sinjun Wesson"/>
        <s v="Ronnie Walter"/>
        <s v="Johannes Straessle"/>
        <s v="Aruva Tech"/>
        <s v="Terence Yeung"/>
        <s v="BPB Online + 100 Million Books Sold"/>
        <s v="Happy Code"/>
        <s v="Kyle Kildaire"/>
        <s v="sharan babu"/>
        <s v="Hemant Urdhwareshe"/>
        <s v="Ahsan Mackie"/>
        <s v="Suresh Chavali"/>
        <s v="Debra Avara"/>
        <s v="Hussein Samma"/>
        <s v="Mohamed Elabbasy, Ph.D, PMP"/>
        <s v="Najib Mozahem"/>
        <s v="Prof. C Arun Kumar"/>
        <s v="Shuja ur Rehman Baig"/>
        <s v="Dr.Deeba K"/>
        <s v="Dr. Imran Arif"/>
        <s v="Ben Ho"/>
        <s v="Ashan R. Hampton"/>
        <s v="Vahid Faghihi"/>
        <s v="Ihsan Ullah"/>
        <s v="Patrick Rygula"/>
        <s v="Nicolae Urs"/>
        <s v="Americana Chen"/>
        <s v="Dr. Muhammad Tahir Jan"/>
        <s v="Dr.Amir Mohamed Zaki, (PfMP) ® (PMP)  ®"/>
        <s v="Amy Lynn Hess"/>
        <s v="Geoffrey Hubona, Ph.D."/>
        <s v="Vlad Krotov"/>
        <s v="Chad Raymond"/>
        <s v="Sebastian Pintea"/>
        <s v="Samuel Hinton"/>
        <s v="Denay Davis"/>
        <s v="Faares Quadri"/>
        <s v="Elizabeth Hale"/>
        <s v="Zama Mkosi"/>
        <s v="Scott Brookens"/>
        <s v="Austin Megli"/>
        <s v="Heather DeVincent-Cook"/>
        <s v="Niran Marshall Perera"/>
        <s v="Haley Moss"/>
        <s v="Mike Adams"/>
        <s v="Amed Clinton"/>
        <s v="Logan Susnick"/>
        <s v="Bailey Varness"/>
        <s v="Sabina Glinka MAc FCCA"/>
        <s v="Ulas Atilgan"/>
        <s v="Shaikh Emad Gohar, ACCA CGAP CIA CMA CFE CRMA"/>
        <s v="Ruben Alonso"/>
        <s v="Danielle Volski"/>
        <s v="Savvas Chatzopoulos"/>
        <s v="Susan Obijiski"/>
        <s v="Parth Anand"/>
        <s v="Magnetic Alliance"/>
        <s v="Olivier Rebiere"/>
        <s v="Deepali Srivastava"/>
        <s v="Eric John Campbell"/>
        <s v="Eric Ries"/>
        <s v="John Cousins"/>
        <s v="Moses Carson Bakaluba"/>
        <s v="Ramakrishna Reddy"/>
        <s v="Justin Quinton"/>
        <s v="Leo Alhalabi"/>
        <s v="Dave Holloway"/>
        <s v="Megan Robin"/>
        <s v="Jeanette Cates"/>
        <s v="Antonio Nieto-Rodriguez"/>
        <s v="Adam Ashton"/>
        <s v="Kenneth Fisher"/>
        <s v="Paul Mladjenovic"/>
        <s v="Elaine Bean"/>
        <s v="Raj Pal Singh Kharabanda"/>
        <s v="David Power"/>
        <s v="T. Livingston"/>
        <s v="Lora C"/>
        <s v="Andrew Laudato"/>
        <s v="Stephen Lean"/>
        <s v="Imran Ali"/>
        <s v="Symon He"/>
        <s v="Ishita Ganguly"/>
        <s v="Geoff Shaw"/>
        <s v="Kushal Dev"/>
        <s v="Andrii Sedniev"/>
        <s v="Trevor Owens"/>
        <s v="Kenn Crawford"/>
        <s v="Warren Seah"/>
        <s v="Ben Green"/>
        <s v="Rich Gomez"/>
        <s v="Perry Wilson"/>
        <s v="Dani Alcorn"/>
        <s v="Jason Matthews"/>
        <s v="Nick Barton"/>
        <s v="Sephera Giron"/>
        <s v="Jamal Lazaar"/>
        <s v="Evelyn 7E academy"/>
        <s v="Susan Tuttle"/>
        <s v="Mohamed AL ashram"/>
        <s v="Timothy Kenny"/>
        <s v="Martin Kenny"/>
        <s v="Azat Mardan"/>
        <s v="Dr Faleel Jamaldeen"/>
        <s v="Roger Garza"/>
        <s v="Ted Petrou"/>
        <s v="Mike Gospe"/>
        <s v="Vilius Stanislovaitis"/>
        <s v="Craig Brown"/>
        <s v="Agile Project Management Academy - Chuck Cobb"/>
        <s v="Chaitanya Patil"/>
        <s v="Dana &quot;Dow&quot; Jones"/>
        <s v="Musa Bin Adi"/>
        <s v="Peter Thomson"/>
        <s v="Gabe Zichermann"/>
        <s v="Kim Halerwich-Clark"/>
        <s v="Malay A. Upadhyay"/>
        <s v="Erin Giles"/>
        <s v="Salvador Briggman"/>
        <s v="Diego Chavez"/>
        <s v="Brian Brockhoff"/>
        <s v="Roma Sharma"/>
        <s v="Cathy Goodwin"/>
        <s v="John Farr"/>
        <s v="David Cameron Gikandi"/>
        <s v="Judith Kwentoh PCQI"/>
        <s v="SACHUIN KUMAR"/>
        <s v="Dom Hodgson"/>
        <s v="Richard Duncan"/>
        <s v="Joe Withrow"/>
        <s v="Bernard Moss"/>
        <s v="Nick Elliott"/>
        <s v="Roohi Bansal, PhD"/>
        <s v="Noah Merriby"/>
        <s v="Jeffrey Dennis"/>
        <s v="Rajiv Khatlawala"/>
        <s v="Jason Davis"/>
        <s v="Shubham Kalra"/>
        <s v="Jennifer Britton"/>
        <s v="Rachael L. Thompson"/>
        <s v="David James Ault"/>
        <s v="Igor Pejic"/>
        <s v="Alok Kumar"/>
        <s v="Thiea Alhoz"/>
        <s v="Yael Eylat-Tanaka"/>
        <s v="Sherique Dill"/>
        <s v="Geoffrey Cann"/>
        <s v="Shawn Doyle, CSP"/>
        <s v="Conrad Alvin Lim ."/>
        <s v="Cory Althoff"/>
        <s v="Roger Kay Allen, Ph.D."/>
        <s v="Jude Fay"/>
        <s v="Brian Jackson"/>
        <s v="Chris Jackson"/>
        <s v="Michelle Fradella Barfuss"/>
        <s v="Anette Prehn"/>
        <s v="Donovon Jenson"/>
        <s v="Ciaran McGuigan"/>
        <s v="James Goolsby, MBA"/>
        <s v="Diane Darling"/>
        <s v="Mark Graban"/>
        <s v="John Weisenberger"/>
        <s v="Paul Sloane"/>
        <s v="Todd Stocker"/>
        <s v="Eric Byrd"/>
        <s v="Justine Pollard"/>
        <s v="EksAyn Anderson"/>
        <s v="Jake Ducey"/>
        <s v="Kaliym Islam"/>
        <s v="David Lantz"/>
        <s v="David Vega"/>
        <s v="Andy Grant"/>
        <s v="Bob Baker"/>
        <s v="Donna Galanti"/>
        <s v="Jonathan Levi"/>
        <s v="Dr Bishram"/>
        <s v="Prakash Prasad"/>
        <s v="Jasper Ribbers"/>
        <s v="Karen Prince"/>
        <s v="Jason Teteak"/>
        <s v="Aisha Perry"/>
        <s v="Markus Amanto"/>
        <s v="Joshua Schmude"/>
        <s v="Wayne C. Robinson"/>
        <s v="Marie-Claire Ross"/>
        <s v="Tushar Mangl"/>
        <s v="Florin Nistor"/>
        <s v="Skilloptics Consulting Pvt. Ltd."/>
        <s v="Jonathan Weinberger"/>
        <s v="Chris Green"/>
        <s v="Dan Jones"/>
        <s v="Nick H"/>
        <s v="Daniel Leeman"/>
        <s v="Bruce Levy"/>
        <s v="Ely Delaney"/>
        <s v="í›ˆìƒ (Hoon-Sang) ì¤ (Yun)"/>
        <s v="Artur Colombo"/>
        <s v="Serkan Büyüktopçu"/>
        <s v="Srikanth Katakam"/>
        <s v="Automation World"/>
        <s v="Gregory Jenkins"/>
        <s v="Shaun Hughston"/>
        <s v="Nosheen Khan"/>
        <s v="Liam Bee"/>
        <s v="Raghav Pal"/>
        <s v="Parul Dang"/>
        <s v="Anuja Jain"/>
        <s v="Raghu Alapati"/>
        <s v="QA Academy"/>
        <s v="Tejsingh Palharya"/>
        <s v="Ryan Lecour"/>
        <s v="Palem Vamsi"/>
        <s v="Suraj Chandwani"/>
        <s v="David Kleinz"/>
        <s v="Auwion Consultancy"/>
        <s v="Dr Neil Thompson"/>
        <s v="SOENAS Training"/>
        <s v="Mohammed AlJermozi"/>
        <s v="Ardhendu Sundar Mandal"/>
        <s v="Sam Zed"/>
        <s v="Marco Divitale"/>
        <s v="Holmes Awa"/>
        <s v="Rajneet Kaur"/>
        <s v="Laxmi Kant KGP Talkie"/>
        <s v="Harshavardhan Chauhaan"/>
        <s v="Foresight BI &amp; Analytics"/>
        <s v="Parminder Sandhu"/>
        <s v="Syed Bilal Hassan Shah"/>
        <s v="Neil Almond"/>
        <s v="George Finney"/>
        <s v="Stephen Tracy"/>
        <s v="Amy Skrocki"/>
        <s v="Mark Dresdner"/>
        <s v="Dan Rather"/>
        <s v="Jeremiah Walsh"/>
        <s v="Dave Omach"/>
        <s v="Kevin Dorsey"/>
        <s v="Joshua George"/>
        <s v="David Brady"/>
        <s v="Dries Ketels"/>
        <s v="Ing. Tomas Moravek"/>
        <s v="Dr. Andrew Stotz, CFA"/>
        <s v="Maven Analytics"/>
        <s v="Captain F Harlock"/>
        <s v="Grace Gladys Famoriyo"/>
        <s v="Phil Johncock"/>
        <s v="Glenn Hughes"/>
        <s v="Chris Fenning"/>
        <s v="Artemakis Artemiou"/>
        <s v="Melvin Wong"/>
        <s v="Robert David Duncan"/>
        <s v="Torsten Hoffmann"/>
        <s v="Richard Andersone BCA"/>
        <s v="Julian Gearing"/>
        <s v="Charles Du"/>
        <s v="Stefan Ignatovski, Ph.D."/>
        <s v="Jonathan LaPoma"/>
        <s v="Canopy Games"/>
        <s v="Hari Kammana"/>
        <s v="V Kumar"/>
        <s v="Rahul Trisal"/>
        <s v="Darren Cox"/>
        <s v="Niyazi Erdogan"/>
        <s v="Maximilian Schwarzmüller"/>
        <s v="Charles Smith"/>
        <s v="Yogesh Mehta"/>
        <s v="Yan Cui"/>
        <s v="Neal Davis | AWS Certified Solutions Architect &amp; Developer"/>
        <s v="Sai Kiran Rathan"/>
        <s v="Aseef Ahmed"/>
        <s v="Lawrence Jakows"/>
        <s v="Sharad S Ramnarayanan"/>
        <s v="Akshay Kamath"/>
        <s v="Vijay Sabale"/>
        <s v="Stefan Hyltoft"/>
        <s v="Mitchell Bouchard"/>
        <s v="Shaban Osman ."/>
        <s v="Bayhas Al Sawady"/>
        <s v="Haitham Ali Mustafa"/>
        <s v="Scott Channell"/>
        <s v="Paschalis Kallimanis"/>
        <s v="Ivan JavoroviÄ‡"/>
        <s v="Philip Agaba"/>
        <s v="Tom and Angela Hathaway"/>
        <s v="Frank Valentine"/>
        <s v="B N"/>
        <s v="Ramit Sengupta (CICC,CCP, MBA Finance)"/>
        <s v="Anwesha Sengupta, CITF, CAIIB"/>
        <s v="Jerish Raj CDCS,CAIIB"/>
        <s v="Emil N"/>
        <s v="Ravikiran Reddy Gajula"/>
        <s v="Tisha E Jones"/>
        <s v="Natalie Disque"/>
        <s v="Michael Taylor"/>
        <s v="Axel Tracy"/>
        <s v="Carol Gebert"/>
        <s v="Dr. Vijesh Jain"/>
        <s v="Madhusudan Mothe"/>
        <s v="Teaching Bee"/>
        <s v="Global Investments Institute"/>
        <s v="Sid T"/>
        <s v="Grant Cardone"/>
        <s v="Dave Espino"/>
        <s v="Charlie Corkill Boonzaaier"/>
        <s v="Sergey Kasimov"/>
        <s v="LifeSquire Academy"/>
        <s v="Manual 2 Automation Testing"/>
        <s v="Analytics Leap"/>
        <s v="QAEversity ."/>
        <s v="Driponeer Ltd"/>
        <s v="AROV Education"/>
        <s v="Gabe Abrams"/>
        <s v="Sanjana Raul"/>
        <s v="Sara Coene"/>
        <s v="Andy Edwards"/>
        <s v="Dr Priyanka Anand"/>
        <s v="Brad Byblow"/>
        <s v="Prits Zav"/>
        <s v="Iana Komarnytska"/>
        <s v="Mike Frackowiak"/>
        <s v="PencilBox Training"/>
        <s v="Igneus Technologies"/>
        <s v="Artech Learning, LLC."/>
        <s v="Creatives Academy"/>
        <s v="Abhay Gadiya"/>
        <s v="Anca Onuta"/>
        <s v="Chaand Sheikh"/>
        <s v="Yeti Learn"/>
        <s v="Anchal Kamra"/>
        <s v="Thor Pedersen | 370,000+ Enrollments Worldwide"/>
        <s v="Piotr Jura | 35,000+ Enrollments"/>
        <s v="Angular University"/>
        <s v="Suzanne Doyle-Ingram"/>
        <s v="Elvis Moleka, Ph.D."/>
        <s v="Caesar Rondina"/>
        <s v="Eric Blair"/>
        <s v="Mike Kaplan"/>
        <s v="Manas Roul"/>
        <s v="William U. Peña, MBA"/>
        <s v="Archer Atlas"/>
        <s v="Graham Nicholls"/>
        <s v="Phillip Burton"/>
        <s v="Naveen Kumar A"/>
        <s v="Mumshad Mannambeth"/>
        <s v="Tod Vachev"/>
        <s v="Michael Rex"/>
        <s v="John Bura"/>
        <s v="Imran Afzal"/>
        <s v="Stephane Maarek | AWS Certified Cloud Practitioner,Solutions Architect,Developer"/>
        <s v="Alexander Oni"/>
        <s v="Matt Bernstein"/>
        <s v="Francis Pindar | Salesforce Certified Architect &amp; 7x Salesforce MVP"/>
        <s v="Arul ChristhuRaj Alphonse"/>
        <s v="Riyaz Sayyad | AWS Certified and SAP Certified Professional"/>
        <s v="Lawrence M. Miller, Institute for Leadership Excellence"/>
        <s v="Chris Sivewright"/>
        <s v="Mike Dickson"/>
        <s v="Kalyan Reddy Daida | DevOps &amp; SRE Architect on AWS, Azure &amp; Google Cloud Platforms"/>
        <s v="Syed Raza"/>
        <s v="Sourav Das"/>
        <s v="CyberTraining 365"/>
        <s v="Andreas Exadaktylos"/>
        <s v="Development Island (UK)"/>
        <s v="Seth Godin"/>
        <s v="Michelle Campbell-Scott"/>
        <s v="Bryson Payne"/>
        <s v="Jay Boyer"/>
        <s v="Jim Muehlhausen CPA, JD"/>
        <s v="Jenna Glatzer"/>
        <s v="Kevin Cope"/>
        <s v="Dr. Ujjwal Bikram Khadka"/>
        <s v="Charlene Li"/>
        <s v="Anthony Valerio"/>
        <s v="Tom Corson-Knowles"/>
        <s v="Julia Hidy"/>
        <s v="Ron Carucci"/>
        <s v="Amaro Araujo"/>
        <s v="Shola Kaye"/>
        <s v="Randi Zuckerberg"/>
        <s v="Tom Kenemore"/>
        <s v="Joe Egan"/>
        <s v="Scott Duffy   800.000+ Students"/>
        <s v="Sameh Elsayed"/>
        <s v="Jan Ekhteyari"/>
        <s v="Atil Samancioglu"/>
        <s v="Kashif A."/>
        <s v="Joseph Delgadillo"/>
        <s v="Minerva Singh"/>
        <s v="Rihab Seb"/>
        <s v="Ken Wells"/>
        <s v="Dan LeFebvre"/>
        <s v="Luke's Programming School"/>
        <s v="Kenz Soliman"/>
        <s v="Kristen Palana"/>
        <s v="Susmita Dutta"/>
        <s v="Robin &amp; Jesper"/>
        <s v="TJ Walker"/>
        <s v="Irfan Sharif ACA ACCA"/>
        <s v="Nick Saraev"/>
        <s v="Skills On Demand"/>
        <s v="Andrei Averin"/>
        <s v="Rob Davis"/>
        <s v="Lorenz DS"/>
        <s v="Henning Lange"/>
        <s v="Kumail Raza"/>
        <s v="Intelligence Guru"/>
        <s v="V2 Maestros, LLC"/>
        <s v="Learning From Experience"/>
        <s v="Big Data Engineer"/>
        <s v="Mihail Petkov"/>
        <s v="Mari Enterkini"/>
        <s v="Toyin Akin"/>
        <s v="Samuel Lee"/>
        <s v="EBISYS R&amp;D"/>
        <s v="Manoj G T"/>
        <s v="Python Pros"/>
        <s v="Bigdata Engineer"/>
        <s v="Tanweer Sheikh"/>
        <s v="Geekshub Pvt Ltd"/>
        <s v="Being Commerce"/>
        <s v="Alper Ã‡ELÄ°K"/>
        <s v="Crypto Shrimp5"/>
        <s v="Bamidele Ajayi"/>
        <s v="Sterling Fisher"/>
        <s v="Jan de Wit"/>
        <s v="Tyler Krol"/>
        <s v="Ahmed Karam, M.Sc."/>
        <s v="European Wellness Academy"/>
        <s v="George Levy"/>
        <s v="Jimmy Hernandez"/>
        <s v="Florian Mirea"/>
        <s v="Emmanuel Ukochukwu"/>
        <s v="619 Trading"/>
        <s v="Cavan Flynn"/>
        <s v="Pleb Lab"/>
        <s v="Mike Grantis"/>
        <s v="Learoy Tonight"/>
        <s v="Bizop Solutions"/>
        <s v="Neal Walters"/>
        <s v="Riddick D. Character Blender Modeling"/>
        <s v="Tim Julian"/>
        <s v="Whitney Woodcock"/>
        <s v="Eric Funk"/>
        <s v="Blockchain at Berkeley Organization"/>
        <s v="We2Blocks - Blockchain"/>
        <s v="Ziva Fajfar"/>
        <s v="Ruud Juffermans"/>
        <s v="Shanker M"/>
        <s v="Lukas Navickas"/>
        <s v="Pritom Sarker"/>
        <s v="Raymond Yeh"/>
        <s v="Christopher McManus"/>
        <s v="Jacob Aish"/>
        <s v="Rohan Hall"/>
        <s v="Cyril Michino"/>
        <s v="Cem Goksel Ozargun"/>
        <s v="Fawaz Shakralla"/>
        <s v="Melanie Swan"/>
        <s v="Blockchain Post"/>
        <s v="Kalpana Sharma"/>
        <s v="Muhammed Taha Salman"/>
        <s v="Michael Zheng"/>
        <s v="Lisa Smith"/>
        <s v="James McAllister"/>
        <s v="Cole Morris"/>
        <s v="Traci Brown"/>
        <s v="Martin Semerad"/>
        <s v="Demi Stevens"/>
        <s v="Charriz Millan"/>
        <s v="Online Entrepreneur"/>
        <s v="Skill Boost"/>
        <s v="Misty Flanagan"/>
        <s v="RJ Redden"/>
        <s v="Brian Prenderville"/>
        <s v="Nishant Ravle"/>
        <s v="Zbigniew Misiak"/>
        <s v="Amanda C. Watts"/>
        <s v="Nathan Townsie"/>
        <s v="Laury Diacero"/>
        <s v="Phil Pallen"/>
        <s v="Nour Boustani"/>
        <s v="Mihaela Radulescu"/>
        <s v="Lauren Casgren"/>
        <s v="Emily Churchill EA"/>
        <s v="Team Bravado"/>
        <s v="Brett Romero"/>
        <s v="Raffaelson Academy"/>
        <s v="Alex Nerguizian"/>
        <s v="Bharadwaja Choudhury"/>
        <s v="James Pao"/>
        <s v="Raj Bandara"/>
        <s v="Abrar Nayeem"/>
        <s v="Thrandur Arnthorsson"/>
        <s v="Breakthrough Innovations"/>
        <s v="Lachlan Kirkwood"/>
        <s v="William Ericksson"/>
        <s v="George Dimopoulos"/>
        <s v="Lisa Jackson"/>
        <s v="Jason Shaull"/>
        <s v="Yassine AI"/>
        <s v="Zenva Academy"/>
        <s v="The Main Street Entrepreneur"/>
        <s v="Portfolio Courses"/>
        <s v="Martial M."/>
        <s v="Paul The Borderless Coach"/>
        <s v="Elina Hovakimyan"/>
        <s v="Ozo Economics"/>
        <s v="The Emily Post Institute"/>
        <s v="Neil Anderson"/>
        <s v="Jawad Altamimi"/>
        <s v="Robert Sullivan, MA, MBA, FistlLM, FRSA FHEA"/>
        <s v="Jeremy Deighan - 270,000+ Students"/>
        <s v="Karlene Sinclair-Robinson"/>
        <s v="Alison Wood"/>
        <s v="Alina Trigub"/>
        <s v="Peter Alkema"/>
        <s v="CGS Center"/>
        <s v="James McBrearty"/>
        <s v="Karim Atan"/>
        <s v="Gary Wilson"/>
        <s v="Ayo Apampa"/>
        <s v="Teresa Bennett"/>
        <s v="The BA Guide | Jeremy Aschenbrenner"/>
        <s v="Training Courses from Innovation Works UK"/>
        <s v="Akhilendra Singh MBA, CSPO, PSM1"/>
        <s v="Henk van Zyl"/>
        <s v="Mariam Adeyemi"/>
        <s v="Oleh Hutsa"/>
        <s v="Onur Baltacı"/>
        <s v="Philip K"/>
        <s v="Steve McIntosh"/>
        <s v="Anass Bourasse"/>
        <s v="Ankur Mehta"/>
        <s v="Tom Gillies"/>
        <s v="Gianlorenzo Baldari"/>
        <s v="John Mensah"/>
        <s v="Ilya Eremenko"/>
        <s v="Don Hussey"/>
        <s v="Vinayak K"/>
        <s v="The Content Boss"/>
        <s v="Deepa Rama"/>
        <s v="Peter Gunardi"/>
        <s v="Michael Enyichi Nwuzor"/>
        <s v="Farhan Khalid"/>
        <s v="Miriam Halberstam"/>
        <s v="Meetul Patel"/>
        <s v="Sandy Midili"/>
        <s v="Chris West"/>
        <s v="Amir Bashir"/>
        <s v="Krystal Grossmith"/>
        <s v="Lindsay Bennett, MBA, MPH"/>
        <s v="Keith Larson"/>
        <s v="Trung Pham Bao"/>
        <s v="Michael James"/>
        <s v="Ardian Jashari"/>
        <s v="Ali Haider"/>
        <s v="Susan Bell"/>
        <s v="Marcus Kerr"/>
        <s v="Sebastian Richard Danful Jr."/>
        <s v="Navid Kheradmand"/>
        <s v="Mark Addington"/>
        <s v="Daniel W. Elliot, CPA"/>
        <s v="Accelerator Business"/>
        <s v="Andy Sleet"/>
        <s v="Dr. Francis Mbunya"/>
        <s v="Jeff Schuster"/>
        <s v="Laurie B."/>
        <s v="Mike M."/>
        <s v="Vitaly Geyman (MBA)"/>
        <s v="Alvin Phang"/>
        <s v="Nafeez Imtiaz"/>
        <s v="Tim Lawson"/>
        <s v="Adella Pasos"/>
        <s v="Ekrem Gencaslan"/>
        <s v="Sandra Hinshelwood"/>
        <s v="Hakeem Adebiyi"/>
        <s v="Robert Da Costa"/>
        <s v="Andy Ng"/>
        <s v="Fearless Entrepreneur Academy"/>
        <s v="Stefan Palios"/>
        <s v="Warren Coughlin"/>
        <s v="Paul Archer"/>
        <s v="Philip Williams"/>
        <s v="Robin Waite"/>
        <s v="Liz Makin"/>
        <s v="Stacey Olivia James"/>
        <s v="Nicholas Whittall"/>
        <s v="BizTree Learning"/>
        <s v="Elizabeth Goins, Ph.D."/>
        <s v="Lisa Kleiman"/>
        <s v="Andrane Gordon"/>
        <s v="Casmary Martinez"/>
        <s v="David Peterson"/>
        <s v="Faye Sadler-Clark"/>
        <s v="Jen Rudd, MBA, PMP"/>
        <s v="Omar Khan"/>
        <s v="Jim Starling"/>
        <s v="Jeanine A."/>
        <s v="Jade Ball"/>
        <s v="Mirza Erfan"/>
        <s v="Leonardo Adonis (English)"/>
        <s v="Cristian Fador"/>
        <s v="Abel Choy"/>
        <s v="Matt S Rinc"/>
        <s v="Omar Alcock"/>
        <s v="Hadir A. Elbadry"/>
        <s v="Svyatoslav Biryulin"/>
        <s v="Big 4 CPA, CA"/>
        <s v="Ty Crandall"/>
        <s v="Tony Szymanski"/>
        <s v="Marc Mclaughlin"/>
        <s v="Calmese Group"/>
        <s v="Jorge Enrique Trejo Ascus"/>
        <s v="Eric Sutherland"/>
        <s v="Niche Tyrant"/>
        <s v="Cleopatra Ogharadukun"/>
        <s v="Phil Duncan"/>
        <s v="Ian Moncrief-Scott"/>
        <s v="Dhruvi Soni"/>
        <s v="David de Mattos"/>
        <s v="Abdullah Ali-Ahmadi"/>
        <s v="Mirasee Team"/>
        <s v="International Business Education Association"/>
        <s v="Ivanka Tabachuk"/>
        <s v="Max Barra"/>
        <s v="Majid Arshad Mirza"/>
        <s v="AK Ali"/>
        <s v="Devon Campbell"/>
        <s v="Mayokun Odusote"/>
        <s v="Ahmed Tolba"/>
        <s v="Cartess Ross"/>
        <s v="Linda Coussement"/>
        <s v="Robert Chapman"/>
        <s v="Riaan du Plooy"/>
        <s v="Yuko Sakai é…’äº•ç¥å­"/>
        <s v="Johnny FD Jen"/>
        <s v="Ali Rastegari"/>
        <s v="Aaron Barash"/>
        <s v="Nathan Lee"/>
        <s v="Grant Hall"/>
        <s v="Amira McLaughlin"/>
        <s v="Faical Mhijan"/>
        <s v="Vincent Osemu"/>
        <s v="Javier R. Martin"/>
        <s v="Faran Khan"/>
        <s v="Adam Finer"/>
        <s v="Felecia Mhonda"/>
        <s v="Brewster Knowlton"/>
        <s v="Sean Chandler"/>
        <s v="Geoffrey Devitt"/>
        <s v="William Belisle"/>
        <s v="Financial Courses"/>
        <s v="Nestor Adrianzen"/>
        <s v="Kapil Ghorse"/>
        <s v="Arminda Dumpierrez"/>
        <s v="Shashank Jani"/>
        <s v="Jackie Watson"/>
        <s v="Hassan Nanaa"/>
        <s v="Ahmed Elgazar"/>
        <s v="Farzan Sajahan"/>
        <s v="Elijah Clark"/>
        <s v="Prof. Bala (Balachandran Subramaniam)"/>
        <s v="Sheila Elliott"/>
        <s v="Dan Pers"/>
        <s v="Richard Moore"/>
        <s v="John Owens"/>
        <s v="Dylan Robinson"/>
        <s v="Nakeya Welch"/>
        <s v="Richard Todd"/>
        <s v="Mohit khoria"/>
        <s v="Kevan Hawley"/>
        <s v="Joe Buchmann"/>
        <s v="Andreas Lauschke"/>
        <s v="Matilda Pellén"/>
        <s v="Matt Voss,"/>
        <s v="Lauri Lille"/>
        <s v="Michael Coleman"/>
        <s v="Glen Brynteson"/>
        <s v="Rebecca Brizi"/>
        <s v="Vivien C"/>
        <s v="Jeff Mack"/>
        <s v="Veera Sireesha Sagi"/>
        <s v="Francis Oyebolarin"/>
        <s v="Eric Miller"/>
        <s v="Giovanni Braghieri"/>
        <s v="Marek Pilczuk"/>
        <s v="Robert Lee"/>
        <s v="Harvey Robbins"/>
        <s v="Dr Amy Redmond"/>
        <s v="Tony Buon"/>
        <s v="Robin Hills"/>
        <s v="Lirone Glikman"/>
        <s v="Paulius Petretis"/>
        <s v="Shane Patrick Irvine"/>
        <s v="Berlin School of Management"/>
        <s v="Outlier Learn"/>
        <s v="Edward Barbour-Lacey"/>
        <s v="Competitive Computing Consultants Inc."/>
        <s v="Silvia Wright-Davies"/>
        <s v="Sharad Virmani"/>
        <s v="Jeanette Spencer"/>
        <s v="Alessandro Russo"/>
        <s v="Dr. Corrie J Block, PhD, DBA"/>
        <s v="Bryan Talbert (MBA)"/>
        <s v="Rolf Moes"/>
        <s v="Tony Prouse"/>
        <s v="Brandon Lalone"/>
        <s v="Abdulla Abbasi"/>
        <s v="Micah Lorenc"/>
        <s v="Aviral Prakash"/>
        <s v="Navine Christian"/>
        <s v="Sarit Guha Thakurta"/>
        <s v="Roy Ashizawa"/>
        <s v="Magda Hamman"/>
        <s v="Sheri Barbera"/>
        <s v="Dove - Virtual Teacher"/>
        <s v="Peter O'Donoghue"/>
        <s v="Natasha Orumbie"/>
        <s v="Zanette Phillips"/>
        <s v="BrainTree Learning"/>
        <s v="Miles Furnell"/>
        <s v="Günter Richter"/>
        <s v="Caroline McDevitt"/>
        <s v="Ambitions Academia"/>
        <s v="Daniel Karliner"/>
        <s v="Abdullah Khan"/>
        <s v="Alex Genadinik"/>
        <s v="Soualmia Mohamed Bourhane Eddine"/>
        <s v="Baba Oyewole"/>
        <s v="Steven Coleman"/>
        <s v="Skills  Learned"/>
        <s v="Phillip Stone"/>
        <s v="Mike Korytny"/>
        <s v="Nasser Lukmani"/>
        <s v="Taurius Litvinavicius"/>
        <s v="Nelius Smit"/>
        <s v="The Wedding Institute"/>
        <s v="Smartherd Developers"/>
        <s v="Project Upskill"/>
        <s v="Subrat Dash - Tankadhar Training and Research Center"/>
        <s v="Stephen Mooney"/>
        <s v="C# Tut"/>
        <s v="Pramod Saini"/>
        <s v="MOHIT JAJODIA"/>
        <s v="Pranay Kumar Chatakonda"/>
        <s v="Vikash Goel"/>
        <s v="Rajeev Joshi"/>
        <s v="Linda Hayes"/>
        <s v="Swetha Sanath"/>
        <s v="Zachary Strebeck"/>
        <s v="Izzy Perez"/>
        <s v="Callbury Media"/>
        <s v="John Harper"/>
        <s v="Clare Lynch"/>
        <s v="Rezaul Karim"/>
        <s v="Amal Jayasinghe"/>
        <s v="Parveen Sidhu"/>
        <s v="Toni Louise"/>
        <s v="Jeremy Fisher"/>
        <s v="Geoff Bowman"/>
        <s v="Peter Schmitz"/>
        <s v="Dollar Design School"/>
        <s v="Coach Jarret"/>
        <s v="Sankalp Chhabra"/>
        <s v="Andrew Pham"/>
        <s v="John R. Malan"/>
        <s v="Erica Rachel Sosna"/>
        <s v="Joseph Liu"/>
        <s v="Tony Tran"/>
        <s v="ED60 Real People, Real Experiences"/>
        <s v="L Callistus"/>
        <s v="Crypters Infotech"/>
        <s v="Susan Kawa"/>
        <s v="Justin Dike"/>
        <s v="Casa Mais - Agência de Metaverso"/>
        <s v="Marci Liroff"/>
        <s v="The Sourcing Station ."/>
        <s v="William Morin"/>
        <s v="Fabrício Laguna"/>
        <s v="David Bombal"/>
        <s v="Sergio Rodriguez"/>
        <s v="Daniel Kean-Cockburn"/>
        <s v="Junior Miller"/>
        <s v="Tanya Tankou"/>
        <s v="Jim Bergman"/>
        <s v="Endre ÃšjvÃ¡ri"/>
        <s v="Professor Sattar Bawany"/>
        <s v="Gilbert NZEKA"/>
        <s v="Yaswanth Nukasani"/>
        <s v="Chris Capre"/>
        <s v="Richard Carlton"/>
        <s v="Jifry Issadeen"/>
        <s v="Antoni Watts"/>
        <s v="Vikash Chaudhary"/>
        <s v="Steve Walker"/>
        <s v="Davor Geci"/>
        <s v="Bassel Imbabi, MBA"/>
        <s v="Filip Boksa"/>
        <s v="Bastian Küntzel"/>
        <s v="Michael Timms"/>
        <s v="Sandeep Soni"/>
        <s v="Idnan Asad"/>
        <s v="Frahaan Hussain"/>
        <s v="Victor Scott"/>
        <s v="Zoran Horvat"/>
        <s v="Dan Rawitch"/>
        <s v="Eman Ali Mughal"/>
        <s v="Andy Horner"/>
        <s v="Marius Stanescu"/>
        <s v="Sabri C. PMP | 100,000+ Enrollments Worldwide"/>
        <s v="Lowell Rempel"/>
        <s v="Majid Jelani"/>
        <s v="Bryan Westra"/>
        <s v="Durga Viswanatha Raju Gadiraju"/>
        <s v="Abraham Eninla"/>
        <s v="Punit Madan"/>
        <s v="Fran Solo"/>
        <s v="Shailendra Bramhvanshi"/>
        <s v="NK Shrivastava"/>
        <s v="Chris Richter"/>
        <s v="Ashok Tulachan"/>
        <s v="Michelle Braun"/>
        <s v="Rolando Urias"/>
        <s v="Michael Katz"/>
        <s v="Mark Wahlbeck"/>
        <s v="Kitty Appels"/>
        <s v="Barry D. Moore"/>
        <s v="Flavio Caricasole"/>
        <s v="Andrew James"/>
        <s v="Tom Starke"/>
        <s v="Peter Abundant"/>
        <s v="Rochelle Benjamin"/>
        <s v="Ryan Enk"/>
        <s v="Gary Rogers"/>
        <s v="Tim Godfrey"/>
        <s v="Krysty Underwood"/>
        <s v="Joe Correa"/>
        <s v="Steven Hoffman"/>
        <s v="Carlos Garcia"/>
        <s v="Chris Haroun"/>
        <s v="Abdirizak Hersi"/>
        <s v="Aaron Wilson"/>
        <s v="Keegan Edwards"/>
        <s v="Jerremy Newsome"/>
        <s v="Becky Shortt"/>
        <s v="Tony Armstrong"/>
        <s v="Kristen Hayer"/>
        <s v="Avinash Jain"/>
        <s v="Hesham El Gamal"/>
        <s v="Peter Gagliardo"/>
        <s v="Paúl Fraga"/>
        <s v="LaDonna Bracy"/>
        <s v="Sam Sommer MBA"/>
        <s v="Y-Note Formation"/>
        <s v="Dr. Mark Brigman"/>
        <s v="Dick Lee Ph. D."/>
        <s v="Gordon Adelsberg"/>
        <s v="Kurt Prosser"/>
        <s v="Anthony Gioeli"/>
        <s v="Ahmad Chamy"/>
        <s v="Andrew Brown"/>
        <s v="Maz Roselyn De Roxas"/>
        <s v="Nancy Larocca Hedley"/>
        <s v="Gökhan Pınar, MBA, CIA, CRMA, CFE, COSO, IRCA ISMS IA, Moody's CICC"/>
        <s v="Dave Basulto"/>
        <s v="Dennis Chirkovsky"/>
        <s v="Thomas O'Donoghue, MBA, MIT, MDM. B.COMM"/>
        <s v="Robert Park"/>
        <s v="J. Aikman"/>
        <s v="Roderick Jefferson"/>
        <s v="Sundar Nathan"/>
        <s v="Mike Connor"/>
        <s v="Dr. Issam Wadi"/>
        <s v="Lew Jaffe"/>
        <s v="Erik Larson"/>
        <s v="Antonio Andrew Sweeney I"/>
        <s v="Shakil Siddiqui-Fellow CILT(UK)"/>
        <s v="Keith Rosen"/>
        <s v="Jean-Luc Scherer"/>
        <s v="Mark Perren-Jones"/>
        <s v="Debbie McCusker"/>
        <s v="Dr. Akhilesh Narayan"/>
        <s v="Beau Stoner"/>
        <s v="Igor Arkhipov | Analyst's corner"/>
        <s v="Brenda Brooks"/>
        <s v="Olivia Steele"/>
        <s v="Mirka Pohjanrinne"/>
        <s v="Dana Robinson"/>
        <s v="Chirag Ahuja"/>
        <s v="Abhikansh Jain"/>
        <s v="Hacker Online"/>
        <s v="Sridhar Iyer"/>
        <s v="Terry Cutler"/>
        <s v="Logan Spiers"/>
        <s v="Atunde peter"/>
        <s v="Lash Educator"/>
        <s v="Jill McCullough, MBA"/>
        <s v="Victor ogundele"/>
        <s v="Antara Dev CFP"/>
        <s v="Saurabh Khati"/>
        <s v="Rebecca Palmer"/>
        <s v="Pete Matthew"/>
        <s v="Ching Foo Lieu"/>
        <s v="Szeyee Lim"/>
        <s v="Jayesh Gala"/>
        <s v="Ron Betta"/>
        <s v="Guillermo Casal"/>
        <s v="Sean Li"/>
        <s v="Martin De Bruin"/>
        <s v="Asim Noaman Lodhi"/>
        <s v="Sheeny St-Fleur"/>
        <s v="Louisa Gabriel"/>
        <s v="Neeraj Kumar Singh"/>
        <s v="Value Learning Academy"/>
        <s v="CodeIn Academy"/>
        <s v="Thennarasi Sukumar"/>
        <s v="Kevin Clarke"/>
        <s v="Sajid Haider"/>
        <s v="Ellen Levinas"/>
        <s v="Andreas Dorn"/>
        <s v="Stephanie Tanner"/>
        <s v="RAM KUMAR"/>
        <s v="Michael Nwaogu"/>
        <s v="Tomasz Kornas"/>
        <s v="Cristian Doru Barin"/>
        <s v="Renelo Peque"/>
        <s v="John Whiteley"/>
        <s v="Amy McCutcheon"/>
        <s v="STAERP Learning"/>
        <s v="Shahar MEYER, PhD Candidate"/>
        <s v="Daniel Rivera, PMP"/>
        <s v="Desarie Anderson, CPA, EA"/>
        <s v="John Gillingham"/>
        <s v="Jumana Alibhai"/>
        <s v="Majo Jacinto"/>
        <s v="Simone Cimiluca-Radzins"/>
        <s v="Ton Sanchez"/>
        <s v="Roger Ko"/>
        <s v="Tracy Watson, CPA"/>
        <s v="Deborah McLain"/>
        <s v="AYUDA SERVICES"/>
        <s v="Devendra K"/>
        <s v="Sumit Jain"/>
        <s v="John Zhong | JSTARTS.COM"/>
        <s v="Ann PG Consulting"/>
        <s v="Komal Agarwal"/>
        <s v="Aruna A"/>
        <s v="Scott Dunn, CST, PMP"/>
        <s v="John R"/>
        <s v="Justin A Orazio"/>
        <s v="Steve Burnside, M.B.A."/>
        <s v="Vasandkumar Kunasekaran"/>
        <s v="Christina A. Danforth"/>
        <s v="Venkatesh Chandra"/>
        <s v="BI Developer"/>
        <s v="Mike Curry"/>
        <s v="Trevoir Williams"/>
        <s v="Oluseye Kolawole"/>
        <s v="Damien Michaud"/>
        <s v="Matt Horne"/>
        <s v="I-Min Chua"/>
        <s v="CogniVisio Digital Courses"/>
        <s v="Allen Aravindan"/>
        <s v="Mohamed Elsayed CA, CMA, CertIFR, MSSTE"/>
        <s v="John Phillips"/>
        <s v="Evan Diaz de Arce"/>
        <s v="Deepak Kedia"/>
        <s v="Joseph @ Wisdify"/>
        <s v="Thomas M Koulopoulos"/>
        <s v="Professor Romeo Kadir"/>
        <s v="Dr. Pavan Duggal"/>
        <s v="Blanca Huergo"/>
        <s v="Piyush Arora, CFA, CAIA, MBA (Finance)"/>
        <s v="Prokopios Andrianos"/>
        <s v="Caroline Samne"/>
        <s v="Inspiring Generations Academy"/>
        <s v="Gary Lloyd"/>
        <s v="ElKattan Consulting"/>
        <s v="Toby Wragg"/>
        <s v="Alan Kirwan"/>
        <s v="Bob Bannister"/>
        <s v="Upgrade career .com"/>
        <s v="Huba Rostonics"/>
        <s v="Yume Neoui"/>
        <s v="Raja Biswas"/>
        <s v="Adam Niazi"/>
        <s v="Abhishek Agrawal"/>
        <s v="Akshata M"/>
        <s v="Ankit Goyal"/>
        <s v="Bhavishya Sri Perumal"/>
        <s v="CA Tarannum Khatri"/>
        <s v="Chandralekha Chawan"/>
        <s v="Devang Maheshwari"/>
        <s v="Ehsan Awan"/>
        <s v="Nikunj Shah"/>
        <s v="Peer Shaheen"/>
        <s v="Priyanka Satarkar"/>
        <s v="Raja Natarajan, B.Com., PGDBA, FCA"/>
        <s v="Sonu Thomas"/>
        <s v="Swapnil Patni"/>
        <s v="Zahid Farooq"/>
        <s v="Md Ilias Rubel ACCA, MBA"/>
        <s v="Elles Mukunyadze"/>
        <s v="CA. Swati Gupta"/>
        <s v="CA. Rajkumar Agrawal"/>
        <s v="Pranshu Kashyap"/>
        <s v="Curated Business Resources, Presenter: Andre van der Westhuizen"/>
        <s v="Learn Bookkeeping Online Training"/>
        <s v="CA Piyush Gupta"/>
        <s v="Jafar Iqbal"/>
        <s v="Karthik Reddy"/>
        <s v="Niteen Pathak"/>
        <s v="CA Nilesh Phadke"/>
        <s v="Aubrey Apolinario, BCom, CPA, CA"/>
        <s v="Payel Podder"/>
        <s v="Ayomide Sunmola"/>
        <s v="Mousami Apte"/>
        <s v="Dhawal Parvatikar"/>
        <s v="Saurav Kumar Agrawal"/>
        <s v="Premchand kasi"/>
        <s v="Omkareshwar S"/>
        <s v="Manish Bhurat"/>
        <s v="Aamir Hussain"/>
        <s v="CA. Pradip Kumar Ghosh"/>
        <s v="Finance Geeks"/>
        <s v="Rahul Ranka"/>
        <s v="Jahanzeb Bashir"/>
        <s v="Pramod Kesav N"/>
        <s v="Kimberley Lasi"/>
        <s v="Tanuja Yadav"/>
        <s v="Chris Moore"/>
        <s v="Ayoola Ponle, Brightsea Resources"/>
        <s v="Hendrik Fuchs"/>
        <s v="Charts Sniper"/>
        <s v="Chikanma Chika-Onuegbu"/>
        <s v="Lance Junck"/>
        <s v="Pravin Pathak"/>
        <s v="Ololade Olatunji"/>
        <s v="Mohamed Fawzy"/>
        <s v="Juan Sebastian Garcia"/>
        <s v="Phillip Troutman"/>
        <s v="Kerstin Wade"/>
        <s v="Dr. Isaac Faber"/>
        <s v="Dr Jon Krohn"/>
        <s v="Khalil Ibrahim"/>
        <s v="Jon Mather"/>
        <s v="Guy Kawasaki"/>
        <s v="Satyapal Singh"/>
        <s v="Matthew Dunn"/>
        <s v="Baili Zhong"/>
        <s v="Nadia Torres"/>
        <s v="Ajay Singh"/>
        <s v="Archie Bowden"/>
        <s v="Henry Stewart"/>
        <s v="Peter Merry"/>
        <s v="Murthy Karra PhD"/>
        <s v="Tom Hart"/>
        <s v="Blockchain Training Alliance"/>
        <s v="Davis Jones"/>
        <s v="Nikolai Warner"/>
        <s v="Jeremy Robinson"/>
        <s v="Nikki Bayerman"/>
        <s v="Derek Pacifico"/>
        <s v="Zaharo Tsekouras"/>
        <s v="Andre Gouws"/>
        <s v="Scott Saldinger"/>
        <s v="Maria Vazquez"/>
        <s v="Roland Costea"/>
        <s v="TP Anand"/>
        <s v="Paul Richards"/>
        <s v="Jumppcharge Technologies"/>
        <s v="Charlie Craine"/>
        <s v="J. Michael Stattelman"/>
        <s v="Umer Nawab"/>
        <s v="Omar Brown"/>
        <s v="Brennen Pak"/>
        <s v="Anckur Sama"/>
        <s v="Wayne Carroll"/>
        <s v="Manuel Becvar"/>
        <s v="Madellene Kong Peñaflor"/>
        <s v="Christopher Tan"/>
        <s v="Jack Raifer Baruch"/>
        <s v="Raj Varada FutureCIOClub"/>
        <s v="Annemarie Wiegand CIPD Professional"/>
        <s v="J Ian Tait  MCIPS (Chartered)"/>
        <s v="Craig Nicolson"/>
        <s v="Md. Jahangir Alam"/>
        <s v="Jason Dion     1 Million+ Enrollments Worldwide"/>
        <s v="ABDEL D."/>
        <s v="Asad Ali Khan"/>
        <s v="Benedetto Laerte Aiello"/>
        <s v="Mostafa megawer ahmed"/>
        <s v="Abhirup Roy"/>
        <s v="Ahmed Alkebsi"/>
        <s v="Khaled Abu Khadra"/>
        <s v="Shehab Abo El Azm"/>
        <s v="Daniel Francis Sullivan"/>
        <s v="Elvis Innocent Agbede"/>
        <s v="Irene S Zibin"/>
        <s v="Daniel Valverde"/>
        <s v="Scott Lancaster"/>
        <s v="Travis Apple"/>
        <s v="Duncan Wilson"/>
        <s v="Jayesh Warade"/>
        <s v="Surabhi Jain"/>
        <s v="Dasha Ladanovska"/>
        <s v="Courtenay Shipley"/>
        <s v="Toby Cannon"/>
        <s v="OppositeInt Professional"/>
        <s v="Tariq Khan"/>
        <s v="Adam Frisbee"/>
        <s v="Manoj Fernando"/>
        <s v="Rajeev Kumar"/>
        <s v="Somnath Musib"/>
        <s v="Anand Rao Nednur"/>
        <s v="Chris Parent"/>
        <s v="Dan Sullivan"/>
        <s v="Joseph Holbrook (The Cloud Tech Guy)"/>
        <s v="Reza Salehi"/>
        <s v="Pritha Chakraborty"/>
        <s v="Ramesh Retnasamy"/>
        <s v="Adilson Perinei"/>
        <s v="Indrajeet Singh"/>
        <s v="Kaushik Vadali"/>
        <s v="Joshua Israel"/>
        <s v="Tarangg Tejraj"/>
        <s v="Harshit Srivastava"/>
        <s v="Taimur Ijlal"/>
        <s v="Jeffrey Lee"/>
        <s v="Mohamad Charaf"/>
        <s v="Saeed Raza"/>
        <s v="CMA Sreeshine Pallayil"/>
        <s v="C2C Consulting"/>
        <s v="Nikolay Smorgun"/>
        <s v="Leslie Jouflas"/>
        <s v="Mech Trainers"/>
        <s v="Dan We"/>
        <s v="DevOps Training"/>
        <s v="Glenn Marnef"/>
        <s v="Hire Bright"/>
        <s v="Oliver Taylor"/>
        <s v="Jonathan Steingraber"/>
        <s v="E.M. Mercado"/>
        <s v="Kalyan Karki"/>
        <s v="Andre Erving"/>
        <s v="Michael Muttiah"/>
        <s v="Olivier KAMEL"/>
        <s v="Cynder Niemela"/>
        <s v="Andrew Wong"/>
        <s v="Zofia Baranska"/>
        <s v="Nick Harvey"/>
        <s v="Holistic Coach Academy"/>
        <s v="Francis Isugu"/>
        <s v="Marie-Claude Bouchet"/>
        <s v="Lisa Kivirist"/>
        <s v="SunLight Team"/>
        <s v="Shashank Dhyani"/>
        <s v="Michael Kibenko"/>
        <s v="Robert Bunch"/>
        <s v="eduCode Forum"/>
        <s v="ProgLang MainSt."/>
        <s v="Dave Tromp"/>
        <s v="Sneha Almeida"/>
        <s v="Django Ninjas"/>
        <s v="Attreya Bhatt"/>
        <s v="Justin Mitchel"/>
        <s v="Binary Brain"/>
        <s v="OX Coding"/>
        <s v="WebXR Academy"/>
        <s v="Gianluca Rosania"/>
        <s v="Craig Cannings"/>
        <s v="Jose Paul Martin"/>
        <s v="Tiago Martins"/>
        <s v="William PIQUARD"/>
        <s v="Aaishwarya Chandra"/>
        <s v="Vitrag Vasa"/>
        <s v="Vishal Thakkar"/>
        <s v="Jef Heer"/>
        <s v="Stephen Di Biase"/>
        <s v="Maria Wilvenna Añora"/>
        <s v="Mandy Curry"/>
        <s v="Jan König"/>
        <s v="Logan Ransley"/>
        <s v="Scott Britton"/>
        <s v="Arman HR"/>
        <s v="Austin Abell"/>
        <s v="Will Bunker"/>
        <s v="Gregory John"/>
        <s v="Shai Almog"/>
        <s v="Eric Tang"/>
        <s v="Ali Abidin"/>
        <s v="Joey Kirk"/>
        <s v="Christopher Michael"/>
        <s v="Neeraj Srivastava"/>
        <s v="Giancarlo Massaro"/>
        <s v="Bernard Martin"/>
        <s v="Taariq Lewis"/>
        <s v="Svetlin Nakov"/>
        <s v="Jana Nevrlka"/>
        <s v="Jack Reamer"/>
        <s v="Robin D"/>
        <s v="Paul Hemphill"/>
        <s v="Shannon Douglass"/>
        <s v="Kollege Kampus"/>
        <s v="Nirmal Dwivedi"/>
        <s v="Ron Stefanski"/>
        <s v="Richard Vannoy II"/>
        <s v="Christopher Angelo Mintchev"/>
        <s v="Jack Sullivan"/>
        <s v="Anton Marchuk"/>
        <s v="Ben Piquard"/>
        <s v="Jake Ammon, CCIM"/>
        <s v="Heather Boren"/>
        <s v="Ezgi Ozcan"/>
        <s v="ATI - Analytics Training Institute"/>
        <s v="Educationary Professional Training"/>
        <s v="G. Scott Martin"/>
        <s v="Pawan K"/>
        <s v="Jose Ucar"/>
        <s v="Effective Communicator"/>
        <s v="Sue K."/>
        <s v="Jessica Sin Man Ao"/>
        <s v="Geri Rhoades, PhD"/>
        <s v="Ellis Kerkhoven"/>
        <s v="Lynne Tomlinson"/>
        <s v="Dr. Heidi Petak"/>
        <s v="Neil Stoneham"/>
        <s v="Jeni Carter"/>
        <s v="Robert Rice"/>
        <s v="Kristel Keys Running, MABC"/>
        <s v="Optimus Consulting"/>
        <s v="Dr. Aniisu K Verghese"/>
        <s v="Steve Flashman"/>
        <s v="Joshua Cook"/>
        <s v="Hudson Jameson"/>
        <s v="Student ML Coalition"/>
        <s v="Knowledge Hub"/>
        <s v="Coursetake Interview Preparation"/>
        <s v="Jennifer Kim"/>
        <s v="Stephen Tosh"/>
        <s v="CS Priyanka Shrivastava"/>
        <s v="Florian Juengermann"/>
        <s v="Daniel McCarthy"/>
        <s v="Clara Granell, PhD"/>
        <s v="Mark Little"/>
        <s v="The Elite Compliance Group"/>
        <s v="Elliot Callighan"/>
        <s v="Karthik K"/>
        <s v="Kabilash Satheesh Kumar"/>
        <s v="Abdul Rehman Ikram"/>
        <s v="Chandra Lingam"/>
        <s v="Dr. Geeta Sable"/>
        <s v="Raghupatruni Venkatamanas"/>
        <s v="Alaaeldin Mohamed"/>
        <s v="BÃÅŸra Fenerci"/>
        <s v="Hadi youness"/>
        <s v="Joel Ukwute"/>
        <s v="Nilam Sureshrao Khairnar"/>
        <s v="Pronoy Kumar"/>
        <s v="Ruby Telles Anzurez"/>
        <s v="Venkat Padaraju"/>
        <s v="Mustafa Küçükakarsu"/>
        <s v="Yas web"/>
        <s v="XL Teaching"/>
        <s v="Sudhir Devkar"/>
        <s v="Muharrem AYDIN"/>
        <s v="Stan Vangilder"/>
        <s v="Santanu Das"/>
        <s v="Abhilash Nelson"/>
        <s v="Bryan Cairns"/>
        <s v="Vicki Watson"/>
        <s v="AMIR KAMIZI"/>
        <s v="Osama Hassan"/>
        <s v="Pavol Almasi"/>
        <s v="Dr. Ron Erez"/>
        <s v="Ernest Jones"/>
        <s v="Sandeep Thakur"/>
        <s v="Mehdi Hatamian"/>
        <s v="Neil Panchal"/>
        <s v="Hesam (Sam) Samimi"/>
        <s v="Himanshu Gour"/>
        <s v="Vayun Shyam"/>
        <s v="Diptam Paul"/>
        <s v="Kunal Gupta"/>
        <s v="Priyanka Das"/>
        <s v="Rodrigo Garcia Kosinski"/>
        <s v="Istiak Ahamed Sishir"/>
        <s v="Prathamesh Dahale"/>
        <s v="Francesco Marchesani"/>
        <s v="Raj Chhabria"/>
        <s v="Manoranjan Kumar"/>
        <s v="CS PRO"/>
        <s v="Danny Boehm"/>
        <s v="Jose Vidal"/>
        <s v="Michael Biocchi"/>
        <s v="Rune T"/>
        <s v="ROMAN HAMA AMIN"/>
        <s v="Zeeshan Mehdi"/>
        <s v="Frank Hissen"/>
        <s v="Saad Qureshi"/>
        <s v="Abhishek Kumar"/>
        <s v="Masimpe Chandala"/>
        <s v="Lwiimbo Kasweshi"/>
        <s v="Michael Bragg"/>
        <s v="Gabriel Barrandeguy"/>
        <s v="Nour Islam Mokhtari"/>
        <s v="Fawaz Sammani"/>
        <s v="Pankaj Kang"/>
        <s v="Valentyn Sichkar"/>
        <s v="Isaac Alormenu"/>
        <s v="Maria Hamilton"/>
        <s v="Chicka Elloy"/>
        <s v="Illumeo Learning"/>
        <s v="Asim Hussain"/>
        <s v="Daniel Munro"/>
        <s v="William Oliver"/>
        <s v="Becca Niederkrom"/>
        <s v="Betty Bliss"/>
        <s v="Benjamin Cheung"/>
        <s v="Lewis Trigger"/>
        <s v="N.M. Raj"/>
        <s v="Claims Academy"/>
        <s v="CEM Solutions"/>
        <s v="James R."/>
        <s v="Brendan Butler"/>
        <s v="Hussain Najwani"/>
        <s v="Allen Pham"/>
        <s v="Bradley C."/>
        <s v="Calvin Lee, CPA, CA, MBA"/>
        <s v="Donald F."/>
        <s v="ERPGulf Consultant"/>
        <s v="Ershad Jahagirdar"/>
        <s v="Faithea Flowers Foster"/>
        <s v="Patty McCord"/>
        <s v="Valufield Consulting"/>
        <s v="Sami Bin Ghanem"/>
        <s v="Gus Prestera"/>
        <s v="Venkatramanan Krishnamurthy"/>
        <s v="Michael Zipursky"/>
        <s v="Joshua Rischin"/>
        <s v="Antony Michail, PhD"/>
        <s v="Boris Jovanovic"/>
        <s v="Takunda Rukanda"/>
        <s v="Asad Ullah Chaudhry"/>
        <s v="Fred Mills"/>
        <s v="Kanchan Bhujbal"/>
        <s v="Dr. Jeelani S. F."/>
        <s v="Peter Reynolds"/>
        <s v="R S Shekhawat"/>
        <s v="Robert Meldrum"/>
        <s v="Bilal Mohamed"/>
        <s v="Varinder K"/>
        <s v="Megan Kenna"/>
        <s v="Todd Hanford"/>
        <s v="Sandeep Shouche"/>
        <s v="Avik Munshi, PMP ®"/>
        <s v="Chandan Mishra"/>
        <s v="Rajagopal RG (OTIFAS - Personnel Certifications)"/>
        <s v="Orange Owl"/>
        <s v="COMPLYFIN DWC LLC"/>
        <s v="Haytham Omar"/>
        <s v="AFAAQ Consulting"/>
        <s v="Bill Welter"/>
        <s v="Viktor Tachev"/>
        <s v="Blaine Readler"/>
        <s v="MiYug E-Learnings"/>
        <s v="Deepak kumar Gunjetti"/>
        <s v="Rick Ostler Ostler"/>
        <s v="Gangxing Frank Tian"/>
        <s v="Shayan Sadri"/>
        <s v="Robert Goluba"/>
        <s v="Patricio Piaggio"/>
        <s v="Tina Ziegler"/>
        <s v="Leigh Hartzman"/>
        <s v="Brittani Ball"/>
        <s v="Elizabeth Graham"/>
        <s v="Hugo Garza"/>
        <s v="Marty Englander"/>
        <s v="Sbiti Abdollah"/>
        <s v="Snehal Wagh"/>
        <s v="Gabriel Aluisy"/>
        <s v="Khadin Akbar"/>
        <s v="Jonathan Middaugh"/>
        <s v="Skills Outside School"/>
        <s v="Shira Bar-On"/>
        <s v="Shubhi Saxena"/>
        <s v="Ramanujam Narayan"/>
        <s v="Dean Westbrook"/>
        <s v="Luke Cheng"/>
        <s v="Steven Hopkins"/>
        <s v="Louis Sayers"/>
        <s v="Amin Sadak"/>
        <s v="Jon Searfoss"/>
        <s v="Umair Bhatti"/>
        <s v="Guthrie Weinschenk"/>
        <s v="Jennifer Sheridan"/>
        <s v="Ahmad Lala"/>
        <s v="Brian Yang"/>
        <s v="Pearse Carney"/>
        <s v="Michael Weitzman"/>
        <s v="Ana Lucas"/>
        <s v="Adam Bradley"/>
        <s v="Leila Nosrat"/>
        <s v="Helen Kosobutska"/>
        <s v="Jay Karimi"/>
        <s v="Ashish Agarwal"/>
        <s v="Scott Powell"/>
        <s v="Jessica Sin"/>
        <s v="M Waterton"/>
        <s v="AMFSG (American Financial Services Group)"/>
        <s v="Dr. Patricia Thompson"/>
        <s v="Gregory Peckford"/>
        <s v="Karina Yadav"/>
        <s v="Barry Mohn"/>
        <s v="Hassan El Zein"/>
        <s v="Zeeshan Saeed"/>
        <s v="Ashish Gadpayle"/>
        <s v="Navin Reddy"/>
        <s v="Perry Fisher"/>
        <s v="Ali Danish"/>
        <s v="Helen Cullina, DBA, MBA, DipTEFLA and CertTEFLA"/>
        <s v="DataViz Academy"/>
        <s v="Jason Hurley"/>
        <s v="QA Click Academy"/>
        <s v="Grant Butler"/>
        <s v="Advaith Gollapudi"/>
        <s v="Murray Reeves"/>
        <s v="John Lehman"/>
        <s v="Dr. Anastasia Makratzi"/>
        <s v="Francis Dayamba"/>
        <s v="Harshit Jain"/>
        <s v="Stock Academic"/>
        <s v="Elena Davydkina"/>
        <s v="RYJA Design"/>
        <s v="Ryan Stunkel"/>
        <s v="Paul Moola"/>
        <s v="Daniel Stones"/>
        <s v="J. A. Whye"/>
        <s v="Michael Muth"/>
        <s v="Phil Media"/>
        <s v="Ron lolo"/>
        <s v="Tiffany Gargiulo"/>
        <s v="Stephan Folkes"/>
        <s v="Louise C"/>
        <s v="IT Courses"/>
        <s v="Matt Greencroft"/>
        <s v="Shane St Reynolds"/>
        <s v="COURSE ENVY"/>
        <s v="Three Sixty Academy"/>
        <s v="Engineering Mentor"/>
        <s v="Mall Academy"/>
        <s v="Scholarsight Learning"/>
        <s v="Global FinTech Academy"/>
        <s v="COMV Productions"/>
        <s v="Growth Central"/>
        <s v="Angelfish Academy"/>
        <s v="Abdullah Almanna (Alzafiri), CPA"/>
        <s v="Amit Bhundhoo"/>
        <s v="Hafiz Mehmood"/>
        <s v="John Sutton"/>
        <s v="Paula Guilfoyle &amp; CO"/>
        <s v="Philip J."/>
        <s v="Pier Hill Accounting"/>
        <s v="Phillip Cordeiro"/>
        <s v="Kelvin Muchemi"/>
        <s v="Paula Guilfoyle CPA"/>
        <s v="Brett Philips, CPA"/>
        <s v="Michael Elmaleh"/>
        <s v="Snap! CPA"/>
        <s v="Joseph Itri"/>
        <s v="Jerry Pecaro"/>
        <s v="Tatiana Tsoir, CPA, MBA"/>
        <s v="Paul D. Foster"/>
        <s v="Darrin Surminsky"/>
        <s v="Brad Horton, CPA, CFE, MST, MBA"/>
        <s v="Robert (Bob) Steele"/>
        <s v="Grapeson Wilson"/>
        <s v="Mohannad Alhariri"/>
        <s v="Cem Bulut"/>
        <s v="Liz McLardy"/>
        <s v="David Pereira"/>
        <s v="Malcolm Bucholtz"/>
        <s v="Tech To Apex"/>
        <s v="Juan Pablo De la torre Valdez"/>
        <s v="Nickie Rowley"/>
        <s v="Millionaire Drive"/>
        <s v="Greg Hung"/>
        <s v="MKCL India"/>
        <s v="Mike Robbins"/>
        <s v="Simpli Comply"/>
        <s v="Forge Productions"/>
        <s v="Bhalchandra Gholkar"/>
        <s v="INSPIRAITION ONLINE"/>
        <s v="Nicole Le Maire"/>
        <s v="365 Careers"/>
        <s v="Steph Clarke"/>
        <s v="Karan Khandekar"/>
        <s v="Shem Oshiogwemo"/>
        <s v="Creative Online School"/>
        <s v="Dr. Koffajuah Toeque-Slyusar Ed.D"/>
        <s v="Melissa Fryer"/>
        <s v="Inner Ear"/>
        <s v="Felicity Cook"/>
        <s v="AJ Naik"/>
        <s v="Brand Jam"/>
        <s v="Kingsley Asumadu"/>
        <s v="Chris De Bruyne"/>
        <s v="Take10 Animation Studios"/>
        <s v="Andy Woynarowski"/>
        <s v="Johnny Hamilton"/>
        <s v="Eleanor Goold"/>
        <s v="School of Disruptive Innovation"/>
        <s v="H. Dean. Reynolds"/>
        <s v="Dev Ed"/>
        <s v="Yoram Solomon"/>
        <s v="Nicholas Nebelsky"/>
        <s v="MyLearning World"/>
        <s v="Jim Kitzmiller"/>
        <s v="naveen kumar"/>
        <s v="Jared Gaul"/>
        <s v="David Eaves"/>
        <s v="Koushik Kothagal"/>
        <s v="Gabriel Wallace"/>
        <s v="Mike West"/>
        <s v="Brendan Ellis"/>
        <s v="Stefan Speaks"/>
        <s v="David Fonvielle"/>
        <s v="Patrick Maldonado"/>
        <s v="K.M. Jennings, CPA"/>
        <s v="Vision Training Systems Technology Institute Online dba"/>
        <s v="Vik Rubenfeld"/>
        <s v="Chris M Nemo"/>
        <s v="Ben Lovegrove"/>
        <s v="Alex &amp; Alex @ Ubindi"/>
        <s v="Credit Finance Institute"/>
        <s v="Rio Wick"/>
        <s v="João Pedro Leal Gomes"/>
        <s v="Claudette Pendleton"/>
        <s v="Jason W."/>
        <s v="Will Frazier"/>
        <s v="Darvin Moore"/>
        <s v="John Harris"/>
        <s v="Michael Bowman"/>
        <s v="Becky J Martin"/>
        <s v="Ruben de Boer"/>
        <s v="Julian Vlach Ionita"/>
        <s v="Crossworks Training and Consulting Corp."/>
        <s v="The Team at ReadyFundGo"/>
        <s v="Johnathan Leow"/>
        <s v="Kimberlee Hayward"/>
        <s v="Rose Spinelli"/>
        <s v="George Lam"/>
        <s v="Tom Eilon"/>
        <s v="Eli Regalado"/>
        <s v="Femi Olaniyan"/>
        <s v="Collaborative Instructors  „¢"/>
        <s v="Jamar James"/>
        <s v="Crypto Jedi EN"/>
        <s v="CÄƒtÄƒlin OancÄƒ"/>
        <s v="David Blake"/>
        <s v="Christine Roslund"/>
        <s v="Allan Marston"/>
        <s v="Markos Koemtzopoulos"/>
        <s v="Crypto Boy"/>
        <s v="Henry Cash"/>
        <s v="Alejandro Garcia"/>
        <s v="Clinton Deig"/>
        <s v="Andrew Wickenheiser"/>
        <s v="Warrior Faraaz"/>
        <s v="Govind Ganeriwal"/>
        <s v="Longbear Crypto"/>
        <s v="Dustin G"/>
        <s v="Sreekumar Ms"/>
        <s v="Investing Educator"/>
        <s v="Jacek Parka"/>
        <s v="Everton Matheus"/>
        <s v="Trading Tutor"/>
        <s v="Robbie Carter"/>
        <s v="Kaivalya Deshpande"/>
        <s v="Ravinder Deol"/>
        <s v="The Right Trader Premium"/>
        <s v="Thomais Way"/>
        <s v="Adam Jarrett"/>
        <s v="William Starr"/>
        <s v="one2home Academy"/>
        <s v="Robert Lee Reed (MBA)"/>
        <s v="Crypto Jeremy"/>
        <s v="Maurizio Fra-Scionti"/>
        <s v="Crypto Giant"/>
        <s v="Bitcoin Benito"/>
        <s v="Rational Crypto"/>
        <s v="Dennis Mitchell"/>
        <s v="Justin Covillon"/>
        <s v="Grey Jabesi"/>
        <s v="Alex Fortin"/>
        <s v="Bogdan Anghel"/>
        <s v="Angel L"/>
        <s v="Samir Awad"/>
        <s v="Jason Appleton"/>
        <s v="Jonathan Williams"/>
        <s v="J Jerome"/>
        <s v="XRP Speculation"/>
        <s v="Clever Crypto"/>
        <s v="Sandeep Mohan"/>
        <s v="Annii Snelleksz"/>
        <s v="Aaron Villa"/>
        <s v="Twins of Crypto"/>
        <s v="Daniel Petrov"/>
        <s v="Adelka Skotak"/>
        <s v="Miggity Miner"/>
        <s v="Basit Khan - Fiverr Top Rated Seller"/>
        <s v="Rakhee Kaur"/>
        <s v="Mazhar Hussain"/>
        <s v="Kaupenjoe (Nico)"/>
        <s v="Nadiia Solenko"/>
        <s v="Paul Ashun"/>
        <s v="Brajesh Choudhary"/>
        <s v="John McFadyen"/>
        <s v="Stefan Thorpe"/>
        <s v="Guillaume Duhan"/>
        <s v="Upskill Courses"/>
        <s v="Jordan Hudgens"/>
        <s v="Heinrich Rusche"/>
        <s v="Naufal Yahaya"/>
        <s v="Emmanuel Apau"/>
        <s v="Jeff Whelpley"/>
        <s v="G. Ken Holman"/>
        <s v="Sassan Behzadi"/>
        <s v="David Medlock"/>
        <s v="Vinay Phadnis"/>
        <s v="Abdelkarim MOHAMED MAHMOUD"/>
        <s v="Rahul Rampurkar"/>
        <s v="Amr Shawqy"/>
        <s v="Sergii Demianchuk"/>
        <s v="Akhil Sharma"/>
        <s v="School of Leadership"/>
        <s v="Nnagozie Christopher Okoene"/>
        <s v="Brian Kremer"/>
        <s v="Daniel Nilsson"/>
        <s v="Nilakantasrinivasan Janakiraman"/>
        <s v="Ed Powers"/>
        <s v="Customer Experience 24/7"/>
        <s v="Jenny Dempsey"/>
        <s v="Liezel Jonkheid"/>
        <s v="Janne Ohtonen, PhD"/>
        <s v="Yvonne Ohui MacCarthy, CSP"/>
        <s v="Nils Vinje"/>
        <s v="Gaurav Chawla"/>
        <s v="Natalia von Oertel"/>
        <s v="Josh McKissock"/>
        <s v="Lincoln Murphy"/>
        <s v="Alex Topor"/>
        <s v="TradePhlo (Phlo Systems Ltd)"/>
        <s v="Olga Potaptseva"/>
        <s v="Matthew Cameron"/>
        <s v="Franklyn Fosu"/>
        <s v="Peder Thornstrom"/>
        <s v="Abha Sood"/>
        <s v="Mohamad Mahjoub"/>
        <s v="Saksham Choudhary"/>
        <s v="Michael Goedeker"/>
        <s v="Maneesha S. Nirman"/>
        <s v="Hamed Mehdi"/>
        <s v="Sai Acuity Institute of Learning Pvt Ltd Enabling Learning Through Insight!"/>
        <s v="Shreejit Jadhav"/>
        <s v="Anatolii Ziatkovskyi"/>
        <s v="Denis Popivoda"/>
        <s v="Anni Zheng"/>
        <s v="Bruce Vann"/>
        <s v="FutureX Skills"/>
        <s v="Darren Roth"/>
        <s v="Havva Cevikyigit Gologlu"/>
        <s v="Abeer Ahmed"/>
        <s v="Anita Markovska"/>
        <s v="Atul Bhardwaj"/>
        <s v="Ismaila Omeiza Mumuni"/>
        <s v="James Nissen"/>
        <s v="Splice Data"/>
        <s v="Annabel Lyle"/>
        <s v="Michael S Russell"/>
        <s v="Navid Shirzadi"/>
        <s v="Petra de Groot"/>
        <s v="Sertac Ozker"/>
        <s v="Moustafa Ahmed Abd El-Azim"/>
        <s v="Yoda Learning"/>
        <s v="Ikram Haq"/>
        <s v="Paul Scotchford"/>
        <s v="Richard Muir"/>
        <s v="Christopher Zita"/>
        <s v="Vardges Zardaryan"/>
        <s v="Nicky Wong"/>
        <s v="Mangirdas Adomaitis"/>
        <s v="Shahedul Hasan"/>
        <s v="SmartBase Analytics"/>
        <s v="Charlie Walker"/>
        <s v="ZULFIQAR ALI MIR"/>
        <s v="Zoltan C. Toth"/>
        <s v="Stephan Fopeano"/>
        <s v="Hendrik Kleine"/>
        <s v="Mark Chen"/>
        <s v="DMSA Training"/>
        <s v="Justin Butlion"/>
        <s v="Malvik Vaghadia"/>
        <s v="Gaurav Chauhan"/>
        <s v="Sanjay Singh"/>
        <s v="Amit Arora"/>
        <s v="Amit Navgire"/>
        <s v="Andalib Ansari"/>
        <s v="Rajkumar V"/>
        <s v="Vandana Soni"/>
        <s v="Tom Welgemoed"/>
        <s v="Benjamin Sila"/>
        <s v="Cassio Alessandro de Bolba"/>
        <s v="Data Soup"/>
        <s v="Kashish Gakkar"/>
        <s v="Mahesh Surisetty"/>
        <s v="Maximilian Schallwig"/>
        <s v="PARI MARGU"/>
        <s v="Pradeep H C"/>
        <s v="Sameh Sharaf"/>
        <s v="Wadson Guimatsa"/>
        <s v="Jeremy Holtzman"/>
        <s v="Mahesha K"/>
        <s v="Akash Sunil Pawar"/>
        <s v="Kieran Keene"/>
        <s v="Jan Schwarzlose"/>
        <s v="Todd McGrath"/>
        <s v="Dee Naidoo"/>
        <s v="J Garg - Real Time Learning"/>
        <s v="Vivek P."/>
        <s v="Aaradhana Jha"/>
        <s v="Andrejs Zaharovs"/>
        <s v="Sats Sehgal"/>
        <s v="Decision Quotient"/>
        <s v="Guy Manova"/>
        <s v="Privaci Learning"/>
        <s v="Ian Smith"/>
        <s v="LH Group"/>
        <s v="Cory Stahle"/>
        <s v="David Chapman, PhD"/>
        <s v="Mark Barnabas Lee"/>
        <s v="Data Hawk"/>
        <s v="Atamai AI Team"/>
        <s v="Preeti Semwal"/>
        <s v="Gopinath Ramakrishnan"/>
        <s v="Fahad Masood Reda"/>
        <s v="Nizamuddin Siddiqui"/>
        <s v="Dr. İlker Arslan"/>
        <s v="Jonathan Ng"/>
        <s v="Pro Data Science"/>
        <s v="Ro Science"/>
        <s v="Trading 707"/>
        <s v="Rowen Remis Iral"/>
        <s v="Analytics Vidhya"/>
        <s v="Raj Srivastava"/>
        <s v="R-Tutorials Training"/>
        <s v="Utsav Soi"/>
        <s v="Liam Brannigan"/>
        <s v="Kunaal Naik"/>
        <s v="Ava Cas, PhD"/>
        <s v="Gaurav Singh"/>
        <s v="Statinfer Solutions"/>
        <s v="Yiqiao Yin"/>
        <s v="Alexandra Plassaras"/>
        <s v="Bert Gollnick"/>
        <s v="Brian Sacash"/>
        <s v="Collmission Learning Venture"/>
        <s v="Data Bootcamp"/>
        <s v="DATAhill Solutions Srinivas Reddy"/>
        <s v="Domien Van Damme"/>
        <s v="Dr. Junaid Qazi, PhD"/>
        <s v="Frank Andrade"/>
        <s v="Gustavo Martins"/>
        <s v="Jazeb Akram"/>
        <s v="KDD Expert"/>
        <s v="Kirill Eremenko"/>
        <s v="Lokesh Paliwal"/>
        <s v="Michael Weis"/>
        <s v="Milan PavloviÄ‡"/>
        <s v="Nishant Pandey"/>
        <s v="OUMOUSS EL MEHDI"/>
        <s v="Ram Reddy"/>
        <s v="Rostyslav Apostol"/>
        <s v="S. Emadedin Hashemi"/>
        <s v="Shepherd Mahupa"/>
        <s v="Suresh M S"/>
        <s v="Vivek Singh Bhadouria"/>
        <s v="Waqar Ahmad"/>
        <s v="Solomon Shahzad"/>
        <s v="Ram Prasad"/>
        <s v="Mohit Uniyal"/>
        <s v="Robert Barcik"/>
        <s v="Manuel Amunategui"/>
        <s v="Iu Ayala"/>
        <s v="Data Science Guide"/>
        <s v="Arpan Gupta"/>
        <s v="Steven Martin"/>
        <s v="Ben Weinstein"/>
        <s v="Hemanth kumar"/>
        <s v="Philipp Muellauer"/>
        <s v="Derrick Mwiti"/>
        <s v="Full Stack Datascientist"/>
        <s v="Alexander Hagmann"/>
        <s v="Matthew Barr"/>
        <s v="Dean Taylor"/>
        <s v="Soledad Galli"/>
        <s v="Iftikhar Ali"/>
        <s v="Prashanth Chidambaram"/>
        <s v="Eric Hulbert"/>
        <s v="Sham Sunder"/>
        <s v="Mohammad Ghodratigohar (MG)"/>
        <s v="Nikolai Schuler"/>
        <s v="Saheb Singh Chaddha"/>
        <s v="Jitesh Khurkhuriya"/>
        <s v="Marco Peixeiro"/>
        <s v="MG Analytics"/>
        <s v="Vijay Gadhave"/>
        <s v="Jeremy Richard Lai Hong"/>
        <s v="Martin Musiol"/>
        <s v="Bill Chambers"/>
        <s v="Omkar Deshpande"/>
        <s v="Jay Bhatt"/>
        <s v="Siranjeevi - Python Data Analysis and Visualization"/>
        <s v="Irfan Elahi"/>
        <s v="Bhaumik Shah"/>
        <s v="Baskar S"/>
        <s v="Robert Fox"/>
        <s v="Rajeev D. Ratan"/>
        <s v="Jason Zhang"/>
        <s v="Python School"/>
        <s v="Mohamed Jendoubi"/>
        <s v="Sudhanshu Saxena"/>
        <s v="Marko Intihar"/>
        <s v="Modeste Atsague"/>
        <s v="The Trading Whisperer"/>
        <s v="Nina Zumel"/>
        <s v="Lianne and Justin (Just into Data)"/>
        <s v="Travis Cuzick"/>
        <s v="Joshua Brindley"/>
        <s v="Siddharth P."/>
        <s v="Adam Janes"/>
        <s v="RG BI"/>
        <s v="Matt Francis"/>
        <s v="Dr. Sayem Hossain"/>
        <s v="Sid Inf"/>
        <s v="Cheena S"/>
        <s v="Sarma Pydipally"/>
        <s v="Global Trainers"/>
        <s v="Luis Diaz"/>
        <s v="Mark Stephenson"/>
        <s v="Alkas MySQL H GROUP"/>
        <s v="Daniel Tait"/>
        <s v="Dennis Arrindell"/>
        <s v="Santiago Tacoronte"/>
        <s v="Day Trade Lifestyle"/>
        <s v="Andrew Kreimer"/>
        <s v="Hesham Kamel"/>
        <s v="Trader SB"/>
        <s v="The V Trader"/>
        <s v="Nayem Khan"/>
        <s v="Ashok Kumar N Rao"/>
        <s v="Day Trading Fans"/>
        <s v="Thomas Shaw"/>
        <s v="Toma Alexandru"/>
        <s v="Bernard ghassibe"/>
        <s v="Dr. German Gomez"/>
        <s v="Joseph Carlo Reyes"/>
        <s v="Code Coach"/>
        <s v="PM World"/>
        <s v="eGukulhub Learning"/>
        <s v="Noman Maqsood"/>
        <s v="Steve McDonald"/>
        <s v="Tymone Green"/>
        <s v="Summit Videos"/>
        <s v="Wrightsville Beach Studios"/>
        <s v="Uday Gehani"/>
        <s v="Nathan Noel"/>
        <s v="Jobs University LLC"/>
        <s v="Tan Pham"/>
        <s v="Olajide Osho"/>
        <s v="Deep Learning Wizard"/>
        <s v="Steven J Jipanin"/>
        <s v="The DeFi Blueprint"/>
        <s v="DeFi University"/>
        <s v="James Yates"/>
        <s v="BERTEIG Institute"/>
        <s v="Mark Trexler"/>
        <s v="Philip Atkinson"/>
        <s v="Machine Learning Express"/>
        <s v="IT Skills In Demand"/>
        <s v="CBTec Oy"/>
        <s v="Embedded Insider"/>
        <s v="FemTech Partners"/>
        <s v="Vishal Kumar Singh"/>
        <s v="Nick Tsai"/>
        <s v="Denis Wallon"/>
        <s v="Mohamed Ezzat Abouzied"/>
        <s v="Market Stalkers"/>
        <s v="Victor Gabriel Clatici"/>
        <s v="Gianny Dantas"/>
        <s v="Daniel Ciolfi"/>
        <s v="Rudimar Baesso Althof"/>
        <s v="Stefano Messori"/>
        <s v="Lyndon Cerejo"/>
        <s v="Brian W."/>
        <s v="Rino LivingWithPixels"/>
        <s v="Kim Debling"/>
        <s v="Khaled Ramadan"/>
        <s v="Zane Sensenig"/>
        <s v="ABC Tuts"/>
        <s v="Chris Converse"/>
        <s v="Ivan Chagas"/>
        <s v="Douglas Butner"/>
        <s v="B Praveen Kumar"/>
        <s v="Business World"/>
        <s v="Merit Career Development"/>
        <s v="Kim Lewis"/>
        <s v="Tim Short"/>
        <s v="Miguel Alho"/>
        <s v="Handson System"/>
        <s v="Moi Studio"/>
        <s v="Blu Leo Trading Academy"/>
        <s v="Abdulaziz Al Zaabi"/>
        <s v="Benjamin Anderson"/>
        <s v="Dev Drive"/>
        <s v="Don K."/>
        <s v="Jesse E. Agbe"/>
        <s v="Joey Anthony - C++ Programming"/>
        <s v="Liviu Oprisan"/>
        <s v="LOGAKRISHNAN N"/>
        <s v="Ocho Tech"/>
        <s v="Paul Hadizad"/>
        <s v="Phaninder - Python Programming"/>
        <s v="R.M Gonzalez"/>
        <s v="Rahul Mula"/>
        <s v="Rayan Slim"/>
        <s v="Caleb Stultz"/>
        <s v="W. Arif Hussain"/>
        <s v="Peter Sommerhoff"/>
        <s v="Pete Moxon"/>
        <s v="Nick Janetakis"/>
        <s v="Web Coding"/>
        <s v="Nurudeen Amedu"/>
        <s v="Ajay Iyengar"/>
        <s v="Viktor Farcic"/>
        <s v="Nic Raboy"/>
        <s v="Ben Frain"/>
        <s v="Tomer Algrably"/>
        <s v="Colt Steele"/>
        <s v="AM Learning"/>
        <s v="Emma Williams"/>
        <s v="Haris Samingan"/>
        <s v="Divine Coding"/>
        <s v="Dr. Angela Yu"/>
        <s v="Metla Sudha Sekhar"/>
        <s v="Scott Barrett"/>
        <s v="Truong Nguyen"/>
        <s v="Muhammad Hamza AbdulRehman"/>
        <s v="Ahmed Rafik"/>
        <s v="Niraj Dhungana"/>
        <s v="Johan Smarius"/>
        <s v="Jimmy H."/>
        <s v="Sriyank Siddhartha"/>
        <s v="Amr Swalha"/>
        <s v="Geek Learn"/>
        <s v="Alex Uanvilay"/>
        <s v="Kunchok Tashi"/>
        <s v="Sera Nguyen"/>
        <s v="Bibhash Roy"/>
        <s v="Jan Zavrel"/>
        <s v="Antonio Goncalves"/>
        <s v="Kane Ezki"/>
        <s v="Zvi Band"/>
        <s v="Michael Butts"/>
        <s v="Dan Wahlin"/>
        <s v="Michele Saba"/>
        <s v="Erin Z."/>
        <s v="Dave P."/>
        <s v="Ben Emson"/>
        <s v="Martin Wickman"/>
        <s v="Abhay Talreja"/>
        <s v="Grant Gamble"/>
        <s v="Sahil Malik"/>
        <s v="James Quick"/>
        <s v="Global Academy"/>
        <s v="Windmill Designs"/>
        <s v="BlueApple Courses"/>
        <s v="Tech MBA"/>
        <s v="Concept Courses  ¯ ¯ ¯ ¯ ¯"/>
        <s v="Three Millennials"/>
        <s v="Dmitry Yedunov"/>
        <s v="Bordeianu Adrian"/>
        <s v="Musab Zayadneh"/>
        <s v="Rifat Erdem Sahin"/>
        <s v="Krisztián Sala"/>
        <s v="SzabÃ³ DÃ¡niel ErnÅ‘"/>
        <s v="Victor TAKI"/>
        <s v="Andrei Dumitrescu"/>
        <s v="Abhishek Roshan"/>
        <s v="Keneel Patel"/>
        <s v="Moss N"/>
        <s v="LevelUp360 ° DevOps | Selenium | GCP | Terraform | Kubernetes | Ansible"/>
        <s v="Abhinav Raj"/>
        <s v="in28Minutes Official"/>
        <s v="Edward Viaene"/>
        <s v="Ahmed Elfakharany"/>
        <s v="Michael Leclair"/>
        <s v="Joshua Zitting"/>
        <s v="Ross Mullen"/>
        <s v="Vision Paradox"/>
        <s v="Ben Silverstein"/>
        <s v="Ulearner 360"/>
        <s v="Kunal Ghosh"/>
        <s v="Nick Black"/>
        <s v="Shripad Vaidya"/>
        <s v="Precious Azuonwu"/>
        <s v="Dale Roberts"/>
        <s v="Clare Michelle"/>
        <s v="Steve Phillips"/>
        <s v="Rashmi Musale"/>
        <s v="Chantau Cherriton"/>
        <s v="Seçkin Sefa Durası"/>
        <s v="Alden Adison"/>
        <s v="Hafeez Ahmad"/>
        <s v="Sagar Jaiswal"/>
        <s v="Juan E. Galvan"/>
        <s v="Kehinde Lawal"/>
        <s v="Eduardo Bechara"/>
        <s v="Sean Ortiz"/>
        <s v="Sean Marshall"/>
        <s v="Daniel Turan"/>
        <s v="Brian Cliette"/>
        <s v="Dr Kevin Yap"/>
        <s v="Thulani Ngwenya"/>
        <s v="Kunal Bhat"/>
        <s v="Pouya Eti     Digital Marketing Expert"/>
        <s v="Digital Learning Academy"/>
        <s v="Digital Kapil"/>
        <s v="Jonathan Broughton"/>
        <s v="Jayadeep Rath"/>
        <s v="Rohan Dhawan"/>
        <s v="Algimantas Malakas"/>
        <s v="Süleyman Bölek"/>
        <s v="Jun Bien Law"/>
        <s v="Vasily Kichigin"/>
        <s v="Ashutosh Anand"/>
        <s v="Fareed Raja"/>
        <s v="Firoz Ahmed"/>
        <s v="Gvidas Maskoliunas"/>
        <s v="Kyle Balmer"/>
        <s v="Brian Gray"/>
        <s v="Anton Voroniuk"/>
        <s v="Adam Bartnik"/>
        <s v="Salem Ali"/>
        <s v="Mia Mohammad Abdullah Al Mamun"/>
        <s v="Murli(Nick Name SACHIN) Kumar"/>
        <s v="Mark Furniss"/>
        <s v="Academy 365"/>
        <s v="Ali Chaus"/>
        <s v="Jamiu Oloyede"/>
        <s v="Sivakumar Kannan"/>
        <s v="Web Oral"/>
        <s v="António Araújo"/>
        <s v="Jasmeet Singh"/>
        <s v="Croxton MBA"/>
        <s v="Damir Å erbeÄiÄ‡"/>
        <s v="Atul Jain"/>
        <s v="Doru Catana"/>
        <s v="Digital Online School"/>
        <s v="Benjamin Sweetlove"/>
        <s v="Katie Wait"/>
        <s v="Azmat Baig"/>
        <s v="Eric Schwartzman"/>
        <s v="Gideon Igwe"/>
        <s v="Antonie Geerts"/>
        <s v="Cameron Wills"/>
        <s v="Cliff Pierre"/>
        <s v="Content Creators Community"/>
        <s v="Eric Lafleche"/>
        <s v="Federico Fort"/>
        <s v="Gerald Krishnan"/>
        <s v="Rajiv K"/>
        <s v="Michael Krynski"/>
        <s v="Stella Chrysaki"/>
        <s v="Ubaid Kazi"/>
        <s v="Marc Guberti"/>
        <s v="Mridul Kabra"/>
        <s v="Sami Khan"/>
        <s v="Nikki Parsons"/>
        <s v="Jacek KuÅ‚ak"/>
        <s v="Gary Shouldis"/>
        <s v="Peace Itimi"/>
        <s v="Arielle Cohen"/>
        <s v="Julia Maria"/>
        <s v="Sajal Tiwari"/>
        <s v="Maggie Stara"/>
        <s v="Nji Philemon Ngang"/>
        <s v="Sasha Miller"/>
        <s v="Laurie Wang"/>
        <s v="Jennie Wright"/>
        <s v="Faisal Ahmed Siddiqui"/>
        <s v="Khalid Hamadeh"/>
        <s v="Agbo Onyekachi Franklin"/>
        <s v="josh colvert"/>
        <s v="Arianne Symmes"/>
        <s v="Niraj Kumar Singh"/>
        <s v="Garth Scaysbrook"/>
        <s v="Lorenzo Primiterra"/>
        <s v="DELA Digital Era Leaders Academy"/>
        <s v="Joni Toikkanen"/>
        <s v="Phil Allum"/>
        <s v="Abbas Rizvi"/>
        <s v="Andrew Day"/>
        <s v="David Reilly"/>
        <s v="Gary Groves"/>
        <s v="Anthony Shorrock"/>
        <s v="Igor Lamos"/>
        <s v="Naima S"/>
        <s v="Anthony Chatfield"/>
        <s v="Austin Higgins"/>
        <s v="Vladlena Taraskina"/>
        <s v="Alexandre Oliveira"/>
        <s v="The Digital Hack Academy"/>
        <s v="Jennifer Kint"/>
        <s v="CipherDev Labs „¢"/>
        <s v="Paul Cohen"/>
        <s v="Amit Prabhu"/>
        <s v="Carlos Barroso"/>
        <s v="Abhinav Singhal"/>
        <s v="Shawn Acheampong"/>
        <s v="Screen Time Clinic"/>
        <s v="Mahmud Shuaib"/>
        <s v="Bing Yu"/>
        <s v="Marcel Illgen"/>
        <s v="Samuel Reischl"/>
        <s v="Arnold Abraham"/>
        <s v="Sebastian Glöckner"/>
        <s v="Arfa Saira Iqbal"/>
        <s v="Michael Kane"/>
        <s v="Funke Susan Medun"/>
        <s v="Radhika Sharma  MBA (HR), CHRL, Sphri, CHRP, OPQ, Six Sigma"/>
        <s v="Tosin Adewumi"/>
        <s v="Ralph Kinnard"/>
        <s v="FinancialVision Abdulla Javeri"/>
        <s v="Transforming Ninja"/>
        <s v="Michael Riegel"/>
        <s v="Almir Colan"/>
        <s v="Reshveen Rajendran"/>
        <s v="Manoj Kulkarni"/>
        <s v="Kagwe Njoroge"/>
        <s v="Nitin Sinha"/>
        <s v="Gaurang Govind"/>
        <s v="Shanmugam Subramonian"/>
        <s v="Gediminas Kondrackis Asociacija &quot;Aktyvus Jaunimas&quot;"/>
        <s v="Mel Restori"/>
        <s v="Mariel Aim"/>
        <s v="Todd Hostager"/>
        <s v="Kenneth Botwe"/>
        <s v="Investanalitix ."/>
        <s v="Narasimhan Aakur"/>
        <s v="Ryan Kennedy"/>
        <s v="Tobias Falkberger  Ž® Ida Kjaer"/>
        <s v="Alex Mitchell"/>
        <s v="Benjamin Boxer"/>
        <s v="Chris Hui"/>
        <s v="Shawn Woods"/>
        <s v="Ben Reid"/>
        <s v="Scott Bromander"/>
        <s v="Sedan Kureshi"/>
        <s v="Huw Collingbourne"/>
        <s v="Testing World"/>
        <s v="Rik Schnabel"/>
        <s v="Sujata Arora"/>
        <s v="Pavan Sharma, BE, MBA, MCIPS, Chartered Procurement Professional"/>
        <s v="Tim Alcock"/>
        <s v="Trevor Strother"/>
        <s v="Rion Angeles"/>
        <s v="Nick Cohen"/>
        <s v="B Armeet"/>
        <s v="Trade Plus Academy - Online Trading Academy"/>
        <s v="Juan Fernando Urrego"/>
        <s v="Peacemakers Consulting Services"/>
        <s v="Fantas Media"/>
        <s v="Prashant Munshi"/>
        <s v="Justin Bateh, Ph.D."/>
        <s v="Frank Anthony Buono"/>
        <s v="AgileBill Krebs"/>
        <s v="Ramesh Pandey"/>
        <s v="Netta Jenkins"/>
        <s v="Farzana Nayani"/>
        <s v="Ulysses Smith"/>
        <s v="Adriele Parker"/>
        <s v="Devoreaux Walton"/>
        <s v="Weekly Passive Income"/>
        <s v="Tsvetanka Petrova"/>
        <s v="Raghavendra Dixit"/>
        <s v="Omar Meho"/>
        <s v="Ivana Usorac"/>
        <s v="Bilal Semih Bozdemir"/>
        <s v="Pranjal Srivastava"/>
        <s v="Bret Fisher"/>
        <s v="Brian Christner"/>
        <s v="Dr.Jitesh Khandrani"/>
        <s v="Mark A. Woodard"/>
        <s v="Lisa Rusczyk"/>
        <s v="Daniel Tiano"/>
        <s v="Yasas Sri Wickramasinghe"/>
        <s v="RAJENDRA SALUNKE"/>
        <s v="Paul Jenkins"/>
        <s v="Nikita Sergeev"/>
        <s v="Leonard Grigorescu"/>
        <s v="El Farouk Yasser"/>
        <s v="Dr. Erich Langer"/>
        <s v="Dr.C.G.Sastry Chinatalapati"/>
        <s v="Paul Harrison"/>
        <s v="Robert Scot"/>
        <s v="Nurullah TAÅž"/>
        <s v="Dr Advocate Amit Dua"/>
        <s v="Paul R. King"/>
        <s v="Dream Career University"/>
        <s v="TechSckool By Vijay"/>
        <s v="Michael Ballard"/>
        <s v="Advanced Innovation Group Pro Excellence (AIGPE)"/>
        <s v="Huviair Technologies"/>
        <s v="Kevin Princeton"/>
        <s v="Business Sleuth"/>
        <s v="Dan Schwartz"/>
        <s v="Van Looveren Stef"/>
        <s v="Everson Scheurich"/>
        <s v="Mustafa Aksoy"/>
        <s v="Asif Raza"/>
        <s v="Stephen Meadows"/>
        <s v="Abhishek Dhoriya | MCT | MCE | Author | Microsoft (FTE) | YouTube Creator"/>
        <s v="Thomas Terkelsen"/>
        <s v="Nuwantha Madhushan"/>
        <s v="Human and Emotion: CHRMI"/>
        <s v="Top-BOSS ç‰¹æ³¢å‹éš›"/>
        <s v="Moisés Obando"/>
        <s v="Dave Bour"/>
        <s v="Make Living Good"/>
        <s v="Forex Tycoons Academy „¢"/>
        <s v="Tax Genie"/>
        <s v="JobboJ Courses"/>
        <s v="Ã–zgÃn Ã–zakyÄ±ldÄ±z"/>
        <s v="Tsisana Kharabadze"/>
        <s v="GIgi Rose"/>
        <s v="Randy Rinner"/>
        <s v="Mohamed Ibrahim"/>
        <s v="Lukas Novotny"/>
        <s v="Adriano Leszkowicz"/>
        <s v="Bryan Guerra"/>
        <s v="Ben Hedley"/>
        <s v="Samia Roukbi"/>
        <s v="Richard Robbins"/>
        <s v="Noname Nerd"/>
        <s v="Khawar Zaman"/>
        <s v="Andrew King"/>
        <s v="Andrey Kozlov"/>
        <s v="Boniface Ndirangu"/>
        <s v="David &amp; Tim"/>
        <s v="Shabbir Nooruddin"/>
        <s v="Jorge Gimon"/>
        <s v="Kane B."/>
        <s v="Daniel Marko"/>
        <s v="Rayan Malik - Start &amp; Grow Ecommerce Ltd"/>
        <s v="Leighton Campbell"/>
        <s v="Liam Evans"/>
        <s v="Mark Mathis"/>
        <s v="Cordelia Blake"/>
        <s v="Kellen Bolger"/>
        <s v="Eugene Torres"/>
        <s v="Danny Guerin"/>
        <s v="Domingo Silvas"/>
        <s v="Digital Cartel"/>
        <s v="Andy Mai"/>
        <s v="Nicholas Woolsey"/>
        <s v="Tyler Phillips"/>
        <s v="Chris Fuson"/>
        <s v="Sam England"/>
        <s v="VendLab Ecommerce School"/>
        <s v="Cemal Arican"/>
        <s v="Emilio Padulo"/>
        <s v="Dario Ruggiero"/>
        <s v="Siraj Bardhan"/>
        <s v="Mohamed Elashiry"/>
        <s v="Bill Tuller"/>
        <s v="Joseph Bradford"/>
        <s v="Saifedean Ammous"/>
        <s v="Art Carden"/>
        <s v="Brad Cartwright"/>
        <s v="Adnan Bashir"/>
        <s v="Antal Tranker"/>
        <s v="Ivan Cheresky"/>
        <s v="Mathieu Provencher"/>
        <s v="Pedro Cadete"/>
        <s v="Sashi Sivramkrishna"/>
        <s v="Wayne Davies"/>
        <s v="Econ Academy"/>
        <s v="William Michael Cunningham"/>
        <s v="Meher Anand"/>
        <s v="Jef Jacobs"/>
        <s v="Michael Kulbacki"/>
        <s v="Tal Raviv"/>
        <s v="Edcorner Learning"/>
        <s v="Sandy Anthony"/>
        <s v="John Mihaljevic"/>
        <s v="Ryan Collins"/>
        <s v="Tony Bosworth"/>
        <s v="Faith Van Horne"/>
        <s v="Abdul Wahid"/>
        <s v="SkillxPro Edu"/>
        <s v="Finance in Canada Inc"/>
        <s v="Matt Atkinson"/>
        <s v="Oranje Media"/>
        <s v="Hantec Academy"/>
        <s v="IT Pathways"/>
        <s v="Upclass - Investing &amp; Finance Coaching"/>
        <s v="Ashley Pereira"/>
        <s v="Carol Harvey"/>
        <s v="Danielle Saunders"/>
        <s v="Jana Checkley"/>
        <s v="Warren Chalklen, PhD"/>
        <s v="Stephen O'shea"/>
        <s v="Valerie Boyd- Holsinger"/>
        <s v="MoneyCoach.io ."/>
        <s v="Ricardo R"/>
        <s v="Bill McRea"/>
        <s v="LKB Training"/>
        <s v="AnimateU Academy"/>
        <s v="HR-Campus platform"/>
        <s v="Thought Progress LLC"/>
        <s v="Prymus Edu"/>
        <s v="Jason Kries"/>
        <s v="Rada Asghar"/>
        <s v="Aakash Saxena"/>
        <s v="Devansh Parikh"/>
        <s v="Kayan Kalipha"/>
        <s v="Micah Aldrich"/>
        <s v="Neha Gupta"/>
        <s v="Paul Limpert"/>
        <s v="Rikhil Nagpal"/>
        <s v="VENKATACHALAM MAHESWARI"/>
        <s v="Michael Marani"/>
        <s v="Srinjoy Ganguly"/>
        <s v="Jack Chan"/>
        <s v="Anthony Ford"/>
        <s v="Dr. Peter Dalmaris"/>
        <s v="Atanu Ghosh"/>
        <s v="Pius Okedinachi"/>
        <s v="Sachin Bhatnagar"/>
        <s v="Findamentals Education"/>
        <s v="Ming Hon Ho"/>
        <s v="Louis Jackson"/>
        <s v="David Blackmore"/>
        <s v="Sen Lai"/>
        <s v="Mo'Casso X"/>
        <s v="Deepika Misra"/>
        <s v="Todd Dewett, Ph.D."/>
        <s v="MD Diallo"/>
        <s v="Umair Simjee"/>
        <s v="Karen Young"/>
        <s v="Kian Radojewski"/>
        <s v="Ahilan Chandran"/>
        <s v="Michael Eramo"/>
        <s v="Shameela Yoosuf Ali"/>
        <s v="Dr. Moustafa Saad Ibrahim"/>
        <s v="Caleb Curry"/>
        <s v="Alton Hardin | 150,000+ Enrollments Worldwide"/>
        <s v="EDOOTV - The knowledge dispenser"/>
        <s v="Sunil Nair"/>
        <s v="Rclet LLC"/>
        <s v="Kevin Farrugia"/>
        <s v="Dr N. Kumar, MB, PhD, MSc, ECES, FACC, FESC, FRCP-Edin"/>
        <s v="EasyShiksha Learning"/>
        <s v="NEF System"/>
        <s v="Walkabout Media"/>
        <s v="IT Solutions"/>
        <s v="Programming Tut"/>
        <s v="Lecturio GmbH"/>
        <s v="Abhinav Saraogi"/>
        <s v="Next Good Thing Academy"/>
        <s v="ED4S | Maria Maisuradze, CFA"/>
        <s v="Systems Innovation"/>
        <s v="Filip Kordanovski"/>
        <s v="University Code"/>
        <s v="GoTrained Academy"/>
        <s v="Hadher Ramadhan Mohammed"/>
        <s v="Orhan Tarıkcı"/>
        <s v="Mustafa Gökçe"/>
        <s v="Vishwesh Singh"/>
        <s v="Mahadi Hasan Meem"/>
        <s v="Candas Bilgin"/>
        <s v="Lee Assam"/>
        <s v="Ali Mehdy"/>
        <s v="The Wiring Wizard"/>
        <s v="Ahad Shalwani"/>
        <s v="Ahmed Elnhas"/>
        <s v="Hoang Quy La"/>
        <s v="Sladjan Ugrenovic"/>
        <s v="Vladimir Romanov"/>
        <s v="Aoun Abbas"/>
        <s v="Mo'ath Yousef AbuTo'amah"/>
        <s v="Mohamed Ezat"/>
        <s v="Norman Burton"/>
        <s v="Oleksandr Aleshchenko"/>
        <s v="Nazmul Hussain"/>
        <s v="Megha Kumari"/>
        <s v="Amit Rana"/>
        <s v="Yılmaz Alaca"/>
        <s v="Erin Booth"/>
        <s v="Niamul Hasan"/>
        <s v="NirinA R."/>
        <s v="Marius Pantilin"/>
        <s v="Serena Greenslade F.V.C.M. (Hons), A.N.E.A."/>
        <s v="Israel Gbati"/>
        <s v="Sergio Torres Soldado"/>
        <s v="Andrei Bunghez"/>
        <s v="Panagiotis Gnafakis"/>
        <s v="CDP Embedded"/>
        <s v="Rajandeep Singh"/>
        <s v="TutorialsDaddy ."/>
        <s v="Dale Justice"/>
        <s v="Adastra Academy"/>
        <s v="Sam Ghosh"/>
        <s v="Humberto Malaspina"/>
        <s v="Robert Child"/>
        <s v="Jessica Chen"/>
        <s v="Justin Bariso"/>
        <s v="Elaina Noell"/>
        <s v="Sharon Xuereb"/>
        <s v="Anj Vera"/>
        <s v="Social Innovation Academy"/>
        <s v="Dr. Inna Armstrong"/>
        <s v="MAGNA MINDS Publishing"/>
        <s v="Hiregange Academy"/>
        <s v="Success Illustrated"/>
        <s v="Sumeet Sinha, MBA"/>
        <s v="Enterprise DNA"/>
        <s v="Private Wealth &amp; Family Office Association"/>
        <s v="Knowledge Pursue"/>
        <s v="HubX DBS | Fernando Gomes Digital Business School"/>
        <s v="Lucas Dal Molin"/>
        <s v="Emilio Doporto"/>
        <s v="Jason Martin"/>
        <s v="EntrepreneurNOW Network"/>
        <s v="Mark Connolly"/>
        <s v="Ziyad Yehia"/>
        <s v="Robert Kent"/>
        <s v="Michael Horan"/>
        <s v="Dr. Spyros Giannelos"/>
        <s v="Bilal Zeyada"/>
        <s v="Andrew Pach"/>
        <s v="Learn by the Byte"/>
        <s v="Wayne Bowden"/>
        <s v="Eng. Ricardo Sá"/>
        <s v="Gregory Pacheco"/>
        <s v="Abdul Rauf"/>
        <s v="Abyad Ali"/>
        <s v="ACI69 Trading"/>
        <s v="Ahmed Elbaz"/>
        <s v="Daniel S"/>
        <s v="Devesh Kumar Sinha"/>
        <s v="Eric Roby"/>
        <s v="Guillaume TEILLET"/>
        <s v="Haitham Eldalil"/>
        <s v="LabVIEW Developer"/>
        <s v="Max D"/>
        <s v="Mickey Dang"/>
        <s v="Moein Ud Din"/>
        <s v="Mohammed Khan"/>
        <s v="Mouhammad Hamsho"/>
        <s v="Nick Kenneth"/>
        <s v="Nikola Sretenovic"/>
        <s v="Omkar Ganthade"/>
        <s v="Rody feghaly"/>
        <s v="Sandip Jha"/>
        <s v="Serpent Academy"/>
        <s v="Tarik SubaÅŸÄ±"/>
        <s v="Tim Fairley"/>
        <s v="Vlad Alecu"/>
        <s v="Yannis Faitakis"/>
        <s v="Yasser Abbass"/>
        <s v="Hamam Awad"/>
        <s v="Bernie Gridley"/>
        <s v="KHDOUDI Abdelmoula"/>
        <s v="Luis Carlos"/>
        <s v="Andrew Schlegel"/>
        <s v="Fahad Sarwar"/>
        <s v="Sujithkumar MA"/>
        <s v="Gugan R"/>
        <s v="Chris Fugate"/>
        <s v="Biplov Jha"/>
        <s v="Ben Zimmerman"/>
        <s v="Samitha Prasanna"/>
        <s v="Joshua Joseph"/>
        <s v="Team Python"/>
        <s v="Calimanu Loredan"/>
        <s v="Mohamed Lamaachi"/>
        <s v="Nicolas Narbais"/>
        <s v="Lucas Bazilio"/>
        <s v="Akbar Khan"/>
        <s v="Learn CCTV"/>
        <s v="Andreu Marquès"/>
        <s v="Anirudh Balasubramanian"/>
        <s v="Govind Dixit"/>
        <s v="Khiari Arbia"/>
        <s v="Nick -."/>
        <s v="Ostafie Razvan"/>
        <s v="Hadi Alnabriss"/>
        <s v="H2K Infosys"/>
        <s v="Houssem Dellai"/>
        <s v="Vinod Kj"/>
        <s v="LAIB Ameur"/>
        <s v="Vee Kay"/>
        <s v="Engineer Arbitrage"/>
        <s v="Rupam Das"/>
        <s v="Paul D. Mendes"/>
        <s v="Kevin W. Chiu"/>
        <s v="Conny Söderholm"/>
        <s v="Amr Metwaly"/>
        <s v="Chang Liu"/>
        <s v="Andy Menon"/>
        <s v="Franklin KAMNANG"/>
        <s v="Donatus Obomighie | PhD, MSc, PMP"/>
        <s v="Sriram Rallabhandi"/>
        <s v="Dinesh Tavasalkar"/>
        <s v="Shubham Upadhyay"/>
        <s v="Sanchit Gupta"/>
        <s v="Joseph Jolly"/>
        <s v="Orlando Rene Chavez"/>
        <s v="Eitan Litvin"/>
        <s v="Jong Sontze"/>
        <s v="Geoff Tan"/>
        <s v="Debabrata Thatoi"/>
        <s v="YOGARAJ NATARAJAN"/>
        <s v="Nishit Maru"/>
        <s v="Stephen Ulibarri"/>
        <s v="Ted Monro"/>
        <s v="Mozn Akhourshiedah"/>
        <s v="Krishna Kailas"/>
        <s v="Hahna Kane Latonick"/>
        <s v="Parisa Jalili Marandi"/>
        <s v="Thiago Fajardo"/>
        <s v="Professional Engineering"/>
        <s v="Data Management Professor"/>
        <s v="Col (Dr) Shabbar Shahid. M-Tech, MBA(Fin), CE, FIE(I), PhD"/>
        <s v="Daniel Cortes"/>
        <s v="Nicolas Georges"/>
        <s v="Stephen Grider"/>
        <s v="Velocis Solutions"/>
        <s v="SWADESHEE Parinati"/>
        <s v="Jeff Bae"/>
        <s v="James Stanier"/>
        <s v="Jose M Hernandez"/>
        <s v="Arunan Ramanathan"/>
        <s v="Jarrod Austin"/>
        <s v="Andrea N"/>
        <s v="Money Makers Academy"/>
        <s v="George Kissamitakis"/>
        <s v="Elizabeth Joyce"/>
        <s v="Reese Mojica"/>
        <s v="Aspiration English"/>
        <s v="Nugalanumo Pekene PMP"/>
        <s v="Insculpt Technologies"/>
        <s v="SHAZAR KHAN"/>
        <s v="At My Desk Training AM"/>
        <s v="Ninko Gogoi"/>
        <s v="Antoni Skup"/>
        <s v="pe dee"/>
        <s v="Mick Knutson"/>
        <s v="Masha Ostroumova"/>
        <s v="Ahsan Riaz PMP"/>
        <s v="Anton Bobrovnikov"/>
        <s v="Roger Evernden"/>
        <s v="Qasim Shah"/>
        <s v="Rajdeep Saha | Cloud Architect @Fortune10 Company"/>
        <s v="Siddharth Mehta"/>
        <s v="Clément Fiocre | Data Governance | Business Intelligence"/>
        <s v="Zulqarnain Hayat"/>
        <s v="Murali Erraguntala"/>
        <s v="Eslam Eldakrory"/>
        <s v="Ankur Sehgal"/>
        <s v="Sean Kaye"/>
        <s v="Faith in Dreams Edutainment"/>
        <s v="Master It"/>
        <s v="Aditya Mehta"/>
        <s v="Anchal Sharma"/>
        <s v="Arjun Reddy"/>
        <s v="Armani Keller"/>
        <s v="Ashish Verma"/>
        <s v="Brian Ortiz"/>
        <s v="Corey Holtam"/>
        <s v="Dante Kohrs"/>
        <s v="David M"/>
        <s v="Dima Havrylenko"/>
        <s v="Dumitru Madalin"/>
        <s v="Emma E Knapp"/>
        <s v="Enis Mahmutovic"/>
        <s v="Eric Yim"/>
        <s v="Faizan Bhatti"/>
        <s v="Harris Ali"/>
        <s v="Joe Compaan"/>
        <s v="Justine Hoss"/>
        <s v="Kasi Thiagarajan"/>
        <s v="Kenneth Onuorah"/>
        <s v="Khaled Al Halabi"/>
        <s v="Kira Chekhova"/>
        <s v="LeadFunnelVIP [Sales | Marketing | Video]"/>
        <s v="Mario Jurik"/>
        <s v="Michael W"/>
        <s v="Mohammed Nurul Huda"/>
        <s v="Muhammad Zubair"/>
        <s v="Nash Chitakure"/>
        <s v="Nik Swami"/>
        <s v="Onyebuchi Joseph Isu"/>
        <s v="Ramon DeBelen"/>
        <s v="Richmond Sajini"/>
        <s v="Rigoberto Rendon"/>
        <s v="Robert Carrasco"/>
        <s v="Satish Gaire"/>
        <s v="Shreyansh Singh"/>
        <s v="The Internet Wolf"/>
        <s v="Dave Swanson"/>
        <s v="Evrim Kanbur"/>
        <s v="Nemanja Adamovic"/>
        <s v="Larry VDH"/>
        <s v="Diego Adrián Cárdenas Jorge"/>
        <s v="Jeff Solomon"/>
        <s v="Narendra Dwivedi"/>
        <s v="Leon Chaudhari"/>
        <s v="Siddique Haider Hashmi"/>
        <s v="Anat Refaeli-Peled"/>
        <s v="David Thabet"/>
        <s v="J.C. Jones"/>
        <s v="Kaylee Savarie"/>
        <s v="Paul Heidiri"/>
        <s v="Cody Rains"/>
        <s v="Douglas Womba"/>
        <s v="Matas Sauciunas"/>
        <s v="Jamie Dillon"/>
        <s v="Rizwan Ayaan"/>
        <s v="Tamir Sharon"/>
        <s v="Jordan Khouri"/>
        <s v="Rainson Potshangbam"/>
        <s v="Rezan Levandovych"/>
        <s v="Chris Mower"/>
        <s v="Trevor Dumbleton"/>
        <s v="Carissa Reiniger"/>
        <s v="Spencer Shaw"/>
        <s v="Landon Rowinski"/>
        <s v="Jack Dean"/>
        <s v="Mohammed Ayaz"/>
        <s v="Maurice Nyaoro"/>
        <s v="Dennis Green"/>
        <s v="Kurt Bihelek"/>
        <s v="Gaurav Berry"/>
        <s v="Anthony Maritato"/>
        <s v="Michael Waknin"/>
        <s v="Luntadila Paulo, CPA, MBA"/>
        <s v="Wing Lee"/>
        <s v="Daniel Dos Santos"/>
        <s v="Dr. Jeb Hurley"/>
        <s v="Ashish Kaushik"/>
        <s v="Faisal Memon"/>
        <s v="Dan Casas-Murray"/>
        <s v="Adrian Landsberg"/>
        <s v="Rushikesh Darge"/>
        <s v="Muhammad Haroon"/>
        <s v="Patrick Dang"/>
        <s v="Rhonda Jordan"/>
        <s v="Ali Hobart"/>
        <s v="Luke Profits"/>
        <s v="Gaurav Gawande"/>
        <s v="Jennifer Schroeder"/>
        <s v="Zac Johnson"/>
        <s v="manikonda ramya"/>
        <s v="Simon Bell"/>
        <s v="Dean Knowle"/>
        <s v="Per Emanuelsson"/>
        <s v="Aurelien Millot"/>
        <s v="Mike Carson"/>
        <s v="Gavin Edley"/>
        <s v="Ugur KILCI"/>
        <s v="Hamza Mushtaq"/>
        <s v="Tonya Featherston"/>
        <s v="Bhuvadol Mungjittamman"/>
        <s v="Bill Seith"/>
        <s v="Derby  Tendai Matoma"/>
        <s v="Mary Hodges, Esq"/>
        <s v="Iris Yuan"/>
        <s v="Ramin Zaghi"/>
        <s v="Kaushal Mandalia"/>
        <s v="Ghassan Mürtada"/>
        <s v="Gary Schroeder"/>
        <s v="John McCarthy"/>
        <s v="Stephen Song"/>
        <s v="Diego Davila     700.000+ Students"/>
        <s v="Lawt Aung"/>
        <s v="Modafar Shaker"/>
        <s v="Dorota Pawlak"/>
        <s v="David O Gutierrez"/>
        <s v="Tarek Salem"/>
        <s v="Anton Fonseka"/>
        <s v="Sean Higgins"/>
        <s v="Toshendra Sharma"/>
        <s v="Johnny Amicci"/>
        <s v="Aarthi Elumalai (Business courses)"/>
        <s v="Mohammad Ibrahim"/>
        <s v="Chuck Wall"/>
        <s v="Ammar Akram"/>
        <s v="Mike &amp; Maria Keiser"/>
        <s v="Jodie Cook"/>
        <s v="Nick Loper"/>
        <s v="Jason Hassett"/>
        <s v="Ricardo Soto"/>
        <s v="Jenn Flaa"/>
        <s v="Claudiu Ivan"/>
        <s v="Athar Shah"/>
        <s v="Wolf Matejek"/>
        <s v="Alvaro Santizo"/>
        <s v="Nate Ginsburg"/>
        <s v="Gyaantastic Trio"/>
        <s v="Marco Eder"/>
        <s v="Lucas Lenin"/>
        <s v="Alex Javad"/>
        <s v="Professor Steve"/>
        <s v="Brice Holmes"/>
        <s v="Cody Ray Miller"/>
        <s v="Skillfun Academy"/>
        <s v="Mihai Caimacan"/>
        <s v="Calvin Johannsen"/>
        <s v="Ron Dixon"/>
        <s v="SJ van der Westhuizen"/>
        <s v="Colin Stuckert"/>
        <s v="Shahed Mahomed Haniff"/>
        <s v="Mathew Georghiou"/>
        <s v="Jay Flores"/>
        <s v="Ransom Enupe"/>
        <s v="Enrico Gruner"/>
        <s v="Tommy Joiner"/>
        <s v="Andrej Hribernik"/>
        <s v="Jagadish Gopalakrishnan"/>
        <s v="Gilbert Mizrahi"/>
        <s v="Levi Wiggins"/>
        <s v="Lisa Newton"/>
        <s v="Danielle LaPorte"/>
        <s v="Matthew Marko"/>
        <s v="Wayne Day"/>
        <s v="Ryan Tattle"/>
        <s v="Jari Roomer"/>
        <s v="Rudolph Rosenberg"/>
        <s v="Anish Godha"/>
        <s v="Madhav Reddy"/>
        <s v="Sanda Kruger"/>
        <s v="Troy Johnston"/>
        <s v="Indigo Dawn"/>
        <s v="Pawel Dryl"/>
        <s v="Alexander Fanshel"/>
        <s v="Uri Soglowek"/>
        <s v="Sarah Laws"/>
        <s v="Charles Hoskinson"/>
        <s v="Jonathan Chak"/>
        <s v="Mr Addie Academy"/>
        <s v="Chester Sky"/>
        <s v="Kyle Davies"/>
        <s v="Nathaniel Garrett"/>
        <s v="Jeff Campbell"/>
        <s v="Alex Addo"/>
        <s v="Huntly Mayo Malasky"/>
        <s v="Ryan Persad"/>
        <s v="Samantha Davis"/>
        <s v="Joel Widmer"/>
        <s v="Laura Hix"/>
        <s v="Daniel Boehm"/>
        <s v="Nestor Villalobos"/>
        <s v="Tom Serres"/>
        <s v="Ashutosh Pawar"/>
        <s v="Alan Coote"/>
        <s v="Sharon Cunnington"/>
        <s v="The Azhari"/>
        <s v="James Part Time Entrepreneur"/>
        <s v="Dimitris Thanassas, Ph.D"/>
        <s v="Patrick Meier"/>
        <s v="John Williams"/>
        <s v="Sebastien Arbogast"/>
        <s v="Robert Kanaat"/>
        <s v="Daniel Xu"/>
        <s v="Leo Pacheco"/>
        <s v="Graham Brown"/>
        <s v="KamMeng Mok"/>
        <s v="Divit Mehta"/>
        <s v="Rene King"/>
        <s v="Christoph Neuwirth"/>
        <s v="Suryansh Choudhary"/>
        <s v="Stephen Atkinson"/>
        <s v="Dan TALKS"/>
        <s v="Walid Torfa"/>
        <s v="Dr. James V. Green"/>
        <s v="Mathew Tamin"/>
        <s v="Joseph H."/>
        <s v="Todd Smith"/>
        <s v="Dara Cardoza"/>
        <s v="Reno Lovison"/>
        <s v="Paul du Long"/>
        <s v="Michael Robert Moore"/>
        <s v="Max C. N. Wiltz, MBA, MPM"/>
        <s v="Tizzy Labs, LLC"/>
        <s v="VSight - Business Development &amp; Branding"/>
        <s v="Naman Munot"/>
        <s v="Hugo Valdivia"/>
        <s v="Andrew Burich"/>
        <s v="Roberta Lowe"/>
        <s v="Ultimate Results"/>
        <s v="Pete Drake"/>
        <s v="Behrad Golshani"/>
        <s v="Tom Duening"/>
        <s v="Skillay Academy"/>
        <s v="Online Empires"/>
        <s v="Patrick Fagan"/>
        <s v="Jason Lucas"/>
        <s v="Harry James"/>
        <s v="Katie Patrick"/>
        <s v="Brion Hurley"/>
        <s v="Christine Meunier"/>
        <s v="eqp us"/>
        <s v="Financial Leadership Club of America"/>
        <s v="Joshua Gill"/>
        <s v="Pawan Kukreja"/>
        <s v="Andrew P.C."/>
        <s v="Moonmoon Biswas"/>
        <s v="Surender Singh"/>
        <s v="Dr. Michael Ludäscher"/>
        <s v="Sadman Rahman"/>
        <s v="Christos Pittis"/>
        <s v="Ayman Khoshouey"/>
        <s v="Qusai Aldomur"/>
        <s v="Lex DeVille"/>
        <s v="Pixelpro formación online"/>
        <s v="Mehmet Ã‡akmak"/>
        <s v="Jake Wolinsky"/>
        <s v="Fred Williams"/>
        <s v="Vyara Georgieva"/>
        <s v="Federico Garay"/>
        <s v="Martin Fritzen"/>
        <s v="Eliot Wagonheim"/>
        <s v="Vincent Hein"/>
        <s v="iMarket XL"/>
        <s v="Aleksa Tamburkovski"/>
        <s v="Peter A"/>
        <s v="Prashant Shinde"/>
        <s v="Shokal Shah"/>
        <s v="Zaid Sabih"/>
        <s v="Cristian Gradisteanu"/>
        <s v="Mikus Losans"/>
        <s v="Angela Frank"/>
        <s v="Austen Hartley"/>
        <s v="WLTH Network"/>
        <s v="Anna Gubis"/>
        <s v="Jackie Etsy"/>
        <s v="Renata Musifullina"/>
        <s v="Greg Paskal"/>
        <s v="Vinod Kumar Kayartaya"/>
        <s v="Tom Scarrella"/>
        <s v="Val B."/>
        <s v="Amber Peterson"/>
        <s v="Andrew Abraham"/>
        <s v="Amira Tomiris Akhmetova"/>
        <s v="Lisa Price"/>
        <s v="Ashwin More"/>
        <s v="Alan Jarvis"/>
        <s v="Luke Chen, MD"/>
        <s v="Neel Mehta"/>
        <s v="dave dahl"/>
        <s v="Juan Jacobs"/>
        <s v="Felix Haller"/>
        <s v="Omar Abdo"/>
        <s v="Prashant Panchal, ACA"/>
        <s v="eTraining Firm"/>
        <s v="ExActProBi (Prashant Panchal)"/>
        <s v="Quinton Dreyer"/>
        <s v="Luis Juarez"/>
        <s v="Jarrod Hill"/>
        <s v="Daniel Strong"/>
        <s v="Gancheng Sun"/>
        <s v="Ian Littlejohn"/>
        <s v="Scott Falls"/>
        <s v="Coffee Powered Crew"/>
        <s v="Betty Opiyo"/>
        <s v="Arkadiusz Włodarczyk"/>
        <s v="Yahia Benghazala"/>
        <s v="Daniel McCarty"/>
        <s v="Tom Bosschaert"/>
        <s v="Learn The Part Inc."/>
        <s v="M.P. Tyagi"/>
        <s v="Jason Sanders"/>
        <s v="Axel Rittershaus"/>
        <s v="Tripp Babbitt"/>
        <s v="Andrea Wedell"/>
        <s v="Ganesh Balasubramanian"/>
        <s v="Denise Fletcher"/>
        <s v="Suzi Pomerantz"/>
        <s v="Vasco Patrício"/>
        <s v="Maureen Falvey"/>
        <s v="Leila Bulling Towne"/>
        <s v="Dr. Gregory H. Watson"/>
        <s v="Tim Magee"/>
        <s v="Marie Deveaux"/>
        <s v="JeanAnn Nichols"/>
        <s v="Jennifer Hennings"/>
        <s v="Scott Paton"/>
        <s v="James Kayes-Smith"/>
        <s v="Ali Ilci"/>
        <s v="Michael Raanan, MBA, EA"/>
        <s v="Adrian Wong"/>
        <s v="Dr &quot;Jack&quot; Jörg Leib (Ex-McKinsey)"/>
        <s v="Pattabhi Raman"/>
        <s v="Chantel Botha"/>
        <s v="David Dolynny"/>
        <s v="Vinod Kumar (Educator)"/>
        <s v="Lang Greene"/>
        <s v="Michael Carter"/>
        <s v="Ahmad Aburizaiza"/>
        <s v="Meisam Mansourzadeh"/>
        <s v="Brock Shinen, Esq."/>
        <s v="Abhishek Roy"/>
        <s v="Krypto Kiwi"/>
        <s v="Jay Carroll"/>
        <s v="Matthew Hodgson"/>
        <s v="Dr Phil Richardson"/>
        <s v="Bob Norton"/>
        <s v="Ed Barton"/>
        <s v="Girijesh Pathak"/>
        <s v="Rizwan Ahmed"/>
        <s v="Farda Karimov"/>
        <s v="Stefan DeClerck"/>
        <s v="Rusty Zone"/>
        <s v="Carla Howard"/>
        <s v="Chris Ahl"/>
        <s v="Elena Connolly"/>
        <s v="Don Munro"/>
        <s v="Terence (The Tireless Worker)"/>
        <s v="ROLAN MARAT"/>
        <s v="Sam Dhanasekaran"/>
        <s v="Ravikanth Jagarlapudi"/>
        <s v="Ramon Torres"/>
        <s v="Sivaram Nalliboyana"/>
        <s v="Charlie Chiarelli"/>
        <s v="Ben Van Doren"/>
        <s v="Code Pro"/>
        <s v="Parna Dassarma"/>
        <s v="Steven Khor, MIA, MIM, CFP, MBA,BA"/>
        <s v="Maciej Rychlicki"/>
        <s v="Matthew Klinefelter BSc (Hons) IEng MICE ACIArb"/>
        <s v="Horizon Tech"/>
        <s v="Barry Hodge"/>
        <s v="Sandeep Kumar,  ­ Quality Gurus Inc."/>
        <s v="Mayank Rasu"/>
        <s v="Miles Croft"/>
        <s v="Sean O'Connor"/>
        <s v="Mustafa Qamaruddin"/>
        <s v="Said Abduvaliev"/>
        <s v="Karim Elnabawy Balbaa, USGBC Faculty"/>
        <s v="John David Ariansen"/>
        <s v="Mobi Trader"/>
        <s v="Luchi Aj"/>
        <s v="Mahajuba Chowdhury"/>
        <s v="Michael Craig"/>
        <s v="Siim Ã•unap"/>
        <s v="James W Wasson"/>
        <s v="Odoo Class Videos"/>
        <s v="Archer Hobson"/>
        <s v="Derek Smith"/>
        <s v="Benzinga Courses"/>
        <s v="David Inman FRICS CEnv"/>
        <s v="Amrita Sinha"/>
        <s v="Julia Lettinger"/>
        <s v="Jiaco Ooi"/>
        <s v="Raniero Chelli"/>
        <s v="Ghee Kwan Tey"/>
        <s v="Dr. Muneer Rahman"/>
        <s v="Travis Toh"/>
        <s v="Elyse Daniels"/>
        <s v="Terry King"/>
        <s v="Asen Gyczew"/>
        <s v="Easy Learn"/>
        <s v="John Aisbitt MBCI"/>
        <s v="Roman Banytskyy"/>
        <s v="Krzysztof Drozd"/>
        <s v="Jeff Higgins"/>
        <s v="Paulo Caroli"/>
        <s v="Level Up Academy"/>
        <s v="ProfEd Academy"/>
        <s v="Benjamin Boyle"/>
        <s v="Bartosz Kaminski"/>
        <s v="Paul Hill"/>
        <s v="Stephen W. Bigalow"/>
        <s v="Nilton Santos"/>
        <s v="Nawaz Saiyed"/>
        <s v="Chris Love"/>
        <s v="Jamal Moustafaev, BBA, MBA, PMP"/>
        <s v="Eman Hassan"/>
        <s v="Onur Tuna"/>
        <s v="Programmer Pros"/>
        <s v="Ray N."/>
        <s v="Patrice Archer"/>
        <s v="Koundinya Nemana (Edushore)"/>
        <s v="Zac Gordon"/>
        <s v="Abhijeet Birari"/>
        <s v="Axel Mammitzsch"/>
        <s v="Victor Leandro E. R."/>
        <s v="Quant- Trading"/>
        <s v="RankOne Consulting"/>
        <s v="Info Artist"/>
        <s v="Advance Learning"/>
        <s v="Anderson Business Advisors Clint Coons, Esq."/>
        <s v="UI5 Community Network"/>
        <s v="Tanmay Garg"/>
        <s v="Marco Andreoni"/>
        <s v="Mahalakshmi Arun Raj Kumaran"/>
        <s v="Jonathan Rasmusson"/>
        <s v="Manan Shah"/>
        <s v="Shani Raja"/>
        <s v="SYRC PRO"/>
        <s v="Akash Sehrawat"/>
        <s v="Mohit Aggarwal"/>
        <s v="Jay Tiew Jin Jie"/>
        <s v="Cameron Lawrence"/>
        <s v="Joe Donnelly"/>
        <s v="Eric Carnes"/>
        <s v="Simone Maus, 25 years in facilitation"/>
        <s v="Hanna Karlsson"/>
        <s v="Chandrasekaran Janardhanan"/>
        <s v="Ross Blaikie"/>
        <s v="Hassan Ghiassi"/>
        <s v="Long Nguyen"/>
        <s v="Sanjay Sathe"/>
        <s v="Atikur R Barbhuiya"/>
        <s v="Adriano Pianesi"/>
        <s v="Alex Cowan"/>
        <s v="Humeira Fatima"/>
        <s v="Miha Matlievski"/>
        <s v="Richard Wilson"/>
        <s v="Geoffroy Dedieu"/>
        <s v="TELCOMA Global"/>
        <s v="StudyEasy Organisation"/>
        <s v="Aneri Patel"/>
        <s v="Anne Mc Nicholas"/>
        <s v="Jomsy Fashion"/>
        <s v="Fast n Easy Learning"/>
        <s v="Ronnie Davidson"/>
        <s v="Uplatz Training"/>
        <s v="The Trading Academy"/>
        <s v="Amit Chawla"/>
        <s v="Dobromir Dikov"/>
        <s v="Leonil Chachona"/>
        <s v="Patrick Howell"/>
        <s v="OMG - Mastermind"/>
        <s v="Zen Federal"/>
        <s v="Krystal Kelly"/>
        <s v="Guy Stevens"/>
        <s v="John Mark Osborne"/>
        <s v="Brendan Davis"/>
        <s v="Joze Mont"/>
        <s v="Kirollos Rizk"/>
        <s v="Piyush Pande"/>
        <s v="ESA Films"/>
        <s v="Amal ALAGROOBI"/>
        <s v="Ian Mackenzie"/>
        <s v="George Kingsnorth"/>
        <s v="Nick Pilgrim"/>
        <s v="Paulo Leite"/>
        <s v="IFH Courses"/>
        <s v="Skill Boosters"/>
        <s v="Brian A"/>
        <s v="CIA Coach"/>
        <s v="Eric Andrews"/>
        <s v="Jimmy Kohl"/>
        <s v="Jerry Campbell"/>
        <s v="Ted Wainman MBA ACA"/>
        <s v="Mohsen Hassan"/>
        <s v="Muhammad Naved"/>
        <s v="Anthony Aldaccache"/>
        <s v="Finance and Accounting Academy"/>
        <s v="Marko Cvjeticanin"/>
        <s v="Marco Osorio"/>
        <s v="Mostafa Ismaeil"/>
        <s v="Diyaa Sarayeddine"/>
        <s v="The Credit Balance"/>
        <s v="Mahesh Venugopal"/>
        <s v="Matt Sherman"/>
        <s v="Andi Lonnen"/>
        <s v="Soon Lim Puah"/>
        <s v="Finance 101"/>
        <s v="Sagar Kulkarni"/>
        <s v="Mayooran Senthilmani MSc, BSc, ACMA,CGMA"/>
        <s v="Kieran McSherry (BSc Acc; PG Dip Acc; FCA )"/>
        <s v="Financial Freedom"/>
        <s v="Ankur Kapur, CFA, CFP"/>
        <s v="Apurva Parikh"/>
        <s v="Daniel Ivanov"/>
        <s v="Gabriel Dragne"/>
        <s v="Hayley Chiba"/>
        <s v="CFE &amp; CIA Coach"/>
        <s v="So Bi"/>
        <s v="Constellation Investments Academy"/>
        <s v="Atif Noor"/>
        <s v="Alexey Leontyev, ACMA, CGMA"/>
        <s v="Anish Punwani"/>
        <s v="Javi López O"/>
        <s v="Daniel Amir"/>
        <s v="Ganesh Mathur"/>
        <s v="Sigurdur Erlingsson MBA MSc"/>
        <s v="Victor Owi Idoko"/>
        <s v="excel eguru"/>
        <s v="Mutaz Alshoweiki, CMA"/>
        <s v="Vinoth.G kumar"/>
        <s v="Rushank Jain"/>
        <s v="iPlan Education"/>
        <s v="Alex Liberter"/>
        <s v="Shruti Aggarwal"/>
        <s v="Hicham Benjelloun"/>
        <s v="Michael McDonald"/>
        <s v="Joe Combs"/>
        <s v="Deon de Bruyn"/>
        <s v="Manish Hurloll"/>
        <s v="Valentin Cioraneanu"/>
        <s v="Michiel van den Broek"/>
        <s v="Prerak Baheti"/>
        <s v="Elliott Wave International"/>
        <s v="Nikolaos Korres"/>
        <s v="Muhammad Kashif"/>
        <s v="Hugo Miguel Pereira"/>
        <s v="Richard Higenbottam"/>
        <s v="Alexander Mikhailenko"/>
        <s v="Beerpreet Singh"/>
        <s v="Carlos Ignacio Arevalo Ottengo"/>
        <s v="Nick Krsnich"/>
        <s v="Abinash Mishra"/>
        <s v="Deepak Kumar Mahobia"/>
        <s v="Shilpa Khire"/>
        <s v="Paul MORGAN"/>
        <s v="Muhammad Abdul Rahim"/>
        <s v="Kunal Doshi"/>
        <s v="Givemore Maguju"/>
        <s v="Dr Ajay Shukla Ph.D (Finance)"/>
        <s v="Philip Handke, CFA  |  Analyze Finance"/>
        <s v="Mk HAW"/>
        <s v="Tom Abdelrahman"/>
        <s v="Lonnie Mathews"/>
        <s v="Brandon Wolk"/>
        <s v="Michelle van Wyk"/>
        <s v="Alex Dee"/>
        <s v="David Aning"/>
        <s v="Glen McIvor"/>
        <s v="Jeremy Radey, M.Ed."/>
        <s v="Rebecca Chang"/>
        <s v="Tiffany Groode"/>
        <s v="Victoria Sexton"/>
        <s v="Aumkar Bhamangol"/>
        <s v="Tom Sweeney"/>
        <s v="John L Gough"/>
        <s v="Nas Alyssa Binti Nasruddin"/>
        <s v="Santiago Malluk"/>
        <s v="Saad Nadeem"/>
        <s v="Judy Lawrence"/>
        <s v="Dr Ian Messenger"/>
        <s v="Randy Priem"/>
        <s v="Raj Gupta, Ph.D, Licensed Insurance Agent, MBA Teaching Experience"/>
        <s v="MoneySteps Financial Wellbeing"/>
        <s v="The Duomo Initiative"/>
        <s v="Analyst Prep"/>
        <s v="Simple Capital Quest"/>
        <s v="Earth Team"/>
        <s v="Travis Thomas"/>
        <s v="Steve Antonioni"/>
        <s v="Chinmay Ananda"/>
        <s v="Financial Hints"/>
        <s v="Exam Survivalist"/>
        <s v="Bill Wermine"/>
        <s v="Christopher Frank"/>
        <s v="Dolan Ingraham"/>
        <s v="Adolfo Franco"/>
        <s v="Tina M Bell"/>
        <s v="Jake McIntyre"/>
        <s v="Anthony Jameson"/>
        <s v="Ferl Ngningone"/>
        <s v="Olatunji Tolulope"/>
        <s v="kamal Aram"/>
        <s v="PROVIDENCE FX PTY LTD"/>
        <s v="Kuntal Banerjee"/>
        <s v="Bhavin Patel"/>
        <s v="Amanda Dotson"/>
        <s v="Kenny Simon"/>
        <s v="Lukas Duldinger, CFA"/>
        <s v="Greg Ahuy"/>
        <s v="DealMaker Financial Training"/>
        <s v="FinXcel Academy"/>
        <s v="Anurag Singal"/>
        <s v="Feanut Model"/>
        <s v="Operis Academy"/>
        <s v="Deepa Ramchandani"/>
        <s v="Wakefield Hare"/>
        <s v="Rajesh Dalmia"/>
        <s v="Dr. Brad Klontz"/>
        <s v="Sanjeev Kaushik"/>
        <s v="Amina Kaltayeva"/>
        <s v="Ekemini Felix"/>
        <s v="Manish Joshi"/>
        <s v="Asongfac Roland Forcha"/>
        <s v="Doug Burke"/>
        <s v="Eden Koh"/>
        <s v="Henry Barton"/>
        <s v="David Sanders"/>
        <s v="Marcel Solé"/>
        <s v="Larrell Stennett"/>
        <s v="Caitriona Ellis"/>
        <s v="Rochdi Rais"/>
        <s v="Ekmel Ã‡etin"/>
        <s v="Boroji Design Inc."/>
        <s v="Centre for Finance Technology and Entrepreneurship (CFTE)"/>
        <s v="Agustin Rubini"/>
        <s v="Ahmed Fessi"/>
        <s v="Global Fintech Academia"/>
        <s v="Angel Radcliffe MBA, CFEI"/>
        <s v="Krishna Kishor Kammaje"/>
        <s v="Mohammed Afsal Koya"/>
        <s v="Marcelo Vazquez"/>
        <s v="Jordan Dunning"/>
        <s v="Chris Aitken"/>
        <s v="Audrey Ann"/>
        <s v="Eric S."/>
        <s v="Julian Treasure"/>
        <s v="CodeMan Liu"/>
        <s v="Michael Duong"/>
        <s v="Sivile Mbekeni"/>
        <s v="William BG Harvey MSc, MDes, MSc"/>
        <s v="Greg Reverdiau"/>
        <s v="Rahul Agarwal"/>
        <s v="Maftuna Zokirova"/>
        <s v="Harsh Kumar Khatri"/>
        <s v="Andrea Bizzotto"/>
        <s v="Rients Enzo"/>
        <s v="Ryan Spendelow"/>
        <s v="NPM Global Technologies"/>
        <s v="Data World"/>
        <s v="Ahmet Yılmaz Yüce"/>
        <s v="Manvir Singh Anand"/>
        <s v="Zohaib Hassan"/>
        <s v="Nick Dore"/>
        <s v="Sayed M. Naim Khalid"/>
        <s v="Stuart Reid"/>
        <s v="Craig Randall"/>
        <s v="Laurel Papworth"/>
        <s v="Adam Reed"/>
        <s v="Jordan Buckner"/>
        <s v="Harry Masuku"/>
        <s v="Algotech Trading"/>
        <s v="Borislav Baros"/>
        <s v="Joy D Moyo"/>
        <s v="Stefan Florea"/>
        <s v="Glorious Kyorimpa"/>
        <s v="Rushing Star Forex Institute"/>
        <s v="Jesus Ordaz"/>
        <s v="Inceptive Trades"/>
        <s v="Jan FX"/>
        <s v="Akash Garg"/>
        <s v="Nakedi Junior Bopape"/>
        <s v="DR Randu"/>
        <s v="Gad Mugambi"/>
        <s v="Sharjeel Raza"/>
        <s v="Ogie Godstime"/>
        <s v="Bheki Ntanzi"/>
        <s v="Frano GrgiÄ‡"/>
        <s v="The Real Urban Genius"/>
        <s v="Angelica Molina"/>
        <s v="Aziz Khalilov"/>
        <s v="Cobus Viljoen"/>
        <s v="Crilex Trading"/>
        <s v="DIALLO Capital ltd"/>
        <s v="Edward Lomax"/>
        <s v="Graham Vaughan"/>
        <s v="Hamza Saeed"/>
        <s v="Insider Trades"/>
        <s v="Jahdee dowdie"/>
        <s v="Joe Damien"/>
        <s v="MUSA TSHIKOTSHI"/>
        <s v="Orapeleng Olifant"/>
        <s v="Roman Sadowski"/>
        <s v="Stewart Little"/>
        <s v="Tamia Baker-Johnson"/>
        <s v="The Forex Trader FX ."/>
        <s v="Elias Kazamias"/>
        <s v="Mukesh Pillai"/>
        <s v="Stephan Yerus"/>
        <s v="Rolf Schlotmann"/>
        <s v="Marjan Rijavec"/>
        <s v="Terence Soo"/>
        <s v="Brandon Smith"/>
        <s v="Jake Bentley"/>
        <s v="Tumelo Makola"/>
        <s v="Moses Siame"/>
        <s v="Norbert Kimaryo"/>
        <s v="Jefferson Metha"/>
        <s v="Fridah Wambui"/>
        <s v="Gideon Simwanza"/>
        <s v="Brian Mclair"/>
        <s v="Israel Omotade"/>
        <s v="Thomas White"/>
        <s v="Thee FundedTrader"/>
        <s v="Ibozi Trading"/>
        <s v="ForexBoat Team"/>
        <s v="Anas Abba"/>
        <s v="Jannie Barwise"/>
        <s v="Alan Lee"/>
        <s v="Idowu Oluwaseyi"/>
        <s v="Sherif Aboshady"/>
        <s v="FXMindTrix Academy"/>
        <s v="Paul Jeremiah"/>
        <s v="Rizwan azim"/>
        <s v="Lubosi Jr Maboshe"/>
        <s v="TUNG PHAN"/>
        <s v="Petko Zhivkov Aleksandrov"/>
        <s v="Md Sydur Rahman"/>
        <s v="Joseph Onyema Enenta"/>
        <s v="Ilian Munteanu"/>
        <s v="Mehdi Mechachgour"/>
        <s v="Thanh Nguyen CIA, ACCA, LLB,JD"/>
        <s v="Ryan Allis"/>
        <s v="Mark Laudi"/>
        <s v="Dean Slawson"/>
        <s v="Ian Bednowitz"/>
        <s v="Jose Santiago"/>
        <s v="Christian Terpe"/>
        <s v="Hakan Unsal"/>
        <s v="Theepob Lertsansana"/>
        <s v="Steve Schmidt"/>
        <s v="Jacqueline Carrington"/>
        <s v="Henri Arslanian"/>
        <s v="Veikko Jaaskelainen"/>
        <s v="Dr. Alan Zhang"/>
        <s v="Brad Richardson"/>
        <s v="Alan Sharpe"/>
        <s v="Bina Nusantara University"/>
        <s v="OpEx GURU"/>
        <s v="Ben Soifer"/>
        <s v="Rob Dey"/>
        <s v="S D Academy"/>
        <s v="Lee Baker"/>
        <s v="Patrick Sweetman"/>
        <s v="Bikendra Thapa"/>
        <s v="Ganesh Sahai"/>
        <s v="Daniel Barada"/>
        <s v="Moussa Diagne"/>
        <s v="Nishant Goel"/>
        <s v="Umran Nayani | Entrepreneurship | Innovation | Startups | Strategy |"/>
        <s v="Nick Gunn"/>
        <s v="Montina Young Portis"/>
        <s v="Yossof Sharifi"/>
        <s v="Masuk Sarker Batista"/>
        <s v="Kevin Zicherman"/>
        <s v="Bindu Sharma"/>
        <s v="Debi Peverill"/>
        <s v="Brenda van Camp"/>
        <s v="Jessica Miller-Merrell"/>
        <s v="Paul M. Neuberger"/>
        <s v="Nahar Geva"/>
        <s v="Scott Sambucci"/>
        <s v="Justine Lackey"/>
        <s v="Patty Stilwell"/>
        <s v="Ray Hollinger"/>
        <s v="Kev Blackburn"/>
        <s v="Wajih Bukhari"/>
        <s v="Christopher Uhl"/>
        <s v="Emo Ikede"/>
        <s v="Joe Papa"/>
        <s v="Dr Constantine &quot;Dino&quot; Kiritsis"/>
        <s v="Doug Stevenson"/>
        <s v="Mehmet Baha"/>
        <s v="Srinath Challa"/>
        <s v="Jacqui Moore"/>
        <s v="Aalekh Rai"/>
        <s v="Ala Shiban"/>
        <s v="Tony Kunz"/>
        <s v="Lokesh Gupta"/>
        <s v="Manoj Satish Kumar"/>
        <s v="Rinat Sherzer"/>
        <s v="Optin Influencers"/>
        <s v="Mukom Tamon"/>
        <s v="Pallavi Sharma"/>
        <s v="Jamie Crosbie"/>
        <s v="Lachezar Arabadzhiev"/>
        <s v="Per Damgaard"/>
        <s v="Guha Rajan M., B.Engg, MBA, PMP"/>
        <s v="Renato Baruti"/>
        <s v="Dheeraj Pal"/>
        <s v="Andrii Piatakha"/>
        <s v="Jackie Liang"/>
        <s v="Gopalakrishnan Veilumuthusamy"/>
        <s v="Leesa Hubbard"/>
        <s v="Sramana Mitra"/>
        <s v="Waqas Mazhar"/>
        <s v="Engenious University"/>
        <s v="Ahmed Genedy"/>
        <s v="Balvir Chahal"/>
        <s v="Simon Peters"/>
        <s v="Connie Lee"/>
        <s v="Karthik Ethirajan"/>
        <s v="Haris Khan"/>
        <s v="Michael Simpson"/>
        <s v="Rajesh Pillai"/>
        <s v="Johan Nordin"/>
        <s v="Chris Bolman"/>
        <s v="Abigail Baker"/>
        <s v="Ben Gutkovich"/>
        <s v="David Vass"/>
        <s v="Nathan Williams"/>
        <s v="YK Sugi"/>
        <s v="Erik Kiton"/>
        <s v="Scot Noftz"/>
        <s v="Josef Kadlec"/>
        <s v="Roel Leijten"/>
        <s v="Gregory Diehl"/>
        <s v="Azam Zariff"/>
        <s v="Jeff Batt"/>
        <s v="Hemant M Rathod"/>
        <s v="Mark Blessington"/>
        <s v="Tobi Williams"/>
        <s v="Rocco Balsamo"/>
        <s v="A Rezika"/>
        <s v="Paul Ardeleanu"/>
        <s v="Dragos Stefanescu"/>
        <s v="Igor Gorlatov"/>
        <s v="Galen Woods"/>
        <s v="Saurabh Dhingra"/>
        <s v="Ashish Singla"/>
        <s v="Nirmal Joshi"/>
        <s v="Christian Mayer"/>
        <s v="Navdeep Yadav"/>
        <s v="Arthur Tkachenko"/>
        <s v="Adnan Waheed"/>
        <s v="Sandeep Kumar"/>
        <s v="Jose Rodriguez"/>
        <s v="Sergey Shimansky"/>
        <s v="Mark Piller"/>
        <s v="Mark Fiveman"/>
        <s v="Austin Moyers"/>
        <s v="Nick Calabro"/>
        <s v="Rob Stephens, CPA"/>
        <s v="Chase Chappell"/>
        <s v="Christopher Lis"/>
        <s v="Mukesh Phulwani"/>
        <s v="John Elder"/>
        <s v="Joe Santos Garcia"/>
        <s v="Oksana Zhebel, PhD"/>
        <s v="Sachin Kafle"/>
        <s v="James Orr"/>
        <s v="Rashad Tarlanov"/>
        <s v="Sharon Tseung"/>
        <s v="Leah Stevens"/>
        <s v="Lloyd Ball"/>
        <s v="Angelo Robles"/>
        <s v="Kyle Chaning-Pearce"/>
        <s v="Matt Smith"/>
        <s v="Matt Dahse"/>
        <s v="Govand Game Studios"/>
        <s v="Ansh Goyal"/>
        <s v="Hamza Sarih"/>
        <s v="Avvni Sharrma"/>
        <s v="Adrian Gonzales"/>
        <s v="Pradeep Aggarwal"/>
        <s v="Dr. Ma'en Al Qatamin"/>
        <s v="Devin Leung"/>
        <s v="kiran kumar kuchana"/>
        <s v="Victor Temprano"/>
        <s v="Kristen Hassan, Certified Change Management Professional (CCMP)"/>
        <s v="Andrew Magdy Kamal"/>
        <s v="Sunny Istar lee"/>
        <s v="Stacy Johnson, CPA, Money Talks News"/>
        <s v="Debbie Yarwood"/>
        <s v="David Landau"/>
        <s v="Alex Yi"/>
        <s v="David Cook"/>
        <s v="Miltiadis Saratzidis"/>
        <s v="Anthony Herbert"/>
        <s v="Chris Butler"/>
        <s v="Lucas Inglese"/>
        <s v="Walt Dombrowski"/>
        <s v="Dylin Redling"/>
        <s v="Kweku Duncan"/>
        <s v="Vivek Ramesh"/>
        <s v="Barbara Christensen"/>
        <s v="Evan Kimbrell"/>
        <s v="Paul Keaveney"/>
        <s v="Michael Angier"/>
        <s v="Yaswanth Sai Palaghat"/>
        <s v="Jose Salvatierra"/>
        <s v="Marisa Russo"/>
        <s v="Garin Zina"/>
        <s v="The Entourage"/>
        <s v="Johnny Ray"/>
        <s v="Kenneth T. Holman"/>
        <s v="Grant Weherley"/>
        <s v="Nate Fowler"/>
        <s v="Allison W-Tyehimba"/>
        <s v="Tom Buford"/>
        <s v="Gary Ajene"/>
        <s v="Trissha Taylor"/>
        <s v="Nick Kraakman"/>
        <s v="Hannah Rosenberg"/>
        <s v="Michelle Williams"/>
        <s v="Mystique Latese"/>
        <s v="Kimberley Kaur"/>
        <s v="Will Fourie"/>
        <s v="Tom Morin"/>
        <s v="Antony Raj"/>
        <s v="Andrei Neagoie"/>
        <s v="Dan Englander"/>
        <s v="Nitin Pradhan"/>
        <s v="Vijay Shinde"/>
        <s v="Filippo Candela"/>
        <s v="Kenneth Ramaley"/>
        <s v="Rakesh Sidana"/>
        <s v="Sirisha Varma"/>
        <s v="Richard Allbert"/>
        <s v="Roland Mackintosh"/>
        <s v="Ryan Sagers"/>
        <s v="MatÄ›j HusÃ¡k"/>
        <s v="Michael Shafer"/>
        <s v="Dr. Sean Pradia, Ed.D."/>
        <s v="Venkatesh Varadachari"/>
        <s v="Kaihan Krippendorff"/>
        <s v="Matthew Oatts"/>
        <s v="Kenneth Downer"/>
        <s v="Luis Romero"/>
        <s v="Suresh Kumar Srivastava"/>
        <s v="Sundog Education by Frank Kane"/>
        <s v="David Spence, CPA, CFP, CLU, PFS"/>
        <s v="Marc Thomas"/>
        <s v="Anshuman Kanetkar"/>
        <s v="Rob Walling"/>
        <s v="Mary Nisi"/>
        <s v="Maxim &amp; Olivier Leirman"/>
        <s v="Jewel &amp; Auret"/>
        <s v="Jake Fisher"/>
        <s v="Tom Winterstein, MBA"/>
        <s v="Jordan Christman"/>
        <s v="Scott Dickson"/>
        <s v="Andy LaPointe"/>
        <s v="Emilie S"/>
        <s v="Jason R. Anderson, MBA"/>
        <s v="Moses Malefane"/>
        <s v="Roman Dushkin"/>
        <s v="Anna Filimonovics"/>
        <s v="Freedom 10x Ventures"/>
        <s v="Vathani Ariyam"/>
        <s v="Lukas Lechner"/>
        <s v="Ahmad Naser"/>
        <s v="Marcin Stasko"/>
        <s v="Mohammed Ameen"/>
        <s v="Harry Reid"/>
        <s v="Pravinkumar Dabade"/>
        <s v="Ricardo Naya"/>
        <s v="Lindsay Washington"/>
        <s v="Christine McLean"/>
        <s v="Amy Reff"/>
        <s v="Jeremy Rehwaldt"/>
        <s v="Len Smith"/>
        <s v="Martin Jocqueviel"/>
        <s v="Ben Cook"/>
        <s v="Mehdi Haghgoo"/>
        <s v="Jonathan Roux | CodeWithJonathan | Python - Django - iOS - Android - Kivy"/>
        <s v="Rakesh Pandey"/>
        <s v="Dee Aliyu Odumosu"/>
        <s v="Robin Slee | Art | Illustration | iPad | Software Development"/>
        <s v="Chad Burgers"/>
        <s v="Mary Kole"/>
        <s v="Ellen Brock"/>
        <s v="Patience Maganzo"/>
        <s v="Hattem AlHajery"/>
        <s v="Baljeet Singh"/>
        <s v="Ramanpreet Singh"/>
        <s v="Mihai Morosanu"/>
        <s v="Susan Cork"/>
        <s v="Richie Salvador"/>
        <s v="John Fry"/>
        <s v="Laura Keysor"/>
        <s v="Jovan Cicmil"/>
        <s v="Shreya Vakil"/>
        <s v="Anis Mizi"/>
        <s v="Nate C"/>
        <s v="Sajid Mehmood"/>
        <s v="Una Dimitrijevic"/>
        <s v="Andrew Carter"/>
        <s v="M A Hasan"/>
        <s v="Travis Rodgers"/>
        <s v="Ernest Apedo"/>
        <s v="MD AZHARUL ISLAM RAFY"/>
        <s v="Gihan Akalanka"/>
        <s v="Pradnyankur Nikam"/>
        <s v="Thomas Bush"/>
        <s v="Rob Parnell"/>
        <s v="Nathan Meunier"/>
        <s v="Mike Foley"/>
        <s v="Jakki Bendell"/>
        <s v="Grid Wire"/>
        <s v="Janko Glavonjic"/>
        <s v="Timo | C# Development | .NET  | DevOps"/>
        <s v="Amar Tripathi"/>
        <s v="Mohamed Ferchichi"/>
        <s v="Umair Ahmed"/>
        <s v="Justin Nifong"/>
        <s v="Laura Briggs"/>
        <s v="Mike Volkin"/>
        <s v="David Mbugua"/>
        <s v="Aipython India"/>
        <s v="Manoj Chandak"/>
        <s v="Jony Alam"/>
        <s v="Sagar Shakhari"/>
        <s v="Casey Chan"/>
        <s v="Khallai Taylor"/>
        <s v="Haseeb Azhar"/>
        <s v="Grzegorz Łata"/>
        <s v="Marius Manola"/>
        <s v="Hamdy Mostafa"/>
        <s v="Devieka Gautam"/>
        <s v="Shayla Moore"/>
        <s v="Erwan Lesigne"/>
        <s v="Sunmitra Education"/>
        <s v="Heer Doshi"/>
        <s v="TECH SCHOOL"/>
        <s v="Jonathan Frost"/>
        <s v="Vantage Crypto"/>
        <s v="Jordan Smith"/>
        <s v="Rathinagowri Srinivasan"/>
        <s v="Rob Merrill"/>
        <s v="Frank Dvorak"/>
        <s v="Danil Chigirev"/>
        <s v="Georg Schessler"/>
        <s v="Hesham Hassan"/>
        <s v="Akhil Sarikonda"/>
        <s v="Benjamin Ajah"/>
        <s v="Jurek Wozniak"/>
        <s v="CoolMentors IT"/>
        <s v="Mike Karan"/>
        <s v="Luis Ramirez Jr"/>
        <s v="Hemil Patel"/>
        <s v="Ali Alaa"/>
        <s v="Donovan Hutchinson"/>
        <s v="Gopi P"/>
        <s v="Ilia gogitidze"/>
        <s v="Hassine Riani"/>
        <s v="Mo omar"/>
        <s v="Sandip Gautam"/>
        <s v="Mikkel Freltoft Krogsholm"/>
        <s v="Ajdin Imsirovic"/>
        <s v="Anant Rungta"/>
        <s v="Aniruddha Kudalkar"/>
        <s v="Antonio Papa"/>
        <s v="Brendan Mulhern"/>
        <s v="Dominic Tripodi"/>
        <s v="Hüseyin BABAL"/>
        <s v="K.Sathyaprakash Reddy"/>
        <s v="Mohamed Amin"/>
        <s v="Nick Gatzoulis"/>
        <s v="Saurabh Mahajan"/>
        <s v="Tech Vista"/>
        <s v="TheDotNet Office"/>
        <s v="Ved Prakash Suman"/>
        <s v="Zekaryas Yohannes"/>
        <s v="Inder Singh"/>
        <s v="Next Edge Coding"/>
        <s v="Ghulam Abbas"/>
        <s v="Pramod Mahato"/>
        <s v="Bilal Shahid"/>
        <s v="Franckk John"/>
        <s v="Dennis Ivy"/>
        <s v="Jagadeesh Kumar"/>
        <s v="Robin Lebhar"/>
        <s v="Gowtham Tirri"/>
        <s v="Aashish Peepra"/>
        <s v="Matt Bohn"/>
        <s v="Harshit Gindra"/>
        <s v="Grohs Fabian"/>
        <s v="RapidDev Pro"/>
        <s v="Sanjay Kumar"/>
        <s v="Daniel Pinheiro Maia"/>
        <s v="Matthew Keener"/>
        <s v="Ray Smith"/>
        <s v="Artcoded Academy (by Jib)"/>
        <s v="Bernard Mordan"/>
        <s v="Frank Liu"/>
        <s v="Fiodar Sazanavets"/>
        <s v="Daryl Duckmanton"/>
        <s v="Dave Partner"/>
        <s v="Rathan Kumar"/>
        <s v="Simon Angatia"/>
        <s v="Amardeep Singh"/>
        <s v="Kati Frantz"/>
        <s v="Olawuyi Segun Orisunola"/>
        <s v="Krish valley"/>
        <s v="Nathan Glover"/>
        <s v="Katelyn Kasperowicz"/>
        <s v="Tiago Pereira"/>
        <s v="Aloui Mohamed Habib"/>
        <s v="Arash Shahvar"/>
        <s v="Brandon Morelli"/>
        <s v="David Battersby"/>
        <s v="Godson Thomas"/>
        <s v="Kerim Abdelmouiz"/>
        <s v="Md Shahriar Mobarak"/>
        <s v="Mohamed Hajji"/>
        <s v="Shubham Panchal"/>
        <s v="Varun Joshi"/>
        <s v="Suren K"/>
        <s v="Sofiullah Chowdhury"/>
        <s v="Adrian Bienias"/>
        <s v="Brad Traversy"/>
        <s v="Ion Cosmin Grigore"/>
        <s v="Abdul Qadeer"/>
        <s v="Alston Godbolt"/>
        <s v="Muslim Helalee"/>
        <s v="Brian Dowe"/>
        <s v="Tanzeel Ur Rehman"/>
        <s v="Greg Lafrance"/>
        <s v="Stanil Dobrev"/>
        <s v="Ahmed Sadek"/>
        <s v="Robert Apollo"/>
        <s v="Nick Williams"/>
        <s v="Todd Panzica"/>
        <s v="Faiz Rasul"/>
        <s v="Edward Link"/>
        <s v="Khaqan Chaudhry"/>
        <s v="Joe Sabatucci, Ph.D."/>
        <s v="Barry Michael Doyle"/>
        <s v="Rauph Souleimanov"/>
        <s v="Syed Ali Abbas Jaffari"/>
        <s v="Aaron S"/>
        <s v="thapelo britly motaung"/>
        <s v="Alex Winkler"/>
        <s v="Melvynn Eh"/>
        <s v="Adrien Thomas"/>
        <s v="Ahmet Sabry Mahfouz"/>
        <s v="Nirmalkumar Shanmugam"/>
        <s v="Eric Wallen"/>
        <s v="Moath M."/>
        <s v="Ryan Chenkie"/>
        <s v="Vincent Dardel"/>
        <s v="Xavier Decuyper"/>
        <s v="Yuri Zolotarev"/>
        <s v="Driss Boumlik"/>
        <s v="Ryan Johnson"/>
        <s v="Hubert Łyczek"/>
        <s v="Stephen Jensen"/>
        <s v="Haider Malik"/>
        <s v="Anisul Islam"/>
        <s v="Grayson Ho"/>
        <s v="Mark Winterbottom"/>
        <s v="Mohammad Kily"/>
        <s v="Wes Doyle"/>
        <s v="Dejan StoÅ¡iÄ‡"/>
        <s v="i novotek Academy"/>
        <s v="Robin Duong"/>
        <s v="Eding Muhamad Saprudin"/>
        <s v="Sagar Roy"/>
        <s v="Mansoor Ahmad"/>
        <s v="Amirhossein Garousi"/>
        <s v="Michael Leonor"/>
        <s v="Amy Hoang"/>
        <s v="Jonah FBA"/>
        <s v="Best Bitcoin"/>
        <s v="Kevin Breeze"/>
        <s v="Scrembo Paul"/>
        <s v="Pritish Kumar"/>
        <s v="Telegram FX"/>
        <s v="Sachin Sival"/>
        <s v="Ben Cooper"/>
        <s v="Tom Watson"/>
        <s v="Fernando Y."/>
        <s v="Hedge Fund Trading System"/>
        <s v="Rahim Mussa"/>
        <s v="Richard Deutsch"/>
        <s v="Ankush Sood"/>
        <s v="Julien Truffaut"/>
        <s v="Jack Kouzi Fund Manager + Global Speaker"/>
        <s v="Tom Vilord"/>
        <s v="4exPirate Dawid Kowalski"/>
        <s v="Javier Chico"/>
        <s v="Springboard Your Trading"/>
        <s v="Joshua Lees"/>
        <s v="Daniel Cheung"/>
        <s v="Kirk Schmidt"/>
        <s v="Marc Pitman"/>
        <s v="Amy Appleton"/>
        <s v="Ashley Blake"/>
        <s v="DSRPTD MBA"/>
        <s v="Quantsapp Private Limited"/>
        <s v="Niclas Hummel"/>
        <s v="Daniel A Diemzy"/>
        <s v="Fatma Ä°nceoÄŸlu"/>
        <s v="Improve Your Bet"/>
        <s v="Gabriel Priske"/>
        <s v="George Karagioules"/>
        <s v="Game Garden Academy"/>
        <s v="John Horton"/>
        <s v="Richard Sneyd"/>
        <s v="Pete Jepson"/>
        <s v="Mickey Blumental"/>
        <s v="Jack Donaldson"/>
        <s v="Oliver Carson"/>
        <s v="Çağrı Şahin"/>
        <s v="Aidan Perry"/>
        <s v="Aviv David"/>
        <s v="Daniel Williams"/>
        <s v="Howl Chang"/>
        <s v="Kaan Alpar"/>
        <s v="Loris Bonauer"/>
        <s v="Muhamed Khalid"/>
        <s v="Nicholas Lever"/>
        <s v="Sattha - SolidWorks 3D Modeling"/>
        <s v="Shaheer Tahir"/>
        <s v="Tom Looman"/>
        <s v="Uisco Dev"/>
        <s v="Romi Fauzi"/>
        <s v="Filip Hracek"/>
        <s v="Pixel Helmet"/>
        <s v="Mrunal Dhurwe"/>
        <s v="Jean Vermeersch"/>
        <s v="William Clarkson"/>
        <s v="Ilnar Farkh (Smart Games Development)"/>
        <s v="Magic Coding"/>
        <s v="Luciano Júnior"/>
        <s v="Dragan Neskovic"/>
        <s v="Dustin Laverick"/>
        <s v="Arunoda Susiripala"/>
        <s v="VICONIC Development"/>
        <s v="The GAP Academy"/>
        <s v="WITS Gaming"/>
        <s v="Alex Dev"/>
        <s v="Game Institute Inc."/>
        <s v="Dev Enabled"/>
        <s v="Suspendee Studios"/>
        <s v="Reuben Ward"/>
        <s v="Louis Rossi"/>
        <s v="Peter Morgan"/>
        <s v="Ole Holthe"/>
        <s v="William Spaniel"/>
        <s v="Ben Tristem"/>
        <s v="Gurpreet Singh Matharoo"/>
        <s v="Sunny Valley Studio"/>
        <s v="Fantacode Studios"/>
        <s v="Jed Hastwell"/>
        <s v="Jamie Cross"/>
        <s v="Nikolina Finska"/>
        <s v="Dr. Leire Zuñiga"/>
        <s v="Mentor Palokaj"/>
        <s v="g-Log Consult"/>
        <s v="Zach Blenkinsopp"/>
        <s v="Luc de Ceuster, MSc, PMP"/>
        <s v="Oksana Gyulnazaryan"/>
        <s v="Marla Mac, MBA"/>
        <s v="Tek Bahadur Kshetri"/>
        <s v="Dr. Alemayehu Midekisa"/>
        <s v="Capitary Trading"/>
        <s v="Carlos Villegas"/>
        <s v="PhotoLexa Master Photographer"/>
        <s v="Accelerated Skillup ."/>
        <s v="Vedvistara Technologies"/>
        <s v="Phillipp Ohland"/>
        <s v="Tommy Mertell"/>
        <s v="Justin Jaquith"/>
        <s v="Kate Alison"/>
        <s v="Hani Draidi"/>
        <s v="Michael Miller"/>
        <s v="Brandon Price"/>
        <s v="Obaidi Pedia"/>
        <s v="Md Ismaile Mredul"/>
        <s v="MMBO Online"/>
        <s v="Dustin Lee"/>
        <s v="Glenn Brown"/>
        <s v="Ires Alliston"/>
        <s v="Loren Lazarony"/>
        <s v="Elliot Peterson"/>
        <s v="Engage &amp; Grow"/>
        <s v="Robert G"/>
        <s v="Alden Zecha"/>
        <s v="Acumen Academy Courses"/>
        <s v="B L."/>
        <s v="Michael Zieba - Business Negotiation Academy Ltd"/>
        <s v="Michael Ng"/>
        <s v="Procurious ."/>
        <s v="iZenBridge Consultancy"/>
        <s v="James Colino"/>
        <s v="Nicholas Gregory"/>
        <s v="Luke Bencie"/>
        <s v="Geoff Wilson"/>
        <s v="Yogesh Sharma"/>
        <s v="Vinh Ho"/>
        <s v="Sawrabh Raj"/>
        <s v="Srinivasa Addepalli"/>
        <s v="Dr. Gleb Tsipursky"/>
        <s v="Diwakar Singh"/>
        <s v="Mirell and Ana"/>
        <s v="Christopher Perceptions"/>
        <s v="Manohar V Dansingani"/>
        <s v="Dan Burykin"/>
        <s v="Sabraiz Khan"/>
        <s v="Muhammad Faizan Khan"/>
        <s v="Corey Rabazinski"/>
        <s v="Kumar Rajmani Bapat"/>
        <s v="Alexandra Abbas"/>
        <s v="Pedro Bailadeira"/>
        <s v="Loc Nguyen"/>
        <s v="Annapurna Agrawal Siddhartha"/>
        <s v="Dmytro Mezhenskyi"/>
        <s v="Siddharth Ajmera"/>
        <s v="Chris Esplin"/>
        <s v="William Fiset"/>
        <s v="Governance Risk and Compliance GRC"/>
        <s v="Shannon Lindauer"/>
        <s v="Christophe Daniel Ternay Native French Teacher Certified by The French Alliance"/>
        <s v="Tyrus Gross"/>
        <s v="Michele Boyer, RRT"/>
        <s v="Rick Hoefer"/>
        <s v="Patrick Gamaliel"/>
        <s v="Andrew Eddy"/>
        <s v="Blue Moon"/>
        <s v="Emanuel Antuna"/>
        <s v="Muhammad A.Moniem"/>
        <s v="Sean Cleary"/>
        <s v="School Of Investing"/>
        <s v="HiTech Squad"/>
        <s v="The Elite Team"/>
        <s v="Vladimir Kalmykov"/>
        <s v="Tatiana Ambrose"/>
        <s v="Erika Jacobi. Ph.D."/>
        <s v="Pavlo Pop"/>
        <s v="Jackie Burgoa, MBA, MSF"/>
        <s v="William Flanagan"/>
        <s v="Dylan Mallett"/>
        <s v="Ali Mirza"/>
        <s v="David Lau"/>
        <s v="Rishabh Dev"/>
        <s v="John Fontenot"/>
        <s v="Rommil Santiago"/>
        <s v="Swift Solution Pvt Ltd itswift"/>
        <s v="Invincibles Co"/>
        <s v="Niklaus Adler"/>
        <s v="Ame Kumaa Teaching Academy(McCleanInc)"/>
        <s v="Tim Johnson"/>
        <m/>
        <s v="Sunil K. Gupta"/>
        <s v="JJ Deng"/>
        <s v="Alex Yang"/>
        <s v="Imran Chaush"/>
        <s v="Nitesh Jain"/>
        <s v="Balaji M"/>
        <s v="John Moscillo"/>
        <s v="Paul Lynn"/>
        <s v="DigiFisk (Programming is fun)"/>
        <s v="Escape Velocity Labs"/>
        <s v="Manoj Anchan"/>
        <s v="CFINACC Trusted Mentor in the Field of Finance &amp; Accounting"/>
        <s v="Derek Harris"/>
        <s v="Vidya Sagar"/>
        <s v="Dorie Clark"/>
        <s v="Joseph Potesta"/>
        <s v="Ilya Bozhkov"/>
        <s v="Shriram Kumar D"/>
        <s v="Jeffrey Edahs"/>
        <s v="Sachien Raghununan"/>
        <s v="Kevin Allison"/>
        <s v="Mikhail Kozin"/>
        <s v="Viktoriia Kozin"/>
        <s v="Amy Demone"/>
        <s v="Victoria McGowan"/>
        <s v="Cole Mercer"/>
        <s v="James Dyble"/>
        <s v="Jamie Fry"/>
        <s v="Lukas Vozda"/>
        <s v="Tim Glauner"/>
        <s v="Satyajit Pattnaik"/>
        <s v="Jose Portilla"/>
        <s v="Frank Kienle"/>
        <s v="Akhmed Idigov"/>
        <s v="Gerrit Vermeulen"/>
        <s v="ELBOUZAIDI CHEIKHI FADOUA"/>
        <s v="Paul Kayrouz"/>
        <s v="David Lindes"/>
        <s v="Hans Dekker"/>
        <s v="Adrian Resag, QIAL, CMIIA, CIA, CISA, CRMA, CFSA, GRCP, CIMA Adv Dip MA"/>
        <s v="Feroz S"/>
        <s v="Raffi Sarkissian | SQL | PostgreSQL | Metabase"/>
        <s v="Juan Klopper"/>
        <s v="Sergii Dovgalenko FCIPS"/>
        <s v="Monika Murugesan"/>
        <s v="Paul Beigang"/>
        <s v="Jaakko Heikkilä"/>
        <s v="Eamon Phillips"/>
        <s v="Dilpreet Chahal"/>
        <s v="Peter Moxon"/>
        <s v="A. Sukumar"/>
        <s v="Reshma Rajakumar"/>
        <s v="Felix Harder"/>
        <s v="Kate Belcher"/>
        <s v="Lupe Jurado, CPC CPMA CPC-I"/>
        <s v="Eddie Jay"/>
        <s v="Syed Muhammad Shamuel Shees"/>
        <s v="Patricia Mitchell"/>
        <s v="Lana Bamiro, DrPH, MPH, MBA, LSSGB"/>
        <s v="Parveen Inayat"/>
        <s v="EPICompliance Courses"/>
        <s v="Curtis Norman"/>
        <s v="Jane Doe Consulting LLC"/>
        <s v="Muhammad Luqman"/>
        <s v="Lloyd Zinyemba"/>
        <s v="Alpesh Patel"/>
        <s v="Cafe Tech"/>
        <s v="Rick Davidson"/>
        <s v="Yassin Marco"/>
        <s v="Accountech Training &amp; Solutions"/>
        <s v="Ben Sullins"/>
        <s v="Dana Lindahl"/>
        <s v="Gustavo Escobar Henríquez"/>
        <s v="Richard Odessey"/>
        <s v="Alan Boyer"/>
        <s v="David The Optimist"/>
        <s v="Marlon Michello"/>
        <s v="Jonathan Patrick"/>
        <s v="Carley Johnson Fashion Connections"/>
        <s v="Simon Scriver"/>
        <s v="Kevin Prince"/>
        <s v="Dr. Ross Wirth"/>
        <s v="Neuralearn Dot AI"/>
        <s v="Finance Step Up"/>
        <s v="Tiffany Parson"/>
        <s v="John McNeil"/>
        <s v="Richard Hopp"/>
        <s v="Laks Vajjhala"/>
        <s v="L.D. Sewell"/>
        <s v="Jonathan Robinson"/>
        <s v="Equilibria Services Limited"/>
        <s v="Omni Academy 250,000+ students"/>
        <s v="Rogerio Manso"/>
        <s v="Leo Capelossi"/>
        <s v="Christine Maisel"/>
        <s v="Amy Hardie"/>
        <s v="Andrew Fryda"/>
        <s v="James Gabriel"/>
        <s v="Shawn Hunter"/>
        <s v="Anytime Business Courses"/>
        <s v="Playficient Consulting"/>
        <s v="Steven J Healey"/>
        <s v="David Winegar"/>
        <s v="Dr. Mohammad Nauman"/>
        <s v="LIFTu | liftu.org"/>
        <s v="Ciaran Doyle"/>
        <s v="Bplans School of Business"/>
        <s v="Vishay Bhatia"/>
        <s v="FlowPlus Academy"/>
        <s v="Pawel Paluch"/>
        <s v="Maria Khalid"/>
        <s v="Nazir Hakim"/>
        <s v="HICM Institute"/>
        <s v="James Shell"/>
        <s v="Class Creatives"/>
        <s v="Courtenay Kleu"/>
        <s v="Levi Barnes"/>
        <s v="3dmotive LLC"/>
        <s v="ELITEx Mentor"/>
        <s v="Skillbox, LLC"/>
        <s v="Online Courses Institute"/>
        <s v="Online Courses Portal"/>
        <s v="Girish Shakya"/>
        <s v="AKINCI Training"/>
        <s v="Green Chameleon Learning"/>
        <s v="DoEdu IT Educations"/>
        <s v="Infinite Skills"/>
        <s v="IO LEARN"/>
        <s v="Fluent Software Solutions"/>
        <s v="Skill Pass"/>
        <s v="Animation Hacks"/>
        <s v="CSGetSkilled Academy"/>
        <s v="Jayanth Peetla"/>
        <s v="Eleventure Team"/>
        <s v="Christine Ogolla"/>
        <s v="Eddine Chromia"/>
        <s v="J. Swaby"/>
        <s v="Fast Uptake"/>
        <s v="HK School of Management"/>
        <s v="ARdeveloper TT"/>
        <s v="Joan Sotkin"/>
        <s v="Lisa Metzgar,"/>
        <s v="Arthur Joseph"/>
        <s v="James Revie"/>
        <s v="Amy Hunt"/>
        <s v="Dave Roman"/>
        <s v="David Lee"/>
        <s v="Stephen Beak"/>
        <s v="Jillian Hinds-Williams"/>
        <s v="Futur/io Institute GmbH"/>
        <s v="Dr Chandrakala Wagh"/>
        <s v="RealEstate U"/>
        <s v="Jim Britton"/>
        <s v="Cato Jensen"/>
        <s v="Oliver Barwell"/>
        <s v="Chris Seferyn"/>
        <s v="Diemante Sulciute"/>
        <s v="Manish Gupta"/>
        <s v="Vincent Vermeulen"/>
        <s v="Bruno Kodele"/>
        <s v="Black Hills"/>
        <s v="Bijoy Sengupta (Marriott | Accor | FRHI | RateTiger)"/>
        <s v="Hotelier Excellence „¢"/>
        <s v="Gerry MacPherson"/>
        <s v="Sabir Ziganshin"/>
        <s v="Ustazy Online courses experts"/>
        <s v="John Petrulio"/>
        <s v="How to: Institutional Trading"/>
        <s v="Denis Wallace Barnard"/>
        <s v="Cathy S."/>
        <s v="Unlock HR"/>
        <s v="Meghana NextGen HR"/>
        <s v="Tiffeny Milbrett"/>
        <s v="Abby G."/>
        <s v="Rajiv Misra"/>
        <s v="Mustafa Alrefaee"/>
        <s v="Keith Shaw"/>
        <s v="Sreelekha S Kumar"/>
        <s v="Nahed Khairallah"/>
        <s v="Abhisek Gupta"/>
        <s v="Hayley Byleveldt"/>
        <s v="Jasmine L"/>
        <s v="Karon Paige"/>
        <s v="Chantelle Svensen-Lewis"/>
        <s v="Noemi Fabian"/>
        <s v="HR Jetpack"/>
        <s v="Donna Galatas"/>
        <s v="Akaaro Consulting and Training"/>
        <s v="Tayyaba Bukhari"/>
        <s v="Josh Bersin"/>
        <s v="Sofia Borodulina"/>
        <s v="Yasser Hassan"/>
        <s v="Jan Dejonghe"/>
        <s v="Bryan Robinson"/>
        <s v="Ebele Mogo"/>
        <s v="Xcellimark Academy"/>
        <s v="Tyler Speegle"/>
        <s v="Captain Joe Puckett"/>
        <s v="Frank Musasa"/>
        <s v="Erdna Kruger"/>
        <s v="Tani Amarasinghe Moodley"/>
        <s v="Tobi Odunowo"/>
        <s v="Gloria Tibakunirwa"/>
        <s v="Rishi Jain"/>
        <s v="Saikat Barua"/>
        <s v="Jennifer Hancock"/>
        <s v="Amas Tenumah"/>
        <s v="Gerald Pauschmann"/>
        <s v="John Whitford"/>
        <s v="Julio Herrera"/>
        <s v="Gregory Daynes"/>
        <s v="Shezaad TAMMAN"/>
        <s v="Alex Finman"/>
        <s v="Sagar Kundu"/>
        <s v="Jayanta Sarkar"/>
        <s v="Amee Wright"/>
        <s v="Saul Mendoza"/>
        <s v="Fatima Hamood"/>
        <s v="Sakhawat bhutto"/>
        <s v="Dr. F. A. K (Noble)"/>
        <s v="Gaurav Pardeshi"/>
        <s v="Liaqat Eagle"/>
        <s v="Anvar Canada"/>
        <s v="Hussain Bandukwala"/>
        <s v="Roberto Ostinelli"/>
        <s v="Mike Roberts"/>
        <s v="Jorge Serrano"/>
        <s v="Ali Merchant"/>
        <s v="Brooks Conkle"/>
        <s v="Ashley Reed"/>
        <s v="Jun Wu - Social Media Influencer"/>
        <s v="Roope Kiuttu"/>
        <s v="Socrates Knowledge Academy"/>
        <s v="Tom R"/>
        <s v="Michael Gathu"/>
        <s v="Seyyed Hamed Mahmoudzadeh"/>
        <s v="Sajjad Ameer"/>
        <s v="Colby A. Walker"/>
        <s v="Andrew Murray"/>
        <s v="Cristian Vlad Lupa"/>
        <s v="Rocky Rasakith"/>
        <s v="Kwesi Sakyi-Gyinae"/>
        <s v="Kody Amour"/>
        <s v="John Morris"/>
        <s v="Alan Richardson"/>
        <s v="JUST life"/>
        <s v="Erich Heneke"/>
        <s v="Errol Nezar"/>
        <s v="Steve Adez"/>
        <s v="Yetti Tabai"/>
        <s v="Emar Morrison"/>
        <s v="Terrence Walmsley - MLSCM"/>
        <s v="Arya Sharma"/>
        <s v="Ishita Gupta"/>
        <s v="ICAN Consultancy"/>
        <s v="Ichimoku.eu Ichimoku LLC"/>
        <s v="ICMI LEARNING"/>
        <s v="International College of Financial Planning"/>
        <s v="Shadi Oweda"/>
        <s v="Sander Kollerie"/>
        <s v="John Courtenay"/>
        <s v="Akilah S. Richards"/>
        <s v="Ireneusz Erik Owsiak"/>
        <s v="Maged Koshty"/>
        <s v="Eric Chou"/>
        <s v="Ash Seddeek"/>
        <s v="Michael Borgers"/>
        <s v="Judith Leung CA"/>
        <s v="Rush Consulting Ltd Academy"/>
        <s v="Tommy Hutchinson"/>
        <s v="Trividh Patel, CBAP"/>
        <s v="International Institute of CSR and Sustainability Knowledge Management"/>
        <s v="Dmitry Shyshkin"/>
        <s v="Catherine Coquillette"/>
        <s v="Ed Foychuk"/>
        <s v="Olga Mamontova"/>
        <s v="Tony Sale"/>
        <s v="Abhishek Pughazh"/>
        <s v="Nigel Young"/>
        <s v="M Mubashir"/>
        <s v="ZENITH ACADEMICS"/>
        <s v="Dr. Stephanie Gripne"/>
        <s v="Preethi Dovala"/>
        <s v="Alessio Aloisi"/>
        <s v="Rachel Bourne"/>
        <s v="Donna Hanson"/>
        <s v="Tony Wallace"/>
        <s v="Jeff Gaines"/>
        <s v="Maya Bielik"/>
        <s v="Cari Miller"/>
        <s v="Danijela Faraguna"/>
        <s v="Muhammad Osama"/>
        <s v="Jack Peterson"/>
        <s v="Benjamin Melki"/>
        <s v="Shradha Munot"/>
        <s v="Narayana Walters"/>
        <s v="Neville Adams"/>
        <s v="Chris DeLeon"/>
        <s v="Aaron Craig"/>
        <s v="Mark Simpson"/>
        <s v="Ajay Pasupulate"/>
        <s v="Ian Andrew"/>
        <s v="Toby Weston"/>
        <s v="Balaji Ambresh Rajkumar"/>
        <s v="Abi Ayo"/>
        <s v="Troy Johnson"/>
        <s v="Whitney Balthazar"/>
        <s v="Vimal Arora"/>
        <s v="Kaushlam IRS Accountant Solutions Pvt Ltd"/>
        <s v="Coding Blocks"/>
        <s v="Sensibull For Options"/>
        <s v="Danny Connell"/>
        <s v="Luccas Schmigel"/>
        <s v="Shane Rasmussen"/>
        <s v="David McDonald"/>
        <s v="Gavin Eisenbeisz"/>
        <s v="Nicholas Cohran"/>
        <s v="Noa Calice (aka Blackthornprod)"/>
        <s v="Pixel Mystique"/>
        <s v="Andres Cavallin"/>
        <s v="Ben Kane Johns"/>
        <s v="Broskis Games"/>
        <s v="Billy McDaniel"/>
        <s v="Jenny Hide"/>
        <s v="Stephanie Reh"/>
        <s v="Loubna Charef"/>
        <s v="Tabina Navaid"/>
        <s v="Meir Gabay"/>
        <s v="Darío Mogollón"/>
        <s v="S.M. WAQAS IMAM"/>
        <s v="CARLOS QUIROS"/>
        <s v="Waqas Imam"/>
        <s v="UPKAIZEN SCHOOL"/>
        <s v="Operational Excellence Training"/>
        <s v="Michelle Stewart"/>
        <s v="Spencer Stephenson"/>
        <s v="Lean Training  Resources"/>
        <s v="EduOlc Team"/>
        <s v="Sentinel | 9"/>
        <s v="Ineuron Intelligence"/>
        <s v="Horatiu Caragaceanu"/>
        <s v="Cognitel Training Services"/>
        <s v="Steve Chapelle"/>
        <s v="Roy Davis"/>
        <s v="Fox Red Risk"/>
        <s v="Charles Amith"/>
        <s v="Sufa Digital"/>
        <s v="Stella Poole"/>
        <s v="Kelvin M"/>
        <s v="Aws Shehab"/>
        <s v="Unnikrishnan V"/>
        <s v="Yasir Mehmood"/>
        <s v="Vaughn Clement"/>
        <s v="Shrewd Wealth Academy"/>
        <s v="Janco van lingen"/>
        <s v="Vishu Kamble"/>
        <s v="Robert Wilcox"/>
        <s v="Cristian Guereñu"/>
        <s v="Yannick Yemo"/>
        <s v="Wilfried FOALEM"/>
        <s v="Alessandro Argentieri"/>
        <s v="Laureano Boira Gual"/>
        <s v="Miguel Garcia"/>
        <s v="Tamara Ghandour"/>
        <s v="Amir Elion"/>
        <s v="Ben Sywulka"/>
        <s v="Randall Sie"/>
        <s v="Sajan Mathew"/>
        <s v="Dynamic Knowledge"/>
        <s v="Tek Smart Learning"/>
        <s v="Andrew Pek"/>
        <s v="Hemang Shah"/>
        <s v="Carol Pigott, MAed, CMA, CBCS"/>
        <s v="App Brewery Co."/>
        <s v="Kenneth Andersen"/>
        <s v="Nick Iakovidis"/>
        <s v="Ahmed Sayed Farrag"/>
        <s v="Angshuman Adhikari"/>
        <s v="Applied Excellence"/>
        <s v="Dex Yuan"/>
        <s v="Phil Alderson"/>
        <s v="Chicvoyage Productions"/>
        <s v="Kiarus Enterprises"/>
        <s v="The INSTANT-Series"/>
        <s v="Edu Mark"/>
        <s v="RCCS Center"/>
        <s v="WarStreet FX Trading"/>
        <s v="Dev Nirwal"/>
        <s v="Taher Assaf"/>
        <s v="Walnut Studios Udemy"/>
        <s v="Amy Ahearn"/>
        <s v="Derek Henderson"/>
        <s v="Anne Parmeter"/>
        <s v="Linda Schneider"/>
        <s v="Michele Banks"/>
        <s v="Sicco Rood"/>
        <s v="Adithya U Bhat"/>
        <s v="Aileen Hart"/>
        <s v="Alexander Toledo"/>
        <s v="Amir J"/>
        <s v="Anand Srinivas"/>
        <s v="Andrei Dobos"/>
        <s v="Avinash Holihosur"/>
        <s v="Awais Kamran"/>
        <s v="Baeolah Dayo Abdullazeez"/>
        <s v="Chandrika R"/>
        <s v="Charl-Rique Paulse"/>
        <s v="Danial Pervaiz"/>
        <s v="Daniel Marion"/>
        <s v="Dave Ashworth"/>
        <s v="Eddie Makes"/>
        <s v="Eddie Underwood"/>
        <s v="Eric Larson"/>
        <s v="Evelyn Ngatia"/>
        <s v="Fadi G. C."/>
        <s v="Fahd Saifuddin"/>
        <s v="farook ahamed Risath Risath M.F. A"/>
        <s v="G Dafry"/>
        <s v="Gina Oosthuizen, SAIPA"/>
        <s v="Gusksra R"/>
        <s v="Harshavardhan G"/>
        <s v="Hayley - Creative Mind Ch"/>
        <s v="Huzefa K"/>
        <s v="Jack Bilalian, CFA"/>
        <s v="James T Coleman II, MPA"/>
        <s v="Jewaria Tanweir"/>
        <s v="Jodi Hockinson"/>
        <s v="John Mackey"/>
        <s v="John Schmidt"/>
        <s v="John Smilga"/>
        <s v="Juan Valdes"/>
        <s v="Julio Cardozo"/>
        <s v="Ken Tan"/>
        <s v="Laura Ray"/>
        <s v="Lilit Matevosyan"/>
        <s v="Lum Dalipi"/>
        <s v="Lynn ."/>
        <s v="Mahmoud Mabrouk"/>
        <s v="Mandi's Photoshop Work"/>
        <s v="Mary Bee"/>
        <s v="Mary Mateo"/>
        <s v="Md Hanif Ali Sohag"/>
        <s v="MD Imran"/>
        <s v="Mike Burke"/>
        <s v="Mostafa Mahmoud"/>
        <s v="Naveen Kapoor"/>
        <s v="Nikita Sharma"/>
        <s v="Nila Rejesh, Chartered Accountant FCA, B Com"/>
        <s v="Nisha Kiran"/>
        <s v="Nwafor precious"/>
        <s v="Pamela Sommers"/>
        <s v="Petar Dyankov"/>
        <s v="Prateek Chaplot"/>
        <s v="Pubudi Silva"/>
        <s v="Qian Zeng"/>
        <s v="Rathan N"/>
        <s v="Ratnesh Singhania"/>
        <s v="Raymond Davey"/>
        <s v="Reddy 's"/>
        <s v="Robert Hogan, PhD"/>
        <s v="Robert Nana Sarpong"/>
        <s v="Ruchin Tejawat"/>
        <s v="Sadia Arefin"/>
        <s v="SaifAli Kheraj"/>
        <s v="Salmat Modupe"/>
        <s v="Samantha T. Cooper"/>
        <s v="Samridh Seth"/>
        <s v="Samuel Atakorah"/>
        <s v="Sarah Resler"/>
        <s v="Sayed Md Sakib Hossain"/>
        <s v="Sharon Akinoluwa"/>
        <s v="Sofia Kostiunina"/>
        <s v="Srinivas R. G. Franklin M.B.A, M.Phil"/>
        <s v="Steinar Knutsen"/>
        <s v="Surjeet Kakkar"/>
        <s v="Sweet Codey"/>
        <s v="Swift Starter Kit"/>
        <s v="Syed Mohiuddin"/>
        <s v="Tanvi Agrawal"/>
        <s v="Tayyab Rashid"/>
        <s v="Tekena Fubara PhD"/>
        <s v="Tina Hampton"/>
        <s v="Umair Khan"/>
        <s v="Viktoriya Maya"/>
        <s v="Vinoth Parthasarathy"/>
        <s v="Vishwas Gopinath"/>
        <s v="Yadanar Moe Yu"/>
        <s v="VideoLab by Jad Khalili"/>
        <s v="ajay parmar"/>
        <s v="Padma Vaidyanathan"/>
        <s v="Ben Marshalkowski"/>
        <s v="Prateek Narang"/>
        <s v="Chris Benjamin, MBA &amp; CFO"/>
        <s v="Regina P. Brown"/>
        <s v="Michael Bell"/>
        <s v="Jason Fedin"/>
        <s v="Abhishek singh"/>
        <s v="Divyansh Agarwal"/>
        <s v="Vanessa Quinn"/>
        <s v="Ricky Wallace"/>
        <s v="Eshant Garg | | LearnCloud.Info | 100,000+ Enrollments"/>
        <s v="Saurabh Singh"/>
        <s v="Ervis Trupja"/>
        <s v="Sagnik Bhattacharya"/>
        <s v="Daniel Alejandro"/>
        <s v="Sihle Mhlanga"/>
        <s v="Karthik Nandula"/>
        <s v="Nathan Krasney"/>
        <s v="Alik Feld"/>
        <s v="John Sebastian Strange and Lisa Vallone OKeefe"/>
        <s v="Daisy prakash khoja"/>
        <s v="Theo O"/>
        <s v="All Pro"/>
        <s v="Jacob Coccari"/>
        <s v="Alexander Mtembenuzeni"/>
        <s v="Philip Ritmeester"/>
        <s v="Monika Khetan"/>
        <s v="Tony Xhepa"/>
        <s v="Michael Haynes"/>
        <s v="Michael &quot;M dot Strange&quot; Belmont"/>
        <s v="Gbenga Odeyale Albert"/>
        <s v="A. Y."/>
        <s v="Anele Gasa"/>
        <s v="Coding Academy"/>
        <s v="Daniel Ward"/>
        <s v="Diondria Holliman"/>
        <s v="Divya Pathak"/>
        <s v="Eshgin Guluzade"/>
        <s v="Industry Adepts Agency"/>
        <s v="Ismail Zbail"/>
        <s v="John Doe"/>
        <s v="Mohammed Faizan"/>
        <s v="Nasrin Kona"/>
        <s v="prasanthi de silva"/>
        <s v="Sesan Joel"/>
        <s v="Shakira Brown"/>
        <s v="Sheik Jamil Ahmed"/>
        <s v="Sinthy Sundaramohan"/>
        <s v="Suresh Chandra Sharma, CFA"/>
        <s v="Himayatullah Sharief"/>
        <s v="Electrovert Labs"/>
        <s v="Vlad Burmistrov"/>
        <s v="Christine Baker"/>
        <s v="Daniel Fournier"/>
        <s v="Jon Jinks"/>
        <s v="Ahmed Samir Elsayed"/>
        <s v="Sana Nazir"/>
        <s v="Catherine Gao"/>
        <s v="Kiranjeet Kaur"/>
        <s v="Ivan Ng"/>
        <s v="All Ona Business"/>
        <s v="Larry Chakir"/>
        <s v="Michael Ingram"/>
        <s v="Annelien Bruins"/>
        <s v="JupiSun Academy"/>
        <s v="Himesh Trivedi"/>
        <s v="Gaby I. Coach"/>
        <s v="Claudiu GURA"/>
        <s v="Bharat Khiani"/>
        <s v="Laurence Svekis"/>
        <s v="Yassine El Rhaffouli"/>
        <s v="FRED E. MILLER"/>
        <s v="Wrikki Lahiri"/>
        <s v="M Ajmir GOOLAM HOSSEN"/>
        <s v="Bryan Cohen"/>
        <s v="ISO Horizon"/>
        <s v="Simple Steps Learning Academy"/>
        <s v="Project Management House (PMP, PMI-RMP, PMI-ACP, CSM, CAPM)"/>
        <s v="TAMIL SELVAN R"/>
        <s v="Jeff Sharman"/>
        <s v="Marissa Catanzaro"/>
        <s v="Caroline Alvarez"/>
        <s v="Andrew Reddick"/>
        <s v="Bassel Zeidan"/>
        <s v="Neil James"/>
        <s v="Manju Kaushik"/>
        <s v="Ventsi Stoilov"/>
        <s v="Nasiru Musa"/>
        <s v="Tony Robot"/>
        <s v="Parth Kadakia"/>
        <s v="Alberto Venditti"/>
        <s v="Aleksandra Vlasova"/>
        <s v="Moses Chavi"/>
        <s v="Gin Yew PHUA"/>
        <s v="Muhammad Kashif Ismail"/>
        <s v="Rethabiseng Erica Mosinyi"/>
        <s v="Arinjay Kumar Jain"/>
        <s v="Nextgen Academy"/>
        <s v="Penny de Byl"/>
        <s v="Romney Nelson"/>
        <s v="Rachael Herron"/>
        <s v="Alain W."/>
        <s v="Jessica Brody"/>
        <s v="Judy Thomas"/>
        <s v="Zubin Rashid"/>
        <s v="Aatul Palandurkar"/>
        <s v="Antonio Miguel"/>
        <s v="Abdelali Bouzid"/>
        <s v="Jana Mold"/>
        <s v="Dr. Abhishek Tiwari"/>
        <s v="Yuri eBay"/>
        <s v="Dr. Stacy J (PhD)"/>
        <s v="Rachel Finninger"/>
        <s v="Andreea Stör"/>
        <s v="Deepak Shidhaye"/>
        <s v="Gaile Wilson"/>
        <s v="Mila Bog"/>
        <s v="Andrew Hupert"/>
        <s v="Wayne Farrell"/>
        <s v="Author Nayan Chaudhary"/>
        <s v="Zeeshan Muhammad Aslam"/>
        <s v="Yair Schoenfeld"/>
        <s v="Colly Graham"/>
        <s v="Pamela Starr"/>
        <s v="Hardeep Malik"/>
        <s v="Ian Dickson"/>
        <s v="Sara Gallagher, PMP"/>
        <s v="International Speech and Debate Academy"/>
        <s v="Jason Knott, Esq CPA"/>
        <s v="Alex Oware"/>
        <s v="Preslav Mihaylov"/>
        <s v="Lisa Gibson"/>
        <s v="Warren Greshes"/>
        <s v="Braco Pobric"/>
        <s v="Nikhil  Kapoor"/>
        <s v="Troy Garrett"/>
        <s v="Dean Soto"/>
        <s v="Brian Lofrumento"/>
        <s v="Douglas Melvin"/>
        <s v="Olusola David"/>
        <s v="Raj Kumar"/>
        <s v="Viktor Kalinichenko"/>
        <s v="Michael Peterson"/>
        <s v="Kayode Steve"/>
        <s v="Alfred Iluke"/>
        <s v="Ira Turner"/>
        <s v="Alicia Lyttle"/>
        <s v="Nikolaos Mplantzas"/>
        <s v="Earners Classroom"/>
        <s v="Anthony Tran"/>
        <s v="Ken Walker"/>
        <s v="Winston Wee"/>
        <s v="Teknikforce Ventures"/>
        <s v="Brian Dale"/>
        <s v="Adapt Sites"/>
        <s v="Martin Krebs Eberth"/>
        <s v="Marina Barbulat"/>
        <s v="Felix Peeters"/>
        <s v="Noam Tamari-Wekser"/>
        <s v="Danielle Hobson"/>
        <s v="Michael Mapes"/>
        <s v="Abdulaziz Almehmadi"/>
        <s v="Vince Baiera"/>
        <s v="Carolyn Keane"/>
        <s v="Smart Logic Academy"/>
        <s v="Funky Programmer"/>
        <s v="Helpful And Fast Media"/>
        <s v="Hossein Tootoonchy"/>
        <s v="Eric Neal"/>
        <s v="Amritpal Singh"/>
        <s v="OMG Trade Society"/>
        <s v="Anton Rybakov"/>
        <s v="Tze K"/>
        <s v="AllQuant ."/>
        <s v="Step by Step Investment and Business"/>
        <s v="Terrance Wyatt, MBA"/>
        <s v="Lars Kroijer"/>
        <s v="Samir Asaf"/>
        <s v="ForeVision Academy"/>
        <s v="Mikesh Shah"/>
        <s v="John Colley MBA, MA(Cantab)"/>
        <s v="Nitin Gupta"/>
        <s v="Ahmed Refaie Ali Refaie Abdo"/>
        <s v="Pierre-Olivier Baudot"/>
        <s v="Achal Bhatt"/>
        <s v="Nathan Winklepleck"/>
        <s v="Benedict Gong"/>
        <s v="Margin of Safety Investing"/>
        <s v="Danephraim Abule Endashaw"/>
        <s v="Amber M."/>
        <s v="David Pere"/>
        <s v="Decade Investor"/>
        <s v="Errol Jones Jr"/>
        <s v="Josh Chan"/>
        <s v="Kingsley Lucas"/>
        <s v="Matthew Morrow"/>
        <s v="Stefan Larsen"/>
        <s v="Zenik Trades"/>
        <s v="Griffin Milks"/>
        <s v="Patrick E. Masters"/>
        <s v="Jason Whaling"/>
        <s v="Arno Snydert"/>
        <s v="Daniel Li"/>
        <s v="A. L. Jackson"/>
        <s v="Eric Almonte"/>
        <s v="A Maghami"/>
        <s v="Sean Bagheri"/>
        <s v="Andrew Munro"/>
        <s v="Emirhan Hamzaçebi"/>
        <s v="Mubarak Shah, CPA"/>
        <s v="Vini Stringhini"/>
        <s v="Amol Gharte"/>
        <s v="Jacob Hill"/>
        <s v="Brian Ellwood"/>
        <s v="David Solyomi"/>
        <s v="Dave Rogers"/>
        <s v="Kyron Gosse"/>
        <s v="Alicia Castillo Holley"/>
        <s v="Marcos Jacober"/>
        <s v="Lee Johnson"/>
        <s v="Steve Campbell"/>
        <s v="Jim Taylor"/>
        <s v="Beau Crabill"/>
        <s v="Jason Chen"/>
        <s v="Aaron Caines"/>
        <s v="Jonathan Burgoyne"/>
        <s v="Scott Gardner"/>
        <s v="AMOL RAI"/>
        <s v="Kelvin Fok"/>
        <s v="Kenneth Jones"/>
        <s v="Nick Sarno"/>
        <s v="Juke Moon"/>
        <s v="Shaping Edge"/>
        <s v="Arash Ahadzadeh"/>
        <s v="Rudra Jikadra"/>
        <s v="Deepam Sharma"/>
        <s v="Eliot Arntz"/>
        <s v="Romain Derrien"/>
        <s v="Yehuda Oren Cohen"/>
        <s v="Burak Gunduz"/>
        <s v="Bob Lee"/>
        <s v="Raul Gutierrez Niubo"/>
        <s v="Derek Morgan"/>
        <s v="Paul Solt"/>
        <s v="Michael Harrison"/>
        <s v="Zaher Reda"/>
        <s v="Suleman Muhammad"/>
        <s v="Phaniendra Somraj"/>
        <s v="Vicki Smart"/>
        <s v="Ali Allami"/>
        <s v="Luke Desira"/>
        <s v="Praveen (Eashan) Kumar"/>
        <s v="Hala Refaat"/>
        <s v="Varalaxmi B"/>
        <s v="Nico @softcademy"/>
        <s v="Tripadasoft Solutions"/>
        <s v="Srini Vanamala"/>
        <s v="Ugur Oktay"/>
        <s v="Bharath Thippireddy"/>
        <s v="Liya Peng"/>
        <s v="Marcos Silva"/>
        <s v="Invedion  „¢"/>
        <s v="Char Deming"/>
        <s v="Felix Tuna"/>
        <s v="Kam Hojati"/>
        <s v="Marco Tomasello"/>
        <s v="Dinesh Kumar"/>
        <s v="Olalekan David-Banjo"/>
        <s v="Esha Gulyani"/>
        <s v="Ajay Tech"/>
        <s v="Miklos Kiss"/>
        <s v="Kiran Gavali"/>
        <s v="Rohan Ajgaonkar"/>
        <s v="ioan adrian mursa"/>
        <s v="Drozdov Sergey"/>
        <s v="Neil De Odhar"/>
        <s v="Ermin Kreponic"/>
        <s v="Shahidul Islam"/>
        <s v="Ashar Fraz"/>
        <s v="TechPro Education"/>
        <s v="Patrick Johnson"/>
        <s v="Zaphian Nelson"/>
        <s v="Carlos Medger"/>
        <s v="Mike DeVincent"/>
        <s v="ITProc Pros"/>
        <s v="Charles Fisher"/>
        <s v="Rana Shahzad"/>
        <s v="Valiveti Sekhar"/>
        <s v="Zeta Tech"/>
        <s v="James Colestock"/>
        <s v="Sal Learning"/>
        <s v="Robert Hean"/>
        <s v="Nikola Vojtek, PhD, PMI-ACP, PSM I"/>
        <s v="RafaÅ‚ Zalewski"/>
        <s v="Valeria Frisch"/>
        <s v="Academia Programatorilor"/>
        <s v="Jaymes Thomas"/>
        <s v="Tambo Ngambi"/>
        <s v="AkaSkills! 35,000+ Students"/>
        <s v="Ben Brumm"/>
        <s v="Ola Francis"/>
        <s v="Dr Jon Durrant"/>
        <s v="Paul Amissah"/>
        <s v="Dave Hollingworth"/>
        <s v="Ahmed Fawzy"/>
        <s v="Ronny Kibet"/>
        <s v="Jianxiawzx wang"/>
        <s v="Rohit Gupta"/>
        <s v="The Greeks"/>
        <s v="Rahul Tiwari"/>
        <s v="Mark Ryan"/>
        <s v="ITUp We Ramp You Up"/>
        <s v="J.D. Rockefeller's Learning Club"/>
        <s v="Andreas Galster"/>
        <s v="Louise nunga"/>
        <s v="Mohamed Adel"/>
        <s v="Mohamed Khaled Zayed"/>
        <s v="Damian JÄ™drzejak"/>
        <s v="Micah Satele"/>
        <s v="Juhan Aasaru"/>
        <s v="Bushan Sirgur"/>
        <s v="Abhay Redkar"/>
        <s v="Yuval Ishay"/>
        <s v="Marius Claassen"/>
        <s v="Tim Buchalka"/>
        <s v="Talha Ocakçı"/>
        <s v="Shota Fukuyama"/>
        <s v="Marco Aurélio Regis"/>
        <s v="Timotius Pamungkas"/>
        <s v="Kiril Anastasov"/>
        <s v="Matt Speake"/>
        <s v="Reshma Bidikar"/>
        <s v="Code Caffeine"/>
        <s v="Chandan Kumar"/>
        <s v="Salesforce troop"/>
        <s v="Siggy Works"/>
        <s v="Great Onomor"/>
        <s v="Aleksandr Bolotnikov"/>
        <s v="Dmytro Danylov"/>
        <s v="Eric Greene"/>
        <s v="Ajinkya Borade"/>
        <s v="Jen Taylor"/>
        <s v="Lior Jacob"/>
        <s v="Joan Codina"/>
        <s v="Ksenija Jambrosic"/>
        <s v="Levon Callinan"/>
        <s v="Jessica Stuart"/>
        <s v="Maksim Gusakov"/>
        <s v="A. Morelan"/>
        <s v="Daragh Walsh"/>
        <s v="Finance for Entrepreneurs"/>
        <s v="Assemble You"/>
        <s v="ELOA FORMATION | SQL | Postgres | Powershell| MySQL | Python | TSQL Administration,TSQL, and SQL Server performance."/>
        <s v="Vincent Turner"/>
        <s v="OS Training LLC"/>
        <s v="Anderson School of Journalism"/>
        <s v="William Verity"/>
        <s v="Joycellyn Akuffo"/>
        <s v="Jeff Whitaker"/>
        <s v="Jesse Boyer"/>
        <s v="Filip Vabroušek"/>
        <s v="Elvin Chua"/>
        <s v="Harrison Davis"/>
        <s v="Chemical Engineering Guy"/>
        <s v="Partha Majumdar"/>
        <s v="Bogdan Stashchuk | Software Engineer, MBA, PhD"/>
        <s v="DATAI TEAM"/>
        <s v="Omar Mokhtar"/>
        <s v="Pankaj Gupta"/>
        <s v="Launch Programmers"/>
        <s v="Peter Raphael Van Wyk"/>
        <s v="Bishal Das"/>
        <s v="Cori Jacobs"/>
        <s v="Deborah Grayson Riegel"/>
        <s v="Dave Delaney"/>
        <s v="Khalid Hussain"/>
        <s v="Rahman Metehan UlaÅŸ"/>
        <s v="Ian Stables"/>
        <s v="Rose for Udemy and Kindle"/>
        <s v="Mehul Mohan"/>
        <s v="Jennifer Eversole"/>
        <s v="Tish Chungoora"/>
        <s v="Gamechanger  „¢"/>
        <s v="Vidyasankar Sundar"/>
        <s v="Kas Education"/>
        <s v="Katalin Kobli"/>
        <s v="Dr. Rachad Baroudi | KPI Mega Library | 15,000 Students"/>
        <s v="Cryptology Kriptoloji"/>
        <s v="Johnny Nguyen"/>
        <s v="Mohamed Ashif"/>
        <s v="Mohamed Zaky"/>
        <s v="KYC BOOTCAMP"/>
        <s v="Ahmed Elsamahi"/>
        <s v="Tsvetelina Merjankova"/>
        <s v="Ishaan Jassat"/>
        <s v="Thomas McQuillan"/>
        <s v="Lalitha Audikesavan"/>
        <s v="Ali Alidina"/>
        <s v="Neeraj Mahajan"/>
        <s v="David Boughton"/>
        <s v="LaShondra White"/>
        <s v="SATISH KUMAR SAHANI"/>
        <s v="Victoria Sutton"/>
        <s v="Vishnu Prasad"/>
        <s v="Shivanshi Gupta"/>
        <s v="Harris Mahmood, Law (LLB) (Hons)"/>
        <s v="Commonlaw Commoner"/>
        <s v="Nicole Pavlik"/>
        <s v="Prachi Shah"/>
        <s v="Harvey Zeytuntsyan"/>
        <s v="Simon Yared"/>
        <s v="Le Deng"/>
        <s v="Daniel Stringer"/>
        <s v="Shaun McDonogh"/>
        <s v="Rahul Prasad"/>
        <s v="Hitesh Malviya"/>
        <s v="Randy Minder"/>
        <s v="Kapil Chaitanya Kasarapu"/>
        <s v="Khaled El Serafy"/>
        <s v="Ramsri Golla"/>
        <s v="Prof. Venkata L Raju Vatsavayi"/>
        <s v="Jess Johnson"/>
        <s v="Bo Andersen"/>
        <s v="Ali Shah"/>
        <s v="Gancho Radkov"/>
        <s v="Jack Hao"/>
        <s v="Kartik Agrawal"/>
        <s v="Bennett Lee"/>
        <s v="Kamal Mustafa"/>
        <s v="Paul Cheetham"/>
        <s v="Kevin Zaki"/>
        <s v="Bihan Mahadewa"/>
        <s v="Edmund P Obiri"/>
        <s v="Graham Van Brunt P. Eng., B.Sc."/>
        <s v="James Maxwell"/>
        <s v="Edward Anthony"/>
        <s v="Max Nelson"/>
        <s v="Lukasz Baldy"/>
        <s v="Dr. Claudia Winkler LL.M. (Harvard)"/>
        <s v="Dhruv Govil"/>
        <s v="Kunal Thadani"/>
        <s v="Brian Cox"/>
        <s v="Arshad QA"/>
        <s v="Abdul Bari Mohammed"/>
        <s v="Mario Staponkus"/>
        <s v="Barrister Tufail Hussain LLB (Hons.), LLM, Lincoln's Inn, London"/>
        <s v="Wade Dunn Jr."/>
        <s v="Richard Palmer"/>
        <s v="Yogesh Dahake"/>
        <s v="Mudassir Hameed"/>
        <s v="Thomas Scanlan"/>
        <s v="Arnold Galovics"/>
        <s v="Jason Taylor"/>
        <s v="Alex Kozlov"/>
        <s v="David Massey - Lead Solution Engineer at Salesforce UK&amp;I"/>
        <s v="Travis Wilkerson"/>
        <s v="Premkumar Ganesan"/>
        <s v="Peter Jenkins"/>
        <s v="Gianni Bruno"/>
        <s v="Tigran Ter-Karapetyants"/>
        <s v="Kevin Dunlap"/>
        <s v="Paul Ogier"/>
        <s v="EdSolver Learning"/>
        <s v="RJ Austria"/>
        <s v="Raul Leal"/>
        <s v="Estate Match Realty"/>
        <s v="Jerzy Balcerzak"/>
        <s v="Jason Liem"/>
        <s v="Great Managers"/>
        <s v="Wizdom Learning"/>
        <s v="Kara Ronin"/>
        <s v="Stacey Staaterman"/>
        <s v="Aenslee Tanner"/>
        <s v="Melissa Lamson"/>
        <s v="Dr. Priya Nalkur"/>
        <s v="Michael Papanek"/>
        <s v="Mary Walter"/>
        <s v="Florian Segelken"/>
        <s v="Gia Storms"/>
        <s v="Gergana Nikolova"/>
        <s v="KG Butler"/>
        <s v="William Rollings"/>
        <s v="Chris Pearse"/>
        <s v="Dr. Jeremy Couch"/>
        <s v="Aaron Keith Hawkins"/>
        <s v="Michaele Downey"/>
        <s v="Dr. Jan Kircher"/>
        <s v="Terry Coates"/>
        <s v="Joseph Drumheller"/>
        <s v="EduPristine Inc"/>
        <s v="Glen Ho"/>
        <s v="Yukiko Sato"/>
        <s v="Joseph C Nguyen"/>
        <s v="Ferdinand Huber"/>
        <s v="Azizeh Elias Constantinescu"/>
        <s v="Gunjan Subedi"/>
        <s v="Daniel Holzer"/>
        <s v="Deepak Balakrishnan"/>
        <s v="Erik Christensen"/>
        <s v="Anna Grabowska-Grabiec"/>
        <s v="Paul Glenn"/>
        <s v="Ahmed Radwan"/>
        <s v="ALC Learning"/>
        <s v="Faraad Haashim"/>
        <s v="Vikas Awasthi"/>
        <s v="LEAP Pro"/>
        <s v="Skill Hour"/>
        <s v="CryptoShare Wealth Institute"/>
        <s v="Markice Moore"/>
        <s v="AI &amp; Computer Science School"/>
        <s v="Banking and Finance School"/>
        <s v="Code House"/>
        <s v="Quaatso Learning"/>
        <s v="Blockchain Zone"/>
        <s v="Classrack +"/>
        <s v="The App Dojo"/>
        <s v="tech.courses team"/>
        <s v="Indomitech Solutions"/>
        <s v="DoItWithCode Academy"/>
        <s v="Video School"/>
        <s v="Aze Analytics"/>
        <s v="Smart Coders Hub"/>
        <s v="Surathkal  Savitha Kamath"/>
        <s v="Passive Income Gen Z"/>
        <s v="WILNOX GAMEDEV"/>
        <s v="Global Financial Inclusion Academy"/>
        <s v="Fast Growth Tutorials"/>
        <s v="UpDegree Pro"/>
        <s v="Releaseworks Academy"/>
        <s v="Sport Calling"/>
        <s v="Crypto Prophet"/>
        <s v="Neuralclass Academy"/>
        <s v="Zenith Business School"/>
        <s v="Spatial eLearning"/>
        <s v="Coder Vox"/>
        <s v="Demetris Papadopoulos"/>
        <s v="Alearnr Skills"/>
        <s v="Joseph Evans"/>
        <s v="Shelly Turner"/>
        <s v="Akash Chauhan"/>
        <s v="Dezlearn Education"/>
        <s v="Cloud Shikshak"/>
        <s v="Gregory (Mad Pink) Miller"/>
        <s v="Nikhil Gandhi"/>
        <s v="Denis Trufin"/>
        <s v="Mysql Academy"/>
        <s v="Noba - Academy"/>
        <s v="Office Skills"/>
        <s v="H Academy"/>
        <s v="easy Learning"/>
        <s v="Devslopes by Mark Wahlbeck"/>
        <s v="Ufinix Academy"/>
        <s v="Engineering Org In"/>
        <s v="Michael Thong"/>
        <s v="EDUCBA Bridging the Gap"/>
        <s v="Simply edukator"/>
        <s v="Sashi R"/>
        <s v="Valuetech Academy"/>
        <s v="Bharath Kumar G"/>
        <s v="eTech School"/>
        <s v="Komar Academy"/>
        <s v="Data Weekends"/>
        <s v="Manifold AI Learning  ®"/>
        <s v="christian Chabi"/>
        <s v="Deal Launchpad"/>
        <s v="One Month"/>
        <s v="Awesome Inc"/>
        <s v="Know Store"/>
        <s v="Leadapreneur Academy"/>
        <s v="GameDev.tv Team"/>
        <s v="Learnsector LLP"/>
        <s v="Value Academy"/>
        <s v="QuantCopilot team"/>
        <s v="Bradley Berger"/>
        <s v="Eduero Academy, Inc."/>
        <s v="SkyHub Academy"/>
        <s v="Vantage Data"/>
        <s v="Edulearners Technologies"/>
        <s v="Hackademy _"/>
        <s v="Cerulean Canvas"/>
        <s v="Nimish Khinvasara"/>
        <s v="Helen Dakin"/>
        <s v="Dr Emma Cheetham"/>
        <s v="M. Hendra"/>
        <s v="Starweaver Instructor Team"/>
        <s v="7 Keys Solutions"/>
        <s v="Irina Ketkin"/>
        <s v="Danya Amoils"/>
        <s v="United Engineering"/>
        <s v="Zlatin Georgiev"/>
        <s v="Laura Pickel"/>
        <s v="Teach Premium"/>
        <s v="Distinctive Learning"/>
        <s v="Aptuts Online Coaching"/>
        <s v="Bluelime Learning Solutions"/>
        <s v="Colin Munoz"/>
        <s v="Golang Zone"/>
        <s v="Presto Zone"/>
        <s v="Microservice Zone"/>
        <s v="Quickskills Academy"/>
        <s v="Industry 4.0 Academy (i40a.com)"/>
        <s v="Destin Learning"/>
        <s v="LearnGood Academy"/>
        <s v="OZIS Academy"/>
        <s v="Vista Skills"/>
        <s v="Eduson Academy"/>
        <s v="CodeMaster Hark"/>
        <s v="Vitalii Shumylo"/>
        <s v="Althaf Haaris ACCA | BSc (Hons) Applied Accounting"/>
        <s v="Bahjat For Education"/>
        <s v="Darrin Thomas"/>
        <s v="Deniz Aras"/>
        <s v="Jeffery Omar"/>
        <s v="Samir Thakkar"/>
        <s v="Telly Frias Jr"/>
        <s v="M. R. Pinheiro"/>
        <s v="Bryan Fenech, MBus LLB BA"/>
        <s v="Shane Faulkner"/>
        <s v="Kasun Rukmaldeniya"/>
        <s v="Moses Manuel"/>
        <s v="Estefania Fernandez"/>
        <s v="Obeng De Lawrence"/>
        <s v="Ibrahim Delibasoglu"/>
        <s v="Techy Chalks"/>
        <s v="Umair Bilal"/>
        <s v="Christian Koch"/>
        <s v="Riaz Ahmed MS Finance, M.Com , CMA"/>
        <s v="Mark Hornshaw"/>
        <s v="john Kelly"/>
        <s v="Charalampos Petrou"/>
        <s v="Steve Currie"/>
        <s v="Sarah Simpson"/>
        <s v="Tahir Abbas"/>
        <s v="Haroon Junaidi"/>
        <s v="TaQuita Hogan-Claiborne"/>
        <s v="David Wallace, MA, Dip TESOL, Dip Teaching"/>
        <s v="Amarelaw Legal Coaching and Training"/>
        <s v="Mustafa Salamzade"/>
        <s v="Aniket Swaraj"/>
        <s v="Peter L, LL.B. (Hons)"/>
        <s v="Associates In Forensic Investigations by Team Beers"/>
        <s v="Edulegal Hukuk EÄŸitimleri"/>
        <s v="Data Galaxy"/>
        <s v="Praveen Kumar"/>
        <s v="Kris Wenzel"/>
        <s v="Lauren Lbik"/>
        <s v="Meta Brains"/>
        <s v="Omar Deryan"/>
        <s v="Declan Lim Hong Chwen"/>
        <s v="Sundar Balamurugan"/>
        <s v="Octo Man"/>
        <s v="Zach LaCourse"/>
        <s v="code withsam"/>
        <s v="Dr. Bro"/>
        <s v="Brandon Aaron Gibbs"/>
        <s v="Federico Sellitti"/>
        <s v="Sandeep Singh Chandel"/>
        <s v="Adam Pascarella"/>
        <s v="Monica Fortunato OTR/L"/>
        <s v="Chris Oparanozie"/>
        <s v="Rita Simon, MBA"/>
        <s v="CDH Education Inc Skills for Success"/>
        <s v="Lauren Fant"/>
        <s v="Roy Tertman"/>
        <s v="Alexia Georghiou"/>
        <s v="Jennifer Liff"/>
        <s v="Terrashia Crume"/>
        <s v="Empowerment Coach Academy"/>
        <s v="VerDarLuz CelestiOwl"/>
        <s v="Sujal Khatiwada"/>
        <s v="Coach Hall"/>
        <s v="MindQuest Academy"/>
        <s v="Alin Sabo"/>
        <s v="John Douglas"/>
        <s v="Jitender Batra"/>
        <s v="Khalid Hosni"/>
        <s v="Julien Nowak"/>
        <s v="niftynei Base58 ›“ï¸?"/>
        <s v="Sara Maria Hasbun"/>
        <s v="Brendan Barca"/>
        <s v="Mushtaq Ali"/>
        <s v="Ricardo Andre Gonzalez Gomez"/>
        <s v="Sally Apokedak"/>
        <s v="A. O"/>
        <s v="Shaveen Bandaranayake"/>
        <s v="Ian Kirke"/>
        <s v="Melissa Zettler"/>
        <s v="Chris Towland"/>
        <s v="Dan Johnston"/>
        <s v="Mohannad Abdelrahman"/>
        <s v="Allyn Training"/>
        <s v="Dr Osman Khan"/>
        <s v="Askar Tokmurzin"/>
        <s v="Dave Edwards"/>
        <s v="Jun Shan"/>
        <s v="Sandip M"/>
        <s v="Pastor Dre"/>
        <s v="Anshul Yadav"/>
        <s v="Kona Pavan Kumar"/>
        <s v="xor pd"/>
        <s v="x-BIT Development"/>
        <s v="Mahesh Madhukar Limaye"/>
        <s v="LUMA kapital"/>
        <s v="Tatiana Balaban"/>
        <s v="Marilisa Barbieri"/>
        <s v="Sapna Sharma"/>
        <s v="Michalis Chatzis"/>
        <s v="KITHINJI charles"/>
        <s v="Augmented Startups"/>
        <s v="Pete L. ,"/>
        <s v="Dr. Veena G"/>
        <s v="Barbara Jacobucci"/>
        <s v="Qusai Smirat"/>
        <s v="Aslam Khan, PgMP, PMP, SAFe, SAS"/>
        <s v="Sandra Ezike"/>
        <s v="Saad Almeri"/>
        <s v="Florian Maurer"/>
        <s v="Tea Motti"/>
        <s v="Murat SAYIN"/>
        <s v="Jorge Luis Botero Bernal."/>
        <s v="Adem AKGÃL"/>
        <s v="Machine Learing"/>
        <s v="Data Science Training"/>
        <s v="Christopher Samiullah"/>
        <s v="Mehdi Mohammadi"/>
        <s v="Mohammed Rijwan"/>
        <s v="Muni Kumar Gopu V R"/>
        <s v="Phil Tabor"/>
        <s v="Popescu Daniel"/>
        <s v="Raviteja Kolapalli"/>
        <s v="Taimur Zahid"/>
        <s v="The Machine Learning"/>
        <s v="Anshul Roy"/>
        <s v="Abdulhadi Darwish"/>
        <s v="Arunachala Damodar"/>
        <s v="Aakash Jadhav"/>
        <s v="Brad Klingensmith"/>
        <s v="Hannes Hinrichs"/>
        <s v="Bassam Almogahed"/>
        <s v="Digital Disruption Pte. Ltd."/>
        <s v="Dr. Steven Fernandes"/>
        <s v="Sam Eder"/>
        <s v="Ricardo Martins"/>
        <s v="Ilyas Muyiwa Soladogun"/>
        <s v="Anton Pavelko"/>
        <s v="LTS HUB"/>
        <s v="Tomás Lastra Milone"/>
        <s v="Abhishek Rathi"/>
        <s v="Obozegie Ekhasomhi CMRP PMP"/>
        <s v="AW Schultz, MBA, CMRP, LSSMBB, PMP"/>
        <s v="Product Process"/>
        <s v="Scott Brown"/>
        <s v="Provine Thomas"/>
        <s v="eBodhisathva Solutions"/>
        <s v="Elementary Learners"/>
        <s v="Charles Svetich"/>
        <s v="Droiduino Online Course"/>
        <s v="Sahin Kaymak"/>
        <s v="Jason Wilkey"/>
        <s v="Rick Crisci"/>
        <s v="Susan Moore"/>
        <s v="Jeff Tan"/>
        <s v="Ezee Learn"/>
        <s v="TheMindCo Academy"/>
        <s v="Lauren Mac"/>
        <s v="Ajay Warrier"/>
        <s v="Zakaria Elbarasi"/>
        <s v="Mohammad Sartawi"/>
        <s v="Nishanth Reghunath"/>
        <s v="Pilar Orti"/>
        <s v="Arun Singhal"/>
        <s v="Get Results Coach Academy"/>
        <s v="Dawie Thomas"/>
        <s v="Jim Ouellette"/>
        <s v="Len Nanjad"/>
        <s v="Luke Rochester"/>
        <s v="Manab Majumdar"/>
        <s v="Sandesh Dholakia"/>
        <s v="Tayfun Türkalp"/>
        <s v="Timmermans Laurent"/>
        <s v="Andrew de Bruyn"/>
        <s v="Jagjyot Singh Sobti"/>
        <s v="Swati V Aggarwaal"/>
        <s v="Julia Mariasova"/>
        <s v="John Burress"/>
        <s v="Henry Habib"/>
        <s v="Laurence Gartside"/>
        <s v="Luciano Garagna"/>
        <s v="Experience Learning"/>
        <s v="Sunny Green"/>
        <s v="Ruben Merre"/>
        <s v="Erno Marius Obogeanu-Hempel"/>
        <s v="Justin Kelsey"/>
        <s v="Cobus Terblanche"/>
        <s v="iDataSigma International Academy - Umesh Joshi"/>
        <s v="Quantum Consultants"/>
        <s v="Sitmi Academy"/>
        <s v="Stamford Advisory"/>
        <s v="Dr. Mayra Austin, D.B.A"/>
        <s v="Tom Peters"/>
        <s v="Dr.Himanshu Saxena"/>
        <s v="Mark Hofer"/>
        <s v="Exoexcellence Training Resources"/>
        <s v="Eagle Force"/>
        <s v="Sorin Dumitrascu"/>
        <s v="Victor Lipman"/>
        <s v="Chris Croft"/>
        <s v="Khaldoon M"/>
        <s v="Ben Moreau (PMP, Prince2, MSP, Agile)"/>
        <s v="Saša Kržič"/>
        <s v="Syed Naser Mohiuddin"/>
        <s v="SACHIN NANDHA SABARISH J"/>
        <s v="Tony Hat"/>
        <s v="Amanda Cheema"/>
        <s v="Thibault Dubois"/>
        <s v="Alex Kostritsa"/>
        <s v="Kai-Uwe Stahl"/>
        <s v="Nicola Graham"/>
        <s v="Matteo Olla"/>
        <s v="Neil Laidlaw"/>
        <s v="Daniel Barnes"/>
        <s v="Andrew Gilbert"/>
        <s v="Colin Guilfoyle"/>
        <s v="Levent Yildizgoren"/>
        <s v="Debbie Nicol"/>
        <s v="Alexandra Betouni"/>
        <s v="David Edwards"/>
        <s v="Jacqueline Seidel"/>
        <s v="Philippe SAMBOR"/>
        <s v="Sajedul islam ACCA, MBA"/>
        <s v="AJ McKay"/>
        <s v="Heather Hiles"/>
        <s v="Dr Gordana Kierans"/>
        <s v="Dr. Ankush Chopra"/>
        <s v="Rashid Ahmed"/>
        <s v="Miriam Castilla"/>
        <s v="Katya Sutil"/>
        <s v="Peggy Bechko"/>
        <s v="Gerhard Badenhorst"/>
        <s v="Aniston Bradly"/>
        <s v="Kristina Boneva"/>
        <s v="Impact Company"/>
        <s v="Mark Sumpter"/>
        <s v="Wealth Master"/>
        <s v="Kumar Anand"/>
        <s v="Andrew Forex Education"/>
        <s v="Wade Fx Setups"/>
        <s v="Brian Ottum"/>
        <s v="Graziano Giuseppe Di Capua, CMSA ®"/>
        <s v="Ruby Jangra"/>
        <s v="Alexander Welsh"/>
        <s v="Rachel Rofe"/>
        <s v="Content Mark"/>
        <s v="Joshua Stock"/>
        <s v="Ambioris Martinez"/>
        <s v="Mike Essex"/>
        <s v="Hamrawi Consultancy"/>
        <s v="Antonis Sam"/>
        <s v="David Bradley, MBA"/>
        <s v="Chandan Kamal Sharma"/>
        <s v="Matthias Kubicki"/>
        <s v="Marcia Yudkin"/>
        <s v="C L Edmonds"/>
        <s v="Joseph Lewin"/>
        <s v="Sam Dey"/>
        <s v="Arnold Trinh"/>
        <s v="Lisa Cain, PhD"/>
        <s v="Dekker Fraser, MBA"/>
        <s v="Susie Phillips"/>
        <s v="Joe Dirven"/>
        <s v="Dustin Langley"/>
        <s v="Srinidhi Ranganathan"/>
        <s v="Robin Eschler"/>
        <s v="Dawn Gioia"/>
        <s v="Geoffrey A Jacobs"/>
        <s v="Daniel Knecht, MBA"/>
        <s v="Usama Adnan Ali Al Lawati"/>
        <s v="Mohammad Reza Habibi, Ph.D. | 16,000+ Enrollments Worldwide"/>
        <s v="Rodrigo Teixeira"/>
        <s v="Areti Georgacopoulos"/>
        <s v="Marie Rivière"/>
        <s v="Christopher McMullan"/>
        <s v="Laura Valvasori"/>
        <s v="Tony Zayas"/>
        <s v="Tina Nicola, M.A."/>
        <s v="Elizabeth Pagé"/>
        <s v="Taylor Kelley"/>
        <s v="Julie Campbell"/>
        <s v="Ryan Oickle"/>
        <s v="Dawn Sisti"/>
        <s v="Irene Meiller"/>
        <s v="Lonnie Boswell"/>
        <s v="Lauren Powers"/>
        <s v="Zairi Zaidi"/>
        <s v="Greg Dean - Master Comedy Instructor"/>
        <s v="Justin Staub"/>
        <s v="Milad Zoghi"/>
        <s v="Jan Haldane"/>
        <s v="D S"/>
        <s v="Jan Schaffranek"/>
        <s v="wholesky Clem"/>
        <s v="J. Rey, PhD"/>
        <s v="Warwick Merry"/>
        <s v="Jan-Willem Verstraten"/>
        <s v="Dhruv Bais"/>
        <s v="Ryan Garcilazo"/>
        <s v="Jason White"/>
        <s v="Allan Mulholland"/>
        <s v="Peter Lisoskie"/>
        <s v="Jesca KW"/>
        <s v="Evelyn Zayas"/>
        <s v="Michael Wood, M.Ed., M.S."/>
        <s v="Monesh Venkul Vommi"/>
        <s v="Darci LaRocque"/>
        <s v="Aaron Novello"/>
        <s v="Robin Dreeke"/>
        <s v="Travis Rose (Stock Market Day Trading &amp; Investing Professional)"/>
        <s v="Blok School"/>
        <s v="ZBunker Academy"/>
        <s v="Linda Salazar"/>
        <s v="Tom Powers"/>
        <s v="Steve Payne"/>
        <s v="MasterClass Crypto"/>
        <s v="Master Course"/>
        <s v="Shekhar Srivastava"/>
        <s v="Adarsh Amal"/>
        <s v="Jasmine Bayer"/>
        <s v="Nathaniel Max Rock"/>
        <s v="Dipta Savalia"/>
        <s v="Halmyrat Rejepov"/>
        <s v="David Armendáriz"/>
        <s v="Luca Panconi"/>
        <s v="Linda Tremer"/>
        <s v="Sukhada Fadnavis"/>
        <s v="ShaoWei Teo"/>
        <s v="Cameron Connell"/>
        <s v="Great IT Courses"/>
        <s v="MAMIDI NAARESH REDDY"/>
        <s v="Woody Lewenstein"/>
        <s v="Anthony Nwachukwu"/>
        <s v="Customer Core"/>
        <s v="Vince Corning"/>
        <s v="Ultimate Masters Academy"/>
        <s v="Cody Lee"/>
        <s v="Keon K Garraway"/>
        <s v="Lutfi Demiral"/>
        <s v="Thomasina Shealey"/>
        <s v="Rajarshi Sarma"/>
        <s v="Alex du Plooy"/>
        <s v="Nishant Verma"/>
        <s v="Sandesh Banger"/>
        <s v="Sam Abdullahi"/>
        <s v="Sachin Bhargava"/>
        <s v="Sidra Siyal"/>
        <s v="Mahavir Bhardwaj"/>
        <s v="Eshan Chatterjee"/>
        <s v="Debanjan Lahiri"/>
        <s v="HEMANT AGARWAL"/>
        <s v="Jatin Bhide"/>
        <s v="Maksym Obrizan"/>
        <s v="Jamie Smith"/>
        <s v="John A. Russo"/>
        <s v="Nikki Wright"/>
        <s v="Parang Mehta"/>
        <s v="Adnan Hashmi"/>
        <s v="Mobeen Ayub"/>
        <s v="Samar Vijay"/>
        <s v="Qadar Khan"/>
        <s v="Ramon Janssen"/>
        <s v="Financial Education Studio"/>
        <s v="Leithy Mohamed Leithy"/>
        <s v="Eric Yeboah"/>
        <s v="MBB 101"/>
        <s v="Procurement Study Buddy"/>
        <s v="Dejan Majkic"/>
        <s v="Rwynn Christian"/>
        <s v="Engin DemiroÄŸ"/>
        <s v="Maruti Makwana"/>
        <s v="Olivia Lean"/>
        <s v="Michael Boyle"/>
        <s v="Dr. Uthman El lala Portillo"/>
        <s v="Rahul Ghai"/>
        <s v="Florida School of Traditional Midwifery (FSTM)"/>
        <s v="Samuel Watts"/>
        <s v="Anas Khalil"/>
        <s v="Gideon Tan"/>
        <s v="Jaime Luis Mercado Velandia"/>
        <s v="Samaah Sultaan"/>
        <s v="Shaibal Dhar"/>
        <s v="Sonawane Manoj Sayaji"/>
        <s v="Tristan Tom"/>
        <s v="Muhammad Saad"/>
        <s v="Gilbert Annohene"/>
        <s v="Murad Elarbi"/>
        <s v="Varun Patel"/>
        <s v="Meigo Albert"/>
        <s v="Hazem Ahmed"/>
        <s v="Juan Espinoza"/>
        <s v="Majd Janineh"/>
        <s v="Brad Merrill"/>
        <s v="Eldon Harris"/>
        <s v="Louanne Saraga Walters, MS HNFM"/>
        <s v="Linda van der Westhuizen"/>
        <s v="Emma Hitt Nichols, PhD"/>
        <s v="Nealda Yusof"/>
        <s v="Josh Simon"/>
        <s v="Prime Training Institute"/>
        <s v="Dr. Roy Naraine"/>
        <s v="Jessa Michaels"/>
        <s v="Parth taneja"/>
        <s v="Johannes Ruof"/>
        <s v="Timothy Meixner"/>
        <s v="Derek Ching"/>
        <s v="Wolfgang Riebe"/>
        <s v="Tausif Bashir"/>
        <s v="Cunhibert Nalumva"/>
        <s v="Alex Manni"/>
        <s v="Ismail Tobi"/>
        <s v="VANKES - Project Management"/>
        <s v="Delphis Learning"/>
        <s v="Alison Butler"/>
        <s v="Byamugisha Phillimon"/>
        <s v="Dylan Borland"/>
        <s v="Jonny Bowden"/>
        <s v="Chris Holbrook"/>
        <s v="Nevyan Neykov"/>
        <s v="Paul Scanlon"/>
        <s v="Akhil Krishna"/>
        <s v="Michael Essany"/>
        <s v="Merul Dhiman"/>
        <s v="Rose Brandolino"/>
        <s v="Shyair Ganglani"/>
        <s v="Dr. Marita Kinney, Msc.D"/>
        <s v="Terry Winters"/>
        <s v="MJ Truong"/>
        <s v="MichaÅ‚ Kata"/>
        <s v="Fettah Ben"/>
        <s v="Steffen Weiler"/>
        <s v="Deepesh Vashistha"/>
        <s v="IsáBel ."/>
        <s v="Sandor Maraczy"/>
        <s v="Biz Nigatu"/>
        <s v="Kameswara Sarma Uppuluri"/>
        <s v="Manzoor Ahmed"/>
        <s v="Mark Farragher"/>
        <s v="Kyle Pew"/>
        <s v="Deepak Goyal"/>
        <s v="Asif Hafeez"/>
        <s v="M Darwish"/>
        <s v="Omar McIver"/>
        <s v="Sekhar Srinivasan"/>
        <s v="Rashid Khan"/>
        <s v="Mohammad Yasar"/>
        <s v="Olawunmi Daniel Balogun"/>
        <s v="Onuzurike Chukwuagozie"/>
        <s v="Robin Solonenko"/>
        <s v="Héctor Uriel Pérez"/>
        <s v="Nitish Kumar"/>
        <s v="Asma Khalid"/>
        <s v="FestMan Learning Hub, Thomas Festus Cudjoe"/>
        <s v="Bhrugen Patel"/>
        <s v="Dr. Vishal Pawar, Ph.D."/>
        <s v="Nurture Tech Academy"/>
        <s v="Minerva Goree"/>
        <s v="BizExcel Solutions (2010)"/>
        <s v="Mike Ron"/>
        <s v="Berni Mayer"/>
        <s v="Wealthy Education"/>
        <s v="Steve Ballinger, MBA"/>
        <s v="Wade Collins"/>
        <s v="Barry Mapp"/>
        <s v="Sobair Barak"/>
        <s v="Spark of Insight Coaches"/>
        <s v="Marcel Riemer"/>
        <s v="Habibullah Esmaili"/>
        <s v="Dr Ajaya Shankar Gupta Ainapur"/>
        <s v="Emmanuel Asante"/>
        <s v="Best Ever Udemy Course"/>
        <s v="Paulo Braga"/>
        <s v="Himanshu Dhar"/>
        <s v="Dean A. Sheppard MEng. MSc. PMP"/>
        <s v="SmartWave Learning"/>
        <s v="James Briggs"/>
        <s v="Data Science ACADEMY"/>
        <s v="Sanjay Tanwade, MMM, AIII, CFP"/>
        <s v="Morteza Kordi"/>
        <s v="YouRa Allakhverdov"/>
        <s v="Kapil Bhattarai"/>
        <s v="Nick Walter"/>
        <s v="Ibram Uppal"/>
        <s v="Andrew Vega"/>
        <s v="Salah shams"/>
        <s v="Varun Nath"/>
        <s v="Diego Herrera"/>
        <s v="Sebastien Hareng"/>
        <s v="Adarsh Menon"/>
        <s v="Cory McAboy"/>
        <s v="Crimson Altima"/>
        <s v="Michael Stromer"/>
        <s v="Hadi Kachmar"/>
        <s v="Tom Jay"/>
        <s v="Brian Surface"/>
        <s v="Ivan Yosifov"/>
        <s v="Volkan Kutlubay"/>
        <s v="Chris Ivy"/>
        <s v="Vivian Aranha"/>
        <s v="Michael Spinks"/>
        <s v="Alejandro Rangel"/>
        <s v="Maximiliano Firtman"/>
        <s v="Brett Johnson"/>
        <s v="Mock Academy"/>
        <s v="Merchant Tradings"/>
        <s v="Saif Shaikh"/>
        <s v="Mohammad Eftkhari"/>
        <s v="Sean Cover"/>
        <s v="Aaron P. Coleman"/>
        <s v="Lynnette Khalfani-Cox"/>
        <s v="Ganesan Thiru"/>
        <s v="Brandon Duff"/>
        <s v="Chris Kirkpatrick"/>
        <s v="Ankit Tricker"/>
        <s v="Michelle Gyimah"/>
        <s v="Ben LeFort"/>
        <s v="Ephraim Neuman"/>
        <s v="Brendan McCoy"/>
        <s v="Coach Alexander"/>
        <s v="Melanie Missbach"/>
        <s v="M L Gupta"/>
        <s v="Alexander Levy"/>
        <s v="Miichael Yeoh"/>
        <s v="Jesse Mills"/>
        <s v="Louay Zambarakji"/>
        <s v="MindMekka  ®"/>
        <s v="Benjamin Hero"/>
        <s v="Elmira Strange, MPhil, Dip"/>
        <s v="Harris from  Paris"/>
        <s v="Kolbe Dumas"/>
        <s v="Trading era"/>
        <s v="Bright Obioma"/>
        <s v="David Dotan"/>
        <s v="Francisco Juretig"/>
        <s v="Gideon Tay"/>
        <s v="Antonio L. Flores-Galea"/>
        <s v="Jeremie Miller"/>
        <s v="Nwachukwu Chinedu"/>
        <s v="Daniel Stanton"/>
        <s v="Emma Abou Elela"/>
        <s v="Lina Kompaneetz"/>
        <s v="Web University by Harsha Vardhan"/>
        <s v="Nastaran Reza Nazar Zadeh"/>
        <s v="Carl Weisman"/>
        <s v="Uzair Khan"/>
        <s v="Gayrat Rakhimov"/>
        <s v="Mubeen Ali"/>
        <s v="Stephanie Bosch"/>
        <s v="Basharat Bhatti"/>
        <s v="Umer Mushtaq Lone"/>
        <s v="Ahmed Fathy, MSc"/>
        <s v="Hamadi Sy"/>
        <s v="Mauricio Boesche +10.000 Alunos"/>
        <s v="EWTIC Mentor"/>
        <s v="Tariq Al-Basha, MSc., CMA ®, FMVA ®, CMSA ®, CBCA „¢, BIDA „¢, FPWM ®, CREF"/>
        <s v="Sudip Chavan"/>
        <s v="Stephen Odhiambo Ogweno"/>
        <s v="Nabeel Khan"/>
        <s v="Matthew Urbaniak"/>
        <s v="Jin Dao Tai"/>
        <s v="V.O Edu."/>
        <s v="Intellezy Trainers"/>
        <s v="Jeremy Farrell PMP, PRINCE2, AgilePM"/>
        <s v="Javier Ideami"/>
        <s v="Pramod Narayana"/>
        <s v="Jake Stenziano &amp; Gino Barbaro"/>
        <s v="Disrupt Equity"/>
        <s v="Aleksander Garstka"/>
        <s v="Dale Volker"/>
        <s v="Fulvio Massini"/>
        <s v="Kurt Anderson"/>
        <s v="David Kababyan"/>
        <s v="Greg Pugh"/>
        <s v="David Weinstock"/>
        <s v="Monja Wessel"/>
        <s v="Adaline Law"/>
        <s v="Michelle Rukny"/>
        <s v="Anna Boroshok"/>
        <s v="Steven Mosbrucker"/>
        <s v="Benedikt Bevec, M.Sc."/>
        <s v="Hannah Kramer"/>
        <s v="Cheryl B. Engelhardt"/>
        <s v="Music Course Online"/>
        <s v="Vishal Vira"/>
        <s v="Gabriel Felix"/>
        <s v="Musta Code"/>
        <s v="Rajan Taneja"/>
        <s v="Bharat Malik"/>
        <s v="Bryan Lamb"/>
        <s v="Crystal Tummala"/>
        <s v="Shai Gold"/>
        <s v="Sandeep Ghosh"/>
        <s v="Michael L. Williams, Jr"/>
        <s v="Mughees Ahmed"/>
        <s v="Michael Doyon"/>
        <s v="Dan Cox"/>
        <s v="Teal Riege"/>
        <s v="Tim Wright"/>
        <s v="Vennify Inc."/>
        <s v="Crypto Block School"/>
        <s v="Steve Thompson"/>
        <s v="Alexis Kyprianou"/>
        <s v="ELD TRAINING"/>
        <s v="Jalpan Dave"/>
        <s v="Asif Muhammed"/>
        <s v="Tolga Koca"/>
        <s v="Pegasus Training"/>
        <s v="Rachel Bicknell"/>
        <s v="Matt Hall"/>
        <s v="Shibi Dev"/>
        <s v="Jeni Smith"/>
        <s v="Ana Maria Andronachi"/>
        <s v="Melinda Barkhuizen, PhD, PMP"/>
        <s v="Mike X Cohen"/>
        <s v="Binary IT Solution"/>
        <s v="Up Degree"/>
        <s v="Greg Chan"/>
        <s v="Matthew Lesko"/>
        <s v="Dan Heath"/>
        <s v="Amy Stewart"/>
        <s v="Js Infosec"/>
        <s v="DREX ACADEMY"/>
        <s v="Basement Agency"/>
        <s v="coin fellow"/>
        <s v="Phillip Plangetis"/>
        <s v="Peter Anthony"/>
        <s v="Indrakamal Tiwari"/>
        <s v="Biswaroop Sen"/>
        <s v="Dinesh Kumar ( NISM Certified)"/>
        <s v="Piyush Rawtani"/>
        <s v="Alina Tudorache"/>
        <s v="Matthew Barnett"/>
        <s v="Nidia Sahjara"/>
        <s v="Jesús Seijas"/>
        <s v="Sinan Cetiner"/>
        <s v="iNVESTT .in"/>
        <s v="Trynocode"/>
        <s v="Omar Ezzat"/>
        <s v="Khushboo Jhawar"/>
        <s v="Miguel Hernandez"/>
        <s v="Paul Okoduwa"/>
        <s v="JHM ACADEMY"/>
        <s v="Boom Shikha"/>
        <s v="Richard Foster"/>
        <s v="Tim Whitney"/>
        <s v="Dr. Margaret Jamal"/>
        <s v="Gloria Lawrence"/>
        <s v="Ken Goldstein"/>
        <s v="Joshua Hernandez"/>
        <s v="Edgy Eliacin"/>
        <s v="Lisa Sweeting"/>
        <s v="Notez (Rent a Mind)"/>
        <s v="Julie Ann Price"/>
        <s v="Sankar Srinivasan"/>
        <s v="İlkem alpay"/>
        <s v="Tim Hampton"/>
        <s v="Lars Christian Haugen"/>
        <s v="Vlad Karols, MBA, CIA, Int.Dip(AML)"/>
        <s v="Dr. Seán Kennedy OCA, OCP"/>
        <s v="Jaouad Simari, Eng."/>
        <s v="David Ayers"/>
        <s v="Maki Turki"/>
        <s v="Sorted Odoo"/>
        <s v="Mathy Mpassy Isinki"/>
        <s v="Goh Ming Hui"/>
        <s v="Bahcesehir University"/>
        <s v="Lorraine Arams"/>
        <s v="Chandramouli Jayendran"/>
        <s v="Alan Sellers"/>
        <s v="Ameya Damle"/>
        <s v="Clear Energy"/>
        <s v="Alin Mathews"/>
        <s v="Thomas Richards"/>
        <s v="SAP Training Now &amp; OJAYO SAP education university"/>
        <s v="Michael Enudi"/>
        <s v="Nainish Makhani"/>
        <s v="Vavio Education"/>
        <s v="Ninette Denise Uzan-Nemitz"/>
        <s v="Mariya Grinina"/>
        <s v="Dr Alan Barnard"/>
        <s v="Learnkart Technology Pvt Ltd"/>
        <s v="Compaq learning"/>
        <s v="ProThoughts Solutions"/>
        <s v="Rania Al-Maghraby"/>
        <s v="Tingdong E-learning"/>
        <s v="Bank Preeyapong"/>
        <s v="Aaron Connolly"/>
        <s v="Al Mubeen"/>
        <s v="KC Tan"/>
        <s v="Ky Toure"/>
        <s v="Lawrence King"/>
        <s v="John J Peterson"/>
        <s v="Daniel Elliott"/>
        <s v="Naveed Ullah Khan"/>
        <s v="Tash Corbin"/>
        <s v="Zoe Whitman"/>
        <s v="John Zapata"/>
        <s v="Arash Tehrani, Ph.D."/>
        <s v="Anton Tverdokhlib"/>
        <s v="SPORiT.MatchPoint Lab"/>
        <s v="John Mandic"/>
        <s v="The Net Ninja (Shaun Pelling)"/>
        <s v="Coffee Shop Startups"/>
        <s v="OCSALY Academy | 160.000+ Students"/>
        <s v="Sook Ling Fong"/>
        <s v="Kelsi Rain"/>
        <s v="Sandip Bhattacharya"/>
        <s v="Comply Pro"/>
        <s v="Schooltribe Course"/>
        <s v="WR Training Pro"/>
        <s v="Meg Online Courses"/>
        <s v="eCommerce Hero"/>
        <s v="Academind by Maximilian Schwarzmüller"/>
        <s v="devDigest /&gt;"/>
        <s v="Eincode by Filip Jerga"/>
        <s v="Javarevisited NA"/>
        <s v="Technical Workout"/>
        <s v="FlexiBrains Global"/>
        <s v="Simone Sumers"/>
        <s v="Financial Crime Academy"/>
        <s v="Maksym Rudnyi"/>
        <s v="Ricky Vuckovic"/>
        <s v="StudyDay Elearning"/>
        <s v="Marcelo Bayon"/>
        <s v="Sean Murray"/>
        <s v="Jennah Mitchell"/>
        <s v="Affiliate Hero"/>
        <s v="Ken Heng"/>
        <s v="Amit Ghosh"/>
        <s v="Danushka Sanjeewa"/>
        <s v="Greg Gottfried"/>
        <s v="John Smith"/>
        <s v="Paul Bakker"/>
        <s v="Philip Hofmacher"/>
        <s v="Lee Davies"/>
        <s v="Nithin Kavintha"/>
        <s v="Marcos Lima"/>
        <s v="Ieva Olebunne"/>
        <s v="Sorin Constantin"/>
        <s v="Sam Samuel"/>
        <s v="Ben Clemons"/>
        <s v="Tanmoy Das"/>
        <s v="Michael Sterling"/>
        <s v="Zion Bar"/>
        <s v="SHYDRA BLACK"/>
        <s v="Craig Cook"/>
        <s v="Gregory Markus Hegel"/>
        <s v="Miles Longstreth"/>
        <s v="E-learning Fashion School"/>
        <s v="Global Finance School"/>
        <s v="Trade2 Financial education"/>
        <s v="Devasena T"/>
        <s v="Loh Zhen Jie"/>
        <s v="Ryan Ford"/>
        <s v="Software Engineer"/>
        <s v="Success Wave"/>
        <s v="Said Nabi"/>
        <s v="Amir Rimer"/>
        <s v="Ibbad Ullah"/>
        <s v="Rameel Ahmed"/>
        <s v="Ameen Khan"/>
        <s v="Ron Seikh"/>
        <s v="JuanD MeGon"/>
        <s v="Rameel Gulzar"/>
        <s v="Manas Roy"/>
        <s v="A to Z Mentors"/>
        <s v="Andrii Pogorilyi"/>
        <s v="Ryan Bonhardt"/>
        <s v="Reda El"/>
        <s v="Chris Raymont"/>
        <s v="Daniel Grenbom"/>
        <s v="Ssebugenyi Augustafas"/>
        <s v="Cheryl Spencer - Top Instructor"/>
        <s v="James Canzanella"/>
        <s v="Jim Shirley"/>
        <s v="Lara Fabans"/>
        <s v="Wilhelm Laubach"/>
        <s v="Rudranil Chakrabortty"/>
        <s v="Lenny Wu, MBA, CPA, CGA"/>
        <s v="John Rodwell"/>
        <s v="Elle O'Keeffe"/>
        <s v="IDX Solutions"/>
        <s v="AS Learning"/>
        <s v="LPAR Academy"/>
        <s v="Completely Novel"/>
        <s v="Profesor Pip"/>
        <s v="Nader Nadernejad"/>
        <s v="Kevin Moore"/>
        <s v="Gerry Hurley"/>
        <s v="Monika Jus"/>
        <s v="Online Store Made Easy"/>
        <s v="Pete Kvist"/>
        <s v="Debbie LaChusa"/>
        <s v="John Mannelly"/>
        <s v="Idan Gabrieli"/>
        <s v="Charmi Parekh"/>
        <s v="Mohammad Tahir Ahmed"/>
        <s v="Team AFast"/>
        <s v="The Faang Guys"/>
        <s v="Learning Journal"/>
        <s v="Let'sPM For training"/>
        <s v="Entrepreneur School"/>
        <s v="Capsule Trainings"/>
        <s v="Muhammad Ali Yasin"/>
        <s v="Farhat Amin"/>
        <s v="Homework Helper Proz"/>
        <s v="Sarah Harms"/>
        <s v="OnlineEducationNotes An Online Training Hub"/>
        <s v="Philip Campbell"/>
        <s v="Mohammed Arafa"/>
        <s v="Eric Poliner, PhD"/>
        <s v="Yasin Bin Abdul Quader"/>
        <s v="Olexandr Vitiuk"/>
        <s v="Gavin Thompson"/>
        <s v="Technobase Academy"/>
        <s v="Hassan Mortada"/>
        <s v="Soumyajit Halder"/>
        <s v="Mark Gingrass"/>
        <s v="Alex P."/>
        <s v="Evita Ochel"/>
        <s v="Rafael Silva Pinto"/>
        <s v="Optimization Team"/>
        <s v="Pannkaaj More"/>
        <s v="Tod Pellaton"/>
        <s v="Kal Zurn"/>
        <s v="Vinayak Bhat"/>
        <s v="Options in plain English"/>
        <s v="Scott Unruh"/>
        <s v="Jack Leow"/>
        <s v="Hari Swaminathan"/>
        <s v="Cecil Lourens"/>
        <s v="Alec Le Ray"/>
        <s v="Aram Basmadjian"/>
        <s v="Shawn Lopez"/>
        <s v="Okan YORGANCI"/>
        <s v="MyOptionsEdge. com"/>
        <s v="DTB Management"/>
        <s v="Velchandru M"/>
        <s v="Shailendra Kumar"/>
        <s v="koduru sridevi"/>
        <s v="Ravinder Reddy Guduru"/>
        <s v="Oracle Master Training | 200,000+ Students Worldwide"/>
        <s v="James Njoroge"/>
        <s v="Ankush Thavali"/>
        <s v="Cory Holmes"/>
        <s v="Sultana Iulian"/>
        <s v="Catherine Lam, CPA, CMA"/>
        <s v="Kabeer Khan"/>
        <s v="Holly Stein"/>
        <s v="Dr. Karissa Thomas, EMBA"/>
        <s v="Maria Veronika Surboeck"/>
        <s v="AJK Consulting"/>
        <s v="Danagul Yembergenova"/>
        <s v="Dr. Michiel Frederick Coetzer"/>
        <s v="Victoria Mattingly"/>
        <s v="Katy Caselli"/>
        <s v="Dustin Jackson"/>
        <s v="Janosch Herrmann"/>
        <s v="Jeff M"/>
        <s v="Nooruddin Surani"/>
        <s v="Stuart Morley"/>
        <s v="The Motley Fool"/>
        <s v="Islam Eassa"/>
        <s v="Dina Eisenberg, JD"/>
        <s v="Richard Feenstra"/>
        <s v="Tom Phillips"/>
        <s v="Charles Gregory"/>
        <s v="Tina Marie Hilton"/>
        <s v="Warren Thomas"/>
        <s v="Steven Hancock"/>
        <s v="Alex Marques"/>
        <s v="Ram Kedem"/>
        <s v="Jef Gazley, M.S., LMFT"/>
        <s v="Matthew Niederberger"/>
        <s v="Jan Van Ryswyck"/>
        <s v="Gary Molton"/>
        <s v="Lidan Benolol"/>
        <s v="Scott Blair, MBA"/>
        <s v="Sebastian Wilgosz"/>
        <s v="Jeffrey Ito"/>
        <s v="KIMBERLY PERSON"/>
        <s v="John Shea"/>
        <s v="Chisom Nwanonenyi"/>
        <s v="Lucy Douglas"/>
        <s v="Rafi Saar"/>
        <s v="Tom Cantrell"/>
        <s v="Megan Walker"/>
        <s v="Melissa Mohr"/>
        <s v="Gareth Kane"/>
        <s v="Carrier Pal LLC"/>
        <s v="Ben Young"/>
        <s v="Joshua Kenneth"/>
        <s v="Nick Kirschman"/>
        <s v="David Eini"/>
        <s v="James Brown, Ph.D."/>
        <s v="Venkat Manthri"/>
        <s v="Ivo Bernardo"/>
        <s v="Santosh Vadivelu"/>
        <s v="Jon Kolko"/>
        <s v="Jemma Blaylock and Sian Price"/>
        <s v="David Mills"/>
        <s v="Ashish Sharma"/>
        <s v="Travis Lozier"/>
        <s v="Jason Guest"/>
        <s v="Tejasvi T V"/>
        <s v="Navin Balla"/>
        <s v="BizticsCom King"/>
        <s v="Dries Horions"/>
        <s v="Mouse Events"/>
        <s v="Benjamin Wilson"/>
        <s v="Max Berktold"/>
        <s v="Tin Huynh"/>
        <s v="Nam Ha Minh"/>
        <s v="Musa Bin Ali"/>
        <s v="Christo Abhinav Kumar"/>
        <s v="Ã–mer Faruk Dogan"/>
        <s v="Loek van den Ouweland"/>
        <s v="Patrick God"/>
        <s v="Code Bless You"/>
        <s v="Harshith Gandham"/>
        <s v="Martin Gonzales"/>
        <s v="Mosh Hamedani"/>
        <s v="Nilay Mehta"/>
        <s v="Neeraj Ap"/>
        <s v="Manik (Cloudaffle)"/>
        <s v="Adnan Hasbi"/>
        <s v="Glen Tuan"/>
        <s v="Strong Pillars"/>
        <s v="Sujal Patel"/>
        <s v="Aysel Omer"/>
        <s v="Nori Hass"/>
        <s v="QAAgility Technologies"/>
        <s v="Mubarak Shah"/>
        <s v="Danilo Farina"/>
        <s v="Tapan jani"/>
        <s v="Rob Nieves"/>
        <s v="Shawn S"/>
        <s v="Frazer Law"/>
        <s v="Autrige Dennis"/>
        <s v="Simple IP"/>
        <s v="Douglas Bridges"/>
        <s v="Jon Liu"/>
        <s v="INVESTyR DealTeam"/>
        <s v="Xcourse Team"/>
        <s v="Management Study Guide"/>
        <s v="Shahid Ali"/>
        <s v="Milko Filipov"/>
        <s v="Pisit Putthacharoenwat"/>
        <s v="Karen Foo"/>
        <s v="Code Peekers"/>
        <s v="BPM Buddy"/>
        <s v="Rakesh Burbure"/>
        <s v="Sanehdeep Singh"/>
        <s v="JRDcademy Institution"/>
        <s v="Richard Lock"/>
        <s v="Viktoria Galitsi"/>
        <s v="The Apps Firm"/>
        <s v="Peter Urey"/>
        <s v="Amber Deibert"/>
        <s v="Prakash Rao"/>
        <s v="Mike Pagan"/>
        <s v="Barry Reeves"/>
        <s v="NaveenKumar Namachivayam"/>
        <s v="Yuriy Grigoryev"/>
        <s v="Yasir Ahmed, M.B.A"/>
        <s v="Devath Tikya Naik"/>
        <s v="kumar Gupta"/>
        <s v="MohanaSundaram Ramadoss"/>
        <s v="Improve yourself"/>
        <s v="Peter Coughlan"/>
        <s v="Roi Business"/>
        <s v="Sesan Oguntade"/>
        <s v="Wes Lee"/>
        <s v="Express Skills Academy by James Renua"/>
        <s v="Julia Barbosa"/>
        <s v="Symon Stephens"/>
        <s v="Upskill Academy"/>
        <s v="Dan Evan Hall"/>
        <s v="Clay Metzger"/>
        <s v="Nana Darko"/>
        <s v="Elliot Gindis"/>
        <s v="Jason Cabler"/>
        <s v="Brendan Dale"/>
        <s v="Purmon Greene"/>
        <s v="Candle Joseph"/>
        <s v="Stephanie Wilson"/>
        <s v="Jodi Smith"/>
        <s v="Kevin Feig, CFP ®, CPA/PFS"/>
        <s v="Har Amrit Kaur"/>
        <s v="Michael Murphy"/>
        <s v="Derrick Axtell"/>
        <s v="Jordan Highley"/>
        <s v="Julien Sirard"/>
        <s v="Daniel Britton"/>
        <s v="Peter Dunn"/>
        <s v="Laura Adams, MBA"/>
        <s v="Kara Yokley"/>
        <s v="Scott Peyton"/>
        <s v="Hugo Suidgeest"/>
        <s v="BrainyMoney and Son Han, CFA, CPA"/>
        <s v="Amy White"/>
        <s v="Tracy Leaks"/>
        <s v="Dustin Hewitt"/>
        <s v="Jason Finns"/>
        <s v="AKUMENN IQ"/>
        <s v="Sara Hobbs"/>
        <s v="Ksenia Voropaeva"/>
        <s v="Markus Senn"/>
        <s v="Taffy Wagner"/>
        <s v="Santosh Deshpande"/>
        <s v="Parag Gadhia"/>
        <s v="Dave Jackson"/>
        <s v="Kristin Morrison"/>
        <s v="Pete Pru"/>
        <s v="Jeff Lo"/>
        <s v="Mustafa Aljasim"/>
        <s v="WR Training"/>
        <s v="Waleed Elbasyouni"/>
        <s v="Piotr Gawlicki"/>
        <s v="Jayant Gupta"/>
        <s v="Mohamed Elreedy"/>
        <s v="Dr. Sumit Saha (Ph.D)"/>
        <s v="Dr. Chandramouli Subramanian"/>
        <s v="Trevor Sawler"/>
        <s v="Dr. Umesh Dutta"/>
        <s v="Carlos Martínez, PhD"/>
        <s v="Dr. Rauf Tailony"/>
        <s v="Heba Mahdy"/>
        <s v="Vikas Sonawale, PharmaC2C.com"/>
        <s v="Dr. Zahra Hassan"/>
        <s v="Sohail Ahmed"/>
        <s v="Ron Wehrens, M.Sc. Pharmacist MBA"/>
        <s v="Steven Pettit, Pharm.D."/>
        <s v="Dr. Sunil Maheshwari"/>
        <s v="Francesco Santi"/>
        <s v="Dr. Badr El Khalyly"/>
        <s v="Dabeeruddin Syed"/>
        <s v="Joshua's Courses"/>
        <s v="Dr. Sunil Soni"/>
        <s v="Mahmoud Abdelkhabeer"/>
        <s v="Seyedali Mirjalili"/>
        <s v="Akash Singh"/>
        <s v="Wan-Ju Iris Franz"/>
        <s v="Dr. Swati Chakraborty"/>
        <s v="Shira Mor"/>
        <s v="Richard Han"/>
        <s v="İpek Akman Durgut"/>
        <s v="Sarthak Mishra"/>
        <s v="Muhammad Adil"/>
        <s v="Rick Phillips"/>
        <s v="Jonathan Ezer"/>
        <s v="Dheeru Mundluru"/>
        <s v="Boltenhagen Mathilde"/>
        <s v="Genesis Emmanuel Gonzales"/>
        <s v="Faiz Rasool"/>
        <s v="Dr. Long Nguyen"/>
        <s v="Peggy Yee"/>
        <s v="Dr. Omar AlThuwaynee"/>
        <s v="Orchid Mohamed"/>
        <s v="Odile Faludi"/>
        <s v="Raynaldo Hartono"/>
        <s v="Alireza Etemadi | Marketing Strategy Expert |"/>
        <s v="Dave B."/>
        <s v="Kush Sharma"/>
        <s v="DP Tuts"/>
        <s v="Danyal Fayyaz"/>
        <s v="PHPTraining DotCom"/>
        <s v="Chris Wilson"/>
        <s v="Cody Thompson"/>
        <s v="Dr Rajib Kundu"/>
        <s v="Dusan Arsenovic, Ph.D."/>
        <s v="Philip Baldock"/>
        <s v="Jose Buenestado"/>
        <s v="ExcelR Solutions"/>
        <s v="Simon Van Den Hende"/>
        <s v="Eugene Maritz"/>
        <s v="Piximum Agency"/>
        <s v="A&amp; People"/>
        <s v="Andy Makar"/>
        <s v="Julio A Lara"/>
        <s v="Khalid Abdelaal"/>
        <s v="Hany Ismail"/>
        <s v="Sherif Sabri, PMP"/>
        <s v="Fadi wareth"/>
        <s v="Ali KATARY"/>
        <s v="Ahmed EL-Ghrory"/>
        <s v="Srikanth Shirodkar"/>
        <s v="Gordon Penland"/>
        <s v="Indian Coders"/>
        <s v="Devon Winters"/>
        <s v="Aviv Malka"/>
        <s v="Jesse Himmelstein"/>
        <s v="PM Academy"/>
        <s v="Scott Payne"/>
        <s v="Ashutosh Deshmukh"/>
        <s v="Vijay Kumar"/>
        <s v="Bekzod Ruzmetov"/>
        <s v="Don Francis"/>
        <s v="Khalid Mansour"/>
        <s v="Mihai Alexandru Gafar"/>
        <s v="Mustafa Karampurwala"/>
        <s v="Swati Swani"/>
        <s v="Khaled Abo Ali"/>
        <s v="Phill Akinwale"/>
        <s v="Kamil ImaÅ„ski"/>
        <s v="Ali Elhendawi, PMP ® Oracle P6 SME"/>
        <s v="H. DoÄŸan Aral"/>
        <s v="Yassine Tounsi"/>
        <s v="Atul Singla"/>
        <s v="Stevan Beslac, PMP"/>
        <s v="Vivek PMP"/>
        <s v="Gabor Stramb"/>
        <s v="1st Choice Project Management  Training"/>
        <s v="Neal Rowland"/>
        <s v="Andrey Borozdin"/>
        <s v="Justyna Blajerska"/>
        <s v="Garrett Heath"/>
        <s v="Melvin Antonius Tjitrosoewarno"/>
        <s v="Sameh Safia"/>
        <s v="Nilotpal Ray, PMP"/>
        <s v="Jahn Karsybaev"/>
        <s v="Joseph Phillips"/>
        <s v="Fahad Saadah"/>
        <s v="Gerrit Fourie Consulting and Coaching"/>
        <s v="Ibrahim S."/>
        <s v="Jeb Riordan"/>
        <s v="W. Shaheen"/>
        <s v="Mohammed Abduallah Mohammed Ahamed"/>
        <s v="Simon Foote"/>
        <s v="Todd Frazier"/>
        <s v="Elaine Watt"/>
        <s v="John Potess"/>
        <s v="Tammy Adams"/>
        <s v="Aktien. kauf"/>
        <s v="Chris Richardson and Ihraz Syed"/>
        <s v="Scott Gellatly"/>
        <s v="John Westbrook"/>
        <s v="Chad Darby"/>
        <s v="PL Publishing"/>
        <s v="Viken Behlawanian"/>
        <s v="The Project Management Guru PfMP, PgMP, PMP, RMP, ACP, PBA, SP"/>
        <s v="Lee Jones BSc. MSc. PMP"/>
        <s v="Viji Hari"/>
        <s v="Aishwarya Kumaar"/>
        <s v="Jennifer Bailey"/>
        <s v="George Gajinder Singh"/>
        <s v="Rajib Roy Choudhary"/>
        <s v="Anamind Business Consulting"/>
        <s v="Anju Aggarwal"/>
        <s v="Charli Sharp"/>
        <s v="Godfrey Mongwe"/>
        <s v="Anton Ngo"/>
        <s v="Vincent Allard"/>
        <s v="Ray Viljoen"/>
        <s v="Sandbox Model"/>
        <s v="PyTribe ."/>
        <s v="AltaClaro Learning"/>
        <s v="Antóine (Tony) Devitt"/>
        <s v="Expert Academy"/>
        <s v="Optima Train"/>
        <s v="K.R. Gupta &amp; R. Gupta"/>
        <s v="PracticalGrowth"/>
        <s v="Netizen Training"/>
        <s v="Prakhar Jain"/>
        <s v="Dr. Kamran Moosa"/>
        <s v="Steve Fox"/>
        <s v="Chutisa Bowman"/>
        <s v="Pramod Kumar"/>
        <s v="Gregory Williamson"/>
        <s v="A. J. Smith"/>
        <s v="ALEPH - Global Scrum Team  "/>
        <s v="Klever Marketer"/>
        <s v="AFT -"/>
        <s v="Zeal Vora"/>
        <s v="Navdeep Kaur"/>
        <s v="Premanand Doraiswamy"/>
        <s v="Practice Transformation Institute"/>
        <s v="Aadini Supply Chain School"/>
        <s v="Marta Kagan"/>
        <s v="Henry Low åˆ˜è£å‘"/>
        <s v="Lesley Buckley"/>
        <s v="Nick Skellon"/>
        <s v="Greg Coon"/>
        <s v="Michael Cesino"/>
        <s v="Manish Narayan"/>
        <s v="Brian Dickinson"/>
        <s v="David Melilli"/>
        <s v="Michael Ruckman, President &amp; CEO of Senteo"/>
        <s v="Michael Pyle"/>
        <s v="Erik Smith"/>
        <s v="Rodney Walker"/>
        <s v="John Uddin"/>
        <s v="Ken Beller"/>
        <s v="David Fradin"/>
        <s v="David Elsner"/>
        <s v="Plankton Trader"/>
        <s v="Yatesh Kumar"/>
        <s v="H. Michael"/>
        <s v="Kimberley Haley"/>
        <s v="Daniel Berg"/>
        <s v="Shavon Lashley"/>
        <s v="Michael Parent"/>
        <s v="Natasha Golinsky"/>
        <s v="Crystal Richards"/>
        <s v="Kumaresan Ramanathan"/>
        <s v="Venkadesh Narayanan"/>
        <s v="Yit Xiang Tung"/>
        <s v="Shanath Kumar"/>
        <s v="Jason Roche"/>
        <s v="James Willett"/>
        <s v="Vinoth Selvaraj"/>
        <s v="Christopher Batey"/>
        <s v="James Richardson"/>
        <s v="Daniel Prinz"/>
        <s v="Sezin Karli"/>
        <s v="Irek Mirgaleev"/>
        <s v="Aref Karimi"/>
        <s v="Nikolay Advolodkin"/>
        <s v="Bryan Gobaco"/>
        <s v="Govindraj Shetty"/>
        <s v="Neena Sathi"/>
        <s v="Kevin Dostalek"/>
        <s v="Douglas Berg"/>
        <s v="Scott Koller"/>
        <s v="Victorianne Musonza"/>
        <s v="Ness M, Security Architect"/>
        <s v="Wayne Fox"/>
        <s v="Mathys Lopez"/>
        <s v="Anthony Lago"/>
        <s v="Javed Rahman"/>
        <s v="Joseph Loh"/>
        <s v="Kashyap Rajagopal"/>
        <s v="Angshuman Dutta"/>
        <s v="Johnston Blakley"/>
        <s v="Greg Wilson"/>
        <s v="JD Downs"/>
        <s v="Oskars Dombrava"/>
        <s v="RICK GALLOWAY"/>
        <s v="Peter Kassenaar"/>
        <s v="Michelle Maccio"/>
        <s v="Musavi Abdullah"/>
        <s v="Gabriel Contreras Jr"/>
        <s v="Ronen ziv"/>
        <s v="Shane Schwulst"/>
        <s v="Benjamin Kahriman"/>
        <s v="Muhammad Tariq"/>
        <s v="Adam Mir"/>
        <s v="Felipe Haro"/>
        <s v="Ross Maynard"/>
        <s v="ABHIJIT GHOSH"/>
        <s v="Mohamed Mesbah"/>
        <s v="Kathryn Bennett"/>
        <s v="Dwijaraja Gore"/>
        <s v="Sean Webber"/>
        <s v="Michael Young"/>
        <s v="Ilamparithi Boologasundaravijayan"/>
        <s v="Robert Freeman"/>
        <s v="Elizabeth Evans"/>
        <s v="Warren Kozera"/>
        <s v="Tiffy Diamond"/>
        <s v="Ben Kumanovski"/>
        <s v="Michelle Johnson"/>
        <s v="Leslie Lello"/>
        <s v="TeleTime Productions"/>
        <s v="Andrew Borysenko"/>
        <s v="Clinton Gorman"/>
        <s v="Anna Kolenkina"/>
        <s v="Mariano Goren"/>
        <s v="Allan Caeg"/>
        <s v="Márcio Martins"/>
        <s v="Rich Armstrong"/>
        <s v="Kevin Kennedy"/>
        <s v="Rosy Huong Nguyen"/>
        <s v="Donah Learning"/>
        <s v="Mohammed Abubucker"/>
        <s v="Davide De Micco"/>
        <s v="Enlighten Learning"/>
        <s v="Joe Cotellese"/>
        <s v="Alessio Bresciani"/>
        <s v="Todd Birzer"/>
        <s v="Yohance Reid"/>
        <s v="Parag Beeraka"/>
        <s v="Abhishek vyas"/>
        <s v="Aly Owens"/>
        <s v="Harish Pagunta"/>
        <s v="Johnny Holmgren"/>
        <s v="Kosh Sarkar"/>
        <s v="Rahul Nirvan"/>
        <s v="Sebastian Hoffmann"/>
        <s v="Abdelhameed Qotb Ali"/>
        <s v="Raj Elakkara"/>
        <s v="David Kremlinsky"/>
        <s v="Nicholas &quot;Techustler&quot; Ivanecky"/>
        <s v="David Herse"/>
        <s v="Wissam Saleh"/>
        <s v="Alexander Thomsen"/>
        <s v="Nicolas Scheel"/>
        <s v="Product Strategy Academy P.C."/>
        <s v="Jesiza Leviana"/>
        <s v="Raphael Asghar"/>
        <s v="Neeraj Saini"/>
        <s v="Willem Van Zyl"/>
        <s v="Mauricio Aizawa"/>
        <s v="Dan Silvestre"/>
        <s v="Matthew Fried"/>
        <s v="Prof. Paul Cline, Ed.D"/>
        <s v="Advanced Ideas, Inc"/>
        <s v="Steeve Simbert"/>
        <s v="Timnan Sheni"/>
        <s v="Joseph Siaw"/>
        <s v="Pedro Planas"/>
        <s v="Manik Soni"/>
        <s v="Phil Cicio"/>
        <s v="ICAN Online Tutors"/>
        <s v="The Academy Program"/>
        <s v="Jordan Minh"/>
        <s v="Cameron Alder Jade"/>
        <s v="Antonio Pachón"/>
        <s v="Vasiliy Zukanov"/>
        <s v="Max Weber"/>
        <s v="James Corwin"/>
        <s v="Kumar Gaurav Khullar"/>
        <s v="madhunandan vijayakumar"/>
        <s v="Chesray Juan Daniels"/>
        <s v="Kirtish Vyas"/>
        <s v="Paresh Mishra"/>
        <s v="Anatoly Zavadsky"/>
        <s v="Manuel Lorenz"/>
        <s v="Maruf Firoz"/>
        <s v="Damien Stark"/>
        <s v="Anthony Dixon"/>
        <s v="Kevin Partner"/>
        <s v="Manipal  Global"/>
        <s v="Cleveland McLeish"/>
        <s v="Mike Grabarek"/>
        <s v="Dexter Code Lab"/>
        <s v="Linda G Robert"/>
        <s v="Tamsin Henderson"/>
        <s v="Elijah Okpara"/>
        <s v="Mark Foo"/>
        <s v="Joseph D'Alessio"/>
        <s v="Giuliano Scarpati"/>
        <s v="Bruce Banks"/>
        <s v="Sabe James"/>
        <s v="Aedan Kelly"/>
        <s v="Muhammad Ahtsham"/>
        <s v="Temotec Learning Academy"/>
        <s v="Fred Baptiste"/>
        <s v="Tinashe Munyaka"/>
        <s v="Long Road Instructors"/>
        <s v="Med Marketing Strategy"/>
        <s v="Aden S"/>
        <s v="UP GraphicDesign"/>
        <s v="Aleksandar Slavkov"/>
        <s v="Pruthviraja L"/>
        <s v="Jack V. Matson"/>
        <s v="Hassan Nedadahandeh"/>
        <s v="Cherish Qualls, PhD"/>
        <s v="Daniel Amevor, P. Eng., CMRP, CRE, PMP, CLS."/>
        <s v="Pascal Krause ENG"/>
        <s v="TalendTech Solutions"/>
        <s v="Oluwadamilola Fayanjuola"/>
        <s v="Rizwan M"/>
        <s v="Daniel Davis"/>
        <s v="Professor FinTech"/>
        <s v="Priyankara Siriwardhana"/>
        <s v="Sam Gibson"/>
        <s v="Donald King"/>
        <s v="Abdulrazaq Akeem Tayo"/>
        <s v="Dylan Bosch"/>
        <s v="George Person"/>
        <s v="Gerrit Gerber"/>
        <s v="James de Wet"/>
        <s v="Lee Walker"/>
        <s v="Sifiso Ngubane"/>
        <s v="Siyathokoza Ngema"/>
        <s v="Justin Bennett"/>
        <s v="William simpson"/>
        <s v="Luciano Kelly"/>
        <s v="Harman Deep, Elliott Waves Analysis"/>
        <s v="Mario Ivanovski"/>
        <s v="The Smart Forex Academy"/>
        <s v="Michael Witcoff"/>
        <s v="Gary Simon"/>
        <s v="Neil Cummings"/>
        <s v="Robin Haney"/>
        <s v="Alperen TalaslÄ±oÄŸlu"/>
        <s v="Paul Carlo Tordecilla"/>
        <s v="Hasaan Chaudry"/>
        <s v="Abjesh Tantuway"/>
        <s v="Stephen Prince"/>
        <s v="Guilherme Oliveira"/>
        <s v="José Augusto Thomas"/>
        <s v="Jan Jileček"/>
        <s v="Atchyut Kumar"/>
        <s v="Hotel Management School Your learning Partner"/>
        <s v="David Richmond"/>
        <s v="Oleksandr Kocherhin"/>
        <s v="Coding Revolution"/>
        <s v="Faisal Iqbal"/>
        <s v="Online Web Tutor"/>
        <s v="Svetlana O'Farrell"/>
        <s v="Christopher Martinez"/>
        <s v="Stephan Dowless"/>
        <s v="Deep Learning Academy"/>
        <s v="Neil Lazarus"/>
        <s v="Paul Robinson"/>
        <s v="Gabriel Hernandez"/>
        <s v="Oxford Learning Lab"/>
        <s v="Michael Dowell"/>
        <s v="Mouna Bouhlal"/>
        <s v="Difon Persichini"/>
        <s v="Nikant Vohra"/>
        <s v="James Nguyen"/>
        <s v="Ved Boss"/>
        <s v="Business Hero"/>
        <s v="Finance Hero"/>
        <s v="Global Edulink"/>
        <s v="Radiant Training"/>
        <s v="Mark Timberlake"/>
        <s v="Pia Vermaak"/>
        <s v="Christian Anthony"/>
        <s v="Samuel McCulloch"/>
        <s v="Melisa Meral"/>
        <s v="Samriti Goyal"/>
        <s v="Sheldon Evans"/>
        <s v="Paul Darvell"/>
        <s v="KAI SHENG CHEW"/>
        <s v="Abdul Bari"/>
        <s v="Mehak Mahajan"/>
        <s v="Tim Buchalka's Learn Programming Academy"/>
        <s v="Joakim Wassberg"/>
        <s v="XEO Learning"/>
        <s v="OLUROTIMI ADENIJI"/>
        <s v="Pieter Rademeyer, PMP, Pr.Eng, Pr.CPM"/>
        <s v="Avery Chan"/>
        <s v="Thomas Cremona"/>
        <s v="Jeff Fitzpatrick"/>
        <s v="Martin Fitzpatrick"/>
        <s v="Rodrick Long"/>
        <s v="Stacey Tallitsch"/>
        <s v="Mohamed Nazeer Ali"/>
        <s v="Filip Fijalkowski"/>
        <s v="Rick Briamonte"/>
        <s v="Vin WC"/>
        <s v="David Titcher"/>
        <s v="Stephanie Ockerman"/>
        <s v="Shane Anastasi"/>
        <s v="Metacog Solutions"/>
        <s v="Rocco Schulz"/>
        <s v="Javier Lago"/>
        <s v="Sameer Saini"/>
        <s v="Chris Coutinho"/>
        <s v="Matthew Magee"/>
        <s v="Brett Hargreaves"/>
        <s v="Mozammel Haque"/>
        <s v="Baris A."/>
        <s v="Firebelley Games"/>
        <s v="Neil North"/>
        <s v="Darío Leegstra"/>
        <s v="Jared Potter"/>
        <s v="Michael Pogrebinsky | Software Architecture &amp; Java Programming Expert"/>
        <s v="Jenny Brown"/>
        <s v="Richard Wells"/>
        <s v="Vinoth P"/>
        <s v="John Beede"/>
        <s v="Joe Sabah"/>
        <s v="John Godoy"/>
        <s v="Kelly Bertog"/>
        <s v="Evan Ramsey"/>
        <s v="Brendon Lemon"/>
        <s v="Lamont Adair"/>
        <s v="Alonzo Flores"/>
        <s v="Russell Barbour"/>
        <s v="Gregory W. Gossett"/>
        <s v="Jeff Tompkins"/>
        <s v="Dan Gorbatch"/>
        <s v="Eng.Mohamed Fayas"/>
        <s v="Value Stocks"/>
        <s v="Jason Cannon"/>
        <s v="Yogesh Mangalekar"/>
        <s v="Ehtesham Din"/>
        <s v="Mohsin Khan"/>
        <s v="Manish Kumar"/>
        <s v="Alex @ Pro Trading Edge"/>
        <s v="Anthony Stone"/>
        <s v="Chris Duhanci"/>
        <s v="Egill Björgvinsson"/>
        <s v="Frank Bunn"/>
        <s v="Jeff Whitt"/>
        <s v="Jennifer Erotocritou"/>
        <s v="lebon gullain"/>
        <s v="The Price Trader"/>
        <s v="Trading Kitchen"/>
        <s v="Yaniv Ben Porat"/>
        <s v="Jayce PHAM | Funded Trading Group"/>
        <s v="ISSAC Asimov"/>
        <s v="Jesús Planas"/>
        <s v="Samarth Kolhe"/>
        <s v="The Betelgeuse"/>
        <s v="Insanely Forex"/>
        <s v="Corey Halliday"/>
        <s v="Daksh Murkute"/>
        <s v="Dirk Volschenk"/>
        <s v="Himanshu sardana"/>
        <s v="Trading DX"/>
        <s v="Adil Khan"/>
        <s v="Calvin Ryon"/>
        <s v="Neerav Yadav"/>
        <s v="Fred Carr"/>
        <s v="Larry Larsen"/>
        <s v="Trade Prosper"/>
        <s v="QSB Funds"/>
        <s v="Your Friendly Neighborhood Trader"/>
        <s v="Sizwe Zwane"/>
        <s v="Arshed Majeed"/>
        <s v="Doctor Analytix"/>
        <s v="Ranjit Kate"/>
        <s v="Wajdi DANHACH"/>
        <s v="Piyushh n Dave"/>
        <s v="Amir Khan"/>
        <s v="CA Pankaj Chhabra, MBF, B.Com (H),"/>
        <s v="Phil Yates"/>
        <s v="Ontime Training and Consultancy Services"/>
        <s v="Piran Consulting"/>
        <s v="Lammore Consulting"/>
        <s v="Chelsea Flint"/>
        <s v="Alex Ramos"/>
        <s v="Voiceover Masterclass"/>
        <s v="Dane Scott"/>
        <s v="Raja Tamil"/>
        <s v="Hesham Emara"/>
        <s v="Jesse Caine"/>
        <s v="Joshua Melvin Benhar"/>
        <s v="Koen Woortman"/>
        <s v="Matt Wallace"/>
        <s v="Sashrika Waidyarathna"/>
        <s v="Vislavski Miroslav"/>
        <s v="Stephen Fullington"/>
        <s v="Vladica Lapcevic"/>
        <s v="Ali Hesari"/>
        <s v="Anton Francis Jeejo"/>
        <s v="Tom Thayer"/>
        <s v="Nazim Cherpanov | Programming Courses"/>
        <s v="Darrel Wilson"/>
        <s v="David Sharkey"/>
        <s v="Jim Conway"/>
        <s v="Code Monkey"/>
        <s v="Aizad Adam Ahmad"/>
        <s v="Arthur Lembo"/>
        <s v="Denis Collins"/>
        <s v="Dr. M Ph.D., DNM, AMP, HHP"/>
        <s v="F. Buscha"/>
        <s v="Guilherme Matos Passarini, phD"/>
        <s v="Jones Granatyr"/>
        <s v="Jorge E. Matos, Ph.D."/>
        <s v="Jose Berengueres"/>
        <s v="NanoTRIZ Innovation Academy"/>
        <s v="Ruby Daniels"/>
        <s v="Xavier Chelladurai"/>
        <s v="Drew Case"/>
        <s v="Michel-Henry Bouchet"/>
        <s v="Dr. Ryan Ahmed, Ph.D., MBA"/>
        <s v="Kenny A."/>
        <s v="Chad Neuman, Ph.D."/>
        <s v="Professor Nez: Personal Branding Coach"/>
        <s v="Nandini K"/>
        <s v="Omar Elbaga"/>
        <s v="Saurabh Sardana"/>
        <s v="Prof Anneline Venter JSD CA(SA) RA"/>
        <s v="Prof Dr Mahesh Shelar"/>
        <s v="Dr. Aamer Yahia"/>
        <s v="Sydney Finkelstein"/>
        <s v="Kiran Ramkrishna Beldar"/>
        <s v="Paul Hünermund"/>
        <s v="Prof. Dr. Markus Weinberger"/>
        <s v="Professor Francisco Vigario"/>
        <s v="Dr. John Daniel Mclellan"/>
        <s v="Dr. Neale O'Connor"/>
        <s v="László Csanaki"/>
        <s v="Brittany Liszak"/>
        <s v="Jon Weimer"/>
        <s v="Anis Koubaa"/>
        <s v="Mark Smolen"/>
        <s v="David Firth"/>
        <s v="Prof. Joe O'Mahoney"/>
        <s v="Jonathan Newman"/>
        <s v="Peter Navarro"/>
        <s v="Antonio Estache"/>
        <s v="Gary Smith"/>
        <s v="Jeff Cornwall"/>
        <s v="Md Mohan Uddin"/>
        <s v="Ralph Dzegniuk"/>
        <s v="Ronny Richardson"/>
        <s v="Kevin Browne"/>
        <s v="Alex Lyon"/>
        <s v="Parteek Bhatia"/>
        <s v="Dr Ana Afzali"/>
        <s v="Professor James Smith"/>
        <s v="Erik Senko"/>
        <s v="Suzanne Jezek-Arriaga"/>
        <s v="Yelamanchili Rama Krishna"/>
        <s v="Prof.  R. Madana Mohana"/>
        <s v="Mohammad Noori"/>
        <s v="Kelly Paynter"/>
        <s v="Srikumar Rao"/>
        <s v="Nitin Kr Saxena PhD"/>
        <s v="Gretchen Harnick"/>
        <s v="Samuel Plesnik"/>
        <s v="Will Barangi"/>
        <s v="Christoph Spring de Mello"/>
        <s v="Dexx Williams"/>
        <s v="Billy Williams"/>
        <s v="Alex Mogul"/>
        <s v="Theodore | ConsultingHQ"/>
        <s v="Christopher Young"/>
        <s v="Vijay Kaundal"/>
        <s v="Mohamed abd elhakiem"/>
        <s v="Naveed Saeed"/>
        <s v="Lislal Viswam"/>
        <s v="Massimiliano Alfieri"/>
        <s v="1up Indie"/>
        <s v="Abdelrahman Khaled"/>
        <s v="Adrian Miu"/>
        <s v="攬 童"/>
        <s v="Andrey Ivanov"/>
        <s v="Awoke Zemenu Getahun"/>
        <s v="Brandon Brown"/>
        <s v="Faisal Zamir"/>
        <s v="Gregory Sward"/>
        <s v="Johnny F."/>
        <s v="Parwiz Forogh"/>
        <s v="Phu Tze Pang"/>
        <s v="Tim Schütz"/>
        <s v="Wahsidin tjan"/>
        <s v="Code with Mat"/>
        <s v="James Thomson"/>
        <s v="Ali Badran"/>
        <s v="Jamshaid Raza"/>
        <s v="Brendan Campbell"/>
        <s v="Haider Ali"/>
        <s v="Morad Rawashdeh"/>
        <s v="Ahmed Muhammed"/>
        <s v="Hara Gopal"/>
        <s v="Pradeep D"/>
        <s v="Shams Rahman"/>
        <s v="Unreal RPG Mastery"/>
        <s v="Mostafa Bigdeli"/>
        <s v="Robert Pugh"/>
        <s v="Andrew Usov"/>
        <s v="Abrar Hussain"/>
        <s v="Umeano Buchi"/>
        <s v="Girts Strazdins"/>
        <s v="J Preston"/>
        <s v="Marji Solutions"/>
        <s v="Sanjeev J."/>
        <s v="Naeem Hussain"/>
        <s v="Tanin Sangngam"/>
        <s v="Rahul Nath"/>
        <s v="Awais Jamil"/>
        <s v="Vince Petrelli"/>
        <s v="Brent Williams"/>
        <s v="Philipp Lackner"/>
        <s v="Yoel fisher"/>
        <s v="Piroz Amin"/>
        <s v="Cher Hin Chong"/>
        <s v="Duomly LTD"/>
        <s v="Oleksii Melnyk"/>
        <s v="Hussain Mustafa"/>
        <s v="Bassir Jafarzadeh"/>
        <s v="Coen G"/>
        <s v="Esther O. Peters"/>
        <s v="Shibaji Paul"/>
        <s v="EDUmobile Academy"/>
        <s v="Programming Knowledge"/>
        <s v="Ahmed Taha"/>
        <s v="Danil Dintsis"/>
        <s v="Ahmed Atif Sherif"/>
        <s v="Sama Tamhidi"/>
        <s v="Prime Project Control"/>
        <s v="Gavin Drysdale"/>
        <s v="Luke Jeffers"/>
        <s v="Dionisio gonzalez"/>
        <s v="Matthew Bernath"/>
        <s v="Artiom Bazirca I                   Professional Scrum Master (PSM1)"/>
        <s v="Dr. Eugen Truschkin"/>
        <s v="Greenlight Project Management"/>
        <s v="Abu Bakar"/>
        <s v="Maxwell Owolade"/>
        <s v="Laique Alhassan"/>
        <s v="Mohamed Elhout, PMP, PMI-PBA"/>
        <s v="Edward Shehab"/>
        <s v="ProjectEngPro Engineering and Project Management"/>
        <s v="Mike Harkin"/>
        <s v="TIA Education, Andrew Ramdayal"/>
        <s v="Gren Gale"/>
        <s v="Nic Thomas"/>
        <s v="Xhayni De Mur, PMP, MBA"/>
        <s v="Tony Agront, PMP, MBA"/>
        <s v="Mohammad Ali"/>
        <s v="Eda Sinem Erkula Ãnay"/>
        <s v="Exner Education"/>
        <s v="Christopher McShane"/>
        <s v="Nader Omran, PMP"/>
        <s v="Umer Waqar, PMP, 100,000+ enrollments across 194 countries"/>
        <s v="Janet Burns"/>
        <s v="Mohamed Ibrahim Al Azab"/>
        <s v="Sadık Nazik"/>
        <s v="William Stewart PhD, PMP, PPM"/>
        <s v="Stephen Hartley"/>
        <s v="Eslam Gharib"/>
        <s v="Jeremiah R Hammon Jr"/>
        <s v="Mehboob Alam"/>
        <s v="MM Rahman(PMP ®,PMI-ACP ®,PMI-RMP ®,PMI-PBA ®,CSP ®)"/>
        <s v="Mubasher Rehman - M.Engg."/>
        <s v="Ogaga Johnson"/>
        <s v="Hakan Domurcuk"/>
        <s v="Nizar Alsankary"/>
        <s v="Hammad Saeed, PMP"/>
        <s v="Ahmed Fouad Sedky"/>
        <s v="Bodo Frost"/>
        <s v="Mohamed Gouda"/>
        <s v="Fatma Negm"/>
        <s v="EduGantt PM Training"/>
        <s v="Sprintskater | PMP, PRINCE2 /MSP Practitioner, PSM"/>
        <s v="Ben Lloyd Altarejos PMP, PMI-ACP"/>
        <s v="Harriet Payne"/>
        <s v="Jack A."/>
        <s v="Mohammad Umair Qureshi"/>
        <s v="Mostafa Khorshidi, P.Eng, PMP"/>
        <s v="Muskan Sandhu"/>
        <s v="Ranjana Singh"/>
        <s v="Stanislava Marinova"/>
        <s v="Shakzee Arain"/>
        <s v="Linn Ohman (MA, PRINCE2 PRACTITIONER)"/>
        <s v="Soha Jawabreh"/>
        <s v="Daniele Protti"/>
        <s v="Simon Harris"/>
        <s v="Mohemin Mehmood"/>
        <s v="Janis Strelnieks"/>
        <s v="Srikanth Rao"/>
        <s v="Niels Rabe | Agile Coach, Project manager, Scrum Master"/>
        <s v="Ian Sharp"/>
        <s v="Paulius Petravicius"/>
        <s v="Hank T."/>
        <s v="Stanislav Godomskyi"/>
        <s v="Warren Prasad"/>
        <s v="AMR ABDULLAH"/>
        <s v="Amey Vidvans"/>
        <s v="Ezekiel Ekata PMP CFM PMDPro"/>
        <s v="Peter &amp; Archibald"/>
        <s v="Asen Conev"/>
        <s v="PMI Challenge Winners"/>
        <s v="Dawn Mahan, PMP | Project Management &amp; Agile | Project Guru Academy"/>
        <s v="Peter Vliegenthart"/>
        <s v="Ahmed Said Refaei"/>
        <s v="Wagdy Hassan"/>
        <s v="Dragan Nikolic"/>
        <s v="Assertive Way"/>
        <s v="Guillermo Nodarse"/>
        <s v="The Opei"/>
        <s v="Construction Project Management Guru (PSP, PMI-SP, PMP, Excel Charts, Excel Dashboard, Excel Analytics, Excel Shortcuts"/>
        <s v="PROPFIRM ANONYMOUS"/>
        <s v="PROPER DOT INSTITUTE"/>
        <s v="Heather K. Woodward"/>
        <s v="Carole McDougall"/>
        <s v="Abigeal Agboola, MBA"/>
        <s v="SoUnPopular Training"/>
        <s v="Peter Garian"/>
        <s v="Agnes Kiss"/>
        <s v="Naim Trabelsi, PMP, PMI-RMP"/>
        <s v="Quinten Goodie"/>
        <s v="Anastasios Roumeliotis"/>
        <s v="Sunni Middleton"/>
        <s v="Clément Jean"/>
        <s v="OnlyKiosk Tech"/>
        <s v="Passion Education"/>
        <s v="Academy of Film Fashion and Design"/>
        <s v="iBanking Training"/>
        <s v="Cinnamon TechX"/>
        <s v="TWR Internet Solutions Ltd"/>
        <s v="S Drawdy"/>
        <s v="EL MAQTBA"/>
        <s v="Fabio Rodrigo Perez Crespo"/>
        <s v="JarosÅ‚aw Åojko"/>
        <s v="Chris Worfolk"/>
        <s v="Lito Ï•"/>
        <s v="Ron Masa"/>
        <s v="Kevin O'Doherty"/>
        <s v="Todd Bottom, Ph.D. - Founder Research Learning Center"/>
        <s v="Kellie Edwards"/>
        <s v="Dr. Bev Knox"/>
        <s v="Jeremy Old"/>
        <s v="Ira Israel"/>
        <s v="David Studer"/>
        <s v="Uzma Naeem"/>
        <s v="David Swinfen"/>
        <s v="Johnathon Vermaelen"/>
        <s v="Sumreen Mahmood"/>
        <s v="Anastasia Grigoras"/>
        <s v="Paolo Pelloni"/>
        <s v="Naomi Soko"/>
        <s v="Doug Rose"/>
        <s v="Spencer Beatty"/>
        <s v="Michael F Commini, Ph.D."/>
        <s v="Steve Alcorn"/>
        <s v="Manos Filippou"/>
        <s v="HowExpert"/>
        <s v="MAWMedia Group, LLC"/>
        <s v="Zorina Frey"/>
        <s v="Don Nir"/>
        <s v="Yali Friedman, Ph.D."/>
        <s v="Justin White"/>
        <s v="Clarence Moore"/>
        <s v="UNP United Network of Professionals"/>
        <s v="CW Fong"/>
        <s v="Driven By... Co."/>
        <s v="SkillSolve Training"/>
        <s v="Geoffrey Karani"/>
        <s v="Assist Prof Azad Rasul"/>
        <s v="Tim GroÃŸmann"/>
        <s v="Mohammad Mahjoub"/>
        <s v="Nishant Tiwari"/>
        <s v="python code"/>
        <s v="Mohamed Magdy"/>
        <s v="Mihai Catalin Teodosiu"/>
        <s v="Abdeldjalil BENHARKAT"/>
        <s v="PaweÅ‚ Krakowiak"/>
        <s v="Yusuf Basambe Anyanzwa"/>
        <s v="Adeel Ahmad"/>
        <s v="Coding With Russ"/>
        <s v="Arya Krishna"/>
        <s v="Ardit Sulce"/>
        <s v="Nancie Martin"/>
        <s v="Volkan AtÄ±ÅŸ"/>
        <s v="Marilyn Davis, Ph.D."/>
        <s v="Prashant Shekhar"/>
        <s v="Cloud ConneKt"/>
        <s v="Vladyslav Bergman"/>
        <s v="Sarit Vakrat"/>
        <s v="Kaniel Outis"/>
        <s v="Tony Lepri"/>
        <s v="Sushma Pinapati"/>
        <s v="Liviu Avram"/>
        <s v="Symon Storozhenko"/>
        <s v="Biswajit Nanda"/>
        <s v="Joan Esquivel Montero"/>
        <s v="T Roshdy"/>
        <s v="Gurjeet Bains"/>
        <s v="Lewis Prescott"/>
        <s v="Testing Solution"/>
        <s v="Arseniy Batyrov"/>
        <s v="Sakshi Kohli"/>
        <s v="Syed Rahman"/>
        <s v="Alice M"/>
        <s v="Hema Prasad GH"/>
        <s v="Md. Nasir Ahamed"/>
        <s v="Hadi El Cheikh"/>
        <s v="Shilpan Patel"/>
        <s v="Vjekoslav Levacic"/>
        <s v="StudyFnA Team"/>
        <s v="James Wright"/>
        <s v="Pamela Hellig FFA, FASSA, CERA"/>
        <s v="Helen Parker"/>
        <s v="Internal Audit Quick Help IAQH"/>
        <s v="Francesco Maugeri"/>
        <s v="Hamza Arif"/>
        <s v="Nadir CHOUAT"/>
        <s v="Olanab Consults"/>
        <s v="sundus alshehabi"/>
        <s v="Ioana Moloce"/>
        <s v="Asmerom Abreha"/>
        <s v="Willow Bits"/>
        <s v="The Art Of Service"/>
        <s v="WiseLearner IT Services"/>
        <s v="Brain Concert, RO28876915, J40/8673/2011, Bucuresti, Romania"/>
        <s v="Aryan Viswakarma"/>
        <s v="Nidhin Koroth"/>
        <s v="Dany Frenn"/>
        <s v="Skill Valley"/>
        <s v="Amol Mokhadkar"/>
        <s v="TeachUcomp, Inc."/>
        <s v="Apex Education"/>
        <s v="Howard Lynch"/>
        <s v="Hedge Fund Programmers AlgoDevelopment"/>
        <s v="Sean McOwen"/>
        <s v="Hanguk Quant"/>
        <s v="Daniel Reeve"/>
        <s v="Quant Alpha"/>
        <s v="Jason Gandy"/>
        <s v="Sergei Shirkin"/>
        <s v="Quebiko Training"/>
        <s v="Sam Mahmud"/>
        <s v="Yunikee ."/>
        <s v="Danielle Hajen"/>
        <s v="Alicia Katz Pollock"/>
        <s v="Eric Mulwa"/>
        <s v="Jacob Malousek"/>
        <s v="Rajinder Kumar Arora CWM | MBA | NCFM Certified Trainer | Gann Trainer"/>
        <s v="Prof. M. NAGABHUSHANA RAO , Team, VJIT Hyderabad - INDIA"/>
        <s v="Sid e-learnings"/>
        <s v="Erwin Ouyang"/>
        <s v="Piotr Zuk"/>
        <s v="Rahsoft RF Certificate - Orange County, California"/>
        <s v="Rahsoft Electrical Engineering Courses"/>
        <s v="Natalia Nicholson"/>
        <s v="Rapaport Academy"/>
        <s v="Jason Miles"/>
        <s v="Bandar Saud"/>
        <s v="Md Sajjadul Farooque Robin"/>
        <s v="Jason Brown"/>
        <s v="react.school _"/>
        <s v="Icaro Lavrador"/>
        <s v="Tony Staunton"/>
        <s v="Money Maker Skills"/>
        <s v="Brandon Young"/>
        <s v="Khari Parker"/>
        <s v="Katya Nga Do"/>
        <s v="Dom George"/>
        <s v="Fady Fareed"/>
        <s v="Candy Miles-Crocker"/>
        <s v="Ben Swicegood"/>
        <s v="Steven Shafer"/>
        <s v="Alex Richichi"/>
        <s v="Panayot Tomov"/>
        <s v="Riley Ricobene"/>
        <s v="Steve Daria"/>
        <s v="Julian Jackson"/>
        <s v="Nick Foy"/>
        <s v="Oyinye N Ejindu"/>
        <s v="Ben Clardy"/>
        <s v="Bradley A. Lindley"/>
        <s v="Juan Carlos Bujeda"/>
        <s v="Thomas Leroy | AI &amp; Real Estate Investment |"/>
        <s v="Matthew Manus, PE, PMP"/>
        <s v="Justin Kivel"/>
        <s v="Syga Thomas"/>
        <s v="Gabe Petersen"/>
        <s v="Kyle John Blake"/>
        <s v="Reid Taggart"/>
        <s v="Svetoslav Deltchev"/>
        <s v="Trevis Waters"/>
        <s v="Matt Robinson"/>
        <s v="Marco Napoli"/>
        <s v="James Bealer"/>
        <s v="Scott Picken"/>
        <s v="Courtney Keen"/>
        <s v="Dennis Fassett"/>
        <s v="Liam Orton"/>
        <s v="Brandon Calhoun"/>
        <s v="Ebonie Caldwell"/>
        <s v="Sasha Josephs"/>
        <s v="Branden Mathew"/>
        <s v="Yanni Lodato"/>
        <s v="Phil Pustejovsky"/>
        <s v="Tim Crane"/>
        <s v="Wayfair Property"/>
        <s v="Brad Gustafson"/>
        <s v="Jason Keiller"/>
        <s v="Lane Kawaoka"/>
        <s v="Srija G"/>
        <s v="David Ruff"/>
        <s v="TetraNoodle Team"/>
        <s v="Gail Strauss"/>
        <s v="Carlos Saltos"/>
        <s v="Tech Academy"/>
        <s v="Boolean Logical Ltd"/>
        <s v="Mike Clayton"/>
        <s v="[ School of Game Design ]"/>
        <s v="Ashif Ali"/>
        <s v="Eric Flores"/>
        <s v="Heather Reed"/>
        <s v="Charlie Cameron"/>
        <s v="Billy Allen"/>
        <s v="Barb B."/>
        <s v="Joseph Henry"/>
        <s v="Julia Shmelkova"/>
        <s v="Gail Miller"/>
        <s v="Tom Wiztek"/>
        <s v="Asif Masood"/>
        <s v="Culturelligence LLC"/>
        <s v="Kevin Daly"/>
        <s v="Muhammad Asif Nadeem"/>
        <s v="Stephanie Fedak, M.Ed."/>
        <s v="Kim Chen"/>
        <s v="Daniel Boswell"/>
        <s v="Melissa Crowhurst"/>
        <s v="Webucator Training"/>
        <s v="Karynn Snow"/>
        <s v="Mike Holp"/>
        <s v="Magda Ferretti, PhD."/>
        <s v="Mike Gutman"/>
        <s v="Jason Blignaut"/>
        <s v="Steven Imke"/>
        <s v="Benjamin Swee"/>
        <s v="Syed Shaheer Aziz"/>
        <s v="Ir. Jesse Gorter, Energy Engineer"/>
        <s v="Clarian North"/>
        <s v="Clark Waggoner"/>
        <s v="Steve Cropper"/>
        <s v="Samarth Deyagond"/>
        <s v="Rashmika Madhuranga"/>
        <s v="Ignatius Bose"/>
        <s v="Mohammad H. Rafiei"/>
        <s v="Haritha Wedathanthirige"/>
        <s v="Greta GalubauskaitÄ—"/>
        <s v="Dr. Ali Feizollah"/>
        <s v="John Pagulayan"/>
        <s v="Geeta Poptani"/>
        <s v="Nishat Katre"/>
        <s v="Pavel Prokushenkov"/>
        <s v="Chethan Kambi"/>
        <s v="Mahmoud Elsayed"/>
        <s v="Dr. Reza Moghdani"/>
        <s v="Paul Ardennes"/>
        <s v="Gilad James, PhD"/>
        <s v="Mohammad khan"/>
        <s v="Dr. José J"/>
        <s v="DAVID HYNER.  psae fpsa flpi fism alam abnlp"/>
        <s v="Prabhakar Sharma"/>
        <s v="Agus Kurniawan"/>
        <s v="Beth Payne"/>
        <s v="Preneurial Digital Services"/>
        <s v="Neelabha Chatterjee"/>
        <s v="Christopher Wells"/>
        <s v="Anna Kurmanbaeva"/>
        <s v="Nigel Simon"/>
        <s v="Kathy Nguyen, MPS, PHR, SHRM-CP"/>
        <s v="Faissal Kalnad"/>
        <s v="Gilles Kamako"/>
        <s v="Jon Dario"/>
        <s v="Janos Raduly"/>
        <s v="Wayne O'Keefe"/>
        <s v="Richard Dickey"/>
        <s v="Stephen R. Biss"/>
        <s v="Clay Urquhart"/>
        <s v="Darryl Diptee"/>
        <s v="David Johnson"/>
        <s v="Gemma Hereter"/>
        <s v="Amber Victoria Williams"/>
        <s v="Paul Nekh. | Business | Innovation | Video"/>
        <s v="Dean Benstead"/>
        <s v="Miles Shockley"/>
        <s v="Geek Cafe"/>
        <s v="Fervent #LearnWithDistinction"/>
        <s v="Olivier Moreau"/>
        <s v="Fernando Hernandez"/>
        <s v="Alex Sidorenko"/>
        <s v="Ahsan Aziz Balouch"/>
        <s v="Andrew Sheves"/>
        <s v="Brendon Ross"/>
        <s v="Mr. CoolTeacher"/>
        <s v="Jineesh Thankarajan"/>
        <s v="Raymond Andrade"/>
        <s v="Milan Yadav"/>
        <s v="Marianne N. Michaels"/>
        <s v="Gary Venrooy"/>
        <s v="Ron Forlee"/>
        <s v="Sameer a"/>
        <s v="Mario Korov"/>
        <s v="Ross Blankenship"/>
        <s v="MICHAEL TYISKA"/>
        <s v="Akbar Shaikh"/>
        <s v="Kannan Kannan"/>
        <s v="Marcelo Cruz"/>
        <s v="Tor-Inge Flaa"/>
        <s v="Yaroslav Shmarov"/>
        <s v="Alex Deva"/>
        <s v="Nathan Stocks"/>
        <s v="SA Academy"/>
        <s v="Ricardo Spinelli"/>
        <s v="Jimmy Chim"/>
        <s v="Danny Liu"/>
        <s v="Siddhartha Paul, SA, CSM, PMP"/>
        <s v="Safe and Ready Institute"/>
        <s v="Octavian Naframita"/>
        <s v="James Roughton"/>
        <s v="Jan Peeters"/>
        <s v="Channa Wanigasinghe BCS (PGD) UK, CIMA Adv Dip,MAAT, Systems Consultant"/>
        <s v="Shereef Neikkan"/>
        <s v="Saira Sadiq"/>
        <s v="Somshekar Math"/>
        <s v="Salem Salem"/>
        <s v="Anthony Chaine"/>
        <s v="Kanika B K"/>
        <s v="Misa Zhang"/>
        <s v="Stevenson Brooks"/>
        <s v="Mike Moyer"/>
        <s v="Justin Desjardins"/>
        <s v="John Rees"/>
        <s v="Roman Kataev"/>
        <s v="David Craig White"/>
        <s v="Albaron Borawski"/>
        <s v="Dr Tasos Galanakis"/>
        <s v="Victor Antonio"/>
        <s v="Sell Better  Faster Smarter"/>
        <s v="Christopher Rand"/>
        <s v="Sales Management Tutorials"/>
        <s v="Ian Weinberg"/>
        <s v="Ben Favier"/>
        <s v="Dipesh Virji"/>
        <s v="Dean K."/>
        <s v="Christian Burris"/>
        <s v="Ken Fowler"/>
        <s v="Nicolas Llovet"/>
        <s v="Stefan Devito"/>
        <s v="Max Schoen"/>
        <s v="Sherrylyn Filoteo"/>
        <s v="Sean Moffett"/>
        <s v="Evan Wainberg"/>
        <s v="Harold Antor"/>
        <s v="Doug Hayden"/>
        <s v="Dave Kennett"/>
        <s v="Daniel Caramanico"/>
        <s v="Larry Sharpe"/>
        <s v="Russell Bennett"/>
        <s v="Kemal Pektas"/>
        <s v="Jakub Barc"/>
        <s v="Mike Wheeler"/>
        <s v="Roxanne Fry"/>
        <s v="Jimmy Tanzil"/>
        <s v="Srividya Thipereshetty"/>
        <s v="Steven Trumble"/>
        <s v="Yashad Tayal"/>
        <s v="SelÃ§uk GÃ¶ktaÅŸ"/>
        <s v="Aspiratech Training"/>
        <s v="Aslam Tayyab"/>
        <s v="Anthony Wheeler"/>
        <s v="Shrey Sharma"/>
        <s v="Dhirender Rawat"/>
        <s v="Archana Rajendran"/>
        <s v="Syed Chand Shah"/>
        <s v="Venkata NarasimhaRao Vutla"/>
        <s v="Taylor Barnes"/>
        <s v="Sagar S"/>
        <s v="Samuel Leach"/>
        <s v="Santosh Swing Trader"/>
        <s v="George Drakos"/>
        <s v="arghadip kar"/>
        <s v="SAP Academy"/>
        <s v="Emiliyan Tanev"/>
        <s v="Karanam Sreedhar"/>
        <s v="Artur Paziewski"/>
        <s v="Srinivas N"/>
        <s v="SAP  Buddy"/>
        <s v="ZAP Yard"/>
        <s v="KnowYour EWM"/>
        <s v="Mohammed Hasnain, SAP Functional Consultant"/>
        <s v="Rana W Mehmood"/>
        <s v="Thomas Michael"/>
        <s v="Srinivas Vanamala"/>
        <s v="Yee Loon Khoo"/>
        <s v="Raja R"/>
        <s v="Ejaz Khalid"/>
        <s v="Greg Olynyk"/>
        <s v="Muhammad Hassan Askari"/>
        <s v="JAGADISH KOOMAR ."/>
        <s v="Ana Lekic"/>
        <s v="Abdul Maulud"/>
        <s v="Justin B."/>
        <s v="Siva Prasad"/>
        <s v="Delta ERP Consulting"/>
        <s v="Quantic Statistics"/>
        <s v="MMD Trainings"/>
        <s v="EffectUX :"/>
        <s v="AutoDS - Automatic DropShipping Tools"/>
        <s v="Sayan Roy"/>
        <s v="Ian DiNovo, CPA, CGA"/>
        <s v="Sharon Cheng"/>
        <s v="Alex Zvolinskiy"/>
        <s v="Dick Wall"/>
        <s v="Julia Pimsleur"/>
        <s v="Value Intelligence"/>
        <s v="Vishesh Gupta"/>
        <s v="Scandinavian Institute of Business Analytics"/>
        <s v="Woody Wade"/>
        <s v="Nitish Singh"/>
        <s v="SSE - Soft Skill and English"/>
        <s v="Frank Felker"/>
        <s v="John Haste One Day Code"/>
        <s v="Matt Ottewill"/>
        <s v="Energy Academix"/>
        <s v="Ashwin Pajankar     80,000+ Students Worldwide"/>
        <s v="Osama Ali"/>
        <s v="Michael Mathiesen"/>
        <s v="Scientific Programmer „¢ Team"/>
        <s v="Adam Hayward"/>
        <s v="Electronic Cash Academy „¢"/>
        <s v="Delcio Tchinanamata"/>
        <s v="Takuma Kimura"/>
        <s v="Udayan Khattry"/>
        <s v="Dr. Chris Mall     30,000+ Students Worldwide"/>
        <s v="Philip Gladwin"/>
        <s v="B. O'Malley"/>
        <s v="Jeffrey Alan Schechter"/>
        <s v="Josephine Ajayi, M.Eng, MBA, PSM, ITIL, PMP"/>
        <s v="Lee Cooke"/>
        <s v="Tim Lavrysen"/>
        <s v="Matthias Orgler"/>
        <s v="Mikael Bülow"/>
        <s v="Jackson Kelley"/>
        <s v="Tanmoy Karmakar"/>
        <s v="Dilpreet Johal"/>
        <s v="Shaans Training"/>
        <s v="Kumar S"/>
        <s v="Dr. Okan Koeksal"/>
        <s v="Jovan Crawford"/>
        <s v="Layla AI"/>
        <s v="Daniel Hardman"/>
        <s v="Thembelani Tim Shozi"/>
        <s v="Kris Celmer"/>
        <s v="Mayank Sharma"/>
        <s v="Peter HJ van Eijk"/>
        <s v="Jim Manico"/>
        <s v="Onyebuchi Ekejiuba"/>
        <s v="Christopher Daniel"/>
        <s v="Alex Goldstein, CPP"/>
        <s v="Dariusz Jozefowicz"/>
        <s v="Anton Iagounov"/>
        <s v="Aron Lange"/>
        <s v="Ankit Singh"/>
        <s v="Corporate Guy"/>
        <s v="Sandra Kalde"/>
        <s v="Lucky Trainings"/>
        <s v="Dominic Cruz"/>
        <s v="Daniel Ghigea"/>
        <s v="Hashmath Rz"/>
        <s v="Simon From Scotland"/>
        <s v="Sadhana Giri"/>
        <s v="Whitney Nash"/>
        <s v="Amanda Fichter"/>
        <s v="Germain Lafortune"/>
        <s v="Scott Meyers"/>
        <s v="Sanjin TahiroviÄ‡"/>
        <s v="Benoit Daccache"/>
        <s v="Jordan Sauchuk"/>
        <s v="William Cisler"/>
        <s v="Naresh Idiga"/>
        <s v="Pramila Singh"/>
        <s v="Vadims Savjolovs"/>
        <s v="Aleks Krause"/>
        <s v="Vin Norman"/>
        <s v="Ayad Boudiab"/>
        <s v="Arda Yanik@ProjePark-Workshop"/>
        <s v="Aqib Ahmed"/>
        <s v="Roei Sabag"/>
        <s v="Emre Yilmaz     AWS Certified DevOps Engineer     Solutions Architect"/>
        <s v="Taha Mahmoud"/>
        <s v="Pavan Adhav"/>
        <s v="Daniel Gater"/>
        <s v="Emin TUYLUCE"/>
        <s v="Abdulkareem Bilal"/>
        <s v="Bill Lodin"/>
        <s v="Etienne J Shardlow"/>
        <s v="Achref Hassini"/>
        <s v="Engr. Korina Mercado"/>
        <s v="Koray Demir, MRICS, PMP"/>
        <s v="Oren Ferrari"/>
        <s v="Kane Jones"/>
        <s v="Henrique Centieiro"/>
        <s v="Data Chunks"/>
        <s v="Dr. Gary White"/>
        <s v="Nathaniel Whittingham"/>
        <s v="Shenggang Li"/>
        <s v="Muhammad Samer Sallam"/>
        <s v="Saurav Singla"/>
        <s v="Anmol Tomar"/>
        <s v="Your Data HQ"/>
        <s v="Dr. Ali Gazala"/>
        <s v="Penguin Digital"/>
        <s v="Rishi Bansal"/>
        <s v="Tim MacLachlan"/>
        <s v="Alexander Wong"/>
        <s v="Mustafa Kök"/>
        <s v="Emenwa Global"/>
        <s v="Alireza Chegini"/>
        <s v="Alexander Hanneman"/>
        <s v="Rian Chapman"/>
        <s v="Romain DESESTREIT"/>
        <s v="Gökçe Tombul"/>
        <s v="Marina Arshavskiy"/>
        <s v="Hani Badr"/>
        <s v="Vladimir Zhbanko"/>
        <s v="Alexandru Stoenescu"/>
        <s v="Martin Smith"/>
        <s v="Vicky Fung"/>
        <s v="Ioannis Litos"/>
        <s v="Yiannis Megaloeconomou"/>
        <s v="David Sealey"/>
        <s v="Krystian Czekalski"/>
        <s v="Avetis Ghukasyan"/>
        <s v="Serhii K"/>
        <s v="Aun Sukijjakhamin"/>
        <s v="Daniel Space"/>
        <s v="Kamel Mohamed"/>
        <s v="Mike Fears"/>
        <s v="Gabriel Avramescu"/>
        <s v="Christian Burkhart"/>
        <s v="Charles Rambo"/>
        <s v="Matthew Morris"/>
        <s v="Nikita Thomas"/>
        <s v="Alexandru Rosu"/>
        <s v="Mihaela Fodor"/>
        <s v="Ryan Bertollini"/>
        <s v="Helene Blanchette"/>
        <s v="Selvaratnam Ajendra"/>
        <s v="Academy of Computing &amp; Artificial Intelligence"/>
        <s v="Kaneeka Vidanage"/>
        <s v="Akin Ozturk"/>
        <s v="Peter Ivanov"/>
        <s v="Ray Harkins, The Manufacturing Academy"/>
        <s v="Payal Anil Kumar"/>
        <s v="Usaid Ather"/>
        <s v="Andi Setiyadi"/>
        <s v="Mina Farid"/>
        <s v="Taariq Muhammad"/>
        <s v="Michael E Scott CPA, CMA"/>
        <s v="Alaa Sultan PgMP, PMP, RMP, M_o_R, OCP, 6Sigma, SFC, BSc.Eng."/>
        <s v="Andrei Adam"/>
        <s v="Dr Bart Jaworski"/>
        <s v="Deepak Kumar Panda"/>
        <s v="Sadiq Basha"/>
        <s v="Mark T"/>
        <s v="Natalie Berkiw-Scenna, PMP"/>
        <s v="Mohamed Khalil, PMP ®"/>
        <s v="Ricardo Custodio"/>
        <s v="IT Room"/>
        <s v="David Spradley"/>
        <s v="Sonia Pupaza"/>
        <s v="Volodymyr Kis"/>
        <s v="Nick Kotenberg"/>
        <s v="Memi Lavi"/>
        <s v="Alfred Reinold Baudisch"/>
        <s v="Mohammad El-Haj"/>
        <s v="Georgy Glezer"/>
        <s v="Jatin Lalwani"/>
        <s v="Mehmet Vahit Senturk"/>
        <s v="MEHRUF MEHERALI"/>
        <s v="Viktor Pyskunov"/>
        <s v="Karl G. Zafiris"/>
        <s v="Daniel Galati"/>
        <s v="Abhin Chhabra"/>
        <s v="Abi Afshar"/>
        <s v="Ali Gelenler"/>
        <s v="Armin Sarajlic"/>
        <s v="Benjamin Rhine"/>
        <s v="Bhanu Pratap"/>
        <s v="BOUALI Ali"/>
        <s v="Cassidy Williams"/>
        <s v="Chris Parton"/>
        <s v="Dr. Hussein Alrubaye"/>
        <s v="Ebenezer Ogbu"/>
        <s v="Gopal Shangari"/>
        <s v="Kazi Nasrat Ali"/>
        <s v="Leandro Galvan"/>
        <s v="Lyubomir Gavadinov"/>
        <s v="Mahmud Ahsan"/>
        <s v="Mattias Johansson"/>
        <s v="Mike Witt"/>
        <s v="Nicolaas Kock"/>
        <s v="Richa HarSivo"/>
        <s v="Robert Donnelly"/>
        <s v="Sandor Szekeres"/>
        <s v="Sezgi Beck"/>
        <s v="Shakil khan"/>
        <s v="Subhasish Dash"/>
        <s v="Trevor Page"/>
        <s v="Yuri Adeodato"/>
        <s v="Rakia Ben Sassi"/>
        <s v="Imtiaz Ahmad"/>
        <s v="Adrian Wiech"/>
        <s v="Anushka Madusanka"/>
        <s v="Jeppe Schaumburg Jensen"/>
        <s v="Ohans Emmanuel"/>
        <s v="Anshul Khanna"/>
        <s v="Lerone Bleasdille"/>
        <s v="Tuna Tore | AWS Solutions Architect"/>
        <s v="Karoly Nyisztor     Professional Software Architect"/>
        <s v="Ilkin Guluzada"/>
        <s v="Dylan Israel"/>
        <s v="Aditya S"/>
        <s v="Remi Blais"/>
        <s v="Musa Arda"/>
        <s v="Victor Santos Uceta"/>
        <s v="Akanksha Gupta"/>
        <s v="Thirucumaran N"/>
        <s v="Sven Ernst"/>
        <s v="Bushra Alam"/>
        <s v="Md Rubel"/>
        <s v="Ozan Ilhan"/>
        <s v="Viraj Shetty"/>
        <s v="Alexey Soshin"/>
        <s v="Robert Gioia"/>
        <s v="Dave Merton"/>
        <s v="Nitin Mathur"/>
        <s v="Matthew Harding"/>
        <s v="Ganesh Velrajan"/>
        <s v="Michel Schieman"/>
        <s v="Ali Shahraki  „¢"/>
        <s v="Dhoyazan Adbo Othman"/>
        <s v="Alexandra Mirtcheva"/>
        <s v="Omar Hegazi"/>
        <s v="Greg Bararaghimian"/>
        <s v="Tomas Mikula"/>
        <s v="Victor Gonzalez"/>
        <s v="Zachary Matar"/>
        <s v="Abhishek Kothari"/>
        <s v="Irfan Dayan"/>
        <s v="Muhammad Tahir Rana"/>
        <s v="Shakil Ahmed"/>
        <s v="Abdul Wali"/>
        <s v="Alex Genadinik's Teaching Assistant"/>
        <s v="Lee Beattie"/>
        <s v="Cam Akhund"/>
        <s v="Bayo Elusode"/>
        <s v="Adam Toren"/>
        <s v="Danilo Stojkovic"/>
        <s v="Edward J. Davis"/>
        <s v="Kal John"/>
        <s v="Kevin Burns"/>
        <s v="Mikey Terrell"/>
        <s v="Sean Weisbrot"/>
        <s v="Wes Spencer"/>
        <s v="Yasin Aktimur"/>
        <s v="Chris Diamond"/>
        <s v="Kevin Starke"/>
        <s v="Nimit Bavishi, CFA"/>
        <s v="Vandana Mehrotra"/>
        <s v="Stephen Orsatti"/>
        <s v="Netzer Wasserberg"/>
        <s v="Carlton Bryant"/>
        <s v="Kameshwar Eranki"/>
        <s v="Michael Clark"/>
        <s v="Jennifer Pate"/>
        <s v="Ioannis Antypas"/>
        <s v="Michael Battle"/>
        <s v="Brennan Zimmer"/>
        <s v="Salil Dhawan"/>
        <s v="Flavio Nelson"/>
        <s v="Henry Lopez"/>
        <s v="Nayan Bheda"/>
        <s v="Mauricio Rubio - Agile Guru &amp; Founder of AgileKB | AgileLee &amp; Ureducation"/>
        <s v="David Vu"/>
        <s v="Umair Sohail"/>
        <s v="Roman Zhurik"/>
        <s v="Dave Rotheroe"/>
        <s v="Torian Wallace"/>
        <s v="Hadelin de Ponteves"/>
        <s v="Kendrick Salazar"/>
        <s v="Revanth Sodavaram Muni"/>
        <s v="Ali Saghaeian"/>
        <s v="Mark Miller"/>
        <s v="Russell Bacon"/>
        <s v="Lionheart Elliott Wave Analysis"/>
        <s v="Edionik Solutions"/>
        <s v="Anna Knight, CFP"/>
        <s v="Shahid Farooqi"/>
        <s v="Shakir Elahi"/>
        <s v="Shyam Sunder Goel"/>
        <s v="Sharwari Bembalkar"/>
        <s v="Michael de Groot"/>
        <s v="Marek Mihálech"/>
        <s v="Jerry Xiong"/>
        <s v="Mitchell Koeleski Synerginal Standard"/>
        <s v="GST taxpayer"/>
        <s v="ProTech Academy"/>
        <s v="Astrapto Academy"/>
        <s v="Tristan King"/>
        <s v="Bernard Polidario"/>
        <s v="Ahsan Ali"/>
        <s v="Ronny Mpase"/>
        <s v="Practical ŽNuggets"/>
        <s v="Natalie Gadshin"/>
        <s v="Kimberly Montgomery"/>
        <s v="Joe James"/>
        <s v="Simon Hodgkinson"/>
        <s v="Paul Spades"/>
        <s v="Stephen Burnich"/>
        <s v="Global Education Foundation"/>
        <s v="Messgerat Labs (GaugeHow)"/>
        <s v="BEENUM LEARNING"/>
        <s v="ClearTax Learning"/>
        <s v="Robo Teacher"/>
        <s v="mohammed abdul baseer"/>
        <s v="Amit Kumar"/>
        <s v="Ramon Aseniero"/>
        <s v="Vasiliy Fomichev"/>
        <s v="Jaci Kreydt"/>
        <s v="Abdullah Safar"/>
        <s v="Amaklech Sahle"/>
        <s v="Skill Tree"/>
        <s v="Corstac Training"/>
        <s v="Learning New Skills"/>
        <s v="Earn And Excel"/>
        <s v="Micki McNie"/>
        <s v="Ron Trucks"/>
        <s v="Chris Peden"/>
        <s v="Jason Bracht"/>
        <s v="Adrian Knight"/>
        <s v="Jared Coad"/>
        <s v="Ian Robinson"/>
        <s v="Traci Synatschk"/>
        <s v="Haider Studio"/>
        <s v="Ganesh Babu"/>
        <s v="LearnSmart LLC"/>
        <s v="Musa Ellison"/>
        <s v="Edward Pie"/>
        <s v="Yury Esin"/>
        <s v="Bubble Chamber CIC"/>
        <s v="Arinola Araba"/>
        <s v="Arunprabu nallasamy"/>
        <s v="Layli Miller-Muro"/>
        <s v="Ruth Knight"/>
        <s v="David Baer"/>
        <s v="Social eCom"/>
        <s v="Michael McClure"/>
        <s v="Louise McDonnell"/>
        <s v="Annie C"/>
        <s v="Entrepreneur Academy"/>
        <s v="Umair Dildar"/>
        <s v="the glitter preneur"/>
        <s v="Barend Potgieter"/>
        <s v="Tom Treanor"/>
        <s v="Dennis J. Smith"/>
        <s v="Andrew Luttrell, Ph.D."/>
        <s v="Michele Poff, PhD"/>
        <s v="Tanya Kathpal"/>
        <s v="TBAE Team Building and Events"/>
        <s v="Hemn Barzan Abdalla"/>
        <s v="Jack Danyan"/>
        <s v="Iulian - LearnWithMe"/>
        <s v="Ehtesham Mehmood"/>
        <s v="Umang Shah"/>
        <s v="John Leon"/>
        <s v="Sean Bradley"/>
        <s v="Bassam Guide"/>
        <s v="Darren DeLoach"/>
        <s v="Driss CHARQI"/>
        <s v="Eldan Elias"/>
        <s v="Ethan Ballinger"/>
        <s v="Hazem nassar"/>
        <s v="Johnathan Lightfoot"/>
        <s v="Juan Lizarazo"/>
        <s v="Masnad Nehith"/>
        <s v="Riaan Nel"/>
        <s v="Sameh Nassar"/>
        <s v="Senol Atac"/>
        <s v="Stefanos Arapakis"/>
        <s v="Eric Wise"/>
        <s v="Arun Kumar"/>
        <s v="Andrei Dan Stangaciu"/>
        <s v="Happy Rawat"/>
        <s v="Ryan Moore"/>
        <s v="Sagar Uppuluri"/>
        <s v="Kotaa Krishna Kamath"/>
        <s v="Stijn De Mulder"/>
        <s v="F. Frank Ozz"/>
        <s v="Bernhard Wenzel"/>
        <s v="Karthik KK"/>
        <s v="Parsiphal David Coletta"/>
        <s v="Umair Jameel"/>
        <s v="Vivek Mehta"/>
        <s v="Kamil Piestrzynski"/>
        <s v="Eric Clarke"/>
        <s v="Navya Kannan"/>
        <s v="Akin Oladeji"/>
        <s v="Victor Gorinov"/>
        <s v="RougeNeuron Academy"/>
        <s v="Andy Bek"/>
        <s v="Dave R."/>
        <s v="Dev Decks"/>
        <s v="Abd Alwahab"/>
        <s v="Akın Fidancı"/>
        <s v="App Model"/>
        <s v="Aviral Pathak"/>
        <s v="Benjamin Proft"/>
        <s v="Christian Oette"/>
        <s v="Darragh O'Neill"/>
        <s v="David Nixon"/>
        <s v="Davud Mamedovi"/>
        <s v="Denis Nutiu"/>
        <s v="Dennis GroÃŸ"/>
        <s v="DevFluence ."/>
        <s v="Dino NumiÄ‡"/>
        <s v="E Learning Lab"/>
        <s v="Engin Arslan"/>
        <s v="Eric Tam"/>
        <s v="Febin George"/>
        <s v="Federico Azzurro"/>
        <s v="Gaurav Datir"/>
        <s v="Jallal Elhazzat"/>
        <s v="Jan Thielemann"/>
        <s v="Jason Xian"/>
        <s v="Jephithah Njagi Karani"/>
        <s v="João Gomes"/>
        <s v="Juan Camacho"/>
        <s v="Kathryn Hodge"/>
        <s v="Maaz Fitter"/>
        <s v="Maclay Academy"/>
        <s v="Manuel Daniel Gutiérrez Marín"/>
        <s v="Mark Nielsen"/>
        <s v="Mike M"/>
        <s v="Nick Ovchinnikov"/>
        <s v="Nileg Production"/>
        <s v="Odafe Idogho"/>
        <s v="Paris Liakos"/>
        <s v="Patrick Schroeder"/>
        <s v="Paul Halliday (BSc Hons)"/>
        <s v="Pooja Pandey"/>
        <s v="Prudviraj Perala"/>
        <s v="Sergey Kargopolov"/>
        <s v="Skip Wilson"/>
        <s v="Stefan Haberl"/>
        <s v="Tanner Siciliano"/>
        <s v="Toufiq Elahy"/>
        <s v="Uzochukwu Eddie Odozi"/>
        <s v="Burhanuddin Bariyawala"/>
        <s v="Ahmad Mohey"/>
        <s v="Chimezie Enyinnaya"/>
        <s v="Mohammad Faizan"/>
        <s v="Murtez Alrohani"/>
        <s v="Shubham Sarda"/>
        <s v="Abdus Sattar Mia"/>
        <s v="Maaike van Putten"/>
        <s v="Anto Aravinth"/>
        <s v="Thomas Plathanath Mathew"/>
        <s v="Fawz Mehfil"/>
        <s v="Dinesh Krishnan"/>
        <s v="Naveed Chaudhry"/>
        <s v="Prince Patni"/>
        <s v="Sandra L. Sorel"/>
        <s v="Elmas Development"/>
        <s v="Terry Martin"/>
        <s v="Arno Pretorius"/>
        <s v="Ankit Thakran"/>
        <s v="Fahd Sheraz"/>
        <s v="Arbi Elezi"/>
        <s v="Ankit Mistry"/>
        <s v="Coding With Gino ã…¤"/>
        <s v="Jake Johnson"/>
        <s v="Emre ÅžavklÄ±"/>
        <s v="Kristijan Kralj"/>
        <s v="James Raynard"/>
        <s v="Elshad Karimov"/>
        <s v="Mehdi Maujood"/>
        <s v="Mirko Nasato"/>
        <s v="Yogesh Patel"/>
        <s v="Suventhan Krishnamoorthy"/>
        <s v="Andrew Volk"/>
        <s v="Gary Clarke"/>
        <s v="Flowing Trader"/>
        <s v="Danny James"/>
        <s v="Faraz Abbas"/>
        <s v="Sourabh Sinha"/>
        <s v="Igor Evdokimov"/>
        <s v="Richard Chesterwood"/>
        <s v="Rahul Singh Rathore"/>
        <s v="Daniel Chermetz"/>
        <s v="Yazdani Chowdhury"/>
        <s v="Anthony Alicea"/>
        <s v="James Cutajar"/>
        <s v="James Moore"/>
        <s v="Thomas McDonald"/>
        <s v="Brian Advent"/>
        <s v="Caleb Peffer"/>
        <s v="Arash Yahya"/>
        <s v="Orhan DoÄŸan"/>
        <s v="Estefania Cassingena Navone"/>
        <s v="Hasnain Badar"/>
        <s v="Al Sweigart"/>
        <s v="Daniel Hovd"/>
        <s v="Deepika Khanna"/>
        <s v="Dario BenÅ¡iÄ‡"/>
        <s v="Devwebtuts 24/7"/>
        <s v="Moundir Rohmat"/>
        <s v="SDE Arts | Octavo"/>
        <s v="Jim Macaulay"/>
        <s v="Carlos from Standout-Dev Academy"/>
        <s v="Andrii Sh."/>
        <s v="Florin Dinulescu"/>
        <s v="Serban Stoenescu"/>
        <s v="Harshit Agrawal"/>
        <s v="Nishant Gohel"/>
        <s v="QTP  Tutorial"/>
        <s v="Amir Serry"/>
        <s v="Catalin Stefan"/>
        <s v="Ehizeex Okwuose"/>
        <s v="Biswanath Ghosh"/>
        <s v="John Purcell"/>
        <s v="Kaushik Roy Chowdhury"/>
        <s v="Abdullah Joseph"/>
        <s v="Abemelech Mesfin Belachew"/>
        <s v="Abhijan Guha"/>
        <s v="Abhishek Salaria"/>
        <s v="Ahmed Ahmed Hassan"/>
        <s v="Ahmed Tabana"/>
        <s v="Ahsan Khan"/>
        <s v="Albert Rached"/>
        <s v="Alexander Shavelev"/>
        <s v="Alexandr Tyurin"/>
        <s v="Aminder Singh"/>
        <s v="Amir Mewlani Rad"/>
        <s v="Anas Khafaga"/>
        <s v="Andre Hermanto"/>
        <s v="Anish Miya Ansari"/>
        <s v="Anthony 0xDev"/>
        <s v="Arnav Rupde"/>
        <s v="aseem sethi"/>
        <s v="Basar Buyukkahraman"/>
        <s v="Batuhan Ã‡ERÄ°"/>
        <s v="Brandon Blair"/>
        <s v="Bryan Ellis"/>
        <s v="Camron R."/>
        <s v="Carlo Alberto Hung"/>
        <s v="Chiranjivee Thakur"/>
        <s v="Chuck McCullough"/>
        <s v="Cory West"/>
        <s v="Danut Pintica"/>
        <s v="David Joseph Katz"/>
        <s v="Duhan Gökkaya"/>
        <s v="Ebrahem Samer"/>
        <s v="Eftekher Husain"/>
        <s v="Elaine M. Podosek"/>
        <s v="Elvio Cavalcante"/>
        <s v="Evans Boateng Owusu"/>
        <s v="Felipe Gavilán"/>
        <s v="Filip Jerga"/>
        <s v="Gergely Kalapos"/>
        <s v="German Muzquiz Rodriguez"/>
        <s v="Gleyder Hernandez"/>
        <s v="Hidran Arias"/>
        <s v="Holczer Balazs"/>
        <s v="Ihtesham Hussain"/>
        <s v="Imran Sayed"/>
        <s v="Jason Cromer"/>
        <s v="Jay Kumar"/>
        <s v="Jayson Lennon"/>
        <s v="Kingsley Kelechi"/>
        <s v="Kyle Schaub"/>
        <s v="Lachlan Miller"/>
        <s v="Laith Harb"/>
        <s v="Learning District"/>
        <s v="Lemuel Ogbunude"/>
        <s v="Lucian Oprea"/>
        <s v="Marcell Lipp"/>
        <s v="Md. A. Barik"/>
        <s v="Miguel Grinberg"/>
        <s v="Milo Spencer-Harper"/>
        <s v="Mor Mordoch"/>
        <s v="Mr. Rajan Elangovan"/>
        <s v="Naina Chaturvedi"/>
        <s v="Nataraja Gootooru"/>
        <s v="Navjot Singh"/>
        <s v="Nelson Jamal"/>
        <s v="Nick Sereda"/>
        <s v="Niclas Gleesborg"/>
        <s v="Niharika Jain"/>
        <s v="Nishith Jain M R"/>
        <s v="Oguzhan Akkin"/>
        <s v="Panagiotis Doris"/>
        <s v="Piotr Paweska"/>
        <s v="Praneeth Peiris"/>
        <s v="Rahul B"/>
        <s v="Raja yogan"/>
        <s v="Ranjeet Karki"/>
        <s v="Reza Ahmadi"/>
        <s v="Rodion Chachura"/>
        <s v="Roman Granskyy"/>
        <s v="Roosh Reddy"/>
        <s v="Rupal T"/>
        <s v="Samuel Mthembo"/>
        <s v="Satish Venkatesh"/>
        <s v="Sean Campbell"/>
        <s v="Sefik Ilkin Serengil"/>
        <s v="Shay Tavor"/>
        <s v="Siddharam Gaddi"/>
        <s v="Stephen King"/>
        <s v="Tao W."/>
        <s v="Towards Techno"/>
        <s v="Tristan Hull"/>
        <s v="Tyler Pedley"/>
        <s v="Vinay Kumar"/>
        <s v="Vineet N"/>
        <s v="Vinicius Oliveira Silva"/>
        <s v="VJ Bambhaniya"/>
        <s v="Vladimir Grankin"/>
        <s v="Wasim Hamami"/>
        <s v="Engineer Spock"/>
        <s v="Nader Hantash"/>
        <s v="Jeff Taylor"/>
        <s v="Daniel Ciocîrlan"/>
        <s v="Arnav Aggarwal"/>
        <s v="Nidhal Abidi"/>
        <s v="Badran Yahyaoui"/>
        <s v="Avinash A"/>
        <s v="Randall Nagy"/>
        <s v="Kasun Liyanage"/>
        <s v="Islam Elgaeidy"/>
        <s v="Goutham Udayagiri"/>
        <s v="Bruce E. Hilton"/>
        <s v="Domingo Sebastian"/>
        <s v="SÅ‚awomir Grabowski"/>
        <s v="Michael Jachowski"/>
        <s v="Michael Murr"/>
        <s v="Steve Richardson"/>
        <s v="Manish Choudhari"/>
        <s v="Suraj Shinde"/>
        <s v="Boris Paskhaver"/>
        <s v="Erick M'bwana"/>
        <s v="Behnam Khani"/>
        <s v="Husam Nujaim"/>
        <s v="Kris Yamarthy"/>
        <s v="Saad Ali"/>
        <s v="Dmytro Khmelenko"/>
        <s v="Todd Boyd"/>
        <s v="Brian Gorman"/>
        <s v="Peng-Liang Wang"/>
        <s v="Jordan Baczuk"/>
        <s v="Sarah Naseem"/>
        <s v="Max Kaplan"/>
        <s v="Abid Majeed"/>
        <s v="Craig West"/>
        <s v="Dmitry Soshnikov"/>
        <s v="Eric Traub"/>
        <s v="Grant Klimaytys"/>
        <s v="Nathan Cope"/>
        <s v="Jakub Skoneczny"/>
        <s v="Ashley Frieze"/>
        <s v="Hanoak S"/>
        <s v="Ibrahim Jamil"/>
        <s v="Edouard Renard"/>
        <s v="Thomas Claudius Huber"/>
        <s v="Amir Azimi"/>
        <s v="Fanuel Mapuwei"/>
        <s v="Dragos Barosan"/>
        <s v="Daniel Gakwaya"/>
        <s v="CodeBrains.IO Tech Training"/>
        <s v="Aqsa Nadeem"/>
        <s v="Tuan Vu"/>
        <s v="Apaar Kamal"/>
        <s v="Karim Elghamrawy"/>
        <s v="Reece Kenney"/>
        <s v="Ashvin Roharia"/>
        <s v="Shantanu Jumde"/>
        <s v="Ram Mohan"/>
        <s v="AutomationTalks"/>
        <s v="Bigcat NIU"/>
        <s v="Brandon Gogetap"/>
        <s v="Muhammad Ismail"/>
        <s v="Ty Walls"/>
        <s v="Alex Petrovski"/>
        <s v="Laurentiu Raducu"/>
        <s v="Rick Mac Gillis"/>
        <s v="Omar Maksousa"/>
        <s v="Marcos Costa"/>
        <s v="David Makowski"/>
        <s v="Enayet Chowdhury"/>
        <s v="Eyas Mattar"/>
        <s v="Tobias Hermann"/>
        <s v="Markos Klinakis"/>
        <s v="Andy Swinford"/>
        <s v="Theo W."/>
        <s v="Shuja Sardar"/>
        <s v="Nate Dessert"/>
        <s v="Hussein Nasser"/>
        <s v="Usman Raoof"/>
        <s v="Luqman Saeed"/>
        <s v="Programming Made Easy"/>
        <s v="Wojciech Ciolko"/>
        <s v="Atila Fassina"/>
        <s v="Coding School"/>
        <s v="Data Scientist"/>
        <s v="Khan School"/>
        <s v="Priyanka Suduge"/>
        <s v="Ayush Hate"/>
        <s v="Adria Jimenez"/>
        <s v="Fadi Nouh"/>
        <s v="Ned Sahin"/>
        <s v="Swastik Arora"/>
        <s v="Fahad Chaudhry"/>
        <s v="Jasmin Skamo"/>
        <s v="Ken DeVellis"/>
        <s v="Oliver Gomes"/>
        <s v="Ovidiu Bute"/>
        <s v="Mohammed Zakari"/>
        <s v="Abhishek Ghosh"/>
        <s v="Ramesh Fadatare (Java Guides)"/>
        <s v="Abdi Ahmed"/>
        <s v="Mubarak Awal"/>
        <s v="Tariq Ahmad"/>
        <s v="Abdull Waheed"/>
        <s v="Sean McCammon"/>
        <s v="Vignesh Sekar"/>
        <s v="Luciano Molinari"/>
        <s v="Everest Nwosu"/>
        <s v="Hugo Ferro"/>
        <s v="Irshad khan"/>
        <s v="Ahmed Khalaf"/>
        <s v="Frank Anemaet"/>
        <s v="Timothy Mugayi"/>
        <s v="Ian Annase"/>
        <s v="Igor Ševo"/>
        <s v="MasterMinds Tutorials"/>
        <s v="Chris Christensen"/>
        <s v="Zachary Reece"/>
        <s v="Joanne Reid"/>
        <s v="Evergreen Technologies"/>
        <s v="Yaser Ghannam"/>
        <s v="Ashok Kumar Dhulipalla"/>
        <s v="Prabhakar Thippa"/>
        <s v="Tutorial Drive"/>
        <s v="Vivek Kumar"/>
        <s v="Antony Vilson"/>
        <s v="Dass Devarajan"/>
        <s v="Ranjan Pandey"/>
        <s v="Jared Davidson"/>
        <s v="Syam Mohan"/>
        <s v="Hiba EL Darwish"/>
        <s v="Anuradha Agarwal"/>
        <s v="Abdullah Shabbir"/>
        <s v="Obify Consulting"/>
        <s v="Yazılım Teknolojileri Akademisi"/>
        <s v="Christopher Jackson"/>
        <s v="Hubert Arciszewski"/>
        <s v="Wouter Vrijen"/>
        <s v="Arun Motoori"/>
        <s v="Vaibhav Singhal"/>
        <s v="Bryn Scully"/>
        <s v="Kumar M"/>
        <s v="Software Testing Globe"/>
        <s v="Surya Narayan Moharana"/>
        <s v="Gayatri TR"/>
        <s v="Code Star Academy"/>
        <s v="Dmitri Nesteruk"/>
        <s v="Mehmet Ozkaya"/>
        <s v="Charles Amat"/>
        <s v="Christoph Tornau"/>
        <s v="Wilson Vivas"/>
        <s v="Torrey Dawley"/>
        <s v="Anil Bajpai"/>
        <s v="Brian Choi"/>
        <s v="Jasvinder Singh Bhatia"/>
        <s v="Orlando Quero"/>
        <s v="trevor oakley"/>
        <s v="Edward Leoni"/>
        <s v="Byron Dittberner"/>
        <s v="Java Corner (Karim)"/>
        <s v="Asif Khawaja, PhD"/>
        <s v="Ashar Siddiqui"/>
        <s v="Glensinos Interdisciplinary Center"/>
        <s v="Ankit Jain"/>
        <s v="Isuru Samaraweera"/>
        <s v="Shikhar Verma     70k+ Students Worldwide"/>
        <s v="Dhiman Halder"/>
        <s v="Austin Moothart"/>
        <s v="Yi Zhuan Foong"/>
        <s v="Lean Strategies International LLC"/>
        <s v="Marc Schneider"/>
        <s v="Idahosa Ness"/>
        <s v="Razvan Pistolea"/>
        <s v="Tamara S"/>
        <s v="Tracy Stewart"/>
        <s v="The SPAcialist"/>
        <s v="Raphael Roettgen"/>
        <s v="Paul Imre"/>
        <s v="Lekan Ahmed"/>
        <s v="Christo van Zyl"/>
        <s v="Chinyere H Njoku"/>
        <s v="Jagjivan Matharu"/>
        <s v="Greg Gilbert"/>
        <s v="Anil Batra"/>
        <s v="Massimiliano Mazzei"/>
        <s v="Alexa Fischer"/>
        <s v="Karen Ess"/>
        <s v="Paul Watkins"/>
        <s v="Karlo KrznariÄ‡"/>
        <s v="Dr. Moslem Anoar"/>
        <s v="Patricia Seabright"/>
        <s v="Krishna Sakinala"/>
        <s v="AulaGEO Academy"/>
        <s v="Dr. Amar Massoud"/>
        <s v="Austin Patkos"/>
        <s v="Brian McCracken"/>
        <s v="Quantitative  Specialists"/>
        <s v="Michael Williams"/>
        <s v="Mark Morris"/>
        <s v="Kamalakkannan Govindarajulu, Product Specialist"/>
        <s v="Allison Sutter"/>
        <s v="IT HUB"/>
        <s v="Tom Marcoux"/>
        <s v="Rick Schultz"/>
        <s v="Steve Pinner"/>
        <s v="John Stradley"/>
        <s v="Jens J."/>
        <s v="T O"/>
        <s v="Dan Vega"/>
        <s v="John Thompson  465,000+ Enrollments Worldwide"/>
        <s v="SPSS Statisticians MyProjects"/>
        <s v="Rico Rodriguez"/>
        <s v="Fahmi Eshaq"/>
        <s v="Stan Silviu Valentin"/>
        <s v="Vikas Munjal"/>
        <s v="Edwin M Sarmiento"/>
        <s v="Gary Cowan"/>
        <s v="Rajesh Venkat"/>
        <s v="Ellie Babadi Koerber"/>
        <s v="Wade Henderson"/>
        <s v="Zorina Alliata"/>
        <s v="Khaled Alkhudari"/>
        <s v="Glitch IT System"/>
        <s v="Vaibhav Jain"/>
        <s v="Sumesh P"/>
        <s v="Michele Spoldi"/>
        <s v="Thor Melicher"/>
        <s v="Ashok Sharma"/>
        <s v="Butch Clark"/>
        <s v="Prateek Soni"/>
        <s v="Ismail ElSaid"/>
        <s v="Ghassan Alsalloum"/>
        <s v="Lalit Kumar"/>
        <s v="Arnold Higuit"/>
        <s v="Amit Singh"/>
        <s v="Ravi Kumar Singh"/>
        <s v="Vikram Singh"/>
        <s v="Ugur Akinci, Ph.D."/>
        <s v="Lutfor Rahman"/>
        <s v="Rakesh Kumar Tadlapur"/>
        <s v="Milan Surana"/>
        <s v="Fabian Hinsenkamp"/>
        <s v="STAD Solution"/>
        <s v="Raghunandana Krishna Murthy Sanur"/>
        <s v="Aiyaz Uddin"/>
        <s v="Sarah @ The Digital Change Manager"/>
        <s v="CRFT New Media"/>
        <s v="Philippe Schafer"/>
        <s v="Frank Visciano"/>
        <s v="Michael C. Bush"/>
        <s v="SkillBakery Studio"/>
        <s v="Brynne Tillman"/>
        <s v="Stephen Kane"/>
        <s v="James Graham"/>
        <s v="AcroTop Demy"/>
        <s v="Infinite Knowledge"/>
        <s v="Yaïr Sharon"/>
        <s v="Travis Levell"/>
        <s v="Anu Khanchandani"/>
        <s v="Boomy Tokan"/>
        <s v="Shashank Rajurkar"/>
        <s v="Erin M. Faverty"/>
        <s v="Logan Burchett, MBA - TS Founder"/>
        <s v="Joern Steinbeck"/>
        <s v="Rob Fitzpatrick"/>
        <s v="Janice Fraser"/>
        <s v="Erick Bulatowicz"/>
        <s v="Kristie Jones"/>
        <s v="Parv Shah"/>
        <s v="Edlal eLearning"/>
        <s v="Robert Jeutong"/>
        <s v="Stats Friend"/>
        <s v="Stephen Peplow"/>
        <s v="Vnnergy LLC"/>
        <s v="Alexa Fazio"/>
        <s v="Dharta Wijaya"/>
        <s v="Guillermo Diaz CFA, MBA"/>
        <s v="Indian Insight | Top 10 PAC Trading Championship"/>
        <s v="Ronak Davé      Founder of RPM Assets"/>
        <s v="Rahul Rajbhar"/>
        <s v="A K M Syedur Rahman"/>
        <s v="Chandra Sekhar"/>
        <s v="Steve Liguori"/>
        <s v="~ MaxTradingJourney.com ~"/>
        <s v="Cole Jones"/>
        <s v="Satyendra Singh (NCFM and NSIM certified ) Technical analyst, Research analyst and portfolio manager"/>
        <s v="TradeSmart University"/>
        <s v="Chetan Mirani"/>
        <s v="Jatin Taneja"/>
        <s v="Jude Texeira"/>
        <s v="Niko Kritikos"/>
        <s v="Investing Alpha"/>
        <s v="Nitin Surya P"/>
        <s v="Stock Bond"/>
        <s v="Ahmed Hassan"/>
        <s v="Irfan Khan"/>
        <s v="Rohit Musale, CFA"/>
        <s v="Dimesh Patel"/>
        <s v="Akash Singh R"/>
        <s v="Brent Chesterman"/>
        <s v="Cody McCracken"/>
        <s v="John L. Plough"/>
        <s v="Nakul Malhotra"/>
        <s v="Syed Shaaz"/>
        <s v="Zac Hartley"/>
        <s v="Zean Dawid Britz"/>
        <s v="Satnam Reehal"/>
        <s v="Abhijit Zingade"/>
        <s v="Tanner Stoker"/>
        <s v="RichTrading Mind"/>
        <s v="Ryan Mallory"/>
        <s v="Diego Quiñones"/>
        <s v="Daniel Tk"/>
        <s v="Neelabh Singh"/>
        <s v="Sudhindra Arora"/>
        <s v="Pete Renzulli"/>
        <s v="Evans Osei Tutu"/>
        <s v="Day Trade Stocks For A Living"/>
        <s v="Saad T. Hameed (STH)     0.33+ Million Enrollments Worldwide"/>
        <s v="Stockbroker Lab"/>
        <s v="Value Investing Monster"/>
        <s v="SMI Options"/>
        <s v="Vijay Chauhan"/>
        <s v="J.T. Story"/>
        <s v="Lara Roxana Popa"/>
        <s v="Alex Glod"/>
        <s v="Patricia McMillan"/>
        <s v="Caroline Florence"/>
        <s v="Cynthia Readnower"/>
        <s v="MeedMob Inc  „¢"/>
        <s v="Segun Akiode"/>
        <s v="Susan Hanafi"/>
        <s v="Aparna Gupta"/>
        <s v="Bogdan G. Ilie"/>
        <s v="Jouni Ruotanen"/>
        <s v="Drew Laughlin"/>
        <s v="Like An Algo"/>
        <s v="Sid Peimer"/>
        <s v="Jeannie Chan"/>
        <s v="Elliot Kay"/>
        <s v="Alistair Marner BA(Hons), MSc"/>
        <s v="Mashudu Mulaudzi"/>
        <s v="Primoz Kvaternik, M.Eng."/>
        <s v="Alex Burg"/>
        <s v="Codutor Academy"/>
        <s v="Vasudha T K"/>
        <s v="YOUSSEF Ait EL"/>
        <s v="Rivaan Ranawat"/>
        <s v="Diego Guajardo"/>
        <s v="Abhishek Sharma"/>
        <s v="Lharrach Abdellah"/>
        <s v="Soleadea Co."/>
        <s v="Kon How Wong"/>
        <s v="Studyopedia Trainings"/>
        <s v="FM x FM"/>
        <s v="Tally Education"/>
        <s v="Luther Landro"/>
        <s v="William U Peña, MBA"/>
        <s v="Wes Lucus"/>
        <s v="Gogayan Organisation"/>
        <s v="Gaby Abdelgadir"/>
        <s v="Evan Lacon"/>
        <s v="Karen Cherry"/>
        <s v="Michael Lindenbach"/>
        <s v="Jason Sherman"/>
        <s v="Arvind Ranganath"/>
        <s v="Jade Smith"/>
        <s v="Laurie Miggins"/>
        <s v="Mark Ritchie"/>
        <s v="Sulma Raja"/>
        <s v="Jason Diptee"/>
        <s v="Bryan Truong"/>
        <s v="Online Training Plus"/>
        <s v="Greg Pilla"/>
        <s v="Suppoman  „¢"/>
        <s v="Bizfacility (Pty) Ltd"/>
        <s v="Admas Kinfu"/>
        <s v="Phantom Trading"/>
        <s v="Nigel Devenish"/>
        <s v="Supply Chain Savvy"/>
        <s v="Ruthanne Koyama"/>
        <s v="Dr Dion Glass"/>
        <s v="Eric Moore"/>
        <s v="Lina Brown"/>
        <s v="Simon Wild"/>
        <s v="Sheona Grant"/>
        <s v="ELOUAZZANI HAMZA"/>
        <s v="Akshay Yewale"/>
        <s v="Brandon Donnelson"/>
        <s v="Ecom Profit Academy"/>
        <s v="AI Sciences Team"/>
        <s v="Charles Grosstephan"/>
        <s v="Women Investors Club"/>
        <s v="Matthew Champagne"/>
        <s v="Jane Saunders"/>
        <s v="Tayyba Life"/>
        <s v="EDS Global"/>
        <s v="Hans Weemaes | LEED AP | WELL AP | TRUE | FITWELL"/>
        <s v="Capt Tapas Majumdar"/>
        <s v="Enock Ebbah"/>
        <s v="Minou Schillings"/>
        <s v="Matthew Tueth"/>
        <s v="John Clarkson"/>
        <s v="Stefan Doering"/>
        <s v="Larry Prucha"/>
        <s v="Enrique Oriol"/>
        <s v="Michael Rudowsky"/>
        <s v="Robert Petras     28K+ Students     SwiftUI Masterclass"/>
        <s v="Stephen DeStefano"/>
        <s v="Ali Naeem"/>
        <s v="Omar Ali Ahmed"/>
        <s v="Samuel Barnabas Ifitumi"/>
        <s v="Sure Academy"/>
        <s v="Mahmoud Ali"/>
        <s v="Vlad Budnitski"/>
        <s v="Barbara Hohensee"/>
        <s v="Muhammad Panji"/>
        <s v="Syed Shabbir"/>
        <s v="Doron Williams"/>
        <s v="Hussain Ashruf"/>
        <s v="Nestor Viloria"/>
        <s v="Leon Petrou"/>
        <s v="Hector Bravo"/>
        <s v="Joshua Sutherland"/>
        <s v="Digital Systems Expert"/>
        <s v="Luiz Fernandes Ribeiro Filho"/>
        <s v="Siddharth Pawar"/>
        <s v="Daniel Stasin"/>
        <s v="Toan Hoang"/>
        <s v="Helderberg Learning"/>
        <s v="Finteria Academy"/>
        <s v="True Investment"/>
        <s v="Agility Academy"/>
        <s v="Saurabh Srivastava"/>
        <s v="James Carpenter"/>
        <s v="Vedanta Educational Academy"/>
        <s v="Bharath kumar"/>
        <s v="Chirag Mehta"/>
        <s v="Nithin Prabhu"/>
        <s v="Bhavik Seth"/>
        <s v="Urs Ravi I Vedanta Educational Academy"/>
        <s v="Sandy Ingram"/>
        <s v="Zendi Janse van Rensburg"/>
        <s v="Tom Taulli"/>
        <s v="Sherlynn Davis"/>
        <s v="Vinita Gupta"/>
        <s v="Neilko Ventures Private Limited"/>
        <s v="Joydip Ghosh"/>
        <s v="Pragmatic Learning Solutions"/>
        <s v="Arun Ammasai"/>
        <s v="Vertechs .IO"/>
        <s v="Ajay Paul"/>
        <s v="Ali Matar"/>
        <s v="Amira &amp; Alyssia"/>
        <s v="Ankika S"/>
        <s v="Bibak Zakaria"/>
        <s v="Courses ABC"/>
        <s v="Datagist INC"/>
        <s v="Elie M"/>
        <s v="Fernando D"/>
        <s v="G A"/>
        <s v="Hassan Fulaih"/>
        <s v="Marguerite Conradie"/>
        <s v="Mister Teacher Online"/>
        <s v="Mr Rajat"/>
        <s v="Phyllis Johnson"/>
        <s v="Prashant Mishra"/>
        <s v="Samreen Ch"/>
        <s v="Shibli Murtaza"/>
        <s v="Ernst at Udemy"/>
        <s v="Abhishek Bhatia"/>
        <s v="Marion Thomson"/>
        <s v="Bonnie Schulkin"/>
        <s v="Saran V Balachandar"/>
        <s v="Greg Vanderford"/>
        <s v="Andreas Metz"/>
        <s v="Lee Shadle"/>
        <s v="Opoola wasiu"/>
        <s v="Matthias Biehl"/>
        <s v="Abdul Azim"/>
        <s v="Ajay Krishnan"/>
        <s v="Cleverson Esene PhD"/>
        <s v="Learn Programming"/>
        <s v="Jeroen Offergelt"/>
        <s v="Chartered Accountant Sanjeev Mittal"/>
        <s v="Prathuish P Gopinathan"/>
        <s v="Muthu Manavandi"/>
        <s v="Jennica Ã“ Broin"/>
        <s v="Lucian Ilea"/>
        <s v="mohamad gharavi"/>
        <s v="Kay Chen"/>
        <s v="James Shields"/>
        <s v="Kain Ramsay"/>
        <s v="Matt Connolly"/>
        <s v="Joey Blue"/>
        <s v="Rahul Shetty"/>
        <s v="Alex Shoolman"/>
        <s v="John Cordova"/>
        <s v="Luke Kelly"/>
        <s v="Sydney Johnston"/>
        <s v="Andy Harris"/>
        <s v="Steve Reifman"/>
        <s v="Lisa Frase"/>
        <s v="Jonathan Martin"/>
        <s v="Ahmed ID"/>
        <s v="Timur Kazantsev"/>
        <s v="Daniel Plants"/>
        <s v="Steve Dougherty"/>
        <s v="Partha Deshpande"/>
        <s v="Soerin Bipat"/>
        <s v="Sanjin Dedic"/>
        <s v="Marianne Douglas"/>
        <s v="Bartosz Maryjka"/>
        <s v="Vikash Mishra"/>
        <s v="Stan Hustad"/>
        <s v="Dayo Samuel"/>
        <s v="Christopher Greenwood"/>
        <s v="Denis Panjuta"/>
        <s v="Intertech Training"/>
        <s v="Nikhil Parekh"/>
        <s v="Life Progression Project"/>
        <s v="Sandor Kiss"/>
        <s v="Kraig Mathias"/>
        <s v="The Click Reader"/>
        <s v="Jared Passey"/>
        <s v="Jeremy Alexander"/>
        <s v="Gametutor :-)"/>
        <s v="Bill Sharp"/>
        <s v="Donna Kopitsky"/>
        <s v="Patricia Saylor"/>
        <s v="Jane Cui"/>
        <s v="Syed Ali"/>
        <s v="Thomas Wiesner"/>
        <s v="pure magic"/>
        <s v="David Hall"/>
        <s v="J Scott Christianson"/>
        <s v="Programming Max"/>
        <s v="James Doyle"/>
        <s v="Codestars  over 2 million students worldwide!"/>
        <s v="Ward &amp; Fifth Consulting"/>
        <s v="AbleAppsDev ."/>
        <s v="Henry Zhang"/>
        <s v="Kevin David"/>
        <s v="JOHN YUE"/>
        <s v="Eric Alagan"/>
        <s v="Mihaela Gabriela Hozmache"/>
        <s v="Anas Iqbal"/>
        <s v="Sonali Shrivastava"/>
        <s v="More Success University"/>
        <s v="Vertex Academy"/>
        <s v="Data Science Anywhere"/>
        <s v="SIA Global Security"/>
        <s v="IT Mindfulness Academy"/>
        <s v="Educational Engineering Team"/>
        <s v="Basics Strong"/>
        <s v="ACCA Classes"/>
        <s v="Kalyanjit Hatibaruah"/>
        <s v="Osmond Desilva"/>
        <s v="Uniture Tech"/>
        <s v="Pavan Kumar"/>
        <s v="Michal Juhas"/>
        <s v="Lok Man"/>
        <s v="Sunil Jaiswal"/>
        <s v="Vaibhav Gupta"/>
        <s v="Arman Eker"/>
        <s v="Daniel Chilcott"/>
        <s v="Black Sheep Studios"/>
        <s v="Aderson Oliveira"/>
        <s v="Stephen Koel Soren"/>
        <s v="Packt Publishing"/>
        <s v="Alexsandro Souza"/>
        <s v="Vaibhav Namburi"/>
        <s v="Tony de Araujo"/>
        <s v="Gary Kind"/>
        <s v="Monica C"/>
        <s v="WÅ‚odek Krakowski"/>
        <s v="Jeffrey Scholz"/>
        <s v="Erik Quisenberry"/>
        <s v="Theodore Tiger"/>
        <s v="Anurag Chandak"/>
        <s v="Simon Milgard"/>
        <s v="Hexaurum Learning LLP"/>
        <s v="Jon Trading"/>
        <s v="Simon Chowtee"/>
        <s v="Sakher J M Al-Hadid"/>
        <s v="Bitcoin Analysis"/>
        <s v="Arif Ahmad"/>
        <s v="Biplab Goswami"/>
        <s v="Trade X"/>
        <s v="Kundai Dzawo | Trading, Investing &amp; Technical Analysis Coach"/>
        <s v="Cristian Chilianu"/>
        <s v="Stefano Somma"/>
        <s v="Mayank Kumar"/>
        <s v="Mukund Kumar Mishra"/>
        <s v="Venkat Kud"/>
        <s v="Vineeta Vashistha"/>
        <s v="VenkatM M"/>
        <s v="Eric Davis"/>
        <s v="Indie - Pixel"/>
        <s v="Wilmer Lin"/>
        <s v="Mahendra Kumar Rastogi"/>
        <s v="Nasr Ullah"/>
        <s v="Sandip Ganguli"/>
        <s v="Alex Cho"/>
        <s v="Prathap G"/>
        <s v="Unmeshh Kaashikar"/>
        <s v="Lino Tadros"/>
        <s v="Lawrence Turton"/>
        <s v="Ken Krueger"/>
        <s v="Harish Masand"/>
        <s v="Learning Technologies"/>
        <s v="Yashin Soraballee"/>
        <s v="Federico León"/>
        <s v="Colin Matthews"/>
        <s v="Alistair Kilbee"/>
        <s v="Vinay Kumar Patil"/>
        <s v="Techwood Academy(India)"/>
        <s v="Harshavardhan Nara"/>
        <s v="Titi-Lola Kuku"/>
        <s v="Kevin D. Murray"/>
        <s v="Ryan Gonzalez"/>
        <s v="Luca Moschini"/>
        <s v="Meganadha Reddy"/>
        <s v="shravan Kumar Manthri"/>
        <s v="Seema Pradhan"/>
        <s v="Goeduhub Technologies"/>
        <s v="Janet Underwood"/>
        <s v="Vishal Saxena"/>
        <s v="Adnan Fayyaz"/>
        <s v="Shrirang Korde"/>
        <s v="Christopher Boudy"/>
        <s v="Michael Kroeker"/>
        <s v="Jorge Escobar"/>
        <s v="Swaminathan P"/>
        <s v="Sid Azad"/>
        <s v="Doron Luder"/>
        <s v="Sunil Kumar Gupta"/>
        <s v="Sean Titley"/>
        <s v="TM Quest"/>
        <s v="John Berry"/>
        <s v="Coding Gears | Train Your Brain"/>
        <s v="Tom Hearn"/>
        <s v="Junaid Ahmed"/>
        <s v="Madhu Siddalingaiah"/>
        <s v="Michael Patrick"/>
        <s v="Dr. Mesut VarlÄ±oÄŸlu"/>
        <s v="Chetan kudalkar"/>
        <s v="Sanjaya Elvitigala"/>
        <s v="Pragmatic Code School"/>
        <s v="Wole Lawani"/>
        <s v="Zain Jaffer"/>
        <s v="Vimal Vachhani"/>
        <s v="Pianalytix ."/>
        <s v="Code gurus by Catalin"/>
        <s v="SKILL CURB"/>
        <s v="Scott Gardiner"/>
        <s v="Mashrur Hossain"/>
        <s v="Tech Brain"/>
        <s v="Mario Herger"/>
        <s v="Chris B Behrens"/>
        <s v="Chris Hall"/>
        <s v="Nelson Soh, CPA, CA"/>
        <s v="Shashwat Singh"/>
        <s v="WAS Mentor"/>
        <s v="Gerard ODriscoll"/>
        <s v="Sandra Mfum"/>
        <s v="Brian Newman"/>
        <s v="Maurice de Beijer"/>
        <s v="Telugu Crypto Whale"/>
        <s v="Daniel IT"/>
        <s v="Adrian Nantchev"/>
        <s v="Alexandru Petre"/>
        <s v="Joby Joseph"/>
        <s v="Subhash Chandra Basavaraju"/>
        <s v="Cope Automation"/>
        <s v="Artem Bondar"/>
        <s v="Tejasvi Hegde"/>
        <s v="Ostap Elyashevskyy"/>
        <s v="Omprakash Chavan"/>
        <s v="Ambreen Khan"/>
        <s v="Kiran Singh"/>
        <s v="Rajan Bhatia"/>
        <s v="Naeem Akram"/>
        <s v="Arif Aman"/>
        <s v="Ken Ho"/>
        <s v="Sujith Reddy"/>
        <s v="Test Test"/>
        <s v="Aakriti E-Learning Academy"/>
        <s v="RCV Academy &amp; Software Testing Mentor"/>
        <s v="TEST4U Testing, Training, Evaluation Platform"/>
        <s v="Basarat Ali Syed"/>
        <s v="Jeff Bernheisel"/>
        <s v="Alex Afandi"/>
        <s v="Douglas Dennis"/>
        <s v="Reuben Ch'ng"/>
        <s v="John McIntyre"/>
        <s v="Nitin Wadhera"/>
        <s v="David Valentine"/>
        <s v="Ryan Smeltz"/>
        <s v="Online CRM Training (3E Consulting Private Limited)"/>
        <s v="Devscreencast Elearning"/>
        <s v="Code Warriors"/>
        <s v="Aleshia PowPow"/>
        <s v="Susan Weinschenk, Ph.D."/>
        <s v="Heather Naude"/>
        <s v="Lynn Leblanc"/>
        <s v="Daniel Stern"/>
        <s v="Claire Mandimika"/>
        <s v="TechNet Consultancy"/>
        <s v="Joe Kwon"/>
        <s v="Adam Kol, J.D., LL.M."/>
        <s v="Angelique Vuilleumier"/>
        <s v="Luminescence Training"/>
        <s v="Polished Ccoin"/>
        <s v="Jean Paul"/>
        <s v="Patrick Videos"/>
        <s v="Michael Griego"/>
        <s v="Ken Burke"/>
        <s v="Gregory McCubbin"/>
        <s v="Jarno Stegeman"/>
        <s v="Warp 9 Training"/>
        <s v="Ryan Quinn"/>
        <s v="The Zero2Launch Team"/>
        <s v="Bruno Padilha"/>
        <s v="Muz (Digimuz)"/>
        <s v="MAKS Training"/>
        <s v="Matt Miller"/>
        <s v="Wall Street  Prep"/>
        <s v="Sats Income &amp; Bobby B"/>
        <s v="The Retail Banking School"/>
        <s v="Naomi Wilkins"/>
        <s v="Joel Antonio Vazquez"/>
        <s v="Vikramadithya S"/>
        <s v="ClayDesk E-learning"/>
        <s v="David Hanlin"/>
        <s v="Mahmoud Raouf"/>
        <s v="Rob Colville"/>
        <s v="Fielding Financial"/>
        <s v="George Trachilis"/>
        <s v="Edoreal Learning Solutions"/>
        <s v="The Sports Executive Path"/>
        <s v="Karin Wright"/>
        <s v="Jared Waxman"/>
        <s v="Nicky &amp; Liz The Marketing Menu"/>
        <s v="Bruce Alexander"/>
        <s v="AIBrain Inc."/>
        <s v="Project Management Academy (PMA)"/>
        <s v="Will Caraway"/>
        <s v="Paul L. Glover"/>
        <s v="Esther Jacobs"/>
        <s v="Mary Jane Copps"/>
        <s v="Chad Scott"/>
        <s v="Institute of Product Leadership"/>
        <s v="Matt Ward"/>
        <s v="Carl Bedward"/>
        <s v="Luke Power"/>
        <s v="Pythonist org"/>
        <s v="Earn Max Investments (NISM Certified Professional - Equity &amp; Derivatives)"/>
        <s v="Watson Jordan"/>
        <s v="Dikran Iskenderian"/>
        <s v="Igor Ovchinnikov"/>
        <s v="Stendard Academy"/>
        <s v="ESG-API ACADEMY"/>
        <s v="Francis M. Grant"/>
        <s v="ZEESHAN ARSHAD"/>
        <s v="Eli Harari"/>
        <s v="David Sugrue"/>
        <s v="James Parker"/>
        <s v="The University of the Commonwealth Caribbean -"/>
        <s v="Joe Hesmondhalgh"/>
        <s v="Andrew Mallett"/>
        <s v="Erica Dhawan"/>
        <s v="Six Seconds The Emotional Intelligence Network"/>
        <s v="Shanon (S.D.) Huston"/>
        <s v="Jeffrey White"/>
        <s v="Anastasios Markellos"/>
        <s v="Samina Samina"/>
        <s v="Izaz Tufail"/>
        <s v="Clyde Matthew"/>
        <s v="Justin Lake"/>
        <s v="ThinkTank Careers"/>
        <s v="Henry Ward"/>
        <s v="Magine Solutions Team"/>
        <s v="Raj Singh"/>
        <s v="Vinita Ramtri"/>
        <s v="Brian Tracy"/>
        <s v="Alan Simon"/>
        <s v="Startup Saturdays"/>
        <s v="Blair Cook CPA, CA MBA Jen Nicholson CPA, CA"/>
        <s v="Scott Topper"/>
        <s v="TIBCO Education"/>
        <s v="Alexis Haselberger"/>
        <s v="Nick Roberts"/>
        <s v="Harvell Floyd Jr"/>
        <s v="E-Learn Global - Watch, Listen, Learn, Execute"/>
        <s v="TMR Tutorials"/>
        <s v="Profadev Resources"/>
        <s v="Hien Minh Luu"/>
        <s v="Ash Akshay Goel"/>
        <s v="Marco CATANOSSI"/>
        <s v="Amit Kalra"/>
        <s v="Dr. Sanjay Tolani"/>
        <s v="Charlotte Armitage"/>
        <s v="Joeel &amp; Natalie Rivera"/>
        <s v="KnowledgePowerhouse !"/>
        <s v="Elizabeth Heck"/>
        <s v="Adam Palmer"/>
        <s v="Shan Singh"/>
        <s v="Muhammad Hassan"/>
        <s v="Mugunthan Vigneswaramoorthy"/>
        <s v="Mehmet TEK"/>
        <s v="Dr. Matthew Checkley"/>
        <s v="Maggie Osama"/>
        <s v="Nedim KurbegoviÄ‡"/>
        <s v="Anne Zarraonandia"/>
        <s v="Dan Kraus"/>
        <s v="Liana Savva"/>
        <s v="William Bushee"/>
        <s v="Douglass Hatcher"/>
        <s v="Tiberiu Potec"/>
        <s v="JiÅ™Ã­ Fridrich"/>
        <s v="Phil Ebiner"/>
        <s v="Mammoth Interactive"/>
        <s v="Ashraf Said"/>
        <s v="Joe Parys"/>
        <s v="Malay Biswal PMP, SAFe PO/PM, Math and Telecom Enthusiast"/>
        <s v="Todd McLeod"/>
        <s v="Ivan Lourenço Gomes"/>
        <s v="Jimmy Naraine     360,000+ Students"/>
        <s v="Rodrigo Santano"/>
        <s v="Quayside Digital Consultants"/>
        <s v="Mentors Net"/>
        <s v="Linda De Jesus Casiano"/>
        <s v="Justin Mares"/>
        <s v="Senthilkumar Lakshmanan"/>
        <s v="Bashir Sanuga"/>
        <s v="Gaurav Shresth"/>
        <s v="Godfrey P."/>
        <s v="Hasan Razaq"/>
        <s v="Is-Rael Landes"/>
        <s v="Jaro Algo"/>
        <s v="Jonah Ford"/>
        <s v="Kashan Awais"/>
        <s v="Lou S"/>
        <s v="Mihir Patel"/>
        <s v="Saadat Farooq"/>
        <s v="Sheldon Augustyn"/>
        <s v="Simen Knudsen"/>
        <s v="Joe Marwood"/>
        <s v="Utkarsh Bhargava"/>
        <s v="Steve Larter"/>
        <s v="David Vale"/>
        <s v="Danish Jamal"/>
        <s v="Trader Station"/>
        <s v="Daniel Sharma"/>
        <s v="Adrian Henry"/>
        <s v="Ilan Vardy"/>
        <s v="Bhooshan Shanbhag"/>
        <s v="George Robinson"/>
        <s v="Livon Mekho"/>
        <s v="Joshua Deats"/>
        <s v="Anujyoti Sonowal"/>
        <s v="Modernized Men"/>
        <s v="Pranav Arora"/>
        <s v="Vincent Merven"/>
        <s v="Nemani Sai Siddharth"/>
        <s v="Yin Fei"/>
        <s v="Adrien Smajdor"/>
        <s v="Pramod Agrawal"/>
        <s v="Davor C."/>
        <s v="Figuring Out Finance Trading Excellence"/>
        <s v="Ravi Kumar K"/>
        <s v="Simon Kloot"/>
        <s v="Amagba Stephen"/>
        <s v="Stanislav Bernukhov"/>
        <s v="Nrupen Masram"/>
        <s v="Enrico Lambino"/>
        <s v="Roman Filin"/>
        <s v="Stephen Hoad"/>
        <s v="Peter Titus"/>
        <s v="Harsh Dixit"/>
        <s v="Sanzhi Kobzhan"/>
        <s v="josias kere"/>
        <s v="Iulian Sadovei"/>
        <s v="Cameron Buist"/>
        <s v="Latvian Trading Solutions"/>
        <s v="Builders Era"/>
        <s v="PFOREX COM"/>
        <s v="Mind Art"/>
        <s v="Terry Ouzounelli"/>
        <s v="David C"/>
        <s v="Vincent Carmier"/>
        <s v="Abhijeet Kumar"/>
        <s v="Thomas Kralow"/>
        <s v="Triumph At Trading"/>
        <s v="Pep Schiorlin"/>
        <s v="Karthik Viswanathan"/>
        <s v="Thomas Boleto"/>
        <s v="Lev Bulochnik"/>
        <s v="CastAway Trader"/>
        <s v="Kenneth Bissett"/>
        <s v="Shalom Martin (Certified Valuer, Investment Adviser &amp; Tech. Analyst)"/>
        <s v="TheTradingBible Beginners Resources"/>
        <s v="Mareo Nel"/>
        <s v="The Ultimate Forex Organisation"/>
        <s v="Ashhar khan"/>
        <s v="Ashutosh Gadgil"/>
        <s v="Tom Atkinson CFTe, Dip TA, ADA 2"/>
        <s v="Nazar Vatagovych"/>
        <s v="Armia Ahmadi"/>
        <s v="OEdTech     100,000+ Enrollments Worldwide"/>
        <s v="Terri Stovall"/>
        <s v="Adonis Anastasiou"/>
        <s v="Alagappan K"/>
        <s v="Diya S"/>
        <s v="Gauttam SK"/>
        <s v="Kelly McManus"/>
        <s v="Martijn Schaap"/>
        <s v="Mathias Ellmann"/>
        <s v="Shubhashish Banerjee"/>
        <s v="VBA Finance"/>
        <s v="Vrajesh Gajjar"/>
        <s v="Dragos Iliescu"/>
        <s v="Timothy Sproule"/>
        <s v="Thibaut Desmons"/>
        <s v="Deshraj Singh Kiran"/>
        <s v="Jendrik Johannes"/>
        <s v="Srikanth Pragada"/>
        <s v="Christophe Debonneuil"/>
        <s v="dana mohammad abu kaf"/>
        <s v="Adrian Cioroianu"/>
        <s v="Nagababu Thubati"/>
        <s v="Subhasis Mallik"/>
        <s v="Tim Levett at The Working Journey"/>
        <s v="Brent Dalley"/>
        <s v="Christine Hammond"/>
        <s v="Priyatrisha Mitra"/>
        <s v="Amitabh Adhikary"/>
        <s v="Phil Simon"/>
        <s v="Jane Watson"/>
        <s v="Umar Lone"/>
        <s v="Adele Beukes"/>
        <s v="Gubaz Koberidze"/>
        <s v="Chintan Patel"/>
        <s v="Abhinav Manchanda"/>
        <s v="Jochen Siepmann"/>
        <s v="Don S."/>
        <s v="Kelly O"/>
        <s v="John Burchill"/>
        <s v="Judy Clark"/>
        <s v="Kore Infotech"/>
        <s v="4P Advisory Services"/>
        <s v="Msaint Ltd."/>
        <s v="Marie Tavernier"/>
        <s v="Kuzekwenela Mhangami"/>
        <s v="The Institute for Six Sigma and Kaizen (The ISSK)"/>
        <s v="Ciel Academy"/>
        <s v="Berthine CrÃ¨vecoeur West, M.A., CoreCHI „¢"/>
        <s v="Pretesh Mistry, CPA"/>
        <s v="Tracy Vanderneck, MSM, CTL, CFRE"/>
        <s v="Big Bang Training"/>
        <s v="Skill Dudes"/>
        <s v="SONIC Performance Support - E-Learning Experts"/>
        <s v="Jamie Dixon"/>
        <s v="LinCademy for Training"/>
        <s v="Lindsay Ziegler"/>
        <s v="Pradeep Raj"/>
        <s v="Skandha Trade"/>
        <s v="Riskpro Learning"/>
        <s v="Eazy Bytes"/>
        <s v="Success Learner"/>
        <s v="Tarun Sharma"/>
        <s v="Smart Learning League"/>
        <s v="Julie Freeman"/>
        <s v="mProve Solutions"/>
        <s v="Gopal Prasad Malakar"/>
        <s v="Serièr Houcine"/>
        <s v="Borys Ulanenko"/>
        <s v="Christine Aykac"/>
        <s v="yasser elkhadrawy"/>
        <s v="Darran Hughes"/>
        <s v="Cheryl Venan Dias"/>
        <s v="Edo Sa"/>
        <s v="John Dionysiou"/>
        <s v="MT Training &amp; Consultancy"/>
        <s v="Joseph A. Laronge"/>
        <s v="Dmytro Barylo"/>
        <s v="Vasilije Djukovic"/>
        <s v="Ecstacks IT"/>
        <s v="hostmybro"/>
        <s v="Liliana Elena Gonzalez Castro"/>
        <s v="Jeri Cafesin"/>
        <s v="Dixon Jones"/>
        <s v="Matty J"/>
        <s v="Aarav Jain"/>
        <s v="Akili Rashidi Ngomage"/>
        <s v="Charlie Hill"/>
        <s v="Funmi Uzor"/>
        <s v="Tori Akgcerk"/>
        <s v="Sonya Ashbarry"/>
        <s v="Pat Selby"/>
        <s v="Success Formula"/>
        <s v="Brian Naylor"/>
        <s v="Kevin Chileong Lee"/>
        <s v="Ameen Bineabade"/>
        <s v="David Carlos"/>
        <s v="Pete Green"/>
        <s v="Udacoding Official"/>
        <s v="Scott Germaise"/>
        <s v="Sana Maqsood"/>
        <s v="Varun Bagga"/>
        <s v="Samina Haque"/>
        <s v="Surendra Varma Pericherla"/>
        <s v="MD TAFSIRUL HAQUE DANISH"/>
        <s v="Lee Werrell Chartered FCSI"/>
        <s v="Learning Crypto"/>
        <s v="Veer Tutorial"/>
        <s v="DotNet Mastery"/>
        <s v="Paul Cunnington"/>
        <s v="Robert Brown, Ph.D."/>
        <s v="Platform One Virtual Services"/>
        <s v="Bigger Brains"/>
        <s v="Mir Imad Ahmed"/>
        <s v="Nav Gupta"/>
        <s v="Binary Lunar"/>
        <s v="Forrest Lowe"/>
        <s v="Rob Ager"/>
        <s v="Jesse Ryan McAdam"/>
        <s v="Ahmed Swilam"/>
        <s v="Kannan K"/>
        <s v="MetalStorm Games"/>
        <s v="Alexander Zotov"/>
        <s v="Tabsil Games"/>
        <s v="Alexander Urik"/>
        <s v="Brinis Hamza"/>
        <s v="Jeff Baker"/>
        <s v="Andrew Bard"/>
        <s v="Matt Sharp"/>
        <s v="Richard Okumoto"/>
        <s v="Alex Tolley"/>
        <s v="Dave Murphy"/>
        <s v="Eddie Kong"/>
        <s v="James Foster"/>
        <s v="Associate Professor John Hopkins PhD"/>
        <s v="Gustavo Pezzi"/>
        <s v="Duncan Koerber"/>
        <s v="Bogdan Anastasiei"/>
        <s v="Mohamed Belhassen"/>
        <s v="SPECIALIST- U Consultancy"/>
        <s v="Visual Deck"/>
        <s v="Jill Griffin"/>
        <s v="Coin Secrets"/>
        <s v="Greg Wondra"/>
        <s v="Christopher Murphy"/>
        <s v="John Galt"/>
        <s v="Daniel Orchard"/>
        <s v="Kilton Hopkins"/>
        <s v="Sebastian Johnen"/>
        <s v="Proskills Academy"/>
        <s v="Nitay L"/>
        <s v="Alex Field"/>
        <s v="RSI Trader"/>
        <s v="Larissa Fontenot"/>
        <s v="Eric Coffie"/>
        <s v="George Smarts"/>
        <s v="John Shad"/>
        <s v="Yonis Mohamoud"/>
        <s v="Lukas Halim"/>
        <s v="Aman Gupta"/>
        <s v="Md Irshad Ansari"/>
        <s v="Micah Berg"/>
        <s v="Kevin Brent"/>
        <s v="Stanley Lim"/>
        <s v="Hajara AlAmodi"/>
        <s v="Candi Carrera"/>
        <s v="Rignesh Thinagaran"/>
        <s v="Oliver Hauschke"/>
        <s v="Vardhhan Bala"/>
        <s v="Kris Przybylak"/>
        <s v="Dmitri Dalla-Riva"/>
        <s v="Katharina Salmen"/>
        <s v="Taylor Valdes"/>
        <s v="Alexander Jarvis"/>
        <s v="J Skyler Fernandes"/>
        <s v="Damir Perge"/>
        <s v="Mark Peter Davis"/>
        <s v="Ir. Nurhadi Yuwono, Bsc"/>
        <s v="Menachem Reinshmidt"/>
        <s v="Shawn Walk"/>
        <s v="David Barrowman"/>
        <s v="Gabriel Aguiar"/>
        <s v="VIA Financial Education UG"/>
        <s v="Danial Merchant"/>
        <s v="Bruce Tretzen"/>
        <s v="George Lyttle"/>
        <s v="Audrey Millan"/>
        <s v="Rosa Aura Rosa"/>
        <s v="David Kilkelly"/>
        <s v="Clif Burrell"/>
        <s v="Sel Soker"/>
        <s v="Rahmat Md"/>
        <s v="Rob Baker"/>
        <s v="Mary Ingrassia"/>
        <s v="Jonathan Acosta"/>
        <s v="Linus E"/>
        <s v="Steve Steyn"/>
        <s v="Anar Heydarov, ACCA"/>
        <s v="Ari Stewart"/>
        <s v="Shaughnessy King"/>
        <s v="D. Boatright"/>
        <s v="Tanaya Acharekar- Mohe"/>
        <s v="Jamie Drake"/>
        <s v="Babatope J. Adebiyi"/>
        <s v="Wendy Kier"/>
        <s v="Julja Schneider"/>
        <s v="Hassan Osman"/>
        <s v="Korrine Jones"/>
        <s v="Raghavendran Srinivasan"/>
        <s v="Lukas Goetz"/>
        <s v="Dina Jumabayeva"/>
        <s v="Hunt Gersin"/>
        <s v="EdYoda Digital University"/>
        <s v="Mohammed Basha, MSc, PhD"/>
        <s v="Joey Reeve"/>
        <s v="Ioannis Angelou"/>
        <s v="Sarah Manning"/>
        <s v="Leo Academy"/>
        <s v="Curious Piyuesh"/>
        <s v="Shenteria Childs"/>
        <s v="Tessa S."/>
        <s v="Marina Deestan-Jones"/>
        <s v="Eddy Chiang"/>
        <s v="Jon Manning"/>
        <s v="Larry Wai"/>
        <s v="Peter Lynch"/>
        <s v="Ashish Katrekar"/>
        <s v="Archie Abrams"/>
        <s v="Ariel Weinberger"/>
        <s v="Doug Logue"/>
        <s v="Ayman Rabi"/>
        <s v="Dmitry Vasilyev"/>
        <s v="Anthony Gore"/>
        <s v="Ethel Walker, MBA, CPCC"/>
        <s v="Pro Market Advisors"/>
        <s v="Robert Fernandez"/>
        <s v="Ying Chen"/>
        <s v="Robert Grzesik"/>
        <s v="Richard Encarnacion, MBA, Ph.D."/>
        <s v="Gregg Swanson"/>
        <s v="ITPro TV"/>
        <s v="Allen Maxwell"/>
        <s v="Marc Savy"/>
        <s v="Rahul Arora"/>
        <s v="LearningWhilePracticing LWP"/>
        <s v="ChampAmerica Academy"/>
        <s v="Navkar Digital Institute"/>
        <s v="Empowered Owl, LLC"/>
        <s v="Applause Interactive"/>
        <s v="JP COURSES"/>
        <s v="Teachers Training"/>
        <s v="MPire Training"/>
        <s v="Team Copilot"/>
        <s v="Derek Shebby"/>
        <s v="Ideal Balance"/>
        <s v="Invert Media"/>
        <s v="Big Time Closer"/>
        <s v="Learn App Inventor 2"/>
        <s v="Tech Lemur"/>
        <s v="Shivprasad Koirala"/>
        <s v="Code Base Academy"/>
        <s v="Sisoft Learning"/>
        <s v="Dioworks Group"/>
        <s v="Learning Kart"/>
        <s v="The A.S.I.D.E project company"/>
        <s v="Byte Garage"/>
        <s v="Analyst Academy Team"/>
        <s v="JPDocu School of Technical Writing"/>
        <s v="Business Academy"/>
        <s v="Perfect Skills"/>
        <s v="Data Crunch Corporation"/>
        <s v="Ed Spot"/>
        <s v="Alan H Yue"/>
        <s v="Wealth Fastlane Network"/>
        <s v="Lance LaGrange"/>
        <s v="Nael Shahbaz"/>
        <s v="Eric Schmoll"/>
        <s v="Kelsey Grange"/>
        <s v="David Echeverri"/>
        <s v="Anup Shukla"/>
        <s v="Alexander Smout"/>
        <s v="Morgan Page"/>
        <s v="Spencer Carli"/>
        <s v="Muhammad Ali"/>
        <s v="Brent Daugherty"/>
        <s v="Oak Academy"/>
        <s v="Stefany Newman"/>
        <s v="Vladislavs Celitans"/>
        <s v="Badar Al Raisi"/>
        <s v="Solomon Nnajieze"/>
        <s v="Alex Horea"/>
        <s v="Neba Funwi-gabga"/>
        <s v="Eldor Togaymurotov"/>
        <s v="Coding Cafe"/>
        <s v="Brian Scroggins"/>
        <s v="David Navarro López"/>
        <s v="Zak Ruvalcaba"/>
        <s v="Mike Nuttall"/>
        <s v="Rares Ilea"/>
        <s v="Soyab Zx"/>
        <s v="Jared Gold"/>
        <s v="Shubham jha"/>
        <s v="Randy Johnson"/>
        <s v="Kazuki Yanamoto"/>
        <s v="Paul Cheney"/>
        <s v="Brad Hussey"/>
        <s v="Agnes Ferenczi"/>
        <s v="Ishmeal Lamptey"/>
        <s v="Andy Clarke"/>
        <s v="Graphimonta School"/>
        <s v="Aakash Pawar"/>
        <s v="Abdullah Nahian"/>
        <s v="Adnan Ahmad"/>
        <s v="Ali Hossain"/>
        <s v="Annie Ring"/>
        <s v="Arturo Rojas"/>
        <s v="Ashish Anand"/>
        <s v="Brad Schiff"/>
        <s v="Christopher Glikpo"/>
        <s v="Ð¡Ð°ÐÐ²ÐµÐ» ÐŸÐ¾Ð³Ð¾ÑÐ¾Ð²"/>
        <s v="Daniel Kalish"/>
        <s v="Dave Andre"/>
        <s v="Dimitar Dyankov"/>
        <s v="Dr. Sahand Ghavidel"/>
        <s v="Elisha Kramer"/>
        <s v="Enzo Ustariz"/>
        <s v="Ersen Kiremitci"/>
        <s v="Euan - JavaScript Programming"/>
        <s v="Ewomazino Akpareva"/>
        <s v="Femi Ibiwoye"/>
        <s v="Govard Barkhatov"/>
        <s v="Jamie Henry"/>
        <s v="Jenius Inc"/>
        <s v="Jitro Bittikaka"/>
        <s v="Joris Boschmans"/>
        <s v="Kevin Nguyen"/>
        <s v="Luke Harrison"/>
        <s v="Marek Gryszkiewicz"/>
        <s v="Matthias Kentzia"/>
        <s v="MD Hossain"/>
        <s v="Milos Stevic"/>
        <s v="Muzammil Ijaz"/>
        <s v="Nauman Sajid"/>
        <s v="Ruben Giuliani"/>
        <s v="Ryan Dhungel"/>
        <s v="Samuel Spencer"/>
        <s v="Saumitra Vishal"/>
        <s v="Shubham Saurav"/>
        <s v="Spyridon Varnas"/>
        <s v="Telmo Sampaio"/>
        <s v="Tomek Lecki"/>
        <s v="Tyler Diderich"/>
        <s v="Victor Simion"/>
        <s v="Yamin Shakil"/>
        <s v="Jean R"/>
        <s v="Tim Knight"/>
        <s v="Akram Abdulrazaq"/>
        <s v="Mohamed Abdel Razik"/>
        <s v="Marie Taylor"/>
        <s v="Rangel Stoilov"/>
        <s v="Supriyo Kundu"/>
        <s v="Bels Code"/>
        <s v="Manuel Estasio"/>
        <s v="Pawan Saini"/>
        <s v="Sarthak Shrivastava"/>
        <s v="Edwin Diaz"/>
        <s v="Fatah Gabrial"/>
        <s v="Riyad Arefin"/>
        <s v="Marcelo Xavier Vieira"/>
        <s v="Christopher Dressen"/>
        <s v="Janos Gulacsy"/>
        <s v="Fabian Heihoff"/>
        <s v="Prerak Mehta"/>
        <s v="Hira Mariam"/>
        <s v="Saddam Kassim"/>
        <s v="A B"/>
        <s v="Km Habib"/>
        <s v="Kalob Taulien"/>
        <s v="Lovepreet Singh"/>
        <s v="Ayerhan Afa"/>
        <s v="Rahul Giri"/>
        <s v="Aizaz dinho"/>
        <s v="Flavio Oliveira"/>
        <s v="Jahangeer Shah"/>
        <s v="Mateusz Skrzypczak"/>
        <s v="Richard Stibbard"/>
        <s v="Rick Sekuloski"/>
        <s v="Morshedul Arefin"/>
        <s v="Ismail Taibi"/>
        <s v="D. Penev"/>
        <s v="Rob Percival"/>
        <s v="Terry Ogbemudia Osayawe"/>
        <s v="Vatan Bansal"/>
        <s v="Hunor Borbély"/>
        <s v="Macjoe Umanah"/>
        <s v="Abhilash PIllai"/>
        <s v="Muhammad Usman"/>
        <s v="Lon Hosford"/>
        <s v="Yossef Ayman Zedan"/>
        <s v="Bruce Chamoff"/>
        <s v="MoHo Khaleqi"/>
        <s v="Alan Simpson"/>
        <s v="Zeeshan Hussain"/>
        <s v="Richard Oliver Bray"/>
        <s v="Mohammed Wuhaidi"/>
        <s v="Hoku Ho"/>
        <s v="Jonas Schmedtmann"/>
        <s v="Bob Creigh"/>
        <s v="Sergey Shtyrlov"/>
        <s v="Vivek Vengala"/>
        <s v="Kazi Ariyan"/>
        <s v="Stefan Rosanitsch"/>
        <s v="Matt Jones"/>
        <s v="Jana Bergant"/>
        <s v="Mohamed Nid Said"/>
        <s v="Zaid Smadi"/>
        <s v="Dare Soremi"/>
        <s v="Andries Bester"/>
        <s v="Matthew Mueller"/>
        <s v="David Morales"/>
        <s v="Mustafa Ã–zyurt"/>
        <s v="Easy Tutorials"/>
        <s v="Code And Create"/>
        <s v="Josh Werner"/>
        <s v="Digitshack Academy"/>
        <s v="Nikoloz Sanakoevi"/>
        <s v="Codingdojo, Inc."/>
        <s v="PHP - Academy"/>
        <s v="Haydn Adams, BFA"/>
        <s v="Héritier N'kele N'kele"/>
        <s v="Nicolas Forgue"/>
        <s v="John Price"/>
        <s v="Chris Douthit"/>
        <s v="MD. Shahriar Alam"/>
        <s v="Sage Lewis"/>
        <s v="Mymo Lerig"/>
        <s v="Derek Glenna"/>
        <s v="Edoardo Mazzoli"/>
        <s v="Ali Rizavi"/>
        <s v="Sam Atkinson"/>
        <s v="Prasun Singha Roy"/>
        <s v="Tanner Pontius"/>
        <s v="Farooq Anjum"/>
        <s v="Web3 Business School WEB3BS"/>
        <s v="Kane Deng"/>
        <s v="HiuKim Yuen"/>
        <s v="Leo G."/>
        <s v="Jan Schulz"/>
        <s v="Jonas Schindler"/>
        <s v="Sam Harrison"/>
        <s v="Devid Ferah"/>
        <s v="Leighton Smith"/>
        <s v="James Brookes"/>
        <s v="Mr. Azaz Aiyub Patel"/>
        <s v="Melissa Taylor"/>
        <s v="Akshay Kashyap"/>
        <s v="Olaniyi Akinola"/>
        <s v="Drew Ryan"/>
        <s v="Nick Walsh"/>
        <s v="Jeff Hunt"/>
        <s v="Sanstella Studio"/>
        <s v="MerlionSG Academy"/>
        <s v="WeMediaTech Pte. Ltd."/>
        <s v="Adam Grant"/>
        <s v="John Dauntless"/>
        <s v="Gabor Paroczai"/>
        <s v="Achal ."/>
        <s v="Data District"/>
        <s v="Jay Vora"/>
        <s v="umair sajid"/>
        <s v="Ryan David"/>
        <s v="Bob Francis"/>
        <s v="Harald Dobner"/>
        <s v="Flipbell IT Studio"/>
        <s v="Margarita Sakalauskaite"/>
        <s v="Nathan Minns"/>
        <s v="Asaduzzaman Asad ( Aarav )"/>
        <s v="Axl Mulat"/>
        <s v="Mohamed Hafis"/>
        <s v="Sorted WP"/>
        <s v="Andrew Eaton"/>
        <s v="Muhammad Bilal Paracha"/>
        <s v="Shashank Phatkure"/>
        <s v="Shashank WordPress Dev"/>
        <s v="Joe Casabona"/>
        <s v="Rodrigo Donini"/>
        <s v="Noman Ali"/>
        <s v="Expert Azi"/>
        <s v="Rao Abid Ali"/>
        <s v="Patrick Gerrits"/>
        <s v="Kisded Szabi"/>
        <s v="Uri Brilliant"/>
        <s v="Balboa &amp; Bedford"/>
        <s v="Kirk Biglione"/>
        <s v="Gregg Davis"/>
        <s v="Aryan Kumar"/>
        <s v="Andrew Williams"/>
        <s v="Bethany Mooradian"/>
        <s v="Martin Butler"/>
        <s v="William &quot;Cal&quot; Hyslop, MBA, University Instructor"/>
        <s v="Thiru Nagappan"/>
        <s v="Jessica Gordon"/>
        <s v="Quantitative Investor"/>
        <s v="Testing World Infotech"/>
        <s v="Sasha Reinke"/>
        <s v="Trevor Payne"/>
        <s v="Brennan Taylor"/>
        <s v="Donatas Jonikas (PhD)"/>
        <s v="The Startup Central Co."/>
        <s v="Norm Nemrow"/>
        <s v="Magdy Hanna, Ph.D."/>
        <s v="IIFPIA Education"/>
        <s v="Mark Keane"/>
        <s v="Tom McCarthy"/>
        <s v="Tara Richter"/>
        <s v="Scott Stockdale"/>
        <s v="Teresa Dowell-Vest"/>
        <s v="Rebecca Wilson"/>
        <s v="Philippa Davies"/>
        <s v="Leisa Eining"/>
        <s v="Marc Hamill"/>
        <s v="Damien Walter"/>
        <s v="Susan Bachner"/>
        <s v="Stephen Heiner"/>
        <s v="Patrick Doucette"/>
        <s v="Dale Darley"/>
        <s v="Jessica Maes"/>
        <s v="Stephen Follows"/>
        <s v="Barb Asselin, MBA"/>
        <s v="Thomas Bell"/>
        <s v="Roman Savin"/>
        <s v="Samir Gondalia"/>
        <s v="Elizabeth Babinski"/>
        <s v="Jeff Gerke"/>
        <s v="Rachel Leroy                                 BA, MA, MFA"/>
        <s v="Yafit Rokach"/>
        <s v="Anthony Garcia"/>
        <s v="Asfend Yar Hamid"/>
        <s v="Eduardo Rosas"/>
        <s v="CALTRiX Academy"/>
        <s v="Tevfik Ufuk DEMÄ°RBAÅž"/>
        <s v="Tanveer Sabir"/>
        <s v="The Bearable Bull"/>
        <s v="Didem Küçükkaraaslan"/>
        <s v="Erdem Karagöz"/>
        <s v="Henrik Harju"/>
        <s v="Josh Biro"/>
        <s v="YouCan Academy"/>
        <s v="Ateeq Ur Rahman"/>
        <s v="Ahmed Arslan"/>
        <s v="Inside Code"/>
        <s v="Paul Gallagher"/>
        <s v="Funnel Lake"/>
        <s v="Celeste C"/>
        <s v="Gianluca Malato"/>
        <s v="Ryan Russell"/>
        <s v="Academy for Medical Device Sales"/>
        <s v="GLN - German Law in a Nutshell  -"/>
        <s v="Heiko Spitzeck"/>
        <s v="Tracey Smith, MBA, MASc, BMath, CPSM"/>
        <s v="Mike Sedam"/>
        <s v="Elizabeth Batalla"/>
        <s v="Ciro Scianna"/>
        <s v="Teddy Burriss"/>
        <s v="Nouman Azam"/>
        <s v="Experiential Learning"/>
        <s v="OLECD ."/>
        <s v="Easylearning guru"/>
        <s v="Edumatech LMS"/>
        <s v="Ecom Geekz"/>
        <s v="Bo Milanovich"/>
        <s v="Arrelic Institute"/>
        <s v="Erik Wray"/>
        <s v="Self-Storage Mastery"/>
        <s v="Mark Cunningham"/>
        <s v="Petrina Berry"/>
        <s v="bpE  University"/>
        <s v="Global Learning Labs ."/>
        <s v="Kristen Crabtree"/>
        <s v="Educativo Courses"/>
        <s v="Turkey Portal"/>
        <s v="Sangwook Cho"/>
        <s v="L4Y Learning For Youth"/>
        <s v="Dan Britain"/>
        <s v="JSFILMZ Entertainment"/>
        <s v="Peter Hollens"/>
        <s v="Marko R."/>
        <s v="Michael Nwokasu"/>
        <s v="Jack Pitman"/>
        <s v="Greg Preece"/>
        <s v="Bodie Davison"/>
        <s v="Nathan Reid"/>
        <s v="Peter Johnson"/>
        <s v="Roni Das"/>
        <s v="Adrian Brambila"/>
        <s v="Brett McGranahan"/>
        <s v="Na Jamie Zhang"/>
        <s v="Sahar Mansoor"/>
        <s v="Jeremy Nagel"/>
        <s v="The Workflow Academy"/>
        <s v="酒井 淳(Jun Sakai)"/>
        <s v="株式会社 ドリームエクスチェンジ"/>
        <s v="Paaa Leaders"/>
        <s v="3D BUZZ Programming and Digital Art training"/>
        <s v="A Data Guru platform"/>
        <s v="Abode QA"/>
        <s v="Andy Demi"/>
        <s v="Binny Mathews"/>
        <s v="BIZCOOL, Entreprenuership and Business Fundamentals"/>
        <s v="Car Buying Institute"/>
        <s v="Cyber Security &amp; Privacy Foundation Pte Ltd"/>
        <s v="Ej Thornton"/>
        <s v="Gaurav K"/>
        <s v="Giorgio Ferrari"/>
        <s v="Glamour Magazine"/>
        <s v="Herbert Perez"/>
        <s v="Iberdynamics Creative"/>
        <s v="IDSEI International Direct Selling Educational Institute"/>
        <s v="Inflame Tech"/>
        <s v="IOT Wonders"/>
        <s v="John Ducas"/>
        <s v="Minh Pham"/>
        <s v="Sarib Mujtaba"/>
        <s v="SIB - School of Investment Banking"/>
        <s v="Think Forward Online Training"/>
        <s v="Tim Moreton"/>
        <s v="Adem AKGÃœL" u="1"/>
        <s v="Ã–zgÃ¼n Ã–zakyÄ±ldÄ±z" u="1"/>
        <s v="BÃ¼ÅŸra Fenerci" u="1"/>
        <s v="Ð¡Ð°Ð¼Ð²ÐµÐ» ÐŸÐ¾Ð³Ð¾ÑÐ¾Ð²" u="1"/>
        <s v="Eda Sinem Erkula Ãœnay" u="1"/>
        <s v="í›ˆìƒ (Hoon-Sang) ìœ¤ (Yun)" u="1"/>
        <s v="Kyckstart  €Ž" u="1"/>
        <s v="Noah  €‹Merriby" u="1"/>
        <s v="Practical  €ŽNuggets" u="1"/>
        <s v="Top-BOSS ç‰¹æ³¢åœ‹éš›" u="1"/>
        <s v="Tim SchÃ¼tz" u="1"/>
        <s v="Federico LeÃ³n" u="1"/>
        <s v="IsÃ¡Bel ." u="1"/>
        <s v="David ArmendÃ¡riz" u="1"/>
        <s v="Hubert Åyczek" u="1"/>
        <s v="HÃ©ctor Uriel PÃ©rez" u="1"/>
        <s v="Paul HÃ¼nermund" u="1"/>
        <s v="Manuel Daniel GutiÃ©rrez MarÃ­n" u="1"/>
        <s v="Antonio PachÃ³n" u="1"/>
        <e v="#NAME?" u="1"/>
        <s v="Talha OcakÃ§Ä±" u="1"/>
        <s v="æ”€ ç«¥" u="1"/>
        <s v="Vasco PatrÃ­cio" u="1"/>
        <s v="Dr. Ä°lker Arslan" u="1"/>
        <s v="Didem KÃ¼Ã§Ã¼kkaraaslan" u="1"/>
        <s v="JoÃ£o Gomes" u="1"/>
        <s v="JosÃ© Augusto Thomas" u="1"/>
        <s v="YÄ±lmaz Alaca" u="1"/>
        <s v="Duhan GÃ¶kkaya" u="1"/>
        <s v="DarÃ­o Leegstra" u="1"/>
        <s v="HÃ©ritier N'kele N'kele" u="1"/>
        <s v="Serkan BÃ¼yÃ¼ktopÃ§u" u="1"/>
        <s v="DarÃ­o MogollÃ³n" u="1"/>
        <s v="Hunor BorbÃ©ly" u="1"/>
        <s v="Grzegorz Åata" u="1"/>
        <s v="JesÃºs Seijas" u="1"/>
        <s v="Onur BaltacÄ±" u="1"/>
        <s v="Igor Å evo" u="1"/>
        <s v="Orhan TarÄ±kcÄ±" u="1"/>
        <s v="MoisÃ©s Obando" u="1"/>
        <s v="Jan KÃ¶nig" u="1"/>
        <s v="Ã‡aÄŸrÄ± Åžahin" u="1"/>
        <s v="Mustafa KÃ¶k" u="1"/>
        <s v="KrisztiÃ¡n Sala" u="1"/>
        <s v="YazÄ±lÄ±m Teknolojileri Akademisi" u="1"/>
        <s v="Marco AurÃ©lio Regis" u="1"/>
        <s v="Dr. JosÃ© J" u="1"/>
        <s v="HÃ¼seyin BABAL" u="1"/>
        <s v="Dr. SeÃ¡n Kennedy OCA, OCP" u="1"/>
        <s v="Mustafa GÃ¶kÃ§e" u="1"/>
        <s v="David Navarro LÃ³pez" u="1"/>
        <s v="Luciano JÃºnior" u="1"/>
        <s v="Dr. Leire ZuÃ±iga" u="1"/>
        <s v="MaurÃ­cio Aniche" u="1"/>
        <s v="Matilda PellÃ©n" u="1"/>
        <s v="SeÃ§kin Sefa DurasÄ±" u="1"/>
        <s v="Filip VabrouÅ¡ek" u="1"/>
        <s v="Jan JileÄek" u="1"/>
        <s v="MÃ¡rcio Martins" u="1"/>
        <s v="Diego AdriÃ¡n CÃ¡rdenas Jorge" u="1"/>
        <s v="Elizabeth PagÃ©" u="1"/>
        <s v="Gustavo Escobar HenrÃ­quez" u="1"/>
        <s v="Bastian KÃ¼ntzel" u="1"/>
        <s v="William U. PeÃ±a, MBA" u="1"/>
        <s v="AntÃ³nio AraÃºjo" u="1"/>
        <s v="Conny SÃ¶derholm" u="1"/>
        <s v="Marie RiviÃ¨re" u="1"/>
        <s v="Pixelpro formaciÃ³n online" u="1"/>
        <s v="Tayfun TÃ¼rkalp" u="1"/>
        <s v="Sebastian GlÃ¶ckner" u="1"/>
        <s v="William U PeÃ±a, MBA" u="1"/>
        <s v="Mikael BÃ¼low" u="1"/>
        <s v="GÃ¶kÃ§e Tombul" u="1"/>
        <s v="LÃ¡szlÃ³ Csanaki" u="1"/>
        <s v="JesÃºs Planas" u="1"/>
        <s v="Jaakko HeikkilÃ¤" u="1"/>
        <s v="SaÅ¡a KrÅ¾iÄ" u="1"/>
        <s v="Andreea StÃ¶r" u="1"/>
        <s v="FabrÃ­cio Laguna" u="1"/>
        <s v="Carlos MartÃ­nez, PhD" u="1"/>
        <s v="SeriÃ¨r Houcine" u="1"/>
        <s v="Ahmet YÄ±lmaz YÃ¼ce" u="1"/>
        <s v="Dr &quot;Jack&quot; JÃ¶rg Leib (Ex-McKinsey)" u="1"/>
        <s v="ALEPH - Global Scrum Team  „¢" u="1"/>
        <s v="GÃ¼nter Richter" u="1"/>
        <s v="TomÃ¡s Lastra Milone" u="1"/>
        <s v="AntÃ³ine (Tony) Devitt" u="1"/>
        <s v="Ä°lkem alpay" u="1"/>
        <s v="Maria Wilvenna AÃ±ora" u="1"/>
        <s v="SÃ¼leyman BÃ¶lek" u="1"/>
        <s v="Eng. Ricardo SÃ¡" u="1"/>
        <s v="Michael KÃ¶ttner" u="1"/>
        <s v="æ ªå¼ä¼šç¤¾ ãƒ‰ãƒªãƒ¼ãƒ ã‚¨ã‚¯ã‚¹ãƒã‚§ãƒ³ã‚¸" u="1"/>
        <s v="SÃ¡ndor BLÃGA" u="1"/>
        <s v="PaÃºl Fraga" u="1"/>
        <s v="Erdem KaragÃ¶z" u="1"/>
        <s v="Marc ArmanguÃ©" u="1"/>
        <s v="SadÄ±k Nazik" u="1"/>
        <s v="GÃ¶khan PÄ±nar, MBA, CIA, CRMA, CFE, COSO, IRCA ISMS IA, Moody's CICC" u="1"/>
        <s v="YaÃ¯r Sharon" u="1"/>
      </sharedItems>
    </cacheField>
    <cacheField name="job_title" numFmtId="0">
      <sharedItems containsBlank="1"/>
    </cacheField>
    <cacheField name="Column1" numFmtId="0">
      <sharedItems containsString="0" containsBlank="1" containsNumber="1" minValue="4.0999999999999996" maxValue="4.0999999999999996"/>
    </cacheField>
    <cacheField name="Months (Last Update Date)" numFmtId="0" databaseField="0">
      <fieldGroup base="7">
        <rangePr groupBy="months" startDate="2013-01-14T00:00:00" endDate="2023-02-16T00:00:00"/>
        <groupItems count="14">
          <s v="&lt;14-01-2013"/>
          <s v="Jan"/>
          <s v="Feb"/>
          <s v="Mar"/>
          <s v="Apr"/>
          <s v="May"/>
          <s v="Jun"/>
          <s v="Jul"/>
          <s v="Aug"/>
          <s v="Sep"/>
          <s v="Oct"/>
          <s v="Nov"/>
          <s v="Dec"/>
          <s v="&gt;16-02-2023"/>
        </groupItems>
      </fieldGroup>
    </cacheField>
    <cacheField name="Quarters (Last Update Date)" numFmtId="0" databaseField="0">
      <fieldGroup base="7">
        <rangePr groupBy="quarters" startDate="2013-01-14T00:00:00" endDate="2023-02-16T00:00:00"/>
        <groupItems count="6">
          <s v="&lt;14-01-2013"/>
          <s v="Qtr1"/>
          <s v="Qtr2"/>
          <s v="Qtr3"/>
          <s v="Qtr4"/>
          <s v="&gt;16-02-2023"/>
        </groupItems>
      </fieldGroup>
    </cacheField>
    <cacheField name="Years (Last Update Date)" numFmtId="0" databaseField="0">
      <fieldGroup base="7">
        <rangePr groupBy="years" startDate="2013-01-14T00:00:00" endDate="2023-02-16T00:00:00"/>
        <groupItems count="13">
          <s v="&lt;14-01-2013"/>
          <s v="2013"/>
          <s v="2014"/>
          <s v="2015"/>
          <s v="2016"/>
          <s v="2017"/>
          <s v="2018"/>
          <s v="2019"/>
          <s v="2020"/>
          <s v="2021"/>
          <s v="2022"/>
          <s v="2023"/>
          <s v="&gt;16-02-2023"/>
        </groupItems>
      </fieldGroup>
    </cacheField>
    <cacheField name="Months (Creation Date)" numFmtId="0" databaseField="0">
      <fieldGroup base="6">
        <rangePr groupBy="months" startDate="2011-06-14T00:00:00" endDate="2023-01-30T00:00:00"/>
        <groupItems count="14">
          <s v="&lt;14-06-2011"/>
          <s v="Jan"/>
          <s v="Feb"/>
          <s v="Mar"/>
          <s v="Apr"/>
          <s v="May"/>
          <s v="Jun"/>
          <s v="Jul"/>
          <s v="Aug"/>
          <s v="Sep"/>
          <s v="Oct"/>
          <s v="Nov"/>
          <s v="Dec"/>
          <s v="&gt;30-01-2023"/>
        </groupItems>
      </fieldGroup>
    </cacheField>
    <cacheField name="Quarters (Creation Date)" numFmtId="0" databaseField="0">
      <fieldGroup base="6">
        <rangePr groupBy="quarters" startDate="2011-06-14T00:00:00" endDate="2023-01-30T00:00:00"/>
        <groupItems count="6">
          <s v="&lt;14-06-2011"/>
          <s v="Qtr1"/>
          <s v="Qtr2"/>
          <s v="Qtr3"/>
          <s v="Qtr4"/>
          <s v="&gt;30-01-2023"/>
        </groupItems>
      </fieldGroup>
    </cacheField>
    <cacheField name="Years (Creation Date)" numFmtId="0" databaseField="0">
      <fieldGroup base="6">
        <rangePr groupBy="years" startDate="2011-06-14T00:00:00" endDate="2023-01-30T00:00:00"/>
        <groupItems count="15">
          <s v="&lt;14-06-2011"/>
          <s v="2011"/>
          <s v="2012"/>
          <s v="2013"/>
          <s v="2014"/>
          <s v="2015"/>
          <s v="2016"/>
          <s v="2017"/>
          <s v="2018"/>
          <s v="2019"/>
          <s v="2020"/>
          <s v="2021"/>
          <s v="2022"/>
          <s v="2023"/>
          <s v="&gt;30-01-2023"/>
        </groupItems>
      </fieldGroup>
    </cacheField>
  </cacheFields>
  <extLst>
    <ext xmlns:x14="http://schemas.microsoft.com/office/spreadsheetml/2009/9/main" uri="{725AE2AE-9491-48be-B2B4-4EB974FC3084}">
      <x14:pivotCacheDefinition pivotCacheId="8349099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FB282F-3884-4B9B-9657-9854A2760C2C}"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1:B259" firstHeaderRow="1" firstDataRow="1" firstDataCol="1"/>
  <pivotFields count="19">
    <pivotField showAll="0"/>
    <pivotField showAll="0"/>
    <pivotField dataField="1" showAll="0">
      <items count="38">
        <item x="17"/>
        <item x="35"/>
        <item x="27"/>
        <item x="30"/>
        <item x="34"/>
        <item x="32"/>
        <item x="36"/>
        <item x="29"/>
        <item x="33"/>
        <item x="31"/>
        <item x="24"/>
        <item x="28"/>
        <item x="26"/>
        <item x="18"/>
        <item x="25"/>
        <item x="22"/>
        <item x="21"/>
        <item x="23"/>
        <item x="11"/>
        <item x="20"/>
        <item x="19"/>
        <item x="8"/>
        <item x="2"/>
        <item x="4"/>
        <item x="14"/>
        <item x="9"/>
        <item x="16"/>
        <item x="13"/>
        <item x="5"/>
        <item x="7"/>
        <item x="0"/>
        <item x="10"/>
        <item x="1"/>
        <item x="3"/>
        <item x="12"/>
        <item x="15"/>
        <item x="6"/>
        <item t="default"/>
      </items>
    </pivotField>
    <pivotField showAll="0"/>
    <pivotField showAll="0"/>
    <pivotField showAll="0"/>
    <pivotField numFmtId="14" showAll="0">
      <items count="3045">
        <item x="1968"/>
        <item x="2854"/>
        <item x="1367"/>
        <item x="2881"/>
        <item x="2553"/>
        <item x="2904"/>
        <item x="1537"/>
        <item x="1865"/>
        <item x="2612"/>
        <item x="916"/>
        <item x="2968"/>
        <item x="2834"/>
        <item x="2958"/>
        <item x="2712"/>
        <item x="2393"/>
        <item x="2233"/>
        <item x="2185"/>
        <item x="573"/>
        <item x="3035"/>
        <item x="2403"/>
        <item x="607"/>
        <item x="2558"/>
        <item x="2272"/>
        <item x="1905"/>
        <item x="2317"/>
        <item x="2297"/>
        <item x="1643"/>
        <item x="1593"/>
        <item x="2517"/>
        <item x="2223"/>
        <item x="1684"/>
        <item x="2345"/>
        <item x="2861"/>
        <item x="2567"/>
        <item x="2466"/>
        <item x="2295"/>
        <item x="2578"/>
        <item x="2785"/>
        <item x="232"/>
        <item x="2588"/>
        <item x="2912"/>
        <item x="2520"/>
        <item x="2916"/>
        <item x="920"/>
        <item x="2686"/>
        <item x="3003"/>
        <item x="2924"/>
        <item x="2701"/>
        <item x="654"/>
        <item x="404"/>
        <item x="2752"/>
        <item x="2662"/>
        <item x="1596"/>
        <item x="2616"/>
        <item x="2902"/>
        <item x="2456"/>
        <item x="2315"/>
        <item x="634"/>
        <item x="2700"/>
        <item x="1632"/>
        <item x="48"/>
        <item x="2245"/>
        <item x="2681"/>
        <item x="1137"/>
        <item x="2458"/>
        <item x="1063"/>
        <item x="2603"/>
        <item x="2508"/>
        <item x="2756"/>
        <item x="1543"/>
        <item x="2935"/>
        <item x="1337"/>
        <item x="3014"/>
        <item x="1811"/>
        <item x="1205"/>
        <item x="2282"/>
        <item x="2970"/>
        <item x="2933"/>
        <item x="2500"/>
        <item x="2401"/>
        <item x="2787"/>
        <item x="2870"/>
        <item x="2113"/>
        <item x="2655"/>
        <item x="2843"/>
        <item x="2028"/>
        <item x="2395"/>
        <item x="2977"/>
        <item x="2611"/>
        <item x="2722"/>
        <item x="2486"/>
        <item x="2906"/>
        <item x="2975"/>
        <item x="2038"/>
        <item x="2992"/>
        <item x="2557"/>
        <item x="1281"/>
        <item x="2232"/>
        <item x="2366"/>
        <item x="1119"/>
        <item x="3021"/>
        <item x="594"/>
        <item x="2322"/>
        <item x="2369"/>
        <item x="1607"/>
        <item x="2293"/>
        <item x="2097"/>
        <item x="3011"/>
        <item x="2556"/>
        <item x="403"/>
        <item x="2641"/>
        <item x="2949"/>
        <item x="1478"/>
        <item x="2048"/>
        <item x="2555"/>
        <item x="1679"/>
        <item x="1659"/>
        <item x="2909"/>
        <item x="928"/>
        <item x="521"/>
        <item x="2782"/>
        <item x="1374"/>
        <item x="86"/>
        <item x="2921"/>
        <item x="2106"/>
        <item x="2999"/>
        <item x="1595"/>
        <item x="2801"/>
        <item x="2218"/>
        <item x="2370"/>
        <item x="2565"/>
        <item x="3004"/>
        <item x="2754"/>
        <item x="2448"/>
        <item x="447"/>
        <item x="2541"/>
        <item x="18"/>
        <item x="1590"/>
        <item x="2859"/>
        <item x="1148"/>
        <item x="835"/>
        <item x="1549"/>
        <item x="2384"/>
        <item x="2351"/>
        <item x="1034"/>
        <item x="2131"/>
        <item x="2853"/>
        <item x="2198"/>
        <item x="478"/>
        <item x="1342"/>
        <item x="2521"/>
        <item x="2546"/>
        <item x="2842"/>
        <item x="1565"/>
        <item x="1408"/>
        <item x="2617"/>
        <item x="1944"/>
        <item x="668"/>
        <item x="2709"/>
        <item x="32"/>
        <item x="589"/>
        <item x="2318"/>
        <item x="1584"/>
        <item x="596"/>
        <item x="2027"/>
        <item x="2963"/>
        <item x="1246"/>
        <item x="2699"/>
        <item x="2884"/>
        <item x="14"/>
        <item x="3022"/>
        <item x="2660"/>
        <item x="3009"/>
        <item x="3006"/>
        <item x="379"/>
        <item x="2358"/>
        <item x="2196"/>
        <item x="2972"/>
        <item x="386"/>
        <item x="1287"/>
        <item x="3036"/>
        <item x="1970"/>
        <item x="832"/>
        <item x="1450"/>
        <item x="2540"/>
        <item x="1372"/>
        <item x="1289"/>
        <item x="1744"/>
        <item x="2874"/>
        <item x="2344"/>
        <item x="2876"/>
        <item x="1781"/>
        <item x="2316"/>
        <item x="2200"/>
        <item x="2511"/>
        <item x="92"/>
        <item x="708"/>
        <item x="1671"/>
        <item x="1417"/>
        <item x="1770"/>
        <item x="2269"/>
        <item x="1010"/>
        <item x="3012"/>
        <item x="222"/>
        <item x="1915"/>
        <item x="2962"/>
        <item x="1122"/>
        <item x="2260"/>
        <item x="768"/>
        <item x="1060"/>
        <item x="822"/>
        <item x="2967"/>
        <item x="2479"/>
        <item x="2667"/>
        <item x="3039"/>
        <item x="2300"/>
        <item x="2857"/>
        <item x="1064"/>
        <item x="1800"/>
        <item x="2460"/>
        <item x="2925"/>
        <item x="2236"/>
        <item x="2936"/>
        <item x="1397"/>
        <item x="2736"/>
        <item x="2719"/>
        <item x="1296"/>
        <item x="1680"/>
        <item x="1340"/>
        <item x="1750"/>
        <item x="2986"/>
        <item x="1694"/>
        <item x="2930"/>
        <item x="1172"/>
        <item x="2648"/>
        <item x="2416"/>
        <item x="810"/>
        <item x="2984"/>
        <item x="2932"/>
        <item x="2359"/>
        <item x="2830"/>
        <item x="270"/>
        <item x="2899"/>
        <item x="680"/>
        <item x="1985"/>
        <item x="1345"/>
        <item x="1035"/>
        <item x="2767"/>
        <item x="2112"/>
        <item x="3028"/>
        <item x="1655"/>
        <item x="1237"/>
        <item x="2816"/>
        <item x="1613"/>
        <item x="289"/>
        <item x="314"/>
        <item x="2346"/>
        <item x="2803"/>
        <item x="1091"/>
        <item x="2983"/>
        <item x="755"/>
        <item x="2737"/>
        <item x="1916"/>
        <item x="2592"/>
        <item x="2143"/>
        <item x="2427"/>
        <item x="113"/>
        <item x="2895"/>
        <item x="3038"/>
        <item x="2593"/>
        <item x="1514"/>
        <item x="2284"/>
        <item x="723"/>
        <item x="1575"/>
        <item x="2214"/>
        <item x="3001"/>
        <item x="1568"/>
        <item x="1615"/>
        <item x="2813"/>
        <item x="2993"/>
        <item x="1359"/>
        <item x="2919"/>
        <item x="2119"/>
        <item x="2819"/>
        <item x="1979"/>
        <item x="2610"/>
        <item x="611"/>
        <item x="2707"/>
        <item x="1813"/>
        <item x="2670"/>
        <item x="2897"/>
        <item x="3032"/>
        <item x="2790"/>
        <item x="2840"/>
        <item x="2554"/>
        <item x="2878"/>
        <item x="2817"/>
        <item x="126"/>
        <item x="2529"/>
        <item x="1052"/>
        <item x="2451"/>
        <item x="659"/>
        <item x="2760"/>
        <item x="2212"/>
        <item x="2873"/>
        <item x="1228"/>
        <item x="2281"/>
        <item x="2589"/>
        <item x="3015"/>
        <item x="1731"/>
        <item x="2503"/>
        <item x="1794"/>
        <item x="1857"/>
        <item x="2140"/>
        <item x="2573"/>
        <item x="2797"/>
        <item x="2522"/>
        <item x="2734"/>
        <item x="2894"/>
        <item x="551"/>
        <item x="452"/>
        <item x="2856"/>
        <item x="2690"/>
        <item x="448"/>
        <item x="1921"/>
        <item x="2723"/>
        <item x="274"/>
        <item x="1031"/>
        <item x="2866"/>
        <item x="887"/>
        <item x="2186"/>
        <item x="956"/>
        <item x="268"/>
        <item x="1312"/>
        <item x="1365"/>
        <item x="2463"/>
        <item x="1304"/>
        <item x="2287"/>
        <item x="2757"/>
        <item x="2213"/>
        <item x="173"/>
        <item x="95"/>
        <item x="131"/>
        <item x="2980"/>
        <item x="1730"/>
        <item x="2892"/>
        <item x="1569"/>
        <item x="917"/>
        <item x="1062"/>
        <item x="2793"/>
        <item x="164"/>
        <item x="1029"/>
        <item x="1588"/>
        <item x="254"/>
        <item x="2595"/>
        <item x="2926"/>
        <item x="1364"/>
        <item x="2666"/>
        <item x="2896"/>
        <item x="1866"/>
        <item x="2094"/>
        <item x="1762"/>
        <item x="2629"/>
        <item x="2050"/>
        <item x="945"/>
        <item x="1701"/>
        <item x="968"/>
        <item x="683"/>
        <item x="228"/>
        <item x="2278"/>
        <item x="1306"/>
        <item x="2663"/>
        <item x="431"/>
        <item x="2103"/>
        <item x="678"/>
        <item x="2429"/>
        <item x="2907"/>
        <item x="741"/>
        <item x="2319"/>
        <item x="1154"/>
        <item x="2851"/>
        <item x="1015"/>
        <item x="2222"/>
        <item x="2449"/>
        <item x="1280"/>
        <item x="59"/>
        <item x="98"/>
        <item x="572"/>
        <item x="60"/>
        <item x="2622"/>
        <item x="2224"/>
        <item x="2044"/>
        <item x="1208"/>
        <item x="1938"/>
        <item x="2564"/>
        <item x="1653"/>
        <item x="546"/>
        <item x="89"/>
        <item x="2532"/>
        <item x="1722"/>
        <item x="526"/>
        <item x="1476"/>
        <item x="2399"/>
        <item x="2292"/>
        <item x="1802"/>
        <item x="2900"/>
        <item x="2465"/>
        <item x="2687"/>
        <item x="2684"/>
        <item x="2382"/>
        <item x="321"/>
        <item x="655"/>
        <item x="1634"/>
        <item x="2539"/>
        <item x="2708"/>
        <item x="2695"/>
        <item x="2950"/>
        <item x="2332"/>
        <item x="1498"/>
        <item x="1133"/>
        <item x="996"/>
        <item x="2872"/>
        <item x="363"/>
        <item x="2665"/>
        <item x="1661"/>
        <item x="482"/>
        <item x="1276"/>
        <item x="2794"/>
        <item x="2107"/>
        <item x="312"/>
        <item x="437"/>
        <item x="516"/>
        <item x="3034"/>
        <item x="1111"/>
        <item x="2159"/>
        <item x="2732"/>
        <item x="1132"/>
        <item x="1724"/>
        <item x="2158"/>
        <item x="1871"/>
        <item x="2167"/>
        <item x="2035"/>
        <item x="1127"/>
        <item x="2250"/>
        <item x="195"/>
        <item x="291"/>
        <item x="456"/>
        <item x="2203"/>
        <item x="2841"/>
        <item x="2691"/>
        <item x="1023"/>
        <item x="2951"/>
        <item x="2041"/>
        <item x="221"/>
        <item x="2354"/>
        <item x="1171"/>
        <item x="1174"/>
        <item x="2440"/>
        <item x="1719"/>
        <item x="1288"/>
        <item x="2781"/>
        <item x="1808"/>
        <item x="2225"/>
        <item x="760"/>
        <item x="1597"/>
        <item x="1654"/>
        <item x="1404"/>
        <item x="2279"/>
        <item x="1452"/>
        <item x="3023"/>
        <item x="2720"/>
        <item x="1822"/>
        <item x="2183"/>
        <item x="2799"/>
        <item x="790"/>
        <item x="422"/>
        <item x="1424"/>
        <item x="2343"/>
        <item x="2306"/>
        <item x="2901"/>
        <item x="2783"/>
        <item x="1616"/>
        <item x="1718"/>
        <item x="2335"/>
        <item x="783"/>
        <item x="201"/>
        <item x="2498"/>
        <item x="1247"/>
        <item x="2000"/>
        <item x="1093"/>
        <item x="11"/>
        <item x="1841"/>
        <item x="1602"/>
        <item x="2417"/>
        <item x="1327"/>
        <item x="1749"/>
        <item x="1286"/>
        <item x="2738"/>
        <item x="1386"/>
        <item x="2356"/>
        <item x="942"/>
        <item x="3024"/>
        <item x="518"/>
        <item x="1775"/>
        <item x="2446"/>
        <item x="2073"/>
        <item x="2633"/>
        <item x="2928"/>
        <item x="102"/>
        <item x="1485"/>
        <item x="2957"/>
        <item x="1991"/>
        <item x="1725"/>
        <item x="1809"/>
        <item x="2189"/>
        <item x="1582"/>
        <item x="1484"/>
        <item x="1405"/>
        <item x="2911"/>
        <item x="2251"/>
        <item x="284"/>
        <item x="2839"/>
        <item x="1981"/>
        <item x="1907"/>
        <item x="2654"/>
        <item x="2692"/>
        <item x="2046"/>
        <item x="64"/>
        <item x="182"/>
        <item x="1696"/>
        <item x="2076"/>
        <item x="2313"/>
        <item x="583"/>
        <item x="1331"/>
        <item x="2047"/>
        <item x="1949"/>
        <item x="324"/>
        <item x="896"/>
        <item x="2483"/>
        <item x="1668"/>
        <item x="1465"/>
        <item x="1493"/>
        <item x="1946"/>
        <item x="1879"/>
        <item x="1572"/>
        <item x="2711"/>
        <item x="1855"/>
        <item x="2908"/>
        <item x="2771"/>
        <item x="155"/>
        <item x="2624"/>
        <item x="2467"/>
        <item x="2406"/>
        <item x="476"/>
        <item x="2580"/>
        <item x="2242"/>
        <item x="2493"/>
        <item x="2307"/>
        <item x="819"/>
        <item x="1856"/>
        <item x="903"/>
        <item x="2099"/>
        <item x="1056"/>
        <item x="1914"/>
        <item x="1184"/>
        <item x="2210"/>
        <item x="213"/>
        <item x="1840"/>
        <item x="2256"/>
        <item x="1853"/>
        <item x="1798"/>
        <item x="2976"/>
        <item x="412"/>
        <item x="1369"/>
        <item x="157"/>
        <item x="2868"/>
        <item x="2507"/>
        <item x="1690"/>
        <item x="2891"/>
        <item x="989"/>
        <item x="1324"/>
        <item x="2703"/>
        <item x="2811"/>
        <item x="1458"/>
        <item x="1050"/>
        <item x="2248"/>
        <item x="1363"/>
        <item x="864"/>
        <item x="1329"/>
        <item x="2438"/>
        <item x="2056"/>
        <item x="1666"/>
        <item x="57"/>
        <item x="2774"/>
        <item x="2468"/>
        <item x="2180"/>
        <item x="2625"/>
        <item x="19"/>
        <item x="1048"/>
        <item x="821"/>
        <item x="2527"/>
        <item x="2619"/>
        <item x="1437"/>
        <item x="1628"/>
        <item x="1540"/>
        <item x="729"/>
        <item x="749"/>
        <item x="1547"/>
        <item x="1017"/>
        <item x="1996"/>
        <item x="1385"/>
        <item x="1849"/>
        <item x="738"/>
        <item x="373"/>
        <item x="2020"/>
        <item x="2398"/>
        <item x="2512"/>
        <item x="694"/>
        <item x="1896"/>
        <item x="2618"/>
        <item x="807"/>
        <item x="2462"/>
        <item x="2689"/>
        <item x="2792"/>
        <item x="1551"/>
        <item x="502"/>
        <item x="2626"/>
        <item x="2360"/>
        <item x="1166"/>
        <item x="1117"/>
        <item x="489"/>
        <item x="72"/>
        <item x="395"/>
        <item x="1753"/>
        <item x="2630"/>
        <item x="1765"/>
        <item x="1815"/>
        <item x="924"/>
        <item x="2647"/>
        <item x="1763"/>
        <item x="2608"/>
        <item x="771"/>
        <item x="2747"/>
        <item x="2365"/>
        <item x="2424"/>
        <item x="773"/>
        <item x="747"/>
        <item x="692"/>
        <item x="2768"/>
        <item x="128"/>
        <item x="2683"/>
        <item x="914"/>
        <item x="70"/>
        <item x="2163"/>
        <item x="503"/>
        <item x="2728"/>
        <item x="1726"/>
        <item x="1868"/>
        <item x="2812"/>
        <item x="68"/>
        <item x="2733"/>
        <item x="200"/>
        <item x="2385"/>
        <item x="599"/>
        <item x="2450"/>
        <item x="227"/>
        <item x="1984"/>
        <item x="1685"/>
        <item x="1830"/>
        <item x="753"/>
        <item x="1909"/>
        <item x="2410"/>
        <item x="612"/>
        <item x="2780"/>
        <item x="2763"/>
        <item x="1383"/>
        <item x="2956"/>
        <item x="3033"/>
        <item x="375"/>
        <item x="2227"/>
        <item x="576"/>
        <item x="1774"/>
        <item x="2671"/>
        <item x="2835"/>
        <item x="53"/>
        <item x="13"/>
        <item x="2425"/>
        <item x="1861"/>
        <item x="2825"/>
        <item x="1621"/>
        <item x="2296"/>
        <item x="979"/>
        <item x="446"/>
        <item x="2302"/>
        <item x="1874"/>
        <item x="69"/>
        <item x="2572"/>
        <item x="1513"/>
        <item x="1214"/>
        <item x="1534"/>
        <item x="2989"/>
        <item x="1241"/>
        <item x="1222"/>
        <item x="362"/>
        <item x="407"/>
        <item x="2254"/>
        <item x="1630"/>
        <item x="84"/>
        <item x="2151"/>
        <item x="2643"/>
        <item x="1883"/>
        <item x="2199"/>
        <item x="2727"/>
        <item x="2008"/>
        <item x="2304"/>
        <item x="1430"/>
        <item x="1251"/>
        <item x="1311"/>
        <item x="561"/>
        <item x="2893"/>
        <item x="2004"/>
        <item x="1793"/>
        <item x="847"/>
        <item x="662"/>
        <item x="1709"/>
        <item x="943"/>
        <item x="2960"/>
        <item x="2898"/>
        <item x="2818"/>
        <item x="42"/>
        <item x="677"/>
        <item x="1290"/>
        <item x="827"/>
        <item x="1545"/>
        <item x="496"/>
        <item x="390"/>
        <item x="2132"/>
        <item x="806"/>
        <item x="2846"/>
        <item x="1646"/>
        <item x="1695"/>
        <item x="1631"/>
        <item x="959"/>
        <item x="2847"/>
        <item x="558"/>
        <item x="1898"/>
        <item x="1392"/>
        <item x="161"/>
        <item x="1674"/>
        <item x="2903"/>
        <item x="2010"/>
        <item x="190"/>
        <item x="2469"/>
        <item x="3002"/>
        <item x="3026"/>
        <item x="242"/>
        <item x="2786"/>
        <item x="1723"/>
        <item x="1213"/>
        <item x="2294"/>
        <item x="1886"/>
        <item x="3018"/>
        <item x="2855"/>
        <item x="2724"/>
        <item x="2890"/>
        <item x="739"/>
        <item x="2133"/>
        <item x="1783"/>
        <item x="1263"/>
        <item x="814"/>
        <item x="1511"/>
        <item x="895"/>
        <item x="2880"/>
        <item x="2652"/>
        <item x="1528"/>
        <item x="2457"/>
        <item x="2207"/>
        <item x="1980"/>
        <item x="513"/>
        <item x="1573"/>
        <item x="541"/>
        <item x="2435"/>
        <item x="111"/>
        <item x="0"/>
        <item x="1024"/>
        <item x="2673"/>
        <item x="2374"/>
        <item x="2137"/>
        <item x="2844"/>
        <item x="414"/>
        <item x="2509"/>
        <item x="1990"/>
        <item x="2394"/>
        <item x="1606"/>
        <item x="2889"/>
        <item x="3030"/>
        <item x="2997"/>
        <item x="2566"/>
        <item x="25"/>
        <item x="1238"/>
        <item x="2201"/>
        <item x="1353"/>
        <item x="3"/>
        <item x="1270"/>
        <item x="1390"/>
        <item x="540"/>
        <item x="2545"/>
        <item x="52"/>
        <item x="1530"/>
        <item x="1563"/>
        <item x="2563"/>
        <item x="1835"/>
        <item x="2542"/>
        <item x="2914"/>
        <item x="2154"/>
        <item x="1947"/>
        <item x="2515"/>
        <item x="197"/>
        <item x="2848"/>
        <item x="925"/>
        <item x="2883"/>
        <item x="2488"/>
        <item x="2552"/>
        <item x="2502"/>
        <item x="90"/>
        <item x="2029"/>
        <item x="2536"/>
        <item x="1924"/>
        <item x="1461"/>
        <item x="948"/>
        <item x="843"/>
        <item x="483"/>
        <item x="710"/>
        <item x="1700"/>
        <item x="2042"/>
        <item x="2389"/>
        <item x="163"/>
        <item x="565"/>
        <item x="1274"/>
        <item x="2476"/>
        <item x="1459"/>
        <item x="2162"/>
        <item x="2973"/>
        <item x="617"/>
        <item x="2674"/>
        <item x="2055"/>
        <item x="2885"/>
        <item x="2920"/>
        <item x="1344"/>
        <item x="399"/>
        <item x="804"/>
        <item x="982"/>
        <item x="1591"/>
        <item x="210"/>
        <item x="2764"/>
        <item x="1651"/>
        <item x="577"/>
        <item x="2276"/>
        <item x="2095"/>
        <item x="1131"/>
        <item x="1486"/>
        <item x="267"/>
        <item x="2651"/>
        <item x="1067"/>
        <item x="906"/>
        <item x="1782"/>
        <item x="2562"/>
        <item x="332"/>
        <item x="2475"/>
        <item x="2544"/>
        <item x="1007"/>
        <item x="93"/>
        <item x="1442"/>
        <item x="2680"/>
        <item x="2432"/>
        <item x="2271"/>
        <item x="2746"/>
        <item x="1735"/>
        <item x="852"/>
        <item x="732"/>
        <item x="1523"/>
        <item x="301"/>
        <item x="3027"/>
        <item x="2003"/>
        <item x="1026"/>
        <item x="1084"/>
        <item x="1265"/>
        <item x="2258"/>
        <item x="1001"/>
        <item x="593"/>
        <item x="1256"/>
        <item x="1467"/>
        <item x="736"/>
        <item x="1601"/>
        <item x="1823"/>
        <item x="2537"/>
        <item x="1123"/>
        <item x="1691"/>
        <item x="137"/>
        <item x="1705"/>
        <item x="1185"/>
        <item x="789"/>
        <item x="2672"/>
        <item x="2513"/>
        <item x="522"/>
        <item x="194"/>
        <item x="2644"/>
        <item x="148"/>
        <item x="1681"/>
        <item x="2016"/>
        <item x="845"/>
        <item x="715"/>
        <item x="2750"/>
        <item x="1894"/>
        <item x="1708"/>
        <item x="304"/>
        <item x="2583"/>
        <item x="1231"/>
        <item x="685"/>
        <item x="1683"/>
        <item x="1658"/>
        <item x="2434"/>
        <item x="55"/>
        <item x="1229"/>
        <item x="798"/>
        <item x="2327"/>
        <item x="1370"/>
        <item x="2471"/>
        <item x="2826"/>
        <item x="73"/>
        <item x="2988"/>
        <item x="1356"/>
        <item x="2862"/>
        <item x="957"/>
        <item x="177"/>
        <item x="1116"/>
        <item x="1574"/>
        <item x="2613"/>
        <item x="1656"/>
        <item x="711"/>
        <item x="358"/>
        <item x="198"/>
        <item x="3025"/>
        <item x="2789"/>
        <item x="961"/>
        <item x="1108"/>
        <item x="2415"/>
        <item x="252"/>
        <item x="2454"/>
        <item x="2400"/>
        <item x="1922"/>
        <item x="1644"/>
        <item x="1254"/>
        <item x="2285"/>
        <item x="1502"/>
        <item x="2954"/>
        <item x="1236"/>
        <item x="1605"/>
        <item x="1080"/>
        <item x="1937"/>
        <item x="2396"/>
        <item x="1757"/>
        <item x="534"/>
        <item x="2138"/>
        <item x="2368"/>
        <item x="2871"/>
        <item x="2414"/>
        <item x="2905"/>
        <item x="1932"/>
        <item x="2430"/>
        <item x="2220"/>
        <item x="1334"/>
        <item x="114"/>
        <item x="1899"/>
        <item x="1930"/>
        <item x="1934"/>
        <item x="1136"/>
        <item x="2291"/>
        <item x="1533"/>
        <item x="1993"/>
        <item x="125"/>
        <item x="138"/>
        <item x="1354"/>
        <item x="2134"/>
        <item x="1929"/>
        <item x="2194"/>
        <item x="2230"/>
        <item x="505"/>
        <item x="2179"/>
        <item x="2770"/>
        <item x="2991"/>
        <item x="1935"/>
        <item x="494"/>
        <item x="2280"/>
        <item x="3020"/>
        <item x="351"/>
        <item x="527"/>
        <item x="2519"/>
        <item x="1277"/>
        <item x="3031"/>
        <item x="2407"/>
        <item x="1578"/>
        <item x="2969"/>
        <item x="2054"/>
        <item x="2661"/>
        <item x="77"/>
        <item x="266"/>
        <item x="2211"/>
        <item x="479"/>
        <item x="2342"/>
        <item x="2929"/>
        <item x="2013"/>
        <item x="1325"/>
        <item x="981"/>
        <item x="2379"/>
        <item x="1183"/>
        <item x="2802"/>
        <item x="207"/>
        <item x="1101"/>
        <item x="1233"/>
        <item x="2444"/>
        <item x="1518"/>
        <item x="1440"/>
        <item x="2257"/>
        <item x="1401"/>
        <item x="1960"/>
        <item x="1239"/>
        <item x="457"/>
        <item x="91"/>
        <item x="2581"/>
        <item x="345"/>
        <item x="2730"/>
        <item x="2288"/>
        <item x="122"/>
        <item x="81"/>
        <item x="891"/>
        <item x="2698"/>
        <item x="1767"/>
        <item x="2615"/>
        <item x="1394"/>
        <item x="2419"/>
        <item x="1049"/>
        <item x="1255"/>
        <item x="1464"/>
        <item x="1702"/>
        <item x="2367"/>
        <item x="1966"/>
        <item x="974"/>
        <item x="2032"/>
        <item x="2832"/>
        <item x="3037"/>
        <item x="1284"/>
        <item x="1604"/>
        <item x="271"/>
        <item x="1712"/>
        <item x="2026"/>
        <item x="763"/>
        <item x="249"/>
        <item x="1258"/>
        <item x="2965"/>
        <item x="1662"/>
        <item x="1105"/>
        <item x="1496"/>
        <item x="2436"/>
        <item x="115"/>
        <item x="2228"/>
        <item x="1862"/>
        <item x="1346"/>
        <item x="555"/>
        <item x="61"/>
        <item x="782"/>
        <item x="2845"/>
        <item x="1975"/>
        <item x="2574"/>
        <item x="2290"/>
        <item x="1505"/>
        <item x="2505"/>
        <item x="2012"/>
        <item x="2535"/>
        <item x="731"/>
        <item x="2653"/>
        <item x="1243"/>
        <item x="720"/>
        <item x="2160"/>
        <item x="1336"/>
        <item x="287"/>
        <item x="376"/>
        <item x="2464"/>
        <item x="1657"/>
        <item x="2268"/>
        <item x="1982"/>
        <item x="657"/>
        <item x="2153"/>
        <item x="75"/>
        <item x="2658"/>
        <item x="898"/>
        <item x="2378"/>
        <item x="1165"/>
        <item x="2678"/>
        <item x="186"/>
        <item x="1469"/>
        <item x="1579"/>
        <item x="545"/>
        <item x="43"/>
        <item x="2777"/>
        <item x="300"/>
        <item x="1736"/>
        <item x="1801"/>
        <item x="2538"/>
        <item x="2659"/>
        <item x="359"/>
        <item x="1688"/>
        <item x="1248"/>
        <item x="1201"/>
        <item x="2849"/>
        <item x="22"/>
        <item x="929"/>
        <item x="660"/>
        <item x="1698"/>
        <item x="2506"/>
        <item x="2985"/>
        <item x="2413"/>
        <item x="2489"/>
        <item x="1425"/>
        <item x="1180"/>
        <item x="2675"/>
        <item x="633"/>
        <item x="1472"/>
        <item x="951"/>
        <item x="1146"/>
        <item x="1445"/>
        <item x="608"/>
        <item x="2193"/>
        <item x="2123"/>
        <item x="2751"/>
        <item x="1305"/>
        <item x="1872"/>
        <item x="726"/>
        <item x="2623"/>
        <item x="2575"/>
        <item x="10"/>
        <item x="1642"/>
        <item x="2334"/>
        <item x="2002"/>
        <item x="1462"/>
        <item x="205"/>
        <item x="1499"/>
        <item x="2594"/>
        <item x="1473"/>
        <item x="2568"/>
        <item x="661"/>
        <item x="2865"/>
        <item x="1738"/>
        <item x="2955"/>
        <item x="87"/>
        <item x="107"/>
        <item x="727"/>
        <item x="17"/>
        <item x="1843"/>
        <item x="2533"/>
        <item x="2181"/>
        <item x="2338"/>
        <item x="606"/>
        <item x="1734"/>
        <item x="202"/>
        <item x="999"/>
        <item x="1733"/>
        <item x="474"/>
        <item x="36"/>
        <item x="1391"/>
        <item x="1539"/>
        <item x="2453"/>
        <item x="2945"/>
        <item x="2938"/>
        <item x="713"/>
        <item x="1366"/>
        <item x="665"/>
        <item x="2810"/>
        <item x="1393"/>
        <item x="346"/>
        <item x="2981"/>
        <item x="240"/>
        <item x="1162"/>
        <item x="460"/>
        <item x="866"/>
        <item x="2221"/>
        <item x="1086"/>
        <item x="3041"/>
        <item x="512"/>
        <item x="601"/>
        <item x="2439"/>
        <item x="2265"/>
        <item x="1114"/>
        <item x="2571"/>
        <item x="568"/>
        <item x="2014"/>
        <item x="1807"/>
        <item x="966"/>
        <item x="208"/>
        <item x="1553"/>
        <item x="1998"/>
        <item x="467"/>
        <item x="8"/>
        <item x="2071"/>
        <item x="2243"/>
        <item x="792"/>
        <item x="150"/>
        <item x="2408"/>
        <item x="20"/>
        <item x="1173"/>
        <item x="463"/>
        <item x="1328"/>
        <item x="2226"/>
        <item x="669"/>
        <item x="136"/>
        <item x="851"/>
        <item x="1081"/>
        <item x="1826"/>
        <item x="229"/>
        <item x="2051"/>
        <item x="664"/>
        <item x="3013"/>
        <item x="1"/>
        <item x="1697"/>
        <item x="223"/>
        <item x="1538"/>
        <item x="103"/>
        <item x="7"/>
        <item x="833"/>
        <item x="1677"/>
        <item x="616"/>
        <item x="206"/>
        <item x="167"/>
        <item x="219"/>
        <item x="805"/>
        <item x="1529"/>
        <item x="2974"/>
        <item x="1175"/>
        <item x="836"/>
        <item x="4"/>
        <item x="642"/>
        <item x="781"/>
        <item x="1833"/>
        <item x="1321"/>
        <item x="409"/>
        <item x="2442"/>
        <item x="1269"/>
        <item x="532"/>
        <item x="1689"/>
        <item x="1848"/>
        <item x="1768"/>
        <item x="841"/>
        <item x="564"/>
        <item x="939"/>
        <item x="897"/>
        <item x="6"/>
        <item x="1571"/>
        <item x="637"/>
        <item x="165"/>
        <item x="550"/>
        <item x="699"/>
        <item x="1333"/>
        <item x="2821"/>
        <item x="281"/>
        <item x="990"/>
        <item x="420"/>
        <item x="2188"/>
        <item x="588"/>
        <item x="2964"/>
        <item x="794"/>
        <item x="1897"/>
        <item x="941"/>
        <item x="1864"/>
        <item x="1706"/>
        <item x="1925"/>
        <item x="2364"/>
        <item x="2275"/>
        <item x="865"/>
        <item x="472"/>
        <item x="2124"/>
        <item x="1138"/>
        <item x="2478"/>
        <item x="994"/>
        <item x="364"/>
        <item x="2636"/>
        <item x="769"/>
        <item x="2725"/>
        <item x="784"/>
        <item x="238"/>
        <item x="2837"/>
        <item x="1948"/>
        <item x="423"/>
        <item x="2404"/>
        <item x="1033"/>
        <item x="1873"/>
        <item x="653"/>
        <item x="960"/>
        <item x="2246"/>
        <item x="1737"/>
        <item x="1301"/>
        <item x="506"/>
        <item x="484"/>
        <item x="1100"/>
        <item x="509"/>
        <item x="1920"/>
        <item x="1570"/>
        <item x="1699"/>
        <item x="754"/>
        <item x="2824"/>
        <item x="1609"/>
        <item x="648"/>
        <item x="2869"/>
        <item x="2516"/>
        <item x="877"/>
        <item x="2639"/>
        <item x="80"/>
        <item x="2586"/>
        <item x="371"/>
        <item x="2946"/>
        <item x="1891"/>
        <item x="144"/>
        <item x="823"/>
        <item x="1433"/>
        <item x="816"/>
        <item x="1911"/>
        <item x="1412"/>
        <item x="142"/>
        <item x="1481"/>
        <item x="380"/>
        <item x="1983"/>
        <item x="296"/>
        <item x="2635"/>
        <item x="2421"/>
        <item x="1022"/>
        <item x="1844"/>
        <item x="1720"/>
        <item x="2086"/>
        <item x="658"/>
        <item x="1188"/>
        <item x="859"/>
        <item x="2177"/>
        <item x="367"/>
        <item x="2402"/>
        <item x="425"/>
        <item x="2235"/>
        <item x="1293"/>
        <item x="748"/>
        <item x="557"/>
        <item x="2514"/>
        <item x="774"/>
        <item x="340"/>
        <item x="849"/>
        <item x="224"/>
        <item x="967"/>
        <item x="693"/>
        <item x="1761"/>
        <item x="1096"/>
        <item x="2061"/>
        <item x="1443"/>
        <item x="1641"/>
        <item x="793"/>
        <item x="3040"/>
        <item x="1032"/>
        <item x="3017"/>
        <item x="1618"/>
        <item x="1375"/>
        <item x="687"/>
        <item x="1805"/>
        <item x="2599"/>
        <item x="1524"/>
        <item x="306"/>
        <item x="2590"/>
        <item x="1913"/>
        <item x="779"/>
        <item x="1592"/>
        <item x="492"/>
        <item x="2755"/>
        <item x="2147"/>
        <item x="1754"/>
        <item x="418"/>
        <item x="1550"/>
        <item x="2303"/>
        <item x="1285"/>
        <item x="1085"/>
        <item x="2231"/>
        <item x="830"/>
        <item x="1376"/>
        <item x="674"/>
        <item x="2168"/>
        <item x="357"/>
        <item x="2202"/>
        <item x="673"/>
        <item x="339"/>
        <item x="212"/>
        <item x="1319"/>
        <item x="1676"/>
        <item x="185"/>
        <item x="2321"/>
        <item x="56"/>
        <item x="1371"/>
        <item x="1950"/>
        <item x="1044"/>
        <item x="1069"/>
        <item x="250"/>
        <item x="1777"/>
        <item x="214"/>
        <item x="703"/>
        <item x="1129"/>
        <item x="2087"/>
        <item x="722"/>
        <item x="639"/>
        <item x="1409"/>
        <item x="67"/>
        <item x="166"/>
        <item x="1710"/>
        <item x="2209"/>
        <item x="1507"/>
        <item x="863"/>
        <item x="2428"/>
        <item x="272"/>
        <item x="702"/>
        <item x="1453"/>
        <item x="342"/>
        <item x="735"/>
        <item x="867"/>
        <item x="2286"/>
        <item x="1652"/>
        <item x="1187"/>
        <item x="160"/>
        <item x="432"/>
        <item x="1143"/>
        <item x="54"/>
        <item x="970"/>
        <item x="180"/>
        <item x="251"/>
        <item x="1415"/>
        <item x="625"/>
        <item x="134"/>
        <item x="803"/>
        <item x="1829"/>
        <item x="2386"/>
        <item x="624"/>
        <item x="788"/>
        <item x="2127"/>
        <item x="417"/>
        <item x="1223"/>
        <item x="1005"/>
        <item x="826"/>
        <item x="1030"/>
        <item x="725"/>
        <item x="234"/>
        <item x="2219"/>
        <item x="861"/>
        <item x="2441"/>
        <item x="880"/>
        <item x="2289"/>
        <item x="1092"/>
        <item x="501"/>
        <item x="139"/>
        <item x="217"/>
        <item x="311"/>
        <item x="2697"/>
        <item x="1952"/>
        <item x="365"/>
        <item x="2642"/>
        <item x="1140"/>
        <item x="2487"/>
        <item x="88"/>
        <item x="1831"/>
        <item x="700"/>
        <item x="1931"/>
        <item x="1603"/>
        <item x="1193"/>
        <item x="2340"/>
        <item x="123"/>
        <item x="808"/>
        <item x="231"/>
        <item x="1002"/>
        <item x="1398"/>
        <item x="2682"/>
        <item x="2749"/>
        <item x="292"/>
        <item x="787"/>
        <item x="2372"/>
        <item x="354"/>
        <item x="1089"/>
        <item x="2982"/>
        <item x="405"/>
        <item x="2190"/>
        <item x="427"/>
        <item x="1954"/>
        <item x="1240"/>
        <item x="1670"/>
        <item x="2753"/>
        <item x="2064"/>
        <item x="23"/>
        <item x="2171"/>
        <item x="401"/>
        <item x="290"/>
        <item x="1580"/>
        <item x="1971"/>
        <item x="44"/>
        <item x="2065"/>
        <item x="458"/>
        <item x="1832"/>
        <item x="1660"/>
        <item x="650"/>
        <item x="737"/>
        <item x="2255"/>
        <item x="1994"/>
        <item x="1347"/>
        <item x="1623"/>
        <item x="2037"/>
        <item x="613"/>
        <item x="1168"/>
        <item x="256"/>
        <item x="1297"/>
        <item x="171"/>
        <item x="1858"/>
        <item x="537"/>
        <item x="1234"/>
        <item x="466"/>
        <item x="2283"/>
        <item x="2091"/>
        <item x="854"/>
        <item x="1747"/>
        <item x="2472"/>
        <item x="2067"/>
        <item x="756"/>
        <item x="1384"/>
        <item x="1457"/>
        <item x="548"/>
        <item x="839"/>
        <item x="2742"/>
        <item x="2656"/>
        <item x="531"/>
        <item x="853"/>
        <item x="356"/>
        <item x="998"/>
        <item x="2310"/>
        <item x="2922"/>
        <item x="2971"/>
        <item x="481"/>
        <item x="329"/>
        <item x="947"/>
        <item x="2375"/>
        <item x="2089"/>
        <item x="2433"/>
        <item x="2704"/>
        <item x="850"/>
        <item x="2776"/>
        <item x="1999"/>
        <item x="372"/>
        <item x="191"/>
        <item x="2263"/>
        <item x="698"/>
        <item x="2606"/>
        <item x="1637"/>
        <item x="94"/>
        <item x="2990"/>
        <item x="2677"/>
        <item x="2534"/>
        <item x="1819"/>
        <item x="170"/>
        <item x="469"/>
        <item x="360"/>
        <item x="1200"/>
        <item x="436"/>
        <item x="716"/>
        <item x="51"/>
        <item x="1456"/>
        <item x="1179"/>
        <item x="1149"/>
        <item x="954"/>
        <item x="1120"/>
        <item x="1912"/>
        <item x="767"/>
        <item x="689"/>
        <item x="2329"/>
        <item x="2141"/>
        <item x="2888"/>
        <item x="237"/>
        <item x="1211"/>
        <item x="1378"/>
        <item x="1532"/>
        <item x="1245"/>
        <item x="802"/>
        <item x="1283"/>
        <item x="2726"/>
        <item x="1870"/>
        <item x="2040"/>
        <item x="493"/>
        <item x="626"/>
        <item x="310"/>
        <item x="1803"/>
        <item x="2376"/>
        <item x="1520"/>
        <item x="762"/>
        <item x="647"/>
        <item x="1587"/>
        <item x="2775"/>
        <item x="130"/>
        <item x="1088"/>
        <item x="1038"/>
        <item x="909"/>
        <item x="511"/>
        <item x="874"/>
        <item x="927"/>
        <item x="1576"/>
        <item x="2461"/>
        <item x="1760"/>
        <item x="1065"/>
        <item x="777"/>
        <item x="2362"/>
        <item x="29"/>
        <item x="1004"/>
        <item x="317"/>
        <item x="2482"/>
        <item x="1904"/>
        <item x="497"/>
        <item x="2800"/>
        <item x="1431"/>
        <item x="1451"/>
        <item x="603"/>
        <item x="2492"/>
        <item x="595"/>
        <item x="651"/>
        <item x="1594"/>
        <item x="517"/>
        <item x="812"/>
        <item x="1253"/>
        <item x="2176"/>
        <item x="778"/>
        <item x="640"/>
        <item x="313"/>
        <item x="1470"/>
        <item x="1102"/>
        <item x="1027"/>
        <item x="283"/>
        <item x="2598"/>
        <item x="566"/>
        <item x="838"/>
        <item x="962"/>
        <item x="2858"/>
        <item x="1043"/>
        <item x="286"/>
        <item x="856"/>
        <item x="2116"/>
        <item x="1878"/>
        <item x="2009"/>
        <item x="1426"/>
        <item x="438"/>
        <item x="1400"/>
        <item x="264"/>
        <item x="298"/>
        <item x="1721"/>
        <item x="2452"/>
        <item x="786"/>
        <item x="734"/>
        <item x="1495"/>
        <item x="1682"/>
        <item x="1566"/>
        <item x="993"/>
        <item x="1377"/>
        <item x="1115"/>
        <item x="890"/>
        <item x="2480"/>
        <item x="1040"/>
        <item x="902"/>
        <item x="2822"/>
        <item x="1112"/>
        <item x="1028"/>
        <item x="1073"/>
        <item x="936"/>
        <item x="344"/>
        <item x="468"/>
        <item x="211"/>
        <item x="2569"/>
        <item x="988"/>
        <item x="2161"/>
        <item x="1298"/>
        <item x="2165"/>
        <item x="871"/>
        <item x="477"/>
        <item x="459"/>
        <item x="78"/>
        <item x="278"/>
        <item x="952"/>
        <item x="2748"/>
        <item x="560"/>
        <item x="691"/>
        <item x="772"/>
        <item x="2062"/>
        <item x="1729"/>
        <item x="1411"/>
        <item x="2679"/>
        <item x="333"/>
        <item x="34"/>
        <item x="742"/>
        <item x="1771"/>
        <item x="49"/>
        <item x="428"/>
        <item x="1867"/>
        <item x="276"/>
        <item x="2470"/>
        <item x="1508"/>
        <item x="759"/>
        <item x="672"/>
        <item x="815"/>
        <item x="1885"/>
        <item x="1059"/>
        <item x="600"/>
        <item x="1639"/>
        <item x="265"/>
        <item x="1362"/>
        <item x="1752"/>
        <item x="1854"/>
        <item x="2526"/>
        <item x="766"/>
        <item x="1308"/>
        <item x="846"/>
        <item x="462"/>
        <item x="1561"/>
        <item x="652"/>
        <item x="2157"/>
        <item x="946"/>
        <item x="796"/>
        <item x="1268"/>
        <item x="2324"/>
        <item x="1387"/>
        <item x="415"/>
        <item x="1962"/>
        <item x="984"/>
        <item x="523"/>
        <item x="132"/>
        <item x="1503"/>
        <item x="797"/>
        <item x="1555"/>
        <item x="1447"/>
        <item x="963"/>
        <item x="2077"/>
        <item x="1727"/>
        <item x="1585"/>
        <item x="2034"/>
        <item x="2766"/>
        <item x="985"/>
        <item x="995"/>
        <item x="2084"/>
        <item x="978"/>
        <item x="2052"/>
        <item x="1816"/>
        <item x="149"/>
        <item x="547"/>
        <item x="1055"/>
        <item x="2759"/>
        <item x="1527"/>
        <item x="2068"/>
        <item x="2006"/>
        <item x="1799"/>
        <item x="1206"/>
        <item x="2621"/>
        <item x="1625"/>
        <item x="1230"/>
        <item x="869"/>
        <item x="1182"/>
        <item x="980"/>
        <item x="1951"/>
        <item x="226"/>
        <item x="630"/>
        <item x="1189"/>
        <item x="1307"/>
        <item x="393"/>
        <item x="2215"/>
        <item x="907"/>
        <item x="33"/>
        <item x="2017"/>
        <item x="791"/>
        <item x="299"/>
        <item x="450"/>
        <item x="71"/>
        <item x="1204"/>
        <item x="1441"/>
        <item x="1531"/>
        <item x="1703"/>
        <item x="1564"/>
        <item x="631"/>
        <item x="2947"/>
        <item x="2828"/>
        <item x="1620"/>
        <item x="1158"/>
        <item x="883"/>
        <item x="885"/>
        <item x="1536"/>
        <item x="2039"/>
        <item x="106"/>
        <item x="1792"/>
        <item x="719"/>
        <item x="620"/>
        <item x="1902"/>
        <item x="1130"/>
        <item x="1355"/>
        <item x="1627"/>
        <item x="670"/>
        <item x="1728"/>
        <item x="1125"/>
        <item x="220"/>
        <item x="1075"/>
        <item x="2696"/>
        <item x="388"/>
        <item x="991"/>
        <item x="785"/>
        <item x="666"/>
        <item x="543"/>
        <item x="338"/>
        <item x="800"/>
        <item x="875"/>
        <item x="121"/>
        <item x="293"/>
        <item x="2721"/>
        <item x="646"/>
        <item x="663"/>
        <item x="2494"/>
        <item x="215"/>
        <item x="1212"/>
        <item x="1675"/>
        <item x="2518"/>
        <item x="5"/>
        <item x="645"/>
        <item x="1860"/>
        <item x="385"/>
        <item x="911"/>
        <item x="120"/>
        <item x="757"/>
        <item x="1170"/>
        <item x="586"/>
        <item x="842"/>
        <item x="751"/>
        <item x="539"/>
        <item x="1992"/>
        <item x="85"/>
        <item x="684"/>
        <item x="1403"/>
        <item x="2773"/>
        <item x="1610"/>
        <item x="2850"/>
        <item x="1418"/>
        <item x="47"/>
        <item x="255"/>
        <item x="470"/>
        <item x="2915"/>
        <item x="2961"/>
        <item x="1037"/>
        <item x="1095"/>
        <item x="2418"/>
        <item x="1687"/>
        <item x="2779"/>
        <item x="973"/>
        <item x="1242"/>
        <item x="1145"/>
        <item x="706"/>
        <item x="2735"/>
        <item x="2998"/>
        <item x="100"/>
        <item x="1152"/>
        <item x="38"/>
        <item x="619"/>
        <item x="2023"/>
        <item x="1471"/>
        <item x="2543"/>
        <item x="193"/>
        <item x="1455"/>
        <item x="878"/>
        <item x="2637"/>
        <item x="2820"/>
        <item x="146"/>
        <item x="1880"/>
        <item x="2887"/>
        <item x="686"/>
        <item x="350"/>
        <item x="451"/>
        <item x="2175"/>
        <item x="435"/>
        <item x="879"/>
        <item x="2784"/>
        <item x="2072"/>
        <item x="2352"/>
        <item x="397"/>
        <item x="1373"/>
        <item x="1186"/>
        <item x="66"/>
        <item x="2729"/>
        <item x="2053"/>
        <item x="1061"/>
        <item x="1227"/>
        <item x="1649"/>
        <item x="1448"/>
        <item x="535"/>
        <item x="1463"/>
        <item x="16"/>
        <item x="500"/>
        <item x="976"/>
        <item x="2823"/>
        <item x="818"/>
        <item x="2128"/>
        <item x="1973"/>
        <item x="2363"/>
        <item x="199"/>
        <item x="2717"/>
        <item x="628"/>
        <item x="2126"/>
        <item x="570"/>
        <item x="1295"/>
        <item x="361"/>
        <item x="1506"/>
        <item x="320"/>
        <item x="2577"/>
        <item x="1338"/>
        <item x="2024"/>
        <item x="515"/>
        <item x="1626"/>
        <item x="1847"/>
        <item x="2918"/>
        <item x="1846"/>
        <item x="2917"/>
        <item x="2347"/>
        <item x="1381"/>
        <item x="419"/>
        <item x="1477"/>
        <item x="2074"/>
        <item x="2274"/>
        <item x="638"/>
        <item x="1748"/>
        <item x="2705"/>
        <item x="297"/>
        <item x="1704"/>
        <item x="490"/>
        <item x="1509"/>
        <item x="307"/>
        <item x="1989"/>
        <item x="426"/>
        <item x="325"/>
        <item x="2249"/>
        <item x="1358"/>
        <item x="109"/>
        <item x="2102"/>
        <item x="1806"/>
        <item x="2765"/>
        <item x="1941"/>
        <item x="1076"/>
        <item x="2339"/>
        <item x="1845"/>
        <item x="1978"/>
        <item x="2090"/>
        <item x="1500"/>
        <item x="2391"/>
        <item x="1303"/>
        <item x="1194"/>
        <item x="2301"/>
        <item x="1692"/>
        <item x="2082"/>
        <item x="1094"/>
        <item x="244"/>
        <item x="2110"/>
        <item x="1202"/>
        <item x="2063"/>
        <item x="1315"/>
        <item x="2525"/>
        <item x="413"/>
        <item x="1318"/>
        <item x="697"/>
        <item x="1542"/>
        <item x="1577"/>
        <item x="1203"/>
        <item x="1664"/>
        <item x="1036"/>
        <item x="2015"/>
        <item x="1512"/>
        <item x="1678"/>
        <item x="473"/>
        <item x="1919"/>
        <item x="932"/>
        <item x="2886"/>
        <item x="1487"/>
        <item x="1475"/>
        <item x="829"/>
        <item x="837"/>
        <item x="2805"/>
        <item x="175"/>
        <item x="1908"/>
        <item x="1077"/>
        <item x="2136"/>
        <item x="795"/>
        <item x="247"/>
        <item x="2741"/>
        <item x="1160"/>
        <item x="1810"/>
        <item x="183"/>
        <item x="1147"/>
        <item x="1099"/>
        <item x="542"/>
        <item x="2601"/>
        <item x="919"/>
        <item x="931"/>
        <item x="2491"/>
        <item x="2325"/>
        <item x="935"/>
        <item x="1407"/>
        <item x="366"/>
        <item x="1945"/>
        <item x="355"/>
        <item x="1939"/>
        <item x="1216"/>
        <item x="682"/>
        <item x="1209"/>
        <item x="378"/>
        <item x="449"/>
        <item x="1821"/>
        <item x="169"/>
        <item x="2314"/>
        <item x="848"/>
        <item x="1758"/>
        <item x="2879"/>
        <item x="319"/>
        <item x="733"/>
        <item x="1314"/>
        <item x="2244"/>
        <item x="2838"/>
        <item x="2591"/>
        <item x="881"/>
        <item x="507"/>
        <item x="519"/>
        <item x="1746"/>
        <item x="1887"/>
        <item x="176"/>
        <item x="1003"/>
        <item x="305"/>
        <item x="2075"/>
        <item x="1918"/>
        <item x="1541"/>
        <item x="2605"/>
        <item x="1900"/>
        <item x="41"/>
        <item x="1163"/>
        <item x="1490"/>
        <item x="453"/>
        <item x="2"/>
        <item x="1155"/>
        <item x="2987"/>
        <item x="330"/>
        <item x="1310"/>
        <item x="37"/>
        <item x="2910"/>
        <item x="2139"/>
        <item x="858"/>
        <item x="1743"/>
        <item x="2796"/>
        <item x="770"/>
        <item x="1881"/>
        <item x="1292"/>
        <item x="908"/>
        <item x="471"/>
        <item x="971"/>
        <item x="1972"/>
        <item x="1317"/>
        <item x="1047"/>
        <item x="65"/>
        <item x="326"/>
        <item x="1226"/>
        <item x="1118"/>
        <item x="1851"/>
        <item x="1988"/>
        <item x="1489"/>
        <item x="2713"/>
        <item x="1617"/>
        <item x="1773"/>
        <item x="1766"/>
        <item x="1665"/>
        <item x="1586"/>
        <item x="1128"/>
        <item x="2412"/>
        <item x="986"/>
        <item x="892"/>
        <item x="2640"/>
        <item x="758"/>
        <item x="1396"/>
        <item x="2079"/>
        <item x="1074"/>
        <item x="1926"/>
        <item x="328"/>
        <item x="2096"/>
        <item x="2685"/>
        <item x="1110"/>
        <item x="656"/>
        <item x="108"/>
        <item x="2743"/>
        <item x="934"/>
        <item x="2261"/>
        <item x="2169"/>
        <item x="434"/>
        <item x="1852"/>
        <item x="30"/>
        <item x="153"/>
        <item x="1261"/>
        <item x="825"/>
        <item x="174"/>
        <item x="1488"/>
        <item x="2948"/>
        <item x="695"/>
        <item x="402"/>
        <item x="1997"/>
        <item x="2030"/>
        <item x="1282"/>
        <item x="2187"/>
        <item x="488"/>
        <item x="2216"/>
        <item x="567"/>
        <item x="912"/>
        <item x="2019"/>
        <item x="2485"/>
        <item x="688"/>
        <item x="1965"/>
        <item x="2614"/>
        <item x="2579"/>
        <item x="76"/>
        <item x="1153"/>
        <item x="930"/>
        <item x="273"/>
        <item x="717"/>
        <item x="1150"/>
        <item x="2523"/>
        <item x="1717"/>
        <item x="604"/>
        <item x="239"/>
        <item x="581"/>
        <item x="308"/>
        <item x="309"/>
        <item x="743"/>
        <item x="408"/>
        <item x="1598"/>
        <item x="2217"/>
        <item x="2239"/>
        <item x="2273"/>
        <item x="151"/>
        <item x="442"/>
        <item x="196"/>
        <item x="203"/>
        <item x="2326"/>
        <item x="1786"/>
        <item x="383"/>
        <item x="1927"/>
        <item x="1097"/>
        <item x="1164"/>
        <item x="904"/>
        <item x="2602"/>
        <item x="1474"/>
        <item x="116"/>
        <item x="1516"/>
        <item x="2381"/>
        <item x="485"/>
        <item x="913"/>
        <item x="765"/>
        <item x="1264"/>
        <item x="1294"/>
        <item x="1633"/>
        <item x="2146"/>
        <item x="243"/>
        <item x="1156"/>
        <item x="2205"/>
        <item x="15"/>
        <item x="1019"/>
        <item x="1953"/>
        <item x="1106"/>
        <item x="1054"/>
        <item x="63"/>
        <item x="2238"/>
        <item x="1838"/>
        <item x="1195"/>
        <item x="1260"/>
        <item x="910"/>
        <item x="709"/>
        <item x="1313"/>
        <item x="2241"/>
        <item x="1650"/>
        <item x="1349"/>
        <item x="2459"/>
        <item x="520"/>
        <item x="1974"/>
        <item x="368"/>
        <item x="353"/>
        <item x="1326"/>
        <item x="649"/>
        <item x="349"/>
        <item x="133"/>
        <item x="1113"/>
        <item x="2807"/>
        <item x="2959"/>
        <item x="2059"/>
        <item x="1672"/>
        <item x="1348"/>
        <item x="514"/>
        <item x="260"/>
        <item x="1299"/>
        <item x="1219"/>
        <item x="1611"/>
        <item x="905"/>
        <item x="591"/>
        <item x="563"/>
        <item x="1360"/>
        <item x="2710"/>
        <item x="294"/>
        <item x="1892"/>
        <item x="844"/>
        <item x="282"/>
        <item x="552"/>
        <item x="1008"/>
        <item x="1436"/>
        <item x="1291"/>
        <item x="504"/>
        <item x="752"/>
        <item x="2809"/>
        <item x="553"/>
        <item x="679"/>
        <item x="1967"/>
        <item x="2145"/>
        <item x="1053"/>
        <item x="915"/>
        <item x="79"/>
        <item x="1788"/>
        <item x="430"/>
        <item x="1025"/>
        <item x="899"/>
        <item x="641"/>
        <item x="179"/>
        <item x="2125"/>
        <item x="1669"/>
        <item x="1460"/>
        <item x="2497"/>
        <item x="145"/>
        <item x="152"/>
        <item x="2628"/>
        <item x="1322"/>
        <item x="813"/>
        <item x="2357"/>
        <item x="1046"/>
        <item x="2098"/>
        <item x="127"/>
        <item x="1021"/>
        <item x="1599"/>
        <item x="2277"/>
        <item x="1875"/>
        <item x="2259"/>
        <item x="2353"/>
        <item x="1199"/>
        <item x="216"/>
        <item x="1272"/>
        <item x="2081"/>
        <item x="105"/>
        <item x="592"/>
        <item x="610"/>
        <item x="129"/>
        <item x="2524"/>
        <item x="230"/>
        <item x="1943"/>
        <item x="870"/>
        <item x="528"/>
        <item x="1399"/>
        <item x="2036"/>
        <item x="585"/>
        <item x="510"/>
        <item x="1273"/>
        <item x="1235"/>
        <item x="2057"/>
        <item x="3008"/>
        <item x="728"/>
        <item x="857"/>
        <item x="2501"/>
        <item x="609"/>
        <item x="295"/>
        <item x="154"/>
        <item x="894"/>
        <item x="315"/>
        <item x="1428"/>
        <item x="1176"/>
        <item x="2953"/>
        <item x="1817"/>
        <item x="950"/>
        <item x="495"/>
        <item x="525"/>
        <item x="1320"/>
        <item x="508"/>
        <item x="533"/>
        <item x="288"/>
        <item x="524"/>
        <item x="1262"/>
        <item x="24"/>
        <item x="1812"/>
        <item x="475"/>
        <item x="953"/>
        <item x="337"/>
        <item x="2195"/>
        <item x="1335"/>
        <item x="1159"/>
        <item x="1072"/>
        <item x="632"/>
        <item x="1612"/>
        <item x="562"/>
        <item x="2080"/>
        <item x="421"/>
        <item x="1413"/>
        <item x="1501"/>
        <item x="1191"/>
        <item x="491"/>
        <item x="1889"/>
        <item x="1420"/>
        <item x="937"/>
        <item x="977"/>
        <item x="424"/>
        <item x="949"/>
        <item x="1483"/>
        <item x="3010"/>
        <item x="277"/>
        <item x="1567"/>
        <item x="1438"/>
        <item x="178"/>
        <item x="12"/>
        <item x="416"/>
        <item x="1009"/>
        <item x="1389"/>
        <item x="2337"/>
        <item x="83"/>
        <item x="3019"/>
        <item x="745"/>
        <item x="31"/>
        <item x="2875"/>
        <item x="391"/>
        <item x="1751"/>
        <item x="1546"/>
        <item x="704"/>
        <item x="140"/>
        <item x="1000"/>
        <item x="1057"/>
        <item x="1814"/>
        <item x="1190"/>
        <item x="1956"/>
        <item x="1562"/>
        <item x="2561"/>
        <item x="2570"/>
        <item x="1259"/>
        <item x="2341"/>
        <item x="571"/>
        <item x="1454"/>
        <item x="2833"/>
        <item x="724"/>
        <item x="2011"/>
        <item x="248"/>
        <item x="2551"/>
        <item x="1491"/>
        <item x="799"/>
        <item x="143"/>
        <item x="2070"/>
        <item x="597"/>
        <item x="334"/>
        <item x="1863"/>
        <item x="1556"/>
        <item x="1645"/>
        <item x="775"/>
        <item x="2952"/>
        <item x="2473"/>
        <item x="45"/>
        <item x="940"/>
        <item x="1964"/>
        <item x="2085"/>
        <item x="2130"/>
        <item x="2172"/>
        <item x="1917"/>
        <item x="1066"/>
        <item x="635"/>
        <item x="1083"/>
        <item x="1058"/>
        <item x="2122"/>
        <item x="82"/>
        <item x="2174"/>
        <item x="2474"/>
        <item x="1330"/>
        <item x="730"/>
        <item x="1795"/>
        <item x="714"/>
        <item x="9"/>
        <item x="279"/>
        <item x="824"/>
        <item x="1535"/>
        <item x="1959"/>
        <item x="461"/>
        <item x="944"/>
        <item x="2481"/>
        <item x="750"/>
        <item x="1515"/>
        <item x="1842"/>
        <item x="1357"/>
        <item x="2814"/>
        <item x="1958"/>
        <item x="2411"/>
        <item x="590"/>
        <item x="1300"/>
        <item x="204"/>
        <item x="575"/>
        <item x="1837"/>
        <item x="627"/>
        <item x="2166"/>
        <item x="487"/>
        <item x="2676"/>
        <item x="834"/>
        <item x="3029"/>
        <item x="1608"/>
        <item x="2237"/>
        <item x="764"/>
        <item x="187"/>
        <item x="1583"/>
        <item x="1667"/>
        <item x="343"/>
        <item x="119"/>
        <item x="2913"/>
        <item x="2943"/>
        <item x="2144"/>
        <item x="39"/>
        <item x="2049"/>
        <item x="992"/>
        <item x="889"/>
        <item x="2100"/>
        <item x="569"/>
        <item x="536"/>
        <item x="406"/>
        <item x="636"/>
        <item x="1834"/>
        <item x="1350"/>
        <item x="1714"/>
        <item x="958"/>
        <item x="396"/>
        <item x="285"/>
        <item x="3042"/>
        <item x="1107"/>
        <item x="1903"/>
        <item x="2477"/>
        <item x="605"/>
        <item x="549"/>
        <item x="1739"/>
        <item x="269"/>
        <item x="1126"/>
        <item x="218"/>
        <item x="259"/>
        <item x="1135"/>
        <item x="1225"/>
        <item x="1196"/>
        <item x="2744"/>
        <item x="2664"/>
        <item x="1045"/>
        <item x="1552"/>
        <item x="2371"/>
        <item x="2355"/>
        <item x="1895"/>
        <item x="188"/>
        <item x="1082"/>
        <item x="2585"/>
        <item x="707"/>
        <item x="1525"/>
        <item x="1526"/>
        <item x="1936"/>
        <item x="444"/>
        <item x="1560"/>
        <item x="209"/>
        <item x="2262"/>
        <item x="2083"/>
        <item x="1422"/>
        <item x="1663"/>
        <item x="2409"/>
        <item x="118"/>
        <item x="1309"/>
        <item x="302"/>
        <item x="1435"/>
        <item x="1740"/>
        <item x="1429"/>
        <item x="987"/>
        <item x="2531"/>
        <item x="2305"/>
        <item x="1244"/>
        <item x="860"/>
        <item x="2111"/>
        <item x="2377"/>
        <item x="1323"/>
        <item x="1519"/>
        <item x="997"/>
        <item x="2806"/>
        <item x="2627"/>
        <item x="112"/>
        <item x="1302"/>
        <item x="1850"/>
        <item x="2941"/>
        <item x="1558"/>
        <item x="322"/>
        <item x="1600"/>
        <item x="2882"/>
        <item x="1361"/>
        <item x="2632"/>
        <item x="1522"/>
        <item x="389"/>
        <item x="262"/>
        <item x="876"/>
        <item x="1755"/>
        <item x="1215"/>
        <item x="1673"/>
        <item x="2170"/>
        <item x="2264"/>
        <item x="926"/>
        <item x="1379"/>
        <item x="1380"/>
        <item x="117"/>
        <item x="1070"/>
        <item x="554"/>
        <item x="2240"/>
        <item x="811"/>
        <item x="602"/>
        <item x="387"/>
        <item x="2940"/>
        <item x="445"/>
        <item x="1969"/>
        <item x="46"/>
        <item x="1742"/>
        <item x="2778"/>
        <item x="901"/>
        <item x="465"/>
        <item x="893"/>
        <item x="1759"/>
        <item x="2827"/>
        <item x="1882"/>
        <item x="1468"/>
        <item x="584"/>
        <item x="1784"/>
        <item x="2490"/>
        <item x="1169"/>
        <item x="275"/>
        <item x="681"/>
        <item x="1351"/>
        <item x="1395"/>
        <item x="1041"/>
        <item x="718"/>
        <item x="615"/>
        <item x="872"/>
        <item x="1071"/>
        <item x="62"/>
        <item x="147"/>
        <item x="394"/>
        <item x="1382"/>
        <item x="2584"/>
        <item x="1741"/>
        <item x="374"/>
        <item x="1339"/>
        <item x="1548"/>
        <item x="1940"/>
        <item x="2392"/>
        <item x="1906"/>
        <item x="1439"/>
        <item x="1039"/>
        <item x="544"/>
        <item x="2863"/>
        <item x="1836"/>
        <item x="455"/>
        <item x="2815"/>
        <item x="2547"/>
        <item x="1480"/>
        <item x="2192"/>
        <item x="2931"/>
        <item x="2320"/>
        <item x="1901"/>
        <item x="1279"/>
        <item x="2804"/>
        <item x="529"/>
        <item x="1177"/>
        <item x="241"/>
        <item x="261"/>
        <item x="2135"/>
        <item x="969"/>
        <item x="2021"/>
        <item x="1414"/>
        <item x="1884"/>
        <item x="623"/>
        <item x="1278"/>
        <item x="2001"/>
        <item x="347"/>
        <item x="886"/>
        <item x="2025"/>
        <item x="498"/>
        <item x="587"/>
        <item x="335"/>
        <item x="433"/>
        <item x="40"/>
        <item x="1825"/>
        <item x="1121"/>
        <item x="2309"/>
        <item x="1581"/>
        <item x="1732"/>
        <item x="667"/>
        <item x="1640"/>
        <item x="2431"/>
        <item x="1151"/>
        <item x="1957"/>
        <item x="27"/>
        <item x="369"/>
        <item x="1820"/>
        <item x="2007"/>
        <item x="1796"/>
        <item x="258"/>
        <item x="1589"/>
        <item x="1221"/>
        <item x="429"/>
        <item x="1791"/>
        <item x="578"/>
        <item x="1764"/>
        <item x="2323"/>
        <item x="245"/>
        <item x="1955"/>
        <item x="316"/>
        <item x="99"/>
        <item x="1544"/>
        <item x="530"/>
        <item x="2208"/>
        <item x="780"/>
        <item x="50"/>
        <item x="2387"/>
        <item x="382"/>
        <item x="1018"/>
        <item x="1716"/>
        <item x="1142"/>
        <item x="2447"/>
        <item x="2484"/>
        <item x="2437"/>
        <item x="817"/>
        <item x="2560"/>
        <item x="2253"/>
        <item x="1624"/>
        <item x="1876"/>
        <item x="2798"/>
        <item x="1504"/>
        <item x="1510"/>
        <item x="820"/>
        <item x="882"/>
        <item x="331"/>
        <item x="1839"/>
        <item x="888"/>
        <item x="1497"/>
        <item x="972"/>
        <item x="236"/>
        <item x="101"/>
        <item x="1257"/>
        <item x="135"/>
        <item x="2078"/>
        <item x="2330"/>
        <item x="280"/>
        <item x="2745"/>
        <item x="3016"/>
        <item x="559"/>
        <item x="1316"/>
        <item x="1711"/>
        <item x="1828"/>
        <item x="746"/>
        <item x="141"/>
        <item x="1416"/>
        <item x="2088"/>
        <item x="1014"/>
        <item x="1423"/>
        <item x="74"/>
        <item x="2609"/>
        <item x="1686"/>
        <item x="855"/>
        <item x="1877"/>
        <item x="580"/>
        <item x="1557"/>
        <item x="2197"/>
        <item x="2530"/>
        <item x="1986"/>
        <item x="1772"/>
        <item x="1789"/>
        <item x="2829"/>
        <item x="873"/>
        <item x="2348"/>
        <item x="2638"/>
        <item x="1444"/>
        <item x="1693"/>
        <item x="2688"/>
        <item x="2361"/>
        <item x="21"/>
        <item x="2299"/>
        <item x="1109"/>
        <item x="1090"/>
        <item x="159"/>
        <item x="2349"/>
        <item x="701"/>
        <item x="411"/>
        <item x="2788"/>
        <item x="1923"/>
        <item x="2714"/>
        <item x="1890"/>
        <item x="862"/>
        <item x="2058"/>
        <item x="1769"/>
        <item x="1181"/>
        <item x="2336"/>
        <item x="923"/>
        <item x="1824"/>
        <item x="189"/>
        <item x="621"/>
        <item x="1406"/>
        <item x="1779"/>
        <item x="574"/>
        <item x="1893"/>
        <item x="1042"/>
        <item x="2114"/>
        <item x="918"/>
        <item x="464"/>
        <item x="440"/>
        <item x="965"/>
        <item x="2104"/>
        <item x="1869"/>
        <item x="2150"/>
        <item x="2105"/>
        <item x="2995"/>
        <item x="2576"/>
        <item x="740"/>
        <item x="162"/>
        <item x="1198"/>
        <item x="712"/>
        <item x="2645"/>
        <item x="3000"/>
        <item x="2383"/>
        <item x="2445"/>
        <item x="2149"/>
        <item x="104"/>
        <item x="1352"/>
        <item x="2495"/>
        <item x="2247"/>
        <item x="3007"/>
        <item x="1638"/>
        <item x="721"/>
        <item x="761"/>
        <item x="486"/>
        <item x="2426"/>
        <item x="2308"/>
        <item x="644"/>
        <item x="1818"/>
        <item x="1051"/>
        <item x="1622"/>
        <item x="1144"/>
        <item x="1745"/>
        <item x="2607"/>
        <item x="1012"/>
        <item x="2597"/>
        <item x="2069"/>
        <item x="975"/>
        <item x="1013"/>
        <item x="2550"/>
        <item x="225"/>
        <item x="2045"/>
        <item x="97"/>
        <item x="384"/>
        <item x="1987"/>
        <item x="2422"/>
        <item x="1928"/>
        <item x="2117"/>
        <item x="253"/>
        <item x="1006"/>
        <item x="410"/>
        <item x="1197"/>
        <item x="831"/>
        <item x="2923"/>
        <item x="2350"/>
        <item x="1210"/>
        <item x="2499"/>
        <item x="2390"/>
        <item x="1167"/>
        <item x="2867"/>
        <item x="1776"/>
        <item x="1368"/>
        <item x="2693"/>
        <item x="671"/>
        <item x="1250"/>
        <item x="28"/>
        <item x="1780"/>
        <item x="370"/>
        <item x="441"/>
        <item x="158"/>
        <item x="1217"/>
        <item x="398"/>
        <item x="1271"/>
        <item x="2706"/>
        <item x="348"/>
        <item x="2761"/>
        <item x="2795"/>
        <item x="2937"/>
        <item x="2388"/>
        <item x="1715"/>
        <item x="2496"/>
        <item x="1635"/>
        <item x="868"/>
        <item x="1859"/>
        <item x="377"/>
        <item x="1559"/>
        <item x="181"/>
        <item x="1797"/>
        <item x="303"/>
        <item x="1494"/>
        <item x="2791"/>
        <item x="1410"/>
        <item x="1266"/>
        <item x="336"/>
        <item x="582"/>
        <item x="1124"/>
        <item x="2996"/>
        <item x="1011"/>
        <item x="922"/>
        <item x="1178"/>
        <item x="58"/>
        <item x="2836"/>
        <item x="1020"/>
        <item x="1482"/>
        <item x="35"/>
        <item x="2504"/>
        <item x="1629"/>
        <item x="1402"/>
        <item x="499"/>
        <item x="1707"/>
        <item x="2120"/>
        <item x="1141"/>
        <item x="2423"/>
        <item x="1778"/>
        <item x="1427"/>
        <item x="1785"/>
        <item x="2966"/>
        <item x="1554"/>
        <item x="2373"/>
        <item x="2121"/>
        <item x="1976"/>
        <item x="2694"/>
        <item x="2092"/>
        <item x="184"/>
        <item x="2066"/>
        <item x="1016"/>
        <item x="2164"/>
        <item x="1713"/>
        <item x="2184"/>
        <item x="1995"/>
        <item x="263"/>
        <item x="1421"/>
        <item x="2118"/>
        <item x="840"/>
        <item x="1434"/>
        <item x="2267"/>
        <item x="1207"/>
        <item x="2397"/>
        <item x="2229"/>
        <item x="2877"/>
        <item x="26"/>
        <item x="809"/>
        <item x="1517"/>
        <item x="1218"/>
        <item x="1466"/>
        <item x="2298"/>
        <item x="454"/>
        <item x="1161"/>
        <item x="1078"/>
        <item x="1232"/>
        <item x="2252"/>
        <item x="257"/>
        <item x="2582"/>
        <item x="1432"/>
        <item x="1419"/>
        <item x="2234"/>
        <item x="2380"/>
        <item x="828"/>
        <item x="1479"/>
        <item x="124"/>
        <item x="2852"/>
        <item x="1134"/>
        <item x="439"/>
        <item x="2173"/>
        <item x="318"/>
        <item x="2022"/>
        <item x="2443"/>
        <item x="1521"/>
        <item x="2333"/>
        <item x="2657"/>
        <item x="1619"/>
        <item x="1790"/>
        <item x="2204"/>
        <item x="1267"/>
        <item x="1341"/>
        <item x="2634"/>
        <item x="705"/>
        <item x="1079"/>
        <item x="2758"/>
        <item x="96"/>
        <item x="3005"/>
        <item x="938"/>
        <item x="192"/>
        <item x="2093"/>
        <item x="2178"/>
        <item x="921"/>
        <item x="696"/>
        <item x="2129"/>
        <item x="2142"/>
        <item x="2646"/>
        <item x="2270"/>
        <item x="2769"/>
        <item x="2115"/>
        <item x="579"/>
        <item x="2864"/>
        <item x="1648"/>
        <item x="1449"/>
        <item x="1252"/>
        <item x="341"/>
        <item x="2005"/>
        <item x="2510"/>
        <item x="1492"/>
        <item x="110"/>
        <item x="381"/>
        <item x="2587"/>
        <item x="2420"/>
        <item x="618"/>
        <item x="327"/>
        <item x="2596"/>
        <item x="1787"/>
        <item x="1087"/>
        <item x="556"/>
        <item x="2927"/>
        <item x="2649"/>
        <item x="2018"/>
        <item x="2031"/>
        <item x="1139"/>
        <item x="2731"/>
        <item x="1827"/>
        <item x="983"/>
        <item x="964"/>
        <item x="2944"/>
        <item x="1756"/>
        <item x="1220"/>
        <item x="1933"/>
        <item x="2559"/>
        <item x="1910"/>
        <item x="643"/>
        <item x="2328"/>
        <item x="1098"/>
        <item x="1961"/>
        <item x="1343"/>
        <item x="2716"/>
        <item x="2978"/>
        <item x="3043"/>
        <item x="2715"/>
        <item x="1614"/>
        <item x="955"/>
        <item x="352"/>
        <item x="2668"/>
        <item x="629"/>
        <item x="1332"/>
        <item x="2739"/>
        <item x="2108"/>
        <item x="675"/>
        <item x="933"/>
        <item x="323"/>
        <item x="2182"/>
        <item x="1249"/>
        <item x="480"/>
        <item x="2831"/>
        <item x="2109"/>
        <item x="900"/>
        <item x="2942"/>
        <item x="2549"/>
        <item x="2033"/>
        <item x="884"/>
        <item x="2152"/>
        <item x="168"/>
        <item x="2939"/>
        <item x="2043"/>
        <item x="676"/>
        <item x="172"/>
        <item x="1192"/>
        <item x="2702"/>
        <item x="2934"/>
        <item x="2979"/>
        <item x="1804"/>
        <item x="2191"/>
        <item x="2669"/>
        <item x="1068"/>
        <item x="598"/>
        <item x="1275"/>
        <item x="2620"/>
        <item x="1636"/>
        <item x="1888"/>
        <item x="1388"/>
        <item x="2808"/>
        <item x="622"/>
        <item x="2101"/>
        <item x="400"/>
        <item x="2772"/>
        <item x="538"/>
        <item x="2455"/>
        <item x="690"/>
        <item x="776"/>
        <item x="2312"/>
        <item x="233"/>
        <item x="2740"/>
        <item x="1224"/>
        <item x="443"/>
        <item x="2156"/>
        <item x="2650"/>
        <item x="1963"/>
        <item x="614"/>
        <item x="1942"/>
        <item x="392"/>
        <item x="2206"/>
        <item x="2718"/>
        <item x="1157"/>
        <item x="156"/>
        <item x="235"/>
        <item x="1977"/>
        <item x="2060"/>
        <item x="744"/>
        <item x="2631"/>
        <item x="2860"/>
        <item x="1647"/>
        <item x="1446"/>
        <item x="2311"/>
        <item x="2994"/>
        <item x="246"/>
        <item x="2548"/>
        <item x="2528"/>
        <item x="2148"/>
        <item x="801"/>
        <item x="2331"/>
        <item x="2762"/>
        <item x="2405"/>
        <item x="1104"/>
        <item x="2604"/>
        <item x="2155"/>
        <item x="2266"/>
        <item x="2600"/>
        <item x="1103"/>
        <item t="default"/>
      </items>
    </pivotField>
    <pivotField showAll="0">
      <items count="2504">
        <item x="1867"/>
        <item x="2078"/>
        <item x="1345"/>
        <item x="1989"/>
        <item x="2042"/>
        <item x="2241"/>
        <item x="2392"/>
        <item x="2115"/>
        <item x="2429"/>
        <item x="2376"/>
        <item x="1639"/>
        <item x="2334"/>
        <item x="1632"/>
        <item x="2174"/>
        <item x="2354"/>
        <item x="1930"/>
        <item x="2029"/>
        <item x="1992"/>
        <item x="2067"/>
        <item x="360"/>
        <item x="1687"/>
        <item x="82"/>
        <item x="1691"/>
        <item x="1307"/>
        <item x="2463"/>
        <item x="2458"/>
        <item x="1303"/>
        <item x="2448"/>
        <item x="2329"/>
        <item x="31"/>
        <item x="1535"/>
        <item x="2142"/>
        <item x="2105"/>
        <item x="1023"/>
        <item x="2284"/>
        <item x="1933"/>
        <item x="344"/>
        <item x="1202"/>
        <item x="520"/>
        <item x="2438"/>
        <item x="1944"/>
        <item x="2192"/>
        <item x="1905"/>
        <item x="2244"/>
        <item x="88"/>
        <item x="1437"/>
        <item x="1699"/>
        <item x="2130"/>
        <item x="1950"/>
        <item x="1165"/>
        <item x="1835"/>
        <item x="2035"/>
        <item x="1982"/>
        <item x="852"/>
        <item x="1995"/>
        <item x="1458"/>
        <item x="406"/>
        <item x="2147"/>
        <item x="1052"/>
        <item x="1424"/>
        <item x="1378"/>
        <item x="1544"/>
        <item x="1585"/>
        <item x="1109"/>
        <item x="2474"/>
        <item x="1573"/>
        <item x="967"/>
        <item x="1353"/>
        <item x="2220"/>
        <item x="1102"/>
        <item x="2312"/>
        <item x="1016"/>
        <item x="2069"/>
        <item x="665"/>
        <item x="1974"/>
        <item x="2489"/>
        <item x="2442"/>
        <item x="2197"/>
        <item x="2461"/>
        <item x="864"/>
        <item x="1488"/>
        <item x="1825"/>
        <item x="2426"/>
        <item x="990"/>
        <item x="2108"/>
        <item x="2095"/>
        <item x="906"/>
        <item x="2393"/>
        <item x="2252"/>
        <item x="2298"/>
        <item x="591"/>
        <item x="1913"/>
        <item x="1705"/>
        <item x="1602"/>
        <item x="2304"/>
        <item x="2090"/>
        <item x="1969"/>
        <item x="2351"/>
        <item x="1598"/>
        <item x="1790"/>
        <item x="2336"/>
        <item x="883"/>
        <item x="2387"/>
        <item x="1254"/>
        <item x="240"/>
        <item x="2419"/>
        <item x="2101"/>
        <item x="18"/>
        <item x="861"/>
        <item x="966"/>
        <item x="793"/>
        <item x="1407"/>
        <item x="2096"/>
        <item x="1318"/>
        <item x="908"/>
        <item x="1244"/>
        <item x="1983"/>
        <item x="1729"/>
        <item x="1684"/>
        <item x="1594"/>
        <item x="2497"/>
        <item x="2242"/>
        <item x="2406"/>
        <item x="1255"/>
        <item x="1953"/>
        <item x="2033"/>
        <item x="90"/>
        <item x="501"/>
        <item x="1335"/>
        <item x="1562"/>
        <item x="299"/>
        <item x="1645"/>
        <item x="1222"/>
        <item x="1242"/>
        <item x="961"/>
        <item x="1049"/>
        <item x="2227"/>
        <item x="2050"/>
        <item x="1502"/>
        <item x="2082"/>
        <item x="1607"/>
        <item x="2371"/>
        <item x="2218"/>
        <item x="1896"/>
        <item x="2117"/>
        <item x="2353"/>
        <item x="2410"/>
        <item x="2259"/>
        <item x="1922"/>
        <item x="1643"/>
        <item x="1822"/>
        <item x="1394"/>
        <item x="2434"/>
        <item x="1461"/>
        <item x="1492"/>
        <item x="2188"/>
        <item x="273"/>
        <item x="93"/>
        <item x="1766"/>
        <item x="2016"/>
        <item x="1754"/>
        <item x="441"/>
        <item x="1433"/>
        <item x="2109"/>
        <item x="1399"/>
        <item x="1926"/>
        <item x="378"/>
        <item x="2162"/>
        <item x="1608"/>
        <item x="1662"/>
        <item x="2388"/>
        <item x="2469"/>
        <item x="709"/>
        <item x="2471"/>
        <item x="2299"/>
        <item x="2378"/>
        <item x="1020"/>
        <item x="1981"/>
        <item x="254"/>
        <item x="1575"/>
        <item x="2494"/>
        <item x="1735"/>
        <item x="2382"/>
        <item x="1468"/>
        <item x="2205"/>
        <item x="1829"/>
        <item x="1875"/>
        <item x="1380"/>
        <item x="801"/>
        <item x="1672"/>
        <item x="1819"/>
        <item x="1432"/>
        <item x="271"/>
        <item x="1770"/>
        <item x="2484"/>
        <item x="2288"/>
        <item x="2381"/>
        <item x="269"/>
        <item x="2290"/>
        <item x="2286"/>
        <item x="1648"/>
        <item x="511"/>
        <item x="1215"/>
        <item x="57"/>
        <item x="1162"/>
        <item x="2403"/>
        <item x="2140"/>
        <item x="718"/>
        <item x="877"/>
        <item x="707"/>
        <item x="2485"/>
        <item x="2377"/>
        <item x="761"/>
        <item x="1057"/>
        <item x="2072"/>
        <item x="1911"/>
        <item x="2046"/>
        <item x="1849"/>
        <item x="970"/>
        <item x="301"/>
        <item x="1408"/>
        <item x="1027"/>
        <item x="2018"/>
        <item x="1657"/>
        <item x="2110"/>
        <item x="2228"/>
        <item x="803"/>
        <item x="1892"/>
        <item x="1090"/>
        <item x="1351"/>
        <item x="1099"/>
        <item x="261"/>
        <item x="2034"/>
        <item x="1583"/>
        <item x="1439"/>
        <item x="948"/>
        <item x="2123"/>
        <item x="2087"/>
        <item x="1748"/>
        <item x="2116"/>
        <item x="1466"/>
        <item x="2473"/>
        <item x="604"/>
        <item x="1903"/>
        <item x="693"/>
        <item x="651"/>
        <item x="2005"/>
        <item x="1980"/>
        <item x="2225"/>
        <item x="2126"/>
        <item x="2047"/>
        <item x="1065"/>
        <item x="1151"/>
        <item x="2279"/>
        <item x="1516"/>
        <item x="1397"/>
        <item x="69"/>
        <item x="1649"/>
        <item x="1874"/>
        <item x="1773"/>
        <item x="2347"/>
        <item x="2318"/>
        <item x="1145"/>
        <item x="1901"/>
        <item x="1877"/>
        <item x="2056"/>
        <item x="2420"/>
        <item x="668"/>
        <item x="2373"/>
        <item x="1435"/>
        <item x="1009"/>
        <item x="1806"/>
        <item x="847"/>
        <item x="1537"/>
        <item x="2211"/>
        <item x="2294"/>
        <item x="1623"/>
        <item x="2415"/>
        <item x="1844"/>
        <item x="1805"/>
        <item x="362"/>
        <item x="536"/>
        <item x="1352"/>
        <item x="2457"/>
        <item x="1143"/>
        <item x="1688"/>
        <item x="1470"/>
        <item x="1525"/>
        <item x="2314"/>
        <item x="2066"/>
        <item x="1540"/>
        <item x="2267"/>
        <item x="2422"/>
        <item x="1889"/>
        <item x="2475"/>
        <item x="1190"/>
        <item x="1973"/>
        <item x="568"/>
        <item x="217"/>
        <item x="1508"/>
        <item x="937"/>
        <item x="2125"/>
        <item x="1964"/>
        <item x="2182"/>
        <item x="405"/>
        <item x="1569"/>
        <item x="649"/>
        <item x="1296"/>
        <item x="1454"/>
        <item x="1882"/>
        <item x="2092"/>
        <item x="2270"/>
        <item x="1948"/>
        <item x="2386"/>
        <item x="1224"/>
        <item x="1363"/>
        <item x="2210"/>
        <item x="2246"/>
        <item x="1400"/>
        <item x="41"/>
        <item x="1061"/>
        <item x="334"/>
        <item x="1894"/>
        <item x="2453"/>
        <item x="52"/>
        <item x="1483"/>
        <item x="1614"/>
        <item x="2451"/>
        <item x="2250"/>
        <item x="2189"/>
        <item x="1846"/>
        <item x="427"/>
        <item x="2477"/>
        <item x="2219"/>
        <item x="2150"/>
        <item x="965"/>
        <item x="854"/>
        <item x="2445"/>
        <item x="1979"/>
        <item x="490"/>
        <item x="557"/>
        <item x="2397"/>
        <item x="2396"/>
        <item x="540"/>
        <item x="1369"/>
        <item x="1513"/>
        <item x="1914"/>
        <item x="2215"/>
        <item x="594"/>
        <item x="2455"/>
        <item x="1817"/>
        <item x="1029"/>
        <item x="2316"/>
        <item x="1720"/>
        <item x="1464"/>
        <item x="1474"/>
        <item x="1883"/>
        <item x="2416"/>
        <item x="1379"/>
        <item x="769"/>
        <item x="24"/>
        <item x="2059"/>
        <item x="2173"/>
        <item x="1332"/>
        <item x="251"/>
        <item x="2459"/>
        <item x="1017"/>
        <item x="1752"/>
        <item x="2450"/>
        <item x="1629"/>
        <item x="1722"/>
        <item x="2134"/>
        <item x="371"/>
        <item x="2076"/>
        <item x="1288"/>
        <item x="1615"/>
        <item x="2208"/>
        <item x="86"/>
        <item x="828"/>
        <item x="2495"/>
        <item x="727"/>
        <item x="2187"/>
        <item x="1316"/>
        <item x="1654"/>
        <item x="2269"/>
        <item x="1047"/>
        <item x="2141"/>
        <item x="408"/>
        <item x="645"/>
        <item x="2106"/>
        <item x="2091"/>
        <item x="1878"/>
        <item x="1782"/>
        <item x="1694"/>
        <item x="616"/>
        <item x="2479"/>
        <item x="2278"/>
        <item x="357"/>
        <item x="1339"/>
        <item x="2359"/>
        <item x="691"/>
        <item x="2070"/>
        <item x="1108"/>
        <item x="1321"/>
        <item x="2120"/>
        <item x="995"/>
        <item x="2014"/>
        <item x="829"/>
        <item x="2063"/>
        <item x="200"/>
        <item x="1001"/>
        <item x="2338"/>
        <item x="1381"/>
        <item x="2467"/>
        <item x="1764"/>
        <item x="1647"/>
        <item x="816"/>
        <item x="2154"/>
        <item x="633"/>
        <item x="1262"/>
        <item x="875"/>
        <item x="1350"/>
        <item x="2400"/>
        <item x="2094"/>
        <item x="2478"/>
        <item x="1111"/>
        <item x="461"/>
        <item x="2262"/>
        <item x="2488"/>
        <item x="519"/>
        <item x="2491"/>
        <item x="2216"/>
        <item x="2291"/>
        <item x="1285"/>
        <item x="2183"/>
        <item x="2100"/>
        <item x="2170"/>
        <item x="2343"/>
        <item x="1613"/>
        <item x="1674"/>
        <item x="2085"/>
        <item x="2041"/>
        <item x="836"/>
        <item x="2013"/>
        <item x="19"/>
        <item x="2104"/>
        <item x="1355"/>
        <item x="790"/>
        <item x="1456"/>
        <item x="1865"/>
        <item x="70"/>
        <item x="1879"/>
        <item x="899"/>
        <item x="206"/>
        <item x="992"/>
        <item x="2339"/>
        <item x="1836"/>
        <item x="1160"/>
        <item x="567"/>
        <item x="1087"/>
        <item x="1234"/>
        <item x="2470"/>
        <item x="238"/>
        <item x="1346"/>
        <item x="1071"/>
        <item x="2191"/>
        <item x="1199"/>
        <item x="897"/>
        <item x="2402"/>
        <item x="2031"/>
        <item x="154"/>
        <item x="2098"/>
        <item x="352"/>
        <item x="1888"/>
        <item x="1955"/>
        <item x="1986"/>
        <item x="1826"/>
        <item x="1907"/>
        <item x="1286"/>
        <item x="216"/>
        <item x="1517"/>
        <item x="1642"/>
        <item x="2214"/>
        <item x="1895"/>
        <item x="2223"/>
        <item x="1530"/>
        <item x="1173"/>
        <item x="2256"/>
        <item x="471"/>
        <item x="620"/>
        <item x="638"/>
        <item x="1560"/>
        <item x="2307"/>
        <item x="2385"/>
        <item x="2326"/>
        <item x="2103"/>
        <item x="2306"/>
        <item x="1033"/>
        <item x="1269"/>
        <item x="595"/>
        <item x="938"/>
        <item x="295"/>
        <item x="2027"/>
        <item x="1855"/>
        <item x="502"/>
        <item x="2127"/>
        <item x="1471"/>
        <item x="129"/>
        <item x="1554"/>
        <item x="978"/>
        <item x="1808"/>
        <item x="1040"/>
        <item x="14"/>
        <item x="1837"/>
        <item x="1572"/>
        <item x="1958"/>
        <item x="819"/>
        <item x="2084"/>
        <item x="1543"/>
        <item x="2390"/>
        <item x="1858"/>
        <item x="482"/>
        <item x="2185"/>
        <item x="943"/>
        <item x="1792"/>
        <item x="1842"/>
        <item x="2498"/>
        <item x="2302"/>
        <item x="923"/>
        <item x="1455"/>
        <item x="2319"/>
        <item x="191"/>
        <item x="2465"/>
        <item x="1563"/>
        <item x="944"/>
        <item x="2021"/>
        <item x="2204"/>
        <item x="1828"/>
        <item x="659"/>
        <item x="257"/>
        <item x="2367"/>
        <item x="1799"/>
        <item x="2163"/>
        <item x="1358"/>
        <item x="2317"/>
        <item x="2341"/>
        <item x="2411"/>
        <item x="1178"/>
        <item x="2372"/>
        <item x="1937"/>
        <item x="1446"/>
        <item x="1656"/>
        <item x="1123"/>
        <item x="661"/>
        <item x="2003"/>
        <item x="1633"/>
        <item x="2352"/>
        <item x="1777"/>
        <item x="632"/>
        <item x="2436"/>
        <item x="1317"/>
        <item x="1925"/>
        <item x="341"/>
        <item x="73"/>
        <item x="2333"/>
        <item x="1741"/>
        <item x="776"/>
        <item x="577"/>
        <item x="1939"/>
        <item x="1740"/>
        <item x="1083"/>
        <item x="459"/>
        <item x="1745"/>
        <item x="1250"/>
        <item x="1006"/>
        <item x="1763"/>
        <item x="2089"/>
        <item x="2264"/>
        <item x="281"/>
        <item x="1253"/>
        <item x="1509"/>
        <item x="21"/>
        <item x="2071"/>
        <item x="2344"/>
        <item x="2366"/>
        <item x="1567"/>
        <item x="1893"/>
        <item x="1312"/>
        <item x="1919"/>
        <item x="130"/>
        <item x="190"/>
        <item x="1707"/>
        <item x="1978"/>
        <item x="1310"/>
        <item x="1708"/>
        <item x="1693"/>
        <item x="640"/>
        <item x="1976"/>
        <item x="531"/>
        <item x="1481"/>
        <item x="1810"/>
        <item x="1823"/>
        <item x="569"/>
        <item x="2293"/>
        <item x="1798"/>
        <item x="2111"/>
        <item x="1733"/>
        <item x="10"/>
        <item x="1243"/>
        <item x="1013"/>
        <item x="1751"/>
        <item x="1984"/>
        <item x="570"/>
        <item x="2285"/>
        <item x="2440"/>
        <item x="1870"/>
        <item x="1931"/>
        <item x="1820"/>
        <item x="1765"/>
        <item x="1620"/>
        <item x="1007"/>
        <item x="1258"/>
        <item x="891"/>
        <item x="1682"/>
        <item x="1291"/>
        <item x="2006"/>
        <item x="1180"/>
        <item x="264"/>
        <item x="2423"/>
        <item x="1915"/>
        <item x="1839"/>
        <item x="1631"/>
        <item x="2137"/>
        <item x="227"/>
        <item x="35"/>
        <item x="2365"/>
        <item x="975"/>
        <item x="2493"/>
        <item x="2496"/>
        <item x="1171"/>
        <item x="2305"/>
        <item x="1768"/>
        <item x="1105"/>
        <item x="253"/>
        <item x="2395"/>
        <item x="2311"/>
        <item x="42"/>
        <item x="1360"/>
        <item x="942"/>
        <item x="571"/>
        <item x="2113"/>
        <item x="317"/>
        <item x="739"/>
        <item x="857"/>
        <item x="685"/>
        <item x="2234"/>
        <item x="725"/>
        <item x="1727"/>
        <item x="1591"/>
        <item x="729"/>
        <item x="1791"/>
        <item x="610"/>
        <item x="20"/>
        <item x="1550"/>
        <item x="1124"/>
        <item x="1475"/>
        <item x="1712"/>
        <item x="2012"/>
        <item x="1213"/>
        <item x="1710"/>
        <item x="1603"/>
        <item x="1343"/>
        <item x="119"/>
        <item x="2401"/>
        <item x="1650"/>
        <item x="1692"/>
        <item x="2166"/>
        <item x="11"/>
        <item x="1119"/>
        <item x="1403"/>
        <item x="321"/>
        <item x="670"/>
        <item x="2032"/>
        <item x="2114"/>
        <item x="2079"/>
        <item x="1164"/>
        <item x="2231"/>
        <item x="711"/>
        <item x="340"/>
        <item x="2480"/>
        <item x="197"/>
        <item x="1205"/>
        <item x="2080"/>
        <item x="1668"/>
        <item x="469"/>
        <item x="1851"/>
        <item x="963"/>
        <item x="210"/>
        <item x="1042"/>
        <item x="1218"/>
        <item x="528"/>
        <item x="1436"/>
        <item x="679"/>
        <item x="1347"/>
        <item x="156"/>
        <item x="481"/>
        <item x="1841"/>
        <item x="1198"/>
        <item x="2052"/>
        <item x="1495"/>
        <item x="367"/>
        <item x="1526"/>
        <item x="837"/>
        <item x="2472"/>
        <item x="2295"/>
        <item x="1774"/>
        <item x="1966"/>
        <item x="2447"/>
        <item x="997"/>
        <item x="377"/>
        <item x="2308"/>
        <item x="886"/>
        <item x="339"/>
        <item x="1624"/>
        <item x="510"/>
        <item x="13"/>
        <item x="2186"/>
        <item x="2176"/>
        <item x="2413"/>
        <item x="1997"/>
        <item x="1800"/>
        <item x="1327"/>
        <item x="1084"/>
        <item x="1898"/>
        <item x="1510"/>
        <item x="1856"/>
        <item x="2282"/>
        <item x="1465"/>
        <item x="448"/>
        <item x="464"/>
        <item x="517"/>
        <item x="2213"/>
        <item x="863"/>
        <item x="2437"/>
        <item x="1429"/>
        <item x="192"/>
        <item x="2421"/>
        <item x="811"/>
        <item x="1240"/>
        <item x="1621"/>
        <item x="1646"/>
        <item x="2428"/>
        <item x="1010"/>
        <item x="1490"/>
        <item x="187"/>
        <item x="1830"/>
        <item x="2281"/>
        <item x="818"/>
        <item x="2049"/>
        <item x="1541"/>
        <item x="76"/>
        <item x="874"/>
        <item x="133"/>
        <item x="335"/>
        <item x="171"/>
        <item x="2414"/>
        <item x="488"/>
        <item x="2232"/>
        <item x="204"/>
        <item x="2283"/>
        <item x="2335"/>
        <item x="327"/>
        <item x="285"/>
        <item x="1917"/>
        <item x="1549"/>
        <item x="336"/>
        <item x="66"/>
        <item x="692"/>
        <item x="1831"/>
        <item x="736"/>
        <item x="1034"/>
        <item x="1590"/>
        <item x="214"/>
        <item x="2439"/>
        <item x="1430"/>
        <item x="1443"/>
        <item x="1121"/>
        <item x="2036"/>
        <item x="1092"/>
        <item x="258"/>
        <item x="1827"/>
        <item x="862"/>
        <item x="1719"/>
        <item x="1794"/>
        <item x="1489"/>
        <item x="1658"/>
        <item x="1542"/>
        <item x="2268"/>
        <item x="940"/>
        <item x="596"/>
        <item x="1341"/>
        <item x="2240"/>
        <item x="1577"/>
        <item x="672"/>
        <item x="188"/>
        <item x="1747"/>
        <item x="2265"/>
        <item x="2243"/>
        <item x="2325"/>
        <item x="212"/>
        <item x="2133"/>
        <item x="2026"/>
        <item x="423"/>
        <item x="2490"/>
        <item x="1299"/>
        <item x="582"/>
        <item x="1280"/>
        <item x="1142"/>
        <item x="1853"/>
        <item x="1416"/>
        <item x="1398"/>
        <item x="1638"/>
        <item x="2169"/>
        <item x="552"/>
        <item x="2321"/>
        <item x="1784"/>
        <item x="1938"/>
        <item x="1750"/>
        <item x="1002"/>
        <item x="1440"/>
        <item x="968"/>
        <item x="2309"/>
        <item x="1956"/>
        <item x="2097"/>
        <item x="2124"/>
        <item x="1308"/>
        <item x="277"/>
        <item x="1411"/>
        <item x="1803"/>
        <item x="941"/>
        <item x="1249"/>
        <item x="259"/>
        <item x="498"/>
        <item x="2357"/>
        <item x="1462"/>
        <item x="1056"/>
        <item x="266"/>
        <item x="738"/>
        <item x="1555"/>
        <item x="2038"/>
        <item x="414"/>
        <item x="822"/>
        <item x="2315"/>
        <item x="1619"/>
        <item x="282"/>
        <item x="237"/>
        <item x="2331"/>
        <item x="1477"/>
        <item x="1000"/>
        <item x="2432"/>
        <item x="435"/>
        <item x="2483"/>
        <item x="2405"/>
        <item x="690"/>
        <item x="805"/>
        <item x="2345"/>
        <item x="1636"/>
        <item x="2310"/>
        <item x="442"/>
        <item x="2022"/>
        <item x="449"/>
        <item x="2349"/>
        <item x="106"/>
        <item x="1066"/>
        <item x="151"/>
        <item x="196"/>
        <item x="533"/>
        <item x="1866"/>
        <item x="545"/>
        <item x="909"/>
        <item x="2462"/>
        <item x="544"/>
        <item x="292"/>
        <item x="337"/>
        <item x="316"/>
        <item x="1501"/>
        <item x="1868"/>
        <item x="1179"/>
        <item x="737"/>
        <item x="957"/>
        <item x="1581"/>
        <item x="611"/>
        <item x="422"/>
        <item x="1421"/>
        <item x="1897"/>
        <item x="2039"/>
        <item x="1611"/>
        <item x="1570"/>
        <item x="394"/>
        <item x="655"/>
        <item x="1003"/>
        <item x="964"/>
        <item x="694"/>
        <item x="2088"/>
        <item x="386"/>
        <item x="1824"/>
        <item x="213"/>
        <item x="1753"/>
        <item x="2229"/>
        <item x="946"/>
        <item x="3"/>
        <item x="1527"/>
        <item x="2362"/>
        <item x="1523"/>
        <item x="272"/>
        <item x="77"/>
        <item x="1484"/>
        <item x="1086"/>
        <item x="152"/>
        <item x="229"/>
        <item x="1410"/>
        <item x="952"/>
        <item x="607"/>
        <item x="622"/>
        <item x="1419"/>
        <item x="1478"/>
        <item x="515"/>
        <item x="578"/>
        <item x="1625"/>
        <item x="1252"/>
        <item x="1233"/>
        <item x="1136"/>
        <item x="1880"/>
        <item x="1290"/>
        <item x="161"/>
        <item x="1906"/>
        <item x="1328"/>
        <item x="535"/>
        <item x="2408"/>
        <item x="1125"/>
        <item x="734"/>
        <item x="411"/>
        <item x="842"/>
        <item x="1778"/>
        <item x="523"/>
        <item x="1210"/>
        <item x="1338"/>
        <item x="1757"/>
        <item x="2280"/>
        <item x="2008"/>
        <item x="1713"/>
        <item x="2348"/>
        <item x="1739"/>
        <item x="2164"/>
        <item x="2010"/>
        <item x="1319"/>
        <item x="810"/>
        <item x="2093"/>
        <item x="969"/>
        <item x="1686"/>
        <item x="1680"/>
        <item x="982"/>
        <item x="2011"/>
        <item x="562"/>
        <item x="1972"/>
        <item x="1558"/>
        <item x="1533"/>
        <item x="1681"/>
        <item x="389"/>
        <item x="1377"/>
        <item x="428"/>
        <item x="2251"/>
        <item x="2245"/>
        <item x="203"/>
        <item x="2136"/>
        <item x="2025"/>
        <item x="1663"/>
        <item x="1214"/>
        <item x="1209"/>
        <item x="630"/>
        <item x="2431"/>
        <item x="128"/>
        <item x="1671"/>
        <item x="1139"/>
        <item x="983"/>
        <item x="1859"/>
        <item x="2261"/>
        <item x="2002"/>
        <item x="1749"/>
        <item x="1417"/>
        <item x="1564"/>
        <item x="1548"/>
        <item x="1053"/>
        <item x="866"/>
        <item x="2007"/>
        <item x="689"/>
        <item x="160"/>
        <item x="2360"/>
        <item x="1871"/>
        <item x="1912"/>
        <item x="621"/>
        <item x="2184"/>
        <item x="1259"/>
        <item x="2363"/>
        <item x="1832"/>
        <item x="1604"/>
        <item x="2274"/>
        <item x="771"/>
        <item x="813"/>
        <item x="1028"/>
        <item x="2466"/>
        <item x="2337"/>
        <item x="2053"/>
        <item x="242"/>
        <item x="218"/>
        <item x="454"/>
        <item x="848"/>
        <item x="1022"/>
        <item x="1886"/>
        <item x="912"/>
        <item x="631"/>
        <item x="1706"/>
        <item x="609"/>
        <item x="1557"/>
        <item x="792"/>
        <item x="2222"/>
        <item x="2427"/>
        <item x="1709"/>
        <item x="2009"/>
        <item x="2030"/>
        <item x="1779"/>
        <item x="1031"/>
        <item x="554"/>
        <item x="179"/>
        <item x="526"/>
        <item x="2061"/>
        <item x="1292"/>
        <item x="1522"/>
        <item x="1552"/>
        <item x="235"/>
        <item x="1385"/>
        <item x="2301"/>
        <item x="458"/>
        <item x="2015"/>
        <item x="1887"/>
        <item x="1472"/>
        <item x="2149"/>
        <item x="131"/>
        <item x="1503"/>
        <item x="1279"/>
        <item x="721"/>
        <item x="446"/>
        <item x="1756"/>
        <item x="2263"/>
        <item x="1715"/>
        <item x="120"/>
        <item x="1203"/>
        <item x="1409"/>
        <item x="827"/>
        <item x="28"/>
        <item x="1595"/>
        <item x="2068"/>
        <item x="1248"/>
        <item x="2273"/>
        <item x="465"/>
        <item x="921"/>
        <item x="573"/>
        <item x="889"/>
        <item x="319"/>
        <item x="61"/>
        <item x="1601"/>
        <item x="1957"/>
        <item x="2452"/>
        <item x="1024"/>
        <item x="871"/>
        <item x="1991"/>
        <item x="558"/>
        <item x="1589"/>
        <item x="2501"/>
        <item x="201"/>
        <item x="1232"/>
        <item x="279"/>
        <item x="1422"/>
        <item x="1204"/>
        <item x="1532"/>
        <item x="2358"/>
        <item x="1630"/>
        <item x="674"/>
        <item x="402"/>
        <item x="1193"/>
        <item x="2102"/>
        <item x="1954"/>
        <item x="2253"/>
        <item x="262"/>
        <item x="763"/>
        <item x="2075"/>
        <item x="2167"/>
        <item x="1734"/>
        <item x="1390"/>
        <item x="702"/>
        <item x="1669"/>
        <item x="524"/>
        <item x="1405"/>
        <item x="1934"/>
        <item x="1496"/>
        <item x="1362"/>
        <item x="657"/>
        <item x="884"/>
        <item x="1928"/>
        <item x="1862"/>
        <item x="1506"/>
        <item x="1420"/>
        <item x="249"/>
        <item x="566"/>
        <item x="234"/>
        <item x="1968"/>
        <item x="2048"/>
        <item x="1876"/>
        <item x="993"/>
        <item x="54"/>
        <item x="1418"/>
        <item x="89"/>
        <item x="1840"/>
        <item x="381"/>
        <item x="1313"/>
        <item x="900"/>
        <item x="1277"/>
        <item x="183"/>
        <item x="332"/>
        <item x="2275"/>
        <item x="1850"/>
        <item x="2203"/>
        <item x="683"/>
        <item x="1902"/>
        <item x="1618"/>
        <item x="1860"/>
        <item x="2502"/>
        <item x="2320"/>
        <item x="1704"/>
        <item x="1651"/>
        <item x="1531"/>
        <item x="361"/>
        <item x="1265"/>
        <item x="486"/>
        <item x="1386"/>
        <item x="1758"/>
        <item x="1449"/>
        <item x="1993"/>
        <item x="306"/>
        <item x="1780"/>
        <item x="744"/>
        <item x="743"/>
        <item x="1157"/>
        <item x="2409"/>
        <item x="2486"/>
        <item x="2086"/>
        <item x="1793"/>
        <item x="121"/>
        <item x="1073"/>
        <item x="1473"/>
        <item x="849"/>
        <item x="1904"/>
        <item x="1660"/>
        <item x="1426"/>
        <item x="1960"/>
        <item x="353"/>
        <item x="2272"/>
        <item x="2435"/>
        <item x="928"/>
        <item x="1289"/>
        <item x="643"/>
        <item x="2054"/>
        <item x="1685"/>
        <item x="1959"/>
        <item x="1282"/>
        <item x="1921"/>
        <item x="294"/>
        <item x="755"/>
        <item x="603"/>
        <item x="1275"/>
        <item x="1990"/>
        <item x="1072"/>
        <item x="541"/>
        <item x="634"/>
        <item x="8"/>
        <item x="1515"/>
        <item x="2044"/>
        <item x="1366"/>
        <item x="1070"/>
        <item x="2383"/>
        <item x="211"/>
        <item x="1078"/>
        <item x="780"/>
        <item x="838"/>
        <item x="1155"/>
        <item x="2266"/>
        <item x="986"/>
        <item x="477"/>
        <item x="415"/>
        <item x="1923"/>
        <item x="2064"/>
        <item x="2380"/>
        <item x="1987"/>
        <item x="722"/>
        <item x="252"/>
        <item x="1326"/>
        <item x="1011"/>
        <item x="830"/>
        <item x="608"/>
        <item x="817"/>
        <item x="1182"/>
        <item x="2074"/>
        <item x="779"/>
        <item x="453"/>
        <item x="677"/>
        <item x="1137"/>
        <item x="1772"/>
        <item x="559"/>
        <item x="647"/>
        <item x="2060"/>
        <item x="521"/>
        <item x="250"/>
        <item x="841"/>
        <item x="2323"/>
        <item x="2449"/>
        <item x="1482"/>
        <item x="135"/>
        <item x="926"/>
        <item x="2040"/>
        <item x="1306"/>
        <item x="867"/>
        <item x="1556"/>
        <item x="1815"/>
        <item x="1402"/>
        <item x="1582"/>
        <item x="1519"/>
        <item x="2119"/>
        <item x="437"/>
        <item x="1854"/>
        <item x="1018"/>
        <item x="2468"/>
        <item x="1628"/>
        <item x="1367"/>
        <item x="1467"/>
        <item x="902"/>
        <item x="2112"/>
        <item x="934"/>
        <item x="574"/>
        <item x="83"/>
        <item x="1025"/>
        <item x="747"/>
        <item x="1965"/>
        <item x="391"/>
        <item x="996"/>
        <item x="1401"/>
        <item x="850"/>
        <item x="1627"/>
        <item x="1479"/>
        <item x="687"/>
        <item x="2430"/>
        <item x="1297"/>
        <item x="539"/>
        <item x="2330"/>
        <item x="5"/>
        <item x="560"/>
        <item x="1809"/>
        <item x="2324"/>
        <item x="1376"/>
        <item x="2037"/>
        <item x="1320"/>
        <item x="256"/>
        <item x="2057"/>
        <item x="174"/>
        <item x="1208"/>
        <item x="412"/>
        <item x="1587"/>
        <item x="2300"/>
        <item x="575"/>
        <item x="1324"/>
        <item x="46"/>
        <item x="636"/>
        <item x="1899"/>
        <item x="189"/>
        <item x="547"/>
        <item x="1186"/>
        <item x="806"/>
        <item x="333"/>
        <item x="2043"/>
        <item x="1998"/>
        <item x="417"/>
        <item x="2081"/>
        <item x="1640"/>
        <item x="298"/>
        <item x="1869"/>
        <item x="404"/>
        <item x="2221"/>
        <item x="1425"/>
        <item x="2077"/>
        <item x="723"/>
        <item x="2206"/>
        <item x="296"/>
        <item x="2404"/>
        <item x="2201"/>
        <item x="1141"/>
        <item x="1008"/>
        <item x="704"/>
        <item x="434"/>
        <item x="1444"/>
        <item x="302"/>
        <item x="278"/>
        <item x="1230"/>
        <item x="146"/>
        <item x="1382"/>
        <item x="1192"/>
        <item x="2296"/>
        <item x="1673"/>
        <item x="1337"/>
        <item x="81"/>
        <item x="1559"/>
        <item x="1946"/>
        <item x="1838"/>
        <item x="1427"/>
        <item x="103"/>
        <item x="713"/>
        <item x="1726"/>
        <item x="1908"/>
        <item x="1970"/>
        <item x="706"/>
        <item x="2292"/>
        <item x="1697"/>
        <item x="1015"/>
        <item x="2374"/>
        <item x="1167"/>
        <item x="1322"/>
        <item x="1738"/>
        <item x="1776"/>
        <item x="280"/>
        <item x="370"/>
        <item x="749"/>
        <item x="2143"/>
        <item x="167"/>
        <item x="1146"/>
        <item x="125"/>
        <item x="715"/>
        <item x="1847"/>
        <item x="1372"/>
        <item x="198"/>
        <item x="221"/>
        <item x="2155"/>
        <item x="599"/>
        <item x="1683"/>
        <item x="473"/>
        <item x="215"/>
        <item x="893"/>
        <item x="1538"/>
        <item x="1725"/>
        <item x="1150"/>
        <item x="1932"/>
        <item x="1122"/>
        <item x="1315"/>
        <item x="1493"/>
        <item x="1452"/>
        <item x="1348"/>
        <item x="807"/>
        <item x="345"/>
        <item x="673"/>
        <item x="800"/>
        <item x="53"/>
        <item x="1783"/>
        <item x="1129"/>
        <item x="2433"/>
        <item x="157"/>
        <item x="310"/>
        <item x="1857"/>
        <item x="617"/>
        <item x="746"/>
        <item x="2224"/>
        <item x="1156"/>
        <item x="1659"/>
        <item x="43"/>
        <item x="653"/>
        <item x="1069"/>
        <item x="1971"/>
        <item x="17"/>
        <item x="760"/>
        <item x="724"/>
        <item x="731"/>
        <item x="2131"/>
        <item x="1263"/>
        <item x="831"/>
        <item x="703"/>
        <item x="2235"/>
        <item x="1096"/>
        <item x="376"/>
        <item x="1795"/>
        <item x="1612"/>
        <item x="268"/>
        <item x="2258"/>
        <item x="1118"/>
        <item x="2168"/>
        <item x="1491"/>
        <item x="401"/>
        <item x="372"/>
        <item x="2499"/>
        <item x="2350"/>
        <item x="1094"/>
        <item x="954"/>
        <item x="1079"/>
        <item x="579"/>
        <item x="1342"/>
        <item x="1762"/>
        <item x="971"/>
        <item x="1284"/>
        <item x="735"/>
        <item x="2055"/>
        <item x="1451"/>
        <item x="274"/>
        <item x="759"/>
        <item x="1114"/>
        <item x="1571"/>
        <item x="2239"/>
        <item x="680"/>
        <item x="358"/>
        <item x="1574"/>
        <item x="1221"/>
        <item x="1767"/>
        <item x="1095"/>
        <item x="1952"/>
        <item x="1309"/>
        <item x="1843"/>
        <item x="1325"/>
        <item x="1442"/>
        <item x="561"/>
        <item x="2424"/>
        <item x="312"/>
        <item x="2444"/>
        <item x="2129"/>
        <item x="1696"/>
        <item x="2500"/>
        <item x="907"/>
        <item x="2443"/>
        <item x="791"/>
        <item x="1298"/>
        <item x="1434"/>
        <item x="890"/>
        <item x="496"/>
        <item x="781"/>
        <item x="2255"/>
        <item x="102"/>
        <item x="137"/>
        <item x="726"/>
        <item x="1679"/>
        <item x="2322"/>
        <item x="320"/>
        <item x="1431"/>
        <item x="2289"/>
        <item x="1453"/>
        <item x="1026"/>
        <item x="2148"/>
        <item x="1494"/>
        <item x="918"/>
        <item x="359"/>
        <item x="455"/>
        <item x="1246"/>
        <item x="1237"/>
        <item x="988"/>
        <item x="664"/>
        <item x="144"/>
        <item x="1743"/>
        <item x="1641"/>
        <item x="1245"/>
        <item x="355"/>
        <item x="860"/>
        <item x="1051"/>
        <item x="1593"/>
        <item x="305"/>
        <item x="1287"/>
        <item x="244"/>
        <item x="1448"/>
        <item x="107"/>
        <item x="438"/>
        <item x="87"/>
        <item x="1305"/>
        <item x="676"/>
        <item x="343"/>
        <item x="1588"/>
        <item x="1278"/>
        <item x="1393"/>
        <item x="1140"/>
        <item x="688"/>
        <item x="126"/>
        <item x="1487"/>
        <item x="892"/>
        <item x="472"/>
        <item x="40"/>
        <item x="47"/>
        <item x="977"/>
        <item x="2179"/>
        <item x="840"/>
        <item x="641"/>
        <item x="1036"/>
        <item x="1873"/>
        <item x="587"/>
        <item x="22"/>
        <item x="1941"/>
        <item x="572"/>
        <item x="753"/>
        <item x="1054"/>
        <item x="421"/>
        <item x="581"/>
        <item x="865"/>
        <item x="1038"/>
        <item x="1063"/>
        <item x="1759"/>
        <item x="1789"/>
        <item x="1580"/>
        <item x="2024"/>
        <item x="1450"/>
        <item x="586"/>
        <item x="494"/>
        <item x="1235"/>
        <item x="1032"/>
        <item x="2177"/>
        <item x="597"/>
        <item x="814"/>
        <item x="1130"/>
        <item x="660"/>
        <item x="165"/>
        <item x="821"/>
        <item x="1153"/>
        <item x="598"/>
        <item x="881"/>
        <item x="1334"/>
        <item x="142"/>
        <item x="712"/>
        <item x="307"/>
        <item x="396"/>
        <item x="1184"/>
        <item x="1077"/>
        <item x="328"/>
        <item x="380"/>
        <item x="109"/>
        <item x="782"/>
        <item x="1081"/>
        <item x="684"/>
        <item x="1947"/>
        <item x="202"/>
        <item x="663"/>
        <item x="1149"/>
        <item x="246"/>
        <item x="2209"/>
        <item x="2194"/>
        <item x="1994"/>
        <item x="914"/>
        <item x="1293"/>
        <item x="127"/>
        <item x="241"/>
        <item x="876"/>
        <item x="1220"/>
        <item x="2153"/>
        <item x="1486"/>
        <item x="644"/>
        <item x="1110"/>
        <item x="1695"/>
        <item x="1344"/>
        <item x="1677"/>
        <item x="730"/>
        <item x="935"/>
        <item x="60"/>
        <item x="291"/>
        <item x="1521"/>
        <item x="590"/>
        <item x="1075"/>
        <item x="62"/>
        <item x="777"/>
        <item x="2417"/>
        <item x="1189"/>
        <item x="717"/>
        <item x="2181"/>
        <item x="527"/>
        <item x="1814"/>
        <item x="741"/>
        <item x="1059"/>
        <item x="2122"/>
        <item x="2418"/>
        <item x="1600"/>
        <item x="1498"/>
        <item x="2346"/>
        <item x="1356"/>
        <item x="58"/>
        <item x="1918"/>
        <item x="2364"/>
        <item x="1721"/>
        <item x="1238"/>
        <item x="1644"/>
        <item x="656"/>
        <item x="1670"/>
        <item x="1565"/>
        <item x="1331"/>
        <item x="872"/>
        <item x="207"/>
        <item x="1082"/>
        <item x="1714"/>
        <item x="420"/>
        <item x="1200"/>
        <item x="1675"/>
        <item x="880"/>
        <item x="124"/>
        <item x="868"/>
        <item x="1374"/>
        <item x="85"/>
        <item x="1158"/>
        <item x="413"/>
        <item x="2028"/>
        <item x="846"/>
        <item x="701"/>
        <item x="980"/>
        <item x="518"/>
        <item x="1166"/>
        <item x="1761"/>
        <item x="1499"/>
        <item x="650"/>
        <item x="783"/>
        <item x="1046"/>
        <item x="1112"/>
        <item x="1802"/>
        <item x="100"/>
        <item x="757"/>
        <item x="564"/>
        <item x="1811"/>
        <item x="1404"/>
        <item x="1951"/>
        <item x="1732"/>
        <item x="1183"/>
        <item x="426"/>
        <item x="794"/>
        <item x="1340"/>
        <item x="1387"/>
        <item x="1900"/>
        <item x="698"/>
        <item x="667"/>
        <item x="23"/>
        <item x="1949"/>
        <item x="7"/>
        <item x="958"/>
        <item x="492"/>
        <item x="513"/>
        <item x="605"/>
        <item x="2023"/>
        <item x="1415"/>
        <item x="548"/>
        <item x="1097"/>
        <item x="1781"/>
        <item x="1962"/>
        <item x="919"/>
        <item x="36"/>
        <item x="1364"/>
        <item x="2156"/>
        <item x="65"/>
        <item x="826"/>
        <item x="470"/>
        <item x="1361"/>
        <item x="379"/>
        <item x="500"/>
        <item x="1999"/>
        <item x="1529"/>
        <item x="999"/>
        <item x="1098"/>
        <item x="1174"/>
        <item x="2412"/>
        <item x="1132"/>
        <item x="186"/>
        <item x="2375"/>
        <item x="2368"/>
        <item x="1074"/>
        <item x="851"/>
        <item x="2384"/>
        <item x="2248"/>
        <item x="1043"/>
        <item x="275"/>
        <item x="1058"/>
        <item x="1188"/>
        <item x="1223"/>
        <item x="1120"/>
        <item x="697"/>
        <item x="168"/>
        <item x="1413"/>
        <item x="532"/>
        <item x="1103"/>
        <item x="158"/>
        <item x="6"/>
        <item x="226"/>
        <item x="1206"/>
        <item x="2464"/>
        <item x="2332"/>
        <item x="2379"/>
        <item x="64"/>
        <item x="1514"/>
        <item x="313"/>
        <item x="1599"/>
        <item x="1985"/>
        <item x="1148"/>
        <item x="1068"/>
        <item x="1154"/>
        <item x="1813"/>
        <item x="984"/>
        <item x="686"/>
        <item x="894"/>
        <item x="732"/>
        <item x="1414"/>
        <item x="1428"/>
        <item x="287"/>
        <item x="44"/>
        <item x="1115"/>
        <item x="476"/>
        <item x="2172"/>
        <item x="143"/>
        <item x="1718"/>
        <item x="1469"/>
        <item x="885"/>
        <item x="1268"/>
        <item x="953"/>
        <item x="1067"/>
        <item x="2369"/>
        <item x="1185"/>
        <item x="947"/>
        <item x="1191"/>
        <item x="522"/>
        <item x="193"/>
        <item x="267"/>
        <item x="1383"/>
        <item x="815"/>
        <item x="1547"/>
        <item x="457"/>
        <item x="452"/>
        <item x="1942"/>
        <item x="1349"/>
        <item x="802"/>
        <item x="170"/>
        <item x="2017"/>
        <item x="1093"/>
        <item x="1605"/>
        <item x="1700"/>
        <item x="927"/>
        <item x="2199"/>
        <item x="2236"/>
        <item x="195"/>
        <item x="1689"/>
        <item x="236"/>
        <item x="767"/>
        <item x="2425"/>
        <item x="888"/>
        <item x="756"/>
        <item x="1661"/>
        <item x="485"/>
        <item x="495"/>
        <item x="16"/>
        <item x="728"/>
        <item x="856"/>
        <item x="1485"/>
        <item x="903"/>
        <item x="1539"/>
        <item x="1014"/>
        <item x="373"/>
        <item x="1460"/>
        <item x="512"/>
        <item x="629"/>
        <item x="97"/>
        <item x="839"/>
        <item x="1927"/>
        <item x="1596"/>
        <item x="2118"/>
        <item x="314"/>
        <item x="1225"/>
        <item x="318"/>
        <item x="1301"/>
        <item x="1578"/>
        <item x="403"/>
        <item x="1943"/>
        <item x="613"/>
        <item x="666"/>
        <item x="1126"/>
        <item x="1637"/>
        <item x="1635"/>
        <item x="1909"/>
        <item x="499"/>
        <item x="1336"/>
        <item x="1730"/>
        <item x="363"/>
        <item x="2171"/>
        <item x="2051"/>
        <item x="2019"/>
        <item x="1370"/>
        <item x="932"/>
        <item x="1005"/>
        <item x="1545"/>
        <item x="2161"/>
        <item x="784"/>
        <item x="407"/>
        <item x="1113"/>
        <item x="878"/>
        <item x="933"/>
        <item x="549"/>
        <item x="551"/>
        <item x="1395"/>
        <item x="1845"/>
        <item x="2454"/>
        <item x="1520"/>
        <item x="2327"/>
        <item x="1264"/>
        <item x="563"/>
        <item x="1561"/>
        <item x="1723"/>
        <item x="2073"/>
        <item x="365"/>
        <item x="1910"/>
        <item x="2058"/>
        <item x="1534"/>
        <item x="331"/>
        <item x="959"/>
        <item x="108"/>
        <item x="255"/>
        <item x="2260"/>
        <item x="1891"/>
        <item x="1100"/>
        <item x="1445"/>
        <item x="1116"/>
        <item x="1536"/>
        <item x="974"/>
        <item x="924"/>
        <item x="48"/>
        <item x="1201"/>
        <item x="1365"/>
        <item x="951"/>
        <item x="1228"/>
        <item x="12"/>
        <item x="2151"/>
        <item x="431"/>
        <item x="1037"/>
        <item x="1568"/>
        <item x="1935"/>
        <item x="78"/>
        <item x="491"/>
        <item x="1261"/>
        <item x="619"/>
        <item x="2178"/>
        <item x="1890"/>
        <item x="504"/>
        <item x="176"/>
        <item x="1457"/>
        <item x="1664"/>
        <item x="998"/>
        <item x="68"/>
        <item x="1085"/>
        <item x="1236"/>
        <item x="260"/>
        <item x="303"/>
        <item x="1963"/>
        <item x="220"/>
        <item x="1655"/>
        <item x="383"/>
        <item x="351"/>
        <item x="245"/>
        <item x="1634"/>
        <item x="392"/>
        <item x="931"/>
        <item x="751"/>
        <item x="879"/>
        <item x="2254"/>
        <item x="2399"/>
        <item x="556"/>
        <item x="283"/>
        <item x="1816"/>
        <item x="1212"/>
        <item x="2389"/>
        <item x="2190"/>
        <item x="1787"/>
        <item x="804"/>
        <item x="1333"/>
        <item x="1357"/>
        <item x="945"/>
        <item x="2487"/>
        <item x="325"/>
        <item x="2355"/>
        <item x="538"/>
        <item x="1138"/>
        <item x="1211"/>
        <item x="1368"/>
        <item x="59"/>
        <item x="1354"/>
        <item x="50"/>
        <item x="1786"/>
        <item x="2198"/>
        <item x="436"/>
        <item x="2460"/>
        <item x="2020"/>
        <item x="1821"/>
        <item x="364"/>
        <item x="1273"/>
        <item x="565"/>
        <item x="719"/>
        <item x="374"/>
        <item x="474"/>
        <item x="799"/>
        <item x="1406"/>
        <item x="1703"/>
        <item x="740"/>
        <item x="138"/>
        <item x="1177"/>
        <item x="398"/>
        <item x="1196"/>
        <item x="1584"/>
        <item x="1988"/>
        <item x="593"/>
        <item x="432"/>
        <item x="1801"/>
        <item x="949"/>
        <item x="286"/>
        <item x="263"/>
        <item x="529"/>
        <item x="2157"/>
        <item x="789"/>
        <item x="79"/>
        <item x="466"/>
        <item x="1597"/>
        <item x="873"/>
        <item x="1609"/>
        <item x="705"/>
        <item x="844"/>
        <item x="748"/>
        <item x="387"/>
        <item x="2196"/>
        <item x="1194"/>
        <item x="1371"/>
        <item x="2356"/>
        <item x="516"/>
        <item x="443"/>
        <item x="29"/>
        <item x="1711"/>
        <item x="1128"/>
        <item x="397"/>
        <item x="1977"/>
        <item x="1055"/>
        <item x="1267"/>
        <item x="1147"/>
        <item x="1300"/>
        <item x="1760"/>
        <item x="338"/>
        <item x="243"/>
        <item x="2238"/>
        <item x="26"/>
        <item x="1152"/>
        <item x="1566"/>
        <item x="602"/>
        <item x="507"/>
        <item x="451"/>
        <item x="584"/>
        <item x="1924"/>
        <item x="1030"/>
        <item x="94"/>
        <item x="1375"/>
        <item x="467"/>
        <item x="1606"/>
        <item x="812"/>
        <item x="1101"/>
        <item x="2249"/>
        <item x="1048"/>
        <item x="1276"/>
        <item x="145"/>
        <item x="882"/>
        <item x="114"/>
        <item x="2045"/>
        <item x="1742"/>
        <item x="1039"/>
        <item x="834"/>
        <item x="1701"/>
        <item x="1170"/>
        <item x="1807"/>
        <item x="1021"/>
        <item x="483"/>
        <item x="2441"/>
        <item x="758"/>
        <item x="382"/>
        <item x="765"/>
        <item x="601"/>
        <item x="1940"/>
        <item x="762"/>
        <item x="708"/>
        <item x="1117"/>
        <item x="1311"/>
        <item x="1274"/>
        <item x="1104"/>
        <item x="205"/>
        <item x="384"/>
        <item x="904"/>
        <item x="1256"/>
        <item x="2233"/>
        <item x="1281"/>
        <item x="2202"/>
        <item x="96"/>
        <item x="1746"/>
        <item x="308"/>
        <item x="1035"/>
        <item x="956"/>
        <item x="1653"/>
        <item x="2144"/>
        <item x="1388"/>
        <item x="2000"/>
        <item x="148"/>
        <item x="2145"/>
        <item x="1239"/>
        <item x="600"/>
        <item x="1690"/>
        <item x="489"/>
        <item x="1936"/>
        <item x="1229"/>
        <item x="1848"/>
        <item x="832"/>
        <item x="132"/>
        <item x="2121"/>
        <item x="2257"/>
        <item x="745"/>
        <item x="228"/>
        <item x="1775"/>
        <item x="1524"/>
        <item x="463"/>
        <item x="1392"/>
        <item x="1666"/>
        <item x="658"/>
        <item x="2195"/>
        <item x="2146"/>
        <item x="270"/>
        <item x="2394"/>
        <item x="1797"/>
        <item x="778"/>
        <item x="84"/>
        <item x="1785"/>
        <item x="1089"/>
        <item x="950"/>
        <item x="276"/>
        <item x="2492"/>
        <item x="72"/>
        <item x="1511"/>
        <item x="410"/>
        <item x="349"/>
        <item x="796"/>
        <item x="525"/>
        <item x="110"/>
        <item x="1512"/>
        <item x="2175"/>
        <item x="330"/>
        <item x="960"/>
        <item x="80"/>
        <item x="38"/>
        <item x="1967"/>
        <item x="51"/>
        <item x="1676"/>
        <item x="1975"/>
        <item x="514"/>
        <item x="225"/>
        <item x="2303"/>
        <item x="635"/>
        <item x="1755"/>
        <item x="774"/>
        <item x="2297"/>
        <item x="1271"/>
        <item x="1091"/>
        <item x="639"/>
        <item x="2207"/>
        <item x="2407"/>
        <item x="480"/>
        <item x="289"/>
        <item x="669"/>
        <item x="2152"/>
        <item x="1294"/>
        <item x="972"/>
        <item x="1698"/>
        <item x="795"/>
        <item x="182"/>
        <item x="322"/>
        <item x="1518"/>
        <item x="1050"/>
        <item x="153"/>
        <item x="1168"/>
        <item x="1796"/>
        <item x="2276"/>
        <item x="1622"/>
        <item x="484"/>
        <item x="2135"/>
        <item x="2001"/>
        <item x="752"/>
        <item x="1728"/>
        <item x="1818"/>
        <item x="555"/>
        <item x="626"/>
        <item x="1135"/>
        <item x="550"/>
        <item x="508"/>
        <item x="2160"/>
        <item x="537"/>
        <item x="293"/>
        <item x="139"/>
        <item x="1251"/>
        <item x="858"/>
        <item x="2200"/>
        <item x="178"/>
        <item x="733"/>
        <item x="1852"/>
        <item x="2165"/>
        <item x="1804"/>
        <item x="2476"/>
        <item x="2212"/>
        <item x="2287"/>
        <item x="1885"/>
        <item x="1771"/>
        <item x="105"/>
        <item x="418"/>
        <item x="916"/>
        <item x="1329"/>
        <item x="1060"/>
        <item x="1996"/>
        <item x="1231"/>
        <item x="922"/>
        <item x="1216"/>
        <item x="1257"/>
        <item x="1507"/>
        <item x="542"/>
        <item x="1920"/>
        <item x="1373"/>
        <item x="209"/>
        <item x="475"/>
        <item x="2083"/>
        <item x="98"/>
        <item x="1314"/>
        <item x="662"/>
        <item x="925"/>
        <item x="671"/>
        <item x="487"/>
        <item x="1044"/>
        <item x="768"/>
        <item x="754"/>
        <item x="323"/>
        <item x="994"/>
        <item x="785"/>
        <item x="354"/>
        <item x="368"/>
        <item x="1833"/>
        <item x="962"/>
        <item x="1169"/>
        <item x="1626"/>
        <item x="1788"/>
        <item x="770"/>
        <item x="1441"/>
        <item x="981"/>
        <item x="592"/>
        <item x="798"/>
        <item x="1175"/>
        <item x="1412"/>
        <item x="786"/>
        <item x="2226"/>
        <item x="1134"/>
        <item x="439"/>
        <item x="2398"/>
        <item x="311"/>
        <item x="468"/>
        <item x="853"/>
        <item x="2062"/>
        <item x="1652"/>
        <item x="820"/>
        <item x="1396"/>
        <item x="2370"/>
        <item x="612"/>
        <item x="1019"/>
        <item x="1497"/>
        <item x="1438"/>
        <item x="787"/>
        <item x="2217"/>
        <item x="478"/>
        <item x="1133"/>
        <item x="1219"/>
        <item x="750"/>
        <item x="766"/>
        <item x="1"/>
        <item x="920"/>
        <item x="833"/>
        <item x="843"/>
        <item x="1447"/>
        <item x="1161"/>
        <item x="159"/>
        <item x="284"/>
        <item x="2159"/>
        <item x="329"/>
        <item x="1863"/>
        <item x="2482"/>
        <item x="395"/>
        <item x="34"/>
        <item x="855"/>
        <item x="55"/>
        <item x="2391"/>
        <item x="2065"/>
        <item x="2342"/>
        <item x="1592"/>
        <item x="987"/>
        <item x="450"/>
        <item x="2004"/>
        <item x="1861"/>
        <item x="1678"/>
        <item x="447"/>
        <item x="2481"/>
        <item x="199"/>
        <item x="247"/>
        <item x="1389"/>
        <item x="1916"/>
        <item x="1553"/>
        <item x="654"/>
        <item x="185"/>
        <item x="1295"/>
        <item x="2277"/>
        <item x="580"/>
        <item x="910"/>
        <item x="2158"/>
        <item x="1480"/>
        <item x="2328"/>
        <item x="905"/>
        <item x="835"/>
        <item x="1616"/>
        <item x="2247"/>
        <item x="1665"/>
        <item x="1272"/>
        <item x="742"/>
        <item x="930"/>
        <item x="2271"/>
        <item x="1476"/>
        <item x="714"/>
        <item x="1423"/>
        <item x="976"/>
        <item x="1769"/>
        <item x="479"/>
        <item x="505"/>
        <item x="1012"/>
        <item x="118"/>
        <item x="75"/>
        <item x="416"/>
        <item x="1551"/>
        <item x="1884"/>
        <item x="911"/>
        <item x="1834"/>
        <item x="1260"/>
        <item x="1929"/>
        <item x="1391"/>
        <item x="1144"/>
        <item x="342"/>
        <item x="991"/>
        <item x="506"/>
        <item x="1359"/>
        <item x="896"/>
        <item x="347"/>
        <item x="1181"/>
        <item x="91"/>
        <item x="433"/>
        <item x="123"/>
        <item x="27"/>
        <item x="2446"/>
        <item x="625"/>
        <item x="606"/>
        <item x="576"/>
        <item x="1667"/>
        <item x="764"/>
        <item x="695"/>
        <item x="1080"/>
        <item x="1961"/>
        <item x="628"/>
        <item x="2340"/>
        <item x="1702"/>
        <item x="2313"/>
        <item x="1302"/>
        <item x="2099"/>
        <item x="716"/>
        <item x="150"/>
        <item x="2180"/>
        <item x="164"/>
        <item x="915"/>
        <item x="917"/>
        <item x="315"/>
        <item x="1505"/>
        <item x="845"/>
        <item x="1127"/>
        <item x="9"/>
        <item x="1744"/>
        <item x="588"/>
        <item x="824"/>
        <item x="2361"/>
        <item x="1617"/>
        <item x="1504"/>
        <item x="1159"/>
        <item x="1163"/>
        <item x="869"/>
        <item x="194"/>
        <item x="1107"/>
        <item x="375"/>
        <item x="859"/>
        <item x="913"/>
        <item x="149"/>
        <item x="985"/>
        <item x="1187"/>
        <item x="1731"/>
        <item x="350"/>
        <item x="1088"/>
        <item x="1062"/>
        <item x="33"/>
        <item x="973"/>
        <item x="388"/>
        <item x="1716"/>
        <item x="1384"/>
        <item x="25"/>
        <item x="116"/>
        <item x="460"/>
        <item x="390"/>
        <item x="624"/>
        <item x="115"/>
        <item x="348"/>
        <item x="699"/>
        <item x="648"/>
        <item x="493"/>
        <item x="134"/>
        <item x="1610"/>
        <item x="208"/>
        <item x="808"/>
        <item x="1304"/>
        <item x="1736"/>
        <item x="696"/>
        <item x="1041"/>
        <item x="393"/>
        <item x="720"/>
        <item x="1176"/>
        <item x="1812"/>
        <item x="1881"/>
        <item x="1579"/>
        <item x="989"/>
        <item x="326"/>
        <item x="534"/>
        <item x="56"/>
        <item x="2128"/>
        <item x="2193"/>
        <item x="1459"/>
        <item x="775"/>
        <item x="627"/>
        <item x="2139"/>
        <item x="773"/>
        <item x="173"/>
        <item x="1241"/>
        <item x="140"/>
        <item x="797"/>
        <item x="1172"/>
        <item x="1945"/>
        <item x="369"/>
        <item x="304"/>
        <item x="1717"/>
        <item x="385"/>
        <item x="1546"/>
        <item x="2237"/>
        <item x="1323"/>
        <item x="979"/>
        <item x="497"/>
        <item x="1064"/>
        <item x="117"/>
        <item x="1724"/>
        <item x="809"/>
        <item x="901"/>
        <item x="177"/>
        <item x="1330"/>
        <item x="614"/>
        <item x="239"/>
        <item x="424"/>
        <item x="898"/>
        <item x="929"/>
        <item x="939"/>
        <item x="546"/>
        <item x="637"/>
        <item x="95"/>
        <item x="788"/>
        <item x="618"/>
        <item x="409"/>
        <item x="224"/>
        <item x="180"/>
        <item x="1266"/>
        <item x="1270"/>
        <item x="772"/>
        <item x="400"/>
        <item x="290"/>
        <item x="2107"/>
        <item x="104"/>
        <item x="2456"/>
        <item x="955"/>
        <item x="71"/>
        <item x="297"/>
        <item x="231"/>
        <item x="37"/>
        <item x="652"/>
        <item x="366"/>
        <item x="111"/>
        <item x="136"/>
        <item x="288"/>
        <item x="309"/>
        <item x="222"/>
        <item x="895"/>
        <item x="346"/>
        <item x="1004"/>
        <item x="155"/>
        <item x="399"/>
        <item x="825"/>
        <item x="162"/>
        <item x="184"/>
        <item x="1247"/>
        <item x="230"/>
        <item x="429"/>
        <item x="430"/>
        <item x="700"/>
        <item x="1528"/>
        <item x="1463"/>
        <item x="1131"/>
        <item x="1576"/>
        <item x="1586"/>
        <item x="2"/>
        <item x="936"/>
        <item x="675"/>
        <item x="2138"/>
        <item x="1864"/>
        <item x="1227"/>
        <item x="1076"/>
        <item x="1283"/>
        <item x="141"/>
        <item x="356"/>
        <item x="1737"/>
        <item x="2230"/>
        <item x="642"/>
        <item x="425"/>
        <item x="15"/>
        <item x="543"/>
        <item x="583"/>
        <item x="300"/>
        <item x="503"/>
        <item x="589"/>
        <item x="1217"/>
        <item x="1500"/>
        <item x="710"/>
        <item x="4"/>
        <item x="63"/>
        <item x="1207"/>
        <item x="2132"/>
        <item x="324"/>
        <item x="169"/>
        <item x="39"/>
        <item x="440"/>
        <item x="1106"/>
        <item x="887"/>
        <item x="163"/>
        <item x="265"/>
        <item x="419"/>
        <item x="232"/>
        <item x="67"/>
        <item x="444"/>
        <item x="1872"/>
        <item x="509"/>
        <item x="681"/>
        <item x="112"/>
        <item x="615"/>
        <item x="1045"/>
        <item x="678"/>
        <item x="1195"/>
        <item x="553"/>
        <item x="870"/>
        <item x="462"/>
        <item x="147"/>
        <item x="682"/>
        <item x="1197"/>
        <item x="113"/>
        <item x="646"/>
        <item x="219"/>
        <item x="166"/>
        <item x="101"/>
        <item x="456"/>
        <item x="445"/>
        <item x="92"/>
        <item x="1226"/>
        <item x="823"/>
        <item x="0"/>
        <item x="30"/>
        <item x="49"/>
        <item x="623"/>
        <item x="32"/>
        <item x="122"/>
        <item x="585"/>
        <item x="223"/>
        <item x="172"/>
        <item x="45"/>
        <item x="74"/>
        <item x="99"/>
        <item x="248"/>
        <item x="181"/>
        <item x="233"/>
        <item x="175"/>
        <item x="530"/>
        <item t="default"/>
      </items>
    </pivotField>
    <pivotField axis="axisRow" showAll="0" sortType="ascending">
      <items count="438">
        <item x="11"/>
        <item m="1" x="289"/>
        <item x="21"/>
        <item m="1" x="288"/>
        <item x="16"/>
        <item m="1" x="336"/>
        <item x="47"/>
        <item m="1" x="261"/>
        <item x="96"/>
        <item x="204"/>
        <item x="168"/>
        <item m="1" x="367"/>
        <item x="207"/>
        <item m="1" x="241"/>
        <item x="172"/>
        <item m="1" x="425"/>
        <item x="40"/>
        <item m="1" x="292"/>
        <item x="13"/>
        <item m="1" x="284"/>
        <item x="225"/>
        <item m="1" x="365"/>
        <item x="220"/>
        <item m="1" x="397"/>
        <item x="148"/>
        <item m="1" x="410"/>
        <item x="27"/>
        <item m="1" x="263"/>
        <item x="61"/>
        <item m="1" x="299"/>
        <item x="233"/>
        <item m="1" x="424"/>
        <item x="210"/>
        <item m="1" x="433"/>
        <item x="229"/>
        <item x="38"/>
        <item m="1" x="290"/>
        <item x="30"/>
        <item m="1" x="332"/>
        <item x="219"/>
        <item x="151"/>
        <item m="1" x="415"/>
        <item x="71"/>
        <item x="200"/>
        <item m="1" x="378"/>
        <item x="75"/>
        <item x="156"/>
        <item x="56"/>
        <item m="1" x="304"/>
        <item x="1"/>
        <item m="1" x="333"/>
        <item x="192"/>
        <item m="1" x="312"/>
        <item x="37"/>
        <item m="1" x="268"/>
        <item x="22"/>
        <item m="1" x="286"/>
        <item x="121"/>
        <item x="217"/>
        <item x="176"/>
        <item x="24"/>
        <item m="1" x="320"/>
        <item x="69"/>
        <item m="1" x="267"/>
        <item x="230"/>
        <item m="1" x="429"/>
        <item x="208"/>
        <item x="23"/>
        <item m="1" x="301"/>
        <item x="29"/>
        <item m="1" x="300"/>
        <item x="144"/>
        <item x="53"/>
        <item m="1" x="298"/>
        <item x="54"/>
        <item m="1" x="248"/>
        <item x="91"/>
        <item x="116"/>
        <item x="113"/>
        <item x="221"/>
        <item m="1" x="380"/>
        <item x="186"/>
        <item m="1" x="355"/>
        <item x="8"/>
        <item m="1" x="337"/>
        <item x="42"/>
        <item m="1" x="358"/>
        <item x="129"/>
        <item x="19"/>
        <item m="1" x="322"/>
        <item x="2"/>
        <item m="1" x="317"/>
        <item x="82"/>
        <item x="211"/>
        <item m="1" x="282"/>
        <item x="64"/>
        <item m="1" x="314"/>
        <item x="142"/>
        <item x="190"/>
        <item x="83"/>
        <item m="1" x="277"/>
        <item x="36"/>
        <item m="1" x="259"/>
        <item x="50"/>
        <item m="1" x="237"/>
        <item x="41"/>
        <item m="1" x="265"/>
        <item x="46"/>
        <item m="1" x="342"/>
        <item x="14"/>
        <item m="1" x="283"/>
        <item x="223"/>
        <item x="34"/>
        <item m="1" x="295"/>
        <item x="81"/>
        <item m="1" x="328"/>
        <item x="179"/>
        <item x="89"/>
        <item x="138"/>
        <item m="1" x="245"/>
        <item x="51"/>
        <item m="1" x="313"/>
        <item x="213"/>
        <item x="67"/>
        <item m="1" x="318"/>
        <item x="68"/>
        <item m="1" x="327"/>
        <item x="57"/>
        <item m="1" x="339"/>
        <item x="32"/>
        <item m="1" x="285"/>
        <item x="226"/>
        <item x="79"/>
        <item m="1" x="269"/>
        <item x="63"/>
        <item m="1" x="281"/>
        <item x="43"/>
        <item m="1" x="262"/>
        <item x="60"/>
        <item m="1" x="255"/>
        <item x="12"/>
        <item m="1" x="275"/>
        <item x="0"/>
        <item m="1" x="324"/>
        <item x="18"/>
        <item x="174"/>
        <item x="106"/>
        <item m="1" x="329"/>
        <item m="1" x="413"/>
        <item x="3"/>
        <item m="1" x="271"/>
        <item x="74"/>
        <item x="92"/>
        <item m="1" x="253"/>
        <item m="1" x="375"/>
        <item x="84"/>
        <item m="1" x="325"/>
        <item x="181"/>
        <item x="236"/>
        <item x="35"/>
        <item x="93"/>
        <item m="1" x="246"/>
        <item m="1" x="385"/>
        <item x="110"/>
        <item m="1" x="287"/>
        <item x="99"/>
        <item x="94"/>
        <item m="1" x="348"/>
        <item m="1" x="417"/>
        <item x="4"/>
        <item m="1" x="279"/>
        <item x="169"/>
        <item x="170"/>
        <item x="124"/>
        <item m="1" x="334"/>
        <item m="1" x="401"/>
        <item x="103"/>
        <item m="1" x="240"/>
        <item x="178"/>
        <item x="160"/>
        <item x="126"/>
        <item m="1" x="254"/>
        <item m="1" x="405"/>
        <item x="193"/>
        <item m="1" x="309"/>
        <item x="218"/>
        <item x="112"/>
        <item x="115"/>
        <item m="1" x="366"/>
        <item m="1" x="408"/>
        <item x="123"/>
        <item m="1" x="311"/>
        <item x="149"/>
        <item x="66"/>
        <item x="127"/>
        <item m="1" x="297"/>
        <item m="1" x="369"/>
        <item x="77"/>
        <item m="1" x="251"/>
        <item x="183"/>
        <item x="20"/>
        <item m="1" x="359"/>
        <item m="1" x="391"/>
        <item x="49"/>
        <item m="1" x="258"/>
        <item x="62"/>
        <item x="95"/>
        <item m="1" x="302"/>
        <item m="1" x="412"/>
        <item x="86"/>
        <item m="1" x="340"/>
        <item x="44"/>
        <item m="1" x="303"/>
        <item x="17"/>
        <item m="1" x="294"/>
        <item x="101"/>
        <item x="58"/>
        <item m="1" x="293"/>
        <item m="1" x="407"/>
        <item x="70"/>
        <item m="1" x="270"/>
        <item x="197"/>
        <item x="48"/>
        <item m="1" x="361"/>
        <item m="1" x="364"/>
        <item x="65"/>
        <item m="1" x="350"/>
        <item x="111"/>
        <item x="73"/>
        <item m="1" x="308"/>
        <item m="1" x="404"/>
        <item x="109"/>
        <item m="1" x="244"/>
        <item x="130"/>
        <item x="25"/>
        <item m="1" x="323"/>
        <item m="1" x="362"/>
        <item x="105"/>
        <item m="1" x="354"/>
        <item x="88"/>
        <item x="97"/>
        <item m="1" x="316"/>
        <item m="1" x="398"/>
        <item x="78"/>
        <item m="1" x="256"/>
        <item x="118"/>
        <item x="231"/>
        <item m="1" x="382"/>
        <item x="87"/>
        <item m="1" x="307"/>
        <item x="125"/>
        <item m="1" x="260"/>
        <item x="90"/>
        <item m="1" x="360"/>
        <item x="132"/>
        <item m="1" x="426"/>
        <item x="52"/>
        <item m="1" x="330"/>
        <item x="187"/>
        <item m="1" x="315"/>
        <item x="209"/>
        <item m="1" x="242"/>
        <item x="171"/>
        <item m="1" x="352"/>
        <item x="98"/>
        <item m="1" x="280"/>
        <item x="15"/>
        <item m="1" x="273"/>
        <item x="9"/>
        <item m="1" x="257"/>
        <item x="164"/>
        <item x="173"/>
        <item m="1" x="422"/>
        <item x="100"/>
        <item m="1" x="357"/>
        <item x="139"/>
        <item m="1" x="347"/>
        <item x="166"/>
        <item m="1" x="384"/>
        <item x="145"/>
        <item m="1" x="326"/>
        <item x="39"/>
        <item m="1" x="296"/>
        <item x="28"/>
        <item m="1" x="420"/>
        <item x="161"/>
        <item m="1" x="392"/>
        <item x="153"/>
        <item x="55"/>
        <item m="1" x="250"/>
        <item x="162"/>
        <item m="1" x="319"/>
        <item x="212"/>
        <item m="1" x="436"/>
        <item x="134"/>
        <item m="1" x="399"/>
        <item x="188"/>
        <item m="1" x="372"/>
        <item x="107"/>
        <item m="1" x="370"/>
        <item x="216"/>
        <item m="1" x="428"/>
        <item x="117"/>
        <item m="1" x="310"/>
        <item x="102"/>
        <item m="1" x="353"/>
        <item x="108"/>
        <item m="1" x="274"/>
        <item x="201"/>
        <item m="1" x="346"/>
        <item x="215"/>
        <item m="1" x="432"/>
        <item x="10"/>
        <item m="1" x="276"/>
        <item x="33"/>
        <item m="1" x="291"/>
        <item x="133"/>
        <item x="232"/>
        <item m="1" x="403"/>
        <item x="163"/>
        <item m="1" x="252"/>
        <item x="228"/>
        <item m="1" x="331"/>
        <item x="227"/>
        <item m="1" x="345"/>
        <item x="205"/>
        <item m="1" x="383"/>
        <item x="159"/>
        <item m="1" x="389"/>
        <item x="119"/>
        <item m="1" x="344"/>
        <item x="76"/>
        <item m="1" x="239"/>
        <item x="114"/>
        <item m="1" x="371"/>
        <item x="140"/>
        <item m="1" x="343"/>
        <item x="135"/>
        <item m="1" x="238"/>
        <item x="184"/>
        <item m="1" x="386"/>
        <item x="154"/>
        <item m="1" x="349"/>
        <item x="194"/>
        <item m="1" x="341"/>
        <item x="136"/>
        <item m="1" x="368"/>
        <item x="131"/>
        <item m="1" x="306"/>
        <item x="147"/>
        <item m="1" x="243"/>
        <item x="175"/>
        <item m="1" x="394"/>
        <item x="5"/>
        <item m="1" x="305"/>
        <item x="31"/>
        <item m="1" x="278"/>
        <item x="85"/>
        <item m="1" x="381"/>
        <item x="235"/>
        <item m="1" x="379"/>
        <item x="157"/>
        <item m="1" x="321"/>
        <item x="128"/>
        <item m="1" x="396"/>
        <item x="122"/>
        <item m="1" x="249"/>
        <item x="158"/>
        <item m="1" x="418"/>
        <item x="203"/>
        <item m="1" x="416"/>
        <item x="72"/>
        <item x="137"/>
        <item m="1" x="427"/>
        <item x="206"/>
        <item m="1" x="414"/>
        <item x="224"/>
        <item m="1" x="356"/>
        <item x="167"/>
        <item m="1" x="395"/>
        <item x="80"/>
        <item m="1" x="393"/>
        <item x="189"/>
        <item m="1" x="411"/>
        <item x="198"/>
        <item m="1" x="351"/>
        <item x="7"/>
        <item m="1" x="266"/>
        <item x="26"/>
        <item m="1" x="272"/>
        <item x="104"/>
        <item m="1" x="387"/>
        <item x="180"/>
        <item m="1" x="376"/>
        <item x="155"/>
        <item m="1" x="388"/>
        <item x="185"/>
        <item m="1" x="419"/>
        <item x="202"/>
        <item m="1" x="435"/>
        <item x="152"/>
        <item m="1" x="363"/>
        <item x="196"/>
        <item m="1" x="431"/>
        <item x="199"/>
        <item m="1" x="374"/>
        <item x="165"/>
        <item m="1" x="409"/>
        <item x="177"/>
        <item m="1" x="377"/>
        <item x="59"/>
        <item m="1" x="264"/>
        <item x="6"/>
        <item m="1" x="247"/>
        <item x="182"/>
        <item x="143"/>
        <item m="1" x="373"/>
        <item x="120"/>
        <item m="1" x="423"/>
        <item x="195"/>
        <item m="1" x="434"/>
        <item x="146"/>
        <item m="1" x="335"/>
        <item x="150"/>
        <item m="1" x="406"/>
        <item x="214"/>
        <item m="1" x="430"/>
        <item x="234"/>
        <item m="1" x="421"/>
        <item x="191"/>
        <item m="1" x="400"/>
        <item x="222"/>
        <item m="1" x="402"/>
        <item x="45"/>
        <item m="1" x="390"/>
        <item x="141"/>
        <item m="1" x="338"/>
        <item t="default"/>
      </items>
    </pivotField>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8"/>
  </rowFields>
  <rowItems count="238">
    <i>
      <x/>
    </i>
    <i>
      <x v="2"/>
    </i>
    <i>
      <x v="4"/>
    </i>
    <i>
      <x v="6"/>
    </i>
    <i>
      <x v="8"/>
    </i>
    <i>
      <x v="9"/>
    </i>
    <i>
      <x v="10"/>
    </i>
    <i>
      <x v="12"/>
    </i>
    <i>
      <x v="14"/>
    </i>
    <i>
      <x v="16"/>
    </i>
    <i>
      <x v="18"/>
    </i>
    <i>
      <x v="20"/>
    </i>
    <i>
      <x v="22"/>
    </i>
    <i>
      <x v="24"/>
    </i>
    <i>
      <x v="26"/>
    </i>
    <i>
      <x v="28"/>
    </i>
    <i>
      <x v="30"/>
    </i>
    <i>
      <x v="32"/>
    </i>
    <i>
      <x v="34"/>
    </i>
    <i>
      <x v="35"/>
    </i>
    <i>
      <x v="37"/>
    </i>
    <i>
      <x v="39"/>
    </i>
    <i>
      <x v="40"/>
    </i>
    <i>
      <x v="42"/>
    </i>
    <i>
      <x v="43"/>
    </i>
    <i>
      <x v="45"/>
    </i>
    <i>
      <x v="46"/>
    </i>
    <i>
      <x v="47"/>
    </i>
    <i>
      <x v="49"/>
    </i>
    <i>
      <x v="51"/>
    </i>
    <i>
      <x v="53"/>
    </i>
    <i>
      <x v="55"/>
    </i>
    <i>
      <x v="57"/>
    </i>
    <i>
      <x v="58"/>
    </i>
    <i>
      <x v="59"/>
    </i>
    <i>
      <x v="60"/>
    </i>
    <i>
      <x v="62"/>
    </i>
    <i>
      <x v="64"/>
    </i>
    <i>
      <x v="66"/>
    </i>
    <i>
      <x v="67"/>
    </i>
    <i>
      <x v="69"/>
    </i>
    <i>
      <x v="71"/>
    </i>
    <i>
      <x v="72"/>
    </i>
    <i>
      <x v="74"/>
    </i>
    <i>
      <x v="76"/>
    </i>
    <i>
      <x v="77"/>
    </i>
    <i>
      <x v="78"/>
    </i>
    <i>
      <x v="79"/>
    </i>
    <i>
      <x v="81"/>
    </i>
    <i>
      <x v="83"/>
    </i>
    <i>
      <x v="85"/>
    </i>
    <i>
      <x v="87"/>
    </i>
    <i>
      <x v="88"/>
    </i>
    <i>
      <x v="90"/>
    </i>
    <i>
      <x v="92"/>
    </i>
    <i>
      <x v="93"/>
    </i>
    <i>
      <x v="95"/>
    </i>
    <i>
      <x v="97"/>
    </i>
    <i>
      <x v="98"/>
    </i>
    <i>
      <x v="99"/>
    </i>
    <i>
      <x v="101"/>
    </i>
    <i>
      <x v="103"/>
    </i>
    <i>
      <x v="105"/>
    </i>
    <i>
      <x v="107"/>
    </i>
    <i>
      <x v="109"/>
    </i>
    <i>
      <x v="111"/>
    </i>
    <i>
      <x v="112"/>
    </i>
    <i>
      <x v="114"/>
    </i>
    <i>
      <x v="116"/>
    </i>
    <i>
      <x v="117"/>
    </i>
    <i>
      <x v="118"/>
    </i>
    <i>
      <x v="120"/>
    </i>
    <i>
      <x v="122"/>
    </i>
    <i>
      <x v="123"/>
    </i>
    <i>
      <x v="125"/>
    </i>
    <i>
      <x v="127"/>
    </i>
    <i>
      <x v="129"/>
    </i>
    <i>
      <x v="131"/>
    </i>
    <i>
      <x v="132"/>
    </i>
    <i>
      <x v="134"/>
    </i>
    <i>
      <x v="136"/>
    </i>
    <i>
      <x v="138"/>
    </i>
    <i>
      <x v="140"/>
    </i>
    <i>
      <x v="142"/>
    </i>
    <i>
      <x v="144"/>
    </i>
    <i>
      <x v="145"/>
    </i>
    <i>
      <x v="146"/>
    </i>
    <i>
      <x v="149"/>
    </i>
    <i>
      <x v="151"/>
    </i>
    <i>
      <x v="152"/>
    </i>
    <i>
      <x v="155"/>
    </i>
    <i>
      <x v="157"/>
    </i>
    <i>
      <x v="158"/>
    </i>
    <i>
      <x v="159"/>
    </i>
    <i>
      <x v="160"/>
    </i>
    <i>
      <x v="163"/>
    </i>
    <i>
      <x v="165"/>
    </i>
    <i>
      <x v="166"/>
    </i>
    <i>
      <x v="169"/>
    </i>
    <i>
      <x v="171"/>
    </i>
    <i>
      <x v="172"/>
    </i>
    <i>
      <x v="173"/>
    </i>
    <i>
      <x v="176"/>
    </i>
    <i>
      <x v="178"/>
    </i>
    <i>
      <x v="179"/>
    </i>
    <i>
      <x v="180"/>
    </i>
    <i>
      <x v="183"/>
    </i>
    <i>
      <x v="185"/>
    </i>
    <i>
      <x v="186"/>
    </i>
    <i>
      <x v="187"/>
    </i>
    <i>
      <x v="190"/>
    </i>
    <i>
      <x v="192"/>
    </i>
    <i>
      <x v="193"/>
    </i>
    <i>
      <x v="194"/>
    </i>
    <i>
      <x v="197"/>
    </i>
    <i>
      <x v="199"/>
    </i>
    <i>
      <x v="200"/>
    </i>
    <i>
      <x v="203"/>
    </i>
    <i>
      <x v="205"/>
    </i>
    <i>
      <x v="206"/>
    </i>
    <i>
      <x v="209"/>
    </i>
    <i>
      <x v="211"/>
    </i>
    <i>
      <x v="213"/>
    </i>
    <i>
      <x v="215"/>
    </i>
    <i>
      <x v="216"/>
    </i>
    <i>
      <x v="219"/>
    </i>
    <i>
      <x v="221"/>
    </i>
    <i>
      <x v="222"/>
    </i>
    <i>
      <x v="225"/>
    </i>
    <i>
      <x v="227"/>
    </i>
    <i>
      <x v="228"/>
    </i>
    <i>
      <x v="231"/>
    </i>
    <i>
      <x v="233"/>
    </i>
    <i>
      <x v="234"/>
    </i>
    <i>
      <x v="237"/>
    </i>
    <i>
      <x v="239"/>
    </i>
    <i>
      <x v="240"/>
    </i>
    <i>
      <x v="243"/>
    </i>
    <i>
      <x v="245"/>
    </i>
    <i>
      <x v="246"/>
    </i>
    <i>
      <x v="248"/>
    </i>
    <i>
      <x v="250"/>
    </i>
    <i>
      <x v="252"/>
    </i>
    <i>
      <x v="254"/>
    </i>
    <i>
      <x v="256"/>
    </i>
    <i>
      <x v="258"/>
    </i>
    <i>
      <x v="260"/>
    </i>
    <i>
      <x v="262"/>
    </i>
    <i>
      <x v="264"/>
    </i>
    <i>
      <x v="266"/>
    </i>
    <i>
      <x v="268"/>
    </i>
    <i>
      <x v="270"/>
    </i>
    <i>
      <x v="271"/>
    </i>
    <i>
      <x v="273"/>
    </i>
    <i>
      <x v="275"/>
    </i>
    <i>
      <x v="277"/>
    </i>
    <i>
      <x v="279"/>
    </i>
    <i>
      <x v="281"/>
    </i>
    <i>
      <x v="283"/>
    </i>
    <i>
      <x v="285"/>
    </i>
    <i>
      <x v="287"/>
    </i>
    <i>
      <x v="288"/>
    </i>
    <i>
      <x v="290"/>
    </i>
    <i>
      <x v="292"/>
    </i>
    <i>
      <x v="294"/>
    </i>
    <i>
      <x v="296"/>
    </i>
    <i>
      <x v="298"/>
    </i>
    <i>
      <x v="300"/>
    </i>
    <i>
      <x v="302"/>
    </i>
    <i>
      <x v="304"/>
    </i>
    <i>
      <x v="306"/>
    </i>
    <i>
      <x v="308"/>
    </i>
    <i>
      <x v="310"/>
    </i>
    <i>
      <x v="312"/>
    </i>
    <i>
      <x v="314"/>
    </i>
    <i>
      <x v="316"/>
    </i>
    <i>
      <x v="317"/>
    </i>
    <i>
      <x v="319"/>
    </i>
    <i>
      <x v="321"/>
    </i>
    <i>
      <x v="323"/>
    </i>
    <i>
      <x v="325"/>
    </i>
    <i>
      <x v="327"/>
    </i>
    <i>
      <x v="329"/>
    </i>
    <i>
      <x v="331"/>
    </i>
    <i>
      <x v="333"/>
    </i>
    <i>
      <x v="335"/>
    </i>
    <i>
      <x v="337"/>
    </i>
    <i>
      <x v="339"/>
    </i>
    <i>
      <x v="341"/>
    </i>
    <i>
      <x v="343"/>
    </i>
    <i>
      <x v="345"/>
    </i>
    <i>
      <x v="347"/>
    </i>
    <i>
      <x v="349"/>
    </i>
    <i>
      <x v="351"/>
    </i>
    <i>
      <x v="353"/>
    </i>
    <i>
      <x v="355"/>
    </i>
    <i>
      <x v="357"/>
    </i>
    <i>
      <x v="359"/>
    </i>
    <i>
      <x v="361"/>
    </i>
    <i>
      <x v="363"/>
    </i>
    <i>
      <x v="365"/>
    </i>
    <i>
      <x v="367"/>
    </i>
    <i>
      <x v="369"/>
    </i>
    <i>
      <x v="371"/>
    </i>
    <i>
      <x v="372"/>
    </i>
    <i>
      <x v="374"/>
    </i>
    <i>
      <x v="376"/>
    </i>
    <i>
      <x v="378"/>
    </i>
    <i>
      <x v="380"/>
    </i>
    <i>
      <x v="382"/>
    </i>
    <i>
      <x v="384"/>
    </i>
    <i>
      <x v="386"/>
    </i>
    <i>
      <x v="388"/>
    </i>
    <i>
      <x v="390"/>
    </i>
    <i>
      <x v="392"/>
    </i>
    <i>
      <x v="394"/>
    </i>
    <i>
      <x v="396"/>
    </i>
    <i>
      <x v="398"/>
    </i>
    <i>
      <x v="400"/>
    </i>
    <i>
      <x v="402"/>
    </i>
    <i>
      <x v="404"/>
    </i>
    <i>
      <x v="406"/>
    </i>
    <i>
      <x v="408"/>
    </i>
    <i>
      <x v="410"/>
    </i>
    <i>
      <x v="412"/>
    </i>
    <i>
      <x v="414"/>
    </i>
    <i>
      <x v="415"/>
    </i>
    <i>
      <x v="417"/>
    </i>
    <i>
      <x v="419"/>
    </i>
    <i>
      <x v="421"/>
    </i>
    <i>
      <x v="423"/>
    </i>
    <i>
      <x v="425"/>
    </i>
    <i>
      <x v="427"/>
    </i>
    <i>
      <x v="429"/>
    </i>
    <i>
      <x v="431"/>
    </i>
    <i>
      <x v="433"/>
    </i>
    <i>
      <x v="435"/>
    </i>
    <i t="grand">
      <x/>
    </i>
  </rowItems>
  <colItems count="1">
    <i/>
  </colItems>
  <dataFields count="1">
    <dataField name="Average of Rating" fld="2" subtotal="average" baseField="8" baseItem="0"/>
  </dataFields>
  <formats count="2">
    <format dxfId="29">
      <pivotArea outline="0" collapsedLevelsAreSubtotals="1" fieldPosition="0"/>
    </format>
    <format dxfId="2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C8EA2-8A82-49AD-B288-DBB4EBDEA81F}" name="PivotTable1" cacheId="10"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11" rowHeaderCaption="Years">
  <location ref="A1:B15" firstHeaderRow="1" firstDataRow="1" firstDataCol="1"/>
  <pivotFields count="19">
    <pivotField dataField="1" showAll="0"/>
    <pivotField showAll="0"/>
    <pivotField showAll="0">
      <items count="38">
        <item x="17"/>
        <item x="35"/>
        <item x="27"/>
        <item x="30"/>
        <item x="34"/>
        <item x="32"/>
        <item x="36"/>
        <item x="29"/>
        <item x="33"/>
        <item x="31"/>
        <item x="24"/>
        <item x="28"/>
        <item x="26"/>
        <item x="18"/>
        <item x="25"/>
        <item x="22"/>
        <item x="21"/>
        <item x="23"/>
        <item x="11"/>
        <item x="20"/>
        <item x="19"/>
        <item x="8"/>
        <item x="2"/>
        <item x="4"/>
        <item x="14"/>
        <item x="9"/>
        <item x="16"/>
        <item x="13"/>
        <item x="5"/>
        <item x="7"/>
        <item x="0"/>
        <item x="10"/>
        <item x="1"/>
        <item x="3"/>
        <item x="12"/>
        <item x="15"/>
        <item x="6"/>
        <item t="default"/>
      </items>
    </pivotField>
    <pivotField showAll="0"/>
    <pivotField showAll="0"/>
    <pivotField showAll="0"/>
    <pivotField numFmtId="14" showAll="0">
      <items count="3045">
        <item x="1968"/>
        <item x="2854"/>
        <item x="1367"/>
        <item x="2881"/>
        <item x="2553"/>
        <item x="2904"/>
        <item x="1537"/>
        <item x="1865"/>
        <item x="2612"/>
        <item x="916"/>
        <item x="2968"/>
        <item x="2834"/>
        <item x="2958"/>
        <item x="2712"/>
        <item x="2393"/>
        <item x="2233"/>
        <item x="2185"/>
        <item x="573"/>
        <item x="3035"/>
        <item x="2403"/>
        <item x="607"/>
        <item x="2558"/>
        <item x="2272"/>
        <item x="1905"/>
        <item x="2317"/>
        <item x="2297"/>
        <item x="1643"/>
        <item x="1593"/>
        <item x="2517"/>
        <item x="2223"/>
        <item x="1684"/>
        <item x="2345"/>
        <item x="2861"/>
        <item x="2567"/>
        <item x="2466"/>
        <item x="2295"/>
        <item x="2578"/>
        <item x="2785"/>
        <item x="232"/>
        <item x="2588"/>
        <item x="2912"/>
        <item x="2520"/>
        <item x="2916"/>
        <item x="920"/>
        <item x="2686"/>
        <item x="3003"/>
        <item x="2924"/>
        <item x="2701"/>
        <item x="654"/>
        <item x="404"/>
        <item x="2752"/>
        <item x="2662"/>
        <item x="1596"/>
        <item x="2616"/>
        <item x="2902"/>
        <item x="2456"/>
        <item x="2315"/>
        <item x="634"/>
        <item x="2700"/>
        <item x="1632"/>
        <item x="48"/>
        <item x="2245"/>
        <item x="2681"/>
        <item x="1137"/>
        <item x="2458"/>
        <item x="1063"/>
        <item x="2603"/>
        <item x="2508"/>
        <item x="2756"/>
        <item x="1543"/>
        <item x="2935"/>
        <item x="1337"/>
        <item x="3014"/>
        <item x="1811"/>
        <item x="1205"/>
        <item x="2282"/>
        <item x="2970"/>
        <item x="2933"/>
        <item x="2500"/>
        <item x="2401"/>
        <item x="2787"/>
        <item x="2870"/>
        <item x="2113"/>
        <item x="2655"/>
        <item x="2843"/>
        <item x="2028"/>
        <item x="2395"/>
        <item x="2977"/>
        <item x="2611"/>
        <item x="2722"/>
        <item x="2486"/>
        <item x="2906"/>
        <item x="2975"/>
        <item x="2038"/>
        <item x="2992"/>
        <item x="2557"/>
        <item x="1281"/>
        <item x="2232"/>
        <item x="2366"/>
        <item x="1119"/>
        <item x="3021"/>
        <item x="594"/>
        <item x="2322"/>
        <item x="2369"/>
        <item x="1607"/>
        <item x="2293"/>
        <item x="2097"/>
        <item x="3011"/>
        <item x="2556"/>
        <item x="403"/>
        <item x="2641"/>
        <item x="2949"/>
        <item x="1478"/>
        <item x="2048"/>
        <item x="2555"/>
        <item x="1679"/>
        <item x="1659"/>
        <item x="2909"/>
        <item x="928"/>
        <item x="521"/>
        <item x="2782"/>
        <item x="1374"/>
        <item x="86"/>
        <item x="2921"/>
        <item x="2106"/>
        <item x="2999"/>
        <item x="1595"/>
        <item x="2801"/>
        <item x="2218"/>
        <item x="2370"/>
        <item x="2565"/>
        <item x="3004"/>
        <item x="2754"/>
        <item x="2448"/>
        <item x="447"/>
        <item x="2541"/>
        <item x="18"/>
        <item x="1590"/>
        <item x="2859"/>
        <item x="1148"/>
        <item x="835"/>
        <item x="1549"/>
        <item x="2384"/>
        <item x="2351"/>
        <item x="1034"/>
        <item x="2131"/>
        <item x="2853"/>
        <item x="2198"/>
        <item x="478"/>
        <item x="1342"/>
        <item x="2521"/>
        <item x="2546"/>
        <item x="2842"/>
        <item x="1565"/>
        <item x="1408"/>
        <item x="2617"/>
        <item x="1944"/>
        <item x="668"/>
        <item x="2709"/>
        <item x="32"/>
        <item x="589"/>
        <item x="2318"/>
        <item x="1584"/>
        <item x="596"/>
        <item x="2027"/>
        <item x="2963"/>
        <item x="1246"/>
        <item x="2699"/>
        <item x="2884"/>
        <item x="14"/>
        <item x="3022"/>
        <item x="2660"/>
        <item x="3009"/>
        <item x="3006"/>
        <item x="379"/>
        <item x="2358"/>
        <item x="2196"/>
        <item x="2972"/>
        <item x="386"/>
        <item x="1287"/>
        <item x="3036"/>
        <item x="1970"/>
        <item x="832"/>
        <item x="1450"/>
        <item x="2540"/>
        <item x="1372"/>
        <item x="1289"/>
        <item x="1744"/>
        <item x="2874"/>
        <item x="2344"/>
        <item x="2876"/>
        <item x="1781"/>
        <item x="2316"/>
        <item x="2200"/>
        <item x="2511"/>
        <item x="92"/>
        <item x="708"/>
        <item x="1671"/>
        <item x="1417"/>
        <item x="1770"/>
        <item x="2269"/>
        <item x="1010"/>
        <item x="3012"/>
        <item x="222"/>
        <item x="1915"/>
        <item x="2962"/>
        <item x="1122"/>
        <item x="2260"/>
        <item x="768"/>
        <item x="1060"/>
        <item x="822"/>
        <item x="2967"/>
        <item x="2479"/>
        <item x="2667"/>
        <item x="3039"/>
        <item x="2300"/>
        <item x="2857"/>
        <item x="1064"/>
        <item x="1800"/>
        <item x="2460"/>
        <item x="2925"/>
        <item x="2236"/>
        <item x="2936"/>
        <item x="1397"/>
        <item x="2736"/>
        <item x="2719"/>
        <item x="1296"/>
        <item x="1680"/>
        <item x="1340"/>
        <item x="1750"/>
        <item x="2986"/>
        <item x="1694"/>
        <item x="2930"/>
        <item x="1172"/>
        <item x="2648"/>
        <item x="2416"/>
        <item x="810"/>
        <item x="2984"/>
        <item x="2932"/>
        <item x="2359"/>
        <item x="2830"/>
        <item x="270"/>
        <item x="2899"/>
        <item x="680"/>
        <item x="1985"/>
        <item x="1345"/>
        <item x="1035"/>
        <item x="2767"/>
        <item x="2112"/>
        <item x="3028"/>
        <item x="1655"/>
        <item x="1237"/>
        <item x="2816"/>
        <item x="1613"/>
        <item x="289"/>
        <item x="314"/>
        <item x="2346"/>
        <item x="2803"/>
        <item x="1091"/>
        <item x="2983"/>
        <item x="755"/>
        <item x="2737"/>
        <item x="1916"/>
        <item x="2592"/>
        <item x="2143"/>
        <item x="2427"/>
        <item x="113"/>
        <item x="2895"/>
        <item x="3038"/>
        <item x="2593"/>
        <item x="1514"/>
        <item x="2284"/>
        <item x="723"/>
        <item x="1575"/>
        <item x="2214"/>
        <item x="3001"/>
        <item x="1568"/>
        <item x="1615"/>
        <item x="2813"/>
        <item x="2993"/>
        <item x="1359"/>
        <item x="2919"/>
        <item x="2119"/>
        <item x="2819"/>
        <item x="1979"/>
        <item x="2610"/>
        <item x="611"/>
        <item x="2707"/>
        <item x="1813"/>
        <item x="2670"/>
        <item x="2897"/>
        <item x="3032"/>
        <item x="2790"/>
        <item x="2840"/>
        <item x="2554"/>
        <item x="2878"/>
        <item x="2817"/>
        <item x="126"/>
        <item x="2529"/>
        <item x="1052"/>
        <item x="2451"/>
        <item x="659"/>
        <item x="2760"/>
        <item x="2212"/>
        <item x="2873"/>
        <item x="1228"/>
        <item x="2281"/>
        <item x="2589"/>
        <item x="3015"/>
        <item x="1731"/>
        <item x="2503"/>
        <item x="1794"/>
        <item x="1857"/>
        <item x="2140"/>
        <item x="2573"/>
        <item x="2797"/>
        <item x="2522"/>
        <item x="2734"/>
        <item x="2894"/>
        <item x="551"/>
        <item x="452"/>
        <item x="2856"/>
        <item x="2690"/>
        <item x="448"/>
        <item x="1921"/>
        <item x="2723"/>
        <item x="274"/>
        <item x="1031"/>
        <item x="2866"/>
        <item x="887"/>
        <item x="2186"/>
        <item x="956"/>
        <item x="268"/>
        <item x="1312"/>
        <item x="1365"/>
        <item x="2463"/>
        <item x="1304"/>
        <item x="2287"/>
        <item x="2757"/>
        <item x="2213"/>
        <item x="173"/>
        <item x="95"/>
        <item x="131"/>
        <item x="2980"/>
        <item x="1730"/>
        <item x="2892"/>
        <item x="1569"/>
        <item x="917"/>
        <item x="1062"/>
        <item x="2793"/>
        <item x="164"/>
        <item x="1029"/>
        <item x="1588"/>
        <item x="254"/>
        <item x="2595"/>
        <item x="2926"/>
        <item x="1364"/>
        <item x="2666"/>
        <item x="2896"/>
        <item x="1866"/>
        <item x="2094"/>
        <item x="1762"/>
        <item x="2629"/>
        <item x="2050"/>
        <item x="945"/>
        <item x="1701"/>
        <item x="968"/>
        <item x="683"/>
        <item x="228"/>
        <item x="2278"/>
        <item x="1306"/>
        <item x="2663"/>
        <item x="431"/>
        <item x="2103"/>
        <item x="678"/>
        <item x="2429"/>
        <item x="2907"/>
        <item x="741"/>
        <item x="2319"/>
        <item x="1154"/>
        <item x="2851"/>
        <item x="1015"/>
        <item x="2222"/>
        <item x="2449"/>
        <item x="1280"/>
        <item x="59"/>
        <item x="98"/>
        <item x="572"/>
        <item x="60"/>
        <item x="2622"/>
        <item x="2224"/>
        <item x="2044"/>
        <item x="1208"/>
        <item x="1938"/>
        <item x="2564"/>
        <item x="1653"/>
        <item x="546"/>
        <item x="89"/>
        <item x="2532"/>
        <item x="1722"/>
        <item x="526"/>
        <item x="1476"/>
        <item x="2399"/>
        <item x="2292"/>
        <item x="1802"/>
        <item x="2900"/>
        <item x="2465"/>
        <item x="2687"/>
        <item x="2684"/>
        <item x="2382"/>
        <item x="321"/>
        <item x="655"/>
        <item x="1634"/>
        <item x="2539"/>
        <item x="2708"/>
        <item x="2695"/>
        <item x="2950"/>
        <item x="2332"/>
        <item x="1498"/>
        <item x="1133"/>
        <item x="996"/>
        <item x="2872"/>
        <item x="363"/>
        <item x="2665"/>
        <item x="1661"/>
        <item x="482"/>
        <item x="1276"/>
        <item x="2794"/>
        <item x="2107"/>
        <item x="312"/>
        <item x="437"/>
        <item x="516"/>
        <item x="3034"/>
        <item x="1111"/>
        <item x="2159"/>
        <item x="2732"/>
        <item x="1132"/>
        <item x="1724"/>
        <item x="2158"/>
        <item x="1871"/>
        <item x="2167"/>
        <item x="2035"/>
        <item x="1127"/>
        <item x="2250"/>
        <item x="195"/>
        <item x="291"/>
        <item x="456"/>
        <item x="2203"/>
        <item x="2841"/>
        <item x="2691"/>
        <item x="1023"/>
        <item x="2951"/>
        <item x="2041"/>
        <item x="221"/>
        <item x="2354"/>
        <item x="1171"/>
        <item x="1174"/>
        <item x="2440"/>
        <item x="1719"/>
        <item x="1288"/>
        <item x="2781"/>
        <item x="1808"/>
        <item x="2225"/>
        <item x="760"/>
        <item x="1597"/>
        <item x="1654"/>
        <item x="1404"/>
        <item x="2279"/>
        <item x="1452"/>
        <item x="3023"/>
        <item x="2720"/>
        <item x="1822"/>
        <item x="2183"/>
        <item x="2799"/>
        <item x="790"/>
        <item x="422"/>
        <item x="1424"/>
        <item x="2343"/>
        <item x="2306"/>
        <item x="2901"/>
        <item x="2783"/>
        <item x="1616"/>
        <item x="1718"/>
        <item x="2335"/>
        <item x="783"/>
        <item x="201"/>
        <item x="2498"/>
        <item x="1247"/>
        <item x="2000"/>
        <item x="1093"/>
        <item x="11"/>
        <item x="1841"/>
        <item x="1602"/>
        <item x="2417"/>
        <item x="1327"/>
        <item x="1749"/>
        <item x="1286"/>
        <item x="2738"/>
        <item x="1386"/>
        <item x="2356"/>
        <item x="942"/>
        <item x="3024"/>
        <item x="518"/>
        <item x="1775"/>
        <item x="2446"/>
        <item x="2073"/>
        <item x="2633"/>
        <item x="2928"/>
        <item x="102"/>
        <item x="1485"/>
        <item x="2957"/>
        <item x="1991"/>
        <item x="1725"/>
        <item x="1809"/>
        <item x="2189"/>
        <item x="1582"/>
        <item x="1484"/>
        <item x="1405"/>
        <item x="2911"/>
        <item x="2251"/>
        <item x="284"/>
        <item x="2839"/>
        <item x="1981"/>
        <item x="1907"/>
        <item x="2654"/>
        <item x="2692"/>
        <item x="2046"/>
        <item x="64"/>
        <item x="182"/>
        <item x="1696"/>
        <item x="2076"/>
        <item x="2313"/>
        <item x="583"/>
        <item x="1331"/>
        <item x="2047"/>
        <item x="1949"/>
        <item x="324"/>
        <item x="896"/>
        <item x="2483"/>
        <item x="1668"/>
        <item x="1465"/>
        <item x="1493"/>
        <item x="1946"/>
        <item x="1879"/>
        <item x="1572"/>
        <item x="2711"/>
        <item x="1855"/>
        <item x="2908"/>
        <item x="2771"/>
        <item x="155"/>
        <item x="2624"/>
        <item x="2467"/>
        <item x="2406"/>
        <item x="476"/>
        <item x="2580"/>
        <item x="2242"/>
        <item x="2493"/>
        <item x="2307"/>
        <item x="819"/>
        <item x="1856"/>
        <item x="903"/>
        <item x="2099"/>
        <item x="1056"/>
        <item x="1914"/>
        <item x="1184"/>
        <item x="2210"/>
        <item x="213"/>
        <item x="1840"/>
        <item x="2256"/>
        <item x="1853"/>
        <item x="1798"/>
        <item x="2976"/>
        <item x="412"/>
        <item x="1369"/>
        <item x="157"/>
        <item x="2868"/>
        <item x="2507"/>
        <item x="1690"/>
        <item x="2891"/>
        <item x="989"/>
        <item x="1324"/>
        <item x="2703"/>
        <item x="2811"/>
        <item x="1458"/>
        <item x="1050"/>
        <item x="2248"/>
        <item x="1363"/>
        <item x="864"/>
        <item x="1329"/>
        <item x="2438"/>
        <item x="2056"/>
        <item x="1666"/>
        <item x="57"/>
        <item x="2774"/>
        <item x="2468"/>
        <item x="2180"/>
        <item x="2625"/>
        <item x="19"/>
        <item x="1048"/>
        <item x="821"/>
        <item x="2527"/>
        <item x="2619"/>
        <item x="1437"/>
        <item x="1628"/>
        <item x="1540"/>
        <item x="729"/>
        <item x="749"/>
        <item x="1547"/>
        <item x="1017"/>
        <item x="1996"/>
        <item x="1385"/>
        <item x="1849"/>
        <item x="738"/>
        <item x="373"/>
        <item x="2020"/>
        <item x="2398"/>
        <item x="2512"/>
        <item x="694"/>
        <item x="1896"/>
        <item x="2618"/>
        <item x="807"/>
        <item x="2462"/>
        <item x="2689"/>
        <item x="2792"/>
        <item x="1551"/>
        <item x="502"/>
        <item x="2626"/>
        <item x="2360"/>
        <item x="1166"/>
        <item x="1117"/>
        <item x="489"/>
        <item x="72"/>
        <item x="395"/>
        <item x="1753"/>
        <item x="2630"/>
        <item x="1765"/>
        <item x="1815"/>
        <item x="924"/>
        <item x="2647"/>
        <item x="1763"/>
        <item x="2608"/>
        <item x="771"/>
        <item x="2747"/>
        <item x="2365"/>
        <item x="2424"/>
        <item x="773"/>
        <item x="747"/>
        <item x="692"/>
        <item x="2768"/>
        <item x="128"/>
        <item x="2683"/>
        <item x="914"/>
        <item x="70"/>
        <item x="2163"/>
        <item x="503"/>
        <item x="2728"/>
        <item x="1726"/>
        <item x="1868"/>
        <item x="2812"/>
        <item x="68"/>
        <item x="2733"/>
        <item x="200"/>
        <item x="2385"/>
        <item x="599"/>
        <item x="2450"/>
        <item x="227"/>
        <item x="1984"/>
        <item x="1685"/>
        <item x="1830"/>
        <item x="753"/>
        <item x="1909"/>
        <item x="2410"/>
        <item x="612"/>
        <item x="2780"/>
        <item x="2763"/>
        <item x="1383"/>
        <item x="2956"/>
        <item x="3033"/>
        <item x="375"/>
        <item x="2227"/>
        <item x="576"/>
        <item x="1774"/>
        <item x="2671"/>
        <item x="2835"/>
        <item x="53"/>
        <item x="13"/>
        <item x="2425"/>
        <item x="1861"/>
        <item x="2825"/>
        <item x="1621"/>
        <item x="2296"/>
        <item x="979"/>
        <item x="446"/>
        <item x="2302"/>
        <item x="1874"/>
        <item x="69"/>
        <item x="2572"/>
        <item x="1513"/>
        <item x="1214"/>
        <item x="1534"/>
        <item x="2989"/>
        <item x="1241"/>
        <item x="1222"/>
        <item x="362"/>
        <item x="407"/>
        <item x="2254"/>
        <item x="1630"/>
        <item x="84"/>
        <item x="2151"/>
        <item x="2643"/>
        <item x="1883"/>
        <item x="2199"/>
        <item x="2727"/>
        <item x="2008"/>
        <item x="2304"/>
        <item x="1430"/>
        <item x="1251"/>
        <item x="1311"/>
        <item x="561"/>
        <item x="2893"/>
        <item x="2004"/>
        <item x="1793"/>
        <item x="847"/>
        <item x="662"/>
        <item x="1709"/>
        <item x="943"/>
        <item x="2960"/>
        <item x="2898"/>
        <item x="2818"/>
        <item x="42"/>
        <item x="677"/>
        <item x="1290"/>
        <item x="827"/>
        <item x="1545"/>
        <item x="496"/>
        <item x="390"/>
        <item x="2132"/>
        <item x="806"/>
        <item x="2846"/>
        <item x="1646"/>
        <item x="1695"/>
        <item x="1631"/>
        <item x="959"/>
        <item x="2847"/>
        <item x="558"/>
        <item x="1898"/>
        <item x="1392"/>
        <item x="161"/>
        <item x="1674"/>
        <item x="2903"/>
        <item x="2010"/>
        <item x="190"/>
        <item x="2469"/>
        <item x="3002"/>
        <item x="3026"/>
        <item x="242"/>
        <item x="2786"/>
        <item x="1723"/>
        <item x="1213"/>
        <item x="2294"/>
        <item x="1886"/>
        <item x="3018"/>
        <item x="2855"/>
        <item x="2724"/>
        <item x="2890"/>
        <item x="739"/>
        <item x="2133"/>
        <item x="1783"/>
        <item x="1263"/>
        <item x="814"/>
        <item x="1511"/>
        <item x="895"/>
        <item x="2880"/>
        <item x="2652"/>
        <item x="1528"/>
        <item x="2457"/>
        <item x="2207"/>
        <item x="1980"/>
        <item x="513"/>
        <item x="1573"/>
        <item x="541"/>
        <item x="2435"/>
        <item x="111"/>
        <item x="0"/>
        <item x="1024"/>
        <item x="2673"/>
        <item x="2374"/>
        <item x="2137"/>
        <item x="2844"/>
        <item x="414"/>
        <item x="2509"/>
        <item x="1990"/>
        <item x="2394"/>
        <item x="1606"/>
        <item x="2889"/>
        <item x="3030"/>
        <item x="2997"/>
        <item x="2566"/>
        <item x="25"/>
        <item x="1238"/>
        <item x="2201"/>
        <item x="1353"/>
        <item x="3"/>
        <item x="1270"/>
        <item x="1390"/>
        <item x="540"/>
        <item x="2545"/>
        <item x="52"/>
        <item x="1530"/>
        <item x="1563"/>
        <item x="2563"/>
        <item x="1835"/>
        <item x="2542"/>
        <item x="2914"/>
        <item x="2154"/>
        <item x="1947"/>
        <item x="2515"/>
        <item x="197"/>
        <item x="2848"/>
        <item x="925"/>
        <item x="2883"/>
        <item x="2488"/>
        <item x="2552"/>
        <item x="2502"/>
        <item x="90"/>
        <item x="2029"/>
        <item x="2536"/>
        <item x="1924"/>
        <item x="1461"/>
        <item x="948"/>
        <item x="843"/>
        <item x="483"/>
        <item x="710"/>
        <item x="1700"/>
        <item x="2042"/>
        <item x="2389"/>
        <item x="163"/>
        <item x="565"/>
        <item x="1274"/>
        <item x="2476"/>
        <item x="1459"/>
        <item x="2162"/>
        <item x="2973"/>
        <item x="617"/>
        <item x="2674"/>
        <item x="2055"/>
        <item x="2885"/>
        <item x="2920"/>
        <item x="1344"/>
        <item x="399"/>
        <item x="804"/>
        <item x="982"/>
        <item x="1591"/>
        <item x="210"/>
        <item x="2764"/>
        <item x="1651"/>
        <item x="577"/>
        <item x="2276"/>
        <item x="2095"/>
        <item x="1131"/>
        <item x="1486"/>
        <item x="267"/>
        <item x="2651"/>
        <item x="1067"/>
        <item x="906"/>
        <item x="1782"/>
        <item x="2562"/>
        <item x="332"/>
        <item x="2475"/>
        <item x="2544"/>
        <item x="1007"/>
        <item x="93"/>
        <item x="1442"/>
        <item x="2680"/>
        <item x="2432"/>
        <item x="2271"/>
        <item x="2746"/>
        <item x="1735"/>
        <item x="852"/>
        <item x="732"/>
        <item x="1523"/>
        <item x="301"/>
        <item x="3027"/>
        <item x="2003"/>
        <item x="1026"/>
        <item x="1084"/>
        <item x="1265"/>
        <item x="2258"/>
        <item x="1001"/>
        <item x="593"/>
        <item x="1256"/>
        <item x="1467"/>
        <item x="736"/>
        <item x="1601"/>
        <item x="1823"/>
        <item x="2537"/>
        <item x="1123"/>
        <item x="1691"/>
        <item x="137"/>
        <item x="1705"/>
        <item x="1185"/>
        <item x="789"/>
        <item x="2672"/>
        <item x="2513"/>
        <item x="522"/>
        <item x="194"/>
        <item x="2644"/>
        <item x="148"/>
        <item x="1681"/>
        <item x="2016"/>
        <item x="845"/>
        <item x="715"/>
        <item x="2750"/>
        <item x="1894"/>
        <item x="1708"/>
        <item x="304"/>
        <item x="2583"/>
        <item x="1231"/>
        <item x="685"/>
        <item x="1683"/>
        <item x="1658"/>
        <item x="2434"/>
        <item x="55"/>
        <item x="1229"/>
        <item x="798"/>
        <item x="2327"/>
        <item x="1370"/>
        <item x="2471"/>
        <item x="2826"/>
        <item x="73"/>
        <item x="2988"/>
        <item x="1356"/>
        <item x="2862"/>
        <item x="957"/>
        <item x="177"/>
        <item x="1116"/>
        <item x="1574"/>
        <item x="2613"/>
        <item x="1656"/>
        <item x="711"/>
        <item x="358"/>
        <item x="198"/>
        <item x="3025"/>
        <item x="2789"/>
        <item x="961"/>
        <item x="1108"/>
        <item x="2415"/>
        <item x="252"/>
        <item x="2454"/>
        <item x="2400"/>
        <item x="1922"/>
        <item x="1644"/>
        <item x="1254"/>
        <item x="2285"/>
        <item x="1502"/>
        <item x="2954"/>
        <item x="1236"/>
        <item x="1605"/>
        <item x="1080"/>
        <item x="1937"/>
        <item x="2396"/>
        <item x="1757"/>
        <item x="534"/>
        <item x="2138"/>
        <item x="2368"/>
        <item x="2871"/>
        <item x="2414"/>
        <item x="2905"/>
        <item x="1932"/>
        <item x="2430"/>
        <item x="2220"/>
        <item x="1334"/>
        <item x="114"/>
        <item x="1899"/>
        <item x="1930"/>
        <item x="1934"/>
        <item x="1136"/>
        <item x="2291"/>
        <item x="1533"/>
        <item x="1993"/>
        <item x="125"/>
        <item x="138"/>
        <item x="1354"/>
        <item x="2134"/>
        <item x="1929"/>
        <item x="2194"/>
        <item x="2230"/>
        <item x="505"/>
        <item x="2179"/>
        <item x="2770"/>
        <item x="2991"/>
        <item x="1935"/>
        <item x="494"/>
        <item x="2280"/>
        <item x="3020"/>
        <item x="351"/>
        <item x="527"/>
        <item x="2519"/>
        <item x="1277"/>
        <item x="3031"/>
        <item x="2407"/>
        <item x="1578"/>
        <item x="2969"/>
        <item x="2054"/>
        <item x="2661"/>
        <item x="77"/>
        <item x="266"/>
        <item x="2211"/>
        <item x="479"/>
        <item x="2342"/>
        <item x="2929"/>
        <item x="2013"/>
        <item x="1325"/>
        <item x="981"/>
        <item x="2379"/>
        <item x="1183"/>
        <item x="2802"/>
        <item x="207"/>
        <item x="1101"/>
        <item x="1233"/>
        <item x="2444"/>
        <item x="1518"/>
        <item x="1440"/>
        <item x="2257"/>
        <item x="1401"/>
        <item x="1960"/>
        <item x="1239"/>
        <item x="457"/>
        <item x="91"/>
        <item x="2581"/>
        <item x="345"/>
        <item x="2730"/>
        <item x="2288"/>
        <item x="122"/>
        <item x="81"/>
        <item x="891"/>
        <item x="2698"/>
        <item x="1767"/>
        <item x="2615"/>
        <item x="1394"/>
        <item x="2419"/>
        <item x="1049"/>
        <item x="1255"/>
        <item x="1464"/>
        <item x="1702"/>
        <item x="2367"/>
        <item x="1966"/>
        <item x="974"/>
        <item x="2032"/>
        <item x="2832"/>
        <item x="3037"/>
        <item x="1284"/>
        <item x="1604"/>
        <item x="271"/>
        <item x="1712"/>
        <item x="2026"/>
        <item x="763"/>
        <item x="249"/>
        <item x="1258"/>
        <item x="2965"/>
        <item x="1662"/>
        <item x="1105"/>
        <item x="1496"/>
        <item x="2436"/>
        <item x="115"/>
        <item x="2228"/>
        <item x="1862"/>
        <item x="1346"/>
        <item x="555"/>
        <item x="61"/>
        <item x="782"/>
        <item x="2845"/>
        <item x="1975"/>
        <item x="2574"/>
        <item x="2290"/>
        <item x="1505"/>
        <item x="2505"/>
        <item x="2012"/>
        <item x="2535"/>
        <item x="731"/>
        <item x="2653"/>
        <item x="1243"/>
        <item x="720"/>
        <item x="2160"/>
        <item x="1336"/>
        <item x="287"/>
        <item x="376"/>
        <item x="2464"/>
        <item x="1657"/>
        <item x="2268"/>
        <item x="1982"/>
        <item x="657"/>
        <item x="2153"/>
        <item x="75"/>
        <item x="2658"/>
        <item x="898"/>
        <item x="2378"/>
        <item x="1165"/>
        <item x="2678"/>
        <item x="186"/>
        <item x="1469"/>
        <item x="1579"/>
        <item x="545"/>
        <item x="43"/>
        <item x="2777"/>
        <item x="300"/>
        <item x="1736"/>
        <item x="1801"/>
        <item x="2538"/>
        <item x="2659"/>
        <item x="359"/>
        <item x="1688"/>
        <item x="1248"/>
        <item x="1201"/>
        <item x="2849"/>
        <item x="22"/>
        <item x="929"/>
        <item x="660"/>
        <item x="1698"/>
        <item x="2506"/>
        <item x="2985"/>
        <item x="2413"/>
        <item x="2489"/>
        <item x="1425"/>
        <item x="1180"/>
        <item x="2675"/>
        <item x="633"/>
        <item x="1472"/>
        <item x="951"/>
        <item x="1146"/>
        <item x="1445"/>
        <item x="608"/>
        <item x="2193"/>
        <item x="2123"/>
        <item x="2751"/>
        <item x="1305"/>
        <item x="1872"/>
        <item x="726"/>
        <item x="2623"/>
        <item x="2575"/>
        <item x="10"/>
        <item x="1642"/>
        <item x="2334"/>
        <item x="2002"/>
        <item x="1462"/>
        <item x="205"/>
        <item x="1499"/>
        <item x="2594"/>
        <item x="1473"/>
        <item x="2568"/>
        <item x="661"/>
        <item x="2865"/>
        <item x="1738"/>
        <item x="2955"/>
        <item x="87"/>
        <item x="107"/>
        <item x="727"/>
        <item x="17"/>
        <item x="1843"/>
        <item x="2533"/>
        <item x="2181"/>
        <item x="2338"/>
        <item x="606"/>
        <item x="1734"/>
        <item x="202"/>
        <item x="999"/>
        <item x="1733"/>
        <item x="474"/>
        <item x="36"/>
        <item x="1391"/>
        <item x="1539"/>
        <item x="2453"/>
        <item x="2945"/>
        <item x="2938"/>
        <item x="713"/>
        <item x="1366"/>
        <item x="665"/>
        <item x="2810"/>
        <item x="1393"/>
        <item x="346"/>
        <item x="2981"/>
        <item x="240"/>
        <item x="1162"/>
        <item x="460"/>
        <item x="866"/>
        <item x="2221"/>
        <item x="1086"/>
        <item x="3041"/>
        <item x="512"/>
        <item x="601"/>
        <item x="2439"/>
        <item x="2265"/>
        <item x="1114"/>
        <item x="2571"/>
        <item x="568"/>
        <item x="2014"/>
        <item x="1807"/>
        <item x="966"/>
        <item x="208"/>
        <item x="1553"/>
        <item x="1998"/>
        <item x="467"/>
        <item x="8"/>
        <item x="2071"/>
        <item x="2243"/>
        <item x="792"/>
        <item x="150"/>
        <item x="2408"/>
        <item x="20"/>
        <item x="1173"/>
        <item x="463"/>
        <item x="1328"/>
        <item x="2226"/>
        <item x="669"/>
        <item x="136"/>
        <item x="851"/>
        <item x="1081"/>
        <item x="1826"/>
        <item x="229"/>
        <item x="2051"/>
        <item x="664"/>
        <item x="3013"/>
        <item x="1"/>
        <item x="1697"/>
        <item x="223"/>
        <item x="1538"/>
        <item x="103"/>
        <item x="7"/>
        <item x="833"/>
        <item x="1677"/>
        <item x="616"/>
        <item x="206"/>
        <item x="167"/>
        <item x="219"/>
        <item x="805"/>
        <item x="1529"/>
        <item x="2974"/>
        <item x="1175"/>
        <item x="836"/>
        <item x="4"/>
        <item x="642"/>
        <item x="781"/>
        <item x="1833"/>
        <item x="1321"/>
        <item x="409"/>
        <item x="2442"/>
        <item x="1269"/>
        <item x="532"/>
        <item x="1689"/>
        <item x="1848"/>
        <item x="1768"/>
        <item x="841"/>
        <item x="564"/>
        <item x="939"/>
        <item x="897"/>
        <item x="6"/>
        <item x="1571"/>
        <item x="637"/>
        <item x="165"/>
        <item x="550"/>
        <item x="699"/>
        <item x="1333"/>
        <item x="2821"/>
        <item x="281"/>
        <item x="990"/>
        <item x="420"/>
        <item x="2188"/>
        <item x="588"/>
        <item x="2964"/>
        <item x="794"/>
        <item x="1897"/>
        <item x="941"/>
        <item x="1864"/>
        <item x="1706"/>
        <item x="1925"/>
        <item x="2364"/>
        <item x="2275"/>
        <item x="865"/>
        <item x="472"/>
        <item x="2124"/>
        <item x="1138"/>
        <item x="2478"/>
        <item x="994"/>
        <item x="364"/>
        <item x="2636"/>
        <item x="769"/>
        <item x="2725"/>
        <item x="784"/>
        <item x="238"/>
        <item x="2837"/>
        <item x="1948"/>
        <item x="423"/>
        <item x="2404"/>
        <item x="1033"/>
        <item x="1873"/>
        <item x="653"/>
        <item x="960"/>
        <item x="2246"/>
        <item x="1737"/>
        <item x="1301"/>
        <item x="506"/>
        <item x="484"/>
        <item x="1100"/>
        <item x="509"/>
        <item x="1920"/>
        <item x="1570"/>
        <item x="1699"/>
        <item x="754"/>
        <item x="2824"/>
        <item x="1609"/>
        <item x="648"/>
        <item x="2869"/>
        <item x="2516"/>
        <item x="877"/>
        <item x="2639"/>
        <item x="80"/>
        <item x="2586"/>
        <item x="371"/>
        <item x="2946"/>
        <item x="1891"/>
        <item x="144"/>
        <item x="823"/>
        <item x="1433"/>
        <item x="816"/>
        <item x="1911"/>
        <item x="1412"/>
        <item x="142"/>
        <item x="1481"/>
        <item x="380"/>
        <item x="1983"/>
        <item x="296"/>
        <item x="2635"/>
        <item x="2421"/>
        <item x="1022"/>
        <item x="1844"/>
        <item x="1720"/>
        <item x="2086"/>
        <item x="658"/>
        <item x="1188"/>
        <item x="859"/>
        <item x="2177"/>
        <item x="367"/>
        <item x="2402"/>
        <item x="425"/>
        <item x="2235"/>
        <item x="1293"/>
        <item x="748"/>
        <item x="557"/>
        <item x="2514"/>
        <item x="774"/>
        <item x="340"/>
        <item x="849"/>
        <item x="224"/>
        <item x="967"/>
        <item x="693"/>
        <item x="1761"/>
        <item x="1096"/>
        <item x="2061"/>
        <item x="1443"/>
        <item x="1641"/>
        <item x="793"/>
        <item x="3040"/>
        <item x="1032"/>
        <item x="3017"/>
        <item x="1618"/>
        <item x="1375"/>
        <item x="687"/>
        <item x="1805"/>
        <item x="2599"/>
        <item x="1524"/>
        <item x="306"/>
        <item x="2590"/>
        <item x="1913"/>
        <item x="779"/>
        <item x="1592"/>
        <item x="492"/>
        <item x="2755"/>
        <item x="2147"/>
        <item x="1754"/>
        <item x="418"/>
        <item x="1550"/>
        <item x="2303"/>
        <item x="1285"/>
        <item x="1085"/>
        <item x="2231"/>
        <item x="830"/>
        <item x="1376"/>
        <item x="674"/>
        <item x="2168"/>
        <item x="357"/>
        <item x="2202"/>
        <item x="673"/>
        <item x="339"/>
        <item x="212"/>
        <item x="1319"/>
        <item x="1676"/>
        <item x="185"/>
        <item x="2321"/>
        <item x="56"/>
        <item x="1371"/>
        <item x="1950"/>
        <item x="1044"/>
        <item x="1069"/>
        <item x="250"/>
        <item x="1777"/>
        <item x="214"/>
        <item x="703"/>
        <item x="1129"/>
        <item x="2087"/>
        <item x="722"/>
        <item x="639"/>
        <item x="1409"/>
        <item x="67"/>
        <item x="166"/>
        <item x="1710"/>
        <item x="2209"/>
        <item x="1507"/>
        <item x="863"/>
        <item x="2428"/>
        <item x="272"/>
        <item x="702"/>
        <item x="1453"/>
        <item x="342"/>
        <item x="735"/>
        <item x="867"/>
        <item x="2286"/>
        <item x="1652"/>
        <item x="1187"/>
        <item x="160"/>
        <item x="432"/>
        <item x="1143"/>
        <item x="54"/>
        <item x="970"/>
        <item x="180"/>
        <item x="251"/>
        <item x="1415"/>
        <item x="625"/>
        <item x="134"/>
        <item x="803"/>
        <item x="1829"/>
        <item x="2386"/>
        <item x="624"/>
        <item x="788"/>
        <item x="2127"/>
        <item x="417"/>
        <item x="1223"/>
        <item x="1005"/>
        <item x="826"/>
        <item x="1030"/>
        <item x="725"/>
        <item x="234"/>
        <item x="2219"/>
        <item x="861"/>
        <item x="2441"/>
        <item x="880"/>
        <item x="2289"/>
        <item x="1092"/>
        <item x="501"/>
        <item x="139"/>
        <item x="217"/>
        <item x="311"/>
        <item x="2697"/>
        <item x="1952"/>
        <item x="365"/>
        <item x="2642"/>
        <item x="1140"/>
        <item x="2487"/>
        <item x="88"/>
        <item x="1831"/>
        <item x="700"/>
        <item x="1931"/>
        <item x="1603"/>
        <item x="1193"/>
        <item x="2340"/>
        <item x="123"/>
        <item x="808"/>
        <item x="231"/>
        <item x="1002"/>
        <item x="1398"/>
        <item x="2682"/>
        <item x="2749"/>
        <item x="292"/>
        <item x="787"/>
        <item x="2372"/>
        <item x="354"/>
        <item x="1089"/>
        <item x="2982"/>
        <item x="405"/>
        <item x="2190"/>
        <item x="427"/>
        <item x="1954"/>
        <item x="1240"/>
        <item x="1670"/>
        <item x="2753"/>
        <item x="2064"/>
        <item x="23"/>
        <item x="2171"/>
        <item x="401"/>
        <item x="290"/>
        <item x="1580"/>
        <item x="1971"/>
        <item x="44"/>
        <item x="2065"/>
        <item x="458"/>
        <item x="1832"/>
        <item x="1660"/>
        <item x="650"/>
        <item x="737"/>
        <item x="2255"/>
        <item x="1994"/>
        <item x="1347"/>
        <item x="1623"/>
        <item x="2037"/>
        <item x="613"/>
        <item x="1168"/>
        <item x="256"/>
        <item x="1297"/>
        <item x="171"/>
        <item x="1858"/>
        <item x="537"/>
        <item x="1234"/>
        <item x="466"/>
        <item x="2283"/>
        <item x="2091"/>
        <item x="854"/>
        <item x="1747"/>
        <item x="2472"/>
        <item x="2067"/>
        <item x="756"/>
        <item x="1384"/>
        <item x="1457"/>
        <item x="548"/>
        <item x="839"/>
        <item x="2742"/>
        <item x="2656"/>
        <item x="531"/>
        <item x="853"/>
        <item x="356"/>
        <item x="998"/>
        <item x="2310"/>
        <item x="2922"/>
        <item x="2971"/>
        <item x="481"/>
        <item x="329"/>
        <item x="947"/>
        <item x="2375"/>
        <item x="2089"/>
        <item x="2433"/>
        <item x="2704"/>
        <item x="850"/>
        <item x="2776"/>
        <item x="1999"/>
        <item x="372"/>
        <item x="191"/>
        <item x="2263"/>
        <item x="698"/>
        <item x="2606"/>
        <item x="1637"/>
        <item x="94"/>
        <item x="2990"/>
        <item x="2677"/>
        <item x="2534"/>
        <item x="1819"/>
        <item x="170"/>
        <item x="469"/>
        <item x="360"/>
        <item x="1200"/>
        <item x="436"/>
        <item x="716"/>
        <item x="51"/>
        <item x="1456"/>
        <item x="1179"/>
        <item x="1149"/>
        <item x="954"/>
        <item x="1120"/>
        <item x="1912"/>
        <item x="767"/>
        <item x="689"/>
        <item x="2329"/>
        <item x="2141"/>
        <item x="2888"/>
        <item x="237"/>
        <item x="1211"/>
        <item x="1378"/>
        <item x="1532"/>
        <item x="1245"/>
        <item x="802"/>
        <item x="1283"/>
        <item x="2726"/>
        <item x="1870"/>
        <item x="2040"/>
        <item x="493"/>
        <item x="626"/>
        <item x="310"/>
        <item x="1803"/>
        <item x="2376"/>
        <item x="1520"/>
        <item x="762"/>
        <item x="647"/>
        <item x="1587"/>
        <item x="2775"/>
        <item x="130"/>
        <item x="1088"/>
        <item x="1038"/>
        <item x="909"/>
        <item x="511"/>
        <item x="874"/>
        <item x="927"/>
        <item x="1576"/>
        <item x="2461"/>
        <item x="1760"/>
        <item x="1065"/>
        <item x="777"/>
        <item x="2362"/>
        <item x="29"/>
        <item x="1004"/>
        <item x="317"/>
        <item x="2482"/>
        <item x="1904"/>
        <item x="497"/>
        <item x="2800"/>
        <item x="1431"/>
        <item x="1451"/>
        <item x="603"/>
        <item x="2492"/>
        <item x="595"/>
        <item x="651"/>
        <item x="1594"/>
        <item x="517"/>
        <item x="812"/>
        <item x="1253"/>
        <item x="2176"/>
        <item x="778"/>
        <item x="640"/>
        <item x="313"/>
        <item x="1470"/>
        <item x="1102"/>
        <item x="1027"/>
        <item x="283"/>
        <item x="2598"/>
        <item x="566"/>
        <item x="838"/>
        <item x="962"/>
        <item x="2858"/>
        <item x="1043"/>
        <item x="286"/>
        <item x="856"/>
        <item x="2116"/>
        <item x="1878"/>
        <item x="2009"/>
        <item x="1426"/>
        <item x="438"/>
        <item x="1400"/>
        <item x="264"/>
        <item x="298"/>
        <item x="1721"/>
        <item x="2452"/>
        <item x="786"/>
        <item x="734"/>
        <item x="1495"/>
        <item x="1682"/>
        <item x="1566"/>
        <item x="993"/>
        <item x="1377"/>
        <item x="1115"/>
        <item x="890"/>
        <item x="2480"/>
        <item x="1040"/>
        <item x="902"/>
        <item x="2822"/>
        <item x="1112"/>
        <item x="1028"/>
        <item x="1073"/>
        <item x="936"/>
        <item x="344"/>
        <item x="468"/>
        <item x="211"/>
        <item x="2569"/>
        <item x="988"/>
        <item x="2161"/>
        <item x="1298"/>
        <item x="2165"/>
        <item x="871"/>
        <item x="477"/>
        <item x="459"/>
        <item x="78"/>
        <item x="278"/>
        <item x="952"/>
        <item x="2748"/>
        <item x="560"/>
        <item x="691"/>
        <item x="772"/>
        <item x="2062"/>
        <item x="1729"/>
        <item x="1411"/>
        <item x="2679"/>
        <item x="333"/>
        <item x="34"/>
        <item x="742"/>
        <item x="1771"/>
        <item x="49"/>
        <item x="428"/>
        <item x="1867"/>
        <item x="276"/>
        <item x="2470"/>
        <item x="1508"/>
        <item x="759"/>
        <item x="672"/>
        <item x="815"/>
        <item x="1885"/>
        <item x="1059"/>
        <item x="600"/>
        <item x="1639"/>
        <item x="265"/>
        <item x="1362"/>
        <item x="1752"/>
        <item x="1854"/>
        <item x="2526"/>
        <item x="766"/>
        <item x="1308"/>
        <item x="846"/>
        <item x="462"/>
        <item x="1561"/>
        <item x="652"/>
        <item x="2157"/>
        <item x="946"/>
        <item x="796"/>
        <item x="1268"/>
        <item x="2324"/>
        <item x="1387"/>
        <item x="415"/>
        <item x="1962"/>
        <item x="984"/>
        <item x="523"/>
        <item x="132"/>
        <item x="1503"/>
        <item x="797"/>
        <item x="1555"/>
        <item x="1447"/>
        <item x="963"/>
        <item x="2077"/>
        <item x="1727"/>
        <item x="1585"/>
        <item x="2034"/>
        <item x="2766"/>
        <item x="985"/>
        <item x="995"/>
        <item x="2084"/>
        <item x="978"/>
        <item x="2052"/>
        <item x="1816"/>
        <item x="149"/>
        <item x="547"/>
        <item x="1055"/>
        <item x="2759"/>
        <item x="1527"/>
        <item x="2068"/>
        <item x="2006"/>
        <item x="1799"/>
        <item x="1206"/>
        <item x="2621"/>
        <item x="1625"/>
        <item x="1230"/>
        <item x="869"/>
        <item x="1182"/>
        <item x="980"/>
        <item x="1951"/>
        <item x="226"/>
        <item x="630"/>
        <item x="1189"/>
        <item x="1307"/>
        <item x="393"/>
        <item x="2215"/>
        <item x="907"/>
        <item x="33"/>
        <item x="2017"/>
        <item x="791"/>
        <item x="299"/>
        <item x="450"/>
        <item x="71"/>
        <item x="1204"/>
        <item x="1441"/>
        <item x="1531"/>
        <item x="1703"/>
        <item x="1564"/>
        <item x="631"/>
        <item x="2947"/>
        <item x="2828"/>
        <item x="1620"/>
        <item x="1158"/>
        <item x="883"/>
        <item x="885"/>
        <item x="1536"/>
        <item x="2039"/>
        <item x="106"/>
        <item x="1792"/>
        <item x="719"/>
        <item x="620"/>
        <item x="1902"/>
        <item x="1130"/>
        <item x="1355"/>
        <item x="1627"/>
        <item x="670"/>
        <item x="1728"/>
        <item x="1125"/>
        <item x="220"/>
        <item x="1075"/>
        <item x="2696"/>
        <item x="388"/>
        <item x="991"/>
        <item x="785"/>
        <item x="666"/>
        <item x="543"/>
        <item x="338"/>
        <item x="800"/>
        <item x="875"/>
        <item x="121"/>
        <item x="293"/>
        <item x="2721"/>
        <item x="646"/>
        <item x="663"/>
        <item x="2494"/>
        <item x="215"/>
        <item x="1212"/>
        <item x="1675"/>
        <item x="2518"/>
        <item x="5"/>
        <item x="645"/>
        <item x="1860"/>
        <item x="385"/>
        <item x="911"/>
        <item x="120"/>
        <item x="757"/>
        <item x="1170"/>
        <item x="586"/>
        <item x="842"/>
        <item x="751"/>
        <item x="539"/>
        <item x="1992"/>
        <item x="85"/>
        <item x="684"/>
        <item x="1403"/>
        <item x="2773"/>
        <item x="1610"/>
        <item x="2850"/>
        <item x="1418"/>
        <item x="47"/>
        <item x="255"/>
        <item x="470"/>
        <item x="2915"/>
        <item x="2961"/>
        <item x="1037"/>
        <item x="1095"/>
        <item x="2418"/>
        <item x="1687"/>
        <item x="2779"/>
        <item x="973"/>
        <item x="1242"/>
        <item x="1145"/>
        <item x="706"/>
        <item x="2735"/>
        <item x="2998"/>
        <item x="100"/>
        <item x="1152"/>
        <item x="38"/>
        <item x="619"/>
        <item x="2023"/>
        <item x="1471"/>
        <item x="2543"/>
        <item x="193"/>
        <item x="1455"/>
        <item x="878"/>
        <item x="2637"/>
        <item x="2820"/>
        <item x="146"/>
        <item x="1880"/>
        <item x="2887"/>
        <item x="686"/>
        <item x="350"/>
        <item x="451"/>
        <item x="2175"/>
        <item x="435"/>
        <item x="879"/>
        <item x="2784"/>
        <item x="2072"/>
        <item x="2352"/>
        <item x="397"/>
        <item x="1373"/>
        <item x="1186"/>
        <item x="66"/>
        <item x="2729"/>
        <item x="2053"/>
        <item x="1061"/>
        <item x="1227"/>
        <item x="1649"/>
        <item x="1448"/>
        <item x="535"/>
        <item x="1463"/>
        <item x="16"/>
        <item x="500"/>
        <item x="976"/>
        <item x="2823"/>
        <item x="818"/>
        <item x="2128"/>
        <item x="1973"/>
        <item x="2363"/>
        <item x="199"/>
        <item x="2717"/>
        <item x="628"/>
        <item x="2126"/>
        <item x="570"/>
        <item x="1295"/>
        <item x="361"/>
        <item x="1506"/>
        <item x="320"/>
        <item x="2577"/>
        <item x="1338"/>
        <item x="2024"/>
        <item x="515"/>
        <item x="1626"/>
        <item x="1847"/>
        <item x="2918"/>
        <item x="1846"/>
        <item x="2917"/>
        <item x="2347"/>
        <item x="1381"/>
        <item x="419"/>
        <item x="1477"/>
        <item x="2074"/>
        <item x="2274"/>
        <item x="638"/>
        <item x="1748"/>
        <item x="2705"/>
        <item x="297"/>
        <item x="1704"/>
        <item x="490"/>
        <item x="1509"/>
        <item x="307"/>
        <item x="1989"/>
        <item x="426"/>
        <item x="325"/>
        <item x="2249"/>
        <item x="1358"/>
        <item x="109"/>
        <item x="2102"/>
        <item x="1806"/>
        <item x="2765"/>
        <item x="1941"/>
        <item x="1076"/>
        <item x="2339"/>
        <item x="1845"/>
        <item x="1978"/>
        <item x="2090"/>
        <item x="1500"/>
        <item x="2391"/>
        <item x="1303"/>
        <item x="1194"/>
        <item x="2301"/>
        <item x="1692"/>
        <item x="2082"/>
        <item x="1094"/>
        <item x="244"/>
        <item x="2110"/>
        <item x="1202"/>
        <item x="2063"/>
        <item x="1315"/>
        <item x="2525"/>
        <item x="413"/>
        <item x="1318"/>
        <item x="697"/>
        <item x="1542"/>
        <item x="1577"/>
        <item x="1203"/>
        <item x="1664"/>
        <item x="1036"/>
        <item x="2015"/>
        <item x="1512"/>
        <item x="1678"/>
        <item x="473"/>
        <item x="1919"/>
        <item x="932"/>
        <item x="2886"/>
        <item x="1487"/>
        <item x="1475"/>
        <item x="829"/>
        <item x="837"/>
        <item x="2805"/>
        <item x="175"/>
        <item x="1908"/>
        <item x="1077"/>
        <item x="2136"/>
        <item x="795"/>
        <item x="247"/>
        <item x="2741"/>
        <item x="1160"/>
        <item x="1810"/>
        <item x="183"/>
        <item x="1147"/>
        <item x="1099"/>
        <item x="542"/>
        <item x="2601"/>
        <item x="919"/>
        <item x="931"/>
        <item x="2491"/>
        <item x="2325"/>
        <item x="935"/>
        <item x="1407"/>
        <item x="366"/>
        <item x="1945"/>
        <item x="355"/>
        <item x="1939"/>
        <item x="1216"/>
        <item x="682"/>
        <item x="1209"/>
        <item x="378"/>
        <item x="449"/>
        <item x="1821"/>
        <item x="169"/>
        <item x="2314"/>
        <item x="848"/>
        <item x="1758"/>
        <item x="2879"/>
        <item x="319"/>
        <item x="733"/>
        <item x="1314"/>
        <item x="2244"/>
        <item x="2838"/>
        <item x="2591"/>
        <item x="881"/>
        <item x="507"/>
        <item x="519"/>
        <item x="1746"/>
        <item x="1887"/>
        <item x="176"/>
        <item x="1003"/>
        <item x="305"/>
        <item x="2075"/>
        <item x="1918"/>
        <item x="1541"/>
        <item x="2605"/>
        <item x="1900"/>
        <item x="41"/>
        <item x="1163"/>
        <item x="1490"/>
        <item x="453"/>
        <item x="2"/>
        <item x="1155"/>
        <item x="2987"/>
        <item x="330"/>
        <item x="1310"/>
        <item x="37"/>
        <item x="2910"/>
        <item x="2139"/>
        <item x="858"/>
        <item x="1743"/>
        <item x="2796"/>
        <item x="770"/>
        <item x="1881"/>
        <item x="1292"/>
        <item x="908"/>
        <item x="471"/>
        <item x="971"/>
        <item x="1972"/>
        <item x="1317"/>
        <item x="1047"/>
        <item x="65"/>
        <item x="326"/>
        <item x="1226"/>
        <item x="1118"/>
        <item x="1851"/>
        <item x="1988"/>
        <item x="1489"/>
        <item x="2713"/>
        <item x="1617"/>
        <item x="1773"/>
        <item x="1766"/>
        <item x="1665"/>
        <item x="1586"/>
        <item x="1128"/>
        <item x="2412"/>
        <item x="986"/>
        <item x="892"/>
        <item x="2640"/>
        <item x="758"/>
        <item x="1396"/>
        <item x="2079"/>
        <item x="1074"/>
        <item x="1926"/>
        <item x="328"/>
        <item x="2096"/>
        <item x="2685"/>
        <item x="1110"/>
        <item x="656"/>
        <item x="108"/>
        <item x="2743"/>
        <item x="934"/>
        <item x="2261"/>
        <item x="2169"/>
        <item x="434"/>
        <item x="1852"/>
        <item x="30"/>
        <item x="153"/>
        <item x="1261"/>
        <item x="825"/>
        <item x="174"/>
        <item x="1488"/>
        <item x="2948"/>
        <item x="695"/>
        <item x="402"/>
        <item x="1997"/>
        <item x="2030"/>
        <item x="1282"/>
        <item x="2187"/>
        <item x="488"/>
        <item x="2216"/>
        <item x="567"/>
        <item x="912"/>
        <item x="2019"/>
        <item x="2485"/>
        <item x="688"/>
        <item x="1965"/>
        <item x="2614"/>
        <item x="2579"/>
        <item x="76"/>
        <item x="1153"/>
        <item x="930"/>
        <item x="273"/>
        <item x="717"/>
        <item x="1150"/>
        <item x="2523"/>
        <item x="1717"/>
        <item x="604"/>
        <item x="239"/>
        <item x="581"/>
        <item x="308"/>
        <item x="309"/>
        <item x="743"/>
        <item x="408"/>
        <item x="1598"/>
        <item x="2217"/>
        <item x="2239"/>
        <item x="2273"/>
        <item x="151"/>
        <item x="442"/>
        <item x="196"/>
        <item x="203"/>
        <item x="2326"/>
        <item x="1786"/>
        <item x="383"/>
        <item x="1927"/>
        <item x="1097"/>
        <item x="1164"/>
        <item x="904"/>
        <item x="2602"/>
        <item x="1474"/>
        <item x="116"/>
        <item x="1516"/>
        <item x="2381"/>
        <item x="485"/>
        <item x="913"/>
        <item x="765"/>
        <item x="1264"/>
        <item x="1294"/>
        <item x="1633"/>
        <item x="2146"/>
        <item x="243"/>
        <item x="1156"/>
        <item x="2205"/>
        <item x="15"/>
        <item x="1019"/>
        <item x="1953"/>
        <item x="1106"/>
        <item x="1054"/>
        <item x="63"/>
        <item x="2238"/>
        <item x="1838"/>
        <item x="1195"/>
        <item x="1260"/>
        <item x="910"/>
        <item x="709"/>
        <item x="1313"/>
        <item x="2241"/>
        <item x="1650"/>
        <item x="1349"/>
        <item x="2459"/>
        <item x="520"/>
        <item x="1974"/>
        <item x="368"/>
        <item x="353"/>
        <item x="1326"/>
        <item x="649"/>
        <item x="349"/>
        <item x="133"/>
        <item x="1113"/>
        <item x="2807"/>
        <item x="2959"/>
        <item x="2059"/>
        <item x="1672"/>
        <item x="1348"/>
        <item x="514"/>
        <item x="260"/>
        <item x="1299"/>
        <item x="1219"/>
        <item x="1611"/>
        <item x="905"/>
        <item x="591"/>
        <item x="563"/>
        <item x="1360"/>
        <item x="2710"/>
        <item x="294"/>
        <item x="1892"/>
        <item x="844"/>
        <item x="282"/>
        <item x="552"/>
        <item x="1008"/>
        <item x="1436"/>
        <item x="1291"/>
        <item x="504"/>
        <item x="752"/>
        <item x="2809"/>
        <item x="553"/>
        <item x="679"/>
        <item x="1967"/>
        <item x="2145"/>
        <item x="1053"/>
        <item x="915"/>
        <item x="79"/>
        <item x="1788"/>
        <item x="430"/>
        <item x="1025"/>
        <item x="899"/>
        <item x="641"/>
        <item x="179"/>
        <item x="2125"/>
        <item x="1669"/>
        <item x="1460"/>
        <item x="2497"/>
        <item x="145"/>
        <item x="152"/>
        <item x="2628"/>
        <item x="1322"/>
        <item x="813"/>
        <item x="2357"/>
        <item x="1046"/>
        <item x="2098"/>
        <item x="127"/>
        <item x="1021"/>
        <item x="1599"/>
        <item x="2277"/>
        <item x="1875"/>
        <item x="2259"/>
        <item x="2353"/>
        <item x="1199"/>
        <item x="216"/>
        <item x="1272"/>
        <item x="2081"/>
        <item x="105"/>
        <item x="592"/>
        <item x="610"/>
        <item x="129"/>
        <item x="2524"/>
        <item x="230"/>
        <item x="1943"/>
        <item x="870"/>
        <item x="528"/>
        <item x="1399"/>
        <item x="2036"/>
        <item x="585"/>
        <item x="510"/>
        <item x="1273"/>
        <item x="1235"/>
        <item x="2057"/>
        <item x="3008"/>
        <item x="728"/>
        <item x="857"/>
        <item x="2501"/>
        <item x="609"/>
        <item x="295"/>
        <item x="154"/>
        <item x="894"/>
        <item x="315"/>
        <item x="1428"/>
        <item x="1176"/>
        <item x="2953"/>
        <item x="1817"/>
        <item x="950"/>
        <item x="495"/>
        <item x="525"/>
        <item x="1320"/>
        <item x="508"/>
        <item x="533"/>
        <item x="288"/>
        <item x="524"/>
        <item x="1262"/>
        <item x="24"/>
        <item x="1812"/>
        <item x="475"/>
        <item x="953"/>
        <item x="337"/>
        <item x="2195"/>
        <item x="1335"/>
        <item x="1159"/>
        <item x="1072"/>
        <item x="632"/>
        <item x="1612"/>
        <item x="562"/>
        <item x="2080"/>
        <item x="421"/>
        <item x="1413"/>
        <item x="1501"/>
        <item x="1191"/>
        <item x="491"/>
        <item x="1889"/>
        <item x="1420"/>
        <item x="937"/>
        <item x="977"/>
        <item x="424"/>
        <item x="949"/>
        <item x="1483"/>
        <item x="3010"/>
        <item x="277"/>
        <item x="1567"/>
        <item x="1438"/>
        <item x="178"/>
        <item x="12"/>
        <item x="416"/>
        <item x="1009"/>
        <item x="1389"/>
        <item x="2337"/>
        <item x="83"/>
        <item x="3019"/>
        <item x="745"/>
        <item x="31"/>
        <item x="2875"/>
        <item x="391"/>
        <item x="1751"/>
        <item x="1546"/>
        <item x="704"/>
        <item x="140"/>
        <item x="1000"/>
        <item x="1057"/>
        <item x="1814"/>
        <item x="1190"/>
        <item x="1956"/>
        <item x="1562"/>
        <item x="2561"/>
        <item x="2570"/>
        <item x="1259"/>
        <item x="2341"/>
        <item x="571"/>
        <item x="1454"/>
        <item x="2833"/>
        <item x="724"/>
        <item x="2011"/>
        <item x="248"/>
        <item x="2551"/>
        <item x="1491"/>
        <item x="799"/>
        <item x="143"/>
        <item x="2070"/>
        <item x="597"/>
        <item x="334"/>
        <item x="1863"/>
        <item x="1556"/>
        <item x="1645"/>
        <item x="775"/>
        <item x="2952"/>
        <item x="2473"/>
        <item x="45"/>
        <item x="940"/>
        <item x="1964"/>
        <item x="2085"/>
        <item x="2130"/>
        <item x="2172"/>
        <item x="1917"/>
        <item x="1066"/>
        <item x="635"/>
        <item x="1083"/>
        <item x="1058"/>
        <item x="2122"/>
        <item x="82"/>
        <item x="2174"/>
        <item x="2474"/>
        <item x="1330"/>
        <item x="730"/>
        <item x="1795"/>
        <item x="714"/>
        <item x="9"/>
        <item x="279"/>
        <item x="824"/>
        <item x="1535"/>
        <item x="1959"/>
        <item x="461"/>
        <item x="944"/>
        <item x="2481"/>
        <item x="750"/>
        <item x="1515"/>
        <item x="1842"/>
        <item x="1357"/>
        <item x="2814"/>
        <item x="1958"/>
        <item x="2411"/>
        <item x="590"/>
        <item x="1300"/>
        <item x="204"/>
        <item x="575"/>
        <item x="1837"/>
        <item x="627"/>
        <item x="2166"/>
        <item x="487"/>
        <item x="2676"/>
        <item x="834"/>
        <item x="3029"/>
        <item x="1608"/>
        <item x="2237"/>
        <item x="764"/>
        <item x="187"/>
        <item x="1583"/>
        <item x="1667"/>
        <item x="343"/>
        <item x="119"/>
        <item x="2913"/>
        <item x="2943"/>
        <item x="2144"/>
        <item x="39"/>
        <item x="2049"/>
        <item x="992"/>
        <item x="889"/>
        <item x="2100"/>
        <item x="569"/>
        <item x="536"/>
        <item x="406"/>
        <item x="636"/>
        <item x="1834"/>
        <item x="1350"/>
        <item x="1714"/>
        <item x="958"/>
        <item x="396"/>
        <item x="285"/>
        <item x="3042"/>
        <item x="1107"/>
        <item x="1903"/>
        <item x="2477"/>
        <item x="605"/>
        <item x="549"/>
        <item x="1739"/>
        <item x="269"/>
        <item x="1126"/>
        <item x="218"/>
        <item x="259"/>
        <item x="1135"/>
        <item x="1225"/>
        <item x="1196"/>
        <item x="2744"/>
        <item x="2664"/>
        <item x="1045"/>
        <item x="1552"/>
        <item x="2371"/>
        <item x="2355"/>
        <item x="1895"/>
        <item x="188"/>
        <item x="1082"/>
        <item x="2585"/>
        <item x="707"/>
        <item x="1525"/>
        <item x="1526"/>
        <item x="1936"/>
        <item x="444"/>
        <item x="1560"/>
        <item x="209"/>
        <item x="2262"/>
        <item x="2083"/>
        <item x="1422"/>
        <item x="1663"/>
        <item x="2409"/>
        <item x="118"/>
        <item x="1309"/>
        <item x="302"/>
        <item x="1435"/>
        <item x="1740"/>
        <item x="1429"/>
        <item x="987"/>
        <item x="2531"/>
        <item x="2305"/>
        <item x="1244"/>
        <item x="860"/>
        <item x="2111"/>
        <item x="2377"/>
        <item x="1323"/>
        <item x="1519"/>
        <item x="997"/>
        <item x="2806"/>
        <item x="2627"/>
        <item x="112"/>
        <item x="1302"/>
        <item x="1850"/>
        <item x="2941"/>
        <item x="1558"/>
        <item x="322"/>
        <item x="1600"/>
        <item x="2882"/>
        <item x="1361"/>
        <item x="2632"/>
        <item x="1522"/>
        <item x="389"/>
        <item x="262"/>
        <item x="876"/>
        <item x="1755"/>
        <item x="1215"/>
        <item x="1673"/>
        <item x="2170"/>
        <item x="2264"/>
        <item x="926"/>
        <item x="1379"/>
        <item x="1380"/>
        <item x="117"/>
        <item x="1070"/>
        <item x="554"/>
        <item x="2240"/>
        <item x="811"/>
        <item x="602"/>
        <item x="387"/>
        <item x="2940"/>
        <item x="445"/>
        <item x="1969"/>
        <item x="46"/>
        <item x="1742"/>
        <item x="2778"/>
        <item x="901"/>
        <item x="465"/>
        <item x="893"/>
        <item x="1759"/>
        <item x="2827"/>
        <item x="1882"/>
        <item x="1468"/>
        <item x="584"/>
        <item x="1784"/>
        <item x="2490"/>
        <item x="1169"/>
        <item x="275"/>
        <item x="681"/>
        <item x="1351"/>
        <item x="1395"/>
        <item x="1041"/>
        <item x="718"/>
        <item x="615"/>
        <item x="872"/>
        <item x="1071"/>
        <item x="62"/>
        <item x="147"/>
        <item x="394"/>
        <item x="1382"/>
        <item x="2584"/>
        <item x="1741"/>
        <item x="374"/>
        <item x="1339"/>
        <item x="1548"/>
        <item x="1940"/>
        <item x="2392"/>
        <item x="1906"/>
        <item x="1439"/>
        <item x="1039"/>
        <item x="544"/>
        <item x="2863"/>
        <item x="1836"/>
        <item x="455"/>
        <item x="2815"/>
        <item x="2547"/>
        <item x="1480"/>
        <item x="2192"/>
        <item x="2931"/>
        <item x="2320"/>
        <item x="1901"/>
        <item x="1279"/>
        <item x="2804"/>
        <item x="529"/>
        <item x="1177"/>
        <item x="241"/>
        <item x="261"/>
        <item x="2135"/>
        <item x="969"/>
        <item x="2021"/>
        <item x="1414"/>
        <item x="1884"/>
        <item x="623"/>
        <item x="1278"/>
        <item x="2001"/>
        <item x="347"/>
        <item x="886"/>
        <item x="2025"/>
        <item x="498"/>
        <item x="587"/>
        <item x="335"/>
        <item x="433"/>
        <item x="40"/>
        <item x="1825"/>
        <item x="1121"/>
        <item x="2309"/>
        <item x="1581"/>
        <item x="1732"/>
        <item x="667"/>
        <item x="1640"/>
        <item x="2431"/>
        <item x="1151"/>
        <item x="1957"/>
        <item x="27"/>
        <item x="369"/>
        <item x="1820"/>
        <item x="2007"/>
        <item x="1796"/>
        <item x="258"/>
        <item x="1589"/>
        <item x="1221"/>
        <item x="429"/>
        <item x="1791"/>
        <item x="578"/>
        <item x="1764"/>
        <item x="2323"/>
        <item x="245"/>
        <item x="1955"/>
        <item x="316"/>
        <item x="99"/>
        <item x="1544"/>
        <item x="530"/>
        <item x="2208"/>
        <item x="780"/>
        <item x="50"/>
        <item x="2387"/>
        <item x="382"/>
        <item x="1018"/>
        <item x="1716"/>
        <item x="1142"/>
        <item x="2447"/>
        <item x="2484"/>
        <item x="2437"/>
        <item x="817"/>
        <item x="2560"/>
        <item x="2253"/>
        <item x="1624"/>
        <item x="1876"/>
        <item x="2798"/>
        <item x="1504"/>
        <item x="1510"/>
        <item x="820"/>
        <item x="882"/>
        <item x="331"/>
        <item x="1839"/>
        <item x="888"/>
        <item x="1497"/>
        <item x="972"/>
        <item x="236"/>
        <item x="101"/>
        <item x="1257"/>
        <item x="135"/>
        <item x="2078"/>
        <item x="2330"/>
        <item x="280"/>
        <item x="2745"/>
        <item x="3016"/>
        <item x="559"/>
        <item x="1316"/>
        <item x="1711"/>
        <item x="1828"/>
        <item x="746"/>
        <item x="141"/>
        <item x="1416"/>
        <item x="2088"/>
        <item x="1014"/>
        <item x="1423"/>
        <item x="74"/>
        <item x="2609"/>
        <item x="1686"/>
        <item x="855"/>
        <item x="1877"/>
        <item x="580"/>
        <item x="1557"/>
        <item x="2197"/>
        <item x="2530"/>
        <item x="1986"/>
        <item x="1772"/>
        <item x="1789"/>
        <item x="2829"/>
        <item x="873"/>
        <item x="2348"/>
        <item x="2638"/>
        <item x="1444"/>
        <item x="1693"/>
        <item x="2688"/>
        <item x="2361"/>
        <item x="21"/>
        <item x="2299"/>
        <item x="1109"/>
        <item x="1090"/>
        <item x="159"/>
        <item x="2349"/>
        <item x="701"/>
        <item x="411"/>
        <item x="2788"/>
        <item x="1923"/>
        <item x="2714"/>
        <item x="1890"/>
        <item x="862"/>
        <item x="2058"/>
        <item x="1769"/>
        <item x="1181"/>
        <item x="2336"/>
        <item x="923"/>
        <item x="1824"/>
        <item x="189"/>
        <item x="621"/>
        <item x="1406"/>
        <item x="1779"/>
        <item x="574"/>
        <item x="1893"/>
        <item x="1042"/>
        <item x="2114"/>
        <item x="918"/>
        <item x="464"/>
        <item x="440"/>
        <item x="965"/>
        <item x="2104"/>
        <item x="1869"/>
        <item x="2150"/>
        <item x="2105"/>
        <item x="2995"/>
        <item x="2576"/>
        <item x="740"/>
        <item x="162"/>
        <item x="1198"/>
        <item x="712"/>
        <item x="2645"/>
        <item x="3000"/>
        <item x="2383"/>
        <item x="2445"/>
        <item x="2149"/>
        <item x="104"/>
        <item x="1352"/>
        <item x="2495"/>
        <item x="2247"/>
        <item x="3007"/>
        <item x="1638"/>
        <item x="721"/>
        <item x="761"/>
        <item x="486"/>
        <item x="2426"/>
        <item x="2308"/>
        <item x="644"/>
        <item x="1818"/>
        <item x="1051"/>
        <item x="1622"/>
        <item x="1144"/>
        <item x="1745"/>
        <item x="2607"/>
        <item x="1012"/>
        <item x="2597"/>
        <item x="2069"/>
        <item x="975"/>
        <item x="1013"/>
        <item x="2550"/>
        <item x="225"/>
        <item x="2045"/>
        <item x="97"/>
        <item x="384"/>
        <item x="1987"/>
        <item x="2422"/>
        <item x="1928"/>
        <item x="2117"/>
        <item x="253"/>
        <item x="1006"/>
        <item x="410"/>
        <item x="1197"/>
        <item x="831"/>
        <item x="2923"/>
        <item x="2350"/>
        <item x="1210"/>
        <item x="2499"/>
        <item x="2390"/>
        <item x="1167"/>
        <item x="2867"/>
        <item x="1776"/>
        <item x="1368"/>
        <item x="2693"/>
        <item x="671"/>
        <item x="1250"/>
        <item x="28"/>
        <item x="1780"/>
        <item x="370"/>
        <item x="441"/>
        <item x="158"/>
        <item x="1217"/>
        <item x="398"/>
        <item x="1271"/>
        <item x="2706"/>
        <item x="348"/>
        <item x="2761"/>
        <item x="2795"/>
        <item x="2937"/>
        <item x="2388"/>
        <item x="1715"/>
        <item x="2496"/>
        <item x="1635"/>
        <item x="868"/>
        <item x="1859"/>
        <item x="377"/>
        <item x="1559"/>
        <item x="181"/>
        <item x="1797"/>
        <item x="303"/>
        <item x="1494"/>
        <item x="2791"/>
        <item x="1410"/>
        <item x="1266"/>
        <item x="336"/>
        <item x="582"/>
        <item x="1124"/>
        <item x="2996"/>
        <item x="1011"/>
        <item x="922"/>
        <item x="1178"/>
        <item x="58"/>
        <item x="2836"/>
        <item x="1020"/>
        <item x="1482"/>
        <item x="35"/>
        <item x="2504"/>
        <item x="1629"/>
        <item x="1402"/>
        <item x="499"/>
        <item x="1707"/>
        <item x="2120"/>
        <item x="1141"/>
        <item x="2423"/>
        <item x="1778"/>
        <item x="1427"/>
        <item x="1785"/>
        <item x="2966"/>
        <item x="1554"/>
        <item x="2373"/>
        <item x="2121"/>
        <item x="1976"/>
        <item x="2694"/>
        <item x="2092"/>
        <item x="184"/>
        <item x="2066"/>
        <item x="1016"/>
        <item x="2164"/>
        <item x="1713"/>
        <item x="2184"/>
        <item x="1995"/>
        <item x="263"/>
        <item x="1421"/>
        <item x="2118"/>
        <item x="840"/>
        <item x="1434"/>
        <item x="2267"/>
        <item x="1207"/>
        <item x="2397"/>
        <item x="2229"/>
        <item x="2877"/>
        <item x="26"/>
        <item x="809"/>
        <item x="1517"/>
        <item x="1218"/>
        <item x="1466"/>
        <item x="2298"/>
        <item x="454"/>
        <item x="1161"/>
        <item x="1078"/>
        <item x="1232"/>
        <item x="2252"/>
        <item x="257"/>
        <item x="2582"/>
        <item x="1432"/>
        <item x="1419"/>
        <item x="2234"/>
        <item x="2380"/>
        <item x="828"/>
        <item x="1479"/>
        <item x="124"/>
        <item x="2852"/>
        <item x="1134"/>
        <item x="439"/>
        <item x="2173"/>
        <item x="318"/>
        <item x="2022"/>
        <item x="2443"/>
        <item x="1521"/>
        <item x="2333"/>
        <item x="2657"/>
        <item x="1619"/>
        <item x="1790"/>
        <item x="2204"/>
        <item x="1267"/>
        <item x="1341"/>
        <item x="2634"/>
        <item x="705"/>
        <item x="1079"/>
        <item x="2758"/>
        <item x="96"/>
        <item x="3005"/>
        <item x="938"/>
        <item x="192"/>
        <item x="2093"/>
        <item x="2178"/>
        <item x="921"/>
        <item x="696"/>
        <item x="2129"/>
        <item x="2142"/>
        <item x="2646"/>
        <item x="2270"/>
        <item x="2769"/>
        <item x="2115"/>
        <item x="579"/>
        <item x="2864"/>
        <item x="1648"/>
        <item x="1449"/>
        <item x="1252"/>
        <item x="341"/>
        <item x="2005"/>
        <item x="2510"/>
        <item x="1492"/>
        <item x="110"/>
        <item x="381"/>
        <item x="2587"/>
        <item x="2420"/>
        <item x="618"/>
        <item x="327"/>
        <item x="2596"/>
        <item x="1787"/>
        <item x="1087"/>
        <item x="556"/>
        <item x="2927"/>
        <item x="2649"/>
        <item x="2018"/>
        <item x="2031"/>
        <item x="1139"/>
        <item x="2731"/>
        <item x="1827"/>
        <item x="983"/>
        <item x="964"/>
        <item x="2944"/>
        <item x="1756"/>
        <item x="1220"/>
        <item x="1933"/>
        <item x="2559"/>
        <item x="1910"/>
        <item x="643"/>
        <item x="2328"/>
        <item x="1098"/>
        <item x="1961"/>
        <item x="1343"/>
        <item x="2716"/>
        <item x="2978"/>
        <item x="3043"/>
        <item x="2715"/>
        <item x="1614"/>
        <item x="955"/>
        <item x="352"/>
        <item x="2668"/>
        <item x="629"/>
        <item x="1332"/>
        <item x="2739"/>
        <item x="2108"/>
        <item x="675"/>
        <item x="933"/>
        <item x="323"/>
        <item x="2182"/>
        <item x="1249"/>
        <item x="480"/>
        <item x="2831"/>
        <item x="2109"/>
        <item x="900"/>
        <item x="2942"/>
        <item x="2549"/>
        <item x="2033"/>
        <item x="884"/>
        <item x="2152"/>
        <item x="168"/>
        <item x="2939"/>
        <item x="2043"/>
        <item x="676"/>
        <item x="172"/>
        <item x="1192"/>
        <item x="2702"/>
        <item x="2934"/>
        <item x="2979"/>
        <item x="1804"/>
        <item x="2191"/>
        <item x="2669"/>
        <item x="1068"/>
        <item x="598"/>
        <item x="1275"/>
        <item x="2620"/>
        <item x="1636"/>
        <item x="1888"/>
        <item x="1388"/>
        <item x="2808"/>
        <item x="622"/>
        <item x="2101"/>
        <item x="400"/>
        <item x="2772"/>
        <item x="538"/>
        <item x="2455"/>
        <item x="690"/>
        <item x="776"/>
        <item x="2312"/>
        <item x="233"/>
        <item x="2740"/>
        <item x="1224"/>
        <item x="443"/>
        <item x="2156"/>
        <item x="2650"/>
        <item x="1963"/>
        <item x="614"/>
        <item x="1942"/>
        <item x="392"/>
        <item x="2206"/>
        <item x="2718"/>
        <item x="1157"/>
        <item x="156"/>
        <item x="235"/>
        <item x="1977"/>
        <item x="2060"/>
        <item x="744"/>
        <item x="2631"/>
        <item x="2860"/>
        <item x="1647"/>
        <item x="1446"/>
        <item x="2311"/>
        <item x="2994"/>
        <item x="246"/>
        <item x="2548"/>
        <item x="2528"/>
        <item x="2148"/>
        <item x="801"/>
        <item x="2331"/>
        <item x="2762"/>
        <item x="2405"/>
        <item x="1104"/>
        <item x="2604"/>
        <item x="2155"/>
        <item x="2266"/>
        <item x="2600"/>
        <item x="1103"/>
        <item t="default"/>
      </items>
    </pivotField>
    <pivotField showAll="0">
      <items count="2504">
        <item x="1867"/>
        <item x="2078"/>
        <item x="1345"/>
        <item x="1989"/>
        <item x="2042"/>
        <item x="2241"/>
        <item x="2392"/>
        <item x="2115"/>
        <item x="2429"/>
        <item x="2376"/>
        <item x="1639"/>
        <item x="2334"/>
        <item x="1632"/>
        <item x="2174"/>
        <item x="2354"/>
        <item x="1930"/>
        <item x="2029"/>
        <item x="1992"/>
        <item x="2067"/>
        <item x="360"/>
        <item x="1687"/>
        <item x="82"/>
        <item x="1691"/>
        <item x="1307"/>
        <item x="2463"/>
        <item x="2458"/>
        <item x="1303"/>
        <item x="2448"/>
        <item x="2329"/>
        <item x="31"/>
        <item x="1535"/>
        <item x="2142"/>
        <item x="2105"/>
        <item x="1023"/>
        <item x="2284"/>
        <item x="1933"/>
        <item x="344"/>
        <item x="1202"/>
        <item x="520"/>
        <item x="2438"/>
        <item x="1944"/>
        <item x="2192"/>
        <item x="1905"/>
        <item x="2244"/>
        <item x="88"/>
        <item x="1437"/>
        <item x="1699"/>
        <item x="2130"/>
        <item x="1950"/>
        <item x="1165"/>
        <item x="1835"/>
        <item x="2035"/>
        <item x="1982"/>
        <item x="852"/>
        <item x="1995"/>
        <item x="1458"/>
        <item x="406"/>
        <item x="2147"/>
        <item x="1052"/>
        <item x="1424"/>
        <item x="1378"/>
        <item x="1544"/>
        <item x="1585"/>
        <item x="1109"/>
        <item x="2474"/>
        <item x="1573"/>
        <item x="967"/>
        <item x="1353"/>
        <item x="2220"/>
        <item x="1102"/>
        <item x="2312"/>
        <item x="1016"/>
        <item x="2069"/>
        <item x="665"/>
        <item x="1974"/>
        <item x="2489"/>
        <item x="2442"/>
        <item x="2197"/>
        <item x="2461"/>
        <item x="864"/>
        <item x="1488"/>
        <item x="1825"/>
        <item x="2426"/>
        <item x="990"/>
        <item x="2108"/>
        <item x="2095"/>
        <item x="906"/>
        <item x="2393"/>
        <item x="2252"/>
        <item x="2298"/>
        <item x="591"/>
        <item x="1913"/>
        <item x="1705"/>
        <item x="1602"/>
        <item x="2304"/>
        <item x="2090"/>
        <item x="1969"/>
        <item x="2351"/>
        <item x="1598"/>
        <item x="1790"/>
        <item x="2336"/>
        <item x="883"/>
        <item x="2387"/>
        <item x="1254"/>
        <item x="240"/>
        <item x="2419"/>
        <item x="2101"/>
        <item x="18"/>
        <item x="861"/>
        <item x="966"/>
        <item x="793"/>
        <item x="1407"/>
        <item x="2096"/>
        <item x="1318"/>
        <item x="908"/>
        <item x="1244"/>
        <item x="1983"/>
        <item x="1729"/>
        <item x="1684"/>
        <item x="1594"/>
        <item x="2497"/>
        <item x="2242"/>
        <item x="2406"/>
        <item x="1255"/>
        <item x="1953"/>
        <item x="2033"/>
        <item x="90"/>
        <item x="501"/>
        <item x="1335"/>
        <item x="1562"/>
        <item x="299"/>
        <item x="1645"/>
        <item x="1222"/>
        <item x="1242"/>
        <item x="961"/>
        <item x="1049"/>
        <item x="2227"/>
        <item x="2050"/>
        <item x="1502"/>
        <item x="2082"/>
        <item x="1607"/>
        <item x="2371"/>
        <item x="2218"/>
        <item x="1896"/>
        <item x="2117"/>
        <item x="2353"/>
        <item x="2410"/>
        <item x="2259"/>
        <item x="1922"/>
        <item x="1643"/>
        <item x="1822"/>
        <item x="1394"/>
        <item x="2434"/>
        <item x="1461"/>
        <item x="1492"/>
        <item x="2188"/>
        <item x="273"/>
        <item x="93"/>
        <item x="1766"/>
        <item x="2016"/>
        <item x="1754"/>
        <item x="441"/>
        <item x="1433"/>
        <item x="2109"/>
        <item x="1399"/>
        <item x="1926"/>
        <item x="378"/>
        <item x="2162"/>
        <item x="1608"/>
        <item x="1662"/>
        <item x="2388"/>
        <item x="2469"/>
        <item x="709"/>
        <item x="2471"/>
        <item x="2299"/>
        <item x="2378"/>
        <item x="1020"/>
        <item x="1981"/>
        <item x="254"/>
        <item x="1575"/>
        <item x="2494"/>
        <item x="1735"/>
        <item x="2382"/>
        <item x="1468"/>
        <item x="2205"/>
        <item x="1829"/>
        <item x="1875"/>
        <item x="1380"/>
        <item x="801"/>
        <item x="1672"/>
        <item x="1819"/>
        <item x="1432"/>
        <item x="271"/>
        <item x="1770"/>
        <item x="2484"/>
        <item x="2288"/>
        <item x="2381"/>
        <item x="269"/>
        <item x="2290"/>
        <item x="2286"/>
        <item x="1648"/>
        <item x="511"/>
        <item x="1215"/>
        <item x="57"/>
        <item x="1162"/>
        <item x="2403"/>
        <item x="2140"/>
        <item x="718"/>
        <item x="877"/>
        <item x="707"/>
        <item x="2485"/>
        <item x="2377"/>
        <item x="761"/>
        <item x="1057"/>
        <item x="2072"/>
        <item x="1911"/>
        <item x="2046"/>
        <item x="1849"/>
        <item x="970"/>
        <item x="301"/>
        <item x="1408"/>
        <item x="1027"/>
        <item x="2018"/>
        <item x="1657"/>
        <item x="2110"/>
        <item x="2228"/>
        <item x="803"/>
        <item x="1892"/>
        <item x="1090"/>
        <item x="1351"/>
        <item x="1099"/>
        <item x="261"/>
        <item x="2034"/>
        <item x="1583"/>
        <item x="1439"/>
        <item x="948"/>
        <item x="2123"/>
        <item x="2087"/>
        <item x="1748"/>
        <item x="2116"/>
        <item x="1466"/>
        <item x="2473"/>
        <item x="604"/>
        <item x="1903"/>
        <item x="693"/>
        <item x="651"/>
        <item x="2005"/>
        <item x="1980"/>
        <item x="2225"/>
        <item x="2126"/>
        <item x="2047"/>
        <item x="1065"/>
        <item x="1151"/>
        <item x="2279"/>
        <item x="1516"/>
        <item x="1397"/>
        <item x="69"/>
        <item x="1649"/>
        <item x="1874"/>
        <item x="1773"/>
        <item x="2347"/>
        <item x="2318"/>
        <item x="1145"/>
        <item x="1901"/>
        <item x="1877"/>
        <item x="2056"/>
        <item x="2420"/>
        <item x="668"/>
        <item x="2373"/>
        <item x="1435"/>
        <item x="1009"/>
        <item x="1806"/>
        <item x="847"/>
        <item x="1537"/>
        <item x="2211"/>
        <item x="2294"/>
        <item x="1623"/>
        <item x="2415"/>
        <item x="1844"/>
        <item x="1805"/>
        <item x="362"/>
        <item x="536"/>
        <item x="1352"/>
        <item x="2457"/>
        <item x="1143"/>
        <item x="1688"/>
        <item x="1470"/>
        <item x="1525"/>
        <item x="2314"/>
        <item x="2066"/>
        <item x="1540"/>
        <item x="2267"/>
        <item x="2422"/>
        <item x="1889"/>
        <item x="2475"/>
        <item x="1190"/>
        <item x="1973"/>
        <item x="568"/>
        <item x="217"/>
        <item x="1508"/>
        <item x="937"/>
        <item x="2125"/>
        <item x="1964"/>
        <item x="2182"/>
        <item x="405"/>
        <item x="1569"/>
        <item x="649"/>
        <item x="1296"/>
        <item x="1454"/>
        <item x="1882"/>
        <item x="2092"/>
        <item x="2270"/>
        <item x="1948"/>
        <item x="2386"/>
        <item x="1224"/>
        <item x="1363"/>
        <item x="2210"/>
        <item x="2246"/>
        <item x="1400"/>
        <item x="41"/>
        <item x="1061"/>
        <item x="334"/>
        <item x="1894"/>
        <item x="2453"/>
        <item x="52"/>
        <item x="1483"/>
        <item x="1614"/>
        <item x="2451"/>
        <item x="2250"/>
        <item x="2189"/>
        <item x="1846"/>
        <item x="427"/>
        <item x="2477"/>
        <item x="2219"/>
        <item x="2150"/>
        <item x="965"/>
        <item x="854"/>
        <item x="2445"/>
        <item x="1979"/>
        <item x="490"/>
        <item x="557"/>
        <item x="2397"/>
        <item x="2396"/>
        <item x="540"/>
        <item x="1369"/>
        <item x="1513"/>
        <item x="1914"/>
        <item x="2215"/>
        <item x="594"/>
        <item x="2455"/>
        <item x="1817"/>
        <item x="1029"/>
        <item x="2316"/>
        <item x="1720"/>
        <item x="1464"/>
        <item x="1474"/>
        <item x="1883"/>
        <item x="2416"/>
        <item x="1379"/>
        <item x="769"/>
        <item x="24"/>
        <item x="2059"/>
        <item x="2173"/>
        <item x="1332"/>
        <item x="251"/>
        <item x="2459"/>
        <item x="1017"/>
        <item x="1752"/>
        <item x="2450"/>
        <item x="1629"/>
        <item x="1722"/>
        <item x="2134"/>
        <item x="371"/>
        <item x="2076"/>
        <item x="1288"/>
        <item x="1615"/>
        <item x="2208"/>
        <item x="86"/>
        <item x="828"/>
        <item x="2495"/>
        <item x="727"/>
        <item x="2187"/>
        <item x="1316"/>
        <item x="1654"/>
        <item x="2269"/>
        <item x="1047"/>
        <item x="2141"/>
        <item x="408"/>
        <item x="645"/>
        <item x="2106"/>
        <item x="2091"/>
        <item x="1878"/>
        <item x="1782"/>
        <item x="1694"/>
        <item x="616"/>
        <item x="2479"/>
        <item x="2278"/>
        <item x="357"/>
        <item x="1339"/>
        <item x="2359"/>
        <item x="691"/>
        <item x="2070"/>
        <item x="1108"/>
        <item x="1321"/>
        <item x="2120"/>
        <item x="995"/>
        <item x="2014"/>
        <item x="829"/>
        <item x="2063"/>
        <item x="200"/>
        <item x="1001"/>
        <item x="2338"/>
        <item x="1381"/>
        <item x="2467"/>
        <item x="1764"/>
        <item x="1647"/>
        <item x="816"/>
        <item x="2154"/>
        <item x="633"/>
        <item x="1262"/>
        <item x="875"/>
        <item x="1350"/>
        <item x="2400"/>
        <item x="2094"/>
        <item x="2478"/>
        <item x="1111"/>
        <item x="461"/>
        <item x="2262"/>
        <item x="2488"/>
        <item x="519"/>
        <item x="2491"/>
        <item x="2216"/>
        <item x="2291"/>
        <item x="1285"/>
        <item x="2183"/>
        <item x="2100"/>
        <item x="2170"/>
        <item x="2343"/>
        <item x="1613"/>
        <item x="1674"/>
        <item x="2085"/>
        <item x="2041"/>
        <item x="836"/>
        <item x="2013"/>
        <item x="19"/>
        <item x="2104"/>
        <item x="1355"/>
        <item x="790"/>
        <item x="1456"/>
        <item x="1865"/>
        <item x="70"/>
        <item x="1879"/>
        <item x="899"/>
        <item x="206"/>
        <item x="992"/>
        <item x="2339"/>
        <item x="1836"/>
        <item x="1160"/>
        <item x="567"/>
        <item x="1087"/>
        <item x="1234"/>
        <item x="2470"/>
        <item x="238"/>
        <item x="1346"/>
        <item x="1071"/>
        <item x="2191"/>
        <item x="1199"/>
        <item x="897"/>
        <item x="2402"/>
        <item x="2031"/>
        <item x="154"/>
        <item x="2098"/>
        <item x="352"/>
        <item x="1888"/>
        <item x="1955"/>
        <item x="1986"/>
        <item x="1826"/>
        <item x="1907"/>
        <item x="1286"/>
        <item x="216"/>
        <item x="1517"/>
        <item x="1642"/>
        <item x="2214"/>
        <item x="1895"/>
        <item x="2223"/>
        <item x="1530"/>
        <item x="1173"/>
        <item x="2256"/>
        <item x="471"/>
        <item x="620"/>
        <item x="638"/>
        <item x="1560"/>
        <item x="2307"/>
        <item x="2385"/>
        <item x="2326"/>
        <item x="2103"/>
        <item x="2306"/>
        <item x="1033"/>
        <item x="1269"/>
        <item x="595"/>
        <item x="938"/>
        <item x="295"/>
        <item x="2027"/>
        <item x="1855"/>
        <item x="502"/>
        <item x="2127"/>
        <item x="1471"/>
        <item x="129"/>
        <item x="1554"/>
        <item x="978"/>
        <item x="1808"/>
        <item x="1040"/>
        <item x="14"/>
        <item x="1837"/>
        <item x="1572"/>
        <item x="1958"/>
        <item x="819"/>
        <item x="2084"/>
        <item x="1543"/>
        <item x="2390"/>
        <item x="1858"/>
        <item x="482"/>
        <item x="2185"/>
        <item x="943"/>
        <item x="1792"/>
        <item x="1842"/>
        <item x="2498"/>
        <item x="2302"/>
        <item x="923"/>
        <item x="1455"/>
        <item x="2319"/>
        <item x="191"/>
        <item x="2465"/>
        <item x="1563"/>
        <item x="944"/>
        <item x="2021"/>
        <item x="2204"/>
        <item x="1828"/>
        <item x="659"/>
        <item x="257"/>
        <item x="2367"/>
        <item x="1799"/>
        <item x="2163"/>
        <item x="1358"/>
        <item x="2317"/>
        <item x="2341"/>
        <item x="2411"/>
        <item x="1178"/>
        <item x="2372"/>
        <item x="1937"/>
        <item x="1446"/>
        <item x="1656"/>
        <item x="1123"/>
        <item x="661"/>
        <item x="2003"/>
        <item x="1633"/>
        <item x="2352"/>
        <item x="1777"/>
        <item x="632"/>
        <item x="2436"/>
        <item x="1317"/>
        <item x="1925"/>
        <item x="341"/>
        <item x="73"/>
        <item x="2333"/>
        <item x="1741"/>
        <item x="776"/>
        <item x="577"/>
        <item x="1939"/>
        <item x="1740"/>
        <item x="1083"/>
        <item x="459"/>
        <item x="1745"/>
        <item x="1250"/>
        <item x="1006"/>
        <item x="1763"/>
        <item x="2089"/>
        <item x="2264"/>
        <item x="281"/>
        <item x="1253"/>
        <item x="1509"/>
        <item x="21"/>
        <item x="2071"/>
        <item x="2344"/>
        <item x="2366"/>
        <item x="1567"/>
        <item x="1893"/>
        <item x="1312"/>
        <item x="1919"/>
        <item x="130"/>
        <item x="190"/>
        <item x="1707"/>
        <item x="1978"/>
        <item x="1310"/>
        <item x="1708"/>
        <item x="1693"/>
        <item x="640"/>
        <item x="1976"/>
        <item x="531"/>
        <item x="1481"/>
        <item x="1810"/>
        <item x="1823"/>
        <item x="569"/>
        <item x="2293"/>
        <item x="1798"/>
        <item x="2111"/>
        <item x="1733"/>
        <item x="10"/>
        <item x="1243"/>
        <item x="1013"/>
        <item x="1751"/>
        <item x="1984"/>
        <item x="570"/>
        <item x="2285"/>
        <item x="2440"/>
        <item x="1870"/>
        <item x="1931"/>
        <item x="1820"/>
        <item x="1765"/>
        <item x="1620"/>
        <item x="1007"/>
        <item x="1258"/>
        <item x="891"/>
        <item x="1682"/>
        <item x="1291"/>
        <item x="2006"/>
        <item x="1180"/>
        <item x="264"/>
        <item x="2423"/>
        <item x="1915"/>
        <item x="1839"/>
        <item x="1631"/>
        <item x="2137"/>
        <item x="227"/>
        <item x="35"/>
        <item x="2365"/>
        <item x="975"/>
        <item x="2493"/>
        <item x="2496"/>
        <item x="1171"/>
        <item x="2305"/>
        <item x="1768"/>
        <item x="1105"/>
        <item x="253"/>
        <item x="2395"/>
        <item x="2311"/>
        <item x="42"/>
        <item x="1360"/>
        <item x="942"/>
        <item x="571"/>
        <item x="2113"/>
        <item x="317"/>
        <item x="739"/>
        <item x="857"/>
        <item x="685"/>
        <item x="2234"/>
        <item x="725"/>
        <item x="1727"/>
        <item x="1591"/>
        <item x="729"/>
        <item x="1791"/>
        <item x="610"/>
        <item x="20"/>
        <item x="1550"/>
        <item x="1124"/>
        <item x="1475"/>
        <item x="1712"/>
        <item x="2012"/>
        <item x="1213"/>
        <item x="1710"/>
        <item x="1603"/>
        <item x="1343"/>
        <item x="119"/>
        <item x="2401"/>
        <item x="1650"/>
        <item x="1692"/>
        <item x="2166"/>
        <item x="11"/>
        <item x="1119"/>
        <item x="1403"/>
        <item x="321"/>
        <item x="670"/>
        <item x="2032"/>
        <item x="2114"/>
        <item x="2079"/>
        <item x="1164"/>
        <item x="2231"/>
        <item x="711"/>
        <item x="340"/>
        <item x="2480"/>
        <item x="197"/>
        <item x="1205"/>
        <item x="2080"/>
        <item x="1668"/>
        <item x="469"/>
        <item x="1851"/>
        <item x="963"/>
        <item x="210"/>
        <item x="1042"/>
        <item x="1218"/>
        <item x="528"/>
        <item x="1436"/>
        <item x="679"/>
        <item x="1347"/>
        <item x="156"/>
        <item x="481"/>
        <item x="1841"/>
        <item x="1198"/>
        <item x="2052"/>
        <item x="1495"/>
        <item x="367"/>
        <item x="1526"/>
        <item x="837"/>
        <item x="2472"/>
        <item x="2295"/>
        <item x="1774"/>
        <item x="1966"/>
        <item x="2447"/>
        <item x="997"/>
        <item x="377"/>
        <item x="2308"/>
        <item x="886"/>
        <item x="339"/>
        <item x="1624"/>
        <item x="510"/>
        <item x="13"/>
        <item x="2186"/>
        <item x="2176"/>
        <item x="2413"/>
        <item x="1997"/>
        <item x="1800"/>
        <item x="1327"/>
        <item x="1084"/>
        <item x="1898"/>
        <item x="1510"/>
        <item x="1856"/>
        <item x="2282"/>
        <item x="1465"/>
        <item x="448"/>
        <item x="464"/>
        <item x="517"/>
        <item x="2213"/>
        <item x="863"/>
        <item x="2437"/>
        <item x="1429"/>
        <item x="192"/>
        <item x="2421"/>
        <item x="811"/>
        <item x="1240"/>
        <item x="1621"/>
        <item x="1646"/>
        <item x="2428"/>
        <item x="1010"/>
        <item x="1490"/>
        <item x="187"/>
        <item x="1830"/>
        <item x="2281"/>
        <item x="818"/>
        <item x="2049"/>
        <item x="1541"/>
        <item x="76"/>
        <item x="874"/>
        <item x="133"/>
        <item x="335"/>
        <item x="171"/>
        <item x="2414"/>
        <item x="488"/>
        <item x="2232"/>
        <item x="204"/>
        <item x="2283"/>
        <item x="2335"/>
        <item x="327"/>
        <item x="285"/>
        <item x="1917"/>
        <item x="1549"/>
        <item x="336"/>
        <item x="66"/>
        <item x="692"/>
        <item x="1831"/>
        <item x="736"/>
        <item x="1034"/>
        <item x="1590"/>
        <item x="214"/>
        <item x="2439"/>
        <item x="1430"/>
        <item x="1443"/>
        <item x="1121"/>
        <item x="2036"/>
        <item x="1092"/>
        <item x="258"/>
        <item x="1827"/>
        <item x="862"/>
        <item x="1719"/>
        <item x="1794"/>
        <item x="1489"/>
        <item x="1658"/>
        <item x="1542"/>
        <item x="2268"/>
        <item x="940"/>
        <item x="596"/>
        <item x="1341"/>
        <item x="2240"/>
        <item x="1577"/>
        <item x="672"/>
        <item x="188"/>
        <item x="1747"/>
        <item x="2265"/>
        <item x="2243"/>
        <item x="2325"/>
        <item x="212"/>
        <item x="2133"/>
        <item x="2026"/>
        <item x="423"/>
        <item x="2490"/>
        <item x="1299"/>
        <item x="582"/>
        <item x="1280"/>
        <item x="1142"/>
        <item x="1853"/>
        <item x="1416"/>
        <item x="1398"/>
        <item x="1638"/>
        <item x="2169"/>
        <item x="552"/>
        <item x="2321"/>
        <item x="1784"/>
        <item x="1938"/>
        <item x="1750"/>
        <item x="1002"/>
        <item x="1440"/>
        <item x="968"/>
        <item x="2309"/>
        <item x="1956"/>
        <item x="2097"/>
        <item x="2124"/>
        <item x="1308"/>
        <item x="277"/>
        <item x="1411"/>
        <item x="1803"/>
        <item x="941"/>
        <item x="1249"/>
        <item x="259"/>
        <item x="498"/>
        <item x="2357"/>
        <item x="1462"/>
        <item x="1056"/>
        <item x="266"/>
        <item x="738"/>
        <item x="1555"/>
        <item x="2038"/>
        <item x="414"/>
        <item x="822"/>
        <item x="2315"/>
        <item x="1619"/>
        <item x="282"/>
        <item x="237"/>
        <item x="2331"/>
        <item x="1477"/>
        <item x="1000"/>
        <item x="2432"/>
        <item x="435"/>
        <item x="2483"/>
        <item x="2405"/>
        <item x="690"/>
        <item x="805"/>
        <item x="2345"/>
        <item x="1636"/>
        <item x="2310"/>
        <item x="442"/>
        <item x="2022"/>
        <item x="449"/>
        <item x="2349"/>
        <item x="106"/>
        <item x="1066"/>
        <item x="151"/>
        <item x="196"/>
        <item x="533"/>
        <item x="1866"/>
        <item x="545"/>
        <item x="909"/>
        <item x="2462"/>
        <item x="544"/>
        <item x="292"/>
        <item x="337"/>
        <item x="316"/>
        <item x="1501"/>
        <item x="1868"/>
        <item x="1179"/>
        <item x="737"/>
        <item x="957"/>
        <item x="1581"/>
        <item x="611"/>
        <item x="422"/>
        <item x="1421"/>
        <item x="1897"/>
        <item x="2039"/>
        <item x="1611"/>
        <item x="1570"/>
        <item x="394"/>
        <item x="655"/>
        <item x="1003"/>
        <item x="964"/>
        <item x="694"/>
        <item x="2088"/>
        <item x="386"/>
        <item x="1824"/>
        <item x="213"/>
        <item x="1753"/>
        <item x="2229"/>
        <item x="946"/>
        <item x="3"/>
        <item x="1527"/>
        <item x="2362"/>
        <item x="1523"/>
        <item x="272"/>
        <item x="77"/>
        <item x="1484"/>
        <item x="1086"/>
        <item x="152"/>
        <item x="229"/>
        <item x="1410"/>
        <item x="952"/>
        <item x="607"/>
        <item x="622"/>
        <item x="1419"/>
        <item x="1478"/>
        <item x="515"/>
        <item x="578"/>
        <item x="1625"/>
        <item x="1252"/>
        <item x="1233"/>
        <item x="1136"/>
        <item x="1880"/>
        <item x="1290"/>
        <item x="161"/>
        <item x="1906"/>
        <item x="1328"/>
        <item x="535"/>
        <item x="2408"/>
        <item x="1125"/>
        <item x="734"/>
        <item x="411"/>
        <item x="842"/>
        <item x="1778"/>
        <item x="523"/>
        <item x="1210"/>
        <item x="1338"/>
        <item x="1757"/>
        <item x="2280"/>
        <item x="2008"/>
        <item x="1713"/>
        <item x="2348"/>
        <item x="1739"/>
        <item x="2164"/>
        <item x="2010"/>
        <item x="1319"/>
        <item x="810"/>
        <item x="2093"/>
        <item x="969"/>
        <item x="1686"/>
        <item x="1680"/>
        <item x="982"/>
        <item x="2011"/>
        <item x="562"/>
        <item x="1972"/>
        <item x="1558"/>
        <item x="1533"/>
        <item x="1681"/>
        <item x="389"/>
        <item x="1377"/>
        <item x="428"/>
        <item x="2251"/>
        <item x="2245"/>
        <item x="203"/>
        <item x="2136"/>
        <item x="2025"/>
        <item x="1663"/>
        <item x="1214"/>
        <item x="1209"/>
        <item x="630"/>
        <item x="2431"/>
        <item x="128"/>
        <item x="1671"/>
        <item x="1139"/>
        <item x="983"/>
        <item x="1859"/>
        <item x="2261"/>
        <item x="2002"/>
        <item x="1749"/>
        <item x="1417"/>
        <item x="1564"/>
        <item x="1548"/>
        <item x="1053"/>
        <item x="866"/>
        <item x="2007"/>
        <item x="689"/>
        <item x="160"/>
        <item x="2360"/>
        <item x="1871"/>
        <item x="1912"/>
        <item x="621"/>
        <item x="2184"/>
        <item x="1259"/>
        <item x="2363"/>
        <item x="1832"/>
        <item x="1604"/>
        <item x="2274"/>
        <item x="771"/>
        <item x="813"/>
        <item x="1028"/>
        <item x="2466"/>
        <item x="2337"/>
        <item x="2053"/>
        <item x="242"/>
        <item x="218"/>
        <item x="454"/>
        <item x="848"/>
        <item x="1022"/>
        <item x="1886"/>
        <item x="912"/>
        <item x="631"/>
        <item x="1706"/>
        <item x="609"/>
        <item x="1557"/>
        <item x="792"/>
        <item x="2222"/>
        <item x="2427"/>
        <item x="1709"/>
        <item x="2009"/>
        <item x="2030"/>
        <item x="1779"/>
        <item x="1031"/>
        <item x="554"/>
        <item x="179"/>
        <item x="526"/>
        <item x="2061"/>
        <item x="1292"/>
        <item x="1522"/>
        <item x="1552"/>
        <item x="235"/>
        <item x="1385"/>
        <item x="2301"/>
        <item x="458"/>
        <item x="2015"/>
        <item x="1887"/>
        <item x="1472"/>
        <item x="2149"/>
        <item x="131"/>
        <item x="1503"/>
        <item x="1279"/>
        <item x="721"/>
        <item x="446"/>
        <item x="1756"/>
        <item x="2263"/>
        <item x="1715"/>
        <item x="120"/>
        <item x="1203"/>
        <item x="1409"/>
        <item x="827"/>
        <item x="28"/>
        <item x="1595"/>
        <item x="2068"/>
        <item x="1248"/>
        <item x="2273"/>
        <item x="465"/>
        <item x="921"/>
        <item x="573"/>
        <item x="889"/>
        <item x="319"/>
        <item x="61"/>
        <item x="1601"/>
        <item x="1957"/>
        <item x="2452"/>
        <item x="1024"/>
        <item x="871"/>
        <item x="1991"/>
        <item x="558"/>
        <item x="1589"/>
        <item x="2501"/>
        <item x="201"/>
        <item x="1232"/>
        <item x="279"/>
        <item x="1422"/>
        <item x="1204"/>
        <item x="1532"/>
        <item x="2358"/>
        <item x="1630"/>
        <item x="674"/>
        <item x="402"/>
        <item x="1193"/>
        <item x="2102"/>
        <item x="1954"/>
        <item x="2253"/>
        <item x="262"/>
        <item x="763"/>
        <item x="2075"/>
        <item x="2167"/>
        <item x="1734"/>
        <item x="1390"/>
        <item x="702"/>
        <item x="1669"/>
        <item x="524"/>
        <item x="1405"/>
        <item x="1934"/>
        <item x="1496"/>
        <item x="1362"/>
        <item x="657"/>
        <item x="884"/>
        <item x="1928"/>
        <item x="1862"/>
        <item x="1506"/>
        <item x="1420"/>
        <item x="249"/>
        <item x="566"/>
        <item x="234"/>
        <item x="1968"/>
        <item x="2048"/>
        <item x="1876"/>
        <item x="993"/>
        <item x="54"/>
        <item x="1418"/>
        <item x="89"/>
        <item x="1840"/>
        <item x="381"/>
        <item x="1313"/>
        <item x="900"/>
        <item x="1277"/>
        <item x="183"/>
        <item x="332"/>
        <item x="2275"/>
        <item x="1850"/>
        <item x="2203"/>
        <item x="683"/>
        <item x="1902"/>
        <item x="1618"/>
        <item x="1860"/>
        <item x="2502"/>
        <item x="2320"/>
        <item x="1704"/>
        <item x="1651"/>
        <item x="1531"/>
        <item x="361"/>
        <item x="1265"/>
        <item x="486"/>
        <item x="1386"/>
        <item x="1758"/>
        <item x="1449"/>
        <item x="1993"/>
        <item x="306"/>
        <item x="1780"/>
        <item x="744"/>
        <item x="743"/>
        <item x="1157"/>
        <item x="2409"/>
        <item x="2486"/>
        <item x="2086"/>
        <item x="1793"/>
        <item x="121"/>
        <item x="1073"/>
        <item x="1473"/>
        <item x="849"/>
        <item x="1904"/>
        <item x="1660"/>
        <item x="1426"/>
        <item x="1960"/>
        <item x="353"/>
        <item x="2272"/>
        <item x="2435"/>
        <item x="928"/>
        <item x="1289"/>
        <item x="643"/>
        <item x="2054"/>
        <item x="1685"/>
        <item x="1959"/>
        <item x="1282"/>
        <item x="1921"/>
        <item x="294"/>
        <item x="755"/>
        <item x="603"/>
        <item x="1275"/>
        <item x="1990"/>
        <item x="1072"/>
        <item x="541"/>
        <item x="634"/>
        <item x="8"/>
        <item x="1515"/>
        <item x="2044"/>
        <item x="1366"/>
        <item x="1070"/>
        <item x="2383"/>
        <item x="211"/>
        <item x="1078"/>
        <item x="780"/>
        <item x="838"/>
        <item x="1155"/>
        <item x="2266"/>
        <item x="986"/>
        <item x="477"/>
        <item x="415"/>
        <item x="1923"/>
        <item x="2064"/>
        <item x="2380"/>
        <item x="1987"/>
        <item x="722"/>
        <item x="252"/>
        <item x="1326"/>
        <item x="1011"/>
        <item x="830"/>
        <item x="608"/>
        <item x="817"/>
        <item x="1182"/>
        <item x="2074"/>
        <item x="779"/>
        <item x="453"/>
        <item x="677"/>
        <item x="1137"/>
        <item x="1772"/>
        <item x="559"/>
        <item x="647"/>
        <item x="2060"/>
        <item x="521"/>
        <item x="250"/>
        <item x="841"/>
        <item x="2323"/>
        <item x="2449"/>
        <item x="1482"/>
        <item x="135"/>
        <item x="926"/>
        <item x="2040"/>
        <item x="1306"/>
        <item x="867"/>
        <item x="1556"/>
        <item x="1815"/>
        <item x="1402"/>
        <item x="1582"/>
        <item x="1519"/>
        <item x="2119"/>
        <item x="437"/>
        <item x="1854"/>
        <item x="1018"/>
        <item x="2468"/>
        <item x="1628"/>
        <item x="1367"/>
        <item x="1467"/>
        <item x="902"/>
        <item x="2112"/>
        <item x="934"/>
        <item x="574"/>
        <item x="83"/>
        <item x="1025"/>
        <item x="747"/>
        <item x="1965"/>
        <item x="391"/>
        <item x="996"/>
        <item x="1401"/>
        <item x="850"/>
        <item x="1627"/>
        <item x="1479"/>
        <item x="687"/>
        <item x="2430"/>
        <item x="1297"/>
        <item x="539"/>
        <item x="2330"/>
        <item x="5"/>
        <item x="560"/>
        <item x="1809"/>
        <item x="2324"/>
        <item x="1376"/>
        <item x="2037"/>
        <item x="1320"/>
        <item x="256"/>
        <item x="2057"/>
        <item x="174"/>
        <item x="1208"/>
        <item x="412"/>
        <item x="1587"/>
        <item x="2300"/>
        <item x="575"/>
        <item x="1324"/>
        <item x="46"/>
        <item x="636"/>
        <item x="1899"/>
        <item x="189"/>
        <item x="547"/>
        <item x="1186"/>
        <item x="806"/>
        <item x="333"/>
        <item x="2043"/>
        <item x="1998"/>
        <item x="417"/>
        <item x="2081"/>
        <item x="1640"/>
        <item x="298"/>
        <item x="1869"/>
        <item x="404"/>
        <item x="2221"/>
        <item x="1425"/>
        <item x="2077"/>
        <item x="723"/>
        <item x="2206"/>
        <item x="296"/>
        <item x="2404"/>
        <item x="2201"/>
        <item x="1141"/>
        <item x="1008"/>
        <item x="704"/>
        <item x="434"/>
        <item x="1444"/>
        <item x="302"/>
        <item x="278"/>
        <item x="1230"/>
        <item x="146"/>
        <item x="1382"/>
        <item x="1192"/>
        <item x="2296"/>
        <item x="1673"/>
        <item x="1337"/>
        <item x="81"/>
        <item x="1559"/>
        <item x="1946"/>
        <item x="1838"/>
        <item x="1427"/>
        <item x="103"/>
        <item x="713"/>
        <item x="1726"/>
        <item x="1908"/>
        <item x="1970"/>
        <item x="706"/>
        <item x="2292"/>
        <item x="1697"/>
        <item x="1015"/>
        <item x="2374"/>
        <item x="1167"/>
        <item x="1322"/>
        <item x="1738"/>
        <item x="1776"/>
        <item x="280"/>
        <item x="370"/>
        <item x="749"/>
        <item x="2143"/>
        <item x="167"/>
        <item x="1146"/>
        <item x="125"/>
        <item x="715"/>
        <item x="1847"/>
        <item x="1372"/>
        <item x="198"/>
        <item x="221"/>
        <item x="2155"/>
        <item x="599"/>
        <item x="1683"/>
        <item x="473"/>
        <item x="215"/>
        <item x="893"/>
        <item x="1538"/>
        <item x="1725"/>
        <item x="1150"/>
        <item x="1932"/>
        <item x="1122"/>
        <item x="1315"/>
        <item x="1493"/>
        <item x="1452"/>
        <item x="1348"/>
        <item x="807"/>
        <item x="345"/>
        <item x="673"/>
        <item x="800"/>
        <item x="53"/>
        <item x="1783"/>
        <item x="1129"/>
        <item x="2433"/>
        <item x="157"/>
        <item x="310"/>
        <item x="1857"/>
        <item x="617"/>
        <item x="746"/>
        <item x="2224"/>
        <item x="1156"/>
        <item x="1659"/>
        <item x="43"/>
        <item x="653"/>
        <item x="1069"/>
        <item x="1971"/>
        <item x="17"/>
        <item x="760"/>
        <item x="724"/>
        <item x="731"/>
        <item x="2131"/>
        <item x="1263"/>
        <item x="831"/>
        <item x="703"/>
        <item x="2235"/>
        <item x="1096"/>
        <item x="376"/>
        <item x="1795"/>
        <item x="1612"/>
        <item x="268"/>
        <item x="2258"/>
        <item x="1118"/>
        <item x="2168"/>
        <item x="1491"/>
        <item x="401"/>
        <item x="372"/>
        <item x="2499"/>
        <item x="2350"/>
        <item x="1094"/>
        <item x="954"/>
        <item x="1079"/>
        <item x="579"/>
        <item x="1342"/>
        <item x="1762"/>
        <item x="971"/>
        <item x="1284"/>
        <item x="735"/>
        <item x="2055"/>
        <item x="1451"/>
        <item x="274"/>
        <item x="759"/>
        <item x="1114"/>
        <item x="1571"/>
        <item x="2239"/>
        <item x="680"/>
        <item x="358"/>
        <item x="1574"/>
        <item x="1221"/>
        <item x="1767"/>
        <item x="1095"/>
        <item x="1952"/>
        <item x="1309"/>
        <item x="1843"/>
        <item x="1325"/>
        <item x="1442"/>
        <item x="561"/>
        <item x="2424"/>
        <item x="312"/>
        <item x="2444"/>
        <item x="2129"/>
        <item x="1696"/>
        <item x="2500"/>
        <item x="907"/>
        <item x="2443"/>
        <item x="791"/>
        <item x="1298"/>
        <item x="1434"/>
        <item x="890"/>
        <item x="496"/>
        <item x="781"/>
        <item x="2255"/>
        <item x="102"/>
        <item x="137"/>
        <item x="726"/>
        <item x="1679"/>
        <item x="2322"/>
        <item x="320"/>
        <item x="1431"/>
        <item x="2289"/>
        <item x="1453"/>
        <item x="1026"/>
        <item x="2148"/>
        <item x="1494"/>
        <item x="918"/>
        <item x="359"/>
        <item x="455"/>
        <item x="1246"/>
        <item x="1237"/>
        <item x="988"/>
        <item x="664"/>
        <item x="144"/>
        <item x="1743"/>
        <item x="1641"/>
        <item x="1245"/>
        <item x="355"/>
        <item x="860"/>
        <item x="1051"/>
        <item x="1593"/>
        <item x="305"/>
        <item x="1287"/>
        <item x="244"/>
        <item x="1448"/>
        <item x="107"/>
        <item x="438"/>
        <item x="87"/>
        <item x="1305"/>
        <item x="676"/>
        <item x="343"/>
        <item x="1588"/>
        <item x="1278"/>
        <item x="1393"/>
        <item x="1140"/>
        <item x="688"/>
        <item x="126"/>
        <item x="1487"/>
        <item x="892"/>
        <item x="472"/>
        <item x="40"/>
        <item x="47"/>
        <item x="977"/>
        <item x="2179"/>
        <item x="840"/>
        <item x="641"/>
        <item x="1036"/>
        <item x="1873"/>
        <item x="587"/>
        <item x="22"/>
        <item x="1941"/>
        <item x="572"/>
        <item x="753"/>
        <item x="1054"/>
        <item x="421"/>
        <item x="581"/>
        <item x="865"/>
        <item x="1038"/>
        <item x="1063"/>
        <item x="1759"/>
        <item x="1789"/>
        <item x="1580"/>
        <item x="2024"/>
        <item x="1450"/>
        <item x="586"/>
        <item x="494"/>
        <item x="1235"/>
        <item x="1032"/>
        <item x="2177"/>
        <item x="597"/>
        <item x="814"/>
        <item x="1130"/>
        <item x="660"/>
        <item x="165"/>
        <item x="821"/>
        <item x="1153"/>
        <item x="598"/>
        <item x="881"/>
        <item x="1334"/>
        <item x="142"/>
        <item x="712"/>
        <item x="307"/>
        <item x="396"/>
        <item x="1184"/>
        <item x="1077"/>
        <item x="328"/>
        <item x="380"/>
        <item x="109"/>
        <item x="782"/>
        <item x="1081"/>
        <item x="684"/>
        <item x="1947"/>
        <item x="202"/>
        <item x="663"/>
        <item x="1149"/>
        <item x="246"/>
        <item x="2209"/>
        <item x="2194"/>
        <item x="1994"/>
        <item x="914"/>
        <item x="1293"/>
        <item x="127"/>
        <item x="241"/>
        <item x="876"/>
        <item x="1220"/>
        <item x="2153"/>
        <item x="1486"/>
        <item x="644"/>
        <item x="1110"/>
        <item x="1695"/>
        <item x="1344"/>
        <item x="1677"/>
        <item x="730"/>
        <item x="935"/>
        <item x="60"/>
        <item x="291"/>
        <item x="1521"/>
        <item x="590"/>
        <item x="1075"/>
        <item x="62"/>
        <item x="777"/>
        <item x="2417"/>
        <item x="1189"/>
        <item x="717"/>
        <item x="2181"/>
        <item x="527"/>
        <item x="1814"/>
        <item x="741"/>
        <item x="1059"/>
        <item x="2122"/>
        <item x="2418"/>
        <item x="1600"/>
        <item x="1498"/>
        <item x="2346"/>
        <item x="1356"/>
        <item x="58"/>
        <item x="1918"/>
        <item x="2364"/>
        <item x="1721"/>
        <item x="1238"/>
        <item x="1644"/>
        <item x="656"/>
        <item x="1670"/>
        <item x="1565"/>
        <item x="1331"/>
        <item x="872"/>
        <item x="207"/>
        <item x="1082"/>
        <item x="1714"/>
        <item x="420"/>
        <item x="1200"/>
        <item x="1675"/>
        <item x="880"/>
        <item x="124"/>
        <item x="868"/>
        <item x="1374"/>
        <item x="85"/>
        <item x="1158"/>
        <item x="413"/>
        <item x="2028"/>
        <item x="846"/>
        <item x="701"/>
        <item x="980"/>
        <item x="518"/>
        <item x="1166"/>
        <item x="1761"/>
        <item x="1499"/>
        <item x="650"/>
        <item x="783"/>
        <item x="1046"/>
        <item x="1112"/>
        <item x="1802"/>
        <item x="100"/>
        <item x="757"/>
        <item x="564"/>
        <item x="1811"/>
        <item x="1404"/>
        <item x="1951"/>
        <item x="1732"/>
        <item x="1183"/>
        <item x="426"/>
        <item x="794"/>
        <item x="1340"/>
        <item x="1387"/>
        <item x="1900"/>
        <item x="698"/>
        <item x="667"/>
        <item x="23"/>
        <item x="1949"/>
        <item x="7"/>
        <item x="958"/>
        <item x="492"/>
        <item x="513"/>
        <item x="605"/>
        <item x="2023"/>
        <item x="1415"/>
        <item x="548"/>
        <item x="1097"/>
        <item x="1781"/>
        <item x="1962"/>
        <item x="919"/>
        <item x="36"/>
        <item x="1364"/>
        <item x="2156"/>
        <item x="65"/>
        <item x="826"/>
        <item x="470"/>
        <item x="1361"/>
        <item x="379"/>
        <item x="500"/>
        <item x="1999"/>
        <item x="1529"/>
        <item x="999"/>
        <item x="1098"/>
        <item x="1174"/>
        <item x="2412"/>
        <item x="1132"/>
        <item x="186"/>
        <item x="2375"/>
        <item x="2368"/>
        <item x="1074"/>
        <item x="851"/>
        <item x="2384"/>
        <item x="2248"/>
        <item x="1043"/>
        <item x="275"/>
        <item x="1058"/>
        <item x="1188"/>
        <item x="1223"/>
        <item x="1120"/>
        <item x="697"/>
        <item x="168"/>
        <item x="1413"/>
        <item x="532"/>
        <item x="1103"/>
        <item x="158"/>
        <item x="6"/>
        <item x="226"/>
        <item x="1206"/>
        <item x="2464"/>
        <item x="2332"/>
        <item x="2379"/>
        <item x="64"/>
        <item x="1514"/>
        <item x="313"/>
        <item x="1599"/>
        <item x="1985"/>
        <item x="1148"/>
        <item x="1068"/>
        <item x="1154"/>
        <item x="1813"/>
        <item x="984"/>
        <item x="686"/>
        <item x="894"/>
        <item x="732"/>
        <item x="1414"/>
        <item x="1428"/>
        <item x="287"/>
        <item x="44"/>
        <item x="1115"/>
        <item x="476"/>
        <item x="2172"/>
        <item x="143"/>
        <item x="1718"/>
        <item x="1469"/>
        <item x="885"/>
        <item x="1268"/>
        <item x="953"/>
        <item x="1067"/>
        <item x="2369"/>
        <item x="1185"/>
        <item x="947"/>
        <item x="1191"/>
        <item x="522"/>
        <item x="193"/>
        <item x="267"/>
        <item x="1383"/>
        <item x="815"/>
        <item x="1547"/>
        <item x="457"/>
        <item x="452"/>
        <item x="1942"/>
        <item x="1349"/>
        <item x="802"/>
        <item x="170"/>
        <item x="2017"/>
        <item x="1093"/>
        <item x="1605"/>
        <item x="1700"/>
        <item x="927"/>
        <item x="2199"/>
        <item x="2236"/>
        <item x="195"/>
        <item x="1689"/>
        <item x="236"/>
        <item x="767"/>
        <item x="2425"/>
        <item x="888"/>
        <item x="756"/>
        <item x="1661"/>
        <item x="485"/>
        <item x="495"/>
        <item x="16"/>
        <item x="728"/>
        <item x="856"/>
        <item x="1485"/>
        <item x="903"/>
        <item x="1539"/>
        <item x="1014"/>
        <item x="373"/>
        <item x="1460"/>
        <item x="512"/>
        <item x="629"/>
        <item x="97"/>
        <item x="839"/>
        <item x="1927"/>
        <item x="1596"/>
        <item x="2118"/>
        <item x="314"/>
        <item x="1225"/>
        <item x="318"/>
        <item x="1301"/>
        <item x="1578"/>
        <item x="403"/>
        <item x="1943"/>
        <item x="613"/>
        <item x="666"/>
        <item x="1126"/>
        <item x="1637"/>
        <item x="1635"/>
        <item x="1909"/>
        <item x="499"/>
        <item x="1336"/>
        <item x="1730"/>
        <item x="363"/>
        <item x="2171"/>
        <item x="2051"/>
        <item x="2019"/>
        <item x="1370"/>
        <item x="932"/>
        <item x="1005"/>
        <item x="1545"/>
        <item x="2161"/>
        <item x="784"/>
        <item x="407"/>
        <item x="1113"/>
        <item x="878"/>
        <item x="933"/>
        <item x="549"/>
        <item x="551"/>
        <item x="1395"/>
        <item x="1845"/>
        <item x="2454"/>
        <item x="1520"/>
        <item x="2327"/>
        <item x="1264"/>
        <item x="563"/>
        <item x="1561"/>
        <item x="1723"/>
        <item x="2073"/>
        <item x="365"/>
        <item x="1910"/>
        <item x="2058"/>
        <item x="1534"/>
        <item x="331"/>
        <item x="959"/>
        <item x="108"/>
        <item x="255"/>
        <item x="2260"/>
        <item x="1891"/>
        <item x="1100"/>
        <item x="1445"/>
        <item x="1116"/>
        <item x="1536"/>
        <item x="974"/>
        <item x="924"/>
        <item x="48"/>
        <item x="1201"/>
        <item x="1365"/>
        <item x="951"/>
        <item x="1228"/>
        <item x="12"/>
        <item x="2151"/>
        <item x="431"/>
        <item x="1037"/>
        <item x="1568"/>
        <item x="1935"/>
        <item x="78"/>
        <item x="491"/>
        <item x="1261"/>
        <item x="619"/>
        <item x="2178"/>
        <item x="1890"/>
        <item x="504"/>
        <item x="176"/>
        <item x="1457"/>
        <item x="1664"/>
        <item x="998"/>
        <item x="68"/>
        <item x="1085"/>
        <item x="1236"/>
        <item x="260"/>
        <item x="303"/>
        <item x="1963"/>
        <item x="220"/>
        <item x="1655"/>
        <item x="383"/>
        <item x="351"/>
        <item x="245"/>
        <item x="1634"/>
        <item x="392"/>
        <item x="931"/>
        <item x="751"/>
        <item x="879"/>
        <item x="2254"/>
        <item x="2399"/>
        <item x="556"/>
        <item x="283"/>
        <item x="1816"/>
        <item x="1212"/>
        <item x="2389"/>
        <item x="2190"/>
        <item x="1787"/>
        <item x="804"/>
        <item x="1333"/>
        <item x="1357"/>
        <item x="945"/>
        <item x="2487"/>
        <item x="325"/>
        <item x="2355"/>
        <item x="538"/>
        <item x="1138"/>
        <item x="1211"/>
        <item x="1368"/>
        <item x="59"/>
        <item x="1354"/>
        <item x="50"/>
        <item x="1786"/>
        <item x="2198"/>
        <item x="436"/>
        <item x="2460"/>
        <item x="2020"/>
        <item x="1821"/>
        <item x="364"/>
        <item x="1273"/>
        <item x="565"/>
        <item x="719"/>
        <item x="374"/>
        <item x="474"/>
        <item x="799"/>
        <item x="1406"/>
        <item x="1703"/>
        <item x="740"/>
        <item x="138"/>
        <item x="1177"/>
        <item x="398"/>
        <item x="1196"/>
        <item x="1584"/>
        <item x="1988"/>
        <item x="593"/>
        <item x="432"/>
        <item x="1801"/>
        <item x="949"/>
        <item x="286"/>
        <item x="263"/>
        <item x="529"/>
        <item x="2157"/>
        <item x="789"/>
        <item x="79"/>
        <item x="466"/>
        <item x="1597"/>
        <item x="873"/>
        <item x="1609"/>
        <item x="705"/>
        <item x="844"/>
        <item x="748"/>
        <item x="387"/>
        <item x="2196"/>
        <item x="1194"/>
        <item x="1371"/>
        <item x="2356"/>
        <item x="516"/>
        <item x="443"/>
        <item x="29"/>
        <item x="1711"/>
        <item x="1128"/>
        <item x="397"/>
        <item x="1977"/>
        <item x="1055"/>
        <item x="1267"/>
        <item x="1147"/>
        <item x="1300"/>
        <item x="1760"/>
        <item x="338"/>
        <item x="243"/>
        <item x="2238"/>
        <item x="26"/>
        <item x="1152"/>
        <item x="1566"/>
        <item x="602"/>
        <item x="507"/>
        <item x="451"/>
        <item x="584"/>
        <item x="1924"/>
        <item x="1030"/>
        <item x="94"/>
        <item x="1375"/>
        <item x="467"/>
        <item x="1606"/>
        <item x="812"/>
        <item x="1101"/>
        <item x="2249"/>
        <item x="1048"/>
        <item x="1276"/>
        <item x="145"/>
        <item x="882"/>
        <item x="114"/>
        <item x="2045"/>
        <item x="1742"/>
        <item x="1039"/>
        <item x="834"/>
        <item x="1701"/>
        <item x="1170"/>
        <item x="1807"/>
        <item x="1021"/>
        <item x="483"/>
        <item x="2441"/>
        <item x="758"/>
        <item x="382"/>
        <item x="765"/>
        <item x="601"/>
        <item x="1940"/>
        <item x="762"/>
        <item x="708"/>
        <item x="1117"/>
        <item x="1311"/>
        <item x="1274"/>
        <item x="1104"/>
        <item x="205"/>
        <item x="384"/>
        <item x="904"/>
        <item x="1256"/>
        <item x="2233"/>
        <item x="1281"/>
        <item x="2202"/>
        <item x="96"/>
        <item x="1746"/>
        <item x="308"/>
        <item x="1035"/>
        <item x="956"/>
        <item x="1653"/>
        <item x="2144"/>
        <item x="1388"/>
        <item x="2000"/>
        <item x="148"/>
        <item x="2145"/>
        <item x="1239"/>
        <item x="600"/>
        <item x="1690"/>
        <item x="489"/>
        <item x="1936"/>
        <item x="1229"/>
        <item x="1848"/>
        <item x="832"/>
        <item x="132"/>
        <item x="2121"/>
        <item x="2257"/>
        <item x="745"/>
        <item x="228"/>
        <item x="1775"/>
        <item x="1524"/>
        <item x="463"/>
        <item x="1392"/>
        <item x="1666"/>
        <item x="658"/>
        <item x="2195"/>
        <item x="2146"/>
        <item x="270"/>
        <item x="2394"/>
        <item x="1797"/>
        <item x="778"/>
        <item x="84"/>
        <item x="1785"/>
        <item x="1089"/>
        <item x="950"/>
        <item x="276"/>
        <item x="2492"/>
        <item x="72"/>
        <item x="1511"/>
        <item x="410"/>
        <item x="349"/>
        <item x="796"/>
        <item x="525"/>
        <item x="110"/>
        <item x="1512"/>
        <item x="2175"/>
        <item x="330"/>
        <item x="960"/>
        <item x="80"/>
        <item x="38"/>
        <item x="1967"/>
        <item x="51"/>
        <item x="1676"/>
        <item x="1975"/>
        <item x="514"/>
        <item x="225"/>
        <item x="2303"/>
        <item x="635"/>
        <item x="1755"/>
        <item x="774"/>
        <item x="2297"/>
        <item x="1271"/>
        <item x="1091"/>
        <item x="639"/>
        <item x="2207"/>
        <item x="2407"/>
        <item x="480"/>
        <item x="289"/>
        <item x="669"/>
        <item x="2152"/>
        <item x="1294"/>
        <item x="972"/>
        <item x="1698"/>
        <item x="795"/>
        <item x="182"/>
        <item x="322"/>
        <item x="1518"/>
        <item x="1050"/>
        <item x="153"/>
        <item x="1168"/>
        <item x="1796"/>
        <item x="2276"/>
        <item x="1622"/>
        <item x="484"/>
        <item x="2135"/>
        <item x="2001"/>
        <item x="752"/>
        <item x="1728"/>
        <item x="1818"/>
        <item x="555"/>
        <item x="626"/>
        <item x="1135"/>
        <item x="550"/>
        <item x="508"/>
        <item x="2160"/>
        <item x="537"/>
        <item x="293"/>
        <item x="139"/>
        <item x="1251"/>
        <item x="858"/>
        <item x="2200"/>
        <item x="178"/>
        <item x="733"/>
        <item x="1852"/>
        <item x="2165"/>
        <item x="1804"/>
        <item x="2476"/>
        <item x="2212"/>
        <item x="2287"/>
        <item x="1885"/>
        <item x="1771"/>
        <item x="105"/>
        <item x="418"/>
        <item x="916"/>
        <item x="1329"/>
        <item x="1060"/>
        <item x="1996"/>
        <item x="1231"/>
        <item x="922"/>
        <item x="1216"/>
        <item x="1257"/>
        <item x="1507"/>
        <item x="542"/>
        <item x="1920"/>
        <item x="1373"/>
        <item x="209"/>
        <item x="475"/>
        <item x="2083"/>
        <item x="98"/>
        <item x="1314"/>
        <item x="662"/>
        <item x="925"/>
        <item x="671"/>
        <item x="487"/>
        <item x="1044"/>
        <item x="768"/>
        <item x="754"/>
        <item x="323"/>
        <item x="994"/>
        <item x="785"/>
        <item x="354"/>
        <item x="368"/>
        <item x="1833"/>
        <item x="962"/>
        <item x="1169"/>
        <item x="1626"/>
        <item x="1788"/>
        <item x="770"/>
        <item x="1441"/>
        <item x="981"/>
        <item x="592"/>
        <item x="798"/>
        <item x="1175"/>
        <item x="1412"/>
        <item x="786"/>
        <item x="2226"/>
        <item x="1134"/>
        <item x="439"/>
        <item x="2398"/>
        <item x="311"/>
        <item x="468"/>
        <item x="853"/>
        <item x="2062"/>
        <item x="1652"/>
        <item x="820"/>
        <item x="1396"/>
        <item x="2370"/>
        <item x="612"/>
        <item x="1019"/>
        <item x="1497"/>
        <item x="1438"/>
        <item x="787"/>
        <item x="2217"/>
        <item x="478"/>
        <item x="1133"/>
        <item x="1219"/>
        <item x="750"/>
        <item x="766"/>
        <item x="1"/>
        <item x="920"/>
        <item x="833"/>
        <item x="843"/>
        <item x="1447"/>
        <item x="1161"/>
        <item x="159"/>
        <item x="284"/>
        <item x="2159"/>
        <item x="329"/>
        <item x="1863"/>
        <item x="2482"/>
        <item x="395"/>
        <item x="34"/>
        <item x="855"/>
        <item x="55"/>
        <item x="2391"/>
        <item x="2065"/>
        <item x="2342"/>
        <item x="1592"/>
        <item x="987"/>
        <item x="450"/>
        <item x="2004"/>
        <item x="1861"/>
        <item x="1678"/>
        <item x="447"/>
        <item x="2481"/>
        <item x="199"/>
        <item x="247"/>
        <item x="1389"/>
        <item x="1916"/>
        <item x="1553"/>
        <item x="654"/>
        <item x="185"/>
        <item x="1295"/>
        <item x="2277"/>
        <item x="580"/>
        <item x="910"/>
        <item x="2158"/>
        <item x="1480"/>
        <item x="2328"/>
        <item x="905"/>
        <item x="835"/>
        <item x="1616"/>
        <item x="2247"/>
        <item x="1665"/>
        <item x="1272"/>
        <item x="742"/>
        <item x="930"/>
        <item x="2271"/>
        <item x="1476"/>
        <item x="714"/>
        <item x="1423"/>
        <item x="976"/>
        <item x="1769"/>
        <item x="479"/>
        <item x="505"/>
        <item x="1012"/>
        <item x="118"/>
        <item x="75"/>
        <item x="416"/>
        <item x="1551"/>
        <item x="1884"/>
        <item x="911"/>
        <item x="1834"/>
        <item x="1260"/>
        <item x="1929"/>
        <item x="1391"/>
        <item x="1144"/>
        <item x="342"/>
        <item x="991"/>
        <item x="506"/>
        <item x="1359"/>
        <item x="896"/>
        <item x="347"/>
        <item x="1181"/>
        <item x="91"/>
        <item x="433"/>
        <item x="123"/>
        <item x="27"/>
        <item x="2446"/>
        <item x="625"/>
        <item x="606"/>
        <item x="576"/>
        <item x="1667"/>
        <item x="764"/>
        <item x="695"/>
        <item x="1080"/>
        <item x="1961"/>
        <item x="628"/>
        <item x="2340"/>
        <item x="1702"/>
        <item x="2313"/>
        <item x="1302"/>
        <item x="2099"/>
        <item x="716"/>
        <item x="150"/>
        <item x="2180"/>
        <item x="164"/>
        <item x="915"/>
        <item x="917"/>
        <item x="315"/>
        <item x="1505"/>
        <item x="845"/>
        <item x="1127"/>
        <item x="9"/>
        <item x="1744"/>
        <item x="588"/>
        <item x="824"/>
        <item x="2361"/>
        <item x="1617"/>
        <item x="1504"/>
        <item x="1159"/>
        <item x="1163"/>
        <item x="869"/>
        <item x="194"/>
        <item x="1107"/>
        <item x="375"/>
        <item x="859"/>
        <item x="913"/>
        <item x="149"/>
        <item x="985"/>
        <item x="1187"/>
        <item x="1731"/>
        <item x="350"/>
        <item x="1088"/>
        <item x="1062"/>
        <item x="33"/>
        <item x="973"/>
        <item x="388"/>
        <item x="1716"/>
        <item x="1384"/>
        <item x="25"/>
        <item x="116"/>
        <item x="460"/>
        <item x="390"/>
        <item x="624"/>
        <item x="115"/>
        <item x="348"/>
        <item x="699"/>
        <item x="648"/>
        <item x="493"/>
        <item x="134"/>
        <item x="1610"/>
        <item x="208"/>
        <item x="808"/>
        <item x="1304"/>
        <item x="1736"/>
        <item x="696"/>
        <item x="1041"/>
        <item x="393"/>
        <item x="720"/>
        <item x="1176"/>
        <item x="1812"/>
        <item x="1881"/>
        <item x="1579"/>
        <item x="989"/>
        <item x="326"/>
        <item x="534"/>
        <item x="56"/>
        <item x="2128"/>
        <item x="2193"/>
        <item x="1459"/>
        <item x="775"/>
        <item x="627"/>
        <item x="2139"/>
        <item x="773"/>
        <item x="173"/>
        <item x="1241"/>
        <item x="140"/>
        <item x="797"/>
        <item x="1172"/>
        <item x="1945"/>
        <item x="369"/>
        <item x="304"/>
        <item x="1717"/>
        <item x="385"/>
        <item x="1546"/>
        <item x="2237"/>
        <item x="1323"/>
        <item x="979"/>
        <item x="497"/>
        <item x="1064"/>
        <item x="117"/>
        <item x="1724"/>
        <item x="809"/>
        <item x="901"/>
        <item x="177"/>
        <item x="1330"/>
        <item x="614"/>
        <item x="239"/>
        <item x="424"/>
        <item x="898"/>
        <item x="929"/>
        <item x="939"/>
        <item x="546"/>
        <item x="637"/>
        <item x="95"/>
        <item x="788"/>
        <item x="618"/>
        <item x="409"/>
        <item x="224"/>
        <item x="180"/>
        <item x="1266"/>
        <item x="1270"/>
        <item x="772"/>
        <item x="400"/>
        <item x="290"/>
        <item x="2107"/>
        <item x="104"/>
        <item x="2456"/>
        <item x="955"/>
        <item x="71"/>
        <item x="297"/>
        <item x="231"/>
        <item x="37"/>
        <item x="652"/>
        <item x="366"/>
        <item x="111"/>
        <item x="136"/>
        <item x="288"/>
        <item x="309"/>
        <item x="222"/>
        <item x="895"/>
        <item x="346"/>
        <item x="1004"/>
        <item x="155"/>
        <item x="399"/>
        <item x="825"/>
        <item x="162"/>
        <item x="184"/>
        <item x="1247"/>
        <item x="230"/>
        <item x="429"/>
        <item x="430"/>
        <item x="700"/>
        <item x="1528"/>
        <item x="1463"/>
        <item x="1131"/>
        <item x="1576"/>
        <item x="1586"/>
        <item x="2"/>
        <item x="936"/>
        <item x="675"/>
        <item x="2138"/>
        <item x="1864"/>
        <item x="1227"/>
        <item x="1076"/>
        <item x="1283"/>
        <item x="141"/>
        <item x="356"/>
        <item x="1737"/>
        <item x="2230"/>
        <item x="642"/>
        <item x="425"/>
        <item x="15"/>
        <item x="543"/>
        <item x="583"/>
        <item x="300"/>
        <item x="503"/>
        <item x="589"/>
        <item x="1217"/>
        <item x="1500"/>
        <item x="710"/>
        <item x="4"/>
        <item x="63"/>
        <item x="1207"/>
        <item x="2132"/>
        <item x="324"/>
        <item x="169"/>
        <item x="39"/>
        <item x="440"/>
        <item x="1106"/>
        <item x="887"/>
        <item x="163"/>
        <item x="265"/>
        <item x="419"/>
        <item x="232"/>
        <item x="67"/>
        <item x="444"/>
        <item x="1872"/>
        <item x="509"/>
        <item x="681"/>
        <item x="112"/>
        <item x="615"/>
        <item x="1045"/>
        <item x="678"/>
        <item x="1195"/>
        <item x="553"/>
        <item x="870"/>
        <item x="462"/>
        <item x="147"/>
        <item x="682"/>
        <item x="1197"/>
        <item x="113"/>
        <item x="646"/>
        <item x="219"/>
        <item x="166"/>
        <item x="101"/>
        <item x="456"/>
        <item x="445"/>
        <item x="92"/>
        <item x="1226"/>
        <item x="823"/>
        <item x="0"/>
        <item x="30"/>
        <item x="49"/>
        <item x="623"/>
        <item x="32"/>
        <item x="122"/>
        <item x="585"/>
        <item x="223"/>
        <item x="172"/>
        <item x="45"/>
        <item x="74"/>
        <item x="99"/>
        <item x="248"/>
        <item x="181"/>
        <item x="233"/>
        <item x="175"/>
        <item x="530"/>
        <item t="default"/>
      </items>
    </pivotField>
    <pivotField showAll="0">
      <items count="438">
        <item x="11"/>
        <item m="1" x="289"/>
        <item x="21"/>
        <item m="1" x="288"/>
        <item x="16"/>
        <item m="1" x="336"/>
        <item x="47"/>
        <item m="1" x="261"/>
        <item x="96"/>
        <item x="204"/>
        <item x="168"/>
        <item m="1" x="367"/>
        <item x="207"/>
        <item m="1" x="241"/>
        <item x="172"/>
        <item m="1" x="425"/>
        <item x="40"/>
        <item m="1" x="292"/>
        <item x="13"/>
        <item m="1" x="284"/>
        <item x="225"/>
        <item m="1" x="365"/>
        <item x="220"/>
        <item m="1" x="397"/>
        <item x="148"/>
        <item m="1" x="410"/>
        <item x="27"/>
        <item m="1" x="263"/>
        <item x="61"/>
        <item m="1" x="299"/>
        <item x="233"/>
        <item m="1" x="424"/>
        <item x="210"/>
        <item m="1" x="433"/>
        <item x="229"/>
        <item x="38"/>
        <item m="1" x="290"/>
        <item x="30"/>
        <item m="1" x="332"/>
        <item x="219"/>
        <item x="151"/>
        <item m="1" x="415"/>
        <item x="71"/>
        <item x="200"/>
        <item m="1" x="378"/>
        <item x="75"/>
        <item x="156"/>
        <item x="56"/>
        <item m="1" x="304"/>
        <item x="1"/>
        <item m="1" x="333"/>
        <item x="192"/>
        <item m="1" x="312"/>
        <item x="37"/>
        <item m="1" x="268"/>
        <item x="22"/>
        <item m="1" x="286"/>
        <item x="121"/>
        <item x="217"/>
        <item x="176"/>
        <item x="24"/>
        <item m="1" x="320"/>
        <item x="69"/>
        <item m="1" x="267"/>
        <item x="230"/>
        <item m="1" x="429"/>
        <item x="208"/>
        <item x="23"/>
        <item m="1" x="301"/>
        <item x="29"/>
        <item m="1" x="300"/>
        <item x="144"/>
        <item x="53"/>
        <item m="1" x="298"/>
        <item x="54"/>
        <item m="1" x="248"/>
        <item x="91"/>
        <item x="116"/>
        <item x="113"/>
        <item x="221"/>
        <item m="1" x="380"/>
        <item x="186"/>
        <item m="1" x="355"/>
        <item x="8"/>
        <item m="1" x="337"/>
        <item x="42"/>
        <item m="1" x="358"/>
        <item x="129"/>
        <item x="19"/>
        <item m="1" x="322"/>
        <item x="2"/>
        <item m="1" x="317"/>
        <item x="82"/>
        <item x="211"/>
        <item m="1" x="282"/>
        <item x="64"/>
        <item m="1" x="314"/>
        <item x="142"/>
        <item x="190"/>
        <item x="83"/>
        <item m="1" x="277"/>
        <item x="36"/>
        <item m="1" x="259"/>
        <item x="50"/>
        <item m="1" x="237"/>
        <item x="41"/>
        <item m="1" x="265"/>
        <item x="46"/>
        <item m="1" x="342"/>
        <item x="14"/>
        <item m="1" x="283"/>
        <item x="223"/>
        <item x="34"/>
        <item m="1" x="295"/>
        <item x="81"/>
        <item m="1" x="328"/>
        <item x="179"/>
        <item x="89"/>
        <item x="138"/>
        <item m="1" x="245"/>
        <item x="51"/>
        <item m="1" x="313"/>
        <item x="213"/>
        <item x="67"/>
        <item m="1" x="318"/>
        <item x="68"/>
        <item m="1" x="327"/>
        <item x="57"/>
        <item m="1" x="339"/>
        <item x="32"/>
        <item m="1" x="285"/>
        <item x="226"/>
        <item x="79"/>
        <item m="1" x="269"/>
        <item x="63"/>
        <item m="1" x="281"/>
        <item x="43"/>
        <item m="1" x="262"/>
        <item x="60"/>
        <item m="1" x="255"/>
        <item x="12"/>
        <item m="1" x="275"/>
        <item x="0"/>
        <item m="1" x="324"/>
        <item x="18"/>
        <item x="174"/>
        <item x="106"/>
        <item m="1" x="329"/>
        <item m="1" x="413"/>
        <item x="3"/>
        <item m="1" x="271"/>
        <item x="74"/>
        <item x="92"/>
        <item m="1" x="253"/>
        <item m="1" x="375"/>
        <item x="84"/>
        <item m="1" x="325"/>
        <item x="181"/>
        <item x="236"/>
        <item x="35"/>
        <item x="93"/>
        <item m="1" x="246"/>
        <item m="1" x="385"/>
        <item x="110"/>
        <item m="1" x="287"/>
        <item x="99"/>
        <item x="94"/>
        <item m="1" x="348"/>
        <item m="1" x="417"/>
        <item x="4"/>
        <item m="1" x="279"/>
        <item x="169"/>
        <item x="170"/>
        <item x="124"/>
        <item m="1" x="334"/>
        <item m="1" x="401"/>
        <item x="103"/>
        <item m="1" x="240"/>
        <item x="178"/>
        <item x="160"/>
        <item x="126"/>
        <item m="1" x="254"/>
        <item m="1" x="405"/>
        <item x="193"/>
        <item m="1" x="309"/>
        <item x="218"/>
        <item x="112"/>
        <item x="115"/>
        <item m="1" x="366"/>
        <item m="1" x="408"/>
        <item x="123"/>
        <item m="1" x="311"/>
        <item x="149"/>
        <item x="66"/>
        <item x="127"/>
        <item m="1" x="297"/>
        <item m="1" x="369"/>
        <item x="77"/>
        <item m="1" x="251"/>
        <item x="183"/>
        <item x="20"/>
        <item m="1" x="359"/>
        <item m="1" x="391"/>
        <item x="49"/>
        <item m="1" x="258"/>
        <item x="62"/>
        <item x="95"/>
        <item m="1" x="302"/>
        <item m="1" x="412"/>
        <item x="86"/>
        <item m="1" x="340"/>
        <item x="44"/>
        <item m="1" x="303"/>
        <item x="17"/>
        <item m="1" x="294"/>
        <item x="101"/>
        <item x="58"/>
        <item m="1" x="293"/>
        <item m="1" x="407"/>
        <item x="70"/>
        <item m="1" x="270"/>
        <item x="197"/>
        <item x="48"/>
        <item m="1" x="361"/>
        <item m="1" x="364"/>
        <item x="65"/>
        <item m="1" x="350"/>
        <item x="111"/>
        <item x="73"/>
        <item m="1" x="308"/>
        <item m="1" x="404"/>
        <item x="109"/>
        <item m="1" x="244"/>
        <item x="130"/>
        <item x="25"/>
        <item m="1" x="323"/>
        <item m="1" x="362"/>
        <item x="105"/>
        <item m="1" x="354"/>
        <item x="88"/>
        <item x="97"/>
        <item m="1" x="316"/>
        <item m="1" x="398"/>
        <item x="78"/>
        <item m="1" x="256"/>
        <item x="118"/>
        <item x="231"/>
        <item m="1" x="382"/>
        <item x="87"/>
        <item m="1" x="307"/>
        <item x="125"/>
        <item m="1" x="260"/>
        <item x="90"/>
        <item m="1" x="360"/>
        <item x="132"/>
        <item m="1" x="426"/>
        <item x="52"/>
        <item m="1" x="330"/>
        <item x="187"/>
        <item m="1" x="315"/>
        <item x="209"/>
        <item m="1" x="242"/>
        <item x="171"/>
        <item m="1" x="352"/>
        <item x="98"/>
        <item m="1" x="280"/>
        <item x="15"/>
        <item m="1" x="273"/>
        <item x="9"/>
        <item m="1" x="257"/>
        <item x="164"/>
        <item x="173"/>
        <item m="1" x="422"/>
        <item x="100"/>
        <item m="1" x="357"/>
        <item x="139"/>
        <item m="1" x="347"/>
        <item x="166"/>
        <item m="1" x="384"/>
        <item x="145"/>
        <item m="1" x="326"/>
        <item x="39"/>
        <item m="1" x="296"/>
        <item x="28"/>
        <item m="1" x="420"/>
        <item x="161"/>
        <item m="1" x="392"/>
        <item x="153"/>
        <item x="55"/>
        <item m="1" x="250"/>
        <item x="162"/>
        <item m="1" x="319"/>
        <item x="212"/>
        <item m="1" x="436"/>
        <item x="134"/>
        <item m="1" x="399"/>
        <item x="188"/>
        <item m="1" x="372"/>
        <item x="107"/>
        <item m="1" x="370"/>
        <item x="216"/>
        <item m="1" x="428"/>
        <item x="117"/>
        <item m="1" x="310"/>
        <item x="102"/>
        <item m="1" x="353"/>
        <item x="108"/>
        <item m="1" x="274"/>
        <item x="201"/>
        <item m="1" x="346"/>
        <item x="215"/>
        <item m="1" x="432"/>
        <item x="10"/>
        <item m="1" x="276"/>
        <item x="33"/>
        <item m="1" x="291"/>
        <item x="133"/>
        <item x="232"/>
        <item m="1" x="403"/>
        <item x="163"/>
        <item m="1" x="252"/>
        <item x="228"/>
        <item m="1" x="331"/>
        <item x="227"/>
        <item m="1" x="345"/>
        <item x="205"/>
        <item m="1" x="383"/>
        <item x="159"/>
        <item m="1" x="389"/>
        <item x="119"/>
        <item m="1" x="344"/>
        <item x="76"/>
        <item m="1" x="239"/>
        <item x="114"/>
        <item m="1" x="371"/>
        <item x="140"/>
        <item m="1" x="343"/>
        <item x="135"/>
        <item m="1" x="238"/>
        <item x="184"/>
        <item m="1" x="386"/>
        <item x="154"/>
        <item m="1" x="349"/>
        <item x="194"/>
        <item m="1" x="341"/>
        <item x="136"/>
        <item m="1" x="368"/>
        <item x="131"/>
        <item m="1" x="306"/>
        <item x="147"/>
        <item m="1" x="243"/>
        <item x="175"/>
        <item m="1" x="394"/>
        <item x="5"/>
        <item m="1" x="305"/>
        <item x="31"/>
        <item m="1" x="278"/>
        <item x="85"/>
        <item m="1" x="381"/>
        <item x="235"/>
        <item m="1" x="379"/>
        <item x="157"/>
        <item m="1" x="321"/>
        <item x="128"/>
        <item m="1" x="396"/>
        <item x="122"/>
        <item m="1" x="249"/>
        <item x="158"/>
        <item m="1" x="418"/>
        <item x="203"/>
        <item m="1" x="416"/>
        <item x="72"/>
        <item x="137"/>
        <item m="1" x="427"/>
        <item x="206"/>
        <item m="1" x="414"/>
        <item x="224"/>
        <item m="1" x="356"/>
        <item x="167"/>
        <item m="1" x="395"/>
        <item x="80"/>
        <item m="1" x="393"/>
        <item x="189"/>
        <item m="1" x="411"/>
        <item x="198"/>
        <item m="1" x="351"/>
        <item x="7"/>
        <item m="1" x="266"/>
        <item x="26"/>
        <item m="1" x="272"/>
        <item x="104"/>
        <item m="1" x="387"/>
        <item x="180"/>
        <item m="1" x="376"/>
        <item x="155"/>
        <item m="1" x="388"/>
        <item x="185"/>
        <item m="1" x="419"/>
        <item x="202"/>
        <item m="1" x="435"/>
        <item x="152"/>
        <item m="1" x="363"/>
        <item x="196"/>
        <item m="1" x="431"/>
        <item x="199"/>
        <item m="1" x="374"/>
        <item x="165"/>
        <item m="1" x="409"/>
        <item x="177"/>
        <item m="1" x="377"/>
        <item x="59"/>
        <item m="1" x="264"/>
        <item x="6"/>
        <item m="1" x="247"/>
        <item x="182"/>
        <item x="143"/>
        <item m="1" x="373"/>
        <item x="120"/>
        <item m="1" x="423"/>
        <item x="195"/>
        <item m="1" x="434"/>
        <item x="146"/>
        <item m="1" x="335"/>
        <item x="150"/>
        <item m="1" x="406"/>
        <item x="214"/>
        <item m="1" x="430"/>
        <item x="234"/>
        <item m="1" x="421"/>
        <item x="191"/>
        <item m="1" x="400"/>
        <item x="222"/>
        <item m="1" x="402"/>
        <item x="45"/>
        <item m="1" x="390"/>
        <item x="141"/>
        <item m="1" x="338"/>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6">
        <item sd="0" x="0"/>
        <item sd="0" x="1"/>
        <item sd="0" x="2"/>
        <item sd="0" x="3"/>
        <item sd="0" x="4"/>
        <item sd="0" x="5"/>
        <item sd="0" x="6"/>
        <item sd="0" x="7"/>
        <item sd="0" x="8"/>
        <item sd="0" x="9"/>
        <item sd="0" x="10"/>
        <item sd="0" x="11"/>
        <item sd="0" x="12"/>
        <item sd="0" x="13"/>
        <item sd="0" x="14"/>
        <item t="default"/>
      </items>
    </pivotField>
  </pivotFields>
  <rowFields count="1">
    <field x="18"/>
  </rowFields>
  <rowItems count="14">
    <i>
      <x v="1"/>
    </i>
    <i>
      <x v="2"/>
    </i>
    <i>
      <x v="3"/>
    </i>
    <i>
      <x v="4"/>
    </i>
    <i>
      <x v="5"/>
    </i>
    <i>
      <x v="6"/>
    </i>
    <i>
      <x v="7"/>
    </i>
    <i>
      <x v="8"/>
    </i>
    <i>
      <x v="9"/>
    </i>
    <i>
      <x v="10"/>
    </i>
    <i>
      <x v="11"/>
    </i>
    <i>
      <x v="12"/>
    </i>
    <i>
      <x v="13"/>
    </i>
    <i t="grand">
      <x/>
    </i>
  </rowItems>
  <colItems count="1">
    <i/>
  </colItems>
  <dataFields count="1">
    <dataField name="Courses Conducted" fld="0" subtotal="count" baseField="17" baseItem="1"/>
  </dataFields>
  <formats count="6">
    <format dxfId="35">
      <pivotArea type="all" dataOnly="0" outline="0" fieldPosition="0"/>
    </format>
    <format dxfId="34">
      <pivotArea outline="0" collapsedLevelsAreSubtotals="1" fieldPosition="0"/>
    </format>
    <format dxfId="33">
      <pivotArea field="18" type="button" dataOnly="0" labelOnly="1" outline="0" axis="axisRow" fieldPosition="0"/>
    </format>
    <format dxfId="32">
      <pivotArea dataOnly="0" labelOnly="1" fieldPosition="0">
        <references count="1">
          <reference field="18" count="13">
            <x v="1"/>
            <x v="2"/>
            <x v="3"/>
            <x v="4"/>
            <x v="5"/>
            <x v="6"/>
            <x v="7"/>
            <x v="8"/>
            <x v="9"/>
            <x v="10"/>
            <x v="11"/>
            <x v="12"/>
            <x v="13"/>
          </reference>
        </references>
      </pivotArea>
    </format>
    <format dxfId="31">
      <pivotArea dataOnly="0" labelOnly="1" grandRow="1" outline="0" fieldPosition="0"/>
    </format>
    <format dxfId="30">
      <pivotArea dataOnly="0" labelOnly="1" outline="0" axis="axisValues" fieldPosition="0"/>
    </format>
  </format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BA67FB-B42A-47A4-8D53-B879805777D2}" name="PivotTable4"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No. of Lecture hrs">
  <location ref="A24:B511" firstHeaderRow="1" firstDataRow="1" firstDataCol="1"/>
  <pivotFields count="19">
    <pivotField showAll="0"/>
    <pivotField showAll="0"/>
    <pivotField dataField="1" showAll="0">
      <items count="38">
        <item x="17"/>
        <item x="35"/>
        <item x="27"/>
        <item x="30"/>
        <item x="34"/>
        <item x="32"/>
        <item x="36"/>
        <item x="29"/>
        <item x="33"/>
        <item x="31"/>
        <item x="24"/>
        <item x="28"/>
        <item x="26"/>
        <item x="18"/>
        <item x="25"/>
        <item x="22"/>
        <item x="21"/>
        <item x="23"/>
        <item x="11"/>
        <item x="20"/>
        <item x="19"/>
        <item x="8"/>
        <item x="2"/>
        <item x="4"/>
        <item x="14"/>
        <item x="9"/>
        <item x="16"/>
        <item x="13"/>
        <item x="5"/>
        <item x="7"/>
        <item x="0"/>
        <item x="10"/>
        <item x="1"/>
        <item x="3"/>
        <item x="12"/>
        <item x="15"/>
        <item x="6"/>
        <item t="default"/>
      </items>
    </pivotField>
    <pivotField showAll="0"/>
    <pivotField axis="axisRow" showAll="0">
      <items count="488">
        <item h="1" x="151"/>
        <item x="272"/>
        <item x="130"/>
        <item x="90"/>
        <item x="25"/>
        <item x="87"/>
        <item x="32"/>
        <item x="84"/>
        <item x="11"/>
        <item x="40"/>
        <item x="54"/>
        <item x="12"/>
        <item x="121"/>
        <item x="83"/>
        <item x="99"/>
        <item x="81"/>
        <item x="13"/>
        <item x="37"/>
        <item x="23"/>
        <item x="31"/>
        <item x="88"/>
        <item x="3"/>
        <item x="95"/>
        <item x="26"/>
        <item x="57"/>
        <item x="103"/>
        <item x="49"/>
        <item x="0"/>
        <item x="46"/>
        <item x="17"/>
        <item x="93"/>
        <item x="41"/>
        <item x="39"/>
        <item x="35"/>
        <item x="55"/>
        <item x="1"/>
        <item x="20"/>
        <item x="15"/>
        <item x="28"/>
        <item x="66"/>
        <item x="38"/>
        <item x="63"/>
        <item x="89"/>
        <item x="21"/>
        <item x="51"/>
        <item x="101"/>
        <item x="10"/>
        <item x="33"/>
        <item x="8"/>
        <item x="126"/>
        <item x="173"/>
        <item x="36"/>
        <item x="50"/>
        <item x="96"/>
        <item x="114"/>
        <item x="60"/>
        <item x="156"/>
        <item x="69"/>
        <item x="92"/>
        <item x="123"/>
        <item x="149"/>
        <item x="16"/>
        <item x="14"/>
        <item x="133"/>
        <item x="62"/>
        <item x="109"/>
        <item x="52"/>
        <item x="124"/>
        <item x="175"/>
        <item x="2"/>
        <item x="201"/>
        <item x="34"/>
        <item x="76"/>
        <item x="6"/>
        <item x="68"/>
        <item x="120"/>
        <item x="77"/>
        <item x="115"/>
        <item x="73"/>
        <item x="143"/>
        <item x="138"/>
        <item x="188"/>
        <item x="64"/>
        <item x="24"/>
        <item x="74"/>
        <item x="179"/>
        <item x="100"/>
        <item x="213"/>
        <item x="198"/>
        <item x="106"/>
        <item x="43"/>
        <item x="7"/>
        <item x="180"/>
        <item x="117"/>
        <item x="137"/>
        <item x="67"/>
        <item x="27"/>
        <item x="145"/>
        <item x="167"/>
        <item x="186"/>
        <item x="122"/>
        <item x="158"/>
        <item x="61"/>
        <item x="190"/>
        <item x="139"/>
        <item x="132"/>
        <item x="153"/>
        <item x="262"/>
        <item x="216"/>
        <item x="19"/>
        <item x="98"/>
        <item x="107"/>
        <item x="71"/>
        <item x="193"/>
        <item x="230"/>
        <item x="206"/>
        <item x="183"/>
        <item x="72"/>
        <item x="278"/>
        <item x="136"/>
        <item x="97"/>
        <item x="65"/>
        <item x="134"/>
        <item x="161"/>
        <item x="169"/>
        <item x="162"/>
        <item x="159"/>
        <item x="48"/>
        <item x="203"/>
        <item x="118"/>
        <item x="42"/>
        <item x="113"/>
        <item x="75"/>
        <item x="91"/>
        <item x="171"/>
        <item x="174"/>
        <item x="288"/>
        <item x="217"/>
        <item x="338"/>
        <item x="104"/>
        <item x="86"/>
        <item x="181"/>
        <item x="160"/>
        <item x="47"/>
        <item x="9"/>
        <item x="125"/>
        <item x="116"/>
        <item x="307"/>
        <item x="294"/>
        <item x="256"/>
        <item x="85"/>
        <item x="326"/>
        <item x="324"/>
        <item x="148"/>
        <item x="247"/>
        <item x="274"/>
        <item x="349"/>
        <item x="242"/>
        <item x="227"/>
        <item x="154"/>
        <item x="381"/>
        <item x="249"/>
        <item x="144"/>
        <item x="22"/>
        <item x="53"/>
        <item x="102"/>
        <item x="110"/>
        <item x="147"/>
        <item x="112"/>
        <item x="185"/>
        <item x="266"/>
        <item x="141"/>
        <item x="372"/>
        <item x="177"/>
        <item x="194"/>
        <item x="78"/>
        <item x="267"/>
        <item x="45"/>
        <item x="191"/>
        <item x="214"/>
        <item x="362"/>
        <item x="314"/>
        <item x="252"/>
        <item x="18"/>
        <item x="221"/>
        <item x="30"/>
        <item x="172"/>
        <item x="204"/>
        <item x="313"/>
        <item x="370"/>
        <item x="202"/>
        <item x="82"/>
        <item x="131"/>
        <item x="205"/>
        <item x="331"/>
        <item x="243"/>
        <item x="237"/>
        <item x="238"/>
        <item x="192"/>
        <item x="211"/>
        <item x="209"/>
        <item x="403"/>
        <item x="108"/>
        <item x="279"/>
        <item x="355"/>
        <item x="29"/>
        <item x="417"/>
        <item x="210"/>
        <item x="197"/>
        <item x="146"/>
        <item x="244"/>
        <item x="163"/>
        <item x="212"/>
        <item x="327"/>
        <item x="239"/>
        <item x="325"/>
        <item x="208"/>
        <item x="241"/>
        <item x="168"/>
        <item x="257"/>
        <item x="391"/>
        <item x="269"/>
        <item x="225"/>
        <item x="142"/>
        <item x="328"/>
        <item x="246"/>
        <item x="232"/>
        <item x="184"/>
        <item x="302"/>
        <item x="395"/>
        <item x="299"/>
        <item x="350"/>
        <item x="283"/>
        <item x="182"/>
        <item x="260"/>
        <item x="280"/>
        <item x="285"/>
        <item x="457"/>
        <item x="224"/>
        <item x="377"/>
        <item x="358"/>
        <item x="44"/>
        <item x="80"/>
        <item x="150"/>
        <item x="329"/>
        <item x="56"/>
        <item x="176"/>
        <item x="336"/>
        <item x="164"/>
        <item x="265"/>
        <item x="434"/>
        <item x="59"/>
        <item x="359"/>
        <item x="155"/>
        <item x="157"/>
        <item x="396"/>
        <item x="129"/>
        <item x="178"/>
        <item x="344"/>
        <item x="361"/>
        <item x="399"/>
        <item x="422"/>
        <item x="128"/>
        <item x="200"/>
        <item x="165"/>
        <item x="380"/>
        <item x="363"/>
        <item x="364"/>
        <item x="196"/>
        <item x="286"/>
        <item x="58"/>
        <item x="293"/>
        <item x="215"/>
        <item x="369"/>
        <item x="270"/>
        <item x="470"/>
        <item x="394"/>
        <item x="94"/>
        <item x="70"/>
        <item x="465"/>
        <item x="297"/>
        <item x="140"/>
        <item x="408"/>
        <item x="304"/>
        <item x="404"/>
        <item x="455"/>
        <item x="466"/>
        <item x="387"/>
        <item x="263"/>
        <item x="400"/>
        <item x="296"/>
        <item x="253"/>
        <item x="424"/>
        <item x="485"/>
        <item x="218"/>
        <item x="276"/>
        <item x="390"/>
        <item x="271"/>
        <item x="195"/>
        <item x="467"/>
        <item x="379"/>
        <item x="445"/>
        <item x="282"/>
        <item x="251"/>
        <item x="275"/>
        <item x="446"/>
        <item x="248"/>
        <item x="371"/>
        <item x="236"/>
        <item x="475"/>
        <item x="303"/>
        <item x="346"/>
        <item x="389"/>
        <item x="320"/>
        <item x="240"/>
        <item x="277"/>
        <item x="384"/>
        <item x="367"/>
        <item x="398"/>
        <item x="105"/>
        <item x="438"/>
        <item x="235"/>
        <item x="245"/>
        <item x="444"/>
        <item x="453"/>
        <item x="5"/>
        <item x="312"/>
        <item x="298"/>
        <item x="199"/>
        <item x="447"/>
        <item x="368"/>
        <item x="402"/>
        <item x="365"/>
        <item x="333"/>
        <item x="111"/>
        <item x="366"/>
        <item x="166"/>
        <item x="339"/>
        <item x="226"/>
        <item x="135"/>
        <item x="486"/>
        <item x="322"/>
        <item x="454"/>
        <item x="373"/>
        <item x="323"/>
        <item x="268"/>
        <item x="385"/>
        <item x="472"/>
        <item x="392"/>
        <item x="259"/>
        <item x="437"/>
        <item x="406"/>
        <item x="471"/>
        <item x="473"/>
        <item x="441"/>
        <item x="484"/>
        <item x="347"/>
        <item x="119"/>
        <item x="4"/>
        <item x="409"/>
        <item x="229"/>
        <item x="234"/>
        <item x="292"/>
        <item x="187"/>
        <item x="223"/>
        <item x="289"/>
        <item x="393"/>
        <item x="376"/>
        <item x="357"/>
        <item x="433"/>
        <item x="354"/>
        <item x="436"/>
        <item x="450"/>
        <item x="152"/>
        <item x="228"/>
        <item x="410"/>
        <item x="459"/>
        <item x="315"/>
        <item x="311"/>
        <item x="374"/>
        <item x="412"/>
        <item x="463"/>
        <item x="435"/>
        <item x="290"/>
        <item x="233"/>
        <item x="407"/>
        <item x="231"/>
        <item x="261"/>
        <item x="356"/>
        <item x="464"/>
        <item x="340"/>
        <item x="273"/>
        <item x="378"/>
        <item x="375"/>
        <item x="305"/>
        <item x="458"/>
        <item x="413"/>
        <item x="343"/>
        <item x="476"/>
        <item x="480"/>
        <item x="479"/>
        <item x="432"/>
        <item x="415"/>
        <item x="482"/>
        <item x="477"/>
        <item x="443"/>
        <item x="127"/>
        <item x="397"/>
        <item x="416"/>
        <item x="219"/>
        <item x="79"/>
        <item x="207"/>
        <item x="337"/>
        <item x="332"/>
        <item x="300"/>
        <item x="419"/>
        <item x="478"/>
        <item x="330"/>
        <item x="291"/>
        <item x="317"/>
        <item x="449"/>
        <item x="220"/>
        <item x="308"/>
        <item x="254"/>
        <item x="319"/>
        <item x="334"/>
        <item x="421"/>
        <item x="483"/>
        <item x="295"/>
        <item x="222"/>
        <item x="341"/>
        <item x="401"/>
        <item x="414"/>
        <item x="258"/>
        <item x="255"/>
        <item x="287"/>
        <item x="281"/>
        <item x="456"/>
        <item x="451"/>
        <item x="442"/>
        <item x="383"/>
        <item x="405"/>
        <item x="428"/>
        <item x="306"/>
        <item x="318"/>
        <item x="468"/>
        <item x="321"/>
        <item x="352"/>
        <item x="462"/>
        <item x="420"/>
        <item x="351"/>
        <item x="439"/>
        <item x="250"/>
        <item x="469"/>
        <item x="427"/>
        <item x="426"/>
        <item x="418"/>
        <item x="388"/>
        <item x="430"/>
        <item x="316"/>
        <item x="189"/>
        <item x="474"/>
        <item x="335"/>
        <item x="481"/>
        <item x="411"/>
        <item x="284"/>
        <item x="348"/>
        <item x="440"/>
        <item x="425"/>
        <item x="431"/>
        <item x="448"/>
        <item x="342"/>
        <item x="301"/>
        <item x="382"/>
        <item x="345"/>
        <item x="429"/>
        <item x="423"/>
        <item x="460"/>
        <item x="360"/>
        <item x="353"/>
        <item x="309"/>
        <item x="264"/>
        <item x="170"/>
        <item x="461"/>
        <item x="310"/>
        <item x="386"/>
        <item x="452"/>
        <item t="default"/>
      </items>
    </pivotField>
    <pivotField showAll="0"/>
    <pivotField numFmtId="14" showAll="0">
      <items count="3045">
        <item x="1968"/>
        <item x="2854"/>
        <item x="1367"/>
        <item x="2881"/>
        <item x="2553"/>
        <item x="2904"/>
        <item x="1537"/>
        <item x="1865"/>
        <item x="2612"/>
        <item x="916"/>
        <item x="2968"/>
        <item x="2834"/>
        <item x="2958"/>
        <item x="2712"/>
        <item x="2393"/>
        <item x="2233"/>
        <item x="2185"/>
        <item x="573"/>
        <item x="3035"/>
        <item x="2403"/>
        <item x="607"/>
        <item x="2558"/>
        <item x="2272"/>
        <item x="1905"/>
        <item x="2317"/>
        <item x="2297"/>
        <item x="1643"/>
        <item x="1593"/>
        <item x="2517"/>
        <item x="2223"/>
        <item x="1684"/>
        <item x="2345"/>
        <item x="2861"/>
        <item x="2567"/>
        <item x="2466"/>
        <item x="2295"/>
        <item x="2578"/>
        <item x="2785"/>
        <item x="232"/>
        <item x="2588"/>
        <item x="2912"/>
        <item x="2520"/>
        <item x="2916"/>
        <item x="920"/>
        <item x="2686"/>
        <item x="3003"/>
        <item x="2924"/>
        <item x="2701"/>
        <item x="654"/>
        <item x="404"/>
        <item x="2752"/>
        <item x="2662"/>
        <item x="1596"/>
        <item x="2616"/>
        <item x="2902"/>
        <item x="2456"/>
        <item x="2315"/>
        <item x="634"/>
        <item x="2700"/>
        <item x="1632"/>
        <item x="48"/>
        <item x="2245"/>
        <item x="2681"/>
        <item x="1137"/>
        <item x="2458"/>
        <item x="1063"/>
        <item x="2603"/>
        <item x="2508"/>
        <item x="2756"/>
        <item x="1543"/>
        <item x="2935"/>
        <item x="1337"/>
        <item x="3014"/>
        <item x="1811"/>
        <item x="1205"/>
        <item x="2282"/>
        <item x="2970"/>
        <item x="2933"/>
        <item x="2500"/>
        <item x="2401"/>
        <item x="2787"/>
        <item x="2870"/>
        <item x="2113"/>
        <item x="2655"/>
        <item x="2843"/>
        <item x="2028"/>
        <item x="2395"/>
        <item x="2977"/>
        <item x="2611"/>
        <item x="2722"/>
        <item x="2486"/>
        <item x="2906"/>
        <item x="2975"/>
        <item x="2038"/>
        <item x="2992"/>
        <item x="2557"/>
        <item x="1281"/>
        <item x="2232"/>
        <item x="2366"/>
        <item x="1119"/>
        <item x="3021"/>
        <item x="594"/>
        <item x="2322"/>
        <item x="2369"/>
        <item x="1607"/>
        <item x="2293"/>
        <item x="2097"/>
        <item x="3011"/>
        <item x="2556"/>
        <item x="403"/>
        <item x="2641"/>
        <item x="2949"/>
        <item x="1478"/>
        <item x="2048"/>
        <item x="2555"/>
        <item x="1679"/>
        <item x="1659"/>
        <item x="2909"/>
        <item x="928"/>
        <item x="521"/>
        <item x="2782"/>
        <item x="1374"/>
        <item x="86"/>
        <item x="2921"/>
        <item x="2106"/>
        <item x="2999"/>
        <item x="1595"/>
        <item x="2801"/>
        <item x="2218"/>
        <item x="2370"/>
        <item x="2565"/>
        <item x="3004"/>
        <item x="2754"/>
        <item x="2448"/>
        <item x="447"/>
        <item x="2541"/>
        <item x="18"/>
        <item x="1590"/>
        <item x="2859"/>
        <item x="1148"/>
        <item x="835"/>
        <item x="1549"/>
        <item x="2384"/>
        <item x="2351"/>
        <item x="1034"/>
        <item x="2131"/>
        <item x="2853"/>
        <item x="2198"/>
        <item x="478"/>
        <item x="1342"/>
        <item x="2521"/>
        <item x="2546"/>
        <item x="2842"/>
        <item x="1565"/>
        <item x="1408"/>
        <item x="2617"/>
        <item x="1944"/>
        <item x="668"/>
        <item x="2709"/>
        <item x="32"/>
        <item x="589"/>
        <item x="2318"/>
        <item x="1584"/>
        <item x="596"/>
        <item x="2027"/>
        <item x="2963"/>
        <item x="1246"/>
        <item x="2699"/>
        <item x="2884"/>
        <item x="14"/>
        <item x="3022"/>
        <item x="2660"/>
        <item x="3009"/>
        <item x="3006"/>
        <item x="379"/>
        <item x="2358"/>
        <item x="2196"/>
        <item x="2972"/>
        <item x="386"/>
        <item x="1287"/>
        <item x="3036"/>
        <item x="1970"/>
        <item x="832"/>
        <item x="1450"/>
        <item x="2540"/>
        <item x="1372"/>
        <item x="1289"/>
        <item x="1744"/>
        <item x="2874"/>
        <item x="2344"/>
        <item x="2876"/>
        <item x="1781"/>
        <item x="2316"/>
        <item x="2200"/>
        <item x="2511"/>
        <item x="92"/>
        <item x="708"/>
        <item x="1671"/>
        <item x="1417"/>
        <item x="1770"/>
        <item x="2269"/>
        <item x="1010"/>
        <item x="3012"/>
        <item x="222"/>
        <item x="1915"/>
        <item x="2962"/>
        <item x="1122"/>
        <item x="2260"/>
        <item x="768"/>
        <item x="1060"/>
        <item x="822"/>
        <item x="2967"/>
        <item x="2479"/>
        <item x="2667"/>
        <item x="3039"/>
        <item x="2300"/>
        <item x="2857"/>
        <item x="1064"/>
        <item x="1800"/>
        <item x="2460"/>
        <item x="2925"/>
        <item x="2236"/>
        <item x="2936"/>
        <item x="1397"/>
        <item x="2736"/>
        <item x="2719"/>
        <item x="1296"/>
        <item x="1680"/>
        <item x="1340"/>
        <item x="1750"/>
        <item x="2986"/>
        <item x="1694"/>
        <item x="2930"/>
        <item x="1172"/>
        <item x="2648"/>
        <item x="2416"/>
        <item x="810"/>
        <item x="2984"/>
        <item x="2932"/>
        <item x="2359"/>
        <item x="2830"/>
        <item x="270"/>
        <item x="2899"/>
        <item x="680"/>
        <item x="1985"/>
        <item x="1345"/>
        <item x="1035"/>
        <item x="2767"/>
        <item x="2112"/>
        <item x="3028"/>
        <item x="1655"/>
        <item x="1237"/>
        <item x="2816"/>
        <item x="1613"/>
        <item x="289"/>
        <item x="314"/>
        <item x="2346"/>
        <item x="2803"/>
        <item x="1091"/>
        <item x="2983"/>
        <item x="755"/>
        <item x="2737"/>
        <item x="1916"/>
        <item x="2592"/>
        <item x="2143"/>
        <item x="2427"/>
        <item x="113"/>
        <item x="2895"/>
        <item x="3038"/>
        <item x="2593"/>
        <item x="1514"/>
        <item x="2284"/>
        <item x="723"/>
        <item x="1575"/>
        <item x="2214"/>
        <item x="3001"/>
        <item x="1568"/>
        <item x="1615"/>
        <item x="2813"/>
        <item x="2993"/>
        <item x="1359"/>
        <item x="2919"/>
        <item x="2119"/>
        <item x="2819"/>
        <item x="1979"/>
        <item x="2610"/>
        <item x="611"/>
        <item x="2707"/>
        <item x="1813"/>
        <item x="2670"/>
        <item x="2897"/>
        <item x="3032"/>
        <item x="2790"/>
        <item x="2840"/>
        <item x="2554"/>
        <item x="2878"/>
        <item x="2817"/>
        <item x="126"/>
        <item x="2529"/>
        <item x="1052"/>
        <item x="2451"/>
        <item x="659"/>
        <item x="2760"/>
        <item x="2212"/>
        <item x="2873"/>
        <item x="1228"/>
        <item x="2281"/>
        <item x="2589"/>
        <item x="3015"/>
        <item x="1731"/>
        <item x="2503"/>
        <item x="1794"/>
        <item x="1857"/>
        <item x="2140"/>
        <item x="2573"/>
        <item x="2797"/>
        <item x="2522"/>
        <item x="2734"/>
        <item x="2894"/>
        <item x="551"/>
        <item x="452"/>
        <item x="2856"/>
        <item x="2690"/>
        <item x="448"/>
        <item x="1921"/>
        <item x="2723"/>
        <item x="274"/>
        <item x="1031"/>
        <item x="2866"/>
        <item x="887"/>
        <item x="2186"/>
        <item x="956"/>
        <item x="268"/>
        <item x="1312"/>
        <item x="1365"/>
        <item x="2463"/>
        <item x="1304"/>
        <item x="2287"/>
        <item x="2757"/>
        <item x="2213"/>
        <item x="173"/>
        <item x="95"/>
        <item x="131"/>
        <item x="2980"/>
        <item x="1730"/>
        <item x="2892"/>
        <item x="1569"/>
        <item x="917"/>
        <item x="1062"/>
        <item x="2793"/>
        <item x="164"/>
        <item x="1029"/>
        <item x="1588"/>
        <item x="254"/>
        <item x="2595"/>
        <item x="2926"/>
        <item x="1364"/>
        <item x="2666"/>
        <item x="2896"/>
        <item x="1866"/>
        <item x="2094"/>
        <item x="1762"/>
        <item x="2629"/>
        <item x="2050"/>
        <item x="945"/>
        <item x="1701"/>
        <item x="968"/>
        <item x="683"/>
        <item x="228"/>
        <item x="2278"/>
        <item x="1306"/>
        <item x="2663"/>
        <item x="431"/>
        <item x="2103"/>
        <item x="678"/>
        <item x="2429"/>
        <item x="2907"/>
        <item x="741"/>
        <item x="2319"/>
        <item x="1154"/>
        <item x="2851"/>
        <item x="1015"/>
        <item x="2222"/>
        <item x="2449"/>
        <item x="1280"/>
        <item x="59"/>
        <item x="98"/>
        <item x="572"/>
        <item x="60"/>
        <item x="2622"/>
        <item x="2224"/>
        <item x="2044"/>
        <item x="1208"/>
        <item x="1938"/>
        <item x="2564"/>
        <item x="1653"/>
        <item x="546"/>
        <item x="89"/>
        <item x="2532"/>
        <item x="1722"/>
        <item x="526"/>
        <item x="1476"/>
        <item x="2399"/>
        <item x="2292"/>
        <item x="1802"/>
        <item x="2900"/>
        <item x="2465"/>
        <item x="2687"/>
        <item x="2684"/>
        <item x="2382"/>
        <item x="321"/>
        <item x="655"/>
        <item x="1634"/>
        <item x="2539"/>
        <item x="2708"/>
        <item x="2695"/>
        <item x="2950"/>
        <item x="2332"/>
        <item x="1498"/>
        <item x="1133"/>
        <item x="996"/>
        <item x="2872"/>
        <item x="363"/>
        <item x="2665"/>
        <item x="1661"/>
        <item x="482"/>
        <item x="1276"/>
        <item x="2794"/>
        <item x="2107"/>
        <item x="312"/>
        <item x="437"/>
        <item x="516"/>
        <item x="3034"/>
        <item x="1111"/>
        <item x="2159"/>
        <item x="2732"/>
        <item x="1132"/>
        <item x="1724"/>
        <item x="2158"/>
        <item x="1871"/>
        <item x="2167"/>
        <item x="2035"/>
        <item x="1127"/>
        <item x="2250"/>
        <item x="195"/>
        <item x="291"/>
        <item x="456"/>
        <item x="2203"/>
        <item x="2841"/>
        <item x="2691"/>
        <item x="1023"/>
        <item x="2951"/>
        <item x="2041"/>
        <item x="221"/>
        <item x="2354"/>
        <item x="1171"/>
        <item x="1174"/>
        <item x="2440"/>
        <item x="1719"/>
        <item x="1288"/>
        <item x="2781"/>
        <item x="1808"/>
        <item x="2225"/>
        <item x="760"/>
        <item x="1597"/>
        <item x="1654"/>
        <item x="1404"/>
        <item x="2279"/>
        <item x="1452"/>
        <item x="3023"/>
        <item x="2720"/>
        <item x="1822"/>
        <item x="2183"/>
        <item x="2799"/>
        <item x="790"/>
        <item x="422"/>
        <item x="1424"/>
        <item x="2343"/>
        <item x="2306"/>
        <item x="2901"/>
        <item x="2783"/>
        <item x="1616"/>
        <item x="1718"/>
        <item x="2335"/>
        <item x="783"/>
        <item x="201"/>
        <item x="2498"/>
        <item x="1247"/>
        <item x="2000"/>
        <item x="1093"/>
        <item x="11"/>
        <item x="1841"/>
        <item x="1602"/>
        <item x="2417"/>
        <item x="1327"/>
        <item x="1749"/>
        <item x="1286"/>
        <item x="2738"/>
        <item x="1386"/>
        <item x="2356"/>
        <item x="942"/>
        <item x="3024"/>
        <item x="518"/>
        <item x="1775"/>
        <item x="2446"/>
        <item x="2073"/>
        <item x="2633"/>
        <item x="2928"/>
        <item x="102"/>
        <item x="1485"/>
        <item x="2957"/>
        <item x="1991"/>
        <item x="1725"/>
        <item x="1809"/>
        <item x="2189"/>
        <item x="1582"/>
        <item x="1484"/>
        <item x="1405"/>
        <item x="2911"/>
        <item x="2251"/>
        <item x="284"/>
        <item x="2839"/>
        <item x="1981"/>
        <item x="1907"/>
        <item x="2654"/>
        <item x="2692"/>
        <item x="2046"/>
        <item x="64"/>
        <item x="182"/>
        <item x="1696"/>
        <item x="2076"/>
        <item x="2313"/>
        <item x="583"/>
        <item x="1331"/>
        <item x="2047"/>
        <item x="1949"/>
        <item x="324"/>
        <item x="896"/>
        <item x="2483"/>
        <item x="1668"/>
        <item x="1465"/>
        <item x="1493"/>
        <item x="1946"/>
        <item x="1879"/>
        <item x="1572"/>
        <item x="2711"/>
        <item x="1855"/>
        <item x="2908"/>
        <item x="2771"/>
        <item x="155"/>
        <item x="2624"/>
        <item x="2467"/>
        <item x="2406"/>
        <item x="476"/>
        <item x="2580"/>
        <item x="2242"/>
        <item x="2493"/>
        <item x="2307"/>
        <item x="819"/>
        <item x="1856"/>
        <item x="903"/>
        <item x="2099"/>
        <item x="1056"/>
        <item x="1914"/>
        <item x="1184"/>
        <item x="2210"/>
        <item x="213"/>
        <item x="1840"/>
        <item x="2256"/>
        <item x="1853"/>
        <item x="1798"/>
        <item x="2976"/>
        <item x="412"/>
        <item x="1369"/>
        <item x="157"/>
        <item x="2868"/>
        <item x="2507"/>
        <item x="1690"/>
        <item x="2891"/>
        <item x="989"/>
        <item x="1324"/>
        <item x="2703"/>
        <item x="2811"/>
        <item x="1458"/>
        <item x="1050"/>
        <item x="2248"/>
        <item x="1363"/>
        <item x="864"/>
        <item x="1329"/>
        <item x="2438"/>
        <item x="2056"/>
        <item x="1666"/>
        <item x="57"/>
        <item x="2774"/>
        <item x="2468"/>
        <item x="2180"/>
        <item x="2625"/>
        <item x="19"/>
        <item x="1048"/>
        <item x="821"/>
        <item x="2527"/>
        <item x="2619"/>
        <item x="1437"/>
        <item x="1628"/>
        <item x="1540"/>
        <item x="729"/>
        <item x="749"/>
        <item x="1547"/>
        <item x="1017"/>
        <item x="1996"/>
        <item x="1385"/>
        <item x="1849"/>
        <item x="738"/>
        <item x="373"/>
        <item x="2020"/>
        <item x="2398"/>
        <item x="2512"/>
        <item x="694"/>
        <item x="1896"/>
        <item x="2618"/>
        <item x="807"/>
        <item x="2462"/>
        <item x="2689"/>
        <item x="2792"/>
        <item x="1551"/>
        <item x="502"/>
        <item x="2626"/>
        <item x="2360"/>
        <item x="1166"/>
        <item x="1117"/>
        <item x="489"/>
        <item x="72"/>
        <item x="395"/>
        <item x="1753"/>
        <item x="2630"/>
        <item x="1765"/>
        <item x="1815"/>
        <item x="924"/>
        <item x="2647"/>
        <item x="1763"/>
        <item x="2608"/>
        <item x="771"/>
        <item x="2747"/>
        <item x="2365"/>
        <item x="2424"/>
        <item x="773"/>
        <item x="747"/>
        <item x="692"/>
        <item x="2768"/>
        <item x="128"/>
        <item x="2683"/>
        <item x="914"/>
        <item x="70"/>
        <item x="2163"/>
        <item x="503"/>
        <item x="2728"/>
        <item x="1726"/>
        <item x="1868"/>
        <item x="2812"/>
        <item x="68"/>
        <item x="2733"/>
        <item x="200"/>
        <item x="2385"/>
        <item x="599"/>
        <item x="2450"/>
        <item x="227"/>
        <item x="1984"/>
        <item x="1685"/>
        <item x="1830"/>
        <item x="753"/>
        <item x="1909"/>
        <item x="2410"/>
        <item x="612"/>
        <item x="2780"/>
        <item x="2763"/>
        <item x="1383"/>
        <item x="2956"/>
        <item x="3033"/>
        <item x="375"/>
        <item x="2227"/>
        <item x="576"/>
        <item x="1774"/>
        <item x="2671"/>
        <item x="2835"/>
        <item x="53"/>
        <item x="13"/>
        <item x="2425"/>
        <item x="1861"/>
        <item x="2825"/>
        <item x="1621"/>
        <item x="2296"/>
        <item x="979"/>
        <item x="446"/>
        <item x="2302"/>
        <item x="1874"/>
        <item x="69"/>
        <item x="2572"/>
        <item x="1513"/>
        <item x="1214"/>
        <item x="1534"/>
        <item x="2989"/>
        <item x="1241"/>
        <item x="1222"/>
        <item x="362"/>
        <item x="407"/>
        <item x="2254"/>
        <item x="1630"/>
        <item x="84"/>
        <item x="2151"/>
        <item x="2643"/>
        <item x="1883"/>
        <item x="2199"/>
        <item x="2727"/>
        <item x="2008"/>
        <item x="2304"/>
        <item x="1430"/>
        <item x="1251"/>
        <item x="1311"/>
        <item x="561"/>
        <item x="2893"/>
        <item x="2004"/>
        <item x="1793"/>
        <item x="847"/>
        <item x="662"/>
        <item x="1709"/>
        <item x="943"/>
        <item x="2960"/>
        <item x="2898"/>
        <item x="2818"/>
        <item x="42"/>
        <item x="677"/>
        <item x="1290"/>
        <item x="827"/>
        <item x="1545"/>
        <item x="496"/>
        <item x="390"/>
        <item x="2132"/>
        <item x="806"/>
        <item x="2846"/>
        <item x="1646"/>
        <item x="1695"/>
        <item x="1631"/>
        <item x="959"/>
        <item x="2847"/>
        <item x="558"/>
        <item x="1898"/>
        <item x="1392"/>
        <item x="161"/>
        <item x="1674"/>
        <item x="2903"/>
        <item x="2010"/>
        <item x="190"/>
        <item x="2469"/>
        <item x="3002"/>
        <item x="3026"/>
        <item x="242"/>
        <item x="2786"/>
        <item x="1723"/>
        <item x="1213"/>
        <item x="2294"/>
        <item x="1886"/>
        <item x="3018"/>
        <item x="2855"/>
        <item x="2724"/>
        <item x="2890"/>
        <item x="739"/>
        <item x="2133"/>
        <item x="1783"/>
        <item x="1263"/>
        <item x="814"/>
        <item x="1511"/>
        <item x="895"/>
        <item x="2880"/>
        <item x="2652"/>
        <item x="1528"/>
        <item x="2457"/>
        <item x="2207"/>
        <item x="1980"/>
        <item x="513"/>
        <item x="1573"/>
        <item x="541"/>
        <item x="2435"/>
        <item x="111"/>
        <item x="0"/>
        <item x="1024"/>
        <item x="2673"/>
        <item x="2374"/>
        <item x="2137"/>
        <item x="2844"/>
        <item x="414"/>
        <item x="2509"/>
        <item x="1990"/>
        <item x="2394"/>
        <item x="1606"/>
        <item x="2889"/>
        <item x="3030"/>
        <item x="2997"/>
        <item x="2566"/>
        <item x="25"/>
        <item x="1238"/>
        <item x="2201"/>
        <item x="1353"/>
        <item x="3"/>
        <item x="1270"/>
        <item x="1390"/>
        <item x="540"/>
        <item x="2545"/>
        <item x="52"/>
        <item x="1530"/>
        <item x="1563"/>
        <item x="2563"/>
        <item x="1835"/>
        <item x="2542"/>
        <item x="2914"/>
        <item x="2154"/>
        <item x="1947"/>
        <item x="2515"/>
        <item x="197"/>
        <item x="2848"/>
        <item x="925"/>
        <item x="2883"/>
        <item x="2488"/>
        <item x="2552"/>
        <item x="2502"/>
        <item x="90"/>
        <item x="2029"/>
        <item x="2536"/>
        <item x="1924"/>
        <item x="1461"/>
        <item x="948"/>
        <item x="843"/>
        <item x="483"/>
        <item x="710"/>
        <item x="1700"/>
        <item x="2042"/>
        <item x="2389"/>
        <item x="163"/>
        <item x="565"/>
        <item x="1274"/>
        <item x="2476"/>
        <item x="1459"/>
        <item x="2162"/>
        <item x="2973"/>
        <item x="617"/>
        <item x="2674"/>
        <item x="2055"/>
        <item x="2885"/>
        <item x="2920"/>
        <item x="1344"/>
        <item x="399"/>
        <item x="804"/>
        <item x="982"/>
        <item x="1591"/>
        <item x="210"/>
        <item x="2764"/>
        <item x="1651"/>
        <item x="577"/>
        <item x="2276"/>
        <item x="2095"/>
        <item x="1131"/>
        <item x="1486"/>
        <item x="267"/>
        <item x="2651"/>
        <item x="1067"/>
        <item x="906"/>
        <item x="1782"/>
        <item x="2562"/>
        <item x="332"/>
        <item x="2475"/>
        <item x="2544"/>
        <item x="1007"/>
        <item x="93"/>
        <item x="1442"/>
        <item x="2680"/>
        <item x="2432"/>
        <item x="2271"/>
        <item x="2746"/>
        <item x="1735"/>
        <item x="852"/>
        <item x="732"/>
        <item x="1523"/>
        <item x="301"/>
        <item x="3027"/>
        <item x="2003"/>
        <item x="1026"/>
        <item x="1084"/>
        <item x="1265"/>
        <item x="2258"/>
        <item x="1001"/>
        <item x="593"/>
        <item x="1256"/>
        <item x="1467"/>
        <item x="736"/>
        <item x="1601"/>
        <item x="1823"/>
        <item x="2537"/>
        <item x="1123"/>
        <item x="1691"/>
        <item x="137"/>
        <item x="1705"/>
        <item x="1185"/>
        <item x="789"/>
        <item x="2672"/>
        <item x="2513"/>
        <item x="522"/>
        <item x="194"/>
        <item x="2644"/>
        <item x="148"/>
        <item x="1681"/>
        <item x="2016"/>
        <item x="845"/>
        <item x="715"/>
        <item x="2750"/>
        <item x="1894"/>
        <item x="1708"/>
        <item x="304"/>
        <item x="2583"/>
        <item x="1231"/>
        <item x="685"/>
        <item x="1683"/>
        <item x="1658"/>
        <item x="2434"/>
        <item x="55"/>
        <item x="1229"/>
        <item x="798"/>
        <item x="2327"/>
        <item x="1370"/>
        <item x="2471"/>
        <item x="2826"/>
        <item x="73"/>
        <item x="2988"/>
        <item x="1356"/>
        <item x="2862"/>
        <item x="957"/>
        <item x="177"/>
        <item x="1116"/>
        <item x="1574"/>
        <item x="2613"/>
        <item x="1656"/>
        <item x="711"/>
        <item x="358"/>
        <item x="198"/>
        <item x="3025"/>
        <item x="2789"/>
        <item x="961"/>
        <item x="1108"/>
        <item x="2415"/>
        <item x="252"/>
        <item x="2454"/>
        <item x="2400"/>
        <item x="1922"/>
        <item x="1644"/>
        <item x="1254"/>
        <item x="2285"/>
        <item x="1502"/>
        <item x="2954"/>
        <item x="1236"/>
        <item x="1605"/>
        <item x="1080"/>
        <item x="1937"/>
        <item x="2396"/>
        <item x="1757"/>
        <item x="534"/>
        <item x="2138"/>
        <item x="2368"/>
        <item x="2871"/>
        <item x="2414"/>
        <item x="2905"/>
        <item x="1932"/>
        <item x="2430"/>
        <item x="2220"/>
        <item x="1334"/>
        <item x="114"/>
        <item x="1899"/>
        <item x="1930"/>
        <item x="1934"/>
        <item x="1136"/>
        <item x="2291"/>
        <item x="1533"/>
        <item x="1993"/>
        <item x="125"/>
        <item x="138"/>
        <item x="1354"/>
        <item x="2134"/>
        <item x="1929"/>
        <item x="2194"/>
        <item x="2230"/>
        <item x="505"/>
        <item x="2179"/>
        <item x="2770"/>
        <item x="2991"/>
        <item x="1935"/>
        <item x="494"/>
        <item x="2280"/>
        <item x="3020"/>
        <item x="351"/>
        <item x="527"/>
        <item x="2519"/>
        <item x="1277"/>
        <item x="3031"/>
        <item x="2407"/>
        <item x="1578"/>
        <item x="2969"/>
        <item x="2054"/>
        <item x="2661"/>
        <item x="77"/>
        <item x="266"/>
        <item x="2211"/>
        <item x="479"/>
        <item x="2342"/>
        <item x="2929"/>
        <item x="2013"/>
        <item x="1325"/>
        <item x="981"/>
        <item x="2379"/>
        <item x="1183"/>
        <item x="2802"/>
        <item x="207"/>
        <item x="1101"/>
        <item x="1233"/>
        <item x="2444"/>
        <item x="1518"/>
        <item x="1440"/>
        <item x="2257"/>
        <item x="1401"/>
        <item x="1960"/>
        <item x="1239"/>
        <item x="457"/>
        <item x="91"/>
        <item x="2581"/>
        <item x="345"/>
        <item x="2730"/>
        <item x="2288"/>
        <item x="122"/>
        <item x="81"/>
        <item x="891"/>
        <item x="2698"/>
        <item x="1767"/>
        <item x="2615"/>
        <item x="1394"/>
        <item x="2419"/>
        <item x="1049"/>
        <item x="1255"/>
        <item x="1464"/>
        <item x="1702"/>
        <item x="2367"/>
        <item x="1966"/>
        <item x="974"/>
        <item x="2032"/>
        <item x="2832"/>
        <item x="3037"/>
        <item x="1284"/>
        <item x="1604"/>
        <item x="271"/>
        <item x="1712"/>
        <item x="2026"/>
        <item x="763"/>
        <item x="249"/>
        <item x="1258"/>
        <item x="2965"/>
        <item x="1662"/>
        <item x="1105"/>
        <item x="1496"/>
        <item x="2436"/>
        <item x="115"/>
        <item x="2228"/>
        <item x="1862"/>
        <item x="1346"/>
        <item x="555"/>
        <item x="61"/>
        <item x="782"/>
        <item x="2845"/>
        <item x="1975"/>
        <item x="2574"/>
        <item x="2290"/>
        <item x="1505"/>
        <item x="2505"/>
        <item x="2012"/>
        <item x="2535"/>
        <item x="731"/>
        <item x="2653"/>
        <item x="1243"/>
        <item x="720"/>
        <item x="2160"/>
        <item x="1336"/>
        <item x="287"/>
        <item x="376"/>
        <item x="2464"/>
        <item x="1657"/>
        <item x="2268"/>
        <item x="1982"/>
        <item x="657"/>
        <item x="2153"/>
        <item x="75"/>
        <item x="2658"/>
        <item x="898"/>
        <item x="2378"/>
        <item x="1165"/>
        <item x="2678"/>
        <item x="186"/>
        <item x="1469"/>
        <item x="1579"/>
        <item x="545"/>
        <item x="43"/>
        <item x="2777"/>
        <item x="300"/>
        <item x="1736"/>
        <item x="1801"/>
        <item x="2538"/>
        <item x="2659"/>
        <item x="359"/>
        <item x="1688"/>
        <item x="1248"/>
        <item x="1201"/>
        <item x="2849"/>
        <item x="22"/>
        <item x="929"/>
        <item x="660"/>
        <item x="1698"/>
        <item x="2506"/>
        <item x="2985"/>
        <item x="2413"/>
        <item x="2489"/>
        <item x="1425"/>
        <item x="1180"/>
        <item x="2675"/>
        <item x="633"/>
        <item x="1472"/>
        <item x="951"/>
        <item x="1146"/>
        <item x="1445"/>
        <item x="608"/>
        <item x="2193"/>
        <item x="2123"/>
        <item x="2751"/>
        <item x="1305"/>
        <item x="1872"/>
        <item x="726"/>
        <item x="2623"/>
        <item x="2575"/>
        <item x="10"/>
        <item x="1642"/>
        <item x="2334"/>
        <item x="2002"/>
        <item x="1462"/>
        <item x="205"/>
        <item x="1499"/>
        <item x="2594"/>
        <item x="1473"/>
        <item x="2568"/>
        <item x="661"/>
        <item x="2865"/>
        <item x="1738"/>
        <item x="2955"/>
        <item x="87"/>
        <item x="107"/>
        <item x="727"/>
        <item x="17"/>
        <item x="1843"/>
        <item x="2533"/>
        <item x="2181"/>
        <item x="2338"/>
        <item x="606"/>
        <item x="1734"/>
        <item x="202"/>
        <item x="999"/>
        <item x="1733"/>
        <item x="474"/>
        <item x="36"/>
        <item x="1391"/>
        <item x="1539"/>
        <item x="2453"/>
        <item x="2945"/>
        <item x="2938"/>
        <item x="713"/>
        <item x="1366"/>
        <item x="665"/>
        <item x="2810"/>
        <item x="1393"/>
        <item x="346"/>
        <item x="2981"/>
        <item x="240"/>
        <item x="1162"/>
        <item x="460"/>
        <item x="866"/>
        <item x="2221"/>
        <item x="1086"/>
        <item x="3041"/>
        <item x="512"/>
        <item x="601"/>
        <item x="2439"/>
        <item x="2265"/>
        <item x="1114"/>
        <item x="2571"/>
        <item x="568"/>
        <item x="2014"/>
        <item x="1807"/>
        <item x="966"/>
        <item x="208"/>
        <item x="1553"/>
        <item x="1998"/>
        <item x="467"/>
        <item x="8"/>
        <item x="2071"/>
        <item x="2243"/>
        <item x="792"/>
        <item x="150"/>
        <item x="2408"/>
        <item x="20"/>
        <item x="1173"/>
        <item x="463"/>
        <item x="1328"/>
        <item x="2226"/>
        <item x="669"/>
        <item x="136"/>
        <item x="851"/>
        <item x="1081"/>
        <item x="1826"/>
        <item x="229"/>
        <item x="2051"/>
        <item x="664"/>
        <item x="3013"/>
        <item x="1"/>
        <item x="1697"/>
        <item x="223"/>
        <item x="1538"/>
        <item x="103"/>
        <item x="7"/>
        <item x="833"/>
        <item x="1677"/>
        <item x="616"/>
        <item x="206"/>
        <item x="167"/>
        <item x="219"/>
        <item x="805"/>
        <item x="1529"/>
        <item x="2974"/>
        <item x="1175"/>
        <item x="836"/>
        <item x="4"/>
        <item x="642"/>
        <item x="781"/>
        <item x="1833"/>
        <item x="1321"/>
        <item x="409"/>
        <item x="2442"/>
        <item x="1269"/>
        <item x="532"/>
        <item x="1689"/>
        <item x="1848"/>
        <item x="1768"/>
        <item x="841"/>
        <item x="564"/>
        <item x="939"/>
        <item x="897"/>
        <item x="6"/>
        <item x="1571"/>
        <item x="637"/>
        <item x="165"/>
        <item x="550"/>
        <item x="699"/>
        <item x="1333"/>
        <item x="2821"/>
        <item x="281"/>
        <item x="990"/>
        <item x="420"/>
        <item x="2188"/>
        <item x="588"/>
        <item x="2964"/>
        <item x="794"/>
        <item x="1897"/>
        <item x="941"/>
        <item x="1864"/>
        <item x="1706"/>
        <item x="1925"/>
        <item x="2364"/>
        <item x="2275"/>
        <item x="865"/>
        <item x="472"/>
        <item x="2124"/>
        <item x="1138"/>
        <item x="2478"/>
        <item x="994"/>
        <item x="364"/>
        <item x="2636"/>
        <item x="769"/>
        <item x="2725"/>
        <item x="784"/>
        <item x="238"/>
        <item x="2837"/>
        <item x="1948"/>
        <item x="423"/>
        <item x="2404"/>
        <item x="1033"/>
        <item x="1873"/>
        <item x="653"/>
        <item x="960"/>
        <item x="2246"/>
        <item x="1737"/>
        <item x="1301"/>
        <item x="506"/>
        <item x="484"/>
        <item x="1100"/>
        <item x="509"/>
        <item x="1920"/>
        <item x="1570"/>
        <item x="1699"/>
        <item x="754"/>
        <item x="2824"/>
        <item x="1609"/>
        <item x="648"/>
        <item x="2869"/>
        <item x="2516"/>
        <item x="877"/>
        <item x="2639"/>
        <item x="80"/>
        <item x="2586"/>
        <item x="371"/>
        <item x="2946"/>
        <item x="1891"/>
        <item x="144"/>
        <item x="823"/>
        <item x="1433"/>
        <item x="816"/>
        <item x="1911"/>
        <item x="1412"/>
        <item x="142"/>
        <item x="1481"/>
        <item x="380"/>
        <item x="1983"/>
        <item x="296"/>
        <item x="2635"/>
        <item x="2421"/>
        <item x="1022"/>
        <item x="1844"/>
        <item x="1720"/>
        <item x="2086"/>
        <item x="658"/>
        <item x="1188"/>
        <item x="859"/>
        <item x="2177"/>
        <item x="367"/>
        <item x="2402"/>
        <item x="425"/>
        <item x="2235"/>
        <item x="1293"/>
        <item x="748"/>
        <item x="557"/>
        <item x="2514"/>
        <item x="774"/>
        <item x="340"/>
        <item x="849"/>
        <item x="224"/>
        <item x="967"/>
        <item x="693"/>
        <item x="1761"/>
        <item x="1096"/>
        <item x="2061"/>
        <item x="1443"/>
        <item x="1641"/>
        <item x="793"/>
        <item x="3040"/>
        <item x="1032"/>
        <item x="3017"/>
        <item x="1618"/>
        <item x="1375"/>
        <item x="687"/>
        <item x="1805"/>
        <item x="2599"/>
        <item x="1524"/>
        <item x="306"/>
        <item x="2590"/>
        <item x="1913"/>
        <item x="779"/>
        <item x="1592"/>
        <item x="492"/>
        <item x="2755"/>
        <item x="2147"/>
        <item x="1754"/>
        <item x="418"/>
        <item x="1550"/>
        <item x="2303"/>
        <item x="1285"/>
        <item x="1085"/>
        <item x="2231"/>
        <item x="830"/>
        <item x="1376"/>
        <item x="674"/>
        <item x="2168"/>
        <item x="357"/>
        <item x="2202"/>
        <item x="673"/>
        <item x="339"/>
        <item x="212"/>
        <item x="1319"/>
        <item x="1676"/>
        <item x="185"/>
        <item x="2321"/>
        <item x="56"/>
        <item x="1371"/>
        <item x="1950"/>
        <item x="1044"/>
        <item x="1069"/>
        <item x="250"/>
        <item x="1777"/>
        <item x="214"/>
        <item x="703"/>
        <item x="1129"/>
        <item x="2087"/>
        <item x="722"/>
        <item x="639"/>
        <item x="1409"/>
        <item x="67"/>
        <item x="166"/>
        <item x="1710"/>
        <item x="2209"/>
        <item x="1507"/>
        <item x="863"/>
        <item x="2428"/>
        <item x="272"/>
        <item x="702"/>
        <item x="1453"/>
        <item x="342"/>
        <item x="735"/>
        <item x="867"/>
        <item x="2286"/>
        <item x="1652"/>
        <item x="1187"/>
        <item x="160"/>
        <item x="432"/>
        <item x="1143"/>
        <item x="54"/>
        <item x="970"/>
        <item x="180"/>
        <item x="251"/>
        <item x="1415"/>
        <item x="625"/>
        <item x="134"/>
        <item x="803"/>
        <item x="1829"/>
        <item x="2386"/>
        <item x="624"/>
        <item x="788"/>
        <item x="2127"/>
        <item x="417"/>
        <item x="1223"/>
        <item x="1005"/>
        <item x="826"/>
        <item x="1030"/>
        <item x="725"/>
        <item x="234"/>
        <item x="2219"/>
        <item x="861"/>
        <item x="2441"/>
        <item x="880"/>
        <item x="2289"/>
        <item x="1092"/>
        <item x="501"/>
        <item x="139"/>
        <item x="217"/>
        <item x="311"/>
        <item x="2697"/>
        <item x="1952"/>
        <item x="365"/>
        <item x="2642"/>
        <item x="1140"/>
        <item x="2487"/>
        <item x="88"/>
        <item x="1831"/>
        <item x="700"/>
        <item x="1931"/>
        <item x="1603"/>
        <item x="1193"/>
        <item x="2340"/>
        <item x="123"/>
        <item x="808"/>
        <item x="231"/>
        <item x="1002"/>
        <item x="1398"/>
        <item x="2682"/>
        <item x="2749"/>
        <item x="292"/>
        <item x="787"/>
        <item x="2372"/>
        <item x="354"/>
        <item x="1089"/>
        <item x="2982"/>
        <item x="405"/>
        <item x="2190"/>
        <item x="427"/>
        <item x="1954"/>
        <item x="1240"/>
        <item x="1670"/>
        <item x="2753"/>
        <item x="2064"/>
        <item x="23"/>
        <item x="2171"/>
        <item x="401"/>
        <item x="290"/>
        <item x="1580"/>
        <item x="1971"/>
        <item x="44"/>
        <item x="2065"/>
        <item x="458"/>
        <item x="1832"/>
        <item x="1660"/>
        <item x="650"/>
        <item x="737"/>
        <item x="2255"/>
        <item x="1994"/>
        <item x="1347"/>
        <item x="1623"/>
        <item x="2037"/>
        <item x="613"/>
        <item x="1168"/>
        <item x="256"/>
        <item x="1297"/>
        <item x="171"/>
        <item x="1858"/>
        <item x="537"/>
        <item x="1234"/>
        <item x="466"/>
        <item x="2283"/>
        <item x="2091"/>
        <item x="854"/>
        <item x="1747"/>
        <item x="2472"/>
        <item x="2067"/>
        <item x="756"/>
        <item x="1384"/>
        <item x="1457"/>
        <item x="548"/>
        <item x="839"/>
        <item x="2742"/>
        <item x="2656"/>
        <item x="531"/>
        <item x="853"/>
        <item x="356"/>
        <item x="998"/>
        <item x="2310"/>
        <item x="2922"/>
        <item x="2971"/>
        <item x="481"/>
        <item x="329"/>
        <item x="947"/>
        <item x="2375"/>
        <item x="2089"/>
        <item x="2433"/>
        <item x="2704"/>
        <item x="850"/>
        <item x="2776"/>
        <item x="1999"/>
        <item x="372"/>
        <item x="191"/>
        <item x="2263"/>
        <item x="698"/>
        <item x="2606"/>
        <item x="1637"/>
        <item x="94"/>
        <item x="2990"/>
        <item x="2677"/>
        <item x="2534"/>
        <item x="1819"/>
        <item x="170"/>
        <item x="469"/>
        <item x="360"/>
        <item x="1200"/>
        <item x="436"/>
        <item x="716"/>
        <item x="51"/>
        <item x="1456"/>
        <item x="1179"/>
        <item x="1149"/>
        <item x="954"/>
        <item x="1120"/>
        <item x="1912"/>
        <item x="767"/>
        <item x="689"/>
        <item x="2329"/>
        <item x="2141"/>
        <item x="2888"/>
        <item x="237"/>
        <item x="1211"/>
        <item x="1378"/>
        <item x="1532"/>
        <item x="1245"/>
        <item x="802"/>
        <item x="1283"/>
        <item x="2726"/>
        <item x="1870"/>
        <item x="2040"/>
        <item x="493"/>
        <item x="626"/>
        <item x="310"/>
        <item x="1803"/>
        <item x="2376"/>
        <item x="1520"/>
        <item x="762"/>
        <item x="647"/>
        <item x="1587"/>
        <item x="2775"/>
        <item x="130"/>
        <item x="1088"/>
        <item x="1038"/>
        <item x="909"/>
        <item x="511"/>
        <item x="874"/>
        <item x="927"/>
        <item x="1576"/>
        <item x="2461"/>
        <item x="1760"/>
        <item x="1065"/>
        <item x="777"/>
        <item x="2362"/>
        <item x="29"/>
        <item x="1004"/>
        <item x="317"/>
        <item x="2482"/>
        <item x="1904"/>
        <item x="497"/>
        <item x="2800"/>
        <item x="1431"/>
        <item x="1451"/>
        <item x="603"/>
        <item x="2492"/>
        <item x="595"/>
        <item x="651"/>
        <item x="1594"/>
        <item x="517"/>
        <item x="812"/>
        <item x="1253"/>
        <item x="2176"/>
        <item x="778"/>
        <item x="640"/>
        <item x="313"/>
        <item x="1470"/>
        <item x="1102"/>
        <item x="1027"/>
        <item x="283"/>
        <item x="2598"/>
        <item x="566"/>
        <item x="838"/>
        <item x="962"/>
        <item x="2858"/>
        <item x="1043"/>
        <item x="286"/>
        <item x="856"/>
        <item x="2116"/>
        <item x="1878"/>
        <item x="2009"/>
        <item x="1426"/>
        <item x="438"/>
        <item x="1400"/>
        <item x="264"/>
        <item x="298"/>
        <item x="1721"/>
        <item x="2452"/>
        <item x="786"/>
        <item x="734"/>
        <item x="1495"/>
        <item x="1682"/>
        <item x="1566"/>
        <item x="993"/>
        <item x="1377"/>
        <item x="1115"/>
        <item x="890"/>
        <item x="2480"/>
        <item x="1040"/>
        <item x="902"/>
        <item x="2822"/>
        <item x="1112"/>
        <item x="1028"/>
        <item x="1073"/>
        <item x="936"/>
        <item x="344"/>
        <item x="468"/>
        <item x="211"/>
        <item x="2569"/>
        <item x="988"/>
        <item x="2161"/>
        <item x="1298"/>
        <item x="2165"/>
        <item x="871"/>
        <item x="477"/>
        <item x="459"/>
        <item x="78"/>
        <item x="278"/>
        <item x="952"/>
        <item x="2748"/>
        <item x="560"/>
        <item x="691"/>
        <item x="772"/>
        <item x="2062"/>
        <item x="1729"/>
        <item x="1411"/>
        <item x="2679"/>
        <item x="333"/>
        <item x="34"/>
        <item x="742"/>
        <item x="1771"/>
        <item x="49"/>
        <item x="428"/>
        <item x="1867"/>
        <item x="276"/>
        <item x="2470"/>
        <item x="1508"/>
        <item x="759"/>
        <item x="672"/>
        <item x="815"/>
        <item x="1885"/>
        <item x="1059"/>
        <item x="600"/>
        <item x="1639"/>
        <item x="265"/>
        <item x="1362"/>
        <item x="1752"/>
        <item x="1854"/>
        <item x="2526"/>
        <item x="766"/>
        <item x="1308"/>
        <item x="846"/>
        <item x="462"/>
        <item x="1561"/>
        <item x="652"/>
        <item x="2157"/>
        <item x="946"/>
        <item x="796"/>
        <item x="1268"/>
        <item x="2324"/>
        <item x="1387"/>
        <item x="415"/>
        <item x="1962"/>
        <item x="984"/>
        <item x="523"/>
        <item x="132"/>
        <item x="1503"/>
        <item x="797"/>
        <item x="1555"/>
        <item x="1447"/>
        <item x="963"/>
        <item x="2077"/>
        <item x="1727"/>
        <item x="1585"/>
        <item x="2034"/>
        <item x="2766"/>
        <item x="985"/>
        <item x="995"/>
        <item x="2084"/>
        <item x="978"/>
        <item x="2052"/>
        <item x="1816"/>
        <item x="149"/>
        <item x="547"/>
        <item x="1055"/>
        <item x="2759"/>
        <item x="1527"/>
        <item x="2068"/>
        <item x="2006"/>
        <item x="1799"/>
        <item x="1206"/>
        <item x="2621"/>
        <item x="1625"/>
        <item x="1230"/>
        <item x="869"/>
        <item x="1182"/>
        <item x="980"/>
        <item x="1951"/>
        <item x="226"/>
        <item x="630"/>
        <item x="1189"/>
        <item x="1307"/>
        <item x="393"/>
        <item x="2215"/>
        <item x="907"/>
        <item x="33"/>
        <item x="2017"/>
        <item x="791"/>
        <item x="299"/>
        <item x="450"/>
        <item x="71"/>
        <item x="1204"/>
        <item x="1441"/>
        <item x="1531"/>
        <item x="1703"/>
        <item x="1564"/>
        <item x="631"/>
        <item x="2947"/>
        <item x="2828"/>
        <item x="1620"/>
        <item x="1158"/>
        <item x="883"/>
        <item x="885"/>
        <item x="1536"/>
        <item x="2039"/>
        <item x="106"/>
        <item x="1792"/>
        <item x="719"/>
        <item x="620"/>
        <item x="1902"/>
        <item x="1130"/>
        <item x="1355"/>
        <item x="1627"/>
        <item x="670"/>
        <item x="1728"/>
        <item x="1125"/>
        <item x="220"/>
        <item x="1075"/>
        <item x="2696"/>
        <item x="388"/>
        <item x="991"/>
        <item x="785"/>
        <item x="666"/>
        <item x="543"/>
        <item x="338"/>
        <item x="800"/>
        <item x="875"/>
        <item x="121"/>
        <item x="293"/>
        <item x="2721"/>
        <item x="646"/>
        <item x="663"/>
        <item x="2494"/>
        <item x="215"/>
        <item x="1212"/>
        <item x="1675"/>
        <item x="2518"/>
        <item x="5"/>
        <item x="645"/>
        <item x="1860"/>
        <item x="385"/>
        <item x="911"/>
        <item x="120"/>
        <item x="757"/>
        <item x="1170"/>
        <item x="586"/>
        <item x="842"/>
        <item x="751"/>
        <item x="539"/>
        <item x="1992"/>
        <item x="85"/>
        <item x="684"/>
        <item x="1403"/>
        <item x="2773"/>
        <item x="1610"/>
        <item x="2850"/>
        <item x="1418"/>
        <item x="47"/>
        <item x="255"/>
        <item x="470"/>
        <item x="2915"/>
        <item x="2961"/>
        <item x="1037"/>
        <item x="1095"/>
        <item x="2418"/>
        <item x="1687"/>
        <item x="2779"/>
        <item x="973"/>
        <item x="1242"/>
        <item x="1145"/>
        <item x="706"/>
        <item x="2735"/>
        <item x="2998"/>
        <item x="100"/>
        <item x="1152"/>
        <item x="38"/>
        <item x="619"/>
        <item x="2023"/>
        <item x="1471"/>
        <item x="2543"/>
        <item x="193"/>
        <item x="1455"/>
        <item x="878"/>
        <item x="2637"/>
        <item x="2820"/>
        <item x="146"/>
        <item x="1880"/>
        <item x="2887"/>
        <item x="686"/>
        <item x="350"/>
        <item x="451"/>
        <item x="2175"/>
        <item x="435"/>
        <item x="879"/>
        <item x="2784"/>
        <item x="2072"/>
        <item x="2352"/>
        <item x="397"/>
        <item x="1373"/>
        <item x="1186"/>
        <item x="66"/>
        <item x="2729"/>
        <item x="2053"/>
        <item x="1061"/>
        <item x="1227"/>
        <item x="1649"/>
        <item x="1448"/>
        <item x="535"/>
        <item x="1463"/>
        <item x="16"/>
        <item x="500"/>
        <item x="976"/>
        <item x="2823"/>
        <item x="818"/>
        <item x="2128"/>
        <item x="1973"/>
        <item x="2363"/>
        <item x="199"/>
        <item x="2717"/>
        <item x="628"/>
        <item x="2126"/>
        <item x="570"/>
        <item x="1295"/>
        <item x="361"/>
        <item x="1506"/>
        <item x="320"/>
        <item x="2577"/>
        <item x="1338"/>
        <item x="2024"/>
        <item x="515"/>
        <item x="1626"/>
        <item x="1847"/>
        <item x="2918"/>
        <item x="1846"/>
        <item x="2917"/>
        <item x="2347"/>
        <item x="1381"/>
        <item x="419"/>
        <item x="1477"/>
        <item x="2074"/>
        <item x="2274"/>
        <item x="638"/>
        <item x="1748"/>
        <item x="2705"/>
        <item x="297"/>
        <item x="1704"/>
        <item x="490"/>
        <item x="1509"/>
        <item x="307"/>
        <item x="1989"/>
        <item x="426"/>
        <item x="325"/>
        <item x="2249"/>
        <item x="1358"/>
        <item x="109"/>
        <item x="2102"/>
        <item x="1806"/>
        <item x="2765"/>
        <item x="1941"/>
        <item x="1076"/>
        <item x="2339"/>
        <item x="1845"/>
        <item x="1978"/>
        <item x="2090"/>
        <item x="1500"/>
        <item x="2391"/>
        <item x="1303"/>
        <item x="1194"/>
        <item x="2301"/>
        <item x="1692"/>
        <item x="2082"/>
        <item x="1094"/>
        <item x="244"/>
        <item x="2110"/>
        <item x="1202"/>
        <item x="2063"/>
        <item x="1315"/>
        <item x="2525"/>
        <item x="413"/>
        <item x="1318"/>
        <item x="697"/>
        <item x="1542"/>
        <item x="1577"/>
        <item x="1203"/>
        <item x="1664"/>
        <item x="1036"/>
        <item x="2015"/>
        <item x="1512"/>
        <item x="1678"/>
        <item x="473"/>
        <item x="1919"/>
        <item x="932"/>
        <item x="2886"/>
        <item x="1487"/>
        <item x="1475"/>
        <item x="829"/>
        <item x="837"/>
        <item x="2805"/>
        <item x="175"/>
        <item x="1908"/>
        <item x="1077"/>
        <item x="2136"/>
        <item x="795"/>
        <item x="247"/>
        <item x="2741"/>
        <item x="1160"/>
        <item x="1810"/>
        <item x="183"/>
        <item x="1147"/>
        <item x="1099"/>
        <item x="542"/>
        <item x="2601"/>
        <item x="919"/>
        <item x="931"/>
        <item x="2491"/>
        <item x="2325"/>
        <item x="935"/>
        <item x="1407"/>
        <item x="366"/>
        <item x="1945"/>
        <item x="355"/>
        <item x="1939"/>
        <item x="1216"/>
        <item x="682"/>
        <item x="1209"/>
        <item x="378"/>
        <item x="449"/>
        <item x="1821"/>
        <item x="169"/>
        <item x="2314"/>
        <item x="848"/>
        <item x="1758"/>
        <item x="2879"/>
        <item x="319"/>
        <item x="733"/>
        <item x="1314"/>
        <item x="2244"/>
        <item x="2838"/>
        <item x="2591"/>
        <item x="881"/>
        <item x="507"/>
        <item x="519"/>
        <item x="1746"/>
        <item x="1887"/>
        <item x="176"/>
        <item x="1003"/>
        <item x="305"/>
        <item x="2075"/>
        <item x="1918"/>
        <item x="1541"/>
        <item x="2605"/>
        <item x="1900"/>
        <item x="41"/>
        <item x="1163"/>
        <item x="1490"/>
        <item x="453"/>
        <item x="2"/>
        <item x="1155"/>
        <item x="2987"/>
        <item x="330"/>
        <item x="1310"/>
        <item x="37"/>
        <item x="2910"/>
        <item x="2139"/>
        <item x="858"/>
        <item x="1743"/>
        <item x="2796"/>
        <item x="770"/>
        <item x="1881"/>
        <item x="1292"/>
        <item x="908"/>
        <item x="471"/>
        <item x="971"/>
        <item x="1972"/>
        <item x="1317"/>
        <item x="1047"/>
        <item x="65"/>
        <item x="326"/>
        <item x="1226"/>
        <item x="1118"/>
        <item x="1851"/>
        <item x="1988"/>
        <item x="1489"/>
        <item x="2713"/>
        <item x="1617"/>
        <item x="1773"/>
        <item x="1766"/>
        <item x="1665"/>
        <item x="1586"/>
        <item x="1128"/>
        <item x="2412"/>
        <item x="986"/>
        <item x="892"/>
        <item x="2640"/>
        <item x="758"/>
        <item x="1396"/>
        <item x="2079"/>
        <item x="1074"/>
        <item x="1926"/>
        <item x="328"/>
        <item x="2096"/>
        <item x="2685"/>
        <item x="1110"/>
        <item x="656"/>
        <item x="108"/>
        <item x="2743"/>
        <item x="934"/>
        <item x="2261"/>
        <item x="2169"/>
        <item x="434"/>
        <item x="1852"/>
        <item x="30"/>
        <item x="153"/>
        <item x="1261"/>
        <item x="825"/>
        <item x="174"/>
        <item x="1488"/>
        <item x="2948"/>
        <item x="695"/>
        <item x="402"/>
        <item x="1997"/>
        <item x="2030"/>
        <item x="1282"/>
        <item x="2187"/>
        <item x="488"/>
        <item x="2216"/>
        <item x="567"/>
        <item x="912"/>
        <item x="2019"/>
        <item x="2485"/>
        <item x="688"/>
        <item x="1965"/>
        <item x="2614"/>
        <item x="2579"/>
        <item x="76"/>
        <item x="1153"/>
        <item x="930"/>
        <item x="273"/>
        <item x="717"/>
        <item x="1150"/>
        <item x="2523"/>
        <item x="1717"/>
        <item x="604"/>
        <item x="239"/>
        <item x="581"/>
        <item x="308"/>
        <item x="309"/>
        <item x="743"/>
        <item x="408"/>
        <item x="1598"/>
        <item x="2217"/>
        <item x="2239"/>
        <item x="2273"/>
        <item x="151"/>
        <item x="442"/>
        <item x="196"/>
        <item x="203"/>
        <item x="2326"/>
        <item x="1786"/>
        <item x="383"/>
        <item x="1927"/>
        <item x="1097"/>
        <item x="1164"/>
        <item x="904"/>
        <item x="2602"/>
        <item x="1474"/>
        <item x="116"/>
        <item x="1516"/>
        <item x="2381"/>
        <item x="485"/>
        <item x="913"/>
        <item x="765"/>
        <item x="1264"/>
        <item x="1294"/>
        <item x="1633"/>
        <item x="2146"/>
        <item x="243"/>
        <item x="1156"/>
        <item x="2205"/>
        <item x="15"/>
        <item x="1019"/>
        <item x="1953"/>
        <item x="1106"/>
        <item x="1054"/>
        <item x="63"/>
        <item x="2238"/>
        <item x="1838"/>
        <item x="1195"/>
        <item x="1260"/>
        <item x="910"/>
        <item x="709"/>
        <item x="1313"/>
        <item x="2241"/>
        <item x="1650"/>
        <item x="1349"/>
        <item x="2459"/>
        <item x="520"/>
        <item x="1974"/>
        <item x="368"/>
        <item x="353"/>
        <item x="1326"/>
        <item x="649"/>
        <item x="349"/>
        <item x="133"/>
        <item x="1113"/>
        <item x="2807"/>
        <item x="2959"/>
        <item x="2059"/>
        <item x="1672"/>
        <item x="1348"/>
        <item x="514"/>
        <item x="260"/>
        <item x="1299"/>
        <item x="1219"/>
        <item x="1611"/>
        <item x="905"/>
        <item x="591"/>
        <item x="563"/>
        <item x="1360"/>
        <item x="2710"/>
        <item x="294"/>
        <item x="1892"/>
        <item x="844"/>
        <item x="282"/>
        <item x="552"/>
        <item x="1008"/>
        <item x="1436"/>
        <item x="1291"/>
        <item x="504"/>
        <item x="752"/>
        <item x="2809"/>
        <item x="553"/>
        <item x="679"/>
        <item x="1967"/>
        <item x="2145"/>
        <item x="1053"/>
        <item x="915"/>
        <item x="79"/>
        <item x="1788"/>
        <item x="430"/>
        <item x="1025"/>
        <item x="899"/>
        <item x="641"/>
        <item x="179"/>
        <item x="2125"/>
        <item x="1669"/>
        <item x="1460"/>
        <item x="2497"/>
        <item x="145"/>
        <item x="152"/>
        <item x="2628"/>
        <item x="1322"/>
        <item x="813"/>
        <item x="2357"/>
        <item x="1046"/>
        <item x="2098"/>
        <item x="127"/>
        <item x="1021"/>
        <item x="1599"/>
        <item x="2277"/>
        <item x="1875"/>
        <item x="2259"/>
        <item x="2353"/>
        <item x="1199"/>
        <item x="216"/>
        <item x="1272"/>
        <item x="2081"/>
        <item x="105"/>
        <item x="592"/>
        <item x="610"/>
        <item x="129"/>
        <item x="2524"/>
        <item x="230"/>
        <item x="1943"/>
        <item x="870"/>
        <item x="528"/>
        <item x="1399"/>
        <item x="2036"/>
        <item x="585"/>
        <item x="510"/>
        <item x="1273"/>
        <item x="1235"/>
        <item x="2057"/>
        <item x="3008"/>
        <item x="728"/>
        <item x="857"/>
        <item x="2501"/>
        <item x="609"/>
        <item x="295"/>
        <item x="154"/>
        <item x="894"/>
        <item x="315"/>
        <item x="1428"/>
        <item x="1176"/>
        <item x="2953"/>
        <item x="1817"/>
        <item x="950"/>
        <item x="495"/>
        <item x="525"/>
        <item x="1320"/>
        <item x="508"/>
        <item x="533"/>
        <item x="288"/>
        <item x="524"/>
        <item x="1262"/>
        <item x="24"/>
        <item x="1812"/>
        <item x="475"/>
        <item x="953"/>
        <item x="337"/>
        <item x="2195"/>
        <item x="1335"/>
        <item x="1159"/>
        <item x="1072"/>
        <item x="632"/>
        <item x="1612"/>
        <item x="562"/>
        <item x="2080"/>
        <item x="421"/>
        <item x="1413"/>
        <item x="1501"/>
        <item x="1191"/>
        <item x="491"/>
        <item x="1889"/>
        <item x="1420"/>
        <item x="937"/>
        <item x="977"/>
        <item x="424"/>
        <item x="949"/>
        <item x="1483"/>
        <item x="3010"/>
        <item x="277"/>
        <item x="1567"/>
        <item x="1438"/>
        <item x="178"/>
        <item x="12"/>
        <item x="416"/>
        <item x="1009"/>
        <item x="1389"/>
        <item x="2337"/>
        <item x="83"/>
        <item x="3019"/>
        <item x="745"/>
        <item x="31"/>
        <item x="2875"/>
        <item x="391"/>
        <item x="1751"/>
        <item x="1546"/>
        <item x="704"/>
        <item x="140"/>
        <item x="1000"/>
        <item x="1057"/>
        <item x="1814"/>
        <item x="1190"/>
        <item x="1956"/>
        <item x="1562"/>
        <item x="2561"/>
        <item x="2570"/>
        <item x="1259"/>
        <item x="2341"/>
        <item x="571"/>
        <item x="1454"/>
        <item x="2833"/>
        <item x="724"/>
        <item x="2011"/>
        <item x="248"/>
        <item x="2551"/>
        <item x="1491"/>
        <item x="799"/>
        <item x="143"/>
        <item x="2070"/>
        <item x="597"/>
        <item x="334"/>
        <item x="1863"/>
        <item x="1556"/>
        <item x="1645"/>
        <item x="775"/>
        <item x="2952"/>
        <item x="2473"/>
        <item x="45"/>
        <item x="940"/>
        <item x="1964"/>
        <item x="2085"/>
        <item x="2130"/>
        <item x="2172"/>
        <item x="1917"/>
        <item x="1066"/>
        <item x="635"/>
        <item x="1083"/>
        <item x="1058"/>
        <item x="2122"/>
        <item x="82"/>
        <item x="2174"/>
        <item x="2474"/>
        <item x="1330"/>
        <item x="730"/>
        <item x="1795"/>
        <item x="714"/>
        <item x="9"/>
        <item x="279"/>
        <item x="824"/>
        <item x="1535"/>
        <item x="1959"/>
        <item x="461"/>
        <item x="944"/>
        <item x="2481"/>
        <item x="750"/>
        <item x="1515"/>
        <item x="1842"/>
        <item x="1357"/>
        <item x="2814"/>
        <item x="1958"/>
        <item x="2411"/>
        <item x="590"/>
        <item x="1300"/>
        <item x="204"/>
        <item x="575"/>
        <item x="1837"/>
        <item x="627"/>
        <item x="2166"/>
        <item x="487"/>
        <item x="2676"/>
        <item x="834"/>
        <item x="3029"/>
        <item x="1608"/>
        <item x="2237"/>
        <item x="764"/>
        <item x="187"/>
        <item x="1583"/>
        <item x="1667"/>
        <item x="343"/>
        <item x="119"/>
        <item x="2913"/>
        <item x="2943"/>
        <item x="2144"/>
        <item x="39"/>
        <item x="2049"/>
        <item x="992"/>
        <item x="889"/>
        <item x="2100"/>
        <item x="569"/>
        <item x="536"/>
        <item x="406"/>
        <item x="636"/>
        <item x="1834"/>
        <item x="1350"/>
        <item x="1714"/>
        <item x="958"/>
        <item x="396"/>
        <item x="285"/>
        <item x="3042"/>
        <item x="1107"/>
        <item x="1903"/>
        <item x="2477"/>
        <item x="605"/>
        <item x="549"/>
        <item x="1739"/>
        <item x="269"/>
        <item x="1126"/>
        <item x="218"/>
        <item x="259"/>
        <item x="1135"/>
        <item x="1225"/>
        <item x="1196"/>
        <item x="2744"/>
        <item x="2664"/>
        <item x="1045"/>
        <item x="1552"/>
        <item x="2371"/>
        <item x="2355"/>
        <item x="1895"/>
        <item x="188"/>
        <item x="1082"/>
        <item x="2585"/>
        <item x="707"/>
        <item x="1525"/>
        <item x="1526"/>
        <item x="1936"/>
        <item x="444"/>
        <item x="1560"/>
        <item x="209"/>
        <item x="2262"/>
        <item x="2083"/>
        <item x="1422"/>
        <item x="1663"/>
        <item x="2409"/>
        <item x="118"/>
        <item x="1309"/>
        <item x="302"/>
        <item x="1435"/>
        <item x="1740"/>
        <item x="1429"/>
        <item x="987"/>
        <item x="2531"/>
        <item x="2305"/>
        <item x="1244"/>
        <item x="860"/>
        <item x="2111"/>
        <item x="2377"/>
        <item x="1323"/>
        <item x="1519"/>
        <item x="997"/>
        <item x="2806"/>
        <item x="2627"/>
        <item x="112"/>
        <item x="1302"/>
        <item x="1850"/>
        <item x="2941"/>
        <item x="1558"/>
        <item x="322"/>
        <item x="1600"/>
        <item x="2882"/>
        <item x="1361"/>
        <item x="2632"/>
        <item x="1522"/>
        <item x="389"/>
        <item x="262"/>
        <item x="876"/>
        <item x="1755"/>
        <item x="1215"/>
        <item x="1673"/>
        <item x="2170"/>
        <item x="2264"/>
        <item x="926"/>
        <item x="1379"/>
        <item x="1380"/>
        <item x="117"/>
        <item x="1070"/>
        <item x="554"/>
        <item x="2240"/>
        <item x="811"/>
        <item x="602"/>
        <item x="387"/>
        <item x="2940"/>
        <item x="445"/>
        <item x="1969"/>
        <item x="46"/>
        <item x="1742"/>
        <item x="2778"/>
        <item x="901"/>
        <item x="465"/>
        <item x="893"/>
        <item x="1759"/>
        <item x="2827"/>
        <item x="1882"/>
        <item x="1468"/>
        <item x="584"/>
        <item x="1784"/>
        <item x="2490"/>
        <item x="1169"/>
        <item x="275"/>
        <item x="681"/>
        <item x="1351"/>
        <item x="1395"/>
        <item x="1041"/>
        <item x="718"/>
        <item x="615"/>
        <item x="872"/>
        <item x="1071"/>
        <item x="62"/>
        <item x="147"/>
        <item x="394"/>
        <item x="1382"/>
        <item x="2584"/>
        <item x="1741"/>
        <item x="374"/>
        <item x="1339"/>
        <item x="1548"/>
        <item x="1940"/>
        <item x="2392"/>
        <item x="1906"/>
        <item x="1439"/>
        <item x="1039"/>
        <item x="544"/>
        <item x="2863"/>
        <item x="1836"/>
        <item x="455"/>
        <item x="2815"/>
        <item x="2547"/>
        <item x="1480"/>
        <item x="2192"/>
        <item x="2931"/>
        <item x="2320"/>
        <item x="1901"/>
        <item x="1279"/>
        <item x="2804"/>
        <item x="529"/>
        <item x="1177"/>
        <item x="241"/>
        <item x="261"/>
        <item x="2135"/>
        <item x="969"/>
        <item x="2021"/>
        <item x="1414"/>
        <item x="1884"/>
        <item x="623"/>
        <item x="1278"/>
        <item x="2001"/>
        <item x="347"/>
        <item x="886"/>
        <item x="2025"/>
        <item x="498"/>
        <item x="587"/>
        <item x="335"/>
        <item x="433"/>
        <item x="40"/>
        <item x="1825"/>
        <item x="1121"/>
        <item x="2309"/>
        <item x="1581"/>
        <item x="1732"/>
        <item x="667"/>
        <item x="1640"/>
        <item x="2431"/>
        <item x="1151"/>
        <item x="1957"/>
        <item x="27"/>
        <item x="369"/>
        <item x="1820"/>
        <item x="2007"/>
        <item x="1796"/>
        <item x="258"/>
        <item x="1589"/>
        <item x="1221"/>
        <item x="429"/>
        <item x="1791"/>
        <item x="578"/>
        <item x="1764"/>
        <item x="2323"/>
        <item x="245"/>
        <item x="1955"/>
        <item x="316"/>
        <item x="99"/>
        <item x="1544"/>
        <item x="530"/>
        <item x="2208"/>
        <item x="780"/>
        <item x="50"/>
        <item x="2387"/>
        <item x="382"/>
        <item x="1018"/>
        <item x="1716"/>
        <item x="1142"/>
        <item x="2447"/>
        <item x="2484"/>
        <item x="2437"/>
        <item x="817"/>
        <item x="2560"/>
        <item x="2253"/>
        <item x="1624"/>
        <item x="1876"/>
        <item x="2798"/>
        <item x="1504"/>
        <item x="1510"/>
        <item x="820"/>
        <item x="882"/>
        <item x="331"/>
        <item x="1839"/>
        <item x="888"/>
        <item x="1497"/>
        <item x="972"/>
        <item x="236"/>
        <item x="101"/>
        <item x="1257"/>
        <item x="135"/>
        <item x="2078"/>
        <item x="2330"/>
        <item x="280"/>
        <item x="2745"/>
        <item x="3016"/>
        <item x="559"/>
        <item x="1316"/>
        <item x="1711"/>
        <item x="1828"/>
        <item x="746"/>
        <item x="141"/>
        <item x="1416"/>
        <item x="2088"/>
        <item x="1014"/>
        <item x="1423"/>
        <item x="74"/>
        <item x="2609"/>
        <item x="1686"/>
        <item x="855"/>
        <item x="1877"/>
        <item x="580"/>
        <item x="1557"/>
        <item x="2197"/>
        <item x="2530"/>
        <item x="1986"/>
        <item x="1772"/>
        <item x="1789"/>
        <item x="2829"/>
        <item x="873"/>
        <item x="2348"/>
        <item x="2638"/>
        <item x="1444"/>
        <item x="1693"/>
        <item x="2688"/>
        <item x="2361"/>
        <item x="21"/>
        <item x="2299"/>
        <item x="1109"/>
        <item x="1090"/>
        <item x="159"/>
        <item x="2349"/>
        <item x="701"/>
        <item x="411"/>
        <item x="2788"/>
        <item x="1923"/>
        <item x="2714"/>
        <item x="1890"/>
        <item x="862"/>
        <item x="2058"/>
        <item x="1769"/>
        <item x="1181"/>
        <item x="2336"/>
        <item x="923"/>
        <item x="1824"/>
        <item x="189"/>
        <item x="621"/>
        <item x="1406"/>
        <item x="1779"/>
        <item x="574"/>
        <item x="1893"/>
        <item x="1042"/>
        <item x="2114"/>
        <item x="918"/>
        <item x="464"/>
        <item x="440"/>
        <item x="965"/>
        <item x="2104"/>
        <item x="1869"/>
        <item x="2150"/>
        <item x="2105"/>
        <item x="2995"/>
        <item x="2576"/>
        <item x="740"/>
        <item x="162"/>
        <item x="1198"/>
        <item x="712"/>
        <item x="2645"/>
        <item x="3000"/>
        <item x="2383"/>
        <item x="2445"/>
        <item x="2149"/>
        <item x="104"/>
        <item x="1352"/>
        <item x="2495"/>
        <item x="2247"/>
        <item x="3007"/>
        <item x="1638"/>
        <item x="721"/>
        <item x="761"/>
        <item x="486"/>
        <item x="2426"/>
        <item x="2308"/>
        <item x="644"/>
        <item x="1818"/>
        <item x="1051"/>
        <item x="1622"/>
        <item x="1144"/>
        <item x="1745"/>
        <item x="2607"/>
        <item x="1012"/>
        <item x="2597"/>
        <item x="2069"/>
        <item x="975"/>
        <item x="1013"/>
        <item x="2550"/>
        <item x="225"/>
        <item x="2045"/>
        <item x="97"/>
        <item x="384"/>
        <item x="1987"/>
        <item x="2422"/>
        <item x="1928"/>
        <item x="2117"/>
        <item x="253"/>
        <item x="1006"/>
        <item x="410"/>
        <item x="1197"/>
        <item x="831"/>
        <item x="2923"/>
        <item x="2350"/>
        <item x="1210"/>
        <item x="2499"/>
        <item x="2390"/>
        <item x="1167"/>
        <item x="2867"/>
        <item x="1776"/>
        <item x="1368"/>
        <item x="2693"/>
        <item x="671"/>
        <item x="1250"/>
        <item x="28"/>
        <item x="1780"/>
        <item x="370"/>
        <item x="441"/>
        <item x="158"/>
        <item x="1217"/>
        <item x="398"/>
        <item x="1271"/>
        <item x="2706"/>
        <item x="348"/>
        <item x="2761"/>
        <item x="2795"/>
        <item x="2937"/>
        <item x="2388"/>
        <item x="1715"/>
        <item x="2496"/>
        <item x="1635"/>
        <item x="868"/>
        <item x="1859"/>
        <item x="377"/>
        <item x="1559"/>
        <item x="181"/>
        <item x="1797"/>
        <item x="303"/>
        <item x="1494"/>
        <item x="2791"/>
        <item x="1410"/>
        <item x="1266"/>
        <item x="336"/>
        <item x="582"/>
        <item x="1124"/>
        <item x="2996"/>
        <item x="1011"/>
        <item x="922"/>
        <item x="1178"/>
        <item x="58"/>
        <item x="2836"/>
        <item x="1020"/>
        <item x="1482"/>
        <item x="35"/>
        <item x="2504"/>
        <item x="1629"/>
        <item x="1402"/>
        <item x="499"/>
        <item x="1707"/>
        <item x="2120"/>
        <item x="1141"/>
        <item x="2423"/>
        <item x="1778"/>
        <item x="1427"/>
        <item x="1785"/>
        <item x="2966"/>
        <item x="1554"/>
        <item x="2373"/>
        <item x="2121"/>
        <item x="1976"/>
        <item x="2694"/>
        <item x="2092"/>
        <item x="184"/>
        <item x="2066"/>
        <item x="1016"/>
        <item x="2164"/>
        <item x="1713"/>
        <item x="2184"/>
        <item x="1995"/>
        <item x="263"/>
        <item x="1421"/>
        <item x="2118"/>
        <item x="840"/>
        <item x="1434"/>
        <item x="2267"/>
        <item x="1207"/>
        <item x="2397"/>
        <item x="2229"/>
        <item x="2877"/>
        <item x="26"/>
        <item x="809"/>
        <item x="1517"/>
        <item x="1218"/>
        <item x="1466"/>
        <item x="2298"/>
        <item x="454"/>
        <item x="1161"/>
        <item x="1078"/>
        <item x="1232"/>
        <item x="2252"/>
        <item x="257"/>
        <item x="2582"/>
        <item x="1432"/>
        <item x="1419"/>
        <item x="2234"/>
        <item x="2380"/>
        <item x="828"/>
        <item x="1479"/>
        <item x="124"/>
        <item x="2852"/>
        <item x="1134"/>
        <item x="439"/>
        <item x="2173"/>
        <item x="318"/>
        <item x="2022"/>
        <item x="2443"/>
        <item x="1521"/>
        <item x="2333"/>
        <item x="2657"/>
        <item x="1619"/>
        <item x="1790"/>
        <item x="2204"/>
        <item x="1267"/>
        <item x="1341"/>
        <item x="2634"/>
        <item x="705"/>
        <item x="1079"/>
        <item x="2758"/>
        <item x="96"/>
        <item x="3005"/>
        <item x="938"/>
        <item x="192"/>
        <item x="2093"/>
        <item x="2178"/>
        <item x="921"/>
        <item x="696"/>
        <item x="2129"/>
        <item x="2142"/>
        <item x="2646"/>
        <item x="2270"/>
        <item x="2769"/>
        <item x="2115"/>
        <item x="579"/>
        <item x="2864"/>
        <item x="1648"/>
        <item x="1449"/>
        <item x="1252"/>
        <item x="341"/>
        <item x="2005"/>
        <item x="2510"/>
        <item x="1492"/>
        <item x="110"/>
        <item x="381"/>
        <item x="2587"/>
        <item x="2420"/>
        <item x="618"/>
        <item x="327"/>
        <item x="2596"/>
        <item x="1787"/>
        <item x="1087"/>
        <item x="556"/>
        <item x="2927"/>
        <item x="2649"/>
        <item x="2018"/>
        <item x="2031"/>
        <item x="1139"/>
        <item x="2731"/>
        <item x="1827"/>
        <item x="983"/>
        <item x="964"/>
        <item x="2944"/>
        <item x="1756"/>
        <item x="1220"/>
        <item x="1933"/>
        <item x="2559"/>
        <item x="1910"/>
        <item x="643"/>
        <item x="2328"/>
        <item x="1098"/>
        <item x="1961"/>
        <item x="1343"/>
        <item x="2716"/>
        <item x="2978"/>
        <item x="3043"/>
        <item x="2715"/>
        <item x="1614"/>
        <item x="955"/>
        <item x="352"/>
        <item x="2668"/>
        <item x="629"/>
        <item x="1332"/>
        <item x="2739"/>
        <item x="2108"/>
        <item x="675"/>
        <item x="933"/>
        <item x="323"/>
        <item x="2182"/>
        <item x="1249"/>
        <item x="480"/>
        <item x="2831"/>
        <item x="2109"/>
        <item x="900"/>
        <item x="2942"/>
        <item x="2549"/>
        <item x="2033"/>
        <item x="884"/>
        <item x="2152"/>
        <item x="168"/>
        <item x="2939"/>
        <item x="2043"/>
        <item x="676"/>
        <item x="172"/>
        <item x="1192"/>
        <item x="2702"/>
        <item x="2934"/>
        <item x="2979"/>
        <item x="1804"/>
        <item x="2191"/>
        <item x="2669"/>
        <item x="1068"/>
        <item x="598"/>
        <item x="1275"/>
        <item x="2620"/>
        <item x="1636"/>
        <item x="1888"/>
        <item x="1388"/>
        <item x="2808"/>
        <item x="622"/>
        <item x="2101"/>
        <item x="400"/>
        <item x="2772"/>
        <item x="538"/>
        <item x="2455"/>
        <item x="690"/>
        <item x="776"/>
        <item x="2312"/>
        <item x="233"/>
        <item x="2740"/>
        <item x="1224"/>
        <item x="443"/>
        <item x="2156"/>
        <item x="2650"/>
        <item x="1963"/>
        <item x="614"/>
        <item x="1942"/>
        <item x="392"/>
        <item x="2206"/>
        <item x="2718"/>
        <item x="1157"/>
        <item x="156"/>
        <item x="235"/>
        <item x="1977"/>
        <item x="2060"/>
        <item x="744"/>
        <item x="2631"/>
        <item x="2860"/>
        <item x="1647"/>
        <item x="1446"/>
        <item x="2311"/>
        <item x="2994"/>
        <item x="246"/>
        <item x="2548"/>
        <item x="2528"/>
        <item x="2148"/>
        <item x="801"/>
        <item x="2331"/>
        <item x="2762"/>
        <item x="2405"/>
        <item x="1104"/>
        <item x="2604"/>
        <item x="2155"/>
        <item x="2266"/>
        <item x="2600"/>
        <item x="1103"/>
        <item t="default"/>
      </items>
    </pivotField>
    <pivotField showAll="0">
      <items count="2504">
        <item x="1867"/>
        <item x="2078"/>
        <item x="1345"/>
        <item x="1989"/>
        <item x="2042"/>
        <item x="2241"/>
        <item x="2392"/>
        <item x="2115"/>
        <item x="2429"/>
        <item x="2376"/>
        <item x="1639"/>
        <item x="2334"/>
        <item x="1632"/>
        <item x="2174"/>
        <item x="2354"/>
        <item x="1930"/>
        <item x="2029"/>
        <item x="1992"/>
        <item x="2067"/>
        <item x="360"/>
        <item x="1687"/>
        <item x="82"/>
        <item x="1691"/>
        <item x="1307"/>
        <item x="2463"/>
        <item x="2458"/>
        <item x="1303"/>
        <item x="2448"/>
        <item x="2329"/>
        <item x="31"/>
        <item x="1535"/>
        <item x="2142"/>
        <item x="2105"/>
        <item x="1023"/>
        <item x="2284"/>
        <item x="1933"/>
        <item x="344"/>
        <item x="1202"/>
        <item x="520"/>
        <item x="2438"/>
        <item x="1944"/>
        <item x="2192"/>
        <item x="1905"/>
        <item x="2244"/>
        <item x="88"/>
        <item x="1437"/>
        <item x="1699"/>
        <item x="2130"/>
        <item x="1950"/>
        <item x="1165"/>
        <item x="1835"/>
        <item x="2035"/>
        <item x="1982"/>
        <item x="852"/>
        <item x="1995"/>
        <item x="1458"/>
        <item x="406"/>
        <item x="2147"/>
        <item x="1052"/>
        <item x="1424"/>
        <item x="1378"/>
        <item x="1544"/>
        <item x="1585"/>
        <item x="1109"/>
        <item x="2474"/>
        <item x="1573"/>
        <item x="967"/>
        <item x="1353"/>
        <item x="2220"/>
        <item x="1102"/>
        <item x="2312"/>
        <item x="1016"/>
        <item x="2069"/>
        <item x="665"/>
        <item x="1974"/>
        <item x="2489"/>
        <item x="2442"/>
        <item x="2197"/>
        <item x="2461"/>
        <item x="864"/>
        <item x="1488"/>
        <item x="1825"/>
        <item x="2426"/>
        <item x="990"/>
        <item x="2108"/>
        <item x="2095"/>
        <item x="906"/>
        <item x="2393"/>
        <item x="2252"/>
        <item x="2298"/>
        <item x="591"/>
        <item x="1913"/>
        <item x="1705"/>
        <item x="1602"/>
        <item x="2304"/>
        <item x="2090"/>
        <item x="1969"/>
        <item x="2351"/>
        <item x="1598"/>
        <item x="1790"/>
        <item x="2336"/>
        <item x="883"/>
        <item x="2387"/>
        <item x="1254"/>
        <item x="240"/>
        <item x="2419"/>
        <item x="2101"/>
        <item x="18"/>
        <item x="861"/>
        <item x="966"/>
        <item x="793"/>
        <item x="1407"/>
        <item x="2096"/>
        <item x="1318"/>
        <item x="908"/>
        <item x="1244"/>
        <item x="1983"/>
        <item x="1729"/>
        <item x="1684"/>
        <item x="1594"/>
        <item x="2497"/>
        <item x="2242"/>
        <item x="2406"/>
        <item x="1255"/>
        <item x="1953"/>
        <item x="2033"/>
        <item x="90"/>
        <item x="501"/>
        <item x="1335"/>
        <item x="1562"/>
        <item x="299"/>
        <item x="1645"/>
        <item x="1222"/>
        <item x="1242"/>
        <item x="961"/>
        <item x="1049"/>
        <item x="2227"/>
        <item x="2050"/>
        <item x="1502"/>
        <item x="2082"/>
        <item x="1607"/>
        <item x="2371"/>
        <item x="2218"/>
        <item x="1896"/>
        <item x="2117"/>
        <item x="2353"/>
        <item x="2410"/>
        <item x="2259"/>
        <item x="1922"/>
        <item x="1643"/>
        <item x="1822"/>
        <item x="1394"/>
        <item x="2434"/>
        <item x="1461"/>
        <item x="1492"/>
        <item x="2188"/>
        <item x="273"/>
        <item x="93"/>
        <item x="1766"/>
        <item x="2016"/>
        <item x="1754"/>
        <item x="441"/>
        <item x="1433"/>
        <item x="2109"/>
        <item x="1399"/>
        <item x="1926"/>
        <item x="378"/>
        <item x="2162"/>
        <item x="1608"/>
        <item x="1662"/>
        <item x="2388"/>
        <item x="2469"/>
        <item x="709"/>
        <item x="2471"/>
        <item x="2299"/>
        <item x="2378"/>
        <item x="1020"/>
        <item x="1981"/>
        <item x="254"/>
        <item x="1575"/>
        <item x="2494"/>
        <item x="1735"/>
        <item x="2382"/>
        <item x="1468"/>
        <item x="2205"/>
        <item x="1829"/>
        <item x="1875"/>
        <item x="1380"/>
        <item x="801"/>
        <item x="1672"/>
        <item x="1819"/>
        <item x="1432"/>
        <item x="271"/>
        <item x="1770"/>
        <item x="2484"/>
        <item x="2288"/>
        <item x="2381"/>
        <item x="269"/>
        <item x="2290"/>
        <item x="2286"/>
        <item x="1648"/>
        <item x="511"/>
        <item x="1215"/>
        <item x="57"/>
        <item x="1162"/>
        <item x="2403"/>
        <item x="2140"/>
        <item x="718"/>
        <item x="877"/>
        <item x="707"/>
        <item x="2485"/>
        <item x="2377"/>
        <item x="761"/>
        <item x="1057"/>
        <item x="2072"/>
        <item x="1911"/>
        <item x="2046"/>
        <item x="1849"/>
        <item x="970"/>
        <item x="301"/>
        <item x="1408"/>
        <item x="1027"/>
        <item x="2018"/>
        <item x="1657"/>
        <item x="2110"/>
        <item x="2228"/>
        <item x="803"/>
        <item x="1892"/>
        <item x="1090"/>
        <item x="1351"/>
        <item x="1099"/>
        <item x="261"/>
        <item x="2034"/>
        <item x="1583"/>
        <item x="1439"/>
        <item x="948"/>
        <item x="2123"/>
        <item x="2087"/>
        <item x="1748"/>
        <item x="2116"/>
        <item x="1466"/>
        <item x="2473"/>
        <item x="604"/>
        <item x="1903"/>
        <item x="693"/>
        <item x="651"/>
        <item x="2005"/>
        <item x="1980"/>
        <item x="2225"/>
        <item x="2126"/>
        <item x="2047"/>
        <item x="1065"/>
        <item x="1151"/>
        <item x="2279"/>
        <item x="1516"/>
        <item x="1397"/>
        <item x="69"/>
        <item x="1649"/>
        <item x="1874"/>
        <item x="1773"/>
        <item x="2347"/>
        <item x="2318"/>
        <item x="1145"/>
        <item x="1901"/>
        <item x="1877"/>
        <item x="2056"/>
        <item x="2420"/>
        <item x="668"/>
        <item x="2373"/>
        <item x="1435"/>
        <item x="1009"/>
        <item x="1806"/>
        <item x="847"/>
        <item x="1537"/>
        <item x="2211"/>
        <item x="2294"/>
        <item x="1623"/>
        <item x="2415"/>
        <item x="1844"/>
        <item x="1805"/>
        <item x="362"/>
        <item x="536"/>
        <item x="1352"/>
        <item x="2457"/>
        <item x="1143"/>
        <item x="1688"/>
        <item x="1470"/>
        <item x="1525"/>
        <item x="2314"/>
        <item x="2066"/>
        <item x="1540"/>
        <item x="2267"/>
        <item x="2422"/>
        <item x="1889"/>
        <item x="2475"/>
        <item x="1190"/>
        <item x="1973"/>
        <item x="568"/>
        <item x="217"/>
        <item x="1508"/>
        <item x="937"/>
        <item x="2125"/>
        <item x="1964"/>
        <item x="2182"/>
        <item x="405"/>
        <item x="1569"/>
        <item x="649"/>
        <item x="1296"/>
        <item x="1454"/>
        <item x="1882"/>
        <item x="2092"/>
        <item x="2270"/>
        <item x="1948"/>
        <item x="2386"/>
        <item x="1224"/>
        <item x="1363"/>
        <item x="2210"/>
        <item x="2246"/>
        <item x="1400"/>
        <item x="41"/>
        <item x="1061"/>
        <item x="334"/>
        <item x="1894"/>
        <item x="2453"/>
        <item x="52"/>
        <item x="1483"/>
        <item x="1614"/>
        <item x="2451"/>
        <item x="2250"/>
        <item x="2189"/>
        <item x="1846"/>
        <item x="427"/>
        <item x="2477"/>
        <item x="2219"/>
        <item x="2150"/>
        <item x="965"/>
        <item x="854"/>
        <item x="2445"/>
        <item x="1979"/>
        <item x="490"/>
        <item x="557"/>
        <item x="2397"/>
        <item x="2396"/>
        <item x="540"/>
        <item x="1369"/>
        <item x="1513"/>
        <item x="1914"/>
        <item x="2215"/>
        <item x="594"/>
        <item x="2455"/>
        <item x="1817"/>
        <item x="1029"/>
        <item x="2316"/>
        <item x="1720"/>
        <item x="1464"/>
        <item x="1474"/>
        <item x="1883"/>
        <item x="2416"/>
        <item x="1379"/>
        <item x="769"/>
        <item x="24"/>
        <item x="2059"/>
        <item x="2173"/>
        <item x="1332"/>
        <item x="251"/>
        <item x="2459"/>
        <item x="1017"/>
        <item x="1752"/>
        <item x="2450"/>
        <item x="1629"/>
        <item x="1722"/>
        <item x="2134"/>
        <item x="371"/>
        <item x="2076"/>
        <item x="1288"/>
        <item x="1615"/>
        <item x="2208"/>
        <item x="86"/>
        <item x="828"/>
        <item x="2495"/>
        <item x="727"/>
        <item x="2187"/>
        <item x="1316"/>
        <item x="1654"/>
        <item x="2269"/>
        <item x="1047"/>
        <item x="2141"/>
        <item x="408"/>
        <item x="645"/>
        <item x="2106"/>
        <item x="2091"/>
        <item x="1878"/>
        <item x="1782"/>
        <item x="1694"/>
        <item x="616"/>
        <item x="2479"/>
        <item x="2278"/>
        <item x="357"/>
        <item x="1339"/>
        <item x="2359"/>
        <item x="691"/>
        <item x="2070"/>
        <item x="1108"/>
        <item x="1321"/>
        <item x="2120"/>
        <item x="995"/>
        <item x="2014"/>
        <item x="829"/>
        <item x="2063"/>
        <item x="200"/>
        <item x="1001"/>
        <item x="2338"/>
        <item x="1381"/>
        <item x="2467"/>
        <item x="1764"/>
        <item x="1647"/>
        <item x="816"/>
        <item x="2154"/>
        <item x="633"/>
        <item x="1262"/>
        <item x="875"/>
        <item x="1350"/>
        <item x="2400"/>
        <item x="2094"/>
        <item x="2478"/>
        <item x="1111"/>
        <item x="461"/>
        <item x="2262"/>
        <item x="2488"/>
        <item x="519"/>
        <item x="2491"/>
        <item x="2216"/>
        <item x="2291"/>
        <item x="1285"/>
        <item x="2183"/>
        <item x="2100"/>
        <item x="2170"/>
        <item x="2343"/>
        <item x="1613"/>
        <item x="1674"/>
        <item x="2085"/>
        <item x="2041"/>
        <item x="836"/>
        <item x="2013"/>
        <item x="19"/>
        <item x="2104"/>
        <item x="1355"/>
        <item x="790"/>
        <item x="1456"/>
        <item x="1865"/>
        <item x="70"/>
        <item x="1879"/>
        <item x="899"/>
        <item x="206"/>
        <item x="992"/>
        <item x="2339"/>
        <item x="1836"/>
        <item x="1160"/>
        <item x="567"/>
        <item x="1087"/>
        <item x="1234"/>
        <item x="2470"/>
        <item x="238"/>
        <item x="1346"/>
        <item x="1071"/>
        <item x="2191"/>
        <item x="1199"/>
        <item x="897"/>
        <item x="2402"/>
        <item x="2031"/>
        <item x="154"/>
        <item x="2098"/>
        <item x="352"/>
        <item x="1888"/>
        <item x="1955"/>
        <item x="1986"/>
        <item x="1826"/>
        <item x="1907"/>
        <item x="1286"/>
        <item x="216"/>
        <item x="1517"/>
        <item x="1642"/>
        <item x="2214"/>
        <item x="1895"/>
        <item x="2223"/>
        <item x="1530"/>
        <item x="1173"/>
        <item x="2256"/>
        <item x="471"/>
        <item x="620"/>
        <item x="638"/>
        <item x="1560"/>
        <item x="2307"/>
        <item x="2385"/>
        <item x="2326"/>
        <item x="2103"/>
        <item x="2306"/>
        <item x="1033"/>
        <item x="1269"/>
        <item x="595"/>
        <item x="938"/>
        <item x="295"/>
        <item x="2027"/>
        <item x="1855"/>
        <item x="502"/>
        <item x="2127"/>
        <item x="1471"/>
        <item x="129"/>
        <item x="1554"/>
        <item x="978"/>
        <item x="1808"/>
        <item x="1040"/>
        <item x="14"/>
        <item x="1837"/>
        <item x="1572"/>
        <item x="1958"/>
        <item x="819"/>
        <item x="2084"/>
        <item x="1543"/>
        <item x="2390"/>
        <item x="1858"/>
        <item x="482"/>
        <item x="2185"/>
        <item x="943"/>
        <item x="1792"/>
        <item x="1842"/>
        <item x="2498"/>
        <item x="2302"/>
        <item x="923"/>
        <item x="1455"/>
        <item x="2319"/>
        <item x="191"/>
        <item x="2465"/>
        <item x="1563"/>
        <item x="944"/>
        <item x="2021"/>
        <item x="2204"/>
        <item x="1828"/>
        <item x="659"/>
        <item x="257"/>
        <item x="2367"/>
        <item x="1799"/>
        <item x="2163"/>
        <item x="1358"/>
        <item x="2317"/>
        <item x="2341"/>
        <item x="2411"/>
        <item x="1178"/>
        <item x="2372"/>
        <item x="1937"/>
        <item x="1446"/>
        <item x="1656"/>
        <item x="1123"/>
        <item x="661"/>
        <item x="2003"/>
        <item x="1633"/>
        <item x="2352"/>
        <item x="1777"/>
        <item x="632"/>
        <item x="2436"/>
        <item x="1317"/>
        <item x="1925"/>
        <item x="341"/>
        <item x="73"/>
        <item x="2333"/>
        <item x="1741"/>
        <item x="776"/>
        <item x="577"/>
        <item x="1939"/>
        <item x="1740"/>
        <item x="1083"/>
        <item x="459"/>
        <item x="1745"/>
        <item x="1250"/>
        <item x="1006"/>
        <item x="1763"/>
        <item x="2089"/>
        <item x="2264"/>
        <item x="281"/>
        <item x="1253"/>
        <item x="1509"/>
        <item x="21"/>
        <item x="2071"/>
        <item x="2344"/>
        <item x="2366"/>
        <item x="1567"/>
        <item x="1893"/>
        <item x="1312"/>
        <item x="1919"/>
        <item x="130"/>
        <item x="190"/>
        <item x="1707"/>
        <item x="1978"/>
        <item x="1310"/>
        <item x="1708"/>
        <item x="1693"/>
        <item x="640"/>
        <item x="1976"/>
        <item x="531"/>
        <item x="1481"/>
        <item x="1810"/>
        <item x="1823"/>
        <item x="569"/>
        <item x="2293"/>
        <item x="1798"/>
        <item x="2111"/>
        <item x="1733"/>
        <item x="10"/>
        <item x="1243"/>
        <item x="1013"/>
        <item x="1751"/>
        <item x="1984"/>
        <item x="570"/>
        <item x="2285"/>
        <item x="2440"/>
        <item x="1870"/>
        <item x="1931"/>
        <item x="1820"/>
        <item x="1765"/>
        <item x="1620"/>
        <item x="1007"/>
        <item x="1258"/>
        <item x="891"/>
        <item x="1682"/>
        <item x="1291"/>
        <item x="2006"/>
        <item x="1180"/>
        <item x="264"/>
        <item x="2423"/>
        <item x="1915"/>
        <item x="1839"/>
        <item x="1631"/>
        <item x="2137"/>
        <item x="227"/>
        <item x="35"/>
        <item x="2365"/>
        <item x="975"/>
        <item x="2493"/>
        <item x="2496"/>
        <item x="1171"/>
        <item x="2305"/>
        <item x="1768"/>
        <item x="1105"/>
        <item x="253"/>
        <item x="2395"/>
        <item x="2311"/>
        <item x="42"/>
        <item x="1360"/>
        <item x="942"/>
        <item x="571"/>
        <item x="2113"/>
        <item x="317"/>
        <item x="739"/>
        <item x="857"/>
        <item x="685"/>
        <item x="2234"/>
        <item x="725"/>
        <item x="1727"/>
        <item x="1591"/>
        <item x="729"/>
        <item x="1791"/>
        <item x="610"/>
        <item x="20"/>
        <item x="1550"/>
        <item x="1124"/>
        <item x="1475"/>
        <item x="1712"/>
        <item x="2012"/>
        <item x="1213"/>
        <item x="1710"/>
        <item x="1603"/>
        <item x="1343"/>
        <item x="119"/>
        <item x="2401"/>
        <item x="1650"/>
        <item x="1692"/>
        <item x="2166"/>
        <item x="11"/>
        <item x="1119"/>
        <item x="1403"/>
        <item x="321"/>
        <item x="670"/>
        <item x="2032"/>
        <item x="2114"/>
        <item x="2079"/>
        <item x="1164"/>
        <item x="2231"/>
        <item x="711"/>
        <item x="340"/>
        <item x="2480"/>
        <item x="197"/>
        <item x="1205"/>
        <item x="2080"/>
        <item x="1668"/>
        <item x="469"/>
        <item x="1851"/>
        <item x="963"/>
        <item x="210"/>
        <item x="1042"/>
        <item x="1218"/>
        <item x="528"/>
        <item x="1436"/>
        <item x="679"/>
        <item x="1347"/>
        <item x="156"/>
        <item x="481"/>
        <item x="1841"/>
        <item x="1198"/>
        <item x="2052"/>
        <item x="1495"/>
        <item x="367"/>
        <item x="1526"/>
        <item x="837"/>
        <item x="2472"/>
        <item x="2295"/>
        <item x="1774"/>
        <item x="1966"/>
        <item x="2447"/>
        <item x="997"/>
        <item x="377"/>
        <item x="2308"/>
        <item x="886"/>
        <item x="339"/>
        <item x="1624"/>
        <item x="510"/>
        <item x="13"/>
        <item x="2186"/>
        <item x="2176"/>
        <item x="2413"/>
        <item x="1997"/>
        <item x="1800"/>
        <item x="1327"/>
        <item x="1084"/>
        <item x="1898"/>
        <item x="1510"/>
        <item x="1856"/>
        <item x="2282"/>
        <item x="1465"/>
        <item x="448"/>
        <item x="464"/>
        <item x="517"/>
        <item x="2213"/>
        <item x="863"/>
        <item x="2437"/>
        <item x="1429"/>
        <item x="192"/>
        <item x="2421"/>
        <item x="811"/>
        <item x="1240"/>
        <item x="1621"/>
        <item x="1646"/>
        <item x="2428"/>
        <item x="1010"/>
        <item x="1490"/>
        <item x="187"/>
        <item x="1830"/>
        <item x="2281"/>
        <item x="818"/>
        <item x="2049"/>
        <item x="1541"/>
        <item x="76"/>
        <item x="874"/>
        <item x="133"/>
        <item x="335"/>
        <item x="171"/>
        <item x="2414"/>
        <item x="488"/>
        <item x="2232"/>
        <item x="204"/>
        <item x="2283"/>
        <item x="2335"/>
        <item x="327"/>
        <item x="285"/>
        <item x="1917"/>
        <item x="1549"/>
        <item x="336"/>
        <item x="66"/>
        <item x="692"/>
        <item x="1831"/>
        <item x="736"/>
        <item x="1034"/>
        <item x="1590"/>
        <item x="214"/>
        <item x="2439"/>
        <item x="1430"/>
        <item x="1443"/>
        <item x="1121"/>
        <item x="2036"/>
        <item x="1092"/>
        <item x="258"/>
        <item x="1827"/>
        <item x="862"/>
        <item x="1719"/>
        <item x="1794"/>
        <item x="1489"/>
        <item x="1658"/>
        <item x="1542"/>
        <item x="2268"/>
        <item x="940"/>
        <item x="596"/>
        <item x="1341"/>
        <item x="2240"/>
        <item x="1577"/>
        <item x="672"/>
        <item x="188"/>
        <item x="1747"/>
        <item x="2265"/>
        <item x="2243"/>
        <item x="2325"/>
        <item x="212"/>
        <item x="2133"/>
        <item x="2026"/>
        <item x="423"/>
        <item x="2490"/>
        <item x="1299"/>
        <item x="582"/>
        <item x="1280"/>
        <item x="1142"/>
        <item x="1853"/>
        <item x="1416"/>
        <item x="1398"/>
        <item x="1638"/>
        <item x="2169"/>
        <item x="552"/>
        <item x="2321"/>
        <item x="1784"/>
        <item x="1938"/>
        <item x="1750"/>
        <item x="1002"/>
        <item x="1440"/>
        <item x="968"/>
        <item x="2309"/>
        <item x="1956"/>
        <item x="2097"/>
        <item x="2124"/>
        <item x="1308"/>
        <item x="277"/>
        <item x="1411"/>
        <item x="1803"/>
        <item x="941"/>
        <item x="1249"/>
        <item x="259"/>
        <item x="498"/>
        <item x="2357"/>
        <item x="1462"/>
        <item x="1056"/>
        <item x="266"/>
        <item x="738"/>
        <item x="1555"/>
        <item x="2038"/>
        <item x="414"/>
        <item x="822"/>
        <item x="2315"/>
        <item x="1619"/>
        <item x="282"/>
        <item x="237"/>
        <item x="2331"/>
        <item x="1477"/>
        <item x="1000"/>
        <item x="2432"/>
        <item x="435"/>
        <item x="2483"/>
        <item x="2405"/>
        <item x="690"/>
        <item x="805"/>
        <item x="2345"/>
        <item x="1636"/>
        <item x="2310"/>
        <item x="442"/>
        <item x="2022"/>
        <item x="449"/>
        <item x="2349"/>
        <item x="106"/>
        <item x="1066"/>
        <item x="151"/>
        <item x="196"/>
        <item x="533"/>
        <item x="1866"/>
        <item x="545"/>
        <item x="909"/>
        <item x="2462"/>
        <item x="544"/>
        <item x="292"/>
        <item x="337"/>
        <item x="316"/>
        <item x="1501"/>
        <item x="1868"/>
        <item x="1179"/>
        <item x="737"/>
        <item x="957"/>
        <item x="1581"/>
        <item x="611"/>
        <item x="422"/>
        <item x="1421"/>
        <item x="1897"/>
        <item x="2039"/>
        <item x="1611"/>
        <item x="1570"/>
        <item x="394"/>
        <item x="655"/>
        <item x="1003"/>
        <item x="964"/>
        <item x="694"/>
        <item x="2088"/>
        <item x="386"/>
        <item x="1824"/>
        <item x="213"/>
        <item x="1753"/>
        <item x="2229"/>
        <item x="946"/>
        <item x="3"/>
        <item x="1527"/>
        <item x="2362"/>
        <item x="1523"/>
        <item x="272"/>
        <item x="77"/>
        <item x="1484"/>
        <item x="1086"/>
        <item x="152"/>
        <item x="229"/>
        <item x="1410"/>
        <item x="952"/>
        <item x="607"/>
        <item x="622"/>
        <item x="1419"/>
        <item x="1478"/>
        <item x="515"/>
        <item x="578"/>
        <item x="1625"/>
        <item x="1252"/>
        <item x="1233"/>
        <item x="1136"/>
        <item x="1880"/>
        <item x="1290"/>
        <item x="161"/>
        <item x="1906"/>
        <item x="1328"/>
        <item x="535"/>
        <item x="2408"/>
        <item x="1125"/>
        <item x="734"/>
        <item x="411"/>
        <item x="842"/>
        <item x="1778"/>
        <item x="523"/>
        <item x="1210"/>
        <item x="1338"/>
        <item x="1757"/>
        <item x="2280"/>
        <item x="2008"/>
        <item x="1713"/>
        <item x="2348"/>
        <item x="1739"/>
        <item x="2164"/>
        <item x="2010"/>
        <item x="1319"/>
        <item x="810"/>
        <item x="2093"/>
        <item x="969"/>
        <item x="1686"/>
        <item x="1680"/>
        <item x="982"/>
        <item x="2011"/>
        <item x="562"/>
        <item x="1972"/>
        <item x="1558"/>
        <item x="1533"/>
        <item x="1681"/>
        <item x="389"/>
        <item x="1377"/>
        <item x="428"/>
        <item x="2251"/>
        <item x="2245"/>
        <item x="203"/>
        <item x="2136"/>
        <item x="2025"/>
        <item x="1663"/>
        <item x="1214"/>
        <item x="1209"/>
        <item x="630"/>
        <item x="2431"/>
        <item x="128"/>
        <item x="1671"/>
        <item x="1139"/>
        <item x="983"/>
        <item x="1859"/>
        <item x="2261"/>
        <item x="2002"/>
        <item x="1749"/>
        <item x="1417"/>
        <item x="1564"/>
        <item x="1548"/>
        <item x="1053"/>
        <item x="866"/>
        <item x="2007"/>
        <item x="689"/>
        <item x="160"/>
        <item x="2360"/>
        <item x="1871"/>
        <item x="1912"/>
        <item x="621"/>
        <item x="2184"/>
        <item x="1259"/>
        <item x="2363"/>
        <item x="1832"/>
        <item x="1604"/>
        <item x="2274"/>
        <item x="771"/>
        <item x="813"/>
        <item x="1028"/>
        <item x="2466"/>
        <item x="2337"/>
        <item x="2053"/>
        <item x="242"/>
        <item x="218"/>
        <item x="454"/>
        <item x="848"/>
        <item x="1022"/>
        <item x="1886"/>
        <item x="912"/>
        <item x="631"/>
        <item x="1706"/>
        <item x="609"/>
        <item x="1557"/>
        <item x="792"/>
        <item x="2222"/>
        <item x="2427"/>
        <item x="1709"/>
        <item x="2009"/>
        <item x="2030"/>
        <item x="1779"/>
        <item x="1031"/>
        <item x="554"/>
        <item x="179"/>
        <item x="526"/>
        <item x="2061"/>
        <item x="1292"/>
        <item x="1522"/>
        <item x="1552"/>
        <item x="235"/>
        <item x="1385"/>
        <item x="2301"/>
        <item x="458"/>
        <item x="2015"/>
        <item x="1887"/>
        <item x="1472"/>
        <item x="2149"/>
        <item x="131"/>
        <item x="1503"/>
        <item x="1279"/>
        <item x="721"/>
        <item x="446"/>
        <item x="1756"/>
        <item x="2263"/>
        <item x="1715"/>
        <item x="120"/>
        <item x="1203"/>
        <item x="1409"/>
        <item x="827"/>
        <item x="28"/>
        <item x="1595"/>
        <item x="2068"/>
        <item x="1248"/>
        <item x="2273"/>
        <item x="465"/>
        <item x="921"/>
        <item x="573"/>
        <item x="889"/>
        <item x="319"/>
        <item x="61"/>
        <item x="1601"/>
        <item x="1957"/>
        <item x="2452"/>
        <item x="1024"/>
        <item x="871"/>
        <item x="1991"/>
        <item x="558"/>
        <item x="1589"/>
        <item x="2501"/>
        <item x="201"/>
        <item x="1232"/>
        <item x="279"/>
        <item x="1422"/>
        <item x="1204"/>
        <item x="1532"/>
        <item x="2358"/>
        <item x="1630"/>
        <item x="674"/>
        <item x="402"/>
        <item x="1193"/>
        <item x="2102"/>
        <item x="1954"/>
        <item x="2253"/>
        <item x="262"/>
        <item x="763"/>
        <item x="2075"/>
        <item x="2167"/>
        <item x="1734"/>
        <item x="1390"/>
        <item x="702"/>
        <item x="1669"/>
        <item x="524"/>
        <item x="1405"/>
        <item x="1934"/>
        <item x="1496"/>
        <item x="1362"/>
        <item x="657"/>
        <item x="884"/>
        <item x="1928"/>
        <item x="1862"/>
        <item x="1506"/>
        <item x="1420"/>
        <item x="249"/>
        <item x="566"/>
        <item x="234"/>
        <item x="1968"/>
        <item x="2048"/>
        <item x="1876"/>
        <item x="993"/>
        <item x="54"/>
        <item x="1418"/>
        <item x="89"/>
        <item x="1840"/>
        <item x="381"/>
        <item x="1313"/>
        <item x="900"/>
        <item x="1277"/>
        <item x="183"/>
        <item x="332"/>
        <item x="2275"/>
        <item x="1850"/>
        <item x="2203"/>
        <item x="683"/>
        <item x="1902"/>
        <item x="1618"/>
        <item x="1860"/>
        <item x="2502"/>
        <item x="2320"/>
        <item x="1704"/>
        <item x="1651"/>
        <item x="1531"/>
        <item x="361"/>
        <item x="1265"/>
        <item x="486"/>
        <item x="1386"/>
        <item x="1758"/>
        <item x="1449"/>
        <item x="1993"/>
        <item x="306"/>
        <item x="1780"/>
        <item x="744"/>
        <item x="743"/>
        <item x="1157"/>
        <item x="2409"/>
        <item x="2486"/>
        <item x="2086"/>
        <item x="1793"/>
        <item x="121"/>
        <item x="1073"/>
        <item x="1473"/>
        <item x="849"/>
        <item x="1904"/>
        <item x="1660"/>
        <item x="1426"/>
        <item x="1960"/>
        <item x="353"/>
        <item x="2272"/>
        <item x="2435"/>
        <item x="928"/>
        <item x="1289"/>
        <item x="643"/>
        <item x="2054"/>
        <item x="1685"/>
        <item x="1959"/>
        <item x="1282"/>
        <item x="1921"/>
        <item x="294"/>
        <item x="755"/>
        <item x="603"/>
        <item x="1275"/>
        <item x="1990"/>
        <item x="1072"/>
        <item x="541"/>
        <item x="634"/>
        <item x="8"/>
        <item x="1515"/>
        <item x="2044"/>
        <item x="1366"/>
        <item x="1070"/>
        <item x="2383"/>
        <item x="211"/>
        <item x="1078"/>
        <item x="780"/>
        <item x="838"/>
        <item x="1155"/>
        <item x="2266"/>
        <item x="986"/>
        <item x="477"/>
        <item x="415"/>
        <item x="1923"/>
        <item x="2064"/>
        <item x="2380"/>
        <item x="1987"/>
        <item x="722"/>
        <item x="252"/>
        <item x="1326"/>
        <item x="1011"/>
        <item x="830"/>
        <item x="608"/>
        <item x="817"/>
        <item x="1182"/>
        <item x="2074"/>
        <item x="779"/>
        <item x="453"/>
        <item x="677"/>
        <item x="1137"/>
        <item x="1772"/>
        <item x="559"/>
        <item x="647"/>
        <item x="2060"/>
        <item x="521"/>
        <item x="250"/>
        <item x="841"/>
        <item x="2323"/>
        <item x="2449"/>
        <item x="1482"/>
        <item x="135"/>
        <item x="926"/>
        <item x="2040"/>
        <item x="1306"/>
        <item x="867"/>
        <item x="1556"/>
        <item x="1815"/>
        <item x="1402"/>
        <item x="1582"/>
        <item x="1519"/>
        <item x="2119"/>
        <item x="437"/>
        <item x="1854"/>
        <item x="1018"/>
        <item x="2468"/>
        <item x="1628"/>
        <item x="1367"/>
        <item x="1467"/>
        <item x="902"/>
        <item x="2112"/>
        <item x="934"/>
        <item x="574"/>
        <item x="83"/>
        <item x="1025"/>
        <item x="747"/>
        <item x="1965"/>
        <item x="391"/>
        <item x="996"/>
        <item x="1401"/>
        <item x="850"/>
        <item x="1627"/>
        <item x="1479"/>
        <item x="687"/>
        <item x="2430"/>
        <item x="1297"/>
        <item x="539"/>
        <item x="2330"/>
        <item x="5"/>
        <item x="560"/>
        <item x="1809"/>
        <item x="2324"/>
        <item x="1376"/>
        <item x="2037"/>
        <item x="1320"/>
        <item x="256"/>
        <item x="2057"/>
        <item x="174"/>
        <item x="1208"/>
        <item x="412"/>
        <item x="1587"/>
        <item x="2300"/>
        <item x="575"/>
        <item x="1324"/>
        <item x="46"/>
        <item x="636"/>
        <item x="1899"/>
        <item x="189"/>
        <item x="547"/>
        <item x="1186"/>
        <item x="806"/>
        <item x="333"/>
        <item x="2043"/>
        <item x="1998"/>
        <item x="417"/>
        <item x="2081"/>
        <item x="1640"/>
        <item x="298"/>
        <item x="1869"/>
        <item x="404"/>
        <item x="2221"/>
        <item x="1425"/>
        <item x="2077"/>
        <item x="723"/>
        <item x="2206"/>
        <item x="296"/>
        <item x="2404"/>
        <item x="2201"/>
        <item x="1141"/>
        <item x="1008"/>
        <item x="704"/>
        <item x="434"/>
        <item x="1444"/>
        <item x="302"/>
        <item x="278"/>
        <item x="1230"/>
        <item x="146"/>
        <item x="1382"/>
        <item x="1192"/>
        <item x="2296"/>
        <item x="1673"/>
        <item x="1337"/>
        <item x="81"/>
        <item x="1559"/>
        <item x="1946"/>
        <item x="1838"/>
        <item x="1427"/>
        <item x="103"/>
        <item x="713"/>
        <item x="1726"/>
        <item x="1908"/>
        <item x="1970"/>
        <item x="706"/>
        <item x="2292"/>
        <item x="1697"/>
        <item x="1015"/>
        <item x="2374"/>
        <item x="1167"/>
        <item x="1322"/>
        <item x="1738"/>
        <item x="1776"/>
        <item x="280"/>
        <item x="370"/>
        <item x="749"/>
        <item x="2143"/>
        <item x="167"/>
        <item x="1146"/>
        <item x="125"/>
        <item x="715"/>
        <item x="1847"/>
        <item x="1372"/>
        <item x="198"/>
        <item x="221"/>
        <item x="2155"/>
        <item x="599"/>
        <item x="1683"/>
        <item x="473"/>
        <item x="215"/>
        <item x="893"/>
        <item x="1538"/>
        <item x="1725"/>
        <item x="1150"/>
        <item x="1932"/>
        <item x="1122"/>
        <item x="1315"/>
        <item x="1493"/>
        <item x="1452"/>
        <item x="1348"/>
        <item x="807"/>
        <item x="345"/>
        <item x="673"/>
        <item x="800"/>
        <item x="53"/>
        <item x="1783"/>
        <item x="1129"/>
        <item x="2433"/>
        <item x="157"/>
        <item x="310"/>
        <item x="1857"/>
        <item x="617"/>
        <item x="746"/>
        <item x="2224"/>
        <item x="1156"/>
        <item x="1659"/>
        <item x="43"/>
        <item x="653"/>
        <item x="1069"/>
        <item x="1971"/>
        <item x="17"/>
        <item x="760"/>
        <item x="724"/>
        <item x="731"/>
        <item x="2131"/>
        <item x="1263"/>
        <item x="831"/>
        <item x="703"/>
        <item x="2235"/>
        <item x="1096"/>
        <item x="376"/>
        <item x="1795"/>
        <item x="1612"/>
        <item x="268"/>
        <item x="2258"/>
        <item x="1118"/>
        <item x="2168"/>
        <item x="1491"/>
        <item x="401"/>
        <item x="372"/>
        <item x="2499"/>
        <item x="2350"/>
        <item x="1094"/>
        <item x="954"/>
        <item x="1079"/>
        <item x="579"/>
        <item x="1342"/>
        <item x="1762"/>
        <item x="971"/>
        <item x="1284"/>
        <item x="735"/>
        <item x="2055"/>
        <item x="1451"/>
        <item x="274"/>
        <item x="759"/>
        <item x="1114"/>
        <item x="1571"/>
        <item x="2239"/>
        <item x="680"/>
        <item x="358"/>
        <item x="1574"/>
        <item x="1221"/>
        <item x="1767"/>
        <item x="1095"/>
        <item x="1952"/>
        <item x="1309"/>
        <item x="1843"/>
        <item x="1325"/>
        <item x="1442"/>
        <item x="561"/>
        <item x="2424"/>
        <item x="312"/>
        <item x="2444"/>
        <item x="2129"/>
        <item x="1696"/>
        <item x="2500"/>
        <item x="907"/>
        <item x="2443"/>
        <item x="791"/>
        <item x="1298"/>
        <item x="1434"/>
        <item x="890"/>
        <item x="496"/>
        <item x="781"/>
        <item x="2255"/>
        <item x="102"/>
        <item x="137"/>
        <item x="726"/>
        <item x="1679"/>
        <item x="2322"/>
        <item x="320"/>
        <item x="1431"/>
        <item x="2289"/>
        <item x="1453"/>
        <item x="1026"/>
        <item x="2148"/>
        <item x="1494"/>
        <item x="918"/>
        <item x="359"/>
        <item x="455"/>
        <item x="1246"/>
        <item x="1237"/>
        <item x="988"/>
        <item x="664"/>
        <item x="144"/>
        <item x="1743"/>
        <item x="1641"/>
        <item x="1245"/>
        <item x="355"/>
        <item x="860"/>
        <item x="1051"/>
        <item x="1593"/>
        <item x="305"/>
        <item x="1287"/>
        <item x="244"/>
        <item x="1448"/>
        <item x="107"/>
        <item x="438"/>
        <item x="87"/>
        <item x="1305"/>
        <item x="676"/>
        <item x="343"/>
        <item x="1588"/>
        <item x="1278"/>
        <item x="1393"/>
        <item x="1140"/>
        <item x="688"/>
        <item x="126"/>
        <item x="1487"/>
        <item x="892"/>
        <item x="472"/>
        <item x="40"/>
        <item x="47"/>
        <item x="977"/>
        <item x="2179"/>
        <item x="840"/>
        <item x="641"/>
        <item x="1036"/>
        <item x="1873"/>
        <item x="587"/>
        <item x="22"/>
        <item x="1941"/>
        <item x="572"/>
        <item x="753"/>
        <item x="1054"/>
        <item x="421"/>
        <item x="581"/>
        <item x="865"/>
        <item x="1038"/>
        <item x="1063"/>
        <item x="1759"/>
        <item x="1789"/>
        <item x="1580"/>
        <item x="2024"/>
        <item x="1450"/>
        <item x="586"/>
        <item x="494"/>
        <item x="1235"/>
        <item x="1032"/>
        <item x="2177"/>
        <item x="597"/>
        <item x="814"/>
        <item x="1130"/>
        <item x="660"/>
        <item x="165"/>
        <item x="821"/>
        <item x="1153"/>
        <item x="598"/>
        <item x="881"/>
        <item x="1334"/>
        <item x="142"/>
        <item x="712"/>
        <item x="307"/>
        <item x="396"/>
        <item x="1184"/>
        <item x="1077"/>
        <item x="328"/>
        <item x="380"/>
        <item x="109"/>
        <item x="782"/>
        <item x="1081"/>
        <item x="684"/>
        <item x="1947"/>
        <item x="202"/>
        <item x="663"/>
        <item x="1149"/>
        <item x="246"/>
        <item x="2209"/>
        <item x="2194"/>
        <item x="1994"/>
        <item x="914"/>
        <item x="1293"/>
        <item x="127"/>
        <item x="241"/>
        <item x="876"/>
        <item x="1220"/>
        <item x="2153"/>
        <item x="1486"/>
        <item x="644"/>
        <item x="1110"/>
        <item x="1695"/>
        <item x="1344"/>
        <item x="1677"/>
        <item x="730"/>
        <item x="935"/>
        <item x="60"/>
        <item x="291"/>
        <item x="1521"/>
        <item x="590"/>
        <item x="1075"/>
        <item x="62"/>
        <item x="777"/>
        <item x="2417"/>
        <item x="1189"/>
        <item x="717"/>
        <item x="2181"/>
        <item x="527"/>
        <item x="1814"/>
        <item x="741"/>
        <item x="1059"/>
        <item x="2122"/>
        <item x="2418"/>
        <item x="1600"/>
        <item x="1498"/>
        <item x="2346"/>
        <item x="1356"/>
        <item x="58"/>
        <item x="1918"/>
        <item x="2364"/>
        <item x="1721"/>
        <item x="1238"/>
        <item x="1644"/>
        <item x="656"/>
        <item x="1670"/>
        <item x="1565"/>
        <item x="1331"/>
        <item x="872"/>
        <item x="207"/>
        <item x="1082"/>
        <item x="1714"/>
        <item x="420"/>
        <item x="1200"/>
        <item x="1675"/>
        <item x="880"/>
        <item x="124"/>
        <item x="868"/>
        <item x="1374"/>
        <item x="85"/>
        <item x="1158"/>
        <item x="413"/>
        <item x="2028"/>
        <item x="846"/>
        <item x="701"/>
        <item x="980"/>
        <item x="518"/>
        <item x="1166"/>
        <item x="1761"/>
        <item x="1499"/>
        <item x="650"/>
        <item x="783"/>
        <item x="1046"/>
        <item x="1112"/>
        <item x="1802"/>
        <item x="100"/>
        <item x="757"/>
        <item x="564"/>
        <item x="1811"/>
        <item x="1404"/>
        <item x="1951"/>
        <item x="1732"/>
        <item x="1183"/>
        <item x="426"/>
        <item x="794"/>
        <item x="1340"/>
        <item x="1387"/>
        <item x="1900"/>
        <item x="698"/>
        <item x="667"/>
        <item x="23"/>
        <item x="1949"/>
        <item x="7"/>
        <item x="958"/>
        <item x="492"/>
        <item x="513"/>
        <item x="605"/>
        <item x="2023"/>
        <item x="1415"/>
        <item x="548"/>
        <item x="1097"/>
        <item x="1781"/>
        <item x="1962"/>
        <item x="919"/>
        <item x="36"/>
        <item x="1364"/>
        <item x="2156"/>
        <item x="65"/>
        <item x="826"/>
        <item x="470"/>
        <item x="1361"/>
        <item x="379"/>
        <item x="500"/>
        <item x="1999"/>
        <item x="1529"/>
        <item x="999"/>
        <item x="1098"/>
        <item x="1174"/>
        <item x="2412"/>
        <item x="1132"/>
        <item x="186"/>
        <item x="2375"/>
        <item x="2368"/>
        <item x="1074"/>
        <item x="851"/>
        <item x="2384"/>
        <item x="2248"/>
        <item x="1043"/>
        <item x="275"/>
        <item x="1058"/>
        <item x="1188"/>
        <item x="1223"/>
        <item x="1120"/>
        <item x="697"/>
        <item x="168"/>
        <item x="1413"/>
        <item x="532"/>
        <item x="1103"/>
        <item x="158"/>
        <item x="6"/>
        <item x="226"/>
        <item x="1206"/>
        <item x="2464"/>
        <item x="2332"/>
        <item x="2379"/>
        <item x="64"/>
        <item x="1514"/>
        <item x="313"/>
        <item x="1599"/>
        <item x="1985"/>
        <item x="1148"/>
        <item x="1068"/>
        <item x="1154"/>
        <item x="1813"/>
        <item x="984"/>
        <item x="686"/>
        <item x="894"/>
        <item x="732"/>
        <item x="1414"/>
        <item x="1428"/>
        <item x="287"/>
        <item x="44"/>
        <item x="1115"/>
        <item x="476"/>
        <item x="2172"/>
        <item x="143"/>
        <item x="1718"/>
        <item x="1469"/>
        <item x="885"/>
        <item x="1268"/>
        <item x="953"/>
        <item x="1067"/>
        <item x="2369"/>
        <item x="1185"/>
        <item x="947"/>
        <item x="1191"/>
        <item x="522"/>
        <item x="193"/>
        <item x="267"/>
        <item x="1383"/>
        <item x="815"/>
        <item x="1547"/>
        <item x="457"/>
        <item x="452"/>
        <item x="1942"/>
        <item x="1349"/>
        <item x="802"/>
        <item x="170"/>
        <item x="2017"/>
        <item x="1093"/>
        <item x="1605"/>
        <item x="1700"/>
        <item x="927"/>
        <item x="2199"/>
        <item x="2236"/>
        <item x="195"/>
        <item x="1689"/>
        <item x="236"/>
        <item x="767"/>
        <item x="2425"/>
        <item x="888"/>
        <item x="756"/>
        <item x="1661"/>
        <item x="485"/>
        <item x="495"/>
        <item x="16"/>
        <item x="728"/>
        <item x="856"/>
        <item x="1485"/>
        <item x="903"/>
        <item x="1539"/>
        <item x="1014"/>
        <item x="373"/>
        <item x="1460"/>
        <item x="512"/>
        <item x="629"/>
        <item x="97"/>
        <item x="839"/>
        <item x="1927"/>
        <item x="1596"/>
        <item x="2118"/>
        <item x="314"/>
        <item x="1225"/>
        <item x="318"/>
        <item x="1301"/>
        <item x="1578"/>
        <item x="403"/>
        <item x="1943"/>
        <item x="613"/>
        <item x="666"/>
        <item x="1126"/>
        <item x="1637"/>
        <item x="1635"/>
        <item x="1909"/>
        <item x="499"/>
        <item x="1336"/>
        <item x="1730"/>
        <item x="363"/>
        <item x="2171"/>
        <item x="2051"/>
        <item x="2019"/>
        <item x="1370"/>
        <item x="932"/>
        <item x="1005"/>
        <item x="1545"/>
        <item x="2161"/>
        <item x="784"/>
        <item x="407"/>
        <item x="1113"/>
        <item x="878"/>
        <item x="933"/>
        <item x="549"/>
        <item x="551"/>
        <item x="1395"/>
        <item x="1845"/>
        <item x="2454"/>
        <item x="1520"/>
        <item x="2327"/>
        <item x="1264"/>
        <item x="563"/>
        <item x="1561"/>
        <item x="1723"/>
        <item x="2073"/>
        <item x="365"/>
        <item x="1910"/>
        <item x="2058"/>
        <item x="1534"/>
        <item x="331"/>
        <item x="959"/>
        <item x="108"/>
        <item x="255"/>
        <item x="2260"/>
        <item x="1891"/>
        <item x="1100"/>
        <item x="1445"/>
        <item x="1116"/>
        <item x="1536"/>
        <item x="974"/>
        <item x="924"/>
        <item x="48"/>
        <item x="1201"/>
        <item x="1365"/>
        <item x="951"/>
        <item x="1228"/>
        <item x="12"/>
        <item x="2151"/>
        <item x="431"/>
        <item x="1037"/>
        <item x="1568"/>
        <item x="1935"/>
        <item x="78"/>
        <item x="491"/>
        <item x="1261"/>
        <item x="619"/>
        <item x="2178"/>
        <item x="1890"/>
        <item x="504"/>
        <item x="176"/>
        <item x="1457"/>
        <item x="1664"/>
        <item x="998"/>
        <item x="68"/>
        <item x="1085"/>
        <item x="1236"/>
        <item x="260"/>
        <item x="303"/>
        <item x="1963"/>
        <item x="220"/>
        <item x="1655"/>
        <item x="383"/>
        <item x="351"/>
        <item x="245"/>
        <item x="1634"/>
        <item x="392"/>
        <item x="931"/>
        <item x="751"/>
        <item x="879"/>
        <item x="2254"/>
        <item x="2399"/>
        <item x="556"/>
        <item x="283"/>
        <item x="1816"/>
        <item x="1212"/>
        <item x="2389"/>
        <item x="2190"/>
        <item x="1787"/>
        <item x="804"/>
        <item x="1333"/>
        <item x="1357"/>
        <item x="945"/>
        <item x="2487"/>
        <item x="325"/>
        <item x="2355"/>
        <item x="538"/>
        <item x="1138"/>
        <item x="1211"/>
        <item x="1368"/>
        <item x="59"/>
        <item x="1354"/>
        <item x="50"/>
        <item x="1786"/>
        <item x="2198"/>
        <item x="436"/>
        <item x="2460"/>
        <item x="2020"/>
        <item x="1821"/>
        <item x="364"/>
        <item x="1273"/>
        <item x="565"/>
        <item x="719"/>
        <item x="374"/>
        <item x="474"/>
        <item x="799"/>
        <item x="1406"/>
        <item x="1703"/>
        <item x="740"/>
        <item x="138"/>
        <item x="1177"/>
        <item x="398"/>
        <item x="1196"/>
        <item x="1584"/>
        <item x="1988"/>
        <item x="593"/>
        <item x="432"/>
        <item x="1801"/>
        <item x="949"/>
        <item x="286"/>
        <item x="263"/>
        <item x="529"/>
        <item x="2157"/>
        <item x="789"/>
        <item x="79"/>
        <item x="466"/>
        <item x="1597"/>
        <item x="873"/>
        <item x="1609"/>
        <item x="705"/>
        <item x="844"/>
        <item x="748"/>
        <item x="387"/>
        <item x="2196"/>
        <item x="1194"/>
        <item x="1371"/>
        <item x="2356"/>
        <item x="516"/>
        <item x="443"/>
        <item x="29"/>
        <item x="1711"/>
        <item x="1128"/>
        <item x="397"/>
        <item x="1977"/>
        <item x="1055"/>
        <item x="1267"/>
        <item x="1147"/>
        <item x="1300"/>
        <item x="1760"/>
        <item x="338"/>
        <item x="243"/>
        <item x="2238"/>
        <item x="26"/>
        <item x="1152"/>
        <item x="1566"/>
        <item x="602"/>
        <item x="507"/>
        <item x="451"/>
        <item x="584"/>
        <item x="1924"/>
        <item x="1030"/>
        <item x="94"/>
        <item x="1375"/>
        <item x="467"/>
        <item x="1606"/>
        <item x="812"/>
        <item x="1101"/>
        <item x="2249"/>
        <item x="1048"/>
        <item x="1276"/>
        <item x="145"/>
        <item x="882"/>
        <item x="114"/>
        <item x="2045"/>
        <item x="1742"/>
        <item x="1039"/>
        <item x="834"/>
        <item x="1701"/>
        <item x="1170"/>
        <item x="1807"/>
        <item x="1021"/>
        <item x="483"/>
        <item x="2441"/>
        <item x="758"/>
        <item x="382"/>
        <item x="765"/>
        <item x="601"/>
        <item x="1940"/>
        <item x="762"/>
        <item x="708"/>
        <item x="1117"/>
        <item x="1311"/>
        <item x="1274"/>
        <item x="1104"/>
        <item x="205"/>
        <item x="384"/>
        <item x="904"/>
        <item x="1256"/>
        <item x="2233"/>
        <item x="1281"/>
        <item x="2202"/>
        <item x="96"/>
        <item x="1746"/>
        <item x="308"/>
        <item x="1035"/>
        <item x="956"/>
        <item x="1653"/>
        <item x="2144"/>
        <item x="1388"/>
        <item x="2000"/>
        <item x="148"/>
        <item x="2145"/>
        <item x="1239"/>
        <item x="600"/>
        <item x="1690"/>
        <item x="489"/>
        <item x="1936"/>
        <item x="1229"/>
        <item x="1848"/>
        <item x="832"/>
        <item x="132"/>
        <item x="2121"/>
        <item x="2257"/>
        <item x="745"/>
        <item x="228"/>
        <item x="1775"/>
        <item x="1524"/>
        <item x="463"/>
        <item x="1392"/>
        <item x="1666"/>
        <item x="658"/>
        <item x="2195"/>
        <item x="2146"/>
        <item x="270"/>
        <item x="2394"/>
        <item x="1797"/>
        <item x="778"/>
        <item x="84"/>
        <item x="1785"/>
        <item x="1089"/>
        <item x="950"/>
        <item x="276"/>
        <item x="2492"/>
        <item x="72"/>
        <item x="1511"/>
        <item x="410"/>
        <item x="349"/>
        <item x="796"/>
        <item x="525"/>
        <item x="110"/>
        <item x="1512"/>
        <item x="2175"/>
        <item x="330"/>
        <item x="960"/>
        <item x="80"/>
        <item x="38"/>
        <item x="1967"/>
        <item x="51"/>
        <item x="1676"/>
        <item x="1975"/>
        <item x="514"/>
        <item x="225"/>
        <item x="2303"/>
        <item x="635"/>
        <item x="1755"/>
        <item x="774"/>
        <item x="2297"/>
        <item x="1271"/>
        <item x="1091"/>
        <item x="639"/>
        <item x="2207"/>
        <item x="2407"/>
        <item x="480"/>
        <item x="289"/>
        <item x="669"/>
        <item x="2152"/>
        <item x="1294"/>
        <item x="972"/>
        <item x="1698"/>
        <item x="795"/>
        <item x="182"/>
        <item x="322"/>
        <item x="1518"/>
        <item x="1050"/>
        <item x="153"/>
        <item x="1168"/>
        <item x="1796"/>
        <item x="2276"/>
        <item x="1622"/>
        <item x="484"/>
        <item x="2135"/>
        <item x="2001"/>
        <item x="752"/>
        <item x="1728"/>
        <item x="1818"/>
        <item x="555"/>
        <item x="626"/>
        <item x="1135"/>
        <item x="550"/>
        <item x="508"/>
        <item x="2160"/>
        <item x="537"/>
        <item x="293"/>
        <item x="139"/>
        <item x="1251"/>
        <item x="858"/>
        <item x="2200"/>
        <item x="178"/>
        <item x="733"/>
        <item x="1852"/>
        <item x="2165"/>
        <item x="1804"/>
        <item x="2476"/>
        <item x="2212"/>
        <item x="2287"/>
        <item x="1885"/>
        <item x="1771"/>
        <item x="105"/>
        <item x="418"/>
        <item x="916"/>
        <item x="1329"/>
        <item x="1060"/>
        <item x="1996"/>
        <item x="1231"/>
        <item x="922"/>
        <item x="1216"/>
        <item x="1257"/>
        <item x="1507"/>
        <item x="542"/>
        <item x="1920"/>
        <item x="1373"/>
        <item x="209"/>
        <item x="475"/>
        <item x="2083"/>
        <item x="98"/>
        <item x="1314"/>
        <item x="662"/>
        <item x="925"/>
        <item x="671"/>
        <item x="487"/>
        <item x="1044"/>
        <item x="768"/>
        <item x="754"/>
        <item x="323"/>
        <item x="994"/>
        <item x="785"/>
        <item x="354"/>
        <item x="368"/>
        <item x="1833"/>
        <item x="962"/>
        <item x="1169"/>
        <item x="1626"/>
        <item x="1788"/>
        <item x="770"/>
        <item x="1441"/>
        <item x="981"/>
        <item x="592"/>
        <item x="798"/>
        <item x="1175"/>
        <item x="1412"/>
        <item x="786"/>
        <item x="2226"/>
        <item x="1134"/>
        <item x="439"/>
        <item x="2398"/>
        <item x="311"/>
        <item x="468"/>
        <item x="853"/>
        <item x="2062"/>
        <item x="1652"/>
        <item x="820"/>
        <item x="1396"/>
        <item x="2370"/>
        <item x="612"/>
        <item x="1019"/>
        <item x="1497"/>
        <item x="1438"/>
        <item x="787"/>
        <item x="2217"/>
        <item x="478"/>
        <item x="1133"/>
        <item x="1219"/>
        <item x="750"/>
        <item x="766"/>
        <item x="1"/>
        <item x="920"/>
        <item x="833"/>
        <item x="843"/>
        <item x="1447"/>
        <item x="1161"/>
        <item x="159"/>
        <item x="284"/>
        <item x="2159"/>
        <item x="329"/>
        <item x="1863"/>
        <item x="2482"/>
        <item x="395"/>
        <item x="34"/>
        <item x="855"/>
        <item x="55"/>
        <item x="2391"/>
        <item x="2065"/>
        <item x="2342"/>
        <item x="1592"/>
        <item x="987"/>
        <item x="450"/>
        <item x="2004"/>
        <item x="1861"/>
        <item x="1678"/>
        <item x="447"/>
        <item x="2481"/>
        <item x="199"/>
        <item x="247"/>
        <item x="1389"/>
        <item x="1916"/>
        <item x="1553"/>
        <item x="654"/>
        <item x="185"/>
        <item x="1295"/>
        <item x="2277"/>
        <item x="580"/>
        <item x="910"/>
        <item x="2158"/>
        <item x="1480"/>
        <item x="2328"/>
        <item x="905"/>
        <item x="835"/>
        <item x="1616"/>
        <item x="2247"/>
        <item x="1665"/>
        <item x="1272"/>
        <item x="742"/>
        <item x="930"/>
        <item x="2271"/>
        <item x="1476"/>
        <item x="714"/>
        <item x="1423"/>
        <item x="976"/>
        <item x="1769"/>
        <item x="479"/>
        <item x="505"/>
        <item x="1012"/>
        <item x="118"/>
        <item x="75"/>
        <item x="416"/>
        <item x="1551"/>
        <item x="1884"/>
        <item x="911"/>
        <item x="1834"/>
        <item x="1260"/>
        <item x="1929"/>
        <item x="1391"/>
        <item x="1144"/>
        <item x="342"/>
        <item x="991"/>
        <item x="506"/>
        <item x="1359"/>
        <item x="896"/>
        <item x="347"/>
        <item x="1181"/>
        <item x="91"/>
        <item x="433"/>
        <item x="123"/>
        <item x="27"/>
        <item x="2446"/>
        <item x="625"/>
        <item x="606"/>
        <item x="576"/>
        <item x="1667"/>
        <item x="764"/>
        <item x="695"/>
        <item x="1080"/>
        <item x="1961"/>
        <item x="628"/>
        <item x="2340"/>
        <item x="1702"/>
        <item x="2313"/>
        <item x="1302"/>
        <item x="2099"/>
        <item x="716"/>
        <item x="150"/>
        <item x="2180"/>
        <item x="164"/>
        <item x="915"/>
        <item x="917"/>
        <item x="315"/>
        <item x="1505"/>
        <item x="845"/>
        <item x="1127"/>
        <item x="9"/>
        <item x="1744"/>
        <item x="588"/>
        <item x="824"/>
        <item x="2361"/>
        <item x="1617"/>
        <item x="1504"/>
        <item x="1159"/>
        <item x="1163"/>
        <item x="869"/>
        <item x="194"/>
        <item x="1107"/>
        <item x="375"/>
        <item x="859"/>
        <item x="913"/>
        <item x="149"/>
        <item x="985"/>
        <item x="1187"/>
        <item x="1731"/>
        <item x="350"/>
        <item x="1088"/>
        <item x="1062"/>
        <item x="33"/>
        <item x="973"/>
        <item x="388"/>
        <item x="1716"/>
        <item x="1384"/>
        <item x="25"/>
        <item x="116"/>
        <item x="460"/>
        <item x="390"/>
        <item x="624"/>
        <item x="115"/>
        <item x="348"/>
        <item x="699"/>
        <item x="648"/>
        <item x="493"/>
        <item x="134"/>
        <item x="1610"/>
        <item x="208"/>
        <item x="808"/>
        <item x="1304"/>
        <item x="1736"/>
        <item x="696"/>
        <item x="1041"/>
        <item x="393"/>
        <item x="720"/>
        <item x="1176"/>
        <item x="1812"/>
        <item x="1881"/>
        <item x="1579"/>
        <item x="989"/>
        <item x="326"/>
        <item x="534"/>
        <item x="56"/>
        <item x="2128"/>
        <item x="2193"/>
        <item x="1459"/>
        <item x="775"/>
        <item x="627"/>
        <item x="2139"/>
        <item x="773"/>
        <item x="173"/>
        <item x="1241"/>
        <item x="140"/>
        <item x="797"/>
        <item x="1172"/>
        <item x="1945"/>
        <item x="369"/>
        <item x="304"/>
        <item x="1717"/>
        <item x="385"/>
        <item x="1546"/>
        <item x="2237"/>
        <item x="1323"/>
        <item x="979"/>
        <item x="497"/>
        <item x="1064"/>
        <item x="117"/>
        <item x="1724"/>
        <item x="809"/>
        <item x="901"/>
        <item x="177"/>
        <item x="1330"/>
        <item x="614"/>
        <item x="239"/>
        <item x="424"/>
        <item x="898"/>
        <item x="929"/>
        <item x="939"/>
        <item x="546"/>
        <item x="637"/>
        <item x="95"/>
        <item x="788"/>
        <item x="618"/>
        <item x="409"/>
        <item x="224"/>
        <item x="180"/>
        <item x="1266"/>
        <item x="1270"/>
        <item x="772"/>
        <item x="400"/>
        <item x="290"/>
        <item x="2107"/>
        <item x="104"/>
        <item x="2456"/>
        <item x="955"/>
        <item x="71"/>
        <item x="297"/>
        <item x="231"/>
        <item x="37"/>
        <item x="652"/>
        <item x="366"/>
        <item x="111"/>
        <item x="136"/>
        <item x="288"/>
        <item x="309"/>
        <item x="222"/>
        <item x="895"/>
        <item x="346"/>
        <item x="1004"/>
        <item x="155"/>
        <item x="399"/>
        <item x="825"/>
        <item x="162"/>
        <item x="184"/>
        <item x="1247"/>
        <item x="230"/>
        <item x="429"/>
        <item x="430"/>
        <item x="700"/>
        <item x="1528"/>
        <item x="1463"/>
        <item x="1131"/>
        <item x="1576"/>
        <item x="1586"/>
        <item x="2"/>
        <item x="936"/>
        <item x="675"/>
        <item x="2138"/>
        <item x="1864"/>
        <item x="1227"/>
        <item x="1076"/>
        <item x="1283"/>
        <item x="141"/>
        <item x="356"/>
        <item x="1737"/>
        <item x="2230"/>
        <item x="642"/>
        <item x="425"/>
        <item x="15"/>
        <item x="543"/>
        <item x="583"/>
        <item x="300"/>
        <item x="503"/>
        <item x="589"/>
        <item x="1217"/>
        <item x="1500"/>
        <item x="710"/>
        <item x="4"/>
        <item x="63"/>
        <item x="1207"/>
        <item x="2132"/>
        <item x="324"/>
        <item x="169"/>
        <item x="39"/>
        <item x="440"/>
        <item x="1106"/>
        <item x="887"/>
        <item x="163"/>
        <item x="265"/>
        <item x="419"/>
        <item x="232"/>
        <item x="67"/>
        <item x="444"/>
        <item x="1872"/>
        <item x="509"/>
        <item x="681"/>
        <item x="112"/>
        <item x="615"/>
        <item x="1045"/>
        <item x="678"/>
        <item x="1195"/>
        <item x="553"/>
        <item x="870"/>
        <item x="462"/>
        <item x="147"/>
        <item x="682"/>
        <item x="1197"/>
        <item x="113"/>
        <item x="646"/>
        <item x="219"/>
        <item x="166"/>
        <item x="101"/>
        <item x="456"/>
        <item x="445"/>
        <item x="92"/>
        <item x="1226"/>
        <item x="823"/>
        <item x="0"/>
        <item x="30"/>
        <item x="49"/>
        <item x="623"/>
        <item x="32"/>
        <item x="122"/>
        <item x="585"/>
        <item x="223"/>
        <item x="172"/>
        <item x="45"/>
        <item x="74"/>
        <item x="99"/>
        <item x="248"/>
        <item x="181"/>
        <item x="233"/>
        <item x="175"/>
        <item x="530"/>
        <item t="default"/>
      </items>
    </pivotField>
    <pivotField showAll="0">
      <items count="438">
        <item x="11"/>
        <item m="1" x="289"/>
        <item x="21"/>
        <item m="1" x="288"/>
        <item x="16"/>
        <item m="1" x="336"/>
        <item x="47"/>
        <item m="1" x="261"/>
        <item x="96"/>
        <item x="204"/>
        <item x="168"/>
        <item m="1" x="367"/>
        <item x="207"/>
        <item m="1" x="241"/>
        <item x="172"/>
        <item m="1" x="425"/>
        <item x="40"/>
        <item m="1" x="292"/>
        <item x="13"/>
        <item m="1" x="284"/>
        <item x="225"/>
        <item m="1" x="365"/>
        <item x="220"/>
        <item m="1" x="397"/>
        <item x="148"/>
        <item m="1" x="410"/>
        <item x="27"/>
        <item m="1" x="263"/>
        <item x="61"/>
        <item m="1" x="299"/>
        <item x="233"/>
        <item m="1" x="424"/>
        <item x="210"/>
        <item m="1" x="433"/>
        <item x="229"/>
        <item x="38"/>
        <item m="1" x="290"/>
        <item x="30"/>
        <item m="1" x="332"/>
        <item x="219"/>
        <item x="151"/>
        <item m="1" x="415"/>
        <item x="71"/>
        <item x="200"/>
        <item m="1" x="378"/>
        <item x="75"/>
        <item x="156"/>
        <item x="56"/>
        <item m="1" x="304"/>
        <item x="1"/>
        <item m="1" x="333"/>
        <item x="192"/>
        <item m="1" x="312"/>
        <item x="37"/>
        <item m="1" x="268"/>
        <item x="22"/>
        <item m="1" x="286"/>
        <item x="121"/>
        <item x="217"/>
        <item x="176"/>
        <item x="24"/>
        <item m="1" x="320"/>
        <item x="69"/>
        <item m="1" x="267"/>
        <item x="230"/>
        <item m="1" x="429"/>
        <item x="208"/>
        <item x="23"/>
        <item m="1" x="301"/>
        <item x="29"/>
        <item m="1" x="300"/>
        <item x="144"/>
        <item x="53"/>
        <item m="1" x="298"/>
        <item x="54"/>
        <item m="1" x="248"/>
        <item x="91"/>
        <item x="116"/>
        <item x="113"/>
        <item x="221"/>
        <item m="1" x="380"/>
        <item x="186"/>
        <item m="1" x="355"/>
        <item x="8"/>
        <item m="1" x="337"/>
        <item x="42"/>
        <item m="1" x="358"/>
        <item x="129"/>
        <item x="19"/>
        <item m="1" x="322"/>
        <item x="2"/>
        <item m="1" x="317"/>
        <item x="82"/>
        <item x="211"/>
        <item m="1" x="282"/>
        <item x="64"/>
        <item m="1" x="314"/>
        <item x="142"/>
        <item x="190"/>
        <item x="83"/>
        <item m="1" x="277"/>
        <item x="36"/>
        <item m="1" x="259"/>
        <item x="50"/>
        <item m="1" x="237"/>
        <item x="41"/>
        <item m="1" x="265"/>
        <item x="46"/>
        <item m="1" x="342"/>
        <item x="14"/>
        <item m="1" x="283"/>
        <item x="223"/>
        <item x="34"/>
        <item m="1" x="295"/>
        <item x="81"/>
        <item m="1" x="328"/>
        <item x="179"/>
        <item x="89"/>
        <item x="138"/>
        <item m="1" x="245"/>
        <item x="51"/>
        <item m="1" x="313"/>
        <item x="213"/>
        <item x="67"/>
        <item m="1" x="318"/>
        <item x="68"/>
        <item m="1" x="327"/>
        <item x="57"/>
        <item m="1" x="339"/>
        <item x="32"/>
        <item m="1" x="285"/>
        <item x="226"/>
        <item x="79"/>
        <item m="1" x="269"/>
        <item x="63"/>
        <item m="1" x="281"/>
        <item x="43"/>
        <item m="1" x="262"/>
        <item x="60"/>
        <item m="1" x="255"/>
        <item x="12"/>
        <item m="1" x="275"/>
        <item x="0"/>
        <item m="1" x="324"/>
        <item x="18"/>
        <item x="174"/>
        <item x="106"/>
        <item m="1" x="329"/>
        <item m="1" x="413"/>
        <item x="3"/>
        <item m="1" x="271"/>
        <item x="74"/>
        <item x="92"/>
        <item m="1" x="253"/>
        <item m="1" x="375"/>
        <item x="84"/>
        <item m="1" x="325"/>
        <item x="181"/>
        <item x="236"/>
        <item x="35"/>
        <item x="93"/>
        <item m="1" x="246"/>
        <item m="1" x="385"/>
        <item x="110"/>
        <item m="1" x="287"/>
        <item x="99"/>
        <item x="94"/>
        <item m="1" x="348"/>
        <item m="1" x="417"/>
        <item x="4"/>
        <item m="1" x="279"/>
        <item x="169"/>
        <item x="170"/>
        <item x="124"/>
        <item m="1" x="334"/>
        <item m="1" x="401"/>
        <item x="103"/>
        <item m="1" x="240"/>
        <item x="178"/>
        <item x="160"/>
        <item x="126"/>
        <item m="1" x="254"/>
        <item m="1" x="405"/>
        <item x="193"/>
        <item m="1" x="309"/>
        <item x="218"/>
        <item x="112"/>
        <item x="115"/>
        <item m="1" x="366"/>
        <item m="1" x="408"/>
        <item x="123"/>
        <item m="1" x="311"/>
        <item x="149"/>
        <item x="66"/>
        <item x="127"/>
        <item m="1" x="297"/>
        <item m="1" x="369"/>
        <item x="77"/>
        <item m="1" x="251"/>
        <item x="183"/>
        <item x="20"/>
        <item m="1" x="359"/>
        <item m="1" x="391"/>
        <item x="49"/>
        <item m="1" x="258"/>
        <item x="62"/>
        <item x="95"/>
        <item m="1" x="302"/>
        <item m="1" x="412"/>
        <item x="86"/>
        <item m="1" x="340"/>
        <item x="44"/>
        <item m="1" x="303"/>
        <item x="17"/>
        <item m="1" x="294"/>
        <item x="101"/>
        <item x="58"/>
        <item m="1" x="293"/>
        <item m="1" x="407"/>
        <item x="70"/>
        <item m="1" x="270"/>
        <item x="197"/>
        <item x="48"/>
        <item m="1" x="361"/>
        <item m="1" x="364"/>
        <item x="65"/>
        <item m="1" x="350"/>
        <item x="111"/>
        <item x="73"/>
        <item m="1" x="308"/>
        <item m="1" x="404"/>
        <item x="109"/>
        <item m="1" x="244"/>
        <item x="130"/>
        <item x="25"/>
        <item m="1" x="323"/>
        <item m="1" x="362"/>
        <item x="105"/>
        <item m="1" x="354"/>
        <item x="88"/>
        <item x="97"/>
        <item m="1" x="316"/>
        <item m="1" x="398"/>
        <item x="78"/>
        <item m="1" x="256"/>
        <item x="118"/>
        <item x="231"/>
        <item m="1" x="382"/>
        <item x="87"/>
        <item m="1" x="307"/>
        <item x="125"/>
        <item m="1" x="260"/>
        <item x="90"/>
        <item m="1" x="360"/>
        <item x="132"/>
        <item m="1" x="426"/>
        <item x="52"/>
        <item m="1" x="330"/>
        <item x="187"/>
        <item m="1" x="315"/>
        <item x="209"/>
        <item m="1" x="242"/>
        <item x="171"/>
        <item m="1" x="352"/>
        <item x="98"/>
        <item m="1" x="280"/>
        <item x="15"/>
        <item m="1" x="273"/>
        <item x="9"/>
        <item m="1" x="257"/>
        <item x="164"/>
        <item x="173"/>
        <item m="1" x="422"/>
        <item x="100"/>
        <item m="1" x="357"/>
        <item x="139"/>
        <item m="1" x="347"/>
        <item x="166"/>
        <item m="1" x="384"/>
        <item x="145"/>
        <item m="1" x="326"/>
        <item x="39"/>
        <item m="1" x="296"/>
        <item x="28"/>
        <item m="1" x="420"/>
        <item x="161"/>
        <item m="1" x="392"/>
        <item x="153"/>
        <item x="55"/>
        <item m="1" x="250"/>
        <item x="162"/>
        <item m="1" x="319"/>
        <item x="212"/>
        <item m="1" x="436"/>
        <item x="134"/>
        <item m="1" x="399"/>
        <item x="188"/>
        <item m="1" x="372"/>
        <item x="107"/>
        <item m="1" x="370"/>
        <item x="216"/>
        <item m="1" x="428"/>
        <item x="117"/>
        <item m="1" x="310"/>
        <item x="102"/>
        <item m="1" x="353"/>
        <item x="108"/>
        <item m="1" x="274"/>
        <item x="201"/>
        <item m="1" x="346"/>
        <item x="215"/>
        <item m="1" x="432"/>
        <item x="10"/>
        <item m="1" x="276"/>
        <item x="33"/>
        <item m="1" x="291"/>
        <item x="133"/>
        <item x="232"/>
        <item m="1" x="403"/>
        <item x="163"/>
        <item m="1" x="252"/>
        <item x="228"/>
        <item m="1" x="331"/>
        <item x="227"/>
        <item m="1" x="345"/>
        <item x="205"/>
        <item m="1" x="383"/>
        <item x="159"/>
        <item m="1" x="389"/>
        <item x="119"/>
        <item m="1" x="344"/>
        <item x="76"/>
        <item m="1" x="239"/>
        <item x="114"/>
        <item m="1" x="371"/>
        <item x="140"/>
        <item m="1" x="343"/>
        <item x="135"/>
        <item m="1" x="238"/>
        <item x="184"/>
        <item m="1" x="386"/>
        <item x="154"/>
        <item m="1" x="349"/>
        <item x="194"/>
        <item m="1" x="341"/>
        <item x="136"/>
        <item m="1" x="368"/>
        <item x="131"/>
        <item m="1" x="306"/>
        <item x="147"/>
        <item m="1" x="243"/>
        <item x="175"/>
        <item m="1" x="394"/>
        <item x="5"/>
        <item m="1" x="305"/>
        <item x="31"/>
        <item m="1" x="278"/>
        <item x="85"/>
        <item m="1" x="381"/>
        <item x="235"/>
        <item m="1" x="379"/>
        <item x="157"/>
        <item m="1" x="321"/>
        <item x="128"/>
        <item m="1" x="396"/>
        <item x="122"/>
        <item m="1" x="249"/>
        <item x="158"/>
        <item m="1" x="418"/>
        <item x="203"/>
        <item m="1" x="416"/>
        <item x="72"/>
        <item x="137"/>
        <item m="1" x="427"/>
        <item x="206"/>
        <item m="1" x="414"/>
        <item x="224"/>
        <item m="1" x="356"/>
        <item x="167"/>
        <item m="1" x="395"/>
        <item x="80"/>
        <item m="1" x="393"/>
        <item x="189"/>
        <item m="1" x="411"/>
        <item x="198"/>
        <item m="1" x="351"/>
        <item x="7"/>
        <item m="1" x="266"/>
        <item x="26"/>
        <item m="1" x="272"/>
        <item x="104"/>
        <item m="1" x="387"/>
        <item x="180"/>
        <item m="1" x="376"/>
        <item x="155"/>
        <item m="1" x="388"/>
        <item x="185"/>
        <item m="1" x="419"/>
        <item x="202"/>
        <item m="1" x="435"/>
        <item x="152"/>
        <item m="1" x="363"/>
        <item x="196"/>
        <item m="1" x="431"/>
        <item x="199"/>
        <item m="1" x="374"/>
        <item x="165"/>
        <item m="1" x="409"/>
        <item x="177"/>
        <item m="1" x="377"/>
        <item x="59"/>
        <item m="1" x="264"/>
        <item x="6"/>
        <item m="1" x="247"/>
        <item x="182"/>
        <item x="143"/>
        <item m="1" x="373"/>
        <item x="120"/>
        <item m="1" x="423"/>
        <item x="195"/>
        <item m="1" x="434"/>
        <item x="146"/>
        <item m="1" x="335"/>
        <item x="150"/>
        <item m="1" x="406"/>
        <item x="214"/>
        <item m="1" x="430"/>
        <item x="234"/>
        <item m="1" x="421"/>
        <item x="191"/>
        <item m="1" x="400"/>
        <item x="222"/>
        <item m="1" x="402"/>
        <item x="45"/>
        <item m="1" x="390"/>
        <item x="141"/>
        <item m="1" x="338"/>
        <item t="default"/>
      </items>
    </pivotField>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4"/>
  </rowFields>
  <rowItems count="487">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t="grand">
      <x/>
    </i>
  </rowItems>
  <colItems count="1">
    <i/>
  </colItems>
  <dataFields count="1">
    <dataField name="Average of Rating" fld="2" subtotal="average" baseField="4" baseItem="0" numFmtId="2"/>
  </dataFields>
  <formats count="2">
    <format dxfId="25">
      <pivotArea dataOnly="0" labelOnly="1" grandRow="1" outline="0"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2A5893-42BF-40F1-9CAB-8B2FAE98D577}"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2" firstHeaderRow="1" firstDataRow="1" firstDataCol="1"/>
  <pivotFields count="19">
    <pivotField showAll="0"/>
    <pivotField axis="axisRow" showAll="0" measureFilter="1">
      <items count="9983">
        <item x="8797"/>
        <item x="3512"/>
        <item x="9653"/>
        <item x="1913"/>
        <item x="4700"/>
        <item x="3827"/>
        <item x="5698"/>
        <item x="2945"/>
        <item x="471"/>
        <item x="7871"/>
        <item x="7734"/>
        <item x="2184"/>
        <item x="8800"/>
        <item x="577"/>
        <item x="5535"/>
        <item x="2072"/>
        <item x="4665"/>
        <item x="2266"/>
        <item x="3153"/>
        <item x="906"/>
        <item x="9613"/>
        <item x="3093"/>
        <item x="9812"/>
        <item x="4234"/>
        <item x="5330"/>
        <item x="7057"/>
        <item x="431"/>
        <item x="5605"/>
        <item x="2983"/>
        <item x="5110"/>
        <item x="6399"/>
        <item x="4118"/>
        <item x="4902"/>
        <item x="1250"/>
        <item x="8686"/>
        <item x="3509"/>
        <item x="9103"/>
        <item x="8465"/>
        <item x="4882"/>
        <item x="3561"/>
        <item x="5253"/>
        <item x="580"/>
        <item x="8229"/>
        <item x="2651"/>
        <item x="3220"/>
        <item x="6248"/>
        <item x="9282"/>
        <item x="7939"/>
        <item x="5350"/>
        <item x="5083"/>
        <item x="6919"/>
        <item x="6635"/>
        <item x="6988"/>
        <item x="1602"/>
        <item x="7572"/>
        <item x="6342"/>
        <item x="1094"/>
        <item x="6844"/>
        <item x="5006"/>
        <item x="5346"/>
        <item x="3142"/>
        <item x="7147"/>
        <item x="3958"/>
        <item x="4973"/>
        <item x="2801"/>
        <item x="7178"/>
        <item x="9001"/>
        <item x="2092"/>
        <item x="5679"/>
        <item x="5664"/>
        <item x="1291"/>
        <item x="5777"/>
        <item x="6961"/>
        <item x="8141"/>
        <item x="2399"/>
        <item x="4050"/>
        <item x="3184"/>
        <item x="8858"/>
        <item x="179"/>
        <item x="4089"/>
        <item x="45"/>
        <item x="5171"/>
        <item x="6895"/>
        <item x="7223"/>
        <item x="4043"/>
        <item x="1267"/>
        <item x="4784"/>
        <item x="8054"/>
        <item x="4890"/>
        <item x="2009"/>
        <item x="3608"/>
        <item x="7136"/>
        <item x="3058"/>
        <item x="2020"/>
        <item x="2778"/>
        <item x="2481"/>
        <item x="6214"/>
        <item x="5854"/>
        <item x="3218"/>
        <item x="247"/>
        <item x="2873"/>
        <item x="9332"/>
        <item x="7313"/>
        <item x="1708"/>
        <item x="6731"/>
        <item x="4653"/>
        <item x="3071"/>
        <item x="4941"/>
        <item x="3984"/>
        <item x="9393"/>
        <item x="5900"/>
        <item x="5791"/>
        <item x="4688"/>
        <item x="9465"/>
        <item x="4007"/>
        <item x="1458"/>
        <item x="2410"/>
        <item x="6228"/>
        <item x="2639"/>
        <item x="5875"/>
        <item x="6634"/>
        <item x="1135"/>
        <item x="708"/>
        <item x="4335"/>
        <item x="5516"/>
        <item x="5630"/>
        <item x="3245"/>
        <item x="8627"/>
        <item x="2843"/>
        <item x="3272"/>
        <item x="4547"/>
        <item x="7804"/>
        <item x="2253"/>
        <item x="3982"/>
        <item x="1666"/>
        <item x="9196"/>
        <item x="3696"/>
        <item x="5399"/>
        <item x="3452"/>
        <item x="2499"/>
        <item x="1240"/>
        <item x="6330"/>
        <item x="9356"/>
        <item x="4449"/>
        <item x="6323"/>
        <item x="5305"/>
        <item x="6782"/>
        <item x="4115"/>
        <item x="6264"/>
        <item x="3614"/>
        <item x="2888"/>
        <item x="802"/>
        <item x="4849"/>
        <item x="7587"/>
        <item x="7408"/>
        <item x="384"/>
        <item x="2147"/>
        <item x="1489"/>
        <item x="9553"/>
        <item x="2198"/>
        <item x="2063"/>
        <item x="7069"/>
        <item x="667"/>
        <item x="5781"/>
        <item x="6358"/>
        <item x="1883"/>
        <item x="4144"/>
        <item m="1" x="9975"/>
        <item x="9068"/>
        <item x="5628"/>
        <item x="2452"/>
        <item x="9939"/>
        <item x="6858"/>
        <item x="3215"/>
        <item x="1643"/>
        <item x="12"/>
        <item x="8043"/>
        <item x="7126"/>
        <item x="2229"/>
        <item x="7935"/>
        <item x="4828"/>
        <item x="3961"/>
        <item x="7946"/>
        <item x="4899"/>
        <item x="2691"/>
        <item x="1700"/>
        <item x="9134"/>
        <item x="5010"/>
        <item x="1424"/>
        <item x="1388"/>
        <item x="8251"/>
        <item x="5486"/>
        <item x="4643"/>
        <item x="1059"/>
        <item x="9150"/>
        <item x="687"/>
        <item x="353"/>
        <item x="6445"/>
        <item x="5677"/>
        <item x="3980"/>
        <item x="8933"/>
        <item x="8681"/>
        <item x="6483"/>
        <item x="2316"/>
        <item x="6013"/>
        <item x="1287"/>
        <item x="2601"/>
        <item m="1" x="9979"/>
        <item x="1013"/>
        <item x="4461"/>
        <item x="5061"/>
        <item x="9464"/>
        <item x="8079"/>
        <item x="6859"/>
        <item x="2500"/>
        <item x="799"/>
        <item x="5274"/>
        <item x="676"/>
        <item x="3317"/>
        <item x="9361"/>
        <item x="4423"/>
        <item x="9700"/>
        <item x="3999"/>
        <item x="7724"/>
        <item x="3760"/>
        <item x="9111"/>
        <item x="6042"/>
        <item x="5068"/>
        <item x="6793"/>
        <item x="841"/>
        <item x="7847"/>
        <item x="8662"/>
        <item x="3169"/>
        <item x="8825"/>
        <item x="315"/>
        <item x="7440"/>
        <item x="9570"/>
        <item x="2145"/>
        <item x="2089"/>
        <item x="5184"/>
        <item x="1503"/>
        <item x="8514"/>
        <item x="922"/>
        <item x="4646"/>
        <item x="4934"/>
        <item x="4410"/>
        <item x="5483"/>
        <item x="9362"/>
        <item x="2958"/>
        <item x="3605"/>
        <item x="7402"/>
        <item x="5092"/>
        <item x="114"/>
        <item x="3859"/>
        <item x="938"/>
        <item x="2571"/>
        <item x="7167"/>
        <item x="800"/>
        <item x="7284"/>
        <item x="8163"/>
        <item x="4194"/>
        <item x="2143"/>
        <item x="1230"/>
        <item x="7810"/>
        <item x="1299"/>
        <item x="5028"/>
        <item x="1584"/>
        <item x="374"/>
        <item x="484"/>
        <item x="5016"/>
        <item x="1446"/>
        <item x="9240"/>
        <item x="412"/>
        <item x="6511"/>
        <item x="2624"/>
        <item x="9411"/>
        <item x="1148"/>
        <item x="8053"/>
        <item x="3062"/>
        <item x="7108"/>
        <item x="203"/>
        <item x="5460"/>
        <item x="5926"/>
        <item x="5002"/>
        <item x="8261"/>
        <item x="9595"/>
        <item x="9331"/>
        <item x="6174"/>
        <item x="9720"/>
        <item x="3515"/>
        <item x="8756"/>
        <item x="7006"/>
        <item x="8909"/>
        <item x="9630"/>
        <item x="3555"/>
        <item x="2553"/>
        <item x="2366"/>
        <item x="6143"/>
        <item x="4612"/>
        <item x="9399"/>
        <item x="2064"/>
        <item x="112"/>
        <item x="9551"/>
        <item x="963"/>
        <item x="3900"/>
        <item x="3487"/>
        <item x="1941"/>
        <item x="8986"/>
        <item x="4137"/>
        <item x="1939"/>
        <item x="2173"/>
        <item x="741"/>
        <item x="546"/>
        <item x="7433"/>
        <item x="551"/>
        <item x="707"/>
        <item x="8447"/>
        <item x="5444"/>
        <item x="9805"/>
        <item x="4776"/>
        <item x="7589"/>
        <item x="9905"/>
        <item x="542"/>
        <item x="1656"/>
        <item x="3807"/>
        <item x="5242"/>
        <item x="1873"/>
        <item x="3546"/>
        <item x="2812"/>
        <item x="3666"/>
        <item x="1244"/>
        <item x="2026"/>
        <item x="6738"/>
        <item x="4103"/>
        <item x="1855"/>
        <item x="9116"/>
        <item x="3755"/>
        <item x="6663"/>
        <item x="2418"/>
        <item x="1080"/>
        <item x="969"/>
        <item x="3699"/>
        <item x="8245"/>
        <item x="7222"/>
        <item x="3330"/>
        <item x="2610"/>
        <item x="596"/>
        <item x="619"/>
        <item x="9744"/>
        <item x="600"/>
        <item x="6871"/>
        <item x="2874"/>
        <item x="5146"/>
        <item x="5786"/>
        <item x="5841"/>
        <item x="2609"/>
        <item x="699"/>
        <item x="6822"/>
        <item x="3152"/>
        <item x="6977"/>
        <item x="569"/>
        <item x="1644"/>
        <item x="4975"/>
        <item x="5156"/>
        <item x="1588"/>
        <item x="7029"/>
        <item x="9441"/>
        <item x="3833"/>
        <item x="8952"/>
        <item x="1090"/>
        <item x="3164"/>
        <item x="2565"/>
        <item x="7749"/>
        <item x="1027"/>
        <item x="8821"/>
        <item x="7075"/>
        <item x="2429"/>
        <item x="4082"/>
        <item x="2276"/>
        <item x="9697"/>
        <item x="3595"/>
        <item x="3260"/>
        <item x="8132"/>
        <item x="8466"/>
        <item x="1587"/>
        <item x="444"/>
        <item x="8841"/>
        <item x="1127"/>
        <item x="6028"/>
        <item x="9904"/>
        <item x="6233"/>
        <item x="7747"/>
        <item x="3497"/>
        <item x="425"/>
        <item x="4905"/>
        <item x="4493"/>
        <item x="5441"/>
        <item x="1102"/>
        <item x="6817"/>
        <item x="3879"/>
        <item x="3197"/>
        <item x="3374"/>
        <item x="2324"/>
        <item x="5393"/>
        <item x="2548"/>
        <item x="4379"/>
        <item x="1426"/>
        <item x="4268"/>
        <item x="1247"/>
        <item x="4809"/>
        <item x="4479"/>
        <item x="1265"/>
        <item x="8506"/>
        <item x="8109"/>
        <item x="205"/>
        <item x="7444"/>
        <item x="3237"/>
        <item x="3829"/>
        <item x="8623"/>
        <item x="8836"/>
        <item x="3002"/>
        <item x="6743"/>
        <item x="2193"/>
        <item x="541"/>
        <item x="3873"/>
        <item x="553"/>
        <item x="7517"/>
        <item x="9218"/>
        <item x="8364"/>
        <item x="9924"/>
        <item x="6465"/>
        <item x="3536"/>
        <item x="6734"/>
        <item x="4129"/>
        <item x="602"/>
        <item x="2653"/>
        <item x="7140"/>
        <item x="1477"/>
        <item x="8476"/>
        <item x="3035"/>
        <item x="6297"/>
        <item x="2604"/>
        <item x="5524"/>
        <item x="2858"/>
        <item x="4072"/>
        <item x="8908"/>
        <item x="5114"/>
        <item x="605"/>
        <item x="2813"/>
        <item x="3320"/>
        <item x="1791"/>
        <item x="4005"/>
        <item x="3962"/>
        <item x="7389"/>
        <item x="355"/>
        <item x="8545"/>
        <item x="6078"/>
        <item x="944"/>
        <item x="8210"/>
        <item x="8544"/>
        <item x="3531"/>
        <item x="8306"/>
        <item x="9172"/>
        <item x="1158"/>
        <item x="3279"/>
        <item x="2420"/>
        <item x="1847"/>
        <item x="3727"/>
        <item x="9835"/>
        <item x="1218"/>
        <item x="207"/>
        <item x="7336"/>
        <item x="2465"/>
        <item x="628"/>
        <item x="6993"/>
        <item x="7237"/>
        <item x="5638"/>
        <item x="3838"/>
        <item x="7842"/>
        <item x="3616"/>
        <item x="3348"/>
        <item x="5693"/>
        <item x="3240"/>
        <item x="5430"/>
        <item x="2898"/>
        <item x="3345"/>
        <item x="5082"/>
        <item x="2582"/>
        <item x="7343"/>
        <item x="3025"/>
        <item x="7956"/>
        <item x="2031"/>
        <item x="4454"/>
        <item x="4898"/>
        <item x="3390"/>
        <item x="9053"/>
        <item x="2704"/>
        <item x="3845"/>
        <item x="956"/>
        <item x="11"/>
        <item x="3132"/>
        <item x="8963"/>
        <item x="2575"/>
        <item x="9415"/>
        <item x="5468"/>
        <item x="8762"/>
        <item x="6044"/>
        <item x="2084"/>
        <item x="4398"/>
        <item x="5135"/>
        <item x="4018"/>
        <item x="9808"/>
        <item x="7395"/>
        <item x="5567"/>
        <item x="7775"/>
        <item x="1674"/>
        <item x="5440"/>
        <item x="1119"/>
        <item x="9623"/>
        <item x="749"/>
        <item x="5989"/>
        <item x="3281"/>
        <item x="9579"/>
        <item x="5397"/>
        <item x="2377"/>
        <item x="6985"/>
        <item x="8978"/>
        <item x="7290"/>
        <item x="1366"/>
        <item x="284"/>
        <item x="4660"/>
        <item x="6006"/>
        <item x="5415"/>
        <item x="1168"/>
        <item x="1934"/>
        <item x="7292"/>
        <item x="9459"/>
        <item x="8244"/>
        <item x="844"/>
        <item x="2814"/>
        <item x="3636"/>
        <item x="9344"/>
        <item x="6762"/>
        <item x="6334"/>
        <item x="2029"/>
        <item x="6503"/>
        <item x="2722"/>
        <item x="588"/>
        <item x="4065"/>
        <item x="9825"/>
        <item x="271"/>
        <item x="7522"/>
        <item x="7102"/>
        <item x="7760"/>
        <item x="5012"/>
        <item x="8814"/>
        <item x="8522"/>
        <item x="6260"/>
        <item x="1416"/>
        <item x="7340"/>
        <item x="2201"/>
        <item x="8884"/>
        <item x="1566"/>
        <item x="4003"/>
        <item x="5916"/>
        <item x="3896"/>
        <item x="1835"/>
        <item x="317"/>
        <item x="9020"/>
        <item x="5526"/>
        <item x="3936"/>
        <item x="2866"/>
        <item x="9576"/>
        <item x="9307"/>
        <item x="4382"/>
        <item x="4080"/>
        <item x="7302"/>
        <item x="2535"/>
        <item x="8338"/>
        <item x="5813"/>
        <item x="9314"/>
        <item x="9875"/>
        <item x="903"/>
        <item x="8512"/>
        <item x="1897"/>
        <item x="7308"/>
        <item x="1413"/>
        <item x="1868"/>
        <item x="7574"/>
        <item x="2971"/>
        <item x="8587"/>
        <item x="9182"/>
        <item x="4932"/>
        <item x="8760"/>
        <item x="1199"/>
        <item x="885"/>
        <item x="1595"/>
        <item x="5007"/>
        <item x="572"/>
        <item x="570"/>
        <item x="5051"/>
        <item x="5577"/>
        <item x="8382"/>
        <item x="4214"/>
        <item x="9888"/>
        <item x="5514"/>
        <item x="7540"/>
        <item x="6387"/>
        <item x="9055"/>
        <item x="7122"/>
        <item x="5724"/>
        <item x="2638"/>
        <item x="9395"/>
        <item x="5985"/>
        <item x="2618"/>
        <item x="232"/>
        <item x="1509"/>
        <item x="2527"/>
        <item x="3216"/>
        <item x="8781"/>
        <item x="6350"/>
        <item x="1328"/>
        <item x="6238"/>
        <item x="1858"/>
        <item x="5631"/>
        <item x="2800"/>
        <item x="2702"/>
        <item x="9781"/>
        <item x="8629"/>
        <item x="9759"/>
        <item x="9586"/>
        <item x="2616"/>
        <item x="3825"/>
        <item x="8804"/>
        <item x="4172"/>
        <item x="8537"/>
        <item x="6271"/>
        <item x="2938"/>
        <item x="3903"/>
        <item x="3144"/>
        <item x="6346"/>
        <item x="942"/>
        <item x="1820"/>
        <item x="9642"/>
        <item x="9115"/>
        <item x="9251"/>
        <item x="6896"/>
        <item x="3997"/>
        <item x="2903"/>
        <item x="7876"/>
        <item x="8293"/>
        <item x="2869"/>
        <item x="952"/>
        <item x="6347"/>
        <item x="2788"/>
        <item x="8625"/>
        <item x="2437"/>
        <item x="3405"/>
        <item x="4211"/>
        <item x="7270"/>
        <item x="7617"/>
        <item x="9477"/>
        <item x="999"/>
        <item x="5498"/>
        <item x="958"/>
        <item x="8491"/>
        <item x="1899"/>
        <item x="43"/>
        <item x="5435"/>
        <item x="9716"/>
        <item x="2721"/>
        <item x="3935"/>
        <item x="4359"/>
        <item x="2321"/>
        <item x="9035"/>
        <item x="5784"/>
        <item x="7149"/>
        <item x="9846"/>
        <item x="8755"/>
        <item x="7324"/>
        <item x="7875"/>
        <item x="7642"/>
        <item x="161"/>
        <item x="456"/>
        <item x="4246"/>
        <item x="5054"/>
        <item x="7860"/>
        <item x="2133"/>
        <item x="3651"/>
        <item x="8649"/>
        <item x="9766"/>
        <item x="5058"/>
        <item x="3239"/>
        <item x="4884"/>
        <item x="108"/>
        <item x="4883"/>
        <item x="5953"/>
        <item x="7932"/>
        <item x="8456"/>
        <item x="9054"/>
        <item x="1852"/>
        <item x="8499"/>
        <item x="4599"/>
        <item x="9511"/>
        <item x="4037"/>
        <item x="7986"/>
        <item x="9405"/>
        <item x="4622"/>
        <item x="8118"/>
        <item x="5163"/>
        <item x="3073"/>
        <item x="382"/>
        <item x="6030"/>
        <item x="7576"/>
        <item x="3233"/>
        <item x="6827"/>
        <item x="727"/>
        <item x="4047"/>
        <item x="7235"/>
        <item x="1545"/>
        <item x="9629"/>
        <item x="4425"/>
        <item x="2620"/>
        <item x="685"/>
        <item x="2577"/>
        <item x="7429"/>
        <item x="6521"/>
        <item x="6949"/>
        <item x="5808"/>
        <item x="5448"/>
        <item x="5580"/>
        <item x="2317"/>
        <item x="1702"/>
        <item x="3399"/>
        <item x="6317"/>
        <item x="5727"/>
        <item x="117"/>
        <item x="2839"/>
        <item x="4652"/>
        <item x="2501"/>
        <item x="852"/>
        <item x="5209"/>
        <item x="4358"/>
        <item x="7740"/>
        <item x="5726"/>
        <item x="7319"/>
        <item x="9211"/>
        <item x="5075"/>
        <item x="1518"/>
        <item x="7691"/>
        <item x="7708"/>
        <item x="9080"/>
        <item x="1750"/>
        <item x="1476"/>
        <item x="6664"/>
        <item x="9292"/>
        <item x="931"/>
        <item x="9792"/>
        <item x="3611"/>
        <item x="6694"/>
        <item x="5057"/>
        <item x="6335"/>
        <item x="9542"/>
        <item x="7463"/>
        <item x="5109"/>
        <item x="7992"/>
        <item x="1688"/>
        <item x="8475"/>
        <item x="3618"/>
        <item x="8288"/>
        <item x="2660"/>
        <item x="3716"/>
        <item x="5653"/>
        <item x="1636"/>
        <item x="3370"/>
        <item x="2505"/>
        <item x="9059"/>
        <item x="8272"/>
        <item x="3517"/>
        <item x="5487"/>
        <item x="5161"/>
        <item x="9287"/>
        <item x="9818"/>
        <item x="6356"/>
        <item x="8605"/>
        <item x="5568"/>
        <item x="4438"/>
        <item x="5011"/>
        <item x="1370"/>
        <item x="235"/>
        <item x="3847"/>
        <item x="9851"/>
        <item x="6857"/>
        <item x="2850"/>
        <item x="3286"/>
        <item x="1682"/>
        <item x="6842"/>
        <item x="2737"/>
        <item x="8718"/>
        <item x="9592"/>
        <item x="5751"/>
        <item x="58"/>
        <item x="5336"/>
        <item x="3327"/>
        <item x="1123"/>
        <item x="6612"/>
        <item x="7550"/>
        <item x="9148"/>
        <item x="6549"/>
        <item x="6828"/>
        <item x="1710"/>
        <item x="3503"/>
        <item x="7213"/>
        <item x="4670"/>
        <item x="2767"/>
        <item x="9033"/>
        <item x="1938"/>
        <item x="92"/>
        <item x="274"/>
        <item x="150"/>
        <item x="6749"/>
        <item x="4998"/>
        <item x="18"/>
        <item x="1720"/>
        <item x="5668"/>
        <item x="3510"/>
        <item x="8116"/>
        <item x="5457"/>
        <item x="9096"/>
        <item x="7370"/>
        <item x="187"/>
        <item x="9120"/>
        <item x="1011"/>
        <item x="5001"/>
        <item x="5465"/>
        <item x="2174"/>
        <item x="2401"/>
        <item x="4546"/>
        <item x="9015"/>
        <item x="5371"/>
        <item x="4791"/>
        <item x="7218"/>
        <item x="2117"/>
        <item x="7694"/>
        <item x="3549"/>
        <item x="3892"/>
        <item x="3769"/>
        <item x="303"/>
        <item x="5703"/>
        <item x="2295"/>
        <item x="7834"/>
        <item x="8730"/>
        <item x="3306"/>
        <item x="3887"/>
        <item x="1904"/>
        <item x="6990"/>
        <item x="4220"/>
        <item x="8920"/>
        <item x="2077"/>
        <item x="2408"/>
        <item x="2212"/>
        <item x="1466"/>
        <item x="5865"/>
        <item x="1128"/>
        <item x="6061"/>
        <item x="506"/>
        <item x="153"/>
        <item x="9625"/>
        <item x="4896"/>
        <item x="535"/>
        <item x="1208"/>
        <item x="1605"/>
        <item x="9254"/>
        <item x="3464"/>
        <item x="3424"/>
        <item x="3919"/>
        <item x="3725"/>
        <item x="4402"/>
        <item x="7457"/>
        <item x="8910"/>
        <item x="4436"/>
        <item x="5122"/>
        <item x="4142"/>
        <item x="979"/>
        <item x="3556"/>
        <item x="733"/>
        <item x="7793"/>
        <item x="5893"/>
        <item x="907"/>
        <item x="8609"/>
        <item x="9175"/>
        <item x="3120"/>
        <item x="2875"/>
        <item x="3917"/>
        <item x="7879"/>
        <item x="1097"/>
        <item x="5251"/>
        <item x="6217"/>
        <item x="3138"/>
        <item x="9838"/>
        <item x="1202"/>
        <item x="170"/>
        <item x="1431"/>
        <item x="4024"/>
        <item x="123"/>
        <item x="6082"/>
        <item x="8711"/>
        <item x="8518"/>
        <item x="7781"/>
        <item x="9085"/>
        <item x="2329"/>
        <item x="1910"/>
        <item x="1216"/>
        <item x="2403"/>
        <item x="6835"/>
        <item x="3704"/>
        <item x="2249"/>
        <item x="1106"/>
        <item x="6040"/>
        <item x="1642"/>
        <item x="658"/>
        <item x="9737"/>
        <item x="322"/>
        <item x="8791"/>
        <item x="5940"/>
        <item x="8035"/>
        <item x="3018"/>
        <item x="2053"/>
        <item x="4376"/>
        <item x="1999"/>
        <item x="2328"/>
        <item x="9794"/>
        <item x="8634"/>
        <item x="9652"/>
        <item x="2256"/>
        <item x="7051"/>
        <item x="29"/>
        <item x="8975"/>
        <item x="4819"/>
        <item x="6829"/>
        <item x="3944"/>
        <item x="5871"/>
        <item x="901"/>
        <item x="8628"/>
        <item x="3494"/>
        <item x="1676"/>
        <item x="4403"/>
        <item x="1312"/>
        <item x="2765"/>
        <item x="2689"/>
        <item x="9826"/>
        <item x="6785"/>
        <item x="4775"/>
        <item x="9722"/>
        <item x="9633"/>
        <item x="2545"/>
        <item x="2061"/>
        <item x="3601"/>
        <item x="4876"/>
        <item x="8339"/>
        <item x="5301"/>
        <item x="1845"/>
        <item x="6523"/>
        <item x="338"/>
        <item x="490"/>
        <item x="9526"/>
        <item x="5512"/>
        <item x="7546"/>
        <item x="7900"/>
        <item x="6986"/>
        <item x="1157"/>
        <item x="7508"/>
        <item x="7180"/>
        <item x="9546"/>
        <item x="657"/>
        <item x="5456"/>
        <item x="7735"/>
        <item x="2930"/>
        <item x="2560"/>
        <item x="1632"/>
        <item x="8474"/>
        <item x="9281"/>
        <item x="8624"/>
        <item x="5806"/>
        <item x="9569"/>
        <item x="2738"/>
        <item x="8048"/>
        <item x="3563"/>
        <item x="7055"/>
        <item x="4956"/>
        <item x="7060"/>
        <item x="3256"/>
        <item x="6771"/>
        <item x="1856"/>
        <item x="9303"/>
        <item x="3379"/>
        <item x="9915"/>
        <item x="1759"/>
        <item x="7023"/>
        <item x="80"/>
        <item x="6922"/>
        <item x="8182"/>
        <item x="125"/>
        <item x="5622"/>
        <item x="2613"/>
        <item x="6132"/>
        <item x="3340"/>
        <item x="1534"/>
        <item x="1647"/>
        <item x="7780"/>
        <item x="2621"/>
        <item x="7494"/>
        <item x="1213"/>
        <item x="7513"/>
        <item x="1874"/>
        <item x="2359"/>
        <item x="1462"/>
        <item x="3996"/>
        <item x="6205"/>
        <item x="1161"/>
        <item x="417"/>
        <item x="8926"/>
        <item x="7741"/>
        <item x="4681"/>
        <item x="3193"/>
        <item x="7047"/>
        <item x="342"/>
        <item x="71"/>
        <item x="7391"/>
        <item x="3722"/>
        <item x="3694"/>
        <item x="9610"/>
        <item x="1582"/>
        <item x="8017"/>
        <item x="1362"/>
        <item x="4921"/>
        <item x="4779"/>
        <item x="6852"/>
        <item x="2364"/>
        <item x="981"/>
        <item x="9224"/>
        <item x="9312"/>
        <item x="6677"/>
        <item x="6400"/>
        <item x="2745"/>
        <item x="8674"/>
        <item x="9446"/>
        <item x="9605"/>
        <item x="2759"/>
        <item x="1598"/>
        <item x="5352"/>
        <item x="7503"/>
        <item x="9634"/>
        <item x="2291"/>
        <item x="9092"/>
        <item x="9051"/>
        <item x="454"/>
        <item x="8187"/>
        <item x="4854"/>
        <item x="1347"/>
        <item x="6853"/>
        <item x="4324"/>
        <item x="549"/>
        <item x="7280"/>
        <item x="1726"/>
        <item x="1000"/>
        <item x="2242"/>
        <item x="8753"/>
        <item x="5993"/>
        <item x="1957"/>
        <item x="2350"/>
        <item x="566"/>
        <item x="7727"/>
        <item x="3274"/>
        <item x="3325"/>
        <item x="4656"/>
        <item x="3307"/>
        <item x="7442"/>
        <item x="559"/>
        <item x="5678"/>
        <item x="1452"/>
        <item x="4306"/>
        <item x="5681"/>
        <item x="9861"/>
        <item x="4207"/>
        <item x="2079"/>
        <item x="9801"/>
        <item x="2896"/>
        <item x="8529"/>
        <item x="6360"/>
        <item x="2445"/>
        <item x="2435"/>
        <item x="758"/>
        <item x="6275"/>
        <item x="3603"/>
        <item x="1468"/>
        <item x="4984"/>
        <item x="4552"/>
        <item x="4538"/>
        <item x="615"/>
        <item x="7997"/>
        <item x="4232"/>
        <item x="6579"/>
        <item x="6574"/>
        <item x="6145"/>
        <item x="5740"/>
        <item x="9268"/>
        <item x="2228"/>
        <item x="5923"/>
        <item x="182"/>
        <item x="9699"/>
        <item x="4867"/>
        <item x="1410"/>
        <item x="1819"/>
        <item x="7384"/>
        <item x="9833"/>
        <item x="5201"/>
        <item x="9635"/>
        <item x="5052"/>
        <item x="9242"/>
        <item x="6422"/>
        <item x="9902"/>
        <item x="5314"/>
        <item x="8613"/>
        <item x="6540"/>
        <item x="9528"/>
        <item x="4693"/>
        <item x="7560"/>
        <item x="8110"/>
        <item x="9793"/>
        <item x="5869"/>
        <item x="3842"/>
        <item x="6109"/>
        <item x="2573"/>
        <item x="5876"/>
        <item x="9583"/>
        <item x="3987"/>
        <item x="2775"/>
        <item x="495"/>
        <item x="1946"/>
        <item x="6398"/>
        <item x="4988"/>
        <item x="2694"/>
        <item x="1334"/>
        <item x="19"/>
        <item x="2899"/>
        <item x="7266"/>
        <item x="6989"/>
        <item x="652"/>
        <item x="2741"/>
        <item x="4291"/>
        <item x="100"/>
        <item x="1487"/>
        <item x="3178"/>
        <item x="7098"/>
        <item x="4827"/>
        <item x="4695"/>
        <item x="2766"/>
        <item x="8127"/>
        <item x="7636"/>
        <item x="2511"/>
        <item x="1019"/>
        <item x="6909"/>
        <item x="8505"/>
        <item x="6255"/>
        <item x="4527"/>
        <item x="4394"/>
        <item x="9726"/>
        <item x="8227"/>
        <item x="4995"/>
        <item x="5204"/>
        <item x="9769"/>
        <item x="158"/>
        <item x="2669"/>
        <item x="8898"/>
        <item x="3082"/>
        <item x="2657"/>
        <item x="4198"/>
        <item x="5373"/>
        <item x="6687"/>
        <item x="8418"/>
        <item x="9011"/>
        <item x="8601"/>
        <item x="7664"/>
        <item x="4501"/>
        <item x="6216"/>
        <item x="5902"/>
        <item x="1160"/>
        <item x="8930"/>
        <item x="7941"/>
        <item x="4349"/>
        <item x="6111"/>
        <item x="5795"/>
        <item x="5404"/>
        <item x="5560"/>
        <item x="3516"/>
        <item x="3768"/>
        <item x="7367"/>
        <item x="3634"/>
        <item x="9735"/>
        <item x="1707"/>
        <item x="8195"/>
        <item x="4162"/>
        <item x="9319"/>
        <item x="7265"/>
        <item x="5656"/>
        <item x="8759"/>
        <item x="1809"/>
        <item x="5291"/>
        <item x="2629"/>
        <item x="285"/>
        <item x="4439"/>
        <item x="6401"/>
        <item x="1351"/>
        <item x="8590"/>
        <item x="6846"/>
        <item x="7187"/>
        <item x="8283"/>
        <item x="3876"/>
        <item x="2830"/>
        <item x="1110"/>
        <item x="5197"/>
        <item x="1113"/>
        <item x="820"/>
        <item x="7142"/>
        <item x="3550"/>
        <item x="3440"/>
        <item x="3219"/>
        <item x="1982"/>
        <item x="1203"/>
        <item x="7794"/>
        <item x="496"/>
        <item x="2411"/>
        <item x="6338"/>
        <item x="9935"/>
        <item x="4311"/>
        <item x="1438"/>
        <item x="2125"/>
        <item x="409"/>
        <item x="2048"/>
        <item x="9075"/>
        <item x="1415"/>
        <item x="5748"/>
        <item x="4444"/>
        <item x="1952"/>
        <item x="6291"/>
        <item x="7105"/>
        <item x="1436"/>
        <item x="5379"/>
        <item x="6887"/>
        <item x="5849"/>
        <item x="7629"/>
        <item x="4584"/>
        <item x="3302"/>
        <item x="675"/>
        <item x="5148"/>
        <item x="7788"/>
        <item x="6617"/>
        <item x="9886"/>
        <item x="6166"/>
        <item x="2705"/>
        <item x="1364"/>
        <item x="5366"/>
        <item x="2081"/>
        <item x="5556"/>
        <item x="3266"/>
        <item x="479"/>
        <item x="961"/>
        <item x="2772"/>
        <item x="5475"/>
        <item x="7148"/>
        <item x="1680"/>
        <item x="2891"/>
        <item x="9152"/>
        <item x="3199"/>
        <item x="8477"/>
        <item x="4930"/>
        <item x="827"/>
        <item x="4195"/>
        <item x="2178"/>
        <item x="3635"/>
        <item x="110"/>
        <item x="9923"/>
        <item x="2924"/>
        <item x="5633"/>
        <item x="8927"/>
        <item x="3030"/>
        <item x="3303"/>
        <item x="1729"/>
        <item x="9702"/>
        <item x="2136"/>
        <item x="437"/>
        <item x="5591"/>
        <item x="3818"/>
        <item x="3209"/>
        <item x="9127"/>
        <item x="9046"/>
        <item x="8693"/>
        <item x="3174"/>
        <item x="1219"/>
        <item x="1317"/>
        <item x="1836"/>
        <item x="7938"/>
        <item x="9086"/>
        <item x="9947"/>
        <item x="4111"/>
        <item x="4014"/>
        <item x="2303"/>
        <item x="4736"/>
        <item x="3084"/>
        <item x="6946"/>
        <item x="6744"/>
        <item x="5913"/>
        <item x="978"/>
        <item x="6525"/>
        <item x="4782"/>
        <item x="3461"/>
        <item x="6591"/>
        <item x="360"/>
        <item x="1923"/>
        <item x="132"/>
        <item x="4004"/>
        <item x="3978"/>
        <item x="3974"/>
        <item x="3971"/>
        <item x="3393"/>
        <item x="3439"/>
        <item x="4562"/>
        <item x="9761"/>
        <item x="4173"/>
        <item x="4191"/>
        <item x="8426"/>
        <item x="730"/>
        <item x="4474"/>
        <item x="6794"/>
        <item x="2141"/>
        <item x="2073"/>
        <item x="5033"/>
        <item x="3283"/>
        <item x="8051"/>
        <item x="3350"/>
        <item x="8692"/>
        <item x="9239"/>
        <item x="2602"/>
        <item x="4315"/>
        <item x="8582"/>
        <item x="1025"/>
        <item x="6186"/>
        <item x="7116"/>
        <item x="2965"/>
        <item x="1448"/>
        <item x="3884"/>
        <item x="6093"/>
        <item x="2424"/>
        <item x="5797"/>
        <item x="6778"/>
        <item x="5772"/>
        <item x="6848"/>
        <item x="254"/>
        <item x="7571"/>
        <item x="2664"/>
        <item x="3069"/>
        <item x="5219"/>
        <item x="3835"/>
        <item x="4529"/>
        <item x="3558"/>
        <item x="5132"/>
        <item x="6053"/>
        <item x="6864"/>
        <item x="2789"/>
        <item x="3086"/>
        <item x="2075"/>
        <item x="3946"/>
        <item x="476"/>
        <item x="9110"/>
        <item x="2944"/>
        <item x="7594"/>
        <item x="281"/>
        <item x="6516"/>
        <item x="5558"/>
        <item x="3729"/>
        <item x="2512"/>
        <item x="9197"/>
        <item x="5480"/>
        <item x="8991"/>
        <item x="9673"/>
        <item x="3993"/>
        <item x="7226"/>
        <item x="2996"/>
        <item x="5589"/>
        <item x="3280"/>
        <item x="6619"/>
        <item x="904"/>
        <item x="2695"/>
        <item x="2719"/>
        <item x="7209"/>
        <item x="5401"/>
        <item x="2226"/>
        <item x="5688"/>
        <item x="5742"/>
        <item x="5815"/>
        <item x="6095"/>
        <item x="3507"/>
        <item x="4113"/>
        <item x="6272"/>
        <item x="3830"/>
        <item x="6049"/>
        <item x="3518"/>
        <item x="8531"/>
        <item x="181"/>
        <item x="1558"/>
        <item x="3564"/>
        <item x="6684"/>
        <item x="7430"/>
        <item x="4189"/>
        <item x="1736"/>
        <item x="8278"/>
        <item x="7361"/>
        <item x="5859"/>
        <item x="6308"/>
        <item x="6420"/>
        <item x="6117"/>
        <item x="666"/>
        <item x="4061"/>
        <item x="4795"/>
        <item x="7183"/>
        <item x="7723"/>
        <item x="2282"/>
        <item x="2093"/>
        <item x="9079"/>
        <item x="4619"/>
        <item x="1912"/>
        <item x="4977"/>
        <item x="7715"/>
        <item x="7832"/>
        <item x="8157"/>
        <item x="6976"/>
        <item x="8004"/>
        <item x="3853"/>
        <item x="4865"/>
        <item x="4755"/>
        <item x="796"/>
        <item x="1882"/>
        <item x="9873"/>
        <item x="9002"/>
        <item x="4353"/>
        <item x="3922"/>
        <item x="4087"/>
        <item x="2986"/>
        <item x="1253"/>
        <item x="6773"/>
        <item x="987"/>
        <item x="3360"/>
        <item x="4475"/>
        <item x="3211"/>
        <item x="2487"/>
        <item x="1310"/>
        <item x="9822"/>
        <item x="1359"/>
        <item x="9302"/>
        <item x="5323"/>
        <item x="6578"/>
        <item x="8720"/>
        <item x="8869"/>
        <item x="6340"/>
        <item x="3276"/>
        <item x="988"/>
        <item x="597"/>
        <item x="6128"/>
        <item x="625"/>
        <item x="5834"/>
        <item x="1091"/>
        <item x="5776"/>
        <item x="5758"/>
        <item x="3349"/>
        <item x="9271"/>
        <item x="249"/>
        <item x="8779"/>
        <item x="8644"/>
        <item x="9406"/>
        <item x="6175"/>
        <item x="2153"/>
        <item x="215"/>
        <item x="1654"/>
        <item x="909"/>
        <item x="3434"/>
        <item x="7285"/>
        <item x="1914"/>
        <item x="8839"/>
        <item x="2642"/>
        <item x="3148"/>
        <item x="3720"/>
        <item x="429"/>
        <item x="268"/>
        <item x="7074"/>
        <item x="4971"/>
        <item x="7422"/>
        <item x="4974"/>
        <item x="392"/>
        <item x="2513"/>
        <item x="5187"/>
        <item x="5192"/>
        <item x="1492"/>
        <item x="9488"/>
        <item x="2519"/>
        <item x="4204"/>
        <item x="5692"/>
        <item x="8037"/>
        <item x="9845"/>
        <item x="781"/>
        <item x="9871"/>
        <item x="5263"/>
        <item x="5145"/>
        <item x="7496"/>
        <item x="6584"/>
        <item x="4363"/>
        <item x="2034"/>
        <item x="9507"/>
        <item x="9273"/>
        <item x="8808"/>
        <item x="5873"/>
        <item x="6969"/>
        <item x="4886"/>
        <item x="4017"/>
        <item x="672"/>
        <item x="8717"/>
        <item x="7732"/>
        <item x="5155"/>
        <item x="6823"/>
        <item x="7995"/>
        <item x="3948"/>
        <item x="808"/>
        <item x="4314"/>
        <item x="3277"/>
        <item x="5825"/>
        <item x="6331"/>
        <item x="1629"/>
        <item x="3091"/>
        <item x="5783"/>
        <item x="746"/>
        <item x="8818"/>
        <item x="4900"/>
        <item x="2752"/>
        <item x="1353"/>
        <item x="694"/>
        <item x="718"/>
        <item x="5385"/>
        <item x="3711"/>
        <item x="5809"/>
        <item x="1968"/>
        <item x="5004"/>
        <item x="450"/>
        <item x="1783"/>
        <item x="4472"/>
        <item x="6359"/>
        <item x="9027"/>
        <item x="4793"/>
        <item x="1516"/>
        <item x="103"/>
        <item x="3369"/>
        <item x="7918"/>
        <item x="9129"/>
        <item x="6036"/>
        <item x="6450"/>
        <item x="7525"/>
        <item x="3562"/>
        <item x="7828"/>
        <item x="4426"/>
        <item x="4298"/>
        <item x="1286"/>
        <item x="7134"/>
        <item x="7532"/>
        <item x="3011"/>
        <item x="3672"/>
        <item x="2713"/>
        <item x="9377"/>
        <item x="318"/>
        <item x="4492"/>
        <item x="4074"/>
        <item x="5789"/>
        <item x="5275"/>
        <item x="5540"/>
        <item x="8826"/>
        <item x="4141"/>
        <item x="5765"/>
        <item x="6753"/>
        <item x="2211"/>
        <item x="3526"/>
        <item x="9372"/>
        <item x="408"/>
        <item x="5433"/>
        <item x="6210"/>
        <item x="234"/>
        <item x="7689"/>
        <item x="42"/>
        <item x="8208"/>
        <item x="1301"/>
        <item x="8417"/>
        <item x="6127"/>
        <item x="6900"/>
        <item x="8789"/>
        <item x="1544"/>
        <item x="1010"/>
        <item x="2643"/>
        <item x="1596"/>
        <item x="7647"/>
        <item x="8243"/>
        <item x="6120"/>
        <item x="3459"/>
        <item x="6475"/>
        <item x="6126"/>
        <item x="2793"/>
        <item x="8768"/>
        <item x="9856"/>
        <item x="8734"/>
        <item x="278"/>
        <item x="2158"/>
        <item x="690"/>
        <item x="9223"/>
        <item x="2164"/>
        <item x="4615"/>
        <item x="4577"/>
        <item x="5686"/>
        <item x="180"/>
        <item x="2949"/>
        <item x="9243"/>
        <item x="9036"/>
        <item x="3228"/>
        <item x="2993"/>
        <item x="2101"/>
        <item x="2878"/>
        <item x="1648"/>
        <item x="105"/>
        <item x="6121"/>
        <item x="1341"/>
        <item x="6493"/>
        <item x="6124"/>
        <item x="6240"/>
        <item x="917"/>
        <item x="6058"/>
        <item x="7722"/>
        <item x="6307"/>
        <item x="134"/>
        <item x="3502"/>
        <item x="806"/>
        <item x="83"/>
        <item x="7942"/>
        <item x="2105"/>
        <item x="336"/>
        <item x="2128"/>
        <item x="7504"/>
        <item x="1180"/>
        <item x="7091"/>
        <item x="4625"/>
        <item x="510"/>
        <item x="6899"/>
        <item x="4524"/>
        <item x="2590"/>
        <item x="7923"/>
        <item x="3008"/>
        <item x="8579"/>
        <item x="8895"/>
        <item x="2470"/>
        <item x="1393"/>
        <item x="3191"/>
        <item x="2673"/>
        <item x="1427"/>
        <item x="1321"/>
        <item x="3000"/>
        <item x="55"/>
        <item x="6348"/>
        <item x="4468"/>
        <item x="5571"/>
        <item x="811"/>
        <item x="2272"/>
        <item x="9382"/>
        <item x="20"/>
        <item x="5969"/>
        <item x="4647"/>
        <item x="8635"/>
        <item x="5453"/>
        <item x="8028"/>
        <item x="4430"/>
        <item x="636"/>
        <item x="9780"/>
        <item x="8112"/>
        <item x="6577"/>
        <item x="9245"/>
        <item x="9897"/>
        <item x="5945"/>
        <item x="6971"/>
        <item x="9229"/>
        <item x="1342"/>
        <item x="9626"/>
        <item x="6080"/>
        <item x="4098"/>
        <item x="1617"/>
        <item x="2700"/>
        <item x="7352"/>
        <item x="945"/>
        <item x="714"/>
        <item x="5613"/>
        <item x="8166"/>
        <item x="340"/>
        <item x="6788"/>
        <item x="4575"/>
        <item x="2483"/>
        <item x="445"/>
        <item x="2771"/>
        <item x="6016"/>
        <item x="8345"/>
        <item x="4593"/>
        <item x="1754"/>
        <item x="9809"/>
        <item x="9436"/>
        <item x="3359"/>
        <item x="1553"/>
        <item x="1604"/>
        <item x="4459"/>
        <item x="9828"/>
        <item x="3737"/>
        <item x="5358"/>
        <item x="430"/>
        <item x="7742"/>
        <item x="2121"/>
        <item x="5733"/>
        <item x="2502"/>
        <item m="1" x="9961"/>
        <item x="1755"/>
        <item x="9500"/>
        <item x="1313"/>
        <item x="4712"/>
        <item x="9418"/>
        <item x="1270"/>
        <item x="1549"/>
        <item x="9578"/>
        <item x="219"/>
        <item x="4313"/>
        <item x="6888"/>
        <item x="6808"/>
        <item x="5824"/>
        <item x="8362"/>
        <item x="9803"/>
        <item x="2004"/>
        <item x="2631"/>
        <item x="6486"/>
        <item x="8710"/>
        <item x="5952"/>
        <item x="8029"/>
        <item x="729"/>
        <item x="5074"/>
        <item x="2022"/>
        <item x="2761"/>
        <item x="3505"/>
        <item x="7072"/>
        <item x="3023"/>
        <item x="9253"/>
        <item x="4568"/>
        <item x="5372"/>
        <item x="4997"/>
        <item x="8482"/>
        <item x="9056"/>
        <item x="1012"/>
        <item x="267"/>
        <item x="4244"/>
        <item x="4651"/>
        <item x="4966"/>
        <item x="3816"/>
        <item x="3250"/>
        <item x="7062"/>
        <item x="2139"/>
        <item x="3588"/>
        <item x="304"/>
        <item x="836"/>
        <item x="691"/>
        <item x="2398"/>
        <item x="4374"/>
        <item x="679"/>
        <item x="8899"/>
        <item x="5342"/>
        <item x="9126"/>
        <item x="2036"/>
        <item x="5707"/>
        <item x="8050"/>
        <item x="1396"/>
        <item x="951"/>
        <item x="2099"/>
        <item x="6288"/>
        <item x="6056"/>
        <item x="3225"/>
        <item x="3268"/>
        <item x="3458"/>
        <item x="3185"/>
        <item x="6938"/>
        <item x="5874"/>
        <item x="1050"/>
        <item m="1" x="9971"/>
        <item x="3090"/>
        <item x="6732"/>
        <item x="6613"/>
        <item x="9131"/>
        <item x="3837"/>
        <item x="5137"/>
        <item x="6365"/>
        <item x="9176"/>
        <item x="2261"/>
        <item x="9556"/>
        <item x="1779"/>
        <item x="4435"/>
        <item x="1901"/>
        <item x="9475"/>
        <item x="1387"/>
        <item x="5510"/>
        <item x="3401"/>
        <item x="3890"/>
        <item x="8936"/>
        <item x="5107"/>
        <item x="656"/>
        <item x="7257"/>
        <item x="8047"/>
        <item x="461"/>
        <item x="6464"/>
        <item x="8733"/>
        <item x="968"/>
        <item x="8218"/>
        <item x="4263"/>
        <item x="7577"/>
        <item x="1051"/>
        <item x="9383"/>
        <item x="5320"/>
        <item x="69"/>
        <item x="5898"/>
        <item x="1998"/>
        <item x="3338"/>
        <item x="7443"/>
        <item x="459"/>
        <item x="4970"/>
        <item x="1701"/>
        <item x="2596"/>
        <item x="4132"/>
        <item x="2783"/>
        <item x="233"/>
        <item x="5403"/>
        <item x="8866"/>
        <item x="5612"/>
        <item x="2330"/>
        <item x="9206"/>
        <item x="2815"/>
        <item x="3786"/>
        <item x="5217"/>
        <item x="9494"/>
        <item x="1675"/>
        <item x="9426"/>
        <item x="4076"/>
        <item x="6819"/>
        <item x="9137"/>
        <item x="603"/>
        <item x="2998"/>
        <item x="6075"/>
        <item x="2104"/>
        <item x="386"/>
        <item x="4312"/>
        <item x="1667"/>
        <item x="2617"/>
        <item x="2909"/>
        <item x="6618"/>
        <item x="2123"/>
        <item x="8126"/>
        <item x="9899"/>
        <item x="6843"/>
        <item x="4447"/>
        <item x="174"/>
        <item x="5766"/>
        <item x="3285"/>
        <item x="2166"/>
        <item x="8835"/>
        <item x="1268"/>
        <item x="9285"/>
        <item x="5213"/>
        <item x="1200"/>
        <item x="7374"/>
        <item x="9109"/>
        <item x="8533"/>
        <item x="4260"/>
        <item x="3470"/>
        <item x="4588"/>
        <item x="9102"/>
        <item x="6758"/>
        <item x="8225"/>
        <item x="9804"/>
        <item x="137"/>
        <item x="9949"/>
        <item x="122"/>
        <item x="634"/>
        <item x="1124"/>
        <item x="742"/>
        <item x="3356"/>
        <item x="6881"/>
        <item x="2"/>
        <item x="8200"/>
        <item x="6837"/>
        <item x="876"/>
        <item x="5858"/>
        <item x="9587"/>
        <item x="7011"/>
        <item x="998"/>
        <item x="2248"/>
        <item x="139"/>
        <item x="3706"/>
        <item x="7993"/>
        <item x="8019"/>
        <item x="6046"/>
        <item x="711"/>
        <item x="1942"/>
        <item x="6691"/>
        <item x="4075"/>
        <item m="1" x="9973"/>
        <item x="4369"/>
        <item x="391"/>
        <item x="7818"/>
        <item x="3122"/>
        <item x="3135"/>
        <item x="6688"/>
        <item x="3846"/>
        <item x="3653"/>
        <item x="500"/>
        <item x="8881"/>
        <item x="900"/>
        <item x="8752"/>
        <item x="1606"/>
        <item x="4356"/>
        <item x="8121"/>
        <item x="3019"/>
        <item x="9019"/>
        <item x="4407"/>
        <item x="8268"/>
        <item x="8198"/>
        <item x="5060"/>
        <item x="5884"/>
        <item x="3384"/>
        <item x="5299"/>
        <item x="3637"/>
        <item x="2417"/>
        <item x="4710"/>
        <item x="9161"/>
        <item x="88"/>
        <item x="3745"/>
        <item x="7515"/>
        <item x="703"/>
        <item x="5288"/>
        <item x="8600"/>
        <item x="3802"/>
        <item x="1052"/>
        <item x="4247"/>
        <item x="9677"/>
        <item x="9123"/>
        <item x="4709"/>
        <item x="2803"/>
        <item x="6547"/>
        <item x="6405"/>
        <item x="9690"/>
        <item x="106"/>
        <item x="4910"/>
        <item x="157"/>
        <item x="2731"/>
        <item x="6566"/>
        <item x="3908"/>
        <item x="6287"/>
        <item x="9352"/>
        <item x="8778"/>
        <item x="1891"/>
        <item x="1974"/>
        <item x="6685"/>
        <item x="311"/>
        <item x="2632"/>
        <item x="2556"/>
        <item x="935"/>
        <item x="8446"/>
        <item x="6376"/>
        <item x="4808"/>
        <item x="9582"/>
        <item x="5085"/>
        <item x="7827"/>
        <item x="8591"/>
        <item x="2163"/>
        <item x="2847"/>
        <item x="1724"/>
        <item x="785"/>
        <item x="1196"/>
        <item x="1075"/>
        <item x="2655"/>
        <item x="4672"/>
        <item x="6818"/>
        <item x="4303"/>
        <item x="1922"/>
        <item x="8096"/>
        <item x="4176"/>
        <item x="2439"/>
        <item x="2506"/>
        <item x="473"/>
        <item x="6877"/>
        <item x="1885"/>
        <item x="9763"/>
        <item x="2071"/>
        <item x="5917"/>
        <item x="4803"/>
        <item x="7598"/>
        <item x="833"/>
        <item x="2441"/>
        <item x="7243"/>
        <item x="4837"/>
        <item x="148"/>
        <item x="864"/>
        <item x="9416"/>
        <item x="3387"/>
        <item x="3540"/>
        <item x="7406"/>
        <item x="8386"/>
        <item x="5654"/>
        <item x="7874"/>
        <item x="9246"/>
        <item x="6739"/>
        <item x="1985"/>
        <item x="8520"/>
        <item x="1214"/>
        <item x="8974"/>
        <item x="6727"/>
        <item x="7264"/>
        <item x="1969"/>
        <item x="7176"/>
        <item x="6197"/>
        <item x="3024"/>
        <item x="6765"/>
        <item x="4155"/>
        <item x="4157"/>
        <item x="2280"/>
        <item x="6157"/>
        <item x="8747"/>
        <item x="6073"/>
        <item x="9091"/>
        <item x="5212"/>
        <item x="2978"/>
        <item x="6636"/>
        <item x="6065"/>
        <item x="2309"/>
        <item x="6994"/>
        <item x="7705"/>
        <item x="2816"/>
        <item x="5308"/>
        <item x="6263"/>
        <item x="524"/>
        <item x="6801"/>
        <item x="9585"/>
        <item x="8563"/>
        <item x="2397"/>
        <item x="487"/>
        <item x="552"/>
        <item x="1022"/>
        <item x="3708"/>
        <item x="8140"/>
        <item x="8918"/>
        <item x="7373"/>
        <item x="3985"/>
        <item x="4949"/>
        <item x="8469"/>
        <item x="9810"/>
        <item x="4697"/>
        <item x="5504"/>
        <item x="5099"/>
        <item x="8816"/>
        <item x="2005"/>
        <item x="4787"/>
        <item x="5897"/>
        <item x="1867"/>
        <item x="3342"/>
        <item x="1260"/>
        <item x="6459"/>
        <item x="6173"/>
        <item x="6573"/>
        <item x="9061"/>
        <item x="1980"/>
        <item x="7772"/>
        <item x="1274"/>
        <item x="1140"/>
        <item x="6089"/>
        <item x="1728"/>
        <item x="1461"/>
        <item x="3047"/>
        <item x="7366"/>
        <item x="2862"/>
        <item x="4760"/>
        <item x="8770"/>
        <item x="5478"/>
        <item x="3687"/>
        <item x="3147"/>
        <item x="3625"/>
        <item x="9470"/>
        <item x="7310"/>
        <item x="2344"/>
        <item x="7022"/>
        <item x="422"/>
        <item x="9408"/>
        <item x="2498"/>
        <item x="5587"/>
        <item x="8160"/>
        <item x="2808"/>
        <item x="9334"/>
        <item x="3299"/>
        <item x="7711"/>
        <item x="7595"/>
        <item x="2363"/>
        <item x="2380"/>
        <item x="9646"/>
        <item x="4329"/>
        <item x="4078"/>
        <item x="5951"/>
        <item x="9259"/>
        <item x="3436"/>
        <item x="6265"/>
        <item x="9574"/>
        <item x="7623"/>
        <item x="6892"/>
        <item x="1481"/>
        <item x="2661"/>
        <item x="7238"/>
        <item x="5594"/>
        <item x="5527"/>
        <item x="765"/>
        <item x="8252"/>
        <item x="9601"/>
        <item x="7680"/>
        <item x="884"/>
        <item x="8317"/>
        <item x="3468"/>
        <item x="8346"/>
        <item x="3157"/>
        <item x="6211"/>
        <item x="2318"/>
        <item x="934"/>
        <item x="4038"/>
        <item x="2451"/>
        <item x="7544"/>
        <item x="3621"/>
        <item x="7159"/>
        <item x="5356"/>
        <item x="2578"/>
        <item x="8253"/>
        <item x="6114"/>
        <item x="4717"/>
        <item x="6431"/>
        <item x="1294"/>
        <item x="1594"/>
        <item x="824"/>
        <item x="7138"/>
        <item x="4769"/>
        <item x="7026"/>
        <item x="5845"/>
        <item x="6686"/>
        <item x="364"/>
        <item x="3995"/>
        <item x="878"/>
        <item x="6380"/>
        <item x="5331"/>
        <item x="1771"/>
        <item x="5096"/>
        <item x="997"/>
        <item x="4504"/>
        <item x="6870"/>
        <item x="5388"/>
        <item x="9192"/>
        <item x="2598"/>
        <item x="673"/>
        <item x="9870"/>
        <item x="7624"/>
        <item x="8240"/>
        <item x="2277"/>
        <item x="2409"/>
        <item x="7017"/>
        <item x="309"/>
        <item x="4985"/>
        <item x="1616"/>
        <item x="930"/>
        <item x="8441"/>
        <item x="6836"/>
        <item x="1715"/>
        <item x="9732"/>
        <item x="7258"/>
        <item x="939"/>
        <item x="240"/>
        <item x="9355"/>
        <item x="6964"/>
        <item x="7351"/>
        <item x="5243"/>
        <item x="2177"/>
        <item x="191"/>
        <item x="7214"/>
        <item x="7861"/>
        <item x="3598"/>
        <item x="7726"/>
        <item x="4385"/>
        <item x="8548"/>
        <item x="9466"/>
        <item x="7763"/>
        <item x="4582"/>
        <item x="6257"/>
        <item x="7719"/>
        <item x="4596"/>
        <item x="13"/>
        <item x="8087"/>
        <item x="7983"/>
        <item x="5237"/>
        <item x="1739"/>
        <item x="1122"/>
        <item x="6513"/>
        <item x="8860"/>
        <item x="3800"/>
        <item x="1457"/>
        <item x="1502"/>
        <item x="367"/>
        <item x="7824"/>
        <item x="6151"/>
        <item x="5088"/>
        <item x="3839"/>
        <item x="9622"/>
        <item x="3534"/>
        <item x="9414"/>
        <item x="3128"/>
        <item x="2819"/>
        <item x="5309"/>
        <item x="2419"/>
        <item x="6246"/>
        <item x="6575"/>
        <item x="7197"/>
        <item x="5119"/>
        <item x="8542"/>
        <item x="914"/>
        <item x="9016"/>
        <item x="7658"/>
        <item x="8"/>
        <item x="2953"/>
        <item x="1112"/>
        <item x="3852"/>
        <item x="7305"/>
        <item x="6611"/>
        <item x="4293"/>
        <item x="3551"/>
        <item x="4802"/>
        <item x="6804"/>
        <item x="3748"/>
        <item x="2605"/>
        <item x="6178"/>
        <item x="6787"/>
        <item x="6327"/>
        <item x="8567"/>
        <item x="1574"/>
        <item x="183"/>
        <item x="1116"/>
        <item x="9827"/>
        <item x="5175"/>
        <item x="9370"/>
        <item x="6799"/>
        <item x="1932"/>
        <item x="3607"/>
        <item x="720"/>
        <item x="7770"/>
        <item x="9040"/>
        <item x="5757"/>
        <item x="7857"/>
        <item x="6530"/>
        <item x="1978"/>
        <item x="1421"/>
        <item x="5367"/>
        <item x="3798"/>
        <item x="613"/>
        <item x="1531"/>
        <item x="7286"/>
        <item x="3569"/>
        <item x="9284"/>
        <item x="481"/>
        <item x="8970"/>
        <item x="4015"/>
        <item x="8631"/>
        <item x="7137"/>
        <item x="7539"/>
        <item x="7417"/>
        <item x="9612"/>
        <item x="1639"/>
        <item x="4648"/>
        <item x="6200"/>
        <item x="9499"/>
        <item x="9219"/>
        <item x="8467"/>
        <item x="8064"/>
        <item x="5211"/>
        <item x="1958"/>
        <item x="5503"/>
        <item x="4396"/>
        <item x="3016"/>
        <item x="6283"/>
        <item x="1385"/>
        <item x="4327"/>
        <item x="5200"/>
        <item x="7849"/>
        <item x="9588"/>
        <item x="2967"/>
        <item x="5268"/>
        <item x="1316"/>
        <item x="5844"/>
        <item x="7193"/>
        <item x="3478"/>
        <item x="3975"/>
        <item x="7931"/>
        <item x="5968"/>
        <item x="3682"/>
        <item x="8314"/>
        <item x="3701"/>
        <item x="3557"/>
        <item x="7867"/>
        <item x="5029"/>
        <item x="8965"/>
        <item x="8264"/>
        <item x="5536"/>
        <item x="8304"/>
        <item x="4040"/>
        <item x="2382"/>
        <item x="1625"/>
        <item x="4829"/>
        <item x="4872"/>
        <item x="6333"/>
        <item x="5134"/>
        <item x="7500"/>
        <item x="7323"/>
        <item x="1959"/>
        <item x="5081"/>
        <item x="9093"/>
        <item x="4655"/>
        <item x="6790"/>
        <item x="3597"/>
        <item x="6337"/>
        <item x="1573"/>
        <item x="6183"/>
        <item x="843"/>
        <item x="9836"/>
        <item x="2594"/>
        <item x="7851"/>
        <item x="4940"/>
        <item x="5312"/>
        <item x="3991"/>
        <item x="6091"/>
        <item x="7677"/>
        <item x="6974"/>
        <item x="4212"/>
        <item x="9317"/>
        <item x="6161"/>
        <item x="1766"/>
        <item x="3432"/>
        <item x="2218"/>
        <item x="2086"/>
        <item x="4484"/>
        <item x="7254"/>
        <item x="1747"/>
        <item x="5627"/>
        <item x="4249"/>
        <item x="608"/>
        <item x="5623"/>
        <item x="8213"/>
        <item x="8088"/>
        <item x="3841"/>
        <item x="1146"/>
        <item x="9537"/>
        <item x="7428"/>
        <item x="2641"/>
        <item x="4522"/>
        <item x="6760"/>
        <item x="5050"/>
        <item x="6889"/>
        <item x="2656"/>
        <item x="2680"/>
        <item x="8848"/>
        <item x="1862"/>
        <item x="5120"/>
        <item x="6163"/>
        <item x="9564"/>
        <item x="7641"/>
        <item x="2654"/>
        <item x="1125"/>
        <item x="9467"/>
        <item x="5165"/>
        <item x="9519"/>
        <item x="5436"/>
        <item x="1911"/>
        <item x="3420"/>
        <item x="1869"/>
        <item x="7720"/>
        <item x="6628"/>
        <item x="4962"/>
        <item x="2115"/>
        <item x="3367"/>
        <item x="8301"/>
        <item x="8583"/>
        <item x="1827"/>
        <item x="1255"/>
        <item x="8921"/>
        <item x="1543"/>
        <item x="1066"/>
        <item x="4885"/>
        <item x="6301"/>
        <item x="3141"/>
        <item x="1470"/>
        <item x="8973"/>
        <item x="8552"/>
        <item x="9490"/>
        <item x="1257"/>
        <item x="9671"/>
        <item x="6803"/>
        <item x="9913"/>
        <item x="1569"/>
        <item x="8694"/>
        <item x="5359"/>
        <item x="1118"/>
        <item x="3643"/>
        <item x="6159"/>
        <item x="4906"/>
        <item x="2840"/>
        <item x="5307"/>
        <item x="544"/>
        <item x="6423"/>
        <item x="5877"/>
        <item x="6057"/>
        <item x="2685"/>
        <item x="4699"/>
        <item x="4131"/>
        <item x="5362"/>
        <item x="2021"/>
        <item x="4084"/>
        <item x="266"/>
        <item x="670"/>
        <item x="6306"/>
        <item x="9204"/>
        <item x="2110"/>
        <item x="1515"/>
        <item x="6447"/>
        <item x="9748"/>
        <item x="3176"/>
        <item x="5406"/>
        <item x="6290"/>
        <item x="4320"/>
        <item x="5424"/>
        <item x="2663"/>
        <item x="5173"/>
        <item x="8115"/>
        <item x="9933"/>
        <item x="8585"/>
        <item x="9662"/>
        <item x="264"/>
        <item x="4275"/>
        <item x="7516"/>
        <item x="4432"/>
        <item x="2939"/>
        <item x="7698"/>
        <item x="1079"/>
        <item x="8648"/>
        <item x="6494"/>
        <item x="3861"/>
        <item x="635"/>
        <item x="2927"/>
        <item x="8773"/>
        <item x="4462"/>
        <item x="5451"/>
        <item x="1428"/>
        <item x="2645"/>
        <item x="7120"/>
        <item x="2492"/>
        <item x="7328"/>
        <item x="867"/>
        <item x="2688"/>
        <item x="3675"/>
        <item x="9443"/>
        <item x="2017"/>
        <item x="767"/>
        <item x="3271"/>
        <item x="3117"/>
        <item x="8072"/>
        <item x="3740"/>
        <item x="1671"/>
        <item x="8232"/>
        <item x="308"/>
        <item x="8707"/>
        <item x="326"/>
        <item x="4811"/>
        <item x="1144"/>
        <item x="7616"/>
        <item x="2422"/>
        <item x="4519"/>
        <item x="7982"/>
        <item x="4804"/>
        <item x="2190"/>
        <item x="1323"/>
        <item x="4537"/>
        <item x="5353"/>
        <item x="9321"/>
        <item x="3674"/>
        <item x="1098"/>
        <item x="7381"/>
        <item x="5140"/>
        <item x="3691"/>
        <item x="1369"/>
        <item x="9807"/>
        <item x="127"/>
        <item x="9815"/>
        <item x="2825"/>
        <item x="5182"/>
        <item x="7974"/>
        <item x="3044"/>
        <item x="5608"/>
        <item x="3048"/>
        <item x="5455"/>
        <item x="8327"/>
        <item x="2525"/>
        <item x="4979"/>
        <item x="6751"/>
        <item x="7936"/>
        <item x="624"/>
        <item x="6118"/>
        <item x="9739"/>
        <item x="4496"/>
        <item x="8161"/>
        <item x="434"/>
        <item x="8850"/>
        <item x="5800"/>
        <item x="59"/>
        <item x="144"/>
        <item x="9521"/>
        <item x="4273"/>
        <item x="1556"/>
        <item x="1403"/>
        <item x="2043"/>
        <item x="9562"/>
        <item x="2170"/>
        <item x="2892"/>
        <item x="737"/>
        <item x="9608"/>
        <item x="7855"/>
        <item x="5838"/>
        <item x="104"/>
        <item x="4812"/>
        <item x="5645"/>
        <item x="2982"/>
        <item x="7247"/>
        <item x="7593"/>
        <item x="2748"/>
        <item x="9727"/>
        <item x="9301"/>
        <item x="5492"/>
        <item x="4134"/>
        <item x="9117"/>
        <item x="5089"/>
        <item x="6563"/>
        <item x="4284"/>
        <item x="1826"/>
        <item x="467"/>
        <item x="4178"/>
        <item x="6430"/>
        <item x="1340"/>
        <item x="6673"/>
        <item x="7836"/>
        <item x="8401"/>
        <item x="189"/>
        <item x="4105"/>
        <item x="3156"/>
        <item x="518"/>
        <item x="3230"/>
        <item x="6906"/>
        <item x="288"/>
        <item x="2442"/>
        <item x="485"/>
        <item x="2456"/>
        <item x="1679"/>
        <item x="3871"/>
        <item x="2662"/>
        <item x="7949"/>
        <item x="7614"/>
        <item x="5944"/>
        <item x="7322"/>
        <item x="6415"/>
        <item x="8647"/>
        <item x="4751"/>
        <item x="1613"/>
        <item x="9889"/>
        <item x="1379"/>
        <item x="1239"/>
        <item x="7191"/>
        <item x="9854"/>
        <item x="8964"/>
        <item x="3067"/>
        <item x="5860"/>
        <item x="6707"/>
        <item x="622"/>
        <item x="313"/>
        <item x="8626"/>
        <item x="3683"/>
        <item x="6998"/>
        <item x="766"/>
        <item x="647"/>
        <item x="9790"/>
        <item x="352"/>
        <item x="2187"/>
        <item x="2003"/>
        <item x="8862"/>
        <item x="2472"/>
        <item x="2018"/>
        <item x="7523"/>
        <item x="3730"/>
        <item x="327"/>
        <item x="6576"/>
        <item x="8323"/>
        <item x="6136"/>
        <item x="1570"/>
        <item x="7950"/>
        <item x="7003"/>
        <item x="5741"/>
        <item x="6226"/>
        <item x="8082"/>
        <item x="7603"/>
        <item x="7559"/>
        <item x="9072"/>
        <item x="4023"/>
        <item x="2883"/>
        <item x="5136"/>
        <item x="1343"/>
        <item x="7798"/>
        <item x="2910"/>
        <item x="3123"/>
        <item x="8143"/>
        <item x="8363"/>
        <item x="2570"/>
        <item x="5023"/>
        <item x="3078"/>
        <item x="5249"/>
        <item x="9819"/>
        <item x="8493"/>
        <item x="1792"/>
        <item x="5501"/>
        <item x="8786"/>
        <item x="5334"/>
        <item x="5520"/>
        <item x="2186"/>
        <item x="7186"/>
        <item x="4685"/>
        <item x="6262"/>
        <item x="1021"/>
        <item x="8202"/>
        <item x="5961"/>
        <item x="7744"/>
        <item x="8958"/>
        <item x="5438"/>
        <item x="398"/>
        <item x="6474"/>
        <item x="3544"/>
        <item x="3508"/>
        <item x="4617"/>
        <item x="1722"/>
        <item x="2412"/>
        <item x="6872"/>
        <item x="5618"/>
        <item x="1100"/>
        <item x="8172"/>
        <item x="8344"/>
        <item x="4830"/>
        <item x="4994"/>
        <item x="8617"/>
        <item x="3076"/>
        <item x="1096"/>
        <item x="124"/>
        <item x="4576"/>
        <item x="9474"/>
        <item x="7168"/>
        <item x="871"/>
        <item x="7962"/>
        <item x="2023"/>
        <item x="9522"/>
        <item x="3403"/>
        <item x="9620"/>
        <item x="1599"/>
        <item x="4187"/>
        <item x="753"/>
        <item x="9084"/>
        <item x="3021"/>
        <item x="9512"/>
        <item x="9021"/>
        <item x="6959"/>
        <item x="7119"/>
        <item x="8732"/>
        <item x="4799"/>
        <item x="6629"/>
        <item x="4062"/>
        <item x="9280"/>
        <item x="9616"/>
        <item x="4565"/>
        <item x="8913"/>
        <item x="4518"/>
        <item x="9774"/>
        <item x="7356"/>
        <item x="3045"/>
        <item x="8934"/>
        <item x="8355"/>
        <item x="9034"/>
        <item x="3857"/>
        <item x="6341"/>
        <item x="3665"/>
        <item x="1789"/>
        <item x="3686"/>
        <item x="3207"/>
        <item x="9107"/>
        <item x="6191"/>
        <item x="9760"/>
        <item x="7733"/>
        <item x="4428"/>
        <item x="6099"/>
        <item x="5177"/>
        <item x="3105"/>
        <item x="7767"/>
        <item x="4741"/>
        <item x="4164"/>
        <item x="3042"/>
        <item x="954"/>
        <item x="1330"/>
        <item x="3767"/>
        <item x="196"/>
        <item x="4583"/>
        <item x="1920"/>
        <item x="1335"/>
        <item x="2809"/>
        <item x="9853"/>
        <item x="9829"/>
        <item x="1278"/>
        <item x="3655"/>
        <item x="3383"/>
        <item x="9481"/>
        <item x="5983"/>
        <item x="2155"/>
        <item x="2319"/>
        <item x="898"/>
        <item x="5662"/>
        <item x="4897"/>
        <item x="6878"/>
        <item x="2904"/>
        <item x="3955"/>
        <item x="9363"/>
        <item x="6689"/>
        <item x="6763"/>
        <item x="2954"/>
        <item x="1490"/>
        <item x="2315"/>
        <item x="6436"/>
        <item x="6623"/>
        <item x="4414"/>
        <item x="7221"/>
        <item x="5329"/>
        <item x="8292"/>
        <item x="3714"/>
        <item x="2284"/>
        <item x="2890"/>
        <item x="9724"/>
        <item x="6941"/>
        <item x="8203"/>
        <item x="1731"/>
        <item x="8887"/>
        <item x="632"/>
        <item x="8404"/>
        <item x="8703"/>
        <item x="6153"/>
        <item x="8915"/>
        <item x="4289"/>
        <item x="9515"/>
        <item x="163"/>
        <item x="3652"/>
        <item x="1072"/>
        <item x="1397"/>
        <item x="492"/>
        <item x="474"/>
        <item x="3009"/>
        <item x="739"/>
        <item x="7841"/>
        <item x="8180"/>
        <item x="986"/>
        <item x="3106"/>
        <item x="7048"/>
        <item x="2247"/>
        <item x="3429"/>
        <item x="8380"/>
        <item x="3118"/>
        <item x="6973"/>
        <item x="5774"/>
        <item x="9778"/>
        <item x="2867"/>
        <item x="1995"/>
        <item x="5375"/>
        <item x="3689"/>
        <item x="1940"/>
        <item x="1243"/>
        <item x="6096"/>
        <item x="857"/>
        <item x="6945"/>
        <item x="1469"/>
        <item x="6539"/>
        <item x="8099"/>
        <item x="6849"/>
        <item x="5831"/>
        <item x="2790"/>
        <item x="9955"/>
        <item x="9074"/>
        <item x="7175"/>
        <item x="6076"/>
        <item x="4302"/>
        <item x="1229"/>
        <item x="7090"/>
        <item x="5351"/>
        <item x="3194"/>
        <item x="7260"/>
        <item x="902"/>
        <item x="2213"/>
        <item x="6098"/>
        <item x="5310"/>
        <item x="5574"/>
        <item x="8761"/>
        <item x="6460"/>
        <item x="7454"/>
        <item x="9351"/>
        <item x="7045"/>
        <item x="3954"/>
        <item x="7506"/>
        <item x="248"/>
        <item x="6553"/>
        <item x="5157"/>
        <item x="2415"/>
        <item x="8284"/>
        <item x="6220"/>
        <item x="5408"/>
        <item x="8130"/>
        <item x="6165"/>
        <item x="501"/>
        <item x="4919"/>
        <item x="3907"/>
        <item x="9323"/>
        <item x="4362"/>
        <item x="6679"/>
        <item x="5513"/>
        <item x="9330"/>
        <item x="8914"/>
        <item x="8259"/>
        <item x="9422"/>
        <item x="5508"/>
        <item x="406"/>
        <item x="115"/>
        <item x="5625"/>
        <item x="8834"/>
        <item x="8811"/>
        <item x="9305"/>
        <item x="1512"/>
        <item x="9931"/>
        <item x="1441"/>
        <item x="9596"/>
        <item x="2959"/>
        <item x="2634"/>
        <item x="8793"/>
        <item x="3897"/>
        <item x="5835"/>
        <item x="7961"/>
        <item x="3521"/>
        <item x="4616"/>
        <item x="7125"/>
        <item x="3898"/>
        <item x="8449"/>
        <item x="1338"/>
        <item x="9279"/>
        <item x="1173"/>
        <item x="3822"/>
        <item x="5126"/>
        <item x="5872"/>
        <item x="6515"/>
        <item x="6733"/>
        <item x="6940"/>
        <item x="6164"/>
        <item x="1641"/>
        <item x="426"/>
        <item x="1849"/>
        <item x="6775"/>
        <item x="8788"/>
        <item x="7859"/>
        <item x="4731"/>
        <item x="4981"/>
        <item x="9400"/>
        <item x="525"/>
        <item x="4135"/>
        <item x="9639"/>
        <item x="3895"/>
        <item x="6106"/>
        <item x="643"/>
        <item x="8177"/>
        <item x="8171"/>
        <item x="3940"/>
        <item x="4632"/>
        <item x="6371"/>
        <item x="3139"/>
        <item x="3404"/>
        <item x="6130"/>
        <item x="9866"/>
        <item x="8509"/>
        <item x="2836"/>
        <item x="8461"/>
        <item x="7418"/>
        <item x="8254"/>
        <item x="4109"/>
        <item x="5647"/>
        <item x="7189"/>
        <item x="3511"/>
        <item x="6370"/>
        <item x="4465"/>
        <item x="2290"/>
        <item x="8787"/>
        <item x="996"/>
        <item x="2389"/>
        <item x="509"/>
        <item x="4085"/>
        <item x="241"/>
        <item x="1339"/>
        <item x="9462"/>
        <item x="8069"/>
        <item x="6414"/>
        <item x="8751"/>
        <item x="4836"/>
        <item x="7306"/>
        <item x="8847"/>
        <item x="9353"/>
        <item x="7907"/>
        <item x="3785"/>
        <item x="6367"/>
        <item x="5785"/>
        <item x="1322"/>
        <item x="7231"/>
        <item x="4290"/>
        <item x="642"/>
        <item x="2274"/>
        <item x="6021"/>
        <item x="3053"/>
        <item x="7493"/>
        <item x="5409"/>
        <item x="7318"/>
        <item x="9"/>
        <item x="4618"/>
        <item x="5396"/>
        <item x="9136"/>
        <item x="5493"/>
        <item x="9813"/>
        <item x="8375"/>
        <item x="3043"/>
        <item x="9685"/>
        <item x="6234"/>
        <item x="8277"/>
        <item x="4067"/>
        <item x="6937"/>
        <item x="2908"/>
        <item x="6393"/>
        <item x="1329"/>
        <item x="5233"/>
        <item x="5496"/>
        <item x="1295"/>
        <item x="4517"/>
        <item x="8331"/>
        <item x="1215"/>
        <item x="3013"/>
        <item x="2733"/>
        <item x="1182"/>
        <item x="488"/>
        <item x="3098"/>
        <item x="7038"/>
        <item x="7778"/>
        <item x="7016"/>
        <item x="6851"/>
        <item x="4236"/>
        <item x="4758"/>
        <item x="2406"/>
        <item x="517"/>
        <item x="7608"/>
        <item x="7256"/>
        <item x="1005"/>
        <item x="1930"/>
        <item x="4301"/>
        <item x="7398"/>
        <item x="759"/>
        <item x="593"/>
        <item x="8715"/>
        <item x="8444"/>
        <item x="7634"/>
        <item x="8085"/>
        <item x="940"/>
        <item x="3333"/>
        <item x="7792"/>
        <item x="263"/>
        <item x="2390"/>
        <item x="9403"/>
        <item x="8271"/>
        <item x="9708"/>
        <item x="8675"/>
        <item x="8879"/>
        <item x="3697"/>
        <item x="1475"/>
        <item x="9591"/>
        <item x="7114"/>
        <item x="2357"/>
        <item x="5827"/>
        <item x="3485"/>
        <item x="2354"/>
        <item x="4437"/>
        <item x="9896"/>
        <item x="3957"/>
        <item x="644"/>
        <item x="8402"/>
        <item x="4557"/>
        <item x="4903"/>
        <item x="3610"/>
        <item x="418"/>
        <item x="3630"/>
        <item x="8281"/>
        <item x="3705"/>
        <item x="8057"/>
        <item x="1141"/>
        <item x="5848"/>
        <item x="696"/>
        <item x="4713"/>
        <item x="5131"/>
        <item x="7648"/>
        <item x="6656"/>
        <item x="9448"/>
        <item x="3905"/>
        <item x="6965"/>
        <item x="3316"/>
        <item x="8507"/>
        <item x="5069"/>
        <item x="9322"/>
        <item x="2453"/>
        <item x="8831"/>
        <item x="8594"/>
        <item x="8454"/>
        <item x="8158"/>
        <item x="3278"/>
        <item x="3956"/>
        <item x="7059"/>
        <item x="9261"/>
        <item x="2796"/>
        <item x="8236"/>
        <item x="5202"/>
        <item x="5570"/>
        <item x="6704"/>
        <item x="2926"/>
        <item x="2388"/>
        <item x="1325"/>
        <item x="6188"/>
        <item x="9554"/>
        <item x="4408"/>
        <item x="2955"/>
        <item x="6811"/>
        <item x="2192"/>
        <item x="9398"/>
        <item x="6676"/>
        <item x="276"/>
        <item x="3353"/>
        <item x="1898"/>
        <item x="4413"/>
        <item x="5862"/>
        <item x="9058"/>
        <item x="851"/>
        <item x="6366"/>
        <item x="4326"/>
        <item x="2096"/>
        <item x="4989"/>
        <item x="5760"/>
        <item x="1752"/>
        <item x="220"/>
        <item x="9159"/>
        <item x="4863"/>
        <item x="2934"/>
        <item x="3027"/>
        <item x="8727"/>
        <item x="4933"/>
        <item x="8663"/>
        <item x="5063"/>
        <item x="7124"/>
        <item x="1409"/>
        <item x="5929"/>
        <item x="2490"/>
        <item x="5062"/>
        <item x="1590"/>
        <item x="8511"/>
        <item x="8805"/>
        <item x="2828"/>
        <item x="918"/>
        <item x="5368"/>
        <item x="7083"/>
        <item x="4703"/>
        <item x="6002"/>
        <item x="1172"/>
        <item x="4792"/>
        <item x="305"/>
        <item x="616"/>
        <item x="3613"/>
        <item x="97"/>
        <item x="7002"/>
        <item x="9941"/>
        <item x="4165"/>
        <item x="5278"/>
        <item x="7259"/>
        <item x="9907"/>
        <item x="4724"/>
        <item x="8897"/>
        <item x="7635"/>
        <item x="3677"/>
        <item x="3052"/>
        <item x="6160"/>
        <item x="4458"/>
        <item x="825"/>
        <item x="8045"/>
        <item x="990"/>
        <item x="8673"/>
        <item x="2129"/>
        <item x="618"/>
        <item x="7721"/>
        <item x="1434"/>
        <item x="5121"/>
        <item x="255"/>
        <item x="5071"/>
        <item x="8950"/>
        <item x="2068"/>
        <item x="5276"/>
        <item x="1723"/>
        <item x="7758"/>
        <item x="9275"/>
        <item x="3368"/>
        <item x="926"/>
        <item x="4945"/>
        <item x="8223"/>
        <item x="1686"/>
        <item x="5042"/>
        <item x="2943"/>
        <item x="2915"/>
        <item x="5447"/>
        <item x="9669"/>
        <item x="7303"/>
        <item x="8235"/>
        <item x="4372"/>
        <item x="7034"/>
        <item x="6644"/>
        <item x="6867"/>
        <item x="2032"/>
        <item x="5076"/>
        <item x="856"/>
        <item x="810"/>
        <item x="9517"/>
        <item x="282"/>
        <item x="2083"/>
        <item x="3973"/>
        <item x="5218"/>
        <item x="7645"/>
        <item x="162"/>
        <item x="2626"/>
        <item x="5794"/>
        <item x="3568"/>
        <item x="3953"/>
        <item x="1455"/>
        <item x="2806"/>
        <item x="8134"/>
        <item x="2750"/>
        <item x="8329"/>
        <item x="2995"/>
        <item x="1807"/>
        <item x="4638"/>
        <item x="2666"/>
        <item x="6602"/>
        <item x="899"/>
        <item x="7934"/>
        <item x="9715"/>
        <item x="7369"/>
        <item x="688"/>
        <item x="2320"/>
        <item x="6567"/>
        <item x="8766"/>
        <item x="1811"/>
        <item x="4645"/>
        <item x="1950"/>
        <item x="5169"/>
        <item x="8102"/>
        <item x="3397"/>
        <item x="2296"/>
        <item x="3231"/>
        <item x="2925"/>
        <item x="7128"/>
        <item x="8104"/>
        <item x="4269"/>
        <item x="2202"/>
        <item x="8904"/>
        <item x="8873"/>
        <item x="6658"/>
        <item x="8041"/>
        <item x="3210"/>
        <item x="8176"/>
        <item x="8687"/>
        <item x="1150"/>
        <item x="3733"/>
        <item x="9315"/>
        <item x="6017"/>
        <item x="4032"/>
        <item x="9324"/>
        <item x="3124"/>
        <item x="1977"/>
        <item x="6668"/>
        <item x="5581"/>
        <item x="5101"/>
        <item x="845"/>
        <item x="2665"/>
        <item x="5643"/>
        <item x="2644"/>
        <item x="2496"/>
        <item x="9492"/>
        <item x="5327"/>
        <item x="2191"/>
        <item x="8238"/>
        <item x="3931"/>
        <item x="929"/>
        <item x="8220"/>
        <item x="9684"/>
        <item x="8159"/>
        <item x="3668"/>
        <item x="3500"/>
        <item x="9396"/>
        <item x="7333"/>
        <item x="126"/>
        <item x="8250"/>
        <item x="1896"/>
        <item x="5507"/>
        <item x="2625"/>
        <item x="9857"/>
        <item x="5971"/>
        <item x="7133"/>
        <item x="2763"/>
        <item x="5446"/>
        <item x="7357"/>
        <item x="6225"/>
        <item x="5037"/>
        <item x="9095"/>
        <item x="8795"/>
        <item x="1519"/>
        <item x="9037"/>
        <item x="4429"/>
        <item x="7415"/>
        <item x="6319"/>
        <item x="2027"/>
        <item x="6678"/>
        <item x="2365"/>
        <item x="8741"/>
        <item x="321"/>
        <item x="6518"/>
        <item x="6170"/>
        <item x="7152"/>
        <item x="1823"/>
        <item x="7666"/>
        <item x="4573"/>
        <item x="2615"/>
        <item x="401"/>
        <item x="1561"/>
        <item x="7227"/>
        <item x="9745"/>
        <item x="6643"/>
        <item x="436"/>
        <item x="4513"/>
        <item x="9456"/>
        <item x="9550"/>
        <item x="7236"/>
        <item x="6901"/>
        <item x="1917"/>
        <item x="6509"/>
        <item x="8538"/>
        <item x="3482"/>
        <item x="8168"/>
        <item x="2514"/>
        <item x="4171"/>
        <item x="6199"/>
        <item x="6092"/>
        <item x="5343"/>
        <item x="5857"/>
        <item x="8260"/>
        <item x="2920"/>
        <item x="6772"/>
        <item x="6962"/>
        <item x="5642"/>
        <item x="7551"/>
        <item x="9410"/>
        <item x="1365"/>
        <item x="5833"/>
        <item x="5964"/>
        <item x="3809"/>
        <item x="2302"/>
        <item x="9089"/>
        <item x="387"/>
        <item x="1935"/>
        <item x="5188"/>
        <item x="6935"/>
        <item x="9199"/>
        <item x="8925"/>
        <item x="880"/>
        <item x="4918"/>
        <item x="1630"/>
        <item x="8052"/>
        <item x="3151"/>
        <item x="2690"/>
        <item x="2861"/>
        <item x="31"/>
        <item x="1767"/>
        <item x="9650"/>
        <item x="7251"/>
        <item x="3747"/>
        <item x="2821"/>
        <item x="7219"/>
        <item x="7774"/>
        <item x="2693"/>
        <item x="6605"/>
        <item x="4960"/>
        <item x="5796"/>
        <item x="8903"/>
        <item x="4063"/>
        <item x="6507"/>
        <item x="310"/>
        <item x="534"/>
        <item x="6936"/>
        <item x="9920"/>
        <item x="1887"/>
        <item x="5752"/>
        <item x="5717"/>
        <item x="6322"/>
        <item x="9814"/>
        <item x="4130"/>
        <item x="7452"/>
        <item x="2802"/>
        <item x="4747"/>
        <item x="2972"/>
        <item x="1972"/>
        <item x="3046"/>
        <item x="8357"/>
        <item x="3352"/>
        <item x="4810"/>
        <item x="7529"/>
        <item x="6472"/>
        <item x="9419"/>
        <item x="760"/>
        <item x="5500"/>
        <item x="5021"/>
        <item x="9575"/>
        <item x="6201"/>
        <item x="2425"/>
        <item x="1735"/>
        <item x="2849"/>
        <item x="5295"/>
        <item x="5000"/>
        <item x="7329"/>
        <item x="296"/>
        <item x="1578"/>
        <item x="1207"/>
        <item x="8101"/>
        <item x="5828"/>
        <item x="8815"/>
        <item x="2194"/>
        <item x="9509"/>
        <item x="5957"/>
        <item x="5788"/>
        <item x="3640"/>
        <item x="5978"/>
        <item x="9306"/>
        <item x="5768"/>
        <item x="5162"/>
        <item x="9119"/>
        <item x="5326"/>
        <item x="2712"/>
        <item x="511"/>
        <item x="1760"/>
        <item x="7396"/>
        <item x="6224"/>
        <item x="9799"/>
        <item x="8010"/>
        <item x="3988"/>
        <item x="1945"/>
        <item x="6561"/>
        <item x="5412"/>
        <item x="1126"/>
        <item x="540"/>
        <item x="1101"/>
        <item x="8541"/>
        <item x="6479"/>
        <item x="5333"/>
        <item x="9012"/>
        <item x="9493"/>
        <item x="7111"/>
        <item x="9743"/>
        <item x="3435"/>
        <item x="8576"/>
        <item x="2059"/>
        <item x="9354"/>
        <item x="4071"/>
        <item x="7005"/>
        <item x="598"/>
        <item x="3523"/>
        <item x="805"/>
        <item x="532"/>
        <item x="5725"/>
        <item x="2880"/>
        <item x="1493"/>
        <item x="6649"/>
        <item x="3284"/>
        <item x="2804"/>
        <item x="1017"/>
        <item x="7156"/>
        <item x="7530"/>
        <item x="6927"/>
        <item x="8286"/>
        <item x="8155"/>
        <item x="1936"/>
        <item x="395"/>
        <item x="2822"/>
        <item x="4733"/>
        <item x="3446"/>
        <item x="9859"/>
        <item x="9855"/>
        <item x="1579"/>
        <item x="3789"/>
        <item x="5715"/>
        <item x="5966"/>
        <item x="1787"/>
        <item x="6726"/>
        <item x="9658"/>
        <item x="9329"/>
        <item x="6596"/>
        <item x="1058"/>
        <item x="7759"/>
        <item x="5878"/>
        <item x="279"/>
        <item x="9496"/>
        <item x="7489"/>
        <item x="7562"/>
        <item x="7619"/>
        <item x="2076"/>
        <item x="339"/>
        <item x="8359"/>
        <item x="7696"/>
        <item x="6123"/>
        <item x="2130"/>
        <item x="2652"/>
        <item x="7988"/>
        <item x="7307"/>
        <item x="4571"/>
        <item x="1563"/>
        <item x="2990"/>
        <item x="507"/>
        <item x="964"/>
        <item x="3752"/>
        <item x="228"/>
        <item x="1266"/>
        <item x="4806"/>
        <item x="3248"/>
        <item x="7557"/>
        <item x="4560"/>
        <item x="8290"/>
        <item x="6770"/>
        <item x="4345"/>
        <item x="1919"/>
        <item x="982"/>
        <item x="7455"/>
        <item x="9335"/>
        <item x="2008"/>
        <item x="5615"/>
        <item x="8169"/>
        <item x="5853"/>
        <item x="2905"/>
        <item x="6777"/>
        <item x="4683"/>
        <item x="3633"/>
        <item x="5377"/>
        <item x="512"/>
        <item x="1038"/>
        <item x="8262"/>
        <item x="7728"/>
        <item x="1640"/>
        <item x="2817"/>
        <item x="4224"/>
        <item x="5073"/>
        <item x="7627"/>
        <item x="4143"/>
        <item x="2818"/>
        <item x="1326"/>
        <item x="2753"/>
        <item x="7797"/>
        <item x="6296"/>
        <item x="7405"/>
        <item x="1778"/>
        <item x="2142"/>
        <item x="2039"/>
        <item x="6382"/>
        <item x="5357"/>
        <item x="4691"/>
        <item x="22"/>
        <item x="4980"/>
        <item x="3661"/>
        <item x="6505"/>
        <item x="1622"/>
        <item x="5098"/>
        <item x="1633"/>
        <item x="5856"/>
        <item x="6203"/>
        <item x="9928"/>
        <item x="5851"/>
        <item x="5942"/>
        <item x="4857"/>
        <item x="4796"/>
        <item x="8153"/>
        <item x="1813"/>
        <item x="9445"/>
        <item x="8256"/>
        <item x="7486"/>
        <item x="9291"/>
        <item x="8036"/>
        <item x="7528"/>
        <item x="5938"/>
        <item x="6500"/>
        <item x="874"/>
        <item x="6715"/>
        <item x="6198"/>
        <item x="130"/>
        <item x="5426"/>
        <item x="2100"/>
        <item x="8174"/>
        <item x="1404"/>
        <item x="7856"/>
        <item x="5992"/>
        <item x="8025"/>
        <item x="6582"/>
        <item x="2897"/>
        <item x="2214"/>
        <item x="8863"/>
        <item x="8661"/>
        <item x="3815"/>
        <item x="7182"/>
        <item x="9454"/>
        <item x="7432"/>
        <item x="1916"/>
        <item x="2786"/>
        <item x="2886"/>
        <item x="9122"/>
        <item x="3032"/>
        <item x="3886"/>
        <item x="3204"/>
        <item m="1" x="9964"/>
        <item x="7729"/>
        <item x="7004"/>
        <item x="193"/>
        <item x="3932"/>
        <item x="4110"/>
        <item x="8367"/>
        <item x="9741"/>
        <item x="962"/>
        <item x="2434"/>
        <item x="9712"/>
        <item x="2340"/>
        <item x="6730"/>
        <item x="4559"/>
        <item x="1394"/>
        <item x="9359"/>
        <item x="2058"/>
        <item x="176"/>
        <item x="682"/>
        <item x="8553"/>
        <item x="3130"/>
        <item x="9530"/>
        <item x="1627"/>
        <item x="6550"/>
        <item x="9784"/>
        <item x="107"/>
        <item x="9957"/>
        <item x="6429"/>
        <item x="36"/>
        <item x="4192"/>
        <item x="4279"/>
        <item x="9265"/>
        <item x="2834"/>
        <item x="6149"/>
        <item x="5515"/>
        <item x="1405"/>
        <item x="7179"/>
        <item x="8483"/>
        <item x="4049"/>
        <item x="3576"/>
        <item x="2510"/>
        <item x="2154"/>
        <item x="6172"/>
        <item x="3506"/>
        <item x="4587"/>
        <item x="3438"/>
        <item x="8369"/>
        <item x="1879"/>
        <item x="2112"/>
        <item x="9611"/>
        <item x="214"/>
        <item x="3377"/>
        <item x="3102"/>
        <item x="5649"/>
        <item x="2562"/>
        <item x="9167"/>
        <item x="4093"/>
        <item x="9664"/>
        <item x="472"/>
        <item x="3577"/>
        <item x="3849"/>
        <item x="4607"/>
        <item x="6607"/>
        <item x="9679"/>
        <item x="4292"/>
        <item x="7863"/>
        <item x="23"/>
        <item x="5549"/>
        <item x="3765"/>
        <item x="1429"/>
        <item x="2760"/>
        <item x="3617"/>
        <item x="197"/>
        <item x="478"/>
        <item x="6956"/>
        <item x="9188"/>
        <item x="7471"/>
        <item x="3010"/>
        <item x="6316"/>
        <item x="4917"/>
        <item x="1589"/>
        <item x="4052"/>
        <item x="9381"/>
        <item x="2497"/>
        <item x="2523"/>
        <item x="2709"/>
        <item x="307"/>
        <item x="4466"/>
        <item x="1987"/>
        <item x="4574"/>
        <item x="2810"/>
        <item x="6719"/>
        <item x="1224"/>
        <item x="3644"/>
        <item x="2917"/>
        <item x="2375"/>
        <item x="1241"/>
        <item x="3072"/>
        <item x="9345"/>
        <item x="4523"/>
        <item x="849"/>
        <item x="9926"/>
        <item x="8802"/>
        <item x="6597"/>
        <item x="7437"/>
        <item x="6662"/>
        <item x="7743"/>
        <item x="2707"/>
        <item x="1607"/>
        <item x="21"/>
        <item x="3986"/>
        <item x="9840"/>
        <item x="5097"/>
        <item x="3638"/>
        <item x="8073"/>
        <item x="4871"/>
        <item x="2769"/>
        <item x="5887"/>
        <item x="2298"/>
        <item x="2356"/>
        <item x="1846"/>
        <item x="90"/>
        <item x="6051"/>
        <item x="3854"/>
        <item x="6019"/>
        <item x="5882"/>
        <item x="5133"/>
        <item x="7919"/>
        <item x="4771"/>
        <item x="881"/>
        <item x="1152"/>
        <item x="7161"/>
        <item x="2992"/>
        <item x="537"/>
        <item x="4288"/>
        <item x="6442"/>
        <item x="1619"/>
        <item x="8320"/>
        <item x="6891"/>
        <item x="9484"/>
        <item x="3812"/>
        <item x="94"/>
        <item x="8796"/>
        <item x="8263"/>
        <item x="7652"/>
        <item x="1104"/>
        <item x="6869"/>
        <item x="7263"/>
        <item x="2568"/>
        <item x="2041"/>
        <item x="3942"/>
        <item x="792"/>
        <item x="9044"/>
        <item x="5045"/>
        <item x="2114"/>
        <item x="3159"/>
        <item x="6838"/>
        <item x="5400"/>
        <item x="9139"/>
        <item x="8067"/>
        <item x="136"/>
        <item x="2728"/>
        <item x="9264"/>
        <item x="5141"/>
        <item x="366"/>
        <item x="6555"/>
        <item x="5651"/>
        <item x="8912"/>
        <item x="7558"/>
        <item x="4441"/>
        <item x="8630"/>
        <item x="1070"/>
        <item x="8152"/>
        <item x="2251"/>
        <item x="1048"/>
        <item x="6968"/>
        <item x="3662"/>
        <item x="9797"/>
        <item x="7245"/>
        <item x="2252"/>
        <item x="7050"/>
        <item x="4233"/>
        <item x="3029"/>
        <item x="2942"/>
        <item x="1275"/>
        <item x="4621"/>
        <item x="4477"/>
        <item x="3882"/>
        <item x="2395"/>
        <item x="7585"/>
        <item x="6471"/>
        <item x="5427"/>
        <item x="4020"/>
        <item x="9336"/>
        <item x="5316"/>
        <item x="9932"/>
        <item x="256"/>
        <item x="8034"/>
        <item x="2580"/>
        <item x="8726"/>
        <item x="2687"/>
        <item x="1624"/>
        <item x="9950"/>
        <item x="319"/>
        <item x="7194"/>
        <item x="4174"/>
        <item x="7922"/>
        <item x="3888"/>
        <item x="4159"/>
        <item x="5805"/>
        <item x="44"/>
        <item x="4158"/>
        <item x="6391"/>
        <item x="2372"/>
        <item x="2167"/>
        <item x="9545"/>
        <item x="4323"/>
        <item x="4844"/>
        <item x="1042"/>
        <item x="2457"/>
        <item x="9858"/>
        <item x="7210"/>
        <item x="7584"/>
        <item x="6890"/>
        <item x="6654"/>
        <item x="560"/>
        <item x="7925"/>
        <item x="287"/>
        <item x="6421"/>
        <item x="4520"/>
        <item x="6960"/>
        <item x="8880"/>
        <item x="5667"/>
        <item x="4817"/>
        <item x="4904"/>
        <item x="9166"/>
        <item x="3444"/>
        <item x="7392"/>
        <item x="7117"/>
        <item x="7495"/>
        <item x="1730"/>
        <item x="7929"/>
        <item x="8728"/>
        <item x="2936"/>
        <item x="3552"/>
        <item x="4585"/>
        <item x="3040"/>
        <item x="8955"/>
        <item x="9865"/>
        <item x="8561"/>
        <item x="3567"/>
        <item x="9514"/>
        <item x="2595"/>
        <item x="237"/>
        <item x="713"/>
        <item x="9201"/>
        <item x="3036"/>
        <item x="1029"/>
        <item x="1246"/>
        <item x="826"/>
        <item x="1009"/>
        <item x="8883"/>
        <item x="2233"/>
        <item x="6622"/>
        <item x="7349"/>
        <item x="6023"/>
        <item x="8864"/>
        <item x="4392"/>
        <item x="3065"/>
        <item x="7015"/>
        <item x="9153"/>
        <item x="380"/>
        <item x="7573"/>
        <item x="1541"/>
        <item x="7951"/>
        <item x="8664"/>
        <item x="5464"/>
        <item x="875"/>
        <item x="7171"/>
        <item x="5814"/>
        <item x="7753"/>
        <item x="8620"/>
        <item x="3930"/>
        <item x="3582"/>
        <item x="8484"/>
        <item x="4393"/>
        <item x="2981"/>
        <item x="1008"/>
        <item x="4177"/>
        <item x="6033"/>
        <item x="5598"/>
        <item x="974"/>
        <item x="948"/>
        <item x="7261"/>
        <item x="8774"/>
        <item x="4924"/>
        <item x="7845"/>
        <item x="1861"/>
        <item x="3244"/>
        <item x="9128"/>
        <item x="3206"/>
        <item x="8606"/>
        <item x="9028"/>
        <item x="5609"/>
        <item x="1714"/>
        <item x="6705"/>
        <item x="1061"/>
        <item x="1234"/>
        <item x="866"/>
        <item x="4666"/>
        <item x="2172"/>
        <item x="7420"/>
        <item x="4481"/>
        <item x="8452"/>
        <item x="2011"/>
        <item x="4346"/>
        <item x="4473"/>
        <item x="7894"/>
        <item x="697"/>
        <item x="1078"/>
        <item x="5230"/>
        <item x="5240"/>
        <item x="854"/>
        <item x="2940"/>
        <item x="9220"/>
        <item x="6103"/>
        <item x="238"/>
        <item x="3315"/>
        <item x="4786"/>
        <item x="2436"/>
        <item x="3208"/>
        <item x="5170"/>
        <item x="7252"/>
        <item x="1900"/>
        <item x="7909"/>
        <item x="1290"/>
        <item x="1550"/>
        <item x="6883"/>
        <item x="9083"/>
        <item x="6083"/>
        <item x="847"/>
        <item x="6558"/>
        <item x="966"/>
        <item x="3660"/>
        <item x="6725"/>
        <item x="6756"/>
        <item x="1006"/>
        <item x="1929"/>
        <item x="4160"/>
        <item x="4079"/>
        <item x="947"/>
        <item x="1225"/>
        <item x="9003"/>
        <item x="732"/>
        <item x="1875"/>
        <item x="8988"/>
        <item x="5868"/>
        <item x="6404"/>
        <item x="3181"/>
        <item x="5046"/>
        <item x="8700"/>
        <item x="5476"/>
        <item x="6395"/>
        <item x="2049"/>
        <item x="2950"/>
        <item x="9563"/>
        <item x="3291"/>
        <item x="3693"/>
        <item x="3554"/>
        <item x="9489"/>
        <item x="7123"/>
        <item x="8224"/>
        <item x="4515"/>
        <item x="4450"/>
        <item x="2782"/>
        <item x="6487"/>
        <item x="3119"/>
        <item x="1628"/>
        <item x="5759"/>
        <item x="7769"/>
        <item x="814"/>
        <item x="7474"/>
        <item x="9721"/>
        <item x="6001"/>
        <item x="4270"/>
        <item x="5890"/>
        <item x="9094"/>
        <item x="3493"/>
        <item x="5904"/>
        <item x="7104"/>
        <item x="6520"/>
        <item x="5671"/>
        <item x="6939"/>
        <item x="764"/>
        <item x="8274"/>
        <item x="3575"/>
        <item x="7527"/>
        <item x="9000"/>
        <item x="1032"/>
        <item x="1464"/>
        <item x="6944"/>
        <item x="7609"/>
        <item x="5273"/>
        <item x="5996"/>
        <item x="6710"/>
        <item m="1" x="9969"/>
        <item x="499"/>
        <item x="7271"/>
        <item x="1937"/>
        <item x="522"/>
        <item x="6761"/>
        <item x="2683"/>
        <item x="6185"/>
        <item x="8619"/>
        <item x="5921"/>
        <item x="4106"/>
        <item x="8607"/>
        <item x="3300"/>
        <item x="9782"/>
        <item x="2833"/>
        <item x="8191"/>
        <item x="1024"/>
        <item x="3916"/>
        <item x="1528"/>
        <item x="4554"/>
        <item x="1028"/>
        <item x="7497"/>
        <item x="4542"/>
        <item x="9151"/>
        <item x="1716"/>
        <item x="9004"/>
        <item x="9417"/>
        <item x="9644"/>
        <item x="8917"/>
        <item x="5665"/>
        <item x="8539"/>
        <item x="2770"/>
        <item x="2035"/>
        <item x="9937"/>
        <item x="1547"/>
        <item x="8066"/>
        <item x="2488"/>
        <item x="6215"/>
        <item x="9288"/>
        <item x="4603"/>
        <item x="5271"/>
        <item x="7707"/>
        <item x="3735"/>
        <item x="6674"/>
        <item x="7383"/>
        <item x="9471"/>
        <item x="1687"/>
        <item x="502"/>
        <item x="3173"/>
        <item x="9945"/>
        <item x="9504"/>
        <item x="8569"/>
        <item x="7469"/>
        <item x="466"/>
        <item x="1117"/>
        <item x="2322"/>
        <item x="6657"/>
        <item x="528"/>
        <item x="9193"/>
        <item x="1238"/>
        <item x="7363"/>
        <item x="8870"/>
        <item x="839"/>
        <item x="8106"/>
        <item x="7682"/>
        <item x="3749"/>
        <item x="7202"/>
        <item x="5621"/>
        <item x="8859"/>
        <item x="1345"/>
        <item x="8828"/>
        <item x="9495"/>
        <item x="5519"/>
        <item x="5425"/>
        <item x="4434"/>
        <item x="5660"/>
        <item x="8389"/>
        <item x="3499"/>
        <item x="1132"/>
        <item x="4254"/>
        <item x="4870"/>
        <item x="3127"/>
        <item x="3872"/>
        <item x="1049"/>
        <item x="6984"/>
        <item x="1738"/>
        <item x="2542"/>
        <item x="3463"/>
        <item x="3609"/>
        <item x="199"/>
        <item x="4478"/>
        <item x="8999"/>
        <item x="4862"/>
        <item x="5658"/>
        <item x="4149"/>
        <item x="3989"/>
        <item x="8750"/>
        <item x="7335"/>
        <item x="9392"/>
        <item x="7866"/>
        <item x="2046"/>
        <item x="3486"/>
        <item x="3589"/>
        <item x="1895"/>
        <item x="3590"/>
        <item x="7061"/>
        <item x="1269"/>
        <item x="5228"/>
        <item x="6863"/>
        <item x="6381"/>
        <item x="5550"/>
        <item x="5235"/>
        <item x="7291"/>
        <item x="611"/>
        <item x="4107"/>
        <item x="3361"/>
        <item x="8222"/>
        <item x="9045"/>
        <item x="4678"/>
        <item x="1703"/>
        <item x="1375"/>
        <item x="2495"/>
        <item x="712"/>
        <item x="5221"/>
        <item x="385"/>
        <item x="4894"/>
        <item x="3770"/>
        <item x="9510"/>
        <item x="6581"/>
        <item x="7816"/>
        <item x="1472"/>
        <item x="9457"/>
        <item x="8574"/>
        <item x="1276"/>
        <item x="668"/>
        <item x="9049"/>
        <item x="9432"/>
        <item x="1638"/>
        <item x="3792"/>
        <item x="8570"/>
        <item x="216"/>
        <item x="778"/>
        <item x="8672"/>
        <item x="3684"/>
        <item x="1311"/>
        <item x="568"/>
        <item x="1486"/>
        <item x="7163"/>
        <item x="6315"/>
        <item x="4990"/>
        <item x="9643"/>
        <item x="1189"/>
        <item x="7830"/>
        <item x="2863"/>
        <item x="5139"/>
        <item x="2646"/>
        <item x="56"/>
        <item x="6752"/>
        <item x="5257"/>
        <item x="9207"/>
        <item x="6810"/>
        <item x="1712"/>
        <item x="7649"/>
        <item x="4895"/>
        <item x="2085"/>
        <item x="649"/>
        <item x="8332"/>
        <item x="2097"/>
        <item x="3864"/>
        <item x="9009"/>
        <item x="4764"/>
        <item x="1026"/>
        <item x="1581"/>
        <item x="7800"/>
        <item x="2976"/>
        <item x="4556"/>
        <item x="8209"/>
        <item x="8977"/>
        <item x="5529"/>
        <item x="661"/>
        <item x="1315"/>
        <item x="6363"/>
        <item x="7447"/>
        <item x="3795"/>
        <item x="8742"/>
        <item x="9607"/>
        <item x="3269"/>
        <item x="1918"/>
        <item x="3604"/>
        <item x="9241"/>
        <item x="595"/>
        <item x="7477"/>
        <item x="2080"/>
        <item x="4277"/>
        <item x="5005"/>
        <item x="1120"/>
        <item x="2994"/>
        <item x="8849"/>
        <item x="3843"/>
        <item x="399"/>
        <item x="4386"/>
        <item x="6681"/>
        <item x="8503"/>
        <item x="9260"/>
        <item x="9948"/>
        <item x="1797"/>
        <item x="3070"/>
        <item x="4188"/>
        <item x="5533"/>
        <item x="206"/>
        <item x="403"/>
        <item x="1796"/>
        <item x="3443"/>
        <item x="3481"/>
        <item x="9831"/>
        <item x="4181"/>
        <item x="3921"/>
        <item x="1211"/>
        <item x="734"/>
        <item x="3918"/>
        <item x="3395"/>
        <item x="6536"/>
        <item x="1989"/>
        <item x="1043"/>
        <item x="2353"/>
        <item x="1907"/>
        <item x="4675"/>
        <item x="818"/>
        <item x="8341"/>
        <item x="5317"/>
        <item x="6140"/>
        <item x="6535"/>
        <item x="6375"/>
        <item x="7583"/>
        <item x="9776"/>
        <item x="5066"/>
        <item x="8636"/>
        <item x="8822"/>
        <item x="9171"/>
        <item x="41"/>
        <item x="7372"/>
        <item x="4467"/>
        <item x="7826"/>
        <item x="8820"/>
        <item x="3514"/>
        <item x="1356"/>
        <item x="1195"/>
        <item x="265"/>
        <item x="8439"/>
        <item x="3264"/>
        <item x="447"/>
        <item x="1542"/>
        <item x="7414"/>
        <item x="1445"/>
        <item x="865"/>
        <item x="3267"/>
        <item x="2912"/>
        <item x="590"/>
        <item m="1" x="9958"/>
        <item x="804"/>
        <item x="8698"/>
        <item x="7448"/>
        <item x="7969"/>
        <item x="6532"/>
        <item x="5015"/>
        <item x="8463"/>
        <item x="1816"/>
        <item x="6231"/>
        <item x="9029"/>
        <item x="5767"/>
        <item x="6029"/>
        <item x="8584"/>
        <item x="7891"/>
        <item x="236"/>
        <item x="3163"/>
        <item x="2000"/>
        <item x="6606"/>
        <item x="7526"/>
        <item x="8615"/>
        <item x="294"/>
        <item x="9249"/>
        <item x="3088"/>
        <item x="7654"/>
        <item x="2373"/>
        <item x="762"/>
        <item x="6997"/>
        <item x="7301"/>
        <item x="7490"/>
        <item x="9365"/>
        <item x="9180"/>
        <item x="9106"/>
        <item x="359"/>
        <item x="5"/>
        <item x="449"/>
        <item x="6241"/>
        <item x="1844"/>
        <item x="1655"/>
        <item x="7725"/>
        <item x="2484"/>
        <item x="7461"/>
        <item x="8972"/>
        <item x="4431"/>
        <item x="4096"/>
        <item x="1169"/>
        <item x="7773"/>
        <item x="1986"/>
        <item x="831"/>
        <item x="2588"/>
        <item x="7987"/>
        <item x="601"/>
        <item x="91"/>
        <item x="438"/>
        <item x="8065"/>
        <item x="7963"/>
        <item x="4488"/>
        <item x="769"/>
        <item x="848"/>
        <item x="5603"/>
        <item x="7400"/>
        <item x="4914"/>
        <item x="1577"/>
        <item x="9289"/>
        <item x="846"/>
        <item x="9430"/>
        <item x="3960"/>
        <item x="7470"/>
        <item x="1851"/>
        <item x="9491"/>
        <item x="4993"/>
        <item x="5753"/>
        <item x="37"/>
        <item x="7317"/>
        <item x="1733"/>
        <item x="7706"/>
        <item x="9751"/>
        <item x="5049"/>
        <item x="1915"/>
        <item x="9384"/>
        <item x="7456"/>
        <item x="3334"/>
        <item x="7350"/>
        <item x="9681"/>
        <item x="6609"/>
        <item x="442"/>
        <item x="1953"/>
        <item x="8984"/>
        <item x="2881"/>
        <item x="4373"/>
        <item x="6031"/>
        <item x="3811"/>
        <item x="2848"/>
        <item x="5065"/>
        <item x="1392"/>
        <item x="335"/>
        <item x="2113"/>
        <item x="4705"/>
        <item x="937"/>
        <item x="5955"/>
        <item x="4785"/>
        <item x="7205"/>
        <item x="1108"/>
        <item x="168"/>
        <item x="5214"/>
        <item x="3772"/>
        <item x="7709"/>
        <item x="5153"/>
        <item x="8655"/>
        <item x="3754"/>
        <item x="2658"/>
        <item x="3385"/>
        <item x="5616"/>
        <item x="3110"/>
        <item x="8156"/>
        <item x="7100"/>
        <item x="6812"/>
        <item x="2015"/>
        <item x="8388"/>
        <item x="1419"/>
        <item x="9451"/>
        <item x="79"/>
        <item x="3983"/>
        <item x="8532"/>
        <item x="6492"/>
        <item x="897"/>
        <item x="8890"/>
        <item x="6007"/>
        <item x="5477"/>
        <item x="6571"/>
        <item x="7554"/>
        <item x="4272"/>
        <item x="7669"/>
        <item x="7555"/>
        <item x="7822"/>
        <item x="3863"/>
        <item x="5773"/>
        <item x="4266"/>
        <item x="2670"/>
        <item x="9559"/>
        <item x="4789"/>
        <item x="5038"/>
        <item x="4316"/>
        <item x="646"/>
        <item x="7591"/>
        <item x="3492"/>
        <item x="9719"/>
        <item x="6473"/>
        <item x="7801"/>
        <item x="2532"/>
        <item x="7787"/>
        <item x="9548"/>
        <item x="4325"/>
        <item x="7277"/>
        <item x="9597"/>
        <item x="7413"/>
        <item x="9190"/>
        <item x="6394"/>
        <item x="5067"/>
        <item x="984"/>
        <item x="9874"/>
        <item x="3669"/>
        <item x="1071"/>
        <item x="7655"/>
        <item x="393"/>
        <item x="5763"/>
        <item x="2447"/>
        <item x="1585"/>
        <item x="6452"/>
        <item x="3337"/>
        <item x="888"/>
        <item x="9327"/>
        <item x="5719"/>
        <item x="9371"/>
        <item x="4152"/>
        <item x="3324"/>
        <item x="2310"/>
        <item x="6193"/>
        <item x="7479"/>
        <item x="6554"/>
        <item x="5790"/>
        <item x="3456"/>
        <item x="2879"/>
        <item x="829"/>
        <item x="8335"/>
        <item x="5111"/>
        <item x="2002"/>
        <item x="6402"/>
        <item x="2916"/>
        <item x="3140"/>
        <item x="5804"/>
        <item x="7898"/>
        <item x="8424"/>
        <item x="4482"/>
        <item x="3943"/>
        <item x="655"/>
        <item x="7833"/>
        <item x="5635"/>
        <item x="3363"/>
        <item x="8775"/>
        <item x="7394"/>
        <item x="4754"/>
        <item x="1524"/>
        <item x="4196"/>
        <item x="9343"/>
        <item x="7831"/>
        <item x="6982"/>
        <item x="582"/>
        <item x="2755"/>
        <item x="3189"/>
        <item x="6266"/>
        <item x="920"/>
        <item x="4801"/>
        <item x="7750"/>
        <item x="6244"/>
        <item x="6303"/>
        <item x="6621"/>
        <item x="5361"/>
        <item x="8455"/>
        <item x="7972"/>
        <item x="6148"/>
        <item x="8597"/>
        <item x="2612"/>
        <item x="4122"/>
        <item x="8621"/>
        <item x="4720"/>
        <item x="9032"/>
        <item x="9773"/>
        <item x="3875"/>
        <item m="1" x="9976"/>
        <item x="842"/>
        <item x="8954"/>
        <item x="4630"/>
        <item x="648"/>
        <item x="1774"/>
        <item x="6746"/>
        <item x="3911"/>
        <item x="6893"/>
        <item x="4460"/>
        <item x="879"/>
        <item x="4094"/>
        <item x="7512"/>
        <item x="4937"/>
        <item x="3406"/>
        <item x="8113"/>
        <item x="5449"/>
        <item x="9730"/>
        <item x="6416"/>
        <item x="5344"/>
        <item x="8643"/>
        <item x="1810"/>
        <item x="2720"/>
        <item x="5056"/>
        <item x="6344"/>
        <item x="5303"/>
        <item x="7338"/>
        <item x="5245"/>
        <item x="5965"/>
        <item x="7451"/>
        <item x="3631"/>
        <item x="8667"/>
        <item x="983"/>
        <item x="7024"/>
        <item x="8360"/>
        <item x="1082"/>
        <item x="3519"/>
        <item x="332"/>
        <item x="2057"/>
        <item x="468"/>
        <item x="3080"/>
        <item x="2028"/>
        <item x="8595"/>
        <item x="9523"/>
        <item x="7865"/>
        <item x="1864"/>
        <item x="614"/>
        <item x="8002"/>
        <item x="4039"/>
        <item x="3253"/>
        <item x="5606"/>
        <item x="5138"/>
        <item x="244"/>
        <item x="2614"/>
        <item x="3501"/>
        <item x="991"/>
        <item x="2774"/>
        <item x="1888"/>
        <item x="797"/>
        <item x="9789"/>
        <item x="3346"/>
        <item x="9255"/>
        <item x="3161"/>
        <item x="8536"/>
        <item x="7344"/>
        <item x="748"/>
        <item x="260"/>
        <item x="1963"/>
        <item x="9429"/>
        <item x="6463"/>
        <item x="3049"/>
        <item x="5159"/>
        <item x="1790"/>
        <item x="8653"/>
        <item x="573"/>
        <item x="4770"/>
        <item x="1178"/>
        <item x="6081"/>
        <item x="9824"/>
        <item x="7626"/>
        <item x="2428"/>
        <item x="4486"/>
        <item x="3430"/>
        <item x="7299"/>
        <item x="5158"/>
        <item x="8639"/>
        <item x="9427"/>
        <item x="3495"/>
        <item x="4774"/>
        <item x="6898"/>
        <item x="514"/>
        <item x="4222"/>
        <item x="1086"/>
        <item x="7610"/>
        <item x="370"/>
        <item x="4166"/>
        <item x="5258"/>
        <item x="9347"/>
        <item x="5047"/>
        <item x="5166"/>
        <item x="5467"/>
        <item x="3606"/>
        <item x="84"/>
        <item x="8241"/>
        <item x="3573"/>
        <item x="1878"/>
        <item x="4591"/>
        <item x="2007"/>
        <item x="2231"/>
        <item x="4095"/>
        <item x="6167"/>
        <item x="2371"/>
        <item x="7880"/>
        <item x="6759"/>
        <item x="8813"/>
        <item x="2313"/>
        <item x="2234"/>
        <item x="1197"/>
        <item x="4852"/>
        <item x="3109"/>
        <item x="4916"/>
        <item x="813"/>
        <item x="2607"/>
        <item x="9146"/>
        <item x="5737"/>
        <item x="4768"/>
        <item x="1284"/>
        <item x="686"/>
        <item x="7382"/>
        <item x="5003"/>
        <item x="9538"/>
        <item x="7994"/>
        <item x="7511"/>
        <item x="404"/>
        <item x="9060"/>
        <item x="1705"/>
        <item x="9903"/>
        <item x="1014"/>
        <item x="7086"/>
        <item x="5053"/>
        <item x="4199"/>
        <item x="8173"/>
        <item x="6388"/>
        <item x="4851"/>
        <item x="368"/>
        <item x="9711"/>
        <item x="2768"/>
        <item x="6670"/>
        <item x="2222"/>
        <item x="8604"/>
        <item x="8001"/>
        <item x="4644"/>
        <item x="7615"/>
        <item x="8983"/>
        <item x="626"/>
        <item x="8592"/>
        <item x="6411"/>
        <item x="3801"/>
        <item x="6077"/>
        <item x="5055"/>
        <item x="5770"/>
        <item x="4880"/>
        <item x="9659"/>
        <item x="4954"/>
        <item x="4248"/>
        <item x="7976"/>
        <item x="5728"/>
        <item x="2844"/>
        <item x="7620"/>
        <item x="8415"/>
        <item x="8559"/>
        <item x="2668"/>
        <item x="4250"/>
        <item x="8340"/>
        <item x="3572"/>
        <item x="3381"/>
        <item x="4864"/>
        <item x="7914"/>
        <item x="3522"/>
        <item x="6627"/>
        <item x="5716"/>
        <item x="9132"/>
        <item x="4487"/>
        <item x="3658"/>
        <item x="2991"/>
        <item x="1718"/>
        <item x="27"/>
        <item x="9777"/>
        <item x="1762"/>
        <item x="9108"/>
        <item x="8396"/>
        <item x="1039"/>
        <item x="4567"/>
        <item x="7244"/>
        <item x="561"/>
        <item x="9581"/>
        <item x="73"/>
        <item x="5596"/>
        <item x="2400"/>
        <item x="9158"/>
        <item x="2013"/>
        <item x="6448"/>
        <item x="5555"/>
        <item x="3371"/>
        <item x="9283"/>
        <item x="6453"/>
        <item x="354"/>
        <item x="3410"/>
        <item x="6740"/>
        <item x="7754"/>
        <item x="4354"/>
        <item x="5281"/>
        <item x="2265"/>
        <item x="167"/>
        <item x="2245"/>
        <item x="1905"/>
        <item x="1535"/>
        <item x="4943"/>
        <item x="9736"/>
        <item x="9584"/>
        <item x="9733"/>
        <item x="9675"/>
        <item x="5172"/>
        <item x="4042"/>
        <item x="8291"/>
        <item x="8411"/>
        <item x="8916"/>
        <item x="7700"/>
        <item x="3158"/>
        <item x="6665"/>
        <item x="8938"/>
        <item x="6409"/>
        <item x="9195"/>
        <item x="2900"/>
        <item x="4170"/>
        <item x="3221"/>
        <item x="6438"/>
        <item x="3594"/>
        <item x="8928"/>
        <item x="9118"/>
        <item x="6045"/>
        <item x="7262"/>
        <item x="4927"/>
        <item x="1660"/>
        <item x="4503"/>
        <item x="32"/>
        <item x="2845"/>
        <item x="5196"/>
        <item x="5167"/>
        <item x="262"/>
        <item x="6041"/>
        <item x="494"/>
        <item x="8945"/>
        <item x="8530"/>
        <item x="7130"/>
        <item x="67"/>
        <item x="693"/>
        <item x="8391"/>
        <item x="1273"/>
        <item x="2217"/>
        <item x="3257"/>
        <item x="316"/>
        <item x="52"/>
        <item x="8186"/>
        <item x="8901"/>
        <item x="3615"/>
        <item x="8376"/>
        <item x="3005"/>
        <item x="9852"/>
        <item x="1784"/>
        <item x="3170"/>
        <item x="6791"/>
        <item x="3087"/>
        <item x="8046"/>
        <item x="2052"/>
        <item x="8114"/>
        <item x="1482"/>
        <item x="10"/>
        <item x="5602"/>
        <item x="5579"/>
        <item x="638"/>
        <item x="2569"/>
        <item x="7112"/>
        <item x="1087"/>
        <item x="1453"/>
        <item x="8705"/>
        <item x="3929"/>
        <item x="4136"/>
        <item x="6528"/>
        <item x="6419"/>
        <item x="6318"/>
        <item x="1694"/>
        <item x="9689"/>
        <item x="8139"/>
        <item x="8117"/>
        <item x="4215"/>
        <item x="1488"/>
        <item x="2706"/>
        <item x="4850"/>
        <item x="9098"/>
        <item x="4068"/>
        <item x="3777"/>
        <item x="5663"/>
        <item x="8810"/>
        <item x="5604"/>
        <item x="1137"/>
        <item x="6947"/>
        <item x="6047"/>
        <item x="7955"/>
        <item x="6508"/>
        <item x="3006"/>
        <item x="164"/>
        <item x="299"/>
        <item x="4033"/>
        <item x="6562"/>
        <item x="5990"/>
        <item x="4682"/>
        <item x="678"/>
        <item x="3791"/>
        <item x="7208"/>
        <item x="2551"/>
        <item x="6690"/>
        <item x="4252"/>
        <item x="7807"/>
        <item x="8951"/>
        <item x="1422"/>
        <item x="7755"/>
        <item x="4328"/>
        <item x="505"/>
        <item x="8919"/>
        <item x="779"/>
        <item x="7779"/>
        <item x="8746"/>
        <item x="4548"/>
        <item x="1337"/>
        <item x="1603"/>
        <item x="9179"/>
        <item x="1530"/>
        <item x="747"/>
        <item x="7058"/>
        <item x="8075"/>
        <item x="3475"/>
        <item x="7460"/>
        <item x="4338"/>
        <item x="9065"/>
        <item x="3713"/>
        <item x="2921"/>
        <item x="5410"/>
        <item x="3422"/>
        <item x="4999"/>
        <item x="3784"/>
        <item x="4550"/>
        <item x="1990"/>
        <item x="4077"/>
        <item x="9236"/>
        <item x="7660"/>
        <item x="4637"/>
        <item x="324"/>
        <item x="4814"/>
        <item x="314"/>
        <item x="3223"/>
        <item x="5064"/>
        <item x="6779"/>
        <item x="5846"/>
        <item x="3970"/>
        <item x="2515"/>
        <item x="119"/>
        <item x="2648"/>
        <item x="5458"/>
        <item x="5260"/>
        <item x="8939"/>
        <item x="5840"/>
        <item x="8165"/>
        <item x="9621"/>
        <item x="1131"/>
        <item x="1360"/>
        <item x="7341"/>
        <item x="8211"/>
        <item x="2474"/>
        <item x="5881"/>
        <item x="3587"/>
        <item x="8422"/>
        <item x="892"/>
        <item x="9848"/>
        <item x="6542"/>
        <item x="1282"/>
        <item x="8740"/>
        <item x="891"/>
        <item x="3252"/>
        <item x="2299"/>
        <item x="9868"/>
        <item x="5178"/>
        <item x="4469"/>
        <item x="2348"/>
        <item x="6252"/>
        <item x="8892"/>
        <item x="3236"/>
        <item x="7990"/>
        <item x="9267"/>
        <item x="1494"/>
        <item x="4702"/>
        <item x="2246"/>
        <item m="1" x="9967"/>
        <item x="3295"/>
        <item x="9143"/>
        <item x="4344"/>
        <item x="8392"/>
        <item x="1041"/>
        <item x="4322"/>
        <item x="5995"/>
        <item x="1460"/>
        <item x="8436"/>
        <item x="6910"/>
        <item x="4658"/>
        <item x="4878"/>
        <item x="8090"/>
        <item x="4445"/>
        <item x="7659"/>
        <item x="5473"/>
        <item x="212"/>
        <item x="992"/>
        <item x="1154"/>
        <item x="1133"/>
        <item x="3586"/>
        <item x="3732"/>
        <item x="6100"/>
        <item x="77"/>
        <item x="8885"/>
        <item x="5632"/>
        <item x="9169"/>
        <item x="4206"/>
        <item x="6809"/>
        <item x="6418"/>
        <item x="2440"/>
        <item x="3578"/>
        <item x="8409"/>
        <item x="402"/>
        <item x="6229"/>
        <item x="8580"/>
        <item x="7067"/>
        <item x="1408"/>
        <item x="1217"/>
        <item x="9734"/>
        <item x="4046"/>
        <item x="3782"/>
        <item x="3437"/>
        <item x="4794"/>
        <item x="8659"/>
        <item x="5127"/>
        <item x="5174"/>
        <item x="7088"/>
        <item x="4590"/>
        <item x="8322"/>
        <item x="9567"/>
        <item x="788"/>
        <item x="4064"/>
        <item x="6138"/>
        <item x="7639"/>
        <item x="2175"/>
        <item x="6221"/>
        <item x="2628"/>
        <item x="5417"/>
        <item x="7450"/>
        <item x="6012"/>
        <item x="4280"/>
        <item x="9909"/>
        <item x="5259"/>
        <item x="7864"/>
        <item x="8486"/>
        <item x="9198"/>
        <item x="6569"/>
        <item x="3222"/>
        <item x="1281"/>
        <item x="6071"/>
        <item x="7520"/>
        <item x="8094"/>
        <item x="7751"/>
        <item x="1355"/>
        <item x="5648"/>
        <item x="1285"/>
        <item x="3007"/>
        <item x="5445"/>
        <item x="2273"/>
        <item x="4877"/>
        <item x="913"/>
        <item x="5590"/>
        <item x="9862"/>
        <item x="3893"/>
        <item x="5822"/>
        <item x="8888"/>
        <item x="6839"/>
        <item x="4453"/>
        <item x="7697"/>
        <item x="6481"/>
        <item x="8923"/>
        <item x="63"/>
        <item x="8998"/>
        <item x="5894"/>
        <item x="4066"/>
        <item x="6723"/>
        <item x="5220"/>
        <item x="9627"/>
        <item x="7548"/>
        <item x="9160"/>
        <item x="6776"/>
        <item x="7030"/>
        <item x="8434"/>
        <item x="1685"/>
        <item x="8495"/>
        <item x="8419"/>
        <item x="9450"/>
        <item x="3154"/>
        <item x="2224"/>
        <item x="225"/>
        <item x="7078"/>
        <item x="7287"/>
        <item x="7802"/>
        <item x="3066"/>
        <item x="8671"/>
        <item x="2640"/>
        <item x="6603"/>
        <item x="7188"/>
        <item x="4336"/>
        <item x="9230"/>
        <item x="6598"/>
        <item x="302"/>
        <item x="9216"/>
        <item x="4541"/>
        <item x="363"/>
        <item x="8612"/>
        <item x="5829"/>
        <item x="1280"/>
        <item x="8358"/>
        <item x="7397"/>
        <item x="1298"/>
        <item x="3715"/>
        <item x="4060"/>
        <item x="3001"/>
        <item x="2659"/>
        <item x="9042"/>
        <item x="9293"/>
        <item x="4976"/>
        <item x="719"/>
        <item x="5289"/>
        <item x="5998"/>
        <item x="6454"/>
        <item x="1034"/>
        <item x="3294"/>
        <item x="5019"/>
        <item x="5542"/>
        <item x="3856"/>
        <item x="1235"/>
        <item x="8170"/>
        <item x="8472"/>
        <item x="345"/>
        <item x="3203"/>
        <item x="7561"/>
        <item x="3757"/>
        <item x="9225"/>
        <item x="8214"/>
        <item x="7173"/>
        <item x="817"/>
        <item x="5522"/>
        <item x="5383"/>
        <item x="7537"/>
        <item x="3813"/>
        <item x="7249"/>
        <item x="6352"/>
        <item x="7224"/>
        <item x="860"/>
        <item x="9048"/>
        <item x="6086"/>
        <item x="2460"/>
        <item x="2674"/>
        <item x="1659"/>
        <item x="2792"/>
        <item x="832"/>
        <item x="3710"/>
        <item x="2033"/>
        <item x="882"/>
        <item x="343"/>
        <item x="2611"/>
        <item x="2238"/>
        <item x="7563"/>
        <item x="5463"/>
        <item x="7192"/>
        <item x="5216"/>
        <item x="8326"/>
        <item x="8743"/>
        <item x="3304"/>
        <item x="7041"/>
        <item x="5014"/>
        <item x="7674"/>
        <item x="6865"/>
        <item x="9368"/>
        <item x="3808"/>
        <item x="8640"/>
        <item x="6912"/>
        <item x="547"/>
        <item x="6064"/>
        <item x="4663"/>
        <item x="47"/>
        <item x="5471"/>
        <item x="9770"/>
        <item x="8410"/>
        <item x="5490"/>
        <item x="5439"/>
        <item x="2820"/>
        <item x="7578"/>
        <item x="9606"/>
        <item x="7915"/>
        <item x="9154"/>
        <item x="6369"/>
        <item x="8000"/>
        <item x="4127"/>
        <item x="9566"/>
        <item x="5293"/>
        <item x="4237"/>
        <item x="7206"/>
        <item x="8246"/>
        <item x="8178"/>
        <item x="4218"/>
        <item x="4245"/>
        <item x="8343"/>
        <item x="9501"/>
        <item x="1955"/>
        <item x="9278"/>
        <item x="275"/>
        <item x="4944"/>
        <item x="8061"/>
        <item x="9338"/>
        <item x="3255"/>
        <item x="2574"/>
        <item x="5374"/>
        <item x="2362"/>
        <item x="8421"/>
        <item x="3378"/>
        <item x="9800"/>
        <item x="3504"/>
        <item x="9883"/>
        <item x="7371"/>
        <item x="2271"/>
        <item x="7230"/>
        <item x="1164"/>
        <item x="2585"/>
        <item x="1881"/>
        <item x="5432"/>
        <item x="7199"/>
        <item x="4058"/>
        <item x="16"/>
        <item x="801"/>
        <item x="3650"/>
        <item x="2795"/>
        <item x="9018"/>
        <item x="111"/>
        <item x="1611"/>
        <item x="6488"/>
        <item x="6097"/>
        <item x="2351"/>
        <item x="3466"/>
        <item x="9918"/>
        <item x="1095"/>
        <item x="7427"/>
        <item x="6614"/>
        <item x="1928"/>
        <item x="9731"/>
        <item x="8151"/>
        <item x="7989"/>
        <item x="4823"/>
        <item x="8150"/>
        <item x="7118"/>
        <item x="1068"/>
        <item x="6304"/>
        <item x="7144"/>
        <item x="1289"/>
        <item x="9787"/>
        <item x="3728"/>
        <item x="7632"/>
        <item x="1442"/>
        <item x="1237"/>
        <item x="3692"/>
        <item x="6502"/>
        <item x="6701"/>
        <item x="6181"/>
        <item x="486"/>
        <item x="7282"/>
        <item x="5502"/>
        <item x="7234"/>
        <item x="2468"/>
        <item x="5652"/>
        <item x="3717"/>
        <item x="9758"/>
        <item x="8947"/>
        <item x="3339"/>
        <item x="4100"/>
        <item x="1580"/>
        <item x="2710"/>
        <item x="3527"/>
        <item x="7157"/>
        <item x="4679"/>
        <item x="7132"/>
        <item x="594"/>
        <item x="529"/>
        <item x="5048"/>
        <item x="6134"/>
        <item x="1226"/>
        <item x="2306"/>
        <item x="7085"/>
        <item x="8827"/>
        <item x="9565"/>
        <item x="6072"/>
        <item x="5634"/>
        <item x="3600"/>
        <item x="7487"/>
        <item x="6469"/>
        <item x="2740"/>
        <item x="5499"/>
        <item x="7403"/>
        <item x="448"/>
        <item x="6208"/>
        <item x="9409"/>
        <item x="9849"/>
        <item x="8725"/>
        <item x="7805"/>
        <item x="3870"/>
        <item x="62"/>
        <item x="8193"/>
        <item x="8443"/>
        <item x="4953"/>
        <item x="6052"/>
        <item x="1661"/>
        <item x="4528"/>
        <item x="8299"/>
        <item x="6963"/>
        <item x="7435"/>
        <item x="7646"/>
        <item x="5543"/>
        <item x="121"/>
        <item x="3275"/>
        <item x="8571"/>
        <item x="838"/>
        <item x="2262"/>
        <item x="8573"/>
        <item x="5250"/>
        <item x="4251"/>
        <item x="8083"/>
        <item x="8708"/>
        <item x="4926"/>
        <item x="51"/>
        <item x="6247"/>
        <item x="5149"/>
        <item x="630"/>
        <item x="3972"/>
        <item x="604"/>
        <item x="1198"/>
        <item x="8844"/>
        <item x="7326"/>
        <item x="6361"/>
        <item x="7070"/>
        <item x="4368"/>
        <item x="3664"/>
        <item x="2109"/>
        <item x="6894"/>
        <item x="8846"/>
        <item x="3821"/>
        <item x="2871"/>
        <item x="3188"/>
        <item x="6139"/>
        <item x="2667"/>
        <item x="1794"/>
        <item x="5718"/>
        <item x="160"/>
        <item x="2914"/>
        <item x="1411"/>
        <item x="9956"/>
        <item x="6004"/>
        <item x="8842"/>
        <item x="2591"/>
        <item x="5193"/>
        <item x="3054"/>
        <item x="2293"/>
        <item x="4716"/>
        <item x="2533"/>
        <item x="4868"/>
        <item x="9520"/>
        <item x="4010"/>
        <item x="6254"/>
        <item x="2684"/>
        <item x="4116"/>
        <item x="8713"/>
        <item x="9485"/>
        <item x="8519"/>
        <item x="6427"/>
        <item x="82"/>
        <item x="7687"/>
        <item x="9162"/>
        <item x="6079"/>
        <item x="7141"/>
        <item x="2734"/>
        <item x="9258"/>
        <item x="1"/>
        <item x="8683"/>
        <item x="6"/>
        <item x="1261"/>
        <item x="9087"/>
        <item x="1706"/>
        <item x="8142"/>
        <item x="3392"/>
        <item x="7885"/>
        <item x="1586"/>
        <item x="4580"/>
        <item x="1430"/>
        <item x="6572"/>
        <item x="4365"/>
        <item x="6484"/>
        <item x="8524"/>
        <item x="1884"/>
        <item x="4822"/>
        <item x="4935"/>
        <item x="5538"/>
        <item x="4128"/>
        <item x="6259"/>
        <item x="6273"/>
        <item x="9057"/>
        <item x="4750"/>
        <item x="6050"/>
        <item x="2311"/>
        <item x="7229"/>
        <item x="295"/>
        <item x="3308"/>
        <item x="9691"/>
        <item x="3409"/>
        <item x="4939"/>
        <item x="9590"/>
        <item x="8931"/>
        <item x="231"/>
        <item x="6235"/>
        <item x="4521"/>
        <item x="8189"/>
        <item x="2877"/>
        <item x="8390"/>
        <item x="8857"/>
        <item x="9561"/>
        <item x="3756"/>
        <item x="5988"/>
        <item x="4915"/>
        <item x="728"/>
        <item x="3289"/>
        <item x="5254"/>
        <item x="663"/>
        <item x="6256"/>
        <item x="8287"/>
        <item x="7409"/>
        <item x="8794"/>
        <item x="527"/>
        <item x="1485"/>
        <item x="6131"/>
        <item x="5241"/>
        <item x="7139"/>
        <item x="4835"/>
        <item x="2678"/>
        <item x="9687"/>
        <item x="4169"/>
        <item x="8736"/>
        <item x="6008"/>
        <item x="7411"/>
        <item x="6954"/>
        <item x="7543"/>
        <item x="344"/>
        <item x="1804"/>
        <item x="5394"/>
        <item x="9062"/>
        <item x="4856"/>
        <item x="2923"/>
        <item x="453"/>
        <item x="1971"/>
        <item x="9024"/>
        <item x="639"/>
        <item x="1751"/>
        <item x="3538"/>
        <item x="8960"/>
        <item x="6546"/>
        <item x="1037"/>
        <item x="6693"/>
        <item x="7509"/>
        <item x="242"/>
        <item x="1303"/>
        <item x="3400"/>
        <item x="2087"/>
        <item x="6918"/>
        <item x="2757"/>
        <item x="3938"/>
        <item x="9073"/>
        <item x="96"/>
        <item x="4508"/>
        <item x="557"/>
        <item x="491"/>
        <item x="7699"/>
        <item x="6281"/>
        <item x="8729"/>
        <item x="8124"/>
        <item x="5551"/>
        <item x="2941"/>
        <item x="1031"/>
        <item x="7565"/>
        <item x="8458"/>
        <item x="423"/>
        <item x="9879"/>
        <item x="4285"/>
        <item x="3906"/>
        <item x="8905"/>
        <item x="4722"/>
        <item x="3736"/>
        <item x="8535"/>
        <item x="2134"/>
        <item x="9008"/>
        <item x="7895"/>
        <item x="9460"/>
        <item x="9316"/>
        <item x="1833"/>
        <item x="9205"/>
        <item x="192"/>
        <item x="3270"/>
        <item x="7439"/>
        <item x="152"/>
        <item x="7386"/>
        <item x="8516"/>
        <item x="4357"/>
        <item x="8468"/>
        <item x="1114"/>
        <item x="7204"/>
        <item x="803"/>
        <item x="8593"/>
        <item x="2334"/>
        <item x="8679"/>
        <item x="6261"/>
        <item x="6824"/>
        <item x="6626"/>
        <item x="859"/>
        <item x="744"/>
        <item x="5491"/>
        <item x="581"/>
        <item x="6764"/>
        <item x="5030"/>
        <item x="8852"/>
        <item x="9097"/>
        <item x="7289"/>
        <item x="2935"/>
        <item x="957"/>
        <item x="9707"/>
        <item x="896"/>
        <item x="9663"/>
        <item x="1222"/>
        <item x="1389"/>
        <item x="1336"/>
        <item x="4729"/>
        <item x="1704"/>
        <item x="4514"/>
        <item x="5256"/>
        <item x="1520"/>
        <item x="8071"/>
        <item x="4494"/>
        <item x="5469"/>
        <item x="7393"/>
        <item x="6289"/>
        <item x="6703"/>
        <item x="3814"/>
        <item x="738"/>
        <item x="2131"/>
        <item x="452"/>
        <item x="536"/>
        <item x="1709"/>
        <item x="2714"/>
        <item x="2283"/>
        <item x="2884"/>
        <item x="1004"/>
        <item m="1" x="9974"/>
        <item x="8255"/>
        <item x="4282"/>
        <item x="3542"/>
        <item x="933"/>
        <item x="9189"/>
        <item x="2679"/>
        <item x="6920"/>
        <item x="2824"/>
        <item x="7868"/>
        <item x="3719"/>
        <item x="8215"/>
        <item x="4592"/>
        <item x="1084"/>
        <item x="6826"/>
        <item x="5206"/>
        <item x="5583"/>
        <item x="6284"/>
        <item x="2870"/>
        <item x="6239"/>
        <item x="5920"/>
        <item x="7877"/>
        <item x="407"/>
        <item x="862"/>
        <item x="142"/>
        <item x="6249"/>
        <item x="5735"/>
        <item x="9017"/>
        <item x="9680"/>
        <item x="7246"/>
        <item x="8488"/>
        <item x="2504"/>
        <item x="6245"/>
        <item x="1608"/>
        <item x="722"/>
        <item x="5365"/>
        <item x="8568"/>
        <item x="3654"/>
        <item x="7815"/>
        <item x="9163"/>
        <item x="3926"/>
        <item x="4534"/>
        <item x="1348"/>
        <item x="9765"/>
        <item x="6951"/>
        <item x="9531"/>
        <item x="5208"/>
        <item x="4006"/>
        <item x="1631"/>
        <item x="1657"/>
        <item x="8578"/>
        <item x="3831"/>
        <item x="3319"/>
        <item x="2054"/>
        <item x="8492"/>
        <item x="4480"/>
        <item x="3212"/>
        <item x="4721"/>
        <item x="7762"/>
        <item x="2597"/>
        <item x="6970"/>
        <item x="9328"/>
        <item x="9821"/>
        <item x="5195"/>
        <item x="5402"/>
        <item x="1292"/>
        <item x="8764"/>
        <item x="7314"/>
        <item x="6632"/>
        <item x="3341"/>
        <item x="5376"/>
        <item x="3925"/>
        <item x="3079"/>
        <item x="4352"/>
        <item x="1479"/>
        <item x="680"/>
        <item x="2901"/>
        <item x="9005"/>
        <item x="86"/>
        <item x="9297"/>
        <item x="751"/>
        <item x="9232"/>
        <item x="8266"/>
        <item x="8697"/>
        <item x="4397"/>
        <item x="4380"/>
        <item x="3249"/>
        <item x="837"/>
        <item x="731"/>
        <item x="912"/>
        <item x="5852"/>
        <item x="4399"/>
        <item x="3484"/>
        <item x="2179"/>
        <item x="6397"/>
        <item x="889"/>
        <item x="7683"/>
        <item x="410"/>
        <item x="2747"/>
        <item x="1205"/>
        <item x="4732"/>
        <item x="7640"/>
        <item x="1454"/>
        <item x="4389"/>
        <item x="3969"/>
        <item x="2811"/>
        <item x="4510"/>
        <item x="2423"/>
        <item x="2464"/>
        <item x="6213"/>
        <item x="2473"/>
        <item x="2589"/>
        <item x="8086"/>
        <item x="5541"/>
        <item x="965"/>
        <item x="1991"/>
        <item x="2699"/>
        <item x="5683"/>
        <item x="1734"/>
        <item x="1854"/>
        <item x="6564"/>
        <item x="6815"/>
        <item x="6512"/>
        <item x="3762"/>
        <item x="1020"/>
        <item x="9250"/>
        <item x="7297"/>
        <item x="6032"/>
        <item x="2592"/>
        <item x="4295"/>
        <item x="3968"/>
        <item x="3101"/>
        <item x="3656"/>
        <item x="6169"/>
        <item x="2857"/>
        <item x="6924"/>
        <item x="1536"/>
        <item x="8267"/>
        <item x="6441"/>
        <item x="2358"/>
        <item x="8249"/>
        <item x="4761"/>
        <item x="6417"/>
        <item x="4443"/>
        <item x="8666"/>
        <item x="761"/>
        <item x="4763"/>
        <item x="5544"/>
        <item x="5248"/>
        <item x="9141"/>
        <item x="2232"/>
        <item x="3282"/>
        <item x="3293"/>
        <item x="1279"/>
        <item x="5462"/>
        <item x="7360"/>
        <item x="2405"/>
        <item x="9308"/>
        <item x="61"/>
        <item x="2074"/>
        <item x="3394"/>
        <item x="3427"/>
        <item x="4048"/>
        <item x="1400"/>
        <item x="7462"/>
        <item x="4668"/>
        <item x="5431"/>
        <item x="1649"/>
        <item x="5459"/>
        <item x="2466"/>
        <item x="1130"/>
        <item x="8228"/>
        <item x="1860"/>
        <item x="7690"/>
        <item x="3175"/>
        <item x="2138"/>
        <item x="4498"/>
        <item x="3192"/>
        <item x="4150"/>
        <item x="4535"/>
        <item x="2433"/>
        <item x="6916"/>
        <item x="2206"/>
        <item x="4185"/>
        <item x="7044"/>
        <item x="9906"/>
        <item x="6339"/>
        <item x="3083"/>
        <item x="3068"/>
        <item x="348"/>
        <item x="6155"/>
        <item x="4920"/>
        <item x="5108"/>
        <item x="887"/>
        <item x="1443"/>
        <item x="6362"/>
        <item x="5820"/>
        <item x="2159"/>
        <item x="915"/>
        <item x="6784"/>
        <item x="2219"/>
        <item x="5319"/>
        <item x="650"/>
        <item x="9767"/>
        <item x="8399"/>
        <item x="9247"/>
        <item x="4495"/>
        <item x="9738"/>
        <item x="4388"/>
        <item x="145"/>
        <item x="4147"/>
        <item x="7009"/>
        <item x="6176"/>
        <item x="6278"/>
        <item x="3670"/>
        <item x="1812"/>
        <item x="1902"/>
        <item x="6212"/>
        <item x="5973"/>
        <item x="6059"/>
        <item x="1921"/>
        <item x="1327"/>
        <item x="6184"/>
        <item x="5980"/>
        <item x="9921"/>
        <item x="4684"/>
        <item x="2698"/>
        <item x="9234"/>
        <item x="1380"/>
        <item x="2581"/>
        <item x="9877"/>
        <item x="4027"/>
        <item x="7385"/>
        <item x="853"/>
        <item x="1529"/>
        <item m="1" x="9968"/>
        <item x="8678"/>
        <item x="4193"/>
        <item x="1449"/>
        <item x="6766"/>
        <item x="1314"/>
        <item x="4138"/>
        <item x="3064"/>
        <item x="75"/>
        <item x="612"/>
        <item x="7712"/>
        <item x="8123"/>
        <item x="6928"/>
        <item x="9636"/>
        <item x="3865"/>
        <item x="9138"/>
        <item x="5597"/>
        <item x="6410"/>
        <item x="3373"/>
        <item x="5239"/>
        <item x="5599"/>
        <item x="7821"/>
        <item x="9894"/>
        <item x="251"/>
        <item x="6060"/>
        <item x="2392"/>
        <item x="1609"/>
        <item x="4913"/>
        <item x="7505"/>
        <item x="9360"/>
        <item x="3313"/>
        <item x="5517"/>
        <item x="8723"/>
        <item x="7796"/>
        <item x="4258"/>
        <item x="5472"/>
        <item x="2237"/>
        <item x="9212"/>
        <item x="2606"/>
        <item x="2037"/>
        <item x="147"/>
        <item x="6639"/>
        <item x="8646"/>
        <item x="2156"/>
        <item x="6230"/>
        <item x="3419"/>
        <item x="3880"/>
        <item x="9013"/>
        <item x="6222"/>
        <item x="8701"/>
        <item x="4623"/>
        <item x="7908"/>
        <item x="3877"/>
        <item x="3891"/>
        <item x="7703"/>
        <item x="6305"/>
        <item x="623"/>
        <item x="7848"/>
        <item x="9580"/>
        <item x="2171"/>
        <item x="3081"/>
        <item x="2090"/>
        <item x="7752"/>
        <item x="346"/>
        <item x="4604"/>
        <item x="4752"/>
        <item x="3883"/>
        <item x="6767"/>
        <item x="3012"/>
        <item x="3298"/>
        <item x="6390"/>
        <item x="2243"/>
        <item x="5905"/>
        <item x="8137"/>
        <item x="7812"/>
        <item x="7819"/>
        <item x="9885"/>
        <item x="3623"/>
        <item x="4742"/>
        <item x="5712"/>
        <item x="7586"/>
        <item x="4893"/>
        <item x="184"/>
        <item x="4798"/>
        <item x="5702"/>
        <item x="1231"/>
        <item x="8430"/>
        <item x="5782"/>
        <item x="7267"/>
        <item x="9631"/>
        <item x="910"/>
        <item x="812"/>
        <item x="9640"/>
        <item x="4551"/>
        <item x="8699"/>
        <item x="5755"/>
        <item x="4418"/>
        <item x="5557"/>
        <item x="68"/>
        <item x="2069"/>
        <item x="8856"/>
        <item x="9090"/>
        <item x="3321"/>
        <item x="3322"/>
        <item x="9910"/>
        <item x="9394"/>
        <item x="2030"/>
        <item x="724"/>
        <item x="9837"/>
        <item x="5977"/>
        <item x="6496"/>
        <item x="2531"/>
        <item x="8528"/>
        <item x="9817"/>
        <item x="7811"/>
        <item x="8843"/>
        <item x="2294"/>
        <item x="1975"/>
        <item x="5168"/>
        <item x="9376"/>
        <item x="3137"/>
        <item x="414"/>
        <item x="5416"/>
        <item x="9052"/>
        <item x="5946"/>
        <item x="3489"/>
        <item x="66"/>
        <item x="7195"/>
        <item x="1554"/>
        <item x="7449"/>
        <item x="9244"/>
        <item x="377"/>
        <item x="8586"/>
        <item x="7419"/>
        <item x="6735"/>
        <item x="6383"/>
        <item x="5933"/>
        <item x="7066"/>
        <item x="347"/>
        <item x="5215"/>
        <item x="8184"/>
        <item x="5224"/>
        <item x="9388"/>
        <item x="5102"/>
        <item x="8312"/>
        <item x="173"/>
        <item x="1947"/>
        <item x="993"/>
        <item x="6267"/>
        <item x="916"/>
        <item x="8058"/>
        <item x="7790"/>
        <item x="1592"/>
        <item x="1681"/>
        <item x="531"/>
        <item x="5151"/>
        <item x="8078"/>
        <item x="7345"/>
        <item x="1525"/>
        <item x="5984"/>
        <item x="2078"/>
        <item x="5035"/>
        <item x="1669"/>
        <item x="8372"/>
        <item x="4690"/>
        <item x="4842"/>
        <item x="2370"/>
        <item x="6880"/>
        <item x="9380"/>
        <item x="7782"/>
        <item x="9540"/>
        <item x="1576"/>
        <item x="9375"/>
        <item x="6884"/>
        <item x="7829"/>
        <item x="9325"/>
        <item x="949"/>
        <item x="28"/>
        <item x="65"/>
        <item x="4718"/>
        <item x="4257"/>
        <item x="520"/>
        <item x="8749"/>
        <item x="5106"/>
        <item x="9525"/>
        <item x="716"/>
        <item x="4563"/>
        <item x="9549"/>
        <item x="4572"/>
        <item x="4608"/>
        <item x="2686"/>
        <item x="1166"/>
        <item x="1575"/>
        <item x="1793"/>
        <item x="2050"/>
        <item x="2726"/>
        <item x="9558"/>
        <item x="8381"/>
        <item x="4609"/>
        <item x="7295"/>
        <item x="5554"/>
        <item x="5079"/>
        <item x="6796"/>
        <item x="4757"/>
        <item x="2269"/>
        <item x="2931"/>
        <item x="3414"/>
        <item x="2151"/>
        <item x="4153"/>
        <item x="7996"/>
        <item x="6458"/>
        <item x="252"/>
        <item x="1183"/>
        <item x="2336"/>
        <item x="8783"/>
        <item x="4219"/>
        <item x="9039"/>
        <item x="4148"/>
        <item x="7129"/>
        <item x="9806"/>
        <item x="4908"/>
        <item x="1134"/>
        <item x="6529"/>
        <item x="1610"/>
        <item x="5701"/>
        <item x="5338"/>
        <item x="4874"/>
        <item x="6718"/>
        <item x="6637"/>
        <item x="6866"/>
        <item x="1498"/>
        <item x="4123"/>
        <item x="5116"/>
        <item x="5130"/>
        <item x="970"/>
        <item x="138"/>
        <item x="6102"/>
        <item x="9624"/>
        <item x="4331"/>
        <item x="6003"/>
        <item x="2455"/>
        <item x="3702"/>
        <item x="5979"/>
        <item x="1401"/>
        <item x="1732"/>
        <item x="7806"/>
        <item x="3690"/>
        <item x="4464"/>
        <item x="1497"/>
        <item x="955"/>
        <item x="4341"/>
        <item x="497"/>
        <item x="320"/>
        <item x="6831"/>
        <item x="4422"/>
        <item x="5572"/>
        <item x="3547"/>
        <item x="3688"/>
        <item x="5311"/>
        <item x="190"/>
        <item x="7255"/>
        <item x="1786"/>
        <item x="6907"/>
        <item x="1537"/>
        <item x="171"/>
        <item x="4319"/>
        <item x="5142"/>
        <item x="3445"/>
        <item x="4673"/>
        <item x="6094"/>
        <item x="5428"/>
        <item x="976"/>
        <item x="1115"/>
        <item x="9369"/>
        <item x="8875"/>
        <item x="463"/>
        <item x="9953"/>
        <item x="6302"/>
        <item x="1758"/>
        <item x="9688"/>
        <item x="5494"/>
        <item x="8273"/>
        <item x="1801"/>
        <item x="9614"/>
        <item x="7380"/>
        <item x="7150"/>
        <item x="2711"/>
        <item x="5112"/>
        <item x="9864"/>
        <item x="4045"/>
        <item x="2279"/>
        <item x="743"/>
        <item x="7046"/>
        <item x="53"/>
        <item x="2448"/>
        <item x="6795"/>
        <item x="8018"/>
        <item x="8748"/>
        <item x="8248"/>
        <item x="4662"/>
        <item x="7746"/>
        <item x="4846"/>
        <item x="5091"/>
        <item x="4972"/>
        <item x="4470"/>
        <item x="9648"/>
        <item x="8435"/>
        <item x="763"/>
        <item x="4841"/>
        <item x="9337"/>
        <item x="1842"/>
        <item x="1450"/>
        <item x="6683"/>
        <item x="2137"/>
        <item x="4821"/>
        <item x="99"/>
        <item x="5537"/>
        <item x="1831"/>
        <item x="5269"/>
        <item x="9081"/>
        <item x="7250"/>
        <item x="5207"/>
        <item x="2289"/>
        <item x="1522"/>
        <item x="8500"/>
        <item x="1863"/>
        <item x="2482"/>
        <item x="7570"/>
        <item x="5565"/>
        <item x="3467"/>
        <item x="9508"/>
        <item x="8618"/>
        <item x="7012"/>
        <item x="7862"/>
        <item x="6830"/>
        <item x="513"/>
        <item x="2407"/>
        <item x="6821"/>
        <item x="4347"/>
        <item x="3453"/>
        <item x="9208"/>
        <item x="4059"/>
        <item x="5405"/>
        <item x="6171"/>
        <item x="202"/>
        <item x="5025"/>
        <item x="7531"/>
        <item x="460"/>
        <item x="2331"/>
        <item x="6407"/>
        <item x="7018"/>
        <item x="9184"/>
        <item x="7033"/>
        <item x="5997"/>
        <item x="457"/>
        <item x="2969"/>
        <item x="5078"/>
        <item x="633"/>
        <item x="2509"/>
        <item x="3415"/>
        <item x="8206"/>
        <item x="6158"/>
        <item x="980"/>
        <item x="523"/>
        <item x="3201"/>
        <item x="2541"/>
        <item x="7039"/>
        <item x="7293"/>
        <item x="2635"/>
        <item x="2764"/>
        <item x="6780"/>
        <item x="6599"/>
        <item x="4708"/>
        <item x="1143"/>
        <item x="1568"/>
        <item x="9366"/>
        <item x="2012"/>
        <item x="584"/>
        <item x="6039"/>
        <item x="3454"/>
        <item x="5395"/>
        <item x="2352"/>
        <item x="3753"/>
        <item x="5247"/>
        <item x="950"/>
        <item x="9433"/>
        <item x="7281"/>
        <item x="6470"/>
        <item x="5545"/>
        <item x="6669"/>
        <item x="8596"/>
        <item x="8433"/>
        <item x="2168"/>
        <item x="5229"/>
        <item x="4509"/>
        <item x="5986"/>
        <item x="9860"/>
        <item x="4463"/>
        <item x="4154"/>
        <item x="6144"/>
        <item x="8714"/>
        <item x="5657"/>
        <item x="8361"/>
        <item x="6324"/>
        <item x="2476"/>
        <item x="6190"/>
        <item x="4101"/>
        <item x="9069"/>
        <item x="9779"/>
        <item x="9077"/>
        <item x="5803"/>
        <item x="3041"/>
        <item x="7869"/>
        <item x="7901"/>
        <item x="8806"/>
        <item x="756"/>
        <item x="1210"/>
        <item x="3781"/>
        <item x="4891"/>
        <item x="627"/>
        <item x="5861"/>
        <item x="4502"/>
        <item x="1373"/>
        <item x="7944"/>
        <item x="8712"/>
        <item x="3329"/>
        <item x="5450"/>
        <item x="8107"/>
        <item x="26"/>
        <item x="2780"/>
        <item x="9940"/>
        <item x="959"/>
        <item x="9729"/>
        <item x="1926"/>
        <item x="9568"/>
        <item x="3166"/>
        <item x="9615"/>
        <item x="5267"/>
        <item x="3469"/>
        <item x="6456"/>
        <item x="4840"/>
        <item x="5539"/>
        <item x="4440"/>
        <item x="3177"/>
        <item x="1662"/>
        <item x="8103"/>
        <item x="2203"/>
        <item x="5879"/>
        <item x="7153"/>
        <item x="543"/>
        <item x="5909"/>
        <item x="8105"/>
        <item x="113"/>
        <item x="95"/>
        <item x="3474"/>
        <item x="1894"/>
        <item x="2630"/>
        <item x="3759"/>
        <item x="7099"/>
        <item x="7662"/>
        <item x="4815"/>
        <item x="5223"/>
        <item x="3794"/>
        <item x="469"/>
        <item x="4706"/>
        <item x="9693"/>
        <item x="1297"/>
        <item x="6115"/>
        <item x="4505"/>
        <item x="6251"/>
        <item x="4677"/>
        <item x="1212"/>
        <item x="9364"/>
        <item x="2066"/>
        <item x="7911"/>
        <item x="1459"/>
        <item x="3483"/>
        <item x="5919"/>
        <item x="2486"/>
        <item x="1859"/>
        <item x="3533"/>
        <item x="9142"/>
        <item x="6942"/>
        <item x="1480"/>
        <item x="8508"/>
        <item x="3894"/>
        <item x="9823"/>
        <item x="498"/>
        <item x="5340"/>
        <item x="5084"/>
        <item x="6745"/>
        <item x="4179"/>
        <item x="2427"/>
        <item x="2215"/>
        <item x="3398"/>
        <item x="5974"/>
        <item x="5730"/>
        <item x="2368"/>
        <item x="589"/>
        <item x="7844"/>
        <item x="1417"/>
        <item x="7019"/>
        <item x="8437"/>
        <item x="3793"/>
        <item x="8119"/>
        <item x="9290"/>
        <item x="3774"/>
        <item x="6625"/>
        <item x="3060"/>
        <item x="4019"/>
        <item x="1306"/>
        <item x="1074"/>
        <item x="4330"/>
        <item x="2550"/>
        <item x="4555"/>
        <item x="789"/>
        <item x="4759"/>
        <item x="3718"/>
        <item x="3806"/>
        <item x="9191"/>
        <item x="8657"/>
        <item x="645"/>
        <item x="2116"/>
        <item x="3311"/>
        <item x="4983"/>
        <item x="5886"/>
        <item x="5732"/>
        <item x="9717"/>
        <item x="1668"/>
        <item x="1473"/>
        <item x="5962"/>
        <item x="6461"/>
        <item x="178"/>
        <item x="1994"/>
        <item x="8077"/>
        <item x="1437"/>
        <item x="7783"/>
        <item x="1194"/>
        <item x="9144"/>
        <item x="1992"/>
        <item x="1960"/>
        <item x="1532"/>
        <item x="9486"/>
        <item x="9895"/>
        <item x="7791"/>
        <item x="5747"/>
        <item x="4180"/>
        <item x="7001"/>
        <item x="4780"/>
        <item x="6724"/>
        <item x="6915"/>
        <item x="7354"/>
        <item x="9872"/>
        <item x="8216"/>
        <item x="8217"/>
        <item x="2305"/>
        <item x="8265"/>
        <item x="293"/>
        <item x="2797"/>
        <item x="8515"/>
        <item x="4230"/>
        <item x="6354"/>
        <item x="8785"/>
        <item x="7283"/>
        <item x="7106"/>
        <item x="5673"/>
        <item x="6538"/>
        <item x="5328"/>
        <item x="6885"/>
        <item x="1857"/>
        <item x="9214"/>
        <item x="6329"/>
        <item x="2974"/>
        <item x="1248"/>
        <item x="4491"/>
        <item x="807"/>
        <item x="1683"/>
        <item x="2325"/>
        <item x="1635"/>
        <item x="8022"/>
        <item x="4605"/>
        <item x="5485"/>
        <item x="2386"/>
        <item x="6406"/>
        <item x="8298"/>
        <item x="7217"/>
        <item x="9678"/>
        <item x="8560"/>
        <item x="9954"/>
        <item x="6991"/>
        <item x="9535"/>
        <item x="1508"/>
        <item x="5569"/>
        <item x="7650"/>
        <item x="4296"/>
        <item x="6862"/>
        <item x="4746"/>
        <item x="664"/>
        <item x="5684"/>
        <item x="5347"/>
        <item x="8562"/>
        <item x="6886"/>
        <item x="4624"/>
        <item x="8309"/>
        <item x="6876"/>
        <item x="7776"/>
        <item x="1967"/>
        <item x="5040"/>
        <item x="6868"/>
        <item x="8289"/>
        <item x="1036"/>
        <item x="2957"/>
        <item x="5226"/>
        <item x="9404"/>
        <item x="3805"/>
        <item x="3134"/>
        <item x="9386"/>
        <item x="2547"/>
        <item x="9798"/>
        <item x="7564"/>
        <item x="3241"/>
        <item x="554"/>
        <item x="4606"/>
        <item x="8929"/>
        <item x="6706"/>
        <item x="6351"/>
        <item x="6653"/>
        <item x="475"/>
        <item x="3450"/>
        <item x="7113"/>
        <item x="9887"/>
        <item x="9157"/>
        <item x="1395"/>
        <item x="1839"/>
        <item x="1593"/>
        <item x="8307"/>
        <item x="5461"/>
        <item x="8095"/>
        <item x="9710"/>
        <item x="8780"/>
        <item x="4489"/>
        <item x="9638"/>
        <item x="3966"/>
        <item x="3751"/>
        <item x="8911"/>
        <item x="7049"/>
        <item x="8135"/>
        <item x="7501"/>
        <item x="4958"/>
        <item x="6541"/>
        <item x="726"/>
        <item x="7203"/>
        <item x="9593"/>
        <item x="2692"/>
        <item x="4255"/>
        <item x="2853"/>
        <item x="4299"/>
        <item x="2235"/>
        <item x="2559"/>
        <item x="7835"/>
        <item x="3447"/>
        <item x="9898"/>
        <item x="9104"/>
        <item x="870"/>
        <item x="6645"/>
        <item x="7300"/>
        <item x="1799"/>
        <item x="2339"/>
        <item x="927"/>
        <item x="9714"/>
        <item x="9367"/>
        <item x="4197"/>
        <item x="2161"/>
        <item x="1242"/>
        <item x="4241"/>
        <item x="4892"/>
        <item x="2127"/>
        <item x="4826"/>
        <item x="575"/>
        <item x="6326"/>
        <item x="7275"/>
        <item x="1223"/>
        <item x="4589"/>
        <item x="3750"/>
        <item x="6929"/>
        <item x="6328"/>
        <item x="373"/>
        <item x="6218"/>
        <item x="4054"/>
        <item x="6833"/>
        <item x="3103"/>
        <item x="6300"/>
        <item x="5837"/>
        <item x="9497"/>
        <item x="2162"/>
        <item x="8207"/>
        <item x="6504"/>
        <item x="6806"/>
        <item x="3994"/>
        <item x="5318"/>
        <item x="574"/>
        <item x="3167"/>
        <item x="9066"/>
        <item x="443"/>
        <item x="3150"/>
        <item x="2314"/>
        <item x="2332"/>
        <item x="1420"/>
        <item x="6477"/>
        <item x="5669"/>
        <item x="539"/>
        <item x="1065"/>
        <item x="7053"/>
        <item x="8108"/>
        <item x="7239"/>
        <item x="1063"/>
        <item x="2183"/>
        <item x="6384"/>
        <item x="6364"/>
        <item x="8589"/>
        <item x="2701"/>
        <item x="8371"/>
        <item x="5585"/>
        <item x="1331"/>
        <item x="483"/>
        <item x="6958"/>
        <item x="4805"/>
        <item x="3817"/>
        <item x="9539"/>
        <item x="5128"/>
        <item x="9936"/>
        <item x="2838"/>
        <item x="6604"/>
        <item x="9919"/>
        <item x="8608"/>
        <item x="3539"/>
        <item x="2227"/>
        <item x="6392"/>
        <item x="9602"/>
        <item x="4022"/>
        <item x="2948"/>
        <item x="571"/>
        <item x="6646"/>
        <item x="8771"/>
        <item x="419"/>
        <item x="921"/>
        <item x="975"/>
        <item x="8033"/>
        <item x="9914"/>
        <item x="5935"/>
        <item x="8513"/>
        <item x="8935"/>
        <item x="7581"/>
        <item x="840"/>
        <item x="6847"/>
        <item x="8702"/>
        <item x="7568"/>
        <item x="7272"/>
        <item x="9665"/>
        <item x="2421"/>
        <item x="6565"/>
        <item x="5552"/>
        <item x="8487"/>
        <item x="480"/>
        <item x="5282"/>
        <item x="7693"/>
        <item x="6925"/>
        <item x="2381"/>
        <item x="5842"/>
        <item x="3945"/>
        <item x="9555"/>
        <item x="4262"/>
        <item x="9402"/>
        <item x="6187"/>
        <item x="8145"/>
        <item x="8680"/>
        <item x="8845"/>
        <item x="5124"/>
        <item x="6882"/>
        <item x="4102"/>
        <item x="2287"/>
        <item x="6112"/>
        <item x="7036"/>
        <item x="8398"/>
        <item x="971"/>
        <item x="9755"/>
        <item x="7850"/>
        <item x="1513"/>
        <item x="7887"/>
        <item x="9750"/>
        <item x="9397"/>
        <item x="4825"/>
        <item x="8429"/>
        <item x="740"/>
        <item x="7466"/>
        <item x="3585"/>
        <item x="5349"/>
        <item x="9076"/>
        <item x="5711"/>
        <item x="5931"/>
        <item x="2946"/>
        <item x="7423"/>
        <item x="1795"/>
        <item x="222"/>
        <item x="3967"/>
        <item x="3914"/>
        <item x="6501"/>
        <item x="519"/>
        <item x="8948"/>
        <item x="5778"/>
        <item x="6204"/>
        <item x="5670"/>
        <item x="8721"/>
        <item x="2449"/>
        <item x="6223"/>
        <item x="7248"/>
        <item x="54"/>
        <item x="272"/>
        <item x="1162"/>
        <item x="1993"/>
        <item x="465"/>
        <item x="1764"/>
        <item x="4539"/>
        <item x="2102"/>
        <item x="3407"/>
        <item x="9420"/>
        <item x="8823"/>
        <item x="9706"/>
        <item x="8799"/>
        <item x="1047"/>
        <item x="4640"/>
        <item x="9599"/>
        <item x="9215"/>
        <item x="1979"/>
        <item x="7082"/>
        <item x="8878"/>
        <item x="3100"/>
        <item x="7110"/>
        <item x="8122"/>
        <item x="4676"/>
        <item x="2241"/>
        <item x="4424"/>
        <item x="6874"/>
        <item x="3232"/>
        <item x="4406"/>
        <item x="325"/>
        <item x="6510"/>
        <item x="9339"/>
        <item x="1187"/>
        <item x="1044"/>
        <item x="5764"/>
        <item x="1944"/>
        <item x="4451"/>
        <item x="4507"/>
        <item x="1672"/>
        <item x="3941"/>
        <item x="1664"/>
        <item x="4274"/>
        <item x="5190"/>
        <item x="8089"/>
        <item x="8438"/>
        <item x="6105"/>
        <item x="8549"/>
        <item x="9756"/>
        <item x="5077"/>
        <item x="2122"/>
        <item x="3924"/>
        <item x="3457"/>
        <item x="4861"/>
        <item x="5198"/>
        <item x="4620"/>
        <item x="3423"/>
        <item x="3679"/>
        <item x="3205"/>
        <item x="1620"/>
        <item x="607"/>
        <item x="9165"/>
        <item x="8886"/>
        <item x="9552"/>
        <item x="8457"/>
        <item x="2338"/>
        <item x="6154"/>
        <item x="3143"/>
        <item x="791"/>
        <item x="5816"/>
        <item x="1035"/>
        <item x="6953"/>
        <item x="3790"/>
        <item x="4208"/>
        <item x="372"/>
        <item x="118"/>
        <item x="7416"/>
        <item x="5255"/>
        <item x="2619"/>
        <item x="3703"/>
        <item x="131"/>
        <item x="7321"/>
        <item x="5798"/>
        <item x="7896"/>
        <item x="5685"/>
        <item x="2207"/>
        <item x="4929"/>
        <item x="8270"/>
        <item x="4081"/>
        <item x="5888"/>
        <item x="8610"/>
        <item x="2010"/>
        <item x="1016"/>
        <item x="7225"/>
        <item x="7084"/>
        <item x="5296"/>
        <item x="7032"/>
        <item x="2627"/>
        <item x="6038"/>
        <item x="5694"/>
        <item x="3246"/>
        <item x="1056"/>
        <item x="7930"/>
        <item x="7535"/>
        <item x="3910"/>
        <item x="2716"/>
        <item x="717"/>
        <item x="1496"/>
        <item x="5819"/>
        <item x="700"/>
        <item x="5123"/>
        <item x="3913"/>
        <item x="2082"/>
        <item x="2723"/>
        <item x="7913"/>
        <item x="8395"/>
        <item x="2530"/>
        <item x="1719"/>
        <item x="1105"/>
        <item x="6966"/>
        <item x="9453"/>
        <item x="6820"/>
        <item x="1673"/>
        <item x="7663"/>
        <item x="8011"/>
        <item x="8337"/>
        <item x="5960"/>
        <item x="4783"/>
        <item x="4361"/>
        <item x="1111"/>
        <item x="8738"/>
        <item x="9390"/>
        <item x="9505"/>
        <item x="9796"/>
        <item x="1085"/>
        <item x="2762"/>
        <item x="5528"/>
        <item x="6195"/>
        <item x="9149"/>
        <item x="4991"/>
        <item x="2999"/>
        <item x="489"/>
        <item x="2278"/>
        <item x="1209"/>
        <item x="772"/>
        <item x="2907"/>
        <item x="7348"/>
        <item x="4120"/>
        <item x="7077"/>
        <item x="8199"/>
        <item x="6583"/>
        <item x="3532"/>
        <item x="7358"/>
        <item x="7155"/>
        <item x="7337"/>
        <item x="2208"/>
        <item x="8889"/>
        <item x="2543"/>
        <item x="2355"/>
        <item x="8744"/>
        <item x="3620"/>
        <item x="4139"/>
        <item x="4579"/>
        <item x="9210"/>
        <item x="4986"/>
        <item x="7198"/>
        <item x="227"/>
        <item x="943"/>
        <item x="908"/>
        <item x="3659"/>
        <item x="8068"/>
        <item x="5780"/>
        <item x="7701"/>
        <item x="5283"/>
        <item x="8076"/>
        <item x="433"/>
        <item x="9155"/>
        <item x="7714"/>
        <item x="3034"/>
        <item x="5891"/>
        <item x="8588"/>
        <item x="3296"/>
        <item x="6979"/>
        <item x="6711"/>
        <item x="692"/>
        <item x="8833"/>
        <item x="5981"/>
        <item x="4240"/>
        <item x="9173"/>
        <item x="1263"/>
        <item x="8470"/>
        <item x="6332"/>
        <item x="2120"/>
        <item x="8084"/>
        <item x="7872"/>
        <item x="3680"/>
        <item x="5779"/>
        <item x="8731"/>
        <item x="3063"/>
        <item x="6633"/>
        <item x="8397"/>
        <item x="9067"/>
        <item x="4633"/>
        <item x="1333"/>
        <item x="8026"/>
        <item x="9113"/>
        <item x="5189"/>
        <item x="4978"/>
        <item x="1288"/>
        <item x="3015"/>
        <item x="8242"/>
        <item x="6025"/>
        <item x="5967"/>
        <item x="6378"/>
        <item x="6137"/>
        <item x="72"/>
        <item x="2485"/>
        <item x="8695"/>
        <item x="1414"/>
        <item x="3477"/>
        <item x="4034"/>
        <item x="2347"/>
        <item x="3819"/>
        <item x="4183"/>
        <item x="3357"/>
        <item x="7889"/>
        <item x="1060"/>
        <item x="6748"/>
        <item x="2977"/>
        <item x="9660"/>
        <item x="809"/>
        <item x="4229"/>
        <item x="3149"/>
        <item x="4597"/>
        <item x="5696"/>
        <item x="3537"/>
        <item x="6101"/>
        <item x="388"/>
        <item x="1822"/>
        <item x="1637"/>
        <item x="9326"/>
        <item x="7273"/>
        <item x="7621"/>
        <item x="8352"/>
        <item x="5749"/>
        <item x="3902"/>
        <item x="4112"/>
        <item x="4544"/>
        <item x="6026"/>
        <item x="9309"/>
        <item x="3709"/>
        <item x="3145"/>
        <item x="677"/>
        <item x="151"/>
        <item x="7757"/>
        <item x="5954"/>
        <item x="4558"/>
        <item x="1621"/>
        <item x="6755"/>
        <item x="5290"/>
        <item x="6310"/>
        <item x="3111"/>
        <item x="8990"/>
        <item x="695"/>
        <item x="4773"/>
        <item x="4912"/>
        <item x="4304"/>
        <item x="6090"/>
        <item x="609"/>
        <item x="1271"/>
        <item x="4471"/>
        <item x="3832"/>
        <item x="1055"/>
        <item x="211"/>
        <item x="4124"/>
        <item x="6413"/>
        <item x="6797"/>
        <item x="4184"/>
        <item x="5972"/>
        <item x="1825"/>
        <item x="2968"/>
        <item x="9795"/>
        <item x="2724"/>
        <item x="8798"/>
        <item x="8959"/>
        <item x="6242"/>
        <item x="4210"/>
        <item x="5629"/>
        <item x="2326"/>
        <item x="6010"/>
        <item x="4987"/>
        <item x="8540"/>
        <item x="4383"/>
        <item x="1309"/>
        <item x="7756"/>
        <item x="9768"/>
        <item x="3412"/>
        <item x="7376"/>
        <item x="8496"/>
        <item x="3862"/>
        <item x="3649"/>
        <item x="9100"/>
        <item x="9891"/>
        <item x="14"/>
        <item x="3258"/>
        <item x="9816"/>
        <item x="3950"/>
        <item x="8745"/>
        <item x="755"/>
        <item x="7362"/>
        <item x="8014"/>
        <item x="6680"/>
        <item x="567"/>
        <item x="8982"/>
        <item x="1467"/>
        <item x="4190"/>
        <item x="4766"/>
        <item x="2478"/>
        <item x="7421"/>
        <item x="7618"/>
        <item x="606"/>
        <item x="3312"/>
        <item x="2196"/>
        <item x="7491"/>
        <item x="2868"/>
        <item x="2608"/>
        <item x="8197"/>
        <item x="1727"/>
        <item x="8212"/>
        <item x="9320"/>
        <item x="1567"/>
        <item m="1" x="9963"/>
        <item x="6457"/>
        <item x="1151"/>
        <item x="9839"/>
        <item x="4016"/>
        <item x="2675"/>
        <item x="8767"/>
        <item x="5026"/>
        <item x="7838"/>
        <item x="5883"/>
        <item x="5104"/>
        <item x="3213"/>
        <item x="4569"/>
        <item x="3413"/>
        <item x="8554"/>
        <item x="6913"/>
        <item x="7678"/>
        <item x="773"/>
        <item x="3418"/>
        <item x="9718"/>
        <item x="1949"/>
        <item x="850"/>
        <item x="1352"/>
        <item x="4614"/>
        <item x="5332"/>
        <item x="2480"/>
        <item x="9772"/>
        <item x="5345"/>
        <item x="1129"/>
        <item x="226"/>
        <item x="6800"/>
        <item x="5488"/>
        <item x="141"/>
        <item x="1670"/>
        <item x="9226"/>
        <item x="5100"/>
        <item x="8131"/>
        <item x="4674"/>
        <item x="5736"/>
        <item x="8997"/>
        <item x="2337"/>
        <item x="6903"/>
        <item m="1" x="9980"/>
        <item x="5775"/>
        <item x="2185"/>
        <item x="5186"/>
        <item x="2980"/>
        <item x="1332"/>
        <item x="4641"/>
        <item x="7232"/>
        <item x="5117"/>
        <item x="1500"/>
        <item x="2376"/>
        <item x="2503"/>
        <item x="7625"/>
        <item x="3198"/>
        <item x="4334"/>
        <item x="201"/>
        <item x="8031"/>
        <item x="9374"/>
        <item x="2346"/>
        <item x="1384"/>
        <item x="8325"/>
        <item x="2369"/>
        <item m="1" x="9970"/>
        <item x="3113"/>
        <item x="4381"/>
        <item x="2872"/>
        <item x="1653"/>
        <item x="6227"/>
        <item x="7959"/>
        <item x="4256"/>
        <item x="1744"/>
        <item x="2070"/>
        <item x="5607"/>
        <item x="4788"/>
        <item x="5523"/>
        <item x="4530"/>
        <item x="9524"/>
        <item x="2718"/>
        <item x="8321"/>
        <item x="4832"/>
        <item x="1645"/>
        <item x="5154"/>
        <item x="6728"/>
        <item x="2454"/>
        <item x="2098"/>
        <item x="3"/>
        <item x="5022"/>
        <item x="198"/>
        <item x="2988"/>
        <item x="4337"/>
        <item x="3820"/>
        <item x="8056"/>
        <item x="2285"/>
        <item x="9911"/>
        <item x="3979"/>
        <item x="6934"/>
        <item x="3525"/>
        <item x="2444"/>
        <item x="3681"/>
        <item x="7899"/>
        <item x="7960"/>
        <item x="1698"/>
        <item x="1089"/>
        <item x="5713"/>
        <item x="4531"/>
        <item x="6135"/>
        <item x="7808"/>
        <item x="2221"/>
        <item x="6320"/>
        <item x="5832"/>
        <item x="8709"/>
        <item x="5823"/>
        <item x="2647"/>
        <item x="6556"/>
        <item x="5531"/>
        <item x="9463"/>
        <item x="9428"/>
        <item x="8854"/>
        <item x="1684"/>
        <item x="6682"/>
        <item x="7092"/>
        <item x="6527"/>
        <item x="9609"/>
        <item x="1007"/>
        <item x="2826"/>
        <item x="6655"/>
        <item x="4772"/>
        <item x="1737"/>
        <item x="9233"/>
        <item x="4748"/>
        <item x="1478"/>
        <item x="9435"/>
        <item x="1866"/>
        <item x="4602"/>
        <item x="1305"/>
        <item x="7174"/>
        <item x="1615"/>
        <item x="6412"/>
        <item x="2255"/>
        <item x="8543"/>
        <item x="1382"/>
        <item x="6133"/>
        <item x="9747"/>
        <item x="2902"/>
        <item x="1678"/>
        <item x="3976"/>
        <item x="2254"/>
        <item x="6113"/>
        <item x="185"/>
        <item x="7081"/>
        <item x="172"/>
        <item x="1447"/>
        <item x="6904"/>
        <item x="2956"/>
        <item x="6321"/>
        <item x="2367"/>
        <item x="7575"/>
        <item x="4659"/>
        <item x="1781"/>
        <item x="3901"/>
        <item x="1696"/>
        <item x="2979"/>
        <item x="4667"/>
        <item x="2180"/>
        <item x="7971"/>
        <item x="4145"/>
        <item x="4777"/>
        <item x="5626"/>
        <item x="7143"/>
        <item x="5144"/>
        <item x="2835"/>
        <item x="6854"/>
        <item x="6268"/>
        <item x="4309"/>
        <item x="7953"/>
        <item x="7957"/>
        <item x="6514"/>
        <item x="5354"/>
        <item x="4889"/>
        <item x="230"/>
        <item x="9221"/>
        <item x="3867"/>
        <item x="4242"/>
        <item x="5614"/>
        <item x="76"/>
        <item x="3799"/>
        <item x="7028"/>
        <item x="3099"/>
        <item x="4968"/>
        <item x="4881"/>
        <item x="9656"/>
        <item x="4687"/>
        <item x="5484"/>
        <item x="424"/>
        <item x="3596"/>
        <item x="5644"/>
        <item x="5892"/>
        <item x="1539"/>
        <item x="5086"/>
        <item x="4778"/>
        <item x="6522"/>
        <item x="4375"/>
        <item x="9425"/>
        <item x="8481"/>
        <item x="7710"/>
        <item x="1181"/>
        <item x="2146"/>
        <item x="9472"/>
        <item x="5821"/>
        <item x="1565"/>
        <item x="6177"/>
        <item x="8906"/>
        <item x="4996"/>
        <item x="8735"/>
        <item x="4869"/>
        <item x="9413"/>
        <item x="5641"/>
        <item x="8526"/>
        <item x="5811"/>
        <item x="9156"/>
        <item x="4714"/>
        <item x="5810"/>
        <item x="9112"/>
        <item x="7973"/>
        <item x="2756"/>
        <item x="6548"/>
        <item x="7777"/>
        <item x="239"/>
        <item x="665"/>
        <item x="1233"/>
        <item x="2887"/>
        <item x="4711"/>
        <item x="6374"/>
        <item x="5914"/>
        <item x="7878"/>
        <item x="2736"/>
        <item x="5566"/>
        <item x="8867"/>
        <item x="4008"/>
        <item x="7607"/>
        <item x="7467"/>
        <item x="6722"/>
        <item x="7948"/>
        <item x="5676"/>
        <item x="1745"/>
        <item x="7296"/>
        <item x="7765"/>
        <item x="4545"/>
        <item x="7269"/>
        <item x="637"/>
        <item x="7981"/>
        <item x="4570"/>
        <item x="7761"/>
        <item x="1838"/>
        <item x="3626"/>
        <item x="5294"/>
        <item x="7631"/>
        <item x="7597"/>
        <item x="273"/>
        <item x="631"/>
        <item x="5700"/>
        <item x="1841"/>
        <item x="3810"/>
        <item x="5976"/>
        <item x="6754"/>
        <item x="3028"/>
        <item x="2479"/>
        <item x="204"/>
        <item x="3056"/>
        <item x="5272"/>
        <item x="6020"/>
        <item x="5125"/>
        <item x="4053"/>
        <item x="7799"/>
        <item x="7404"/>
        <item x="6588"/>
        <item x="1976"/>
        <item x="1390"/>
        <item x="5222"/>
        <item x="9170"/>
        <item x="4613"/>
        <item x="3449"/>
        <item x="8190"/>
        <item x="3744"/>
        <item x="5896"/>
        <item x="9878"/>
        <item x="1349"/>
        <item x="8055"/>
        <item x="6437"/>
        <item x="4957"/>
        <item x="6122"/>
        <item x="1870"/>
        <item x="5530"/>
        <item x="2549"/>
        <item x="1964"/>
        <item x="6116"/>
        <item x="3881"/>
        <item x="8979"/>
        <item x="6482"/>
        <item x="4650"/>
        <item x="6295"/>
        <item x="2426"/>
        <item x="334"/>
        <item x="5413"/>
        <item x="7101"/>
        <item x="7131"/>
        <item x="775"/>
        <item x="3981"/>
        <item x="4859"/>
        <item x="7952"/>
        <item x="7485"/>
        <item x="2798"/>
        <item x="4964"/>
        <item x="4243"/>
        <item x="7200"/>
        <item x="3441"/>
        <item x="1880"/>
        <item x="1775"/>
        <item x="3844"/>
        <item x="7556"/>
        <item x="3179"/>
        <item x="5910"/>
        <item x="7154"/>
        <item x="6293"/>
        <item x="5143"/>
        <item x="1931"/>
        <item x="3242"/>
        <item x="221"/>
        <item x="64"/>
        <item x="7552"/>
        <item x="4238"/>
        <item x="4626"/>
        <item x="2394"/>
        <item x="8384"/>
        <item x="4012"/>
        <item x="5324"/>
        <item x="8665"/>
        <item x="5617"/>
        <item x="9358"/>
        <item x="4433"/>
        <item x="128"/>
        <item x="6285"/>
        <item x="4743"/>
        <item x="558"/>
        <item x="4370"/>
        <item x="8807"/>
        <item x="2947"/>
        <item x="57"/>
        <item x="2961"/>
        <item x="6490"/>
        <item x="1252"/>
        <item x="7071"/>
        <item x="9227"/>
        <item x="5164"/>
        <item x="8032"/>
        <item x="4598"/>
        <item x="3796"/>
        <item x="7121"/>
        <item x="2056"/>
        <item x="591"/>
        <item x="659"/>
        <item x="704"/>
        <item x="7068"/>
        <item x="3314"/>
        <item x="2312"/>
        <item x="3591"/>
        <item x="973"/>
        <item x="250"/>
        <item x="5843"/>
        <item x="6196"/>
        <item x="8485"/>
        <item x="985"/>
        <item x="464"/>
        <item x="9785"/>
        <item x="292"/>
        <item x="133"/>
        <item x="8294"/>
        <item x="3380"/>
        <item x="9867"/>
        <item x="2275"/>
        <item x="2987"/>
        <item x="9124"/>
        <item x="5680"/>
        <item x="2538"/>
        <item x="8765"/>
        <item x="5801"/>
        <item x="6692"/>
        <item x="709"/>
        <item x="4140"/>
        <item x="4525"/>
        <item x="5013"/>
        <item x="3885"/>
        <item x="5994"/>
        <item x="8642"/>
        <item x="5287"/>
        <item x="3685"/>
        <item x="7073"/>
        <item x="2837"/>
        <item x="2443"/>
        <item x="5889"/>
        <item x="641"/>
        <item x="3580"/>
        <item x="8237"/>
        <item x="1391"/>
        <item x="4634"/>
        <item x="2270"/>
        <item x="4114"/>
        <item x="3411"/>
        <item x="7095"/>
        <item x="5044"/>
        <item x="877"/>
        <item x="6897"/>
        <item x="7738"/>
        <item x="8462"/>
        <item x="4395"/>
        <item x="7484"/>
        <item x="2431"/>
        <item x="9389"/>
        <item x="159"/>
        <item x="6054"/>
        <item x="6638"/>
        <item x="3721"/>
        <item x="3771"/>
        <item x="5756"/>
        <item x="1142"/>
        <item x="7007"/>
        <item x="5325"/>
        <item x="9753"/>
        <item x="8406"/>
        <item x="7054"/>
        <item x="6926"/>
        <item x="8602"/>
        <item x="8971"/>
        <item x="5103"/>
        <item x="9407"/>
        <item x="8801"/>
        <item x="3528"/>
        <item x="8427"/>
        <item x="6000"/>
        <item x="6666"/>
        <item x="4961"/>
        <item x="3195"/>
        <item x="3347"/>
        <item x="5586"/>
        <item x="4259"/>
        <item x="2697"/>
        <item x="6146"/>
        <item x="1966"/>
        <item x="2471"/>
        <item x="2855"/>
        <item x="8961"/>
        <item x="3602"/>
        <item x="5470"/>
        <item x="1757"/>
        <item x="371"/>
        <item x="3425"/>
        <item x="1030"/>
        <item x="895"/>
        <item x="5682"/>
        <item x="1800"/>
        <item x="9237"/>
        <item x="1371"/>
        <item x="2404"/>
        <item x="3301"/>
        <item x="8349"/>
        <item x="8460"/>
        <item x="1256"/>
        <item x="397"/>
        <item x="4561"/>
        <item x="9742"/>
        <item x="2567"/>
        <item x="599"/>
        <item x="9310"/>
        <item x="1924"/>
        <item x="1258"/>
        <item x="3646"/>
        <item x="413"/>
        <item x="5830"/>
        <item x="3097"/>
        <item x="5421"/>
        <item x="5018"/>
        <item x="9295"/>
        <item x="2528"/>
        <item x="6620"/>
        <item x="7881"/>
        <item x="5907"/>
        <item x="3116"/>
        <item x="1300"/>
        <item x="5398"/>
        <item x="1324"/>
        <item x="2135"/>
        <item x="9423"/>
        <item x="4847"/>
        <item x="3305"/>
        <item x="1798"/>
        <item x="8525"/>
        <item x="4404"/>
        <item x="3488"/>
        <item x="2952"/>
        <item x="2576"/>
        <item x="6519"/>
        <item x="8784"/>
        <item x="9811"/>
        <item x="6589"/>
        <item x="858"/>
        <item x="6757"/>
        <item x="6595"/>
        <item x="1997"/>
        <item x="3797"/>
        <item x="7151"/>
        <item x="2521"/>
        <item x="9908"/>
        <item x="6299"/>
        <item x="1743"/>
        <item x="1190"/>
        <item x="6282"/>
        <item x="7843"/>
        <item x="1961"/>
        <item x="7481"/>
        <item x="4738"/>
        <item x="7917"/>
        <item x="2852"/>
        <item x="3372"/>
        <item x="1232"/>
        <item x="5391"/>
        <item x="9082"/>
        <item x="7657"/>
        <item x="723"/>
        <item x="555"/>
        <item x="4239"/>
        <item x="7346"/>
        <item x="2865"/>
        <item x="9437"/>
        <item x="8305"/>
        <item x="1054"/>
        <item x="440"/>
        <item x="4951"/>
        <item x="2335"/>
        <item x="9140"/>
        <item x="194"/>
        <item x="3061"/>
        <item x="8685"/>
        <item x="6070"/>
        <item x="545"/>
        <item x="6615"/>
        <item x="2391"/>
        <item x="8318"/>
        <item x="5113"/>
        <item x="8891"/>
        <item x="5231"/>
        <item x="516"/>
        <item x="8471"/>
        <item x="3491"/>
        <item x="2067"/>
        <item x="9266"/>
        <item x="9298"/>
        <item x="8645"/>
        <item x="9692"/>
        <item x="35"/>
        <item x="5576"/>
        <item x="3235"/>
        <item x="7538"/>
        <item x="6923"/>
        <item x="6781"/>
        <item x="6435"/>
        <item x="6698"/>
        <item x="405"/>
        <item x="2963"/>
        <item x="702"/>
        <item x="330"/>
        <item x="533"/>
        <item x="4922"/>
        <item x="4476"/>
        <item x="1821"/>
        <item x="3114"/>
        <item x="8365"/>
        <item x="3074"/>
        <item x="2583"/>
        <item x="3939"/>
        <item x="7519"/>
        <item x="270"/>
        <item x="671"/>
        <item x="1491"/>
        <item x="6443"/>
        <item x="7482"/>
        <item x="8498"/>
        <item x="3417"/>
        <item x="6074"/>
        <item x="7441"/>
        <item x="1511"/>
        <item x="3129"/>
        <item x="5043"/>
        <item x="6432"/>
        <item x="7643"/>
        <item x="1304"/>
        <item x="4628"/>
        <item x="2119"/>
        <item x="9401"/>
        <item x="6544"/>
        <item x="415"/>
        <item x="3351"/>
        <item x="2126"/>
        <item x="6005"/>
        <item x="5750"/>
        <item x="5147"/>
        <item x="1471"/>
        <item x="8377"/>
        <item x="3094"/>
        <item x="351"/>
        <item x="994"/>
        <item x="6601"/>
        <item x="780"/>
        <item x="886"/>
        <item x="1988"/>
        <item x="662"/>
        <item x="2345"/>
        <item x="5982"/>
        <item x="7079"/>
        <item x="6434"/>
        <item x="4833"/>
        <item x="8313"/>
        <item x="7327"/>
        <item x="4642"/>
        <item x="1259"/>
        <item x="2051"/>
        <item x="548"/>
        <item x="8896"/>
        <item x="2230"/>
        <item x="6721"/>
        <item x="7600"/>
        <item x="8319"/>
        <item x="1526"/>
        <item x="4879"/>
        <item x="3259"/>
        <item x="2132"/>
        <item x="3778"/>
        <item x="4967"/>
        <item x="9641"/>
        <item x="7089"/>
        <item x="7170"/>
        <item x="4739"/>
        <item x="7661"/>
        <item x="4175"/>
        <item x="2807"/>
        <item x="8479"/>
        <item x="9603"/>
        <item x="5337"/>
        <item x="5646"/>
        <item x="4838"/>
        <item x="1318"/>
        <item x="3471"/>
        <item x="470"/>
        <item x="2432"/>
        <item x="1693"/>
        <item x="9341"/>
        <item x="8185"/>
        <item x="1262"/>
        <item x="7966"/>
        <item x="7228"/>
        <item x="3290"/>
        <item x="9600"/>
        <item x="3952"/>
        <item x="3496"/>
        <item x="1069"/>
        <item x="8985"/>
        <item x="7905"/>
        <item x="1386"/>
        <item x="2508"/>
        <item x="620"/>
        <item x="2323"/>
        <item x="1560"/>
        <item x="1423"/>
        <item x="4610"/>
        <item x="5769"/>
        <item x="2461"/>
        <item x="4378"/>
        <item x="4497"/>
        <item x="1954"/>
        <item x="3712"/>
        <item x="7424"/>
        <item x="5771"/>
        <item x="9439"/>
        <item x="3162"/>
        <item x="5238"/>
        <item x="8269"/>
        <item x="7606"/>
        <item x="46"/>
        <item x="7379"/>
        <item x="1245"/>
        <item x="8162"/>
        <item x="8527"/>
        <item x="9256"/>
        <item x="7410"/>
        <item x="4427"/>
        <item x="331"/>
        <item x="1692"/>
        <item x="3104"/>
        <item x="4704"/>
        <item x="2038"/>
        <item x="3031"/>
        <item x="208"/>
        <item x="515"/>
        <item x="3667"/>
        <item x="2636"/>
        <item x="1165"/>
        <item x="1381"/>
        <item x="815"/>
        <item x="3947"/>
        <item x="1650"/>
        <item x="5991"/>
        <item x="6202"/>
        <item x="7052"/>
        <item x="5481"/>
        <item x="3229"/>
        <item x="4366"/>
        <item x="4756"/>
        <item x="2462"/>
        <item x="8181"/>
        <item x="8838"/>
        <item x="9529"/>
        <item x="972"/>
        <item x="7622"/>
        <item x="1748"/>
        <item x="7040"/>
        <item x="9696"/>
        <item x="5072"/>
        <item x="2475"/>
        <item x="1948"/>
        <item x="3592"/>
        <item x="1824"/>
        <item x="8868"/>
        <item x="923"/>
        <item x="143"/>
        <item x="5093"/>
        <item x="1886"/>
        <item x="6428"/>
        <item x="1175"/>
        <item x="8877"/>
        <item x="5335"/>
        <item x="3788"/>
        <item x="1001"/>
        <item x="329"/>
        <item x="9235"/>
        <item x="1572"/>
        <item x="4108"/>
        <item x="1296"/>
        <item x="2593"/>
        <item x="188"/>
        <item x="872"/>
        <item x="4117"/>
        <item x="9604"/>
        <item x="156"/>
        <item x="5850"/>
        <item x="3168"/>
        <item x="6466"/>
        <item x="654"/>
        <item x="9217"/>
        <item x="4305"/>
        <item x="1871"/>
        <item x="5129"/>
        <item x="5369"/>
        <item x="2095"/>
        <item x="5429"/>
        <item x="5573"/>
        <item x="389"/>
        <item x="7784"/>
        <item x="2239"/>
        <item x="7145"/>
        <item x="6948"/>
        <item x="5787"/>
        <item x="798"/>
        <item x="7717"/>
        <item x="9440"/>
        <item x="2776"/>
        <item x="3287"/>
        <item x="4578"/>
        <item x="1228"/>
        <item x="6298"/>
        <item x="3642"/>
        <item x="9026"/>
        <item m="1" x="9960"/>
        <item x="8577"/>
        <item x="6921"/>
        <item x="8967"/>
        <item x="4287"/>
        <item x="8677"/>
        <item x="5720"/>
        <item x="146"/>
        <item x="8183"/>
        <item x="9951"/>
        <item x="6696"/>
        <item x="2342"/>
        <item x="9506"/>
        <item x="1834"/>
        <item x="5987"/>
        <item x="7387"/>
        <item x="565"/>
        <item x="1557"/>
        <item x="286"/>
        <item x="3288"/>
        <item x="774"/>
        <item x="93"/>
        <item x="5479"/>
        <item x="822"/>
        <item x="1099"/>
        <item x="5270"/>
        <item x="863"/>
        <item x="5839"/>
        <item x="5236"/>
        <item x="1517"/>
        <item x="9342"/>
        <item x="149"/>
        <item x="6995"/>
        <item x="3899"/>
        <item x="5009"/>
        <item x="1188"/>
        <item x="8385"/>
        <item x="4400"/>
        <item x="350"/>
        <item x="3700"/>
        <item x="9850"/>
        <item x="298"/>
        <item x="6816"/>
        <item x="229"/>
        <item x="6449"/>
        <item x="5855"/>
        <item x="9740"/>
        <item x="6931"/>
        <item x="7364"/>
        <item x="3022"/>
        <item x="7984"/>
        <item x="5721"/>
        <item x="9476"/>
        <item x="8149"/>
        <item x="8459"/>
        <item x="8670"/>
        <item x="5903"/>
        <item x="3498"/>
        <item x="8219"/>
        <item x="9272"/>
        <item x="5826"/>
        <item x="289"/>
        <item x="1763"/>
        <item x="1174"/>
        <item x="7933"/>
        <item x="6720"/>
        <item x="5863"/>
        <item x="9900"/>
        <item x="3723"/>
        <item x="995"/>
        <item x="3629"/>
        <item x="7612"/>
        <item x="8739"/>
        <item x="4031"/>
        <item x="6537"/>
        <item x="1803"/>
        <item x="2558"/>
        <item x="3992"/>
        <item x="5024"/>
        <item x="6600"/>
        <item x="1474"/>
        <item x="3326"/>
        <item x="9518"/>
        <item x="2288"/>
        <item x="2292"/>
        <item x="6314"/>
        <item x="224"/>
        <item x="6957"/>
        <item x="1193"/>
        <item x="1591"/>
        <item x="1302"/>
        <item x="9723"/>
        <item x="6911"/>
        <item x="9943"/>
        <item x="3866"/>
        <item x="5956"/>
        <item x="3476"/>
        <item x="8285"/>
        <item x="3238"/>
        <item x="1601"/>
        <item x="7488"/>
        <item x="1773"/>
        <item x="5674"/>
        <item x="4512"/>
        <item x="6855"/>
        <item x="977"/>
        <item x="9286"/>
        <item x="869"/>
        <item x="1742"/>
        <item x="5936"/>
        <item x="7279"/>
        <item x="7813"/>
        <item x="6349"/>
        <item x="7412"/>
        <item x="1538"/>
        <item x="6027"/>
        <item x="6786"/>
        <item x="9577"/>
        <item x="579"/>
        <item x="8062"/>
        <item x="30"/>
        <item x="8097"/>
        <item x="2438"/>
        <item x="3909"/>
        <item x="6011"/>
        <item x="683"/>
        <item x="7599"/>
        <item x="1192"/>
        <item x="8555"/>
        <item x="5378"/>
        <item x="6498"/>
        <item x="3559"/>
        <item x="4318"/>
        <item x="7311"/>
        <item x="9228"/>
        <item x="8894"/>
        <item x="2779"/>
        <item x="592"/>
        <item x="5880"/>
        <item x="8453"/>
        <item x="9682"/>
        <item x="9424"/>
        <item x="5160"/>
        <item x="674"/>
        <item x="7542"/>
        <item x="5348"/>
        <item x="5947"/>
        <item x="3160"/>
        <item x="7492"/>
        <item x="9884"/>
        <item x="1802"/>
        <item x="5950"/>
        <item x="4364"/>
        <item x="6517"/>
        <item x="9917"/>
        <item x="4264"/>
        <item x="9654"/>
        <item x="4631"/>
        <item x="6570"/>
        <item x="1893"/>
        <item x="9628"/>
        <item x="6999"/>
        <item x="1406"/>
        <item x="2929"/>
        <item x="5407"/>
        <item x="3780"/>
        <item x="4843"/>
        <item x="1658"/>
        <item x="1350"/>
        <item x="8757"/>
        <item x="4026"/>
        <item x="3823"/>
        <item x="40"/>
        <item x="8370"/>
        <item x="3904"/>
        <item x="8614"/>
        <item x="5611"/>
        <item x="2463"/>
        <item x="5370"/>
        <item x="6729"/>
        <item x="4092"/>
        <item x="4419"/>
        <item x="2308"/>
        <item x="4875"/>
        <item x="4664"/>
        <item x="4125"/>
        <item x="5562"/>
        <item x="7010"/>
        <item x="9099"/>
        <item x="9791"/>
        <item x="3628"/>
        <item x="7980"/>
        <item x="1677"/>
        <item x="5691"/>
        <item x="1372"/>
        <item x="6650"/>
        <item x="6446"/>
        <item x="7926"/>
        <item x="5553"/>
        <item x="795"/>
        <item x="6648"/>
        <item x="7684"/>
        <item x="277"/>
        <item x="1908"/>
        <item x="5225"/>
        <item x="8603"/>
        <item x="9536"/>
        <item x="3560"/>
        <item x="2893"/>
        <item x="6312"/>
        <item x="9666"/>
        <item x="6015"/>
        <item x="7207"/>
        <item x="2494"/>
        <item x="1951"/>
        <item x="7671"/>
        <item x="5355"/>
        <item x="2091"/>
        <item x="5925"/>
        <item x="2378"/>
        <item x="8546"/>
        <item x="3358"/>
        <item x="1848"/>
        <item x="5908"/>
        <item x="166"/>
        <item x="2777"/>
        <item x="8855"/>
        <item x="6489"/>
        <item x="4333"/>
        <item x="7458"/>
        <item x="7768"/>
        <item x="8330"/>
        <item x="5423"/>
        <item x="4955"/>
        <item x="60"/>
        <item x="3261"/>
        <item x="89"/>
        <item x="3200"/>
        <item x="5709"/>
        <item x="2016"/>
        <item x="5963"/>
        <item x="1832"/>
        <item x="5300"/>
        <item x="7820"/>
        <item x="4942"/>
        <item x="7596"/>
        <item x="7212"/>
        <item x="586"/>
        <item x="6841"/>
        <item x="9478"/>
        <item x="4727"/>
        <item x="5901"/>
        <item x="6286"/>
        <item x="3376"/>
        <item x="1777"/>
        <item x="33"/>
        <item x="9022"/>
        <item x="6408"/>
        <item x="1358"/>
        <item x="70"/>
        <item x="5639"/>
        <item x="1996"/>
        <item x="3125"/>
        <item x="4069"/>
        <item x="9203"/>
        <item x="8924"/>
        <item x="8763"/>
        <item x="7736"/>
        <item x="4936"/>
        <item x="7536"/>
        <item x="6104"/>
        <item x="7858"/>
        <item x="8425"/>
        <item x="1956"/>
        <item x="7096"/>
        <item x="8976"/>
        <item x="154"/>
        <item x="120"/>
        <item x="4390"/>
        <item x="4226"/>
        <item x="9174"/>
        <item x="5315"/>
        <item x="349"/>
        <item x="3804"/>
        <item x="7115"/>
        <item x="2489"/>
        <item x="7567"/>
        <item x="5115"/>
        <item x="2754"/>
        <item x="2250"/>
        <item x="7653"/>
        <item x="4146"/>
        <item x="8412"/>
        <item x="1540"/>
        <item x="280"/>
        <item x="3583"/>
        <item x="5059"/>
        <item x="5179"/>
        <item x="3622"/>
        <item x="3673"/>
        <item x="243"/>
        <item x="7920"/>
        <item x="6792"/>
        <item x="2244"/>
        <item x="8691"/>
        <item x="7294"/>
        <item x="5244"/>
        <item x="1663"/>
        <item x="8478"/>
        <item x="9133"/>
        <item x="2524"/>
        <item x="3323"/>
        <item x="5031"/>
        <item x="8962"/>
        <item x="9135"/>
        <item x="2160"/>
        <item x="8501"/>
        <item x="7547"/>
        <item x="4611"/>
        <item x="9248"/>
        <item x="7739"/>
        <item x="6152"/>
        <item x="1307"/>
        <item x="9869"/>
        <item x="8016"/>
        <item x="6860"/>
        <item x="9114"/>
        <item x="1003"/>
        <item x="9147"/>
        <item x="782"/>
        <item x="8006"/>
        <item x="7315"/>
        <item x="9088"/>
        <item x="6526"/>
        <item x="5762"/>
        <item x="7943"/>
        <item x="1191"/>
        <item x="1444"/>
        <item x="8696"/>
        <item x="9047"/>
        <item x="6695"/>
        <item x="5505"/>
        <item x="5547"/>
        <item x="297"/>
        <item x="3878"/>
        <item x="361"/>
        <item x="477"/>
        <item x="8393"/>
        <item x="8231"/>
        <item x="3848"/>
        <item x="6250"/>
        <item x="7365"/>
        <item x="6832"/>
        <item x="9185"/>
        <item x="9703"/>
        <item x="341"/>
        <item x="9618"/>
        <item x="2169"/>
        <item x="6194"/>
        <item x="1780"/>
        <item x="7628"/>
        <item x="2932"/>
        <item x="8654"/>
        <item x="165"/>
        <item x="102"/>
        <item x="6700"/>
        <item x="6269"/>
        <item x="4781"/>
        <item x="4420"/>
        <item x="5924"/>
        <item x="6424"/>
        <item x="2708"/>
        <item x="7378"/>
        <item x="8188"/>
        <item x="3676"/>
        <item x="936"/>
        <item x="2715"/>
        <item x="7785"/>
        <item x="2526"/>
        <item x="919"/>
        <item x="8221"/>
        <item x="9473"/>
        <item x="8351"/>
        <item x="3217"/>
        <item x="5699"/>
        <item x="186"/>
        <item x="6253"/>
        <item x="2223"/>
        <item x="3051"/>
        <item x="8431"/>
        <item x="6641"/>
        <item x="4543"/>
        <item x="7533"/>
        <item x="7445"/>
        <item x="8060"/>
        <item x="1770"/>
        <item x="3707"/>
        <item x="4888"/>
        <item x="5321"/>
        <item x="9202"/>
        <item x="8316"/>
        <item x="9200"/>
        <item x="2676"/>
        <item x="9929"/>
        <item x="3020"/>
        <item x="7097"/>
        <item x="5194"/>
        <item x="9186"/>
        <item x="8310"/>
        <item x="9025"/>
        <item x="6309"/>
        <item x="5386"/>
        <item x="3451"/>
        <item x="777"/>
        <item x="9783"/>
        <item x="3860"/>
        <item x="787"/>
        <item x="9070"/>
        <item x="5697"/>
        <item x="1756"/>
        <item x="7604"/>
        <item x="6018"/>
        <item x="3465"/>
        <item x="9482"/>
        <item x="9746"/>
        <item x="2856"/>
        <item x="8497"/>
        <item x="5948"/>
        <item x="9901"/>
        <item x="7681"/>
        <item x="7910"/>
        <item x="4213"/>
        <item x="2997"/>
        <item x="1876"/>
        <item x="4021"/>
        <item x="4533"/>
        <item x="5818"/>
        <item x="7902"/>
        <item x="5434"/>
        <item x="8440"/>
        <item x="503"/>
        <item x="4860"/>
        <item x="1551"/>
        <item x="9764"/>
        <item x="3431"/>
        <item x="2882"/>
        <item x="8722"/>
        <item x="894"/>
        <item x="8566"/>
        <item x="6737"/>
        <item x="8704"/>
        <item x="7459"/>
        <item x="6022"/>
        <item x="3834"/>
        <item x="776"/>
        <item x="2554"/>
        <item x="6845"/>
        <item x="3529"/>
        <item x="4455"/>
        <item x="4601"/>
        <item x="6879"/>
        <item x="6950"/>
        <item x="583"/>
        <item x="4600"/>
        <item x="6747"/>
        <item x="3963"/>
        <item x="4201"/>
        <item x="9655"/>
        <item x="6035"/>
        <item x="786"/>
        <item x="5836"/>
        <item x="7401"/>
        <item x="39"/>
        <item x="3107"/>
        <item x="7518"/>
        <item x="5912"/>
        <item x="8651"/>
        <item x="9213"/>
        <item x="3273"/>
        <item x="8039"/>
        <item x="3331"/>
        <item x="3850"/>
        <item x="5387"/>
        <item x="7347"/>
        <item x="2751"/>
        <item x="1626"/>
        <item x="9274"/>
        <item x="5414"/>
        <item x="3182"/>
        <item x="1221"/>
        <item x="1121"/>
        <item x="9927"/>
        <item x="6147"/>
        <item x="1227"/>
        <item x="7713"/>
        <item x="98"/>
        <item x="3214"/>
        <item x="790"/>
        <item x="4692"/>
        <item x="4873"/>
        <item x="3579"/>
        <item x="6034"/>
        <item x="257"/>
        <item x="5518"/>
        <item x="2268"/>
        <item x="6276"/>
        <item x="5020"/>
        <item x="7675"/>
        <item x="4090"/>
        <item x="8234"/>
        <item x="3460"/>
        <item x="6610"/>
        <item x="7473"/>
        <item x="6476"/>
        <item x="8957"/>
        <item x="8809"/>
        <item x="5261"/>
        <item x="7426"/>
        <item x="1889"/>
        <item x="7670"/>
        <item x="5454"/>
        <item x="7884"/>
        <item x="8007"/>
        <item x="5918"/>
        <item x="2384"/>
        <item x="8394"/>
        <item x="5949"/>
        <item x="7897"/>
        <item x="4267"/>
        <item x="1103"/>
        <item x="3112"/>
        <item x="1646"/>
        <item x="793"/>
        <item x="6594"/>
        <item x="7103"/>
        <item x="2307"/>
        <item x="9657"/>
        <item x="2281"/>
        <item x="34"/>
        <item x="6009"/>
        <item x="1853"/>
        <item x="5575"/>
        <item x="7967"/>
        <item x="177"/>
        <item x="2557"/>
        <item x="9031"/>
        <item x="6426"/>
        <item x="5285"/>
        <item x="9064"/>
        <item x="8354"/>
        <item x="701"/>
        <item x="3186"/>
        <item x="2536"/>
        <item x="3639"/>
        <item x="6768"/>
        <item x="2467"/>
        <item x="9543"/>
        <item x="4227"/>
        <item x="4901"/>
        <item x="6258"/>
        <item x="9300"/>
        <item x="2264"/>
        <item x="6232"/>
        <item x="9527"/>
        <item x="4055"/>
        <item x="576"/>
        <item x="7786"/>
        <item x="7688"/>
        <item x="1176"/>
        <item x="3826"/>
        <item x="5511"/>
        <item x="8111"/>
        <item x="1546"/>
        <item x="4753"/>
        <item x="85"/>
        <item x="6480"/>
        <item x="8379"/>
        <item x="8373"/>
        <item x="6325"/>
        <item x="8853"/>
        <item x="2124"/>
        <item x="9263"/>
        <item x="6524"/>
        <item x="4669"/>
        <item x="5118"/>
        <item x="2555"/>
        <item x="1109"/>
        <item x="7541"/>
        <item x="2970"/>
        <item x="8148"/>
        <item x="3017"/>
        <item x="8893"/>
        <item x="8932"/>
        <item x="5915"/>
        <item x="7888"/>
        <item x="953"/>
        <item x="1376"/>
        <item x="5675"/>
        <item x="4384"/>
        <item x="8940"/>
        <item x="2922"/>
        <item x="684"/>
        <item x="6660"/>
        <item x="6087"/>
        <item x="1045"/>
        <item x="3462"/>
        <item x="6585"/>
        <item x="9257"/>
        <item x="381"/>
        <item x="4553"/>
        <item x="3739"/>
        <item x="8403"/>
        <item x="6209"/>
        <item x="1507"/>
        <item x="2966"/>
        <item x="4928"/>
        <item x="5941"/>
        <item x="1808"/>
        <item x="6805"/>
        <item x="3513"/>
        <item x="2854"/>
        <item x="6709"/>
        <item x="9589"/>
        <item x="8400"/>
        <item x="3089"/>
        <item x="7502"/>
        <item x="5939"/>
        <item x="8179"/>
        <item x="432"/>
        <item x="4377"/>
        <item x="830"/>
        <item x="3541"/>
        <item x="4056"/>
        <item x="8995"/>
        <item x="411"/>
        <item x="4564"/>
        <item x="6908"/>
        <item x="6814"/>
        <item x="8098"/>
        <item x="3584"/>
        <item x="9483"/>
        <item x="3949"/>
        <item x="7630"/>
        <item x="7937"/>
        <item x="1843"/>
        <item x="2257"/>
        <item x="3738"/>
        <item x="7771"/>
        <item x="3840"/>
        <item x="8660"/>
        <item x="4126"/>
        <item x="3951"/>
        <item x="7166"/>
        <item x="9668"/>
        <item x="1699"/>
        <item x="4203"/>
        <item x="7970"/>
        <item x="7278"/>
        <item x="5381"/>
        <item x="9269"/>
        <item x="9560"/>
        <item x="1053"/>
        <item x="6992"/>
        <item x="9479"/>
        <item x="6798"/>
        <item x="3136"/>
        <item x="669"/>
        <item x="911"/>
        <item x="5619"/>
        <item x="5420"/>
        <item x="2413"/>
        <item x="7954"/>
        <item x="7940"/>
        <item x="283"/>
        <item x="4483"/>
        <item x="6440"/>
        <item x="8233"/>
        <item x="6714"/>
        <item x="8201"/>
        <item x="3057"/>
        <item x="5489"/>
        <item x="1740"/>
        <item x="8366"/>
        <item x="8423"/>
        <item x="3131"/>
        <item x="9632"/>
        <item x="5380"/>
        <item x="3645"/>
        <item x="7977"/>
        <item x="3075"/>
        <item x="9757"/>
        <item x="7745"/>
        <item x="7945"/>
        <item x="6219"/>
        <item x="7985"/>
        <item x="6651"/>
        <item x="4923"/>
        <item x="8656"/>
        <item x="4696"/>
        <item x="9350"/>
        <item x="1892"/>
        <item x="2385"/>
        <item x="4083"/>
        <item x="4051"/>
        <item x="5482"/>
        <item x="7109"/>
        <item x="3671"/>
        <item x="4689"/>
        <item x="4411"/>
        <item x="2962"/>
        <item x="3227"/>
        <item x="6592"/>
        <item x="4028"/>
        <item x="8120"/>
        <item x="1354"/>
        <item x="946"/>
        <item x="660"/>
        <item x="4963"/>
        <item x="7676"/>
        <item x="3648"/>
        <item x="8383"/>
        <item x="8167"/>
        <item x="7169"/>
        <item x="7065"/>
        <item x="4800"/>
        <item x="6063"/>
        <item x="9385"/>
        <item x="7184"/>
        <item x="3915"/>
        <item x="9841"/>
        <item x="2894"/>
        <item x="941"/>
        <item x="1163"/>
        <item x="8652"/>
        <item x="6270"/>
        <item x="7468"/>
        <item x="7094"/>
        <item x="9101"/>
        <item x="4707"/>
        <item x="2951"/>
        <item x="6712"/>
        <item x="6774"/>
        <item x="6741"/>
        <item x="175"/>
        <item x="7407"/>
        <item x="2001"/>
        <item x="1499"/>
        <item x="8138"/>
        <item x="5722"/>
        <item x="3571"/>
        <item x="5532"/>
        <item x="6497"/>
        <item x="9071"/>
        <item x="2044"/>
        <item x="8091"/>
        <item x="1293"/>
        <item x="4911"/>
        <item x="3165"/>
        <item x="3172"/>
        <item x="2859"/>
        <item x="8676"/>
        <item x="300"/>
        <item x="7190"/>
        <item x="7031"/>
        <item x="4654"/>
        <item x="1040"/>
        <item x="5039"/>
        <item x="4276"/>
        <item x="9105"/>
        <item x="301"/>
        <item x="2267"/>
        <item m="1" x="9962"/>
        <item x="376"/>
        <item x="7359"/>
        <item x="4853"/>
        <item x="1504"/>
        <item x="4969"/>
        <item x="2842"/>
        <item x="1139"/>
        <item x="7331"/>
        <item x="2195"/>
        <item x="4348"/>
        <item x="1155"/>
        <item x="7906"/>
        <item x="7947"/>
        <item x="7890"/>
        <item x="526"/>
        <item x="1346"/>
        <item x="3937"/>
        <item x="3641"/>
        <item x="7580"/>
        <item x="7438"/>
        <item x="5232"/>
        <item m="1" x="9972"/>
        <item x="6534"/>
        <item x="7288"/>
        <item x="924"/>
        <item x="4790"/>
        <item x="4457"/>
        <item x="3858"/>
        <item x="2341"/>
        <item x="9357"/>
        <item x="333"/>
        <item x="8020"/>
        <item x="246"/>
        <item x="861"/>
        <item x="5452"/>
        <item x="3920"/>
        <item x="7852"/>
        <item x="2742"/>
        <item x="1877"/>
        <item x="3121"/>
        <item x="2260"/>
        <item x="5620"/>
        <item x="6697"/>
        <item x="5970"/>
        <item x="1179"/>
        <item x="5723"/>
        <item x="261"/>
        <item x="3155"/>
        <item x="400"/>
        <item x="2387"/>
        <item m="1" x="9977"/>
        <item x="3251"/>
        <item x="323"/>
        <item x="9373"/>
        <item x="7633"/>
        <item x="8451"/>
        <item x="4834"/>
        <item x="7165"/>
        <item x="8824"/>
        <item x="6189"/>
        <item x="1046"/>
        <item x="435"/>
        <item x="6014"/>
        <item x="9881"/>
        <item x="8575"/>
        <item x="4371"/>
        <item x="5034"/>
        <item x="2333"/>
        <item x="7399"/>
        <item x="2379"/>
        <item x="2301"/>
        <item x="5105"/>
        <item x="7476"/>
        <item x="7730"/>
        <item x="8632"/>
        <item x="8008"/>
        <item x="9944"/>
        <item x="9438"/>
        <item x="9830"/>
        <item x="6807"/>
        <item x="1746"/>
        <item x="4726"/>
        <item x="6559"/>
        <item x="2552"/>
        <item x="482"/>
        <item x="7043"/>
        <item x="9802"/>
        <item x="428"/>
        <item x="794"/>
        <item x="8517"/>
        <item x="8989"/>
        <item x="4948"/>
        <item x="4627"/>
        <item x="2739"/>
        <item x="9444"/>
        <item x="6372"/>
        <item x="9775"/>
        <item x="5867"/>
        <item x="653"/>
        <item x="7353"/>
        <item x="4121"/>
        <item x="1033"/>
        <item x="416"/>
        <item x="306"/>
        <item x="3310"/>
        <item x="3354"/>
        <item x="6451"/>
        <item x="7549"/>
        <item x="2732"/>
        <item x="9294"/>
        <item x="5390"/>
        <item x="4992"/>
        <item x="6462"/>
        <item x="4734"/>
        <item x="2851"/>
        <item x="6368"/>
        <item x="7638"/>
        <item x="8980"/>
        <item x="8374"/>
        <item x="259"/>
        <item x="3776"/>
        <item x="6274"/>
        <item x="7465"/>
        <item x="7434"/>
        <item x="1425"/>
        <item x="5600"/>
        <item x="3355"/>
        <item x="9391"/>
        <item x="8504"/>
        <item x="4965"/>
        <item x="9934"/>
        <item x="5036"/>
        <item x="7964"/>
        <item x="3388"/>
        <item x="9651"/>
        <item x="6243"/>
        <item x="8080"/>
        <item x="7316"/>
        <item x="5266"/>
        <item x="6444"/>
        <item x="210"/>
        <item x="2579"/>
        <item x="15"/>
        <item x="2019"/>
        <item x="7388"/>
        <item x="2152"/>
        <item x="3196"/>
        <item x="2094"/>
        <item x="1984"/>
        <item x="4730"/>
        <item x="5705"/>
        <item x="8175"/>
        <item x="441"/>
        <item x="195"/>
        <item x="8387"/>
        <item x="4485"/>
        <item x="1510"/>
        <item x="3014"/>
        <item x="7042"/>
        <item x="1925"/>
        <item x="2199"/>
        <item x="2065"/>
        <item x="4740"/>
        <item x="8902"/>
        <item x="5563"/>
        <item x="5313"/>
        <item x="6967"/>
        <item x="0"/>
        <item x="5610"/>
        <item x="258"/>
        <item x="1308"/>
        <item x="3977"/>
        <item x="3766"/>
        <item x="5199"/>
        <item x="2832"/>
        <item x="7637"/>
        <item x="8128"/>
        <item x="5932"/>
        <item x="5666"/>
        <item x="1562"/>
        <item x="4532"/>
        <item x="745"/>
        <item x="269"/>
        <item x="2220"/>
        <item x="5280"/>
        <item x="7590"/>
        <item x="1741"/>
        <item x="8688"/>
        <item x="357"/>
        <item x="9468"/>
        <item x="8196"/>
        <item x="1805"/>
        <item x="8641"/>
        <item x="8876"/>
        <item x="9847"/>
        <item x="5802"/>
        <item x="3202"/>
        <item x="38"/>
        <item x="2188"/>
        <item x="5304"/>
        <item x="8956"/>
        <item x="3375"/>
        <item x="8348"/>
        <item x="1184"/>
        <item x="6168"/>
        <item x="6616"/>
        <item x="6386"/>
        <item x="5959"/>
        <item x="3912"/>
        <item x="6713"/>
        <item x="7025"/>
        <item x="8550"/>
        <item x="9006"/>
        <item x="3396"/>
        <item x="8432"/>
        <item x="9882"/>
        <item x="3763"/>
        <item x="7903"/>
        <item x="3632"/>
        <item x="2928"/>
        <item x="5382"/>
        <item x="8772"/>
        <item x="5655"/>
        <item x="8987"/>
        <item x="5792"/>
        <item x="6861"/>
        <item x="9645"/>
        <item x="9728"/>
        <item x="1319"/>
        <item x="2258"/>
        <item x="356"/>
        <item x="1495"/>
        <item x="7162"/>
        <item x="8968"/>
        <item x="4025"/>
        <item x="3695"/>
        <item x="4086"/>
        <item x="2393"/>
        <item x="3426"/>
        <item x="2799"/>
        <item x="7172"/>
        <item x="8012"/>
        <item x="4030"/>
        <item x="6624"/>
        <item x="1023"/>
        <item x="1501"/>
        <item x="9231"/>
        <item x="4367"/>
        <item x="5284"/>
        <item x="9168"/>
        <item x="2895"/>
        <item x="698"/>
        <item x="6631"/>
        <item x="6640"/>
        <item x="4156"/>
        <item x="9194"/>
        <item x="5234"/>
        <item x="7446"/>
        <item x="9023"/>
        <item x="4300"/>
        <item x="1713"/>
        <item x="6067"/>
        <item x="3187"/>
        <item x="8993"/>
        <item x="8992"/>
        <item x="3868"/>
        <item x="7480"/>
        <item x="8706"/>
        <item x="9557"/>
        <item x="8205"/>
        <item x="3593"/>
        <item x="2561"/>
        <item x="3037"/>
        <item x="7298"/>
        <item x="1618"/>
        <item x="48"/>
        <item x="3734"/>
        <item x="4448"/>
        <item x="3647"/>
        <item x="8414"/>
        <item x="6987"/>
        <item x="3803"/>
        <item x="2805"/>
        <item x="7975"/>
        <item x="6943"/>
        <item x="2544"/>
        <item x="2507"/>
        <item x="9513"/>
        <item x="4070"/>
        <item x="1552"/>
        <item x="8311"/>
        <item x="1272"/>
        <item x="3758"/>
        <item x="3775"/>
        <item x="9296"/>
        <item x="5650"/>
        <item x="5582"/>
        <item x="1344"/>
        <item x="1254"/>
        <item x="5739"/>
        <item x="9340"/>
        <item x="4205"/>
        <item x="754"/>
        <item x="2989"/>
        <item x="4278"/>
        <item x="1600"/>
        <item x="4401"/>
        <item x="3402"/>
        <item x="9676"/>
        <item x="9130"/>
        <item x="3389"/>
        <item x="9876"/>
        <item x="218"/>
        <item x="5419"/>
        <item x="7737"/>
        <item x="4456"/>
        <item x="390"/>
        <item x="2587"/>
        <item x="9078"/>
        <item x="621"/>
        <item x="4416"/>
        <item x="3254"/>
        <item x="7107"/>
        <item x="4511"/>
        <item x="521"/>
        <item x="5885"/>
        <item x="3934"/>
        <item x="9346"/>
        <item x="8758"/>
        <item x="2537"/>
        <item x="2566"/>
        <item x="2960"/>
        <item x="8013"/>
        <item x="9704"/>
        <item x="8257"/>
        <item x="2458"/>
        <item x="6180"/>
        <item x="7021"/>
        <item x="1965"/>
        <item x="2735"/>
        <item x="3382"/>
        <item x="3448"/>
        <item x="4088"/>
        <item x="960"/>
        <item x="585"/>
        <item x="5637"/>
        <item x="7893"/>
        <item x="2703"/>
        <item m="1" x="9978"/>
        <item x="9674"/>
        <item x="5474"/>
        <item x="493"/>
        <item x="6789"/>
        <item x="8136"/>
        <item x="8279"/>
        <item x="6037"/>
        <item x="6048"/>
        <item x="5392"/>
        <item x="2182"/>
        <item x="2209"/>
        <item x="2794"/>
        <item x="2304"/>
        <item x="7718"/>
        <item x="8830"/>
        <item x="1776"/>
        <item x="6647"/>
        <item x="6568"/>
        <item x="8564"/>
        <item x="9238"/>
        <item x="6933"/>
        <item x="5761"/>
        <item x="245"/>
        <item x="3874"/>
        <item x="8490"/>
        <item x="868"/>
        <item x="6069"/>
        <item x="1837"/>
        <item x="5027"/>
        <item x="4271"/>
        <item x="4848"/>
        <item x="6802"/>
        <item x="1652"/>
        <item x="8943"/>
        <item x="2539"/>
        <item x="2107"/>
        <item x="3553"/>
        <item x="5185"/>
        <item x="7692"/>
        <item x="2047"/>
        <item x="8368"/>
        <item x="4283"/>
        <item x="2622"/>
        <item x="1204"/>
        <item x="4639"/>
        <item x="5466"/>
        <item x="9041"/>
        <item x="7991"/>
        <item x="4595"/>
        <item x="9458"/>
        <item x="8413"/>
        <item x="8276"/>
        <item x="3581"/>
        <item x="8840"/>
        <item x="4540"/>
        <item x="8865"/>
        <item x="7524"/>
        <item x="4694"/>
        <item x="213"/>
        <item x="3183"/>
        <item x="5364"/>
        <item x="140"/>
        <item x="7999"/>
        <item x="9276"/>
        <item x="7"/>
        <item x="1768"/>
        <item x="989"/>
        <item x="8445"/>
        <item x="6672"/>
        <item x="1136"/>
        <item x="7253"/>
        <item x="8239"/>
        <item x="25"/>
        <item x="3545"/>
        <item x="7475"/>
        <item x="9844"/>
        <item x="1170"/>
        <item x="7274"/>
        <item x="4339"/>
        <item x="3428"/>
        <item x="8328"/>
        <item x="735"/>
        <item x="6499"/>
        <item x="1830"/>
        <item x="9503"/>
        <item x="7164"/>
        <item x="9063"/>
        <item x="2157"/>
        <item x="8350"/>
        <item x="8230"/>
        <item x="9649"/>
        <item x="6468"/>
        <item x="2919"/>
        <item x="4297"/>
        <item x="7882"/>
        <item x="6975"/>
        <item x="2060"/>
        <item x="2918"/>
        <item x="9942"/>
        <item x="7656"/>
        <item x="2671"/>
        <item x="4907"/>
        <item x="9713"/>
        <item x="6068"/>
        <item x="2522"/>
        <item x="7064"/>
        <item x="7886"/>
        <item x="3480"/>
        <item x="4307"/>
        <item x="1107"/>
        <item x="5714"/>
        <item x="1439"/>
        <item x="2603"/>
        <item x="8480"/>
        <item x="2681"/>
        <item x="4982"/>
        <item x="6717"/>
        <item x="458"/>
        <item x="8063"/>
        <item x="5708"/>
        <item x="4310"/>
        <item x="4119"/>
        <item x="705"/>
        <item x="9694"/>
        <item x="7196"/>
        <item x="3479"/>
        <item x="7076"/>
        <item x="4151"/>
        <item x="1521"/>
        <item x="3386"/>
        <item x="7979"/>
        <item x="8296"/>
        <item x="5745"/>
        <item x="6377"/>
        <item x="6292"/>
        <item x="6353"/>
        <item x="9452"/>
        <item x="5286"/>
        <item x="4340"/>
        <item x="2204"/>
        <item x="6699"/>
        <item x="8598"/>
        <item x="7695"/>
        <item x="8416"/>
        <item x="7000"/>
        <item x="3180"/>
        <item x="4946"/>
        <item x="783"/>
        <item x="5661"/>
        <item x="3855"/>
        <item x="2649"/>
        <item x="2743"/>
        <item x="7020"/>
        <item x="3343"/>
        <item x="1806"/>
        <item x="1186"/>
        <item x="8534"/>
        <item x="8275"/>
        <item x="8302"/>
        <item x="5495"/>
        <item x="2827"/>
        <item x="2216"/>
        <item x="5706"/>
        <item x="6277"/>
        <item x="5754"/>
        <item x="7686"/>
        <item x="5360"/>
        <item x="2106"/>
        <item x="5899"/>
        <item x="4035"/>
        <item x="5911"/>
        <item x="1721"/>
        <item x="3095"/>
        <item x="1906"/>
        <item x="200"/>
        <item x="8969"/>
        <item x="9771"/>
        <item x="905"/>
        <item x="8502"/>
        <item x="5534"/>
        <item x="7035"/>
        <item x="9925"/>
        <item x="3524"/>
        <item x="2165"/>
        <item x="3108"/>
        <item x="5593"/>
        <item x="6955"/>
        <item x="8303"/>
        <item x="9952"/>
        <item x="6702"/>
        <item x="6834"/>
        <item x="1725"/>
        <item x="4516"/>
        <item x="8030"/>
        <item x="2361"/>
        <item x="7795"/>
        <item x="8650"/>
        <item x="6478"/>
        <item x="768"/>
        <item x="5817"/>
        <item x="5341"/>
        <item x="4231"/>
        <item x="5411"/>
        <item x="253"/>
        <item x="4209"/>
        <item x="4415"/>
        <item x="8944"/>
        <item x="6659"/>
        <item x="2416"/>
        <item x="8633"/>
        <item x="9863"/>
        <item x="6108"/>
        <item x="7809"/>
        <item x="3190"/>
        <item x="4536"/>
        <item x="6179"/>
        <item x="6750"/>
        <item x="1484"/>
        <item x="1927"/>
        <item x="8754"/>
        <item x="1440"/>
        <item x="3115"/>
        <item x="365"/>
        <item x="4332"/>
        <item x="2823"/>
        <item x="2297"/>
        <item x="8981"/>
        <item x="4767"/>
        <item x="610"/>
        <item x="74"/>
        <item x="5176"/>
        <item x="4855"/>
        <item x="2446"/>
        <item x="2787"/>
        <item x="7201"/>
        <item x="1828"/>
        <item x="7613"/>
        <item x="8049"/>
        <item x="7027"/>
        <item x="3362"/>
        <item x="967"/>
        <item x="6875"/>
        <item x="50"/>
        <item x="7233"/>
        <item x="1435"/>
        <item x="4351"/>
        <item x="3433"/>
        <item x="1368"/>
        <item x="2518"/>
        <item x="8832"/>
        <item x="7912"/>
        <item x="9469"/>
        <item x="3226"/>
        <item x="1651"/>
        <item x="9670"/>
        <item x="1171"/>
        <item x="4566"/>
        <item x="6671"/>
        <item x="4446"/>
        <item x="2933"/>
        <item x="4391"/>
        <item x="530"/>
        <item x="2176"/>
        <item x="4839"/>
        <item x="8996"/>
        <item x="9164"/>
        <item x="8572"/>
        <item x="8637"/>
        <item x="4308"/>
        <item x="7309"/>
        <item x="2696"/>
        <item x="5422"/>
        <item x="6608"/>
        <item x="6085"/>
        <item x="4725"/>
        <item x="7924"/>
        <item x="8942"/>
        <item x="4265"/>
        <item x="8334"/>
        <item x="3265"/>
        <item x="784"/>
        <item x="379"/>
        <item x="3828"/>
        <item x="8023"/>
        <item x="5695"/>
        <item x="3416"/>
        <item x="6543"/>
        <item x="7748"/>
        <item x="5297"/>
        <item x="328"/>
        <item x="8946"/>
        <item x="8015"/>
        <item x="9442"/>
        <item x="4009"/>
        <item x="9661"/>
        <item x="7764"/>
        <item x="9480"/>
        <item x="7185"/>
        <item x="5246"/>
        <item x="8092"/>
        <item x="578"/>
        <item x="2572"/>
        <item x="828"/>
        <item x="5264"/>
        <item x="101"/>
        <item x="3455"/>
        <item x="4044"/>
        <item x="1612"/>
        <item x="9178"/>
        <item x="2450"/>
        <item x="7453"/>
        <item x="4636"/>
        <item x="8300"/>
        <item x="9843"/>
        <item x="9705"/>
        <item x="1177"/>
        <item x="9434"/>
        <item x="3050"/>
        <item x="8558"/>
        <item x="1201"/>
        <item x="4099"/>
        <item x="8005"/>
        <item x="4013"/>
        <item x="7276"/>
        <item x="6385"/>
        <item x="78"/>
        <item x="6902"/>
        <item x="5442"/>
        <item x="5746"/>
        <item x="2088"/>
        <item x="8882"/>
        <item x="4405"/>
        <item x="9594"/>
        <item x="3787"/>
        <item x="8297"/>
        <item x="8622"/>
        <item x="9788"/>
        <item x="3548"/>
        <item x="2964"/>
        <item x="5559"/>
        <item x="3570"/>
        <item x="6062"/>
        <item x="7702"/>
        <item x="1451"/>
        <item x="2586"/>
        <item x="9333"/>
        <item x="5866"/>
        <item x="5595"/>
        <item x="8464"/>
        <item x="2600"/>
        <item x="2889"/>
        <item x="4813"/>
        <item x="5205"/>
        <item x="3964"/>
        <item x="4235"/>
        <item x="312"/>
        <item x="4866"/>
        <item x="3743"/>
        <item x="3824"/>
        <item x="4797"/>
        <item x="24"/>
        <item x="4816"/>
        <item x="6850"/>
        <item x="6088"/>
        <item m="1" x="9981"/>
        <item m="1" x="9965"/>
        <item x="7651"/>
        <item x="7498"/>
        <item x="4671"/>
        <item x="7220"/>
        <item x="7177"/>
        <item x="6932"/>
        <item x="81"/>
        <item x="9431"/>
        <item x="5812"/>
        <item x="587"/>
        <item x="1555"/>
        <item x="7601"/>
        <item x="6716"/>
        <item x="8129"/>
        <item x="4342"/>
        <item x="8164"/>
        <item x="3535"/>
        <item x="2975"/>
        <item x="5799"/>
        <item x="6403"/>
        <item x="7377"/>
        <item x="4343"/>
        <item x="5640"/>
        <item x="4225"/>
        <item x="9930"/>
        <item x="8144"/>
        <item x="4586"/>
        <item x="3574"/>
        <item x="5999"/>
        <item x="1943"/>
        <item x="8769"/>
        <item x="9832"/>
        <item x="8817"/>
        <item x="1890"/>
        <item x="1002"/>
        <item x="6237"/>
        <item x="1614"/>
        <item x="5943"/>
        <item x="855"/>
        <item x="6552"/>
        <item x="2985"/>
        <item x="5302"/>
        <item x="2300"/>
        <item x="4"/>
        <item x="7998"/>
        <item x="1623"/>
        <item x="439"/>
        <item x="2784"/>
        <item x="1527"/>
        <item x="9038"/>
        <item x="8040"/>
        <item x="3928"/>
        <item x="4011"/>
        <item x="1367"/>
        <item x="8922"/>
        <item x="7216"/>
        <item x="3990"/>
        <item x="4661"/>
        <item x="4499"/>
        <item x="5437"/>
        <item x="3033"/>
        <item x="9842"/>
        <item x="6066"/>
        <item x="4409"/>
        <item x="1407"/>
        <item x="4281"/>
        <item x="928"/>
        <item x="5152"/>
        <item x="2516"/>
        <item x="9502"/>
        <item x="116"/>
        <item x="1399"/>
        <item x="9725"/>
        <item x="2563"/>
        <item x="1697"/>
        <item x="7803"/>
        <item x="6825"/>
        <item x="5339"/>
        <item x="3724"/>
        <item x="8716"/>
        <item x="8282"/>
        <item x="6630"/>
        <item x="4952"/>
        <item x="715"/>
        <item x="8192"/>
        <item x="362"/>
        <item x="2477"/>
        <item x="4442"/>
        <item x="4594"/>
        <item x="3627"/>
        <item x="1081"/>
        <item x="6972"/>
        <item x="8093"/>
        <item x="2730"/>
        <item x="2189"/>
        <item x="4824"/>
        <item x="2025"/>
        <item x="823"/>
        <item x="3004"/>
        <item x="8829"/>
        <item x="6856"/>
        <item x="9938"/>
        <item x="1236"/>
        <item x="1251"/>
        <item x="1363"/>
        <item x="3761"/>
        <item x="8021"/>
        <item x="2744"/>
        <item x="2150"/>
        <item x="4421"/>
        <item x="7330"/>
        <item x="5592"/>
        <item x="1463"/>
        <item x="1865"/>
        <item x="5384"/>
        <item x="9349"/>
        <item x="7837"/>
        <item x="8907"/>
        <item x="5930"/>
        <item x="2225"/>
        <item x="1015"/>
        <item x="6914"/>
        <item x="563"/>
        <item x="2860"/>
        <item x="4057"/>
        <item x="6557"/>
        <item x="6930"/>
        <item x="7304"/>
        <item x="3530"/>
        <item x="8428"/>
        <item x="7390"/>
        <item x="8489"/>
        <item x="7211"/>
        <item x="2327"/>
        <item x="6736"/>
        <item x="9637"/>
        <item x="5150"/>
        <item x="2637"/>
        <item x="5032"/>
        <item x="4845"/>
        <item x="7158"/>
        <item x="7499"/>
        <item x="8100"/>
        <item x="8070"/>
        <item x="375"/>
        <item x="2534"/>
        <item x="6742"/>
        <item x="9447"/>
        <item x="4350"/>
        <item x="2140"/>
        <item x="4104"/>
        <item x="2831"/>
        <item x="6043"/>
        <item x="2040"/>
        <item x="2493"/>
        <item x="5975"/>
        <item x="5743"/>
        <item x="2829"/>
        <item x="2517"/>
        <item x="5546"/>
        <item x="9187"/>
        <item x="1092"/>
        <item x="223"/>
        <item x="821"/>
        <item x="4163"/>
        <item x="7472"/>
        <item x="9252"/>
        <item x="6455"/>
        <item x="9698"/>
        <item x="3092"/>
        <item x="3698"/>
        <item x="6182"/>
        <item x="2540"/>
        <item x="6345"/>
        <item x="5509"/>
        <item x="3039"/>
        <item x="7355"/>
        <item x="1153"/>
        <item x="2746"/>
        <item x="9387"/>
        <item x="455"/>
        <item x="4216"/>
        <item x="4286"/>
        <item x="1062"/>
        <item x="8074"/>
        <item x="3391"/>
        <item x="9534"/>
        <item x="8125"/>
        <item x="109"/>
        <item x="155"/>
        <item x="5262"/>
        <item x="6142"/>
        <item x="3421"/>
        <item x="9516"/>
        <item x="1076"/>
        <item x="5322"/>
        <item x="1903"/>
        <item x="1077"/>
        <item x="2197"/>
        <item x="1283"/>
        <item x="3224"/>
        <item x="8450"/>
        <item x="819"/>
        <item x="6084"/>
        <item x="6379"/>
        <item x="816"/>
        <item x="6206"/>
        <item x="4321"/>
        <item x="681"/>
        <item x="3927"/>
        <item x="5731"/>
        <item x="9277"/>
        <item x="6313"/>
        <item x="6433"/>
        <item x="5181"/>
        <item x="6192"/>
        <item x="4073"/>
        <item x="1765"/>
        <item x="8324"/>
        <item x="4735"/>
        <item x="7478"/>
        <item x="4723"/>
        <item x="5738"/>
        <item x="17"/>
        <item x="7605"/>
        <item x="2529"/>
        <item x="873"/>
        <item x="2717"/>
        <item x="8003"/>
        <item x="6506"/>
        <item x="6642"/>
        <item x="8494"/>
        <item x="8776"/>
        <item x="4635"/>
        <item x="8851"/>
        <item x="9270"/>
        <item x="4452"/>
        <item x="3678"/>
        <item x="2546"/>
        <item x="9922"/>
        <item x="6551"/>
        <item x="6917"/>
        <item x="7242"/>
        <item x="8777"/>
        <item x="9598"/>
        <item x="4221"/>
        <item x="9222"/>
        <item x="9762"/>
        <item x="2360"/>
        <item x="4182"/>
        <item x="9880"/>
        <item x="8044"/>
        <item x="7325"/>
        <item x="6336"/>
        <item x="752"/>
        <item x="8194"/>
        <item x="2672"/>
        <item x="2876"/>
        <item x="358"/>
        <item x="3234"/>
        <item x="4228"/>
        <item x="2491"/>
        <item x="8792"/>
        <item x="9487"/>
        <item x="4831"/>
        <item x="5008"/>
        <item x="9892"/>
        <item x="5041"/>
        <item x="337"/>
        <item x="7916"/>
        <item x="4925"/>
        <item x="4887"/>
        <item x="1695"/>
        <item x="8024"/>
        <item x="5588"/>
        <item x="1749"/>
        <item x="6873"/>
        <item x="1057"/>
        <item x="1249"/>
        <item x="8081"/>
        <item x="556"/>
        <item x="8521"/>
        <item x="9683"/>
        <item x="7870"/>
        <item x="3473"/>
        <item x="1357"/>
        <item x="5087"/>
        <item x="1505"/>
        <item x="4500"/>
        <item x="9378"/>
        <item x="217"/>
        <item x="383"/>
        <item x="7817"/>
        <item x="6983"/>
        <item x="5937"/>
        <item x="1818"/>
        <item x="3741"/>
        <item x="5864"/>
        <item x="2111"/>
        <item x="4091"/>
        <item x="7146"/>
        <item x="3851"/>
        <item x="8803"/>
        <item x="7342"/>
        <item x="6545"/>
        <item x="736"/>
        <item x="3059"/>
        <item x="2913"/>
        <item x="2014"/>
        <item x="9695"/>
        <item x="5443"/>
        <item x="2062"/>
        <item x="1691"/>
        <item x="1374"/>
        <item x="7672"/>
        <item x="8405"/>
        <item x="1398"/>
        <item x="6162"/>
        <item x="8308"/>
        <item x="2259"/>
        <item x="7436"/>
        <item x="7431"/>
        <item x="8333"/>
        <item x="3262"/>
        <item x="7823"/>
        <item x="5895"/>
        <item x="5418"/>
        <item x="3998"/>
        <item x="8059"/>
        <item x="1909"/>
        <item x="9299"/>
        <item x="6783"/>
        <item x="8336"/>
        <item x="9834"/>
        <item x="2181"/>
        <item x="9304"/>
        <item x="771"/>
        <item x="834"/>
        <item x="6580"/>
        <item x="9647"/>
        <item x="2205"/>
        <item x="5497"/>
        <item x="3773"/>
        <item x="3933"/>
        <item x="5183"/>
        <item x="3096"/>
        <item x="9890"/>
        <item x="504"/>
        <item x="3746"/>
        <item x="2383"/>
        <item x="3328"/>
        <item x="8133"/>
        <item x="7521"/>
        <item x="1840"/>
        <item x="7334"/>
        <item x="5080"/>
        <item x="9946"/>
        <item x="6978"/>
        <item x="6531"/>
        <item x="8669"/>
        <item x="6156"/>
        <item x="9145"/>
        <item x="4581"/>
        <item x="2200"/>
        <item x="291"/>
        <item x="9461"/>
        <item x="9348"/>
        <item x="1018"/>
        <item x="7332"/>
        <item x="7181"/>
        <item x="4360"/>
        <item x="1147"/>
        <item x="3779"/>
        <item x="538"/>
        <item x="6439"/>
        <item x="4715"/>
        <item x="7240"/>
        <item x="3344"/>
        <item x="9181"/>
        <item x="7545"/>
        <item x="5934"/>
        <item x="1788"/>
        <item x="6586"/>
        <item x="5689"/>
        <item x="4858"/>
        <item x="1149"/>
        <item x="4261"/>
        <item x="7037"/>
        <item x="3364"/>
        <item x="5210"/>
        <item x="1277"/>
        <item x="4737"/>
        <item x="3657"/>
        <item x="9209"/>
        <item x="7312"/>
        <item x="6396"/>
        <item x="5729"/>
        <item x="7425"/>
        <item x="6373"/>
        <item x="462"/>
        <item x="5070"/>
        <item x="7510"/>
        <item x="9533"/>
        <item x="2459"/>
        <item x="7921"/>
        <item x="4097"/>
        <item x="5690"/>
        <item x="8812"/>
        <item x="8599"/>
        <item x="1506"/>
        <item x="5704"/>
        <item x="4686"/>
        <item x="9617"/>
        <item x="1320"/>
        <item x="8872"/>
        <item x="9672"/>
        <item x="9571"/>
        <item x="1088"/>
        <item x="2584"/>
        <item x="2055"/>
        <item x="87"/>
        <item x="6110"/>
        <item x="1785"/>
        <item x="4649"/>
        <item x="4680"/>
        <item x="4629"/>
        <item x="2396"/>
        <item x="9125"/>
        <item x="1067"/>
        <item x="5252"/>
        <item x="2984"/>
        <item x="6425"/>
        <item x="9709"/>
        <item x="706"/>
        <item x="420"/>
        <item x="7644"/>
        <item x="8295"/>
        <item x="2103"/>
        <item x="2402"/>
        <item x="5928"/>
        <item x="8819"/>
        <item x="1597"/>
        <item x="4000"/>
        <item x="651"/>
        <item x="4294"/>
        <item x="2841"/>
        <item x="7534"/>
        <item x="925"/>
        <item x="7588"/>
        <item x="9547"/>
        <item x="7514"/>
        <item x="9619"/>
        <item x="6952"/>
        <item x="4762"/>
        <item x="4001"/>
        <item x="7883"/>
        <item x="2144"/>
        <item x="9421"/>
        <item x="4253"/>
        <item x="3836"/>
        <item x="7087"/>
        <item x="4029"/>
        <item x="3309"/>
        <item x="8690"/>
        <item x="8038"/>
        <item x="6357"/>
        <item x="8556"/>
        <item x="4698"/>
        <item x="6150"/>
        <item x="6280"/>
        <item x="6141"/>
        <item x="6661"/>
        <item x="1167"/>
        <item x="6996"/>
        <item x="770"/>
        <item x="1583"/>
        <item x="5870"/>
        <item x="7814"/>
        <item x="1433"/>
        <item x="2727"/>
        <item x="5521"/>
        <item x="1514"/>
        <item x="6207"/>
        <item x="3077"/>
        <item x="8689"/>
        <item x="883"/>
        <item x="7679"/>
        <item x="8668"/>
        <item x="7592"/>
        <item x="2564"/>
        <item x="1378"/>
        <item x="3520"/>
        <item x="9912"/>
        <item x="8861"/>
        <item x="7704"/>
        <item x="6905"/>
        <item x="129"/>
        <item x="6652"/>
        <item x="9455"/>
        <item x="3408"/>
        <item x="8353"/>
        <item x="5525"/>
        <item x="1548"/>
        <item x="7928"/>
        <item x="4820"/>
        <item x="451"/>
        <item x="1402"/>
        <item x="2210"/>
        <item x="7268"/>
        <item x="5958"/>
        <item x="1138"/>
        <item x="9412"/>
        <item x="5506"/>
        <item x="5710"/>
        <item x="4765"/>
        <item x="9379"/>
        <item x="1456"/>
        <item x="396"/>
        <item x="1523"/>
        <item x="1383"/>
        <item x="7839"/>
        <item x="1717"/>
        <item x="8347"/>
        <item x="3965"/>
        <item x="7602"/>
        <item x="8900"/>
        <item x="8658"/>
        <item x="8782"/>
        <item x="1753"/>
        <item x="7483"/>
        <item x="3612"/>
        <item x="7063"/>
        <item x="4168"/>
        <item x="8871"/>
        <item x="7135"/>
        <item x="3742"/>
        <item x="3336"/>
        <item x="3599"/>
        <item x="7215"/>
        <item x="446"/>
        <item x="3619"/>
        <item x="6495"/>
        <item x="4950"/>
        <item x="8790"/>
        <item x="3869"/>
        <item x="9262"/>
        <item x="2148"/>
        <item x="2785"/>
        <item x="6813"/>
        <item x="9043"/>
        <item x="4417"/>
        <item x="1872"/>
        <item x="1690"/>
        <item x="4701"/>
        <item x="1073"/>
        <item x="3783"/>
        <item x="2623"/>
        <item x="6675"/>
        <item x="3003"/>
        <item x="4938"/>
        <item x="6981"/>
        <item x="8258"/>
        <item x="8147"/>
        <item x="5564"/>
        <item x="2108"/>
        <item x="4412"/>
        <item x="169"/>
        <item x="3038"/>
        <item x="1465"/>
        <item x="7853"/>
        <item x="3731"/>
        <item x="710"/>
        <item x="7611"/>
        <item x="6587"/>
        <item x="2749"/>
        <item x="7507"/>
        <item x="5636"/>
        <item x="8420"/>
        <item x="1185"/>
        <item x="4041"/>
        <item x="378"/>
        <item x="1159"/>
        <item x="2006"/>
        <item x="7846"/>
        <item x="6467"/>
        <item x="7927"/>
        <item x="4749"/>
        <item x="1564"/>
        <item x="564"/>
        <item x="8953"/>
        <item x="8581"/>
        <item x="1689"/>
        <item x="2469"/>
        <item x="8442"/>
        <item x="3026"/>
        <item x="4036"/>
        <item x="6533"/>
        <item x="640"/>
        <item x="8523"/>
        <item x="932"/>
        <item x="4931"/>
        <item x="3297"/>
        <item x="890"/>
        <item x="7320"/>
        <item x="5807"/>
        <item x="7958"/>
        <item x="5191"/>
        <item x="6491"/>
        <item x="8966"/>
        <item x="8280"/>
        <item x="6294"/>
        <item x="6667"/>
        <item x="1983"/>
        <item x="2042"/>
        <item x="7569"/>
        <item x="550"/>
        <item x="1264"/>
        <item x="8009"/>
        <item x="4387"/>
        <item x="8146"/>
        <item x="2343"/>
        <item x="1815"/>
        <item x="8315"/>
        <item x="3566"/>
        <item x="9014"/>
        <item x="8042"/>
        <item x="6107"/>
        <item x="4807"/>
        <item m="1" x="9966"/>
        <item x="2286"/>
        <item x="3959"/>
        <item x="2149"/>
        <item x="3923"/>
        <item x="5847"/>
        <item x="7375"/>
        <item x="1634"/>
        <item x="7968"/>
        <item x="5561"/>
        <item x="9916"/>
        <item x="8247"/>
        <item x="8937"/>
        <item x="7892"/>
        <item x="9572"/>
        <item x="8565"/>
        <item x="5672"/>
        <item x="427"/>
        <item x="4217"/>
        <item x="3126"/>
        <item x="3663"/>
        <item x="8204"/>
        <item x="8611"/>
        <item x="8448"/>
        <item x="2864"/>
        <item x="1814"/>
        <item x="1156"/>
        <item x="1361"/>
        <item x="6980"/>
        <item x="8638"/>
        <item x="5265"/>
        <item x="2414"/>
        <item x="6129"/>
        <item x="2240"/>
        <item x="3365"/>
        <item x="3263"/>
        <item x="1093"/>
        <item x="2773"/>
        <item x="7840"/>
        <item x="8473"/>
        <item x="5090"/>
        <item x="5298"/>
        <item x="508"/>
        <item x="7854"/>
        <item x="3085"/>
        <item x="8684"/>
        <item x="835"/>
        <item x="7667"/>
        <item x="1933"/>
        <item x="4909"/>
        <item x="2911"/>
        <item x="3472"/>
        <item x="421"/>
        <item x="2430"/>
        <item x="6485"/>
        <item x="1412"/>
        <item x="9007"/>
        <item x="9686"/>
        <item x="9010"/>
        <item x="6311"/>
        <item x="3247"/>
        <item x="135"/>
        <item x="4161"/>
        <item x="8682"/>
        <item x="2374"/>
        <item x="7965"/>
        <item x="3055"/>
        <item x="689"/>
        <item x="8557"/>
        <item x="4959"/>
        <item x="1981"/>
        <item x="5601"/>
        <item x="6343"/>
        <item x="8407"/>
        <item x="5227"/>
        <item x="1665"/>
        <item x="7665"/>
        <item x="7160"/>
        <item x="369"/>
        <item x="8949"/>
        <item x="3889"/>
        <item x="2520"/>
        <item x="8356"/>
        <item m="1" x="9959"/>
        <item x="5017"/>
        <item x="8154"/>
        <item x="9541"/>
        <item x="725"/>
        <item x="8994"/>
        <item x="2682"/>
        <item x="5734"/>
        <item x="9754"/>
        <item x="4657"/>
        <item x="6055"/>
        <item x="8378"/>
        <item x="7241"/>
        <item x="3366"/>
        <item x="4506"/>
        <item x="394"/>
        <item x="1220"/>
        <item x="4549"/>
        <item x="2650"/>
        <item x="9573"/>
        <item x="4947"/>
        <item x="4526"/>
        <item x="2599"/>
        <item x="9820"/>
        <item x="6355"/>
        <item x="4719"/>
        <item x="8941"/>
        <item x="3565"/>
        <item x="8342"/>
        <item x="3442"/>
        <item x="8719"/>
        <item x="9030"/>
        <item x="8510"/>
        <item x="5094"/>
        <item x="2118"/>
        <item x="5687"/>
        <item x="3243"/>
        <item x="7766"/>
        <item x="8737"/>
        <item x="2725"/>
        <item x="7127"/>
        <item x="5363"/>
        <item x="49"/>
        <item x="1432"/>
        <item x="629"/>
        <item x="9177"/>
        <item x="5389"/>
        <item x="9183"/>
        <item x="7685"/>
        <item x="6593"/>
        <item x="1483"/>
        <item x="7553"/>
        <item x="5203"/>
        <item x="7904"/>
        <item x="3543"/>
        <item x="6769"/>
        <item x="9498"/>
        <item x="8837"/>
        <item x="4167"/>
        <item x="9313"/>
        <item x="4200"/>
        <item x="1571"/>
        <item x="7014"/>
        <item x="5277"/>
        <item x="1772"/>
        <item x="5927"/>
        <item x="562"/>
        <item x="7873"/>
        <item x="3146"/>
        <item x="6024"/>
        <item x="290"/>
        <item x="2906"/>
        <item x="6590"/>
        <item x="8616"/>
        <item x="4818"/>
        <item x="1973"/>
        <item x="7789"/>
        <item x="6560"/>
        <item x="2781"/>
        <item x="893"/>
        <item x="5793"/>
        <item x="7579"/>
        <item x="1145"/>
        <item x="3292"/>
        <item x="2758"/>
        <item x="7716"/>
        <item x="2677"/>
        <item x="9667"/>
        <item x="5744"/>
        <item x="8226"/>
        <item x="9311"/>
        <item x="5578"/>
        <item x="1377"/>
        <item x="7368"/>
        <item x="1850"/>
        <item x="7978"/>
        <item x="4745"/>
        <item x="7673"/>
        <item x="3335"/>
        <item x="3171"/>
        <item x="5624"/>
        <item x="1083"/>
        <item x="9752"/>
        <item x="4355"/>
        <item x="6236"/>
        <item x="2791"/>
        <item x="7825"/>
        <item x="7731"/>
        <item x="750"/>
        <item x="3133"/>
        <item x="9893"/>
        <item x="2846"/>
        <item x="6279"/>
        <item x="2045"/>
        <item x="7566"/>
        <item x="5292"/>
        <item x="5584"/>
        <item x="5659"/>
        <item x="2236"/>
        <item x="2885"/>
        <item x="3490"/>
        <item x="2633"/>
        <item x="9449"/>
        <item x="5279"/>
        <item x="7582"/>
        <item x="8551"/>
        <item x="3318"/>
        <item x="1418"/>
        <item x="2973"/>
        <item x="7339"/>
        <item x="1782"/>
        <item x="4002"/>
        <item x="6125"/>
        <item x="209"/>
        <item x="2729"/>
        <item x="1817"/>
        <item x="4133"/>
        <item x="4202"/>
        <item x="4490"/>
        <item x="2349"/>
        <item x="1533"/>
        <item x="4317"/>
        <item x="8724"/>
        <item x="7668"/>
        <item x="1559"/>
        <item x="8874"/>
        <item x="6389"/>
        <item x="4223"/>
        <item x="8027"/>
        <item x="7056"/>
        <item x="9050"/>
        <item x="4744"/>
        <item x="1962"/>
        <item x="7013"/>
        <item x="617"/>
        <item x="9532"/>
        <item x="9701"/>
        <item x="6708"/>
        <item x="1769"/>
        <item x="9786"/>
        <item x="5306"/>
        <item x="6840"/>
        <item x="3726"/>
        <item x="5922"/>
        <item x="3332"/>
        <item x="8547"/>
        <item x="1206"/>
        <item x="1970"/>
        <item x="4186"/>
        <item x="7008"/>
        <item x="9544"/>
        <item x="721"/>
        <item x="757"/>
        <item x="1064"/>
        <item x="1711"/>
        <item x="1761"/>
        <item x="1829"/>
        <item x="2024"/>
        <item x="2263"/>
        <item x="2937"/>
        <item x="3624"/>
        <item x="3764"/>
        <item x="4728"/>
        <item x="5095"/>
        <item x="5180"/>
        <item x="5548"/>
        <item x="5906"/>
        <item x="6119"/>
        <item x="7080"/>
        <item x="7093"/>
        <item x="7464"/>
        <item x="8408"/>
        <item x="9121"/>
        <item x="9318"/>
        <item x="9749"/>
        <item t="default"/>
      </items>
    </pivotField>
    <pivotField showAll="0">
      <items count="38">
        <item x="17"/>
        <item x="35"/>
        <item x="27"/>
        <item x="30"/>
        <item x="34"/>
        <item x="32"/>
        <item x="36"/>
        <item x="29"/>
        <item x="33"/>
        <item x="31"/>
        <item x="24"/>
        <item x="28"/>
        <item x="26"/>
        <item x="18"/>
        <item x="25"/>
        <item x="22"/>
        <item x="21"/>
        <item x="23"/>
        <item x="11"/>
        <item x="20"/>
        <item x="19"/>
        <item x="8"/>
        <item x="2"/>
        <item x="4"/>
        <item x="14"/>
        <item x="9"/>
        <item x="16"/>
        <item x="13"/>
        <item x="5"/>
        <item x="7"/>
        <item x="0"/>
        <item x="10"/>
        <item x="1"/>
        <item x="3"/>
        <item x="12"/>
        <item x="15"/>
        <item x="6"/>
        <item t="default"/>
      </items>
    </pivotField>
    <pivotField dataField="1" showAll="0"/>
    <pivotField showAll="0"/>
    <pivotField showAll="0"/>
    <pivotField numFmtId="14" showAll="0">
      <items count="3045">
        <item x="1968"/>
        <item x="2854"/>
        <item x="1367"/>
        <item x="2881"/>
        <item x="2553"/>
        <item x="2904"/>
        <item x="1537"/>
        <item x="1865"/>
        <item x="2612"/>
        <item x="916"/>
        <item x="2968"/>
        <item x="2834"/>
        <item x="2958"/>
        <item x="2712"/>
        <item x="2393"/>
        <item x="2233"/>
        <item x="2185"/>
        <item x="573"/>
        <item x="3035"/>
        <item x="2403"/>
        <item x="607"/>
        <item x="2558"/>
        <item x="2272"/>
        <item x="1905"/>
        <item x="2317"/>
        <item x="2297"/>
        <item x="1643"/>
        <item x="1593"/>
        <item x="2517"/>
        <item x="2223"/>
        <item x="1684"/>
        <item x="2345"/>
        <item x="2861"/>
        <item x="2567"/>
        <item x="2466"/>
        <item x="2295"/>
        <item x="2578"/>
        <item x="2785"/>
        <item x="232"/>
        <item x="2588"/>
        <item x="2912"/>
        <item x="2520"/>
        <item x="2916"/>
        <item x="920"/>
        <item x="2686"/>
        <item x="3003"/>
        <item x="2924"/>
        <item x="2701"/>
        <item x="654"/>
        <item x="404"/>
        <item x="2752"/>
        <item x="2662"/>
        <item x="1596"/>
        <item x="2616"/>
        <item x="2902"/>
        <item x="2456"/>
        <item x="2315"/>
        <item x="634"/>
        <item x="2700"/>
        <item x="1632"/>
        <item x="48"/>
        <item x="2245"/>
        <item x="2681"/>
        <item x="1137"/>
        <item x="2458"/>
        <item x="1063"/>
        <item x="2603"/>
        <item x="2508"/>
        <item x="2756"/>
        <item x="1543"/>
        <item x="2935"/>
        <item x="1337"/>
        <item x="3014"/>
        <item x="1811"/>
        <item x="1205"/>
        <item x="2282"/>
        <item x="2970"/>
        <item x="2933"/>
        <item x="2500"/>
        <item x="2401"/>
        <item x="2787"/>
        <item x="2870"/>
        <item x="2113"/>
        <item x="2655"/>
        <item x="2843"/>
        <item x="2028"/>
        <item x="2395"/>
        <item x="2977"/>
        <item x="2611"/>
        <item x="2722"/>
        <item x="2486"/>
        <item x="2906"/>
        <item x="2975"/>
        <item x="2038"/>
        <item x="2992"/>
        <item x="2557"/>
        <item x="1281"/>
        <item x="2232"/>
        <item x="2366"/>
        <item x="1119"/>
        <item x="3021"/>
        <item x="594"/>
        <item x="2322"/>
        <item x="2369"/>
        <item x="1607"/>
        <item x="2293"/>
        <item x="2097"/>
        <item x="3011"/>
        <item x="2556"/>
        <item x="403"/>
        <item x="2641"/>
        <item x="2949"/>
        <item x="1478"/>
        <item x="2048"/>
        <item x="2555"/>
        <item x="1679"/>
        <item x="1659"/>
        <item x="2909"/>
        <item x="928"/>
        <item x="521"/>
        <item x="2782"/>
        <item x="1374"/>
        <item x="86"/>
        <item x="2921"/>
        <item x="2106"/>
        <item x="2999"/>
        <item x="1595"/>
        <item x="2801"/>
        <item x="2218"/>
        <item x="2370"/>
        <item x="2565"/>
        <item x="3004"/>
        <item x="2754"/>
        <item x="2448"/>
        <item x="447"/>
        <item x="2541"/>
        <item x="18"/>
        <item x="1590"/>
        <item x="2859"/>
        <item x="1148"/>
        <item x="835"/>
        <item x="1549"/>
        <item x="2384"/>
        <item x="2351"/>
        <item x="1034"/>
        <item x="2131"/>
        <item x="2853"/>
        <item x="2198"/>
        <item x="478"/>
        <item x="1342"/>
        <item x="2521"/>
        <item x="2546"/>
        <item x="2842"/>
        <item x="1565"/>
        <item x="1408"/>
        <item x="2617"/>
        <item x="1944"/>
        <item x="668"/>
        <item x="2709"/>
        <item x="32"/>
        <item x="589"/>
        <item x="2318"/>
        <item x="1584"/>
        <item x="596"/>
        <item x="2027"/>
        <item x="2963"/>
        <item x="1246"/>
        <item x="2699"/>
        <item x="2884"/>
        <item x="14"/>
        <item x="3022"/>
        <item x="2660"/>
        <item x="3009"/>
        <item x="3006"/>
        <item x="379"/>
        <item x="2358"/>
        <item x="2196"/>
        <item x="2972"/>
        <item x="386"/>
        <item x="1287"/>
        <item x="3036"/>
        <item x="1970"/>
        <item x="832"/>
        <item x="1450"/>
        <item x="2540"/>
        <item x="1372"/>
        <item x="1289"/>
        <item x="1744"/>
        <item x="2874"/>
        <item x="2344"/>
        <item x="2876"/>
        <item x="1781"/>
        <item x="2316"/>
        <item x="2200"/>
        <item x="2511"/>
        <item x="92"/>
        <item x="708"/>
        <item x="1671"/>
        <item x="1417"/>
        <item x="1770"/>
        <item x="2269"/>
        <item x="1010"/>
        <item x="3012"/>
        <item x="222"/>
        <item x="1915"/>
        <item x="2962"/>
        <item x="1122"/>
        <item x="2260"/>
        <item x="768"/>
        <item x="1060"/>
        <item x="822"/>
        <item x="2967"/>
        <item x="2479"/>
        <item x="2667"/>
        <item x="3039"/>
        <item x="2300"/>
        <item x="2857"/>
        <item x="1064"/>
        <item x="1800"/>
        <item x="2460"/>
        <item x="2925"/>
        <item x="2236"/>
        <item x="2936"/>
        <item x="1397"/>
        <item x="2736"/>
        <item x="2719"/>
        <item x="1296"/>
        <item x="1680"/>
        <item x="1340"/>
        <item x="1750"/>
        <item x="2986"/>
        <item x="1694"/>
        <item x="2930"/>
        <item x="1172"/>
        <item x="2648"/>
        <item x="2416"/>
        <item x="810"/>
        <item x="2984"/>
        <item x="2932"/>
        <item x="2359"/>
        <item x="2830"/>
        <item x="270"/>
        <item x="2899"/>
        <item x="680"/>
        <item x="1985"/>
        <item x="1345"/>
        <item x="1035"/>
        <item x="2767"/>
        <item x="2112"/>
        <item x="3028"/>
        <item x="1655"/>
        <item x="1237"/>
        <item x="2816"/>
        <item x="1613"/>
        <item x="289"/>
        <item x="314"/>
        <item x="2346"/>
        <item x="2803"/>
        <item x="1091"/>
        <item x="2983"/>
        <item x="755"/>
        <item x="2737"/>
        <item x="1916"/>
        <item x="2592"/>
        <item x="2143"/>
        <item x="2427"/>
        <item x="113"/>
        <item x="2895"/>
        <item x="3038"/>
        <item x="2593"/>
        <item x="1514"/>
        <item x="2284"/>
        <item x="723"/>
        <item x="1575"/>
        <item x="2214"/>
        <item x="3001"/>
        <item x="1568"/>
        <item x="1615"/>
        <item x="2813"/>
        <item x="2993"/>
        <item x="1359"/>
        <item x="2919"/>
        <item x="2119"/>
        <item x="2819"/>
        <item x="1979"/>
        <item x="2610"/>
        <item x="611"/>
        <item x="2707"/>
        <item x="1813"/>
        <item x="2670"/>
        <item x="2897"/>
        <item x="3032"/>
        <item x="2790"/>
        <item x="2840"/>
        <item x="2554"/>
        <item x="2878"/>
        <item x="2817"/>
        <item x="126"/>
        <item x="2529"/>
        <item x="1052"/>
        <item x="2451"/>
        <item x="659"/>
        <item x="2760"/>
        <item x="2212"/>
        <item x="2873"/>
        <item x="1228"/>
        <item x="2281"/>
        <item x="2589"/>
        <item x="3015"/>
        <item x="1731"/>
        <item x="2503"/>
        <item x="1794"/>
        <item x="1857"/>
        <item x="2140"/>
        <item x="2573"/>
        <item x="2797"/>
        <item x="2522"/>
        <item x="2734"/>
        <item x="2894"/>
        <item x="551"/>
        <item x="452"/>
        <item x="2856"/>
        <item x="2690"/>
        <item x="448"/>
        <item x="1921"/>
        <item x="2723"/>
        <item x="274"/>
        <item x="1031"/>
        <item x="2866"/>
        <item x="887"/>
        <item x="2186"/>
        <item x="956"/>
        <item x="268"/>
        <item x="1312"/>
        <item x="1365"/>
        <item x="2463"/>
        <item x="1304"/>
        <item x="2287"/>
        <item x="2757"/>
        <item x="2213"/>
        <item x="173"/>
        <item x="95"/>
        <item x="131"/>
        <item x="2980"/>
        <item x="1730"/>
        <item x="2892"/>
        <item x="1569"/>
        <item x="917"/>
        <item x="1062"/>
        <item x="2793"/>
        <item x="164"/>
        <item x="1029"/>
        <item x="1588"/>
        <item x="254"/>
        <item x="2595"/>
        <item x="2926"/>
        <item x="1364"/>
        <item x="2666"/>
        <item x="2896"/>
        <item x="1866"/>
        <item x="2094"/>
        <item x="1762"/>
        <item x="2629"/>
        <item x="2050"/>
        <item x="945"/>
        <item x="1701"/>
        <item x="968"/>
        <item x="683"/>
        <item x="228"/>
        <item x="2278"/>
        <item x="1306"/>
        <item x="2663"/>
        <item x="431"/>
        <item x="2103"/>
        <item x="678"/>
        <item x="2429"/>
        <item x="2907"/>
        <item x="741"/>
        <item x="2319"/>
        <item x="1154"/>
        <item x="2851"/>
        <item x="1015"/>
        <item x="2222"/>
        <item x="2449"/>
        <item x="1280"/>
        <item x="59"/>
        <item x="98"/>
        <item x="572"/>
        <item x="60"/>
        <item x="2622"/>
        <item x="2224"/>
        <item x="2044"/>
        <item x="1208"/>
        <item x="1938"/>
        <item x="2564"/>
        <item x="1653"/>
        <item x="546"/>
        <item x="89"/>
        <item x="2532"/>
        <item x="1722"/>
        <item x="526"/>
        <item x="1476"/>
        <item x="2399"/>
        <item x="2292"/>
        <item x="1802"/>
        <item x="2900"/>
        <item x="2465"/>
        <item x="2687"/>
        <item x="2684"/>
        <item x="2382"/>
        <item x="321"/>
        <item x="655"/>
        <item x="1634"/>
        <item x="2539"/>
        <item x="2708"/>
        <item x="2695"/>
        <item x="2950"/>
        <item x="2332"/>
        <item x="1498"/>
        <item x="1133"/>
        <item x="996"/>
        <item x="2872"/>
        <item x="363"/>
        <item x="2665"/>
        <item x="1661"/>
        <item x="482"/>
        <item x="1276"/>
        <item x="2794"/>
        <item x="2107"/>
        <item x="312"/>
        <item x="437"/>
        <item x="516"/>
        <item x="3034"/>
        <item x="1111"/>
        <item x="2159"/>
        <item x="2732"/>
        <item x="1132"/>
        <item x="1724"/>
        <item x="2158"/>
        <item x="1871"/>
        <item x="2167"/>
        <item x="2035"/>
        <item x="1127"/>
        <item x="2250"/>
        <item x="195"/>
        <item x="291"/>
        <item x="456"/>
        <item x="2203"/>
        <item x="2841"/>
        <item x="2691"/>
        <item x="1023"/>
        <item x="2951"/>
        <item x="2041"/>
        <item x="221"/>
        <item x="2354"/>
        <item x="1171"/>
        <item x="1174"/>
        <item x="2440"/>
        <item x="1719"/>
        <item x="1288"/>
        <item x="2781"/>
        <item x="1808"/>
        <item x="2225"/>
        <item x="760"/>
        <item x="1597"/>
        <item x="1654"/>
        <item x="1404"/>
        <item x="2279"/>
        <item x="1452"/>
        <item x="3023"/>
        <item x="2720"/>
        <item x="1822"/>
        <item x="2183"/>
        <item x="2799"/>
        <item x="790"/>
        <item x="422"/>
        <item x="1424"/>
        <item x="2343"/>
        <item x="2306"/>
        <item x="2901"/>
        <item x="2783"/>
        <item x="1616"/>
        <item x="1718"/>
        <item x="2335"/>
        <item x="783"/>
        <item x="201"/>
        <item x="2498"/>
        <item x="1247"/>
        <item x="2000"/>
        <item x="1093"/>
        <item x="11"/>
        <item x="1841"/>
        <item x="1602"/>
        <item x="2417"/>
        <item x="1327"/>
        <item x="1749"/>
        <item x="1286"/>
        <item x="2738"/>
        <item x="1386"/>
        <item x="2356"/>
        <item x="942"/>
        <item x="3024"/>
        <item x="518"/>
        <item x="1775"/>
        <item x="2446"/>
        <item x="2073"/>
        <item x="2633"/>
        <item x="2928"/>
        <item x="102"/>
        <item x="1485"/>
        <item x="2957"/>
        <item x="1991"/>
        <item x="1725"/>
        <item x="1809"/>
        <item x="2189"/>
        <item x="1582"/>
        <item x="1484"/>
        <item x="1405"/>
        <item x="2911"/>
        <item x="2251"/>
        <item x="284"/>
        <item x="2839"/>
        <item x="1981"/>
        <item x="1907"/>
        <item x="2654"/>
        <item x="2692"/>
        <item x="2046"/>
        <item x="64"/>
        <item x="182"/>
        <item x="1696"/>
        <item x="2076"/>
        <item x="2313"/>
        <item x="583"/>
        <item x="1331"/>
        <item x="2047"/>
        <item x="1949"/>
        <item x="324"/>
        <item x="896"/>
        <item x="2483"/>
        <item x="1668"/>
        <item x="1465"/>
        <item x="1493"/>
        <item x="1946"/>
        <item x="1879"/>
        <item x="1572"/>
        <item x="2711"/>
        <item x="1855"/>
        <item x="2908"/>
        <item x="2771"/>
        <item x="155"/>
        <item x="2624"/>
        <item x="2467"/>
        <item x="2406"/>
        <item x="476"/>
        <item x="2580"/>
        <item x="2242"/>
        <item x="2493"/>
        <item x="2307"/>
        <item x="819"/>
        <item x="1856"/>
        <item x="903"/>
        <item x="2099"/>
        <item x="1056"/>
        <item x="1914"/>
        <item x="1184"/>
        <item x="2210"/>
        <item x="213"/>
        <item x="1840"/>
        <item x="2256"/>
        <item x="1853"/>
        <item x="1798"/>
        <item x="2976"/>
        <item x="412"/>
        <item x="1369"/>
        <item x="157"/>
        <item x="2868"/>
        <item x="2507"/>
        <item x="1690"/>
        <item x="2891"/>
        <item x="989"/>
        <item x="1324"/>
        <item x="2703"/>
        <item x="2811"/>
        <item x="1458"/>
        <item x="1050"/>
        <item x="2248"/>
        <item x="1363"/>
        <item x="864"/>
        <item x="1329"/>
        <item x="2438"/>
        <item x="2056"/>
        <item x="1666"/>
        <item x="57"/>
        <item x="2774"/>
        <item x="2468"/>
        <item x="2180"/>
        <item x="2625"/>
        <item x="19"/>
        <item x="1048"/>
        <item x="821"/>
        <item x="2527"/>
        <item x="2619"/>
        <item x="1437"/>
        <item x="1628"/>
        <item x="1540"/>
        <item x="729"/>
        <item x="749"/>
        <item x="1547"/>
        <item x="1017"/>
        <item x="1996"/>
        <item x="1385"/>
        <item x="1849"/>
        <item x="738"/>
        <item x="373"/>
        <item x="2020"/>
        <item x="2398"/>
        <item x="2512"/>
        <item x="694"/>
        <item x="1896"/>
        <item x="2618"/>
        <item x="807"/>
        <item x="2462"/>
        <item x="2689"/>
        <item x="2792"/>
        <item x="1551"/>
        <item x="502"/>
        <item x="2626"/>
        <item x="2360"/>
        <item x="1166"/>
        <item x="1117"/>
        <item x="489"/>
        <item x="72"/>
        <item x="395"/>
        <item x="1753"/>
        <item x="2630"/>
        <item x="1765"/>
        <item x="1815"/>
        <item x="924"/>
        <item x="2647"/>
        <item x="1763"/>
        <item x="2608"/>
        <item x="771"/>
        <item x="2747"/>
        <item x="2365"/>
        <item x="2424"/>
        <item x="773"/>
        <item x="747"/>
        <item x="692"/>
        <item x="2768"/>
        <item x="128"/>
        <item x="2683"/>
        <item x="914"/>
        <item x="70"/>
        <item x="2163"/>
        <item x="503"/>
        <item x="2728"/>
        <item x="1726"/>
        <item x="1868"/>
        <item x="2812"/>
        <item x="68"/>
        <item x="2733"/>
        <item x="200"/>
        <item x="2385"/>
        <item x="599"/>
        <item x="2450"/>
        <item x="227"/>
        <item x="1984"/>
        <item x="1685"/>
        <item x="1830"/>
        <item x="753"/>
        <item x="1909"/>
        <item x="2410"/>
        <item x="612"/>
        <item x="2780"/>
        <item x="2763"/>
        <item x="1383"/>
        <item x="2956"/>
        <item x="3033"/>
        <item x="375"/>
        <item x="2227"/>
        <item x="576"/>
        <item x="1774"/>
        <item x="2671"/>
        <item x="2835"/>
        <item x="53"/>
        <item x="13"/>
        <item x="2425"/>
        <item x="1861"/>
        <item x="2825"/>
        <item x="1621"/>
        <item x="2296"/>
        <item x="979"/>
        <item x="446"/>
        <item x="2302"/>
        <item x="1874"/>
        <item x="69"/>
        <item x="2572"/>
        <item x="1513"/>
        <item x="1214"/>
        <item x="1534"/>
        <item x="2989"/>
        <item x="1241"/>
        <item x="1222"/>
        <item x="362"/>
        <item x="407"/>
        <item x="2254"/>
        <item x="1630"/>
        <item x="84"/>
        <item x="2151"/>
        <item x="2643"/>
        <item x="1883"/>
        <item x="2199"/>
        <item x="2727"/>
        <item x="2008"/>
        <item x="2304"/>
        <item x="1430"/>
        <item x="1251"/>
        <item x="1311"/>
        <item x="561"/>
        <item x="2893"/>
        <item x="2004"/>
        <item x="1793"/>
        <item x="847"/>
        <item x="662"/>
        <item x="1709"/>
        <item x="943"/>
        <item x="2960"/>
        <item x="2898"/>
        <item x="2818"/>
        <item x="42"/>
        <item x="677"/>
        <item x="1290"/>
        <item x="827"/>
        <item x="1545"/>
        <item x="496"/>
        <item x="390"/>
        <item x="2132"/>
        <item x="806"/>
        <item x="2846"/>
        <item x="1646"/>
        <item x="1695"/>
        <item x="1631"/>
        <item x="959"/>
        <item x="2847"/>
        <item x="558"/>
        <item x="1898"/>
        <item x="1392"/>
        <item x="161"/>
        <item x="1674"/>
        <item x="2903"/>
        <item x="2010"/>
        <item x="190"/>
        <item x="2469"/>
        <item x="3002"/>
        <item x="3026"/>
        <item x="242"/>
        <item x="2786"/>
        <item x="1723"/>
        <item x="1213"/>
        <item x="2294"/>
        <item x="1886"/>
        <item x="3018"/>
        <item x="2855"/>
        <item x="2724"/>
        <item x="2890"/>
        <item x="739"/>
        <item x="2133"/>
        <item x="1783"/>
        <item x="1263"/>
        <item x="814"/>
        <item x="1511"/>
        <item x="895"/>
        <item x="2880"/>
        <item x="2652"/>
        <item x="1528"/>
        <item x="2457"/>
        <item x="2207"/>
        <item x="1980"/>
        <item x="513"/>
        <item x="1573"/>
        <item x="541"/>
        <item x="2435"/>
        <item x="111"/>
        <item x="0"/>
        <item x="1024"/>
        <item x="2673"/>
        <item x="2374"/>
        <item x="2137"/>
        <item x="2844"/>
        <item x="414"/>
        <item x="2509"/>
        <item x="1990"/>
        <item x="2394"/>
        <item x="1606"/>
        <item x="2889"/>
        <item x="3030"/>
        <item x="2997"/>
        <item x="2566"/>
        <item x="25"/>
        <item x="1238"/>
        <item x="2201"/>
        <item x="1353"/>
        <item x="3"/>
        <item x="1270"/>
        <item x="1390"/>
        <item x="540"/>
        <item x="2545"/>
        <item x="52"/>
        <item x="1530"/>
        <item x="1563"/>
        <item x="2563"/>
        <item x="1835"/>
        <item x="2542"/>
        <item x="2914"/>
        <item x="2154"/>
        <item x="1947"/>
        <item x="2515"/>
        <item x="197"/>
        <item x="2848"/>
        <item x="925"/>
        <item x="2883"/>
        <item x="2488"/>
        <item x="2552"/>
        <item x="2502"/>
        <item x="90"/>
        <item x="2029"/>
        <item x="2536"/>
        <item x="1924"/>
        <item x="1461"/>
        <item x="948"/>
        <item x="843"/>
        <item x="483"/>
        <item x="710"/>
        <item x="1700"/>
        <item x="2042"/>
        <item x="2389"/>
        <item x="163"/>
        <item x="565"/>
        <item x="1274"/>
        <item x="2476"/>
        <item x="1459"/>
        <item x="2162"/>
        <item x="2973"/>
        <item x="617"/>
        <item x="2674"/>
        <item x="2055"/>
        <item x="2885"/>
        <item x="2920"/>
        <item x="1344"/>
        <item x="399"/>
        <item x="804"/>
        <item x="982"/>
        <item x="1591"/>
        <item x="210"/>
        <item x="2764"/>
        <item x="1651"/>
        <item x="577"/>
        <item x="2276"/>
        <item x="2095"/>
        <item x="1131"/>
        <item x="1486"/>
        <item x="267"/>
        <item x="2651"/>
        <item x="1067"/>
        <item x="906"/>
        <item x="1782"/>
        <item x="2562"/>
        <item x="332"/>
        <item x="2475"/>
        <item x="2544"/>
        <item x="1007"/>
        <item x="93"/>
        <item x="1442"/>
        <item x="2680"/>
        <item x="2432"/>
        <item x="2271"/>
        <item x="2746"/>
        <item x="1735"/>
        <item x="852"/>
        <item x="732"/>
        <item x="1523"/>
        <item x="301"/>
        <item x="3027"/>
        <item x="2003"/>
        <item x="1026"/>
        <item x="1084"/>
        <item x="1265"/>
        <item x="2258"/>
        <item x="1001"/>
        <item x="593"/>
        <item x="1256"/>
        <item x="1467"/>
        <item x="736"/>
        <item x="1601"/>
        <item x="1823"/>
        <item x="2537"/>
        <item x="1123"/>
        <item x="1691"/>
        <item x="137"/>
        <item x="1705"/>
        <item x="1185"/>
        <item x="789"/>
        <item x="2672"/>
        <item x="2513"/>
        <item x="522"/>
        <item x="194"/>
        <item x="2644"/>
        <item x="148"/>
        <item x="1681"/>
        <item x="2016"/>
        <item x="845"/>
        <item x="715"/>
        <item x="2750"/>
        <item x="1894"/>
        <item x="1708"/>
        <item x="304"/>
        <item x="2583"/>
        <item x="1231"/>
        <item x="685"/>
        <item x="1683"/>
        <item x="1658"/>
        <item x="2434"/>
        <item x="55"/>
        <item x="1229"/>
        <item x="798"/>
        <item x="2327"/>
        <item x="1370"/>
        <item x="2471"/>
        <item x="2826"/>
        <item x="73"/>
        <item x="2988"/>
        <item x="1356"/>
        <item x="2862"/>
        <item x="957"/>
        <item x="177"/>
        <item x="1116"/>
        <item x="1574"/>
        <item x="2613"/>
        <item x="1656"/>
        <item x="711"/>
        <item x="358"/>
        <item x="198"/>
        <item x="3025"/>
        <item x="2789"/>
        <item x="961"/>
        <item x="1108"/>
        <item x="2415"/>
        <item x="252"/>
        <item x="2454"/>
        <item x="2400"/>
        <item x="1922"/>
        <item x="1644"/>
        <item x="1254"/>
        <item x="2285"/>
        <item x="1502"/>
        <item x="2954"/>
        <item x="1236"/>
        <item x="1605"/>
        <item x="1080"/>
        <item x="1937"/>
        <item x="2396"/>
        <item x="1757"/>
        <item x="534"/>
        <item x="2138"/>
        <item x="2368"/>
        <item x="2871"/>
        <item x="2414"/>
        <item x="2905"/>
        <item x="1932"/>
        <item x="2430"/>
        <item x="2220"/>
        <item x="1334"/>
        <item x="114"/>
        <item x="1899"/>
        <item x="1930"/>
        <item x="1934"/>
        <item x="1136"/>
        <item x="2291"/>
        <item x="1533"/>
        <item x="1993"/>
        <item x="125"/>
        <item x="138"/>
        <item x="1354"/>
        <item x="2134"/>
        <item x="1929"/>
        <item x="2194"/>
        <item x="2230"/>
        <item x="505"/>
        <item x="2179"/>
        <item x="2770"/>
        <item x="2991"/>
        <item x="1935"/>
        <item x="494"/>
        <item x="2280"/>
        <item x="3020"/>
        <item x="351"/>
        <item x="527"/>
        <item x="2519"/>
        <item x="1277"/>
        <item x="3031"/>
        <item x="2407"/>
        <item x="1578"/>
        <item x="2969"/>
        <item x="2054"/>
        <item x="2661"/>
        <item x="77"/>
        <item x="266"/>
        <item x="2211"/>
        <item x="479"/>
        <item x="2342"/>
        <item x="2929"/>
        <item x="2013"/>
        <item x="1325"/>
        <item x="981"/>
        <item x="2379"/>
        <item x="1183"/>
        <item x="2802"/>
        <item x="207"/>
        <item x="1101"/>
        <item x="1233"/>
        <item x="2444"/>
        <item x="1518"/>
        <item x="1440"/>
        <item x="2257"/>
        <item x="1401"/>
        <item x="1960"/>
        <item x="1239"/>
        <item x="457"/>
        <item x="91"/>
        <item x="2581"/>
        <item x="345"/>
        <item x="2730"/>
        <item x="2288"/>
        <item x="122"/>
        <item x="81"/>
        <item x="891"/>
        <item x="2698"/>
        <item x="1767"/>
        <item x="2615"/>
        <item x="1394"/>
        <item x="2419"/>
        <item x="1049"/>
        <item x="1255"/>
        <item x="1464"/>
        <item x="1702"/>
        <item x="2367"/>
        <item x="1966"/>
        <item x="974"/>
        <item x="2032"/>
        <item x="2832"/>
        <item x="3037"/>
        <item x="1284"/>
        <item x="1604"/>
        <item x="271"/>
        <item x="1712"/>
        <item x="2026"/>
        <item x="763"/>
        <item x="249"/>
        <item x="1258"/>
        <item x="2965"/>
        <item x="1662"/>
        <item x="1105"/>
        <item x="1496"/>
        <item x="2436"/>
        <item x="115"/>
        <item x="2228"/>
        <item x="1862"/>
        <item x="1346"/>
        <item x="555"/>
        <item x="61"/>
        <item x="782"/>
        <item x="2845"/>
        <item x="1975"/>
        <item x="2574"/>
        <item x="2290"/>
        <item x="1505"/>
        <item x="2505"/>
        <item x="2012"/>
        <item x="2535"/>
        <item x="731"/>
        <item x="2653"/>
        <item x="1243"/>
        <item x="720"/>
        <item x="2160"/>
        <item x="1336"/>
        <item x="287"/>
        <item x="376"/>
        <item x="2464"/>
        <item x="1657"/>
        <item x="2268"/>
        <item x="1982"/>
        <item x="657"/>
        <item x="2153"/>
        <item x="75"/>
        <item x="2658"/>
        <item x="898"/>
        <item x="2378"/>
        <item x="1165"/>
        <item x="2678"/>
        <item x="186"/>
        <item x="1469"/>
        <item x="1579"/>
        <item x="545"/>
        <item x="43"/>
        <item x="2777"/>
        <item x="300"/>
        <item x="1736"/>
        <item x="1801"/>
        <item x="2538"/>
        <item x="2659"/>
        <item x="359"/>
        <item x="1688"/>
        <item x="1248"/>
        <item x="1201"/>
        <item x="2849"/>
        <item x="22"/>
        <item x="929"/>
        <item x="660"/>
        <item x="1698"/>
        <item x="2506"/>
        <item x="2985"/>
        <item x="2413"/>
        <item x="2489"/>
        <item x="1425"/>
        <item x="1180"/>
        <item x="2675"/>
        <item x="633"/>
        <item x="1472"/>
        <item x="951"/>
        <item x="1146"/>
        <item x="1445"/>
        <item x="608"/>
        <item x="2193"/>
        <item x="2123"/>
        <item x="2751"/>
        <item x="1305"/>
        <item x="1872"/>
        <item x="726"/>
        <item x="2623"/>
        <item x="2575"/>
        <item x="10"/>
        <item x="1642"/>
        <item x="2334"/>
        <item x="2002"/>
        <item x="1462"/>
        <item x="205"/>
        <item x="1499"/>
        <item x="2594"/>
        <item x="1473"/>
        <item x="2568"/>
        <item x="661"/>
        <item x="2865"/>
        <item x="1738"/>
        <item x="2955"/>
        <item x="87"/>
        <item x="107"/>
        <item x="727"/>
        <item x="17"/>
        <item x="1843"/>
        <item x="2533"/>
        <item x="2181"/>
        <item x="2338"/>
        <item x="606"/>
        <item x="1734"/>
        <item x="202"/>
        <item x="999"/>
        <item x="1733"/>
        <item x="474"/>
        <item x="36"/>
        <item x="1391"/>
        <item x="1539"/>
        <item x="2453"/>
        <item x="2945"/>
        <item x="2938"/>
        <item x="713"/>
        <item x="1366"/>
        <item x="665"/>
        <item x="2810"/>
        <item x="1393"/>
        <item x="346"/>
        <item x="2981"/>
        <item x="240"/>
        <item x="1162"/>
        <item x="460"/>
        <item x="866"/>
        <item x="2221"/>
        <item x="1086"/>
        <item x="3041"/>
        <item x="512"/>
        <item x="601"/>
        <item x="2439"/>
        <item x="2265"/>
        <item x="1114"/>
        <item x="2571"/>
        <item x="568"/>
        <item x="2014"/>
        <item x="1807"/>
        <item x="966"/>
        <item x="208"/>
        <item x="1553"/>
        <item x="1998"/>
        <item x="467"/>
        <item x="8"/>
        <item x="2071"/>
        <item x="2243"/>
        <item x="792"/>
        <item x="150"/>
        <item x="2408"/>
        <item x="20"/>
        <item x="1173"/>
        <item x="463"/>
        <item x="1328"/>
        <item x="2226"/>
        <item x="669"/>
        <item x="136"/>
        <item x="851"/>
        <item x="1081"/>
        <item x="1826"/>
        <item x="229"/>
        <item x="2051"/>
        <item x="664"/>
        <item x="3013"/>
        <item x="1"/>
        <item x="1697"/>
        <item x="223"/>
        <item x="1538"/>
        <item x="103"/>
        <item x="7"/>
        <item x="833"/>
        <item x="1677"/>
        <item x="616"/>
        <item x="206"/>
        <item x="167"/>
        <item x="219"/>
        <item x="805"/>
        <item x="1529"/>
        <item x="2974"/>
        <item x="1175"/>
        <item x="836"/>
        <item x="4"/>
        <item x="642"/>
        <item x="781"/>
        <item x="1833"/>
        <item x="1321"/>
        <item x="409"/>
        <item x="2442"/>
        <item x="1269"/>
        <item x="532"/>
        <item x="1689"/>
        <item x="1848"/>
        <item x="1768"/>
        <item x="841"/>
        <item x="564"/>
        <item x="939"/>
        <item x="897"/>
        <item x="6"/>
        <item x="1571"/>
        <item x="637"/>
        <item x="165"/>
        <item x="550"/>
        <item x="699"/>
        <item x="1333"/>
        <item x="2821"/>
        <item x="281"/>
        <item x="990"/>
        <item x="420"/>
        <item x="2188"/>
        <item x="588"/>
        <item x="2964"/>
        <item x="794"/>
        <item x="1897"/>
        <item x="941"/>
        <item x="1864"/>
        <item x="1706"/>
        <item x="1925"/>
        <item x="2364"/>
        <item x="2275"/>
        <item x="865"/>
        <item x="472"/>
        <item x="2124"/>
        <item x="1138"/>
        <item x="2478"/>
        <item x="994"/>
        <item x="364"/>
        <item x="2636"/>
        <item x="769"/>
        <item x="2725"/>
        <item x="784"/>
        <item x="238"/>
        <item x="2837"/>
        <item x="1948"/>
        <item x="423"/>
        <item x="2404"/>
        <item x="1033"/>
        <item x="1873"/>
        <item x="653"/>
        <item x="960"/>
        <item x="2246"/>
        <item x="1737"/>
        <item x="1301"/>
        <item x="506"/>
        <item x="484"/>
        <item x="1100"/>
        <item x="509"/>
        <item x="1920"/>
        <item x="1570"/>
        <item x="1699"/>
        <item x="754"/>
        <item x="2824"/>
        <item x="1609"/>
        <item x="648"/>
        <item x="2869"/>
        <item x="2516"/>
        <item x="877"/>
        <item x="2639"/>
        <item x="80"/>
        <item x="2586"/>
        <item x="371"/>
        <item x="2946"/>
        <item x="1891"/>
        <item x="144"/>
        <item x="823"/>
        <item x="1433"/>
        <item x="816"/>
        <item x="1911"/>
        <item x="1412"/>
        <item x="142"/>
        <item x="1481"/>
        <item x="380"/>
        <item x="1983"/>
        <item x="296"/>
        <item x="2635"/>
        <item x="2421"/>
        <item x="1022"/>
        <item x="1844"/>
        <item x="1720"/>
        <item x="2086"/>
        <item x="658"/>
        <item x="1188"/>
        <item x="859"/>
        <item x="2177"/>
        <item x="367"/>
        <item x="2402"/>
        <item x="425"/>
        <item x="2235"/>
        <item x="1293"/>
        <item x="748"/>
        <item x="557"/>
        <item x="2514"/>
        <item x="774"/>
        <item x="340"/>
        <item x="849"/>
        <item x="224"/>
        <item x="967"/>
        <item x="693"/>
        <item x="1761"/>
        <item x="1096"/>
        <item x="2061"/>
        <item x="1443"/>
        <item x="1641"/>
        <item x="793"/>
        <item x="3040"/>
        <item x="1032"/>
        <item x="3017"/>
        <item x="1618"/>
        <item x="1375"/>
        <item x="687"/>
        <item x="1805"/>
        <item x="2599"/>
        <item x="1524"/>
        <item x="306"/>
        <item x="2590"/>
        <item x="1913"/>
        <item x="779"/>
        <item x="1592"/>
        <item x="492"/>
        <item x="2755"/>
        <item x="2147"/>
        <item x="1754"/>
        <item x="418"/>
        <item x="1550"/>
        <item x="2303"/>
        <item x="1285"/>
        <item x="1085"/>
        <item x="2231"/>
        <item x="830"/>
        <item x="1376"/>
        <item x="674"/>
        <item x="2168"/>
        <item x="357"/>
        <item x="2202"/>
        <item x="673"/>
        <item x="339"/>
        <item x="212"/>
        <item x="1319"/>
        <item x="1676"/>
        <item x="185"/>
        <item x="2321"/>
        <item x="56"/>
        <item x="1371"/>
        <item x="1950"/>
        <item x="1044"/>
        <item x="1069"/>
        <item x="250"/>
        <item x="1777"/>
        <item x="214"/>
        <item x="703"/>
        <item x="1129"/>
        <item x="2087"/>
        <item x="722"/>
        <item x="639"/>
        <item x="1409"/>
        <item x="67"/>
        <item x="166"/>
        <item x="1710"/>
        <item x="2209"/>
        <item x="1507"/>
        <item x="863"/>
        <item x="2428"/>
        <item x="272"/>
        <item x="702"/>
        <item x="1453"/>
        <item x="342"/>
        <item x="735"/>
        <item x="867"/>
        <item x="2286"/>
        <item x="1652"/>
        <item x="1187"/>
        <item x="160"/>
        <item x="432"/>
        <item x="1143"/>
        <item x="54"/>
        <item x="970"/>
        <item x="180"/>
        <item x="251"/>
        <item x="1415"/>
        <item x="625"/>
        <item x="134"/>
        <item x="803"/>
        <item x="1829"/>
        <item x="2386"/>
        <item x="624"/>
        <item x="788"/>
        <item x="2127"/>
        <item x="417"/>
        <item x="1223"/>
        <item x="1005"/>
        <item x="826"/>
        <item x="1030"/>
        <item x="725"/>
        <item x="234"/>
        <item x="2219"/>
        <item x="861"/>
        <item x="2441"/>
        <item x="880"/>
        <item x="2289"/>
        <item x="1092"/>
        <item x="501"/>
        <item x="139"/>
        <item x="217"/>
        <item x="311"/>
        <item x="2697"/>
        <item x="1952"/>
        <item x="365"/>
        <item x="2642"/>
        <item x="1140"/>
        <item x="2487"/>
        <item x="88"/>
        <item x="1831"/>
        <item x="700"/>
        <item x="1931"/>
        <item x="1603"/>
        <item x="1193"/>
        <item x="2340"/>
        <item x="123"/>
        <item x="808"/>
        <item x="231"/>
        <item x="1002"/>
        <item x="1398"/>
        <item x="2682"/>
        <item x="2749"/>
        <item x="292"/>
        <item x="787"/>
        <item x="2372"/>
        <item x="354"/>
        <item x="1089"/>
        <item x="2982"/>
        <item x="405"/>
        <item x="2190"/>
        <item x="427"/>
        <item x="1954"/>
        <item x="1240"/>
        <item x="1670"/>
        <item x="2753"/>
        <item x="2064"/>
        <item x="23"/>
        <item x="2171"/>
        <item x="401"/>
        <item x="290"/>
        <item x="1580"/>
        <item x="1971"/>
        <item x="44"/>
        <item x="2065"/>
        <item x="458"/>
        <item x="1832"/>
        <item x="1660"/>
        <item x="650"/>
        <item x="737"/>
        <item x="2255"/>
        <item x="1994"/>
        <item x="1347"/>
        <item x="1623"/>
        <item x="2037"/>
        <item x="613"/>
        <item x="1168"/>
        <item x="256"/>
        <item x="1297"/>
        <item x="171"/>
        <item x="1858"/>
        <item x="537"/>
        <item x="1234"/>
        <item x="466"/>
        <item x="2283"/>
        <item x="2091"/>
        <item x="854"/>
        <item x="1747"/>
        <item x="2472"/>
        <item x="2067"/>
        <item x="756"/>
        <item x="1384"/>
        <item x="1457"/>
        <item x="548"/>
        <item x="839"/>
        <item x="2742"/>
        <item x="2656"/>
        <item x="531"/>
        <item x="853"/>
        <item x="356"/>
        <item x="998"/>
        <item x="2310"/>
        <item x="2922"/>
        <item x="2971"/>
        <item x="481"/>
        <item x="329"/>
        <item x="947"/>
        <item x="2375"/>
        <item x="2089"/>
        <item x="2433"/>
        <item x="2704"/>
        <item x="850"/>
        <item x="2776"/>
        <item x="1999"/>
        <item x="372"/>
        <item x="191"/>
        <item x="2263"/>
        <item x="698"/>
        <item x="2606"/>
        <item x="1637"/>
        <item x="94"/>
        <item x="2990"/>
        <item x="2677"/>
        <item x="2534"/>
        <item x="1819"/>
        <item x="170"/>
        <item x="469"/>
        <item x="360"/>
        <item x="1200"/>
        <item x="436"/>
        <item x="716"/>
        <item x="51"/>
        <item x="1456"/>
        <item x="1179"/>
        <item x="1149"/>
        <item x="954"/>
        <item x="1120"/>
        <item x="1912"/>
        <item x="767"/>
        <item x="689"/>
        <item x="2329"/>
        <item x="2141"/>
        <item x="2888"/>
        <item x="237"/>
        <item x="1211"/>
        <item x="1378"/>
        <item x="1532"/>
        <item x="1245"/>
        <item x="802"/>
        <item x="1283"/>
        <item x="2726"/>
        <item x="1870"/>
        <item x="2040"/>
        <item x="493"/>
        <item x="626"/>
        <item x="310"/>
        <item x="1803"/>
        <item x="2376"/>
        <item x="1520"/>
        <item x="762"/>
        <item x="647"/>
        <item x="1587"/>
        <item x="2775"/>
        <item x="130"/>
        <item x="1088"/>
        <item x="1038"/>
        <item x="909"/>
        <item x="511"/>
        <item x="874"/>
        <item x="927"/>
        <item x="1576"/>
        <item x="2461"/>
        <item x="1760"/>
        <item x="1065"/>
        <item x="777"/>
        <item x="2362"/>
        <item x="29"/>
        <item x="1004"/>
        <item x="317"/>
        <item x="2482"/>
        <item x="1904"/>
        <item x="497"/>
        <item x="2800"/>
        <item x="1431"/>
        <item x="1451"/>
        <item x="603"/>
        <item x="2492"/>
        <item x="595"/>
        <item x="651"/>
        <item x="1594"/>
        <item x="517"/>
        <item x="812"/>
        <item x="1253"/>
        <item x="2176"/>
        <item x="778"/>
        <item x="640"/>
        <item x="313"/>
        <item x="1470"/>
        <item x="1102"/>
        <item x="1027"/>
        <item x="283"/>
        <item x="2598"/>
        <item x="566"/>
        <item x="838"/>
        <item x="962"/>
        <item x="2858"/>
        <item x="1043"/>
        <item x="286"/>
        <item x="856"/>
        <item x="2116"/>
        <item x="1878"/>
        <item x="2009"/>
        <item x="1426"/>
        <item x="438"/>
        <item x="1400"/>
        <item x="264"/>
        <item x="298"/>
        <item x="1721"/>
        <item x="2452"/>
        <item x="786"/>
        <item x="734"/>
        <item x="1495"/>
        <item x="1682"/>
        <item x="1566"/>
        <item x="993"/>
        <item x="1377"/>
        <item x="1115"/>
        <item x="890"/>
        <item x="2480"/>
        <item x="1040"/>
        <item x="902"/>
        <item x="2822"/>
        <item x="1112"/>
        <item x="1028"/>
        <item x="1073"/>
        <item x="936"/>
        <item x="344"/>
        <item x="468"/>
        <item x="211"/>
        <item x="2569"/>
        <item x="988"/>
        <item x="2161"/>
        <item x="1298"/>
        <item x="2165"/>
        <item x="871"/>
        <item x="477"/>
        <item x="459"/>
        <item x="78"/>
        <item x="278"/>
        <item x="952"/>
        <item x="2748"/>
        <item x="560"/>
        <item x="691"/>
        <item x="772"/>
        <item x="2062"/>
        <item x="1729"/>
        <item x="1411"/>
        <item x="2679"/>
        <item x="333"/>
        <item x="34"/>
        <item x="742"/>
        <item x="1771"/>
        <item x="49"/>
        <item x="428"/>
        <item x="1867"/>
        <item x="276"/>
        <item x="2470"/>
        <item x="1508"/>
        <item x="759"/>
        <item x="672"/>
        <item x="815"/>
        <item x="1885"/>
        <item x="1059"/>
        <item x="600"/>
        <item x="1639"/>
        <item x="265"/>
        <item x="1362"/>
        <item x="1752"/>
        <item x="1854"/>
        <item x="2526"/>
        <item x="766"/>
        <item x="1308"/>
        <item x="846"/>
        <item x="462"/>
        <item x="1561"/>
        <item x="652"/>
        <item x="2157"/>
        <item x="946"/>
        <item x="796"/>
        <item x="1268"/>
        <item x="2324"/>
        <item x="1387"/>
        <item x="415"/>
        <item x="1962"/>
        <item x="984"/>
        <item x="523"/>
        <item x="132"/>
        <item x="1503"/>
        <item x="797"/>
        <item x="1555"/>
        <item x="1447"/>
        <item x="963"/>
        <item x="2077"/>
        <item x="1727"/>
        <item x="1585"/>
        <item x="2034"/>
        <item x="2766"/>
        <item x="985"/>
        <item x="995"/>
        <item x="2084"/>
        <item x="978"/>
        <item x="2052"/>
        <item x="1816"/>
        <item x="149"/>
        <item x="547"/>
        <item x="1055"/>
        <item x="2759"/>
        <item x="1527"/>
        <item x="2068"/>
        <item x="2006"/>
        <item x="1799"/>
        <item x="1206"/>
        <item x="2621"/>
        <item x="1625"/>
        <item x="1230"/>
        <item x="869"/>
        <item x="1182"/>
        <item x="980"/>
        <item x="1951"/>
        <item x="226"/>
        <item x="630"/>
        <item x="1189"/>
        <item x="1307"/>
        <item x="393"/>
        <item x="2215"/>
        <item x="907"/>
        <item x="33"/>
        <item x="2017"/>
        <item x="791"/>
        <item x="299"/>
        <item x="450"/>
        <item x="71"/>
        <item x="1204"/>
        <item x="1441"/>
        <item x="1531"/>
        <item x="1703"/>
        <item x="1564"/>
        <item x="631"/>
        <item x="2947"/>
        <item x="2828"/>
        <item x="1620"/>
        <item x="1158"/>
        <item x="883"/>
        <item x="885"/>
        <item x="1536"/>
        <item x="2039"/>
        <item x="106"/>
        <item x="1792"/>
        <item x="719"/>
        <item x="620"/>
        <item x="1902"/>
        <item x="1130"/>
        <item x="1355"/>
        <item x="1627"/>
        <item x="670"/>
        <item x="1728"/>
        <item x="1125"/>
        <item x="220"/>
        <item x="1075"/>
        <item x="2696"/>
        <item x="388"/>
        <item x="991"/>
        <item x="785"/>
        <item x="666"/>
        <item x="543"/>
        <item x="338"/>
        <item x="800"/>
        <item x="875"/>
        <item x="121"/>
        <item x="293"/>
        <item x="2721"/>
        <item x="646"/>
        <item x="663"/>
        <item x="2494"/>
        <item x="215"/>
        <item x="1212"/>
        <item x="1675"/>
        <item x="2518"/>
        <item x="5"/>
        <item x="645"/>
        <item x="1860"/>
        <item x="385"/>
        <item x="911"/>
        <item x="120"/>
        <item x="757"/>
        <item x="1170"/>
        <item x="586"/>
        <item x="842"/>
        <item x="751"/>
        <item x="539"/>
        <item x="1992"/>
        <item x="85"/>
        <item x="684"/>
        <item x="1403"/>
        <item x="2773"/>
        <item x="1610"/>
        <item x="2850"/>
        <item x="1418"/>
        <item x="47"/>
        <item x="255"/>
        <item x="470"/>
        <item x="2915"/>
        <item x="2961"/>
        <item x="1037"/>
        <item x="1095"/>
        <item x="2418"/>
        <item x="1687"/>
        <item x="2779"/>
        <item x="973"/>
        <item x="1242"/>
        <item x="1145"/>
        <item x="706"/>
        <item x="2735"/>
        <item x="2998"/>
        <item x="100"/>
        <item x="1152"/>
        <item x="38"/>
        <item x="619"/>
        <item x="2023"/>
        <item x="1471"/>
        <item x="2543"/>
        <item x="193"/>
        <item x="1455"/>
        <item x="878"/>
        <item x="2637"/>
        <item x="2820"/>
        <item x="146"/>
        <item x="1880"/>
        <item x="2887"/>
        <item x="686"/>
        <item x="350"/>
        <item x="451"/>
        <item x="2175"/>
        <item x="435"/>
        <item x="879"/>
        <item x="2784"/>
        <item x="2072"/>
        <item x="2352"/>
        <item x="397"/>
        <item x="1373"/>
        <item x="1186"/>
        <item x="66"/>
        <item x="2729"/>
        <item x="2053"/>
        <item x="1061"/>
        <item x="1227"/>
        <item x="1649"/>
        <item x="1448"/>
        <item x="535"/>
        <item x="1463"/>
        <item x="16"/>
        <item x="500"/>
        <item x="976"/>
        <item x="2823"/>
        <item x="818"/>
        <item x="2128"/>
        <item x="1973"/>
        <item x="2363"/>
        <item x="199"/>
        <item x="2717"/>
        <item x="628"/>
        <item x="2126"/>
        <item x="570"/>
        <item x="1295"/>
        <item x="361"/>
        <item x="1506"/>
        <item x="320"/>
        <item x="2577"/>
        <item x="1338"/>
        <item x="2024"/>
        <item x="515"/>
        <item x="1626"/>
        <item x="1847"/>
        <item x="2918"/>
        <item x="1846"/>
        <item x="2917"/>
        <item x="2347"/>
        <item x="1381"/>
        <item x="419"/>
        <item x="1477"/>
        <item x="2074"/>
        <item x="2274"/>
        <item x="638"/>
        <item x="1748"/>
        <item x="2705"/>
        <item x="297"/>
        <item x="1704"/>
        <item x="490"/>
        <item x="1509"/>
        <item x="307"/>
        <item x="1989"/>
        <item x="426"/>
        <item x="325"/>
        <item x="2249"/>
        <item x="1358"/>
        <item x="109"/>
        <item x="2102"/>
        <item x="1806"/>
        <item x="2765"/>
        <item x="1941"/>
        <item x="1076"/>
        <item x="2339"/>
        <item x="1845"/>
        <item x="1978"/>
        <item x="2090"/>
        <item x="1500"/>
        <item x="2391"/>
        <item x="1303"/>
        <item x="1194"/>
        <item x="2301"/>
        <item x="1692"/>
        <item x="2082"/>
        <item x="1094"/>
        <item x="244"/>
        <item x="2110"/>
        <item x="1202"/>
        <item x="2063"/>
        <item x="1315"/>
        <item x="2525"/>
        <item x="413"/>
        <item x="1318"/>
        <item x="697"/>
        <item x="1542"/>
        <item x="1577"/>
        <item x="1203"/>
        <item x="1664"/>
        <item x="1036"/>
        <item x="2015"/>
        <item x="1512"/>
        <item x="1678"/>
        <item x="473"/>
        <item x="1919"/>
        <item x="932"/>
        <item x="2886"/>
        <item x="1487"/>
        <item x="1475"/>
        <item x="829"/>
        <item x="837"/>
        <item x="2805"/>
        <item x="175"/>
        <item x="1908"/>
        <item x="1077"/>
        <item x="2136"/>
        <item x="795"/>
        <item x="247"/>
        <item x="2741"/>
        <item x="1160"/>
        <item x="1810"/>
        <item x="183"/>
        <item x="1147"/>
        <item x="1099"/>
        <item x="542"/>
        <item x="2601"/>
        <item x="919"/>
        <item x="931"/>
        <item x="2491"/>
        <item x="2325"/>
        <item x="935"/>
        <item x="1407"/>
        <item x="366"/>
        <item x="1945"/>
        <item x="355"/>
        <item x="1939"/>
        <item x="1216"/>
        <item x="682"/>
        <item x="1209"/>
        <item x="378"/>
        <item x="449"/>
        <item x="1821"/>
        <item x="169"/>
        <item x="2314"/>
        <item x="848"/>
        <item x="1758"/>
        <item x="2879"/>
        <item x="319"/>
        <item x="733"/>
        <item x="1314"/>
        <item x="2244"/>
        <item x="2838"/>
        <item x="2591"/>
        <item x="881"/>
        <item x="507"/>
        <item x="519"/>
        <item x="1746"/>
        <item x="1887"/>
        <item x="176"/>
        <item x="1003"/>
        <item x="305"/>
        <item x="2075"/>
        <item x="1918"/>
        <item x="1541"/>
        <item x="2605"/>
        <item x="1900"/>
        <item x="41"/>
        <item x="1163"/>
        <item x="1490"/>
        <item x="453"/>
        <item x="2"/>
        <item x="1155"/>
        <item x="2987"/>
        <item x="330"/>
        <item x="1310"/>
        <item x="37"/>
        <item x="2910"/>
        <item x="2139"/>
        <item x="858"/>
        <item x="1743"/>
        <item x="2796"/>
        <item x="770"/>
        <item x="1881"/>
        <item x="1292"/>
        <item x="908"/>
        <item x="471"/>
        <item x="971"/>
        <item x="1972"/>
        <item x="1317"/>
        <item x="1047"/>
        <item x="65"/>
        <item x="326"/>
        <item x="1226"/>
        <item x="1118"/>
        <item x="1851"/>
        <item x="1988"/>
        <item x="1489"/>
        <item x="2713"/>
        <item x="1617"/>
        <item x="1773"/>
        <item x="1766"/>
        <item x="1665"/>
        <item x="1586"/>
        <item x="1128"/>
        <item x="2412"/>
        <item x="986"/>
        <item x="892"/>
        <item x="2640"/>
        <item x="758"/>
        <item x="1396"/>
        <item x="2079"/>
        <item x="1074"/>
        <item x="1926"/>
        <item x="328"/>
        <item x="2096"/>
        <item x="2685"/>
        <item x="1110"/>
        <item x="656"/>
        <item x="108"/>
        <item x="2743"/>
        <item x="934"/>
        <item x="2261"/>
        <item x="2169"/>
        <item x="434"/>
        <item x="1852"/>
        <item x="30"/>
        <item x="153"/>
        <item x="1261"/>
        <item x="825"/>
        <item x="174"/>
        <item x="1488"/>
        <item x="2948"/>
        <item x="695"/>
        <item x="402"/>
        <item x="1997"/>
        <item x="2030"/>
        <item x="1282"/>
        <item x="2187"/>
        <item x="488"/>
        <item x="2216"/>
        <item x="567"/>
        <item x="912"/>
        <item x="2019"/>
        <item x="2485"/>
        <item x="688"/>
        <item x="1965"/>
        <item x="2614"/>
        <item x="2579"/>
        <item x="76"/>
        <item x="1153"/>
        <item x="930"/>
        <item x="273"/>
        <item x="717"/>
        <item x="1150"/>
        <item x="2523"/>
        <item x="1717"/>
        <item x="604"/>
        <item x="239"/>
        <item x="581"/>
        <item x="308"/>
        <item x="309"/>
        <item x="743"/>
        <item x="408"/>
        <item x="1598"/>
        <item x="2217"/>
        <item x="2239"/>
        <item x="2273"/>
        <item x="151"/>
        <item x="442"/>
        <item x="196"/>
        <item x="203"/>
        <item x="2326"/>
        <item x="1786"/>
        <item x="383"/>
        <item x="1927"/>
        <item x="1097"/>
        <item x="1164"/>
        <item x="904"/>
        <item x="2602"/>
        <item x="1474"/>
        <item x="116"/>
        <item x="1516"/>
        <item x="2381"/>
        <item x="485"/>
        <item x="913"/>
        <item x="765"/>
        <item x="1264"/>
        <item x="1294"/>
        <item x="1633"/>
        <item x="2146"/>
        <item x="243"/>
        <item x="1156"/>
        <item x="2205"/>
        <item x="15"/>
        <item x="1019"/>
        <item x="1953"/>
        <item x="1106"/>
        <item x="1054"/>
        <item x="63"/>
        <item x="2238"/>
        <item x="1838"/>
        <item x="1195"/>
        <item x="1260"/>
        <item x="910"/>
        <item x="709"/>
        <item x="1313"/>
        <item x="2241"/>
        <item x="1650"/>
        <item x="1349"/>
        <item x="2459"/>
        <item x="520"/>
        <item x="1974"/>
        <item x="368"/>
        <item x="353"/>
        <item x="1326"/>
        <item x="649"/>
        <item x="349"/>
        <item x="133"/>
        <item x="1113"/>
        <item x="2807"/>
        <item x="2959"/>
        <item x="2059"/>
        <item x="1672"/>
        <item x="1348"/>
        <item x="514"/>
        <item x="260"/>
        <item x="1299"/>
        <item x="1219"/>
        <item x="1611"/>
        <item x="905"/>
        <item x="591"/>
        <item x="563"/>
        <item x="1360"/>
        <item x="2710"/>
        <item x="294"/>
        <item x="1892"/>
        <item x="844"/>
        <item x="282"/>
        <item x="552"/>
        <item x="1008"/>
        <item x="1436"/>
        <item x="1291"/>
        <item x="504"/>
        <item x="752"/>
        <item x="2809"/>
        <item x="553"/>
        <item x="679"/>
        <item x="1967"/>
        <item x="2145"/>
        <item x="1053"/>
        <item x="915"/>
        <item x="79"/>
        <item x="1788"/>
        <item x="430"/>
        <item x="1025"/>
        <item x="899"/>
        <item x="641"/>
        <item x="179"/>
        <item x="2125"/>
        <item x="1669"/>
        <item x="1460"/>
        <item x="2497"/>
        <item x="145"/>
        <item x="152"/>
        <item x="2628"/>
        <item x="1322"/>
        <item x="813"/>
        <item x="2357"/>
        <item x="1046"/>
        <item x="2098"/>
        <item x="127"/>
        <item x="1021"/>
        <item x="1599"/>
        <item x="2277"/>
        <item x="1875"/>
        <item x="2259"/>
        <item x="2353"/>
        <item x="1199"/>
        <item x="216"/>
        <item x="1272"/>
        <item x="2081"/>
        <item x="105"/>
        <item x="592"/>
        <item x="610"/>
        <item x="129"/>
        <item x="2524"/>
        <item x="230"/>
        <item x="1943"/>
        <item x="870"/>
        <item x="528"/>
        <item x="1399"/>
        <item x="2036"/>
        <item x="585"/>
        <item x="510"/>
        <item x="1273"/>
        <item x="1235"/>
        <item x="2057"/>
        <item x="3008"/>
        <item x="728"/>
        <item x="857"/>
        <item x="2501"/>
        <item x="609"/>
        <item x="295"/>
        <item x="154"/>
        <item x="894"/>
        <item x="315"/>
        <item x="1428"/>
        <item x="1176"/>
        <item x="2953"/>
        <item x="1817"/>
        <item x="950"/>
        <item x="495"/>
        <item x="525"/>
        <item x="1320"/>
        <item x="508"/>
        <item x="533"/>
        <item x="288"/>
        <item x="524"/>
        <item x="1262"/>
        <item x="24"/>
        <item x="1812"/>
        <item x="475"/>
        <item x="953"/>
        <item x="337"/>
        <item x="2195"/>
        <item x="1335"/>
        <item x="1159"/>
        <item x="1072"/>
        <item x="632"/>
        <item x="1612"/>
        <item x="562"/>
        <item x="2080"/>
        <item x="421"/>
        <item x="1413"/>
        <item x="1501"/>
        <item x="1191"/>
        <item x="491"/>
        <item x="1889"/>
        <item x="1420"/>
        <item x="937"/>
        <item x="977"/>
        <item x="424"/>
        <item x="949"/>
        <item x="1483"/>
        <item x="3010"/>
        <item x="277"/>
        <item x="1567"/>
        <item x="1438"/>
        <item x="178"/>
        <item x="12"/>
        <item x="416"/>
        <item x="1009"/>
        <item x="1389"/>
        <item x="2337"/>
        <item x="83"/>
        <item x="3019"/>
        <item x="745"/>
        <item x="31"/>
        <item x="2875"/>
        <item x="391"/>
        <item x="1751"/>
        <item x="1546"/>
        <item x="704"/>
        <item x="140"/>
        <item x="1000"/>
        <item x="1057"/>
        <item x="1814"/>
        <item x="1190"/>
        <item x="1956"/>
        <item x="1562"/>
        <item x="2561"/>
        <item x="2570"/>
        <item x="1259"/>
        <item x="2341"/>
        <item x="571"/>
        <item x="1454"/>
        <item x="2833"/>
        <item x="724"/>
        <item x="2011"/>
        <item x="248"/>
        <item x="2551"/>
        <item x="1491"/>
        <item x="799"/>
        <item x="143"/>
        <item x="2070"/>
        <item x="597"/>
        <item x="334"/>
        <item x="1863"/>
        <item x="1556"/>
        <item x="1645"/>
        <item x="775"/>
        <item x="2952"/>
        <item x="2473"/>
        <item x="45"/>
        <item x="940"/>
        <item x="1964"/>
        <item x="2085"/>
        <item x="2130"/>
        <item x="2172"/>
        <item x="1917"/>
        <item x="1066"/>
        <item x="635"/>
        <item x="1083"/>
        <item x="1058"/>
        <item x="2122"/>
        <item x="82"/>
        <item x="2174"/>
        <item x="2474"/>
        <item x="1330"/>
        <item x="730"/>
        <item x="1795"/>
        <item x="714"/>
        <item x="9"/>
        <item x="279"/>
        <item x="824"/>
        <item x="1535"/>
        <item x="1959"/>
        <item x="461"/>
        <item x="944"/>
        <item x="2481"/>
        <item x="750"/>
        <item x="1515"/>
        <item x="1842"/>
        <item x="1357"/>
        <item x="2814"/>
        <item x="1958"/>
        <item x="2411"/>
        <item x="590"/>
        <item x="1300"/>
        <item x="204"/>
        <item x="575"/>
        <item x="1837"/>
        <item x="627"/>
        <item x="2166"/>
        <item x="487"/>
        <item x="2676"/>
        <item x="834"/>
        <item x="3029"/>
        <item x="1608"/>
        <item x="2237"/>
        <item x="764"/>
        <item x="187"/>
        <item x="1583"/>
        <item x="1667"/>
        <item x="343"/>
        <item x="119"/>
        <item x="2913"/>
        <item x="2943"/>
        <item x="2144"/>
        <item x="39"/>
        <item x="2049"/>
        <item x="992"/>
        <item x="889"/>
        <item x="2100"/>
        <item x="569"/>
        <item x="536"/>
        <item x="406"/>
        <item x="636"/>
        <item x="1834"/>
        <item x="1350"/>
        <item x="1714"/>
        <item x="958"/>
        <item x="396"/>
        <item x="285"/>
        <item x="3042"/>
        <item x="1107"/>
        <item x="1903"/>
        <item x="2477"/>
        <item x="605"/>
        <item x="549"/>
        <item x="1739"/>
        <item x="269"/>
        <item x="1126"/>
        <item x="218"/>
        <item x="259"/>
        <item x="1135"/>
        <item x="1225"/>
        <item x="1196"/>
        <item x="2744"/>
        <item x="2664"/>
        <item x="1045"/>
        <item x="1552"/>
        <item x="2371"/>
        <item x="2355"/>
        <item x="1895"/>
        <item x="188"/>
        <item x="1082"/>
        <item x="2585"/>
        <item x="707"/>
        <item x="1525"/>
        <item x="1526"/>
        <item x="1936"/>
        <item x="444"/>
        <item x="1560"/>
        <item x="209"/>
        <item x="2262"/>
        <item x="2083"/>
        <item x="1422"/>
        <item x="1663"/>
        <item x="2409"/>
        <item x="118"/>
        <item x="1309"/>
        <item x="302"/>
        <item x="1435"/>
        <item x="1740"/>
        <item x="1429"/>
        <item x="987"/>
        <item x="2531"/>
        <item x="2305"/>
        <item x="1244"/>
        <item x="860"/>
        <item x="2111"/>
        <item x="2377"/>
        <item x="1323"/>
        <item x="1519"/>
        <item x="997"/>
        <item x="2806"/>
        <item x="2627"/>
        <item x="112"/>
        <item x="1302"/>
        <item x="1850"/>
        <item x="2941"/>
        <item x="1558"/>
        <item x="322"/>
        <item x="1600"/>
        <item x="2882"/>
        <item x="1361"/>
        <item x="2632"/>
        <item x="1522"/>
        <item x="389"/>
        <item x="262"/>
        <item x="876"/>
        <item x="1755"/>
        <item x="1215"/>
        <item x="1673"/>
        <item x="2170"/>
        <item x="2264"/>
        <item x="926"/>
        <item x="1379"/>
        <item x="1380"/>
        <item x="117"/>
        <item x="1070"/>
        <item x="554"/>
        <item x="2240"/>
        <item x="811"/>
        <item x="602"/>
        <item x="387"/>
        <item x="2940"/>
        <item x="445"/>
        <item x="1969"/>
        <item x="46"/>
        <item x="1742"/>
        <item x="2778"/>
        <item x="901"/>
        <item x="465"/>
        <item x="893"/>
        <item x="1759"/>
        <item x="2827"/>
        <item x="1882"/>
        <item x="1468"/>
        <item x="584"/>
        <item x="1784"/>
        <item x="2490"/>
        <item x="1169"/>
        <item x="275"/>
        <item x="681"/>
        <item x="1351"/>
        <item x="1395"/>
        <item x="1041"/>
        <item x="718"/>
        <item x="615"/>
        <item x="872"/>
        <item x="1071"/>
        <item x="62"/>
        <item x="147"/>
        <item x="394"/>
        <item x="1382"/>
        <item x="2584"/>
        <item x="1741"/>
        <item x="374"/>
        <item x="1339"/>
        <item x="1548"/>
        <item x="1940"/>
        <item x="2392"/>
        <item x="1906"/>
        <item x="1439"/>
        <item x="1039"/>
        <item x="544"/>
        <item x="2863"/>
        <item x="1836"/>
        <item x="455"/>
        <item x="2815"/>
        <item x="2547"/>
        <item x="1480"/>
        <item x="2192"/>
        <item x="2931"/>
        <item x="2320"/>
        <item x="1901"/>
        <item x="1279"/>
        <item x="2804"/>
        <item x="529"/>
        <item x="1177"/>
        <item x="241"/>
        <item x="261"/>
        <item x="2135"/>
        <item x="969"/>
        <item x="2021"/>
        <item x="1414"/>
        <item x="1884"/>
        <item x="623"/>
        <item x="1278"/>
        <item x="2001"/>
        <item x="347"/>
        <item x="886"/>
        <item x="2025"/>
        <item x="498"/>
        <item x="587"/>
        <item x="335"/>
        <item x="433"/>
        <item x="40"/>
        <item x="1825"/>
        <item x="1121"/>
        <item x="2309"/>
        <item x="1581"/>
        <item x="1732"/>
        <item x="667"/>
        <item x="1640"/>
        <item x="2431"/>
        <item x="1151"/>
        <item x="1957"/>
        <item x="27"/>
        <item x="369"/>
        <item x="1820"/>
        <item x="2007"/>
        <item x="1796"/>
        <item x="258"/>
        <item x="1589"/>
        <item x="1221"/>
        <item x="429"/>
        <item x="1791"/>
        <item x="578"/>
        <item x="1764"/>
        <item x="2323"/>
        <item x="245"/>
        <item x="1955"/>
        <item x="316"/>
        <item x="99"/>
        <item x="1544"/>
        <item x="530"/>
        <item x="2208"/>
        <item x="780"/>
        <item x="50"/>
        <item x="2387"/>
        <item x="382"/>
        <item x="1018"/>
        <item x="1716"/>
        <item x="1142"/>
        <item x="2447"/>
        <item x="2484"/>
        <item x="2437"/>
        <item x="817"/>
        <item x="2560"/>
        <item x="2253"/>
        <item x="1624"/>
        <item x="1876"/>
        <item x="2798"/>
        <item x="1504"/>
        <item x="1510"/>
        <item x="820"/>
        <item x="882"/>
        <item x="331"/>
        <item x="1839"/>
        <item x="888"/>
        <item x="1497"/>
        <item x="972"/>
        <item x="236"/>
        <item x="101"/>
        <item x="1257"/>
        <item x="135"/>
        <item x="2078"/>
        <item x="2330"/>
        <item x="280"/>
        <item x="2745"/>
        <item x="3016"/>
        <item x="559"/>
        <item x="1316"/>
        <item x="1711"/>
        <item x="1828"/>
        <item x="746"/>
        <item x="141"/>
        <item x="1416"/>
        <item x="2088"/>
        <item x="1014"/>
        <item x="1423"/>
        <item x="74"/>
        <item x="2609"/>
        <item x="1686"/>
        <item x="855"/>
        <item x="1877"/>
        <item x="580"/>
        <item x="1557"/>
        <item x="2197"/>
        <item x="2530"/>
        <item x="1986"/>
        <item x="1772"/>
        <item x="1789"/>
        <item x="2829"/>
        <item x="873"/>
        <item x="2348"/>
        <item x="2638"/>
        <item x="1444"/>
        <item x="1693"/>
        <item x="2688"/>
        <item x="2361"/>
        <item x="21"/>
        <item x="2299"/>
        <item x="1109"/>
        <item x="1090"/>
        <item x="159"/>
        <item x="2349"/>
        <item x="701"/>
        <item x="411"/>
        <item x="2788"/>
        <item x="1923"/>
        <item x="2714"/>
        <item x="1890"/>
        <item x="862"/>
        <item x="2058"/>
        <item x="1769"/>
        <item x="1181"/>
        <item x="2336"/>
        <item x="923"/>
        <item x="1824"/>
        <item x="189"/>
        <item x="621"/>
        <item x="1406"/>
        <item x="1779"/>
        <item x="574"/>
        <item x="1893"/>
        <item x="1042"/>
        <item x="2114"/>
        <item x="918"/>
        <item x="464"/>
        <item x="440"/>
        <item x="965"/>
        <item x="2104"/>
        <item x="1869"/>
        <item x="2150"/>
        <item x="2105"/>
        <item x="2995"/>
        <item x="2576"/>
        <item x="740"/>
        <item x="162"/>
        <item x="1198"/>
        <item x="712"/>
        <item x="2645"/>
        <item x="3000"/>
        <item x="2383"/>
        <item x="2445"/>
        <item x="2149"/>
        <item x="104"/>
        <item x="1352"/>
        <item x="2495"/>
        <item x="2247"/>
        <item x="3007"/>
        <item x="1638"/>
        <item x="721"/>
        <item x="761"/>
        <item x="486"/>
        <item x="2426"/>
        <item x="2308"/>
        <item x="644"/>
        <item x="1818"/>
        <item x="1051"/>
        <item x="1622"/>
        <item x="1144"/>
        <item x="1745"/>
        <item x="2607"/>
        <item x="1012"/>
        <item x="2597"/>
        <item x="2069"/>
        <item x="975"/>
        <item x="1013"/>
        <item x="2550"/>
        <item x="225"/>
        <item x="2045"/>
        <item x="97"/>
        <item x="384"/>
        <item x="1987"/>
        <item x="2422"/>
        <item x="1928"/>
        <item x="2117"/>
        <item x="253"/>
        <item x="1006"/>
        <item x="410"/>
        <item x="1197"/>
        <item x="831"/>
        <item x="2923"/>
        <item x="2350"/>
        <item x="1210"/>
        <item x="2499"/>
        <item x="2390"/>
        <item x="1167"/>
        <item x="2867"/>
        <item x="1776"/>
        <item x="1368"/>
        <item x="2693"/>
        <item x="671"/>
        <item x="1250"/>
        <item x="28"/>
        <item x="1780"/>
        <item x="370"/>
        <item x="441"/>
        <item x="158"/>
        <item x="1217"/>
        <item x="398"/>
        <item x="1271"/>
        <item x="2706"/>
        <item x="348"/>
        <item x="2761"/>
        <item x="2795"/>
        <item x="2937"/>
        <item x="2388"/>
        <item x="1715"/>
        <item x="2496"/>
        <item x="1635"/>
        <item x="868"/>
        <item x="1859"/>
        <item x="377"/>
        <item x="1559"/>
        <item x="181"/>
        <item x="1797"/>
        <item x="303"/>
        <item x="1494"/>
        <item x="2791"/>
        <item x="1410"/>
        <item x="1266"/>
        <item x="336"/>
        <item x="582"/>
        <item x="1124"/>
        <item x="2996"/>
        <item x="1011"/>
        <item x="922"/>
        <item x="1178"/>
        <item x="58"/>
        <item x="2836"/>
        <item x="1020"/>
        <item x="1482"/>
        <item x="35"/>
        <item x="2504"/>
        <item x="1629"/>
        <item x="1402"/>
        <item x="499"/>
        <item x="1707"/>
        <item x="2120"/>
        <item x="1141"/>
        <item x="2423"/>
        <item x="1778"/>
        <item x="1427"/>
        <item x="1785"/>
        <item x="2966"/>
        <item x="1554"/>
        <item x="2373"/>
        <item x="2121"/>
        <item x="1976"/>
        <item x="2694"/>
        <item x="2092"/>
        <item x="184"/>
        <item x="2066"/>
        <item x="1016"/>
        <item x="2164"/>
        <item x="1713"/>
        <item x="2184"/>
        <item x="1995"/>
        <item x="263"/>
        <item x="1421"/>
        <item x="2118"/>
        <item x="840"/>
        <item x="1434"/>
        <item x="2267"/>
        <item x="1207"/>
        <item x="2397"/>
        <item x="2229"/>
        <item x="2877"/>
        <item x="26"/>
        <item x="809"/>
        <item x="1517"/>
        <item x="1218"/>
        <item x="1466"/>
        <item x="2298"/>
        <item x="454"/>
        <item x="1161"/>
        <item x="1078"/>
        <item x="1232"/>
        <item x="2252"/>
        <item x="257"/>
        <item x="2582"/>
        <item x="1432"/>
        <item x="1419"/>
        <item x="2234"/>
        <item x="2380"/>
        <item x="828"/>
        <item x="1479"/>
        <item x="124"/>
        <item x="2852"/>
        <item x="1134"/>
        <item x="439"/>
        <item x="2173"/>
        <item x="318"/>
        <item x="2022"/>
        <item x="2443"/>
        <item x="1521"/>
        <item x="2333"/>
        <item x="2657"/>
        <item x="1619"/>
        <item x="1790"/>
        <item x="2204"/>
        <item x="1267"/>
        <item x="1341"/>
        <item x="2634"/>
        <item x="705"/>
        <item x="1079"/>
        <item x="2758"/>
        <item x="96"/>
        <item x="3005"/>
        <item x="938"/>
        <item x="192"/>
        <item x="2093"/>
        <item x="2178"/>
        <item x="921"/>
        <item x="696"/>
        <item x="2129"/>
        <item x="2142"/>
        <item x="2646"/>
        <item x="2270"/>
        <item x="2769"/>
        <item x="2115"/>
        <item x="579"/>
        <item x="2864"/>
        <item x="1648"/>
        <item x="1449"/>
        <item x="1252"/>
        <item x="341"/>
        <item x="2005"/>
        <item x="2510"/>
        <item x="1492"/>
        <item x="110"/>
        <item x="381"/>
        <item x="2587"/>
        <item x="2420"/>
        <item x="618"/>
        <item x="327"/>
        <item x="2596"/>
        <item x="1787"/>
        <item x="1087"/>
        <item x="556"/>
        <item x="2927"/>
        <item x="2649"/>
        <item x="2018"/>
        <item x="2031"/>
        <item x="1139"/>
        <item x="2731"/>
        <item x="1827"/>
        <item x="983"/>
        <item x="964"/>
        <item x="2944"/>
        <item x="1756"/>
        <item x="1220"/>
        <item x="1933"/>
        <item x="2559"/>
        <item x="1910"/>
        <item x="643"/>
        <item x="2328"/>
        <item x="1098"/>
        <item x="1961"/>
        <item x="1343"/>
        <item x="2716"/>
        <item x="2978"/>
        <item x="3043"/>
        <item x="2715"/>
        <item x="1614"/>
        <item x="955"/>
        <item x="352"/>
        <item x="2668"/>
        <item x="629"/>
        <item x="1332"/>
        <item x="2739"/>
        <item x="2108"/>
        <item x="675"/>
        <item x="933"/>
        <item x="323"/>
        <item x="2182"/>
        <item x="1249"/>
        <item x="480"/>
        <item x="2831"/>
        <item x="2109"/>
        <item x="900"/>
        <item x="2942"/>
        <item x="2549"/>
        <item x="2033"/>
        <item x="884"/>
        <item x="2152"/>
        <item x="168"/>
        <item x="2939"/>
        <item x="2043"/>
        <item x="676"/>
        <item x="172"/>
        <item x="1192"/>
        <item x="2702"/>
        <item x="2934"/>
        <item x="2979"/>
        <item x="1804"/>
        <item x="2191"/>
        <item x="2669"/>
        <item x="1068"/>
        <item x="598"/>
        <item x="1275"/>
        <item x="2620"/>
        <item x="1636"/>
        <item x="1888"/>
        <item x="1388"/>
        <item x="2808"/>
        <item x="622"/>
        <item x="2101"/>
        <item x="400"/>
        <item x="2772"/>
        <item x="538"/>
        <item x="2455"/>
        <item x="690"/>
        <item x="776"/>
        <item x="2312"/>
        <item x="233"/>
        <item x="2740"/>
        <item x="1224"/>
        <item x="443"/>
        <item x="2156"/>
        <item x="2650"/>
        <item x="1963"/>
        <item x="614"/>
        <item x="1942"/>
        <item x="392"/>
        <item x="2206"/>
        <item x="2718"/>
        <item x="1157"/>
        <item x="156"/>
        <item x="235"/>
        <item x="1977"/>
        <item x="2060"/>
        <item x="744"/>
        <item x="2631"/>
        <item x="2860"/>
        <item x="1647"/>
        <item x="1446"/>
        <item x="2311"/>
        <item x="2994"/>
        <item x="246"/>
        <item x="2548"/>
        <item x="2528"/>
        <item x="2148"/>
        <item x="801"/>
        <item x="2331"/>
        <item x="2762"/>
        <item x="2405"/>
        <item x="1104"/>
        <item x="2604"/>
        <item x="2155"/>
        <item x="2266"/>
        <item x="2600"/>
        <item x="1103"/>
        <item t="default"/>
      </items>
    </pivotField>
    <pivotField showAll="0">
      <items count="2504">
        <item x="1867"/>
        <item x="2078"/>
        <item x="1345"/>
        <item x="1989"/>
        <item x="2042"/>
        <item x="2241"/>
        <item x="2392"/>
        <item x="2115"/>
        <item x="2429"/>
        <item x="2376"/>
        <item x="1639"/>
        <item x="2334"/>
        <item x="1632"/>
        <item x="2174"/>
        <item x="2354"/>
        <item x="1930"/>
        <item x="2029"/>
        <item x="1992"/>
        <item x="2067"/>
        <item x="360"/>
        <item x="1687"/>
        <item x="82"/>
        <item x="1691"/>
        <item x="1307"/>
        <item x="2463"/>
        <item x="2458"/>
        <item x="1303"/>
        <item x="2448"/>
        <item x="2329"/>
        <item x="31"/>
        <item x="1535"/>
        <item x="2142"/>
        <item x="2105"/>
        <item x="1023"/>
        <item x="2284"/>
        <item x="1933"/>
        <item x="344"/>
        <item x="1202"/>
        <item x="520"/>
        <item x="2438"/>
        <item x="1944"/>
        <item x="2192"/>
        <item x="1905"/>
        <item x="2244"/>
        <item x="88"/>
        <item x="1437"/>
        <item x="1699"/>
        <item x="2130"/>
        <item x="1950"/>
        <item x="1165"/>
        <item x="1835"/>
        <item x="2035"/>
        <item x="1982"/>
        <item x="852"/>
        <item x="1995"/>
        <item x="1458"/>
        <item x="406"/>
        <item x="2147"/>
        <item x="1052"/>
        <item x="1424"/>
        <item x="1378"/>
        <item x="1544"/>
        <item x="1585"/>
        <item x="1109"/>
        <item x="2474"/>
        <item x="1573"/>
        <item x="967"/>
        <item x="1353"/>
        <item x="2220"/>
        <item x="1102"/>
        <item x="2312"/>
        <item x="1016"/>
        <item x="2069"/>
        <item x="665"/>
        <item x="1974"/>
        <item x="2489"/>
        <item x="2442"/>
        <item x="2197"/>
        <item x="2461"/>
        <item x="864"/>
        <item x="1488"/>
        <item x="1825"/>
        <item x="2426"/>
        <item x="990"/>
        <item x="2108"/>
        <item x="2095"/>
        <item x="906"/>
        <item x="2393"/>
        <item x="2252"/>
        <item x="2298"/>
        <item x="591"/>
        <item x="1913"/>
        <item x="1705"/>
        <item x="1602"/>
        <item x="2304"/>
        <item x="2090"/>
        <item x="1969"/>
        <item x="2351"/>
        <item x="1598"/>
        <item x="1790"/>
        <item x="2336"/>
        <item x="883"/>
        <item x="2387"/>
        <item x="1254"/>
        <item x="240"/>
        <item x="2419"/>
        <item x="2101"/>
        <item x="18"/>
        <item x="861"/>
        <item x="966"/>
        <item x="793"/>
        <item x="1407"/>
        <item x="2096"/>
        <item x="1318"/>
        <item x="908"/>
        <item x="1244"/>
        <item x="1983"/>
        <item x="1729"/>
        <item x="1684"/>
        <item x="1594"/>
        <item x="2497"/>
        <item x="2242"/>
        <item x="2406"/>
        <item x="1255"/>
        <item x="1953"/>
        <item x="2033"/>
        <item x="90"/>
        <item x="501"/>
        <item x="1335"/>
        <item x="1562"/>
        <item x="299"/>
        <item x="1645"/>
        <item x="1222"/>
        <item x="1242"/>
        <item x="961"/>
        <item x="1049"/>
        <item x="2227"/>
        <item x="2050"/>
        <item x="1502"/>
        <item x="2082"/>
        <item x="1607"/>
        <item x="2371"/>
        <item x="2218"/>
        <item x="1896"/>
        <item x="2117"/>
        <item x="2353"/>
        <item x="2410"/>
        <item x="2259"/>
        <item x="1922"/>
        <item x="1643"/>
        <item x="1822"/>
        <item x="1394"/>
        <item x="2434"/>
        <item x="1461"/>
        <item x="1492"/>
        <item x="2188"/>
        <item x="273"/>
        <item x="93"/>
        <item x="1766"/>
        <item x="2016"/>
        <item x="1754"/>
        <item x="441"/>
        <item x="1433"/>
        <item x="2109"/>
        <item x="1399"/>
        <item x="1926"/>
        <item x="378"/>
        <item x="2162"/>
        <item x="1608"/>
        <item x="1662"/>
        <item x="2388"/>
        <item x="2469"/>
        <item x="709"/>
        <item x="2471"/>
        <item x="2299"/>
        <item x="2378"/>
        <item x="1020"/>
        <item x="1981"/>
        <item x="254"/>
        <item x="1575"/>
        <item x="2494"/>
        <item x="1735"/>
        <item x="2382"/>
        <item x="1468"/>
        <item x="2205"/>
        <item x="1829"/>
        <item x="1875"/>
        <item x="1380"/>
        <item x="801"/>
        <item x="1672"/>
        <item x="1819"/>
        <item x="1432"/>
        <item x="271"/>
        <item x="1770"/>
        <item x="2484"/>
        <item x="2288"/>
        <item x="2381"/>
        <item x="269"/>
        <item x="2290"/>
        <item x="2286"/>
        <item x="1648"/>
        <item x="511"/>
        <item x="1215"/>
        <item x="57"/>
        <item x="1162"/>
        <item x="2403"/>
        <item x="2140"/>
        <item x="718"/>
        <item x="877"/>
        <item x="707"/>
        <item x="2485"/>
        <item x="2377"/>
        <item x="761"/>
        <item x="1057"/>
        <item x="2072"/>
        <item x="1911"/>
        <item x="2046"/>
        <item x="1849"/>
        <item x="970"/>
        <item x="301"/>
        <item x="1408"/>
        <item x="1027"/>
        <item x="2018"/>
        <item x="1657"/>
        <item x="2110"/>
        <item x="2228"/>
        <item x="803"/>
        <item x="1892"/>
        <item x="1090"/>
        <item x="1351"/>
        <item x="1099"/>
        <item x="261"/>
        <item x="2034"/>
        <item x="1583"/>
        <item x="1439"/>
        <item x="948"/>
        <item x="2123"/>
        <item x="2087"/>
        <item x="1748"/>
        <item x="2116"/>
        <item x="1466"/>
        <item x="2473"/>
        <item x="604"/>
        <item x="1903"/>
        <item x="693"/>
        <item x="651"/>
        <item x="2005"/>
        <item x="1980"/>
        <item x="2225"/>
        <item x="2126"/>
        <item x="2047"/>
        <item x="1065"/>
        <item x="1151"/>
        <item x="2279"/>
        <item x="1516"/>
        <item x="1397"/>
        <item x="69"/>
        <item x="1649"/>
        <item x="1874"/>
        <item x="1773"/>
        <item x="2347"/>
        <item x="2318"/>
        <item x="1145"/>
        <item x="1901"/>
        <item x="1877"/>
        <item x="2056"/>
        <item x="2420"/>
        <item x="668"/>
        <item x="2373"/>
        <item x="1435"/>
        <item x="1009"/>
        <item x="1806"/>
        <item x="847"/>
        <item x="1537"/>
        <item x="2211"/>
        <item x="2294"/>
        <item x="1623"/>
        <item x="2415"/>
        <item x="1844"/>
        <item x="1805"/>
        <item x="362"/>
        <item x="536"/>
        <item x="1352"/>
        <item x="2457"/>
        <item x="1143"/>
        <item x="1688"/>
        <item x="1470"/>
        <item x="1525"/>
        <item x="2314"/>
        <item x="2066"/>
        <item x="1540"/>
        <item x="2267"/>
        <item x="2422"/>
        <item x="1889"/>
        <item x="2475"/>
        <item x="1190"/>
        <item x="1973"/>
        <item x="568"/>
        <item x="217"/>
        <item x="1508"/>
        <item x="937"/>
        <item x="2125"/>
        <item x="1964"/>
        <item x="2182"/>
        <item x="405"/>
        <item x="1569"/>
        <item x="649"/>
        <item x="1296"/>
        <item x="1454"/>
        <item x="1882"/>
        <item x="2092"/>
        <item x="2270"/>
        <item x="1948"/>
        <item x="2386"/>
        <item x="1224"/>
        <item x="1363"/>
        <item x="2210"/>
        <item x="2246"/>
        <item x="1400"/>
        <item x="41"/>
        <item x="1061"/>
        <item x="334"/>
        <item x="1894"/>
        <item x="2453"/>
        <item x="52"/>
        <item x="1483"/>
        <item x="1614"/>
        <item x="2451"/>
        <item x="2250"/>
        <item x="2189"/>
        <item x="1846"/>
        <item x="427"/>
        <item x="2477"/>
        <item x="2219"/>
        <item x="2150"/>
        <item x="965"/>
        <item x="854"/>
        <item x="2445"/>
        <item x="1979"/>
        <item x="490"/>
        <item x="557"/>
        <item x="2397"/>
        <item x="2396"/>
        <item x="540"/>
        <item x="1369"/>
        <item x="1513"/>
        <item x="1914"/>
        <item x="2215"/>
        <item x="594"/>
        <item x="2455"/>
        <item x="1817"/>
        <item x="1029"/>
        <item x="2316"/>
        <item x="1720"/>
        <item x="1464"/>
        <item x="1474"/>
        <item x="1883"/>
        <item x="2416"/>
        <item x="1379"/>
        <item x="769"/>
        <item x="24"/>
        <item x="2059"/>
        <item x="2173"/>
        <item x="1332"/>
        <item x="251"/>
        <item x="2459"/>
        <item x="1017"/>
        <item x="1752"/>
        <item x="2450"/>
        <item x="1629"/>
        <item x="1722"/>
        <item x="2134"/>
        <item x="371"/>
        <item x="2076"/>
        <item x="1288"/>
        <item x="1615"/>
        <item x="2208"/>
        <item x="86"/>
        <item x="828"/>
        <item x="2495"/>
        <item x="727"/>
        <item x="2187"/>
        <item x="1316"/>
        <item x="1654"/>
        <item x="2269"/>
        <item x="1047"/>
        <item x="2141"/>
        <item x="408"/>
        <item x="645"/>
        <item x="2106"/>
        <item x="2091"/>
        <item x="1878"/>
        <item x="1782"/>
        <item x="1694"/>
        <item x="616"/>
        <item x="2479"/>
        <item x="2278"/>
        <item x="357"/>
        <item x="1339"/>
        <item x="2359"/>
        <item x="691"/>
        <item x="2070"/>
        <item x="1108"/>
        <item x="1321"/>
        <item x="2120"/>
        <item x="995"/>
        <item x="2014"/>
        <item x="829"/>
        <item x="2063"/>
        <item x="200"/>
        <item x="1001"/>
        <item x="2338"/>
        <item x="1381"/>
        <item x="2467"/>
        <item x="1764"/>
        <item x="1647"/>
        <item x="816"/>
        <item x="2154"/>
        <item x="633"/>
        <item x="1262"/>
        <item x="875"/>
        <item x="1350"/>
        <item x="2400"/>
        <item x="2094"/>
        <item x="2478"/>
        <item x="1111"/>
        <item x="461"/>
        <item x="2262"/>
        <item x="2488"/>
        <item x="519"/>
        <item x="2491"/>
        <item x="2216"/>
        <item x="2291"/>
        <item x="1285"/>
        <item x="2183"/>
        <item x="2100"/>
        <item x="2170"/>
        <item x="2343"/>
        <item x="1613"/>
        <item x="1674"/>
        <item x="2085"/>
        <item x="2041"/>
        <item x="836"/>
        <item x="2013"/>
        <item x="19"/>
        <item x="2104"/>
        <item x="1355"/>
        <item x="790"/>
        <item x="1456"/>
        <item x="1865"/>
        <item x="70"/>
        <item x="1879"/>
        <item x="899"/>
        <item x="206"/>
        <item x="992"/>
        <item x="2339"/>
        <item x="1836"/>
        <item x="1160"/>
        <item x="567"/>
        <item x="1087"/>
        <item x="1234"/>
        <item x="2470"/>
        <item x="238"/>
        <item x="1346"/>
        <item x="1071"/>
        <item x="2191"/>
        <item x="1199"/>
        <item x="897"/>
        <item x="2402"/>
        <item x="2031"/>
        <item x="154"/>
        <item x="2098"/>
        <item x="352"/>
        <item x="1888"/>
        <item x="1955"/>
        <item x="1986"/>
        <item x="1826"/>
        <item x="1907"/>
        <item x="1286"/>
        <item x="216"/>
        <item x="1517"/>
        <item x="1642"/>
        <item x="2214"/>
        <item x="1895"/>
        <item x="2223"/>
        <item x="1530"/>
        <item x="1173"/>
        <item x="2256"/>
        <item x="471"/>
        <item x="620"/>
        <item x="638"/>
        <item x="1560"/>
        <item x="2307"/>
        <item x="2385"/>
        <item x="2326"/>
        <item x="2103"/>
        <item x="2306"/>
        <item x="1033"/>
        <item x="1269"/>
        <item x="595"/>
        <item x="938"/>
        <item x="295"/>
        <item x="2027"/>
        <item x="1855"/>
        <item x="502"/>
        <item x="2127"/>
        <item x="1471"/>
        <item x="129"/>
        <item x="1554"/>
        <item x="978"/>
        <item x="1808"/>
        <item x="1040"/>
        <item x="14"/>
        <item x="1837"/>
        <item x="1572"/>
        <item x="1958"/>
        <item x="819"/>
        <item x="2084"/>
        <item x="1543"/>
        <item x="2390"/>
        <item x="1858"/>
        <item x="482"/>
        <item x="2185"/>
        <item x="943"/>
        <item x="1792"/>
        <item x="1842"/>
        <item x="2498"/>
        <item x="2302"/>
        <item x="923"/>
        <item x="1455"/>
        <item x="2319"/>
        <item x="191"/>
        <item x="2465"/>
        <item x="1563"/>
        <item x="944"/>
        <item x="2021"/>
        <item x="2204"/>
        <item x="1828"/>
        <item x="659"/>
        <item x="257"/>
        <item x="2367"/>
        <item x="1799"/>
        <item x="2163"/>
        <item x="1358"/>
        <item x="2317"/>
        <item x="2341"/>
        <item x="2411"/>
        <item x="1178"/>
        <item x="2372"/>
        <item x="1937"/>
        <item x="1446"/>
        <item x="1656"/>
        <item x="1123"/>
        <item x="661"/>
        <item x="2003"/>
        <item x="1633"/>
        <item x="2352"/>
        <item x="1777"/>
        <item x="632"/>
        <item x="2436"/>
        <item x="1317"/>
        <item x="1925"/>
        <item x="341"/>
        <item x="73"/>
        <item x="2333"/>
        <item x="1741"/>
        <item x="776"/>
        <item x="577"/>
        <item x="1939"/>
        <item x="1740"/>
        <item x="1083"/>
        <item x="459"/>
        <item x="1745"/>
        <item x="1250"/>
        <item x="1006"/>
        <item x="1763"/>
        <item x="2089"/>
        <item x="2264"/>
        <item x="281"/>
        <item x="1253"/>
        <item x="1509"/>
        <item x="21"/>
        <item x="2071"/>
        <item x="2344"/>
        <item x="2366"/>
        <item x="1567"/>
        <item x="1893"/>
        <item x="1312"/>
        <item x="1919"/>
        <item x="130"/>
        <item x="190"/>
        <item x="1707"/>
        <item x="1978"/>
        <item x="1310"/>
        <item x="1708"/>
        <item x="1693"/>
        <item x="640"/>
        <item x="1976"/>
        <item x="531"/>
        <item x="1481"/>
        <item x="1810"/>
        <item x="1823"/>
        <item x="569"/>
        <item x="2293"/>
        <item x="1798"/>
        <item x="2111"/>
        <item x="1733"/>
        <item x="10"/>
        <item x="1243"/>
        <item x="1013"/>
        <item x="1751"/>
        <item x="1984"/>
        <item x="570"/>
        <item x="2285"/>
        <item x="2440"/>
        <item x="1870"/>
        <item x="1931"/>
        <item x="1820"/>
        <item x="1765"/>
        <item x="1620"/>
        <item x="1007"/>
        <item x="1258"/>
        <item x="891"/>
        <item x="1682"/>
        <item x="1291"/>
        <item x="2006"/>
        <item x="1180"/>
        <item x="264"/>
        <item x="2423"/>
        <item x="1915"/>
        <item x="1839"/>
        <item x="1631"/>
        <item x="2137"/>
        <item x="227"/>
        <item x="35"/>
        <item x="2365"/>
        <item x="975"/>
        <item x="2493"/>
        <item x="2496"/>
        <item x="1171"/>
        <item x="2305"/>
        <item x="1768"/>
        <item x="1105"/>
        <item x="253"/>
        <item x="2395"/>
        <item x="2311"/>
        <item x="42"/>
        <item x="1360"/>
        <item x="942"/>
        <item x="571"/>
        <item x="2113"/>
        <item x="317"/>
        <item x="739"/>
        <item x="857"/>
        <item x="685"/>
        <item x="2234"/>
        <item x="725"/>
        <item x="1727"/>
        <item x="1591"/>
        <item x="729"/>
        <item x="1791"/>
        <item x="610"/>
        <item x="20"/>
        <item x="1550"/>
        <item x="1124"/>
        <item x="1475"/>
        <item x="1712"/>
        <item x="2012"/>
        <item x="1213"/>
        <item x="1710"/>
        <item x="1603"/>
        <item x="1343"/>
        <item x="119"/>
        <item x="2401"/>
        <item x="1650"/>
        <item x="1692"/>
        <item x="2166"/>
        <item x="11"/>
        <item x="1119"/>
        <item x="1403"/>
        <item x="321"/>
        <item x="670"/>
        <item x="2032"/>
        <item x="2114"/>
        <item x="2079"/>
        <item x="1164"/>
        <item x="2231"/>
        <item x="711"/>
        <item x="340"/>
        <item x="2480"/>
        <item x="197"/>
        <item x="1205"/>
        <item x="2080"/>
        <item x="1668"/>
        <item x="469"/>
        <item x="1851"/>
        <item x="963"/>
        <item x="210"/>
        <item x="1042"/>
        <item x="1218"/>
        <item x="528"/>
        <item x="1436"/>
        <item x="679"/>
        <item x="1347"/>
        <item x="156"/>
        <item x="481"/>
        <item x="1841"/>
        <item x="1198"/>
        <item x="2052"/>
        <item x="1495"/>
        <item x="367"/>
        <item x="1526"/>
        <item x="837"/>
        <item x="2472"/>
        <item x="2295"/>
        <item x="1774"/>
        <item x="1966"/>
        <item x="2447"/>
        <item x="997"/>
        <item x="377"/>
        <item x="2308"/>
        <item x="886"/>
        <item x="339"/>
        <item x="1624"/>
        <item x="510"/>
        <item x="13"/>
        <item x="2186"/>
        <item x="2176"/>
        <item x="2413"/>
        <item x="1997"/>
        <item x="1800"/>
        <item x="1327"/>
        <item x="1084"/>
        <item x="1898"/>
        <item x="1510"/>
        <item x="1856"/>
        <item x="2282"/>
        <item x="1465"/>
        <item x="448"/>
        <item x="464"/>
        <item x="517"/>
        <item x="2213"/>
        <item x="863"/>
        <item x="2437"/>
        <item x="1429"/>
        <item x="192"/>
        <item x="2421"/>
        <item x="811"/>
        <item x="1240"/>
        <item x="1621"/>
        <item x="1646"/>
        <item x="2428"/>
        <item x="1010"/>
        <item x="1490"/>
        <item x="187"/>
        <item x="1830"/>
        <item x="2281"/>
        <item x="818"/>
        <item x="2049"/>
        <item x="1541"/>
        <item x="76"/>
        <item x="874"/>
        <item x="133"/>
        <item x="335"/>
        <item x="171"/>
        <item x="2414"/>
        <item x="488"/>
        <item x="2232"/>
        <item x="204"/>
        <item x="2283"/>
        <item x="2335"/>
        <item x="327"/>
        <item x="285"/>
        <item x="1917"/>
        <item x="1549"/>
        <item x="336"/>
        <item x="66"/>
        <item x="692"/>
        <item x="1831"/>
        <item x="736"/>
        <item x="1034"/>
        <item x="1590"/>
        <item x="214"/>
        <item x="2439"/>
        <item x="1430"/>
        <item x="1443"/>
        <item x="1121"/>
        <item x="2036"/>
        <item x="1092"/>
        <item x="258"/>
        <item x="1827"/>
        <item x="862"/>
        <item x="1719"/>
        <item x="1794"/>
        <item x="1489"/>
        <item x="1658"/>
        <item x="1542"/>
        <item x="2268"/>
        <item x="940"/>
        <item x="596"/>
        <item x="1341"/>
        <item x="2240"/>
        <item x="1577"/>
        <item x="672"/>
        <item x="188"/>
        <item x="1747"/>
        <item x="2265"/>
        <item x="2243"/>
        <item x="2325"/>
        <item x="212"/>
        <item x="2133"/>
        <item x="2026"/>
        <item x="423"/>
        <item x="2490"/>
        <item x="1299"/>
        <item x="582"/>
        <item x="1280"/>
        <item x="1142"/>
        <item x="1853"/>
        <item x="1416"/>
        <item x="1398"/>
        <item x="1638"/>
        <item x="2169"/>
        <item x="552"/>
        <item x="2321"/>
        <item x="1784"/>
        <item x="1938"/>
        <item x="1750"/>
        <item x="1002"/>
        <item x="1440"/>
        <item x="968"/>
        <item x="2309"/>
        <item x="1956"/>
        <item x="2097"/>
        <item x="2124"/>
        <item x="1308"/>
        <item x="277"/>
        <item x="1411"/>
        <item x="1803"/>
        <item x="941"/>
        <item x="1249"/>
        <item x="259"/>
        <item x="498"/>
        <item x="2357"/>
        <item x="1462"/>
        <item x="1056"/>
        <item x="266"/>
        <item x="738"/>
        <item x="1555"/>
        <item x="2038"/>
        <item x="414"/>
        <item x="822"/>
        <item x="2315"/>
        <item x="1619"/>
        <item x="282"/>
        <item x="237"/>
        <item x="2331"/>
        <item x="1477"/>
        <item x="1000"/>
        <item x="2432"/>
        <item x="435"/>
        <item x="2483"/>
        <item x="2405"/>
        <item x="690"/>
        <item x="805"/>
        <item x="2345"/>
        <item x="1636"/>
        <item x="2310"/>
        <item x="442"/>
        <item x="2022"/>
        <item x="449"/>
        <item x="2349"/>
        <item x="106"/>
        <item x="1066"/>
        <item x="151"/>
        <item x="196"/>
        <item x="533"/>
        <item x="1866"/>
        <item x="545"/>
        <item x="909"/>
        <item x="2462"/>
        <item x="544"/>
        <item x="292"/>
        <item x="337"/>
        <item x="316"/>
        <item x="1501"/>
        <item x="1868"/>
        <item x="1179"/>
        <item x="737"/>
        <item x="957"/>
        <item x="1581"/>
        <item x="611"/>
        <item x="422"/>
        <item x="1421"/>
        <item x="1897"/>
        <item x="2039"/>
        <item x="1611"/>
        <item x="1570"/>
        <item x="394"/>
        <item x="655"/>
        <item x="1003"/>
        <item x="964"/>
        <item x="694"/>
        <item x="2088"/>
        <item x="386"/>
        <item x="1824"/>
        <item x="213"/>
        <item x="1753"/>
        <item x="2229"/>
        <item x="946"/>
        <item x="3"/>
        <item x="1527"/>
        <item x="2362"/>
        <item x="1523"/>
        <item x="272"/>
        <item x="77"/>
        <item x="1484"/>
        <item x="1086"/>
        <item x="152"/>
        <item x="229"/>
        <item x="1410"/>
        <item x="952"/>
        <item x="607"/>
        <item x="622"/>
        <item x="1419"/>
        <item x="1478"/>
        <item x="515"/>
        <item x="578"/>
        <item x="1625"/>
        <item x="1252"/>
        <item x="1233"/>
        <item x="1136"/>
        <item x="1880"/>
        <item x="1290"/>
        <item x="161"/>
        <item x="1906"/>
        <item x="1328"/>
        <item x="535"/>
        <item x="2408"/>
        <item x="1125"/>
        <item x="734"/>
        <item x="411"/>
        <item x="842"/>
        <item x="1778"/>
        <item x="523"/>
        <item x="1210"/>
        <item x="1338"/>
        <item x="1757"/>
        <item x="2280"/>
        <item x="2008"/>
        <item x="1713"/>
        <item x="2348"/>
        <item x="1739"/>
        <item x="2164"/>
        <item x="2010"/>
        <item x="1319"/>
        <item x="810"/>
        <item x="2093"/>
        <item x="969"/>
        <item x="1686"/>
        <item x="1680"/>
        <item x="982"/>
        <item x="2011"/>
        <item x="562"/>
        <item x="1972"/>
        <item x="1558"/>
        <item x="1533"/>
        <item x="1681"/>
        <item x="389"/>
        <item x="1377"/>
        <item x="428"/>
        <item x="2251"/>
        <item x="2245"/>
        <item x="203"/>
        <item x="2136"/>
        <item x="2025"/>
        <item x="1663"/>
        <item x="1214"/>
        <item x="1209"/>
        <item x="630"/>
        <item x="2431"/>
        <item x="128"/>
        <item x="1671"/>
        <item x="1139"/>
        <item x="983"/>
        <item x="1859"/>
        <item x="2261"/>
        <item x="2002"/>
        <item x="1749"/>
        <item x="1417"/>
        <item x="1564"/>
        <item x="1548"/>
        <item x="1053"/>
        <item x="866"/>
        <item x="2007"/>
        <item x="689"/>
        <item x="160"/>
        <item x="2360"/>
        <item x="1871"/>
        <item x="1912"/>
        <item x="621"/>
        <item x="2184"/>
        <item x="1259"/>
        <item x="2363"/>
        <item x="1832"/>
        <item x="1604"/>
        <item x="2274"/>
        <item x="771"/>
        <item x="813"/>
        <item x="1028"/>
        <item x="2466"/>
        <item x="2337"/>
        <item x="2053"/>
        <item x="242"/>
        <item x="218"/>
        <item x="454"/>
        <item x="848"/>
        <item x="1022"/>
        <item x="1886"/>
        <item x="912"/>
        <item x="631"/>
        <item x="1706"/>
        <item x="609"/>
        <item x="1557"/>
        <item x="792"/>
        <item x="2222"/>
        <item x="2427"/>
        <item x="1709"/>
        <item x="2009"/>
        <item x="2030"/>
        <item x="1779"/>
        <item x="1031"/>
        <item x="554"/>
        <item x="179"/>
        <item x="526"/>
        <item x="2061"/>
        <item x="1292"/>
        <item x="1522"/>
        <item x="1552"/>
        <item x="235"/>
        <item x="1385"/>
        <item x="2301"/>
        <item x="458"/>
        <item x="2015"/>
        <item x="1887"/>
        <item x="1472"/>
        <item x="2149"/>
        <item x="131"/>
        <item x="1503"/>
        <item x="1279"/>
        <item x="721"/>
        <item x="446"/>
        <item x="1756"/>
        <item x="2263"/>
        <item x="1715"/>
        <item x="120"/>
        <item x="1203"/>
        <item x="1409"/>
        <item x="827"/>
        <item x="28"/>
        <item x="1595"/>
        <item x="2068"/>
        <item x="1248"/>
        <item x="2273"/>
        <item x="465"/>
        <item x="921"/>
        <item x="573"/>
        <item x="889"/>
        <item x="319"/>
        <item x="61"/>
        <item x="1601"/>
        <item x="1957"/>
        <item x="2452"/>
        <item x="1024"/>
        <item x="871"/>
        <item x="1991"/>
        <item x="558"/>
        <item x="1589"/>
        <item x="2501"/>
        <item x="201"/>
        <item x="1232"/>
        <item x="279"/>
        <item x="1422"/>
        <item x="1204"/>
        <item x="1532"/>
        <item x="2358"/>
        <item x="1630"/>
        <item x="674"/>
        <item x="402"/>
        <item x="1193"/>
        <item x="2102"/>
        <item x="1954"/>
        <item x="2253"/>
        <item x="262"/>
        <item x="763"/>
        <item x="2075"/>
        <item x="2167"/>
        <item x="1734"/>
        <item x="1390"/>
        <item x="702"/>
        <item x="1669"/>
        <item x="524"/>
        <item x="1405"/>
        <item x="1934"/>
        <item x="1496"/>
        <item x="1362"/>
        <item x="657"/>
        <item x="884"/>
        <item x="1928"/>
        <item x="1862"/>
        <item x="1506"/>
        <item x="1420"/>
        <item x="249"/>
        <item x="566"/>
        <item x="234"/>
        <item x="1968"/>
        <item x="2048"/>
        <item x="1876"/>
        <item x="993"/>
        <item x="54"/>
        <item x="1418"/>
        <item x="89"/>
        <item x="1840"/>
        <item x="381"/>
        <item x="1313"/>
        <item x="900"/>
        <item x="1277"/>
        <item x="183"/>
        <item x="332"/>
        <item x="2275"/>
        <item x="1850"/>
        <item x="2203"/>
        <item x="683"/>
        <item x="1902"/>
        <item x="1618"/>
        <item x="1860"/>
        <item x="2502"/>
        <item x="2320"/>
        <item x="1704"/>
        <item x="1651"/>
        <item x="1531"/>
        <item x="361"/>
        <item x="1265"/>
        <item x="486"/>
        <item x="1386"/>
        <item x="1758"/>
        <item x="1449"/>
        <item x="1993"/>
        <item x="306"/>
        <item x="1780"/>
        <item x="744"/>
        <item x="743"/>
        <item x="1157"/>
        <item x="2409"/>
        <item x="2486"/>
        <item x="2086"/>
        <item x="1793"/>
        <item x="121"/>
        <item x="1073"/>
        <item x="1473"/>
        <item x="849"/>
        <item x="1904"/>
        <item x="1660"/>
        <item x="1426"/>
        <item x="1960"/>
        <item x="353"/>
        <item x="2272"/>
        <item x="2435"/>
        <item x="928"/>
        <item x="1289"/>
        <item x="643"/>
        <item x="2054"/>
        <item x="1685"/>
        <item x="1959"/>
        <item x="1282"/>
        <item x="1921"/>
        <item x="294"/>
        <item x="755"/>
        <item x="603"/>
        <item x="1275"/>
        <item x="1990"/>
        <item x="1072"/>
        <item x="541"/>
        <item x="634"/>
        <item x="8"/>
        <item x="1515"/>
        <item x="2044"/>
        <item x="1366"/>
        <item x="1070"/>
        <item x="2383"/>
        <item x="211"/>
        <item x="1078"/>
        <item x="780"/>
        <item x="838"/>
        <item x="1155"/>
        <item x="2266"/>
        <item x="986"/>
        <item x="477"/>
        <item x="415"/>
        <item x="1923"/>
        <item x="2064"/>
        <item x="2380"/>
        <item x="1987"/>
        <item x="722"/>
        <item x="252"/>
        <item x="1326"/>
        <item x="1011"/>
        <item x="830"/>
        <item x="608"/>
        <item x="817"/>
        <item x="1182"/>
        <item x="2074"/>
        <item x="779"/>
        <item x="453"/>
        <item x="677"/>
        <item x="1137"/>
        <item x="1772"/>
        <item x="559"/>
        <item x="647"/>
        <item x="2060"/>
        <item x="521"/>
        <item x="250"/>
        <item x="841"/>
        <item x="2323"/>
        <item x="2449"/>
        <item x="1482"/>
        <item x="135"/>
        <item x="926"/>
        <item x="2040"/>
        <item x="1306"/>
        <item x="867"/>
        <item x="1556"/>
        <item x="1815"/>
        <item x="1402"/>
        <item x="1582"/>
        <item x="1519"/>
        <item x="2119"/>
        <item x="437"/>
        <item x="1854"/>
        <item x="1018"/>
        <item x="2468"/>
        <item x="1628"/>
        <item x="1367"/>
        <item x="1467"/>
        <item x="902"/>
        <item x="2112"/>
        <item x="934"/>
        <item x="574"/>
        <item x="83"/>
        <item x="1025"/>
        <item x="747"/>
        <item x="1965"/>
        <item x="391"/>
        <item x="996"/>
        <item x="1401"/>
        <item x="850"/>
        <item x="1627"/>
        <item x="1479"/>
        <item x="687"/>
        <item x="2430"/>
        <item x="1297"/>
        <item x="539"/>
        <item x="2330"/>
        <item x="5"/>
        <item x="560"/>
        <item x="1809"/>
        <item x="2324"/>
        <item x="1376"/>
        <item x="2037"/>
        <item x="1320"/>
        <item x="256"/>
        <item x="2057"/>
        <item x="174"/>
        <item x="1208"/>
        <item x="412"/>
        <item x="1587"/>
        <item x="2300"/>
        <item x="575"/>
        <item x="1324"/>
        <item x="46"/>
        <item x="636"/>
        <item x="1899"/>
        <item x="189"/>
        <item x="547"/>
        <item x="1186"/>
        <item x="806"/>
        <item x="333"/>
        <item x="2043"/>
        <item x="1998"/>
        <item x="417"/>
        <item x="2081"/>
        <item x="1640"/>
        <item x="298"/>
        <item x="1869"/>
        <item x="404"/>
        <item x="2221"/>
        <item x="1425"/>
        <item x="2077"/>
        <item x="723"/>
        <item x="2206"/>
        <item x="296"/>
        <item x="2404"/>
        <item x="2201"/>
        <item x="1141"/>
        <item x="1008"/>
        <item x="704"/>
        <item x="434"/>
        <item x="1444"/>
        <item x="302"/>
        <item x="278"/>
        <item x="1230"/>
        <item x="146"/>
        <item x="1382"/>
        <item x="1192"/>
        <item x="2296"/>
        <item x="1673"/>
        <item x="1337"/>
        <item x="81"/>
        <item x="1559"/>
        <item x="1946"/>
        <item x="1838"/>
        <item x="1427"/>
        <item x="103"/>
        <item x="713"/>
        <item x="1726"/>
        <item x="1908"/>
        <item x="1970"/>
        <item x="706"/>
        <item x="2292"/>
        <item x="1697"/>
        <item x="1015"/>
        <item x="2374"/>
        <item x="1167"/>
        <item x="1322"/>
        <item x="1738"/>
        <item x="1776"/>
        <item x="280"/>
        <item x="370"/>
        <item x="749"/>
        <item x="2143"/>
        <item x="167"/>
        <item x="1146"/>
        <item x="125"/>
        <item x="715"/>
        <item x="1847"/>
        <item x="1372"/>
        <item x="198"/>
        <item x="221"/>
        <item x="2155"/>
        <item x="599"/>
        <item x="1683"/>
        <item x="473"/>
        <item x="215"/>
        <item x="893"/>
        <item x="1538"/>
        <item x="1725"/>
        <item x="1150"/>
        <item x="1932"/>
        <item x="1122"/>
        <item x="1315"/>
        <item x="1493"/>
        <item x="1452"/>
        <item x="1348"/>
        <item x="807"/>
        <item x="345"/>
        <item x="673"/>
        <item x="800"/>
        <item x="53"/>
        <item x="1783"/>
        <item x="1129"/>
        <item x="2433"/>
        <item x="157"/>
        <item x="310"/>
        <item x="1857"/>
        <item x="617"/>
        <item x="746"/>
        <item x="2224"/>
        <item x="1156"/>
        <item x="1659"/>
        <item x="43"/>
        <item x="653"/>
        <item x="1069"/>
        <item x="1971"/>
        <item x="17"/>
        <item x="760"/>
        <item x="724"/>
        <item x="731"/>
        <item x="2131"/>
        <item x="1263"/>
        <item x="831"/>
        <item x="703"/>
        <item x="2235"/>
        <item x="1096"/>
        <item x="376"/>
        <item x="1795"/>
        <item x="1612"/>
        <item x="268"/>
        <item x="2258"/>
        <item x="1118"/>
        <item x="2168"/>
        <item x="1491"/>
        <item x="401"/>
        <item x="372"/>
        <item x="2499"/>
        <item x="2350"/>
        <item x="1094"/>
        <item x="954"/>
        <item x="1079"/>
        <item x="579"/>
        <item x="1342"/>
        <item x="1762"/>
        <item x="971"/>
        <item x="1284"/>
        <item x="735"/>
        <item x="2055"/>
        <item x="1451"/>
        <item x="274"/>
        <item x="759"/>
        <item x="1114"/>
        <item x="1571"/>
        <item x="2239"/>
        <item x="680"/>
        <item x="358"/>
        <item x="1574"/>
        <item x="1221"/>
        <item x="1767"/>
        <item x="1095"/>
        <item x="1952"/>
        <item x="1309"/>
        <item x="1843"/>
        <item x="1325"/>
        <item x="1442"/>
        <item x="561"/>
        <item x="2424"/>
        <item x="312"/>
        <item x="2444"/>
        <item x="2129"/>
        <item x="1696"/>
        <item x="2500"/>
        <item x="907"/>
        <item x="2443"/>
        <item x="791"/>
        <item x="1298"/>
        <item x="1434"/>
        <item x="890"/>
        <item x="496"/>
        <item x="781"/>
        <item x="2255"/>
        <item x="102"/>
        <item x="137"/>
        <item x="726"/>
        <item x="1679"/>
        <item x="2322"/>
        <item x="320"/>
        <item x="1431"/>
        <item x="2289"/>
        <item x="1453"/>
        <item x="1026"/>
        <item x="2148"/>
        <item x="1494"/>
        <item x="918"/>
        <item x="359"/>
        <item x="455"/>
        <item x="1246"/>
        <item x="1237"/>
        <item x="988"/>
        <item x="664"/>
        <item x="144"/>
        <item x="1743"/>
        <item x="1641"/>
        <item x="1245"/>
        <item x="355"/>
        <item x="860"/>
        <item x="1051"/>
        <item x="1593"/>
        <item x="305"/>
        <item x="1287"/>
        <item x="244"/>
        <item x="1448"/>
        <item x="107"/>
        <item x="438"/>
        <item x="87"/>
        <item x="1305"/>
        <item x="676"/>
        <item x="343"/>
        <item x="1588"/>
        <item x="1278"/>
        <item x="1393"/>
        <item x="1140"/>
        <item x="688"/>
        <item x="126"/>
        <item x="1487"/>
        <item x="892"/>
        <item x="472"/>
        <item x="40"/>
        <item x="47"/>
        <item x="977"/>
        <item x="2179"/>
        <item x="840"/>
        <item x="641"/>
        <item x="1036"/>
        <item x="1873"/>
        <item x="587"/>
        <item x="22"/>
        <item x="1941"/>
        <item x="572"/>
        <item x="753"/>
        <item x="1054"/>
        <item x="421"/>
        <item x="581"/>
        <item x="865"/>
        <item x="1038"/>
        <item x="1063"/>
        <item x="1759"/>
        <item x="1789"/>
        <item x="1580"/>
        <item x="2024"/>
        <item x="1450"/>
        <item x="586"/>
        <item x="494"/>
        <item x="1235"/>
        <item x="1032"/>
        <item x="2177"/>
        <item x="597"/>
        <item x="814"/>
        <item x="1130"/>
        <item x="660"/>
        <item x="165"/>
        <item x="821"/>
        <item x="1153"/>
        <item x="598"/>
        <item x="881"/>
        <item x="1334"/>
        <item x="142"/>
        <item x="712"/>
        <item x="307"/>
        <item x="396"/>
        <item x="1184"/>
        <item x="1077"/>
        <item x="328"/>
        <item x="380"/>
        <item x="109"/>
        <item x="782"/>
        <item x="1081"/>
        <item x="684"/>
        <item x="1947"/>
        <item x="202"/>
        <item x="663"/>
        <item x="1149"/>
        <item x="246"/>
        <item x="2209"/>
        <item x="2194"/>
        <item x="1994"/>
        <item x="914"/>
        <item x="1293"/>
        <item x="127"/>
        <item x="241"/>
        <item x="876"/>
        <item x="1220"/>
        <item x="2153"/>
        <item x="1486"/>
        <item x="644"/>
        <item x="1110"/>
        <item x="1695"/>
        <item x="1344"/>
        <item x="1677"/>
        <item x="730"/>
        <item x="935"/>
        <item x="60"/>
        <item x="291"/>
        <item x="1521"/>
        <item x="590"/>
        <item x="1075"/>
        <item x="62"/>
        <item x="777"/>
        <item x="2417"/>
        <item x="1189"/>
        <item x="717"/>
        <item x="2181"/>
        <item x="527"/>
        <item x="1814"/>
        <item x="741"/>
        <item x="1059"/>
        <item x="2122"/>
        <item x="2418"/>
        <item x="1600"/>
        <item x="1498"/>
        <item x="2346"/>
        <item x="1356"/>
        <item x="58"/>
        <item x="1918"/>
        <item x="2364"/>
        <item x="1721"/>
        <item x="1238"/>
        <item x="1644"/>
        <item x="656"/>
        <item x="1670"/>
        <item x="1565"/>
        <item x="1331"/>
        <item x="872"/>
        <item x="207"/>
        <item x="1082"/>
        <item x="1714"/>
        <item x="420"/>
        <item x="1200"/>
        <item x="1675"/>
        <item x="880"/>
        <item x="124"/>
        <item x="868"/>
        <item x="1374"/>
        <item x="85"/>
        <item x="1158"/>
        <item x="413"/>
        <item x="2028"/>
        <item x="846"/>
        <item x="701"/>
        <item x="980"/>
        <item x="518"/>
        <item x="1166"/>
        <item x="1761"/>
        <item x="1499"/>
        <item x="650"/>
        <item x="783"/>
        <item x="1046"/>
        <item x="1112"/>
        <item x="1802"/>
        <item x="100"/>
        <item x="757"/>
        <item x="564"/>
        <item x="1811"/>
        <item x="1404"/>
        <item x="1951"/>
        <item x="1732"/>
        <item x="1183"/>
        <item x="426"/>
        <item x="794"/>
        <item x="1340"/>
        <item x="1387"/>
        <item x="1900"/>
        <item x="698"/>
        <item x="667"/>
        <item x="23"/>
        <item x="1949"/>
        <item x="7"/>
        <item x="958"/>
        <item x="492"/>
        <item x="513"/>
        <item x="605"/>
        <item x="2023"/>
        <item x="1415"/>
        <item x="548"/>
        <item x="1097"/>
        <item x="1781"/>
        <item x="1962"/>
        <item x="919"/>
        <item x="36"/>
        <item x="1364"/>
        <item x="2156"/>
        <item x="65"/>
        <item x="826"/>
        <item x="470"/>
        <item x="1361"/>
        <item x="379"/>
        <item x="500"/>
        <item x="1999"/>
        <item x="1529"/>
        <item x="999"/>
        <item x="1098"/>
        <item x="1174"/>
        <item x="2412"/>
        <item x="1132"/>
        <item x="186"/>
        <item x="2375"/>
        <item x="2368"/>
        <item x="1074"/>
        <item x="851"/>
        <item x="2384"/>
        <item x="2248"/>
        <item x="1043"/>
        <item x="275"/>
        <item x="1058"/>
        <item x="1188"/>
        <item x="1223"/>
        <item x="1120"/>
        <item x="697"/>
        <item x="168"/>
        <item x="1413"/>
        <item x="532"/>
        <item x="1103"/>
        <item x="158"/>
        <item x="6"/>
        <item x="226"/>
        <item x="1206"/>
        <item x="2464"/>
        <item x="2332"/>
        <item x="2379"/>
        <item x="64"/>
        <item x="1514"/>
        <item x="313"/>
        <item x="1599"/>
        <item x="1985"/>
        <item x="1148"/>
        <item x="1068"/>
        <item x="1154"/>
        <item x="1813"/>
        <item x="984"/>
        <item x="686"/>
        <item x="894"/>
        <item x="732"/>
        <item x="1414"/>
        <item x="1428"/>
        <item x="287"/>
        <item x="44"/>
        <item x="1115"/>
        <item x="476"/>
        <item x="2172"/>
        <item x="143"/>
        <item x="1718"/>
        <item x="1469"/>
        <item x="885"/>
        <item x="1268"/>
        <item x="953"/>
        <item x="1067"/>
        <item x="2369"/>
        <item x="1185"/>
        <item x="947"/>
        <item x="1191"/>
        <item x="522"/>
        <item x="193"/>
        <item x="267"/>
        <item x="1383"/>
        <item x="815"/>
        <item x="1547"/>
        <item x="457"/>
        <item x="452"/>
        <item x="1942"/>
        <item x="1349"/>
        <item x="802"/>
        <item x="170"/>
        <item x="2017"/>
        <item x="1093"/>
        <item x="1605"/>
        <item x="1700"/>
        <item x="927"/>
        <item x="2199"/>
        <item x="2236"/>
        <item x="195"/>
        <item x="1689"/>
        <item x="236"/>
        <item x="767"/>
        <item x="2425"/>
        <item x="888"/>
        <item x="756"/>
        <item x="1661"/>
        <item x="485"/>
        <item x="495"/>
        <item x="16"/>
        <item x="728"/>
        <item x="856"/>
        <item x="1485"/>
        <item x="903"/>
        <item x="1539"/>
        <item x="1014"/>
        <item x="373"/>
        <item x="1460"/>
        <item x="512"/>
        <item x="629"/>
        <item x="97"/>
        <item x="839"/>
        <item x="1927"/>
        <item x="1596"/>
        <item x="2118"/>
        <item x="314"/>
        <item x="1225"/>
        <item x="318"/>
        <item x="1301"/>
        <item x="1578"/>
        <item x="403"/>
        <item x="1943"/>
        <item x="613"/>
        <item x="666"/>
        <item x="1126"/>
        <item x="1637"/>
        <item x="1635"/>
        <item x="1909"/>
        <item x="499"/>
        <item x="1336"/>
        <item x="1730"/>
        <item x="363"/>
        <item x="2171"/>
        <item x="2051"/>
        <item x="2019"/>
        <item x="1370"/>
        <item x="932"/>
        <item x="1005"/>
        <item x="1545"/>
        <item x="2161"/>
        <item x="784"/>
        <item x="407"/>
        <item x="1113"/>
        <item x="878"/>
        <item x="933"/>
        <item x="549"/>
        <item x="551"/>
        <item x="1395"/>
        <item x="1845"/>
        <item x="2454"/>
        <item x="1520"/>
        <item x="2327"/>
        <item x="1264"/>
        <item x="563"/>
        <item x="1561"/>
        <item x="1723"/>
        <item x="2073"/>
        <item x="365"/>
        <item x="1910"/>
        <item x="2058"/>
        <item x="1534"/>
        <item x="331"/>
        <item x="959"/>
        <item x="108"/>
        <item x="255"/>
        <item x="2260"/>
        <item x="1891"/>
        <item x="1100"/>
        <item x="1445"/>
        <item x="1116"/>
        <item x="1536"/>
        <item x="974"/>
        <item x="924"/>
        <item x="48"/>
        <item x="1201"/>
        <item x="1365"/>
        <item x="951"/>
        <item x="1228"/>
        <item x="12"/>
        <item x="2151"/>
        <item x="431"/>
        <item x="1037"/>
        <item x="1568"/>
        <item x="1935"/>
        <item x="78"/>
        <item x="491"/>
        <item x="1261"/>
        <item x="619"/>
        <item x="2178"/>
        <item x="1890"/>
        <item x="504"/>
        <item x="176"/>
        <item x="1457"/>
        <item x="1664"/>
        <item x="998"/>
        <item x="68"/>
        <item x="1085"/>
        <item x="1236"/>
        <item x="260"/>
        <item x="303"/>
        <item x="1963"/>
        <item x="220"/>
        <item x="1655"/>
        <item x="383"/>
        <item x="351"/>
        <item x="245"/>
        <item x="1634"/>
        <item x="392"/>
        <item x="931"/>
        <item x="751"/>
        <item x="879"/>
        <item x="2254"/>
        <item x="2399"/>
        <item x="556"/>
        <item x="283"/>
        <item x="1816"/>
        <item x="1212"/>
        <item x="2389"/>
        <item x="2190"/>
        <item x="1787"/>
        <item x="804"/>
        <item x="1333"/>
        <item x="1357"/>
        <item x="945"/>
        <item x="2487"/>
        <item x="325"/>
        <item x="2355"/>
        <item x="538"/>
        <item x="1138"/>
        <item x="1211"/>
        <item x="1368"/>
        <item x="59"/>
        <item x="1354"/>
        <item x="50"/>
        <item x="1786"/>
        <item x="2198"/>
        <item x="436"/>
        <item x="2460"/>
        <item x="2020"/>
        <item x="1821"/>
        <item x="364"/>
        <item x="1273"/>
        <item x="565"/>
        <item x="719"/>
        <item x="374"/>
        <item x="474"/>
        <item x="799"/>
        <item x="1406"/>
        <item x="1703"/>
        <item x="740"/>
        <item x="138"/>
        <item x="1177"/>
        <item x="398"/>
        <item x="1196"/>
        <item x="1584"/>
        <item x="1988"/>
        <item x="593"/>
        <item x="432"/>
        <item x="1801"/>
        <item x="949"/>
        <item x="286"/>
        <item x="263"/>
        <item x="529"/>
        <item x="2157"/>
        <item x="789"/>
        <item x="79"/>
        <item x="466"/>
        <item x="1597"/>
        <item x="873"/>
        <item x="1609"/>
        <item x="705"/>
        <item x="844"/>
        <item x="748"/>
        <item x="387"/>
        <item x="2196"/>
        <item x="1194"/>
        <item x="1371"/>
        <item x="2356"/>
        <item x="516"/>
        <item x="443"/>
        <item x="29"/>
        <item x="1711"/>
        <item x="1128"/>
        <item x="397"/>
        <item x="1977"/>
        <item x="1055"/>
        <item x="1267"/>
        <item x="1147"/>
        <item x="1300"/>
        <item x="1760"/>
        <item x="338"/>
        <item x="243"/>
        <item x="2238"/>
        <item x="26"/>
        <item x="1152"/>
        <item x="1566"/>
        <item x="602"/>
        <item x="507"/>
        <item x="451"/>
        <item x="584"/>
        <item x="1924"/>
        <item x="1030"/>
        <item x="94"/>
        <item x="1375"/>
        <item x="467"/>
        <item x="1606"/>
        <item x="812"/>
        <item x="1101"/>
        <item x="2249"/>
        <item x="1048"/>
        <item x="1276"/>
        <item x="145"/>
        <item x="882"/>
        <item x="114"/>
        <item x="2045"/>
        <item x="1742"/>
        <item x="1039"/>
        <item x="834"/>
        <item x="1701"/>
        <item x="1170"/>
        <item x="1807"/>
        <item x="1021"/>
        <item x="483"/>
        <item x="2441"/>
        <item x="758"/>
        <item x="382"/>
        <item x="765"/>
        <item x="601"/>
        <item x="1940"/>
        <item x="762"/>
        <item x="708"/>
        <item x="1117"/>
        <item x="1311"/>
        <item x="1274"/>
        <item x="1104"/>
        <item x="205"/>
        <item x="384"/>
        <item x="904"/>
        <item x="1256"/>
        <item x="2233"/>
        <item x="1281"/>
        <item x="2202"/>
        <item x="96"/>
        <item x="1746"/>
        <item x="308"/>
        <item x="1035"/>
        <item x="956"/>
        <item x="1653"/>
        <item x="2144"/>
        <item x="1388"/>
        <item x="2000"/>
        <item x="148"/>
        <item x="2145"/>
        <item x="1239"/>
        <item x="600"/>
        <item x="1690"/>
        <item x="489"/>
        <item x="1936"/>
        <item x="1229"/>
        <item x="1848"/>
        <item x="832"/>
        <item x="132"/>
        <item x="2121"/>
        <item x="2257"/>
        <item x="745"/>
        <item x="228"/>
        <item x="1775"/>
        <item x="1524"/>
        <item x="463"/>
        <item x="1392"/>
        <item x="1666"/>
        <item x="658"/>
        <item x="2195"/>
        <item x="2146"/>
        <item x="270"/>
        <item x="2394"/>
        <item x="1797"/>
        <item x="778"/>
        <item x="84"/>
        <item x="1785"/>
        <item x="1089"/>
        <item x="950"/>
        <item x="276"/>
        <item x="2492"/>
        <item x="72"/>
        <item x="1511"/>
        <item x="410"/>
        <item x="349"/>
        <item x="796"/>
        <item x="525"/>
        <item x="110"/>
        <item x="1512"/>
        <item x="2175"/>
        <item x="330"/>
        <item x="960"/>
        <item x="80"/>
        <item x="38"/>
        <item x="1967"/>
        <item x="51"/>
        <item x="1676"/>
        <item x="1975"/>
        <item x="514"/>
        <item x="225"/>
        <item x="2303"/>
        <item x="635"/>
        <item x="1755"/>
        <item x="774"/>
        <item x="2297"/>
        <item x="1271"/>
        <item x="1091"/>
        <item x="639"/>
        <item x="2207"/>
        <item x="2407"/>
        <item x="480"/>
        <item x="289"/>
        <item x="669"/>
        <item x="2152"/>
        <item x="1294"/>
        <item x="972"/>
        <item x="1698"/>
        <item x="795"/>
        <item x="182"/>
        <item x="322"/>
        <item x="1518"/>
        <item x="1050"/>
        <item x="153"/>
        <item x="1168"/>
        <item x="1796"/>
        <item x="2276"/>
        <item x="1622"/>
        <item x="484"/>
        <item x="2135"/>
        <item x="2001"/>
        <item x="752"/>
        <item x="1728"/>
        <item x="1818"/>
        <item x="555"/>
        <item x="626"/>
        <item x="1135"/>
        <item x="550"/>
        <item x="508"/>
        <item x="2160"/>
        <item x="537"/>
        <item x="293"/>
        <item x="139"/>
        <item x="1251"/>
        <item x="858"/>
        <item x="2200"/>
        <item x="178"/>
        <item x="733"/>
        <item x="1852"/>
        <item x="2165"/>
        <item x="1804"/>
        <item x="2476"/>
        <item x="2212"/>
        <item x="2287"/>
        <item x="1885"/>
        <item x="1771"/>
        <item x="105"/>
        <item x="418"/>
        <item x="916"/>
        <item x="1329"/>
        <item x="1060"/>
        <item x="1996"/>
        <item x="1231"/>
        <item x="922"/>
        <item x="1216"/>
        <item x="1257"/>
        <item x="1507"/>
        <item x="542"/>
        <item x="1920"/>
        <item x="1373"/>
        <item x="209"/>
        <item x="475"/>
        <item x="2083"/>
        <item x="98"/>
        <item x="1314"/>
        <item x="662"/>
        <item x="925"/>
        <item x="671"/>
        <item x="487"/>
        <item x="1044"/>
        <item x="768"/>
        <item x="754"/>
        <item x="323"/>
        <item x="994"/>
        <item x="785"/>
        <item x="354"/>
        <item x="368"/>
        <item x="1833"/>
        <item x="962"/>
        <item x="1169"/>
        <item x="1626"/>
        <item x="1788"/>
        <item x="770"/>
        <item x="1441"/>
        <item x="981"/>
        <item x="592"/>
        <item x="798"/>
        <item x="1175"/>
        <item x="1412"/>
        <item x="786"/>
        <item x="2226"/>
        <item x="1134"/>
        <item x="439"/>
        <item x="2398"/>
        <item x="311"/>
        <item x="468"/>
        <item x="853"/>
        <item x="2062"/>
        <item x="1652"/>
        <item x="820"/>
        <item x="1396"/>
        <item x="2370"/>
        <item x="612"/>
        <item x="1019"/>
        <item x="1497"/>
        <item x="1438"/>
        <item x="787"/>
        <item x="2217"/>
        <item x="478"/>
        <item x="1133"/>
        <item x="1219"/>
        <item x="750"/>
        <item x="766"/>
        <item x="1"/>
        <item x="920"/>
        <item x="833"/>
        <item x="843"/>
        <item x="1447"/>
        <item x="1161"/>
        <item x="159"/>
        <item x="284"/>
        <item x="2159"/>
        <item x="329"/>
        <item x="1863"/>
        <item x="2482"/>
        <item x="395"/>
        <item x="34"/>
        <item x="855"/>
        <item x="55"/>
        <item x="2391"/>
        <item x="2065"/>
        <item x="2342"/>
        <item x="1592"/>
        <item x="987"/>
        <item x="450"/>
        <item x="2004"/>
        <item x="1861"/>
        <item x="1678"/>
        <item x="447"/>
        <item x="2481"/>
        <item x="199"/>
        <item x="247"/>
        <item x="1389"/>
        <item x="1916"/>
        <item x="1553"/>
        <item x="654"/>
        <item x="185"/>
        <item x="1295"/>
        <item x="2277"/>
        <item x="580"/>
        <item x="910"/>
        <item x="2158"/>
        <item x="1480"/>
        <item x="2328"/>
        <item x="905"/>
        <item x="835"/>
        <item x="1616"/>
        <item x="2247"/>
        <item x="1665"/>
        <item x="1272"/>
        <item x="742"/>
        <item x="930"/>
        <item x="2271"/>
        <item x="1476"/>
        <item x="714"/>
        <item x="1423"/>
        <item x="976"/>
        <item x="1769"/>
        <item x="479"/>
        <item x="505"/>
        <item x="1012"/>
        <item x="118"/>
        <item x="75"/>
        <item x="416"/>
        <item x="1551"/>
        <item x="1884"/>
        <item x="911"/>
        <item x="1834"/>
        <item x="1260"/>
        <item x="1929"/>
        <item x="1391"/>
        <item x="1144"/>
        <item x="342"/>
        <item x="991"/>
        <item x="506"/>
        <item x="1359"/>
        <item x="896"/>
        <item x="347"/>
        <item x="1181"/>
        <item x="91"/>
        <item x="433"/>
        <item x="123"/>
        <item x="27"/>
        <item x="2446"/>
        <item x="625"/>
        <item x="606"/>
        <item x="576"/>
        <item x="1667"/>
        <item x="764"/>
        <item x="695"/>
        <item x="1080"/>
        <item x="1961"/>
        <item x="628"/>
        <item x="2340"/>
        <item x="1702"/>
        <item x="2313"/>
        <item x="1302"/>
        <item x="2099"/>
        <item x="716"/>
        <item x="150"/>
        <item x="2180"/>
        <item x="164"/>
        <item x="915"/>
        <item x="917"/>
        <item x="315"/>
        <item x="1505"/>
        <item x="845"/>
        <item x="1127"/>
        <item x="9"/>
        <item x="1744"/>
        <item x="588"/>
        <item x="824"/>
        <item x="2361"/>
        <item x="1617"/>
        <item x="1504"/>
        <item x="1159"/>
        <item x="1163"/>
        <item x="869"/>
        <item x="194"/>
        <item x="1107"/>
        <item x="375"/>
        <item x="859"/>
        <item x="913"/>
        <item x="149"/>
        <item x="985"/>
        <item x="1187"/>
        <item x="1731"/>
        <item x="350"/>
        <item x="1088"/>
        <item x="1062"/>
        <item x="33"/>
        <item x="973"/>
        <item x="388"/>
        <item x="1716"/>
        <item x="1384"/>
        <item x="25"/>
        <item x="116"/>
        <item x="460"/>
        <item x="390"/>
        <item x="624"/>
        <item x="115"/>
        <item x="348"/>
        <item x="699"/>
        <item x="648"/>
        <item x="493"/>
        <item x="134"/>
        <item x="1610"/>
        <item x="208"/>
        <item x="808"/>
        <item x="1304"/>
        <item x="1736"/>
        <item x="696"/>
        <item x="1041"/>
        <item x="393"/>
        <item x="720"/>
        <item x="1176"/>
        <item x="1812"/>
        <item x="1881"/>
        <item x="1579"/>
        <item x="989"/>
        <item x="326"/>
        <item x="534"/>
        <item x="56"/>
        <item x="2128"/>
        <item x="2193"/>
        <item x="1459"/>
        <item x="775"/>
        <item x="627"/>
        <item x="2139"/>
        <item x="773"/>
        <item x="173"/>
        <item x="1241"/>
        <item x="140"/>
        <item x="797"/>
        <item x="1172"/>
        <item x="1945"/>
        <item x="369"/>
        <item x="304"/>
        <item x="1717"/>
        <item x="385"/>
        <item x="1546"/>
        <item x="2237"/>
        <item x="1323"/>
        <item x="979"/>
        <item x="497"/>
        <item x="1064"/>
        <item x="117"/>
        <item x="1724"/>
        <item x="809"/>
        <item x="901"/>
        <item x="177"/>
        <item x="1330"/>
        <item x="614"/>
        <item x="239"/>
        <item x="424"/>
        <item x="898"/>
        <item x="929"/>
        <item x="939"/>
        <item x="546"/>
        <item x="637"/>
        <item x="95"/>
        <item x="788"/>
        <item x="618"/>
        <item x="409"/>
        <item x="224"/>
        <item x="180"/>
        <item x="1266"/>
        <item x="1270"/>
        <item x="772"/>
        <item x="400"/>
        <item x="290"/>
        <item x="2107"/>
        <item x="104"/>
        <item x="2456"/>
        <item x="955"/>
        <item x="71"/>
        <item x="297"/>
        <item x="231"/>
        <item x="37"/>
        <item x="652"/>
        <item x="366"/>
        <item x="111"/>
        <item x="136"/>
        <item x="288"/>
        <item x="309"/>
        <item x="222"/>
        <item x="895"/>
        <item x="346"/>
        <item x="1004"/>
        <item x="155"/>
        <item x="399"/>
        <item x="825"/>
        <item x="162"/>
        <item x="184"/>
        <item x="1247"/>
        <item x="230"/>
        <item x="429"/>
        <item x="430"/>
        <item x="700"/>
        <item x="1528"/>
        <item x="1463"/>
        <item x="1131"/>
        <item x="1576"/>
        <item x="1586"/>
        <item x="2"/>
        <item x="936"/>
        <item x="675"/>
        <item x="2138"/>
        <item x="1864"/>
        <item x="1227"/>
        <item x="1076"/>
        <item x="1283"/>
        <item x="141"/>
        <item x="356"/>
        <item x="1737"/>
        <item x="2230"/>
        <item x="642"/>
        <item x="425"/>
        <item x="15"/>
        <item x="543"/>
        <item x="583"/>
        <item x="300"/>
        <item x="503"/>
        <item x="589"/>
        <item x="1217"/>
        <item x="1500"/>
        <item x="710"/>
        <item x="4"/>
        <item x="63"/>
        <item x="1207"/>
        <item x="2132"/>
        <item x="324"/>
        <item x="169"/>
        <item x="39"/>
        <item x="440"/>
        <item x="1106"/>
        <item x="887"/>
        <item x="163"/>
        <item x="265"/>
        <item x="419"/>
        <item x="232"/>
        <item x="67"/>
        <item x="444"/>
        <item x="1872"/>
        <item x="509"/>
        <item x="681"/>
        <item x="112"/>
        <item x="615"/>
        <item x="1045"/>
        <item x="678"/>
        <item x="1195"/>
        <item x="553"/>
        <item x="870"/>
        <item x="462"/>
        <item x="147"/>
        <item x="682"/>
        <item x="1197"/>
        <item x="113"/>
        <item x="646"/>
        <item x="219"/>
        <item x="166"/>
        <item x="101"/>
        <item x="456"/>
        <item x="445"/>
        <item x="92"/>
        <item x="1226"/>
        <item x="823"/>
        <item x="0"/>
        <item x="30"/>
        <item x="49"/>
        <item x="623"/>
        <item x="32"/>
        <item x="122"/>
        <item x="585"/>
        <item x="223"/>
        <item x="172"/>
        <item x="45"/>
        <item x="74"/>
        <item x="99"/>
        <item x="248"/>
        <item x="181"/>
        <item x="233"/>
        <item x="175"/>
        <item x="530"/>
        <item t="default"/>
      </items>
    </pivotField>
    <pivotField showAll="0">
      <items count="438">
        <item x="11"/>
        <item m="1" x="289"/>
        <item x="21"/>
        <item m="1" x="288"/>
        <item x="16"/>
        <item m="1" x="336"/>
        <item x="47"/>
        <item m="1" x="261"/>
        <item x="96"/>
        <item x="204"/>
        <item x="168"/>
        <item m="1" x="367"/>
        <item x="207"/>
        <item m="1" x="241"/>
        <item x="172"/>
        <item m="1" x="425"/>
        <item x="40"/>
        <item m="1" x="292"/>
        <item x="13"/>
        <item m="1" x="284"/>
        <item x="225"/>
        <item m="1" x="365"/>
        <item x="220"/>
        <item m="1" x="397"/>
        <item x="148"/>
        <item m="1" x="410"/>
        <item x="27"/>
        <item m="1" x="263"/>
        <item x="61"/>
        <item m="1" x="299"/>
        <item x="233"/>
        <item m="1" x="424"/>
        <item x="210"/>
        <item m="1" x="433"/>
        <item x="229"/>
        <item x="38"/>
        <item m="1" x="290"/>
        <item x="30"/>
        <item m="1" x="332"/>
        <item x="219"/>
        <item x="151"/>
        <item m="1" x="415"/>
        <item x="71"/>
        <item x="200"/>
        <item m="1" x="378"/>
        <item x="75"/>
        <item x="156"/>
        <item x="56"/>
        <item m="1" x="304"/>
        <item x="1"/>
        <item m="1" x="333"/>
        <item x="192"/>
        <item m="1" x="312"/>
        <item x="37"/>
        <item m="1" x="268"/>
        <item x="22"/>
        <item m="1" x="286"/>
        <item x="121"/>
        <item x="217"/>
        <item x="176"/>
        <item x="24"/>
        <item m="1" x="320"/>
        <item x="69"/>
        <item m="1" x="267"/>
        <item x="230"/>
        <item m="1" x="429"/>
        <item x="208"/>
        <item x="23"/>
        <item m="1" x="301"/>
        <item x="29"/>
        <item m="1" x="300"/>
        <item x="144"/>
        <item x="53"/>
        <item m="1" x="298"/>
        <item x="54"/>
        <item m="1" x="248"/>
        <item x="91"/>
        <item x="116"/>
        <item x="113"/>
        <item x="221"/>
        <item m="1" x="380"/>
        <item x="186"/>
        <item m="1" x="355"/>
        <item x="8"/>
        <item m="1" x="337"/>
        <item x="42"/>
        <item m="1" x="358"/>
        <item x="129"/>
        <item x="19"/>
        <item m="1" x="322"/>
        <item x="2"/>
        <item m="1" x="317"/>
        <item x="82"/>
        <item x="211"/>
        <item m="1" x="282"/>
        <item x="64"/>
        <item m="1" x="314"/>
        <item x="142"/>
        <item x="190"/>
        <item x="83"/>
        <item m="1" x="277"/>
        <item x="36"/>
        <item m="1" x="259"/>
        <item x="50"/>
        <item m="1" x="237"/>
        <item x="41"/>
        <item m="1" x="265"/>
        <item x="46"/>
        <item m="1" x="342"/>
        <item x="14"/>
        <item m="1" x="283"/>
        <item x="223"/>
        <item x="34"/>
        <item m="1" x="295"/>
        <item x="81"/>
        <item m="1" x="328"/>
        <item x="179"/>
        <item x="89"/>
        <item x="138"/>
        <item m="1" x="245"/>
        <item x="51"/>
        <item m="1" x="313"/>
        <item x="213"/>
        <item x="67"/>
        <item m="1" x="318"/>
        <item x="68"/>
        <item m="1" x="327"/>
        <item x="57"/>
        <item m="1" x="339"/>
        <item x="32"/>
        <item m="1" x="285"/>
        <item x="226"/>
        <item x="79"/>
        <item m="1" x="269"/>
        <item x="63"/>
        <item m="1" x="281"/>
        <item x="43"/>
        <item m="1" x="262"/>
        <item x="60"/>
        <item m="1" x="255"/>
        <item x="12"/>
        <item m="1" x="275"/>
        <item x="0"/>
        <item m="1" x="324"/>
        <item x="18"/>
        <item x="174"/>
        <item x="106"/>
        <item m="1" x="329"/>
        <item m="1" x="413"/>
        <item x="3"/>
        <item m="1" x="271"/>
        <item x="74"/>
        <item x="92"/>
        <item m="1" x="253"/>
        <item m="1" x="375"/>
        <item x="84"/>
        <item m="1" x="325"/>
        <item x="181"/>
        <item x="236"/>
        <item x="35"/>
        <item x="93"/>
        <item m="1" x="246"/>
        <item m="1" x="385"/>
        <item x="110"/>
        <item m="1" x="287"/>
        <item x="99"/>
        <item x="94"/>
        <item m="1" x="348"/>
        <item m="1" x="417"/>
        <item x="4"/>
        <item m="1" x="279"/>
        <item x="169"/>
        <item x="170"/>
        <item x="124"/>
        <item m="1" x="334"/>
        <item m="1" x="401"/>
        <item x="103"/>
        <item m="1" x="240"/>
        <item x="178"/>
        <item x="160"/>
        <item x="126"/>
        <item m="1" x="254"/>
        <item m="1" x="405"/>
        <item x="193"/>
        <item m="1" x="309"/>
        <item x="218"/>
        <item x="112"/>
        <item x="115"/>
        <item m="1" x="366"/>
        <item m="1" x="408"/>
        <item x="123"/>
        <item m="1" x="311"/>
        <item x="149"/>
        <item x="66"/>
        <item x="127"/>
        <item m="1" x="297"/>
        <item m="1" x="369"/>
        <item x="77"/>
        <item m="1" x="251"/>
        <item x="183"/>
        <item x="20"/>
        <item m="1" x="359"/>
        <item m="1" x="391"/>
        <item x="49"/>
        <item m="1" x="258"/>
        <item x="62"/>
        <item x="95"/>
        <item m="1" x="302"/>
        <item m="1" x="412"/>
        <item x="86"/>
        <item m="1" x="340"/>
        <item x="44"/>
        <item m="1" x="303"/>
        <item x="17"/>
        <item m="1" x="294"/>
        <item x="101"/>
        <item x="58"/>
        <item m="1" x="293"/>
        <item m="1" x="407"/>
        <item x="70"/>
        <item m="1" x="270"/>
        <item x="197"/>
        <item x="48"/>
        <item m="1" x="361"/>
        <item m="1" x="364"/>
        <item x="65"/>
        <item m="1" x="350"/>
        <item x="111"/>
        <item x="73"/>
        <item m="1" x="308"/>
        <item m="1" x="404"/>
        <item x="109"/>
        <item m="1" x="244"/>
        <item x="130"/>
        <item x="25"/>
        <item m="1" x="323"/>
        <item m="1" x="362"/>
        <item x="105"/>
        <item m="1" x="354"/>
        <item x="88"/>
        <item x="97"/>
        <item m="1" x="316"/>
        <item m="1" x="398"/>
        <item x="78"/>
        <item m="1" x="256"/>
        <item x="118"/>
        <item x="231"/>
        <item m="1" x="382"/>
        <item x="87"/>
        <item m="1" x="307"/>
        <item x="125"/>
        <item m="1" x="260"/>
        <item x="90"/>
        <item m="1" x="360"/>
        <item x="132"/>
        <item m="1" x="426"/>
        <item x="52"/>
        <item m="1" x="330"/>
        <item x="187"/>
        <item m="1" x="315"/>
        <item x="209"/>
        <item m="1" x="242"/>
        <item x="171"/>
        <item m="1" x="352"/>
        <item x="98"/>
        <item m="1" x="280"/>
        <item x="15"/>
        <item m="1" x="273"/>
        <item x="9"/>
        <item m="1" x="257"/>
        <item x="164"/>
        <item x="173"/>
        <item m="1" x="422"/>
        <item x="100"/>
        <item m="1" x="357"/>
        <item x="139"/>
        <item m="1" x="347"/>
        <item x="166"/>
        <item m="1" x="384"/>
        <item x="145"/>
        <item m="1" x="326"/>
        <item x="39"/>
        <item m="1" x="296"/>
        <item x="28"/>
        <item m="1" x="420"/>
        <item x="161"/>
        <item m="1" x="392"/>
        <item x="153"/>
        <item x="55"/>
        <item m="1" x="250"/>
        <item x="162"/>
        <item m="1" x="319"/>
        <item x="212"/>
        <item m="1" x="436"/>
        <item x="134"/>
        <item m="1" x="399"/>
        <item x="188"/>
        <item m="1" x="372"/>
        <item x="107"/>
        <item m="1" x="370"/>
        <item x="216"/>
        <item m="1" x="428"/>
        <item x="117"/>
        <item m="1" x="310"/>
        <item x="102"/>
        <item m="1" x="353"/>
        <item x="108"/>
        <item m="1" x="274"/>
        <item x="201"/>
        <item m="1" x="346"/>
        <item x="215"/>
        <item m="1" x="432"/>
        <item x="10"/>
        <item m="1" x="276"/>
        <item x="33"/>
        <item m="1" x="291"/>
        <item x="133"/>
        <item x="232"/>
        <item m="1" x="403"/>
        <item x="163"/>
        <item m="1" x="252"/>
        <item x="228"/>
        <item m="1" x="331"/>
        <item x="227"/>
        <item m="1" x="345"/>
        <item x="205"/>
        <item m="1" x="383"/>
        <item x="159"/>
        <item m="1" x="389"/>
        <item x="119"/>
        <item m="1" x="344"/>
        <item x="76"/>
        <item m="1" x="239"/>
        <item x="114"/>
        <item m="1" x="371"/>
        <item x="140"/>
        <item m="1" x="343"/>
        <item x="135"/>
        <item m="1" x="238"/>
        <item x="184"/>
        <item m="1" x="386"/>
        <item x="154"/>
        <item m="1" x="349"/>
        <item x="194"/>
        <item m="1" x="341"/>
        <item x="136"/>
        <item m="1" x="368"/>
        <item x="131"/>
        <item m="1" x="306"/>
        <item x="147"/>
        <item m="1" x="243"/>
        <item x="175"/>
        <item m="1" x="394"/>
        <item x="5"/>
        <item m="1" x="305"/>
        <item x="31"/>
        <item m="1" x="278"/>
        <item x="85"/>
        <item m="1" x="381"/>
        <item x="235"/>
        <item m="1" x="379"/>
        <item x="157"/>
        <item m="1" x="321"/>
        <item x="128"/>
        <item m="1" x="396"/>
        <item x="122"/>
        <item m="1" x="249"/>
        <item x="158"/>
        <item m="1" x="418"/>
        <item x="203"/>
        <item m="1" x="416"/>
        <item x="72"/>
        <item x="137"/>
        <item m="1" x="427"/>
        <item x="206"/>
        <item m="1" x="414"/>
        <item x="224"/>
        <item m="1" x="356"/>
        <item x="167"/>
        <item m="1" x="395"/>
        <item x="80"/>
        <item m="1" x="393"/>
        <item x="189"/>
        <item m="1" x="411"/>
        <item x="198"/>
        <item m="1" x="351"/>
        <item x="7"/>
        <item m="1" x="266"/>
        <item x="26"/>
        <item m="1" x="272"/>
        <item x="104"/>
        <item m="1" x="387"/>
        <item x="180"/>
        <item m="1" x="376"/>
        <item x="155"/>
        <item m="1" x="388"/>
        <item x="185"/>
        <item m="1" x="419"/>
        <item x="202"/>
        <item m="1" x="435"/>
        <item x="152"/>
        <item m="1" x="363"/>
        <item x="196"/>
        <item m="1" x="431"/>
        <item x="199"/>
        <item m="1" x="374"/>
        <item x="165"/>
        <item m="1" x="409"/>
        <item x="177"/>
        <item m="1" x="377"/>
        <item x="59"/>
        <item m="1" x="264"/>
        <item x="6"/>
        <item m="1" x="247"/>
        <item x="182"/>
        <item x="143"/>
        <item m="1" x="373"/>
        <item x="120"/>
        <item m="1" x="423"/>
        <item x="195"/>
        <item m="1" x="434"/>
        <item x="146"/>
        <item m="1" x="335"/>
        <item x="150"/>
        <item m="1" x="406"/>
        <item x="214"/>
        <item m="1" x="430"/>
        <item x="234"/>
        <item m="1" x="421"/>
        <item x="191"/>
        <item m="1" x="400"/>
        <item x="222"/>
        <item m="1" x="402"/>
        <item x="45"/>
        <item m="1" x="390"/>
        <item x="141"/>
        <item m="1" x="338"/>
        <item t="default"/>
      </items>
    </pivotField>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
  </rowFields>
  <rowItems count="11">
    <i>
      <x v="48"/>
    </i>
    <i>
      <x v="538"/>
    </i>
    <i>
      <x v="4474"/>
    </i>
    <i>
      <x v="5821"/>
    </i>
    <i>
      <x v="7635"/>
    </i>
    <i>
      <x v="8744"/>
    </i>
    <i>
      <x v="8904"/>
    </i>
    <i>
      <x v="8966"/>
    </i>
    <i>
      <x v="9009"/>
    </i>
    <i>
      <x v="9221"/>
    </i>
    <i t="grand">
      <x/>
    </i>
  </rowItems>
  <colItems count="1">
    <i/>
  </colItems>
  <dataFields count="1">
    <dataField name="Sum of No.of Reviews" fld="3" baseField="0" baseItem="0" numFmtId="165"/>
  </dataFields>
  <formats count="2">
    <format dxfId="27">
      <pivotArea outline="0" collapsedLevelsAreSubtotals="1" fieldPosition="0"/>
    </format>
    <format dxfId="26">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2CBA08-1941-4BBF-BD19-69F0B38E91AB}"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15:Q16" firstHeaderRow="0" firstDataRow="1" firstDataCol="0"/>
  <pivotFields count="19">
    <pivotField showAll="0"/>
    <pivotField dataField="1" showAll="0"/>
    <pivotField dataField="1" showAll="0">
      <items count="38">
        <item x="17"/>
        <item x="35"/>
        <item x="27"/>
        <item x="30"/>
        <item x="34"/>
        <item x="32"/>
        <item x="36"/>
        <item x="29"/>
        <item x="33"/>
        <item x="31"/>
        <item x="24"/>
        <item x="28"/>
        <item x="26"/>
        <item x="18"/>
        <item x="25"/>
        <item x="22"/>
        <item x="21"/>
        <item x="23"/>
        <item x="11"/>
        <item x="20"/>
        <item x="19"/>
        <item x="8"/>
        <item x="2"/>
        <item x="4"/>
        <item x="14"/>
        <item x="9"/>
        <item x="16"/>
        <item x="13"/>
        <item x="5"/>
        <item x="7"/>
        <item x="0"/>
        <item x="10"/>
        <item x="1"/>
        <item x="3"/>
        <item x="12"/>
        <item x="15"/>
        <item x="6"/>
        <item t="default"/>
      </items>
    </pivotField>
    <pivotField dataField="1" showAll="0"/>
    <pivotField dataField="1" showAll="0"/>
    <pivotField showAll="0"/>
    <pivotField numFmtId="14" showAll="0">
      <items count="3045">
        <item x="1968"/>
        <item x="2854"/>
        <item x="1367"/>
        <item x="2881"/>
        <item x="2553"/>
        <item x="2904"/>
        <item x="1537"/>
        <item x="1865"/>
        <item x="2612"/>
        <item x="916"/>
        <item x="2968"/>
        <item x="2834"/>
        <item x="2958"/>
        <item x="2712"/>
        <item x="2393"/>
        <item x="2233"/>
        <item x="2185"/>
        <item x="573"/>
        <item x="3035"/>
        <item x="2403"/>
        <item x="607"/>
        <item x="2558"/>
        <item x="2272"/>
        <item x="1905"/>
        <item x="2317"/>
        <item x="2297"/>
        <item x="1643"/>
        <item x="1593"/>
        <item x="2517"/>
        <item x="2223"/>
        <item x="1684"/>
        <item x="2345"/>
        <item x="2861"/>
        <item x="2567"/>
        <item x="2466"/>
        <item x="2295"/>
        <item x="2578"/>
        <item x="2785"/>
        <item x="232"/>
        <item x="2588"/>
        <item x="2912"/>
        <item x="2520"/>
        <item x="2916"/>
        <item x="920"/>
        <item x="2686"/>
        <item x="3003"/>
        <item x="2924"/>
        <item x="2701"/>
        <item x="654"/>
        <item x="404"/>
        <item x="2752"/>
        <item x="2662"/>
        <item x="1596"/>
        <item x="2616"/>
        <item x="2902"/>
        <item x="2456"/>
        <item x="2315"/>
        <item x="634"/>
        <item x="2700"/>
        <item x="1632"/>
        <item x="48"/>
        <item x="2245"/>
        <item x="2681"/>
        <item x="1137"/>
        <item x="2458"/>
        <item x="1063"/>
        <item x="2603"/>
        <item x="2508"/>
        <item x="2756"/>
        <item x="1543"/>
        <item x="2935"/>
        <item x="1337"/>
        <item x="3014"/>
        <item x="1811"/>
        <item x="1205"/>
        <item x="2282"/>
        <item x="2970"/>
        <item x="2933"/>
        <item x="2500"/>
        <item x="2401"/>
        <item x="2787"/>
        <item x="2870"/>
        <item x="2113"/>
        <item x="2655"/>
        <item x="2843"/>
        <item x="2028"/>
        <item x="2395"/>
        <item x="2977"/>
        <item x="2611"/>
        <item x="2722"/>
        <item x="2486"/>
        <item x="2906"/>
        <item x="2975"/>
        <item x="2038"/>
        <item x="2992"/>
        <item x="2557"/>
        <item x="1281"/>
        <item x="2232"/>
        <item x="2366"/>
        <item x="1119"/>
        <item x="3021"/>
        <item x="594"/>
        <item x="2322"/>
        <item x="2369"/>
        <item x="1607"/>
        <item x="2293"/>
        <item x="2097"/>
        <item x="3011"/>
        <item x="2556"/>
        <item x="403"/>
        <item x="2641"/>
        <item x="2949"/>
        <item x="1478"/>
        <item x="2048"/>
        <item x="2555"/>
        <item x="1679"/>
        <item x="1659"/>
        <item x="2909"/>
        <item x="928"/>
        <item x="521"/>
        <item x="2782"/>
        <item x="1374"/>
        <item x="86"/>
        <item x="2921"/>
        <item x="2106"/>
        <item x="2999"/>
        <item x="1595"/>
        <item x="2801"/>
        <item x="2218"/>
        <item x="2370"/>
        <item x="2565"/>
        <item x="3004"/>
        <item x="2754"/>
        <item x="2448"/>
        <item x="447"/>
        <item x="2541"/>
        <item x="18"/>
        <item x="1590"/>
        <item x="2859"/>
        <item x="1148"/>
        <item x="835"/>
        <item x="1549"/>
        <item x="2384"/>
        <item x="2351"/>
        <item x="1034"/>
        <item x="2131"/>
        <item x="2853"/>
        <item x="2198"/>
        <item x="478"/>
        <item x="1342"/>
        <item x="2521"/>
        <item x="2546"/>
        <item x="2842"/>
        <item x="1565"/>
        <item x="1408"/>
        <item x="2617"/>
        <item x="1944"/>
        <item x="668"/>
        <item x="2709"/>
        <item x="32"/>
        <item x="589"/>
        <item x="2318"/>
        <item x="1584"/>
        <item x="596"/>
        <item x="2027"/>
        <item x="2963"/>
        <item x="1246"/>
        <item x="2699"/>
        <item x="2884"/>
        <item x="14"/>
        <item x="3022"/>
        <item x="2660"/>
        <item x="3009"/>
        <item x="3006"/>
        <item x="379"/>
        <item x="2358"/>
        <item x="2196"/>
        <item x="2972"/>
        <item x="386"/>
        <item x="1287"/>
        <item x="3036"/>
        <item x="1970"/>
        <item x="832"/>
        <item x="1450"/>
        <item x="2540"/>
        <item x="1372"/>
        <item x="1289"/>
        <item x="1744"/>
        <item x="2874"/>
        <item x="2344"/>
        <item x="2876"/>
        <item x="1781"/>
        <item x="2316"/>
        <item x="2200"/>
        <item x="2511"/>
        <item x="92"/>
        <item x="708"/>
        <item x="1671"/>
        <item x="1417"/>
        <item x="1770"/>
        <item x="2269"/>
        <item x="1010"/>
        <item x="3012"/>
        <item x="222"/>
        <item x="1915"/>
        <item x="2962"/>
        <item x="1122"/>
        <item x="2260"/>
        <item x="768"/>
        <item x="1060"/>
        <item x="822"/>
        <item x="2967"/>
        <item x="2479"/>
        <item x="2667"/>
        <item x="3039"/>
        <item x="2300"/>
        <item x="2857"/>
        <item x="1064"/>
        <item x="1800"/>
        <item x="2460"/>
        <item x="2925"/>
        <item x="2236"/>
        <item x="2936"/>
        <item x="1397"/>
        <item x="2736"/>
        <item x="2719"/>
        <item x="1296"/>
        <item x="1680"/>
        <item x="1340"/>
        <item x="1750"/>
        <item x="2986"/>
        <item x="1694"/>
        <item x="2930"/>
        <item x="1172"/>
        <item x="2648"/>
        <item x="2416"/>
        <item x="810"/>
        <item x="2984"/>
        <item x="2932"/>
        <item x="2359"/>
        <item x="2830"/>
        <item x="270"/>
        <item x="2899"/>
        <item x="680"/>
        <item x="1985"/>
        <item x="1345"/>
        <item x="1035"/>
        <item x="2767"/>
        <item x="2112"/>
        <item x="3028"/>
        <item x="1655"/>
        <item x="1237"/>
        <item x="2816"/>
        <item x="1613"/>
        <item x="289"/>
        <item x="314"/>
        <item x="2346"/>
        <item x="2803"/>
        <item x="1091"/>
        <item x="2983"/>
        <item x="755"/>
        <item x="2737"/>
        <item x="1916"/>
        <item x="2592"/>
        <item x="2143"/>
        <item x="2427"/>
        <item x="113"/>
        <item x="2895"/>
        <item x="3038"/>
        <item x="2593"/>
        <item x="1514"/>
        <item x="2284"/>
        <item x="723"/>
        <item x="1575"/>
        <item x="2214"/>
        <item x="3001"/>
        <item x="1568"/>
        <item x="1615"/>
        <item x="2813"/>
        <item x="2993"/>
        <item x="1359"/>
        <item x="2919"/>
        <item x="2119"/>
        <item x="2819"/>
        <item x="1979"/>
        <item x="2610"/>
        <item x="611"/>
        <item x="2707"/>
        <item x="1813"/>
        <item x="2670"/>
        <item x="2897"/>
        <item x="3032"/>
        <item x="2790"/>
        <item x="2840"/>
        <item x="2554"/>
        <item x="2878"/>
        <item x="2817"/>
        <item x="126"/>
        <item x="2529"/>
        <item x="1052"/>
        <item x="2451"/>
        <item x="659"/>
        <item x="2760"/>
        <item x="2212"/>
        <item x="2873"/>
        <item x="1228"/>
        <item x="2281"/>
        <item x="2589"/>
        <item x="3015"/>
        <item x="1731"/>
        <item x="2503"/>
        <item x="1794"/>
        <item x="1857"/>
        <item x="2140"/>
        <item x="2573"/>
        <item x="2797"/>
        <item x="2522"/>
        <item x="2734"/>
        <item x="2894"/>
        <item x="551"/>
        <item x="452"/>
        <item x="2856"/>
        <item x="2690"/>
        <item x="448"/>
        <item x="1921"/>
        <item x="2723"/>
        <item x="274"/>
        <item x="1031"/>
        <item x="2866"/>
        <item x="887"/>
        <item x="2186"/>
        <item x="956"/>
        <item x="268"/>
        <item x="1312"/>
        <item x="1365"/>
        <item x="2463"/>
        <item x="1304"/>
        <item x="2287"/>
        <item x="2757"/>
        <item x="2213"/>
        <item x="173"/>
        <item x="95"/>
        <item x="131"/>
        <item x="2980"/>
        <item x="1730"/>
        <item x="2892"/>
        <item x="1569"/>
        <item x="917"/>
        <item x="1062"/>
        <item x="2793"/>
        <item x="164"/>
        <item x="1029"/>
        <item x="1588"/>
        <item x="254"/>
        <item x="2595"/>
        <item x="2926"/>
        <item x="1364"/>
        <item x="2666"/>
        <item x="2896"/>
        <item x="1866"/>
        <item x="2094"/>
        <item x="1762"/>
        <item x="2629"/>
        <item x="2050"/>
        <item x="945"/>
        <item x="1701"/>
        <item x="968"/>
        <item x="683"/>
        <item x="228"/>
        <item x="2278"/>
        <item x="1306"/>
        <item x="2663"/>
        <item x="431"/>
        <item x="2103"/>
        <item x="678"/>
        <item x="2429"/>
        <item x="2907"/>
        <item x="741"/>
        <item x="2319"/>
        <item x="1154"/>
        <item x="2851"/>
        <item x="1015"/>
        <item x="2222"/>
        <item x="2449"/>
        <item x="1280"/>
        <item x="59"/>
        <item x="98"/>
        <item x="572"/>
        <item x="60"/>
        <item x="2622"/>
        <item x="2224"/>
        <item x="2044"/>
        <item x="1208"/>
        <item x="1938"/>
        <item x="2564"/>
        <item x="1653"/>
        <item x="546"/>
        <item x="89"/>
        <item x="2532"/>
        <item x="1722"/>
        <item x="526"/>
        <item x="1476"/>
        <item x="2399"/>
        <item x="2292"/>
        <item x="1802"/>
        <item x="2900"/>
        <item x="2465"/>
        <item x="2687"/>
        <item x="2684"/>
        <item x="2382"/>
        <item x="321"/>
        <item x="655"/>
        <item x="1634"/>
        <item x="2539"/>
        <item x="2708"/>
        <item x="2695"/>
        <item x="2950"/>
        <item x="2332"/>
        <item x="1498"/>
        <item x="1133"/>
        <item x="996"/>
        <item x="2872"/>
        <item x="363"/>
        <item x="2665"/>
        <item x="1661"/>
        <item x="482"/>
        <item x="1276"/>
        <item x="2794"/>
        <item x="2107"/>
        <item x="312"/>
        <item x="437"/>
        <item x="516"/>
        <item x="3034"/>
        <item x="1111"/>
        <item x="2159"/>
        <item x="2732"/>
        <item x="1132"/>
        <item x="1724"/>
        <item x="2158"/>
        <item x="1871"/>
        <item x="2167"/>
        <item x="2035"/>
        <item x="1127"/>
        <item x="2250"/>
        <item x="195"/>
        <item x="291"/>
        <item x="456"/>
        <item x="2203"/>
        <item x="2841"/>
        <item x="2691"/>
        <item x="1023"/>
        <item x="2951"/>
        <item x="2041"/>
        <item x="221"/>
        <item x="2354"/>
        <item x="1171"/>
        <item x="1174"/>
        <item x="2440"/>
        <item x="1719"/>
        <item x="1288"/>
        <item x="2781"/>
        <item x="1808"/>
        <item x="2225"/>
        <item x="760"/>
        <item x="1597"/>
        <item x="1654"/>
        <item x="1404"/>
        <item x="2279"/>
        <item x="1452"/>
        <item x="3023"/>
        <item x="2720"/>
        <item x="1822"/>
        <item x="2183"/>
        <item x="2799"/>
        <item x="790"/>
        <item x="422"/>
        <item x="1424"/>
        <item x="2343"/>
        <item x="2306"/>
        <item x="2901"/>
        <item x="2783"/>
        <item x="1616"/>
        <item x="1718"/>
        <item x="2335"/>
        <item x="783"/>
        <item x="201"/>
        <item x="2498"/>
        <item x="1247"/>
        <item x="2000"/>
        <item x="1093"/>
        <item x="11"/>
        <item x="1841"/>
        <item x="1602"/>
        <item x="2417"/>
        <item x="1327"/>
        <item x="1749"/>
        <item x="1286"/>
        <item x="2738"/>
        <item x="1386"/>
        <item x="2356"/>
        <item x="942"/>
        <item x="3024"/>
        <item x="518"/>
        <item x="1775"/>
        <item x="2446"/>
        <item x="2073"/>
        <item x="2633"/>
        <item x="2928"/>
        <item x="102"/>
        <item x="1485"/>
        <item x="2957"/>
        <item x="1991"/>
        <item x="1725"/>
        <item x="1809"/>
        <item x="2189"/>
        <item x="1582"/>
        <item x="1484"/>
        <item x="1405"/>
        <item x="2911"/>
        <item x="2251"/>
        <item x="284"/>
        <item x="2839"/>
        <item x="1981"/>
        <item x="1907"/>
        <item x="2654"/>
        <item x="2692"/>
        <item x="2046"/>
        <item x="64"/>
        <item x="182"/>
        <item x="1696"/>
        <item x="2076"/>
        <item x="2313"/>
        <item x="583"/>
        <item x="1331"/>
        <item x="2047"/>
        <item x="1949"/>
        <item x="324"/>
        <item x="896"/>
        <item x="2483"/>
        <item x="1668"/>
        <item x="1465"/>
        <item x="1493"/>
        <item x="1946"/>
        <item x="1879"/>
        <item x="1572"/>
        <item x="2711"/>
        <item x="1855"/>
        <item x="2908"/>
        <item x="2771"/>
        <item x="155"/>
        <item x="2624"/>
        <item x="2467"/>
        <item x="2406"/>
        <item x="476"/>
        <item x="2580"/>
        <item x="2242"/>
        <item x="2493"/>
        <item x="2307"/>
        <item x="819"/>
        <item x="1856"/>
        <item x="903"/>
        <item x="2099"/>
        <item x="1056"/>
        <item x="1914"/>
        <item x="1184"/>
        <item x="2210"/>
        <item x="213"/>
        <item x="1840"/>
        <item x="2256"/>
        <item x="1853"/>
        <item x="1798"/>
        <item x="2976"/>
        <item x="412"/>
        <item x="1369"/>
        <item x="157"/>
        <item x="2868"/>
        <item x="2507"/>
        <item x="1690"/>
        <item x="2891"/>
        <item x="989"/>
        <item x="1324"/>
        <item x="2703"/>
        <item x="2811"/>
        <item x="1458"/>
        <item x="1050"/>
        <item x="2248"/>
        <item x="1363"/>
        <item x="864"/>
        <item x="1329"/>
        <item x="2438"/>
        <item x="2056"/>
        <item x="1666"/>
        <item x="57"/>
        <item x="2774"/>
        <item x="2468"/>
        <item x="2180"/>
        <item x="2625"/>
        <item x="19"/>
        <item x="1048"/>
        <item x="821"/>
        <item x="2527"/>
        <item x="2619"/>
        <item x="1437"/>
        <item x="1628"/>
        <item x="1540"/>
        <item x="729"/>
        <item x="749"/>
        <item x="1547"/>
        <item x="1017"/>
        <item x="1996"/>
        <item x="1385"/>
        <item x="1849"/>
        <item x="738"/>
        <item x="373"/>
        <item x="2020"/>
        <item x="2398"/>
        <item x="2512"/>
        <item x="694"/>
        <item x="1896"/>
        <item x="2618"/>
        <item x="807"/>
        <item x="2462"/>
        <item x="2689"/>
        <item x="2792"/>
        <item x="1551"/>
        <item x="502"/>
        <item x="2626"/>
        <item x="2360"/>
        <item x="1166"/>
        <item x="1117"/>
        <item x="489"/>
        <item x="72"/>
        <item x="395"/>
        <item x="1753"/>
        <item x="2630"/>
        <item x="1765"/>
        <item x="1815"/>
        <item x="924"/>
        <item x="2647"/>
        <item x="1763"/>
        <item x="2608"/>
        <item x="771"/>
        <item x="2747"/>
        <item x="2365"/>
        <item x="2424"/>
        <item x="773"/>
        <item x="747"/>
        <item x="692"/>
        <item x="2768"/>
        <item x="128"/>
        <item x="2683"/>
        <item x="914"/>
        <item x="70"/>
        <item x="2163"/>
        <item x="503"/>
        <item x="2728"/>
        <item x="1726"/>
        <item x="1868"/>
        <item x="2812"/>
        <item x="68"/>
        <item x="2733"/>
        <item x="200"/>
        <item x="2385"/>
        <item x="599"/>
        <item x="2450"/>
        <item x="227"/>
        <item x="1984"/>
        <item x="1685"/>
        <item x="1830"/>
        <item x="753"/>
        <item x="1909"/>
        <item x="2410"/>
        <item x="612"/>
        <item x="2780"/>
        <item x="2763"/>
        <item x="1383"/>
        <item x="2956"/>
        <item x="3033"/>
        <item x="375"/>
        <item x="2227"/>
        <item x="576"/>
        <item x="1774"/>
        <item x="2671"/>
        <item x="2835"/>
        <item x="53"/>
        <item x="13"/>
        <item x="2425"/>
        <item x="1861"/>
        <item x="2825"/>
        <item x="1621"/>
        <item x="2296"/>
        <item x="979"/>
        <item x="446"/>
        <item x="2302"/>
        <item x="1874"/>
        <item x="69"/>
        <item x="2572"/>
        <item x="1513"/>
        <item x="1214"/>
        <item x="1534"/>
        <item x="2989"/>
        <item x="1241"/>
        <item x="1222"/>
        <item x="362"/>
        <item x="407"/>
        <item x="2254"/>
        <item x="1630"/>
        <item x="84"/>
        <item x="2151"/>
        <item x="2643"/>
        <item x="1883"/>
        <item x="2199"/>
        <item x="2727"/>
        <item x="2008"/>
        <item x="2304"/>
        <item x="1430"/>
        <item x="1251"/>
        <item x="1311"/>
        <item x="561"/>
        <item x="2893"/>
        <item x="2004"/>
        <item x="1793"/>
        <item x="847"/>
        <item x="662"/>
        <item x="1709"/>
        <item x="943"/>
        <item x="2960"/>
        <item x="2898"/>
        <item x="2818"/>
        <item x="42"/>
        <item x="677"/>
        <item x="1290"/>
        <item x="827"/>
        <item x="1545"/>
        <item x="496"/>
        <item x="390"/>
        <item x="2132"/>
        <item x="806"/>
        <item x="2846"/>
        <item x="1646"/>
        <item x="1695"/>
        <item x="1631"/>
        <item x="959"/>
        <item x="2847"/>
        <item x="558"/>
        <item x="1898"/>
        <item x="1392"/>
        <item x="161"/>
        <item x="1674"/>
        <item x="2903"/>
        <item x="2010"/>
        <item x="190"/>
        <item x="2469"/>
        <item x="3002"/>
        <item x="3026"/>
        <item x="242"/>
        <item x="2786"/>
        <item x="1723"/>
        <item x="1213"/>
        <item x="2294"/>
        <item x="1886"/>
        <item x="3018"/>
        <item x="2855"/>
        <item x="2724"/>
        <item x="2890"/>
        <item x="739"/>
        <item x="2133"/>
        <item x="1783"/>
        <item x="1263"/>
        <item x="814"/>
        <item x="1511"/>
        <item x="895"/>
        <item x="2880"/>
        <item x="2652"/>
        <item x="1528"/>
        <item x="2457"/>
        <item x="2207"/>
        <item x="1980"/>
        <item x="513"/>
        <item x="1573"/>
        <item x="541"/>
        <item x="2435"/>
        <item x="111"/>
        <item x="0"/>
        <item x="1024"/>
        <item x="2673"/>
        <item x="2374"/>
        <item x="2137"/>
        <item x="2844"/>
        <item x="414"/>
        <item x="2509"/>
        <item x="1990"/>
        <item x="2394"/>
        <item x="1606"/>
        <item x="2889"/>
        <item x="3030"/>
        <item x="2997"/>
        <item x="2566"/>
        <item x="25"/>
        <item x="1238"/>
        <item x="2201"/>
        <item x="1353"/>
        <item x="3"/>
        <item x="1270"/>
        <item x="1390"/>
        <item x="540"/>
        <item x="2545"/>
        <item x="52"/>
        <item x="1530"/>
        <item x="1563"/>
        <item x="2563"/>
        <item x="1835"/>
        <item x="2542"/>
        <item x="2914"/>
        <item x="2154"/>
        <item x="1947"/>
        <item x="2515"/>
        <item x="197"/>
        <item x="2848"/>
        <item x="925"/>
        <item x="2883"/>
        <item x="2488"/>
        <item x="2552"/>
        <item x="2502"/>
        <item x="90"/>
        <item x="2029"/>
        <item x="2536"/>
        <item x="1924"/>
        <item x="1461"/>
        <item x="948"/>
        <item x="843"/>
        <item x="483"/>
        <item x="710"/>
        <item x="1700"/>
        <item x="2042"/>
        <item x="2389"/>
        <item x="163"/>
        <item x="565"/>
        <item x="1274"/>
        <item x="2476"/>
        <item x="1459"/>
        <item x="2162"/>
        <item x="2973"/>
        <item x="617"/>
        <item x="2674"/>
        <item x="2055"/>
        <item x="2885"/>
        <item x="2920"/>
        <item x="1344"/>
        <item x="399"/>
        <item x="804"/>
        <item x="982"/>
        <item x="1591"/>
        <item x="210"/>
        <item x="2764"/>
        <item x="1651"/>
        <item x="577"/>
        <item x="2276"/>
        <item x="2095"/>
        <item x="1131"/>
        <item x="1486"/>
        <item x="267"/>
        <item x="2651"/>
        <item x="1067"/>
        <item x="906"/>
        <item x="1782"/>
        <item x="2562"/>
        <item x="332"/>
        <item x="2475"/>
        <item x="2544"/>
        <item x="1007"/>
        <item x="93"/>
        <item x="1442"/>
        <item x="2680"/>
        <item x="2432"/>
        <item x="2271"/>
        <item x="2746"/>
        <item x="1735"/>
        <item x="852"/>
        <item x="732"/>
        <item x="1523"/>
        <item x="301"/>
        <item x="3027"/>
        <item x="2003"/>
        <item x="1026"/>
        <item x="1084"/>
        <item x="1265"/>
        <item x="2258"/>
        <item x="1001"/>
        <item x="593"/>
        <item x="1256"/>
        <item x="1467"/>
        <item x="736"/>
        <item x="1601"/>
        <item x="1823"/>
        <item x="2537"/>
        <item x="1123"/>
        <item x="1691"/>
        <item x="137"/>
        <item x="1705"/>
        <item x="1185"/>
        <item x="789"/>
        <item x="2672"/>
        <item x="2513"/>
        <item x="522"/>
        <item x="194"/>
        <item x="2644"/>
        <item x="148"/>
        <item x="1681"/>
        <item x="2016"/>
        <item x="845"/>
        <item x="715"/>
        <item x="2750"/>
        <item x="1894"/>
        <item x="1708"/>
        <item x="304"/>
        <item x="2583"/>
        <item x="1231"/>
        <item x="685"/>
        <item x="1683"/>
        <item x="1658"/>
        <item x="2434"/>
        <item x="55"/>
        <item x="1229"/>
        <item x="798"/>
        <item x="2327"/>
        <item x="1370"/>
        <item x="2471"/>
        <item x="2826"/>
        <item x="73"/>
        <item x="2988"/>
        <item x="1356"/>
        <item x="2862"/>
        <item x="957"/>
        <item x="177"/>
        <item x="1116"/>
        <item x="1574"/>
        <item x="2613"/>
        <item x="1656"/>
        <item x="711"/>
        <item x="358"/>
        <item x="198"/>
        <item x="3025"/>
        <item x="2789"/>
        <item x="961"/>
        <item x="1108"/>
        <item x="2415"/>
        <item x="252"/>
        <item x="2454"/>
        <item x="2400"/>
        <item x="1922"/>
        <item x="1644"/>
        <item x="1254"/>
        <item x="2285"/>
        <item x="1502"/>
        <item x="2954"/>
        <item x="1236"/>
        <item x="1605"/>
        <item x="1080"/>
        <item x="1937"/>
        <item x="2396"/>
        <item x="1757"/>
        <item x="534"/>
        <item x="2138"/>
        <item x="2368"/>
        <item x="2871"/>
        <item x="2414"/>
        <item x="2905"/>
        <item x="1932"/>
        <item x="2430"/>
        <item x="2220"/>
        <item x="1334"/>
        <item x="114"/>
        <item x="1899"/>
        <item x="1930"/>
        <item x="1934"/>
        <item x="1136"/>
        <item x="2291"/>
        <item x="1533"/>
        <item x="1993"/>
        <item x="125"/>
        <item x="138"/>
        <item x="1354"/>
        <item x="2134"/>
        <item x="1929"/>
        <item x="2194"/>
        <item x="2230"/>
        <item x="505"/>
        <item x="2179"/>
        <item x="2770"/>
        <item x="2991"/>
        <item x="1935"/>
        <item x="494"/>
        <item x="2280"/>
        <item x="3020"/>
        <item x="351"/>
        <item x="527"/>
        <item x="2519"/>
        <item x="1277"/>
        <item x="3031"/>
        <item x="2407"/>
        <item x="1578"/>
        <item x="2969"/>
        <item x="2054"/>
        <item x="2661"/>
        <item x="77"/>
        <item x="266"/>
        <item x="2211"/>
        <item x="479"/>
        <item x="2342"/>
        <item x="2929"/>
        <item x="2013"/>
        <item x="1325"/>
        <item x="981"/>
        <item x="2379"/>
        <item x="1183"/>
        <item x="2802"/>
        <item x="207"/>
        <item x="1101"/>
        <item x="1233"/>
        <item x="2444"/>
        <item x="1518"/>
        <item x="1440"/>
        <item x="2257"/>
        <item x="1401"/>
        <item x="1960"/>
        <item x="1239"/>
        <item x="457"/>
        <item x="91"/>
        <item x="2581"/>
        <item x="345"/>
        <item x="2730"/>
        <item x="2288"/>
        <item x="122"/>
        <item x="81"/>
        <item x="891"/>
        <item x="2698"/>
        <item x="1767"/>
        <item x="2615"/>
        <item x="1394"/>
        <item x="2419"/>
        <item x="1049"/>
        <item x="1255"/>
        <item x="1464"/>
        <item x="1702"/>
        <item x="2367"/>
        <item x="1966"/>
        <item x="974"/>
        <item x="2032"/>
        <item x="2832"/>
        <item x="3037"/>
        <item x="1284"/>
        <item x="1604"/>
        <item x="271"/>
        <item x="1712"/>
        <item x="2026"/>
        <item x="763"/>
        <item x="249"/>
        <item x="1258"/>
        <item x="2965"/>
        <item x="1662"/>
        <item x="1105"/>
        <item x="1496"/>
        <item x="2436"/>
        <item x="115"/>
        <item x="2228"/>
        <item x="1862"/>
        <item x="1346"/>
        <item x="555"/>
        <item x="61"/>
        <item x="782"/>
        <item x="2845"/>
        <item x="1975"/>
        <item x="2574"/>
        <item x="2290"/>
        <item x="1505"/>
        <item x="2505"/>
        <item x="2012"/>
        <item x="2535"/>
        <item x="731"/>
        <item x="2653"/>
        <item x="1243"/>
        <item x="720"/>
        <item x="2160"/>
        <item x="1336"/>
        <item x="287"/>
        <item x="376"/>
        <item x="2464"/>
        <item x="1657"/>
        <item x="2268"/>
        <item x="1982"/>
        <item x="657"/>
        <item x="2153"/>
        <item x="75"/>
        <item x="2658"/>
        <item x="898"/>
        <item x="2378"/>
        <item x="1165"/>
        <item x="2678"/>
        <item x="186"/>
        <item x="1469"/>
        <item x="1579"/>
        <item x="545"/>
        <item x="43"/>
        <item x="2777"/>
        <item x="300"/>
        <item x="1736"/>
        <item x="1801"/>
        <item x="2538"/>
        <item x="2659"/>
        <item x="359"/>
        <item x="1688"/>
        <item x="1248"/>
        <item x="1201"/>
        <item x="2849"/>
        <item x="22"/>
        <item x="929"/>
        <item x="660"/>
        <item x="1698"/>
        <item x="2506"/>
        <item x="2985"/>
        <item x="2413"/>
        <item x="2489"/>
        <item x="1425"/>
        <item x="1180"/>
        <item x="2675"/>
        <item x="633"/>
        <item x="1472"/>
        <item x="951"/>
        <item x="1146"/>
        <item x="1445"/>
        <item x="608"/>
        <item x="2193"/>
        <item x="2123"/>
        <item x="2751"/>
        <item x="1305"/>
        <item x="1872"/>
        <item x="726"/>
        <item x="2623"/>
        <item x="2575"/>
        <item x="10"/>
        <item x="1642"/>
        <item x="2334"/>
        <item x="2002"/>
        <item x="1462"/>
        <item x="205"/>
        <item x="1499"/>
        <item x="2594"/>
        <item x="1473"/>
        <item x="2568"/>
        <item x="661"/>
        <item x="2865"/>
        <item x="1738"/>
        <item x="2955"/>
        <item x="87"/>
        <item x="107"/>
        <item x="727"/>
        <item x="17"/>
        <item x="1843"/>
        <item x="2533"/>
        <item x="2181"/>
        <item x="2338"/>
        <item x="606"/>
        <item x="1734"/>
        <item x="202"/>
        <item x="999"/>
        <item x="1733"/>
        <item x="474"/>
        <item x="36"/>
        <item x="1391"/>
        <item x="1539"/>
        <item x="2453"/>
        <item x="2945"/>
        <item x="2938"/>
        <item x="713"/>
        <item x="1366"/>
        <item x="665"/>
        <item x="2810"/>
        <item x="1393"/>
        <item x="346"/>
        <item x="2981"/>
        <item x="240"/>
        <item x="1162"/>
        <item x="460"/>
        <item x="866"/>
        <item x="2221"/>
        <item x="1086"/>
        <item x="3041"/>
        <item x="512"/>
        <item x="601"/>
        <item x="2439"/>
        <item x="2265"/>
        <item x="1114"/>
        <item x="2571"/>
        <item x="568"/>
        <item x="2014"/>
        <item x="1807"/>
        <item x="966"/>
        <item x="208"/>
        <item x="1553"/>
        <item x="1998"/>
        <item x="467"/>
        <item x="8"/>
        <item x="2071"/>
        <item x="2243"/>
        <item x="792"/>
        <item x="150"/>
        <item x="2408"/>
        <item x="20"/>
        <item x="1173"/>
        <item x="463"/>
        <item x="1328"/>
        <item x="2226"/>
        <item x="669"/>
        <item x="136"/>
        <item x="851"/>
        <item x="1081"/>
        <item x="1826"/>
        <item x="229"/>
        <item x="2051"/>
        <item x="664"/>
        <item x="3013"/>
        <item x="1"/>
        <item x="1697"/>
        <item x="223"/>
        <item x="1538"/>
        <item x="103"/>
        <item x="7"/>
        <item x="833"/>
        <item x="1677"/>
        <item x="616"/>
        <item x="206"/>
        <item x="167"/>
        <item x="219"/>
        <item x="805"/>
        <item x="1529"/>
        <item x="2974"/>
        <item x="1175"/>
        <item x="836"/>
        <item x="4"/>
        <item x="642"/>
        <item x="781"/>
        <item x="1833"/>
        <item x="1321"/>
        <item x="409"/>
        <item x="2442"/>
        <item x="1269"/>
        <item x="532"/>
        <item x="1689"/>
        <item x="1848"/>
        <item x="1768"/>
        <item x="841"/>
        <item x="564"/>
        <item x="939"/>
        <item x="897"/>
        <item x="6"/>
        <item x="1571"/>
        <item x="637"/>
        <item x="165"/>
        <item x="550"/>
        <item x="699"/>
        <item x="1333"/>
        <item x="2821"/>
        <item x="281"/>
        <item x="990"/>
        <item x="420"/>
        <item x="2188"/>
        <item x="588"/>
        <item x="2964"/>
        <item x="794"/>
        <item x="1897"/>
        <item x="941"/>
        <item x="1864"/>
        <item x="1706"/>
        <item x="1925"/>
        <item x="2364"/>
        <item x="2275"/>
        <item x="865"/>
        <item x="472"/>
        <item x="2124"/>
        <item x="1138"/>
        <item x="2478"/>
        <item x="994"/>
        <item x="364"/>
        <item x="2636"/>
        <item x="769"/>
        <item x="2725"/>
        <item x="784"/>
        <item x="238"/>
        <item x="2837"/>
        <item x="1948"/>
        <item x="423"/>
        <item x="2404"/>
        <item x="1033"/>
        <item x="1873"/>
        <item x="653"/>
        <item x="960"/>
        <item x="2246"/>
        <item x="1737"/>
        <item x="1301"/>
        <item x="506"/>
        <item x="484"/>
        <item x="1100"/>
        <item x="509"/>
        <item x="1920"/>
        <item x="1570"/>
        <item x="1699"/>
        <item x="754"/>
        <item x="2824"/>
        <item x="1609"/>
        <item x="648"/>
        <item x="2869"/>
        <item x="2516"/>
        <item x="877"/>
        <item x="2639"/>
        <item x="80"/>
        <item x="2586"/>
        <item x="371"/>
        <item x="2946"/>
        <item x="1891"/>
        <item x="144"/>
        <item x="823"/>
        <item x="1433"/>
        <item x="816"/>
        <item x="1911"/>
        <item x="1412"/>
        <item x="142"/>
        <item x="1481"/>
        <item x="380"/>
        <item x="1983"/>
        <item x="296"/>
        <item x="2635"/>
        <item x="2421"/>
        <item x="1022"/>
        <item x="1844"/>
        <item x="1720"/>
        <item x="2086"/>
        <item x="658"/>
        <item x="1188"/>
        <item x="859"/>
        <item x="2177"/>
        <item x="367"/>
        <item x="2402"/>
        <item x="425"/>
        <item x="2235"/>
        <item x="1293"/>
        <item x="748"/>
        <item x="557"/>
        <item x="2514"/>
        <item x="774"/>
        <item x="340"/>
        <item x="849"/>
        <item x="224"/>
        <item x="967"/>
        <item x="693"/>
        <item x="1761"/>
        <item x="1096"/>
        <item x="2061"/>
        <item x="1443"/>
        <item x="1641"/>
        <item x="793"/>
        <item x="3040"/>
        <item x="1032"/>
        <item x="3017"/>
        <item x="1618"/>
        <item x="1375"/>
        <item x="687"/>
        <item x="1805"/>
        <item x="2599"/>
        <item x="1524"/>
        <item x="306"/>
        <item x="2590"/>
        <item x="1913"/>
        <item x="779"/>
        <item x="1592"/>
        <item x="492"/>
        <item x="2755"/>
        <item x="2147"/>
        <item x="1754"/>
        <item x="418"/>
        <item x="1550"/>
        <item x="2303"/>
        <item x="1285"/>
        <item x="1085"/>
        <item x="2231"/>
        <item x="830"/>
        <item x="1376"/>
        <item x="674"/>
        <item x="2168"/>
        <item x="357"/>
        <item x="2202"/>
        <item x="673"/>
        <item x="339"/>
        <item x="212"/>
        <item x="1319"/>
        <item x="1676"/>
        <item x="185"/>
        <item x="2321"/>
        <item x="56"/>
        <item x="1371"/>
        <item x="1950"/>
        <item x="1044"/>
        <item x="1069"/>
        <item x="250"/>
        <item x="1777"/>
        <item x="214"/>
        <item x="703"/>
        <item x="1129"/>
        <item x="2087"/>
        <item x="722"/>
        <item x="639"/>
        <item x="1409"/>
        <item x="67"/>
        <item x="166"/>
        <item x="1710"/>
        <item x="2209"/>
        <item x="1507"/>
        <item x="863"/>
        <item x="2428"/>
        <item x="272"/>
        <item x="702"/>
        <item x="1453"/>
        <item x="342"/>
        <item x="735"/>
        <item x="867"/>
        <item x="2286"/>
        <item x="1652"/>
        <item x="1187"/>
        <item x="160"/>
        <item x="432"/>
        <item x="1143"/>
        <item x="54"/>
        <item x="970"/>
        <item x="180"/>
        <item x="251"/>
        <item x="1415"/>
        <item x="625"/>
        <item x="134"/>
        <item x="803"/>
        <item x="1829"/>
        <item x="2386"/>
        <item x="624"/>
        <item x="788"/>
        <item x="2127"/>
        <item x="417"/>
        <item x="1223"/>
        <item x="1005"/>
        <item x="826"/>
        <item x="1030"/>
        <item x="725"/>
        <item x="234"/>
        <item x="2219"/>
        <item x="861"/>
        <item x="2441"/>
        <item x="880"/>
        <item x="2289"/>
        <item x="1092"/>
        <item x="501"/>
        <item x="139"/>
        <item x="217"/>
        <item x="311"/>
        <item x="2697"/>
        <item x="1952"/>
        <item x="365"/>
        <item x="2642"/>
        <item x="1140"/>
        <item x="2487"/>
        <item x="88"/>
        <item x="1831"/>
        <item x="700"/>
        <item x="1931"/>
        <item x="1603"/>
        <item x="1193"/>
        <item x="2340"/>
        <item x="123"/>
        <item x="808"/>
        <item x="231"/>
        <item x="1002"/>
        <item x="1398"/>
        <item x="2682"/>
        <item x="2749"/>
        <item x="292"/>
        <item x="787"/>
        <item x="2372"/>
        <item x="354"/>
        <item x="1089"/>
        <item x="2982"/>
        <item x="405"/>
        <item x="2190"/>
        <item x="427"/>
        <item x="1954"/>
        <item x="1240"/>
        <item x="1670"/>
        <item x="2753"/>
        <item x="2064"/>
        <item x="23"/>
        <item x="2171"/>
        <item x="401"/>
        <item x="290"/>
        <item x="1580"/>
        <item x="1971"/>
        <item x="44"/>
        <item x="2065"/>
        <item x="458"/>
        <item x="1832"/>
        <item x="1660"/>
        <item x="650"/>
        <item x="737"/>
        <item x="2255"/>
        <item x="1994"/>
        <item x="1347"/>
        <item x="1623"/>
        <item x="2037"/>
        <item x="613"/>
        <item x="1168"/>
        <item x="256"/>
        <item x="1297"/>
        <item x="171"/>
        <item x="1858"/>
        <item x="537"/>
        <item x="1234"/>
        <item x="466"/>
        <item x="2283"/>
        <item x="2091"/>
        <item x="854"/>
        <item x="1747"/>
        <item x="2472"/>
        <item x="2067"/>
        <item x="756"/>
        <item x="1384"/>
        <item x="1457"/>
        <item x="548"/>
        <item x="839"/>
        <item x="2742"/>
        <item x="2656"/>
        <item x="531"/>
        <item x="853"/>
        <item x="356"/>
        <item x="998"/>
        <item x="2310"/>
        <item x="2922"/>
        <item x="2971"/>
        <item x="481"/>
        <item x="329"/>
        <item x="947"/>
        <item x="2375"/>
        <item x="2089"/>
        <item x="2433"/>
        <item x="2704"/>
        <item x="850"/>
        <item x="2776"/>
        <item x="1999"/>
        <item x="372"/>
        <item x="191"/>
        <item x="2263"/>
        <item x="698"/>
        <item x="2606"/>
        <item x="1637"/>
        <item x="94"/>
        <item x="2990"/>
        <item x="2677"/>
        <item x="2534"/>
        <item x="1819"/>
        <item x="170"/>
        <item x="469"/>
        <item x="360"/>
        <item x="1200"/>
        <item x="436"/>
        <item x="716"/>
        <item x="51"/>
        <item x="1456"/>
        <item x="1179"/>
        <item x="1149"/>
        <item x="954"/>
        <item x="1120"/>
        <item x="1912"/>
        <item x="767"/>
        <item x="689"/>
        <item x="2329"/>
        <item x="2141"/>
        <item x="2888"/>
        <item x="237"/>
        <item x="1211"/>
        <item x="1378"/>
        <item x="1532"/>
        <item x="1245"/>
        <item x="802"/>
        <item x="1283"/>
        <item x="2726"/>
        <item x="1870"/>
        <item x="2040"/>
        <item x="493"/>
        <item x="626"/>
        <item x="310"/>
        <item x="1803"/>
        <item x="2376"/>
        <item x="1520"/>
        <item x="762"/>
        <item x="647"/>
        <item x="1587"/>
        <item x="2775"/>
        <item x="130"/>
        <item x="1088"/>
        <item x="1038"/>
        <item x="909"/>
        <item x="511"/>
        <item x="874"/>
        <item x="927"/>
        <item x="1576"/>
        <item x="2461"/>
        <item x="1760"/>
        <item x="1065"/>
        <item x="777"/>
        <item x="2362"/>
        <item x="29"/>
        <item x="1004"/>
        <item x="317"/>
        <item x="2482"/>
        <item x="1904"/>
        <item x="497"/>
        <item x="2800"/>
        <item x="1431"/>
        <item x="1451"/>
        <item x="603"/>
        <item x="2492"/>
        <item x="595"/>
        <item x="651"/>
        <item x="1594"/>
        <item x="517"/>
        <item x="812"/>
        <item x="1253"/>
        <item x="2176"/>
        <item x="778"/>
        <item x="640"/>
        <item x="313"/>
        <item x="1470"/>
        <item x="1102"/>
        <item x="1027"/>
        <item x="283"/>
        <item x="2598"/>
        <item x="566"/>
        <item x="838"/>
        <item x="962"/>
        <item x="2858"/>
        <item x="1043"/>
        <item x="286"/>
        <item x="856"/>
        <item x="2116"/>
        <item x="1878"/>
        <item x="2009"/>
        <item x="1426"/>
        <item x="438"/>
        <item x="1400"/>
        <item x="264"/>
        <item x="298"/>
        <item x="1721"/>
        <item x="2452"/>
        <item x="786"/>
        <item x="734"/>
        <item x="1495"/>
        <item x="1682"/>
        <item x="1566"/>
        <item x="993"/>
        <item x="1377"/>
        <item x="1115"/>
        <item x="890"/>
        <item x="2480"/>
        <item x="1040"/>
        <item x="902"/>
        <item x="2822"/>
        <item x="1112"/>
        <item x="1028"/>
        <item x="1073"/>
        <item x="936"/>
        <item x="344"/>
        <item x="468"/>
        <item x="211"/>
        <item x="2569"/>
        <item x="988"/>
        <item x="2161"/>
        <item x="1298"/>
        <item x="2165"/>
        <item x="871"/>
        <item x="477"/>
        <item x="459"/>
        <item x="78"/>
        <item x="278"/>
        <item x="952"/>
        <item x="2748"/>
        <item x="560"/>
        <item x="691"/>
        <item x="772"/>
        <item x="2062"/>
        <item x="1729"/>
        <item x="1411"/>
        <item x="2679"/>
        <item x="333"/>
        <item x="34"/>
        <item x="742"/>
        <item x="1771"/>
        <item x="49"/>
        <item x="428"/>
        <item x="1867"/>
        <item x="276"/>
        <item x="2470"/>
        <item x="1508"/>
        <item x="759"/>
        <item x="672"/>
        <item x="815"/>
        <item x="1885"/>
        <item x="1059"/>
        <item x="600"/>
        <item x="1639"/>
        <item x="265"/>
        <item x="1362"/>
        <item x="1752"/>
        <item x="1854"/>
        <item x="2526"/>
        <item x="766"/>
        <item x="1308"/>
        <item x="846"/>
        <item x="462"/>
        <item x="1561"/>
        <item x="652"/>
        <item x="2157"/>
        <item x="946"/>
        <item x="796"/>
        <item x="1268"/>
        <item x="2324"/>
        <item x="1387"/>
        <item x="415"/>
        <item x="1962"/>
        <item x="984"/>
        <item x="523"/>
        <item x="132"/>
        <item x="1503"/>
        <item x="797"/>
        <item x="1555"/>
        <item x="1447"/>
        <item x="963"/>
        <item x="2077"/>
        <item x="1727"/>
        <item x="1585"/>
        <item x="2034"/>
        <item x="2766"/>
        <item x="985"/>
        <item x="995"/>
        <item x="2084"/>
        <item x="978"/>
        <item x="2052"/>
        <item x="1816"/>
        <item x="149"/>
        <item x="547"/>
        <item x="1055"/>
        <item x="2759"/>
        <item x="1527"/>
        <item x="2068"/>
        <item x="2006"/>
        <item x="1799"/>
        <item x="1206"/>
        <item x="2621"/>
        <item x="1625"/>
        <item x="1230"/>
        <item x="869"/>
        <item x="1182"/>
        <item x="980"/>
        <item x="1951"/>
        <item x="226"/>
        <item x="630"/>
        <item x="1189"/>
        <item x="1307"/>
        <item x="393"/>
        <item x="2215"/>
        <item x="907"/>
        <item x="33"/>
        <item x="2017"/>
        <item x="791"/>
        <item x="299"/>
        <item x="450"/>
        <item x="71"/>
        <item x="1204"/>
        <item x="1441"/>
        <item x="1531"/>
        <item x="1703"/>
        <item x="1564"/>
        <item x="631"/>
        <item x="2947"/>
        <item x="2828"/>
        <item x="1620"/>
        <item x="1158"/>
        <item x="883"/>
        <item x="885"/>
        <item x="1536"/>
        <item x="2039"/>
        <item x="106"/>
        <item x="1792"/>
        <item x="719"/>
        <item x="620"/>
        <item x="1902"/>
        <item x="1130"/>
        <item x="1355"/>
        <item x="1627"/>
        <item x="670"/>
        <item x="1728"/>
        <item x="1125"/>
        <item x="220"/>
        <item x="1075"/>
        <item x="2696"/>
        <item x="388"/>
        <item x="991"/>
        <item x="785"/>
        <item x="666"/>
        <item x="543"/>
        <item x="338"/>
        <item x="800"/>
        <item x="875"/>
        <item x="121"/>
        <item x="293"/>
        <item x="2721"/>
        <item x="646"/>
        <item x="663"/>
        <item x="2494"/>
        <item x="215"/>
        <item x="1212"/>
        <item x="1675"/>
        <item x="2518"/>
        <item x="5"/>
        <item x="645"/>
        <item x="1860"/>
        <item x="385"/>
        <item x="911"/>
        <item x="120"/>
        <item x="757"/>
        <item x="1170"/>
        <item x="586"/>
        <item x="842"/>
        <item x="751"/>
        <item x="539"/>
        <item x="1992"/>
        <item x="85"/>
        <item x="684"/>
        <item x="1403"/>
        <item x="2773"/>
        <item x="1610"/>
        <item x="2850"/>
        <item x="1418"/>
        <item x="47"/>
        <item x="255"/>
        <item x="470"/>
        <item x="2915"/>
        <item x="2961"/>
        <item x="1037"/>
        <item x="1095"/>
        <item x="2418"/>
        <item x="1687"/>
        <item x="2779"/>
        <item x="973"/>
        <item x="1242"/>
        <item x="1145"/>
        <item x="706"/>
        <item x="2735"/>
        <item x="2998"/>
        <item x="100"/>
        <item x="1152"/>
        <item x="38"/>
        <item x="619"/>
        <item x="2023"/>
        <item x="1471"/>
        <item x="2543"/>
        <item x="193"/>
        <item x="1455"/>
        <item x="878"/>
        <item x="2637"/>
        <item x="2820"/>
        <item x="146"/>
        <item x="1880"/>
        <item x="2887"/>
        <item x="686"/>
        <item x="350"/>
        <item x="451"/>
        <item x="2175"/>
        <item x="435"/>
        <item x="879"/>
        <item x="2784"/>
        <item x="2072"/>
        <item x="2352"/>
        <item x="397"/>
        <item x="1373"/>
        <item x="1186"/>
        <item x="66"/>
        <item x="2729"/>
        <item x="2053"/>
        <item x="1061"/>
        <item x="1227"/>
        <item x="1649"/>
        <item x="1448"/>
        <item x="535"/>
        <item x="1463"/>
        <item x="16"/>
        <item x="500"/>
        <item x="976"/>
        <item x="2823"/>
        <item x="818"/>
        <item x="2128"/>
        <item x="1973"/>
        <item x="2363"/>
        <item x="199"/>
        <item x="2717"/>
        <item x="628"/>
        <item x="2126"/>
        <item x="570"/>
        <item x="1295"/>
        <item x="361"/>
        <item x="1506"/>
        <item x="320"/>
        <item x="2577"/>
        <item x="1338"/>
        <item x="2024"/>
        <item x="515"/>
        <item x="1626"/>
        <item x="1847"/>
        <item x="2918"/>
        <item x="1846"/>
        <item x="2917"/>
        <item x="2347"/>
        <item x="1381"/>
        <item x="419"/>
        <item x="1477"/>
        <item x="2074"/>
        <item x="2274"/>
        <item x="638"/>
        <item x="1748"/>
        <item x="2705"/>
        <item x="297"/>
        <item x="1704"/>
        <item x="490"/>
        <item x="1509"/>
        <item x="307"/>
        <item x="1989"/>
        <item x="426"/>
        <item x="325"/>
        <item x="2249"/>
        <item x="1358"/>
        <item x="109"/>
        <item x="2102"/>
        <item x="1806"/>
        <item x="2765"/>
        <item x="1941"/>
        <item x="1076"/>
        <item x="2339"/>
        <item x="1845"/>
        <item x="1978"/>
        <item x="2090"/>
        <item x="1500"/>
        <item x="2391"/>
        <item x="1303"/>
        <item x="1194"/>
        <item x="2301"/>
        <item x="1692"/>
        <item x="2082"/>
        <item x="1094"/>
        <item x="244"/>
        <item x="2110"/>
        <item x="1202"/>
        <item x="2063"/>
        <item x="1315"/>
        <item x="2525"/>
        <item x="413"/>
        <item x="1318"/>
        <item x="697"/>
        <item x="1542"/>
        <item x="1577"/>
        <item x="1203"/>
        <item x="1664"/>
        <item x="1036"/>
        <item x="2015"/>
        <item x="1512"/>
        <item x="1678"/>
        <item x="473"/>
        <item x="1919"/>
        <item x="932"/>
        <item x="2886"/>
        <item x="1487"/>
        <item x="1475"/>
        <item x="829"/>
        <item x="837"/>
        <item x="2805"/>
        <item x="175"/>
        <item x="1908"/>
        <item x="1077"/>
        <item x="2136"/>
        <item x="795"/>
        <item x="247"/>
        <item x="2741"/>
        <item x="1160"/>
        <item x="1810"/>
        <item x="183"/>
        <item x="1147"/>
        <item x="1099"/>
        <item x="542"/>
        <item x="2601"/>
        <item x="919"/>
        <item x="931"/>
        <item x="2491"/>
        <item x="2325"/>
        <item x="935"/>
        <item x="1407"/>
        <item x="366"/>
        <item x="1945"/>
        <item x="355"/>
        <item x="1939"/>
        <item x="1216"/>
        <item x="682"/>
        <item x="1209"/>
        <item x="378"/>
        <item x="449"/>
        <item x="1821"/>
        <item x="169"/>
        <item x="2314"/>
        <item x="848"/>
        <item x="1758"/>
        <item x="2879"/>
        <item x="319"/>
        <item x="733"/>
        <item x="1314"/>
        <item x="2244"/>
        <item x="2838"/>
        <item x="2591"/>
        <item x="881"/>
        <item x="507"/>
        <item x="519"/>
        <item x="1746"/>
        <item x="1887"/>
        <item x="176"/>
        <item x="1003"/>
        <item x="305"/>
        <item x="2075"/>
        <item x="1918"/>
        <item x="1541"/>
        <item x="2605"/>
        <item x="1900"/>
        <item x="41"/>
        <item x="1163"/>
        <item x="1490"/>
        <item x="453"/>
        <item x="2"/>
        <item x="1155"/>
        <item x="2987"/>
        <item x="330"/>
        <item x="1310"/>
        <item x="37"/>
        <item x="2910"/>
        <item x="2139"/>
        <item x="858"/>
        <item x="1743"/>
        <item x="2796"/>
        <item x="770"/>
        <item x="1881"/>
        <item x="1292"/>
        <item x="908"/>
        <item x="471"/>
        <item x="971"/>
        <item x="1972"/>
        <item x="1317"/>
        <item x="1047"/>
        <item x="65"/>
        <item x="326"/>
        <item x="1226"/>
        <item x="1118"/>
        <item x="1851"/>
        <item x="1988"/>
        <item x="1489"/>
        <item x="2713"/>
        <item x="1617"/>
        <item x="1773"/>
        <item x="1766"/>
        <item x="1665"/>
        <item x="1586"/>
        <item x="1128"/>
        <item x="2412"/>
        <item x="986"/>
        <item x="892"/>
        <item x="2640"/>
        <item x="758"/>
        <item x="1396"/>
        <item x="2079"/>
        <item x="1074"/>
        <item x="1926"/>
        <item x="328"/>
        <item x="2096"/>
        <item x="2685"/>
        <item x="1110"/>
        <item x="656"/>
        <item x="108"/>
        <item x="2743"/>
        <item x="934"/>
        <item x="2261"/>
        <item x="2169"/>
        <item x="434"/>
        <item x="1852"/>
        <item x="30"/>
        <item x="153"/>
        <item x="1261"/>
        <item x="825"/>
        <item x="174"/>
        <item x="1488"/>
        <item x="2948"/>
        <item x="695"/>
        <item x="402"/>
        <item x="1997"/>
        <item x="2030"/>
        <item x="1282"/>
        <item x="2187"/>
        <item x="488"/>
        <item x="2216"/>
        <item x="567"/>
        <item x="912"/>
        <item x="2019"/>
        <item x="2485"/>
        <item x="688"/>
        <item x="1965"/>
        <item x="2614"/>
        <item x="2579"/>
        <item x="76"/>
        <item x="1153"/>
        <item x="930"/>
        <item x="273"/>
        <item x="717"/>
        <item x="1150"/>
        <item x="2523"/>
        <item x="1717"/>
        <item x="604"/>
        <item x="239"/>
        <item x="581"/>
        <item x="308"/>
        <item x="309"/>
        <item x="743"/>
        <item x="408"/>
        <item x="1598"/>
        <item x="2217"/>
        <item x="2239"/>
        <item x="2273"/>
        <item x="151"/>
        <item x="442"/>
        <item x="196"/>
        <item x="203"/>
        <item x="2326"/>
        <item x="1786"/>
        <item x="383"/>
        <item x="1927"/>
        <item x="1097"/>
        <item x="1164"/>
        <item x="904"/>
        <item x="2602"/>
        <item x="1474"/>
        <item x="116"/>
        <item x="1516"/>
        <item x="2381"/>
        <item x="485"/>
        <item x="913"/>
        <item x="765"/>
        <item x="1264"/>
        <item x="1294"/>
        <item x="1633"/>
        <item x="2146"/>
        <item x="243"/>
        <item x="1156"/>
        <item x="2205"/>
        <item x="15"/>
        <item x="1019"/>
        <item x="1953"/>
        <item x="1106"/>
        <item x="1054"/>
        <item x="63"/>
        <item x="2238"/>
        <item x="1838"/>
        <item x="1195"/>
        <item x="1260"/>
        <item x="910"/>
        <item x="709"/>
        <item x="1313"/>
        <item x="2241"/>
        <item x="1650"/>
        <item x="1349"/>
        <item x="2459"/>
        <item x="520"/>
        <item x="1974"/>
        <item x="368"/>
        <item x="353"/>
        <item x="1326"/>
        <item x="649"/>
        <item x="349"/>
        <item x="133"/>
        <item x="1113"/>
        <item x="2807"/>
        <item x="2959"/>
        <item x="2059"/>
        <item x="1672"/>
        <item x="1348"/>
        <item x="514"/>
        <item x="260"/>
        <item x="1299"/>
        <item x="1219"/>
        <item x="1611"/>
        <item x="905"/>
        <item x="591"/>
        <item x="563"/>
        <item x="1360"/>
        <item x="2710"/>
        <item x="294"/>
        <item x="1892"/>
        <item x="844"/>
        <item x="282"/>
        <item x="552"/>
        <item x="1008"/>
        <item x="1436"/>
        <item x="1291"/>
        <item x="504"/>
        <item x="752"/>
        <item x="2809"/>
        <item x="553"/>
        <item x="679"/>
        <item x="1967"/>
        <item x="2145"/>
        <item x="1053"/>
        <item x="915"/>
        <item x="79"/>
        <item x="1788"/>
        <item x="430"/>
        <item x="1025"/>
        <item x="899"/>
        <item x="641"/>
        <item x="179"/>
        <item x="2125"/>
        <item x="1669"/>
        <item x="1460"/>
        <item x="2497"/>
        <item x="145"/>
        <item x="152"/>
        <item x="2628"/>
        <item x="1322"/>
        <item x="813"/>
        <item x="2357"/>
        <item x="1046"/>
        <item x="2098"/>
        <item x="127"/>
        <item x="1021"/>
        <item x="1599"/>
        <item x="2277"/>
        <item x="1875"/>
        <item x="2259"/>
        <item x="2353"/>
        <item x="1199"/>
        <item x="216"/>
        <item x="1272"/>
        <item x="2081"/>
        <item x="105"/>
        <item x="592"/>
        <item x="610"/>
        <item x="129"/>
        <item x="2524"/>
        <item x="230"/>
        <item x="1943"/>
        <item x="870"/>
        <item x="528"/>
        <item x="1399"/>
        <item x="2036"/>
        <item x="585"/>
        <item x="510"/>
        <item x="1273"/>
        <item x="1235"/>
        <item x="2057"/>
        <item x="3008"/>
        <item x="728"/>
        <item x="857"/>
        <item x="2501"/>
        <item x="609"/>
        <item x="295"/>
        <item x="154"/>
        <item x="894"/>
        <item x="315"/>
        <item x="1428"/>
        <item x="1176"/>
        <item x="2953"/>
        <item x="1817"/>
        <item x="950"/>
        <item x="495"/>
        <item x="525"/>
        <item x="1320"/>
        <item x="508"/>
        <item x="533"/>
        <item x="288"/>
        <item x="524"/>
        <item x="1262"/>
        <item x="24"/>
        <item x="1812"/>
        <item x="475"/>
        <item x="953"/>
        <item x="337"/>
        <item x="2195"/>
        <item x="1335"/>
        <item x="1159"/>
        <item x="1072"/>
        <item x="632"/>
        <item x="1612"/>
        <item x="562"/>
        <item x="2080"/>
        <item x="421"/>
        <item x="1413"/>
        <item x="1501"/>
        <item x="1191"/>
        <item x="491"/>
        <item x="1889"/>
        <item x="1420"/>
        <item x="937"/>
        <item x="977"/>
        <item x="424"/>
        <item x="949"/>
        <item x="1483"/>
        <item x="3010"/>
        <item x="277"/>
        <item x="1567"/>
        <item x="1438"/>
        <item x="178"/>
        <item x="12"/>
        <item x="416"/>
        <item x="1009"/>
        <item x="1389"/>
        <item x="2337"/>
        <item x="83"/>
        <item x="3019"/>
        <item x="745"/>
        <item x="31"/>
        <item x="2875"/>
        <item x="391"/>
        <item x="1751"/>
        <item x="1546"/>
        <item x="704"/>
        <item x="140"/>
        <item x="1000"/>
        <item x="1057"/>
        <item x="1814"/>
        <item x="1190"/>
        <item x="1956"/>
        <item x="1562"/>
        <item x="2561"/>
        <item x="2570"/>
        <item x="1259"/>
        <item x="2341"/>
        <item x="571"/>
        <item x="1454"/>
        <item x="2833"/>
        <item x="724"/>
        <item x="2011"/>
        <item x="248"/>
        <item x="2551"/>
        <item x="1491"/>
        <item x="799"/>
        <item x="143"/>
        <item x="2070"/>
        <item x="597"/>
        <item x="334"/>
        <item x="1863"/>
        <item x="1556"/>
        <item x="1645"/>
        <item x="775"/>
        <item x="2952"/>
        <item x="2473"/>
        <item x="45"/>
        <item x="940"/>
        <item x="1964"/>
        <item x="2085"/>
        <item x="2130"/>
        <item x="2172"/>
        <item x="1917"/>
        <item x="1066"/>
        <item x="635"/>
        <item x="1083"/>
        <item x="1058"/>
        <item x="2122"/>
        <item x="82"/>
        <item x="2174"/>
        <item x="2474"/>
        <item x="1330"/>
        <item x="730"/>
        <item x="1795"/>
        <item x="714"/>
        <item x="9"/>
        <item x="279"/>
        <item x="824"/>
        <item x="1535"/>
        <item x="1959"/>
        <item x="461"/>
        <item x="944"/>
        <item x="2481"/>
        <item x="750"/>
        <item x="1515"/>
        <item x="1842"/>
        <item x="1357"/>
        <item x="2814"/>
        <item x="1958"/>
        <item x="2411"/>
        <item x="590"/>
        <item x="1300"/>
        <item x="204"/>
        <item x="575"/>
        <item x="1837"/>
        <item x="627"/>
        <item x="2166"/>
        <item x="487"/>
        <item x="2676"/>
        <item x="834"/>
        <item x="3029"/>
        <item x="1608"/>
        <item x="2237"/>
        <item x="764"/>
        <item x="187"/>
        <item x="1583"/>
        <item x="1667"/>
        <item x="343"/>
        <item x="119"/>
        <item x="2913"/>
        <item x="2943"/>
        <item x="2144"/>
        <item x="39"/>
        <item x="2049"/>
        <item x="992"/>
        <item x="889"/>
        <item x="2100"/>
        <item x="569"/>
        <item x="536"/>
        <item x="406"/>
        <item x="636"/>
        <item x="1834"/>
        <item x="1350"/>
        <item x="1714"/>
        <item x="958"/>
        <item x="396"/>
        <item x="285"/>
        <item x="3042"/>
        <item x="1107"/>
        <item x="1903"/>
        <item x="2477"/>
        <item x="605"/>
        <item x="549"/>
        <item x="1739"/>
        <item x="269"/>
        <item x="1126"/>
        <item x="218"/>
        <item x="259"/>
        <item x="1135"/>
        <item x="1225"/>
        <item x="1196"/>
        <item x="2744"/>
        <item x="2664"/>
        <item x="1045"/>
        <item x="1552"/>
        <item x="2371"/>
        <item x="2355"/>
        <item x="1895"/>
        <item x="188"/>
        <item x="1082"/>
        <item x="2585"/>
        <item x="707"/>
        <item x="1525"/>
        <item x="1526"/>
        <item x="1936"/>
        <item x="444"/>
        <item x="1560"/>
        <item x="209"/>
        <item x="2262"/>
        <item x="2083"/>
        <item x="1422"/>
        <item x="1663"/>
        <item x="2409"/>
        <item x="118"/>
        <item x="1309"/>
        <item x="302"/>
        <item x="1435"/>
        <item x="1740"/>
        <item x="1429"/>
        <item x="987"/>
        <item x="2531"/>
        <item x="2305"/>
        <item x="1244"/>
        <item x="860"/>
        <item x="2111"/>
        <item x="2377"/>
        <item x="1323"/>
        <item x="1519"/>
        <item x="997"/>
        <item x="2806"/>
        <item x="2627"/>
        <item x="112"/>
        <item x="1302"/>
        <item x="1850"/>
        <item x="2941"/>
        <item x="1558"/>
        <item x="322"/>
        <item x="1600"/>
        <item x="2882"/>
        <item x="1361"/>
        <item x="2632"/>
        <item x="1522"/>
        <item x="389"/>
        <item x="262"/>
        <item x="876"/>
        <item x="1755"/>
        <item x="1215"/>
        <item x="1673"/>
        <item x="2170"/>
        <item x="2264"/>
        <item x="926"/>
        <item x="1379"/>
        <item x="1380"/>
        <item x="117"/>
        <item x="1070"/>
        <item x="554"/>
        <item x="2240"/>
        <item x="811"/>
        <item x="602"/>
        <item x="387"/>
        <item x="2940"/>
        <item x="445"/>
        <item x="1969"/>
        <item x="46"/>
        <item x="1742"/>
        <item x="2778"/>
        <item x="901"/>
        <item x="465"/>
        <item x="893"/>
        <item x="1759"/>
        <item x="2827"/>
        <item x="1882"/>
        <item x="1468"/>
        <item x="584"/>
        <item x="1784"/>
        <item x="2490"/>
        <item x="1169"/>
        <item x="275"/>
        <item x="681"/>
        <item x="1351"/>
        <item x="1395"/>
        <item x="1041"/>
        <item x="718"/>
        <item x="615"/>
        <item x="872"/>
        <item x="1071"/>
        <item x="62"/>
        <item x="147"/>
        <item x="394"/>
        <item x="1382"/>
        <item x="2584"/>
        <item x="1741"/>
        <item x="374"/>
        <item x="1339"/>
        <item x="1548"/>
        <item x="1940"/>
        <item x="2392"/>
        <item x="1906"/>
        <item x="1439"/>
        <item x="1039"/>
        <item x="544"/>
        <item x="2863"/>
        <item x="1836"/>
        <item x="455"/>
        <item x="2815"/>
        <item x="2547"/>
        <item x="1480"/>
        <item x="2192"/>
        <item x="2931"/>
        <item x="2320"/>
        <item x="1901"/>
        <item x="1279"/>
        <item x="2804"/>
        <item x="529"/>
        <item x="1177"/>
        <item x="241"/>
        <item x="261"/>
        <item x="2135"/>
        <item x="969"/>
        <item x="2021"/>
        <item x="1414"/>
        <item x="1884"/>
        <item x="623"/>
        <item x="1278"/>
        <item x="2001"/>
        <item x="347"/>
        <item x="886"/>
        <item x="2025"/>
        <item x="498"/>
        <item x="587"/>
        <item x="335"/>
        <item x="433"/>
        <item x="40"/>
        <item x="1825"/>
        <item x="1121"/>
        <item x="2309"/>
        <item x="1581"/>
        <item x="1732"/>
        <item x="667"/>
        <item x="1640"/>
        <item x="2431"/>
        <item x="1151"/>
        <item x="1957"/>
        <item x="27"/>
        <item x="369"/>
        <item x="1820"/>
        <item x="2007"/>
        <item x="1796"/>
        <item x="258"/>
        <item x="1589"/>
        <item x="1221"/>
        <item x="429"/>
        <item x="1791"/>
        <item x="578"/>
        <item x="1764"/>
        <item x="2323"/>
        <item x="245"/>
        <item x="1955"/>
        <item x="316"/>
        <item x="99"/>
        <item x="1544"/>
        <item x="530"/>
        <item x="2208"/>
        <item x="780"/>
        <item x="50"/>
        <item x="2387"/>
        <item x="382"/>
        <item x="1018"/>
        <item x="1716"/>
        <item x="1142"/>
        <item x="2447"/>
        <item x="2484"/>
        <item x="2437"/>
        <item x="817"/>
        <item x="2560"/>
        <item x="2253"/>
        <item x="1624"/>
        <item x="1876"/>
        <item x="2798"/>
        <item x="1504"/>
        <item x="1510"/>
        <item x="820"/>
        <item x="882"/>
        <item x="331"/>
        <item x="1839"/>
        <item x="888"/>
        <item x="1497"/>
        <item x="972"/>
        <item x="236"/>
        <item x="101"/>
        <item x="1257"/>
        <item x="135"/>
        <item x="2078"/>
        <item x="2330"/>
        <item x="280"/>
        <item x="2745"/>
        <item x="3016"/>
        <item x="559"/>
        <item x="1316"/>
        <item x="1711"/>
        <item x="1828"/>
        <item x="746"/>
        <item x="141"/>
        <item x="1416"/>
        <item x="2088"/>
        <item x="1014"/>
        <item x="1423"/>
        <item x="74"/>
        <item x="2609"/>
        <item x="1686"/>
        <item x="855"/>
        <item x="1877"/>
        <item x="580"/>
        <item x="1557"/>
        <item x="2197"/>
        <item x="2530"/>
        <item x="1986"/>
        <item x="1772"/>
        <item x="1789"/>
        <item x="2829"/>
        <item x="873"/>
        <item x="2348"/>
        <item x="2638"/>
        <item x="1444"/>
        <item x="1693"/>
        <item x="2688"/>
        <item x="2361"/>
        <item x="21"/>
        <item x="2299"/>
        <item x="1109"/>
        <item x="1090"/>
        <item x="159"/>
        <item x="2349"/>
        <item x="701"/>
        <item x="411"/>
        <item x="2788"/>
        <item x="1923"/>
        <item x="2714"/>
        <item x="1890"/>
        <item x="862"/>
        <item x="2058"/>
        <item x="1769"/>
        <item x="1181"/>
        <item x="2336"/>
        <item x="923"/>
        <item x="1824"/>
        <item x="189"/>
        <item x="621"/>
        <item x="1406"/>
        <item x="1779"/>
        <item x="574"/>
        <item x="1893"/>
        <item x="1042"/>
        <item x="2114"/>
        <item x="918"/>
        <item x="464"/>
        <item x="440"/>
        <item x="965"/>
        <item x="2104"/>
        <item x="1869"/>
        <item x="2150"/>
        <item x="2105"/>
        <item x="2995"/>
        <item x="2576"/>
        <item x="740"/>
        <item x="162"/>
        <item x="1198"/>
        <item x="712"/>
        <item x="2645"/>
        <item x="3000"/>
        <item x="2383"/>
        <item x="2445"/>
        <item x="2149"/>
        <item x="104"/>
        <item x="1352"/>
        <item x="2495"/>
        <item x="2247"/>
        <item x="3007"/>
        <item x="1638"/>
        <item x="721"/>
        <item x="761"/>
        <item x="486"/>
        <item x="2426"/>
        <item x="2308"/>
        <item x="644"/>
        <item x="1818"/>
        <item x="1051"/>
        <item x="1622"/>
        <item x="1144"/>
        <item x="1745"/>
        <item x="2607"/>
        <item x="1012"/>
        <item x="2597"/>
        <item x="2069"/>
        <item x="975"/>
        <item x="1013"/>
        <item x="2550"/>
        <item x="225"/>
        <item x="2045"/>
        <item x="97"/>
        <item x="384"/>
        <item x="1987"/>
        <item x="2422"/>
        <item x="1928"/>
        <item x="2117"/>
        <item x="253"/>
        <item x="1006"/>
        <item x="410"/>
        <item x="1197"/>
        <item x="831"/>
        <item x="2923"/>
        <item x="2350"/>
        <item x="1210"/>
        <item x="2499"/>
        <item x="2390"/>
        <item x="1167"/>
        <item x="2867"/>
        <item x="1776"/>
        <item x="1368"/>
        <item x="2693"/>
        <item x="671"/>
        <item x="1250"/>
        <item x="28"/>
        <item x="1780"/>
        <item x="370"/>
        <item x="441"/>
        <item x="158"/>
        <item x="1217"/>
        <item x="398"/>
        <item x="1271"/>
        <item x="2706"/>
        <item x="348"/>
        <item x="2761"/>
        <item x="2795"/>
        <item x="2937"/>
        <item x="2388"/>
        <item x="1715"/>
        <item x="2496"/>
        <item x="1635"/>
        <item x="868"/>
        <item x="1859"/>
        <item x="377"/>
        <item x="1559"/>
        <item x="181"/>
        <item x="1797"/>
        <item x="303"/>
        <item x="1494"/>
        <item x="2791"/>
        <item x="1410"/>
        <item x="1266"/>
        <item x="336"/>
        <item x="582"/>
        <item x="1124"/>
        <item x="2996"/>
        <item x="1011"/>
        <item x="922"/>
        <item x="1178"/>
        <item x="58"/>
        <item x="2836"/>
        <item x="1020"/>
        <item x="1482"/>
        <item x="35"/>
        <item x="2504"/>
        <item x="1629"/>
        <item x="1402"/>
        <item x="499"/>
        <item x="1707"/>
        <item x="2120"/>
        <item x="1141"/>
        <item x="2423"/>
        <item x="1778"/>
        <item x="1427"/>
        <item x="1785"/>
        <item x="2966"/>
        <item x="1554"/>
        <item x="2373"/>
        <item x="2121"/>
        <item x="1976"/>
        <item x="2694"/>
        <item x="2092"/>
        <item x="184"/>
        <item x="2066"/>
        <item x="1016"/>
        <item x="2164"/>
        <item x="1713"/>
        <item x="2184"/>
        <item x="1995"/>
        <item x="263"/>
        <item x="1421"/>
        <item x="2118"/>
        <item x="840"/>
        <item x="1434"/>
        <item x="2267"/>
        <item x="1207"/>
        <item x="2397"/>
        <item x="2229"/>
        <item x="2877"/>
        <item x="26"/>
        <item x="809"/>
        <item x="1517"/>
        <item x="1218"/>
        <item x="1466"/>
        <item x="2298"/>
        <item x="454"/>
        <item x="1161"/>
        <item x="1078"/>
        <item x="1232"/>
        <item x="2252"/>
        <item x="257"/>
        <item x="2582"/>
        <item x="1432"/>
        <item x="1419"/>
        <item x="2234"/>
        <item x="2380"/>
        <item x="828"/>
        <item x="1479"/>
        <item x="124"/>
        <item x="2852"/>
        <item x="1134"/>
        <item x="439"/>
        <item x="2173"/>
        <item x="318"/>
        <item x="2022"/>
        <item x="2443"/>
        <item x="1521"/>
        <item x="2333"/>
        <item x="2657"/>
        <item x="1619"/>
        <item x="1790"/>
        <item x="2204"/>
        <item x="1267"/>
        <item x="1341"/>
        <item x="2634"/>
        <item x="705"/>
        <item x="1079"/>
        <item x="2758"/>
        <item x="96"/>
        <item x="3005"/>
        <item x="938"/>
        <item x="192"/>
        <item x="2093"/>
        <item x="2178"/>
        <item x="921"/>
        <item x="696"/>
        <item x="2129"/>
        <item x="2142"/>
        <item x="2646"/>
        <item x="2270"/>
        <item x="2769"/>
        <item x="2115"/>
        <item x="579"/>
        <item x="2864"/>
        <item x="1648"/>
        <item x="1449"/>
        <item x="1252"/>
        <item x="341"/>
        <item x="2005"/>
        <item x="2510"/>
        <item x="1492"/>
        <item x="110"/>
        <item x="381"/>
        <item x="2587"/>
        <item x="2420"/>
        <item x="618"/>
        <item x="327"/>
        <item x="2596"/>
        <item x="1787"/>
        <item x="1087"/>
        <item x="556"/>
        <item x="2927"/>
        <item x="2649"/>
        <item x="2018"/>
        <item x="2031"/>
        <item x="1139"/>
        <item x="2731"/>
        <item x="1827"/>
        <item x="983"/>
        <item x="964"/>
        <item x="2944"/>
        <item x="1756"/>
        <item x="1220"/>
        <item x="1933"/>
        <item x="2559"/>
        <item x="1910"/>
        <item x="643"/>
        <item x="2328"/>
        <item x="1098"/>
        <item x="1961"/>
        <item x="1343"/>
        <item x="2716"/>
        <item x="2978"/>
        <item x="3043"/>
        <item x="2715"/>
        <item x="1614"/>
        <item x="955"/>
        <item x="352"/>
        <item x="2668"/>
        <item x="629"/>
        <item x="1332"/>
        <item x="2739"/>
        <item x="2108"/>
        <item x="675"/>
        <item x="933"/>
        <item x="323"/>
        <item x="2182"/>
        <item x="1249"/>
        <item x="480"/>
        <item x="2831"/>
        <item x="2109"/>
        <item x="900"/>
        <item x="2942"/>
        <item x="2549"/>
        <item x="2033"/>
        <item x="884"/>
        <item x="2152"/>
        <item x="168"/>
        <item x="2939"/>
        <item x="2043"/>
        <item x="676"/>
        <item x="172"/>
        <item x="1192"/>
        <item x="2702"/>
        <item x="2934"/>
        <item x="2979"/>
        <item x="1804"/>
        <item x="2191"/>
        <item x="2669"/>
        <item x="1068"/>
        <item x="598"/>
        <item x="1275"/>
        <item x="2620"/>
        <item x="1636"/>
        <item x="1888"/>
        <item x="1388"/>
        <item x="2808"/>
        <item x="622"/>
        <item x="2101"/>
        <item x="400"/>
        <item x="2772"/>
        <item x="538"/>
        <item x="2455"/>
        <item x="690"/>
        <item x="776"/>
        <item x="2312"/>
        <item x="233"/>
        <item x="2740"/>
        <item x="1224"/>
        <item x="443"/>
        <item x="2156"/>
        <item x="2650"/>
        <item x="1963"/>
        <item x="614"/>
        <item x="1942"/>
        <item x="392"/>
        <item x="2206"/>
        <item x="2718"/>
        <item x="1157"/>
        <item x="156"/>
        <item x="235"/>
        <item x="1977"/>
        <item x="2060"/>
        <item x="744"/>
        <item x="2631"/>
        <item x="2860"/>
        <item x="1647"/>
        <item x="1446"/>
        <item x="2311"/>
        <item x="2994"/>
        <item x="246"/>
        <item x="2548"/>
        <item x="2528"/>
        <item x="2148"/>
        <item x="801"/>
        <item x="2331"/>
        <item x="2762"/>
        <item x="2405"/>
        <item x="1104"/>
        <item x="2604"/>
        <item x="2155"/>
        <item x="2266"/>
        <item x="2600"/>
        <item x="1103"/>
        <item t="default"/>
      </items>
    </pivotField>
    <pivotField showAll="0">
      <items count="2504">
        <item x="1867"/>
        <item x="2078"/>
        <item x="1345"/>
        <item x="1989"/>
        <item x="2042"/>
        <item x="2241"/>
        <item x="2392"/>
        <item x="2115"/>
        <item x="2429"/>
        <item x="2376"/>
        <item x="1639"/>
        <item x="2334"/>
        <item x="1632"/>
        <item x="2174"/>
        <item x="2354"/>
        <item x="1930"/>
        <item x="2029"/>
        <item x="1992"/>
        <item x="2067"/>
        <item x="360"/>
        <item x="1687"/>
        <item x="82"/>
        <item x="1691"/>
        <item x="1307"/>
        <item x="2463"/>
        <item x="2458"/>
        <item x="1303"/>
        <item x="2448"/>
        <item x="2329"/>
        <item x="31"/>
        <item x="1535"/>
        <item x="2142"/>
        <item x="2105"/>
        <item x="1023"/>
        <item x="2284"/>
        <item x="1933"/>
        <item x="344"/>
        <item x="1202"/>
        <item x="520"/>
        <item x="2438"/>
        <item x="1944"/>
        <item x="2192"/>
        <item x="1905"/>
        <item x="2244"/>
        <item x="88"/>
        <item x="1437"/>
        <item x="1699"/>
        <item x="2130"/>
        <item x="1950"/>
        <item x="1165"/>
        <item x="1835"/>
        <item x="2035"/>
        <item x="1982"/>
        <item x="852"/>
        <item x="1995"/>
        <item x="1458"/>
        <item x="406"/>
        <item x="2147"/>
        <item x="1052"/>
        <item x="1424"/>
        <item x="1378"/>
        <item x="1544"/>
        <item x="1585"/>
        <item x="1109"/>
        <item x="2474"/>
        <item x="1573"/>
        <item x="967"/>
        <item x="1353"/>
        <item x="2220"/>
        <item x="1102"/>
        <item x="2312"/>
        <item x="1016"/>
        <item x="2069"/>
        <item x="665"/>
        <item x="1974"/>
        <item x="2489"/>
        <item x="2442"/>
        <item x="2197"/>
        <item x="2461"/>
        <item x="864"/>
        <item x="1488"/>
        <item x="1825"/>
        <item x="2426"/>
        <item x="990"/>
        <item x="2108"/>
        <item x="2095"/>
        <item x="906"/>
        <item x="2393"/>
        <item x="2252"/>
        <item x="2298"/>
        <item x="591"/>
        <item x="1913"/>
        <item x="1705"/>
        <item x="1602"/>
        <item x="2304"/>
        <item x="2090"/>
        <item x="1969"/>
        <item x="2351"/>
        <item x="1598"/>
        <item x="1790"/>
        <item x="2336"/>
        <item x="883"/>
        <item x="2387"/>
        <item x="1254"/>
        <item x="240"/>
        <item x="2419"/>
        <item x="2101"/>
        <item x="18"/>
        <item x="861"/>
        <item x="966"/>
        <item x="793"/>
        <item x="1407"/>
        <item x="2096"/>
        <item x="1318"/>
        <item x="908"/>
        <item x="1244"/>
        <item x="1983"/>
        <item x="1729"/>
        <item x="1684"/>
        <item x="1594"/>
        <item x="2497"/>
        <item x="2242"/>
        <item x="2406"/>
        <item x="1255"/>
        <item x="1953"/>
        <item x="2033"/>
        <item x="90"/>
        <item x="501"/>
        <item x="1335"/>
        <item x="1562"/>
        <item x="299"/>
        <item x="1645"/>
        <item x="1222"/>
        <item x="1242"/>
        <item x="961"/>
        <item x="1049"/>
        <item x="2227"/>
        <item x="2050"/>
        <item x="1502"/>
        <item x="2082"/>
        <item x="1607"/>
        <item x="2371"/>
        <item x="2218"/>
        <item x="1896"/>
        <item x="2117"/>
        <item x="2353"/>
        <item x="2410"/>
        <item x="2259"/>
        <item x="1922"/>
        <item x="1643"/>
        <item x="1822"/>
        <item x="1394"/>
        <item x="2434"/>
        <item x="1461"/>
        <item x="1492"/>
        <item x="2188"/>
        <item x="273"/>
        <item x="93"/>
        <item x="1766"/>
        <item x="2016"/>
        <item x="1754"/>
        <item x="441"/>
        <item x="1433"/>
        <item x="2109"/>
        <item x="1399"/>
        <item x="1926"/>
        <item x="378"/>
        <item x="2162"/>
        <item x="1608"/>
        <item x="1662"/>
        <item x="2388"/>
        <item x="2469"/>
        <item x="709"/>
        <item x="2471"/>
        <item x="2299"/>
        <item x="2378"/>
        <item x="1020"/>
        <item x="1981"/>
        <item x="254"/>
        <item x="1575"/>
        <item x="2494"/>
        <item x="1735"/>
        <item x="2382"/>
        <item x="1468"/>
        <item x="2205"/>
        <item x="1829"/>
        <item x="1875"/>
        <item x="1380"/>
        <item x="801"/>
        <item x="1672"/>
        <item x="1819"/>
        <item x="1432"/>
        <item x="271"/>
        <item x="1770"/>
        <item x="2484"/>
        <item x="2288"/>
        <item x="2381"/>
        <item x="269"/>
        <item x="2290"/>
        <item x="2286"/>
        <item x="1648"/>
        <item x="511"/>
        <item x="1215"/>
        <item x="57"/>
        <item x="1162"/>
        <item x="2403"/>
        <item x="2140"/>
        <item x="718"/>
        <item x="877"/>
        <item x="707"/>
        <item x="2485"/>
        <item x="2377"/>
        <item x="761"/>
        <item x="1057"/>
        <item x="2072"/>
        <item x="1911"/>
        <item x="2046"/>
        <item x="1849"/>
        <item x="970"/>
        <item x="301"/>
        <item x="1408"/>
        <item x="1027"/>
        <item x="2018"/>
        <item x="1657"/>
        <item x="2110"/>
        <item x="2228"/>
        <item x="803"/>
        <item x="1892"/>
        <item x="1090"/>
        <item x="1351"/>
        <item x="1099"/>
        <item x="261"/>
        <item x="2034"/>
        <item x="1583"/>
        <item x="1439"/>
        <item x="948"/>
        <item x="2123"/>
        <item x="2087"/>
        <item x="1748"/>
        <item x="2116"/>
        <item x="1466"/>
        <item x="2473"/>
        <item x="604"/>
        <item x="1903"/>
        <item x="693"/>
        <item x="651"/>
        <item x="2005"/>
        <item x="1980"/>
        <item x="2225"/>
        <item x="2126"/>
        <item x="2047"/>
        <item x="1065"/>
        <item x="1151"/>
        <item x="2279"/>
        <item x="1516"/>
        <item x="1397"/>
        <item x="69"/>
        <item x="1649"/>
        <item x="1874"/>
        <item x="1773"/>
        <item x="2347"/>
        <item x="2318"/>
        <item x="1145"/>
        <item x="1901"/>
        <item x="1877"/>
        <item x="2056"/>
        <item x="2420"/>
        <item x="668"/>
        <item x="2373"/>
        <item x="1435"/>
        <item x="1009"/>
        <item x="1806"/>
        <item x="847"/>
        <item x="1537"/>
        <item x="2211"/>
        <item x="2294"/>
        <item x="1623"/>
        <item x="2415"/>
        <item x="1844"/>
        <item x="1805"/>
        <item x="362"/>
        <item x="536"/>
        <item x="1352"/>
        <item x="2457"/>
        <item x="1143"/>
        <item x="1688"/>
        <item x="1470"/>
        <item x="1525"/>
        <item x="2314"/>
        <item x="2066"/>
        <item x="1540"/>
        <item x="2267"/>
        <item x="2422"/>
        <item x="1889"/>
        <item x="2475"/>
        <item x="1190"/>
        <item x="1973"/>
        <item x="568"/>
        <item x="217"/>
        <item x="1508"/>
        <item x="937"/>
        <item x="2125"/>
        <item x="1964"/>
        <item x="2182"/>
        <item x="405"/>
        <item x="1569"/>
        <item x="649"/>
        <item x="1296"/>
        <item x="1454"/>
        <item x="1882"/>
        <item x="2092"/>
        <item x="2270"/>
        <item x="1948"/>
        <item x="2386"/>
        <item x="1224"/>
        <item x="1363"/>
        <item x="2210"/>
        <item x="2246"/>
        <item x="1400"/>
        <item x="41"/>
        <item x="1061"/>
        <item x="334"/>
        <item x="1894"/>
        <item x="2453"/>
        <item x="52"/>
        <item x="1483"/>
        <item x="1614"/>
        <item x="2451"/>
        <item x="2250"/>
        <item x="2189"/>
        <item x="1846"/>
        <item x="427"/>
        <item x="2477"/>
        <item x="2219"/>
        <item x="2150"/>
        <item x="965"/>
        <item x="854"/>
        <item x="2445"/>
        <item x="1979"/>
        <item x="490"/>
        <item x="557"/>
        <item x="2397"/>
        <item x="2396"/>
        <item x="540"/>
        <item x="1369"/>
        <item x="1513"/>
        <item x="1914"/>
        <item x="2215"/>
        <item x="594"/>
        <item x="2455"/>
        <item x="1817"/>
        <item x="1029"/>
        <item x="2316"/>
        <item x="1720"/>
        <item x="1464"/>
        <item x="1474"/>
        <item x="1883"/>
        <item x="2416"/>
        <item x="1379"/>
        <item x="769"/>
        <item x="24"/>
        <item x="2059"/>
        <item x="2173"/>
        <item x="1332"/>
        <item x="251"/>
        <item x="2459"/>
        <item x="1017"/>
        <item x="1752"/>
        <item x="2450"/>
        <item x="1629"/>
        <item x="1722"/>
        <item x="2134"/>
        <item x="371"/>
        <item x="2076"/>
        <item x="1288"/>
        <item x="1615"/>
        <item x="2208"/>
        <item x="86"/>
        <item x="828"/>
        <item x="2495"/>
        <item x="727"/>
        <item x="2187"/>
        <item x="1316"/>
        <item x="1654"/>
        <item x="2269"/>
        <item x="1047"/>
        <item x="2141"/>
        <item x="408"/>
        <item x="645"/>
        <item x="2106"/>
        <item x="2091"/>
        <item x="1878"/>
        <item x="1782"/>
        <item x="1694"/>
        <item x="616"/>
        <item x="2479"/>
        <item x="2278"/>
        <item x="357"/>
        <item x="1339"/>
        <item x="2359"/>
        <item x="691"/>
        <item x="2070"/>
        <item x="1108"/>
        <item x="1321"/>
        <item x="2120"/>
        <item x="995"/>
        <item x="2014"/>
        <item x="829"/>
        <item x="2063"/>
        <item x="200"/>
        <item x="1001"/>
        <item x="2338"/>
        <item x="1381"/>
        <item x="2467"/>
        <item x="1764"/>
        <item x="1647"/>
        <item x="816"/>
        <item x="2154"/>
        <item x="633"/>
        <item x="1262"/>
        <item x="875"/>
        <item x="1350"/>
        <item x="2400"/>
        <item x="2094"/>
        <item x="2478"/>
        <item x="1111"/>
        <item x="461"/>
        <item x="2262"/>
        <item x="2488"/>
        <item x="519"/>
        <item x="2491"/>
        <item x="2216"/>
        <item x="2291"/>
        <item x="1285"/>
        <item x="2183"/>
        <item x="2100"/>
        <item x="2170"/>
        <item x="2343"/>
        <item x="1613"/>
        <item x="1674"/>
        <item x="2085"/>
        <item x="2041"/>
        <item x="836"/>
        <item x="2013"/>
        <item x="19"/>
        <item x="2104"/>
        <item x="1355"/>
        <item x="790"/>
        <item x="1456"/>
        <item x="1865"/>
        <item x="70"/>
        <item x="1879"/>
        <item x="899"/>
        <item x="206"/>
        <item x="992"/>
        <item x="2339"/>
        <item x="1836"/>
        <item x="1160"/>
        <item x="567"/>
        <item x="1087"/>
        <item x="1234"/>
        <item x="2470"/>
        <item x="238"/>
        <item x="1346"/>
        <item x="1071"/>
        <item x="2191"/>
        <item x="1199"/>
        <item x="897"/>
        <item x="2402"/>
        <item x="2031"/>
        <item x="154"/>
        <item x="2098"/>
        <item x="352"/>
        <item x="1888"/>
        <item x="1955"/>
        <item x="1986"/>
        <item x="1826"/>
        <item x="1907"/>
        <item x="1286"/>
        <item x="216"/>
        <item x="1517"/>
        <item x="1642"/>
        <item x="2214"/>
        <item x="1895"/>
        <item x="2223"/>
        <item x="1530"/>
        <item x="1173"/>
        <item x="2256"/>
        <item x="471"/>
        <item x="620"/>
        <item x="638"/>
        <item x="1560"/>
        <item x="2307"/>
        <item x="2385"/>
        <item x="2326"/>
        <item x="2103"/>
        <item x="2306"/>
        <item x="1033"/>
        <item x="1269"/>
        <item x="595"/>
        <item x="938"/>
        <item x="295"/>
        <item x="2027"/>
        <item x="1855"/>
        <item x="502"/>
        <item x="2127"/>
        <item x="1471"/>
        <item x="129"/>
        <item x="1554"/>
        <item x="978"/>
        <item x="1808"/>
        <item x="1040"/>
        <item x="14"/>
        <item x="1837"/>
        <item x="1572"/>
        <item x="1958"/>
        <item x="819"/>
        <item x="2084"/>
        <item x="1543"/>
        <item x="2390"/>
        <item x="1858"/>
        <item x="482"/>
        <item x="2185"/>
        <item x="943"/>
        <item x="1792"/>
        <item x="1842"/>
        <item x="2498"/>
        <item x="2302"/>
        <item x="923"/>
        <item x="1455"/>
        <item x="2319"/>
        <item x="191"/>
        <item x="2465"/>
        <item x="1563"/>
        <item x="944"/>
        <item x="2021"/>
        <item x="2204"/>
        <item x="1828"/>
        <item x="659"/>
        <item x="257"/>
        <item x="2367"/>
        <item x="1799"/>
        <item x="2163"/>
        <item x="1358"/>
        <item x="2317"/>
        <item x="2341"/>
        <item x="2411"/>
        <item x="1178"/>
        <item x="2372"/>
        <item x="1937"/>
        <item x="1446"/>
        <item x="1656"/>
        <item x="1123"/>
        <item x="661"/>
        <item x="2003"/>
        <item x="1633"/>
        <item x="2352"/>
        <item x="1777"/>
        <item x="632"/>
        <item x="2436"/>
        <item x="1317"/>
        <item x="1925"/>
        <item x="341"/>
        <item x="73"/>
        <item x="2333"/>
        <item x="1741"/>
        <item x="776"/>
        <item x="577"/>
        <item x="1939"/>
        <item x="1740"/>
        <item x="1083"/>
        <item x="459"/>
        <item x="1745"/>
        <item x="1250"/>
        <item x="1006"/>
        <item x="1763"/>
        <item x="2089"/>
        <item x="2264"/>
        <item x="281"/>
        <item x="1253"/>
        <item x="1509"/>
        <item x="21"/>
        <item x="2071"/>
        <item x="2344"/>
        <item x="2366"/>
        <item x="1567"/>
        <item x="1893"/>
        <item x="1312"/>
        <item x="1919"/>
        <item x="130"/>
        <item x="190"/>
        <item x="1707"/>
        <item x="1978"/>
        <item x="1310"/>
        <item x="1708"/>
        <item x="1693"/>
        <item x="640"/>
        <item x="1976"/>
        <item x="531"/>
        <item x="1481"/>
        <item x="1810"/>
        <item x="1823"/>
        <item x="569"/>
        <item x="2293"/>
        <item x="1798"/>
        <item x="2111"/>
        <item x="1733"/>
        <item x="10"/>
        <item x="1243"/>
        <item x="1013"/>
        <item x="1751"/>
        <item x="1984"/>
        <item x="570"/>
        <item x="2285"/>
        <item x="2440"/>
        <item x="1870"/>
        <item x="1931"/>
        <item x="1820"/>
        <item x="1765"/>
        <item x="1620"/>
        <item x="1007"/>
        <item x="1258"/>
        <item x="891"/>
        <item x="1682"/>
        <item x="1291"/>
        <item x="2006"/>
        <item x="1180"/>
        <item x="264"/>
        <item x="2423"/>
        <item x="1915"/>
        <item x="1839"/>
        <item x="1631"/>
        <item x="2137"/>
        <item x="227"/>
        <item x="35"/>
        <item x="2365"/>
        <item x="975"/>
        <item x="2493"/>
        <item x="2496"/>
        <item x="1171"/>
        <item x="2305"/>
        <item x="1768"/>
        <item x="1105"/>
        <item x="253"/>
        <item x="2395"/>
        <item x="2311"/>
        <item x="42"/>
        <item x="1360"/>
        <item x="942"/>
        <item x="571"/>
        <item x="2113"/>
        <item x="317"/>
        <item x="739"/>
        <item x="857"/>
        <item x="685"/>
        <item x="2234"/>
        <item x="725"/>
        <item x="1727"/>
        <item x="1591"/>
        <item x="729"/>
        <item x="1791"/>
        <item x="610"/>
        <item x="20"/>
        <item x="1550"/>
        <item x="1124"/>
        <item x="1475"/>
        <item x="1712"/>
        <item x="2012"/>
        <item x="1213"/>
        <item x="1710"/>
        <item x="1603"/>
        <item x="1343"/>
        <item x="119"/>
        <item x="2401"/>
        <item x="1650"/>
        <item x="1692"/>
        <item x="2166"/>
        <item x="11"/>
        <item x="1119"/>
        <item x="1403"/>
        <item x="321"/>
        <item x="670"/>
        <item x="2032"/>
        <item x="2114"/>
        <item x="2079"/>
        <item x="1164"/>
        <item x="2231"/>
        <item x="711"/>
        <item x="340"/>
        <item x="2480"/>
        <item x="197"/>
        <item x="1205"/>
        <item x="2080"/>
        <item x="1668"/>
        <item x="469"/>
        <item x="1851"/>
        <item x="963"/>
        <item x="210"/>
        <item x="1042"/>
        <item x="1218"/>
        <item x="528"/>
        <item x="1436"/>
        <item x="679"/>
        <item x="1347"/>
        <item x="156"/>
        <item x="481"/>
        <item x="1841"/>
        <item x="1198"/>
        <item x="2052"/>
        <item x="1495"/>
        <item x="367"/>
        <item x="1526"/>
        <item x="837"/>
        <item x="2472"/>
        <item x="2295"/>
        <item x="1774"/>
        <item x="1966"/>
        <item x="2447"/>
        <item x="997"/>
        <item x="377"/>
        <item x="2308"/>
        <item x="886"/>
        <item x="339"/>
        <item x="1624"/>
        <item x="510"/>
        <item x="13"/>
        <item x="2186"/>
        <item x="2176"/>
        <item x="2413"/>
        <item x="1997"/>
        <item x="1800"/>
        <item x="1327"/>
        <item x="1084"/>
        <item x="1898"/>
        <item x="1510"/>
        <item x="1856"/>
        <item x="2282"/>
        <item x="1465"/>
        <item x="448"/>
        <item x="464"/>
        <item x="517"/>
        <item x="2213"/>
        <item x="863"/>
        <item x="2437"/>
        <item x="1429"/>
        <item x="192"/>
        <item x="2421"/>
        <item x="811"/>
        <item x="1240"/>
        <item x="1621"/>
        <item x="1646"/>
        <item x="2428"/>
        <item x="1010"/>
        <item x="1490"/>
        <item x="187"/>
        <item x="1830"/>
        <item x="2281"/>
        <item x="818"/>
        <item x="2049"/>
        <item x="1541"/>
        <item x="76"/>
        <item x="874"/>
        <item x="133"/>
        <item x="335"/>
        <item x="171"/>
        <item x="2414"/>
        <item x="488"/>
        <item x="2232"/>
        <item x="204"/>
        <item x="2283"/>
        <item x="2335"/>
        <item x="327"/>
        <item x="285"/>
        <item x="1917"/>
        <item x="1549"/>
        <item x="336"/>
        <item x="66"/>
        <item x="692"/>
        <item x="1831"/>
        <item x="736"/>
        <item x="1034"/>
        <item x="1590"/>
        <item x="214"/>
        <item x="2439"/>
        <item x="1430"/>
        <item x="1443"/>
        <item x="1121"/>
        <item x="2036"/>
        <item x="1092"/>
        <item x="258"/>
        <item x="1827"/>
        <item x="862"/>
        <item x="1719"/>
        <item x="1794"/>
        <item x="1489"/>
        <item x="1658"/>
        <item x="1542"/>
        <item x="2268"/>
        <item x="940"/>
        <item x="596"/>
        <item x="1341"/>
        <item x="2240"/>
        <item x="1577"/>
        <item x="672"/>
        <item x="188"/>
        <item x="1747"/>
        <item x="2265"/>
        <item x="2243"/>
        <item x="2325"/>
        <item x="212"/>
        <item x="2133"/>
        <item x="2026"/>
        <item x="423"/>
        <item x="2490"/>
        <item x="1299"/>
        <item x="582"/>
        <item x="1280"/>
        <item x="1142"/>
        <item x="1853"/>
        <item x="1416"/>
        <item x="1398"/>
        <item x="1638"/>
        <item x="2169"/>
        <item x="552"/>
        <item x="2321"/>
        <item x="1784"/>
        <item x="1938"/>
        <item x="1750"/>
        <item x="1002"/>
        <item x="1440"/>
        <item x="968"/>
        <item x="2309"/>
        <item x="1956"/>
        <item x="2097"/>
        <item x="2124"/>
        <item x="1308"/>
        <item x="277"/>
        <item x="1411"/>
        <item x="1803"/>
        <item x="941"/>
        <item x="1249"/>
        <item x="259"/>
        <item x="498"/>
        <item x="2357"/>
        <item x="1462"/>
        <item x="1056"/>
        <item x="266"/>
        <item x="738"/>
        <item x="1555"/>
        <item x="2038"/>
        <item x="414"/>
        <item x="822"/>
        <item x="2315"/>
        <item x="1619"/>
        <item x="282"/>
        <item x="237"/>
        <item x="2331"/>
        <item x="1477"/>
        <item x="1000"/>
        <item x="2432"/>
        <item x="435"/>
        <item x="2483"/>
        <item x="2405"/>
        <item x="690"/>
        <item x="805"/>
        <item x="2345"/>
        <item x="1636"/>
        <item x="2310"/>
        <item x="442"/>
        <item x="2022"/>
        <item x="449"/>
        <item x="2349"/>
        <item x="106"/>
        <item x="1066"/>
        <item x="151"/>
        <item x="196"/>
        <item x="533"/>
        <item x="1866"/>
        <item x="545"/>
        <item x="909"/>
        <item x="2462"/>
        <item x="544"/>
        <item x="292"/>
        <item x="337"/>
        <item x="316"/>
        <item x="1501"/>
        <item x="1868"/>
        <item x="1179"/>
        <item x="737"/>
        <item x="957"/>
        <item x="1581"/>
        <item x="611"/>
        <item x="422"/>
        <item x="1421"/>
        <item x="1897"/>
        <item x="2039"/>
        <item x="1611"/>
        <item x="1570"/>
        <item x="394"/>
        <item x="655"/>
        <item x="1003"/>
        <item x="964"/>
        <item x="694"/>
        <item x="2088"/>
        <item x="386"/>
        <item x="1824"/>
        <item x="213"/>
        <item x="1753"/>
        <item x="2229"/>
        <item x="946"/>
        <item x="3"/>
        <item x="1527"/>
        <item x="2362"/>
        <item x="1523"/>
        <item x="272"/>
        <item x="77"/>
        <item x="1484"/>
        <item x="1086"/>
        <item x="152"/>
        <item x="229"/>
        <item x="1410"/>
        <item x="952"/>
        <item x="607"/>
        <item x="622"/>
        <item x="1419"/>
        <item x="1478"/>
        <item x="515"/>
        <item x="578"/>
        <item x="1625"/>
        <item x="1252"/>
        <item x="1233"/>
        <item x="1136"/>
        <item x="1880"/>
        <item x="1290"/>
        <item x="161"/>
        <item x="1906"/>
        <item x="1328"/>
        <item x="535"/>
        <item x="2408"/>
        <item x="1125"/>
        <item x="734"/>
        <item x="411"/>
        <item x="842"/>
        <item x="1778"/>
        <item x="523"/>
        <item x="1210"/>
        <item x="1338"/>
        <item x="1757"/>
        <item x="2280"/>
        <item x="2008"/>
        <item x="1713"/>
        <item x="2348"/>
        <item x="1739"/>
        <item x="2164"/>
        <item x="2010"/>
        <item x="1319"/>
        <item x="810"/>
        <item x="2093"/>
        <item x="969"/>
        <item x="1686"/>
        <item x="1680"/>
        <item x="982"/>
        <item x="2011"/>
        <item x="562"/>
        <item x="1972"/>
        <item x="1558"/>
        <item x="1533"/>
        <item x="1681"/>
        <item x="389"/>
        <item x="1377"/>
        <item x="428"/>
        <item x="2251"/>
        <item x="2245"/>
        <item x="203"/>
        <item x="2136"/>
        <item x="2025"/>
        <item x="1663"/>
        <item x="1214"/>
        <item x="1209"/>
        <item x="630"/>
        <item x="2431"/>
        <item x="128"/>
        <item x="1671"/>
        <item x="1139"/>
        <item x="983"/>
        <item x="1859"/>
        <item x="2261"/>
        <item x="2002"/>
        <item x="1749"/>
        <item x="1417"/>
        <item x="1564"/>
        <item x="1548"/>
        <item x="1053"/>
        <item x="866"/>
        <item x="2007"/>
        <item x="689"/>
        <item x="160"/>
        <item x="2360"/>
        <item x="1871"/>
        <item x="1912"/>
        <item x="621"/>
        <item x="2184"/>
        <item x="1259"/>
        <item x="2363"/>
        <item x="1832"/>
        <item x="1604"/>
        <item x="2274"/>
        <item x="771"/>
        <item x="813"/>
        <item x="1028"/>
        <item x="2466"/>
        <item x="2337"/>
        <item x="2053"/>
        <item x="242"/>
        <item x="218"/>
        <item x="454"/>
        <item x="848"/>
        <item x="1022"/>
        <item x="1886"/>
        <item x="912"/>
        <item x="631"/>
        <item x="1706"/>
        <item x="609"/>
        <item x="1557"/>
        <item x="792"/>
        <item x="2222"/>
        <item x="2427"/>
        <item x="1709"/>
        <item x="2009"/>
        <item x="2030"/>
        <item x="1779"/>
        <item x="1031"/>
        <item x="554"/>
        <item x="179"/>
        <item x="526"/>
        <item x="2061"/>
        <item x="1292"/>
        <item x="1522"/>
        <item x="1552"/>
        <item x="235"/>
        <item x="1385"/>
        <item x="2301"/>
        <item x="458"/>
        <item x="2015"/>
        <item x="1887"/>
        <item x="1472"/>
        <item x="2149"/>
        <item x="131"/>
        <item x="1503"/>
        <item x="1279"/>
        <item x="721"/>
        <item x="446"/>
        <item x="1756"/>
        <item x="2263"/>
        <item x="1715"/>
        <item x="120"/>
        <item x="1203"/>
        <item x="1409"/>
        <item x="827"/>
        <item x="28"/>
        <item x="1595"/>
        <item x="2068"/>
        <item x="1248"/>
        <item x="2273"/>
        <item x="465"/>
        <item x="921"/>
        <item x="573"/>
        <item x="889"/>
        <item x="319"/>
        <item x="61"/>
        <item x="1601"/>
        <item x="1957"/>
        <item x="2452"/>
        <item x="1024"/>
        <item x="871"/>
        <item x="1991"/>
        <item x="558"/>
        <item x="1589"/>
        <item x="2501"/>
        <item x="201"/>
        <item x="1232"/>
        <item x="279"/>
        <item x="1422"/>
        <item x="1204"/>
        <item x="1532"/>
        <item x="2358"/>
        <item x="1630"/>
        <item x="674"/>
        <item x="402"/>
        <item x="1193"/>
        <item x="2102"/>
        <item x="1954"/>
        <item x="2253"/>
        <item x="262"/>
        <item x="763"/>
        <item x="2075"/>
        <item x="2167"/>
        <item x="1734"/>
        <item x="1390"/>
        <item x="702"/>
        <item x="1669"/>
        <item x="524"/>
        <item x="1405"/>
        <item x="1934"/>
        <item x="1496"/>
        <item x="1362"/>
        <item x="657"/>
        <item x="884"/>
        <item x="1928"/>
        <item x="1862"/>
        <item x="1506"/>
        <item x="1420"/>
        <item x="249"/>
        <item x="566"/>
        <item x="234"/>
        <item x="1968"/>
        <item x="2048"/>
        <item x="1876"/>
        <item x="993"/>
        <item x="54"/>
        <item x="1418"/>
        <item x="89"/>
        <item x="1840"/>
        <item x="381"/>
        <item x="1313"/>
        <item x="900"/>
        <item x="1277"/>
        <item x="183"/>
        <item x="332"/>
        <item x="2275"/>
        <item x="1850"/>
        <item x="2203"/>
        <item x="683"/>
        <item x="1902"/>
        <item x="1618"/>
        <item x="1860"/>
        <item x="2502"/>
        <item x="2320"/>
        <item x="1704"/>
        <item x="1651"/>
        <item x="1531"/>
        <item x="361"/>
        <item x="1265"/>
        <item x="486"/>
        <item x="1386"/>
        <item x="1758"/>
        <item x="1449"/>
        <item x="1993"/>
        <item x="306"/>
        <item x="1780"/>
        <item x="744"/>
        <item x="743"/>
        <item x="1157"/>
        <item x="2409"/>
        <item x="2486"/>
        <item x="2086"/>
        <item x="1793"/>
        <item x="121"/>
        <item x="1073"/>
        <item x="1473"/>
        <item x="849"/>
        <item x="1904"/>
        <item x="1660"/>
        <item x="1426"/>
        <item x="1960"/>
        <item x="353"/>
        <item x="2272"/>
        <item x="2435"/>
        <item x="928"/>
        <item x="1289"/>
        <item x="643"/>
        <item x="2054"/>
        <item x="1685"/>
        <item x="1959"/>
        <item x="1282"/>
        <item x="1921"/>
        <item x="294"/>
        <item x="755"/>
        <item x="603"/>
        <item x="1275"/>
        <item x="1990"/>
        <item x="1072"/>
        <item x="541"/>
        <item x="634"/>
        <item x="8"/>
        <item x="1515"/>
        <item x="2044"/>
        <item x="1366"/>
        <item x="1070"/>
        <item x="2383"/>
        <item x="211"/>
        <item x="1078"/>
        <item x="780"/>
        <item x="838"/>
        <item x="1155"/>
        <item x="2266"/>
        <item x="986"/>
        <item x="477"/>
        <item x="415"/>
        <item x="1923"/>
        <item x="2064"/>
        <item x="2380"/>
        <item x="1987"/>
        <item x="722"/>
        <item x="252"/>
        <item x="1326"/>
        <item x="1011"/>
        <item x="830"/>
        <item x="608"/>
        <item x="817"/>
        <item x="1182"/>
        <item x="2074"/>
        <item x="779"/>
        <item x="453"/>
        <item x="677"/>
        <item x="1137"/>
        <item x="1772"/>
        <item x="559"/>
        <item x="647"/>
        <item x="2060"/>
        <item x="521"/>
        <item x="250"/>
        <item x="841"/>
        <item x="2323"/>
        <item x="2449"/>
        <item x="1482"/>
        <item x="135"/>
        <item x="926"/>
        <item x="2040"/>
        <item x="1306"/>
        <item x="867"/>
        <item x="1556"/>
        <item x="1815"/>
        <item x="1402"/>
        <item x="1582"/>
        <item x="1519"/>
        <item x="2119"/>
        <item x="437"/>
        <item x="1854"/>
        <item x="1018"/>
        <item x="2468"/>
        <item x="1628"/>
        <item x="1367"/>
        <item x="1467"/>
        <item x="902"/>
        <item x="2112"/>
        <item x="934"/>
        <item x="574"/>
        <item x="83"/>
        <item x="1025"/>
        <item x="747"/>
        <item x="1965"/>
        <item x="391"/>
        <item x="996"/>
        <item x="1401"/>
        <item x="850"/>
        <item x="1627"/>
        <item x="1479"/>
        <item x="687"/>
        <item x="2430"/>
        <item x="1297"/>
        <item x="539"/>
        <item x="2330"/>
        <item x="5"/>
        <item x="560"/>
        <item x="1809"/>
        <item x="2324"/>
        <item x="1376"/>
        <item x="2037"/>
        <item x="1320"/>
        <item x="256"/>
        <item x="2057"/>
        <item x="174"/>
        <item x="1208"/>
        <item x="412"/>
        <item x="1587"/>
        <item x="2300"/>
        <item x="575"/>
        <item x="1324"/>
        <item x="46"/>
        <item x="636"/>
        <item x="1899"/>
        <item x="189"/>
        <item x="547"/>
        <item x="1186"/>
        <item x="806"/>
        <item x="333"/>
        <item x="2043"/>
        <item x="1998"/>
        <item x="417"/>
        <item x="2081"/>
        <item x="1640"/>
        <item x="298"/>
        <item x="1869"/>
        <item x="404"/>
        <item x="2221"/>
        <item x="1425"/>
        <item x="2077"/>
        <item x="723"/>
        <item x="2206"/>
        <item x="296"/>
        <item x="2404"/>
        <item x="2201"/>
        <item x="1141"/>
        <item x="1008"/>
        <item x="704"/>
        <item x="434"/>
        <item x="1444"/>
        <item x="302"/>
        <item x="278"/>
        <item x="1230"/>
        <item x="146"/>
        <item x="1382"/>
        <item x="1192"/>
        <item x="2296"/>
        <item x="1673"/>
        <item x="1337"/>
        <item x="81"/>
        <item x="1559"/>
        <item x="1946"/>
        <item x="1838"/>
        <item x="1427"/>
        <item x="103"/>
        <item x="713"/>
        <item x="1726"/>
        <item x="1908"/>
        <item x="1970"/>
        <item x="706"/>
        <item x="2292"/>
        <item x="1697"/>
        <item x="1015"/>
        <item x="2374"/>
        <item x="1167"/>
        <item x="1322"/>
        <item x="1738"/>
        <item x="1776"/>
        <item x="280"/>
        <item x="370"/>
        <item x="749"/>
        <item x="2143"/>
        <item x="167"/>
        <item x="1146"/>
        <item x="125"/>
        <item x="715"/>
        <item x="1847"/>
        <item x="1372"/>
        <item x="198"/>
        <item x="221"/>
        <item x="2155"/>
        <item x="599"/>
        <item x="1683"/>
        <item x="473"/>
        <item x="215"/>
        <item x="893"/>
        <item x="1538"/>
        <item x="1725"/>
        <item x="1150"/>
        <item x="1932"/>
        <item x="1122"/>
        <item x="1315"/>
        <item x="1493"/>
        <item x="1452"/>
        <item x="1348"/>
        <item x="807"/>
        <item x="345"/>
        <item x="673"/>
        <item x="800"/>
        <item x="53"/>
        <item x="1783"/>
        <item x="1129"/>
        <item x="2433"/>
        <item x="157"/>
        <item x="310"/>
        <item x="1857"/>
        <item x="617"/>
        <item x="746"/>
        <item x="2224"/>
        <item x="1156"/>
        <item x="1659"/>
        <item x="43"/>
        <item x="653"/>
        <item x="1069"/>
        <item x="1971"/>
        <item x="17"/>
        <item x="760"/>
        <item x="724"/>
        <item x="731"/>
        <item x="2131"/>
        <item x="1263"/>
        <item x="831"/>
        <item x="703"/>
        <item x="2235"/>
        <item x="1096"/>
        <item x="376"/>
        <item x="1795"/>
        <item x="1612"/>
        <item x="268"/>
        <item x="2258"/>
        <item x="1118"/>
        <item x="2168"/>
        <item x="1491"/>
        <item x="401"/>
        <item x="372"/>
        <item x="2499"/>
        <item x="2350"/>
        <item x="1094"/>
        <item x="954"/>
        <item x="1079"/>
        <item x="579"/>
        <item x="1342"/>
        <item x="1762"/>
        <item x="971"/>
        <item x="1284"/>
        <item x="735"/>
        <item x="2055"/>
        <item x="1451"/>
        <item x="274"/>
        <item x="759"/>
        <item x="1114"/>
        <item x="1571"/>
        <item x="2239"/>
        <item x="680"/>
        <item x="358"/>
        <item x="1574"/>
        <item x="1221"/>
        <item x="1767"/>
        <item x="1095"/>
        <item x="1952"/>
        <item x="1309"/>
        <item x="1843"/>
        <item x="1325"/>
        <item x="1442"/>
        <item x="561"/>
        <item x="2424"/>
        <item x="312"/>
        <item x="2444"/>
        <item x="2129"/>
        <item x="1696"/>
        <item x="2500"/>
        <item x="907"/>
        <item x="2443"/>
        <item x="791"/>
        <item x="1298"/>
        <item x="1434"/>
        <item x="890"/>
        <item x="496"/>
        <item x="781"/>
        <item x="2255"/>
        <item x="102"/>
        <item x="137"/>
        <item x="726"/>
        <item x="1679"/>
        <item x="2322"/>
        <item x="320"/>
        <item x="1431"/>
        <item x="2289"/>
        <item x="1453"/>
        <item x="1026"/>
        <item x="2148"/>
        <item x="1494"/>
        <item x="918"/>
        <item x="359"/>
        <item x="455"/>
        <item x="1246"/>
        <item x="1237"/>
        <item x="988"/>
        <item x="664"/>
        <item x="144"/>
        <item x="1743"/>
        <item x="1641"/>
        <item x="1245"/>
        <item x="355"/>
        <item x="860"/>
        <item x="1051"/>
        <item x="1593"/>
        <item x="305"/>
        <item x="1287"/>
        <item x="244"/>
        <item x="1448"/>
        <item x="107"/>
        <item x="438"/>
        <item x="87"/>
        <item x="1305"/>
        <item x="676"/>
        <item x="343"/>
        <item x="1588"/>
        <item x="1278"/>
        <item x="1393"/>
        <item x="1140"/>
        <item x="688"/>
        <item x="126"/>
        <item x="1487"/>
        <item x="892"/>
        <item x="472"/>
        <item x="40"/>
        <item x="47"/>
        <item x="977"/>
        <item x="2179"/>
        <item x="840"/>
        <item x="641"/>
        <item x="1036"/>
        <item x="1873"/>
        <item x="587"/>
        <item x="22"/>
        <item x="1941"/>
        <item x="572"/>
        <item x="753"/>
        <item x="1054"/>
        <item x="421"/>
        <item x="581"/>
        <item x="865"/>
        <item x="1038"/>
        <item x="1063"/>
        <item x="1759"/>
        <item x="1789"/>
        <item x="1580"/>
        <item x="2024"/>
        <item x="1450"/>
        <item x="586"/>
        <item x="494"/>
        <item x="1235"/>
        <item x="1032"/>
        <item x="2177"/>
        <item x="597"/>
        <item x="814"/>
        <item x="1130"/>
        <item x="660"/>
        <item x="165"/>
        <item x="821"/>
        <item x="1153"/>
        <item x="598"/>
        <item x="881"/>
        <item x="1334"/>
        <item x="142"/>
        <item x="712"/>
        <item x="307"/>
        <item x="396"/>
        <item x="1184"/>
        <item x="1077"/>
        <item x="328"/>
        <item x="380"/>
        <item x="109"/>
        <item x="782"/>
        <item x="1081"/>
        <item x="684"/>
        <item x="1947"/>
        <item x="202"/>
        <item x="663"/>
        <item x="1149"/>
        <item x="246"/>
        <item x="2209"/>
        <item x="2194"/>
        <item x="1994"/>
        <item x="914"/>
        <item x="1293"/>
        <item x="127"/>
        <item x="241"/>
        <item x="876"/>
        <item x="1220"/>
        <item x="2153"/>
        <item x="1486"/>
        <item x="644"/>
        <item x="1110"/>
        <item x="1695"/>
        <item x="1344"/>
        <item x="1677"/>
        <item x="730"/>
        <item x="935"/>
        <item x="60"/>
        <item x="291"/>
        <item x="1521"/>
        <item x="590"/>
        <item x="1075"/>
        <item x="62"/>
        <item x="777"/>
        <item x="2417"/>
        <item x="1189"/>
        <item x="717"/>
        <item x="2181"/>
        <item x="527"/>
        <item x="1814"/>
        <item x="741"/>
        <item x="1059"/>
        <item x="2122"/>
        <item x="2418"/>
        <item x="1600"/>
        <item x="1498"/>
        <item x="2346"/>
        <item x="1356"/>
        <item x="58"/>
        <item x="1918"/>
        <item x="2364"/>
        <item x="1721"/>
        <item x="1238"/>
        <item x="1644"/>
        <item x="656"/>
        <item x="1670"/>
        <item x="1565"/>
        <item x="1331"/>
        <item x="872"/>
        <item x="207"/>
        <item x="1082"/>
        <item x="1714"/>
        <item x="420"/>
        <item x="1200"/>
        <item x="1675"/>
        <item x="880"/>
        <item x="124"/>
        <item x="868"/>
        <item x="1374"/>
        <item x="85"/>
        <item x="1158"/>
        <item x="413"/>
        <item x="2028"/>
        <item x="846"/>
        <item x="701"/>
        <item x="980"/>
        <item x="518"/>
        <item x="1166"/>
        <item x="1761"/>
        <item x="1499"/>
        <item x="650"/>
        <item x="783"/>
        <item x="1046"/>
        <item x="1112"/>
        <item x="1802"/>
        <item x="100"/>
        <item x="757"/>
        <item x="564"/>
        <item x="1811"/>
        <item x="1404"/>
        <item x="1951"/>
        <item x="1732"/>
        <item x="1183"/>
        <item x="426"/>
        <item x="794"/>
        <item x="1340"/>
        <item x="1387"/>
        <item x="1900"/>
        <item x="698"/>
        <item x="667"/>
        <item x="23"/>
        <item x="1949"/>
        <item x="7"/>
        <item x="958"/>
        <item x="492"/>
        <item x="513"/>
        <item x="605"/>
        <item x="2023"/>
        <item x="1415"/>
        <item x="548"/>
        <item x="1097"/>
        <item x="1781"/>
        <item x="1962"/>
        <item x="919"/>
        <item x="36"/>
        <item x="1364"/>
        <item x="2156"/>
        <item x="65"/>
        <item x="826"/>
        <item x="470"/>
        <item x="1361"/>
        <item x="379"/>
        <item x="500"/>
        <item x="1999"/>
        <item x="1529"/>
        <item x="999"/>
        <item x="1098"/>
        <item x="1174"/>
        <item x="2412"/>
        <item x="1132"/>
        <item x="186"/>
        <item x="2375"/>
        <item x="2368"/>
        <item x="1074"/>
        <item x="851"/>
        <item x="2384"/>
        <item x="2248"/>
        <item x="1043"/>
        <item x="275"/>
        <item x="1058"/>
        <item x="1188"/>
        <item x="1223"/>
        <item x="1120"/>
        <item x="697"/>
        <item x="168"/>
        <item x="1413"/>
        <item x="532"/>
        <item x="1103"/>
        <item x="158"/>
        <item x="6"/>
        <item x="226"/>
        <item x="1206"/>
        <item x="2464"/>
        <item x="2332"/>
        <item x="2379"/>
        <item x="64"/>
        <item x="1514"/>
        <item x="313"/>
        <item x="1599"/>
        <item x="1985"/>
        <item x="1148"/>
        <item x="1068"/>
        <item x="1154"/>
        <item x="1813"/>
        <item x="984"/>
        <item x="686"/>
        <item x="894"/>
        <item x="732"/>
        <item x="1414"/>
        <item x="1428"/>
        <item x="287"/>
        <item x="44"/>
        <item x="1115"/>
        <item x="476"/>
        <item x="2172"/>
        <item x="143"/>
        <item x="1718"/>
        <item x="1469"/>
        <item x="885"/>
        <item x="1268"/>
        <item x="953"/>
        <item x="1067"/>
        <item x="2369"/>
        <item x="1185"/>
        <item x="947"/>
        <item x="1191"/>
        <item x="522"/>
        <item x="193"/>
        <item x="267"/>
        <item x="1383"/>
        <item x="815"/>
        <item x="1547"/>
        <item x="457"/>
        <item x="452"/>
        <item x="1942"/>
        <item x="1349"/>
        <item x="802"/>
        <item x="170"/>
        <item x="2017"/>
        <item x="1093"/>
        <item x="1605"/>
        <item x="1700"/>
        <item x="927"/>
        <item x="2199"/>
        <item x="2236"/>
        <item x="195"/>
        <item x="1689"/>
        <item x="236"/>
        <item x="767"/>
        <item x="2425"/>
        <item x="888"/>
        <item x="756"/>
        <item x="1661"/>
        <item x="485"/>
        <item x="495"/>
        <item x="16"/>
        <item x="728"/>
        <item x="856"/>
        <item x="1485"/>
        <item x="903"/>
        <item x="1539"/>
        <item x="1014"/>
        <item x="373"/>
        <item x="1460"/>
        <item x="512"/>
        <item x="629"/>
        <item x="97"/>
        <item x="839"/>
        <item x="1927"/>
        <item x="1596"/>
        <item x="2118"/>
        <item x="314"/>
        <item x="1225"/>
        <item x="318"/>
        <item x="1301"/>
        <item x="1578"/>
        <item x="403"/>
        <item x="1943"/>
        <item x="613"/>
        <item x="666"/>
        <item x="1126"/>
        <item x="1637"/>
        <item x="1635"/>
        <item x="1909"/>
        <item x="499"/>
        <item x="1336"/>
        <item x="1730"/>
        <item x="363"/>
        <item x="2171"/>
        <item x="2051"/>
        <item x="2019"/>
        <item x="1370"/>
        <item x="932"/>
        <item x="1005"/>
        <item x="1545"/>
        <item x="2161"/>
        <item x="784"/>
        <item x="407"/>
        <item x="1113"/>
        <item x="878"/>
        <item x="933"/>
        <item x="549"/>
        <item x="551"/>
        <item x="1395"/>
        <item x="1845"/>
        <item x="2454"/>
        <item x="1520"/>
        <item x="2327"/>
        <item x="1264"/>
        <item x="563"/>
        <item x="1561"/>
        <item x="1723"/>
        <item x="2073"/>
        <item x="365"/>
        <item x="1910"/>
        <item x="2058"/>
        <item x="1534"/>
        <item x="331"/>
        <item x="959"/>
        <item x="108"/>
        <item x="255"/>
        <item x="2260"/>
        <item x="1891"/>
        <item x="1100"/>
        <item x="1445"/>
        <item x="1116"/>
        <item x="1536"/>
        <item x="974"/>
        <item x="924"/>
        <item x="48"/>
        <item x="1201"/>
        <item x="1365"/>
        <item x="951"/>
        <item x="1228"/>
        <item x="12"/>
        <item x="2151"/>
        <item x="431"/>
        <item x="1037"/>
        <item x="1568"/>
        <item x="1935"/>
        <item x="78"/>
        <item x="491"/>
        <item x="1261"/>
        <item x="619"/>
        <item x="2178"/>
        <item x="1890"/>
        <item x="504"/>
        <item x="176"/>
        <item x="1457"/>
        <item x="1664"/>
        <item x="998"/>
        <item x="68"/>
        <item x="1085"/>
        <item x="1236"/>
        <item x="260"/>
        <item x="303"/>
        <item x="1963"/>
        <item x="220"/>
        <item x="1655"/>
        <item x="383"/>
        <item x="351"/>
        <item x="245"/>
        <item x="1634"/>
        <item x="392"/>
        <item x="931"/>
        <item x="751"/>
        <item x="879"/>
        <item x="2254"/>
        <item x="2399"/>
        <item x="556"/>
        <item x="283"/>
        <item x="1816"/>
        <item x="1212"/>
        <item x="2389"/>
        <item x="2190"/>
        <item x="1787"/>
        <item x="804"/>
        <item x="1333"/>
        <item x="1357"/>
        <item x="945"/>
        <item x="2487"/>
        <item x="325"/>
        <item x="2355"/>
        <item x="538"/>
        <item x="1138"/>
        <item x="1211"/>
        <item x="1368"/>
        <item x="59"/>
        <item x="1354"/>
        <item x="50"/>
        <item x="1786"/>
        <item x="2198"/>
        <item x="436"/>
        <item x="2460"/>
        <item x="2020"/>
        <item x="1821"/>
        <item x="364"/>
        <item x="1273"/>
        <item x="565"/>
        <item x="719"/>
        <item x="374"/>
        <item x="474"/>
        <item x="799"/>
        <item x="1406"/>
        <item x="1703"/>
        <item x="740"/>
        <item x="138"/>
        <item x="1177"/>
        <item x="398"/>
        <item x="1196"/>
        <item x="1584"/>
        <item x="1988"/>
        <item x="593"/>
        <item x="432"/>
        <item x="1801"/>
        <item x="949"/>
        <item x="286"/>
        <item x="263"/>
        <item x="529"/>
        <item x="2157"/>
        <item x="789"/>
        <item x="79"/>
        <item x="466"/>
        <item x="1597"/>
        <item x="873"/>
        <item x="1609"/>
        <item x="705"/>
        <item x="844"/>
        <item x="748"/>
        <item x="387"/>
        <item x="2196"/>
        <item x="1194"/>
        <item x="1371"/>
        <item x="2356"/>
        <item x="516"/>
        <item x="443"/>
        <item x="29"/>
        <item x="1711"/>
        <item x="1128"/>
        <item x="397"/>
        <item x="1977"/>
        <item x="1055"/>
        <item x="1267"/>
        <item x="1147"/>
        <item x="1300"/>
        <item x="1760"/>
        <item x="338"/>
        <item x="243"/>
        <item x="2238"/>
        <item x="26"/>
        <item x="1152"/>
        <item x="1566"/>
        <item x="602"/>
        <item x="507"/>
        <item x="451"/>
        <item x="584"/>
        <item x="1924"/>
        <item x="1030"/>
        <item x="94"/>
        <item x="1375"/>
        <item x="467"/>
        <item x="1606"/>
        <item x="812"/>
        <item x="1101"/>
        <item x="2249"/>
        <item x="1048"/>
        <item x="1276"/>
        <item x="145"/>
        <item x="882"/>
        <item x="114"/>
        <item x="2045"/>
        <item x="1742"/>
        <item x="1039"/>
        <item x="834"/>
        <item x="1701"/>
        <item x="1170"/>
        <item x="1807"/>
        <item x="1021"/>
        <item x="483"/>
        <item x="2441"/>
        <item x="758"/>
        <item x="382"/>
        <item x="765"/>
        <item x="601"/>
        <item x="1940"/>
        <item x="762"/>
        <item x="708"/>
        <item x="1117"/>
        <item x="1311"/>
        <item x="1274"/>
        <item x="1104"/>
        <item x="205"/>
        <item x="384"/>
        <item x="904"/>
        <item x="1256"/>
        <item x="2233"/>
        <item x="1281"/>
        <item x="2202"/>
        <item x="96"/>
        <item x="1746"/>
        <item x="308"/>
        <item x="1035"/>
        <item x="956"/>
        <item x="1653"/>
        <item x="2144"/>
        <item x="1388"/>
        <item x="2000"/>
        <item x="148"/>
        <item x="2145"/>
        <item x="1239"/>
        <item x="600"/>
        <item x="1690"/>
        <item x="489"/>
        <item x="1936"/>
        <item x="1229"/>
        <item x="1848"/>
        <item x="832"/>
        <item x="132"/>
        <item x="2121"/>
        <item x="2257"/>
        <item x="745"/>
        <item x="228"/>
        <item x="1775"/>
        <item x="1524"/>
        <item x="463"/>
        <item x="1392"/>
        <item x="1666"/>
        <item x="658"/>
        <item x="2195"/>
        <item x="2146"/>
        <item x="270"/>
        <item x="2394"/>
        <item x="1797"/>
        <item x="778"/>
        <item x="84"/>
        <item x="1785"/>
        <item x="1089"/>
        <item x="950"/>
        <item x="276"/>
        <item x="2492"/>
        <item x="72"/>
        <item x="1511"/>
        <item x="410"/>
        <item x="349"/>
        <item x="796"/>
        <item x="525"/>
        <item x="110"/>
        <item x="1512"/>
        <item x="2175"/>
        <item x="330"/>
        <item x="960"/>
        <item x="80"/>
        <item x="38"/>
        <item x="1967"/>
        <item x="51"/>
        <item x="1676"/>
        <item x="1975"/>
        <item x="514"/>
        <item x="225"/>
        <item x="2303"/>
        <item x="635"/>
        <item x="1755"/>
        <item x="774"/>
        <item x="2297"/>
        <item x="1271"/>
        <item x="1091"/>
        <item x="639"/>
        <item x="2207"/>
        <item x="2407"/>
        <item x="480"/>
        <item x="289"/>
        <item x="669"/>
        <item x="2152"/>
        <item x="1294"/>
        <item x="972"/>
        <item x="1698"/>
        <item x="795"/>
        <item x="182"/>
        <item x="322"/>
        <item x="1518"/>
        <item x="1050"/>
        <item x="153"/>
        <item x="1168"/>
        <item x="1796"/>
        <item x="2276"/>
        <item x="1622"/>
        <item x="484"/>
        <item x="2135"/>
        <item x="2001"/>
        <item x="752"/>
        <item x="1728"/>
        <item x="1818"/>
        <item x="555"/>
        <item x="626"/>
        <item x="1135"/>
        <item x="550"/>
        <item x="508"/>
        <item x="2160"/>
        <item x="537"/>
        <item x="293"/>
        <item x="139"/>
        <item x="1251"/>
        <item x="858"/>
        <item x="2200"/>
        <item x="178"/>
        <item x="733"/>
        <item x="1852"/>
        <item x="2165"/>
        <item x="1804"/>
        <item x="2476"/>
        <item x="2212"/>
        <item x="2287"/>
        <item x="1885"/>
        <item x="1771"/>
        <item x="105"/>
        <item x="418"/>
        <item x="916"/>
        <item x="1329"/>
        <item x="1060"/>
        <item x="1996"/>
        <item x="1231"/>
        <item x="922"/>
        <item x="1216"/>
        <item x="1257"/>
        <item x="1507"/>
        <item x="542"/>
        <item x="1920"/>
        <item x="1373"/>
        <item x="209"/>
        <item x="475"/>
        <item x="2083"/>
        <item x="98"/>
        <item x="1314"/>
        <item x="662"/>
        <item x="925"/>
        <item x="671"/>
        <item x="487"/>
        <item x="1044"/>
        <item x="768"/>
        <item x="754"/>
        <item x="323"/>
        <item x="994"/>
        <item x="785"/>
        <item x="354"/>
        <item x="368"/>
        <item x="1833"/>
        <item x="962"/>
        <item x="1169"/>
        <item x="1626"/>
        <item x="1788"/>
        <item x="770"/>
        <item x="1441"/>
        <item x="981"/>
        <item x="592"/>
        <item x="798"/>
        <item x="1175"/>
        <item x="1412"/>
        <item x="786"/>
        <item x="2226"/>
        <item x="1134"/>
        <item x="439"/>
        <item x="2398"/>
        <item x="311"/>
        <item x="468"/>
        <item x="853"/>
        <item x="2062"/>
        <item x="1652"/>
        <item x="820"/>
        <item x="1396"/>
        <item x="2370"/>
        <item x="612"/>
        <item x="1019"/>
        <item x="1497"/>
        <item x="1438"/>
        <item x="787"/>
        <item x="2217"/>
        <item x="478"/>
        <item x="1133"/>
        <item x="1219"/>
        <item x="750"/>
        <item x="766"/>
        <item x="1"/>
        <item x="920"/>
        <item x="833"/>
        <item x="843"/>
        <item x="1447"/>
        <item x="1161"/>
        <item x="159"/>
        <item x="284"/>
        <item x="2159"/>
        <item x="329"/>
        <item x="1863"/>
        <item x="2482"/>
        <item x="395"/>
        <item x="34"/>
        <item x="855"/>
        <item x="55"/>
        <item x="2391"/>
        <item x="2065"/>
        <item x="2342"/>
        <item x="1592"/>
        <item x="987"/>
        <item x="450"/>
        <item x="2004"/>
        <item x="1861"/>
        <item x="1678"/>
        <item x="447"/>
        <item x="2481"/>
        <item x="199"/>
        <item x="247"/>
        <item x="1389"/>
        <item x="1916"/>
        <item x="1553"/>
        <item x="654"/>
        <item x="185"/>
        <item x="1295"/>
        <item x="2277"/>
        <item x="580"/>
        <item x="910"/>
        <item x="2158"/>
        <item x="1480"/>
        <item x="2328"/>
        <item x="905"/>
        <item x="835"/>
        <item x="1616"/>
        <item x="2247"/>
        <item x="1665"/>
        <item x="1272"/>
        <item x="742"/>
        <item x="930"/>
        <item x="2271"/>
        <item x="1476"/>
        <item x="714"/>
        <item x="1423"/>
        <item x="976"/>
        <item x="1769"/>
        <item x="479"/>
        <item x="505"/>
        <item x="1012"/>
        <item x="118"/>
        <item x="75"/>
        <item x="416"/>
        <item x="1551"/>
        <item x="1884"/>
        <item x="911"/>
        <item x="1834"/>
        <item x="1260"/>
        <item x="1929"/>
        <item x="1391"/>
        <item x="1144"/>
        <item x="342"/>
        <item x="991"/>
        <item x="506"/>
        <item x="1359"/>
        <item x="896"/>
        <item x="347"/>
        <item x="1181"/>
        <item x="91"/>
        <item x="433"/>
        <item x="123"/>
        <item x="27"/>
        <item x="2446"/>
        <item x="625"/>
        <item x="606"/>
        <item x="576"/>
        <item x="1667"/>
        <item x="764"/>
        <item x="695"/>
        <item x="1080"/>
        <item x="1961"/>
        <item x="628"/>
        <item x="2340"/>
        <item x="1702"/>
        <item x="2313"/>
        <item x="1302"/>
        <item x="2099"/>
        <item x="716"/>
        <item x="150"/>
        <item x="2180"/>
        <item x="164"/>
        <item x="915"/>
        <item x="917"/>
        <item x="315"/>
        <item x="1505"/>
        <item x="845"/>
        <item x="1127"/>
        <item x="9"/>
        <item x="1744"/>
        <item x="588"/>
        <item x="824"/>
        <item x="2361"/>
        <item x="1617"/>
        <item x="1504"/>
        <item x="1159"/>
        <item x="1163"/>
        <item x="869"/>
        <item x="194"/>
        <item x="1107"/>
        <item x="375"/>
        <item x="859"/>
        <item x="913"/>
        <item x="149"/>
        <item x="985"/>
        <item x="1187"/>
        <item x="1731"/>
        <item x="350"/>
        <item x="1088"/>
        <item x="1062"/>
        <item x="33"/>
        <item x="973"/>
        <item x="388"/>
        <item x="1716"/>
        <item x="1384"/>
        <item x="25"/>
        <item x="116"/>
        <item x="460"/>
        <item x="390"/>
        <item x="624"/>
        <item x="115"/>
        <item x="348"/>
        <item x="699"/>
        <item x="648"/>
        <item x="493"/>
        <item x="134"/>
        <item x="1610"/>
        <item x="208"/>
        <item x="808"/>
        <item x="1304"/>
        <item x="1736"/>
        <item x="696"/>
        <item x="1041"/>
        <item x="393"/>
        <item x="720"/>
        <item x="1176"/>
        <item x="1812"/>
        <item x="1881"/>
        <item x="1579"/>
        <item x="989"/>
        <item x="326"/>
        <item x="534"/>
        <item x="56"/>
        <item x="2128"/>
        <item x="2193"/>
        <item x="1459"/>
        <item x="775"/>
        <item x="627"/>
        <item x="2139"/>
        <item x="773"/>
        <item x="173"/>
        <item x="1241"/>
        <item x="140"/>
        <item x="797"/>
        <item x="1172"/>
        <item x="1945"/>
        <item x="369"/>
        <item x="304"/>
        <item x="1717"/>
        <item x="385"/>
        <item x="1546"/>
        <item x="2237"/>
        <item x="1323"/>
        <item x="979"/>
        <item x="497"/>
        <item x="1064"/>
        <item x="117"/>
        <item x="1724"/>
        <item x="809"/>
        <item x="901"/>
        <item x="177"/>
        <item x="1330"/>
        <item x="614"/>
        <item x="239"/>
        <item x="424"/>
        <item x="898"/>
        <item x="929"/>
        <item x="939"/>
        <item x="546"/>
        <item x="637"/>
        <item x="95"/>
        <item x="788"/>
        <item x="618"/>
        <item x="409"/>
        <item x="224"/>
        <item x="180"/>
        <item x="1266"/>
        <item x="1270"/>
        <item x="772"/>
        <item x="400"/>
        <item x="290"/>
        <item x="2107"/>
        <item x="104"/>
        <item x="2456"/>
        <item x="955"/>
        <item x="71"/>
        <item x="297"/>
        <item x="231"/>
        <item x="37"/>
        <item x="652"/>
        <item x="366"/>
        <item x="111"/>
        <item x="136"/>
        <item x="288"/>
        <item x="309"/>
        <item x="222"/>
        <item x="895"/>
        <item x="346"/>
        <item x="1004"/>
        <item x="155"/>
        <item x="399"/>
        <item x="825"/>
        <item x="162"/>
        <item x="184"/>
        <item x="1247"/>
        <item x="230"/>
        <item x="429"/>
        <item x="430"/>
        <item x="700"/>
        <item x="1528"/>
        <item x="1463"/>
        <item x="1131"/>
        <item x="1576"/>
        <item x="1586"/>
        <item x="2"/>
        <item x="936"/>
        <item x="675"/>
        <item x="2138"/>
        <item x="1864"/>
        <item x="1227"/>
        <item x="1076"/>
        <item x="1283"/>
        <item x="141"/>
        <item x="356"/>
        <item x="1737"/>
        <item x="2230"/>
        <item x="642"/>
        <item x="425"/>
        <item x="15"/>
        <item x="543"/>
        <item x="583"/>
        <item x="300"/>
        <item x="503"/>
        <item x="589"/>
        <item x="1217"/>
        <item x="1500"/>
        <item x="710"/>
        <item x="4"/>
        <item x="63"/>
        <item x="1207"/>
        <item x="2132"/>
        <item x="324"/>
        <item x="169"/>
        <item x="39"/>
        <item x="440"/>
        <item x="1106"/>
        <item x="887"/>
        <item x="163"/>
        <item x="265"/>
        <item x="419"/>
        <item x="232"/>
        <item x="67"/>
        <item x="444"/>
        <item x="1872"/>
        <item x="509"/>
        <item x="681"/>
        <item x="112"/>
        <item x="615"/>
        <item x="1045"/>
        <item x="678"/>
        <item x="1195"/>
        <item x="553"/>
        <item x="870"/>
        <item x="462"/>
        <item x="147"/>
        <item x="682"/>
        <item x="1197"/>
        <item x="113"/>
        <item x="646"/>
        <item x="219"/>
        <item x="166"/>
        <item x="101"/>
        <item x="456"/>
        <item x="445"/>
        <item x="92"/>
        <item x="1226"/>
        <item x="823"/>
        <item x="0"/>
        <item x="30"/>
        <item x="49"/>
        <item x="623"/>
        <item x="32"/>
        <item x="122"/>
        <item x="585"/>
        <item x="223"/>
        <item x="172"/>
        <item x="45"/>
        <item x="74"/>
        <item x="99"/>
        <item x="248"/>
        <item x="181"/>
        <item x="233"/>
        <item x="175"/>
        <item x="530"/>
        <item t="default"/>
      </items>
    </pivotField>
    <pivotField showAll="0">
      <items count="438">
        <item x="11"/>
        <item m="1" x="289"/>
        <item x="21"/>
        <item m="1" x="288"/>
        <item x="16"/>
        <item m="1" x="336"/>
        <item x="47"/>
        <item m="1" x="261"/>
        <item x="96"/>
        <item x="204"/>
        <item x="168"/>
        <item m="1" x="367"/>
        <item x="207"/>
        <item m="1" x="241"/>
        <item x="172"/>
        <item m="1" x="425"/>
        <item x="40"/>
        <item m="1" x="292"/>
        <item x="13"/>
        <item m="1" x="284"/>
        <item x="225"/>
        <item m="1" x="365"/>
        <item x="220"/>
        <item m="1" x="397"/>
        <item x="148"/>
        <item m="1" x="410"/>
        <item x="27"/>
        <item m="1" x="263"/>
        <item x="61"/>
        <item m="1" x="299"/>
        <item x="233"/>
        <item m="1" x="424"/>
        <item x="210"/>
        <item m="1" x="433"/>
        <item x="229"/>
        <item x="38"/>
        <item m="1" x="290"/>
        <item x="30"/>
        <item m="1" x="332"/>
        <item x="219"/>
        <item x="151"/>
        <item m="1" x="415"/>
        <item x="71"/>
        <item x="200"/>
        <item m="1" x="378"/>
        <item x="75"/>
        <item x="156"/>
        <item x="56"/>
        <item m="1" x="304"/>
        <item x="1"/>
        <item m="1" x="333"/>
        <item x="192"/>
        <item m="1" x="312"/>
        <item x="37"/>
        <item m="1" x="268"/>
        <item x="22"/>
        <item m="1" x="286"/>
        <item x="121"/>
        <item x="217"/>
        <item x="176"/>
        <item x="24"/>
        <item m="1" x="320"/>
        <item x="69"/>
        <item m="1" x="267"/>
        <item x="230"/>
        <item m="1" x="429"/>
        <item x="208"/>
        <item x="23"/>
        <item m="1" x="301"/>
        <item x="29"/>
        <item m="1" x="300"/>
        <item x="144"/>
        <item x="53"/>
        <item m="1" x="298"/>
        <item x="54"/>
        <item m="1" x="248"/>
        <item x="91"/>
        <item x="116"/>
        <item x="113"/>
        <item x="221"/>
        <item m="1" x="380"/>
        <item x="186"/>
        <item m="1" x="355"/>
        <item x="8"/>
        <item m="1" x="337"/>
        <item x="42"/>
        <item m="1" x="358"/>
        <item x="129"/>
        <item x="19"/>
        <item m="1" x="322"/>
        <item x="2"/>
        <item m="1" x="317"/>
        <item x="82"/>
        <item x="211"/>
        <item m="1" x="282"/>
        <item x="64"/>
        <item m="1" x="314"/>
        <item x="142"/>
        <item x="190"/>
        <item x="83"/>
        <item m="1" x="277"/>
        <item x="36"/>
        <item m="1" x="259"/>
        <item x="50"/>
        <item m="1" x="237"/>
        <item x="41"/>
        <item m="1" x="265"/>
        <item x="46"/>
        <item m="1" x="342"/>
        <item x="14"/>
        <item m="1" x="283"/>
        <item x="223"/>
        <item x="34"/>
        <item m="1" x="295"/>
        <item x="81"/>
        <item m="1" x="328"/>
        <item x="179"/>
        <item x="89"/>
        <item x="138"/>
        <item m="1" x="245"/>
        <item x="51"/>
        <item m="1" x="313"/>
        <item x="213"/>
        <item x="67"/>
        <item m="1" x="318"/>
        <item x="68"/>
        <item m="1" x="327"/>
        <item x="57"/>
        <item m="1" x="339"/>
        <item x="32"/>
        <item m="1" x="285"/>
        <item x="226"/>
        <item x="79"/>
        <item m="1" x="269"/>
        <item x="63"/>
        <item m="1" x="281"/>
        <item x="43"/>
        <item m="1" x="262"/>
        <item x="60"/>
        <item m="1" x="255"/>
        <item x="12"/>
        <item m="1" x="275"/>
        <item x="0"/>
        <item m="1" x="324"/>
        <item x="18"/>
        <item x="174"/>
        <item x="106"/>
        <item m="1" x="329"/>
        <item m="1" x="413"/>
        <item x="3"/>
        <item m="1" x="271"/>
        <item x="74"/>
        <item x="92"/>
        <item m="1" x="253"/>
        <item m="1" x="375"/>
        <item x="84"/>
        <item m="1" x="325"/>
        <item x="181"/>
        <item x="236"/>
        <item x="35"/>
        <item x="93"/>
        <item m="1" x="246"/>
        <item m="1" x="385"/>
        <item x="110"/>
        <item m="1" x="287"/>
        <item x="99"/>
        <item x="94"/>
        <item m="1" x="348"/>
        <item m="1" x="417"/>
        <item x="4"/>
        <item m="1" x="279"/>
        <item x="169"/>
        <item x="170"/>
        <item x="124"/>
        <item m="1" x="334"/>
        <item m="1" x="401"/>
        <item x="103"/>
        <item m="1" x="240"/>
        <item x="178"/>
        <item x="160"/>
        <item x="126"/>
        <item m="1" x="254"/>
        <item m="1" x="405"/>
        <item x="193"/>
        <item m="1" x="309"/>
        <item x="218"/>
        <item x="112"/>
        <item x="115"/>
        <item m="1" x="366"/>
        <item m="1" x="408"/>
        <item x="123"/>
        <item m="1" x="311"/>
        <item x="149"/>
        <item x="66"/>
        <item x="127"/>
        <item m="1" x="297"/>
        <item m="1" x="369"/>
        <item x="77"/>
        <item m="1" x="251"/>
        <item x="183"/>
        <item x="20"/>
        <item m="1" x="359"/>
        <item m="1" x="391"/>
        <item x="49"/>
        <item m="1" x="258"/>
        <item x="62"/>
        <item x="95"/>
        <item m="1" x="302"/>
        <item m="1" x="412"/>
        <item x="86"/>
        <item m="1" x="340"/>
        <item x="44"/>
        <item m="1" x="303"/>
        <item x="17"/>
        <item m="1" x="294"/>
        <item x="101"/>
        <item x="58"/>
        <item m="1" x="293"/>
        <item m="1" x="407"/>
        <item x="70"/>
        <item m="1" x="270"/>
        <item x="197"/>
        <item x="48"/>
        <item m="1" x="361"/>
        <item m="1" x="364"/>
        <item x="65"/>
        <item m="1" x="350"/>
        <item x="111"/>
        <item x="73"/>
        <item m="1" x="308"/>
        <item m="1" x="404"/>
        <item x="109"/>
        <item m="1" x="244"/>
        <item x="130"/>
        <item x="25"/>
        <item m="1" x="323"/>
        <item m="1" x="362"/>
        <item x="105"/>
        <item m="1" x="354"/>
        <item x="88"/>
        <item x="97"/>
        <item m="1" x="316"/>
        <item m="1" x="398"/>
        <item x="78"/>
        <item m="1" x="256"/>
        <item x="118"/>
        <item x="231"/>
        <item m="1" x="382"/>
        <item x="87"/>
        <item m="1" x="307"/>
        <item x="125"/>
        <item m="1" x="260"/>
        <item x="90"/>
        <item m="1" x="360"/>
        <item x="132"/>
        <item m="1" x="426"/>
        <item x="52"/>
        <item m="1" x="330"/>
        <item x="187"/>
        <item m="1" x="315"/>
        <item x="209"/>
        <item m="1" x="242"/>
        <item x="171"/>
        <item m="1" x="352"/>
        <item x="98"/>
        <item m="1" x="280"/>
        <item x="15"/>
        <item m="1" x="273"/>
        <item x="9"/>
        <item m="1" x="257"/>
        <item x="164"/>
        <item x="173"/>
        <item m="1" x="422"/>
        <item x="100"/>
        <item m="1" x="357"/>
        <item x="139"/>
        <item m="1" x="347"/>
        <item x="166"/>
        <item m="1" x="384"/>
        <item x="145"/>
        <item m="1" x="326"/>
        <item x="39"/>
        <item m="1" x="296"/>
        <item x="28"/>
        <item m="1" x="420"/>
        <item x="161"/>
        <item m="1" x="392"/>
        <item x="153"/>
        <item x="55"/>
        <item m="1" x="250"/>
        <item x="162"/>
        <item m="1" x="319"/>
        <item x="212"/>
        <item m="1" x="436"/>
        <item x="134"/>
        <item m="1" x="399"/>
        <item x="188"/>
        <item m="1" x="372"/>
        <item x="107"/>
        <item m="1" x="370"/>
        <item x="216"/>
        <item m="1" x="428"/>
        <item x="117"/>
        <item m="1" x="310"/>
        <item x="102"/>
        <item m="1" x="353"/>
        <item x="108"/>
        <item m="1" x="274"/>
        <item x="201"/>
        <item m="1" x="346"/>
        <item x="215"/>
        <item m="1" x="432"/>
        <item x="10"/>
        <item m="1" x="276"/>
        <item x="33"/>
        <item m="1" x="291"/>
        <item x="133"/>
        <item x="232"/>
        <item m="1" x="403"/>
        <item x="163"/>
        <item m="1" x="252"/>
        <item x="228"/>
        <item m="1" x="331"/>
        <item x="227"/>
        <item m="1" x="345"/>
        <item x="205"/>
        <item m="1" x="383"/>
        <item x="159"/>
        <item m="1" x="389"/>
        <item x="119"/>
        <item m="1" x="344"/>
        <item x="76"/>
        <item m="1" x="239"/>
        <item x="114"/>
        <item m="1" x="371"/>
        <item x="140"/>
        <item m="1" x="343"/>
        <item x="135"/>
        <item m="1" x="238"/>
        <item x="184"/>
        <item m="1" x="386"/>
        <item x="154"/>
        <item m="1" x="349"/>
        <item x="194"/>
        <item m="1" x="341"/>
        <item x="136"/>
        <item m="1" x="368"/>
        <item x="131"/>
        <item m="1" x="306"/>
        <item x="147"/>
        <item m="1" x="243"/>
        <item x="175"/>
        <item m="1" x="394"/>
        <item x="5"/>
        <item m="1" x="305"/>
        <item x="31"/>
        <item m="1" x="278"/>
        <item x="85"/>
        <item m="1" x="381"/>
        <item x="235"/>
        <item m="1" x="379"/>
        <item x="157"/>
        <item m="1" x="321"/>
        <item x="128"/>
        <item m="1" x="396"/>
        <item x="122"/>
        <item m="1" x="249"/>
        <item x="158"/>
        <item m="1" x="418"/>
        <item x="203"/>
        <item m="1" x="416"/>
        <item x="72"/>
        <item x="137"/>
        <item m="1" x="427"/>
        <item x="206"/>
        <item m="1" x="414"/>
        <item x="224"/>
        <item m="1" x="356"/>
        <item x="167"/>
        <item m="1" x="395"/>
        <item x="80"/>
        <item m="1" x="393"/>
        <item x="189"/>
        <item m="1" x="411"/>
        <item x="198"/>
        <item m="1" x="351"/>
        <item x="7"/>
        <item m="1" x="266"/>
        <item x="26"/>
        <item m="1" x="272"/>
        <item x="104"/>
        <item m="1" x="387"/>
        <item x="180"/>
        <item m="1" x="376"/>
        <item x="155"/>
        <item m="1" x="388"/>
        <item x="185"/>
        <item m="1" x="419"/>
        <item x="202"/>
        <item m="1" x="435"/>
        <item x="152"/>
        <item m="1" x="363"/>
        <item x="196"/>
        <item m="1" x="431"/>
        <item x="199"/>
        <item m="1" x="374"/>
        <item x="165"/>
        <item m="1" x="409"/>
        <item x="177"/>
        <item m="1" x="377"/>
        <item x="59"/>
        <item m="1" x="264"/>
        <item x="6"/>
        <item m="1" x="247"/>
        <item x="182"/>
        <item x="143"/>
        <item m="1" x="373"/>
        <item x="120"/>
        <item m="1" x="423"/>
        <item x="195"/>
        <item m="1" x="434"/>
        <item x="146"/>
        <item m="1" x="335"/>
        <item x="150"/>
        <item m="1" x="406"/>
        <item x="214"/>
        <item m="1" x="430"/>
        <item x="234"/>
        <item m="1" x="421"/>
        <item x="191"/>
        <item m="1" x="400"/>
        <item x="222"/>
        <item m="1" x="402"/>
        <item x="45"/>
        <item m="1" x="390"/>
        <item x="141"/>
        <item m="1" x="338"/>
        <item t="default"/>
      </items>
    </pivotField>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Items count="1">
    <i/>
  </rowItems>
  <colFields count="1">
    <field x="-2"/>
  </colFields>
  <colItems count="4">
    <i>
      <x/>
    </i>
    <i i="1">
      <x v="1"/>
    </i>
    <i i="2">
      <x v="2"/>
    </i>
    <i i="3">
      <x v="3"/>
    </i>
  </colItems>
  <dataFields count="4">
    <dataField name="Sum of No.of Reviews" fld="3" baseField="0" baseItem="0"/>
    <dataField name="Count of Title" fld="1" subtotal="count" baseField="0" baseItem="0"/>
    <dataField name="Average of Rating" fld="2" subtotal="average" baseField="0" baseItem="1"/>
    <dataField name="Average of No.of Published lectures" fld="4" subtotal="average" baseField="0" baseItem="2"/>
  </dataFields>
  <formats count="6">
    <format dxfId="23">
      <pivotArea type="all" dataOnly="0" outline="0" fieldPosition="0"/>
    </format>
    <format dxfId="22">
      <pivotArea outline="0" collapsedLevelsAreSubtotals="1" fieldPosition="0"/>
    </format>
    <format dxfId="21">
      <pivotArea dataOnly="0" labelOnly="1" outline="0" fieldPosition="0">
        <references count="1">
          <reference field="4294967294" count="4">
            <x v="0"/>
            <x v="1"/>
            <x v="2"/>
            <x v="3"/>
          </reference>
        </references>
      </pivotArea>
    </format>
    <format dxfId="20">
      <pivotArea type="all" dataOnly="0" outline="0" fieldPosition="0"/>
    </format>
    <format dxfId="19">
      <pivotArea outline="0" collapsedLevelsAreSubtotals="1" fieldPosition="0"/>
    </format>
    <format dxfId="1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000A72-097D-4C9D-A57F-6F6FF5A72B52}"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B7" firstHeaderRow="1" firstDataRow="1" firstDataCol="1"/>
  <pivotFields count="19">
    <pivotField showAll="0"/>
    <pivotField showAll="0" countASubtotal="1"/>
    <pivotField showAll="0">
      <items count="38">
        <item x="17"/>
        <item x="35"/>
        <item x="27"/>
        <item x="30"/>
        <item x="34"/>
        <item x="32"/>
        <item x="36"/>
        <item x="29"/>
        <item x="33"/>
        <item x="31"/>
        <item x="24"/>
        <item x="28"/>
        <item x="26"/>
        <item x="18"/>
        <item x="25"/>
        <item x="22"/>
        <item x="21"/>
        <item x="23"/>
        <item x="11"/>
        <item x="20"/>
        <item x="19"/>
        <item x="8"/>
        <item x="2"/>
        <item x="4"/>
        <item x="14"/>
        <item x="9"/>
        <item x="16"/>
        <item x="13"/>
        <item x="5"/>
        <item x="7"/>
        <item x="0"/>
        <item x="10"/>
        <item x="1"/>
        <item x="3"/>
        <item x="12"/>
        <item x="15"/>
        <item x="6"/>
        <item t="default"/>
      </items>
    </pivotField>
    <pivotField showAll="0"/>
    <pivotField dataField="1" showAll="0"/>
    <pivotField showAll="0"/>
    <pivotField numFmtId="14" showAll="0">
      <items count="3045">
        <item x="1968"/>
        <item x="2854"/>
        <item x="1367"/>
        <item x="2881"/>
        <item x="2553"/>
        <item x="2904"/>
        <item x="1537"/>
        <item x="1865"/>
        <item x="2612"/>
        <item x="916"/>
        <item x="2968"/>
        <item x="2834"/>
        <item x="2958"/>
        <item x="2712"/>
        <item x="2393"/>
        <item x="2233"/>
        <item x="2185"/>
        <item x="573"/>
        <item x="3035"/>
        <item x="2403"/>
        <item x="607"/>
        <item x="2558"/>
        <item x="2272"/>
        <item x="1905"/>
        <item x="2317"/>
        <item x="2297"/>
        <item x="1643"/>
        <item x="1593"/>
        <item x="2517"/>
        <item x="2223"/>
        <item x="1684"/>
        <item x="2345"/>
        <item x="2861"/>
        <item x="2567"/>
        <item x="2466"/>
        <item x="2295"/>
        <item x="2578"/>
        <item x="2785"/>
        <item x="232"/>
        <item x="2588"/>
        <item x="2912"/>
        <item x="2520"/>
        <item x="2916"/>
        <item x="920"/>
        <item x="2686"/>
        <item x="3003"/>
        <item x="2924"/>
        <item x="2701"/>
        <item x="654"/>
        <item x="404"/>
        <item x="2752"/>
        <item x="2662"/>
        <item x="1596"/>
        <item x="2616"/>
        <item x="2902"/>
        <item x="2456"/>
        <item x="2315"/>
        <item x="634"/>
        <item x="2700"/>
        <item x="1632"/>
        <item x="48"/>
        <item x="2245"/>
        <item x="2681"/>
        <item x="1137"/>
        <item x="2458"/>
        <item x="1063"/>
        <item x="2603"/>
        <item x="2508"/>
        <item x="2756"/>
        <item x="1543"/>
        <item x="2935"/>
        <item x="1337"/>
        <item x="3014"/>
        <item x="1811"/>
        <item x="1205"/>
        <item x="2282"/>
        <item x="2970"/>
        <item x="2933"/>
        <item x="2500"/>
        <item x="2401"/>
        <item x="2787"/>
        <item x="2870"/>
        <item x="2113"/>
        <item x="2655"/>
        <item x="2843"/>
        <item x="2028"/>
        <item x="2395"/>
        <item x="2977"/>
        <item x="2611"/>
        <item x="2722"/>
        <item x="2486"/>
        <item x="2906"/>
        <item x="2975"/>
        <item x="2038"/>
        <item x="2992"/>
        <item x="2557"/>
        <item x="1281"/>
        <item x="2232"/>
        <item x="2366"/>
        <item x="1119"/>
        <item x="3021"/>
        <item x="594"/>
        <item x="2322"/>
        <item x="2369"/>
        <item x="1607"/>
        <item x="2293"/>
        <item x="2097"/>
        <item x="3011"/>
        <item x="2556"/>
        <item x="403"/>
        <item x="2641"/>
        <item x="2949"/>
        <item x="1478"/>
        <item x="2048"/>
        <item x="2555"/>
        <item x="1679"/>
        <item x="1659"/>
        <item x="2909"/>
        <item x="928"/>
        <item x="521"/>
        <item x="2782"/>
        <item x="1374"/>
        <item x="86"/>
        <item x="2921"/>
        <item x="2106"/>
        <item x="2999"/>
        <item x="1595"/>
        <item x="2801"/>
        <item x="2218"/>
        <item x="2370"/>
        <item x="2565"/>
        <item x="3004"/>
        <item x="2754"/>
        <item x="2448"/>
        <item x="447"/>
        <item x="2541"/>
        <item x="18"/>
        <item x="1590"/>
        <item x="2859"/>
        <item x="1148"/>
        <item x="835"/>
        <item x="1549"/>
        <item x="2384"/>
        <item x="2351"/>
        <item x="1034"/>
        <item x="2131"/>
        <item x="2853"/>
        <item x="2198"/>
        <item x="478"/>
        <item x="1342"/>
        <item x="2521"/>
        <item x="2546"/>
        <item x="2842"/>
        <item x="1565"/>
        <item x="1408"/>
        <item x="2617"/>
        <item x="1944"/>
        <item x="668"/>
        <item x="2709"/>
        <item x="32"/>
        <item x="589"/>
        <item x="2318"/>
        <item x="1584"/>
        <item x="596"/>
        <item x="2027"/>
        <item x="2963"/>
        <item x="1246"/>
        <item x="2699"/>
        <item x="2884"/>
        <item x="14"/>
        <item x="3022"/>
        <item x="2660"/>
        <item x="3009"/>
        <item x="3006"/>
        <item x="379"/>
        <item x="2358"/>
        <item x="2196"/>
        <item x="2972"/>
        <item x="386"/>
        <item x="1287"/>
        <item x="3036"/>
        <item x="1970"/>
        <item x="832"/>
        <item x="1450"/>
        <item x="2540"/>
        <item x="1372"/>
        <item x="1289"/>
        <item x="1744"/>
        <item x="2874"/>
        <item x="2344"/>
        <item x="2876"/>
        <item x="1781"/>
        <item x="2316"/>
        <item x="2200"/>
        <item x="2511"/>
        <item x="92"/>
        <item x="708"/>
        <item x="1671"/>
        <item x="1417"/>
        <item x="1770"/>
        <item x="2269"/>
        <item x="1010"/>
        <item x="3012"/>
        <item x="222"/>
        <item x="1915"/>
        <item x="2962"/>
        <item x="1122"/>
        <item x="2260"/>
        <item x="768"/>
        <item x="1060"/>
        <item x="822"/>
        <item x="2967"/>
        <item x="2479"/>
        <item x="2667"/>
        <item x="3039"/>
        <item x="2300"/>
        <item x="2857"/>
        <item x="1064"/>
        <item x="1800"/>
        <item x="2460"/>
        <item x="2925"/>
        <item x="2236"/>
        <item x="2936"/>
        <item x="1397"/>
        <item x="2736"/>
        <item x="2719"/>
        <item x="1296"/>
        <item x="1680"/>
        <item x="1340"/>
        <item x="1750"/>
        <item x="2986"/>
        <item x="1694"/>
        <item x="2930"/>
        <item x="1172"/>
        <item x="2648"/>
        <item x="2416"/>
        <item x="810"/>
        <item x="2984"/>
        <item x="2932"/>
        <item x="2359"/>
        <item x="2830"/>
        <item x="270"/>
        <item x="2899"/>
        <item x="680"/>
        <item x="1985"/>
        <item x="1345"/>
        <item x="1035"/>
        <item x="2767"/>
        <item x="2112"/>
        <item x="3028"/>
        <item x="1655"/>
        <item x="1237"/>
        <item x="2816"/>
        <item x="1613"/>
        <item x="289"/>
        <item x="314"/>
        <item x="2346"/>
        <item x="2803"/>
        <item x="1091"/>
        <item x="2983"/>
        <item x="755"/>
        <item x="2737"/>
        <item x="1916"/>
        <item x="2592"/>
        <item x="2143"/>
        <item x="2427"/>
        <item x="113"/>
        <item x="2895"/>
        <item x="3038"/>
        <item x="2593"/>
        <item x="1514"/>
        <item x="2284"/>
        <item x="723"/>
        <item x="1575"/>
        <item x="2214"/>
        <item x="3001"/>
        <item x="1568"/>
        <item x="1615"/>
        <item x="2813"/>
        <item x="2993"/>
        <item x="1359"/>
        <item x="2919"/>
        <item x="2119"/>
        <item x="2819"/>
        <item x="1979"/>
        <item x="2610"/>
        <item x="611"/>
        <item x="2707"/>
        <item x="1813"/>
        <item x="2670"/>
        <item x="2897"/>
        <item x="3032"/>
        <item x="2790"/>
        <item x="2840"/>
        <item x="2554"/>
        <item x="2878"/>
        <item x="2817"/>
        <item x="126"/>
        <item x="2529"/>
        <item x="1052"/>
        <item x="2451"/>
        <item x="659"/>
        <item x="2760"/>
        <item x="2212"/>
        <item x="2873"/>
        <item x="1228"/>
        <item x="2281"/>
        <item x="2589"/>
        <item x="3015"/>
        <item x="1731"/>
        <item x="2503"/>
        <item x="1794"/>
        <item x="1857"/>
        <item x="2140"/>
        <item x="2573"/>
        <item x="2797"/>
        <item x="2522"/>
        <item x="2734"/>
        <item x="2894"/>
        <item x="551"/>
        <item x="452"/>
        <item x="2856"/>
        <item x="2690"/>
        <item x="448"/>
        <item x="1921"/>
        <item x="2723"/>
        <item x="274"/>
        <item x="1031"/>
        <item x="2866"/>
        <item x="887"/>
        <item x="2186"/>
        <item x="956"/>
        <item x="268"/>
        <item x="1312"/>
        <item x="1365"/>
        <item x="2463"/>
        <item x="1304"/>
        <item x="2287"/>
        <item x="2757"/>
        <item x="2213"/>
        <item x="173"/>
        <item x="95"/>
        <item x="131"/>
        <item x="2980"/>
        <item x="1730"/>
        <item x="2892"/>
        <item x="1569"/>
        <item x="917"/>
        <item x="1062"/>
        <item x="2793"/>
        <item x="164"/>
        <item x="1029"/>
        <item x="1588"/>
        <item x="254"/>
        <item x="2595"/>
        <item x="2926"/>
        <item x="1364"/>
        <item x="2666"/>
        <item x="2896"/>
        <item x="1866"/>
        <item x="2094"/>
        <item x="1762"/>
        <item x="2629"/>
        <item x="2050"/>
        <item x="945"/>
        <item x="1701"/>
        <item x="968"/>
        <item x="683"/>
        <item x="228"/>
        <item x="2278"/>
        <item x="1306"/>
        <item x="2663"/>
        <item x="431"/>
        <item x="2103"/>
        <item x="678"/>
        <item x="2429"/>
        <item x="2907"/>
        <item x="741"/>
        <item x="2319"/>
        <item x="1154"/>
        <item x="2851"/>
        <item x="1015"/>
        <item x="2222"/>
        <item x="2449"/>
        <item x="1280"/>
        <item x="59"/>
        <item x="98"/>
        <item x="572"/>
        <item x="60"/>
        <item x="2622"/>
        <item x="2224"/>
        <item x="2044"/>
        <item x="1208"/>
        <item x="1938"/>
        <item x="2564"/>
        <item x="1653"/>
        <item x="546"/>
        <item x="89"/>
        <item x="2532"/>
        <item x="1722"/>
        <item x="526"/>
        <item x="1476"/>
        <item x="2399"/>
        <item x="2292"/>
        <item x="1802"/>
        <item x="2900"/>
        <item x="2465"/>
        <item x="2687"/>
        <item x="2684"/>
        <item x="2382"/>
        <item x="321"/>
        <item x="655"/>
        <item x="1634"/>
        <item x="2539"/>
        <item x="2708"/>
        <item x="2695"/>
        <item x="2950"/>
        <item x="2332"/>
        <item x="1498"/>
        <item x="1133"/>
        <item x="996"/>
        <item x="2872"/>
        <item x="363"/>
        <item x="2665"/>
        <item x="1661"/>
        <item x="482"/>
        <item x="1276"/>
        <item x="2794"/>
        <item x="2107"/>
        <item x="312"/>
        <item x="437"/>
        <item x="516"/>
        <item x="3034"/>
        <item x="1111"/>
        <item x="2159"/>
        <item x="2732"/>
        <item x="1132"/>
        <item x="1724"/>
        <item x="2158"/>
        <item x="1871"/>
        <item x="2167"/>
        <item x="2035"/>
        <item x="1127"/>
        <item x="2250"/>
        <item x="195"/>
        <item x="291"/>
        <item x="456"/>
        <item x="2203"/>
        <item x="2841"/>
        <item x="2691"/>
        <item x="1023"/>
        <item x="2951"/>
        <item x="2041"/>
        <item x="221"/>
        <item x="2354"/>
        <item x="1171"/>
        <item x="1174"/>
        <item x="2440"/>
        <item x="1719"/>
        <item x="1288"/>
        <item x="2781"/>
        <item x="1808"/>
        <item x="2225"/>
        <item x="760"/>
        <item x="1597"/>
        <item x="1654"/>
        <item x="1404"/>
        <item x="2279"/>
        <item x="1452"/>
        <item x="3023"/>
        <item x="2720"/>
        <item x="1822"/>
        <item x="2183"/>
        <item x="2799"/>
        <item x="790"/>
        <item x="422"/>
        <item x="1424"/>
        <item x="2343"/>
        <item x="2306"/>
        <item x="2901"/>
        <item x="2783"/>
        <item x="1616"/>
        <item x="1718"/>
        <item x="2335"/>
        <item x="783"/>
        <item x="201"/>
        <item x="2498"/>
        <item x="1247"/>
        <item x="2000"/>
        <item x="1093"/>
        <item x="11"/>
        <item x="1841"/>
        <item x="1602"/>
        <item x="2417"/>
        <item x="1327"/>
        <item x="1749"/>
        <item x="1286"/>
        <item x="2738"/>
        <item x="1386"/>
        <item x="2356"/>
        <item x="942"/>
        <item x="3024"/>
        <item x="518"/>
        <item x="1775"/>
        <item x="2446"/>
        <item x="2073"/>
        <item x="2633"/>
        <item x="2928"/>
        <item x="102"/>
        <item x="1485"/>
        <item x="2957"/>
        <item x="1991"/>
        <item x="1725"/>
        <item x="1809"/>
        <item x="2189"/>
        <item x="1582"/>
        <item x="1484"/>
        <item x="1405"/>
        <item x="2911"/>
        <item x="2251"/>
        <item x="284"/>
        <item x="2839"/>
        <item x="1981"/>
        <item x="1907"/>
        <item x="2654"/>
        <item x="2692"/>
        <item x="2046"/>
        <item x="64"/>
        <item x="182"/>
        <item x="1696"/>
        <item x="2076"/>
        <item x="2313"/>
        <item x="583"/>
        <item x="1331"/>
        <item x="2047"/>
        <item x="1949"/>
        <item x="324"/>
        <item x="896"/>
        <item x="2483"/>
        <item x="1668"/>
        <item x="1465"/>
        <item x="1493"/>
        <item x="1946"/>
        <item x="1879"/>
        <item x="1572"/>
        <item x="2711"/>
        <item x="1855"/>
        <item x="2908"/>
        <item x="2771"/>
        <item x="155"/>
        <item x="2624"/>
        <item x="2467"/>
        <item x="2406"/>
        <item x="476"/>
        <item x="2580"/>
        <item x="2242"/>
        <item x="2493"/>
        <item x="2307"/>
        <item x="819"/>
        <item x="1856"/>
        <item x="903"/>
        <item x="2099"/>
        <item x="1056"/>
        <item x="1914"/>
        <item x="1184"/>
        <item x="2210"/>
        <item x="213"/>
        <item x="1840"/>
        <item x="2256"/>
        <item x="1853"/>
        <item x="1798"/>
        <item x="2976"/>
        <item x="412"/>
        <item x="1369"/>
        <item x="157"/>
        <item x="2868"/>
        <item x="2507"/>
        <item x="1690"/>
        <item x="2891"/>
        <item x="989"/>
        <item x="1324"/>
        <item x="2703"/>
        <item x="2811"/>
        <item x="1458"/>
        <item x="1050"/>
        <item x="2248"/>
        <item x="1363"/>
        <item x="864"/>
        <item x="1329"/>
        <item x="2438"/>
        <item x="2056"/>
        <item x="1666"/>
        <item x="57"/>
        <item x="2774"/>
        <item x="2468"/>
        <item x="2180"/>
        <item x="2625"/>
        <item x="19"/>
        <item x="1048"/>
        <item x="821"/>
        <item x="2527"/>
        <item x="2619"/>
        <item x="1437"/>
        <item x="1628"/>
        <item x="1540"/>
        <item x="729"/>
        <item x="749"/>
        <item x="1547"/>
        <item x="1017"/>
        <item x="1996"/>
        <item x="1385"/>
        <item x="1849"/>
        <item x="738"/>
        <item x="373"/>
        <item x="2020"/>
        <item x="2398"/>
        <item x="2512"/>
        <item x="694"/>
        <item x="1896"/>
        <item x="2618"/>
        <item x="807"/>
        <item x="2462"/>
        <item x="2689"/>
        <item x="2792"/>
        <item x="1551"/>
        <item x="502"/>
        <item x="2626"/>
        <item x="2360"/>
        <item x="1166"/>
        <item x="1117"/>
        <item x="489"/>
        <item x="72"/>
        <item x="395"/>
        <item x="1753"/>
        <item x="2630"/>
        <item x="1765"/>
        <item x="1815"/>
        <item x="924"/>
        <item x="2647"/>
        <item x="1763"/>
        <item x="2608"/>
        <item x="771"/>
        <item x="2747"/>
        <item x="2365"/>
        <item x="2424"/>
        <item x="773"/>
        <item x="747"/>
        <item x="692"/>
        <item x="2768"/>
        <item x="128"/>
        <item x="2683"/>
        <item x="914"/>
        <item x="70"/>
        <item x="2163"/>
        <item x="503"/>
        <item x="2728"/>
        <item x="1726"/>
        <item x="1868"/>
        <item x="2812"/>
        <item x="68"/>
        <item x="2733"/>
        <item x="200"/>
        <item x="2385"/>
        <item x="599"/>
        <item x="2450"/>
        <item x="227"/>
        <item x="1984"/>
        <item x="1685"/>
        <item x="1830"/>
        <item x="753"/>
        <item x="1909"/>
        <item x="2410"/>
        <item x="612"/>
        <item x="2780"/>
        <item x="2763"/>
        <item x="1383"/>
        <item x="2956"/>
        <item x="3033"/>
        <item x="375"/>
        <item x="2227"/>
        <item x="576"/>
        <item x="1774"/>
        <item x="2671"/>
        <item x="2835"/>
        <item x="53"/>
        <item x="13"/>
        <item x="2425"/>
        <item x="1861"/>
        <item x="2825"/>
        <item x="1621"/>
        <item x="2296"/>
        <item x="979"/>
        <item x="446"/>
        <item x="2302"/>
        <item x="1874"/>
        <item x="69"/>
        <item x="2572"/>
        <item x="1513"/>
        <item x="1214"/>
        <item x="1534"/>
        <item x="2989"/>
        <item x="1241"/>
        <item x="1222"/>
        <item x="362"/>
        <item x="407"/>
        <item x="2254"/>
        <item x="1630"/>
        <item x="84"/>
        <item x="2151"/>
        <item x="2643"/>
        <item x="1883"/>
        <item x="2199"/>
        <item x="2727"/>
        <item x="2008"/>
        <item x="2304"/>
        <item x="1430"/>
        <item x="1251"/>
        <item x="1311"/>
        <item x="561"/>
        <item x="2893"/>
        <item x="2004"/>
        <item x="1793"/>
        <item x="847"/>
        <item x="662"/>
        <item x="1709"/>
        <item x="943"/>
        <item x="2960"/>
        <item x="2898"/>
        <item x="2818"/>
        <item x="42"/>
        <item x="677"/>
        <item x="1290"/>
        <item x="827"/>
        <item x="1545"/>
        <item x="496"/>
        <item x="390"/>
        <item x="2132"/>
        <item x="806"/>
        <item x="2846"/>
        <item x="1646"/>
        <item x="1695"/>
        <item x="1631"/>
        <item x="959"/>
        <item x="2847"/>
        <item x="558"/>
        <item x="1898"/>
        <item x="1392"/>
        <item x="161"/>
        <item x="1674"/>
        <item x="2903"/>
        <item x="2010"/>
        <item x="190"/>
        <item x="2469"/>
        <item x="3002"/>
        <item x="3026"/>
        <item x="242"/>
        <item x="2786"/>
        <item x="1723"/>
        <item x="1213"/>
        <item x="2294"/>
        <item x="1886"/>
        <item x="3018"/>
        <item x="2855"/>
        <item x="2724"/>
        <item x="2890"/>
        <item x="739"/>
        <item x="2133"/>
        <item x="1783"/>
        <item x="1263"/>
        <item x="814"/>
        <item x="1511"/>
        <item x="895"/>
        <item x="2880"/>
        <item x="2652"/>
        <item x="1528"/>
        <item x="2457"/>
        <item x="2207"/>
        <item x="1980"/>
        <item x="513"/>
        <item x="1573"/>
        <item x="541"/>
        <item x="2435"/>
        <item x="111"/>
        <item x="0"/>
        <item x="1024"/>
        <item x="2673"/>
        <item x="2374"/>
        <item x="2137"/>
        <item x="2844"/>
        <item x="414"/>
        <item x="2509"/>
        <item x="1990"/>
        <item x="2394"/>
        <item x="1606"/>
        <item x="2889"/>
        <item x="3030"/>
        <item x="2997"/>
        <item x="2566"/>
        <item x="25"/>
        <item x="1238"/>
        <item x="2201"/>
        <item x="1353"/>
        <item x="3"/>
        <item x="1270"/>
        <item x="1390"/>
        <item x="540"/>
        <item x="2545"/>
        <item x="52"/>
        <item x="1530"/>
        <item x="1563"/>
        <item x="2563"/>
        <item x="1835"/>
        <item x="2542"/>
        <item x="2914"/>
        <item x="2154"/>
        <item x="1947"/>
        <item x="2515"/>
        <item x="197"/>
        <item x="2848"/>
        <item x="925"/>
        <item x="2883"/>
        <item x="2488"/>
        <item x="2552"/>
        <item x="2502"/>
        <item x="90"/>
        <item x="2029"/>
        <item x="2536"/>
        <item x="1924"/>
        <item x="1461"/>
        <item x="948"/>
        <item x="843"/>
        <item x="483"/>
        <item x="710"/>
        <item x="1700"/>
        <item x="2042"/>
        <item x="2389"/>
        <item x="163"/>
        <item x="565"/>
        <item x="1274"/>
        <item x="2476"/>
        <item x="1459"/>
        <item x="2162"/>
        <item x="2973"/>
        <item x="617"/>
        <item x="2674"/>
        <item x="2055"/>
        <item x="2885"/>
        <item x="2920"/>
        <item x="1344"/>
        <item x="399"/>
        <item x="804"/>
        <item x="982"/>
        <item x="1591"/>
        <item x="210"/>
        <item x="2764"/>
        <item x="1651"/>
        <item x="577"/>
        <item x="2276"/>
        <item x="2095"/>
        <item x="1131"/>
        <item x="1486"/>
        <item x="267"/>
        <item x="2651"/>
        <item x="1067"/>
        <item x="906"/>
        <item x="1782"/>
        <item x="2562"/>
        <item x="332"/>
        <item x="2475"/>
        <item x="2544"/>
        <item x="1007"/>
        <item x="93"/>
        <item x="1442"/>
        <item x="2680"/>
        <item x="2432"/>
        <item x="2271"/>
        <item x="2746"/>
        <item x="1735"/>
        <item x="852"/>
        <item x="732"/>
        <item x="1523"/>
        <item x="301"/>
        <item x="3027"/>
        <item x="2003"/>
        <item x="1026"/>
        <item x="1084"/>
        <item x="1265"/>
        <item x="2258"/>
        <item x="1001"/>
        <item x="593"/>
        <item x="1256"/>
        <item x="1467"/>
        <item x="736"/>
        <item x="1601"/>
        <item x="1823"/>
        <item x="2537"/>
        <item x="1123"/>
        <item x="1691"/>
        <item x="137"/>
        <item x="1705"/>
        <item x="1185"/>
        <item x="789"/>
        <item x="2672"/>
        <item x="2513"/>
        <item x="522"/>
        <item x="194"/>
        <item x="2644"/>
        <item x="148"/>
        <item x="1681"/>
        <item x="2016"/>
        <item x="845"/>
        <item x="715"/>
        <item x="2750"/>
        <item x="1894"/>
        <item x="1708"/>
        <item x="304"/>
        <item x="2583"/>
        <item x="1231"/>
        <item x="685"/>
        <item x="1683"/>
        <item x="1658"/>
        <item x="2434"/>
        <item x="55"/>
        <item x="1229"/>
        <item x="798"/>
        <item x="2327"/>
        <item x="1370"/>
        <item x="2471"/>
        <item x="2826"/>
        <item x="73"/>
        <item x="2988"/>
        <item x="1356"/>
        <item x="2862"/>
        <item x="957"/>
        <item x="177"/>
        <item x="1116"/>
        <item x="1574"/>
        <item x="2613"/>
        <item x="1656"/>
        <item x="711"/>
        <item x="358"/>
        <item x="198"/>
        <item x="3025"/>
        <item x="2789"/>
        <item x="961"/>
        <item x="1108"/>
        <item x="2415"/>
        <item x="252"/>
        <item x="2454"/>
        <item x="2400"/>
        <item x="1922"/>
        <item x="1644"/>
        <item x="1254"/>
        <item x="2285"/>
        <item x="1502"/>
        <item x="2954"/>
        <item x="1236"/>
        <item x="1605"/>
        <item x="1080"/>
        <item x="1937"/>
        <item x="2396"/>
        <item x="1757"/>
        <item x="534"/>
        <item x="2138"/>
        <item x="2368"/>
        <item x="2871"/>
        <item x="2414"/>
        <item x="2905"/>
        <item x="1932"/>
        <item x="2430"/>
        <item x="2220"/>
        <item x="1334"/>
        <item x="114"/>
        <item x="1899"/>
        <item x="1930"/>
        <item x="1934"/>
        <item x="1136"/>
        <item x="2291"/>
        <item x="1533"/>
        <item x="1993"/>
        <item x="125"/>
        <item x="138"/>
        <item x="1354"/>
        <item x="2134"/>
        <item x="1929"/>
        <item x="2194"/>
        <item x="2230"/>
        <item x="505"/>
        <item x="2179"/>
        <item x="2770"/>
        <item x="2991"/>
        <item x="1935"/>
        <item x="494"/>
        <item x="2280"/>
        <item x="3020"/>
        <item x="351"/>
        <item x="527"/>
        <item x="2519"/>
        <item x="1277"/>
        <item x="3031"/>
        <item x="2407"/>
        <item x="1578"/>
        <item x="2969"/>
        <item x="2054"/>
        <item x="2661"/>
        <item x="77"/>
        <item x="266"/>
        <item x="2211"/>
        <item x="479"/>
        <item x="2342"/>
        <item x="2929"/>
        <item x="2013"/>
        <item x="1325"/>
        <item x="981"/>
        <item x="2379"/>
        <item x="1183"/>
        <item x="2802"/>
        <item x="207"/>
        <item x="1101"/>
        <item x="1233"/>
        <item x="2444"/>
        <item x="1518"/>
        <item x="1440"/>
        <item x="2257"/>
        <item x="1401"/>
        <item x="1960"/>
        <item x="1239"/>
        <item x="457"/>
        <item x="91"/>
        <item x="2581"/>
        <item x="345"/>
        <item x="2730"/>
        <item x="2288"/>
        <item x="122"/>
        <item x="81"/>
        <item x="891"/>
        <item x="2698"/>
        <item x="1767"/>
        <item x="2615"/>
        <item x="1394"/>
        <item x="2419"/>
        <item x="1049"/>
        <item x="1255"/>
        <item x="1464"/>
        <item x="1702"/>
        <item x="2367"/>
        <item x="1966"/>
        <item x="974"/>
        <item x="2032"/>
        <item x="2832"/>
        <item x="3037"/>
        <item x="1284"/>
        <item x="1604"/>
        <item x="271"/>
        <item x="1712"/>
        <item x="2026"/>
        <item x="763"/>
        <item x="249"/>
        <item x="1258"/>
        <item x="2965"/>
        <item x="1662"/>
        <item x="1105"/>
        <item x="1496"/>
        <item x="2436"/>
        <item x="115"/>
        <item x="2228"/>
        <item x="1862"/>
        <item x="1346"/>
        <item x="555"/>
        <item x="61"/>
        <item x="782"/>
        <item x="2845"/>
        <item x="1975"/>
        <item x="2574"/>
        <item x="2290"/>
        <item x="1505"/>
        <item x="2505"/>
        <item x="2012"/>
        <item x="2535"/>
        <item x="731"/>
        <item x="2653"/>
        <item x="1243"/>
        <item x="720"/>
        <item x="2160"/>
        <item x="1336"/>
        <item x="287"/>
        <item x="376"/>
        <item x="2464"/>
        <item x="1657"/>
        <item x="2268"/>
        <item x="1982"/>
        <item x="657"/>
        <item x="2153"/>
        <item x="75"/>
        <item x="2658"/>
        <item x="898"/>
        <item x="2378"/>
        <item x="1165"/>
        <item x="2678"/>
        <item x="186"/>
        <item x="1469"/>
        <item x="1579"/>
        <item x="545"/>
        <item x="43"/>
        <item x="2777"/>
        <item x="300"/>
        <item x="1736"/>
        <item x="1801"/>
        <item x="2538"/>
        <item x="2659"/>
        <item x="359"/>
        <item x="1688"/>
        <item x="1248"/>
        <item x="1201"/>
        <item x="2849"/>
        <item x="22"/>
        <item x="929"/>
        <item x="660"/>
        <item x="1698"/>
        <item x="2506"/>
        <item x="2985"/>
        <item x="2413"/>
        <item x="2489"/>
        <item x="1425"/>
        <item x="1180"/>
        <item x="2675"/>
        <item x="633"/>
        <item x="1472"/>
        <item x="951"/>
        <item x="1146"/>
        <item x="1445"/>
        <item x="608"/>
        <item x="2193"/>
        <item x="2123"/>
        <item x="2751"/>
        <item x="1305"/>
        <item x="1872"/>
        <item x="726"/>
        <item x="2623"/>
        <item x="2575"/>
        <item x="10"/>
        <item x="1642"/>
        <item x="2334"/>
        <item x="2002"/>
        <item x="1462"/>
        <item x="205"/>
        <item x="1499"/>
        <item x="2594"/>
        <item x="1473"/>
        <item x="2568"/>
        <item x="661"/>
        <item x="2865"/>
        <item x="1738"/>
        <item x="2955"/>
        <item x="87"/>
        <item x="107"/>
        <item x="727"/>
        <item x="17"/>
        <item x="1843"/>
        <item x="2533"/>
        <item x="2181"/>
        <item x="2338"/>
        <item x="606"/>
        <item x="1734"/>
        <item x="202"/>
        <item x="999"/>
        <item x="1733"/>
        <item x="474"/>
        <item x="36"/>
        <item x="1391"/>
        <item x="1539"/>
        <item x="2453"/>
        <item x="2945"/>
        <item x="2938"/>
        <item x="713"/>
        <item x="1366"/>
        <item x="665"/>
        <item x="2810"/>
        <item x="1393"/>
        <item x="346"/>
        <item x="2981"/>
        <item x="240"/>
        <item x="1162"/>
        <item x="460"/>
        <item x="866"/>
        <item x="2221"/>
        <item x="1086"/>
        <item x="3041"/>
        <item x="512"/>
        <item x="601"/>
        <item x="2439"/>
        <item x="2265"/>
        <item x="1114"/>
        <item x="2571"/>
        <item x="568"/>
        <item x="2014"/>
        <item x="1807"/>
        <item x="966"/>
        <item x="208"/>
        <item x="1553"/>
        <item x="1998"/>
        <item x="467"/>
        <item x="8"/>
        <item x="2071"/>
        <item x="2243"/>
        <item x="792"/>
        <item x="150"/>
        <item x="2408"/>
        <item x="20"/>
        <item x="1173"/>
        <item x="463"/>
        <item x="1328"/>
        <item x="2226"/>
        <item x="669"/>
        <item x="136"/>
        <item x="851"/>
        <item x="1081"/>
        <item x="1826"/>
        <item x="229"/>
        <item x="2051"/>
        <item x="664"/>
        <item x="3013"/>
        <item x="1"/>
        <item x="1697"/>
        <item x="223"/>
        <item x="1538"/>
        <item x="103"/>
        <item x="7"/>
        <item x="833"/>
        <item x="1677"/>
        <item x="616"/>
        <item x="206"/>
        <item x="167"/>
        <item x="219"/>
        <item x="805"/>
        <item x="1529"/>
        <item x="2974"/>
        <item x="1175"/>
        <item x="836"/>
        <item x="4"/>
        <item x="642"/>
        <item x="781"/>
        <item x="1833"/>
        <item x="1321"/>
        <item x="409"/>
        <item x="2442"/>
        <item x="1269"/>
        <item x="532"/>
        <item x="1689"/>
        <item x="1848"/>
        <item x="1768"/>
        <item x="841"/>
        <item x="564"/>
        <item x="939"/>
        <item x="897"/>
        <item x="6"/>
        <item x="1571"/>
        <item x="637"/>
        <item x="165"/>
        <item x="550"/>
        <item x="699"/>
        <item x="1333"/>
        <item x="2821"/>
        <item x="281"/>
        <item x="990"/>
        <item x="420"/>
        <item x="2188"/>
        <item x="588"/>
        <item x="2964"/>
        <item x="794"/>
        <item x="1897"/>
        <item x="941"/>
        <item x="1864"/>
        <item x="1706"/>
        <item x="1925"/>
        <item x="2364"/>
        <item x="2275"/>
        <item x="865"/>
        <item x="472"/>
        <item x="2124"/>
        <item x="1138"/>
        <item x="2478"/>
        <item x="994"/>
        <item x="364"/>
        <item x="2636"/>
        <item x="769"/>
        <item x="2725"/>
        <item x="784"/>
        <item x="238"/>
        <item x="2837"/>
        <item x="1948"/>
        <item x="423"/>
        <item x="2404"/>
        <item x="1033"/>
        <item x="1873"/>
        <item x="653"/>
        <item x="960"/>
        <item x="2246"/>
        <item x="1737"/>
        <item x="1301"/>
        <item x="506"/>
        <item x="484"/>
        <item x="1100"/>
        <item x="509"/>
        <item x="1920"/>
        <item x="1570"/>
        <item x="1699"/>
        <item x="754"/>
        <item x="2824"/>
        <item x="1609"/>
        <item x="648"/>
        <item x="2869"/>
        <item x="2516"/>
        <item x="877"/>
        <item x="2639"/>
        <item x="80"/>
        <item x="2586"/>
        <item x="371"/>
        <item x="2946"/>
        <item x="1891"/>
        <item x="144"/>
        <item x="823"/>
        <item x="1433"/>
        <item x="816"/>
        <item x="1911"/>
        <item x="1412"/>
        <item x="142"/>
        <item x="1481"/>
        <item x="380"/>
        <item x="1983"/>
        <item x="296"/>
        <item x="2635"/>
        <item x="2421"/>
        <item x="1022"/>
        <item x="1844"/>
        <item x="1720"/>
        <item x="2086"/>
        <item x="658"/>
        <item x="1188"/>
        <item x="859"/>
        <item x="2177"/>
        <item x="367"/>
        <item x="2402"/>
        <item x="425"/>
        <item x="2235"/>
        <item x="1293"/>
        <item x="748"/>
        <item x="557"/>
        <item x="2514"/>
        <item x="774"/>
        <item x="340"/>
        <item x="849"/>
        <item x="224"/>
        <item x="967"/>
        <item x="693"/>
        <item x="1761"/>
        <item x="1096"/>
        <item x="2061"/>
        <item x="1443"/>
        <item x="1641"/>
        <item x="793"/>
        <item x="3040"/>
        <item x="1032"/>
        <item x="3017"/>
        <item x="1618"/>
        <item x="1375"/>
        <item x="687"/>
        <item x="1805"/>
        <item x="2599"/>
        <item x="1524"/>
        <item x="306"/>
        <item x="2590"/>
        <item x="1913"/>
        <item x="779"/>
        <item x="1592"/>
        <item x="492"/>
        <item x="2755"/>
        <item x="2147"/>
        <item x="1754"/>
        <item x="418"/>
        <item x="1550"/>
        <item x="2303"/>
        <item x="1285"/>
        <item x="1085"/>
        <item x="2231"/>
        <item x="830"/>
        <item x="1376"/>
        <item x="674"/>
        <item x="2168"/>
        <item x="357"/>
        <item x="2202"/>
        <item x="673"/>
        <item x="339"/>
        <item x="212"/>
        <item x="1319"/>
        <item x="1676"/>
        <item x="185"/>
        <item x="2321"/>
        <item x="56"/>
        <item x="1371"/>
        <item x="1950"/>
        <item x="1044"/>
        <item x="1069"/>
        <item x="250"/>
        <item x="1777"/>
        <item x="214"/>
        <item x="703"/>
        <item x="1129"/>
        <item x="2087"/>
        <item x="722"/>
        <item x="639"/>
        <item x="1409"/>
        <item x="67"/>
        <item x="166"/>
        <item x="1710"/>
        <item x="2209"/>
        <item x="1507"/>
        <item x="863"/>
        <item x="2428"/>
        <item x="272"/>
        <item x="702"/>
        <item x="1453"/>
        <item x="342"/>
        <item x="735"/>
        <item x="867"/>
        <item x="2286"/>
        <item x="1652"/>
        <item x="1187"/>
        <item x="160"/>
        <item x="432"/>
        <item x="1143"/>
        <item x="54"/>
        <item x="970"/>
        <item x="180"/>
        <item x="251"/>
        <item x="1415"/>
        <item x="625"/>
        <item x="134"/>
        <item x="803"/>
        <item x="1829"/>
        <item x="2386"/>
        <item x="624"/>
        <item x="788"/>
        <item x="2127"/>
        <item x="417"/>
        <item x="1223"/>
        <item x="1005"/>
        <item x="826"/>
        <item x="1030"/>
        <item x="725"/>
        <item x="234"/>
        <item x="2219"/>
        <item x="861"/>
        <item x="2441"/>
        <item x="880"/>
        <item x="2289"/>
        <item x="1092"/>
        <item x="501"/>
        <item x="139"/>
        <item x="217"/>
        <item x="311"/>
        <item x="2697"/>
        <item x="1952"/>
        <item x="365"/>
        <item x="2642"/>
        <item x="1140"/>
        <item x="2487"/>
        <item x="88"/>
        <item x="1831"/>
        <item x="700"/>
        <item x="1931"/>
        <item x="1603"/>
        <item x="1193"/>
        <item x="2340"/>
        <item x="123"/>
        <item x="808"/>
        <item x="231"/>
        <item x="1002"/>
        <item x="1398"/>
        <item x="2682"/>
        <item x="2749"/>
        <item x="292"/>
        <item x="787"/>
        <item x="2372"/>
        <item x="354"/>
        <item x="1089"/>
        <item x="2982"/>
        <item x="405"/>
        <item x="2190"/>
        <item x="427"/>
        <item x="1954"/>
        <item x="1240"/>
        <item x="1670"/>
        <item x="2753"/>
        <item x="2064"/>
        <item x="23"/>
        <item x="2171"/>
        <item x="401"/>
        <item x="290"/>
        <item x="1580"/>
        <item x="1971"/>
        <item x="44"/>
        <item x="2065"/>
        <item x="458"/>
        <item x="1832"/>
        <item x="1660"/>
        <item x="650"/>
        <item x="737"/>
        <item x="2255"/>
        <item x="1994"/>
        <item x="1347"/>
        <item x="1623"/>
        <item x="2037"/>
        <item x="613"/>
        <item x="1168"/>
        <item x="256"/>
        <item x="1297"/>
        <item x="171"/>
        <item x="1858"/>
        <item x="537"/>
        <item x="1234"/>
        <item x="466"/>
        <item x="2283"/>
        <item x="2091"/>
        <item x="854"/>
        <item x="1747"/>
        <item x="2472"/>
        <item x="2067"/>
        <item x="756"/>
        <item x="1384"/>
        <item x="1457"/>
        <item x="548"/>
        <item x="839"/>
        <item x="2742"/>
        <item x="2656"/>
        <item x="531"/>
        <item x="853"/>
        <item x="356"/>
        <item x="998"/>
        <item x="2310"/>
        <item x="2922"/>
        <item x="2971"/>
        <item x="481"/>
        <item x="329"/>
        <item x="947"/>
        <item x="2375"/>
        <item x="2089"/>
        <item x="2433"/>
        <item x="2704"/>
        <item x="850"/>
        <item x="2776"/>
        <item x="1999"/>
        <item x="372"/>
        <item x="191"/>
        <item x="2263"/>
        <item x="698"/>
        <item x="2606"/>
        <item x="1637"/>
        <item x="94"/>
        <item x="2990"/>
        <item x="2677"/>
        <item x="2534"/>
        <item x="1819"/>
        <item x="170"/>
        <item x="469"/>
        <item x="360"/>
        <item x="1200"/>
        <item x="436"/>
        <item x="716"/>
        <item x="51"/>
        <item x="1456"/>
        <item x="1179"/>
        <item x="1149"/>
        <item x="954"/>
        <item x="1120"/>
        <item x="1912"/>
        <item x="767"/>
        <item x="689"/>
        <item x="2329"/>
        <item x="2141"/>
        <item x="2888"/>
        <item x="237"/>
        <item x="1211"/>
        <item x="1378"/>
        <item x="1532"/>
        <item x="1245"/>
        <item x="802"/>
        <item x="1283"/>
        <item x="2726"/>
        <item x="1870"/>
        <item x="2040"/>
        <item x="493"/>
        <item x="626"/>
        <item x="310"/>
        <item x="1803"/>
        <item x="2376"/>
        <item x="1520"/>
        <item x="762"/>
        <item x="647"/>
        <item x="1587"/>
        <item x="2775"/>
        <item x="130"/>
        <item x="1088"/>
        <item x="1038"/>
        <item x="909"/>
        <item x="511"/>
        <item x="874"/>
        <item x="927"/>
        <item x="1576"/>
        <item x="2461"/>
        <item x="1760"/>
        <item x="1065"/>
        <item x="777"/>
        <item x="2362"/>
        <item x="29"/>
        <item x="1004"/>
        <item x="317"/>
        <item x="2482"/>
        <item x="1904"/>
        <item x="497"/>
        <item x="2800"/>
        <item x="1431"/>
        <item x="1451"/>
        <item x="603"/>
        <item x="2492"/>
        <item x="595"/>
        <item x="651"/>
        <item x="1594"/>
        <item x="517"/>
        <item x="812"/>
        <item x="1253"/>
        <item x="2176"/>
        <item x="778"/>
        <item x="640"/>
        <item x="313"/>
        <item x="1470"/>
        <item x="1102"/>
        <item x="1027"/>
        <item x="283"/>
        <item x="2598"/>
        <item x="566"/>
        <item x="838"/>
        <item x="962"/>
        <item x="2858"/>
        <item x="1043"/>
        <item x="286"/>
        <item x="856"/>
        <item x="2116"/>
        <item x="1878"/>
        <item x="2009"/>
        <item x="1426"/>
        <item x="438"/>
        <item x="1400"/>
        <item x="264"/>
        <item x="298"/>
        <item x="1721"/>
        <item x="2452"/>
        <item x="786"/>
        <item x="734"/>
        <item x="1495"/>
        <item x="1682"/>
        <item x="1566"/>
        <item x="993"/>
        <item x="1377"/>
        <item x="1115"/>
        <item x="890"/>
        <item x="2480"/>
        <item x="1040"/>
        <item x="902"/>
        <item x="2822"/>
        <item x="1112"/>
        <item x="1028"/>
        <item x="1073"/>
        <item x="936"/>
        <item x="344"/>
        <item x="468"/>
        <item x="211"/>
        <item x="2569"/>
        <item x="988"/>
        <item x="2161"/>
        <item x="1298"/>
        <item x="2165"/>
        <item x="871"/>
        <item x="477"/>
        <item x="459"/>
        <item x="78"/>
        <item x="278"/>
        <item x="952"/>
        <item x="2748"/>
        <item x="560"/>
        <item x="691"/>
        <item x="772"/>
        <item x="2062"/>
        <item x="1729"/>
        <item x="1411"/>
        <item x="2679"/>
        <item x="333"/>
        <item x="34"/>
        <item x="742"/>
        <item x="1771"/>
        <item x="49"/>
        <item x="428"/>
        <item x="1867"/>
        <item x="276"/>
        <item x="2470"/>
        <item x="1508"/>
        <item x="759"/>
        <item x="672"/>
        <item x="815"/>
        <item x="1885"/>
        <item x="1059"/>
        <item x="600"/>
        <item x="1639"/>
        <item x="265"/>
        <item x="1362"/>
        <item x="1752"/>
        <item x="1854"/>
        <item x="2526"/>
        <item x="766"/>
        <item x="1308"/>
        <item x="846"/>
        <item x="462"/>
        <item x="1561"/>
        <item x="652"/>
        <item x="2157"/>
        <item x="946"/>
        <item x="796"/>
        <item x="1268"/>
        <item x="2324"/>
        <item x="1387"/>
        <item x="415"/>
        <item x="1962"/>
        <item x="984"/>
        <item x="523"/>
        <item x="132"/>
        <item x="1503"/>
        <item x="797"/>
        <item x="1555"/>
        <item x="1447"/>
        <item x="963"/>
        <item x="2077"/>
        <item x="1727"/>
        <item x="1585"/>
        <item x="2034"/>
        <item x="2766"/>
        <item x="985"/>
        <item x="995"/>
        <item x="2084"/>
        <item x="978"/>
        <item x="2052"/>
        <item x="1816"/>
        <item x="149"/>
        <item x="547"/>
        <item x="1055"/>
        <item x="2759"/>
        <item x="1527"/>
        <item x="2068"/>
        <item x="2006"/>
        <item x="1799"/>
        <item x="1206"/>
        <item x="2621"/>
        <item x="1625"/>
        <item x="1230"/>
        <item x="869"/>
        <item x="1182"/>
        <item x="980"/>
        <item x="1951"/>
        <item x="226"/>
        <item x="630"/>
        <item x="1189"/>
        <item x="1307"/>
        <item x="393"/>
        <item x="2215"/>
        <item x="907"/>
        <item x="33"/>
        <item x="2017"/>
        <item x="791"/>
        <item x="299"/>
        <item x="450"/>
        <item x="71"/>
        <item x="1204"/>
        <item x="1441"/>
        <item x="1531"/>
        <item x="1703"/>
        <item x="1564"/>
        <item x="631"/>
        <item x="2947"/>
        <item x="2828"/>
        <item x="1620"/>
        <item x="1158"/>
        <item x="883"/>
        <item x="885"/>
        <item x="1536"/>
        <item x="2039"/>
        <item x="106"/>
        <item x="1792"/>
        <item x="719"/>
        <item x="620"/>
        <item x="1902"/>
        <item x="1130"/>
        <item x="1355"/>
        <item x="1627"/>
        <item x="670"/>
        <item x="1728"/>
        <item x="1125"/>
        <item x="220"/>
        <item x="1075"/>
        <item x="2696"/>
        <item x="388"/>
        <item x="991"/>
        <item x="785"/>
        <item x="666"/>
        <item x="543"/>
        <item x="338"/>
        <item x="800"/>
        <item x="875"/>
        <item x="121"/>
        <item x="293"/>
        <item x="2721"/>
        <item x="646"/>
        <item x="663"/>
        <item x="2494"/>
        <item x="215"/>
        <item x="1212"/>
        <item x="1675"/>
        <item x="2518"/>
        <item x="5"/>
        <item x="645"/>
        <item x="1860"/>
        <item x="385"/>
        <item x="911"/>
        <item x="120"/>
        <item x="757"/>
        <item x="1170"/>
        <item x="586"/>
        <item x="842"/>
        <item x="751"/>
        <item x="539"/>
        <item x="1992"/>
        <item x="85"/>
        <item x="684"/>
        <item x="1403"/>
        <item x="2773"/>
        <item x="1610"/>
        <item x="2850"/>
        <item x="1418"/>
        <item x="47"/>
        <item x="255"/>
        <item x="470"/>
        <item x="2915"/>
        <item x="2961"/>
        <item x="1037"/>
        <item x="1095"/>
        <item x="2418"/>
        <item x="1687"/>
        <item x="2779"/>
        <item x="973"/>
        <item x="1242"/>
        <item x="1145"/>
        <item x="706"/>
        <item x="2735"/>
        <item x="2998"/>
        <item x="100"/>
        <item x="1152"/>
        <item x="38"/>
        <item x="619"/>
        <item x="2023"/>
        <item x="1471"/>
        <item x="2543"/>
        <item x="193"/>
        <item x="1455"/>
        <item x="878"/>
        <item x="2637"/>
        <item x="2820"/>
        <item x="146"/>
        <item x="1880"/>
        <item x="2887"/>
        <item x="686"/>
        <item x="350"/>
        <item x="451"/>
        <item x="2175"/>
        <item x="435"/>
        <item x="879"/>
        <item x="2784"/>
        <item x="2072"/>
        <item x="2352"/>
        <item x="397"/>
        <item x="1373"/>
        <item x="1186"/>
        <item x="66"/>
        <item x="2729"/>
        <item x="2053"/>
        <item x="1061"/>
        <item x="1227"/>
        <item x="1649"/>
        <item x="1448"/>
        <item x="535"/>
        <item x="1463"/>
        <item x="16"/>
        <item x="500"/>
        <item x="976"/>
        <item x="2823"/>
        <item x="818"/>
        <item x="2128"/>
        <item x="1973"/>
        <item x="2363"/>
        <item x="199"/>
        <item x="2717"/>
        <item x="628"/>
        <item x="2126"/>
        <item x="570"/>
        <item x="1295"/>
        <item x="361"/>
        <item x="1506"/>
        <item x="320"/>
        <item x="2577"/>
        <item x="1338"/>
        <item x="2024"/>
        <item x="515"/>
        <item x="1626"/>
        <item x="1847"/>
        <item x="2918"/>
        <item x="1846"/>
        <item x="2917"/>
        <item x="2347"/>
        <item x="1381"/>
        <item x="419"/>
        <item x="1477"/>
        <item x="2074"/>
        <item x="2274"/>
        <item x="638"/>
        <item x="1748"/>
        <item x="2705"/>
        <item x="297"/>
        <item x="1704"/>
        <item x="490"/>
        <item x="1509"/>
        <item x="307"/>
        <item x="1989"/>
        <item x="426"/>
        <item x="325"/>
        <item x="2249"/>
        <item x="1358"/>
        <item x="109"/>
        <item x="2102"/>
        <item x="1806"/>
        <item x="2765"/>
        <item x="1941"/>
        <item x="1076"/>
        <item x="2339"/>
        <item x="1845"/>
        <item x="1978"/>
        <item x="2090"/>
        <item x="1500"/>
        <item x="2391"/>
        <item x="1303"/>
        <item x="1194"/>
        <item x="2301"/>
        <item x="1692"/>
        <item x="2082"/>
        <item x="1094"/>
        <item x="244"/>
        <item x="2110"/>
        <item x="1202"/>
        <item x="2063"/>
        <item x="1315"/>
        <item x="2525"/>
        <item x="413"/>
        <item x="1318"/>
        <item x="697"/>
        <item x="1542"/>
        <item x="1577"/>
        <item x="1203"/>
        <item x="1664"/>
        <item x="1036"/>
        <item x="2015"/>
        <item x="1512"/>
        <item x="1678"/>
        <item x="473"/>
        <item x="1919"/>
        <item x="932"/>
        <item x="2886"/>
        <item x="1487"/>
        <item x="1475"/>
        <item x="829"/>
        <item x="837"/>
        <item x="2805"/>
        <item x="175"/>
        <item x="1908"/>
        <item x="1077"/>
        <item x="2136"/>
        <item x="795"/>
        <item x="247"/>
        <item x="2741"/>
        <item x="1160"/>
        <item x="1810"/>
        <item x="183"/>
        <item x="1147"/>
        <item x="1099"/>
        <item x="542"/>
        <item x="2601"/>
        <item x="919"/>
        <item x="931"/>
        <item x="2491"/>
        <item x="2325"/>
        <item x="935"/>
        <item x="1407"/>
        <item x="366"/>
        <item x="1945"/>
        <item x="355"/>
        <item x="1939"/>
        <item x="1216"/>
        <item x="682"/>
        <item x="1209"/>
        <item x="378"/>
        <item x="449"/>
        <item x="1821"/>
        <item x="169"/>
        <item x="2314"/>
        <item x="848"/>
        <item x="1758"/>
        <item x="2879"/>
        <item x="319"/>
        <item x="733"/>
        <item x="1314"/>
        <item x="2244"/>
        <item x="2838"/>
        <item x="2591"/>
        <item x="881"/>
        <item x="507"/>
        <item x="519"/>
        <item x="1746"/>
        <item x="1887"/>
        <item x="176"/>
        <item x="1003"/>
        <item x="305"/>
        <item x="2075"/>
        <item x="1918"/>
        <item x="1541"/>
        <item x="2605"/>
        <item x="1900"/>
        <item x="41"/>
        <item x="1163"/>
        <item x="1490"/>
        <item x="453"/>
        <item x="2"/>
        <item x="1155"/>
        <item x="2987"/>
        <item x="330"/>
        <item x="1310"/>
        <item x="37"/>
        <item x="2910"/>
        <item x="2139"/>
        <item x="858"/>
        <item x="1743"/>
        <item x="2796"/>
        <item x="770"/>
        <item x="1881"/>
        <item x="1292"/>
        <item x="908"/>
        <item x="471"/>
        <item x="971"/>
        <item x="1972"/>
        <item x="1317"/>
        <item x="1047"/>
        <item x="65"/>
        <item x="326"/>
        <item x="1226"/>
        <item x="1118"/>
        <item x="1851"/>
        <item x="1988"/>
        <item x="1489"/>
        <item x="2713"/>
        <item x="1617"/>
        <item x="1773"/>
        <item x="1766"/>
        <item x="1665"/>
        <item x="1586"/>
        <item x="1128"/>
        <item x="2412"/>
        <item x="986"/>
        <item x="892"/>
        <item x="2640"/>
        <item x="758"/>
        <item x="1396"/>
        <item x="2079"/>
        <item x="1074"/>
        <item x="1926"/>
        <item x="328"/>
        <item x="2096"/>
        <item x="2685"/>
        <item x="1110"/>
        <item x="656"/>
        <item x="108"/>
        <item x="2743"/>
        <item x="934"/>
        <item x="2261"/>
        <item x="2169"/>
        <item x="434"/>
        <item x="1852"/>
        <item x="30"/>
        <item x="153"/>
        <item x="1261"/>
        <item x="825"/>
        <item x="174"/>
        <item x="1488"/>
        <item x="2948"/>
        <item x="695"/>
        <item x="402"/>
        <item x="1997"/>
        <item x="2030"/>
        <item x="1282"/>
        <item x="2187"/>
        <item x="488"/>
        <item x="2216"/>
        <item x="567"/>
        <item x="912"/>
        <item x="2019"/>
        <item x="2485"/>
        <item x="688"/>
        <item x="1965"/>
        <item x="2614"/>
        <item x="2579"/>
        <item x="76"/>
        <item x="1153"/>
        <item x="930"/>
        <item x="273"/>
        <item x="717"/>
        <item x="1150"/>
        <item x="2523"/>
        <item x="1717"/>
        <item x="604"/>
        <item x="239"/>
        <item x="581"/>
        <item x="308"/>
        <item x="309"/>
        <item x="743"/>
        <item x="408"/>
        <item x="1598"/>
        <item x="2217"/>
        <item x="2239"/>
        <item x="2273"/>
        <item x="151"/>
        <item x="442"/>
        <item x="196"/>
        <item x="203"/>
        <item x="2326"/>
        <item x="1786"/>
        <item x="383"/>
        <item x="1927"/>
        <item x="1097"/>
        <item x="1164"/>
        <item x="904"/>
        <item x="2602"/>
        <item x="1474"/>
        <item x="116"/>
        <item x="1516"/>
        <item x="2381"/>
        <item x="485"/>
        <item x="913"/>
        <item x="765"/>
        <item x="1264"/>
        <item x="1294"/>
        <item x="1633"/>
        <item x="2146"/>
        <item x="243"/>
        <item x="1156"/>
        <item x="2205"/>
        <item x="15"/>
        <item x="1019"/>
        <item x="1953"/>
        <item x="1106"/>
        <item x="1054"/>
        <item x="63"/>
        <item x="2238"/>
        <item x="1838"/>
        <item x="1195"/>
        <item x="1260"/>
        <item x="910"/>
        <item x="709"/>
        <item x="1313"/>
        <item x="2241"/>
        <item x="1650"/>
        <item x="1349"/>
        <item x="2459"/>
        <item x="520"/>
        <item x="1974"/>
        <item x="368"/>
        <item x="353"/>
        <item x="1326"/>
        <item x="649"/>
        <item x="349"/>
        <item x="133"/>
        <item x="1113"/>
        <item x="2807"/>
        <item x="2959"/>
        <item x="2059"/>
        <item x="1672"/>
        <item x="1348"/>
        <item x="514"/>
        <item x="260"/>
        <item x="1299"/>
        <item x="1219"/>
        <item x="1611"/>
        <item x="905"/>
        <item x="591"/>
        <item x="563"/>
        <item x="1360"/>
        <item x="2710"/>
        <item x="294"/>
        <item x="1892"/>
        <item x="844"/>
        <item x="282"/>
        <item x="552"/>
        <item x="1008"/>
        <item x="1436"/>
        <item x="1291"/>
        <item x="504"/>
        <item x="752"/>
        <item x="2809"/>
        <item x="553"/>
        <item x="679"/>
        <item x="1967"/>
        <item x="2145"/>
        <item x="1053"/>
        <item x="915"/>
        <item x="79"/>
        <item x="1788"/>
        <item x="430"/>
        <item x="1025"/>
        <item x="899"/>
        <item x="641"/>
        <item x="179"/>
        <item x="2125"/>
        <item x="1669"/>
        <item x="1460"/>
        <item x="2497"/>
        <item x="145"/>
        <item x="152"/>
        <item x="2628"/>
        <item x="1322"/>
        <item x="813"/>
        <item x="2357"/>
        <item x="1046"/>
        <item x="2098"/>
        <item x="127"/>
        <item x="1021"/>
        <item x="1599"/>
        <item x="2277"/>
        <item x="1875"/>
        <item x="2259"/>
        <item x="2353"/>
        <item x="1199"/>
        <item x="216"/>
        <item x="1272"/>
        <item x="2081"/>
        <item x="105"/>
        <item x="592"/>
        <item x="610"/>
        <item x="129"/>
        <item x="2524"/>
        <item x="230"/>
        <item x="1943"/>
        <item x="870"/>
        <item x="528"/>
        <item x="1399"/>
        <item x="2036"/>
        <item x="585"/>
        <item x="510"/>
        <item x="1273"/>
        <item x="1235"/>
        <item x="2057"/>
        <item x="3008"/>
        <item x="728"/>
        <item x="857"/>
        <item x="2501"/>
        <item x="609"/>
        <item x="295"/>
        <item x="154"/>
        <item x="894"/>
        <item x="315"/>
        <item x="1428"/>
        <item x="1176"/>
        <item x="2953"/>
        <item x="1817"/>
        <item x="950"/>
        <item x="495"/>
        <item x="525"/>
        <item x="1320"/>
        <item x="508"/>
        <item x="533"/>
        <item x="288"/>
        <item x="524"/>
        <item x="1262"/>
        <item x="24"/>
        <item x="1812"/>
        <item x="475"/>
        <item x="953"/>
        <item x="337"/>
        <item x="2195"/>
        <item x="1335"/>
        <item x="1159"/>
        <item x="1072"/>
        <item x="632"/>
        <item x="1612"/>
        <item x="562"/>
        <item x="2080"/>
        <item x="421"/>
        <item x="1413"/>
        <item x="1501"/>
        <item x="1191"/>
        <item x="491"/>
        <item x="1889"/>
        <item x="1420"/>
        <item x="937"/>
        <item x="977"/>
        <item x="424"/>
        <item x="949"/>
        <item x="1483"/>
        <item x="3010"/>
        <item x="277"/>
        <item x="1567"/>
        <item x="1438"/>
        <item x="178"/>
        <item x="12"/>
        <item x="416"/>
        <item x="1009"/>
        <item x="1389"/>
        <item x="2337"/>
        <item x="83"/>
        <item x="3019"/>
        <item x="745"/>
        <item x="31"/>
        <item x="2875"/>
        <item x="391"/>
        <item x="1751"/>
        <item x="1546"/>
        <item x="704"/>
        <item x="140"/>
        <item x="1000"/>
        <item x="1057"/>
        <item x="1814"/>
        <item x="1190"/>
        <item x="1956"/>
        <item x="1562"/>
        <item x="2561"/>
        <item x="2570"/>
        <item x="1259"/>
        <item x="2341"/>
        <item x="571"/>
        <item x="1454"/>
        <item x="2833"/>
        <item x="724"/>
        <item x="2011"/>
        <item x="248"/>
        <item x="2551"/>
        <item x="1491"/>
        <item x="799"/>
        <item x="143"/>
        <item x="2070"/>
        <item x="597"/>
        <item x="334"/>
        <item x="1863"/>
        <item x="1556"/>
        <item x="1645"/>
        <item x="775"/>
        <item x="2952"/>
        <item x="2473"/>
        <item x="45"/>
        <item x="940"/>
        <item x="1964"/>
        <item x="2085"/>
        <item x="2130"/>
        <item x="2172"/>
        <item x="1917"/>
        <item x="1066"/>
        <item x="635"/>
        <item x="1083"/>
        <item x="1058"/>
        <item x="2122"/>
        <item x="82"/>
        <item x="2174"/>
        <item x="2474"/>
        <item x="1330"/>
        <item x="730"/>
        <item x="1795"/>
        <item x="714"/>
        <item x="9"/>
        <item x="279"/>
        <item x="824"/>
        <item x="1535"/>
        <item x="1959"/>
        <item x="461"/>
        <item x="944"/>
        <item x="2481"/>
        <item x="750"/>
        <item x="1515"/>
        <item x="1842"/>
        <item x="1357"/>
        <item x="2814"/>
        <item x="1958"/>
        <item x="2411"/>
        <item x="590"/>
        <item x="1300"/>
        <item x="204"/>
        <item x="575"/>
        <item x="1837"/>
        <item x="627"/>
        <item x="2166"/>
        <item x="487"/>
        <item x="2676"/>
        <item x="834"/>
        <item x="3029"/>
        <item x="1608"/>
        <item x="2237"/>
        <item x="764"/>
        <item x="187"/>
        <item x="1583"/>
        <item x="1667"/>
        <item x="343"/>
        <item x="119"/>
        <item x="2913"/>
        <item x="2943"/>
        <item x="2144"/>
        <item x="39"/>
        <item x="2049"/>
        <item x="992"/>
        <item x="889"/>
        <item x="2100"/>
        <item x="569"/>
        <item x="536"/>
        <item x="406"/>
        <item x="636"/>
        <item x="1834"/>
        <item x="1350"/>
        <item x="1714"/>
        <item x="958"/>
        <item x="396"/>
        <item x="285"/>
        <item x="3042"/>
        <item x="1107"/>
        <item x="1903"/>
        <item x="2477"/>
        <item x="605"/>
        <item x="549"/>
        <item x="1739"/>
        <item x="269"/>
        <item x="1126"/>
        <item x="218"/>
        <item x="259"/>
        <item x="1135"/>
        <item x="1225"/>
        <item x="1196"/>
        <item x="2744"/>
        <item x="2664"/>
        <item x="1045"/>
        <item x="1552"/>
        <item x="2371"/>
        <item x="2355"/>
        <item x="1895"/>
        <item x="188"/>
        <item x="1082"/>
        <item x="2585"/>
        <item x="707"/>
        <item x="1525"/>
        <item x="1526"/>
        <item x="1936"/>
        <item x="444"/>
        <item x="1560"/>
        <item x="209"/>
        <item x="2262"/>
        <item x="2083"/>
        <item x="1422"/>
        <item x="1663"/>
        <item x="2409"/>
        <item x="118"/>
        <item x="1309"/>
        <item x="302"/>
        <item x="1435"/>
        <item x="1740"/>
        <item x="1429"/>
        <item x="987"/>
        <item x="2531"/>
        <item x="2305"/>
        <item x="1244"/>
        <item x="860"/>
        <item x="2111"/>
        <item x="2377"/>
        <item x="1323"/>
        <item x="1519"/>
        <item x="997"/>
        <item x="2806"/>
        <item x="2627"/>
        <item x="112"/>
        <item x="1302"/>
        <item x="1850"/>
        <item x="2941"/>
        <item x="1558"/>
        <item x="322"/>
        <item x="1600"/>
        <item x="2882"/>
        <item x="1361"/>
        <item x="2632"/>
        <item x="1522"/>
        <item x="389"/>
        <item x="262"/>
        <item x="876"/>
        <item x="1755"/>
        <item x="1215"/>
        <item x="1673"/>
        <item x="2170"/>
        <item x="2264"/>
        <item x="926"/>
        <item x="1379"/>
        <item x="1380"/>
        <item x="117"/>
        <item x="1070"/>
        <item x="554"/>
        <item x="2240"/>
        <item x="811"/>
        <item x="602"/>
        <item x="387"/>
        <item x="2940"/>
        <item x="445"/>
        <item x="1969"/>
        <item x="46"/>
        <item x="1742"/>
        <item x="2778"/>
        <item x="901"/>
        <item x="465"/>
        <item x="893"/>
        <item x="1759"/>
        <item x="2827"/>
        <item x="1882"/>
        <item x="1468"/>
        <item x="584"/>
        <item x="1784"/>
        <item x="2490"/>
        <item x="1169"/>
        <item x="275"/>
        <item x="681"/>
        <item x="1351"/>
        <item x="1395"/>
        <item x="1041"/>
        <item x="718"/>
        <item x="615"/>
        <item x="872"/>
        <item x="1071"/>
        <item x="62"/>
        <item x="147"/>
        <item x="394"/>
        <item x="1382"/>
        <item x="2584"/>
        <item x="1741"/>
        <item x="374"/>
        <item x="1339"/>
        <item x="1548"/>
        <item x="1940"/>
        <item x="2392"/>
        <item x="1906"/>
        <item x="1439"/>
        <item x="1039"/>
        <item x="544"/>
        <item x="2863"/>
        <item x="1836"/>
        <item x="455"/>
        <item x="2815"/>
        <item x="2547"/>
        <item x="1480"/>
        <item x="2192"/>
        <item x="2931"/>
        <item x="2320"/>
        <item x="1901"/>
        <item x="1279"/>
        <item x="2804"/>
        <item x="529"/>
        <item x="1177"/>
        <item x="241"/>
        <item x="261"/>
        <item x="2135"/>
        <item x="969"/>
        <item x="2021"/>
        <item x="1414"/>
        <item x="1884"/>
        <item x="623"/>
        <item x="1278"/>
        <item x="2001"/>
        <item x="347"/>
        <item x="886"/>
        <item x="2025"/>
        <item x="498"/>
        <item x="587"/>
        <item x="335"/>
        <item x="433"/>
        <item x="40"/>
        <item x="1825"/>
        <item x="1121"/>
        <item x="2309"/>
        <item x="1581"/>
        <item x="1732"/>
        <item x="667"/>
        <item x="1640"/>
        <item x="2431"/>
        <item x="1151"/>
        <item x="1957"/>
        <item x="27"/>
        <item x="369"/>
        <item x="1820"/>
        <item x="2007"/>
        <item x="1796"/>
        <item x="258"/>
        <item x="1589"/>
        <item x="1221"/>
        <item x="429"/>
        <item x="1791"/>
        <item x="578"/>
        <item x="1764"/>
        <item x="2323"/>
        <item x="245"/>
        <item x="1955"/>
        <item x="316"/>
        <item x="99"/>
        <item x="1544"/>
        <item x="530"/>
        <item x="2208"/>
        <item x="780"/>
        <item x="50"/>
        <item x="2387"/>
        <item x="382"/>
        <item x="1018"/>
        <item x="1716"/>
        <item x="1142"/>
        <item x="2447"/>
        <item x="2484"/>
        <item x="2437"/>
        <item x="817"/>
        <item x="2560"/>
        <item x="2253"/>
        <item x="1624"/>
        <item x="1876"/>
        <item x="2798"/>
        <item x="1504"/>
        <item x="1510"/>
        <item x="820"/>
        <item x="882"/>
        <item x="331"/>
        <item x="1839"/>
        <item x="888"/>
        <item x="1497"/>
        <item x="972"/>
        <item x="236"/>
        <item x="101"/>
        <item x="1257"/>
        <item x="135"/>
        <item x="2078"/>
        <item x="2330"/>
        <item x="280"/>
        <item x="2745"/>
        <item x="3016"/>
        <item x="559"/>
        <item x="1316"/>
        <item x="1711"/>
        <item x="1828"/>
        <item x="746"/>
        <item x="141"/>
        <item x="1416"/>
        <item x="2088"/>
        <item x="1014"/>
        <item x="1423"/>
        <item x="74"/>
        <item x="2609"/>
        <item x="1686"/>
        <item x="855"/>
        <item x="1877"/>
        <item x="580"/>
        <item x="1557"/>
        <item x="2197"/>
        <item x="2530"/>
        <item x="1986"/>
        <item x="1772"/>
        <item x="1789"/>
        <item x="2829"/>
        <item x="873"/>
        <item x="2348"/>
        <item x="2638"/>
        <item x="1444"/>
        <item x="1693"/>
        <item x="2688"/>
        <item x="2361"/>
        <item x="21"/>
        <item x="2299"/>
        <item x="1109"/>
        <item x="1090"/>
        <item x="159"/>
        <item x="2349"/>
        <item x="701"/>
        <item x="411"/>
        <item x="2788"/>
        <item x="1923"/>
        <item x="2714"/>
        <item x="1890"/>
        <item x="862"/>
        <item x="2058"/>
        <item x="1769"/>
        <item x="1181"/>
        <item x="2336"/>
        <item x="923"/>
        <item x="1824"/>
        <item x="189"/>
        <item x="621"/>
        <item x="1406"/>
        <item x="1779"/>
        <item x="574"/>
        <item x="1893"/>
        <item x="1042"/>
        <item x="2114"/>
        <item x="918"/>
        <item x="464"/>
        <item x="440"/>
        <item x="965"/>
        <item x="2104"/>
        <item x="1869"/>
        <item x="2150"/>
        <item x="2105"/>
        <item x="2995"/>
        <item x="2576"/>
        <item x="740"/>
        <item x="162"/>
        <item x="1198"/>
        <item x="712"/>
        <item x="2645"/>
        <item x="3000"/>
        <item x="2383"/>
        <item x="2445"/>
        <item x="2149"/>
        <item x="104"/>
        <item x="1352"/>
        <item x="2495"/>
        <item x="2247"/>
        <item x="3007"/>
        <item x="1638"/>
        <item x="721"/>
        <item x="761"/>
        <item x="486"/>
        <item x="2426"/>
        <item x="2308"/>
        <item x="644"/>
        <item x="1818"/>
        <item x="1051"/>
        <item x="1622"/>
        <item x="1144"/>
        <item x="1745"/>
        <item x="2607"/>
        <item x="1012"/>
        <item x="2597"/>
        <item x="2069"/>
        <item x="975"/>
        <item x="1013"/>
        <item x="2550"/>
        <item x="225"/>
        <item x="2045"/>
        <item x="97"/>
        <item x="384"/>
        <item x="1987"/>
        <item x="2422"/>
        <item x="1928"/>
        <item x="2117"/>
        <item x="253"/>
        <item x="1006"/>
        <item x="410"/>
        <item x="1197"/>
        <item x="831"/>
        <item x="2923"/>
        <item x="2350"/>
        <item x="1210"/>
        <item x="2499"/>
        <item x="2390"/>
        <item x="1167"/>
        <item x="2867"/>
        <item x="1776"/>
        <item x="1368"/>
        <item x="2693"/>
        <item x="671"/>
        <item x="1250"/>
        <item x="28"/>
        <item x="1780"/>
        <item x="370"/>
        <item x="441"/>
        <item x="158"/>
        <item x="1217"/>
        <item x="398"/>
        <item x="1271"/>
        <item x="2706"/>
        <item x="348"/>
        <item x="2761"/>
        <item x="2795"/>
        <item x="2937"/>
        <item x="2388"/>
        <item x="1715"/>
        <item x="2496"/>
        <item x="1635"/>
        <item x="868"/>
        <item x="1859"/>
        <item x="377"/>
        <item x="1559"/>
        <item x="181"/>
        <item x="1797"/>
        <item x="303"/>
        <item x="1494"/>
        <item x="2791"/>
        <item x="1410"/>
        <item x="1266"/>
        <item x="336"/>
        <item x="582"/>
        <item x="1124"/>
        <item x="2996"/>
        <item x="1011"/>
        <item x="922"/>
        <item x="1178"/>
        <item x="58"/>
        <item x="2836"/>
        <item x="1020"/>
        <item x="1482"/>
        <item x="35"/>
        <item x="2504"/>
        <item x="1629"/>
        <item x="1402"/>
        <item x="499"/>
        <item x="1707"/>
        <item x="2120"/>
        <item x="1141"/>
        <item x="2423"/>
        <item x="1778"/>
        <item x="1427"/>
        <item x="1785"/>
        <item x="2966"/>
        <item x="1554"/>
        <item x="2373"/>
        <item x="2121"/>
        <item x="1976"/>
        <item x="2694"/>
        <item x="2092"/>
        <item x="184"/>
        <item x="2066"/>
        <item x="1016"/>
        <item x="2164"/>
        <item x="1713"/>
        <item x="2184"/>
        <item x="1995"/>
        <item x="263"/>
        <item x="1421"/>
        <item x="2118"/>
        <item x="840"/>
        <item x="1434"/>
        <item x="2267"/>
        <item x="1207"/>
        <item x="2397"/>
        <item x="2229"/>
        <item x="2877"/>
        <item x="26"/>
        <item x="809"/>
        <item x="1517"/>
        <item x="1218"/>
        <item x="1466"/>
        <item x="2298"/>
        <item x="454"/>
        <item x="1161"/>
        <item x="1078"/>
        <item x="1232"/>
        <item x="2252"/>
        <item x="257"/>
        <item x="2582"/>
        <item x="1432"/>
        <item x="1419"/>
        <item x="2234"/>
        <item x="2380"/>
        <item x="828"/>
        <item x="1479"/>
        <item x="124"/>
        <item x="2852"/>
        <item x="1134"/>
        <item x="439"/>
        <item x="2173"/>
        <item x="318"/>
        <item x="2022"/>
        <item x="2443"/>
        <item x="1521"/>
        <item x="2333"/>
        <item x="2657"/>
        <item x="1619"/>
        <item x="1790"/>
        <item x="2204"/>
        <item x="1267"/>
        <item x="1341"/>
        <item x="2634"/>
        <item x="705"/>
        <item x="1079"/>
        <item x="2758"/>
        <item x="96"/>
        <item x="3005"/>
        <item x="938"/>
        <item x="192"/>
        <item x="2093"/>
        <item x="2178"/>
        <item x="921"/>
        <item x="696"/>
        <item x="2129"/>
        <item x="2142"/>
        <item x="2646"/>
        <item x="2270"/>
        <item x="2769"/>
        <item x="2115"/>
        <item x="579"/>
        <item x="2864"/>
        <item x="1648"/>
        <item x="1449"/>
        <item x="1252"/>
        <item x="341"/>
        <item x="2005"/>
        <item x="2510"/>
        <item x="1492"/>
        <item x="110"/>
        <item x="381"/>
        <item x="2587"/>
        <item x="2420"/>
        <item x="618"/>
        <item x="327"/>
        <item x="2596"/>
        <item x="1787"/>
        <item x="1087"/>
        <item x="556"/>
        <item x="2927"/>
        <item x="2649"/>
        <item x="2018"/>
        <item x="2031"/>
        <item x="1139"/>
        <item x="2731"/>
        <item x="1827"/>
        <item x="983"/>
        <item x="964"/>
        <item x="2944"/>
        <item x="1756"/>
        <item x="1220"/>
        <item x="1933"/>
        <item x="2559"/>
        <item x="1910"/>
        <item x="643"/>
        <item x="2328"/>
        <item x="1098"/>
        <item x="1961"/>
        <item x="1343"/>
        <item x="2716"/>
        <item x="2978"/>
        <item x="3043"/>
        <item x="2715"/>
        <item x="1614"/>
        <item x="955"/>
        <item x="352"/>
        <item x="2668"/>
        <item x="629"/>
        <item x="1332"/>
        <item x="2739"/>
        <item x="2108"/>
        <item x="675"/>
        <item x="933"/>
        <item x="323"/>
        <item x="2182"/>
        <item x="1249"/>
        <item x="480"/>
        <item x="2831"/>
        <item x="2109"/>
        <item x="900"/>
        <item x="2942"/>
        <item x="2549"/>
        <item x="2033"/>
        <item x="884"/>
        <item x="2152"/>
        <item x="168"/>
        <item x="2939"/>
        <item x="2043"/>
        <item x="676"/>
        <item x="172"/>
        <item x="1192"/>
        <item x="2702"/>
        <item x="2934"/>
        <item x="2979"/>
        <item x="1804"/>
        <item x="2191"/>
        <item x="2669"/>
        <item x="1068"/>
        <item x="598"/>
        <item x="1275"/>
        <item x="2620"/>
        <item x="1636"/>
        <item x="1888"/>
        <item x="1388"/>
        <item x="2808"/>
        <item x="622"/>
        <item x="2101"/>
        <item x="400"/>
        <item x="2772"/>
        <item x="538"/>
        <item x="2455"/>
        <item x="690"/>
        <item x="776"/>
        <item x="2312"/>
        <item x="233"/>
        <item x="2740"/>
        <item x="1224"/>
        <item x="443"/>
        <item x="2156"/>
        <item x="2650"/>
        <item x="1963"/>
        <item x="614"/>
        <item x="1942"/>
        <item x="392"/>
        <item x="2206"/>
        <item x="2718"/>
        <item x="1157"/>
        <item x="156"/>
        <item x="235"/>
        <item x="1977"/>
        <item x="2060"/>
        <item x="744"/>
        <item x="2631"/>
        <item x="2860"/>
        <item x="1647"/>
        <item x="1446"/>
        <item x="2311"/>
        <item x="2994"/>
        <item x="246"/>
        <item x="2548"/>
        <item x="2528"/>
        <item x="2148"/>
        <item x="801"/>
        <item x="2331"/>
        <item x="2762"/>
        <item x="2405"/>
        <item x="1104"/>
        <item x="2604"/>
        <item x="2155"/>
        <item x="2266"/>
        <item x="2600"/>
        <item x="1103"/>
        <item t="default"/>
      </items>
    </pivotField>
    <pivotField showAll="0">
      <items count="2504">
        <item x="1867"/>
        <item x="2078"/>
        <item x="1345"/>
        <item x="1989"/>
        <item x="2042"/>
        <item x="2241"/>
        <item x="2392"/>
        <item x="2115"/>
        <item x="2429"/>
        <item x="2376"/>
        <item x="1639"/>
        <item x="2334"/>
        <item x="1632"/>
        <item x="2174"/>
        <item x="2354"/>
        <item x="1930"/>
        <item x="2029"/>
        <item x="1992"/>
        <item x="2067"/>
        <item x="360"/>
        <item x="1687"/>
        <item x="82"/>
        <item x="1691"/>
        <item x="1307"/>
        <item x="2463"/>
        <item x="2458"/>
        <item x="1303"/>
        <item x="2448"/>
        <item x="2329"/>
        <item x="31"/>
        <item x="1535"/>
        <item x="2142"/>
        <item x="2105"/>
        <item x="1023"/>
        <item x="2284"/>
        <item x="1933"/>
        <item x="344"/>
        <item x="1202"/>
        <item x="520"/>
        <item x="2438"/>
        <item x="1944"/>
        <item x="2192"/>
        <item x="1905"/>
        <item x="2244"/>
        <item x="88"/>
        <item x="1437"/>
        <item x="1699"/>
        <item x="2130"/>
        <item x="1950"/>
        <item x="1165"/>
        <item x="1835"/>
        <item x="2035"/>
        <item x="1982"/>
        <item x="852"/>
        <item x="1995"/>
        <item x="1458"/>
        <item x="406"/>
        <item x="2147"/>
        <item x="1052"/>
        <item x="1424"/>
        <item x="1378"/>
        <item x="1544"/>
        <item x="1585"/>
        <item x="1109"/>
        <item x="2474"/>
        <item x="1573"/>
        <item x="967"/>
        <item x="1353"/>
        <item x="2220"/>
        <item x="1102"/>
        <item x="2312"/>
        <item x="1016"/>
        <item x="2069"/>
        <item x="665"/>
        <item x="1974"/>
        <item x="2489"/>
        <item x="2442"/>
        <item x="2197"/>
        <item x="2461"/>
        <item x="864"/>
        <item x="1488"/>
        <item x="1825"/>
        <item x="2426"/>
        <item x="990"/>
        <item x="2108"/>
        <item x="2095"/>
        <item x="906"/>
        <item x="2393"/>
        <item x="2252"/>
        <item x="2298"/>
        <item x="591"/>
        <item x="1913"/>
        <item x="1705"/>
        <item x="1602"/>
        <item x="2304"/>
        <item x="2090"/>
        <item x="1969"/>
        <item x="2351"/>
        <item x="1598"/>
        <item x="1790"/>
        <item x="2336"/>
        <item x="883"/>
        <item x="2387"/>
        <item x="1254"/>
        <item x="240"/>
        <item x="2419"/>
        <item x="2101"/>
        <item x="18"/>
        <item x="861"/>
        <item x="966"/>
        <item x="793"/>
        <item x="1407"/>
        <item x="2096"/>
        <item x="1318"/>
        <item x="908"/>
        <item x="1244"/>
        <item x="1983"/>
        <item x="1729"/>
        <item x="1684"/>
        <item x="1594"/>
        <item x="2497"/>
        <item x="2242"/>
        <item x="2406"/>
        <item x="1255"/>
        <item x="1953"/>
        <item x="2033"/>
        <item x="90"/>
        <item x="501"/>
        <item x="1335"/>
        <item x="1562"/>
        <item x="299"/>
        <item x="1645"/>
        <item x="1222"/>
        <item x="1242"/>
        <item x="961"/>
        <item x="1049"/>
        <item x="2227"/>
        <item x="2050"/>
        <item x="1502"/>
        <item x="2082"/>
        <item x="1607"/>
        <item x="2371"/>
        <item x="2218"/>
        <item x="1896"/>
        <item x="2117"/>
        <item x="2353"/>
        <item x="2410"/>
        <item x="2259"/>
        <item x="1922"/>
        <item x="1643"/>
        <item x="1822"/>
        <item x="1394"/>
        <item x="2434"/>
        <item x="1461"/>
        <item x="1492"/>
        <item x="2188"/>
        <item x="273"/>
        <item x="93"/>
        <item x="1766"/>
        <item x="2016"/>
        <item x="1754"/>
        <item x="441"/>
        <item x="1433"/>
        <item x="2109"/>
        <item x="1399"/>
        <item x="1926"/>
        <item x="378"/>
        <item x="2162"/>
        <item x="1608"/>
        <item x="1662"/>
        <item x="2388"/>
        <item x="2469"/>
        <item x="709"/>
        <item x="2471"/>
        <item x="2299"/>
        <item x="2378"/>
        <item x="1020"/>
        <item x="1981"/>
        <item x="254"/>
        <item x="1575"/>
        <item x="2494"/>
        <item x="1735"/>
        <item x="2382"/>
        <item x="1468"/>
        <item x="2205"/>
        <item x="1829"/>
        <item x="1875"/>
        <item x="1380"/>
        <item x="801"/>
        <item x="1672"/>
        <item x="1819"/>
        <item x="1432"/>
        <item x="271"/>
        <item x="1770"/>
        <item x="2484"/>
        <item x="2288"/>
        <item x="2381"/>
        <item x="269"/>
        <item x="2290"/>
        <item x="2286"/>
        <item x="1648"/>
        <item x="511"/>
        <item x="1215"/>
        <item x="57"/>
        <item x="1162"/>
        <item x="2403"/>
        <item x="2140"/>
        <item x="718"/>
        <item x="877"/>
        <item x="707"/>
        <item x="2485"/>
        <item x="2377"/>
        <item x="761"/>
        <item x="1057"/>
        <item x="2072"/>
        <item x="1911"/>
        <item x="2046"/>
        <item x="1849"/>
        <item x="970"/>
        <item x="301"/>
        <item x="1408"/>
        <item x="1027"/>
        <item x="2018"/>
        <item x="1657"/>
        <item x="2110"/>
        <item x="2228"/>
        <item x="803"/>
        <item x="1892"/>
        <item x="1090"/>
        <item x="1351"/>
        <item x="1099"/>
        <item x="261"/>
        <item x="2034"/>
        <item x="1583"/>
        <item x="1439"/>
        <item x="948"/>
        <item x="2123"/>
        <item x="2087"/>
        <item x="1748"/>
        <item x="2116"/>
        <item x="1466"/>
        <item x="2473"/>
        <item x="604"/>
        <item x="1903"/>
        <item x="693"/>
        <item x="651"/>
        <item x="2005"/>
        <item x="1980"/>
        <item x="2225"/>
        <item x="2126"/>
        <item x="2047"/>
        <item x="1065"/>
        <item x="1151"/>
        <item x="2279"/>
        <item x="1516"/>
        <item x="1397"/>
        <item x="69"/>
        <item x="1649"/>
        <item x="1874"/>
        <item x="1773"/>
        <item x="2347"/>
        <item x="2318"/>
        <item x="1145"/>
        <item x="1901"/>
        <item x="1877"/>
        <item x="2056"/>
        <item x="2420"/>
        <item x="668"/>
        <item x="2373"/>
        <item x="1435"/>
        <item x="1009"/>
        <item x="1806"/>
        <item x="847"/>
        <item x="1537"/>
        <item x="2211"/>
        <item x="2294"/>
        <item x="1623"/>
        <item x="2415"/>
        <item x="1844"/>
        <item x="1805"/>
        <item x="362"/>
        <item x="536"/>
        <item x="1352"/>
        <item x="2457"/>
        <item x="1143"/>
        <item x="1688"/>
        <item x="1470"/>
        <item x="1525"/>
        <item x="2314"/>
        <item x="2066"/>
        <item x="1540"/>
        <item x="2267"/>
        <item x="2422"/>
        <item x="1889"/>
        <item x="2475"/>
        <item x="1190"/>
        <item x="1973"/>
        <item x="568"/>
        <item x="217"/>
        <item x="1508"/>
        <item x="937"/>
        <item x="2125"/>
        <item x="1964"/>
        <item x="2182"/>
        <item x="405"/>
        <item x="1569"/>
        <item x="649"/>
        <item x="1296"/>
        <item x="1454"/>
        <item x="1882"/>
        <item x="2092"/>
        <item x="2270"/>
        <item x="1948"/>
        <item x="2386"/>
        <item x="1224"/>
        <item x="1363"/>
        <item x="2210"/>
        <item x="2246"/>
        <item x="1400"/>
        <item x="41"/>
        <item x="1061"/>
        <item x="334"/>
        <item x="1894"/>
        <item x="2453"/>
        <item x="52"/>
        <item x="1483"/>
        <item x="1614"/>
        <item x="2451"/>
        <item x="2250"/>
        <item x="2189"/>
        <item x="1846"/>
        <item x="427"/>
        <item x="2477"/>
        <item x="2219"/>
        <item x="2150"/>
        <item x="965"/>
        <item x="854"/>
        <item x="2445"/>
        <item x="1979"/>
        <item x="490"/>
        <item x="557"/>
        <item x="2397"/>
        <item x="2396"/>
        <item x="540"/>
        <item x="1369"/>
        <item x="1513"/>
        <item x="1914"/>
        <item x="2215"/>
        <item x="594"/>
        <item x="2455"/>
        <item x="1817"/>
        <item x="1029"/>
        <item x="2316"/>
        <item x="1720"/>
        <item x="1464"/>
        <item x="1474"/>
        <item x="1883"/>
        <item x="2416"/>
        <item x="1379"/>
        <item x="769"/>
        <item x="24"/>
        <item x="2059"/>
        <item x="2173"/>
        <item x="1332"/>
        <item x="251"/>
        <item x="2459"/>
        <item x="1017"/>
        <item x="1752"/>
        <item x="2450"/>
        <item x="1629"/>
        <item x="1722"/>
        <item x="2134"/>
        <item x="371"/>
        <item x="2076"/>
        <item x="1288"/>
        <item x="1615"/>
        <item x="2208"/>
        <item x="86"/>
        <item x="828"/>
        <item x="2495"/>
        <item x="727"/>
        <item x="2187"/>
        <item x="1316"/>
        <item x="1654"/>
        <item x="2269"/>
        <item x="1047"/>
        <item x="2141"/>
        <item x="408"/>
        <item x="645"/>
        <item x="2106"/>
        <item x="2091"/>
        <item x="1878"/>
        <item x="1782"/>
        <item x="1694"/>
        <item x="616"/>
        <item x="2479"/>
        <item x="2278"/>
        <item x="357"/>
        <item x="1339"/>
        <item x="2359"/>
        <item x="691"/>
        <item x="2070"/>
        <item x="1108"/>
        <item x="1321"/>
        <item x="2120"/>
        <item x="995"/>
        <item x="2014"/>
        <item x="829"/>
        <item x="2063"/>
        <item x="200"/>
        <item x="1001"/>
        <item x="2338"/>
        <item x="1381"/>
        <item x="2467"/>
        <item x="1764"/>
        <item x="1647"/>
        <item x="816"/>
        <item x="2154"/>
        <item x="633"/>
        <item x="1262"/>
        <item x="875"/>
        <item x="1350"/>
        <item x="2400"/>
        <item x="2094"/>
        <item x="2478"/>
        <item x="1111"/>
        <item x="461"/>
        <item x="2262"/>
        <item x="2488"/>
        <item x="519"/>
        <item x="2491"/>
        <item x="2216"/>
        <item x="2291"/>
        <item x="1285"/>
        <item x="2183"/>
        <item x="2100"/>
        <item x="2170"/>
        <item x="2343"/>
        <item x="1613"/>
        <item x="1674"/>
        <item x="2085"/>
        <item x="2041"/>
        <item x="836"/>
        <item x="2013"/>
        <item x="19"/>
        <item x="2104"/>
        <item x="1355"/>
        <item x="790"/>
        <item x="1456"/>
        <item x="1865"/>
        <item x="70"/>
        <item x="1879"/>
        <item x="899"/>
        <item x="206"/>
        <item x="992"/>
        <item x="2339"/>
        <item x="1836"/>
        <item x="1160"/>
        <item x="567"/>
        <item x="1087"/>
        <item x="1234"/>
        <item x="2470"/>
        <item x="238"/>
        <item x="1346"/>
        <item x="1071"/>
        <item x="2191"/>
        <item x="1199"/>
        <item x="897"/>
        <item x="2402"/>
        <item x="2031"/>
        <item x="154"/>
        <item x="2098"/>
        <item x="352"/>
        <item x="1888"/>
        <item x="1955"/>
        <item x="1986"/>
        <item x="1826"/>
        <item x="1907"/>
        <item x="1286"/>
        <item x="216"/>
        <item x="1517"/>
        <item x="1642"/>
        <item x="2214"/>
        <item x="1895"/>
        <item x="2223"/>
        <item x="1530"/>
        <item x="1173"/>
        <item x="2256"/>
        <item x="471"/>
        <item x="620"/>
        <item x="638"/>
        <item x="1560"/>
        <item x="2307"/>
        <item x="2385"/>
        <item x="2326"/>
        <item x="2103"/>
        <item x="2306"/>
        <item x="1033"/>
        <item x="1269"/>
        <item x="595"/>
        <item x="938"/>
        <item x="295"/>
        <item x="2027"/>
        <item x="1855"/>
        <item x="502"/>
        <item x="2127"/>
        <item x="1471"/>
        <item x="129"/>
        <item x="1554"/>
        <item x="978"/>
        <item x="1808"/>
        <item x="1040"/>
        <item x="14"/>
        <item x="1837"/>
        <item x="1572"/>
        <item x="1958"/>
        <item x="819"/>
        <item x="2084"/>
        <item x="1543"/>
        <item x="2390"/>
        <item x="1858"/>
        <item x="482"/>
        <item x="2185"/>
        <item x="943"/>
        <item x="1792"/>
        <item x="1842"/>
        <item x="2498"/>
        <item x="2302"/>
        <item x="923"/>
        <item x="1455"/>
        <item x="2319"/>
        <item x="191"/>
        <item x="2465"/>
        <item x="1563"/>
        <item x="944"/>
        <item x="2021"/>
        <item x="2204"/>
        <item x="1828"/>
        <item x="659"/>
        <item x="257"/>
        <item x="2367"/>
        <item x="1799"/>
        <item x="2163"/>
        <item x="1358"/>
        <item x="2317"/>
        <item x="2341"/>
        <item x="2411"/>
        <item x="1178"/>
        <item x="2372"/>
        <item x="1937"/>
        <item x="1446"/>
        <item x="1656"/>
        <item x="1123"/>
        <item x="661"/>
        <item x="2003"/>
        <item x="1633"/>
        <item x="2352"/>
        <item x="1777"/>
        <item x="632"/>
        <item x="2436"/>
        <item x="1317"/>
        <item x="1925"/>
        <item x="341"/>
        <item x="73"/>
        <item x="2333"/>
        <item x="1741"/>
        <item x="776"/>
        <item x="577"/>
        <item x="1939"/>
        <item x="1740"/>
        <item x="1083"/>
        <item x="459"/>
        <item x="1745"/>
        <item x="1250"/>
        <item x="1006"/>
        <item x="1763"/>
        <item x="2089"/>
        <item x="2264"/>
        <item x="281"/>
        <item x="1253"/>
        <item x="1509"/>
        <item x="21"/>
        <item x="2071"/>
        <item x="2344"/>
        <item x="2366"/>
        <item x="1567"/>
        <item x="1893"/>
        <item x="1312"/>
        <item x="1919"/>
        <item x="130"/>
        <item x="190"/>
        <item x="1707"/>
        <item x="1978"/>
        <item x="1310"/>
        <item x="1708"/>
        <item x="1693"/>
        <item x="640"/>
        <item x="1976"/>
        <item x="531"/>
        <item x="1481"/>
        <item x="1810"/>
        <item x="1823"/>
        <item x="569"/>
        <item x="2293"/>
        <item x="1798"/>
        <item x="2111"/>
        <item x="1733"/>
        <item x="10"/>
        <item x="1243"/>
        <item x="1013"/>
        <item x="1751"/>
        <item x="1984"/>
        <item x="570"/>
        <item x="2285"/>
        <item x="2440"/>
        <item x="1870"/>
        <item x="1931"/>
        <item x="1820"/>
        <item x="1765"/>
        <item x="1620"/>
        <item x="1007"/>
        <item x="1258"/>
        <item x="891"/>
        <item x="1682"/>
        <item x="1291"/>
        <item x="2006"/>
        <item x="1180"/>
        <item x="264"/>
        <item x="2423"/>
        <item x="1915"/>
        <item x="1839"/>
        <item x="1631"/>
        <item x="2137"/>
        <item x="227"/>
        <item x="35"/>
        <item x="2365"/>
        <item x="975"/>
        <item x="2493"/>
        <item x="2496"/>
        <item x="1171"/>
        <item x="2305"/>
        <item x="1768"/>
        <item x="1105"/>
        <item x="253"/>
        <item x="2395"/>
        <item x="2311"/>
        <item x="42"/>
        <item x="1360"/>
        <item x="942"/>
        <item x="571"/>
        <item x="2113"/>
        <item x="317"/>
        <item x="739"/>
        <item x="857"/>
        <item x="685"/>
        <item x="2234"/>
        <item x="725"/>
        <item x="1727"/>
        <item x="1591"/>
        <item x="729"/>
        <item x="1791"/>
        <item x="610"/>
        <item x="20"/>
        <item x="1550"/>
        <item x="1124"/>
        <item x="1475"/>
        <item x="1712"/>
        <item x="2012"/>
        <item x="1213"/>
        <item x="1710"/>
        <item x="1603"/>
        <item x="1343"/>
        <item x="119"/>
        <item x="2401"/>
        <item x="1650"/>
        <item x="1692"/>
        <item x="2166"/>
        <item x="11"/>
        <item x="1119"/>
        <item x="1403"/>
        <item x="321"/>
        <item x="670"/>
        <item x="2032"/>
        <item x="2114"/>
        <item x="2079"/>
        <item x="1164"/>
        <item x="2231"/>
        <item x="711"/>
        <item x="340"/>
        <item x="2480"/>
        <item x="197"/>
        <item x="1205"/>
        <item x="2080"/>
        <item x="1668"/>
        <item x="469"/>
        <item x="1851"/>
        <item x="963"/>
        <item x="210"/>
        <item x="1042"/>
        <item x="1218"/>
        <item x="528"/>
        <item x="1436"/>
        <item x="679"/>
        <item x="1347"/>
        <item x="156"/>
        <item x="481"/>
        <item x="1841"/>
        <item x="1198"/>
        <item x="2052"/>
        <item x="1495"/>
        <item x="367"/>
        <item x="1526"/>
        <item x="837"/>
        <item x="2472"/>
        <item x="2295"/>
        <item x="1774"/>
        <item x="1966"/>
        <item x="2447"/>
        <item x="997"/>
        <item x="377"/>
        <item x="2308"/>
        <item x="886"/>
        <item x="339"/>
        <item x="1624"/>
        <item x="510"/>
        <item x="13"/>
        <item x="2186"/>
        <item x="2176"/>
        <item x="2413"/>
        <item x="1997"/>
        <item x="1800"/>
        <item x="1327"/>
        <item x="1084"/>
        <item x="1898"/>
        <item x="1510"/>
        <item x="1856"/>
        <item x="2282"/>
        <item x="1465"/>
        <item x="448"/>
        <item x="464"/>
        <item x="517"/>
        <item x="2213"/>
        <item x="863"/>
        <item x="2437"/>
        <item x="1429"/>
        <item x="192"/>
        <item x="2421"/>
        <item x="811"/>
        <item x="1240"/>
        <item x="1621"/>
        <item x="1646"/>
        <item x="2428"/>
        <item x="1010"/>
        <item x="1490"/>
        <item x="187"/>
        <item x="1830"/>
        <item x="2281"/>
        <item x="818"/>
        <item x="2049"/>
        <item x="1541"/>
        <item x="76"/>
        <item x="874"/>
        <item x="133"/>
        <item x="335"/>
        <item x="171"/>
        <item x="2414"/>
        <item x="488"/>
        <item x="2232"/>
        <item x="204"/>
        <item x="2283"/>
        <item x="2335"/>
        <item x="327"/>
        <item x="285"/>
        <item x="1917"/>
        <item x="1549"/>
        <item x="336"/>
        <item x="66"/>
        <item x="692"/>
        <item x="1831"/>
        <item x="736"/>
        <item x="1034"/>
        <item x="1590"/>
        <item x="214"/>
        <item x="2439"/>
        <item x="1430"/>
        <item x="1443"/>
        <item x="1121"/>
        <item x="2036"/>
        <item x="1092"/>
        <item x="258"/>
        <item x="1827"/>
        <item x="862"/>
        <item x="1719"/>
        <item x="1794"/>
        <item x="1489"/>
        <item x="1658"/>
        <item x="1542"/>
        <item x="2268"/>
        <item x="940"/>
        <item x="596"/>
        <item x="1341"/>
        <item x="2240"/>
        <item x="1577"/>
        <item x="672"/>
        <item x="188"/>
        <item x="1747"/>
        <item x="2265"/>
        <item x="2243"/>
        <item x="2325"/>
        <item x="212"/>
        <item x="2133"/>
        <item x="2026"/>
        <item x="423"/>
        <item x="2490"/>
        <item x="1299"/>
        <item x="582"/>
        <item x="1280"/>
        <item x="1142"/>
        <item x="1853"/>
        <item x="1416"/>
        <item x="1398"/>
        <item x="1638"/>
        <item x="2169"/>
        <item x="552"/>
        <item x="2321"/>
        <item x="1784"/>
        <item x="1938"/>
        <item x="1750"/>
        <item x="1002"/>
        <item x="1440"/>
        <item x="968"/>
        <item x="2309"/>
        <item x="1956"/>
        <item x="2097"/>
        <item x="2124"/>
        <item x="1308"/>
        <item x="277"/>
        <item x="1411"/>
        <item x="1803"/>
        <item x="941"/>
        <item x="1249"/>
        <item x="259"/>
        <item x="498"/>
        <item x="2357"/>
        <item x="1462"/>
        <item x="1056"/>
        <item x="266"/>
        <item x="738"/>
        <item x="1555"/>
        <item x="2038"/>
        <item x="414"/>
        <item x="822"/>
        <item x="2315"/>
        <item x="1619"/>
        <item x="282"/>
        <item x="237"/>
        <item x="2331"/>
        <item x="1477"/>
        <item x="1000"/>
        <item x="2432"/>
        <item x="435"/>
        <item x="2483"/>
        <item x="2405"/>
        <item x="690"/>
        <item x="805"/>
        <item x="2345"/>
        <item x="1636"/>
        <item x="2310"/>
        <item x="442"/>
        <item x="2022"/>
        <item x="449"/>
        <item x="2349"/>
        <item x="106"/>
        <item x="1066"/>
        <item x="151"/>
        <item x="196"/>
        <item x="533"/>
        <item x="1866"/>
        <item x="545"/>
        <item x="909"/>
        <item x="2462"/>
        <item x="544"/>
        <item x="292"/>
        <item x="337"/>
        <item x="316"/>
        <item x="1501"/>
        <item x="1868"/>
        <item x="1179"/>
        <item x="737"/>
        <item x="957"/>
        <item x="1581"/>
        <item x="611"/>
        <item x="422"/>
        <item x="1421"/>
        <item x="1897"/>
        <item x="2039"/>
        <item x="1611"/>
        <item x="1570"/>
        <item x="394"/>
        <item x="655"/>
        <item x="1003"/>
        <item x="964"/>
        <item x="694"/>
        <item x="2088"/>
        <item x="386"/>
        <item x="1824"/>
        <item x="213"/>
        <item x="1753"/>
        <item x="2229"/>
        <item x="946"/>
        <item x="3"/>
        <item x="1527"/>
        <item x="2362"/>
        <item x="1523"/>
        <item x="272"/>
        <item x="77"/>
        <item x="1484"/>
        <item x="1086"/>
        <item x="152"/>
        <item x="229"/>
        <item x="1410"/>
        <item x="952"/>
        <item x="607"/>
        <item x="622"/>
        <item x="1419"/>
        <item x="1478"/>
        <item x="515"/>
        <item x="578"/>
        <item x="1625"/>
        <item x="1252"/>
        <item x="1233"/>
        <item x="1136"/>
        <item x="1880"/>
        <item x="1290"/>
        <item x="161"/>
        <item x="1906"/>
        <item x="1328"/>
        <item x="535"/>
        <item x="2408"/>
        <item x="1125"/>
        <item x="734"/>
        <item x="411"/>
        <item x="842"/>
        <item x="1778"/>
        <item x="523"/>
        <item x="1210"/>
        <item x="1338"/>
        <item x="1757"/>
        <item x="2280"/>
        <item x="2008"/>
        <item x="1713"/>
        <item x="2348"/>
        <item x="1739"/>
        <item x="2164"/>
        <item x="2010"/>
        <item x="1319"/>
        <item x="810"/>
        <item x="2093"/>
        <item x="969"/>
        <item x="1686"/>
        <item x="1680"/>
        <item x="982"/>
        <item x="2011"/>
        <item x="562"/>
        <item x="1972"/>
        <item x="1558"/>
        <item x="1533"/>
        <item x="1681"/>
        <item x="389"/>
        <item x="1377"/>
        <item x="428"/>
        <item x="2251"/>
        <item x="2245"/>
        <item x="203"/>
        <item x="2136"/>
        <item x="2025"/>
        <item x="1663"/>
        <item x="1214"/>
        <item x="1209"/>
        <item x="630"/>
        <item x="2431"/>
        <item x="128"/>
        <item x="1671"/>
        <item x="1139"/>
        <item x="983"/>
        <item x="1859"/>
        <item x="2261"/>
        <item x="2002"/>
        <item x="1749"/>
        <item x="1417"/>
        <item x="1564"/>
        <item x="1548"/>
        <item x="1053"/>
        <item x="866"/>
        <item x="2007"/>
        <item x="689"/>
        <item x="160"/>
        <item x="2360"/>
        <item x="1871"/>
        <item x="1912"/>
        <item x="621"/>
        <item x="2184"/>
        <item x="1259"/>
        <item x="2363"/>
        <item x="1832"/>
        <item x="1604"/>
        <item x="2274"/>
        <item x="771"/>
        <item x="813"/>
        <item x="1028"/>
        <item x="2466"/>
        <item x="2337"/>
        <item x="2053"/>
        <item x="242"/>
        <item x="218"/>
        <item x="454"/>
        <item x="848"/>
        <item x="1022"/>
        <item x="1886"/>
        <item x="912"/>
        <item x="631"/>
        <item x="1706"/>
        <item x="609"/>
        <item x="1557"/>
        <item x="792"/>
        <item x="2222"/>
        <item x="2427"/>
        <item x="1709"/>
        <item x="2009"/>
        <item x="2030"/>
        <item x="1779"/>
        <item x="1031"/>
        <item x="554"/>
        <item x="179"/>
        <item x="526"/>
        <item x="2061"/>
        <item x="1292"/>
        <item x="1522"/>
        <item x="1552"/>
        <item x="235"/>
        <item x="1385"/>
        <item x="2301"/>
        <item x="458"/>
        <item x="2015"/>
        <item x="1887"/>
        <item x="1472"/>
        <item x="2149"/>
        <item x="131"/>
        <item x="1503"/>
        <item x="1279"/>
        <item x="721"/>
        <item x="446"/>
        <item x="1756"/>
        <item x="2263"/>
        <item x="1715"/>
        <item x="120"/>
        <item x="1203"/>
        <item x="1409"/>
        <item x="827"/>
        <item x="28"/>
        <item x="1595"/>
        <item x="2068"/>
        <item x="1248"/>
        <item x="2273"/>
        <item x="465"/>
        <item x="921"/>
        <item x="573"/>
        <item x="889"/>
        <item x="319"/>
        <item x="61"/>
        <item x="1601"/>
        <item x="1957"/>
        <item x="2452"/>
        <item x="1024"/>
        <item x="871"/>
        <item x="1991"/>
        <item x="558"/>
        <item x="1589"/>
        <item x="2501"/>
        <item x="201"/>
        <item x="1232"/>
        <item x="279"/>
        <item x="1422"/>
        <item x="1204"/>
        <item x="1532"/>
        <item x="2358"/>
        <item x="1630"/>
        <item x="674"/>
        <item x="402"/>
        <item x="1193"/>
        <item x="2102"/>
        <item x="1954"/>
        <item x="2253"/>
        <item x="262"/>
        <item x="763"/>
        <item x="2075"/>
        <item x="2167"/>
        <item x="1734"/>
        <item x="1390"/>
        <item x="702"/>
        <item x="1669"/>
        <item x="524"/>
        <item x="1405"/>
        <item x="1934"/>
        <item x="1496"/>
        <item x="1362"/>
        <item x="657"/>
        <item x="884"/>
        <item x="1928"/>
        <item x="1862"/>
        <item x="1506"/>
        <item x="1420"/>
        <item x="249"/>
        <item x="566"/>
        <item x="234"/>
        <item x="1968"/>
        <item x="2048"/>
        <item x="1876"/>
        <item x="993"/>
        <item x="54"/>
        <item x="1418"/>
        <item x="89"/>
        <item x="1840"/>
        <item x="381"/>
        <item x="1313"/>
        <item x="900"/>
        <item x="1277"/>
        <item x="183"/>
        <item x="332"/>
        <item x="2275"/>
        <item x="1850"/>
        <item x="2203"/>
        <item x="683"/>
        <item x="1902"/>
        <item x="1618"/>
        <item x="1860"/>
        <item x="2502"/>
        <item x="2320"/>
        <item x="1704"/>
        <item x="1651"/>
        <item x="1531"/>
        <item x="361"/>
        <item x="1265"/>
        <item x="486"/>
        <item x="1386"/>
        <item x="1758"/>
        <item x="1449"/>
        <item x="1993"/>
        <item x="306"/>
        <item x="1780"/>
        <item x="744"/>
        <item x="743"/>
        <item x="1157"/>
        <item x="2409"/>
        <item x="2486"/>
        <item x="2086"/>
        <item x="1793"/>
        <item x="121"/>
        <item x="1073"/>
        <item x="1473"/>
        <item x="849"/>
        <item x="1904"/>
        <item x="1660"/>
        <item x="1426"/>
        <item x="1960"/>
        <item x="353"/>
        <item x="2272"/>
        <item x="2435"/>
        <item x="928"/>
        <item x="1289"/>
        <item x="643"/>
        <item x="2054"/>
        <item x="1685"/>
        <item x="1959"/>
        <item x="1282"/>
        <item x="1921"/>
        <item x="294"/>
        <item x="755"/>
        <item x="603"/>
        <item x="1275"/>
        <item x="1990"/>
        <item x="1072"/>
        <item x="541"/>
        <item x="634"/>
        <item x="8"/>
        <item x="1515"/>
        <item x="2044"/>
        <item x="1366"/>
        <item x="1070"/>
        <item x="2383"/>
        <item x="211"/>
        <item x="1078"/>
        <item x="780"/>
        <item x="838"/>
        <item x="1155"/>
        <item x="2266"/>
        <item x="986"/>
        <item x="477"/>
        <item x="415"/>
        <item x="1923"/>
        <item x="2064"/>
        <item x="2380"/>
        <item x="1987"/>
        <item x="722"/>
        <item x="252"/>
        <item x="1326"/>
        <item x="1011"/>
        <item x="830"/>
        <item x="608"/>
        <item x="817"/>
        <item x="1182"/>
        <item x="2074"/>
        <item x="779"/>
        <item x="453"/>
        <item x="677"/>
        <item x="1137"/>
        <item x="1772"/>
        <item x="559"/>
        <item x="647"/>
        <item x="2060"/>
        <item x="521"/>
        <item x="250"/>
        <item x="841"/>
        <item x="2323"/>
        <item x="2449"/>
        <item x="1482"/>
        <item x="135"/>
        <item x="926"/>
        <item x="2040"/>
        <item x="1306"/>
        <item x="867"/>
        <item x="1556"/>
        <item x="1815"/>
        <item x="1402"/>
        <item x="1582"/>
        <item x="1519"/>
        <item x="2119"/>
        <item x="437"/>
        <item x="1854"/>
        <item x="1018"/>
        <item x="2468"/>
        <item x="1628"/>
        <item x="1367"/>
        <item x="1467"/>
        <item x="902"/>
        <item x="2112"/>
        <item x="934"/>
        <item x="574"/>
        <item x="83"/>
        <item x="1025"/>
        <item x="747"/>
        <item x="1965"/>
        <item x="391"/>
        <item x="996"/>
        <item x="1401"/>
        <item x="850"/>
        <item x="1627"/>
        <item x="1479"/>
        <item x="687"/>
        <item x="2430"/>
        <item x="1297"/>
        <item x="539"/>
        <item x="2330"/>
        <item x="5"/>
        <item x="560"/>
        <item x="1809"/>
        <item x="2324"/>
        <item x="1376"/>
        <item x="2037"/>
        <item x="1320"/>
        <item x="256"/>
        <item x="2057"/>
        <item x="174"/>
        <item x="1208"/>
        <item x="412"/>
        <item x="1587"/>
        <item x="2300"/>
        <item x="575"/>
        <item x="1324"/>
        <item x="46"/>
        <item x="636"/>
        <item x="1899"/>
        <item x="189"/>
        <item x="547"/>
        <item x="1186"/>
        <item x="806"/>
        <item x="333"/>
        <item x="2043"/>
        <item x="1998"/>
        <item x="417"/>
        <item x="2081"/>
        <item x="1640"/>
        <item x="298"/>
        <item x="1869"/>
        <item x="404"/>
        <item x="2221"/>
        <item x="1425"/>
        <item x="2077"/>
        <item x="723"/>
        <item x="2206"/>
        <item x="296"/>
        <item x="2404"/>
        <item x="2201"/>
        <item x="1141"/>
        <item x="1008"/>
        <item x="704"/>
        <item x="434"/>
        <item x="1444"/>
        <item x="302"/>
        <item x="278"/>
        <item x="1230"/>
        <item x="146"/>
        <item x="1382"/>
        <item x="1192"/>
        <item x="2296"/>
        <item x="1673"/>
        <item x="1337"/>
        <item x="81"/>
        <item x="1559"/>
        <item x="1946"/>
        <item x="1838"/>
        <item x="1427"/>
        <item x="103"/>
        <item x="713"/>
        <item x="1726"/>
        <item x="1908"/>
        <item x="1970"/>
        <item x="706"/>
        <item x="2292"/>
        <item x="1697"/>
        <item x="1015"/>
        <item x="2374"/>
        <item x="1167"/>
        <item x="1322"/>
        <item x="1738"/>
        <item x="1776"/>
        <item x="280"/>
        <item x="370"/>
        <item x="749"/>
        <item x="2143"/>
        <item x="167"/>
        <item x="1146"/>
        <item x="125"/>
        <item x="715"/>
        <item x="1847"/>
        <item x="1372"/>
        <item x="198"/>
        <item x="221"/>
        <item x="2155"/>
        <item x="599"/>
        <item x="1683"/>
        <item x="473"/>
        <item x="215"/>
        <item x="893"/>
        <item x="1538"/>
        <item x="1725"/>
        <item x="1150"/>
        <item x="1932"/>
        <item x="1122"/>
        <item x="1315"/>
        <item x="1493"/>
        <item x="1452"/>
        <item x="1348"/>
        <item x="807"/>
        <item x="345"/>
        <item x="673"/>
        <item x="800"/>
        <item x="53"/>
        <item x="1783"/>
        <item x="1129"/>
        <item x="2433"/>
        <item x="157"/>
        <item x="310"/>
        <item x="1857"/>
        <item x="617"/>
        <item x="746"/>
        <item x="2224"/>
        <item x="1156"/>
        <item x="1659"/>
        <item x="43"/>
        <item x="653"/>
        <item x="1069"/>
        <item x="1971"/>
        <item x="17"/>
        <item x="760"/>
        <item x="724"/>
        <item x="731"/>
        <item x="2131"/>
        <item x="1263"/>
        <item x="831"/>
        <item x="703"/>
        <item x="2235"/>
        <item x="1096"/>
        <item x="376"/>
        <item x="1795"/>
        <item x="1612"/>
        <item x="268"/>
        <item x="2258"/>
        <item x="1118"/>
        <item x="2168"/>
        <item x="1491"/>
        <item x="401"/>
        <item x="372"/>
        <item x="2499"/>
        <item x="2350"/>
        <item x="1094"/>
        <item x="954"/>
        <item x="1079"/>
        <item x="579"/>
        <item x="1342"/>
        <item x="1762"/>
        <item x="971"/>
        <item x="1284"/>
        <item x="735"/>
        <item x="2055"/>
        <item x="1451"/>
        <item x="274"/>
        <item x="759"/>
        <item x="1114"/>
        <item x="1571"/>
        <item x="2239"/>
        <item x="680"/>
        <item x="358"/>
        <item x="1574"/>
        <item x="1221"/>
        <item x="1767"/>
        <item x="1095"/>
        <item x="1952"/>
        <item x="1309"/>
        <item x="1843"/>
        <item x="1325"/>
        <item x="1442"/>
        <item x="561"/>
        <item x="2424"/>
        <item x="312"/>
        <item x="2444"/>
        <item x="2129"/>
        <item x="1696"/>
        <item x="2500"/>
        <item x="907"/>
        <item x="2443"/>
        <item x="791"/>
        <item x="1298"/>
        <item x="1434"/>
        <item x="890"/>
        <item x="496"/>
        <item x="781"/>
        <item x="2255"/>
        <item x="102"/>
        <item x="137"/>
        <item x="726"/>
        <item x="1679"/>
        <item x="2322"/>
        <item x="320"/>
        <item x="1431"/>
        <item x="2289"/>
        <item x="1453"/>
        <item x="1026"/>
        <item x="2148"/>
        <item x="1494"/>
        <item x="918"/>
        <item x="359"/>
        <item x="455"/>
        <item x="1246"/>
        <item x="1237"/>
        <item x="988"/>
        <item x="664"/>
        <item x="144"/>
        <item x="1743"/>
        <item x="1641"/>
        <item x="1245"/>
        <item x="355"/>
        <item x="860"/>
        <item x="1051"/>
        <item x="1593"/>
        <item x="305"/>
        <item x="1287"/>
        <item x="244"/>
        <item x="1448"/>
        <item x="107"/>
        <item x="438"/>
        <item x="87"/>
        <item x="1305"/>
        <item x="676"/>
        <item x="343"/>
        <item x="1588"/>
        <item x="1278"/>
        <item x="1393"/>
        <item x="1140"/>
        <item x="688"/>
        <item x="126"/>
        <item x="1487"/>
        <item x="892"/>
        <item x="472"/>
        <item x="40"/>
        <item x="47"/>
        <item x="977"/>
        <item x="2179"/>
        <item x="840"/>
        <item x="641"/>
        <item x="1036"/>
        <item x="1873"/>
        <item x="587"/>
        <item x="22"/>
        <item x="1941"/>
        <item x="572"/>
        <item x="753"/>
        <item x="1054"/>
        <item x="421"/>
        <item x="581"/>
        <item x="865"/>
        <item x="1038"/>
        <item x="1063"/>
        <item x="1759"/>
        <item x="1789"/>
        <item x="1580"/>
        <item x="2024"/>
        <item x="1450"/>
        <item x="586"/>
        <item x="494"/>
        <item x="1235"/>
        <item x="1032"/>
        <item x="2177"/>
        <item x="597"/>
        <item x="814"/>
        <item x="1130"/>
        <item x="660"/>
        <item x="165"/>
        <item x="821"/>
        <item x="1153"/>
        <item x="598"/>
        <item x="881"/>
        <item x="1334"/>
        <item x="142"/>
        <item x="712"/>
        <item x="307"/>
        <item x="396"/>
        <item x="1184"/>
        <item x="1077"/>
        <item x="328"/>
        <item x="380"/>
        <item x="109"/>
        <item x="782"/>
        <item x="1081"/>
        <item x="684"/>
        <item x="1947"/>
        <item x="202"/>
        <item x="663"/>
        <item x="1149"/>
        <item x="246"/>
        <item x="2209"/>
        <item x="2194"/>
        <item x="1994"/>
        <item x="914"/>
        <item x="1293"/>
        <item x="127"/>
        <item x="241"/>
        <item x="876"/>
        <item x="1220"/>
        <item x="2153"/>
        <item x="1486"/>
        <item x="644"/>
        <item x="1110"/>
        <item x="1695"/>
        <item x="1344"/>
        <item x="1677"/>
        <item x="730"/>
        <item x="935"/>
        <item x="60"/>
        <item x="291"/>
        <item x="1521"/>
        <item x="590"/>
        <item x="1075"/>
        <item x="62"/>
        <item x="777"/>
        <item x="2417"/>
        <item x="1189"/>
        <item x="717"/>
        <item x="2181"/>
        <item x="527"/>
        <item x="1814"/>
        <item x="741"/>
        <item x="1059"/>
        <item x="2122"/>
        <item x="2418"/>
        <item x="1600"/>
        <item x="1498"/>
        <item x="2346"/>
        <item x="1356"/>
        <item x="58"/>
        <item x="1918"/>
        <item x="2364"/>
        <item x="1721"/>
        <item x="1238"/>
        <item x="1644"/>
        <item x="656"/>
        <item x="1670"/>
        <item x="1565"/>
        <item x="1331"/>
        <item x="872"/>
        <item x="207"/>
        <item x="1082"/>
        <item x="1714"/>
        <item x="420"/>
        <item x="1200"/>
        <item x="1675"/>
        <item x="880"/>
        <item x="124"/>
        <item x="868"/>
        <item x="1374"/>
        <item x="85"/>
        <item x="1158"/>
        <item x="413"/>
        <item x="2028"/>
        <item x="846"/>
        <item x="701"/>
        <item x="980"/>
        <item x="518"/>
        <item x="1166"/>
        <item x="1761"/>
        <item x="1499"/>
        <item x="650"/>
        <item x="783"/>
        <item x="1046"/>
        <item x="1112"/>
        <item x="1802"/>
        <item x="100"/>
        <item x="757"/>
        <item x="564"/>
        <item x="1811"/>
        <item x="1404"/>
        <item x="1951"/>
        <item x="1732"/>
        <item x="1183"/>
        <item x="426"/>
        <item x="794"/>
        <item x="1340"/>
        <item x="1387"/>
        <item x="1900"/>
        <item x="698"/>
        <item x="667"/>
        <item x="23"/>
        <item x="1949"/>
        <item x="7"/>
        <item x="958"/>
        <item x="492"/>
        <item x="513"/>
        <item x="605"/>
        <item x="2023"/>
        <item x="1415"/>
        <item x="548"/>
        <item x="1097"/>
        <item x="1781"/>
        <item x="1962"/>
        <item x="919"/>
        <item x="36"/>
        <item x="1364"/>
        <item x="2156"/>
        <item x="65"/>
        <item x="826"/>
        <item x="470"/>
        <item x="1361"/>
        <item x="379"/>
        <item x="500"/>
        <item x="1999"/>
        <item x="1529"/>
        <item x="999"/>
        <item x="1098"/>
        <item x="1174"/>
        <item x="2412"/>
        <item x="1132"/>
        <item x="186"/>
        <item x="2375"/>
        <item x="2368"/>
        <item x="1074"/>
        <item x="851"/>
        <item x="2384"/>
        <item x="2248"/>
        <item x="1043"/>
        <item x="275"/>
        <item x="1058"/>
        <item x="1188"/>
        <item x="1223"/>
        <item x="1120"/>
        <item x="697"/>
        <item x="168"/>
        <item x="1413"/>
        <item x="532"/>
        <item x="1103"/>
        <item x="158"/>
        <item x="6"/>
        <item x="226"/>
        <item x="1206"/>
        <item x="2464"/>
        <item x="2332"/>
        <item x="2379"/>
        <item x="64"/>
        <item x="1514"/>
        <item x="313"/>
        <item x="1599"/>
        <item x="1985"/>
        <item x="1148"/>
        <item x="1068"/>
        <item x="1154"/>
        <item x="1813"/>
        <item x="984"/>
        <item x="686"/>
        <item x="894"/>
        <item x="732"/>
        <item x="1414"/>
        <item x="1428"/>
        <item x="287"/>
        <item x="44"/>
        <item x="1115"/>
        <item x="476"/>
        <item x="2172"/>
        <item x="143"/>
        <item x="1718"/>
        <item x="1469"/>
        <item x="885"/>
        <item x="1268"/>
        <item x="953"/>
        <item x="1067"/>
        <item x="2369"/>
        <item x="1185"/>
        <item x="947"/>
        <item x="1191"/>
        <item x="522"/>
        <item x="193"/>
        <item x="267"/>
        <item x="1383"/>
        <item x="815"/>
        <item x="1547"/>
        <item x="457"/>
        <item x="452"/>
        <item x="1942"/>
        <item x="1349"/>
        <item x="802"/>
        <item x="170"/>
        <item x="2017"/>
        <item x="1093"/>
        <item x="1605"/>
        <item x="1700"/>
        <item x="927"/>
        <item x="2199"/>
        <item x="2236"/>
        <item x="195"/>
        <item x="1689"/>
        <item x="236"/>
        <item x="767"/>
        <item x="2425"/>
        <item x="888"/>
        <item x="756"/>
        <item x="1661"/>
        <item x="485"/>
        <item x="495"/>
        <item x="16"/>
        <item x="728"/>
        <item x="856"/>
        <item x="1485"/>
        <item x="903"/>
        <item x="1539"/>
        <item x="1014"/>
        <item x="373"/>
        <item x="1460"/>
        <item x="512"/>
        <item x="629"/>
        <item x="97"/>
        <item x="839"/>
        <item x="1927"/>
        <item x="1596"/>
        <item x="2118"/>
        <item x="314"/>
        <item x="1225"/>
        <item x="318"/>
        <item x="1301"/>
        <item x="1578"/>
        <item x="403"/>
        <item x="1943"/>
        <item x="613"/>
        <item x="666"/>
        <item x="1126"/>
        <item x="1637"/>
        <item x="1635"/>
        <item x="1909"/>
        <item x="499"/>
        <item x="1336"/>
        <item x="1730"/>
        <item x="363"/>
        <item x="2171"/>
        <item x="2051"/>
        <item x="2019"/>
        <item x="1370"/>
        <item x="932"/>
        <item x="1005"/>
        <item x="1545"/>
        <item x="2161"/>
        <item x="784"/>
        <item x="407"/>
        <item x="1113"/>
        <item x="878"/>
        <item x="933"/>
        <item x="549"/>
        <item x="551"/>
        <item x="1395"/>
        <item x="1845"/>
        <item x="2454"/>
        <item x="1520"/>
        <item x="2327"/>
        <item x="1264"/>
        <item x="563"/>
        <item x="1561"/>
        <item x="1723"/>
        <item x="2073"/>
        <item x="365"/>
        <item x="1910"/>
        <item x="2058"/>
        <item x="1534"/>
        <item x="331"/>
        <item x="959"/>
        <item x="108"/>
        <item x="255"/>
        <item x="2260"/>
        <item x="1891"/>
        <item x="1100"/>
        <item x="1445"/>
        <item x="1116"/>
        <item x="1536"/>
        <item x="974"/>
        <item x="924"/>
        <item x="48"/>
        <item x="1201"/>
        <item x="1365"/>
        <item x="951"/>
        <item x="1228"/>
        <item x="12"/>
        <item x="2151"/>
        <item x="431"/>
        <item x="1037"/>
        <item x="1568"/>
        <item x="1935"/>
        <item x="78"/>
        <item x="491"/>
        <item x="1261"/>
        <item x="619"/>
        <item x="2178"/>
        <item x="1890"/>
        <item x="504"/>
        <item x="176"/>
        <item x="1457"/>
        <item x="1664"/>
        <item x="998"/>
        <item x="68"/>
        <item x="1085"/>
        <item x="1236"/>
        <item x="260"/>
        <item x="303"/>
        <item x="1963"/>
        <item x="220"/>
        <item x="1655"/>
        <item x="383"/>
        <item x="351"/>
        <item x="245"/>
        <item x="1634"/>
        <item x="392"/>
        <item x="931"/>
        <item x="751"/>
        <item x="879"/>
        <item x="2254"/>
        <item x="2399"/>
        <item x="556"/>
        <item x="283"/>
        <item x="1816"/>
        <item x="1212"/>
        <item x="2389"/>
        <item x="2190"/>
        <item x="1787"/>
        <item x="804"/>
        <item x="1333"/>
        <item x="1357"/>
        <item x="945"/>
        <item x="2487"/>
        <item x="325"/>
        <item x="2355"/>
        <item x="538"/>
        <item x="1138"/>
        <item x="1211"/>
        <item x="1368"/>
        <item x="59"/>
        <item x="1354"/>
        <item x="50"/>
        <item x="1786"/>
        <item x="2198"/>
        <item x="436"/>
        <item x="2460"/>
        <item x="2020"/>
        <item x="1821"/>
        <item x="364"/>
        <item x="1273"/>
        <item x="565"/>
        <item x="719"/>
        <item x="374"/>
        <item x="474"/>
        <item x="799"/>
        <item x="1406"/>
        <item x="1703"/>
        <item x="740"/>
        <item x="138"/>
        <item x="1177"/>
        <item x="398"/>
        <item x="1196"/>
        <item x="1584"/>
        <item x="1988"/>
        <item x="593"/>
        <item x="432"/>
        <item x="1801"/>
        <item x="949"/>
        <item x="286"/>
        <item x="263"/>
        <item x="529"/>
        <item x="2157"/>
        <item x="789"/>
        <item x="79"/>
        <item x="466"/>
        <item x="1597"/>
        <item x="873"/>
        <item x="1609"/>
        <item x="705"/>
        <item x="844"/>
        <item x="748"/>
        <item x="387"/>
        <item x="2196"/>
        <item x="1194"/>
        <item x="1371"/>
        <item x="2356"/>
        <item x="516"/>
        <item x="443"/>
        <item x="29"/>
        <item x="1711"/>
        <item x="1128"/>
        <item x="397"/>
        <item x="1977"/>
        <item x="1055"/>
        <item x="1267"/>
        <item x="1147"/>
        <item x="1300"/>
        <item x="1760"/>
        <item x="338"/>
        <item x="243"/>
        <item x="2238"/>
        <item x="26"/>
        <item x="1152"/>
        <item x="1566"/>
        <item x="602"/>
        <item x="507"/>
        <item x="451"/>
        <item x="584"/>
        <item x="1924"/>
        <item x="1030"/>
        <item x="94"/>
        <item x="1375"/>
        <item x="467"/>
        <item x="1606"/>
        <item x="812"/>
        <item x="1101"/>
        <item x="2249"/>
        <item x="1048"/>
        <item x="1276"/>
        <item x="145"/>
        <item x="882"/>
        <item x="114"/>
        <item x="2045"/>
        <item x="1742"/>
        <item x="1039"/>
        <item x="834"/>
        <item x="1701"/>
        <item x="1170"/>
        <item x="1807"/>
        <item x="1021"/>
        <item x="483"/>
        <item x="2441"/>
        <item x="758"/>
        <item x="382"/>
        <item x="765"/>
        <item x="601"/>
        <item x="1940"/>
        <item x="762"/>
        <item x="708"/>
        <item x="1117"/>
        <item x="1311"/>
        <item x="1274"/>
        <item x="1104"/>
        <item x="205"/>
        <item x="384"/>
        <item x="904"/>
        <item x="1256"/>
        <item x="2233"/>
        <item x="1281"/>
        <item x="2202"/>
        <item x="96"/>
        <item x="1746"/>
        <item x="308"/>
        <item x="1035"/>
        <item x="956"/>
        <item x="1653"/>
        <item x="2144"/>
        <item x="1388"/>
        <item x="2000"/>
        <item x="148"/>
        <item x="2145"/>
        <item x="1239"/>
        <item x="600"/>
        <item x="1690"/>
        <item x="489"/>
        <item x="1936"/>
        <item x="1229"/>
        <item x="1848"/>
        <item x="832"/>
        <item x="132"/>
        <item x="2121"/>
        <item x="2257"/>
        <item x="745"/>
        <item x="228"/>
        <item x="1775"/>
        <item x="1524"/>
        <item x="463"/>
        <item x="1392"/>
        <item x="1666"/>
        <item x="658"/>
        <item x="2195"/>
        <item x="2146"/>
        <item x="270"/>
        <item x="2394"/>
        <item x="1797"/>
        <item x="778"/>
        <item x="84"/>
        <item x="1785"/>
        <item x="1089"/>
        <item x="950"/>
        <item x="276"/>
        <item x="2492"/>
        <item x="72"/>
        <item x="1511"/>
        <item x="410"/>
        <item x="349"/>
        <item x="796"/>
        <item x="525"/>
        <item x="110"/>
        <item x="1512"/>
        <item x="2175"/>
        <item x="330"/>
        <item x="960"/>
        <item x="80"/>
        <item x="38"/>
        <item x="1967"/>
        <item x="51"/>
        <item x="1676"/>
        <item x="1975"/>
        <item x="514"/>
        <item x="225"/>
        <item x="2303"/>
        <item x="635"/>
        <item x="1755"/>
        <item x="774"/>
        <item x="2297"/>
        <item x="1271"/>
        <item x="1091"/>
        <item x="639"/>
        <item x="2207"/>
        <item x="2407"/>
        <item x="480"/>
        <item x="289"/>
        <item x="669"/>
        <item x="2152"/>
        <item x="1294"/>
        <item x="972"/>
        <item x="1698"/>
        <item x="795"/>
        <item x="182"/>
        <item x="322"/>
        <item x="1518"/>
        <item x="1050"/>
        <item x="153"/>
        <item x="1168"/>
        <item x="1796"/>
        <item x="2276"/>
        <item x="1622"/>
        <item x="484"/>
        <item x="2135"/>
        <item x="2001"/>
        <item x="752"/>
        <item x="1728"/>
        <item x="1818"/>
        <item x="555"/>
        <item x="626"/>
        <item x="1135"/>
        <item x="550"/>
        <item x="508"/>
        <item x="2160"/>
        <item x="537"/>
        <item x="293"/>
        <item x="139"/>
        <item x="1251"/>
        <item x="858"/>
        <item x="2200"/>
        <item x="178"/>
        <item x="733"/>
        <item x="1852"/>
        <item x="2165"/>
        <item x="1804"/>
        <item x="2476"/>
        <item x="2212"/>
        <item x="2287"/>
        <item x="1885"/>
        <item x="1771"/>
        <item x="105"/>
        <item x="418"/>
        <item x="916"/>
        <item x="1329"/>
        <item x="1060"/>
        <item x="1996"/>
        <item x="1231"/>
        <item x="922"/>
        <item x="1216"/>
        <item x="1257"/>
        <item x="1507"/>
        <item x="542"/>
        <item x="1920"/>
        <item x="1373"/>
        <item x="209"/>
        <item x="475"/>
        <item x="2083"/>
        <item x="98"/>
        <item x="1314"/>
        <item x="662"/>
        <item x="925"/>
        <item x="671"/>
        <item x="487"/>
        <item x="1044"/>
        <item x="768"/>
        <item x="754"/>
        <item x="323"/>
        <item x="994"/>
        <item x="785"/>
        <item x="354"/>
        <item x="368"/>
        <item x="1833"/>
        <item x="962"/>
        <item x="1169"/>
        <item x="1626"/>
        <item x="1788"/>
        <item x="770"/>
        <item x="1441"/>
        <item x="981"/>
        <item x="592"/>
        <item x="798"/>
        <item x="1175"/>
        <item x="1412"/>
        <item x="786"/>
        <item x="2226"/>
        <item x="1134"/>
        <item x="439"/>
        <item x="2398"/>
        <item x="311"/>
        <item x="468"/>
        <item x="853"/>
        <item x="2062"/>
        <item x="1652"/>
        <item x="820"/>
        <item x="1396"/>
        <item x="2370"/>
        <item x="612"/>
        <item x="1019"/>
        <item x="1497"/>
        <item x="1438"/>
        <item x="787"/>
        <item x="2217"/>
        <item x="478"/>
        <item x="1133"/>
        <item x="1219"/>
        <item x="750"/>
        <item x="766"/>
        <item x="1"/>
        <item x="920"/>
        <item x="833"/>
        <item x="843"/>
        <item x="1447"/>
        <item x="1161"/>
        <item x="159"/>
        <item x="284"/>
        <item x="2159"/>
        <item x="329"/>
        <item x="1863"/>
        <item x="2482"/>
        <item x="395"/>
        <item x="34"/>
        <item x="855"/>
        <item x="55"/>
        <item x="2391"/>
        <item x="2065"/>
        <item x="2342"/>
        <item x="1592"/>
        <item x="987"/>
        <item x="450"/>
        <item x="2004"/>
        <item x="1861"/>
        <item x="1678"/>
        <item x="447"/>
        <item x="2481"/>
        <item x="199"/>
        <item x="247"/>
        <item x="1389"/>
        <item x="1916"/>
        <item x="1553"/>
        <item x="654"/>
        <item x="185"/>
        <item x="1295"/>
        <item x="2277"/>
        <item x="580"/>
        <item x="910"/>
        <item x="2158"/>
        <item x="1480"/>
        <item x="2328"/>
        <item x="905"/>
        <item x="835"/>
        <item x="1616"/>
        <item x="2247"/>
        <item x="1665"/>
        <item x="1272"/>
        <item x="742"/>
        <item x="930"/>
        <item x="2271"/>
        <item x="1476"/>
        <item x="714"/>
        <item x="1423"/>
        <item x="976"/>
        <item x="1769"/>
        <item x="479"/>
        <item x="505"/>
        <item x="1012"/>
        <item x="118"/>
        <item x="75"/>
        <item x="416"/>
        <item x="1551"/>
        <item x="1884"/>
        <item x="911"/>
        <item x="1834"/>
        <item x="1260"/>
        <item x="1929"/>
        <item x="1391"/>
        <item x="1144"/>
        <item x="342"/>
        <item x="991"/>
        <item x="506"/>
        <item x="1359"/>
        <item x="896"/>
        <item x="347"/>
        <item x="1181"/>
        <item x="91"/>
        <item x="433"/>
        <item x="123"/>
        <item x="27"/>
        <item x="2446"/>
        <item x="625"/>
        <item x="606"/>
        <item x="576"/>
        <item x="1667"/>
        <item x="764"/>
        <item x="695"/>
        <item x="1080"/>
        <item x="1961"/>
        <item x="628"/>
        <item x="2340"/>
        <item x="1702"/>
        <item x="2313"/>
        <item x="1302"/>
        <item x="2099"/>
        <item x="716"/>
        <item x="150"/>
        <item x="2180"/>
        <item x="164"/>
        <item x="915"/>
        <item x="917"/>
        <item x="315"/>
        <item x="1505"/>
        <item x="845"/>
        <item x="1127"/>
        <item x="9"/>
        <item x="1744"/>
        <item x="588"/>
        <item x="824"/>
        <item x="2361"/>
        <item x="1617"/>
        <item x="1504"/>
        <item x="1159"/>
        <item x="1163"/>
        <item x="869"/>
        <item x="194"/>
        <item x="1107"/>
        <item x="375"/>
        <item x="859"/>
        <item x="913"/>
        <item x="149"/>
        <item x="985"/>
        <item x="1187"/>
        <item x="1731"/>
        <item x="350"/>
        <item x="1088"/>
        <item x="1062"/>
        <item x="33"/>
        <item x="973"/>
        <item x="388"/>
        <item x="1716"/>
        <item x="1384"/>
        <item x="25"/>
        <item x="116"/>
        <item x="460"/>
        <item x="390"/>
        <item x="624"/>
        <item x="115"/>
        <item x="348"/>
        <item x="699"/>
        <item x="648"/>
        <item x="493"/>
        <item x="134"/>
        <item x="1610"/>
        <item x="208"/>
        <item x="808"/>
        <item x="1304"/>
        <item x="1736"/>
        <item x="696"/>
        <item x="1041"/>
        <item x="393"/>
        <item x="720"/>
        <item x="1176"/>
        <item x="1812"/>
        <item x="1881"/>
        <item x="1579"/>
        <item x="989"/>
        <item x="326"/>
        <item x="534"/>
        <item x="56"/>
        <item x="2128"/>
        <item x="2193"/>
        <item x="1459"/>
        <item x="775"/>
        <item x="627"/>
        <item x="2139"/>
        <item x="773"/>
        <item x="173"/>
        <item x="1241"/>
        <item x="140"/>
        <item x="797"/>
        <item x="1172"/>
        <item x="1945"/>
        <item x="369"/>
        <item x="304"/>
        <item x="1717"/>
        <item x="385"/>
        <item x="1546"/>
        <item x="2237"/>
        <item x="1323"/>
        <item x="979"/>
        <item x="497"/>
        <item x="1064"/>
        <item x="117"/>
        <item x="1724"/>
        <item x="809"/>
        <item x="901"/>
        <item x="177"/>
        <item x="1330"/>
        <item x="614"/>
        <item x="239"/>
        <item x="424"/>
        <item x="898"/>
        <item x="929"/>
        <item x="939"/>
        <item x="546"/>
        <item x="637"/>
        <item x="95"/>
        <item x="788"/>
        <item x="618"/>
        <item x="409"/>
        <item x="224"/>
        <item x="180"/>
        <item x="1266"/>
        <item x="1270"/>
        <item x="772"/>
        <item x="400"/>
        <item x="290"/>
        <item x="2107"/>
        <item x="104"/>
        <item x="2456"/>
        <item x="955"/>
        <item x="71"/>
        <item x="297"/>
        <item x="231"/>
        <item x="37"/>
        <item x="652"/>
        <item x="366"/>
        <item x="111"/>
        <item x="136"/>
        <item x="288"/>
        <item x="309"/>
        <item x="222"/>
        <item x="895"/>
        <item x="346"/>
        <item x="1004"/>
        <item x="155"/>
        <item x="399"/>
        <item x="825"/>
        <item x="162"/>
        <item x="184"/>
        <item x="1247"/>
        <item x="230"/>
        <item x="429"/>
        <item x="430"/>
        <item x="700"/>
        <item x="1528"/>
        <item x="1463"/>
        <item x="1131"/>
        <item x="1576"/>
        <item x="1586"/>
        <item x="2"/>
        <item x="936"/>
        <item x="675"/>
        <item x="2138"/>
        <item x="1864"/>
        <item x="1227"/>
        <item x="1076"/>
        <item x="1283"/>
        <item x="141"/>
        <item x="356"/>
        <item x="1737"/>
        <item x="2230"/>
        <item x="642"/>
        <item x="425"/>
        <item x="15"/>
        <item x="543"/>
        <item x="583"/>
        <item x="300"/>
        <item x="503"/>
        <item x="589"/>
        <item x="1217"/>
        <item x="1500"/>
        <item x="710"/>
        <item x="4"/>
        <item x="63"/>
        <item x="1207"/>
        <item x="2132"/>
        <item x="324"/>
        <item x="169"/>
        <item x="39"/>
        <item x="440"/>
        <item x="1106"/>
        <item x="887"/>
        <item x="163"/>
        <item x="265"/>
        <item x="419"/>
        <item x="232"/>
        <item x="67"/>
        <item x="444"/>
        <item x="1872"/>
        <item x="509"/>
        <item x="681"/>
        <item x="112"/>
        <item x="615"/>
        <item x="1045"/>
        <item x="678"/>
        <item x="1195"/>
        <item x="553"/>
        <item x="870"/>
        <item x="462"/>
        <item x="147"/>
        <item x="682"/>
        <item x="1197"/>
        <item x="113"/>
        <item x="646"/>
        <item x="219"/>
        <item x="166"/>
        <item x="101"/>
        <item x="456"/>
        <item x="445"/>
        <item x="92"/>
        <item x="1226"/>
        <item x="823"/>
        <item x="0"/>
        <item x="30"/>
        <item x="49"/>
        <item x="623"/>
        <item x="32"/>
        <item x="122"/>
        <item x="585"/>
        <item x="223"/>
        <item x="172"/>
        <item x="45"/>
        <item x="74"/>
        <item x="99"/>
        <item x="248"/>
        <item x="181"/>
        <item x="233"/>
        <item x="175"/>
        <item x="530"/>
        <item t="default"/>
      </items>
    </pivotField>
    <pivotField showAll="0">
      <items count="438">
        <item x="11"/>
        <item m="1" x="289"/>
        <item x="21"/>
        <item m="1" x="288"/>
        <item x="16"/>
        <item m="1" x="336"/>
        <item x="47"/>
        <item m="1" x="261"/>
        <item x="96"/>
        <item x="204"/>
        <item x="168"/>
        <item m="1" x="367"/>
        <item x="207"/>
        <item m="1" x="241"/>
        <item x="172"/>
        <item m="1" x="425"/>
        <item x="40"/>
        <item m="1" x="292"/>
        <item x="13"/>
        <item m="1" x="284"/>
        <item x="225"/>
        <item m="1" x="365"/>
        <item x="220"/>
        <item m="1" x="397"/>
        <item x="148"/>
        <item m="1" x="410"/>
        <item x="27"/>
        <item m="1" x="263"/>
        <item x="61"/>
        <item m="1" x="299"/>
        <item x="233"/>
        <item m="1" x="424"/>
        <item x="210"/>
        <item m="1" x="433"/>
        <item x="229"/>
        <item x="38"/>
        <item m="1" x="290"/>
        <item x="30"/>
        <item m="1" x="332"/>
        <item x="219"/>
        <item x="151"/>
        <item m="1" x="415"/>
        <item x="71"/>
        <item x="200"/>
        <item m="1" x="378"/>
        <item x="75"/>
        <item x="156"/>
        <item x="56"/>
        <item m="1" x="304"/>
        <item x="1"/>
        <item m="1" x="333"/>
        <item x="192"/>
        <item m="1" x="312"/>
        <item x="37"/>
        <item m="1" x="268"/>
        <item x="22"/>
        <item m="1" x="286"/>
        <item x="121"/>
        <item x="217"/>
        <item x="176"/>
        <item x="24"/>
        <item m="1" x="320"/>
        <item x="69"/>
        <item m="1" x="267"/>
        <item x="230"/>
        <item m="1" x="429"/>
        <item x="208"/>
        <item x="23"/>
        <item m="1" x="301"/>
        <item x="29"/>
        <item m="1" x="300"/>
        <item x="144"/>
        <item x="53"/>
        <item m="1" x="298"/>
        <item x="54"/>
        <item m="1" x="248"/>
        <item x="91"/>
        <item x="116"/>
        <item x="113"/>
        <item x="221"/>
        <item m="1" x="380"/>
        <item x="186"/>
        <item m="1" x="355"/>
        <item x="8"/>
        <item m="1" x="337"/>
        <item x="42"/>
        <item m="1" x="358"/>
        <item x="129"/>
        <item x="19"/>
        <item m="1" x="322"/>
        <item x="2"/>
        <item m="1" x="317"/>
        <item x="82"/>
        <item x="211"/>
        <item m="1" x="282"/>
        <item x="64"/>
        <item m="1" x="314"/>
        <item x="142"/>
        <item x="190"/>
        <item x="83"/>
        <item m="1" x="277"/>
        <item x="36"/>
        <item m="1" x="259"/>
        <item x="50"/>
        <item m="1" x="237"/>
        <item x="41"/>
        <item m="1" x="265"/>
        <item x="46"/>
        <item m="1" x="342"/>
        <item x="14"/>
        <item m="1" x="283"/>
        <item x="223"/>
        <item x="34"/>
        <item m="1" x="295"/>
        <item x="81"/>
        <item m="1" x="328"/>
        <item x="179"/>
        <item x="89"/>
        <item x="138"/>
        <item m="1" x="245"/>
        <item x="51"/>
        <item m="1" x="313"/>
        <item x="213"/>
        <item x="67"/>
        <item m="1" x="318"/>
        <item x="68"/>
        <item m="1" x="327"/>
        <item x="57"/>
        <item m="1" x="339"/>
        <item x="32"/>
        <item m="1" x="285"/>
        <item x="226"/>
        <item x="79"/>
        <item m="1" x="269"/>
        <item x="63"/>
        <item m="1" x="281"/>
        <item x="43"/>
        <item m="1" x="262"/>
        <item x="60"/>
        <item m="1" x="255"/>
        <item x="12"/>
        <item m="1" x="275"/>
        <item x="0"/>
        <item m="1" x="324"/>
        <item x="18"/>
        <item x="174"/>
        <item x="106"/>
        <item m="1" x="329"/>
        <item m="1" x="413"/>
        <item x="3"/>
        <item m="1" x="271"/>
        <item x="74"/>
        <item x="92"/>
        <item m="1" x="253"/>
        <item m="1" x="375"/>
        <item x="84"/>
        <item m="1" x="325"/>
        <item x="181"/>
        <item x="236"/>
        <item x="35"/>
        <item x="93"/>
        <item m="1" x="246"/>
        <item m="1" x="385"/>
        <item x="110"/>
        <item m="1" x="287"/>
        <item x="99"/>
        <item x="94"/>
        <item m="1" x="348"/>
        <item m="1" x="417"/>
        <item x="4"/>
        <item m="1" x="279"/>
        <item x="169"/>
        <item x="170"/>
        <item x="124"/>
        <item m="1" x="334"/>
        <item m="1" x="401"/>
        <item x="103"/>
        <item m="1" x="240"/>
        <item x="178"/>
        <item x="160"/>
        <item x="126"/>
        <item m="1" x="254"/>
        <item m="1" x="405"/>
        <item x="193"/>
        <item m="1" x="309"/>
        <item x="218"/>
        <item x="112"/>
        <item x="115"/>
        <item m="1" x="366"/>
        <item m="1" x="408"/>
        <item x="123"/>
        <item m="1" x="311"/>
        <item x="149"/>
        <item x="66"/>
        <item x="127"/>
        <item m="1" x="297"/>
        <item m="1" x="369"/>
        <item x="77"/>
        <item m="1" x="251"/>
        <item x="183"/>
        <item x="20"/>
        <item m="1" x="359"/>
        <item m="1" x="391"/>
        <item x="49"/>
        <item m="1" x="258"/>
        <item x="62"/>
        <item x="95"/>
        <item m="1" x="302"/>
        <item m="1" x="412"/>
        <item x="86"/>
        <item m="1" x="340"/>
        <item x="44"/>
        <item m="1" x="303"/>
        <item x="17"/>
        <item m="1" x="294"/>
        <item x="101"/>
        <item x="58"/>
        <item m="1" x="293"/>
        <item m="1" x="407"/>
        <item x="70"/>
        <item m="1" x="270"/>
        <item x="197"/>
        <item x="48"/>
        <item m="1" x="361"/>
        <item m="1" x="364"/>
        <item x="65"/>
        <item m="1" x="350"/>
        <item x="111"/>
        <item x="73"/>
        <item m="1" x="308"/>
        <item m="1" x="404"/>
        <item x="109"/>
        <item m="1" x="244"/>
        <item x="130"/>
        <item x="25"/>
        <item m="1" x="323"/>
        <item m="1" x="362"/>
        <item x="105"/>
        <item m="1" x="354"/>
        <item x="88"/>
        <item x="97"/>
        <item m="1" x="316"/>
        <item m="1" x="398"/>
        <item x="78"/>
        <item m="1" x="256"/>
        <item x="118"/>
        <item x="231"/>
        <item m="1" x="382"/>
        <item x="87"/>
        <item m="1" x="307"/>
        <item x="125"/>
        <item m="1" x="260"/>
        <item x="90"/>
        <item m="1" x="360"/>
        <item x="132"/>
        <item m="1" x="426"/>
        <item x="52"/>
        <item m="1" x="330"/>
        <item x="187"/>
        <item m="1" x="315"/>
        <item x="209"/>
        <item m="1" x="242"/>
        <item x="171"/>
        <item m="1" x="352"/>
        <item x="98"/>
        <item m="1" x="280"/>
        <item x="15"/>
        <item m="1" x="273"/>
        <item x="9"/>
        <item m="1" x="257"/>
        <item x="164"/>
        <item x="173"/>
        <item m="1" x="422"/>
        <item x="100"/>
        <item m="1" x="357"/>
        <item x="139"/>
        <item m="1" x="347"/>
        <item x="166"/>
        <item m="1" x="384"/>
        <item x="145"/>
        <item m="1" x="326"/>
        <item x="39"/>
        <item m="1" x="296"/>
        <item x="28"/>
        <item m="1" x="420"/>
        <item x="161"/>
        <item m="1" x="392"/>
        <item x="153"/>
        <item x="55"/>
        <item m="1" x="250"/>
        <item x="162"/>
        <item m="1" x="319"/>
        <item x="212"/>
        <item m="1" x="436"/>
        <item x="134"/>
        <item m="1" x="399"/>
        <item x="188"/>
        <item m="1" x="372"/>
        <item x="107"/>
        <item m="1" x="370"/>
        <item x="216"/>
        <item m="1" x="428"/>
        <item x="117"/>
        <item m="1" x="310"/>
        <item x="102"/>
        <item m="1" x="353"/>
        <item x="108"/>
        <item m="1" x="274"/>
        <item x="201"/>
        <item m="1" x="346"/>
        <item x="215"/>
        <item m="1" x="432"/>
        <item x="10"/>
        <item m="1" x="276"/>
        <item x="33"/>
        <item m="1" x="291"/>
        <item x="133"/>
        <item x="232"/>
        <item m="1" x="403"/>
        <item x="163"/>
        <item m="1" x="252"/>
        <item x="228"/>
        <item m="1" x="331"/>
        <item x="227"/>
        <item m="1" x="345"/>
        <item x="205"/>
        <item m="1" x="383"/>
        <item x="159"/>
        <item m="1" x="389"/>
        <item x="119"/>
        <item m="1" x="344"/>
        <item x="76"/>
        <item m="1" x="239"/>
        <item x="114"/>
        <item m="1" x="371"/>
        <item x="140"/>
        <item m="1" x="343"/>
        <item x="135"/>
        <item m="1" x="238"/>
        <item x="184"/>
        <item m="1" x="386"/>
        <item x="154"/>
        <item m="1" x="349"/>
        <item x="194"/>
        <item m="1" x="341"/>
        <item x="136"/>
        <item m="1" x="368"/>
        <item x="131"/>
        <item m="1" x="306"/>
        <item x="147"/>
        <item m="1" x="243"/>
        <item x="175"/>
        <item m="1" x="394"/>
        <item x="5"/>
        <item m="1" x="305"/>
        <item x="31"/>
        <item m="1" x="278"/>
        <item x="85"/>
        <item m="1" x="381"/>
        <item x="235"/>
        <item m="1" x="379"/>
        <item x="157"/>
        <item m="1" x="321"/>
        <item x="128"/>
        <item m="1" x="396"/>
        <item x="122"/>
        <item m="1" x="249"/>
        <item x="158"/>
        <item m="1" x="418"/>
        <item x="203"/>
        <item m="1" x="416"/>
        <item x="72"/>
        <item x="137"/>
        <item m="1" x="427"/>
        <item x="206"/>
        <item m="1" x="414"/>
        <item x="224"/>
        <item m="1" x="356"/>
        <item x="167"/>
        <item m="1" x="395"/>
        <item x="80"/>
        <item m="1" x="393"/>
        <item x="189"/>
        <item m="1" x="411"/>
        <item x="198"/>
        <item m="1" x="351"/>
        <item x="7"/>
        <item m="1" x="266"/>
        <item x="26"/>
        <item m="1" x="272"/>
        <item x="104"/>
        <item m="1" x="387"/>
        <item x="180"/>
        <item m="1" x="376"/>
        <item x="155"/>
        <item m="1" x="388"/>
        <item x="185"/>
        <item m="1" x="419"/>
        <item x="202"/>
        <item m="1" x="435"/>
        <item x="152"/>
        <item m="1" x="363"/>
        <item x="196"/>
        <item m="1" x="431"/>
        <item x="199"/>
        <item m="1" x="374"/>
        <item x="165"/>
        <item m="1" x="409"/>
        <item x="177"/>
        <item m="1" x="377"/>
        <item x="59"/>
        <item m="1" x="264"/>
        <item x="6"/>
        <item m="1" x="247"/>
        <item x="182"/>
        <item x="143"/>
        <item m="1" x="373"/>
        <item x="120"/>
        <item m="1" x="423"/>
        <item x="195"/>
        <item m="1" x="434"/>
        <item x="146"/>
        <item m="1" x="335"/>
        <item x="150"/>
        <item m="1" x="406"/>
        <item x="214"/>
        <item m="1" x="430"/>
        <item x="234"/>
        <item m="1" x="421"/>
        <item x="191"/>
        <item m="1" x="400"/>
        <item x="222"/>
        <item m="1" x="402"/>
        <item x="45"/>
        <item m="1" x="390"/>
        <item x="141"/>
        <item m="1" x="338"/>
        <item t="default"/>
      </items>
    </pivotField>
    <pivotField showAll="0"/>
    <pivotField axis="axisRow" showAll="0" measureFilter="1">
      <items count="10049">
        <item x="7594"/>
        <item x="8696"/>
        <item x="6738"/>
        <item x="7247"/>
        <item x="475"/>
        <item x="510"/>
        <item x="2073"/>
        <item x="9925"/>
        <item x="124"/>
        <item x="4646"/>
        <item x="4364"/>
        <item x="9364"/>
        <item x="1011"/>
        <item x="5604"/>
        <item x="9697"/>
        <item x="168"/>
        <item x="9926"/>
        <item x="8693"/>
        <item x="5224"/>
        <item x="4007"/>
        <item x="6391"/>
        <item x="6703"/>
        <item x="6795"/>
        <item x="5222"/>
        <item x="5367"/>
        <item x="5702"/>
        <item x="4579"/>
        <item x="5050"/>
        <item x="100"/>
        <item m="1" x="10035"/>
        <item m="1" x="9989"/>
        <item x="6803"/>
        <item x="1753"/>
        <item x="5754"/>
        <item x="9632"/>
        <item x="2913"/>
        <item x="9100"/>
        <item x="3959"/>
        <item x="1601"/>
        <item x="2309"/>
        <item x="9407"/>
        <item x="1216"/>
        <item x="5243"/>
        <item x="6312"/>
        <item x="4827"/>
        <item x="5503"/>
        <item x="5933"/>
        <item x="6134"/>
        <item x="4315"/>
        <item x="2184"/>
        <item x="1420"/>
        <item x="3285"/>
        <item x="4258"/>
        <item x="5124"/>
        <item x="169"/>
        <item x="2690"/>
        <item x="496"/>
        <item x="4702"/>
        <item x="2488"/>
        <item x="8197"/>
        <item x="1667"/>
        <item x="5126"/>
        <item x="7452"/>
        <item x="6915"/>
        <item x="2209"/>
        <item x="7248"/>
        <item x="8513"/>
        <item x="1419"/>
        <item x="198"/>
        <item x="8892"/>
        <item x="7054"/>
        <item x="5462"/>
        <item x="7784"/>
        <item x="4297"/>
        <item x="3035"/>
        <item x="171"/>
        <item x="1828"/>
        <item x="2888"/>
        <item x="8036"/>
        <item x="2501"/>
        <item x="5180"/>
        <item x="5752"/>
        <item x="7877"/>
        <item x="8516"/>
        <item x="1286"/>
        <item x="1199"/>
        <item x="2035"/>
        <item x="263"/>
        <item x="8316"/>
        <item x="1304"/>
        <item x="9633"/>
        <item x="8114"/>
        <item x="8545"/>
        <item x="249"/>
        <item x="6994"/>
        <item x="8248"/>
        <item x="2251"/>
        <item x="1181"/>
        <item x="8317"/>
        <item x="2236"/>
        <item x="903"/>
        <item x="5340"/>
        <item x="2559"/>
        <item x="8318"/>
        <item x="3586"/>
        <item x="9305"/>
        <item x="6875"/>
        <item x="8720"/>
        <item x="1468"/>
        <item x="1847"/>
        <item x="9717"/>
        <item x="7967"/>
        <item x="9357"/>
        <item x="2581"/>
        <item x="2958"/>
        <item x="2707"/>
        <item x="1671"/>
        <item x="4708"/>
        <item x="1565"/>
        <item x="8883"/>
        <item x="2811"/>
        <item x="8511"/>
        <item x="8032"/>
        <item x="1879"/>
        <item x="4806"/>
        <item x="5766"/>
        <item x="2577"/>
        <item x="3503"/>
        <item x="8319"/>
        <item x="8762"/>
        <item x="5025"/>
        <item x="6908"/>
        <item x="7968"/>
        <item x="4833"/>
        <item x="8446"/>
        <item x="3991"/>
        <item x="7392"/>
        <item x="3716"/>
        <item x="7015"/>
        <item x="8953"/>
        <item x="9927"/>
        <item x="1393"/>
        <item x="7276"/>
        <item x="1070"/>
        <item x="7313"/>
        <item x="3036"/>
        <item x="235"/>
        <item x="5314"/>
        <item x="6338"/>
        <item x="2636"/>
        <item x="9878"/>
        <item x="7932"/>
        <item x="7403"/>
        <item x="8968"/>
        <item x="4444"/>
        <item x="1141"/>
        <item x="4598"/>
        <item x="9788"/>
        <item x="5203"/>
        <item x="7880"/>
        <item x="530"/>
        <item x="3037"/>
        <item x="8667"/>
        <item x="318"/>
        <item x="4464"/>
        <item x="6201"/>
        <item x="649"/>
        <item x="2631"/>
        <item x="1980"/>
        <item x="106"/>
        <item x="1224"/>
        <item x="1689"/>
        <item x="9785"/>
        <item x="7812"/>
        <item x="2419"/>
        <item x="2161"/>
        <item x="120"/>
        <item x="9123"/>
        <item x="6872"/>
        <item x="1564"/>
        <item x="9219"/>
        <item x="5676"/>
        <item x="3832"/>
        <item x="8041"/>
        <item x="552"/>
        <item x="525"/>
        <item x="5173"/>
        <item x="5944"/>
        <item x="6114"/>
        <item x="3001"/>
        <item x="7455"/>
        <item x="9354"/>
        <item x="2187"/>
        <item x="1151"/>
        <item m="1" x="9948"/>
        <item x="6977"/>
        <item x="8980"/>
        <item x="427"/>
        <item x="7132"/>
        <item x="1700"/>
        <item x="4925"/>
        <item x="370"/>
        <item x="418"/>
        <item x="3164"/>
        <item x="8006"/>
        <item x="8789"/>
        <item x="9634"/>
        <item x="2869"/>
        <item x="9041"/>
        <item x="6551"/>
        <item x="5983"/>
        <item x="4018"/>
        <item x="3760"/>
        <item x="9325"/>
        <item x="8501"/>
        <item x="4294"/>
        <item x="9916"/>
        <item x="9343"/>
        <item x="4047"/>
        <item x="9268"/>
        <item x="441"/>
        <item x="8124"/>
        <item x="3244"/>
        <item x="7249"/>
        <item x="9083"/>
        <item x="4568"/>
        <item x="7996"/>
        <item x="3492"/>
        <item x="2828"/>
        <item x="3616"/>
        <item x="2770"/>
        <item x="9280"/>
        <item x="4319"/>
        <item x="2004"/>
        <item x="3592"/>
        <item x="6932"/>
        <item x="2801"/>
        <item m="1" x="10040"/>
        <item m="1" x="9969"/>
        <item x="6970"/>
        <item x="5491"/>
        <item x="1940"/>
        <item x="6352"/>
        <item x="156"/>
        <item x="6798"/>
        <item x="2681"/>
        <item x="688"/>
        <item x="2765"/>
        <item x="365"/>
        <item x="8845"/>
        <item x="9628"/>
        <item x="7395"/>
        <item x="7646"/>
        <item x="3799"/>
        <item x="2974"/>
        <item x="2941"/>
        <item x="3500"/>
        <item x="1438"/>
        <item x="1975"/>
        <item x="8243"/>
        <item x="4135"/>
        <item x="8320"/>
        <item x="1672"/>
        <item x="9871"/>
        <item x="7303"/>
        <item x="3038"/>
        <item x="2584"/>
        <item x="1237"/>
        <item x="6711"/>
        <item x="2975"/>
        <item x="5411"/>
        <item x="6176"/>
        <item x="5323"/>
        <item x="3800"/>
        <item x="7345"/>
        <item x="3981"/>
        <item x="8707"/>
        <item x="486"/>
        <item x="325"/>
        <item x="8917"/>
        <item x="1005"/>
        <item x="8523"/>
        <item x="7268"/>
        <item x="5520"/>
        <item x="2537"/>
        <item x="5201"/>
        <item x="4304"/>
        <item x="7381"/>
        <item x="5074"/>
        <item x="4905"/>
        <item x="9441"/>
        <item x="8321"/>
        <item x="7301"/>
        <item x="1208"/>
        <item x="4320"/>
        <item m="1" x="10029"/>
        <item x="3824"/>
        <item x="8095"/>
        <item x="7674"/>
        <item x="8322"/>
        <item x="589"/>
        <item x="3150"/>
        <item x="5528"/>
        <item x="394"/>
        <item x="393"/>
        <item x="398"/>
        <item x="8803"/>
        <item x="9158"/>
        <item x="4389"/>
        <item x="4926"/>
        <item x="251"/>
        <item x="4193"/>
        <item x="759"/>
        <item x="6769"/>
        <item x="8657"/>
        <item x="7174"/>
        <item x="9703"/>
        <item x="5849"/>
        <item x="2082"/>
        <item x="2522"/>
        <item x="8893"/>
        <item x="5017"/>
        <item x="4829"/>
        <item x="8864"/>
        <item x="1630"/>
        <item x="5288"/>
        <item x="5784"/>
        <item x="4233"/>
        <item x="5359"/>
        <item x="6477"/>
        <item x="1205"/>
        <item x="4716"/>
        <item x="8010"/>
        <item x="5558"/>
        <item x="3844"/>
        <item x="3602"/>
        <item x="6667"/>
        <item x="8711"/>
        <item x="2302"/>
        <item x="5317"/>
        <item x="3079"/>
        <item x="7688"/>
        <item x="6046"/>
        <item x="4218"/>
        <item x="2213"/>
        <item x="1103"/>
        <item x="89"/>
        <item x="4562"/>
        <item x="4790"/>
        <item x="9408"/>
        <item x="8198"/>
        <item x="8191"/>
        <item x="7934"/>
        <item x="4652"/>
        <item x="9678"/>
        <item x="1566"/>
        <item x="851"/>
        <item x="9777"/>
        <item x="8800"/>
        <item x="6759"/>
        <item x="6630"/>
        <item x="6313"/>
        <item x="8295"/>
        <item x="3960"/>
        <item x="7943"/>
        <item x="1832"/>
        <item x="9326"/>
        <item x="5120"/>
        <item x="224"/>
        <item x="4603"/>
        <item x="3356"/>
        <item x="9594"/>
        <item x="3448"/>
        <item x="1558"/>
        <item x="3892"/>
        <item x="4773"/>
        <item x="6294"/>
        <item x="3920"/>
        <item x="9199"/>
        <item x="9723"/>
        <item x="7718"/>
        <item x="8323"/>
        <item x="5109"/>
        <item x="5521"/>
        <item x="2601"/>
        <item x="4463"/>
        <item x="5555"/>
        <item x="6457"/>
        <item x="2144"/>
        <item x="6126"/>
        <item x="7866"/>
        <item x="3426"/>
        <item x="6979"/>
        <item x="6193"/>
        <item x="5356"/>
        <item x="5110"/>
        <item x="6796"/>
        <item m="1" x="10031"/>
        <item x="9115"/>
        <item x="4889"/>
        <item x="1280"/>
        <item x="4812"/>
        <item x="6904"/>
        <item x="2112"/>
        <item x="7110"/>
        <item x="3346"/>
        <item x="9105"/>
        <item x="64"/>
        <item x="8756"/>
        <item x="9016"/>
        <item x="3617"/>
        <item x="3730"/>
        <item x="4416"/>
        <item x="7693"/>
        <item x="5967"/>
        <item x="9473"/>
        <item x="4741"/>
        <item x="2173"/>
        <item x="1305"/>
        <item x="8037"/>
        <item x="8738"/>
        <item x="7842"/>
        <item x="9612"/>
        <item x="3303"/>
        <item x="5834"/>
        <item x="5472"/>
        <item x="3697"/>
        <item x="7221"/>
        <item x="6035"/>
        <item x="6496"/>
        <item x="2741"/>
        <item x="7239"/>
        <item x="226"/>
        <item x="3"/>
        <item x="1066"/>
        <item x="5148"/>
        <item x="6444"/>
        <item x="8476"/>
        <item x="7153"/>
        <item x="7549"/>
        <item x="8909"/>
        <item x="7673"/>
        <item x="9452"/>
        <item x="2230"/>
        <item x="2544"/>
        <item x="4317"/>
        <item x="4531"/>
        <item x="4059"/>
        <item x="7795"/>
        <item x="8687"/>
        <item x="8598"/>
        <item x="3336"/>
        <item x="2381"/>
        <item x="7902"/>
        <item x="9495"/>
        <item x="6147"/>
        <item x="3712"/>
        <item x="5043"/>
        <item x="928"/>
        <item x="8324"/>
        <item x="9602"/>
        <item x="6921"/>
        <item x="4927"/>
        <item x="9446"/>
        <item x="327"/>
        <item x="5869"/>
        <item x="7898"/>
        <item x="9444"/>
        <item x="8325"/>
        <item x="4488"/>
        <item x="5844"/>
        <item x="8026"/>
        <item x="2342"/>
        <item x="2700"/>
        <item x="347"/>
        <item x="9084"/>
        <item x="7927"/>
        <item x="7909"/>
        <item x="3685"/>
        <item x="8017"/>
        <item x="5683"/>
        <item x="9204"/>
        <item x="6227"/>
        <item x="8983"/>
        <item x="5163"/>
        <item x="7958"/>
        <item x="2620"/>
        <item x="3835"/>
        <item x="1769"/>
        <item x="4225"/>
        <item x="5416"/>
        <item x="5268"/>
        <item x="7263"/>
        <item x="2637"/>
        <item x="1998"/>
        <item x="6731"/>
        <item x="7969"/>
        <item x="1134"/>
        <item x="7166"/>
        <item x="3249"/>
        <item x="9635"/>
        <item x="3490"/>
        <item x="6710"/>
        <item x="8865"/>
        <item x="2972"/>
        <item x="4756"/>
        <item x="4518"/>
        <item x="8822"/>
        <item x="534"/>
        <item x="1215"/>
        <item x="9760"/>
        <item x="8076"/>
        <item x="5442"/>
        <item x="8024"/>
        <item x="7480"/>
        <item x="5236"/>
        <item x="7521"/>
        <item x="5165"/>
        <item x="5037"/>
        <item x="6297"/>
        <item x="5691"/>
        <item x="1093"/>
        <item x="6256"/>
        <item x="7901"/>
        <item x="6687"/>
        <item x="6039"/>
        <item x="1092"/>
        <item x="9027"/>
        <item x="8753"/>
        <item x="335"/>
        <item x="2429"/>
        <item x="5079"/>
        <item x="5041"/>
        <item x="6894"/>
        <item x="2140"/>
        <item x="5926"/>
        <item x="1541"/>
        <item x="9563"/>
        <item x="1905"/>
        <item x="8613"/>
        <item x="4082"/>
        <item x="5192"/>
        <item x="5709"/>
        <item x="2725"/>
        <item x="721"/>
        <item x="7098"/>
        <item x="4282"/>
        <item x="999"/>
        <item x="7012"/>
        <item x="4594"/>
        <item x="4298"/>
        <item x="6782"/>
        <item x="5627"/>
        <item x="2946"/>
        <item x="3298"/>
        <item x="1148"/>
        <item x="6909"/>
        <item x="2528"/>
        <item x="9286"/>
        <item x="8115"/>
        <item x="3645"/>
        <item x="1334"/>
        <item x="9481"/>
        <item x="135"/>
        <item x="1055"/>
        <item x="5832"/>
        <item x="3770"/>
        <item x="7856"/>
        <item x="4186"/>
        <item x="4275"/>
        <item x="5655"/>
        <item x="955"/>
        <item x="4735"/>
        <item x="6584"/>
        <item x="5208"/>
        <item x="3443"/>
        <item x="7665"/>
        <item x="5873"/>
        <item x="1302"/>
        <item x="9092"/>
        <item x="4526"/>
        <item x="624"/>
        <item x="4744"/>
        <item x="9417"/>
        <item x="6386"/>
        <item x="6541"/>
        <item x="605"/>
        <item x="7374"/>
        <item x="6295"/>
        <item x="1988"/>
        <item x="1970"/>
        <item x="3784"/>
        <item x="8326"/>
        <item x="8458"/>
        <item x="1127"/>
        <item x="4893"/>
        <item x="4928"/>
        <item x="1850"/>
        <item x="7146"/>
        <item x="8327"/>
        <item x="6383"/>
        <item x="8310"/>
        <item x="8866"/>
        <item x="1219"/>
        <item x="3445"/>
        <item x="4344"/>
        <item x="2284"/>
        <item x="2036"/>
        <item x="3631"/>
        <item x="6354"/>
        <item x="9213"/>
        <item x="8110"/>
        <item x="2285"/>
        <item x="2705"/>
        <item x="2986"/>
        <item x="8647"/>
        <item x="9350"/>
        <item x="456"/>
        <item x="3288"/>
        <item x="5230"/>
        <item x="7506"/>
        <item x="5246"/>
        <item x="7373"/>
        <item x="3098"/>
        <item x="2211"/>
        <item x="2542"/>
        <item x="3553"/>
        <item x="5188"/>
        <item x="206"/>
        <item x="4919"/>
        <item x="4371"/>
        <item x="4552"/>
        <item x="4624"/>
        <item x="4346"/>
        <item x="366"/>
        <item x="4673"/>
        <item x="608"/>
        <item x="1506"/>
        <item x="4143"/>
        <item x="810"/>
        <item x="6245"/>
        <item x="6626"/>
        <item x="7783"/>
        <item x="1979"/>
        <item x="6237"/>
        <item x="9588"/>
        <item x="3749"/>
        <item x="886"/>
        <item x="2332"/>
        <item x="6773"/>
        <item x="1693"/>
        <item x="4929"/>
        <item x="4234"/>
        <item x="9519"/>
        <item x="3890"/>
        <item x="8959"/>
        <item x="8328"/>
        <item x="6003"/>
        <item x="1110"/>
        <item x="7425"/>
        <item x="9188"/>
        <item x="7398"/>
        <item x="3210"/>
        <item x="528"/>
        <item x="2244"/>
        <item x="6952"/>
        <item x="36"/>
        <item x="904"/>
        <item x="907"/>
        <item x="3165"/>
        <item x="1655"/>
        <item x="2286"/>
        <item x="3593"/>
        <item x="5374"/>
        <item x="3669"/>
        <item x="7939"/>
        <item x="1169"/>
        <item x="1723"/>
        <item x="1643"/>
        <item x="8329"/>
        <item x="3819"/>
        <item x="3135"/>
        <item x="3476"/>
        <item x="1498"/>
        <item x="940"/>
        <item x="5332"/>
        <item x="1251"/>
        <item x="8888"/>
        <item x="237"/>
        <item m="1" x="10025"/>
        <item x="5132"/>
        <item x="7944"/>
        <item x="979"/>
        <item x="2995"/>
        <item x="8176"/>
        <item x="4930"/>
        <item x="2576"/>
        <item x="4094"/>
        <item x="3319"/>
        <item x="2310"/>
        <item x="4848"/>
        <item x="3081"/>
        <item x="3444"/>
        <item x="9449"/>
        <item x="416"/>
        <item x="6890"/>
        <item x="1439"/>
        <item x="3389"/>
        <item x="4171"/>
        <item x="2691"/>
        <item x="5799"/>
        <item x="9802"/>
        <item x="4503"/>
        <item x="5864"/>
        <item x="4625"/>
        <item x="5840"/>
        <item x="5136"/>
        <item x="1407"/>
        <item x="2835"/>
        <item x="2434"/>
        <item x="657"/>
        <item x="453"/>
        <item x="8150"/>
        <item x="4054"/>
        <item x="9183"/>
        <item x="177"/>
        <item x="5226"/>
        <item x="4767"/>
        <item x="3407"/>
        <item x="3030"/>
        <item x="4899"/>
        <item x="1343"/>
        <item x="159"/>
        <item x="5101"/>
        <item x="3065"/>
        <item x="7675"/>
        <item x="7275"/>
        <item x="6109"/>
        <item x="8274"/>
        <item x="2146"/>
        <item x="9818"/>
        <item x="1727"/>
        <item x="6740"/>
        <item x="7251"/>
        <item x="2836"/>
        <item x="9739"/>
        <item x="3974"/>
        <item x="6392"/>
        <item x="664"/>
        <item x="8304"/>
        <item x="8194"/>
        <item x="9630"/>
        <item x="9928"/>
        <item x="893"/>
        <item x="750"/>
        <item x="8913"/>
        <item x="1386"/>
        <item x="4126"/>
        <item x="2853"/>
        <item x="6704"/>
        <item x="3100"/>
        <item x="1156"/>
        <item x="1142"/>
        <item x="8486"/>
        <item x="2087"/>
        <item x="5051"/>
        <item x="3624"/>
        <item x="734"/>
        <item x="2175"/>
        <item x="3802"/>
        <item x="3433"/>
        <item x="2034"/>
        <item x="3853"/>
        <item x="9124"/>
        <item x="4039"/>
        <item x="384"/>
        <item x="4906"/>
        <item x="6858"/>
        <item x="910"/>
        <item x="568"/>
        <item x="5657"/>
        <item x="8565"/>
        <item x="8596"/>
        <item x="449"/>
        <item x="2907"/>
        <item x="4659"/>
        <item x="4235"/>
        <item x="3082"/>
        <item x="7208"/>
        <item x="4167"/>
        <item x="3330"/>
        <item x="8330"/>
        <item x="3686"/>
        <item x="5858"/>
        <item x="4333"/>
        <item x="2252"/>
        <item x="3009"/>
        <item x="6774"/>
        <item x="8867"/>
        <item x="1567"/>
        <item x="8576"/>
        <item x="460"/>
        <item x="8263"/>
        <item x="498"/>
        <item x="7846"/>
        <item x="8260"/>
        <item x="6139"/>
        <item x="3676"/>
        <item x="1111"/>
        <item x="3160"/>
        <item x="4360"/>
        <item x="6469"/>
        <item x="7892"/>
        <item x="1523"/>
        <item x="6203"/>
        <item x="4131"/>
        <item x="5518"/>
        <item x="3436"/>
        <item x="8081"/>
        <item x="6892"/>
        <item x="7651"/>
        <item x="2257"/>
        <item x="4491"/>
        <item x="3625"/>
        <item x="4921"/>
        <item x="9227"/>
        <item x="5082"/>
        <item x="474"/>
        <item x="1662"/>
        <item x="37"/>
        <item x="2246"/>
        <item x="8143"/>
        <item x="9636"/>
        <item x="2183"/>
        <item x="4044"/>
        <item x="8000"/>
        <item x="5751"/>
        <item x="5716"/>
        <item x="4117"/>
        <item m="1" x="10034"/>
        <item m="1" x="10012"/>
        <item x="2870"/>
        <item x="1477"/>
        <item x="8331"/>
        <item x="3660"/>
        <item x="8285"/>
        <item x="7709"/>
        <item x="2697"/>
        <item x="6956"/>
        <item x="2924"/>
        <item x="9858"/>
        <item x="1437"/>
        <item x="9554"/>
        <item x="4062"/>
        <item x="3763"/>
        <item x="6854"/>
        <item x="3235"/>
        <item x="5958"/>
        <item x="2694"/>
        <item x="7111"/>
        <item x="5168"/>
        <item x="951"/>
        <item x="7753"/>
        <item x="8250"/>
        <item x="6783"/>
        <item x="3151"/>
        <item x="3281"/>
        <item x="7167"/>
        <item x="7844"/>
        <item x="1788"/>
        <item x="6777"/>
        <item x="5763"/>
        <item x="5190"/>
        <item x="6324"/>
        <item x="2630"/>
        <item x="3146"/>
        <item x="1371"/>
        <item x="2653"/>
        <item x="1454"/>
        <item x="2641"/>
        <item x="7214"/>
        <item x="2549"/>
        <item x="6161"/>
        <item x="5125"/>
        <item x="648"/>
        <item m="1" x="9966"/>
        <item x="6943"/>
        <item x="4236"/>
        <item x="5876"/>
        <item x="1919"/>
        <item x="4093"/>
        <item x="8538"/>
        <item x="8671"/>
        <item x="785"/>
        <item x="9274"/>
        <item x="9601"/>
        <item x="8544"/>
        <item x="8992"/>
        <item x="3776"/>
        <item x="7997"/>
        <item x="4751"/>
        <item x="866"/>
        <item x="4628"/>
        <item x="409"/>
        <item x="2979"/>
        <item x="8465"/>
        <item x="8745"/>
        <item x="7508"/>
        <item x="4902"/>
        <item x="8199"/>
        <item x="9570"/>
        <item x="4907"/>
        <item x="5612"/>
        <item x="3677"/>
        <item x="7870"/>
        <item x="8463"/>
        <item x="6458"/>
        <item x="5252"/>
        <item x="4283"/>
        <item x="6323"/>
        <item x="8291"/>
        <item x="544"/>
        <item x="8262"/>
        <item x="7756"/>
        <item x="918"/>
        <item x="3549"/>
        <item x="9549"/>
        <item x="1631"/>
        <item x="289"/>
        <item x="7869"/>
        <item x="4668"/>
        <item x="797"/>
        <item x="1133"/>
        <item x="7458"/>
        <item x="6842"/>
        <item x="5898"/>
        <item x="2716"/>
        <item x="57"/>
        <item x="7764"/>
        <item x="306"/>
        <item x="9520"/>
        <item x="2683"/>
        <item x="9550"/>
        <item x="2671"/>
        <item x="8999"/>
        <item x="9096"/>
        <item x="5115"/>
        <item x="8135"/>
        <item x="3166"/>
        <item x="3467"/>
        <item x="8977"/>
        <item x="1763"/>
        <item x="3167"/>
        <item x="9322"/>
        <item x="7970"/>
        <item x="1233"/>
        <item x="8417"/>
        <item x="8332"/>
        <item x="8259"/>
        <item x="5220"/>
        <item x="2714"/>
        <item x="5470"/>
        <item x="8646"/>
        <item x="5884"/>
        <item x="7845"/>
        <item x="889"/>
        <item x="2374"/>
        <item x="9893"/>
        <item x="7477"/>
        <item x="5461"/>
        <item x="7141"/>
        <item x="2867"/>
        <item x="4267"/>
        <item x="901"/>
        <item x="565"/>
        <item x="9088"/>
        <item x="827"/>
        <item x="4671"/>
        <item x="7175"/>
        <item x="4017"/>
        <item x="7310"/>
        <item x="775"/>
        <item x="7768"/>
        <item x="9637"/>
        <item x="931"/>
        <item x="8862"/>
        <item x="8175"/>
        <item x="8551"/>
        <item x="5789"/>
        <item x="1525"/>
        <item x="5753"/>
        <item x="3133"/>
        <item x="4412"/>
        <item x="8136"/>
        <item x="582"/>
        <item x="8778"/>
        <item x="7457"/>
        <item x="4781"/>
        <item x="9817"/>
        <item x="7502"/>
        <item x="6408"/>
        <item x="1668"/>
        <item x="1922"/>
        <item x="378"/>
        <item x="9798"/>
        <item x="848"/>
        <item x="8333"/>
        <item x="7377"/>
        <item x="3562"/>
        <item x="9859"/>
        <item x="9211"/>
        <item x="369"/>
        <item x="4794"/>
        <item x="600"/>
        <item x="5297"/>
        <item x="8574"/>
        <item x="9318"/>
        <item x="7595"/>
        <item x="1984"/>
        <item x="9638"/>
        <item x="1995"/>
        <item x="9548"/>
        <item x="3241"/>
        <item x="6527"/>
        <item x="4013"/>
        <item x="3168"/>
        <item x="4372"/>
        <item x="8453"/>
        <item x="2896"/>
        <item x="4758"/>
        <item x="8534"/>
        <item x="2439"/>
        <item x="8640"/>
        <item x="1399"/>
        <item x="9236"/>
        <item x="2624"/>
        <item x="6720"/>
        <item x="9319"/>
        <item x="3355"/>
        <item x="288"/>
        <item x="8468"/>
        <item x="3447"/>
        <item x="7808"/>
        <item x="6066"/>
        <item x="8573"/>
        <item x="7605"/>
        <item x="6230"/>
        <item x="2809"/>
        <item x="1892"/>
        <item x="1488"/>
        <item x="5711"/>
        <item x="5732"/>
        <item x="7752"/>
        <item x="6077"/>
        <item x="7497"/>
        <item x="3787"/>
        <item x="7751"/>
        <item x="3140"/>
        <item x="5370"/>
        <item x="7384"/>
        <item x="7445"/>
        <item x="9456"/>
        <item x="5659"/>
        <item x="381"/>
        <item x="8092"/>
        <item x="3144"/>
        <item x="2321"/>
        <item x="2926"/>
        <item x="7020"/>
        <item x="9870"/>
        <item x="3296"/>
        <item x="1793"/>
        <item x="3684"/>
        <item x="3615"/>
        <item x="963"/>
        <item x="8495"/>
        <item x="1743"/>
        <item x="2253"/>
        <item x="2645"/>
        <item x="6734"/>
        <item x="1473"/>
        <item x="1592"/>
        <item x="3808"/>
        <item x="9508"/>
        <item x="5727"/>
        <item x="8605"/>
        <item x="3737"/>
        <item x="7918"/>
        <item x="3258"/>
        <item x="3434"/>
        <item x="1764"/>
        <item x="2698"/>
        <item x="619"/>
        <item x="8580"/>
        <item x="4024"/>
        <item x="8607"/>
        <item x="5138"/>
        <item x="7791"/>
        <item x="778"/>
        <item x="8471"/>
        <item x="6564"/>
        <item x="793"/>
        <item x="2338"/>
        <item x="7061"/>
        <item x="7916"/>
        <item x="1934"/>
        <item x="8420"/>
        <item x="4931"/>
        <item x="1426"/>
        <item x="8200"/>
        <item x="1288"/>
        <item x="4390"/>
        <item x="6716"/>
        <item x="326"/>
        <item x="4046"/>
        <item x="5768"/>
        <item x="7285"/>
        <item x="4932"/>
        <item x="5585"/>
        <item x="515"/>
        <item x="7252"/>
        <item x="4878"/>
        <item x="3587"/>
        <item x="3474"/>
        <item x="873"/>
        <item x="9799"/>
        <item x="7868"/>
        <item x="362"/>
        <item x="9701"/>
        <item x="3413"/>
        <item x="9552"/>
        <item x="1099"/>
        <item x="1594"/>
        <item x="1610"/>
        <item x="6555"/>
        <item x="1519"/>
        <item x="8500"/>
        <item x="4001"/>
        <item x="681"/>
        <item x="5539"/>
        <item m="1" x="9949"/>
        <item x="502"/>
        <item x="3854"/>
        <item x="5513"/>
        <item x="2650"/>
        <item x="2757"/>
        <item x="4465"/>
        <item x="864"/>
        <item x="2492"/>
        <item x="7819"/>
        <item m="1" x="9950"/>
        <item x="1307"/>
        <item x="9525"/>
        <item x="93"/>
        <item x="9610"/>
        <item x="8419"/>
        <item x="4933"/>
        <item x="6291"/>
        <item x="5628"/>
        <item x="626"/>
        <item x="1628"/>
        <item x="4832"/>
        <item x="4534"/>
        <item x="0"/>
        <item x="9814"/>
        <item x="4158"/>
        <item x="3982"/>
        <item x="1001"/>
        <item x="7534"/>
        <item x="6311"/>
        <item x="5529"/>
        <item x="192"/>
        <item x="9850"/>
        <item x="7600"/>
        <item x="4069"/>
        <item x="8828"/>
        <item x="5730"/>
        <item x="8147"/>
        <item x="7082"/>
        <item x="5464"/>
        <item x="1405"/>
        <item x="3533"/>
        <item x="6089"/>
        <item x="4312"/>
        <item x="1992"/>
        <item x="6587"/>
        <item x="277"/>
        <item x="3572"/>
        <item x="8925"/>
        <item x="8334"/>
        <item x="9103"/>
        <item x="6248"/>
        <item x="6174"/>
        <item x="9248"/>
        <item x="8967"/>
        <item x="2189"/>
        <item x="2404"/>
        <item x="5757"/>
        <item x="8161"/>
        <item x="1375"/>
        <item x="5102"/>
        <item x="7295"/>
        <item m="1" x="10010"/>
        <item x="1377"/>
        <item x="8335"/>
        <item x="856"/>
        <item x="8040"/>
        <item x="5241"/>
        <item x="1461"/>
        <item x="1895"/>
        <item x="2122"/>
        <item x="1423"/>
        <item x="8106"/>
        <item x="3713"/>
        <item x="8435"/>
        <item x="3393"/>
        <item x="998"/>
        <item x="6722"/>
        <item x="9683"/>
        <item x="5318"/>
        <item x="7556"/>
        <item x="6366"/>
        <item x="4147"/>
        <item x="4354"/>
        <item x="2557"/>
        <item x="7725"/>
        <item x="2525"/>
        <item x="668"/>
        <item x="3992"/>
        <item x="2830"/>
        <item x="599"/>
        <item x="4849"/>
        <item x="6886"/>
        <item x="6141"/>
        <item x="7351"/>
        <item x="2111"/>
        <item x="5019"/>
        <item x="5827"/>
        <item x="1789"/>
        <item x="2745"/>
        <item x="2589"/>
        <item x="3923"/>
        <item x="4599"/>
        <item x="7547"/>
        <item x="4894"/>
        <item x="4425"/>
        <item x="3526"/>
        <item x="284"/>
        <item x="2376"/>
        <item x="6516"/>
        <item x="3071"/>
        <item x="1669"/>
        <item x="5205"/>
        <item x="6205"/>
        <item x="246"/>
        <item x="4219"/>
        <item x="2502"/>
        <item x="2742"/>
        <item x="3571"/>
        <item x="1897"/>
        <item x="6152"/>
        <item x="6870"/>
        <item x="4822"/>
        <item x="8201"/>
        <item x="7971"/>
        <item x="440"/>
        <item x="419"/>
        <item x="2290"/>
        <item x="7620"/>
        <item x="2648"/>
        <item x="570"/>
        <item x="6535"/>
        <item x="5446"/>
        <item x="521"/>
        <item x="7860"/>
        <item x="3551"/>
        <item x="1273"/>
        <item x="2443"/>
        <item x="1774"/>
        <item x="4268"/>
        <item x="709"/>
        <item x="8094"/>
        <item x="8183"/>
        <item x="6085"/>
        <item x="3062"/>
        <item x="2343"/>
        <item x="2464"/>
        <item x="9370"/>
        <item x="4348"/>
        <item x="6096"/>
        <item x="7647"/>
        <item x="9819"/>
        <item x="1896"/>
        <item x="3466"/>
        <item x="297"/>
        <item x="2070"/>
        <item x="7972"/>
        <item x="1067"/>
        <item x="5087"/>
        <item x="6213"/>
        <item x="8849"/>
        <item x="5577"/>
        <item x="5277"/>
        <item x="2403"/>
        <item x="8852"/>
        <item x="3769"/>
        <item x="1568"/>
        <item x="3850"/>
        <item x="95"/>
        <item x="9270"/>
        <item x="6079"/>
        <item x="3264"/>
        <item x="1533"/>
        <item x="8868"/>
        <item x="2547"/>
        <item x="1186"/>
        <item x="9373"/>
        <item x="987"/>
        <item x="421"/>
        <item x="9578"/>
        <item x="8472"/>
        <item x="995"/>
        <item x="9434"/>
        <item x="5450"/>
        <item x="4690"/>
        <item x="3928"/>
        <item x="1929"/>
        <item x="2777"/>
        <item x="4252"/>
        <item x="3029"/>
        <item x="2398"/>
        <item x="7878"/>
        <item x="2905"/>
        <item x="3265"/>
        <item x="8940"/>
        <item x="2864"/>
        <item x="1941"/>
        <item x="3757"/>
        <item x="7599"/>
        <item x="4851"/>
        <item x="7238"/>
        <item x="3921"/>
        <item x="1745"/>
        <item x="6240"/>
        <item x="9437"/>
        <item x="3939"/>
        <item x="2711"/>
        <item x="9929"/>
        <item x="9000"/>
        <item x="3070"/>
        <item x="5390"/>
        <item x="7471"/>
        <item x="8313"/>
        <item x="6253"/>
        <item x="503"/>
        <item x="8998"/>
        <item x="2168"/>
        <item x="6060"/>
        <item x="9930"/>
        <item x="6083"/>
        <item x="8788"/>
        <item x="272"/>
        <item x="1016"/>
        <item x="6532"/>
        <item x="1166"/>
        <item x="4689"/>
        <item x="8979"/>
        <item x="1943"/>
        <item x="9201"/>
        <item x="1550"/>
        <item x="1022"/>
        <item x="1037"/>
        <item x="1636"/>
        <item x="5532"/>
        <item x="5936"/>
        <item x="2500"/>
        <item x="4504"/>
        <item x="2565"/>
        <item x="5613"/>
        <item x="5441"/>
        <item x="9892"/>
        <item x="751"/>
        <item x="1559"/>
        <item x="9729"/>
        <item x="9793"/>
        <item x="5259"/>
        <item x="52"/>
        <item x="3508"/>
        <item x="309"/>
        <item x="9912"/>
        <item x="7346"/>
        <item x="9459"/>
        <item x="2174"/>
        <item x="8746"/>
        <item x="5384"/>
        <item x="367"/>
        <item x="6678"/>
        <item x="2837"/>
        <item x="8885"/>
        <item x="7592"/>
        <item x="6268"/>
        <item x="8672"/>
        <item x="2570"/>
        <item x="1920"/>
        <item x="8433"/>
        <item x="3836"/>
        <item x="3797"/>
        <item x="9390"/>
        <item x="7973"/>
        <item x="584"/>
        <item x="9898"/>
        <item x="4635"/>
        <item x="6576"/>
        <item x="5152"/>
        <item x="895"/>
        <item x="2868"/>
        <item x="7583"/>
        <item x="2053"/>
        <item x="9627"/>
        <item x="5755"/>
        <item x="6018"/>
        <item x="3919"/>
        <item x="9639"/>
        <item x="4295"/>
        <item x="7557"/>
        <item x="5592"/>
        <item x="1906"/>
        <item x="7501"/>
        <item x="1298"/>
        <item x="6625"/>
        <item x="2195"/>
        <item x="2083"/>
        <item x="7578"/>
        <item x="5673"/>
        <item x="8336"/>
        <item x="7253"/>
        <item x="7575"/>
        <item x="8801"/>
        <item x="6137"/>
        <item x="8473"/>
        <item x="1285"/>
        <item x="4284"/>
        <item x="4452"/>
        <item x="3876"/>
        <item x="3728"/>
        <item x="7541"/>
        <item x="1072"/>
        <item x="1463"/>
        <item x="3941"/>
        <item x="5698"/>
        <item x="1903"/>
        <item x="7265"/>
        <item x="6608"/>
        <item x="3640"/>
        <item x="2103"/>
        <item x="6143"/>
        <item x="4237"/>
        <item x="7096"/>
        <item x="7676"/>
        <item x="9828"/>
        <item x="8062"/>
        <item x="1654"/>
        <item x="8712"/>
        <item x="9347"/>
        <item x="9606"/>
        <item x="7287"/>
        <item x="2779"/>
        <item x="524"/>
        <item x="7080"/>
        <item x="6128"/>
        <item x="9917"/>
        <item x="2045"/>
        <item x="1064"/>
        <item x="1226"/>
        <item x="3652"/>
        <item x="8289"/>
        <item x="699"/>
        <item x="8566"/>
        <item x="2780"/>
        <item x="2610"/>
        <item x="442"/>
        <item x="5460"/>
        <item x="5172"/>
        <item x="6811"/>
        <item x="4300"/>
        <item x="5232"/>
        <item x="8441"/>
        <item x="2629"/>
        <item x="731"/>
        <item x="2216"/>
        <item x="5156"/>
        <item x="8608"/>
        <item x="3884"/>
        <item x="9415"/>
        <item x="9079"/>
        <item x="3169"/>
        <item x="5866"/>
        <item x="1052"/>
        <item x="2344"/>
        <item x="9616"/>
        <item x="6120"/>
        <item x="9198"/>
        <item x="2483"/>
        <item x="1976"/>
        <item x="3305"/>
        <item x="6157"/>
        <item x="9447"/>
        <item x="3401"/>
        <item x="1953"/>
        <item x="7206"/>
        <item x="140"/>
        <item x="3502"/>
        <item x="4757"/>
        <item x="4850"/>
        <item x="9157"/>
        <item x="6968"/>
        <item x="9721"/>
        <item x="8425"/>
        <item x="104"/>
        <item x="772"/>
        <item x="9506"/>
        <item x="2247"/>
        <item x="261"/>
        <item x="4688"/>
        <item x="9136"/>
        <item x="1848"/>
        <item x="5093"/>
        <item x="8337"/>
        <item x="5635"/>
        <item x="6844"/>
        <item x="2829"/>
        <item x="6214"/>
        <item x="4722"/>
        <item x="1282"/>
        <item x="8784"/>
        <item x="1391"/>
        <item x="8553"/>
        <item x="8664"/>
        <item x="944"/>
        <item x="8134"/>
        <item x="9299"/>
        <item x="5258"/>
        <item x="8242"/>
        <item x="5339"/>
        <item x="8013"/>
        <item x="9590"/>
        <item x="7041"/>
        <item x="2804"/>
        <item x="2493"/>
        <item x="8641"/>
        <item x="6040"/>
        <item x="8571"/>
        <item x="9587"/>
        <item x="5881"/>
        <item x="1320"/>
        <item x="1711"/>
        <item x="561"/>
        <item x="1591"/>
        <item x="7147"/>
        <item x="1587"/>
        <item x="1569"/>
        <item x="1602"/>
        <item x="1583"/>
        <item x="1582"/>
        <item x="913"/>
        <item x="4595"/>
        <item x="2137"/>
        <item x="4388"/>
        <item x="3794"/>
        <item x="2945"/>
        <item x="8290"/>
        <item x="2515"/>
        <item x="3075"/>
        <item x="1330"/>
        <item x="1190"/>
        <item x="9861"/>
        <item x="3309"/>
        <item x="1907"/>
        <item x="255"/>
        <item x="7133"/>
        <item x="8039"/>
        <item x="6942"/>
        <item x="9297"/>
        <item x="163"/>
        <item x="5954"/>
        <item x="3605"/>
        <item x="400"/>
        <item x="2654"/>
        <item x="8338"/>
        <item x="2970"/>
        <item x="9487"/>
        <item x="6610"/>
        <item x="7546"/>
        <item x="836"/>
        <item x="4441"/>
        <item x="6428"/>
        <item x="8811"/>
        <item x="822"/>
        <item x="4726"/>
        <item x="9931"/>
        <item x="4818"/>
        <item x="3226"/>
        <item x="9167"/>
        <item x="35"/>
        <item x="6169"/>
        <item x="3515"/>
        <item x="4607"/>
        <item x="8339"/>
        <item x="2706"/>
        <item x="8303"/>
        <item x="1417"/>
        <item x="3714"/>
        <item m="1" x="10027"/>
        <item x="6651"/>
        <item x="5301"/>
        <item x="4859"/>
        <item x="7590"/>
        <item x="499"/>
        <item x="4442"/>
        <item x="8056"/>
        <item x="479"/>
        <item x="874"/>
        <item x="2897"/>
        <item x="4901"/>
        <item x="7391"/>
        <item x="5100"/>
        <item x="8740"/>
        <item x="1301"/>
        <item x="1553"/>
        <item x="5182"/>
        <item x="6515"/>
        <item x="1209"/>
        <item x="1353"/>
        <item x="4197"/>
        <item x="1170"/>
        <item x="7974"/>
        <item x="2291"/>
        <item x="9312"/>
        <item x="508"/>
        <item x="8311"/>
        <item x="4802"/>
        <item x="5076"/>
        <item x="6472"/>
        <item x="701"/>
        <item x="4698"/>
        <item x="4682"/>
        <item x="1012"/>
        <item x="2469"/>
        <item x="5680"/>
        <item x="2997"/>
        <item x="6456"/>
        <item x="9875"/>
        <item x="2057"/>
        <item x="1034"/>
        <item x="1901"/>
        <item x="2859"/>
        <item x="3798"/>
        <item x="5598"/>
        <item x="3681"/>
        <item x="4540"/>
        <item x="1095"/>
        <item x="905"/>
        <item x="4153"/>
        <item x="6763"/>
        <item x="7190"/>
        <item x="611"/>
        <item x="9164"/>
        <item x="689"/>
        <item x="9567"/>
        <item x="5878"/>
        <item x="5352"/>
        <item x="1935"/>
        <item x="1829"/>
        <item x="8694"/>
        <item x="1570"/>
        <item x="6293"/>
        <item x="3610"/>
        <item x="4934"/>
        <item x="3099"/>
        <item x="7704"/>
        <item x="2599"/>
        <item x="3495"/>
        <item x="4712"/>
        <item x="5281"/>
        <item x="5648"/>
        <item x="950"/>
        <item x="8561"/>
        <item x="4874"/>
        <item x="833"/>
        <item x="117"/>
        <item x="5304"/>
        <item x="6492"/>
        <item x="8804"/>
        <item x="3339"/>
        <item x="7924"/>
        <item x="843"/>
        <item x="5774"/>
        <item x="6775"/>
        <item x="7598"/>
        <item x="3525"/>
        <item x="882"/>
        <item x="1650"/>
        <item x="9409"/>
        <item x="2273"/>
        <item x="9215"/>
        <item x="4935"/>
        <item x="6421"/>
        <item x="1047"/>
        <item x="8897"/>
        <item x="1612"/>
        <item x="4027"/>
        <item x="227"/>
        <item x="2424"/>
        <item x="7152"/>
        <item x="5382"/>
        <item x="7291"/>
        <item x="6983"/>
        <item x="6207"/>
        <item x="6398"/>
        <item x="9394"/>
        <item x="6949"/>
        <item x="68"/>
        <item x="3342"/>
        <item x="9059"/>
        <item x="8700"/>
        <item x="7637"/>
        <item x="1890"/>
        <item x="4910"/>
        <item x="1613"/>
        <item x="8244"/>
        <item x="1481"/>
        <item x="3754"/>
        <item x="9356"/>
        <item x="8593"/>
        <item x="1467"/>
        <item x="8850"/>
        <item x="8340"/>
        <item x="6508"/>
        <item x="232"/>
        <item x="3516"/>
        <item x="3807"/>
        <item x="9072"/>
        <item x="5021"/>
        <item x="3990"/>
        <item x="4063"/>
        <item x="1368"/>
        <item x="8529"/>
        <item x="2489"/>
        <item x="7078"/>
        <item x="5825"/>
        <item x="2085"/>
        <item x="4826"/>
        <item x="8050"/>
        <item x="9754"/>
        <item x="7112"/>
        <item x="4494"/>
        <item x="826"/>
        <item x="3069"/>
        <item x="2856"/>
        <item x="85"/>
        <item x="768"/>
        <item x="9073"/>
        <item x="1418"/>
        <item x="6043"/>
        <item x="2743"/>
        <item x="6123"/>
        <item x="732"/>
        <item x="6138"/>
        <item x="3577"/>
        <item x="2110"/>
        <item x="1609"/>
        <item x="3224"/>
        <item x="5678"/>
        <item x="1694"/>
        <item x="7975"/>
        <item x="5501"/>
        <item x="8122"/>
        <item x="6395"/>
        <item x="6760"/>
        <item x="1398"/>
        <item x="4684"/>
        <item x="294"/>
        <item x="934"/>
        <item x="5706"/>
        <item x="1126"/>
        <item x="439"/>
        <item x="6693"/>
        <item x="7411"/>
        <item x="7047"/>
        <item x="7923"/>
        <item x="7728"/>
        <item x="5582"/>
        <item x="5644"/>
        <item x="4015"/>
        <item x="8202"/>
        <item x="3911"/>
        <item x="1531"/>
        <item x="9391"/>
        <item x="5071"/>
        <item x="9348"/>
        <item x="4623"/>
        <item x="4142"/>
        <item x="3402"/>
        <item x="4663"/>
        <item x="2139"/>
        <item x="6540"/>
        <item x="8592"/>
        <item x="3371"/>
        <item x="7236"/>
        <item x="8562"/>
        <item x="4498"/>
        <item x="9341"/>
        <item x="1786"/>
        <item x="6837"/>
        <item x="9043"/>
        <item x="7841"/>
        <item x="9691"/>
        <item x="3758"/>
        <item x="9640"/>
        <item x="8929"/>
        <item x="8548"/>
        <item x="4028"/>
        <item x="7028"/>
        <item x="1030"/>
        <item x="5900"/>
        <item x="7328"/>
        <item x="1771"/>
        <item x="9466"/>
        <item x="4481"/>
        <item x="7722"/>
        <item x="5742"/>
        <item x="1659"/>
        <item x="3951"/>
        <item x="7650"/>
        <item x="7241"/>
        <item x="2267"/>
        <item x="3412"/>
        <item x="8341"/>
        <item x="3287"/>
        <item x="121"/>
        <item x="6792"/>
        <item x="3653"/>
        <item x="4634"/>
        <item x="736"/>
        <item x="9369"/>
        <item x="7405"/>
        <item x="2703"/>
        <item x="9884"/>
        <item x="1900"/>
        <item x="9120"/>
        <item x="1822"/>
        <item x="1332"/>
        <item x="2596"/>
        <item x="7439"/>
        <item x="7623"/>
        <item x="7624"/>
        <item x="4643"/>
        <item x="5533"/>
        <item x="2116"/>
        <item x="222"/>
        <item x="5086"/>
        <item x="3295"/>
        <item x="6604"/>
        <item x="7661"/>
        <item x="9146"/>
        <item x="6296"/>
        <item x="8107"/>
        <item x="3156"/>
        <item x="7400"/>
        <item x="1194"/>
        <item x="6959"/>
        <item x="2181"/>
        <item x="8894"/>
        <item x="9511"/>
        <item x="2655"/>
        <item x="2145"/>
        <item x="6891"/>
        <item x="23"/>
        <item x="7463"/>
        <item x="5560"/>
        <item x="9191"/>
        <item x="1710"/>
        <item x="6144"/>
        <item x="5689"/>
        <item x="1341"/>
        <item x="5812"/>
        <item x="3855"/>
        <item x="9744"/>
        <item x="9582"/>
        <item x="6544"/>
        <item x="5351"/>
        <item x="2446"/>
        <item x="9066"/>
        <item x="5530"/>
        <item x="7173"/>
        <item x="6575"/>
        <item x="3527"/>
        <item x="8558"/>
        <item x="14"/>
        <item x="9114"/>
        <item x="7261"/>
        <item x="5671"/>
        <item x="8462"/>
        <item x="1493"/>
        <item x="3811"/>
        <item x="5625"/>
        <item x="5553"/>
        <item x="8951"/>
        <item x="5052"/>
        <item x="4838"/>
        <item x="9615"/>
        <item x="9053"/>
        <item x="7024"/>
        <item x="8496"/>
        <item x="8264"/>
        <item x="7456"/>
        <item x="9748"/>
        <item x="8757"/>
        <item x="5962"/>
        <item x="8713"/>
        <item x="3215"/>
        <item x="3306"/>
        <item x="6694"/>
        <item x="7296"/>
        <item x="3465"/>
        <item x="6328"/>
        <item x="31"/>
        <item x="4870"/>
        <item x="1540"/>
        <item x="6249"/>
        <item x="9464"/>
        <item x="3124"/>
        <item x="4766"/>
        <item x="494"/>
        <item x="8697"/>
        <item x="4554"/>
        <item x="1043"/>
        <item x="5841"/>
        <item x="9026"/>
        <item x="5614"/>
        <item x="3312"/>
        <item x="2134"/>
        <item x="2345"/>
        <item x="5141"/>
        <item x="2527"/>
        <item x="260"/>
        <item x="5425"/>
        <item x="217"/>
        <item x="6307"/>
        <item x="1276"/>
        <item x="6410"/>
        <item x="6333"/>
        <item x="1938"/>
        <item x="2032"/>
        <item x="2567"/>
        <item x="3984"/>
        <item m="1" x="10013"/>
        <item x="3097"/>
        <item x="727"/>
        <item x="3683"/>
        <item x="7387"/>
        <item x="2656"/>
        <item x="5871"/>
        <item x="4221"/>
        <item x="9087"/>
        <item x="2847"/>
        <item x="7127"/>
        <item x="3170"/>
        <item x="4486"/>
        <item x="5391"/>
        <item x="7847"/>
        <item x="8117"/>
        <item x="728"/>
        <item x="6470"/>
        <item x="6115"/>
        <item x="2317"/>
        <item x="8342"/>
        <item x="2026"/>
        <item x="8869"/>
        <item x="1816"/>
        <item x="4644"/>
        <item x="1685"/>
        <item x="7572"/>
        <item x="311"/>
        <item x="687"/>
        <item x="1749"/>
        <item x="6371"/>
        <item x="1664"/>
        <item x="3830"/>
        <item x="8447"/>
        <item x="12"/>
        <item x="2077"/>
        <item x="902"/>
        <item x="430"/>
        <item x="2113"/>
        <item x="8659"/>
        <item x="3856"/>
        <item x="6116"/>
        <item x="9003"/>
        <item x="1503"/>
        <item x="1180"/>
        <item x="3431"/>
        <item x="4886"/>
        <item x="4768"/>
        <item x="2125"/>
        <item x="2643"/>
        <item x="1350"/>
        <item x="6225"/>
        <item x="2142"/>
        <item x="2167"/>
        <item x="2136"/>
        <item x="2165"/>
        <item x="5549"/>
        <item x="1000"/>
        <item x="426"/>
        <item x="5406"/>
        <item x="5526"/>
        <item x="6829"/>
        <item x="6215"/>
        <item x="1819"/>
        <item x="1870"/>
        <item x="4660"/>
        <item x="7606"/>
        <item x="6034"/>
        <item x="1585"/>
        <item x="555"/>
        <item x="9540"/>
        <item x="4590"/>
        <item x="5959"/>
        <item x="2220"/>
        <item x="7441"/>
        <item x="9932"/>
        <item x="939"/>
        <item x="1726"/>
        <item x="8741"/>
        <item x="1033"/>
        <item x="5917"/>
        <item x="9522"/>
        <item x="9711"/>
        <item m="1" x="9951"/>
        <item x="6662"/>
        <item x="5039"/>
        <item x="21"/>
        <item x="7128"/>
        <item x="9847"/>
        <item x="3000"/>
        <item x="51"/>
        <item x="2595"/>
        <item x="6194"/>
        <item x="5336"/>
        <item x="1537"/>
        <item x="6955"/>
        <item x="9843"/>
        <item x="2644"/>
        <item x="9497"/>
        <item x="9905"/>
        <item x="4483"/>
        <item x="3243"/>
        <item x="6221"/>
        <item x="4095"/>
        <item x="6603"/>
        <item x="7102"/>
        <item x="111"/>
        <item x="6244"/>
        <item x="5707"/>
        <item x="769"/>
        <item x="9228"/>
        <item x="969"/>
        <item x="1242"/>
        <item x="812"/>
        <item x="1384"/>
        <item x="2805"/>
        <item x="6929"/>
        <item x="1695"/>
        <item x="3374"/>
        <item x="8621"/>
        <item x="2553"/>
        <item x="1715"/>
        <item x="690"/>
        <item x="4600"/>
        <item x="9342"/>
        <item x="375"/>
        <item x="1466"/>
        <item x="6478"/>
        <item x="7155"/>
        <item x="5207"/>
        <item x="671"/>
        <item x="9505"/>
        <item x="4936"/>
        <item x="4376"/>
        <item x="5033"/>
        <item x="6984"/>
        <item x="3688"/>
        <item x="342"/>
        <item x="3930"/>
        <item x="5839"/>
        <item x="6825"/>
        <item x="3352"/>
        <item x="7611"/>
        <item x="6619"/>
        <item x="7739"/>
        <item x="8283"/>
        <item x="4368"/>
        <item x="8978"/>
        <item x="8416"/>
        <item x="2479"/>
        <item x="3125"/>
        <item x="6989"/>
        <item x="542"/>
        <item x="173"/>
        <item x="3239"/>
        <item x="6318"/>
        <item x="5072"/>
        <item x="1675"/>
        <item x="8461"/>
        <item x="7966"/>
        <item x="7875"/>
        <item x="7851"/>
        <item x="6396"/>
        <item x="148"/>
        <item x="7834"/>
        <item x="5515"/>
        <item x="8296"/>
        <item x="9082"/>
        <item x="3678"/>
        <item x="9642"/>
        <item x="1303"/>
        <item x="1360"/>
        <item x="5894"/>
        <item x="771"/>
        <item x="5221"/>
        <item x="13"/>
        <item x="4937"/>
        <item x="2842"/>
        <item x="1821"/>
        <item x="3469"/>
        <item x="1893"/>
        <item x="2217"/>
        <item x="9468"/>
        <item x="2186"/>
        <item x="4264"/>
        <item x="8919"/>
        <item x="6839"/>
        <item x="7513"/>
        <item x="1509"/>
        <item x="3039"/>
        <item x="9267"/>
        <item x="7919"/>
        <item x="6164"/>
        <item x="8840"/>
        <item x="9119"/>
        <item x="2015"/>
        <item x="5431"/>
        <item x="3461"/>
        <item x="2430"/>
        <item x="2784"/>
        <item x="8725"/>
        <item x="2609"/>
        <item x="1678"/>
        <item x="1140"/>
        <item x="331"/>
        <item x="5053"/>
        <item x="4391"/>
        <item x="3365"/>
        <item x="7362"/>
        <item x="7520"/>
        <item x="5178"/>
        <item x="3324"/>
        <item x="2898"/>
        <item x="631"/>
        <item x="4819"/>
        <item x="4215"/>
        <item x="7302"/>
        <item x="6559"/>
        <item x="8042"/>
        <item x="9265"/>
        <item x="1871"/>
        <item x="4840"/>
        <item x="2850"/>
        <item x="8277"/>
        <item x="7698"/>
        <item x="3171"/>
        <item x="425"/>
        <item x="6355"/>
        <item x="8343"/>
        <item x="7504"/>
        <item x="5606"/>
        <item x="6691"/>
        <item x="3380"/>
        <item x="5368"/>
        <item m="1" x="9977"/>
        <item m="1" x="9980"/>
        <item x="5932"/>
        <item x="9738"/>
        <item x="8298"/>
        <item x="7085"/>
        <item x="4857"/>
        <item x="2861"/>
        <item x="7843"/>
        <item x="8203"/>
        <item x="9393"/>
        <item x="7170"/>
        <item x="840"/>
        <item x="8162"/>
        <item x="2249"/>
        <item x="2052"/>
        <item x="5629"/>
        <item x="7662"/>
        <item x="19"/>
        <item x="433"/>
        <item x="2119"/>
        <item x="4271"/>
        <item x="1684"/>
        <item x="8539"/>
        <item x="2346"/>
        <item x="7886"/>
        <item x="9592"/>
        <item x="9789"/>
        <item x="5661"/>
        <item x="2320"/>
        <item x="471"/>
        <item x="3123"/>
        <item x="6102"/>
        <item x="8963"/>
        <item x="2373"/>
        <item x="5741"/>
        <item x="8497"/>
        <item x="2292"/>
        <item x="210"/>
        <item x="5580"/>
        <item x="3823"/>
        <item x="493"/>
        <item x="8870"/>
        <item x="2347"/>
        <item x="5385"/>
        <item x="333"/>
        <item x="2000"/>
        <item x="9643"/>
        <item x="4938"/>
        <item x="6688"/>
        <item x="1443"/>
        <item x="2817"/>
        <item x="3451"/>
        <item x="5393"/>
        <item x="5712"/>
        <item x="881"/>
        <item x="5322"/>
        <item x="645"/>
        <item x="6637"/>
        <item x="7738"/>
        <item x="8019"/>
        <item x="9453"/>
        <item x="814"/>
        <item x="2556"/>
        <item x="4272"/>
        <item x="8195"/>
        <item x="5234"/>
        <item x="4674"/>
        <item x="8071"/>
        <item x="3201"/>
        <item x="1740"/>
        <item x="2838"/>
        <item x="3731"/>
        <item m="1" x="9961"/>
        <item x="5949"/>
        <item x="6286"/>
        <item x="8139"/>
        <item x="9502"/>
        <item x="4285"/>
        <item x="2932"/>
        <item x="2138"/>
        <item x="1358"/>
        <item x="5418"/>
        <item x="5877"/>
        <item x="817"/>
        <item x="283"/>
        <item x="9303"/>
        <item x="703"/>
        <item x="9418"/>
        <item x="2318"/>
        <item x="4060"/>
        <item x="7717"/>
        <item x="1198"/>
        <item x="3496"/>
        <item x="6158"/>
        <item x="2099"/>
        <item x="9600"/>
        <item x="5845"/>
        <item x="6519"/>
        <item x="6820"/>
        <item x="7210"/>
        <item x="2105"/>
        <item x="6819"/>
        <item x="8947"/>
        <item x="9147"/>
        <item x="6919"/>
        <item x="7644"/>
        <item x="3552"/>
        <item x="719"/>
        <item x="7663"/>
        <item x="8344"/>
        <item x="6197"/>
        <item x="379"/>
        <item x="9510"/>
        <item x="792"/>
        <item x="6917"/>
        <item x="4058"/>
        <item x="748"/>
        <item x="4519"/>
        <item x="4675"/>
        <item x="4566"/>
        <item x="3172"/>
        <item x="8481"/>
        <item x="5473"/>
        <item x="4192"/>
        <item x="4843"/>
        <item x="2207"/>
        <item x="6812"/>
        <item x="6526"/>
        <item x="9741"/>
        <item m="1" x="9998"/>
        <item x="9617"/>
        <item x="8"/>
        <item x="8204"/>
        <item x="3279"/>
        <item x="404"/>
        <item x="102"/>
        <item x="5209"/>
        <item x="2059"/>
        <item x="1171"/>
        <item x="654"/>
        <item x="2692"/>
        <item x="7022"/>
        <item x="7587"/>
        <item x="3791"/>
        <item x="7914"/>
        <item x="7171"/>
        <item x="5233"/>
        <item x="4115"/>
        <item x="7953"/>
        <item x="7420"/>
        <item x="9179"/>
        <item x="7422"/>
        <item x="3211"/>
        <item x="4604"/>
        <item x="7071"/>
        <item x="9264"/>
        <item x="9110"/>
        <item x="3993"/>
        <item x="749"/>
        <item x="8068"/>
        <item x="5654"/>
        <item x="6199"/>
        <item x="4631"/>
        <item x="6901"/>
        <item x="1637"/>
        <item x="9282"/>
        <item x="1374"/>
        <item x="8205"/>
        <item x="329"/>
        <item x="5791"/>
        <item x="5892"/>
        <item x="7379"/>
        <item x="5908"/>
        <item x="2433"/>
        <item x="8730"/>
        <item x="2440"/>
        <item x="8928"/>
        <item x="5583"/>
        <item x="3774"/>
        <item x="6099"/>
        <item x="7667"/>
        <item x="7727"/>
        <item x="3256"/>
        <item x="3908"/>
        <item x="5155"/>
        <item x="2383"/>
        <item x="1966"/>
        <item x="3112"/>
        <item x="5975"/>
        <item x="7"/>
        <item x="541"/>
        <item x="6418"/>
        <item x="1459"/>
        <item x="5843"/>
        <item x="4057"/>
        <item x="3940"/>
        <item x="5392"/>
        <item x="1518"/>
        <item x="591"/>
        <item x="5210"/>
        <item x="2312"/>
        <item x="5667"/>
        <item x="4151"/>
        <item x="2306"/>
        <item x="7030"/>
        <item x="2459"/>
        <item x="1119"/>
        <item x="3779"/>
        <item x="5516"/>
        <item x="6065"/>
        <item x="1545"/>
        <item x="1945"/>
        <item x="3717"/>
        <item x="7946"/>
        <item x="5133"/>
        <item x="637"/>
        <item x="5254"/>
        <item x="6057"/>
        <item x="8297"/>
        <item x="2935"/>
        <item x="2462"/>
        <item x="5993"/>
        <item x="4338"/>
        <item x="5886"/>
        <item x="2687"/>
        <item x="7814"/>
        <item x="6038"/>
        <item x="7787"/>
        <item x="158"/>
        <item x="5554"/>
        <item x="1046"/>
        <item x="614"/>
        <item x="408"/>
        <item x="7176"/>
        <item x="8206"/>
        <item x="8930"/>
        <item x="2245"/>
        <item x="5563"/>
        <item x="4697"/>
        <item x="2474"/>
        <item x="3478"/>
        <item x="5630"/>
        <item x="28"/>
        <item x="2431"/>
        <item x="1444"/>
        <item x="7573"/>
        <item x="3232"/>
        <item x="8207"/>
        <item x="4254"/>
        <item x="8149"/>
        <item x="2170"/>
        <item x="3702"/>
        <item x="3266"/>
        <item x="170"/>
        <item x="6031"/>
        <item x="9758"/>
        <item x="4541"/>
        <item x="4920"/>
        <item x="5261"/>
        <item x="1641"/>
        <item x="9575"/>
        <item x="3550"/>
        <item x="312"/>
        <item x="6616"/>
        <item x="2379"/>
        <item x="1510"/>
        <item x="9338"/>
        <item x="139"/>
        <item x="5620"/>
        <item x="8196"/>
        <item x="2503"/>
        <item x="2092"/>
        <item x="4418"/>
        <item x="4916"/>
        <item x="1571"/>
        <item x="2914"/>
        <item x="6377"/>
        <item x="6591"/>
        <item x="6339"/>
        <item x="941"/>
        <item x="1520"/>
        <item x="3040"/>
        <item x="8208"/>
        <item x="9772"/>
        <item x="4203"/>
        <item x="4050"/>
        <item x="1206"/>
        <item x="6715"/>
        <item x="1716"/>
        <item x="2771"/>
        <item x="9113"/>
        <item x="5569"/>
        <item x="8299"/>
        <item x="4908"/>
        <item x="6961"/>
        <item x="7237"/>
        <item x="5559"/>
        <item x="8688"/>
        <item x="1596"/>
        <item x="3973"/>
        <item x="6677"/>
        <item x="2"/>
        <item x="8579"/>
        <item x="466"/>
        <item x="7755"/>
        <item x="8025"/>
        <item x="5923"/>
        <item x="410"/>
        <item x="5458"/>
        <item x="1197"/>
        <item x="3857"/>
        <item x="738"/>
        <item x="1434"/>
        <item x="7796"/>
        <item m="1" x="9972"/>
        <item x="9865"/>
        <item m="1" x="10007"/>
        <item x="3205"/>
        <item x="698"/>
        <item x="3275"/>
        <item x="8761"/>
        <item x="6112"/>
        <item x="8724"/>
        <item x="4685"/>
        <item x="7037"/>
        <item x="4537"/>
        <item x="18"/>
        <item x="2852"/>
        <item x="5758"/>
        <item x="2616"/>
        <item x="2615"/>
        <item x="2647"/>
        <item x="8837"/>
        <item x="9746"/>
        <item x="9172"/>
        <item x="4577"/>
        <item x="7828"/>
        <item x="3173"/>
        <item x="8710"/>
        <item x="9644"/>
        <item x="3360"/>
        <item x="6489"/>
        <item x="9532"/>
        <item x="8253"/>
        <item x="5285"/>
        <item x="6254"/>
        <item x="3104"/>
        <item x="8209"/>
        <item x="490"/>
        <item x="5054"/>
        <item x="7308"/>
        <item x="9584"/>
        <item x="7726"/>
        <item x="5947"/>
        <item x="1861"/>
        <item x="7129"/>
        <item x="6192"/>
        <item x="5611"/>
        <item x="2531"/>
        <item x="3369"/>
        <item x="5055"/>
        <item x="5026"/>
        <item x="4479"/>
        <item x="9405"/>
        <item x="9327"/>
        <item x="3665"/>
        <item x="1742"/>
        <item x="569"/>
        <item x="9492"/>
        <item x="8559"/>
        <item x="4801"/>
        <item x="8448"/>
        <item x="9553"/>
        <item x="2569"/>
        <item x="2279"/>
        <item x="9399"/>
        <item x="5357"/>
        <item x="8439"/>
        <item x="4492"/>
        <item x="3632"/>
        <item x="7142"/>
        <item x="4654"/>
        <item x="5537"/>
        <item x="3759"/>
        <item x="1340"/>
        <item x="7544"/>
        <item x="706"/>
        <item x="2348"/>
        <item x="8426"/>
        <item x="2851"/>
        <item x="7850"/>
        <item x="4238"/>
        <item x="6723"/>
        <item x="1116"/>
        <item x="2504"/>
        <item x="3518"/>
        <item x="7436"/>
        <item x="9359"/>
        <item x="6899"/>
        <item x="1908"/>
        <item x="6993"/>
        <item x="9829"/>
        <item x="3102"/>
        <item x="752"/>
        <item x="4715"/>
        <item x="4814"/>
        <item x="8941"/>
        <item x="4226"/>
        <item x="735"/>
        <item x="4543"/>
        <item x="9048"/>
        <item x="8831"/>
        <item x="3278"/>
        <item x="2646"/>
        <item x="9430"/>
        <item x="3788"/>
        <item x="7737"/>
        <item x="9551"/>
        <item x="7428"/>
        <item x="3955"/>
        <item x="6848"/>
        <item x="6566"/>
        <item x="2491"/>
        <item x="9106"/>
        <item x="5157"/>
        <item x="3216"/>
        <item x="9231"/>
        <item x="1294"/>
        <item x="6690"/>
        <item m="1" x="10030"/>
        <item x="3493"/>
        <item x="468"/>
        <item x="2796"/>
        <item x="3723"/>
        <item x="6094"/>
        <item x="6305"/>
        <item x="1267"/>
        <item x="7223"/>
        <item x="7945"/>
        <item x="754"/>
        <item x="4679"/>
        <item x="3954"/>
        <item x="8794"/>
        <item x="5601"/>
        <item x="682"/>
        <item x="5851"/>
        <item x="3744"/>
        <item x="5320"/>
        <item x="1622"/>
        <item x="2611"/>
        <item x="2951"/>
        <item x="794"/>
        <item x="5710"/>
        <item x="3507"/>
        <item x="894"/>
        <item x="6695"/>
        <item x="3846"/>
        <item x="7719"/>
        <item m="1" x="9971"/>
        <item x="7197"/>
        <item x="5128"/>
        <item x="1460"/>
        <item x="3918"/>
        <item x="4440"/>
        <item x="7632"/>
        <item x="7894"/>
        <item x="8606"/>
        <item x="2007"/>
        <item x="820"/>
        <item x="2532"/>
        <item x="1810"/>
        <item x="5852"/>
        <item x="6661"/>
        <item x="250"/>
        <item x="50"/>
        <item x="7417"/>
        <item x="3782"/>
        <item x="5672"/>
        <item x="6648"/>
        <item x="7817"/>
        <item x="5457"/>
        <item x="1281"/>
        <item x="247"/>
        <item x="48"/>
        <item x="243"/>
        <item x="554"/>
        <item x="2791"/>
        <item x="7311"/>
        <item x="4748"/>
        <item x="1143"/>
        <item x="7887"/>
        <item x="1830"/>
        <item x="2444"/>
        <item x="4478"/>
        <item x="3483"/>
        <item x="1804"/>
        <item x="7976"/>
        <item x="2326"/>
        <item x="598"/>
        <item x="3011"/>
        <item x="1621"/>
        <item x="1451"/>
        <item x="3376"/>
        <item x="5505"/>
        <item x="3240"/>
        <item x="1925"/>
        <item x="5502"/>
        <item x="7203"/>
        <item m="1" x="9994"/>
        <item x="7643"/>
        <item x="2349"/>
        <item x="6790"/>
        <item x="6475"/>
        <item x="240"/>
        <item x="2078"/>
        <item m="1" x="10000"/>
        <item x="4432"/>
        <item x="6681"/>
        <item x="7177"/>
        <item x="341"/>
        <item x="4049"/>
        <item x="6271"/>
        <item x="6051"/>
        <item x="1433"/>
        <item x="9224"/>
        <item x="5817"/>
        <item x="9058"/>
        <item x="3410"/>
        <item x="6479"/>
        <item x="4632"/>
        <item x="8602"/>
        <item x="2944"/>
        <item x="606"/>
        <item x="3558"/>
        <item x="7204"/>
        <item x="7831"/>
        <item x="6683"/>
        <item x="1989"/>
        <item x="1549"/>
        <item x="2925"/>
        <item x="5493"/>
        <item x="5405"/>
        <item x="6652"/>
        <item x="7639"/>
        <item x="144"/>
        <item x="1853"/>
        <item x="4610"/>
        <item x="6026"/>
        <item x="7188"/>
        <item x="9645"/>
        <item x="9214"/>
        <item x="2422"/>
        <item m="1" x="9996"/>
        <item x="6284"/>
        <item x="4107"/>
        <item x="3028"/>
        <item x="5130"/>
        <item x="4810"/>
        <item x="5759"/>
        <item x="6647"/>
        <item x="6659"/>
        <item x="6664"/>
        <item x="6669"/>
        <item x="949"/>
        <item x="6650"/>
        <item x="5999"/>
        <item x="5729"/>
        <item x="875"/>
        <item x="6080"/>
        <item x="6655"/>
        <item x="607"/>
        <item x="2792"/>
        <item x="597"/>
        <item x="5819"/>
        <item x="2781"/>
        <item x="4410"/>
        <item x="7383"/>
        <item x="8460"/>
        <item x="9335"/>
        <item x="4009"/>
        <item x="2798"/>
        <item x="7186"/>
        <item x="8748"/>
        <item x="9779"/>
        <item x="6247"/>
        <item x="6533"/>
        <item x="818"/>
        <item x="888"/>
        <item x="4328"/>
        <item x="8163"/>
        <item x="7442"/>
        <item x="5775"/>
        <item x="5293"/>
        <item x="4373"/>
        <item x="6462"/>
        <item m="1" x="9976"/>
        <item x="8345"/>
        <item x="3174"/>
        <item x="9458"/>
        <item x="1681"/>
        <item x="7292"/>
        <item x="1392"/>
        <item x="6696"/>
        <item x="2150"/>
        <item x="6628"/>
        <item x="6482"/>
        <item x="5889"/>
        <item x="4411"/>
        <item x="4456"/>
        <item x="559"/>
        <item x="6878"/>
        <item x="6041"/>
        <item x="6995"/>
        <item x="8005"/>
        <item x="4517"/>
        <item x="1245"/>
        <item x="4066"/>
        <item x="4897"/>
        <item x="8210"/>
        <item x="484"/>
        <item x="1721"/>
        <item x="5822"/>
        <item x="4576"/>
        <item x="8119"/>
        <item x="9170"/>
        <item x="5167"/>
        <item x="3751"/>
        <item x="3563"/>
        <item x="5568"/>
        <item x="9743"/>
        <item x="9889"/>
        <item x="2952"/>
        <item x="9382"/>
        <item x="4723"/>
        <item x="7977"/>
        <item x="992"/>
        <item x="5772"/>
        <item x="7576"/>
        <item x="8346"/>
        <item x="9891"/>
        <item x="8802"/>
        <item x="6337"/>
        <item x="435"/>
        <item x="2876"/>
        <item x="9401"/>
        <item x="3509"/>
        <item x="4803"/>
        <item x="2219"/>
        <item x="386"/>
        <item x="9593"/>
        <item x="2960"/>
        <item x="1348"/>
        <item m="1" x="9952"/>
        <item x="2882"/>
        <item x="4584"/>
        <item x="9454"/>
        <item x="4939"/>
        <item x="4940"/>
        <item x="4664"/>
        <item x="9544"/>
        <item x="3789"/>
        <item x="6275"/>
        <item x="4341"/>
        <item x="8080"/>
        <item x="8682"/>
        <item x="5451"/>
        <item x="9395"/>
        <item x="9759"/>
        <item x="2947"/>
        <item x="9152"/>
        <item x="8456"/>
        <item x="8809"/>
        <item x="5481"/>
        <item x="4913"/>
        <item x="2606"/>
        <item x="9860"/>
        <item x="182"/>
        <item x="8966"/>
        <item x="1794"/>
        <item x="9901"/>
        <item x="5573"/>
        <item x="1738"/>
        <item x="5593"/>
        <item x="7349"/>
        <item x="5596"/>
        <item x="5660"/>
        <item x="9890"/>
        <item x="7299"/>
        <item x="4866"/>
        <item x="70"/>
        <item x="5508"/>
        <item x="84"/>
        <item x="5624"/>
        <item x="477"/>
        <item x="5454"/>
        <item x="1275"/>
        <item x="8043"/>
        <item x="8570"/>
        <item x="4309"/>
        <item x="3858"/>
        <item x="8132"/>
        <item x="7317"/>
        <item x="2583"/>
        <item x="9687"/>
        <item x="8628"/>
        <item x="9534"/>
        <item x="1798"/>
        <item x="7790"/>
        <item x="8347"/>
        <item x="7113"/>
        <item x="2448"/>
        <item x="8312"/>
        <item x="1572"/>
        <item x="7107"/>
        <item x="8157"/>
        <item x="6340"/>
        <item x="3109"/>
        <item x="9933"/>
        <item x="7779"/>
        <item x="3785"/>
        <item x="3796"/>
        <item x="1152"/>
        <item x="745"/>
        <item x="2790"/>
        <item x="7408"/>
        <item x="3007"/>
        <item x="652"/>
        <item x="39"/>
        <item x="8348"/>
        <item x="6756"/>
        <item x="4564"/>
        <item x="6228"/>
        <item x="8164"/>
        <item x="6019"/>
        <item x="9614"/>
        <item x="2089"/>
        <item x="9207"/>
        <item x="6374"/>
        <item x="7813"/>
        <item x="5069"/>
        <item x="5773"/>
        <item x="3517"/>
        <item x="2011"/>
        <item x="388"/>
        <item x="4662"/>
        <item x="9178"/>
        <item x="2132"/>
        <item x="3870"/>
        <item x="8871"/>
        <item x="1239"/>
        <item x="6964"/>
        <item x="1084"/>
        <item x="5255"/>
        <item x="3423"/>
        <item x="349"/>
        <item x="9646"/>
        <item x="4647"/>
        <item x="9854"/>
        <item x="9883"/>
        <item x="6883"/>
        <item x="1167"/>
        <item x="1954"/>
        <item x="616"/>
        <item x="9218"/>
        <item x="3138"/>
        <item m="1" x="10008"/>
        <item x="5904"/>
        <item x="1556"/>
        <item x="6406"/>
        <item x="4155"/>
        <item x="1497"/>
        <item x="1581"/>
        <item x="8631"/>
        <item x="1825"/>
        <item x="6606"/>
        <item x="8752"/>
        <item x="4460"/>
        <item x="3707"/>
        <item x="1802"/>
        <item x="8257"/>
        <item x="6153"/>
        <item x="5371"/>
        <item x="8799"/>
        <item x="8269"/>
        <item x="5380"/>
        <item x="8349"/>
        <item x="1676"/>
        <item x="912"/>
        <item x="773"/>
        <item x="3560"/>
        <item x="1385"/>
        <item x="3579"/>
        <item x="4505"/>
        <item x="4779"/>
        <item x="205"/>
        <item x="2470"/>
        <item x="7900"/>
        <item x="868"/>
        <item x="4127"/>
        <item x="56"/>
        <item x="3021"/>
        <item x="2860"/>
        <item x="7766"/>
        <item x="1062"/>
        <item x="7876"/>
        <item x="5227"/>
        <item x="6165"/>
        <item x="3175"/>
        <item x="6022"/>
        <item x="2529"/>
        <item x="2203"/>
        <item x="6095"/>
        <item x="1010"/>
        <item x="3952"/>
        <item x="9569"/>
        <item x="5686"/>
        <item x="8266"/>
        <item x="7872"/>
        <item x="8482"/>
        <item x="1364"/>
        <item x="7807"/>
        <item x="3033"/>
        <item m="1" x="10038"/>
        <item x="7103"/>
        <item x="4461"/>
        <item x="3980"/>
        <item x="8211"/>
        <item x="5995"/>
        <item x="3093"/>
        <item x="8413"/>
        <item x="2028"/>
        <item x="5571"/>
        <item x="7881"/>
        <item x="3176"/>
        <item x="6902"/>
        <item x="8812"/>
        <item x="3317"/>
        <item x="9289"/>
        <item x="563"/>
        <item x="8818"/>
        <item x="3016"/>
        <item x="8144"/>
        <item x="6427"/>
        <item x="3023"/>
        <item x="9647"/>
        <item x="6142"/>
        <item x="4589"/>
        <item x="3403"/>
        <item x="4619"/>
        <item m="1" x="10043"/>
        <item x="9866"/>
        <item x="4728"/>
        <item x="8957"/>
        <item x="5223"/>
        <item x="3654"/>
        <item x="914"/>
        <item x="743"/>
        <item x="3607"/>
        <item x="4793"/>
        <item x="8189"/>
        <item x="9476"/>
        <item x="9010"/>
        <item x="7596"/>
        <item x="1021"/>
        <item x="5358"/>
        <item x="2387"/>
        <item x="638"/>
        <item x="218"/>
        <item x="2657"/>
        <item x="4941"/>
        <item x="1262"/>
        <item x="8795"/>
        <item x="7522"/>
        <item x="5187"/>
        <item x="6436"/>
        <item x="639"/>
        <item x="3041"/>
        <item x="3809"/>
        <item x="9598"/>
        <item x="2651"/>
        <item x="1192"/>
        <item x="8212"/>
        <item x="1768"/>
        <item x="8449"/>
        <item x="4322"/>
        <item x="8174"/>
        <item x="5990"/>
        <item x="3177"/>
        <item x="9184"/>
        <item x="1345"/>
        <item x="4775"/>
        <item x="8679"/>
        <item x="8434"/>
        <item x="5517"/>
        <item x="3996"/>
        <item x="1453"/>
        <item x="58"/>
        <item x="8990"/>
        <item x="7225"/>
        <item x="293"/>
        <item x="6815"/>
        <item x="9894"/>
        <item x="4513"/>
        <item x="2988"/>
        <item x="696"/>
        <item x="8674"/>
        <item x="2555"/>
        <item x="423"/>
        <item x="5295"/>
        <item x="4174"/>
        <item x="1854"/>
        <item x="5810"/>
        <item x="8882"/>
        <item x="1909"/>
        <item x="5211"/>
        <item x="4776"/>
        <item x="9648"/>
        <item x="1910"/>
        <item x="5031"/>
        <item x="4205"/>
        <item x="7527"/>
        <item x="3644"/>
        <item x="4538"/>
        <item x="9175"/>
        <item x="5287"/>
        <item x="5974"/>
        <item x="5029"/>
        <item x="5056"/>
        <item x="3159"/>
        <item x="7336"/>
        <item x="5484"/>
        <item x="8293"/>
        <item x="5639"/>
        <item x="9162"/>
        <item x="7297"/>
        <item x="5578"/>
        <item x="8165"/>
        <item x="141"/>
        <item x="9555"/>
        <item x="7879"/>
        <item x="3456"/>
        <item x="9649"/>
        <item x="6701"/>
        <item x="2849"/>
        <item x="1006"/>
        <item x="1544"/>
        <item x="4070"/>
        <item x="8774"/>
        <item x="7095"/>
        <item x="7735"/>
        <item x="8350"/>
        <item x="8729"/>
        <item x="676"/>
        <item x="4942"/>
        <item x="5929"/>
        <item x="8520"/>
        <item x="8532"/>
        <item x="2807"/>
        <item x="2154"/>
        <item x="6445"/>
        <item x="3202"/>
        <item x="9650"/>
        <item x="6179"/>
        <item x="3457"/>
        <item x="3756"/>
        <item x="44"/>
        <item x="3692"/>
        <item x="6699"/>
        <item x="7327"/>
        <item x="5821"/>
        <item x="5807"/>
        <item x="9887"/>
        <item x="6784"/>
        <item x="9809"/>
        <item x="211"/>
        <item x="6599"/>
        <item x="8483"/>
        <item x="5781"/>
        <item x="7375"/>
        <item x="1792"/>
        <item x="7178"/>
        <item x="8182"/>
        <item x="615"/>
        <item x="9693"/>
        <item x="8654"/>
        <item x="7409"/>
        <item m="1" x="10026"/>
        <item x="1357"/>
        <item x="4943"/>
        <item x="8502"/>
        <item x="6709"/>
        <item x="7545"/>
        <item x="8505"/>
        <item x="2324"/>
        <item x="6748"/>
        <item x="3066"/>
        <item x="4944"/>
        <item x="8261"/>
        <item x="8625"/>
        <item x="1220"/>
        <item x="2679"/>
        <item x="151"/>
        <item x="7025"/>
        <item x="3242"/>
        <item x="7254"/>
        <item x="7654"/>
        <item x="3162"/>
        <item x="2887"/>
        <item x="1911"/>
        <item x="6680"/>
        <item x="4308"/>
        <item x="3178"/>
        <item x="4428"/>
        <item x="2761"/>
        <item x="8459"/>
        <item x="5522"/>
        <item x="1223"/>
        <item x="8278"/>
        <item x="3512"/>
        <item x="2625"/>
        <item x="1122"/>
        <item x="6430"/>
        <item x="4945"/>
        <item x="9764"/>
        <item x="1238"/>
        <item x="2768"/>
        <item x="231"/>
        <item x="5545"/>
        <item x="3627"/>
        <item x="4666"/>
        <item x="9688"/>
        <item x="4746"/>
        <item x="4377"/>
        <item x="7348"/>
        <item x="1885"/>
        <item x="1035"/>
        <item x="8252"/>
        <item x="1172"/>
        <item x="133"/>
        <item x="3777"/>
        <item x="1157"/>
        <item x="8213"/>
        <item x="8214"/>
        <item x="2658"/>
        <item x="3421"/>
        <item m="1" x="9959"/>
        <item x="9025"/>
        <item x="5674"/>
        <item x="242"/>
        <item x="1225"/>
        <item x="2081"/>
        <item x="8351"/>
        <item x="6873"/>
        <item x="3453"/>
        <item x="4581"/>
        <item x="5176"/>
        <item x="5282"/>
        <item x="9651"/>
        <item x="2133"/>
        <item x="2471"/>
        <item x="5512"/>
        <item x="3764"/>
        <item x="8872"/>
        <item x="7672"/>
        <item x="4356"/>
        <item x="4569"/>
        <item x="7670"/>
        <item x="6078"/>
        <item x="6055"/>
        <item x="9150"/>
        <item x="9283"/>
        <item x="1376"/>
        <item x="17"/>
        <item x="7068"/>
        <item x="4402"/>
        <item x="8352"/>
        <item x="2962"/>
        <item m="1" x="10004"/>
        <item x="5379"/>
        <item x="4098"/>
        <item x="3671"/>
        <item x="3661"/>
        <item x="5369"/>
        <item x="1603"/>
        <item x="7042"/>
        <item x="2890"/>
        <item x="285"/>
        <item x="4612"/>
        <item x="1230"/>
        <item x="6345"/>
        <item x="5988"/>
        <item x="3675"/>
        <item x="3755"/>
        <item x="3404"/>
        <item x="2722"/>
        <item x="2929"/>
        <item x="8843"/>
        <item x="3775"/>
        <item x="4270"/>
        <item x="7083"/>
        <item x="2626"/>
        <item x="1406"/>
        <item x="108"/>
        <item x="8064"/>
        <item x="9704"/>
        <item x="6343"/>
        <item x="9795"/>
        <item x="1820"/>
        <item x="5735"/>
        <item x="1009"/>
        <item x="5496"/>
        <item x="6001"/>
        <item x="8305"/>
        <item x="765"/>
        <item x="8276"/>
        <item x="4637"/>
        <item x="4657"/>
        <item x="8767"/>
        <item x="804"/>
        <item x="5197"/>
        <item x="2819"/>
        <item x="3889"/>
        <item x="2069"/>
        <item x="9438"/>
        <item x="4873"/>
        <item x="1381"/>
        <item x="1395"/>
        <item x="1867"/>
        <item x="7491"/>
        <item x="6660"/>
        <item x="2008"/>
        <item x="1731"/>
        <item x="9176"/>
        <item x="1261"/>
        <item x="930"/>
        <item x="6159"/>
        <item x="4253"/>
        <item x="2350"/>
        <item x="8524"/>
        <item x="2764"/>
        <item x="7114"/>
        <item x="4214"/>
        <item x="7804"/>
        <item x="96"/>
        <item x="1877"/>
        <item x="4561"/>
        <item x="4269"/>
        <item x="4727"/>
        <item x="863"/>
        <item x="8661"/>
        <item x="3101"/>
        <item x="2234"/>
        <item x="3851"/>
        <item x="6563"/>
        <item x="6973"/>
        <item x="7135"/>
        <item x="5090"/>
        <item x="1923"/>
        <item x="3419"/>
        <item x="4132"/>
        <item x="3882"/>
        <item x="2380"/>
        <item x="6195"/>
        <item x="2718"/>
        <item x="5184"/>
        <item x="9410"/>
        <item x="9874"/>
        <item x="4678"/>
        <item x="2248"/>
        <item x="3895"/>
        <item x="8873"/>
        <item x="4946"/>
        <item x="2205"/>
        <item x="1795"/>
        <item m="1" x="10020"/>
        <item m="1" x="10046"/>
        <item m="1" x="10032"/>
        <item x="890"/>
        <item x="7563"/>
        <item x="693"/>
        <item x="9787"/>
        <item x="6737"/>
        <item x="9503"/>
        <item x="1959"/>
        <item x="7922"/>
        <item x="1883"/>
        <item x="6867"/>
        <item x="3679"/>
        <item x="6210"/>
        <item x="7033"/>
        <item x="4379"/>
        <item x="2101"/>
        <item x="8773"/>
        <item x="5085"/>
        <item x="3847"/>
        <item x="7603"/>
        <item x="7589"/>
        <item x="5134"/>
        <item x="4011"/>
        <item x="4381"/>
        <item x="4417"/>
        <item x="5401"/>
        <item x="5588"/>
        <item x="8939"/>
        <item x="3462"/>
        <item x="5443"/>
        <item x="6136"/>
        <item x="8129"/>
        <item x="3477"/>
        <item x="3689"/>
        <item x="3929"/>
        <item x="8022"/>
        <item x="1947"/>
        <item x="6514"/>
        <item x="4076"/>
        <item x="6742"/>
        <item x="2685"/>
        <item x="4084"/>
        <item x="8275"/>
        <item x="8629"/>
        <item x="2693"/>
        <item x="8986"/>
        <item x="1555"/>
        <item x="6501"/>
        <item x="1412"/>
        <item x="3272"/>
        <item x="2669"/>
        <item x="7009"/>
        <item x="7215"/>
        <item x="7682"/>
        <item x="1098"/>
        <item x="2730"/>
        <item x="3234"/>
        <item x="2282"/>
        <item x="2226"/>
        <item x="8215"/>
        <item x="3251"/>
        <item x="9934"/>
        <item x="4749"/>
        <item x="9249"/>
        <item x="2339"/>
        <item x="9328"/>
        <item x="7306"/>
        <item x="3260"/>
        <item x="4844"/>
        <item x="6439"/>
        <item x="8557"/>
        <item x="6171"/>
        <item x="5049"/>
        <item x="2732"/>
        <item x="7669"/>
        <item x="2543"/>
        <item x="997"/>
        <item x="7634"/>
        <item x="7664"/>
        <item x="6679"/>
        <item x="129"/>
        <item x="1338"/>
        <item x="662"/>
        <item x="3111"/>
        <item x="4473"/>
        <item x="5893"/>
        <item x="725"/>
        <item x="1228"/>
        <item x="609"/>
        <item x="7444"/>
        <item x="3621"/>
        <item x="4216"/>
        <item x="1075"/>
        <item x="7763"/>
        <item x="808"/>
        <item x="6771"/>
        <item x="4380"/>
        <item x="3647"/>
        <item x="3137"/>
        <item x="2130"/>
        <item x="1007"/>
        <item x="9507"/>
        <item x="6996"/>
        <item x="90"/>
        <item x="9271"/>
        <item x="9477"/>
        <item x="9151"/>
        <item x="7960"/>
        <item x="2659"/>
        <item x="4736"/>
        <item x="9077"/>
        <item x="5498"/>
        <item x="8353"/>
        <item x="5857"/>
        <item x="1801"/>
        <item x="7857"/>
        <item x="8354"/>
        <item x="6749"/>
        <item x="6997"/>
        <item x="4563"/>
        <item x="6414"/>
        <item x="4692"/>
        <item x="5790"/>
        <item x="8644"/>
        <item x="3271"/>
        <item x="3557"/>
        <item x="4250"/>
        <item x="5497"/>
        <item x="1773"/>
        <item x="1113"/>
        <item x="9876"/>
        <item x="1748"/>
        <item x="5477"/>
        <item x="2478"/>
        <item x="2652"/>
        <item x="3883"/>
        <item x="6004"/>
        <item x="6160"/>
        <item x="2824"/>
        <item x="4176"/>
        <item x="7641"/>
        <item x="6011"/>
        <item x="3321"/>
        <item x="1366"/>
        <item x="7655"/>
        <item x="5112"/>
        <item x="4947"/>
        <item x="9935"/>
        <item x="1263"/>
        <item x="3510"/>
        <item x="4651"/>
        <item x="7278"/>
        <item x="492"/>
        <item x="6967"/>
        <item x="3722"/>
        <item x="415"/>
        <item x="9936"/>
        <item x="1256"/>
        <item x="5509"/>
        <item x="3732"/>
        <item x="6552"/>
        <item x="4457"/>
        <item x="825"/>
        <item x="1717"/>
        <item x="8575"/>
        <item x="8355"/>
        <item x="8635"/>
        <item x="9879"/>
        <item x="2563"/>
        <item x="8104"/>
        <item x="7043"/>
        <item x="6375"/>
        <item x="5544"/>
        <item x="3801"/>
        <item x="2031"/>
        <item x="878"/>
        <item x="9899"/>
        <item x="2426"/>
        <item x="4434"/>
        <item x="6272"/>
        <item x="4731"/>
        <item x="3839"/>
        <item x="6776"/>
        <item x="9250"/>
        <item x="4286"/>
        <item x="9038"/>
        <item x="8772"/>
        <item x="6290"/>
        <item x="7905"/>
        <item x="1442"/>
        <item x="5615"/>
        <item x="9388"/>
        <item x="7978"/>
        <item x="3976"/>
        <item x="4227"/>
        <item x="2323"/>
        <item x="1435"/>
        <item x="6713"/>
        <item x="2964"/>
        <item x="8424"/>
        <item x="4043"/>
        <item x="9652"/>
        <item x="4496"/>
        <item x="3083"/>
        <item x="2148"/>
        <item x="6845"/>
        <item x="4257"/>
        <item x="823"/>
        <item x="352"/>
        <item x="3367"/>
        <item x="919"/>
        <item x="5452"/>
        <item x="3859"/>
        <item x="114"/>
        <item x="264"/>
        <item x="2003"/>
        <item x="880"/>
        <item x="2560"/>
        <item x="1218"/>
        <item x="8450"/>
        <item x="4080"/>
        <item x="2055"/>
        <item x="9631"/>
        <item x="4334"/>
        <item x="5867"/>
        <item x="160"/>
        <item x="5955"/>
        <item x="5487"/>
        <item x="5355"/>
        <item x="4653"/>
        <item x="7312"/>
        <item x="3773"/>
        <item x="8028"/>
        <item x="6242"/>
        <item x="6808"/>
        <item x="5913"/>
        <item x="8595"/>
        <item x="6356"/>
        <item x="11"/>
        <item x="83"/>
        <item x="2065"/>
        <item x="4302"/>
        <item x="437"/>
        <item x="7780"/>
        <item x="3439"/>
        <item x="8786"/>
        <item x="9911"/>
        <item x="6198"/>
        <item x="3815"/>
        <item x="8887"/>
        <item x="6860"/>
        <item x="9465"/>
        <item x="9816"/>
        <item x="9561"/>
        <item x="55"/>
        <item x="5561"/>
        <item x="4739"/>
        <item x="4000"/>
        <item x="779"/>
        <item x="1766"/>
        <item x="6372"/>
        <item x="9131"/>
        <item x="3034"/>
        <item x="1990"/>
        <item x="7255"/>
        <item x="7100"/>
        <item x="6794"/>
        <item x="7321"/>
        <item x="7631"/>
        <item x="7233"/>
        <item x="2172"/>
        <item x="244"/>
        <item x="4183"/>
        <item x="5217"/>
        <item x="4261"/>
        <item x="2033"/>
        <item m="1" x="9982"/>
        <item x="4200"/>
        <item x="10"/>
        <item x="8090"/>
        <item x="9355"/>
        <item x="3068"/>
        <item x="3971"/>
        <item x="7179"/>
        <item x="7017"/>
        <item x="2198"/>
        <item x="3042"/>
        <item x="1485"/>
        <item x="8689"/>
        <item x="7385"/>
        <item x="470"/>
        <item x="5514"/>
        <item x="336"/>
        <item x="1300"/>
        <item x="7474"/>
        <item x="4426"/>
        <item x="1915"/>
        <item x="4948"/>
        <item m="1" x="10009"/>
        <item x="4601"/>
        <item x="2351"/>
        <item x="9457"/>
        <item x="1973"/>
        <item x="1625"/>
        <item x="2313"/>
        <item x="3638"/>
        <item x="225"/>
        <item x="2627"/>
        <item x="529"/>
        <item x="3300"/>
        <item x="5567"/>
        <item x="2091"/>
        <item x="6732"/>
        <item x="6823"/>
        <item x="3088"/>
        <item m="1" x="9963"/>
        <item m="1" x="9978"/>
        <item m="1" x="9995"/>
        <item x="6093"/>
        <item x="5597"/>
        <item x="1469"/>
        <item x="8073"/>
        <item x="2965"/>
        <item x="3087"/>
        <item x="7483"/>
        <item x="6118"/>
        <item x="1834"/>
        <item x="1184"/>
        <item x="2602"/>
        <item x="2037"/>
        <item x="3119"/>
        <item x="7266"/>
        <item x="4332"/>
        <item x="8128"/>
        <item x="857"/>
        <item x="3043"/>
        <item x="9486"/>
        <item x="7342"/>
        <item x="3912"/>
        <item x="1154"/>
        <item x="5271"/>
        <item x="622"/>
        <item x="5948"/>
        <item x="6177"/>
        <item x="3061"/>
        <item x="4202"/>
        <item x="2241"/>
        <item x="7344"/>
        <item x="5875"/>
        <item x="7492"/>
        <item x="501"/>
        <item x="3262"/>
        <item x="3860"/>
        <item x="4045"/>
        <item x="2498"/>
        <item x="7512"/>
        <item x="7907"/>
        <item x="4450"/>
        <item x="7370"/>
        <item x="3609"/>
        <item x="6206"/>
        <item x="4087"/>
        <item x="5756"/>
        <item x="8454"/>
        <item x="4567"/>
        <item x="8810"/>
        <item x="2893"/>
        <item x="6707"/>
        <item x="585"/>
        <item x="8177"/>
        <item x="6614"/>
        <item x="7269"/>
        <item x="9794"/>
        <item x="5143"/>
        <item x="837"/>
        <item x="6455"/>
        <item x="3986"/>
        <item x="2530"/>
        <item x="241"/>
        <item x="9022"/>
        <item x="6910"/>
        <item x="7630"/>
        <item x="7005"/>
        <item x="7736"/>
        <item x="5652"/>
        <item x="7352"/>
        <item x="3179"/>
        <item x="6154"/>
        <item x="5424"/>
        <item x="5381"/>
        <item x="3399"/>
        <item x="3834"/>
        <item x="4138"/>
        <item x="511"/>
        <item x="9293"/>
        <item x="3818"/>
        <item x="803"/>
        <item x="4949"/>
        <item x="9030"/>
        <item x="8307"/>
        <item x="4260"/>
        <item x="2009"/>
        <item x="1705"/>
        <item x="6545"/>
        <item x="575"/>
        <item x="9206"/>
        <item x="1266"/>
        <item x="5428"/>
        <item x="353"/>
        <item x="7014"/>
        <item x="9251"/>
        <item x="4199"/>
        <item x="7852"/>
        <item x="8294"/>
        <item x="1993"/>
        <item x="8874"/>
        <item x="3612"/>
        <item x="6441"/>
        <item x="1236"/>
        <item x="6982"/>
        <item x="9528"/>
        <item x="343"/>
        <item x="4229"/>
        <item x="219"/>
        <item x="4157"/>
        <item x="2250"/>
        <item x="9750"/>
        <item x="4950"/>
        <item x="4709"/>
        <item x="3680"/>
        <item x="62"/>
        <item x="1939"/>
        <item x="6015"/>
        <item x="8166"/>
        <item x="1"/>
        <item x="1791"/>
        <item x="620"/>
        <item x="5850"/>
        <item x="7390"/>
        <item x="9117"/>
        <item x="7597"/>
        <item x="6653"/>
        <item x="8835"/>
        <item x="273"/>
        <item x="6075"/>
        <item x="7510"/>
        <item x="4357"/>
        <item x="4207"/>
        <item x="9880"/>
        <item x="2201"/>
        <item x="8842"/>
        <item x="1999"/>
        <item x="5600"/>
        <item x="1982"/>
        <item x="7489"/>
        <item x="7930"/>
        <item x="5185"/>
        <item x="7481"/>
        <item x="4900"/>
        <item x="5976"/>
        <item x="4003"/>
        <item x="588"/>
        <item x="2377"/>
        <item x="4224"/>
        <item x="8154"/>
        <item x="1611"/>
        <item x="2277"/>
        <item x="1104"/>
        <item x="982"/>
        <item x="3916"/>
        <item x="9867"/>
        <item x="7885"/>
        <item x="3790"/>
        <item x="2143"/>
        <item x="5804"/>
        <item x="8065"/>
        <item x="6805"/>
        <item x="1632"/>
        <item x="9194"/>
        <item x="8954"/>
        <item x="9937"/>
        <item x="233"/>
        <item x="9751"/>
        <item x="1858"/>
        <item x="1427"/>
        <item x="7157"/>
        <item x="4217"/>
        <item x="2435"/>
        <item x="8994"/>
        <item x="8543"/>
        <item x="3699"/>
        <item x="4641"/>
        <item x="8356"/>
        <item x="9210"/>
        <item x="6098"/>
        <item x="1859"/>
        <item x="7130"/>
        <item x="5068"/>
        <item x="5084"/>
        <item x="9695"/>
        <item x="1718"/>
        <item x="3013"/>
        <item x="4509"/>
        <item x="5434"/>
        <item x="9767"/>
        <item x="4667"/>
        <item x="2976"/>
        <item x="9727"/>
        <item x="8357"/>
        <item x="1730"/>
        <item x="6474"/>
        <item x="800"/>
        <item x="6431"/>
        <item x="432"/>
        <item x="4869"/>
        <item x="3532"/>
        <item x="5186"/>
        <item x="9402"/>
        <item x="7021"/>
        <item x="4691"/>
        <item x="3089"/>
        <item x="4696"/>
        <item x="7509"/>
        <item x="7433"/>
        <item x="4392"/>
        <item x="4714"/>
        <item x="2908"/>
        <item x="223"/>
        <item x="1561"/>
        <item m="1" x="9962"/>
        <item x="8549"/>
        <item x="4330"/>
        <item x="3019"/>
        <item x="1813"/>
        <item x="8521"/>
        <item x="1955"/>
        <item x="3710"/>
        <item x="6624"/>
        <item x="3388"/>
        <item x="279"/>
        <item x="2814"/>
        <item x="3003"/>
        <item x="337"/>
        <item x="3618"/>
        <item m="1" x="9981"/>
        <item x="9715"/>
        <item x="9533"/>
        <item x="3347"/>
        <item x="8436"/>
        <item x="4239"/>
        <item x="8832"/>
        <item x="4752"/>
        <item x="7294"/>
        <item x="1904"/>
        <item x="8490"/>
        <item x="592"/>
        <item x="2802"/>
        <item x="2748"/>
        <item x="4951"/>
        <item x="4339"/>
        <item m="1" x="9953"/>
        <item x="4830"/>
        <item x="8526"/>
        <item x="3909"/>
        <item x="5144"/>
        <item x="7793"/>
        <item x="5704"/>
        <item x="3463"/>
        <item x="3646"/>
        <item x="1196"/>
        <item x="8126"/>
        <item x="7368"/>
        <item x="2315"/>
        <item x="5396"/>
        <item x="7724"/>
        <item x="897"/>
        <item x="7404"/>
        <item x="6384"/>
        <item x="9938"/>
        <item x="3888"/>
        <item x="5641"/>
        <item x="8455"/>
        <item x="6750"/>
        <item x="6108"/>
        <item x="4783"/>
        <item x="6939"/>
        <item x="7538"/>
        <item x="189"/>
        <item x="4784"/>
        <item x="4785"/>
        <item x="8584"/>
        <item x="6420"/>
        <item x="5813"/>
        <item x="9576"/>
        <item x="1380"/>
        <item x="3893"/>
        <item x="9939"/>
        <item x="6407"/>
        <item x="6363"/>
        <item x="3650"/>
        <item x="2385"/>
        <item x="7628"/>
        <item x="900"/>
        <item m="1" x="9985"/>
        <item x="1462"/>
        <item x="8280"/>
        <item x="4010"/>
        <item x="2695"/>
        <item x="9173"/>
        <item x="720"/>
        <item x="8527"/>
        <item x="602"/>
        <item x="8358"/>
        <item x="9833"/>
        <item x="2264"/>
        <item x="6881"/>
        <item x="9269"/>
        <item x="4228"/>
        <item x="3903"/>
        <item x="6280"/>
        <item x="8004"/>
        <item x="1891"/>
        <item x="4407"/>
        <item x="113"/>
        <item x="4545"/>
        <item x="1115"/>
        <item x="5762"/>
        <item x="3425"/>
        <item x="1539"/>
        <item x="5860"/>
        <item x="4378"/>
        <item x="6594"/>
        <item x="926"/>
        <item x="659"/>
        <item x="4532"/>
        <item x="8359"/>
        <item x="7995"/>
        <item x="2582"/>
        <item x="3842"/>
        <item x="4248"/>
        <item x="6714"/>
        <item x="8690"/>
        <item x="9011"/>
        <item x="3334"/>
        <item x="5536"/>
        <item x="1701"/>
        <item x="6252"/>
        <item x="5619"/>
        <item x="5057"/>
        <item x="4868"/>
        <item x="8668"/>
        <item x="4655"/>
        <item x="9940"/>
        <item x="3591"/>
        <item x="131"/>
        <item x="819"/>
        <item x="2080"/>
        <item x="7126"/>
        <item x="3142"/>
        <item x="9872"/>
        <item x="3861"/>
        <item x="2071"/>
        <item x="1554"/>
        <item x="252"/>
        <item x="9165"/>
        <item x="6187"/>
        <item x="984"/>
        <item x="7490"/>
        <item x="1201"/>
        <item x="4786"/>
        <item x="4800"/>
        <item x="5146"/>
        <item x="254"/>
        <item x="8931"/>
        <item x="5280"/>
        <item x="9577"/>
        <item x="2737"/>
        <item x="8704"/>
        <item x="2152"/>
        <item x="6261"/>
        <item x="6568"/>
        <item x="4524"/>
        <item x="4656"/>
        <item x="5292"/>
        <item x="7496"/>
        <item x="9537"/>
        <item x="8060"/>
        <item x="7912"/>
        <item x="4296"/>
        <item x="9941"/>
        <item x="6672"/>
        <item x="3696"/>
        <item x="7622"/>
        <item x="9499"/>
        <item x="7419"/>
        <item x="5164"/>
        <item x="6841"/>
        <item x="5909"/>
        <item x="1677"/>
        <item x="4791"/>
        <item x="4458"/>
        <item x="8033"/>
        <item x="2402"/>
        <item x="8708"/>
        <item x="976"/>
        <item x="5605"/>
        <item x="3268"/>
        <item x="8522"/>
        <item m="1" x="9960"/>
        <item x="1888"/>
        <item x="6058"/>
        <item x="5413"/>
        <item x="661"/>
        <item x="4782"/>
        <item x="9629"/>
        <item x="6488"/>
        <item x="8423"/>
        <item x="8643"/>
        <item x="9710"/>
        <item x="6036"/>
        <item x="5058"/>
        <item x="2254"/>
        <item x="5094"/>
        <item x="2993"/>
        <item x="9252"/>
        <item x="3885"/>
        <item x="7122"/>
        <item x="1865"/>
        <item x="8577"/>
        <item x="2023"/>
        <item x="8614"/>
        <item x="8965"/>
        <item x="2894"/>
        <item x="7952"/>
        <item x="2468"/>
        <item x="2955"/>
        <item x="9562"/>
        <item x="5303"/>
        <item x="197"/>
        <item x="5330"/>
        <item x="2372"/>
        <item x="8156"/>
        <item x="9296"/>
        <item x="2490"/>
        <item x="2871"/>
        <item x="860"/>
        <item x="9240"/>
        <item x="5078"/>
        <item x="536"/>
        <item x="6121"/>
        <item x="2776"/>
        <item x="1202"/>
        <item x="6522"/>
        <item x="9190"/>
        <item x="4469"/>
        <item x="1329"/>
        <item x="2307"/>
        <item x="1663"/>
        <item x="2179"/>
        <item x="7279"/>
        <item x="8948"/>
        <item x="9496"/>
        <item x="2016"/>
        <item x="1447"/>
        <item x="1651"/>
        <item x="5920"/>
        <item x="4665"/>
        <item x="3212"/>
        <item x="5331"/>
        <item x="8736"/>
        <item x="4575"/>
        <item m="1" x="10023"/>
        <item x="2668"/>
        <item x="2153"/>
        <item x="8113"/>
        <item x="7353"/>
        <item x="4952"/>
        <item x="2923"/>
        <item x="8155"/>
        <item x="3229"/>
        <item x="4386"/>
        <item x="5444"/>
        <item x="4362"/>
        <item x="6454"/>
        <item x="4821"/>
        <item x="9910"/>
        <item x="1660"/>
        <item x="1778"/>
        <item x="1787"/>
        <item x="6981"/>
        <item x="4515"/>
        <item x="3437"/>
        <item x="3975"/>
        <item x="1235"/>
        <item x="7826"/>
        <item x="1031"/>
        <item x="5042"/>
        <item x="5231"/>
        <item x="7523"/>
        <item x="3915"/>
        <item x="5846"/>
        <item x="3958"/>
        <item x="1177"/>
        <item x="8779"/>
        <item x="1588"/>
        <item x="4255"/>
        <item x="3320"/>
        <item x="7782"/>
        <item x="8594"/>
        <item x="5800"/>
        <item x="9705"/>
        <item x="1605"/>
        <item x="3862"/>
        <item x="6746"/>
        <item x="118"/>
        <item x="6005"/>
        <item x="1790"/>
        <item x="3877"/>
        <item x="746"/>
        <item x="4122"/>
        <item x="8265"/>
        <item x="3762"/>
        <item x="6191"/>
        <item x="3418"/>
        <item x="4182"/>
        <item x="7743"/>
        <item x="8452"/>
        <item x="8216"/>
        <item x="6229"/>
        <item x="675"/>
        <item x="3578"/>
        <item x="2135"/>
        <item x="7570"/>
        <item x="6101"/>
        <item x="9774"/>
        <item x="6520"/>
        <item x="6399"/>
        <item x="8847"/>
        <item x="5308"/>
        <item x="4470"/>
        <item x="6946"/>
        <item x="8286"/>
        <item x="6998"/>
        <item x="8950"/>
        <item x="4555"/>
        <item x="9455"/>
        <item x="4626"/>
        <item x="737"/>
        <item x="8666"/>
        <item x="54"/>
        <item x="3489"/>
        <item x="5453"/>
        <item x="1042"/>
        <item x="1096"/>
        <item x="8287"/>
        <item x="7039"/>
        <item x="2255"/>
        <item x="6468"/>
        <item x="4034"/>
        <item x="1068"/>
        <item x="9180"/>
        <item x="3359"/>
        <item x="2562"/>
        <item x="1902"/>
        <item x="8268"/>
        <item x="4672"/>
        <item x="6838"/>
        <item x="7702"/>
        <item x="4642"/>
        <item x="8904"/>
        <item x="3131"/>
        <item x="207"/>
        <item x="4953"/>
        <item x="7262"/>
        <item x="3547"/>
        <item x="6835"/>
        <item x="7487"/>
        <item x="2463"/>
        <item x="3968"/>
        <item x="4430"/>
        <item x="3218"/>
        <item x="9376"/>
        <item x="9524"/>
        <item x="4556"/>
        <item x="9653"/>
        <item x="533"/>
        <item x="5979"/>
        <item x="2638"/>
        <item x="7264"/>
        <item x="1003"/>
        <item x="4721"/>
        <item x="962"/>
        <item x="3843"/>
        <item x="5916"/>
        <item m="1" x="10005"/>
        <item x="7019"/>
        <item m="1" x="9988"/>
        <item x="1760"/>
        <item x="395"/>
        <item x="7703"/>
        <item x="5918"/>
        <item x="9769"/>
        <item x="2304"/>
        <item x="8217"/>
        <item x="6500"/>
        <item x="576"/>
        <item x="2548"/>
        <item x="9735"/>
        <item x="2899"/>
        <item x="5127"/>
        <item x="1777"/>
        <item x="4883"/>
        <item x="8943"/>
        <item x="4591"/>
        <item x="8807"/>
        <item x="9352"/>
        <item x="7331"/>
        <item x="9039"/>
        <item x="8678"/>
        <item x="7365"/>
        <item x="4184"/>
        <item x="2223"/>
        <item x="3891"/>
        <item x="9692"/>
        <item x="7657"/>
        <item x="6483"/>
        <item x="5922"/>
        <item x="6285"/>
        <item x="8125"/>
        <item x="8541"/>
        <item x="2098"/>
        <item x="9622"/>
        <item x="8937"/>
        <item x="7086"/>
        <item x="301"/>
        <item x="9155"/>
        <item x="3328"/>
        <item x="9132"/>
        <item x="9253"/>
        <item x="7410"/>
        <item x="3134"/>
        <item x="3460"/>
        <item x="2642"/>
        <item x="8506"/>
        <item x="5945"/>
        <item x="4710"/>
        <item x="193"/>
        <item x="2177"/>
        <item x="7618"/>
        <item x="8123"/>
        <item x="7536"/>
        <item x="6607"/>
        <item x="7105"/>
        <item x="5242"/>
        <item x="444"/>
        <item x="8360"/>
        <item x="715"/>
        <item x="1666"/>
        <item x="8783"/>
        <item x="5024"/>
        <item x="6629"/>
        <item x="7515"/>
        <item x="6529"/>
        <item x="3292"/>
        <item x="2001"/>
        <item x="7584"/>
        <item x="123"/>
        <item x="5147"/>
        <item x="2911"/>
        <item x="5486"/>
        <item x="9"/>
        <item x="497"/>
        <item x="3398"/>
        <item x="3022"/>
        <item x="672"/>
        <item x="7533"/>
        <item x="4128"/>
        <item x="6834"/>
        <item x="3473"/>
        <item x="1077"/>
        <item x="8777"/>
        <item x="5471"/>
        <item x="758"/>
        <item x="2117"/>
        <item x="5219"/>
        <item x="5925"/>
        <item x="5777"/>
        <item x="299"/>
        <item x="8218"/>
        <item x="2407"/>
        <item x="756"/>
        <item x="8567"/>
        <item x="5977"/>
        <item x="7961"/>
        <item x="8701"/>
        <item x="8572"/>
        <item x="6341"/>
        <item x="6855"/>
        <item x="3687"/>
        <item x="4365"/>
        <item x="6189"/>
        <item x="7076"/>
        <item x="1222"/>
        <item x="1088"/>
        <item x="2400"/>
        <item x="945"/>
        <item x="3505"/>
        <item x="194"/>
        <item x="3315"/>
        <item x="1983"/>
        <item x="8361"/>
        <item x="3604"/>
        <item x="9790"/>
        <item x="2618"/>
        <item x="6645"/>
        <item x="4743"/>
        <item x="4661"/>
        <item x="7121"/>
        <item x="1483"/>
        <item x="1682"/>
        <item x="5315"/>
        <item x="8362"/>
        <item x="2352"/>
        <item x="6861"/>
        <item x="9127"/>
        <item x="9676"/>
        <item x="4405"/>
        <item x="3486"/>
        <item x="647"/>
        <item x="1279"/>
        <item x="92"/>
        <item x="1176"/>
        <item x="1457"/>
        <item x="8751"/>
        <item x="6751"/>
        <item x="66"/>
        <item x="4429"/>
        <item x="6498"/>
        <item x="1756"/>
        <item x="2879"/>
        <item x="3130"/>
        <item x="9448"/>
        <item x="4002"/>
        <item x="9104"/>
        <item x="3345"/>
        <item x="7216"/>
        <item x="7063"/>
        <item x="4816"/>
        <item x="9855"/>
        <item x="3567"/>
        <item x="9781"/>
        <item x="6640"/>
        <item x="6484"/>
        <item x="1259"/>
        <item x="1144"/>
        <item x="5098"/>
        <item x="3206"/>
        <item x="5780"/>
        <item x="8415"/>
        <item x="7101"/>
        <item x="2204"/>
        <item x="5377"/>
        <item x="7115"/>
        <item x="3881"/>
        <item x="5631"/>
        <item x="7820"/>
        <item x="713"/>
        <item x="4547"/>
        <item x="6505"/>
        <item x="1707"/>
        <item x="8989"/>
        <item x="9187"/>
        <item x="6525"/>
        <item x="1173"/>
        <item x="5360"/>
        <item x="9339"/>
        <item x="1806"/>
        <item x="6236"/>
        <item x="9654"/>
        <item x="3294"/>
        <item x="947"/>
        <item x="6351"/>
        <item x="8900"/>
        <item x="2678"/>
        <item x="6770"/>
        <item x="307"/>
        <item x="717"/>
        <item x="7116"/>
        <item x="5399"/>
        <item x="4734"/>
        <item x="3487"/>
        <item x="1817"/>
        <item x="2702"/>
        <item x="5684"/>
        <item x="8059"/>
        <item x="3252"/>
        <item x="1974"/>
        <item x="7088"/>
        <item x="2221"/>
        <item x="4852"/>
        <item x="8619"/>
        <item x="8219"/>
        <item x="7998"/>
        <item x="7337"/>
        <item x="813"/>
        <item x="6162"/>
        <item x="8938"/>
        <item x="1090"/>
        <item x="265"/>
        <item x="6188"/>
        <item x="1337"/>
        <item x="2300"/>
        <item x="9920"/>
        <item x="7418"/>
        <item x="3733"/>
        <item x="4144"/>
        <item x="2396"/>
        <item x="1639"/>
        <item x="9404"/>
        <item x="867"/>
        <item x="8896"/>
        <item x="1422"/>
        <item x="3656"/>
        <item x="357"/>
        <item x="2049"/>
        <item x="8088"/>
        <item x="5485"/>
        <item m="1" x="10022"/>
        <item m="1" x="9983"/>
        <item x="5928"/>
        <item x="6924"/>
        <item x="5440"/>
        <item x="6027"/>
        <item x="5378"/>
        <item x="7158"/>
        <item x="2505"/>
        <item x="6717"/>
        <item x="6149"/>
        <item x="9440"/>
        <item x="5121"/>
        <item x="3005"/>
        <item x="9823"/>
        <item x="9848"/>
        <item x="3942"/>
        <item x="1986"/>
        <item x="1800"/>
        <item x="5365"/>
        <item x="340"/>
        <item x="3841"/>
        <item x="7123"/>
        <item x="6259"/>
        <item x="4954"/>
        <item x="4121"/>
        <item x="6267"/>
        <item x="3555"/>
        <item x="5325"/>
        <item x="9233"/>
        <item x="1370"/>
        <item x="9463"/>
        <item x="1475"/>
        <item x="4677"/>
        <item x="1363"/>
        <item x="4681"/>
        <item x="7172"/>
        <item x="76"/>
        <item x="2096"/>
        <item x="8302"/>
        <item x="7839"/>
        <item x="946"/>
        <item x="5792"/>
        <item x="6400"/>
        <item x="1175"/>
        <item x="5240"/>
        <item x="7697"/>
        <item x="2540"/>
        <item x="1008"/>
        <item x="3655"/>
        <item x="376"/>
        <item x="9241"/>
        <item x="7746"/>
        <item x="6185"/>
        <item x="7678"/>
        <item x="5693"/>
        <item x="2392"/>
        <item x="9655"/>
        <item x="4530"/>
        <item m="1" x="9973"/>
        <item x="7057"/>
        <item x="5362"/>
        <item x="7472"/>
        <item x="4669"/>
        <item x="8531"/>
        <item x="8220"/>
        <item x="2115"/>
        <item x="2821"/>
        <item x="2456"/>
        <item x="77"/>
        <item x="9085"/>
        <item x="9358"/>
        <item x="4955"/>
        <item x="6612"/>
        <item x="3290"/>
        <item x="1250"/>
        <item x="9806"/>
        <item x="3701"/>
        <item x="3180"/>
        <item x="1415"/>
        <item x="6903"/>
        <item x="3863"/>
        <item x="5888"/>
        <item x="3606"/>
        <item x="959"/>
        <item x="9182"/>
        <item x="8100"/>
        <item x="9122"/>
        <item x="9261"/>
        <item x="3953"/>
        <item x="9237"/>
        <item x="7092"/>
        <item x="4311"/>
        <item x="4031"/>
        <item x="708"/>
        <item x="9216"/>
        <item x="9144"/>
        <item x="1835"/>
        <item x="3350"/>
        <item x="8676"/>
        <item x="2506"/>
        <item x="8907"/>
        <item x="1770"/>
        <item x="9536"/>
        <item x="3989"/>
        <item x="2539"/>
        <item x="6029"/>
        <item x="581"/>
        <item x="5980"/>
        <item x="3564"/>
        <item x="557"/>
        <item x="7091"/>
        <item x="387"/>
        <item x="9052"/>
        <item x="925"/>
        <item x="9361"/>
        <item x="5803"/>
        <item x="8815"/>
        <item x="5199"/>
        <item x="8910"/>
        <item x="4789"/>
        <item x="640"/>
        <item x="9786"/>
        <item x="3541"/>
        <item x="9396"/>
        <item x="5059"/>
        <item x="5692"/>
        <item x="9942"/>
        <item x="4030"/>
        <item x="702"/>
        <item x="4521"/>
        <item x="4163"/>
        <item x="9467"/>
        <item x="1511"/>
        <item x="7093"/>
        <item x="1331"/>
        <item x="2120"/>
        <item x="7805"/>
        <item x="167"/>
        <item x="4382"/>
        <item x="6317"/>
        <item x="5647"/>
        <item x="3739"/>
        <item x="8714"/>
        <item x="2006"/>
        <item x="8159"/>
        <item x="4956"/>
        <item x="6326"/>
        <item x="6419"/>
        <item x="3639"/>
        <item x="3273"/>
        <item x="2196"/>
        <item x="9108"/>
        <item x="4614"/>
        <item x="1114"/>
        <item x="2884"/>
        <item x="4772"/>
        <item x="4535"/>
        <item x="1244"/>
        <item x="7633"/>
        <item x="4695"/>
        <item x="1543"/>
        <item x="6757"/>
        <item x="9753"/>
        <item x="8314"/>
        <item x="1527"/>
        <item x="1344"/>
        <item x="7715"/>
        <item x="6405"/>
        <item x="4957"/>
        <item x="5038"/>
        <item x="9478"/>
        <item x="6507"/>
        <item x="4958"/>
        <item x="6357"/>
        <item x="8618"/>
        <item x="2038"/>
        <item x="8622"/>
        <item x="6817"/>
        <item x="22"/>
        <item x="740"/>
        <item x="6762"/>
        <item x="1505"/>
        <item x="4737"/>
        <item x="3362"/>
        <item x="8956"/>
        <item x="6322"/>
        <item x="1522"/>
        <item x="2127"/>
        <item x="8167"/>
        <item x="412"/>
        <item x="7423"/>
        <item x="29"/>
        <item x="3284"/>
        <item x="7256"/>
        <item x="1214"/>
        <item x="2088"/>
        <item x="6911"/>
        <item x="391"/>
        <item x="5407"/>
        <item x="4078"/>
        <item x="6859"/>
        <item x="3626"/>
        <item x="79"/>
        <item x="7656"/>
        <item x="5073"/>
        <item x="6524"/>
        <item x="6567"/>
        <item x="9545"/>
        <item x="1624"/>
        <item x="1971"/>
        <item x="8995"/>
        <item x="7207"/>
        <item x="4347"/>
        <item x="9254"/>
        <item x="9770"/>
        <item x="9728"/>
        <item x="9516"/>
        <item x="2617"/>
        <item x="5244"/>
        <item x="3340"/>
        <item x="6676"/>
        <item x="4209"/>
        <item x="835"/>
        <item x="753"/>
        <item x="8916"/>
        <item x="1961"/>
        <item x="7212"/>
        <item x="2327"/>
        <item x="4606"/>
        <item x="3598"/>
        <item x="4618"/>
        <item x="4149"/>
        <item x="1720"/>
        <item x="767"/>
        <item x="2178"/>
        <item x="7180"/>
        <item x="3110"/>
        <item x="2688"/>
        <item x="6042"/>
        <item x="4195"/>
        <item x="8443"/>
        <item x="3833"/>
        <item x="4124"/>
        <item x="3806"/>
        <item x="6617"/>
        <item x="2200"/>
        <item x="3221"/>
        <item x="6941"/>
        <item x="7861"/>
        <item x="4211"/>
        <item x="7181"/>
        <item x="1191"/>
        <item x="9045"/>
        <item x="2840"/>
        <item x="5738"/>
        <item x="4755"/>
        <item x="9656"/>
        <item m="1" x="9974"/>
        <item x="7018"/>
        <item x="7182"/>
        <item x="6698"/>
        <item x="483"/>
        <item x="346"/>
        <item x="3132"/>
        <item x="417"/>
        <item x="1750"/>
        <item x="4560"/>
        <item x="4020"/>
        <item x="4074"/>
        <item x="3910"/>
        <item x="1797"/>
        <item x="1872"/>
        <item x="3998"/>
        <item x="1546"/>
        <item x="9398"/>
        <item x="2865"/>
        <item x="5511"/>
        <item x="2445"/>
        <item x="6966"/>
        <item x="965"/>
        <item x="5507"/>
        <item x="5556"/>
        <item x="3378"/>
        <item x="7601"/>
        <item x="1696"/>
        <item x="2048"/>
        <item x="3107"/>
        <item x="5882"/>
        <item x="1346"/>
        <item x="6856"/>
        <item x="3902"/>
        <item x="6747"/>
        <item x="4544"/>
        <item x="6935"/>
        <item x="7821"/>
        <item x="4718"/>
        <item x="9868"/>
        <item x="5212"/>
        <item x="2682"/>
        <item x="2228"/>
        <item x="6024"/>
        <item x="9745"/>
        <item x="2417"/>
        <item x="1812"/>
        <item x="9273"/>
        <item x="816"/>
        <item x="3405"/>
        <item x="6274"/>
        <item x="1703"/>
        <item x="3073"/>
        <item x="6517"/>
        <item x="4367"/>
        <item x="7159"/>
        <item x="1918"/>
        <item x="761"/>
        <item x="5872"/>
        <item x="8836"/>
        <item x="2586"/>
        <item x="6663"/>
        <item x="9295"/>
        <item x="8747"/>
        <item x="4165"/>
        <item x="7832"/>
        <item x="3837"/>
        <item x="5376"/>
        <item x="8860"/>
        <item x="3641"/>
        <item x="9571"/>
        <item x="488"/>
        <item x="9589"/>
        <item x="6579"/>
        <item x="6246"/>
        <item x="166"/>
        <item x="9906"/>
        <item x="8221"/>
        <item x="7558"/>
        <item x="2604"/>
        <item x="6016"/>
        <item x="2759"/>
        <item x="3452"/>
        <item x="4571"/>
        <item x="8168"/>
        <item x="2062"/>
        <item x="1618"/>
        <item x="4959"/>
        <item x="6388"/>
        <item x="730"/>
        <item x="8702"/>
        <item x="704"/>
        <item x="4796"/>
        <item x="9362"/>
        <item x="411"/>
        <item x="3743"/>
        <item x="5122"/>
        <item x="5338"/>
        <item x="5250"/>
        <item x="6600"/>
        <item x="953"/>
        <item x="3554"/>
        <item x="2672"/>
        <item x="5802"/>
        <item x="7797"/>
        <item x="7602"/>
        <item x="832"/>
        <item x="7553"/>
        <item x="3810"/>
        <item x="2124"/>
        <item x="6278"/>
        <item x="537"/>
        <item x="5906"/>
        <item x="9386"/>
        <item x="126"/>
        <item x="5695"/>
        <item x="6618"/>
        <item x="4361"/>
        <item x="6705"/>
        <item x="4960"/>
        <item x="4738"/>
        <item x="9527"/>
        <item x="1512"/>
        <item x="234"/>
        <item x="1649"/>
        <item x="2622"/>
        <item x="5713"/>
        <item x="4759"/>
        <item x="9055"/>
        <item x="1361"/>
        <item x="5083"/>
        <item x="4220"/>
        <item x="355"/>
        <item x="4774"/>
        <item x="1528"/>
        <item x="7785"/>
        <item x="3006"/>
        <item x="2763"/>
        <item x="7002"/>
        <item x="2280"/>
        <item x="2171"/>
        <item x="7714"/>
        <item x="1352"/>
        <item x="4448"/>
        <item x="5811"/>
        <item x="7561"/>
        <item x="9192"/>
        <item x="9246"/>
        <item x="1744"/>
        <item x="4189"/>
        <item x="643"/>
        <item x="5914"/>
        <item x="7438"/>
        <item x="3181"/>
        <item x="3946"/>
        <item x="744"/>
        <item x="6741"/>
        <item x="15"/>
        <item x="2107"/>
        <item x="6786"/>
        <item x="4240"/>
        <item x="4393"/>
        <item x="6473"/>
        <item x="1827"/>
        <item x="2728"/>
        <item x="7053"/>
        <item x="4109"/>
        <item x="8905"/>
        <item x="5835"/>
        <item x="2157"/>
        <item x="196"/>
        <item x="8044"/>
        <item x="6450"/>
        <item x="747"/>
        <item x="9699"/>
        <item x="1038"/>
        <item x="1722"/>
        <item x="936"/>
        <item x="8969"/>
        <item x="5283"/>
        <item x="3766"/>
        <item x="5447"/>
        <item x="8612"/>
        <item x="7920"/>
        <item x="8057"/>
        <item x="6061"/>
        <item x="6730"/>
        <item x="8188"/>
        <item x="3368"/>
        <item x="1924"/>
        <item x="2841"/>
        <item x="9766"/>
        <item x="2550"/>
        <item x="7884"/>
        <item x="7933"/>
        <item x="7466"/>
        <item x="7710"/>
        <item x="9442"/>
        <item x="7689"/>
        <item x="6106"/>
        <item x="5436"/>
        <item x="1232"/>
        <item x="5489"/>
        <item x="6622"/>
        <item x="2075"/>
        <item x="7767"/>
        <item x="8775"/>
        <item x="8599"/>
        <item x="6574"/>
        <item x="757"/>
        <item x="2939"/>
        <item x="1097"/>
        <item x="8466"/>
        <item x="3540"/>
        <item x="443"/>
        <item x="9154"/>
        <item x="1991"/>
        <item x="7965"/>
        <item x="1091"/>
        <item x="390"/>
        <item x="8601"/>
        <item x="8003"/>
        <item x="4711"/>
        <item x="3985"/>
        <item x="1826"/>
        <item x="8184"/>
        <item x="5035"/>
        <item x="1589"/>
        <item x="9309"/>
        <item x="5445"/>
        <item x="65"/>
        <item x="7614"/>
        <item x="5403"/>
        <item x="9255"/>
        <item x="964"/>
        <item x="2293"/>
        <item x="6857"/>
        <item x="3182"/>
        <item x="8422"/>
        <item x="5637"/>
        <item x="5404"/>
        <item x="4449"/>
        <item x="4582"/>
        <item x="4280"/>
        <item x="9493"/>
        <item x="413"/>
        <item x="6877"/>
        <item x="8222"/>
        <item x="7653"/>
        <item x="4276"/>
        <item x="3400"/>
        <item x="2649"/>
        <item x="287"/>
        <item x="6481"/>
        <item x="7543"/>
        <item x="5855"/>
        <item x="2192"/>
        <item x="3270"/>
        <item x="8315"/>
        <item x="1702"/>
        <item x="4837"/>
        <item x="8903"/>
        <item x="2915"/>
        <item x="3213"/>
        <item x="5162"/>
        <item x="9732"/>
        <item x="7979"/>
        <item x="9625"/>
        <item x="6314"/>
        <item x="2353"/>
        <item x="1421"/>
        <item x="2605"/>
        <item x="1130"/>
        <item x="1456"/>
        <item x="4705"/>
        <item x="2848"/>
        <item x="7416"/>
        <item x="7094"/>
        <item x="9329"/>
        <item x="9360"/>
        <item x="7230"/>
        <item x="9599"/>
        <item x="6331"/>
        <item x="5247"/>
        <item x="4877"/>
        <item x="2043"/>
        <item x="7742"/>
        <item x="6818"/>
        <item x="9130"/>
        <item x="8507"/>
        <item x="7729"/>
        <item x="6273"/>
        <item x="6353"/>
        <item x="9097"/>
        <item x="9021"/>
        <item x="4961"/>
        <item x="5169"/>
        <item x="968"/>
        <item x="8074"/>
        <item x="2578"/>
        <item x="666"/>
        <item x="4903"/>
        <item x="9313"/>
        <item x="2736"/>
        <item x="4111"/>
        <item x="650"/>
        <item x="5248"/>
        <item x="3183"/>
        <item x="4099"/>
        <item x="4079"/>
        <item x="69"/>
        <item x="7189"/>
        <item x="3771"/>
        <item x="971"/>
        <item x="5963"/>
        <item x="4287"/>
        <item x="1620"/>
        <item x="3949"/>
        <item x="1249"/>
        <item x="4549"/>
        <item x="266"/>
        <item x="4349"/>
        <item x="9484"/>
        <item x="7220"/>
        <item x="8045"/>
        <item x="9416"/>
        <item x="1495"/>
        <item x="948"/>
        <item x="9032"/>
        <item x="7607"/>
        <item x="8955"/>
        <item x="815"/>
        <item x="6847"/>
        <item x="5479"/>
        <item x="2950"/>
        <item x="6613"/>
        <item x="88"/>
        <item x="6897"/>
        <item x="6413"/>
        <item x="9657"/>
        <item x="7414"/>
        <item x="6957"/>
        <item x="4609"/>
        <item x="2803"/>
        <item x="8051"/>
        <item x="3096"/>
        <item x="87"/>
        <item x="5449"/>
        <item x="3938"/>
        <item x="5499"/>
        <item x="1960"/>
        <item x="5826"/>
        <item x="6728"/>
        <item x="1673"/>
        <item x="3184"/>
        <item x="8634"/>
        <item x="5437"/>
        <item x="2486"/>
        <item x="6706"/>
        <item x="2680"/>
        <item x="5694"/>
        <item x="5394"/>
        <item x="6724"/>
        <item x="1623"/>
        <item x="4198"/>
        <item x="8498"/>
        <item x="4310"/>
        <item x="7542"/>
        <item x="2834"/>
        <item x="3063"/>
        <item x="3084"/>
        <item x="6264"/>
        <item x="2940"/>
        <item x="4911"/>
        <item x="2303"/>
        <item x="3674"/>
        <item x="485"/>
        <item x="9469"/>
        <item x="7610"/>
        <item x="2485"/>
        <item x="694"/>
        <item x="2495"/>
        <item x="2128"/>
        <item x="6824"/>
        <item x="4090"/>
        <item x="1607"/>
        <item x="402"/>
        <item x="8099"/>
        <item x="6506"/>
        <item x="2084"/>
        <item x="8363"/>
        <item x="5213"/>
        <item x="172"/>
        <item x="3185"/>
        <item x="5290"/>
        <item x="4051"/>
        <item x="458"/>
        <item x="7199"/>
        <item x="9093"/>
        <item x="5077"/>
        <item x="5348"/>
        <item x="2354"/>
        <item x="9815"/>
        <item x="4369"/>
        <item x="3642"/>
        <item x="6950"/>
        <item x="9812"/>
        <item x="543"/>
        <item x="5726"/>
        <item x="1404"/>
        <item x="6797"/>
        <item x="9698"/>
        <item x="5586"/>
        <item x="1815"/>
        <item x="3018"/>
        <item x="9217"/>
        <item x="7772"/>
        <item x="6465"/>
        <item x="4771"/>
        <item x="7160"/>
        <item x="6155"/>
        <item x="1782"/>
        <item x="1524"/>
        <item x="5579"/>
        <item x="8765"/>
        <item x="5717"/>
        <item x="7882"/>
        <item x="9363"/>
        <item x="9529"/>
        <item x="6912"/>
        <item x="8180"/>
        <item x="3584"/>
        <item x="2100"/>
        <item x="8935"/>
        <item x="7836"/>
        <item x="9491"/>
        <item x="5663"/>
        <item x="8437"/>
        <item x="4278"/>
        <item x="3118"/>
        <item x="3803"/>
        <item x="8604"/>
        <item x="1808"/>
        <item x="9900"/>
        <item x="4053"/>
        <item x="1425"/>
        <item x="972"/>
        <item x="8680"/>
        <item x="8267"/>
        <item x="6638"/>
        <item x="5859"/>
        <item x="228"/>
        <item m="1" x="9991"/>
        <item x="2573"/>
        <item x="3504"/>
        <item x="1128"/>
        <item x="3637"/>
        <item x="7915"/>
        <item x="1414"/>
        <item x="3566"/>
        <item x="6632"/>
        <item x="5363"/>
        <item x="983"/>
        <item x="5863"/>
        <item x="6947"/>
        <item x="6592"/>
        <item x="8554"/>
        <item x="4487"/>
        <item x="7830"/>
        <item x="6830"/>
        <item x="2337"/>
        <item x="2613"/>
        <item x="3721"/>
        <item x="2591"/>
        <item x="1862"/>
        <item x="5459"/>
        <item x="2545"/>
        <item x="9002"/>
        <item x="3768"/>
        <item x="6196"/>
        <item x="3233"/>
        <item x="1436"/>
        <item x="6689"/>
        <item x="663"/>
        <item x="9367"/>
        <item x="4067"/>
        <item x="4770"/>
        <item x="6315"/>
        <item x="5410"/>
        <item m="1" x="9954"/>
        <item x="2628"/>
        <item x="4040"/>
        <item x="3343"/>
        <item x="7564"/>
        <item x="586"/>
        <item x="6064"/>
        <item x="146"/>
        <item x="8364"/>
        <item x="5235"/>
        <item x="1349"/>
        <item x="4617"/>
        <item x="9904"/>
        <item m="1" x="10021"/>
        <item x="267"/>
        <item x="3044"/>
        <item x="3969"/>
        <item x="1073"/>
        <item x="8365"/>
        <item x="1430"/>
        <item x="3091"/>
        <item x="7315"/>
        <item x="8366"/>
        <item x="4616"/>
        <item x="8645"/>
        <item x="5415"/>
        <item x="7151"/>
        <item x="7097"/>
        <item x="4587"/>
        <item x="208"/>
        <item x="1614"/>
        <item x="9596"/>
        <item x="3228"/>
        <item x="7585"/>
        <item x="3498"/>
        <item x="125"/>
        <item x="6401"/>
        <item x="8737"/>
        <item x="9475"/>
        <item x="3793"/>
        <item x="25"/>
        <item x="5080"/>
        <item x="438"/>
        <item x="7136"/>
        <item x="8817"/>
        <item x="7740"/>
        <item x="3204"/>
        <item x="9546"/>
        <item x="6282"/>
        <item x="5195"/>
        <item x="1474"/>
        <item x="5419"/>
        <item x="7205"/>
        <item x="9298"/>
        <item x="5388"/>
        <item x="42"/>
        <item x="6621"/>
        <item x="4190"/>
        <item x="3351"/>
        <item x="4164"/>
        <item x="5609"/>
        <item x="4962"/>
        <item x="5901"/>
        <item x="4890"/>
        <item x="3831"/>
        <item x="1061"/>
        <item x="5681"/>
        <item x="5664"/>
        <item x="5783"/>
        <item x="5911"/>
        <item x="5805"/>
        <item x="5088"/>
        <item x="8477"/>
        <item x="1254"/>
        <item x="1145"/>
        <item x="8780"/>
        <item x="2677"/>
        <item x="1057"/>
        <item x="849"/>
        <item x="6316"/>
        <item x="933"/>
        <item x="9020"/>
        <item x="3276"/>
        <item x="802"/>
        <item x="7833"/>
        <item x="8137"/>
        <item x="572"/>
        <item x="573"/>
        <item x="5430"/>
        <item x="5587"/>
        <item x="3186"/>
        <item x="4037"/>
        <item x="8582"/>
        <item x="4865"/>
        <item x="480"/>
        <item x="7980"/>
        <item x="5524"/>
        <item x="9579"/>
        <item x="1586"/>
        <item x="3031"/>
        <item x="3080"/>
        <item x="8895"/>
        <item x="3471"/>
        <item x="5621"/>
        <item x="9428"/>
        <item x="20"/>
        <item x="8367"/>
        <item x="986"/>
        <item x="6425"/>
        <item x="9585"/>
        <item x="8118"/>
        <item x="9023"/>
        <item x="9566"/>
        <item x="6306"/>
        <item x="5589"/>
        <item x="8130"/>
        <item x="1015"/>
        <item x="7117"/>
        <item x="2957"/>
        <item x="2971"/>
        <item x="3926"/>
        <item x="8038"/>
        <item x="7822"/>
        <item x="6360"/>
        <item x="5238"/>
        <item x="6767"/>
        <item x="8889"/>
        <item x="6999"/>
        <item x="9427"/>
        <item x="3977"/>
        <item x="1952"/>
        <item x="2844"/>
        <item x="9773"/>
        <item x="3482"/>
        <item x="1981"/>
        <item x="9841"/>
        <item x="5989"/>
        <item x="8591"/>
        <item x="8368"/>
        <item x="5793"/>
        <item x="4145"/>
        <item x="6404"/>
        <item x="9539"/>
        <item x="644"/>
        <item x="4622"/>
        <item x="9768"/>
        <item x="3366"/>
        <item x="3208"/>
        <item x="8834"/>
        <item x="455"/>
        <item x="2789"/>
        <item x="1179"/>
        <item x="564"/>
        <item x="3633"/>
        <item x="253"/>
        <item x="8001"/>
        <item x="6806"/>
        <item x="1713"/>
        <item x="6888"/>
        <item x="514"/>
        <item x="6426"/>
        <item x="464"/>
        <item x="9311"/>
        <item x="3569"/>
        <item x="2580"/>
        <item x="5842"/>
        <item x="4645"/>
        <item x="3322"/>
        <item x="5364"/>
        <item x="1452"/>
        <item x="7475"/>
        <item x="1898"/>
        <item x="3415"/>
        <item x="2316"/>
        <item x="8763"/>
        <item x="782"/>
        <item x="2336"/>
        <item x="2845"/>
        <item x="7574"/>
        <item x="9229"/>
        <item x="2415"/>
        <item x="4750"/>
        <item x="322"/>
        <item x="6502"/>
        <item x="2222"/>
        <item x="8933"/>
        <item x="884"/>
        <item x="4633"/>
        <item x="8749"/>
        <item x="9403"/>
        <item x="4963"/>
        <item x="8796"/>
        <item x="6166"/>
        <item x="9377"/>
        <item x="2229"/>
        <item x="1210"/>
        <item x="9245"/>
        <item x="6962"/>
        <item x="1326"/>
        <item x="5938"/>
        <item x="4922"/>
        <item x="5951"/>
        <item x="6021"/>
        <item x="1129"/>
        <item x="4141"/>
        <item x="9378"/>
        <item x="7360"/>
        <item x="9019"/>
        <item x="9517"/>
        <item x="8079"/>
        <item x="5361"/>
        <item x="1270"/>
        <item x="5885"/>
        <item x="8915"/>
        <item x="5150"/>
        <item x="1076"/>
        <item x="1733"/>
        <item x="1168"/>
        <item x="4670"/>
        <item x="3323"/>
        <item x="3446"/>
        <item x="2783"/>
        <item x="1041"/>
        <item x="6276"/>
        <item x="7245"/>
        <item x="7412"/>
        <item x="7469"/>
        <item x="2507"/>
        <item x="9272"/>
        <item x="5278"/>
        <item x="1163"/>
        <item x="2058"/>
        <item x="2906"/>
        <item x="4038"/>
        <item x="4593"/>
        <item x="4490"/>
        <item x="6542"/>
        <item x="2508"/>
        <item x="8675"/>
        <item x="1761"/>
        <item x="1472"/>
        <item x="625"/>
        <item x="6378"/>
        <item x="8974"/>
        <item x="3962"/>
        <item x="2355"/>
        <item x="9719"/>
        <item x="268"/>
        <item x="3613"/>
        <item x="6975"/>
        <item x="2149"/>
        <item x="5910"/>
        <item x="3727"/>
        <item x="469"/>
        <item x="656"/>
        <item x="4459"/>
        <item x="981"/>
        <item x="2686"/>
        <item x="4394"/>
        <item x="6292"/>
        <item x="9256"/>
        <item x="6020"/>
        <item x="6150"/>
        <item x="4854"/>
        <item x="2931"/>
        <item x="4421"/>
        <item x="1969"/>
        <item x="1490"/>
        <item x="2022"/>
        <item x="8142"/>
        <item x="5333"/>
        <item x="9700"/>
        <item x="1389"/>
        <item x="6409"/>
        <item x="434"/>
        <item x="305"/>
        <item x="5764"/>
        <item x="3898"/>
        <item x="4436"/>
        <item x="324"/>
        <item x="406"/>
        <item x="9034"/>
        <item x="5950"/>
        <item x="185"/>
        <item x="3078"/>
        <item x="3020"/>
        <item x="4064"/>
        <item x="3302"/>
        <item x="4841"/>
        <item x="3543"/>
        <item x="8901"/>
        <item x="8369"/>
        <item x="5806"/>
        <item m="1" x="9999"/>
        <item x="4409"/>
        <item x="7004"/>
        <item x="8519"/>
        <item x="7849"/>
        <item x="6509"/>
        <item x="3064"/>
        <item x="2427"/>
        <item x="3459"/>
        <item x="4223"/>
        <item x="4112"/>
        <item x="8838"/>
        <item x="556"/>
        <item x="3772"/>
        <item x="9531"/>
        <item x="9480"/>
        <item x="4134"/>
        <item x="1027"/>
        <item x="2827"/>
        <item x="4557"/>
        <item x="5456"/>
        <item x="4472"/>
        <item x="3449"/>
        <item x="1967"/>
        <item x="5269"/>
        <item x="9658"/>
        <item x="7307"/>
        <item x="8911"/>
        <item x="9168"/>
        <item x="3250"/>
        <item x="5794"/>
        <item x="970"/>
        <item x="4964"/>
        <item x="5721"/>
        <item x="9125"/>
        <item x="3237"/>
        <item x="4583"/>
        <item x="8492"/>
        <item x="473"/>
        <item x="5964"/>
        <item x="8651"/>
        <item x="8769"/>
        <item x="1881"/>
        <item x="323"/>
        <item x="462"/>
        <item x="2482"/>
        <item x="4965"/>
        <item x="9118"/>
        <item x="1803"/>
        <item x="6135"/>
        <item x="7981"/>
        <item x="4172"/>
        <item x="5092"/>
        <item x="6067"/>
        <item x="6146"/>
        <item x="4808"/>
        <item x="1987"/>
        <item x="5602"/>
        <item x="5634"/>
        <item x="3472"/>
        <item m="1" x="10006"/>
        <item x="8249"/>
        <item x="8223"/>
        <item x="5740"/>
        <item x="2467"/>
        <item x="3530"/>
        <item x="9716"/>
        <item x="8224"/>
        <item x="1658"/>
        <item x="3331"/>
        <item x="9056"/>
        <item x="6948"/>
        <item x="476"/>
        <item x="876"/>
        <item x="3817"/>
        <item x="7616"/>
        <item x="1292"/>
        <item x="9832"/>
        <item x="4792"/>
        <item x="9225"/>
        <item x="2674"/>
        <item x="4408"/>
        <item x="9195"/>
        <item x="3012"/>
        <item x="635"/>
        <item x="2969"/>
        <item x="3544"/>
        <item x="3597"/>
        <item x="5973"/>
        <item x="9013"/>
        <item x="5720"/>
        <item x="80"/>
        <item x="2294"/>
        <item x="3667"/>
        <item x="2301"/>
        <item x="6665"/>
        <item x="78"/>
        <item x="8826"/>
        <item x="7638"/>
        <item x="269"/>
        <item x="4966"/>
        <item x="9148"/>
        <item x="7982"/>
        <item x="2710"/>
        <item x="6017"/>
        <item x="1204"/>
        <item x="1390"/>
        <item x="1513"/>
        <item x="2818"/>
        <item x="6287"/>
        <item x="9138"/>
        <item x="5366"/>
        <item x="5978"/>
        <item x="6346"/>
        <item x="74"/>
        <item x="695"/>
        <item x="9238"/>
        <item x="2060"/>
        <item x="2029"/>
        <item x="2281"/>
        <item x="5956"/>
        <item x="9235"/>
        <item x="5795"/>
        <item x="6570"/>
        <item x="3599"/>
        <item x="916"/>
        <item x="6390"/>
        <item x="4967"/>
        <item x="1759"/>
        <item x="2240"/>
        <item x="2270"/>
        <item x="5581"/>
        <item x="6550"/>
        <item x="6937"/>
        <item x="3254"/>
        <item x="6958"/>
        <item x="1600"/>
        <item x="8431"/>
        <item x="4686"/>
        <item x="3703"/>
        <item x="3786"/>
        <item x="7109"/>
        <item x="6810"/>
        <item x="5104"/>
        <item x="4482"/>
        <item x="4539"/>
        <item x="4194"/>
        <item x="1690"/>
        <item x="993"/>
        <item x="2727"/>
        <item x="3963"/>
        <item x="1869"/>
        <item x="7432"/>
        <item x="4343"/>
        <item x="885"/>
        <item x="2371"/>
        <item x="1657"/>
        <item m="1" x="9965"/>
        <item x="8225"/>
        <item x="9684"/>
        <item x="6953"/>
        <item x="3825"/>
        <item x="6062"/>
        <item m="1" x="10044"/>
        <item x="350"/>
        <item x="2664"/>
        <item x="9842"/>
        <item x="516"/>
        <item x="1189"/>
        <item x="4370"/>
        <item x="315"/>
        <item x="9564"/>
        <item x="8583"/>
        <item x="4116"/>
        <item x="2712"/>
        <item x="6092"/>
        <item x="3792"/>
        <item x="8370"/>
        <item x="6349"/>
        <item x="7690"/>
        <item x="3805"/>
        <item x="9690"/>
        <item x="1354"/>
        <item x="5880"/>
        <item x="4136"/>
        <item x="6895"/>
        <item x="3596"/>
        <item m="1" x="9993"/>
        <item x="5346"/>
        <item x="9212"/>
        <item x="799"/>
        <item x="3301"/>
        <item x="7569"/>
        <item x="3663"/>
        <item x="2393"/>
        <item x="5284"/>
        <item x="8480"/>
        <item x="5237"/>
        <item x="6362"/>
        <item x="5279"/>
        <item x="122"/>
        <item x="1136"/>
        <item x="9659"/>
        <item x="8087"/>
        <item x="1264"/>
        <item x="9316"/>
        <item x="9796"/>
        <item x="5206"/>
        <item x="8875"/>
        <item x="989"/>
        <item x="1889"/>
        <item x="4639"/>
        <item x="1645"/>
        <item x="6476"/>
        <item m="1" x="10036"/>
        <item x="1758"/>
        <item x="1105"/>
        <item x="8924"/>
        <item x="7681"/>
        <item x="6893"/>
        <item x="3485"/>
        <item m="1" x="10014"/>
        <item x="5899"/>
        <item x="9366"/>
        <item x="9680"/>
        <item x="763"/>
        <item x="1732"/>
        <item x="2734"/>
        <item x="5723"/>
        <item x="7461"/>
        <item x="7906"/>
        <item x="5175"/>
        <item x="9543"/>
        <item x="258"/>
        <item x="9071"/>
        <item x="7006"/>
        <item x="3187"/>
        <item x="7685"/>
        <item x="5463"/>
        <item x="8884"/>
        <item x="4075"/>
        <item x="5099"/>
        <item x="5342"/>
        <item x="358"/>
        <item x="4201"/>
        <item x="2991"/>
        <item x="1387"/>
        <item x="6304"/>
        <item x="3874"/>
        <item x="7280"/>
        <item x="2782"/>
        <item x="1139"/>
        <item x="2319"/>
        <item x="4004"/>
        <item x="2278"/>
        <item x="3024"/>
        <item x="9896"/>
        <item x="811"/>
        <item x="6063"/>
        <item x="4023"/>
        <item x="6965"/>
        <item x="2635"/>
        <item x="6443"/>
        <item x="739"/>
        <item x="5820"/>
        <item x="5646"/>
        <item x="9834"/>
        <item x="3907"/>
        <item x="1823"/>
        <item x="2846"/>
        <item x="8077"/>
        <item x="8611"/>
        <item x="8226"/>
        <item x="1458"/>
        <item x="9498"/>
        <item x="4022"/>
        <item x="34"/>
        <item x="8781"/>
        <item x="5329"/>
        <item x="4828"/>
        <item x="7209"/>
        <item x="2428"/>
        <item x="5861"/>
        <item x="7948"/>
        <item x="7045"/>
        <item x="2465"/>
        <item x="1403"/>
        <item x="4335"/>
        <item x="2476"/>
        <item x="5527"/>
        <item x="3662"/>
        <item x="2411"/>
        <item x="9908"/>
        <item x="8485"/>
        <item x="2141"/>
        <item x="760"/>
        <item x="6633"/>
        <item x="4438"/>
        <item x="4605"/>
        <item x="46"/>
        <item x="6804"/>
        <item x="1082"/>
        <item x="9330"/>
        <item x="9820"/>
        <item x="236"/>
        <item x="1487"/>
        <item x="7064"/>
        <item x="3422"/>
        <item x="6546"/>
        <item x="4146"/>
        <item x="680"/>
        <item x="5174"/>
        <item x="368"/>
        <item x="2397"/>
        <item x="40"/>
        <item x="1045"/>
        <item x="7910"/>
        <item x="2558"/>
        <item x="101"/>
        <item x="1956"/>
        <item x="436"/>
        <item x="6954"/>
        <item x="5996"/>
        <item x="4968"/>
        <item x="3267"/>
        <item x="9515"/>
        <item x="9163"/>
        <item x="4154"/>
        <item x="4969"/>
        <item x="4119"/>
        <item x="5495"/>
        <item x="3149"/>
        <item x="9069"/>
        <item x="8754"/>
        <item x="1880"/>
        <item x="8169"/>
        <item x="7246"/>
        <item x="8597"/>
        <item x="5942"/>
        <item x="3163"/>
        <item x="5941"/>
        <item x="8528"/>
        <item x="3937"/>
        <item x="4105"/>
        <item x="3217"/>
        <item x="9706"/>
        <item x="3314"/>
        <item x="3377"/>
        <item x="9331"/>
        <item x="2872"/>
        <item x="6289"/>
        <item x="6853"/>
        <item x="517"/>
        <item m="1" x="10002"/>
        <item x="1252"/>
        <item x="2891"/>
        <item x="929"/>
        <item x="4259"/>
        <item x="8906"/>
        <item x="4042"/>
        <item x="2421"/>
        <item x="2024"/>
        <item x="6234"/>
        <item x="1538"/>
        <item x="9734"/>
        <item x="9139"/>
        <item x="7806"/>
        <item x="7568"/>
        <item x="1182"/>
        <item x="9450"/>
        <item x="3668"/>
        <item x="4041"/>
        <item x="5349"/>
        <item x="1253"/>
        <item x="7161"/>
        <item x="9166"/>
        <item x="5837"/>
        <item x="481"/>
        <item x="6257"/>
        <item x="2382"/>
        <item x="7309"/>
        <item x="2233"/>
        <item x="103"/>
        <item x="8806"/>
        <item x="1627"/>
        <item x="6930"/>
        <item x="8021"/>
        <item x="3506"/>
        <item x="4265"/>
        <item x="3531"/>
        <item x="6243"/>
        <item x="7079"/>
        <item x="7560"/>
        <item x="3325"/>
        <item x="7925"/>
        <item x="5214"/>
        <item x="9740"/>
        <item x="6499"/>
        <item x="4110"/>
        <item x="8814"/>
        <item x="6184"/>
        <item x="8891"/>
        <item x="9660"/>
        <item x="5879"/>
        <item x="7824"/>
        <item x="7983"/>
        <item x="9406"/>
        <item m="1" x="10001"/>
        <item x="3481"/>
        <item x="9080"/>
        <item x="3231"/>
        <item x="6928"/>
        <item x="212"/>
        <item x="6178"/>
        <item x="67"/>
        <item x="8067"/>
        <item x="2166"/>
        <item x="821"/>
        <item x="7434"/>
        <item x="447"/>
        <item x="1203"/>
        <item x="6536"/>
        <item x="3384"/>
        <item x="3045"/>
        <item x="8445"/>
        <item x="5455"/>
        <item x="7732"/>
        <item x="6945"/>
        <item x="4120"/>
        <item x="53"/>
        <item x="2295"/>
        <item x="842"/>
        <item x="6127"/>
        <item x="7314"/>
        <item x="4817"/>
        <item x="9005"/>
        <item x="3535"/>
        <item x="7837"/>
        <item x="1207"/>
        <item x="3673"/>
        <item x="1440"/>
        <item x="2191"/>
        <item x="5991"/>
        <item x="4175"/>
        <item x="2937"/>
        <item x="4970"/>
        <item x="9661"/>
        <item x="1580"/>
        <item x="4971"/>
        <item x="9482"/>
        <item x="4454"/>
        <item x="7217"/>
        <item x="8014"/>
        <item x="7535"/>
        <item x="4288"/>
        <item x="3901"/>
        <item x="9426"/>
        <item x="8371"/>
        <item x="1665"/>
        <item x="7482"/>
        <item x="9755"/>
        <item x="1714"/>
        <item x="6976"/>
        <item x="176"/>
        <item x="8742"/>
        <item x="1124"/>
        <item x="6336"/>
        <item x="1931"/>
        <item x="646"/>
        <item x="6512"/>
        <item x="9035"/>
        <item x="2985"/>
        <item x="4700"/>
        <item x="7055"/>
        <item x="7338"/>
        <item x="4148"/>
        <item x="1856"/>
        <item x="8270"/>
        <item x="3904"/>
        <item x="5743"/>
        <item x="2878"/>
        <item x="3417"/>
        <item x="3956"/>
        <item x="8560"/>
        <item x="9223"/>
        <item x="7962"/>
        <item x="7963"/>
        <item x="5398"/>
        <item x="6014"/>
        <item x="4856"/>
        <item x="3501"/>
        <item x="2733"/>
        <item x="6145"/>
        <item x="1036"/>
        <item x="6238"/>
        <item x="7049"/>
        <item x="7612"/>
        <item x="2079"/>
        <item x="5492"/>
        <item x="6513"/>
        <item x="9776"/>
        <item x="5705"/>
        <item x="6743"/>
        <item x="828"/>
        <item x="4318"/>
        <item x="7957"/>
        <item x="9500"/>
        <item x="4433"/>
        <item x="9244"/>
        <item x="6130"/>
        <item x="2494"/>
        <item x="9783"/>
        <item x="6048"/>
        <item x="8105"/>
        <item x="5665"/>
        <item x="7074"/>
        <item x="9443"/>
        <item x="2533"/>
        <item x="2394"/>
        <item x="2633"/>
        <item x="2916"/>
        <item x="9483"/>
        <item x="1287"/>
        <item x="5337"/>
        <item x="6054"/>
        <item x="5048"/>
        <item x="4072"/>
        <item x="94"/>
        <item x="519"/>
        <item x="2800"/>
        <item x="8061"/>
        <item x="5023"/>
        <item x="1873"/>
        <item x="4795"/>
        <item x="2121"/>
        <item x="5998"/>
        <item x="1882"/>
        <item x="2552"/>
        <item x="8662"/>
        <item x="3499"/>
        <item x="6809"/>
        <item x="371"/>
        <item x="8058"/>
        <item x="1255"/>
        <item x="3545"/>
        <item x="72"/>
        <item x="8086"/>
        <item x="383"/>
        <item x="7035"/>
        <item x="6220"/>
        <item x="3812"/>
        <item x="7942"/>
        <item x="2046"/>
        <item x="6300"/>
        <item x="1121"/>
        <item x="2942"/>
        <item x="6047"/>
        <item x="7430"/>
        <item x="4763"/>
        <item x="2239"/>
        <item x="9129"/>
        <item x="5263"/>
        <item x="5047"/>
        <item x="3027"/>
        <item x="451"/>
        <item x="5081"/>
        <item x="8428"/>
        <item x="1132"/>
        <item x="320"/>
        <item m="1" x="10039"/>
        <item x="2717"/>
        <item x="286"/>
        <item x="1402"/>
        <item x="1736"/>
        <item x="389"/>
        <item x="9044"/>
        <item x="2661"/>
        <item x="2880"/>
        <item x="6218"/>
        <item x="2585"/>
        <item x="4345"/>
        <item x="8776"/>
        <item x="5179"/>
        <item x="2921"/>
        <item x="7810"/>
        <item x="8141"/>
        <item x="3700"/>
        <item x="115"/>
        <item x="454"/>
        <item x="4451"/>
        <item x="6615"/>
        <item x="8429"/>
        <item x="2017"/>
        <item x="1724"/>
        <item x="4467"/>
        <item x="1501"/>
        <item x="9909"/>
        <item x="149"/>
        <item x="5494"/>
        <item x="6827"/>
        <item x="9057"/>
        <item x="5161"/>
        <item x="7087"/>
        <item x="6814"/>
        <item x="3491"/>
        <item x="924"/>
        <item x="513"/>
        <item x="2724"/>
        <item x="3383"/>
        <item x="6813"/>
        <item x="8819"/>
        <item x="2258"/>
        <item x="4106"/>
        <item x="3987"/>
        <item x="6125"/>
        <item x="6368"/>
        <item x="6117"/>
        <item x="872"/>
        <item x="5572"/>
        <item x="1378"/>
        <item x="7687"/>
        <item x="3188"/>
        <item x="3236"/>
        <item x="2356"/>
        <item x="1978"/>
        <item x="8610"/>
        <item x="7008"/>
        <item x="5930"/>
        <item x="6880"/>
        <item x="1040"/>
        <item x="4466"/>
        <item x="1917"/>
        <item x="5504"/>
        <item x="8973"/>
        <item x="5725"/>
        <item x="278"/>
        <item x="8023"/>
        <item x="4923"/>
        <item x="4500"/>
        <item x="8151"/>
        <item x="2554"/>
        <item x="8638"/>
        <item x="7187"/>
        <item x="1400"/>
        <item x="943"/>
        <item x="733"/>
        <item x="6140"/>
        <item x="6887"/>
        <item x="6865"/>
        <item x="6202"/>
        <item x="4863"/>
        <item x="3729"/>
        <item x="4088"/>
        <item x="3705"/>
        <item x="3148"/>
        <item x="4385"/>
        <item x="3046"/>
        <item x="8120"/>
        <item x="5617"/>
        <item x="2188"/>
        <item x="431"/>
        <item x="2497"/>
        <item x="4891"/>
        <item x="8372"/>
        <item x="6265"/>
        <item x="3619"/>
        <item x="7928"/>
        <item x="8958"/>
        <item x="1060"/>
        <item x="6725"/>
        <item x="3308"/>
        <item x="7451"/>
        <item x="4160"/>
        <item x="988"/>
        <item x="9257"/>
        <item x="6148"/>
        <item m="1" x="10019"/>
        <item x="7825"/>
        <item x="3289"/>
        <item x="623"/>
        <item x="4972"/>
        <item x="3259"/>
        <item x="7593"/>
        <item x="1450"/>
        <item x="1534"/>
        <item x="5302"/>
        <item x="935"/>
        <item x="5874"/>
        <item x="7921"/>
        <item x="4181"/>
        <item x="898"/>
        <item x="685"/>
        <item x="6960"/>
        <item x="1014"/>
        <item x="7617"/>
        <item x="7319"/>
        <item x="112"/>
        <item x="7615"/>
        <item x="915"/>
        <item x="4222"/>
        <item x="1311"/>
        <item x="203"/>
        <item x="8227"/>
        <item x="1146"/>
        <item x="7713"/>
        <item x="9619"/>
        <item x="6586"/>
        <item x="2067"/>
        <item x="4754"/>
        <item x="6084"/>
        <item x="9882"/>
        <item x="216"/>
        <item x="43"/>
        <item x="4191"/>
        <item x="2102"/>
        <item x="7744"/>
        <item x="7984"/>
        <item x="6239"/>
        <item x="5198"/>
        <item x="8046"/>
        <item x="4550"/>
        <item x="4232"/>
        <item x="5289"/>
        <item x="3432"/>
        <item x="5135"/>
        <item x="5915"/>
        <item x="2357"/>
        <item x="8653"/>
        <item x="7680"/>
        <item x="3536"/>
        <item x="1299"/>
        <item x="6373"/>
        <item x="7668"/>
        <item x="6572"/>
        <item x="2064"/>
        <item x="8373"/>
        <item x="9662"/>
        <item x="4061"/>
        <item x="7940"/>
        <item x="9301"/>
        <item x="6151"/>
        <item x="5690"/>
        <item x="6082"/>
        <item x="966"/>
        <item x="2930"/>
        <item x="9943"/>
        <item x="8813"/>
        <item x="9435"/>
        <item x="1200"/>
        <item x="4480"/>
        <item x="5854"/>
        <item x="1123"/>
        <item x="1465"/>
        <item x="8271"/>
        <item x="1178"/>
        <item x="7711"/>
        <item x="8876"/>
        <item x="1050"/>
        <item x="526"/>
        <item x="854"/>
        <item x="8089"/>
        <item x="1944"/>
        <item x="6053"/>
        <item x="3725"/>
        <item x="2066"/>
        <item x="7339"/>
        <item x="4455"/>
        <item x="7789"/>
        <item x="4230"/>
        <item x="4323"/>
        <item x="2980"/>
        <item x="5984"/>
        <item x="3542"/>
        <item x="2934"/>
        <item x="6129"/>
        <item x="3277"/>
        <item x="9275"/>
        <item x="2412"/>
        <item x="3047"/>
        <item x="1708"/>
        <item x="8902"/>
        <item x="2237"/>
        <item x="7243"/>
        <item x="9679"/>
        <item x="5334"/>
        <item x="678"/>
        <item x="4241"/>
        <item x="5408"/>
        <item x="9460"/>
        <item x="593"/>
        <item x="2863"/>
        <item x="562"/>
        <item x="7316"/>
        <item x="6646"/>
        <item x="1542"/>
        <item x="2981"/>
        <item x="2475"/>
        <item x="1617"/>
        <item x="4187"/>
        <item x="7347"/>
        <item x="9800"/>
        <item x="4289"/>
        <item x="2826"/>
        <item x="7332"/>
        <item x="2409"/>
        <item x="5335"/>
        <item x="7950"/>
        <item x="3076"/>
        <item x="7450"/>
        <item x="6876"/>
        <item x="7067"/>
        <item x="9736"/>
        <item x="5409"/>
        <item x="7325"/>
        <item x="531"/>
        <item x="6132"/>
        <item x="7959"/>
        <item x="8245"/>
        <item x="2389"/>
        <item x="7629"/>
        <item x="3286"/>
        <item x="7642"/>
        <item x="4336"/>
        <item x="7447"/>
        <item x="7229"/>
        <item x="296"/>
        <item x="5896"/>
        <item x="5786"/>
        <item x="6422"/>
        <item x="7354"/>
        <item x="6071"/>
        <item x="6753"/>
        <item x="8109"/>
        <item x="6900"/>
        <item x="3804"/>
        <item x="796"/>
        <item x="4137"/>
        <item x="6435"/>
        <item x="3230"/>
        <item x="9535"/>
        <item x="214"/>
        <item x="5060"/>
        <item x="7773"/>
        <item x="3048"/>
        <item x="3189"/>
        <item x="5744"/>
        <item x="9726"/>
        <item x="8510"/>
        <item x="6593"/>
        <item x="5708"/>
        <item x="2056"/>
        <item x="7364"/>
        <item x="3603"/>
        <item x="1322"/>
        <item x="1248"/>
        <item x="82"/>
        <item x="2369"/>
        <item x="9722"/>
        <item x="3658"/>
        <item x="7108"/>
        <item x="2499"/>
        <item m="1" x="9987"/>
        <item x="2816"/>
        <item x="5931"/>
        <item x="7540"/>
        <item x="3136"/>
        <item x="2903"/>
        <item x="3747"/>
        <item x="8987"/>
        <item x="5677"/>
        <item x="6415"/>
        <item x="5045"/>
        <item x="4573"/>
        <item x="6200"/>
        <item x="239"/>
        <item x="3935"/>
        <item x="3408"/>
        <item x="8374"/>
        <item x="7267"/>
        <item x="8961"/>
        <item x="9603"/>
        <item x="9709"/>
        <item x="6104"/>
        <item x="641"/>
        <item x="5111"/>
        <item x="4129"/>
        <item x="5638"/>
        <item x="3879"/>
        <item x="6547"/>
        <item x="2579"/>
        <item x="7273"/>
        <item x="3664"/>
        <item x="7355"/>
        <item x="4973"/>
        <item x="1670"/>
        <item x="3049"/>
        <item x="7036"/>
        <item x="8300"/>
        <item x="1595"/>
        <item x="6534"/>
        <item x="3931"/>
        <item x="2262"/>
        <item x="7081"/>
        <item x="3117"/>
        <item x="9573"/>
        <item x="9387"/>
        <item x="3341"/>
        <item x="8877"/>
        <item x="9775"/>
        <item x="7677"/>
        <item x="313"/>
        <item x="91"/>
        <item x="8375"/>
        <item x="142"/>
        <item x="2665"/>
        <item x="4404"/>
        <item x="9365"/>
        <item x="9397"/>
        <item x="8514"/>
        <item x="6558"/>
        <item x="5228"/>
        <item x="7340"/>
        <item x="6172"/>
        <item x="5468"/>
        <item x="6219"/>
        <item x="9222"/>
        <item x="4395"/>
        <item x="4506"/>
        <item x="3720"/>
        <item x="6674"/>
        <item x="6971"/>
        <item x="9605"/>
        <item x="6429"/>
        <item x="7608"/>
        <item x="9803"/>
        <item x="4485"/>
        <item x="2536"/>
        <item x="3246"/>
        <item x="9221"/>
        <item x="7781"/>
        <item x="8474"/>
        <item x="3709"/>
        <item x="5113"/>
        <item x="4592"/>
        <item x="3659"/>
        <item x="4820"/>
        <item x="8829"/>
        <item x="6010"/>
        <item x="7890"/>
        <item x="8034"/>
        <item x="6871"/>
        <item x="9718"/>
        <item x="3190"/>
        <item x="1039"/>
        <item x="1844"/>
        <item x="4029"/>
        <item x="3871"/>
        <item x="3966"/>
        <item x="428"/>
        <item x="9006"/>
        <item x="922"/>
        <item x="5745"/>
        <item x="6012"/>
        <item x="3158"/>
        <item x="5737"/>
        <item x="382"/>
        <item x="396"/>
        <item x="2634"/>
        <item x="2005"/>
        <item x="8246"/>
        <item x="1634"/>
        <item x="8008"/>
        <item x="691"/>
        <item x="6539"/>
        <item x="8131"/>
        <item x="3864"/>
        <item x="2571"/>
        <item x="6866"/>
        <item x="5699"/>
        <item x="6208"/>
        <item x="7356"/>
        <item x="4299"/>
        <item x="6211"/>
        <item x="2808"/>
        <item x="6641"/>
        <item x="4704"/>
        <item x="9742"/>
        <item m="1" x="9997"/>
        <item x="2967"/>
        <item m="1" x="9990"/>
        <item x="6726"/>
        <item x="7899"/>
        <item x="1840"/>
        <item x="3538"/>
        <item x="5656"/>
        <item x="3693"/>
        <item x="8899"/>
        <item x="9137"/>
        <item x="9663"/>
        <item x="2095"/>
        <item x="9757"/>
        <item x="6461"/>
        <item x="5564"/>
        <item x="4089"/>
        <item x="1899"/>
        <item x="9918"/>
        <item x="6183"/>
        <item x="8414"/>
        <item x="6412"/>
        <item x="7329"/>
        <item x="1629"/>
        <item x="2193"/>
        <item x="364"/>
        <item x="7493"/>
        <item x="9095"/>
        <item x="7282"/>
        <item x="9597"/>
        <item x="1149"/>
        <item x="9344"/>
        <item x="3944"/>
        <item x="4707"/>
        <item x="7396"/>
        <item x="2696"/>
        <item x="8376"/>
        <item x="6301"/>
        <item x="594"/>
        <item x="3845"/>
        <item x="1246"/>
        <item x="8715"/>
        <item x="119"/>
        <item x="6538"/>
        <item x="3387"/>
        <item x="6605"/>
        <item x="7459"/>
        <item x="1441"/>
        <item x="7192"/>
        <item x="7183"/>
        <item x="7427"/>
        <item x="9143"/>
        <item x="2738"/>
        <item x="4824"/>
        <item x="3207"/>
        <item x="7863"/>
        <item x="3740"/>
        <item x="3191"/>
        <item x="5106"/>
        <item x="9014"/>
        <item x="5061"/>
        <item x="1312"/>
        <item x="6168"/>
        <item x="7531"/>
        <item x="2227"/>
        <item x="7949"/>
        <item x="871"/>
        <item x="8098"/>
        <item x="8377"/>
        <item x="6828"/>
        <item x="1296"/>
        <item x="4168"/>
        <item x="8489"/>
        <item x="4081"/>
        <item x="3299"/>
        <item x="8451"/>
        <item x="4279"/>
        <item x="5036"/>
        <item x="1217"/>
        <item x="4180"/>
        <item x="9797"/>
        <item x="2455"/>
        <item x="9913"/>
        <item x="7694"/>
        <item x="1056"/>
        <item x="3994"/>
        <item x="5204"/>
        <item x="3344"/>
        <item x="5946"/>
        <item x="7888"/>
        <item x="2202"/>
        <item x="9664"/>
        <item x="9436"/>
        <item x="6800"/>
        <item x="4016"/>
        <item x="8254"/>
        <item x="7244"/>
        <item x="6319"/>
        <item x="4974"/>
        <item x="2097"/>
        <item x="921"/>
        <item x="6588"/>
        <item x="1138"/>
        <item x="2259"/>
        <item x="6531"/>
        <item x="1996"/>
        <item x="1289"/>
        <item x="8378"/>
        <item x="9568"/>
        <item x="8190"/>
        <item x="3576"/>
        <item x="8066"/>
        <item x="2438"/>
        <item x="9321"/>
        <item x="7169"/>
        <item x="4640"/>
        <item x="2984"/>
        <item x="846"/>
        <item x="6739"/>
        <item x="1017"/>
        <item x="6023"/>
        <item x="9613"/>
        <item x="8503"/>
        <item x="9226"/>
        <item x="3450"/>
        <item x="8726"/>
        <item x="7649"/>
        <item x="6846"/>
        <item x="6549"/>
        <item x="1491"/>
        <item x="5417"/>
        <item x="6926"/>
        <item x="1772"/>
        <item x="7134"/>
        <item x="2953"/>
        <item x="2917"/>
        <item x="807"/>
        <item x="1087"/>
        <item x="7010"/>
        <item x="5294"/>
        <item x="5103"/>
        <item x="5838"/>
        <item x="7031"/>
        <item x="7084"/>
        <item x="1857"/>
        <item x="1805"/>
        <item x="8859"/>
        <item x="310"/>
        <item x="1314"/>
        <item x="8379"/>
        <item x="9074"/>
        <item x="9278"/>
        <item x="3203"/>
        <item x="6851"/>
        <item x="1231"/>
        <item x="3353"/>
        <item x="8833"/>
        <item x="6788"/>
        <item x="2767"/>
        <item x="8055"/>
        <item x="5550"/>
        <item x="4611"/>
        <item x="4825"/>
        <item x="6044"/>
        <item x="4249"/>
        <item x="2959"/>
        <item x="5116"/>
        <item x="2989"/>
        <item x="2524"/>
        <item x="7322"/>
        <item x="1193"/>
        <item x="6918"/>
        <item x="4845"/>
        <item x="4471"/>
        <item x="319"/>
        <item x="4396"/>
        <item x="2094"/>
        <item x="1165"/>
        <item x="2854"/>
        <item x="3085"/>
        <item x="673"/>
        <item x="2592"/>
        <item x="4025"/>
        <item x="2756"/>
        <item x="3827"/>
        <item x="710"/>
        <item x="7554"/>
        <item x="4242"/>
        <item x="3934"/>
        <item x="770"/>
        <item x="1729"/>
        <item x="4904"/>
        <item x="2519"/>
        <item x="3050"/>
        <item x="6518"/>
        <item x="7956"/>
        <item x="4086"/>
        <item x="3715"/>
        <item x="3291"/>
        <item x="452"/>
        <item x="110"/>
        <item x="8228"/>
        <item x="3648"/>
        <item x="9205"/>
        <item x="977"/>
        <item x="5249"/>
        <item x="8380"/>
        <item x="6807"/>
        <item x="2473"/>
        <item x="9780"/>
        <item x="6107"/>
        <item x="4306"/>
        <item x="2063"/>
        <item x="9156"/>
        <item x="2269"/>
        <item x="8381"/>
        <item x="4375"/>
        <item x="5273"/>
        <item x="5836"/>
        <item x="7985"/>
        <item x="604"/>
        <item x="9752"/>
        <item x="3126"/>
        <item x="7730"/>
        <item x="3077"/>
        <item x="6922"/>
        <item x="2072"/>
        <item x="5426"/>
        <item x="578"/>
        <item x="8418"/>
        <item x="157"/>
        <item x="7503"/>
        <item x="6258"/>
        <item x="7367"/>
        <item x="5696"/>
        <item x="8791"/>
        <item x="7652"/>
        <item x="4807"/>
        <item x="8382"/>
        <item x="3192"/>
        <item x="7038"/>
        <item x="5153"/>
        <item x="5562"/>
        <item x="8932"/>
        <item x="2788"/>
        <item x="4975"/>
        <item x="7926"/>
        <item x="1640"/>
        <item x="2667"/>
        <item x="5981"/>
        <item x="4525"/>
        <item x="8703"/>
        <item x="3051"/>
        <item x="5311"/>
        <item x="2390"/>
        <item x="1638"/>
        <item x="3708"/>
        <item x="5166"/>
        <item x="6843"/>
        <item x="308"/>
        <item x="1712"/>
        <item x="4431"/>
        <item x="9747"/>
        <item x="1573"/>
        <item x="4976"/>
        <item x="2218"/>
        <item x="1836"/>
        <item x="6548"/>
        <item x="8229"/>
        <item x="6745"/>
        <item x="2225"/>
        <item x="3575"/>
        <item x="5599"/>
        <item x="8052"/>
        <item x="316"/>
        <item x="32"/>
        <item x="2414"/>
        <item x="6303"/>
        <item x="3145"/>
        <item x="2538"/>
        <item x="2684"/>
        <item x="621"/>
        <item x="302"/>
        <item x="2990"/>
        <item x="1783"/>
        <item x="4014"/>
        <item x="4321"/>
        <item x="4977"/>
        <item x="3932"/>
        <item x="8308"/>
        <item x="2358"/>
        <item x="1053"/>
        <item x="7448"/>
        <item x="5968"/>
        <item x="5787"/>
        <item x="7635"/>
        <item x="3114"/>
        <item x="8383"/>
        <item x="9472"/>
        <item x="1590"/>
        <item x="4533"/>
        <item x="6361"/>
        <item x="8851"/>
        <item x="5200"/>
        <item x="7232"/>
        <item x="8020"/>
        <item x="4096"/>
        <item x="2729"/>
        <item x="8705"/>
        <item x="9109"/>
        <item x="6076"/>
        <item x="7802"/>
        <item x="841"/>
        <item x="2325"/>
        <item x="7343"/>
        <item x="2675"/>
        <item x="1397"/>
        <item x="2215"/>
        <item x="429"/>
        <item x="4846"/>
        <item m="1" x="9955"/>
        <item x="5177"/>
        <item x="5565"/>
        <item x="4713"/>
        <item x="9808"/>
        <item x="2449"/>
        <item x="2833"/>
        <item x="6485"/>
        <item x="27"/>
        <item x="3880"/>
        <item x="6556"/>
        <item x="9831"/>
        <item x="2982"/>
        <item x="183"/>
        <item x="781"/>
        <item x="6277"/>
        <item x="9886"/>
        <item x="1059"/>
        <item x="1884"/>
        <item x="3822"/>
        <item x="9288"/>
        <item x="3141"/>
        <item x="71"/>
        <item x="6081"/>
        <item x="2521"/>
        <item x="2795"/>
        <item x="2813"/>
        <item x="6163"/>
        <item x="4978"/>
        <item x="9607"/>
        <item x="4453"/>
        <item x="5640"/>
        <item x="8546"/>
        <item x="5767"/>
        <item x="2509"/>
        <item x="6329"/>
        <item x="7701"/>
        <item x="5669"/>
        <item x="8230"/>
        <item x="6685"/>
        <item x="3548"/>
        <item x="9323"/>
        <item x="5566"/>
        <item x="7341"/>
        <item x="3849"/>
        <item x="8384"/>
        <item x="7999"/>
        <item x="6460"/>
        <item x="4437"/>
        <item x="4032"/>
        <item x="5319"/>
        <item x="2458"/>
        <item x="5286"/>
        <item x="7494"/>
        <item x="9778"/>
        <item x="3765"/>
        <item x="6072"/>
        <item x="4277"/>
        <item x="4423"/>
        <item x="9888"/>
        <item x="1106"/>
        <item x="2983"/>
        <item x="7023"/>
        <item x="7293"/>
        <item x="6438"/>
        <item x="4804"/>
        <item x="2232"/>
        <item x="4683"/>
        <item x="4387"/>
        <item x="8508"/>
        <item x="9489"/>
        <item x="1719"/>
        <item x="16"/>
        <item x="5997"/>
        <item x="1464"/>
        <item x="1725"/>
        <item x="7671"/>
        <item x="636"/>
        <item x="1616"/>
        <item x="7059"/>
        <item x="1536"/>
        <item x="5158"/>
        <item x="6987"/>
        <item x="3454"/>
        <item x="1183"/>
        <item x="8823"/>
        <item x="1653"/>
        <item x="5666"/>
        <item x="7193"/>
        <item x="6263"/>
        <item x="8027"/>
        <item x="1174"/>
        <item x="8479"/>
        <item x="6068"/>
        <item x="2775"/>
        <item x="5386"/>
        <item x="186"/>
        <item x="3635"/>
        <item x="5189"/>
        <item x="2399"/>
        <item x="3052"/>
        <item x="1599"/>
        <item x="4620"/>
        <item x="9091"/>
        <item x="5584"/>
        <item x="2163"/>
        <item x="4649"/>
        <item x="4650"/>
        <item x="9112"/>
        <item x="3396"/>
        <item x="1048"/>
        <item x="6416"/>
        <item x="8785"/>
        <item x="7026"/>
        <item x="6433"/>
        <item x="7401"/>
        <item x="7149"/>
        <item m="1" x="9984"/>
        <item x="1107"/>
        <item x="3580"/>
        <item x="6073"/>
        <item x="7840"/>
        <item x="3193"/>
        <item x="4862"/>
        <item x="3778"/>
        <item x="270"/>
        <item x="3922"/>
        <item x="8890"/>
        <item x="1687"/>
        <item x="6785"/>
        <item x="6447"/>
        <item x="1809"/>
        <item x="3965"/>
        <item x="6452"/>
        <item x="6467"/>
        <item x="1937"/>
        <item x="2892"/>
        <item x="3865"/>
        <item x="6684"/>
        <item x="7883"/>
        <item x="8292"/>
        <item m="1" x="9986"/>
        <item x="2966"/>
        <item x="8568"/>
        <item x="3108"/>
        <item x="5373"/>
        <item x="7809"/>
        <item x="1851"/>
        <item x="489"/>
        <item x="6862"/>
        <item x="8970"/>
        <item x="3086"/>
        <item x="9090"/>
        <item x="2359"/>
        <item x="1274"/>
        <item x="8509"/>
        <item x="1746"/>
        <item x="7034"/>
        <item x="7555"/>
        <item x="8015"/>
        <item x="5622"/>
        <item x="1085"/>
        <item x="9924"/>
        <item m="1" x="10042"/>
        <item x="403"/>
        <item x="407"/>
        <item x="482"/>
        <item x="8982"/>
        <item x="5018"/>
        <item x="790"/>
        <item x="3967"/>
        <item x="7488"/>
        <item x="4979"/>
        <item x="5142"/>
        <item x="8385"/>
        <item x="2996"/>
        <item x="7550"/>
        <item x="5387"/>
        <item x="1886"/>
        <item x="6448"/>
        <item x="7426"/>
        <item x="6907"/>
        <item x="339"/>
        <item x="6636"/>
        <item x="5982"/>
        <item x="6951"/>
        <item x="2296"/>
        <item x="200"/>
        <item x="8231"/>
        <item x="3120"/>
        <item x="805"/>
        <item x="3528"/>
        <item x="8185"/>
        <item x="7222"/>
        <item x="634"/>
        <item x="5108"/>
        <item x="199"/>
        <item x="6028"/>
        <item x="8921"/>
        <item x="5383"/>
        <item x="784"/>
        <item x="8681"/>
        <item x="4588"/>
        <item x="1335"/>
        <item x="7257"/>
        <item x="6985"/>
        <item x="859"/>
        <item x="7402"/>
        <item x="5542"/>
        <item x="5715"/>
        <item x="9413"/>
        <item x="4156"/>
        <item x="3583"/>
        <item x="8739"/>
        <item x="4586"/>
        <item x="8942"/>
        <item x="8603"/>
        <item x="1950"/>
        <item x="3247"/>
        <item x="9846"/>
        <item x="5218"/>
        <item x="3397"/>
        <item x="4502"/>
        <item x="9811"/>
        <item x="6543"/>
        <item x="3634"/>
        <item x="5299"/>
        <item x="2106"/>
        <item x="3361"/>
        <item x="603"/>
        <item x="8232"/>
        <item x="3927"/>
        <item x="9128"/>
        <item x="3494"/>
        <item x="1912"/>
        <item x="3947"/>
        <item x="5321"/>
        <item x="1160"/>
        <item x="4008"/>
        <item x="7640"/>
        <item x="2194"/>
        <item x="6358"/>
        <item x="4574"/>
        <item x="7013"/>
        <item x="5448"/>
        <item x="9626"/>
        <item x="2704"/>
        <item x="9431"/>
        <item x="2051"/>
        <item x="3095"/>
        <item x="7052"/>
        <item x="3382"/>
        <item x="1429"/>
        <item x="9873"/>
        <item x="5519"/>
        <item m="1" x="9964"/>
        <item x="2510"/>
        <item x="8233"/>
        <item x="2793"/>
        <item x="3214"/>
        <item x="1780"/>
        <item x="3573"/>
        <item x="7200"/>
        <item x="8590"/>
        <item x="2787"/>
        <item x="3896"/>
        <item x="4565"/>
        <item x="4071"/>
        <item x="9161"/>
        <item x="2918"/>
        <item x="4536"/>
        <item x="3943"/>
        <item x="512"/>
        <item x="651"/>
        <item x="2014"/>
        <item x="3719"/>
        <item x="7666"/>
        <item x="5480"/>
        <item x="6266"/>
        <item x="2797"/>
        <item x="1648"/>
        <item x="7032"/>
        <item x="445"/>
        <item x="6045"/>
        <item x="2265"/>
        <item x="741"/>
        <item x="5262"/>
        <item x="8102"/>
        <item x="1083"/>
        <item x="545"/>
        <item x="8600"/>
        <item x="328"/>
        <item x="2039"/>
        <item x="2044"/>
        <item x="7369"/>
        <item x="1271"/>
        <item x="6097"/>
        <item x="3568"/>
        <item x="509"/>
        <item x="3649"/>
        <item x="7874"/>
        <item x="8972"/>
        <item x="2752"/>
        <item x="372"/>
        <item x="7636"/>
        <item x="4514"/>
        <item x="1852"/>
        <item x="1796"/>
        <item x="3406"/>
        <item x="9685"/>
        <item x="7453"/>
        <item x="345"/>
        <item x="3335"/>
        <item x="4638"/>
        <item x="7937"/>
        <item x="1593"/>
        <item x="3147"/>
        <item x="2670"/>
        <item x="2760"/>
        <item x="1977"/>
        <item x="2235"/>
        <item x="4489"/>
        <item x="2873"/>
        <item x="6936"/>
        <item x="1574"/>
        <item x="6232"/>
        <item x="5856"/>
        <item x="6682"/>
        <item x="899"/>
        <item x="8442"/>
        <item x="7895"/>
        <item x="5117"/>
        <item x="9308"/>
        <item x="3970"/>
        <item x="3257"/>
        <item x="9591"/>
        <item x="1997"/>
        <item x="670"/>
        <item x="4980"/>
        <item x="3392"/>
        <item x="9419"/>
        <item x="4384"/>
        <item x="6417"/>
        <item x="5728"/>
        <item x="1480"/>
        <item x="2518"/>
        <item x="6639"/>
        <item x="8728"/>
        <item x="7376"/>
        <item x="3427"/>
        <item x="1409"/>
        <item x="1094"/>
        <item x="6251"/>
        <item x="6595"/>
        <item x="132"/>
        <item x="6620"/>
        <item x="1428"/>
        <item x="7394"/>
        <item x="1120"/>
        <item x="7838"/>
        <item x="9907"/>
        <item x="7935"/>
        <item x="5476"/>
        <item x="9914"/>
        <item x="6864"/>
        <item x="5658"/>
        <item x="5927"/>
        <item x="9547"/>
        <item x="1633"/>
        <item x="4422"/>
        <item x="4578"/>
        <item x="7213"/>
        <item x="1295"/>
        <item x="5389"/>
        <item x="1926"/>
        <item x="1339"/>
        <item x="567"/>
        <item x="2517"/>
        <item x="692"/>
        <item x="9292"/>
        <item x="6583"/>
        <item x="7380"/>
        <item x="3900"/>
        <item x="2260"/>
        <item x="9897"/>
        <item x="9300"/>
        <item x="5266"/>
        <item x="2511"/>
        <item x="8790"/>
        <item x="520"/>
        <item x="4909"/>
        <item x="2689"/>
        <item x="6938"/>
        <item x="1195"/>
        <item x="9234"/>
        <item x="824"/>
        <item x="2018"/>
        <item x="1058"/>
        <item x="7580"/>
        <item x="9351"/>
        <item x="5746"/>
        <item x="7148"/>
        <item x="861"/>
        <item x="2466"/>
        <item x="6697"/>
        <item x="6434"/>
        <item x="7818"/>
        <item x="3724"/>
        <item x="6359"/>
        <item x="2040"/>
        <item x="1108"/>
        <item x="5044"/>
        <item x="1161"/>
        <item x="7288"/>
        <item x="2378"/>
        <item x="9840"/>
        <item x="5847"/>
        <item x="8660"/>
        <item x="6729"/>
        <item x="495"/>
        <item x="920"/>
        <item x="2042"/>
        <item x="6250"/>
        <item x="1310"/>
        <item x="1619"/>
        <item x="4446"/>
        <item x="4443"/>
        <item x="9749"/>
        <item x="6692"/>
        <item x="7258"/>
        <item x="8878"/>
        <item x="7046"/>
        <item x="9065"/>
        <item x="2041"/>
        <item x="518"/>
        <item x="5202"/>
        <item x="7060"/>
        <item x="5788"/>
        <item x="6644"/>
        <item x="909"/>
        <item x="8386"/>
        <item x="7528"/>
        <item x="7150"/>
        <item x="7290"/>
        <item x="6573"/>
        <item x="2927"/>
        <item x="4403"/>
        <item x="4847"/>
        <item m="1" x="10015"/>
        <item x="3416"/>
        <item x="6702"/>
        <item x="523"/>
        <item x="1551"/>
        <item x="3643"/>
        <item x="6255"/>
        <item x="7145"/>
        <item x="6764"/>
        <item x="6821"/>
        <item x="9433"/>
        <item x="4629"/>
        <item x="1013"/>
        <item x="6718"/>
        <item x="2447"/>
        <item x="7378"/>
        <item x="9126"/>
        <item x="99"/>
        <item x="60"/>
        <item x="8234"/>
        <item x="574"/>
        <item x="5747"/>
        <item x="1081"/>
        <item x="2614"/>
        <item x="7645"/>
        <item x="8535"/>
        <item x="5427"/>
        <item m="1" x="9956"/>
        <item x="6787"/>
        <item x="6802"/>
        <item x="4048"/>
        <item x="7270"/>
        <item x="2297"/>
        <item x="9379"/>
        <item x="4177"/>
        <item x="9061"/>
        <item x="8861"/>
        <item x="755"/>
        <item x="6585"/>
        <item x="6789"/>
        <item x="7864"/>
        <item x="9281"/>
        <item x="1606"/>
        <item x="6793"/>
        <item x="4251"/>
        <item x="6190"/>
        <item x="1321"/>
        <item x="9276"/>
        <item x="1323"/>
        <item x="8387"/>
        <item x="2778"/>
        <item x="1584"/>
        <item x="5062"/>
        <item x="558"/>
        <item x="8879"/>
        <item x="2762"/>
        <item x="3455"/>
        <item x="7462"/>
        <item x="3428"/>
        <item x="2386"/>
        <item x="9762"/>
        <item x="4981"/>
        <item x="5020"/>
        <item x="8642"/>
        <item x="1866"/>
        <item x="9017"/>
        <item x="8898"/>
        <item x="5270"/>
        <item x="5662"/>
        <item x="155"/>
        <item x="61"/>
        <item x="1615"/>
        <item x="4139"/>
        <item x="2594"/>
        <item x="332"/>
        <item x="4811"/>
        <item x="2322"/>
        <item x="6801"/>
        <item x="1598"/>
        <item x="5475"/>
        <item x="7648"/>
        <item x="45"/>
        <item x="3706"/>
        <item x="9694"/>
        <item x="5149"/>
        <item x="5616"/>
        <item x="9371"/>
        <item x="7305"/>
        <item x="6025"/>
        <item x="8755"/>
        <item x="546"/>
        <item x="8255"/>
        <item x="1698"/>
        <item x="4351"/>
        <item x="1028"/>
        <item x="896"/>
        <item x="2314"/>
        <item x="3017"/>
        <item x="465"/>
        <item x="1863"/>
        <item x="1575"/>
        <item x="8499"/>
        <item x="6991"/>
        <item x="9349"/>
        <item x="2328"/>
        <item x="9556"/>
        <item x="5992"/>
        <item x="4468"/>
        <item x="5769"/>
        <item x="6923"/>
        <item x="7195"/>
        <item x="7196"/>
        <item x="7228"/>
        <item x="1240"/>
        <item x="595"/>
        <item x="7201"/>
        <item x="7211"/>
        <item x="7525"/>
        <item x="6931"/>
        <item x="5439"/>
        <item x="9209"/>
        <item x="3570"/>
        <item x="6411"/>
        <item x="3122"/>
        <item x="6990"/>
        <item x="7202"/>
        <item x="7224"/>
        <item x="7191"/>
        <item x="1548"/>
        <item x="1365"/>
        <item x="3304"/>
        <item x="1739"/>
        <item x="3581"/>
        <item x="7300"/>
        <item x="8493"/>
        <item x="8949"/>
        <item x="2956"/>
        <item x="9159"/>
        <item x="424"/>
        <item x="5096"/>
        <item x="1317"/>
        <item x="7318"/>
        <item x="1552"/>
        <item x="1837"/>
        <item x="7389"/>
        <item x="7388"/>
        <item x="202"/>
        <item x="9471"/>
        <item x="8091"/>
        <item x="6308"/>
        <item x="3767"/>
        <item x="5771"/>
        <item x="8235"/>
        <item x="6980"/>
        <item x="2910"/>
        <item x="4982"/>
        <item x="162"/>
        <item x="1394"/>
        <item x="8946"/>
        <item x="6609"/>
        <item x="7449"/>
        <item x="994"/>
        <item x="2408"/>
        <item x="9169"/>
        <item x="6781"/>
        <item x="787"/>
        <item x="2002"/>
        <item x="6557"/>
        <item x="5986"/>
        <item x="887"/>
        <item x="3153"/>
        <item x="4983"/>
        <item x="7138"/>
        <item x="201"/>
        <item x="8309"/>
        <item x="5531"/>
        <item x="7514"/>
        <item x="3589"/>
        <item x="5591"/>
        <item x="7788"/>
        <item x="8609"/>
        <item x="9824"/>
        <item x="4374"/>
        <item x="5814"/>
        <item x="9243"/>
        <item x="7517"/>
        <item x="5618"/>
        <item x="7397"/>
        <item x="3458"/>
        <item x="3414"/>
        <item x="5731"/>
        <item x="245"/>
        <item x="1927"/>
        <item x="174"/>
        <item x="2512"/>
        <item x="5119"/>
        <item x="718"/>
        <item x="6233"/>
        <item x="4813"/>
        <item x="5131"/>
        <item x="9856"/>
        <item x="5870"/>
        <item x="2912"/>
        <item x="257"/>
        <item x="2719"/>
        <item x="7044"/>
        <item x="5312"/>
        <item x="6446"/>
        <item x="1065"/>
        <item x="4570"/>
        <item x="6510"/>
        <item x="547"/>
        <item x="783"/>
        <item x="2774"/>
        <item x="9530"/>
        <item x="786"/>
        <item x="527"/>
        <item x="8656"/>
        <item x="1831"/>
        <item x="4358"/>
        <item x="5395"/>
        <item x="9513"/>
        <item x="7530"/>
        <item x="7529"/>
        <item x="3816"/>
        <item x="9565"/>
        <item x="8388"/>
        <item x="220"/>
        <item x="6000"/>
        <item x="9702"/>
        <item x="2513"/>
        <item x="7284"/>
        <item x="6913"/>
        <item x="5433"/>
        <item x="8692"/>
        <item x="2210"/>
        <item x="1604"/>
        <item x="553"/>
        <item x="8908"/>
        <item x="8282"/>
        <item x="152"/>
        <item x="5328"/>
        <item x="839"/>
        <item x="3222"/>
        <item x="1069"/>
        <item x="1868"/>
        <item x="6916"/>
        <item x="3746"/>
        <item x="5159"/>
        <item x="653"/>
        <item x="9196"/>
        <item x="2333"/>
        <item x="1661"/>
        <item x="1563"/>
        <item x="1576"/>
        <item x="7778"/>
        <item x="7156"/>
        <item x="8389"/>
        <item x="1936"/>
        <item x="9094"/>
        <item x="6212"/>
        <item x="2998"/>
        <item x="190"/>
        <item x="5966"/>
        <item x="3154"/>
        <item x="2406"/>
        <item x="1325"/>
        <item x="1691"/>
        <item x="81"/>
        <item x="2786"/>
        <item x="3781"/>
        <item x="3988"/>
        <item x="8630"/>
        <item x="6772"/>
        <item x="7524"/>
        <item x="2660"/>
        <item x="714"/>
        <item x="4703"/>
        <item x="2287"/>
        <item x="801"/>
        <item x="187"/>
        <item x="6577"/>
        <item x="8652"/>
        <item x="4150"/>
        <item x="4100"/>
        <item x="2190"/>
        <item x="7994"/>
        <item x="7218"/>
        <item x="2721"/>
        <item x="6497"/>
        <item x="1500"/>
        <item x="8470"/>
        <item x="2368"/>
        <item x="2360"/>
        <item x="642"/>
        <item x="4159"/>
        <item x="1965"/>
        <item x="6385"/>
        <item x="6389"/>
        <item x="8512"/>
        <item x="2766"/>
        <item x="1699"/>
        <item x="446"/>
        <item x="3269"/>
        <item x="865"/>
        <item x="8111"/>
        <item x="3194"/>
        <item x="5987"/>
        <item x="3523"/>
        <item x="401"/>
        <item x="5438"/>
        <item x="5305"/>
        <item x="7774"/>
        <item x="8421"/>
        <item x="4895"/>
        <item x="957"/>
        <item x="9624"/>
        <item x="5435"/>
        <item x="3745"/>
        <item x="2825"/>
        <item x="9681"/>
        <item x="6309"/>
        <item x="3556"/>
        <item x="8540"/>
        <item x="7357"/>
        <item x="8390"/>
        <item x="7143"/>
        <item x="3590"/>
        <item x="3316"/>
        <item x="9810"/>
        <item x="7532"/>
        <item x="6925"/>
        <item x="8589"/>
        <item x="4262"/>
        <item x="9620"/>
        <item x="4035"/>
        <item x="5853"/>
        <item x="6070"/>
        <item x="2598"/>
        <item x="7627"/>
        <item x="4273"/>
        <item x="4984"/>
        <item x="4212"/>
        <item x="2169"/>
        <item x="4985"/>
        <item x="5260"/>
        <item x="5483"/>
        <item x="4313"/>
        <item x="9284"/>
        <item x="8648"/>
        <item x="127"/>
        <item x="3522"/>
        <item x="869"/>
        <item x="2158"/>
        <item x="6466"/>
        <item x="5748"/>
        <item x="7936"/>
        <item x="3948"/>
        <item x="3582"/>
        <item x="4266"/>
        <item x="6779"/>
        <item x="2843"/>
        <item x="2514"/>
        <item x="7679"/>
        <item x="4986"/>
        <item x="1029"/>
        <item x="6686"/>
        <item x="8585"/>
        <item x="4914"/>
        <item x="2949"/>
        <item x="9101"/>
        <item x="7537"/>
        <item x="4680"/>
        <item x="1257"/>
        <item x="3734"/>
        <item x="1479"/>
        <item x="9839"/>
        <item x="6394"/>
        <item x="4987"/>
        <item x="8467"/>
        <item x="3139"/>
        <item x="5022"/>
        <item x="7565"/>
        <item x="5547"/>
        <item x="8007"/>
        <item x="500"/>
        <item x="3438"/>
        <item x="3972"/>
        <item x="505"/>
        <item x="3370"/>
        <item x="1504"/>
        <item x="3381"/>
        <item x="5350"/>
        <item x="4580"/>
        <item x="2726"/>
        <item x="5114"/>
        <item x="9107"/>
        <item x="4420"/>
        <item x="8075"/>
        <item x="338"/>
        <item x="8391"/>
        <item x="1697"/>
        <item x="3223"/>
        <item x="1333"/>
        <item x="2420"/>
        <item x="3248"/>
        <item x="1212"/>
        <item x="8170"/>
        <item x="7903"/>
        <item x="5645"/>
        <item x="5700"/>
        <item x="7951"/>
        <item x="5761"/>
        <item x="4140"/>
        <item x="2904"/>
        <item x="3293"/>
        <item x="7696"/>
        <item x="6896"/>
        <item x="669"/>
        <item x="7986"/>
        <item x="4102"/>
        <item x="831"/>
        <item x="1369"/>
        <item x="8281"/>
        <item x="4359"/>
        <item x="7659"/>
        <item x="707"/>
        <item x="9560"/>
        <item x="6490"/>
        <item x="6269"/>
        <item x="461"/>
        <item x="6671"/>
        <item x="3711"/>
        <item x="4615"/>
        <item x="6580"/>
        <item x="1243"/>
        <item x="2266"/>
        <item x="4602"/>
        <item x="9451"/>
        <item x="9725"/>
        <item x="5466"/>
        <item x="2832"/>
        <item x="4383"/>
        <item x="9707"/>
        <item x="1247"/>
        <item x="1785"/>
        <item x="7089"/>
        <item x="3620"/>
        <item x="4162"/>
        <item x="3195"/>
        <item x="8722"/>
        <item x="7069"/>
        <item x="5778"/>
        <item x="4596"/>
        <item x="6863"/>
        <item x="450"/>
        <item x="4501"/>
        <item x="8478"/>
        <item x="1946"/>
        <item x="6675"/>
        <item x="8616"/>
        <item x="9708"/>
        <item x="330"/>
        <item x="6347"/>
        <item x="5028"/>
        <item x="8624"/>
        <item x="1018"/>
        <item x="478"/>
        <item x="3820"/>
        <item x="2572"/>
        <item x="9488"/>
        <item x="3196"/>
        <item x="967"/>
        <item x="2750"/>
        <item x="2919"/>
        <item x="548"/>
        <item x="7551"/>
        <item x="63"/>
        <item x="3964"/>
        <item x="2484"/>
        <item x="2114"/>
        <item x="2755"/>
        <item x="4520"/>
        <item x="7896"/>
        <item x="4732"/>
        <item x="9381"/>
        <item x="5679"/>
        <item x="8760"/>
        <item x="9689"/>
        <item x="932"/>
        <item x="3511"/>
        <item x="3219"/>
        <item x="3897"/>
        <item x="6988"/>
        <item x="5482"/>
        <item x="1051"/>
        <item x="2329"/>
        <item x="9439"/>
        <item x="9514"/>
        <item x="9149"/>
        <item x="980"/>
        <item x="3924"/>
        <item x="8677"/>
        <item x="4213"/>
        <item x="6561"/>
        <item x="4179"/>
        <item x="9712"/>
        <item x="4026"/>
        <item x="4118"/>
        <item x="2156"/>
        <item x="2054"/>
        <item x="4305"/>
        <item x="2370"/>
        <item x="9432"/>
        <item x="1737"/>
        <item x="3197"/>
        <item x="1211"/>
        <item x="3004"/>
        <item x="1155"/>
        <item x="829"/>
        <item x="7987"/>
        <item x="9557"/>
        <item x="2405"/>
        <item x="6882"/>
        <item x="4462"/>
        <item x="8018"/>
        <item x="1949"/>
        <item x="9559"/>
        <item x="5310"/>
        <item x="4988"/>
        <item x="405"/>
        <item x="8683"/>
        <item x="3364"/>
        <item x="3026"/>
        <item x="1265"/>
        <item x="2164"/>
        <item x="1928"/>
        <item x="4989"/>
        <item x="1446"/>
        <item x="8820"/>
        <item x="7274"/>
        <item x="1807"/>
        <item x="2794"/>
        <item x="1089"/>
        <item x="4885"/>
        <item x="3390"/>
        <item x="317"/>
        <item x="4753"/>
        <item x="974"/>
        <item x="1779"/>
        <item x="5934"/>
        <item x="4340"/>
        <item x="5891"/>
        <item x="7011"/>
        <item x="1269"/>
        <item x="4256"/>
        <item x="4152"/>
        <item x="6074"/>
        <item x="1162"/>
        <item x="8108"/>
        <item x="4006"/>
        <item x="7075"/>
        <item x="3795"/>
        <item x="1410"/>
        <item x="4769"/>
        <item x="1448"/>
        <item x="8392"/>
        <item x="6816"/>
        <item x="7065"/>
        <item x="9807"/>
        <item x="1864"/>
        <item x="9242"/>
        <item x="5897"/>
        <item x="3053"/>
        <item x="7871"/>
        <item x="3999"/>
        <item x="3152"/>
        <item x="683"/>
        <item x="729"/>
        <item x="1516"/>
        <item x="4621"/>
        <item x="5291"/>
        <item x="2619"/>
        <item x="1032"/>
        <item x="348"/>
        <item x="5326"/>
        <item x="8709"/>
        <item x="6596"/>
        <item x="3520"/>
        <item x="1646"/>
        <item x="4103"/>
        <item x="1401"/>
        <item x="1283"/>
        <item x="3873"/>
        <item x="700"/>
        <item x="5256"/>
        <item x="7904"/>
        <item x="3565"/>
        <item x="4130"/>
        <item x="9290"/>
        <item x="8393"/>
        <item x="1875"/>
        <item x="7716"/>
        <item x="3866"/>
        <item x="9852"/>
        <item x="8070"/>
        <item x="4401"/>
        <item x="4522"/>
        <item x="5118"/>
        <item x="1484"/>
        <item x="954"/>
        <item x="3310"/>
        <item x="7683"/>
        <item x="2019"/>
        <item x="7413"/>
        <item x="6387"/>
        <item x="1784"/>
        <item x="8121"/>
        <item x="6657"/>
        <item x="8691"/>
        <item x="6868"/>
        <item x="9915"/>
        <item x="3628"/>
        <item x="580"/>
        <item x="5324"/>
        <item x="8096"/>
        <item x="7219"/>
        <item x="280"/>
        <item x="711"/>
        <item x="4760"/>
        <item x="8394"/>
        <item x="9509"/>
        <item x="6049"/>
        <item x="5397"/>
        <item x="2129"/>
        <item x="3611"/>
        <item x="7686"/>
        <item x="6874"/>
        <item x="2587"/>
        <item x="2361"/>
        <item x="6898"/>
        <item x="8193"/>
        <item x="256"/>
        <item x="2331"/>
        <item x="7745"/>
        <item x="1291"/>
        <item x="4872"/>
        <item x="5682"/>
        <item x="9474"/>
        <item x="2334"/>
        <item x="566"/>
        <item x="630"/>
        <item x="2123"/>
        <item x="9665"/>
        <item x="59"/>
        <item x="5809"/>
        <item x="7184"/>
        <item x="5868"/>
        <item x="1838"/>
        <item x="4990"/>
        <item x="2480"/>
        <item x="3329"/>
        <item x="5253"/>
        <item x="6403"/>
        <item x="1874"/>
        <item x="8395"/>
        <item x="3094"/>
        <item x="4797"/>
        <item x="3695"/>
        <item x="3245"/>
        <item x="3840"/>
        <item x="8078"/>
        <item x="7099"/>
        <item x="7741"/>
        <item x="275"/>
        <item x="3514"/>
        <item x="8138"/>
        <item x="300"/>
        <item x="8793"/>
        <item x="1025"/>
        <item x="5994"/>
        <item x="3906"/>
        <item x="7929"/>
        <item x="6393"/>
        <item x="4324"/>
        <item x="2885"/>
        <item x="9792"/>
        <item x="9666"/>
        <item x="1411"/>
        <item x="6379"/>
        <item x="5924"/>
        <item x="9033"/>
        <item x="540"/>
        <item x="145"/>
        <item x="4329"/>
        <item x="2739"/>
        <item x="789"/>
        <item x="8723"/>
        <item x="8178"/>
        <item x="5907"/>
        <item x="3348"/>
        <item x="9134"/>
        <item x="9877"/>
        <item x="4104"/>
        <item x="9111"/>
        <item x="3821"/>
        <item x="2013"/>
        <item x="3327"/>
        <item x="41"/>
        <item x="2012"/>
        <item x="3925"/>
        <item x="7407"/>
        <item x="2362"/>
        <item x="298"/>
        <item x="4858"/>
        <item x="7695"/>
        <item m="1" x="10041"/>
        <item x="8427"/>
        <item m="1" x="10037"/>
        <item m="1" x="10024"/>
        <item x="8438"/>
        <item x="5734"/>
        <item x="3742"/>
        <item x="1878"/>
        <item x="8731"/>
        <item x="9258"/>
        <item x="6969"/>
        <item x="627"/>
        <item x="4693"/>
        <item x="4484"/>
        <item x="1388"/>
        <item x="4548"/>
        <item x="5971"/>
        <item x="2928"/>
        <item x="128"/>
        <item x="4033"/>
        <item x="5830"/>
        <item x="4353"/>
        <item x="705"/>
        <item m="1" x="10045"/>
        <item x="9696"/>
        <item x="7854"/>
        <item x="4991"/>
        <item x="7333"/>
        <item x="7947"/>
        <item x="3411"/>
        <item x="1709"/>
        <item x="506"/>
        <item x="7700"/>
        <item x="2603"/>
        <item x="3672"/>
        <item x="4742"/>
        <item x="4342"/>
        <item x="7760"/>
        <item x="4196"/>
        <item x="8179"/>
        <item x="9756"/>
        <item x="5032"/>
        <item x="9919"/>
        <item x="2391"/>
        <item x="2561"/>
        <item x="5776"/>
        <item x="2242"/>
        <item x="847"/>
        <item x="3539"/>
        <item x="6382"/>
        <item x="6131"/>
        <item x="363"/>
        <item x="4992"/>
        <item x="2866"/>
        <item x="4733"/>
        <item x="397"/>
        <item x="7706"/>
        <item x="2673"/>
        <item x="4896"/>
        <item x="5848"/>
        <item x="1496"/>
        <item x="4169"/>
        <item x="4765"/>
        <item x="4747"/>
        <item x="8997"/>
        <item x="2238"/>
        <item x="7478"/>
        <item x="5309"/>
        <item x="6110"/>
        <item x="2632"/>
        <item x="7708"/>
        <item x="7723"/>
        <item x="5353"/>
        <item x="8063"/>
        <item x="5701"/>
        <item x="4993"/>
        <item x="697"/>
        <item x="5970"/>
        <item x="9761"/>
        <item x="5883"/>
        <item x="3521"/>
        <item x="5760"/>
        <item x="2857"/>
        <item x="3002"/>
        <item x="6992"/>
        <item x="9771"/>
        <item x="97"/>
        <item x="7518"/>
        <item x="49"/>
        <item x="6365"/>
        <item x="1431"/>
        <item x="798"/>
        <item x="7304"/>
        <item x="6006"/>
        <item x="3349"/>
        <item x="373"/>
        <item x="4994"/>
        <item x="5985"/>
        <item x="535"/>
        <item x="7626"/>
        <item x="7124"/>
        <item x="7684"/>
        <item x="7077"/>
        <item x="961"/>
        <item x="8171"/>
        <item x="6744"/>
        <item x="2298"/>
        <item x="1914"/>
        <item x="2666"/>
        <item x="2831"/>
        <item x="9424"/>
        <item x="9189"/>
        <item x="5196"/>
        <item x="2176"/>
        <item x="9853"/>
        <item x="5632"/>
        <item x="3072"/>
        <item x="8880"/>
        <item x="4995"/>
        <item x="7050"/>
        <item x="4996"/>
        <item x="8824"/>
        <item x="613"/>
        <item x="7761"/>
        <item x="991"/>
        <item x="130"/>
        <item x="7048"/>
        <item x="8396"/>
        <item x="7234"/>
        <item x="2713"/>
        <item x="9667"/>
        <item x="6002"/>
        <item x="9422"/>
        <item x="5075"/>
        <item x="3106"/>
        <item x="3332"/>
        <item x="6780"/>
        <item x="6217"/>
        <item x="4019"/>
        <item x="3534"/>
        <item x="2182"/>
        <item x="1933"/>
        <item x="5675"/>
        <item x="1379"/>
        <item x="1855"/>
        <item x="4788"/>
        <item x="560"/>
        <item x="5969"/>
        <item x="5796"/>
        <item x="6332"/>
        <item x="9015"/>
        <item x="4231"/>
        <item x="3054"/>
        <item x="5714"/>
        <item x="361"/>
        <item x="8934"/>
        <item x="6059"/>
        <item x="7988"/>
        <item x="5733"/>
        <item x="1153"/>
        <item x="7848"/>
        <item x="8256"/>
        <item x="9078"/>
        <item x="2883"/>
        <item x="8854"/>
        <item x="1125"/>
        <item x="6578"/>
        <item x="9903"/>
        <item x="891"/>
        <item x="4263"/>
        <item x="3614"/>
        <item x="2283"/>
        <item x="6103"/>
        <item x="9060"/>
        <item x="7281"/>
        <item x="3783"/>
        <item x="8923"/>
        <item x="7859"/>
        <item x="1342"/>
        <item x="6279"/>
        <item x="9782"/>
        <item x="1846"/>
        <item x="3741"/>
        <item x="2432"/>
        <item x="6635"/>
        <item x="7762"/>
        <item x="6523"/>
        <item x="9294"/>
        <item x="7770"/>
        <item x="7765"/>
        <item x="6299"/>
        <item x="5724"/>
        <item x="892"/>
        <item x="5145"/>
        <item x="6631"/>
        <item x="5697"/>
        <item x="8658"/>
        <item x="6432"/>
        <item x="3338"/>
        <item x="9538"/>
        <item x="8444"/>
        <item x="4997"/>
        <item x="5650"/>
        <item x="8886"/>
        <item x="9944"/>
        <item x="1290"/>
        <item x="7465"/>
        <item x="2425"/>
        <item x="6673"/>
        <item x="9686"/>
        <item x="5828"/>
        <item x="7577"/>
        <item x="2676"/>
        <item x="9826"/>
        <item x="5575"/>
        <item x="2874"/>
        <item x="7162"/>
        <item x="2206"/>
        <item x="3198"/>
        <item x="5420"/>
        <item x="8397"/>
        <item x="8719"/>
        <item x="9141"/>
        <item x="2311"/>
        <item x="4397"/>
        <item x="4559"/>
        <item x="1626"/>
        <item x="8698"/>
        <item x="4745"/>
        <item x="9668"/>
        <item x="4012"/>
        <item x="304"/>
        <item x="1478"/>
        <item x="4243"/>
        <item x="7194"/>
        <item x="5030"/>
        <item x="8846"/>
        <item x="1597"/>
        <item x="7891"/>
        <item x="632"/>
        <item x="4476"/>
        <item x="7792"/>
        <item x="3828"/>
        <item x="4998"/>
        <item x="1957"/>
        <item x="7800"/>
        <item x="2030"/>
        <item x="2090"/>
        <item x="4508"/>
        <item x="2214"/>
        <item x="6334"/>
        <item x="7811"/>
        <item x="180"/>
        <item x="3997"/>
        <item x="2534"/>
        <item x="6503"/>
        <item x="1762"/>
        <item x="2746"/>
        <item x="618"/>
        <item x="5770"/>
        <item x="858"/>
        <item x="4125"/>
        <item x="960"/>
        <item x="1526"/>
        <item x="3464"/>
        <item x="9068"/>
        <item x="5245"/>
        <item x="6761"/>
        <item x="9421"/>
        <item x="47"/>
        <item x="6849"/>
        <item x="1679"/>
        <item x="7858"/>
        <item x="3488"/>
        <item x="6719"/>
        <item x="6623"/>
        <item x="7571"/>
        <item x="1985"/>
        <item x="1644"/>
        <item x="3945"/>
        <item x="9837"/>
        <item x="9202"/>
        <item x="6453"/>
        <item x="38"/>
        <item x="2709"/>
        <item x="4350"/>
        <item x="8301"/>
        <item m="1" x="10003"/>
        <item x="5225"/>
        <item x="8160"/>
        <item x="8398"/>
        <item x="1227"/>
        <item x="4507"/>
        <item x="6133"/>
        <item x="3282"/>
        <item x="487"/>
        <item x="3161"/>
        <item x="1486"/>
        <item x="2608"/>
        <item x="8517"/>
        <item x="7511"/>
        <item x="7734"/>
        <item x="6350"/>
        <item x="3537"/>
        <item x="2607"/>
        <item x="9050"/>
        <item x="6879"/>
        <item x="8047"/>
        <item x="571"/>
        <item m="1" x="10017"/>
        <item x="2715"/>
        <item x="6914"/>
        <item x="9470"/>
        <item x="612"/>
        <item x="1137"/>
        <item x="6504"/>
        <item x="3363"/>
        <item x="6113"/>
        <item x="2600"/>
        <item x="2747"/>
        <item x="9037"/>
        <item x="8399"/>
        <item x="8743"/>
        <item x="6069"/>
        <item x="9512"/>
        <item x="7750"/>
        <item x="9895"/>
        <item x="7721"/>
        <item x="7931"/>
        <item x="2933"/>
        <item x="8172"/>
        <item x="4839"/>
        <item x="9247"/>
        <item x="4867"/>
        <item x="674"/>
        <item x="2546"/>
        <item x="8306"/>
        <item x="2992"/>
        <item x="229"/>
        <item x="7516"/>
        <item x="8236"/>
        <item x="883"/>
        <item x="4021"/>
        <item x="9730"/>
        <item x="2212"/>
        <item x="4572"/>
        <item x="1359"/>
        <item x="2994"/>
        <item x="7917"/>
        <item m="1" x="10028"/>
        <item x="9389"/>
        <item m="1" x="9979"/>
        <item x="776"/>
        <item x="3055"/>
        <item x="2261"/>
        <item x="5063"/>
        <item x="6597"/>
        <item x="942"/>
        <item x="6666"/>
        <item x="4764"/>
        <item x="7989"/>
        <item x="6840"/>
        <item x="7829"/>
        <item x="855"/>
        <item x="2839"/>
        <item x="4787"/>
        <item x="532"/>
        <item x="1508"/>
        <item x="3313"/>
        <item x="2271"/>
        <item x="4398"/>
        <item x="6571"/>
        <item x="8082"/>
        <item x="5296"/>
        <item x="1767"/>
        <item x="6216"/>
        <item x="6007"/>
        <item x="629"/>
        <item x="1396"/>
        <item x="6464"/>
        <item x="8035"/>
        <item x="7990"/>
        <item x="1455"/>
        <item x="8083"/>
        <item x="5064"/>
        <item x="7359"/>
        <item x="9314"/>
        <item x="2388"/>
        <item x="2943"/>
        <item x="7271"/>
        <item x="9220"/>
        <item x="6833"/>
        <item x="7073"/>
        <item x="5636"/>
        <item x="1272"/>
        <item x="4842"/>
        <item x="6869"/>
        <item x="2025"/>
        <item x="3600"/>
        <item x="1026"/>
        <item x="2731"/>
        <item x="1781"/>
        <item x="4497"/>
        <item x="9186"/>
        <item x="8469"/>
        <item x="5953"/>
        <item x="5251"/>
        <item x="850"/>
        <item x="1278"/>
        <item x="587"/>
        <item x="3848"/>
        <item x="4999"/>
        <item x="7794"/>
        <item x="3357"/>
        <item x="4036"/>
        <item x="3008"/>
        <item x="8085"/>
        <item x="1735"/>
        <item x="1234"/>
        <item x="9804"/>
        <item x="8673"/>
        <item x="9805"/>
        <item x="9075"/>
        <item x="9521"/>
        <item x="780"/>
        <item x="5432"/>
        <item x="5703"/>
        <item x="6826"/>
        <item x="2708"/>
        <item x="726"/>
        <item x="4627"/>
        <item x="6459"/>
        <item x="6562"/>
        <item x="9501"/>
        <item x="2744"/>
        <item x="8400"/>
        <item x="1948"/>
        <item x="4204"/>
        <item x="3143"/>
        <item x="1489"/>
        <item x="1674"/>
        <item x="5065"/>
        <item x="1241"/>
        <item x="5943"/>
        <item x="9259"/>
        <item x="7051"/>
        <item x="5557"/>
        <item x="2076"/>
        <item x="7889"/>
        <item x="9541"/>
        <item x="8798"/>
        <item x="2363"/>
        <item x="7705"/>
        <item x="1293"/>
        <item x="3894"/>
        <item x="6708"/>
        <item x="724"/>
        <item x="8857"/>
        <item x="7733"/>
        <item x="4740"/>
        <item x="7298"/>
        <item x="6235"/>
        <item x="8881"/>
        <item x="8578"/>
        <item x="3718"/>
        <item x="7484"/>
        <item x="1963"/>
        <item x="6670"/>
        <item x="399"/>
        <item x="344"/>
        <item x="5423"/>
        <item x="9581"/>
        <item x="3429"/>
        <item x="956"/>
        <item x="5345"/>
        <item x="4823"/>
        <item x="9036"/>
        <item x="2243"/>
        <item x="4882"/>
        <item x="7754"/>
        <item x="4166"/>
        <item x="3199"/>
        <item x="2593"/>
        <item x="4546"/>
        <item x="9042"/>
        <item x="3698"/>
        <item x="549"/>
        <item x="9623"/>
        <item x="716"/>
        <item x="4290"/>
        <item x="8247"/>
        <item x="9669"/>
        <item x="3105"/>
        <item x="9332"/>
        <item x="1964"/>
        <item x="8488"/>
        <item x="596"/>
        <item x="385"/>
        <item x="292"/>
        <item x="6050"/>
        <item x="8084"/>
        <item x="6370"/>
        <item x="8964"/>
        <item x="9945"/>
        <item x="4924"/>
        <item x="9047"/>
        <item x="7526"/>
        <item x="2423"/>
        <item x="8750"/>
        <item x="879"/>
        <item x="8401"/>
        <item x="4493"/>
        <item x="3155"/>
        <item x="2418"/>
        <item x="8839"/>
        <item x="7699"/>
        <item x="3209"/>
        <item x="5972"/>
        <item x="7000"/>
        <item x="5354"/>
        <item x="3690"/>
        <item x="5034"/>
        <item x="3546"/>
        <item x="1277"/>
        <item x="356"/>
        <item x="9260"/>
        <item x="4274"/>
        <item x="3255"/>
        <item x="8996"/>
        <item x="6754"/>
        <item x="7853"/>
        <item x="7363"/>
        <item x="8101"/>
        <item x="9285"/>
        <item x="8993"/>
        <item x="3983"/>
        <item x="4608"/>
        <item x="137"/>
        <item x="6700"/>
        <item x="8797"/>
        <item x="5429"/>
        <item x="1514"/>
        <item x="3608"/>
        <item x="6344"/>
        <item x="3750"/>
        <item x="179"/>
        <item x="6565"/>
        <item x="5095"/>
        <item x="2068"/>
        <item x="5574"/>
        <item x="262"/>
        <item x="6260"/>
        <item x="472"/>
        <item x="579"/>
        <item x="5066"/>
        <item x="2862"/>
        <item x="2401"/>
        <item x="4101"/>
        <item x="9583"/>
        <item x="5815"/>
        <item x="7786"/>
        <item x="2639"/>
        <item x="3524"/>
        <item x="3813"/>
        <item x="9185"/>
        <item x="303"/>
        <item x="7001"/>
        <item x="7140"/>
        <item x="3311"/>
        <item x="9380"/>
        <item x="1049"/>
        <item x="3651"/>
        <item x="9067"/>
        <item x="9374"/>
        <item x="5525"/>
        <item x="4658"/>
        <item x="8116"/>
        <item x="7505"/>
        <item x="3395"/>
        <item x="8663"/>
        <item x="4648"/>
        <item x="3307"/>
        <item x="766"/>
        <item x="1309"/>
        <item x="978"/>
        <item x="1962"/>
        <item x="7443"/>
        <item x="2889"/>
        <item x="359"/>
        <item x="8237"/>
        <item x="5594"/>
        <item x="2977"/>
        <item x="5540"/>
        <item x="9385"/>
        <item x="5183"/>
        <item x="2272"/>
        <item x="33"/>
        <item x="1316"/>
        <item x="6100"/>
        <item x="8734"/>
        <item x="2047"/>
        <item x="1741"/>
        <item x="1958"/>
        <item x="3682"/>
        <item x="6090"/>
        <item x="392"/>
        <item x="8140"/>
        <item x="3010"/>
        <item x="4761"/>
        <item x="795"/>
        <item x="8922"/>
        <item x="4719"/>
        <item x="5000"/>
        <item x="4293"/>
        <item x="6380"/>
        <item x="8555"/>
        <item x="7361"/>
        <item x="6656"/>
        <item x="8764"/>
        <item x="2384"/>
        <item x="9611"/>
        <item x="2367"/>
        <item x="1692"/>
        <item x="7707"/>
        <item x="8960"/>
        <item x="6008"/>
        <item x="7954"/>
        <item x="9375"/>
        <item x="1577"/>
        <item x="9412"/>
        <item x="6330"/>
        <item x="3670"/>
        <item x="6364"/>
        <item x="5823"/>
        <item x="6288"/>
        <item x="9801"/>
        <item x="1306"/>
        <item x="6442"/>
        <item x="7393"/>
        <item x="8279"/>
        <item x="938"/>
        <item x="9621"/>
        <item x="6091"/>
        <item x="5552"/>
        <item x="9461"/>
        <item x="7429"/>
        <item x="9604"/>
        <item x="3227"/>
        <item x="4864"/>
        <item x="314"/>
        <item x="2256"/>
        <item x="6325"/>
        <item x="5548"/>
        <item x="4366"/>
        <item x="7350"/>
        <item x="8623"/>
        <item x="9670"/>
        <item x="3978"/>
        <item x="2151"/>
        <item x="4706"/>
        <item x="1470"/>
        <item x="7586"/>
        <item x="777"/>
        <item x="9340"/>
        <item x="7366"/>
        <item x="6712"/>
        <item x="7231"/>
        <item x="3957"/>
        <item x="5275"/>
        <item x="5890"/>
        <item x="7769"/>
        <item x="5001"/>
        <item x="7776"/>
        <item x="4477"/>
        <item x="2922"/>
        <item x="3103"/>
        <item x="7747"/>
        <item x="2541"/>
        <item x="7803"/>
        <item x="6397"/>
        <item x="1164"/>
        <item x="5490"/>
        <item x="7066"/>
        <item x="4056"/>
        <item x="8655"/>
        <item x="1507"/>
        <item x="5816"/>
        <item x="8927"/>
        <item x="8626"/>
        <item x="1845"/>
        <item x="4303"/>
        <item x="9287"/>
        <item x="7371"/>
        <item x="7358"/>
        <item x="9485"/>
        <item x="238"/>
        <item x="107"/>
        <item x="491"/>
        <item x="9200"/>
        <item x="5603"/>
        <item x="2340"/>
        <item x="8684"/>
        <item x="6933"/>
        <item x="3513"/>
        <item x="7731"/>
        <item x="8816"/>
        <item x="3838"/>
        <item x="8238"/>
        <item x="853"/>
        <item x="834"/>
        <item x="504"/>
        <item x="5215"/>
        <item x="1158"/>
        <item x="9733"/>
        <item x="2104"/>
        <item x="2197"/>
        <item x="2481"/>
        <item x="9004"/>
        <item x="8173"/>
        <item x="9608"/>
        <item x="6056"/>
        <item x="5002"/>
        <item x="2662"/>
        <item x="4876"/>
        <item x="9174"/>
        <item x="5193"/>
        <item x="138"/>
        <item x="2074"/>
        <item x="7029"/>
        <item x="2021"/>
        <item x="2276"/>
        <item x="3872"/>
        <item x="927"/>
        <item x="6173"/>
        <item x="73"/>
        <item x="7609"/>
        <item x="7072"/>
        <item x="4853"/>
        <item x="1499"/>
        <item x="6611"/>
        <item x="3373"/>
        <item x="4676"/>
        <item x="8103"/>
        <item x="8821"/>
        <item x="1757"/>
        <item x="9849"/>
        <item x="7164"/>
        <item x="3127"/>
        <item x="7335"/>
        <item x="9845"/>
        <item x="9291"/>
        <item x="4331"/>
        <item x="8665"/>
        <item x="8402"/>
        <item x="8981"/>
        <item x="658"/>
        <item x="2810"/>
        <item x="1319"/>
        <item x="6182"/>
        <item x="8054"/>
        <item x="2901"/>
        <item x="8685"/>
        <item x="7016"/>
        <item x="7660"/>
        <item x="3274"/>
        <item x="1818"/>
        <item x="809"/>
        <item x="3115"/>
        <item x="3574"/>
        <item x="1002"/>
        <item x="6735"/>
        <item x="4777"/>
        <item x="7431"/>
        <item x="3753"/>
        <item x="6087"/>
        <item x="1529"/>
        <item x="5239"/>
        <item x="4871"/>
        <item x="7625"/>
        <item x="5649"/>
        <item x="7552"/>
        <item x="8920"/>
        <item x="1811"/>
        <item x="6791"/>
        <item x="9263"/>
        <item x="8695"/>
        <item x="2450"/>
        <item x="1109"/>
        <item x="5940"/>
        <item x="2597"/>
        <item x="8617"/>
        <item x="8914"/>
        <item x="8430"/>
        <item x="3914"/>
        <item x="9518"/>
        <item x="6226"/>
        <item x="1373"/>
        <item x="1308"/>
        <item x="6495"/>
        <item x="1416"/>
        <item x="1968"/>
        <item x="7619"/>
        <item x="4630"/>
        <item x="2460"/>
        <item x="3529"/>
        <item x="2375"/>
        <item x="6204"/>
        <item x="6658"/>
        <item x="7548"/>
        <item x="7748"/>
        <item x="7712"/>
        <item x="3867"/>
        <item x="8181"/>
        <item x="2010"/>
        <item x="8706"/>
        <item x="8732"/>
        <item x="153"/>
        <item x="6553"/>
        <item x="6486"/>
        <item x="3829"/>
        <item x="1814"/>
        <item x="165"/>
        <item x="6348"/>
        <item x="3623"/>
        <item x="7486"/>
        <item x="8766"/>
        <item x="9086"/>
        <item x="9345"/>
        <item x="7991"/>
        <item x="1318"/>
        <item x="9414"/>
        <item x="3014"/>
        <item x="9383"/>
        <item x="6381"/>
        <item x="2410"/>
        <item x="8727"/>
        <item x="1843"/>
        <item x="6181"/>
        <item x="1799"/>
        <item x="4875"/>
        <item x="161"/>
        <item x="5688"/>
        <item x="6554"/>
        <item x="2751"/>
        <item x="213"/>
        <item x="9098"/>
        <item x="3067"/>
        <item x="5952"/>
        <item x="150"/>
        <item x="5265"/>
        <item x="2621"/>
        <item x="8782"/>
        <item x="6471"/>
        <item x="3015"/>
        <item x="8637"/>
        <item x="209"/>
        <item x="1521"/>
        <item x="2452"/>
        <item x="147"/>
        <item x="7424"/>
        <item x="5668"/>
        <item x="1449"/>
        <item x="4114"/>
        <item x="7495"/>
        <item x="8975"/>
        <item x="4529"/>
        <item x="9049"/>
        <item x="2948"/>
        <item x="1734"/>
        <item x="4206"/>
        <item x="7399"/>
        <item x="5808"/>
        <item x="4055"/>
        <item x="4427"/>
        <item x="8792"/>
        <item x="8787"/>
        <item x="9682"/>
        <item x="1683"/>
        <item x="791"/>
        <item x="8432"/>
        <item x="5541"/>
        <item x="8825"/>
        <item x="4292"/>
        <item x="3409"/>
        <item x="9425"/>
        <item x="5067"/>
        <item x="590"/>
        <item x="4113"/>
        <item x="2364"/>
        <item x="5003"/>
        <item x="8556"/>
        <item x="3372"/>
        <item x="334"/>
        <item x="9844"/>
        <item x="1135"/>
        <item x="4161"/>
        <item x="8744"/>
        <item x="1351"/>
        <item x="5779"/>
        <item x="633"/>
        <item x="677"/>
        <item x="9116"/>
        <item x="7468"/>
        <item x="5887"/>
        <item x="973"/>
        <item x="4419"/>
        <item x="8273"/>
        <item x="911"/>
        <item x="7226"/>
        <item x="3479"/>
        <item x="8012"/>
        <item x="7027"/>
        <item x="1776"/>
        <item x="7566"/>
        <item x="1185"/>
        <item x="3129"/>
        <item x="9046"/>
        <item x="1578"/>
        <item x="8504"/>
        <item x="6727"/>
        <item x="5801"/>
        <item x="5004"/>
        <item x="1327"/>
        <item x="4523"/>
        <item x="5005"/>
        <item x="8542"/>
        <item x="7198"/>
        <item x="8912"/>
        <item x="8944"/>
        <item x="4314"/>
        <item x="806"/>
        <item x="7757"/>
        <item x="295"/>
        <item x="5006"/>
        <item x="459"/>
        <item x="4585"/>
        <item x="5829"/>
        <item x="7479"/>
        <item x="937"/>
        <item x="8716"/>
        <item x="8830"/>
        <item x="7621"/>
        <item x="7562"/>
        <item x="660"/>
        <item x="6601"/>
        <item x="7470"/>
        <item x="3601"/>
        <item x="2961"/>
        <item x="2574"/>
        <item x="1482"/>
        <item x="8620"/>
        <item x="7473"/>
        <item x="655"/>
        <item x="1775"/>
        <item x="7941"/>
        <item x="354"/>
        <item x="4855"/>
        <item x="9445"/>
        <item x="6634"/>
        <item x="7873"/>
        <item x="276"/>
        <item x="4917"/>
        <item x="5651"/>
        <item x="1706"/>
        <item x="5749"/>
        <item x="2086"/>
        <item x="7815"/>
        <item x="1921"/>
        <item x="2881"/>
        <item x="6986"/>
        <item m="1" x="9968"/>
        <item x="5344"/>
        <item x="8768"/>
        <item x="4892"/>
        <item x="8586"/>
        <item x="5316"/>
        <item x="3868"/>
        <item x="5097"/>
        <item x="3220"/>
        <item x="6758"/>
        <item x="6963"/>
        <item x="2457"/>
        <item x="9523"/>
        <item x="4729"/>
        <item x="7283"/>
        <item x="3595"/>
        <item x="6367"/>
        <item x="7827"/>
        <item x="9763"/>
        <item x="8239"/>
        <item x="8721"/>
        <item x="1608"/>
        <item x="9863"/>
        <item x="5007"/>
        <item x="996"/>
        <item x="8152"/>
        <item x="1362"/>
        <item x="4301"/>
        <item x="8403"/>
        <item x="6560"/>
        <item x="5653"/>
        <item x="9836"/>
        <item x="1704"/>
        <item x="3280"/>
        <item x="3056"/>
        <item x="8515"/>
        <item x="6180"/>
        <item x="1688"/>
        <item x="9384"/>
        <item x="6320"/>
        <item x="4512"/>
        <item x="5722"/>
        <item x="2050"/>
        <item x="1313"/>
        <item x="6033"/>
        <item x="463"/>
        <item x="2820"/>
        <item m="1" x="10016"/>
        <item x="5797"/>
        <item x="7759"/>
        <item x="5905"/>
        <item x="9494"/>
        <item x="5008"/>
        <item x="4717"/>
        <item x="8808"/>
        <item x="274"/>
        <item x="8153"/>
        <item x="5736"/>
        <item x="5610"/>
        <item x="9572"/>
        <item x="877"/>
        <item x="7507"/>
        <item x="6222"/>
        <item x="6423"/>
        <item x="1063"/>
        <item x="9574"/>
        <item x="3074"/>
        <item x="7591"/>
        <item x="9070"/>
        <item x="9580"/>
        <item x="2566"/>
        <item x="4208"/>
        <item x="2061"/>
        <item x="4244"/>
        <item x="5535"/>
        <item x="9121"/>
        <item x="6342"/>
        <item x="195"/>
        <item x="6440"/>
        <item x="5298"/>
        <item x="2799"/>
        <item x="9029"/>
        <item x="5642"/>
        <item x="3116"/>
        <item x="684"/>
        <item x="3657"/>
        <item x="9885"/>
        <item x="9089"/>
        <item x="6530"/>
        <item x="788"/>
        <item x="4439"/>
        <item x="4898"/>
        <item x="5009"/>
        <item x="5171"/>
        <item x="3622"/>
        <item x="4352"/>
        <item x="6889"/>
        <item x="5633"/>
        <item x="9671"/>
        <item x="9081"/>
        <item x="6972"/>
        <item x="248"/>
        <item x="3519"/>
        <item x="3875"/>
        <item x="583"/>
        <item x="1100"/>
        <item x="9838"/>
        <item x="5194"/>
        <item x="5685"/>
        <item x="4780"/>
        <item x="9324"/>
        <item x="5506"/>
        <item x="1471"/>
        <item x="3561"/>
        <item x="8258"/>
        <item x="9713"/>
        <item x="9302"/>
        <item x="6052"/>
        <item x="9542"/>
        <item x="9099"/>
        <item x="9102"/>
        <item x="7476"/>
        <item x="2749"/>
        <item x="9825"/>
        <item x="7588"/>
        <item x="9862"/>
        <item x="3905"/>
        <item x="4316"/>
        <item x="467"/>
        <item x="9586"/>
        <item x="6940"/>
        <item x="5534"/>
        <item x="6582"/>
        <item x="7499"/>
        <item x="3358"/>
        <item x="1101"/>
        <item x="9864"/>
        <item x="7125"/>
        <item x="8936"/>
        <item x="1118"/>
        <item x="3666"/>
        <item x="2461"/>
        <item x="2701"/>
        <item x="3748"/>
        <item x="1824"/>
        <item x="4510"/>
        <item x="1086"/>
        <item x="4077"/>
        <item x="6424"/>
        <item x="3869"/>
        <item x="4414"/>
        <item x="8146"/>
        <item x="5327"/>
        <item x="215"/>
        <item x="4912"/>
        <item x="9368"/>
        <item x="3200"/>
        <item x="188"/>
        <item x="5750"/>
        <item x="1080"/>
        <item x="6487"/>
        <item x="6327"/>
        <item x="7386"/>
        <item x="7118"/>
        <item x="6766"/>
        <item x="3852"/>
        <item x="9142"/>
        <item x="2159"/>
        <item x="7007"/>
        <item x="1355"/>
        <item x="8588"/>
        <item x="9153"/>
        <item x="9830"/>
        <item x="2126"/>
        <item x="577"/>
        <item x="3630"/>
        <item x="2413"/>
        <item x="9317"/>
        <item x="9181"/>
        <item x="2437"/>
        <item x="1315"/>
        <item x="2973"/>
        <item x="9921"/>
        <item x="259"/>
        <item x="9135"/>
        <item x="4245"/>
        <item x="3887"/>
        <item x="3913"/>
        <item x="7835"/>
        <item x="5782"/>
        <item x="1494"/>
        <item x="448"/>
        <item x="5040"/>
        <item x="8487"/>
        <item x="7240"/>
        <item x="8991"/>
        <item x="98"/>
        <item x="9315"/>
        <item x="3121"/>
        <item x="5833"/>
        <item x="9337"/>
        <item x="722"/>
        <item x="9946"/>
        <item x="9193"/>
        <item x="9822"/>
        <item x="8011"/>
        <item x="2160"/>
        <item x="9851"/>
        <item x="9310"/>
        <item x="4178"/>
        <item x="8457"/>
        <item x="7062"/>
        <item x="538"/>
        <item x="204"/>
        <item x="9306"/>
        <item x="7559"/>
        <item x="1547"/>
        <item x="8288"/>
        <item x="5414"/>
        <item x="7775"/>
        <item x="1445"/>
        <item x="8251"/>
        <item x="6298"/>
        <item x="5469"/>
        <item x="2441"/>
        <item x="86"/>
        <item x="2812"/>
        <item x="3886"/>
        <item x="8945"/>
        <item x="5965"/>
        <item x="8639"/>
        <item x="908"/>
        <item x="2909"/>
        <item x="1071"/>
        <item x="2568"/>
        <item x="2027"/>
        <item x="2612"/>
        <item x="522"/>
        <item x="7320"/>
        <item x="1751"/>
        <item x="4281"/>
        <item x="9203"/>
        <item x="9232"/>
        <item x="2020"/>
        <item x="3735"/>
        <item x="4613"/>
        <item x="4701"/>
        <item x="6885"/>
        <item x="5478"/>
        <item x="2753"/>
        <item x="5343"/>
        <item x="7056"/>
        <item x="7581"/>
        <item x="3057"/>
        <item x="4558"/>
        <item x="1413"/>
        <item x="7446"/>
        <item x="6281"/>
        <item x="4527"/>
        <item x="1019"/>
        <item x="9677"/>
        <item x="7823"/>
        <item x="1150"/>
        <item x="9346"/>
        <item x="7897"/>
        <item x="3484"/>
        <item x="9947"/>
        <item m="1" x="9958"/>
        <item x="7259"/>
        <item x="184"/>
        <item x="2496"/>
        <item x="6270"/>
        <item x="6223"/>
        <item x="5798"/>
        <item x="6934"/>
        <item x="4185"/>
        <item x="679"/>
        <item x="6030"/>
        <item x="8525"/>
        <item x="9336"/>
        <item x="5347"/>
        <item x="8918"/>
        <item x="6537"/>
        <item x="5010"/>
        <item x="3761"/>
        <item x="6493"/>
        <item x="5903"/>
        <item x="1951"/>
        <item x="6974"/>
        <item x="6310"/>
        <item x="5400"/>
        <item x="870"/>
        <item x="9031"/>
        <item x="3385"/>
        <item x="975"/>
        <item x="9051"/>
        <item x="9208"/>
        <item x="8841"/>
        <item x="4730"/>
        <item x="4005"/>
        <item x="2740"/>
        <item x="8484"/>
        <item x="1686"/>
        <item x="4831"/>
        <item x="1557"/>
        <item x="6449"/>
        <item x="923"/>
        <item x="6905"/>
        <item x="7415"/>
        <item x="8440"/>
        <item x="374"/>
        <item x="2936"/>
        <item x="6755"/>
        <item x="1932"/>
        <item x="2735"/>
        <item x="2305"/>
        <item x="9239"/>
        <item x="4307"/>
        <item x="3379"/>
        <item x="742"/>
        <item x="6231"/>
        <item x="3726"/>
        <item x="862"/>
        <item x="9320"/>
        <item x="3470"/>
        <item x="4083"/>
        <item x="6511"/>
        <item x="952"/>
        <item x="3394"/>
        <item x="2131"/>
        <item x="1112"/>
        <item x="1635"/>
        <item x="9054"/>
        <item x="6119"/>
        <item x="958"/>
        <item x="4399"/>
        <item x="8615"/>
        <item x="9835"/>
        <item x="4092"/>
        <item x="5818"/>
        <item x="6491"/>
        <item x="5939"/>
        <item x="4762"/>
        <item x="3441"/>
        <item x="3354"/>
        <item x="1408"/>
        <item x="3738"/>
        <item x="8856"/>
        <item x="7168"/>
        <item x="8148"/>
        <item x="4363"/>
        <item x="4355"/>
        <item x="2289"/>
        <item x="414"/>
        <item x="4123"/>
        <item x="7604"/>
        <item x="2442"/>
        <item m="1" x="10033"/>
        <item x="5765"/>
        <item x="8029"/>
        <item x="1502"/>
        <item x="9672"/>
        <item x="2526"/>
        <item x="4798"/>
        <item x="3318"/>
        <item x="4447"/>
        <item x="1515"/>
        <item x="1336"/>
        <item x="7324"/>
        <item x="1424"/>
        <item x="2886"/>
        <item x="1268"/>
        <item x="8985"/>
        <item x="5831"/>
        <item x="3961"/>
        <item x="7467"/>
        <item x="1284"/>
        <item x="5107"/>
        <item x="4805"/>
        <item x="7539"/>
        <item x="1188"/>
        <item x="1347"/>
        <item x="4815"/>
        <item x="5046"/>
        <item x="5902"/>
        <item x="3263"/>
        <item m="1" x="9957"/>
        <item x="9411"/>
        <item x="8072"/>
        <item x="7691"/>
        <item x="8564"/>
        <item x="830"/>
        <item x="3283"/>
        <item x="2720"/>
        <item x="8240"/>
        <item x="8404"/>
        <item x="990"/>
        <item x="1647"/>
        <item x="351"/>
        <item x="9881"/>
        <item x="1044"/>
        <item x="8127"/>
        <item x="6627"/>
        <item x="8587"/>
        <item x="9372"/>
        <item x="1517"/>
        <item x="2758"/>
        <item x="7137"/>
        <item x="9001"/>
        <item x="6376"/>
        <item x="2231"/>
        <item x="2436"/>
        <item x="9266"/>
        <item x="8699"/>
        <item x="2330"/>
        <item x="26"/>
        <item x="7131"/>
        <item x="6156"/>
        <item x="7119"/>
        <item x="2155"/>
        <item x="1102"/>
        <item x="2723"/>
        <item x="191"/>
        <item x="1680"/>
        <item x="2416"/>
        <item x="8670"/>
        <item x="6528"/>
        <item x="4173"/>
        <item x="5935"/>
        <item x="3752"/>
        <item x="3559"/>
        <item x="5474"/>
        <item x="7567"/>
        <item x="1535"/>
        <item x="3225"/>
        <item x="8569"/>
        <item x="665"/>
        <item x="7992"/>
        <item x="9827"/>
        <item x="6649"/>
        <item x="2754"/>
        <item x="5274"/>
        <item x="3475"/>
        <item x="4085"/>
        <item x="8405"/>
        <item x="8093"/>
        <item x="6009"/>
        <item x="9307"/>
        <item x="4799"/>
        <item x="5154"/>
        <item x="4834"/>
        <item x="3333"/>
        <item x="230"/>
        <item x="8844"/>
        <item x="1131"/>
        <item x="2535"/>
        <item x="6262"/>
        <item x="2823"/>
        <item x="2773"/>
        <item x="5412"/>
        <item x="8464"/>
        <item x="3878"/>
        <item x="8002"/>
        <item x="3899"/>
        <item x="9902"/>
        <item x="764"/>
        <item x="8536"/>
        <item x="2999"/>
        <item x="2185"/>
        <item x="7406"/>
        <item x="1187"/>
        <item x="8475"/>
        <item x="116"/>
        <item x="9673"/>
        <item x="1004"/>
        <item x="8406"/>
        <item x="2855"/>
        <item x="4725"/>
        <item x="2451"/>
        <item x="4499"/>
        <item x="5191"/>
        <item x="2663"/>
        <item x="9420"/>
        <item x="2454"/>
        <item x="7816"/>
        <item x="5570"/>
        <item x="8650"/>
        <item x="3261"/>
        <item x="5276"/>
        <item x="3594"/>
        <item x="4400"/>
        <item x="628"/>
        <item x="2590"/>
        <item x="5961"/>
        <item x="3391"/>
        <item x="2769"/>
        <item x="4188"/>
        <item x="1972"/>
        <item x="5643"/>
        <item x="8145"/>
        <item x="8186"/>
        <item x="5011"/>
        <item x="9791"/>
        <item x="2938"/>
        <item x="8069"/>
        <item x="8158"/>
        <item x="9353"/>
        <item x="7277"/>
        <item x="6175"/>
        <item x="1652"/>
        <item x="7330"/>
        <item x="3933"/>
        <item x="4170"/>
        <item x="5607"/>
        <item x="8971"/>
        <item x="2963"/>
        <item x="181"/>
        <item x="4699"/>
        <item x="9018"/>
        <item x="4879"/>
        <item x="7440"/>
        <item x="7272"/>
        <item x="6241"/>
        <item x="6978"/>
        <item x="2895"/>
        <item x="5546"/>
        <item x="1560"/>
        <item x="4861"/>
        <item x="3629"/>
        <item x="6602"/>
        <item x="2199"/>
        <item x="9813"/>
        <item x="3337"/>
        <item x="8853"/>
        <item x="7938"/>
        <item x="5895"/>
        <item x="8491"/>
        <item x="4694"/>
        <item x="9262"/>
        <item x="2335"/>
        <item x="143"/>
        <item x="6170"/>
        <item x="7421"/>
        <item x="8241"/>
        <item x="838"/>
        <item x="6186"/>
        <item x="985"/>
        <item x="7865"/>
        <item x="601"/>
        <item x="8976"/>
        <item x="8636"/>
        <item x="8984"/>
        <item x="8552"/>
        <item x="3442"/>
        <item x="507"/>
        <item x="3704"/>
        <item x="4"/>
        <item x="1887"/>
        <item x="5313"/>
        <item x="109"/>
        <item x="2902"/>
        <item x="5306"/>
        <item x="5590"/>
        <item x="7798"/>
        <item x="8733"/>
        <item x="1492"/>
        <item x="7104"/>
        <item x="5576"/>
        <item x="1913"/>
        <item x="2806"/>
        <item x="8053"/>
        <item x="2288"/>
        <item x="5027"/>
        <item x="6037"/>
        <item x="4210"/>
        <item x="5595"/>
        <item x="5272"/>
        <item x="2268"/>
        <item x="9490"/>
        <item x="1930"/>
        <item x="9423"/>
        <item x="4291"/>
        <item x="6111"/>
        <item x="6013"/>
        <item x="1530"/>
        <item m="1" x="9970"/>
        <item x="3480"/>
        <item x="9400"/>
        <item x="8112"/>
        <item x="6944"/>
        <item x="2623"/>
        <item x="6"/>
        <item x="8758"/>
        <item x="9714"/>
        <item x="4133"/>
        <item x="4881"/>
        <item x="6302"/>
        <item x="1860"/>
        <item x="9333"/>
        <item x="7040"/>
        <item x="4246"/>
        <item x="8848"/>
        <item x="4445"/>
        <item x="3092"/>
        <item x="9429"/>
        <item x="1260"/>
        <item x="3917"/>
        <item x="6463"/>
        <item x="3128"/>
        <item x="2858"/>
        <item x="6831"/>
        <item x="9007"/>
        <item x="6521"/>
        <item x="1839"/>
        <item x="7758"/>
        <item x="2920"/>
        <item x="1532"/>
        <item x="4108"/>
        <item x="9009"/>
        <item x="1916"/>
        <item x="6224"/>
        <item x="5105"/>
        <item x="281"/>
        <item x="5687"/>
        <item x="8863"/>
        <item x="8962"/>
        <item x="457"/>
        <item x="9504"/>
        <item x="420"/>
        <item x="5267"/>
        <item x="1849"/>
        <item x="7911"/>
        <item x="4413"/>
        <item x="7720"/>
        <item x="2477"/>
        <item x="8030"/>
        <item x="8192"/>
        <item x="3588"/>
        <item x="5824"/>
        <item x="1476"/>
        <item x="3691"/>
        <item x="8009"/>
        <item x="1382"/>
        <item x="9674"/>
        <item x="2575"/>
        <item x="4052"/>
        <item x="6480"/>
        <item x="4553"/>
        <item x="3736"/>
        <item x="5421"/>
        <item x="6850"/>
        <item x="5538"/>
        <item x="5016"/>
        <item x="4542"/>
        <item x="5402"/>
        <item x="8518"/>
        <item x="8735"/>
        <item x="2395"/>
        <item x="7242"/>
        <item x="6721"/>
        <item x="852"/>
        <item x="4097"/>
        <item x="30"/>
        <item x="6768"/>
        <item x="2109"/>
        <item x="5523"/>
        <item x="178"/>
        <item x="550"/>
        <item x="8627"/>
        <item x="6654"/>
        <item x="1372"/>
        <item x="1324"/>
        <item x="8926"/>
        <item x="6765"/>
        <item x="8649"/>
        <item x="9145"/>
        <item x="2523"/>
        <item x="5160"/>
        <item x="5"/>
        <item x="7964"/>
        <item x="1942"/>
        <item x="6581"/>
        <item x="290"/>
        <item x="4551"/>
        <item x="5012"/>
        <item x="686"/>
        <item x="4836"/>
        <item x="9064"/>
        <item x="7867"/>
        <item x="7070"/>
        <item x="8407"/>
        <item x="9028"/>
        <item x="2208"/>
        <item x="6451"/>
        <item x="1117"/>
        <item x="5181"/>
        <item x="5960"/>
        <item x="7286"/>
        <item x="6778"/>
        <item x="9304"/>
        <item x="4325"/>
        <item x="3424"/>
        <item x="9277"/>
        <item x="1221"/>
        <item x="5372"/>
        <item x="4687"/>
        <item x="8408"/>
        <item x="9008"/>
        <item x="4475"/>
        <item x="5229"/>
        <item x="8409"/>
        <item x="8858"/>
        <item x="9197"/>
        <item x="3090"/>
        <item x="3497"/>
        <item x="3440"/>
        <item x="7090"/>
        <item x="5013"/>
        <item x="6836"/>
        <item x="3694"/>
        <item x="8016"/>
        <item x="2472"/>
        <item x="9040"/>
        <item x="1755"/>
        <item x="6209"/>
        <item x="4636"/>
        <item x="7799"/>
        <item x="5422"/>
        <item x="4884"/>
        <item x="5014"/>
        <item x="2968"/>
        <item x="2588"/>
        <item x="2108"/>
        <item x="7163"/>
        <item x="5623"/>
        <item x="9462"/>
        <item x="221"/>
        <item x="5626"/>
        <item x="1147"/>
        <item x="1754"/>
        <item x="8537"/>
        <item x="8187"/>
        <item x="2308"/>
        <item x="6736"/>
        <item x="4068"/>
        <item x="2365"/>
        <item x="9731"/>
        <item x="6124"/>
        <item x="1258"/>
        <item x="175"/>
        <item x="8410"/>
        <item x="7485"/>
        <item x="3058"/>
        <item x="8827"/>
        <item x="5070"/>
        <item x="6283"/>
        <item x="610"/>
        <item x="7165"/>
        <item x="8411"/>
        <item x="4511"/>
        <item x="380"/>
        <item x="2978"/>
        <item x="7908"/>
        <item x="9609"/>
        <item x="2699"/>
        <item x="7464"/>
        <item x="8686"/>
        <item x="7154"/>
        <item x="7460"/>
        <item x="6122"/>
        <item x="7955"/>
        <item x="9334"/>
        <item x="3386"/>
        <item x="360"/>
        <item x="3420"/>
        <item x="2516"/>
        <item x="6752"/>
        <item x="8988"/>
        <item x="6088"/>
        <item x="5465"/>
        <item x="5865"/>
        <item x="8632"/>
        <item x="2299"/>
        <item x="7382"/>
        <item x="7260"/>
        <item x="7144"/>
        <item x="3950"/>
        <item x="3780"/>
        <item x="6643"/>
        <item x="3375"/>
        <item x="2954"/>
        <item x="9140"/>
        <item x="4918"/>
        <item x="4065"/>
        <item x="6668"/>
        <item x="2366"/>
        <item x="4860"/>
        <item x="3979"/>
        <item x="8952"/>
        <item x="9133"/>
        <item x="2900"/>
        <item x="1159"/>
        <item x="5151"/>
        <item x="6884"/>
        <item x="7372"/>
        <item x="667"/>
        <item x="6494"/>
        <item x="2147"/>
        <item x="4915"/>
        <item x="5921"/>
        <item x="9076"/>
        <item x="8412"/>
        <item x="9171"/>
        <item x="7582"/>
        <item x="3032"/>
        <item x="762"/>
        <item x="1656"/>
        <item x="2875"/>
        <item x="3326"/>
        <item x="5137"/>
        <item x="6852"/>
        <item x="7658"/>
        <item x="1023"/>
        <item x="9595"/>
        <item x="5862"/>
        <item x="6086"/>
        <item x="2520"/>
        <item x="2640"/>
        <item x="6167"/>
        <item x="9765"/>
        <item x="7613"/>
        <item x="1747"/>
        <item x="2772"/>
        <item x="9784"/>
        <item x="9526"/>
        <item x="164"/>
        <item x="4337"/>
        <item x="6598"/>
        <item x="8771"/>
        <item x="8048"/>
        <item x="4835"/>
        <item x="7855"/>
        <item x="1020"/>
        <item x="5919"/>
        <item x="105"/>
        <item x="4888"/>
        <item x="6402"/>
        <item x="7235"/>
        <item x="1765"/>
        <item x="9160"/>
        <item x="4091"/>
        <item x="2118"/>
        <item x="6927"/>
        <item x="9821"/>
        <item x="1229"/>
        <item x="3814"/>
        <item x="9230"/>
        <item x="7862"/>
        <item x="4406"/>
        <item x="1074"/>
        <item x="4495"/>
        <item x="4516"/>
        <item x="24"/>
        <item x="2877"/>
        <item x="1356"/>
        <item x="1894"/>
        <item x="1752"/>
        <item x="5500"/>
        <item x="7003"/>
        <item x="4424"/>
        <item x="2162"/>
        <item x="7334"/>
        <item m="1" x="10018"/>
        <item x="8770"/>
        <item m="1" x="10011"/>
        <item x="917"/>
        <item x="5375"/>
        <item x="7498"/>
        <item x="9012"/>
        <item x="5543"/>
        <item x="8563"/>
        <item x="2564"/>
        <item x="3238"/>
        <item x="5170"/>
        <item x="7500"/>
        <item x="6920"/>
        <item x="4415"/>
        <item x="5488"/>
        <item x="136"/>
        <item x="3435"/>
        <item x="8494"/>
        <item x="9062"/>
        <item x="3297"/>
        <item x="6032"/>
        <item x="8805"/>
        <item x="5957"/>
        <item x="7801"/>
        <item x="422"/>
        <item x="282"/>
        <item x="8550"/>
        <item x="6642"/>
        <item x="6335"/>
        <item x="2453"/>
        <item x="5091"/>
        <item x="7185"/>
        <item x="4326"/>
        <item x="5719"/>
        <item x="4724"/>
        <item x="6569"/>
        <item x="7058"/>
        <item x="7323"/>
        <item x="271"/>
        <item x="1842"/>
        <item x="5718"/>
        <item x="2180"/>
        <item m="1" x="9975"/>
        <item m="1" x="10047"/>
        <item x="5015"/>
        <item x="723"/>
        <item x="9857"/>
        <item x="3468"/>
        <item x="5140"/>
        <item x="8669"/>
        <item x="7437"/>
        <item x="9675"/>
        <item x="845"/>
        <item x="7120"/>
        <item x="7579"/>
        <item x="4887"/>
        <item x="3059"/>
        <item x="7692"/>
        <item x="1841"/>
        <item x="2785"/>
        <item x="8533"/>
        <item x="7749"/>
        <item x="9024"/>
        <item x="8049"/>
        <item x="6437"/>
        <item x="6590"/>
        <item x="4880"/>
        <item x="3060"/>
        <item x="9392"/>
        <item x="4720"/>
        <item x="4597"/>
        <item x="1078"/>
        <item x="5089"/>
        <item x="6733"/>
        <item x="1367"/>
        <item x="4073"/>
        <item x="6822"/>
        <item m="1" x="9992"/>
        <item x="8284"/>
        <item x="8547"/>
        <item x="7777"/>
        <item x="5257"/>
        <item x="7227"/>
        <item x="906"/>
        <item x="4778"/>
        <item x="8581"/>
        <item x="7913"/>
        <item x="2987"/>
        <item x="9279"/>
        <item x="9558"/>
        <item x="2341"/>
        <item x="6832"/>
        <item x="3995"/>
        <item x="1432"/>
        <item x="2263"/>
        <item x="321"/>
        <item x="7289"/>
        <item x="3113"/>
        <item x="5467"/>
        <item x="7106"/>
        <item x="844"/>
        <item x="8272"/>
        <item x="4474"/>
        <item x="6906"/>
        <item x="539"/>
        <item x="9479"/>
        <item x="2093"/>
        <item x="9720"/>
        <item x="3936"/>
        <item x="134"/>
        <item x="9869"/>
        <item x="7893"/>
        <item x="7139"/>
        <item x="6105"/>
        <item x="8759"/>
        <item x="5510"/>
        <item x="1213"/>
        <item x="1562"/>
        <item x="7519"/>
        <item x="7993"/>
        <item x="5129"/>
        <item x="4327"/>
        <item x="6589"/>
        <item x="8133"/>
        <item x="7454"/>
        <item x="5341"/>
        <item x="2224"/>
        <item x="3585"/>
        <item x="8717"/>
        <item x="3253"/>
        <item x="4435"/>
        <item x="5670"/>
        <item x="8031"/>
        <item x="8530"/>
        <item x="1328"/>
        <item x="1642"/>
        <item x="5264"/>
        <item x="1579"/>
        <item x="3430"/>
        <item x="9737"/>
        <item x="9063"/>
        <item x="5912"/>
        <item x="9618"/>
        <item x="5785"/>
        <item x="617"/>
        <item x="2487"/>
        <item x="1297"/>
        <item x="7771"/>
        <item x="5300"/>
        <item x="1054"/>
        <item x="5937"/>
        <item x="6799"/>
        <item x="8718"/>
        <item x="551"/>
        <item x="9177"/>
        <item x="9724"/>
        <item x="1876"/>
        <item x="5139"/>
        <item x="1994"/>
        <item x="4247"/>
        <item x="3636"/>
        <item x="8855"/>
        <item x="5216"/>
        <item x="4809"/>
        <item x="5551"/>
        <item x="1079"/>
        <item x="5307"/>
        <item x="377"/>
        <item x="6369"/>
        <item x="1024"/>
        <item x="3025"/>
        <item x="5608"/>
        <item x="6321"/>
        <item x="1728"/>
        <item x="3826"/>
        <item x="2275"/>
        <item x="75"/>
        <item x="291"/>
        <item x="1383"/>
        <item x="8633"/>
        <item x="7435"/>
        <item x="5123"/>
        <item x="2274"/>
        <item x="3157"/>
        <item x="2551"/>
        <item x="7250"/>
        <item x="9923"/>
        <item x="9922"/>
        <item m="1" x="9967"/>
        <item x="4528"/>
        <item x="154"/>
        <item x="712"/>
        <item x="774"/>
        <item x="1833"/>
        <item x="2815"/>
        <item x="2822"/>
        <item x="5739"/>
        <item x="7326"/>
        <item x="8097"/>
        <item x="9641"/>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showAll="0" defaultSubtotal="0"/>
    <pivotField showAll="0" defaultSubtotal="0"/>
    <pivotField showAll="0" defaultSubtotal="0">
      <items count="15">
        <item x="0"/>
        <item x="1"/>
        <item x="2"/>
        <item x="3"/>
        <item x="4"/>
        <item x="5"/>
        <item x="6"/>
        <item x="7"/>
        <item x="8"/>
        <item x="9"/>
        <item x="10"/>
        <item x="11"/>
        <item x="12"/>
        <item x="13"/>
        <item x="14"/>
      </items>
    </pivotField>
  </pivotFields>
  <rowFields count="1">
    <field x="10"/>
  </rowFields>
  <rowItems count="6">
    <i>
      <x v="95"/>
    </i>
    <i>
      <x v="1162"/>
    </i>
    <i>
      <x v="2539"/>
    </i>
    <i>
      <x v="4328"/>
    </i>
    <i>
      <x v="5819"/>
    </i>
    <i t="grand">
      <x/>
    </i>
  </rowItems>
  <colItems count="1">
    <i/>
  </colItems>
  <dataFields count="1">
    <dataField name="Sum of No.of Published lectures" fld="4" baseField="0" baseItem="0"/>
  </dataField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8CFABF07-EE16-4950-BF0F-BB92387753BB}" sourceName="Rating">
  <pivotTables>
    <pivotTable tabId="3" name="PivotTable1"/>
    <pivotTable tabId="3" name="PivotTable3"/>
    <pivotTable tabId="4" name="PivotTable3"/>
    <pivotTable tabId="4" name="PivotTable4"/>
    <pivotTable tabId="5" name="PivotTable1"/>
    <pivotTable tabId="5" name="PivotTable3"/>
  </pivotTables>
  <data>
    <tabular pivotCacheId="83490997">
      <items count="37">
        <i x="17" s="1"/>
        <i x="35" s="1"/>
        <i x="27" s="1"/>
        <i x="30" s="1"/>
        <i x="34" s="1"/>
        <i x="32" s="1"/>
        <i x="36" s="1"/>
        <i x="29" s="1"/>
        <i x="33" s="1"/>
        <i x="31" s="1"/>
        <i x="24" s="1"/>
        <i x="28" s="1"/>
        <i x="26" s="1"/>
        <i x="18" s="1"/>
        <i x="25" s="1"/>
        <i x="22" s="1"/>
        <i x="21" s="1"/>
        <i x="23" s="1"/>
        <i x="11" s="1"/>
        <i x="20" s="1"/>
        <i x="19" s="1"/>
        <i x="8" s="1"/>
        <i x="2" s="1"/>
        <i x="4" s="1"/>
        <i x="14" s="1"/>
        <i x="9" s="1"/>
        <i x="16" s="1"/>
        <i x="13" s="1"/>
        <i x="5" s="1"/>
        <i x="7" s="1"/>
        <i x="0" s="1"/>
        <i x="10" s="1"/>
        <i x="1" s="1"/>
        <i x="3" s="1"/>
        <i x="12" s="1"/>
        <i x="1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34AFC862-1100-43AA-9377-E47DDC72F247}" sourceName="Duration">
  <pivotTables>
    <pivotTable tabId="3" name="PivotTable1"/>
    <pivotTable tabId="3" name="PivotTable3"/>
    <pivotTable tabId="4" name="PivotTable3"/>
    <pivotTable tabId="4" name="PivotTable4"/>
    <pivotTable tabId="5" name="PivotTable1"/>
    <pivotTable tabId="5" name="PivotTable3"/>
  </pivotTables>
  <data>
    <tabular pivotCacheId="83490997" showMissing="0">
      <items count="437">
        <i x="11" s="1"/>
        <i x="21" s="1"/>
        <i x="16" s="1"/>
        <i x="47" s="1"/>
        <i x="96" s="1"/>
        <i x="204" s="1"/>
        <i x="168" s="1"/>
        <i x="207" s="1"/>
        <i x="172" s="1"/>
        <i x="40" s="1"/>
        <i x="13" s="1"/>
        <i x="225" s="1"/>
        <i x="220" s="1"/>
        <i x="148" s="1"/>
        <i x="27" s="1"/>
        <i x="61" s="1"/>
        <i x="233" s="1"/>
        <i x="210" s="1"/>
        <i x="229" s="1"/>
        <i x="38" s="1"/>
        <i x="30" s="1"/>
        <i x="219" s="1"/>
        <i x="151" s="1"/>
        <i x="71" s="1"/>
        <i x="200" s="1"/>
        <i x="75" s="1"/>
        <i x="156" s="1"/>
        <i x="56" s="1"/>
        <i x="1" s="1"/>
        <i x="192" s="1"/>
        <i x="37" s="1"/>
        <i x="22" s="1"/>
        <i x="121" s="1"/>
        <i x="217" s="1"/>
        <i x="176" s="1"/>
        <i x="24" s="1"/>
        <i x="69" s="1"/>
        <i x="230" s="1"/>
        <i x="208" s="1"/>
        <i x="23" s="1"/>
        <i x="29" s="1"/>
        <i x="144" s="1"/>
        <i x="53" s="1"/>
        <i x="54" s="1"/>
        <i x="91" s="1"/>
        <i x="116" s="1"/>
        <i x="113" s="1"/>
        <i x="221" s="1"/>
        <i x="186" s="1"/>
        <i x="8" s="1"/>
        <i x="42" s="1"/>
        <i x="129" s="1"/>
        <i x="19" s="1"/>
        <i x="2" s="1"/>
        <i x="82" s="1"/>
        <i x="211" s="1"/>
        <i x="64" s="1"/>
        <i x="142" s="1"/>
        <i x="190" s="1"/>
        <i x="83" s="1"/>
        <i x="36" s="1"/>
        <i x="50" s="1"/>
        <i x="41" s="1"/>
        <i x="46" s="1"/>
        <i x="14" s="1"/>
        <i x="223" s="1"/>
        <i x="34" s="1"/>
        <i x="81" s="1"/>
        <i x="179" s="1"/>
        <i x="89" s="1"/>
        <i x="138" s="1"/>
        <i x="51" s="1"/>
        <i x="213" s="1"/>
        <i x="67" s="1"/>
        <i x="68" s="1"/>
        <i x="57" s="1"/>
        <i x="32" s="1"/>
        <i x="226" s="1"/>
        <i x="79" s="1"/>
        <i x="63" s="1"/>
        <i x="43" s="1"/>
        <i x="60" s="1"/>
        <i x="12" s="1"/>
        <i x="0" s="1"/>
        <i x="18" s="1"/>
        <i x="174" s="1"/>
        <i x="106" s="1"/>
        <i x="3" s="1"/>
        <i x="74" s="1"/>
        <i x="92" s="1"/>
        <i x="84" s="1"/>
        <i x="181" s="1"/>
        <i x="236" s="1"/>
        <i x="35" s="1"/>
        <i x="93" s="1"/>
        <i x="110" s="1"/>
        <i x="99" s="1"/>
        <i x="94" s="1"/>
        <i x="4" s="1"/>
        <i x="169" s="1"/>
        <i x="170" s="1"/>
        <i x="124" s="1"/>
        <i x="103" s="1"/>
        <i x="178" s="1"/>
        <i x="160" s="1"/>
        <i x="126" s="1"/>
        <i x="193" s="1"/>
        <i x="218" s="1"/>
        <i x="112" s="1"/>
        <i x="115" s="1"/>
        <i x="123" s="1"/>
        <i x="149" s="1"/>
        <i x="66" s="1"/>
        <i x="127" s="1"/>
        <i x="77" s="1"/>
        <i x="183" s="1"/>
        <i x="20" s="1"/>
        <i x="49" s="1"/>
        <i x="62" s="1"/>
        <i x="95" s="1"/>
        <i x="86" s="1"/>
        <i x="44" s="1"/>
        <i x="17" s="1"/>
        <i x="101" s="1"/>
        <i x="58" s="1"/>
        <i x="70" s="1"/>
        <i x="197" s="1"/>
        <i x="48" s="1"/>
        <i x="65" s="1"/>
        <i x="111" s="1"/>
        <i x="73" s="1"/>
        <i x="109" s="1"/>
        <i x="130" s="1"/>
        <i x="25" s="1"/>
        <i x="105" s="1"/>
        <i x="88" s="1"/>
        <i x="97" s="1"/>
        <i x="78" s="1"/>
        <i x="118" s="1"/>
        <i x="231" s="1"/>
        <i x="87" s="1"/>
        <i x="125" s="1"/>
        <i x="90" s="1"/>
        <i x="132" s="1"/>
        <i x="52" s="1"/>
        <i x="187" s="1"/>
        <i x="209" s="1"/>
        <i x="171" s="1"/>
        <i x="98" s="1"/>
        <i x="15" s="1"/>
        <i x="9" s="1"/>
        <i x="164" s="1"/>
        <i x="173" s="1"/>
        <i x="100" s="1"/>
        <i x="139" s="1"/>
        <i x="166" s="1"/>
        <i x="145" s="1"/>
        <i x="39" s="1"/>
        <i x="28" s="1"/>
        <i x="161" s="1"/>
        <i x="153" s="1"/>
        <i x="55" s="1"/>
        <i x="162" s="1"/>
        <i x="212" s="1"/>
        <i x="134" s="1"/>
        <i x="188" s="1"/>
        <i x="107" s="1"/>
        <i x="216" s="1"/>
        <i x="117" s="1"/>
        <i x="102" s="1"/>
        <i x="108" s="1"/>
        <i x="201" s="1"/>
        <i x="215" s="1"/>
        <i x="10" s="1"/>
        <i x="33" s="1"/>
        <i x="133" s="1"/>
        <i x="232" s="1"/>
        <i x="163" s="1"/>
        <i x="228" s="1"/>
        <i x="227" s="1"/>
        <i x="205" s="1"/>
        <i x="159" s="1"/>
        <i x="119" s="1"/>
        <i x="76" s="1"/>
        <i x="114" s="1"/>
        <i x="140" s="1"/>
        <i x="135" s="1"/>
        <i x="184" s="1"/>
        <i x="154" s="1"/>
        <i x="194" s="1"/>
        <i x="136" s="1"/>
        <i x="131" s="1"/>
        <i x="147" s="1"/>
        <i x="175" s="1"/>
        <i x="5" s="1"/>
        <i x="31" s="1"/>
        <i x="85" s="1"/>
        <i x="235" s="1"/>
        <i x="157" s="1"/>
        <i x="128" s="1"/>
        <i x="122" s="1"/>
        <i x="158" s="1"/>
        <i x="203" s="1"/>
        <i x="72" s="1"/>
        <i x="137" s="1"/>
        <i x="206" s="1"/>
        <i x="224" s="1"/>
        <i x="167" s="1"/>
        <i x="80" s="1"/>
        <i x="189" s="1"/>
        <i x="198" s="1"/>
        <i x="7" s="1"/>
        <i x="26" s="1"/>
        <i x="104" s="1"/>
        <i x="180" s="1"/>
        <i x="155" s="1"/>
        <i x="185" s="1"/>
        <i x="202" s="1"/>
        <i x="152" s="1"/>
        <i x="196" s="1"/>
        <i x="199" s="1"/>
        <i x="165" s="1"/>
        <i x="177" s="1"/>
        <i x="59" s="1"/>
        <i x="6" s="1"/>
        <i x="182" s="1"/>
        <i x="143" s="1"/>
        <i x="120" s="1"/>
        <i x="195" s="1"/>
        <i x="146" s="1"/>
        <i x="150" s="1"/>
        <i x="214" s="1"/>
        <i x="234" s="1"/>
        <i x="191" s="1"/>
        <i x="222" s="1"/>
        <i x="45" s="1"/>
        <i x="141" s="1"/>
        <i x="289" s="1" nd="1"/>
        <i x="288" s="1" nd="1"/>
        <i x="336" s="1" nd="1"/>
        <i x="261" s="1" nd="1"/>
        <i x="367" s="1" nd="1"/>
        <i x="241" s="1" nd="1"/>
        <i x="425" s="1" nd="1"/>
        <i x="292" s="1" nd="1"/>
        <i x="284" s="1" nd="1"/>
        <i x="365" s="1" nd="1"/>
        <i x="397" s="1" nd="1"/>
        <i x="410" s="1" nd="1"/>
        <i x="263" s="1" nd="1"/>
        <i x="299" s="1" nd="1"/>
        <i x="424" s="1" nd="1"/>
        <i x="433" s="1" nd="1"/>
        <i x="290" s="1" nd="1"/>
        <i x="332" s="1" nd="1"/>
        <i x="415" s="1" nd="1"/>
        <i x="378" s="1" nd="1"/>
        <i x="304" s="1" nd="1"/>
        <i x="333" s="1" nd="1"/>
        <i x="312" s="1" nd="1"/>
        <i x="268" s="1" nd="1"/>
        <i x="286" s="1" nd="1"/>
        <i x="320" s="1" nd="1"/>
        <i x="267" s="1" nd="1"/>
        <i x="429" s="1" nd="1"/>
        <i x="301" s="1" nd="1"/>
        <i x="300" s="1" nd="1"/>
        <i x="298" s="1" nd="1"/>
        <i x="248" s="1" nd="1"/>
        <i x="380" s="1" nd="1"/>
        <i x="355" s="1" nd="1"/>
        <i x="337" s="1" nd="1"/>
        <i x="358" s="1" nd="1"/>
        <i x="322" s="1" nd="1"/>
        <i x="317" s="1" nd="1"/>
        <i x="282" s="1" nd="1"/>
        <i x="314" s="1" nd="1"/>
        <i x="277" s="1" nd="1"/>
        <i x="259" s="1" nd="1"/>
        <i x="237" s="1" nd="1"/>
        <i x="265" s="1" nd="1"/>
        <i x="342" s="1" nd="1"/>
        <i x="283" s="1" nd="1"/>
        <i x="295" s="1" nd="1"/>
        <i x="328" s="1" nd="1"/>
        <i x="245" s="1" nd="1"/>
        <i x="313" s="1" nd="1"/>
        <i x="318" s="1" nd="1"/>
        <i x="327" s="1" nd="1"/>
        <i x="339" s="1" nd="1"/>
        <i x="285" s="1" nd="1"/>
        <i x="269" s="1" nd="1"/>
        <i x="281" s="1" nd="1"/>
        <i x="262" s="1" nd="1"/>
        <i x="255" s="1" nd="1"/>
        <i x="275" s="1" nd="1"/>
        <i x="324" s="1" nd="1"/>
        <i x="329" s="1" nd="1"/>
        <i x="413" s="1" nd="1"/>
        <i x="271" s="1" nd="1"/>
        <i x="253" s="1" nd="1"/>
        <i x="375" s="1" nd="1"/>
        <i x="325" s="1" nd="1"/>
        <i x="246" s="1" nd="1"/>
        <i x="385" s="1" nd="1"/>
        <i x="287" s="1" nd="1"/>
        <i x="348" s="1" nd="1"/>
        <i x="417" s="1" nd="1"/>
        <i x="279" s="1" nd="1"/>
        <i x="334" s="1" nd="1"/>
        <i x="401" s="1" nd="1"/>
        <i x="240" s="1" nd="1"/>
        <i x="254" s="1" nd="1"/>
        <i x="405" s="1" nd="1"/>
        <i x="309" s="1" nd="1"/>
        <i x="366" s="1" nd="1"/>
        <i x="408" s="1" nd="1"/>
        <i x="311" s="1" nd="1"/>
        <i x="297" s="1" nd="1"/>
        <i x="369" s="1" nd="1"/>
        <i x="251" s="1" nd="1"/>
        <i x="359" s="1" nd="1"/>
        <i x="391" s="1" nd="1"/>
        <i x="258" s="1" nd="1"/>
        <i x="302" s="1" nd="1"/>
        <i x="412" s="1" nd="1"/>
        <i x="340" s="1" nd="1"/>
        <i x="303" s="1" nd="1"/>
        <i x="294" s="1" nd="1"/>
        <i x="293" s="1" nd="1"/>
        <i x="407" s="1" nd="1"/>
        <i x="270" s="1" nd="1"/>
        <i x="361" s="1" nd="1"/>
        <i x="364" s="1" nd="1"/>
        <i x="350" s="1" nd="1"/>
        <i x="308" s="1" nd="1"/>
        <i x="404" s="1" nd="1"/>
        <i x="244" s="1" nd="1"/>
        <i x="323" s="1" nd="1"/>
        <i x="362" s="1" nd="1"/>
        <i x="354" s="1" nd="1"/>
        <i x="316" s="1" nd="1"/>
        <i x="398" s="1" nd="1"/>
        <i x="256" s="1" nd="1"/>
        <i x="382" s="1" nd="1"/>
        <i x="307" s="1" nd="1"/>
        <i x="260" s="1" nd="1"/>
        <i x="360" s="1" nd="1"/>
        <i x="426" s="1" nd="1"/>
        <i x="330" s="1" nd="1"/>
        <i x="315" s="1" nd="1"/>
        <i x="242" s="1" nd="1"/>
        <i x="352" s="1" nd="1"/>
        <i x="280" s="1" nd="1"/>
        <i x="273" s="1" nd="1"/>
        <i x="257" s="1" nd="1"/>
        <i x="422" s="1" nd="1"/>
        <i x="357" s="1" nd="1"/>
        <i x="347" s="1" nd="1"/>
        <i x="384" s="1" nd="1"/>
        <i x="326" s="1" nd="1"/>
        <i x="296" s="1" nd="1"/>
        <i x="420" s="1" nd="1"/>
        <i x="392" s="1" nd="1"/>
        <i x="250" s="1" nd="1"/>
        <i x="319" s="1" nd="1"/>
        <i x="436" s="1" nd="1"/>
        <i x="399" s="1" nd="1"/>
        <i x="372" s="1" nd="1"/>
        <i x="370" s="1" nd="1"/>
        <i x="428" s="1" nd="1"/>
        <i x="310" s="1" nd="1"/>
        <i x="353" s="1" nd="1"/>
        <i x="274" s="1" nd="1"/>
        <i x="346" s="1" nd="1"/>
        <i x="432" s="1" nd="1"/>
        <i x="276" s="1" nd="1"/>
        <i x="291" s="1" nd="1"/>
        <i x="403" s="1" nd="1"/>
        <i x="252" s="1" nd="1"/>
        <i x="331" s="1" nd="1"/>
        <i x="345" s="1" nd="1"/>
        <i x="383" s="1" nd="1"/>
        <i x="389" s="1" nd="1"/>
        <i x="344" s="1" nd="1"/>
        <i x="239" s="1" nd="1"/>
        <i x="371" s="1" nd="1"/>
        <i x="343" s="1" nd="1"/>
        <i x="238" s="1" nd="1"/>
        <i x="386" s="1" nd="1"/>
        <i x="349" s="1" nd="1"/>
        <i x="341" s="1" nd="1"/>
        <i x="368" s="1" nd="1"/>
        <i x="306" s="1" nd="1"/>
        <i x="243" s="1" nd="1"/>
        <i x="394" s="1" nd="1"/>
        <i x="305" s="1" nd="1"/>
        <i x="278" s="1" nd="1"/>
        <i x="381" s="1" nd="1"/>
        <i x="379" s="1" nd="1"/>
        <i x="321" s="1" nd="1"/>
        <i x="396" s="1" nd="1"/>
        <i x="249" s="1" nd="1"/>
        <i x="418" s="1" nd="1"/>
        <i x="416" s="1" nd="1"/>
        <i x="427" s="1" nd="1"/>
        <i x="414" s="1" nd="1"/>
        <i x="356" s="1" nd="1"/>
        <i x="395" s="1" nd="1"/>
        <i x="393" s="1" nd="1"/>
        <i x="411" s="1" nd="1"/>
        <i x="351" s="1" nd="1"/>
        <i x="266" s="1" nd="1"/>
        <i x="272" s="1" nd="1"/>
        <i x="387" s="1" nd="1"/>
        <i x="376" s="1" nd="1"/>
        <i x="388" s="1" nd="1"/>
        <i x="419" s="1" nd="1"/>
        <i x="435" s="1" nd="1"/>
        <i x="363" s="1" nd="1"/>
        <i x="431" s="1" nd="1"/>
        <i x="374" s="1" nd="1"/>
        <i x="409" s="1" nd="1"/>
        <i x="377" s="1" nd="1"/>
        <i x="264" s="1" nd="1"/>
        <i x="247" s="1" nd="1"/>
        <i x="373" s="1" nd="1"/>
        <i x="423" s="1" nd="1"/>
        <i x="434" s="1" nd="1"/>
        <i x="335" s="1" nd="1"/>
        <i x="406" s="1" nd="1"/>
        <i x="430" s="1" nd="1"/>
        <i x="421" s="1" nd="1"/>
        <i x="400" s="1" nd="1"/>
        <i x="402" s="1" nd="1"/>
        <i x="390" s="1" nd="1"/>
        <i x="33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B815B674-EC28-47E0-AAB4-97C088319CE4}" cache="Slicer_Rating" caption="Rating" startItem="20" rowHeight="234950"/>
  <slicer name="Duration 1" xr10:uid="{4FC078FB-A01B-43E3-9DD2-A54254DCBD2B}" cache="Slicer_Duration" caption="Duration" startItem="2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8AFBD-9902-4F8D-8DDF-A6DA35AACD77}" name="dta" displayName="dta" ref="A1:M10000" totalsRowShown="0">
  <autoFilter ref="A1:M10000" xr:uid="{C538AFBD-9902-4F8D-8DDF-A6DA35AACD77}">
    <filterColumn colId="8">
      <customFilters>
        <customFilter operator="notEqual" val="*&quot;questions&quot;*"/>
      </customFilters>
    </filterColumn>
  </autoFilter>
  <sortState xmlns:xlrd2="http://schemas.microsoft.com/office/spreadsheetml/2017/richdata2" ref="A2:M10000">
    <sortCondition ref="L1:L10000"/>
  </sortState>
  <tableColumns count="13">
    <tableColumn id="1" xr3:uid="{9C004DA2-43C7-4526-A915-EBB1BF5DE04B}" name="Unique_ID"/>
    <tableColumn id="2" xr3:uid="{C85113AA-2680-4884-BD34-8C6DF4E50B4A}" name="Title"/>
    <tableColumn id="3" xr3:uid="{EF17B418-892B-458E-ABEC-CB27C4B791A6}" name="Rating"/>
    <tableColumn id="4" xr3:uid="{B5E1A97F-7D2B-4FEE-8B05-19FD6B9AC0B7}" name="No.of Reviews"/>
    <tableColumn id="5" xr3:uid="{61B84EC4-68A6-4937-8AEA-5041BFC2EED3}" name="No.of Published lectures"/>
    <tableColumn id="6" xr3:uid="{B5050787-6715-41CC-B3BF-3B2CBE87E946}" name="Creation Date(ISO)" dataDxfId="39"/>
    <tableColumn id="7" xr3:uid="{8B220C26-2693-481B-9AF6-25C574D5314E}" name="Creation Date" dataDxfId="38">
      <calculatedColumnFormula>DATEVALUE(LEFT(F2,FIND("T",F2)-1))</calculatedColumnFormula>
    </tableColumn>
    <tableColumn id="8" xr3:uid="{4190D1D0-56BD-4928-9C74-CF2F0EAD93D5}" name="Last Update Date" dataDxfId="37"/>
    <tableColumn id="9" xr3:uid="{073AF046-22F3-40D0-84E9-74DB7EF558A8}" name="Duration" dataDxfId="36"/>
    <tableColumn id="10" xr3:uid="{44F734BA-AFEF-4ECC-9220-1F447DD2320F}" name="Instructors ID"/>
    <tableColumn id="11" xr3:uid="{A185BD7E-B79F-4DE9-838B-419ABA038B32}" name="Instructor's Name"/>
    <tableColumn id="12" xr3:uid="{7CF06D72-3876-40F5-8BF3-6A691E79334D}" name="job_title"/>
    <tableColumn id="13" xr3:uid="{1B8E3DF2-1824-4FFA-A680-A5B1FF543B3F}"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reation_Date" xr10:uid="{68D3ACF3-0713-47D4-B870-B91EE917A1D7}" sourceName="Creation Date">
  <pivotTables>
    <pivotTable tabId="3" name="PivotTable1"/>
    <pivotTable tabId="3" name="PivotTable3"/>
    <pivotTable tabId="4" name="PivotTable3"/>
    <pivotTable tabId="4" name="PivotTable4"/>
    <pivotTable tabId="5" name="PivotTable1"/>
    <pivotTable tabId="5" name="PivotTable3"/>
  </pivotTables>
  <state minimalRefreshVersion="6" lastRefreshVersion="6" pivotCacheId="83490997" filterType="unknown">
    <bounds startDate="201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ion Date 1" xr10:uid="{23920F8A-7308-4785-8312-27EAA70C3E7C}" cache="NativeTimeline_Creation_Date" caption="Creation Date" level="2" selectionLevel="2" scrollPosition="2011-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0FBA-2B4E-4EB0-B530-DB81F5366446}">
  <dimension ref="A1:M83105"/>
  <sheetViews>
    <sheetView workbookViewId="0">
      <selection activeCell="H9977" sqref="H9977"/>
    </sheetView>
  </sheetViews>
  <sheetFormatPr defaultRowHeight="14.4" x14ac:dyDescent="0.3"/>
  <cols>
    <col min="1" max="1" width="11.77734375" customWidth="1"/>
    <col min="2" max="2" width="51" customWidth="1"/>
    <col min="4" max="4" width="14.88671875" customWidth="1"/>
    <col min="5" max="5" width="23.33203125" customWidth="1"/>
    <col min="6" max="6" width="22.33203125" style="1" customWidth="1"/>
    <col min="7" max="7" width="11.88671875" style="1" customWidth="1"/>
    <col min="8" max="8" width="17.21875" customWidth="1"/>
    <col min="9" max="9" width="15" style="14" bestFit="1" customWidth="1"/>
    <col min="10" max="10" width="14.109375" customWidth="1"/>
    <col min="11" max="11" width="37.33203125" customWidth="1"/>
    <col min="12" max="12" width="59" customWidth="1"/>
  </cols>
  <sheetData>
    <row r="1" spans="1:13" x14ac:dyDescent="0.3">
      <c r="A1" t="s">
        <v>38618</v>
      </c>
      <c r="B1" t="s">
        <v>38619</v>
      </c>
      <c r="C1" t="s">
        <v>38620</v>
      </c>
      <c r="D1" t="s">
        <v>38621</v>
      </c>
      <c r="E1" t="s">
        <v>38622</v>
      </c>
      <c r="F1" s="1" t="s">
        <v>38658</v>
      </c>
      <c r="G1" s="1" t="s">
        <v>38662</v>
      </c>
      <c r="H1" t="s">
        <v>38623</v>
      </c>
      <c r="I1" s="14" t="s">
        <v>38624</v>
      </c>
      <c r="J1" t="s">
        <v>38625</v>
      </c>
      <c r="K1" t="s">
        <v>38657</v>
      </c>
      <c r="L1" t="s">
        <v>19913</v>
      </c>
      <c r="M1" t="s">
        <v>38987</v>
      </c>
    </row>
    <row r="2" spans="1:13" x14ac:dyDescent="0.3">
      <c r="A2">
        <v>840264</v>
      </c>
      <c r="B2" t="s">
        <v>4972</v>
      </c>
      <c r="C2">
        <v>4.4000000000000004</v>
      </c>
      <c r="D2">
        <v>432</v>
      </c>
      <c r="E2">
        <v>30</v>
      </c>
      <c r="F2" s="1" t="s">
        <v>4973</v>
      </c>
      <c r="G2" s="1">
        <f t="shared" ref="G2:G65" si="0">DATEVALUE(LEFT(F2,FIND("T",F2)-1))</f>
        <v>42495</v>
      </c>
      <c r="H2" s="1">
        <v>44957</v>
      </c>
      <c r="I2" s="14" t="s">
        <v>38752</v>
      </c>
      <c r="J2">
        <v>22407748</v>
      </c>
      <c r="K2" t="s">
        <v>24515</v>
      </c>
      <c r="L2" t="s">
        <v>22077</v>
      </c>
    </row>
    <row r="3" spans="1:13" x14ac:dyDescent="0.3">
      <c r="A3">
        <v>1333666</v>
      </c>
      <c r="B3" t="s">
        <v>10232</v>
      </c>
      <c r="C3">
        <v>4.4000000000000004</v>
      </c>
      <c r="D3">
        <v>126</v>
      </c>
      <c r="E3">
        <v>38</v>
      </c>
      <c r="F3" s="1" t="s">
        <v>10233</v>
      </c>
      <c r="G3" s="1">
        <f t="shared" si="0"/>
        <v>42975</v>
      </c>
      <c r="H3" s="1">
        <v>44649</v>
      </c>
      <c r="I3" s="14" t="s">
        <v>38752</v>
      </c>
      <c r="J3">
        <v>6395756</v>
      </c>
      <c r="K3" t="s">
        <v>29438</v>
      </c>
      <c r="L3" t="s">
        <v>29439</v>
      </c>
    </row>
    <row r="4" spans="1:13" x14ac:dyDescent="0.3">
      <c r="A4">
        <v>2725016</v>
      </c>
      <c r="B4" t="s">
        <v>1896</v>
      </c>
      <c r="C4">
        <v>4.5999999999999996</v>
      </c>
      <c r="D4">
        <v>1695</v>
      </c>
      <c r="E4">
        <v>72</v>
      </c>
      <c r="F4" s="1" t="s">
        <v>1897</v>
      </c>
      <c r="G4" s="1">
        <f t="shared" si="0"/>
        <v>43826</v>
      </c>
      <c r="H4" s="1">
        <v>44894</v>
      </c>
      <c r="I4" s="14" t="s">
        <v>38761</v>
      </c>
      <c r="J4">
        <v>13121610</v>
      </c>
      <c r="K4" t="s">
        <v>21720</v>
      </c>
      <c r="L4" t="s">
        <v>38472</v>
      </c>
    </row>
    <row r="5" spans="1:13" x14ac:dyDescent="0.3">
      <c r="A5">
        <v>861528</v>
      </c>
      <c r="B5" t="s">
        <v>4861</v>
      </c>
      <c r="C5">
        <v>3.6</v>
      </c>
      <c r="D5">
        <v>451</v>
      </c>
      <c r="E5">
        <v>24</v>
      </c>
      <c r="F5" s="1" t="s">
        <v>4862</v>
      </c>
      <c r="G5" s="1">
        <f t="shared" si="0"/>
        <v>42517</v>
      </c>
      <c r="H5" s="1">
        <v>43255</v>
      </c>
      <c r="I5" s="14" t="s">
        <v>38745</v>
      </c>
      <c r="J5">
        <v>6772884</v>
      </c>
      <c r="K5" t="s">
        <v>24418</v>
      </c>
      <c r="L5" t="s">
        <v>38492</v>
      </c>
    </row>
    <row r="6" spans="1:13" x14ac:dyDescent="0.3">
      <c r="A6">
        <v>1350984</v>
      </c>
      <c r="B6" t="s">
        <v>131</v>
      </c>
      <c r="C6">
        <v>4.7</v>
      </c>
      <c r="D6">
        <v>27793</v>
      </c>
      <c r="E6">
        <v>377</v>
      </c>
      <c r="F6" s="1" t="s">
        <v>132</v>
      </c>
      <c r="G6" s="1">
        <f t="shared" si="0"/>
        <v>42992</v>
      </c>
      <c r="H6" s="1">
        <v>44917</v>
      </c>
      <c r="I6" s="14" t="s">
        <v>38699</v>
      </c>
      <c r="J6">
        <v>4466306</v>
      </c>
      <c r="K6" t="s">
        <v>20048</v>
      </c>
      <c r="L6" t="s">
        <v>38993</v>
      </c>
    </row>
    <row r="7" spans="1:13" x14ac:dyDescent="0.3">
      <c r="A7">
        <v>2361638</v>
      </c>
      <c r="B7" t="s">
        <v>16853</v>
      </c>
      <c r="C7">
        <v>3.7</v>
      </c>
      <c r="D7">
        <v>42</v>
      </c>
      <c r="E7">
        <v>335</v>
      </c>
      <c r="F7" s="1" t="s">
        <v>16854</v>
      </c>
      <c r="G7" s="1">
        <f t="shared" si="0"/>
        <v>43595</v>
      </c>
      <c r="H7" s="1">
        <v>43660</v>
      </c>
      <c r="I7" s="14" t="s">
        <v>38707</v>
      </c>
      <c r="J7">
        <v>5424512</v>
      </c>
      <c r="K7" t="s">
        <v>35682</v>
      </c>
      <c r="L7" t="s">
        <v>38994</v>
      </c>
    </row>
    <row r="8" spans="1:13" x14ac:dyDescent="0.3">
      <c r="A8">
        <v>1365482</v>
      </c>
      <c r="B8" t="s">
        <v>2671</v>
      </c>
      <c r="C8">
        <v>4.2</v>
      </c>
      <c r="D8">
        <v>1105</v>
      </c>
      <c r="E8">
        <v>76</v>
      </c>
      <c r="F8" s="1" t="s">
        <v>2672</v>
      </c>
      <c r="G8" s="1">
        <f t="shared" si="0"/>
        <v>43008</v>
      </c>
      <c r="H8" s="1">
        <v>44135</v>
      </c>
      <c r="I8" s="14" t="s">
        <v>38733</v>
      </c>
      <c r="J8">
        <v>9593581</v>
      </c>
      <c r="K8" t="s">
        <v>22437</v>
      </c>
      <c r="L8" t="s">
        <v>38995</v>
      </c>
    </row>
    <row r="9" spans="1:13" x14ac:dyDescent="0.3">
      <c r="A9">
        <v>1338454</v>
      </c>
      <c r="B9" t="s">
        <v>1503</v>
      </c>
      <c r="C9">
        <v>5</v>
      </c>
      <c r="D9">
        <v>2234</v>
      </c>
      <c r="E9">
        <v>94</v>
      </c>
      <c r="F9" s="1" t="s">
        <v>1504</v>
      </c>
      <c r="G9" s="1">
        <f t="shared" si="0"/>
        <v>42980</v>
      </c>
      <c r="H9" s="1">
        <v>44087</v>
      </c>
      <c r="I9" s="14" t="s">
        <v>38675</v>
      </c>
      <c r="J9">
        <v>33231436</v>
      </c>
      <c r="K9" t="s">
        <v>21360</v>
      </c>
      <c r="L9" t="s">
        <v>38996</v>
      </c>
    </row>
    <row r="10" spans="1:13" x14ac:dyDescent="0.3">
      <c r="A10">
        <v>1315702</v>
      </c>
      <c r="B10" t="s">
        <v>7283</v>
      </c>
      <c r="C10">
        <v>4.5999999999999996</v>
      </c>
      <c r="D10">
        <v>231</v>
      </c>
      <c r="E10">
        <v>51</v>
      </c>
      <c r="F10" s="1" t="s">
        <v>7284</v>
      </c>
      <c r="G10" s="1">
        <f t="shared" si="0"/>
        <v>42955</v>
      </c>
      <c r="H10" s="1">
        <v>43565</v>
      </c>
      <c r="I10" s="14" t="s">
        <v>38694</v>
      </c>
      <c r="J10">
        <v>4274676</v>
      </c>
      <c r="K10" t="s">
        <v>26590</v>
      </c>
      <c r="L10" t="s">
        <v>39039</v>
      </c>
    </row>
    <row r="11" spans="1:13" x14ac:dyDescent="0.3">
      <c r="A11">
        <v>3697156</v>
      </c>
      <c r="B11" t="s">
        <v>12018</v>
      </c>
      <c r="C11">
        <v>4.3</v>
      </c>
      <c r="D11">
        <v>91</v>
      </c>
      <c r="E11">
        <v>147</v>
      </c>
      <c r="F11" s="1" t="s">
        <v>12019</v>
      </c>
      <c r="G11" s="1">
        <f t="shared" si="0"/>
        <v>44176</v>
      </c>
      <c r="H11" s="1">
        <v>44758</v>
      </c>
      <c r="I11" s="14" t="s">
        <v>38765</v>
      </c>
      <c r="J11">
        <v>143600804</v>
      </c>
      <c r="K11" t="s">
        <v>31145</v>
      </c>
      <c r="L11" t="s">
        <v>38540</v>
      </c>
    </row>
    <row r="12" spans="1:13" x14ac:dyDescent="0.3">
      <c r="A12">
        <v>1240702</v>
      </c>
      <c r="B12" t="s">
        <v>15203</v>
      </c>
      <c r="C12">
        <v>4.2</v>
      </c>
      <c r="D12">
        <v>54</v>
      </c>
      <c r="E12">
        <v>38</v>
      </c>
      <c r="F12" s="1" t="s">
        <v>15204</v>
      </c>
      <c r="G12" s="1">
        <f t="shared" si="0"/>
        <v>42890</v>
      </c>
      <c r="H12" s="1">
        <v>42895</v>
      </c>
      <c r="I12" s="14" t="s">
        <v>38685</v>
      </c>
      <c r="J12">
        <v>17935378</v>
      </c>
      <c r="K12" t="s">
        <v>34138</v>
      </c>
      <c r="L12" t="s">
        <v>34139</v>
      </c>
    </row>
    <row r="13" spans="1:13" x14ac:dyDescent="0.3">
      <c r="A13">
        <v>528568</v>
      </c>
      <c r="B13" t="s">
        <v>11586</v>
      </c>
      <c r="C13">
        <v>4.2</v>
      </c>
      <c r="D13">
        <v>98</v>
      </c>
      <c r="E13">
        <v>49</v>
      </c>
      <c r="F13" s="1" t="s">
        <v>11587</v>
      </c>
      <c r="G13" s="1">
        <f t="shared" si="0"/>
        <v>42170</v>
      </c>
      <c r="H13" s="1">
        <v>42984</v>
      </c>
      <c r="I13" s="14" t="s">
        <v>38704</v>
      </c>
      <c r="J13">
        <v>6463852</v>
      </c>
      <c r="K13" t="s">
        <v>30731</v>
      </c>
      <c r="L13" t="s">
        <v>30732</v>
      </c>
    </row>
    <row r="14" spans="1:13" x14ac:dyDescent="0.3">
      <c r="A14">
        <v>3555683</v>
      </c>
      <c r="B14" t="s">
        <v>10577</v>
      </c>
      <c r="C14">
        <v>4.7</v>
      </c>
      <c r="D14">
        <v>118</v>
      </c>
      <c r="E14">
        <v>11</v>
      </c>
      <c r="F14" s="1" t="s">
        <v>10578</v>
      </c>
      <c r="G14" s="1">
        <f t="shared" si="0"/>
        <v>44112</v>
      </c>
      <c r="H14" s="1">
        <v>44288</v>
      </c>
      <c r="I14" s="14" t="s">
        <v>38717</v>
      </c>
      <c r="J14">
        <v>8889830</v>
      </c>
      <c r="K14" t="s">
        <v>29767</v>
      </c>
      <c r="L14" t="s">
        <v>39040</v>
      </c>
    </row>
    <row r="15" spans="1:13" x14ac:dyDescent="0.3">
      <c r="A15">
        <v>735056</v>
      </c>
      <c r="B15" t="s">
        <v>4896</v>
      </c>
      <c r="C15">
        <v>4.5999999999999996</v>
      </c>
      <c r="D15">
        <v>445</v>
      </c>
      <c r="E15">
        <v>14</v>
      </c>
      <c r="F15" s="1" t="s">
        <v>4897</v>
      </c>
      <c r="G15" s="1">
        <f t="shared" si="0"/>
        <v>42389</v>
      </c>
      <c r="H15" s="1">
        <v>43040</v>
      </c>
      <c r="I15" s="14" t="s">
        <v>38717</v>
      </c>
      <c r="J15">
        <v>15939620</v>
      </c>
      <c r="K15" t="s">
        <v>24447</v>
      </c>
      <c r="L15" t="s">
        <v>39041</v>
      </c>
    </row>
    <row r="16" spans="1:13" x14ac:dyDescent="0.3">
      <c r="A16">
        <v>132138</v>
      </c>
      <c r="B16" t="s">
        <v>4798</v>
      </c>
      <c r="C16">
        <v>3.6</v>
      </c>
      <c r="D16">
        <v>463</v>
      </c>
      <c r="E16">
        <v>19</v>
      </c>
      <c r="F16" s="1" t="s">
        <v>4799</v>
      </c>
      <c r="G16" s="1">
        <f t="shared" si="0"/>
        <v>41619</v>
      </c>
      <c r="H16" s="1">
        <v>42759</v>
      </c>
      <c r="I16" s="14" t="s">
        <v>38703</v>
      </c>
      <c r="J16">
        <v>2807780</v>
      </c>
      <c r="K16" t="s">
        <v>24357</v>
      </c>
      <c r="L16" t="s">
        <v>24358</v>
      </c>
    </row>
    <row r="17" spans="1:12" x14ac:dyDescent="0.3">
      <c r="A17">
        <v>3083146</v>
      </c>
      <c r="B17" t="s">
        <v>15695</v>
      </c>
      <c r="C17">
        <v>3.5</v>
      </c>
      <c r="D17">
        <v>50</v>
      </c>
      <c r="E17">
        <v>65</v>
      </c>
      <c r="F17" s="1" t="s">
        <v>15696</v>
      </c>
      <c r="G17" s="1">
        <f t="shared" si="0"/>
        <v>43954</v>
      </c>
      <c r="H17" s="1">
        <v>44908</v>
      </c>
      <c r="I17" s="14" t="s">
        <v>38712</v>
      </c>
      <c r="J17">
        <v>69098136</v>
      </c>
      <c r="K17" t="s">
        <v>34597</v>
      </c>
      <c r="L17" t="s">
        <v>39002</v>
      </c>
    </row>
    <row r="18" spans="1:12" x14ac:dyDescent="0.3">
      <c r="A18">
        <v>2474614</v>
      </c>
      <c r="B18" t="s">
        <v>12416</v>
      </c>
      <c r="C18">
        <v>4.2</v>
      </c>
      <c r="D18">
        <v>85</v>
      </c>
      <c r="E18">
        <v>40</v>
      </c>
      <c r="F18" s="1" t="s">
        <v>12417</v>
      </c>
      <c r="G18" s="1">
        <f t="shared" si="0"/>
        <v>43670</v>
      </c>
      <c r="H18" s="1">
        <v>44203</v>
      </c>
      <c r="I18" s="14" t="s">
        <v>38703</v>
      </c>
      <c r="J18">
        <v>6452872</v>
      </c>
      <c r="K18" t="s">
        <v>31511</v>
      </c>
      <c r="L18" t="s">
        <v>31512</v>
      </c>
    </row>
    <row r="19" spans="1:12" x14ac:dyDescent="0.3">
      <c r="A19">
        <v>1262696</v>
      </c>
      <c r="B19" t="s">
        <v>5487</v>
      </c>
      <c r="C19">
        <v>3.9</v>
      </c>
      <c r="D19">
        <v>368</v>
      </c>
      <c r="E19">
        <v>64</v>
      </c>
      <c r="F19" s="1" t="s">
        <v>5488</v>
      </c>
      <c r="G19" s="1">
        <f t="shared" si="0"/>
        <v>42907</v>
      </c>
      <c r="H19" s="1">
        <v>43799</v>
      </c>
      <c r="I19" s="14" t="s">
        <v>38712</v>
      </c>
      <c r="J19">
        <v>27522982</v>
      </c>
      <c r="K19" t="s">
        <v>24966</v>
      </c>
      <c r="L19" t="s">
        <v>24967</v>
      </c>
    </row>
    <row r="20" spans="1:12" x14ac:dyDescent="0.3">
      <c r="A20">
        <v>102132</v>
      </c>
      <c r="B20" t="s">
        <v>4055</v>
      </c>
      <c r="C20">
        <v>4.5999999999999996</v>
      </c>
      <c r="D20">
        <v>598</v>
      </c>
      <c r="E20">
        <v>32</v>
      </c>
      <c r="F20" s="1" t="s">
        <v>4056</v>
      </c>
      <c r="G20" s="1">
        <f t="shared" si="0"/>
        <v>41553</v>
      </c>
      <c r="H20" s="1">
        <v>42000</v>
      </c>
      <c r="I20" s="14" t="s">
        <v>38685</v>
      </c>
      <c r="J20">
        <v>1844382</v>
      </c>
      <c r="K20" t="s">
        <v>23689</v>
      </c>
      <c r="L20" t="s">
        <v>23690</v>
      </c>
    </row>
    <row r="21" spans="1:12" x14ac:dyDescent="0.3">
      <c r="A21">
        <v>640274</v>
      </c>
      <c r="B21" t="s">
        <v>8450</v>
      </c>
      <c r="C21">
        <v>4.5</v>
      </c>
      <c r="D21">
        <v>178</v>
      </c>
      <c r="E21">
        <v>186</v>
      </c>
      <c r="F21" s="1" t="s">
        <v>8451</v>
      </c>
      <c r="G21" s="1">
        <f t="shared" si="0"/>
        <v>42291</v>
      </c>
      <c r="H21" s="1">
        <v>42651</v>
      </c>
      <c r="I21" s="14" t="s">
        <v>38711</v>
      </c>
      <c r="J21">
        <v>16682912</v>
      </c>
      <c r="K21" t="s">
        <v>27731</v>
      </c>
      <c r="L21" t="s">
        <v>27732</v>
      </c>
    </row>
    <row r="22" spans="1:12" x14ac:dyDescent="0.3">
      <c r="A22">
        <v>1321544</v>
      </c>
      <c r="B22" t="s">
        <v>7904</v>
      </c>
      <c r="C22">
        <v>3.2</v>
      </c>
      <c r="D22">
        <v>198</v>
      </c>
      <c r="E22">
        <v>112</v>
      </c>
      <c r="F22" s="1" t="s">
        <v>7905</v>
      </c>
      <c r="G22" s="1">
        <f t="shared" si="0"/>
        <v>42961</v>
      </c>
      <c r="H22" s="1">
        <v>42967</v>
      </c>
      <c r="I22" s="14" t="s">
        <v>38694</v>
      </c>
      <c r="J22">
        <v>17935378</v>
      </c>
      <c r="K22" t="s">
        <v>27198</v>
      </c>
      <c r="L22" t="s">
        <v>27199</v>
      </c>
    </row>
    <row r="23" spans="1:12" x14ac:dyDescent="0.3">
      <c r="A23">
        <v>4354914</v>
      </c>
      <c r="B23" t="s">
        <v>11089</v>
      </c>
      <c r="C23">
        <v>4.5</v>
      </c>
      <c r="D23">
        <v>108</v>
      </c>
      <c r="E23">
        <v>39</v>
      </c>
      <c r="F23" s="1" t="s">
        <v>11090</v>
      </c>
      <c r="G23" s="1">
        <f t="shared" si="0"/>
        <v>44487</v>
      </c>
      <c r="H23" s="1">
        <v>44957</v>
      </c>
      <c r="I23" s="14" t="s">
        <v>38701</v>
      </c>
      <c r="J23">
        <v>63572698</v>
      </c>
      <c r="K23" t="s">
        <v>30257</v>
      </c>
      <c r="L23" t="s">
        <v>30258</v>
      </c>
    </row>
    <row r="24" spans="1:12" x14ac:dyDescent="0.3">
      <c r="A24">
        <v>1208418</v>
      </c>
      <c r="B24" t="s">
        <v>10931</v>
      </c>
      <c r="C24">
        <v>3.9</v>
      </c>
      <c r="D24">
        <v>111</v>
      </c>
      <c r="E24">
        <v>49</v>
      </c>
      <c r="F24" s="1" t="s">
        <v>10932</v>
      </c>
      <c r="G24" s="1">
        <f t="shared" si="0"/>
        <v>42863</v>
      </c>
      <c r="H24" s="1">
        <v>42863</v>
      </c>
      <c r="I24" s="14" t="s">
        <v>38764</v>
      </c>
      <c r="J24">
        <v>5058914</v>
      </c>
      <c r="K24" t="s">
        <v>30102</v>
      </c>
      <c r="L24" t="s">
        <v>30103</v>
      </c>
    </row>
    <row r="25" spans="1:12" x14ac:dyDescent="0.3">
      <c r="A25">
        <v>1731180</v>
      </c>
      <c r="B25" t="s">
        <v>14235</v>
      </c>
      <c r="C25">
        <v>3.5</v>
      </c>
      <c r="D25">
        <v>63</v>
      </c>
      <c r="E25">
        <v>46</v>
      </c>
      <c r="F25" s="1" t="s">
        <v>14236</v>
      </c>
      <c r="G25" s="1">
        <f t="shared" si="0"/>
        <v>43255</v>
      </c>
      <c r="H25" s="1">
        <v>43938</v>
      </c>
      <c r="I25" s="14" t="s">
        <v>38722</v>
      </c>
      <c r="J25">
        <v>49389142</v>
      </c>
      <c r="K25" t="s">
        <v>33227</v>
      </c>
      <c r="L25" t="s">
        <v>33228</v>
      </c>
    </row>
    <row r="26" spans="1:12" x14ac:dyDescent="0.3">
      <c r="A26">
        <v>3485308</v>
      </c>
      <c r="B26" t="s">
        <v>11379</v>
      </c>
      <c r="C26">
        <v>4.8</v>
      </c>
      <c r="D26">
        <v>102</v>
      </c>
      <c r="E26">
        <v>166</v>
      </c>
      <c r="F26" s="1" t="s">
        <v>11380</v>
      </c>
      <c r="G26" s="1">
        <f t="shared" si="0"/>
        <v>44082</v>
      </c>
      <c r="H26" s="1">
        <v>44085</v>
      </c>
      <c r="I26" s="14" t="s">
        <v>38757</v>
      </c>
      <c r="J26">
        <v>33236808</v>
      </c>
      <c r="K26" t="s">
        <v>38535</v>
      </c>
      <c r="L26" t="s">
        <v>30532</v>
      </c>
    </row>
    <row r="27" spans="1:12" x14ac:dyDescent="0.3">
      <c r="A27">
        <v>856604</v>
      </c>
      <c r="B27" t="s">
        <v>9018</v>
      </c>
      <c r="C27">
        <v>3.5</v>
      </c>
      <c r="D27">
        <v>159</v>
      </c>
      <c r="E27">
        <v>21</v>
      </c>
      <c r="F27" s="1" t="s">
        <v>9019</v>
      </c>
      <c r="G27" s="1">
        <f t="shared" si="0"/>
        <v>42512</v>
      </c>
      <c r="H27" s="1">
        <v>42512</v>
      </c>
      <c r="I27" s="14" t="s">
        <v>38745</v>
      </c>
      <c r="J27">
        <v>3801368</v>
      </c>
      <c r="K27" t="s">
        <v>28266</v>
      </c>
      <c r="L27" t="s">
        <v>28267</v>
      </c>
    </row>
    <row r="28" spans="1:12" x14ac:dyDescent="0.3">
      <c r="A28">
        <v>4669602</v>
      </c>
      <c r="B28" t="s">
        <v>18032</v>
      </c>
      <c r="C28">
        <v>4.4000000000000004</v>
      </c>
      <c r="D28">
        <v>35</v>
      </c>
      <c r="E28">
        <v>86</v>
      </c>
      <c r="F28" s="1" t="s">
        <v>18033</v>
      </c>
      <c r="G28" s="1">
        <f t="shared" si="0"/>
        <v>44683</v>
      </c>
      <c r="H28" s="1">
        <v>44785</v>
      </c>
      <c r="I28" s="14" t="s">
        <v>38750</v>
      </c>
      <c r="J28">
        <v>4113560</v>
      </c>
      <c r="K28" t="s">
        <v>36773</v>
      </c>
      <c r="L28" t="s">
        <v>36774</v>
      </c>
    </row>
    <row r="29" spans="1:12" x14ac:dyDescent="0.3">
      <c r="A29">
        <v>4200228</v>
      </c>
      <c r="B29" t="s">
        <v>3752</v>
      </c>
      <c r="C29">
        <v>4.0999999999999996</v>
      </c>
      <c r="D29">
        <v>668</v>
      </c>
      <c r="E29">
        <v>7</v>
      </c>
      <c r="F29" s="1" t="s">
        <v>3753</v>
      </c>
      <c r="G29" s="1">
        <f t="shared" si="0"/>
        <v>44400</v>
      </c>
      <c r="H29" s="1">
        <v>44408</v>
      </c>
      <c r="I29" s="14" t="s">
        <v>38821</v>
      </c>
      <c r="J29">
        <v>167718448</v>
      </c>
      <c r="K29" t="s">
        <v>23414</v>
      </c>
      <c r="L29" t="s">
        <v>23415</v>
      </c>
    </row>
    <row r="30" spans="1:12" x14ac:dyDescent="0.3">
      <c r="A30">
        <v>4536082</v>
      </c>
      <c r="B30" t="s">
        <v>15030</v>
      </c>
      <c r="C30">
        <v>3.7</v>
      </c>
      <c r="D30">
        <v>55</v>
      </c>
      <c r="E30">
        <v>38</v>
      </c>
      <c r="F30" s="1" t="s">
        <v>15031</v>
      </c>
      <c r="G30" s="1">
        <f t="shared" si="0"/>
        <v>44598</v>
      </c>
      <c r="H30" s="1">
        <v>44731</v>
      </c>
      <c r="I30" s="14" t="s">
        <v>38722</v>
      </c>
      <c r="J30">
        <v>7827106</v>
      </c>
      <c r="K30" t="s">
        <v>33972</v>
      </c>
      <c r="L30" t="s">
        <v>33973</v>
      </c>
    </row>
    <row r="31" spans="1:12" x14ac:dyDescent="0.3">
      <c r="A31">
        <v>1945902</v>
      </c>
      <c r="B31" t="s">
        <v>14853</v>
      </c>
      <c r="C31">
        <v>4.7</v>
      </c>
      <c r="D31">
        <v>57</v>
      </c>
      <c r="E31">
        <v>26</v>
      </c>
      <c r="F31" s="1" t="s">
        <v>14854</v>
      </c>
      <c r="G31" s="1">
        <f t="shared" si="0"/>
        <v>43376</v>
      </c>
      <c r="H31" s="1">
        <v>43426</v>
      </c>
      <c r="I31" s="14" t="s">
        <v>38716</v>
      </c>
      <c r="J31">
        <v>17726908</v>
      </c>
      <c r="K31" t="s">
        <v>33799</v>
      </c>
      <c r="L31" t="s">
        <v>33800</v>
      </c>
    </row>
    <row r="32" spans="1:12" x14ac:dyDescent="0.3">
      <c r="A32">
        <v>2833120</v>
      </c>
      <c r="B32" t="s">
        <v>2983</v>
      </c>
      <c r="C32">
        <v>3.8</v>
      </c>
      <c r="D32">
        <v>919</v>
      </c>
      <c r="E32">
        <v>72</v>
      </c>
      <c r="F32" s="1" t="s">
        <v>2984</v>
      </c>
      <c r="G32" s="1">
        <f t="shared" si="0"/>
        <v>43885</v>
      </c>
      <c r="H32" s="1">
        <v>44394</v>
      </c>
      <c r="I32" s="14" t="s">
        <v>38761</v>
      </c>
      <c r="J32">
        <v>43363126</v>
      </c>
      <c r="K32" t="s">
        <v>22716</v>
      </c>
      <c r="L32" t="s">
        <v>22717</v>
      </c>
    </row>
    <row r="33" spans="1:12" x14ac:dyDescent="0.3">
      <c r="A33">
        <v>3573651</v>
      </c>
      <c r="B33" t="s">
        <v>16589</v>
      </c>
      <c r="C33">
        <v>4.3</v>
      </c>
      <c r="D33">
        <v>44</v>
      </c>
      <c r="E33">
        <v>99</v>
      </c>
      <c r="F33" s="1" t="s">
        <v>16590</v>
      </c>
      <c r="G33" s="1">
        <f t="shared" si="0"/>
        <v>44120</v>
      </c>
      <c r="H33" s="1">
        <v>44958</v>
      </c>
      <c r="I33" s="14" t="s">
        <v>38714</v>
      </c>
      <c r="J33">
        <v>63572698</v>
      </c>
      <c r="K33" t="s">
        <v>38584</v>
      </c>
      <c r="L33" t="s">
        <v>38585</v>
      </c>
    </row>
    <row r="34" spans="1:12" x14ac:dyDescent="0.3">
      <c r="A34">
        <v>125324</v>
      </c>
      <c r="B34" t="s">
        <v>12444</v>
      </c>
      <c r="C34">
        <v>4.7</v>
      </c>
      <c r="D34">
        <v>85</v>
      </c>
      <c r="E34">
        <v>41</v>
      </c>
      <c r="F34" s="1" t="s">
        <v>12445</v>
      </c>
      <c r="G34" s="1">
        <f t="shared" si="0"/>
        <v>41603</v>
      </c>
      <c r="H34" s="1">
        <v>41604</v>
      </c>
      <c r="I34" s="14" t="s">
        <v>38703</v>
      </c>
      <c r="J34">
        <v>60687</v>
      </c>
      <c r="K34" t="s">
        <v>31535</v>
      </c>
      <c r="L34" t="s">
        <v>31536</v>
      </c>
    </row>
    <row r="35" spans="1:12" x14ac:dyDescent="0.3">
      <c r="A35">
        <v>2276681</v>
      </c>
      <c r="B35" t="s">
        <v>7834</v>
      </c>
      <c r="C35">
        <v>3.8</v>
      </c>
      <c r="D35">
        <v>201</v>
      </c>
      <c r="E35">
        <v>208</v>
      </c>
      <c r="F35" s="1" t="s">
        <v>7835</v>
      </c>
      <c r="G35" s="1">
        <f t="shared" si="0"/>
        <v>43541</v>
      </c>
      <c r="H35" s="1">
        <v>44961</v>
      </c>
      <c r="I35" s="14" t="s">
        <v>38729</v>
      </c>
      <c r="J35">
        <v>744644</v>
      </c>
      <c r="K35" t="s">
        <v>27127</v>
      </c>
      <c r="L35" t="s">
        <v>27128</v>
      </c>
    </row>
    <row r="36" spans="1:12" x14ac:dyDescent="0.3">
      <c r="A36">
        <v>2109522</v>
      </c>
      <c r="B36" t="s">
        <v>2249</v>
      </c>
      <c r="C36">
        <v>4.5</v>
      </c>
      <c r="D36">
        <v>1375</v>
      </c>
      <c r="E36">
        <v>188</v>
      </c>
      <c r="F36" s="1" t="s">
        <v>2250</v>
      </c>
      <c r="G36" s="1">
        <f t="shared" si="0"/>
        <v>43461</v>
      </c>
      <c r="H36" s="1">
        <v>44780</v>
      </c>
      <c r="I36" s="14" t="s">
        <v>38748</v>
      </c>
      <c r="J36">
        <v>17964862</v>
      </c>
      <c r="K36" t="s">
        <v>22045</v>
      </c>
      <c r="L36" t="s">
        <v>22046</v>
      </c>
    </row>
    <row r="37" spans="1:12" x14ac:dyDescent="0.3">
      <c r="A37">
        <v>4604480</v>
      </c>
      <c r="B37" t="s">
        <v>9873</v>
      </c>
      <c r="C37">
        <v>4.4000000000000004</v>
      </c>
      <c r="D37">
        <v>134</v>
      </c>
      <c r="E37">
        <v>22</v>
      </c>
      <c r="F37" s="1" t="s">
        <v>9874</v>
      </c>
      <c r="G37" s="1">
        <f t="shared" si="0"/>
        <v>44640</v>
      </c>
      <c r="H37" s="1">
        <v>44663</v>
      </c>
      <c r="I37" s="14" t="s">
        <v>38750</v>
      </c>
      <c r="J37">
        <v>178713122</v>
      </c>
      <c r="K37" t="s">
        <v>29085</v>
      </c>
      <c r="L37" t="s">
        <v>29086</v>
      </c>
    </row>
    <row r="38" spans="1:12" x14ac:dyDescent="0.3">
      <c r="A38">
        <v>1278922</v>
      </c>
      <c r="B38" t="s">
        <v>13644</v>
      </c>
      <c r="C38">
        <v>4.8</v>
      </c>
      <c r="D38">
        <v>69</v>
      </c>
      <c r="E38">
        <v>9</v>
      </c>
      <c r="F38" s="1" t="s">
        <v>13645</v>
      </c>
      <c r="G38" s="1">
        <f t="shared" si="0"/>
        <v>42920</v>
      </c>
      <c r="H38" s="1">
        <v>42934</v>
      </c>
      <c r="I38" s="14" t="s">
        <v>38790</v>
      </c>
      <c r="J38">
        <v>25859290</v>
      </c>
      <c r="K38" t="s">
        <v>32674</v>
      </c>
      <c r="L38" t="s">
        <v>32675</v>
      </c>
    </row>
    <row r="39" spans="1:12" x14ac:dyDescent="0.3">
      <c r="A39">
        <v>2738572</v>
      </c>
      <c r="B39" t="s">
        <v>16957</v>
      </c>
      <c r="C39">
        <v>4.9000000000000004</v>
      </c>
      <c r="D39">
        <v>41</v>
      </c>
      <c r="E39">
        <v>40</v>
      </c>
      <c r="F39" s="1" t="s">
        <v>16958</v>
      </c>
      <c r="G39" s="1">
        <f t="shared" si="0"/>
        <v>43834</v>
      </c>
      <c r="H39" s="1">
        <v>44099</v>
      </c>
      <c r="I39" s="14" t="s">
        <v>38701</v>
      </c>
      <c r="J39">
        <v>19069286</v>
      </c>
      <c r="K39" t="s">
        <v>35780</v>
      </c>
      <c r="L39" t="s">
        <v>35781</v>
      </c>
    </row>
    <row r="40" spans="1:12" x14ac:dyDescent="0.3">
      <c r="A40">
        <v>2420940</v>
      </c>
      <c r="B40" t="s">
        <v>10015</v>
      </c>
      <c r="C40">
        <v>4.9000000000000004</v>
      </c>
      <c r="D40">
        <v>130</v>
      </c>
      <c r="E40">
        <v>50</v>
      </c>
      <c r="F40" s="1" t="s">
        <v>10016</v>
      </c>
      <c r="G40" s="1">
        <f t="shared" si="0"/>
        <v>43635</v>
      </c>
      <c r="H40" s="1">
        <v>44868</v>
      </c>
      <c r="I40" s="14" t="s">
        <v>38701</v>
      </c>
      <c r="J40">
        <v>60035391</v>
      </c>
      <c r="K40" t="s">
        <v>29224</v>
      </c>
      <c r="L40" t="s">
        <v>29225</v>
      </c>
    </row>
    <row r="41" spans="1:12" x14ac:dyDescent="0.3">
      <c r="A41">
        <v>3781750</v>
      </c>
      <c r="B41" t="s">
        <v>13704</v>
      </c>
      <c r="C41">
        <v>4.5</v>
      </c>
      <c r="D41">
        <v>68</v>
      </c>
      <c r="E41">
        <v>74</v>
      </c>
      <c r="F41" s="1" t="s">
        <v>13705</v>
      </c>
      <c r="G41" s="1">
        <f t="shared" si="0"/>
        <v>44213</v>
      </c>
      <c r="H41" s="1">
        <v>44516</v>
      </c>
      <c r="I41" s="14" t="s">
        <v>38685</v>
      </c>
      <c r="J41">
        <v>132212062</v>
      </c>
      <c r="K41" t="s">
        <v>32733</v>
      </c>
      <c r="L41" t="s">
        <v>31809</v>
      </c>
    </row>
    <row r="42" spans="1:12" x14ac:dyDescent="0.3">
      <c r="A42">
        <v>4179286</v>
      </c>
      <c r="B42" t="s">
        <v>12730</v>
      </c>
      <c r="C42">
        <v>4</v>
      </c>
      <c r="D42">
        <v>80</v>
      </c>
      <c r="E42">
        <v>36</v>
      </c>
      <c r="F42" s="1" t="s">
        <v>12731</v>
      </c>
      <c r="G42" s="1">
        <f t="shared" si="0"/>
        <v>44389</v>
      </c>
      <c r="H42" s="1">
        <v>44923</v>
      </c>
      <c r="I42" s="14" t="s">
        <v>38752</v>
      </c>
      <c r="J42">
        <v>1611846</v>
      </c>
      <c r="K42" t="s">
        <v>31808</v>
      </c>
      <c r="L42" t="s">
        <v>31809</v>
      </c>
    </row>
    <row r="43" spans="1:12" x14ac:dyDescent="0.3">
      <c r="A43">
        <v>2716414</v>
      </c>
      <c r="B43" t="s">
        <v>9681</v>
      </c>
      <c r="C43">
        <v>4.5</v>
      </c>
      <c r="D43">
        <v>140</v>
      </c>
      <c r="E43">
        <v>54</v>
      </c>
      <c r="F43" s="1" t="s">
        <v>9682</v>
      </c>
      <c r="G43" s="1">
        <f t="shared" si="0"/>
        <v>43821</v>
      </c>
      <c r="H43" s="1">
        <v>43928</v>
      </c>
      <c r="I43" s="14" t="s">
        <v>38700</v>
      </c>
      <c r="J43">
        <v>35339688</v>
      </c>
      <c r="K43" t="s">
        <v>28902</v>
      </c>
      <c r="L43" t="s">
        <v>28903</v>
      </c>
    </row>
    <row r="44" spans="1:12" x14ac:dyDescent="0.3">
      <c r="A44">
        <v>783682</v>
      </c>
      <c r="B44" t="s">
        <v>9649</v>
      </c>
      <c r="C44">
        <v>3.9</v>
      </c>
      <c r="D44">
        <v>140</v>
      </c>
      <c r="E44">
        <v>20</v>
      </c>
      <c r="F44" s="1" t="s">
        <v>9650</v>
      </c>
      <c r="G44" s="1">
        <f t="shared" si="0"/>
        <v>42435</v>
      </c>
      <c r="H44" s="1">
        <v>42440</v>
      </c>
      <c r="I44" s="14" t="s">
        <v>38722</v>
      </c>
      <c r="J44">
        <v>16442046</v>
      </c>
      <c r="K44" t="s">
        <v>28872</v>
      </c>
      <c r="L44" t="s">
        <v>28873</v>
      </c>
    </row>
    <row r="45" spans="1:12" x14ac:dyDescent="0.3">
      <c r="A45">
        <v>1192660</v>
      </c>
      <c r="B45" t="s">
        <v>14847</v>
      </c>
      <c r="C45">
        <v>3.6</v>
      </c>
      <c r="D45">
        <v>57</v>
      </c>
      <c r="E45">
        <v>43</v>
      </c>
      <c r="F45" s="1" t="s">
        <v>14848</v>
      </c>
      <c r="G45" s="1">
        <f t="shared" si="0"/>
        <v>42850</v>
      </c>
      <c r="H45" s="1">
        <v>42948</v>
      </c>
      <c r="I45" s="14" t="s">
        <v>38750</v>
      </c>
      <c r="J45">
        <v>2904032</v>
      </c>
      <c r="K45" t="s">
        <v>33793</v>
      </c>
      <c r="L45" t="s">
        <v>33794</v>
      </c>
    </row>
    <row r="46" spans="1:12" x14ac:dyDescent="0.3">
      <c r="A46">
        <v>1741850</v>
      </c>
      <c r="B46" t="s">
        <v>3152</v>
      </c>
      <c r="C46">
        <v>4.3</v>
      </c>
      <c r="D46">
        <v>851</v>
      </c>
      <c r="E46">
        <v>35</v>
      </c>
      <c r="F46" s="1" t="s">
        <v>3153</v>
      </c>
      <c r="G46" s="1">
        <f t="shared" si="0"/>
        <v>43261</v>
      </c>
      <c r="H46" s="1">
        <v>43795</v>
      </c>
      <c r="I46" s="14" t="s">
        <v>38733</v>
      </c>
      <c r="J46">
        <v>13482864</v>
      </c>
      <c r="K46" t="s">
        <v>22863</v>
      </c>
      <c r="L46" t="s">
        <v>22864</v>
      </c>
    </row>
    <row r="47" spans="1:12" x14ac:dyDescent="0.3">
      <c r="A47">
        <v>3652116</v>
      </c>
      <c r="B47" t="s">
        <v>15725</v>
      </c>
      <c r="C47">
        <v>3.8</v>
      </c>
      <c r="D47">
        <v>50</v>
      </c>
      <c r="E47">
        <v>21</v>
      </c>
      <c r="F47" s="1" t="s">
        <v>15726</v>
      </c>
      <c r="G47" s="1">
        <f t="shared" si="0"/>
        <v>44157</v>
      </c>
      <c r="H47" s="1">
        <v>44157</v>
      </c>
      <c r="I47" s="14" t="s">
        <v>38745</v>
      </c>
      <c r="J47">
        <v>130951112</v>
      </c>
      <c r="K47" t="s">
        <v>34625</v>
      </c>
      <c r="L47" t="s">
        <v>38577</v>
      </c>
    </row>
    <row r="48" spans="1:12" x14ac:dyDescent="0.3">
      <c r="A48">
        <v>4023834</v>
      </c>
      <c r="B48" t="s">
        <v>10741</v>
      </c>
      <c r="C48">
        <v>4.5999999999999996</v>
      </c>
      <c r="D48">
        <v>114</v>
      </c>
      <c r="E48">
        <v>12</v>
      </c>
      <c r="F48" s="1" t="s">
        <v>10742</v>
      </c>
      <c r="G48" s="1">
        <f t="shared" si="0"/>
        <v>44319</v>
      </c>
      <c r="H48" s="1">
        <v>44966</v>
      </c>
      <c r="I48" s="14" t="s">
        <v>38716</v>
      </c>
      <c r="J48">
        <v>71551684</v>
      </c>
      <c r="K48" t="s">
        <v>29919</v>
      </c>
      <c r="L48" t="s">
        <v>29920</v>
      </c>
    </row>
    <row r="49" spans="1:12" x14ac:dyDescent="0.3">
      <c r="A49">
        <v>2390946</v>
      </c>
      <c r="B49" t="s">
        <v>10770</v>
      </c>
      <c r="C49">
        <v>4</v>
      </c>
      <c r="D49">
        <v>114</v>
      </c>
      <c r="E49">
        <v>34</v>
      </c>
      <c r="F49" s="1" t="s">
        <v>10771</v>
      </c>
      <c r="G49" s="1">
        <f t="shared" si="0"/>
        <v>43615</v>
      </c>
      <c r="H49" s="1">
        <v>43680</v>
      </c>
      <c r="I49" s="14" t="s">
        <v>38752</v>
      </c>
      <c r="J49">
        <v>73623082</v>
      </c>
      <c r="K49" t="s">
        <v>29949</v>
      </c>
      <c r="L49" t="s">
        <v>29950</v>
      </c>
    </row>
    <row r="50" spans="1:12" x14ac:dyDescent="0.3">
      <c r="A50">
        <v>44834</v>
      </c>
      <c r="B50" t="s">
        <v>8315</v>
      </c>
      <c r="C50">
        <v>3.8</v>
      </c>
      <c r="D50">
        <v>184</v>
      </c>
      <c r="E50">
        <v>133</v>
      </c>
      <c r="F50" s="1" t="s">
        <v>8316</v>
      </c>
      <c r="G50" s="1">
        <f t="shared" si="0"/>
        <v>41338</v>
      </c>
      <c r="H50" s="1">
        <v>43929</v>
      </c>
      <c r="I50" s="14" t="s">
        <v>38691</v>
      </c>
      <c r="J50">
        <v>84428</v>
      </c>
      <c r="K50" t="s">
        <v>27597</v>
      </c>
      <c r="L50" t="s">
        <v>27598</v>
      </c>
    </row>
    <row r="51" spans="1:12" x14ac:dyDescent="0.3">
      <c r="A51">
        <v>2115236</v>
      </c>
      <c r="B51" t="s">
        <v>7644</v>
      </c>
      <c r="C51">
        <v>4.5999999999999996</v>
      </c>
      <c r="D51">
        <v>211</v>
      </c>
      <c r="E51">
        <v>93</v>
      </c>
      <c r="F51" s="1" t="s">
        <v>7645</v>
      </c>
      <c r="G51" s="1">
        <f t="shared" si="0"/>
        <v>43464</v>
      </c>
      <c r="H51" s="1">
        <v>44282</v>
      </c>
      <c r="I51" s="14" t="s">
        <v>38764</v>
      </c>
      <c r="J51">
        <v>5258384</v>
      </c>
      <c r="K51" t="s">
        <v>26945</v>
      </c>
      <c r="L51" t="s">
        <v>26946</v>
      </c>
    </row>
    <row r="52" spans="1:12" x14ac:dyDescent="0.3">
      <c r="A52">
        <v>4243312</v>
      </c>
      <c r="B52" t="s">
        <v>8723</v>
      </c>
      <c r="C52">
        <v>4.7</v>
      </c>
      <c r="D52">
        <v>169</v>
      </c>
      <c r="E52">
        <v>244</v>
      </c>
      <c r="F52" s="1" t="s">
        <v>8724</v>
      </c>
      <c r="G52" s="1">
        <f t="shared" si="0"/>
        <v>44423</v>
      </c>
      <c r="H52" s="1">
        <v>44959</v>
      </c>
      <c r="I52" s="14" t="s">
        <v>38853</v>
      </c>
      <c r="J52">
        <v>117489100</v>
      </c>
      <c r="K52" t="s">
        <v>27986</v>
      </c>
      <c r="L52" t="s">
        <v>27987</v>
      </c>
    </row>
    <row r="53" spans="1:12" x14ac:dyDescent="0.3">
      <c r="A53">
        <v>1866128</v>
      </c>
      <c r="B53" t="s">
        <v>10700</v>
      </c>
      <c r="C53">
        <v>4</v>
      </c>
      <c r="D53">
        <v>115</v>
      </c>
      <c r="E53">
        <v>26</v>
      </c>
      <c r="F53" s="1" t="s">
        <v>10701</v>
      </c>
      <c r="G53" s="1">
        <f t="shared" si="0"/>
        <v>43331</v>
      </c>
      <c r="H53" s="1">
        <v>44345</v>
      </c>
      <c r="I53" s="14" t="s">
        <v>38717</v>
      </c>
      <c r="J53">
        <v>32333710</v>
      </c>
      <c r="K53" t="s">
        <v>29880</v>
      </c>
      <c r="L53" t="s">
        <v>29881</v>
      </c>
    </row>
    <row r="54" spans="1:12" x14ac:dyDescent="0.3">
      <c r="A54">
        <v>865438</v>
      </c>
      <c r="B54" t="s">
        <v>7854</v>
      </c>
      <c r="C54">
        <v>4.5999999999999996</v>
      </c>
      <c r="D54">
        <v>200</v>
      </c>
      <c r="E54">
        <v>180</v>
      </c>
      <c r="F54" s="1" t="s">
        <v>7855</v>
      </c>
      <c r="G54" s="1">
        <f t="shared" si="0"/>
        <v>42522</v>
      </c>
      <c r="H54" s="1">
        <v>44518</v>
      </c>
      <c r="I54" s="14" t="s">
        <v>38711</v>
      </c>
      <c r="J54">
        <v>6434608</v>
      </c>
      <c r="K54" t="s">
        <v>27147</v>
      </c>
      <c r="L54" t="s">
        <v>27148</v>
      </c>
    </row>
    <row r="55" spans="1:12" x14ac:dyDescent="0.3">
      <c r="A55">
        <v>733542</v>
      </c>
      <c r="B55" t="s">
        <v>1059</v>
      </c>
      <c r="C55">
        <v>4.2</v>
      </c>
      <c r="D55">
        <v>3342</v>
      </c>
      <c r="E55">
        <v>31</v>
      </c>
      <c r="F55" s="1" t="s">
        <v>1060</v>
      </c>
      <c r="G55" s="1">
        <f t="shared" si="0"/>
        <v>42388</v>
      </c>
      <c r="H55" s="1">
        <v>42448</v>
      </c>
      <c r="I55" s="14" t="s">
        <v>38750</v>
      </c>
      <c r="J55">
        <v>19674134</v>
      </c>
      <c r="K55" t="s">
        <v>20938</v>
      </c>
      <c r="L55" t="s">
        <v>20939</v>
      </c>
    </row>
    <row r="56" spans="1:12" x14ac:dyDescent="0.3">
      <c r="A56">
        <v>1623990</v>
      </c>
      <c r="B56" t="s">
        <v>12154</v>
      </c>
      <c r="C56">
        <v>4.0999999999999996</v>
      </c>
      <c r="D56">
        <v>89</v>
      </c>
      <c r="E56">
        <v>41</v>
      </c>
      <c r="F56" s="1" t="s">
        <v>12155</v>
      </c>
      <c r="G56" s="1">
        <f t="shared" si="0"/>
        <v>43190</v>
      </c>
      <c r="H56" s="1">
        <v>43782</v>
      </c>
      <c r="I56" s="14" t="s">
        <v>38752</v>
      </c>
      <c r="J56">
        <v>6772884</v>
      </c>
      <c r="K56" t="s">
        <v>31273</v>
      </c>
      <c r="L56" t="s">
        <v>31274</v>
      </c>
    </row>
    <row r="57" spans="1:12" x14ac:dyDescent="0.3">
      <c r="A57">
        <v>979024</v>
      </c>
      <c r="B57" t="s">
        <v>14739</v>
      </c>
      <c r="C57">
        <v>4.2</v>
      </c>
      <c r="D57">
        <v>58</v>
      </c>
      <c r="E57">
        <v>31</v>
      </c>
      <c r="F57" s="1" t="s">
        <v>14740</v>
      </c>
      <c r="G57" s="1">
        <f t="shared" si="0"/>
        <v>42651</v>
      </c>
      <c r="H57" s="1">
        <v>42759</v>
      </c>
      <c r="I57" s="14" t="s">
        <v>38750</v>
      </c>
      <c r="J57">
        <v>15971792</v>
      </c>
      <c r="K57" t="s">
        <v>33695</v>
      </c>
      <c r="L57" t="s">
        <v>33696</v>
      </c>
    </row>
    <row r="58" spans="1:12" x14ac:dyDescent="0.3">
      <c r="A58">
        <v>1569334</v>
      </c>
      <c r="B58" t="s">
        <v>8554</v>
      </c>
      <c r="C58">
        <v>4.0999999999999996</v>
      </c>
      <c r="D58">
        <v>175</v>
      </c>
      <c r="E58">
        <v>11</v>
      </c>
      <c r="F58" s="1" t="s">
        <v>8555</v>
      </c>
      <c r="G58" s="1">
        <f t="shared" si="0"/>
        <v>43156</v>
      </c>
      <c r="H58" s="1">
        <v>43495</v>
      </c>
      <c r="I58" s="14" t="s">
        <v>38716</v>
      </c>
      <c r="J58">
        <v>18472448</v>
      </c>
      <c r="K58" t="s">
        <v>27827</v>
      </c>
      <c r="L58" t="s">
        <v>27828</v>
      </c>
    </row>
    <row r="59" spans="1:12" x14ac:dyDescent="0.3">
      <c r="A59">
        <v>634546</v>
      </c>
      <c r="B59" t="s">
        <v>1982</v>
      </c>
      <c r="C59">
        <v>4.3</v>
      </c>
      <c r="D59">
        <v>1597</v>
      </c>
      <c r="E59">
        <v>146</v>
      </c>
      <c r="F59" s="1" t="s">
        <v>1983</v>
      </c>
      <c r="G59" s="1">
        <f t="shared" si="0"/>
        <v>42285</v>
      </c>
      <c r="H59" s="1">
        <v>44665</v>
      </c>
      <c r="I59" s="14" t="s">
        <v>38728</v>
      </c>
      <c r="J59">
        <v>767883</v>
      </c>
      <c r="K59" t="s">
        <v>21798</v>
      </c>
      <c r="L59" t="s">
        <v>21799</v>
      </c>
    </row>
    <row r="60" spans="1:12" x14ac:dyDescent="0.3">
      <c r="A60">
        <v>4599016</v>
      </c>
      <c r="B60" t="s">
        <v>2545</v>
      </c>
      <c r="C60">
        <v>4.5</v>
      </c>
      <c r="D60">
        <v>1167</v>
      </c>
      <c r="E60">
        <v>130</v>
      </c>
      <c r="F60" s="1" t="s">
        <v>2546</v>
      </c>
      <c r="G60" s="1">
        <f t="shared" si="0"/>
        <v>44636</v>
      </c>
      <c r="H60" s="1">
        <v>44812</v>
      </c>
      <c r="I60" s="14" t="s">
        <v>38760</v>
      </c>
      <c r="J60">
        <v>4573650</v>
      </c>
      <c r="K60" t="s">
        <v>22316</v>
      </c>
      <c r="L60" t="s">
        <v>22317</v>
      </c>
    </row>
    <row r="61" spans="1:12" x14ac:dyDescent="0.3">
      <c r="A61">
        <v>403908</v>
      </c>
      <c r="B61" t="s">
        <v>3444</v>
      </c>
      <c r="C61">
        <v>4</v>
      </c>
      <c r="D61">
        <v>756</v>
      </c>
      <c r="E61">
        <v>34</v>
      </c>
      <c r="F61" s="1" t="s">
        <v>3445</v>
      </c>
      <c r="G61" s="1">
        <f t="shared" si="0"/>
        <v>42029</v>
      </c>
      <c r="H61" s="1">
        <v>42240</v>
      </c>
      <c r="I61" s="14" t="s">
        <v>38701</v>
      </c>
      <c r="J61">
        <v>10531422</v>
      </c>
      <c r="K61" t="s">
        <v>23131</v>
      </c>
      <c r="L61" t="s">
        <v>23132</v>
      </c>
    </row>
    <row r="62" spans="1:12" x14ac:dyDescent="0.3">
      <c r="A62">
        <v>405840</v>
      </c>
      <c r="B62" t="s">
        <v>1439</v>
      </c>
      <c r="C62">
        <v>4.2</v>
      </c>
      <c r="D62">
        <v>2375</v>
      </c>
      <c r="E62">
        <v>36</v>
      </c>
      <c r="F62" s="1" t="s">
        <v>1440</v>
      </c>
      <c r="G62" s="1">
        <f t="shared" si="0"/>
        <v>42032</v>
      </c>
      <c r="H62" s="1">
        <v>43255</v>
      </c>
      <c r="I62" s="14" t="s">
        <v>38703</v>
      </c>
      <c r="J62">
        <v>6772884</v>
      </c>
      <c r="K62" t="s">
        <v>21300</v>
      </c>
      <c r="L62" t="s">
        <v>21301</v>
      </c>
    </row>
    <row r="63" spans="1:12" x14ac:dyDescent="0.3">
      <c r="A63">
        <v>1152726</v>
      </c>
      <c r="B63" t="s">
        <v>2253</v>
      </c>
      <c r="C63">
        <v>4.5999999999999996</v>
      </c>
      <c r="D63">
        <v>1373</v>
      </c>
      <c r="E63">
        <v>94</v>
      </c>
      <c r="F63" s="1" t="s">
        <v>2254</v>
      </c>
      <c r="G63" s="1">
        <f t="shared" si="0"/>
        <v>42815</v>
      </c>
      <c r="H63" s="1">
        <v>44028</v>
      </c>
      <c r="I63" s="14" t="s">
        <v>38706</v>
      </c>
      <c r="J63">
        <v>426576</v>
      </c>
      <c r="K63" t="s">
        <v>22049</v>
      </c>
      <c r="L63" t="s">
        <v>21301</v>
      </c>
    </row>
    <row r="64" spans="1:12" x14ac:dyDescent="0.3">
      <c r="A64">
        <v>4079936</v>
      </c>
      <c r="B64" t="s">
        <v>4158</v>
      </c>
      <c r="C64">
        <v>4.3</v>
      </c>
      <c r="D64">
        <v>574</v>
      </c>
      <c r="E64">
        <v>49</v>
      </c>
      <c r="F64" s="1" t="s">
        <v>4159</v>
      </c>
      <c r="G64" s="1">
        <f t="shared" si="0"/>
        <v>44342</v>
      </c>
      <c r="H64" s="1">
        <v>44343</v>
      </c>
      <c r="I64" s="14" t="s">
        <v>38752</v>
      </c>
      <c r="J64">
        <v>152472208</v>
      </c>
      <c r="K64" t="s">
        <v>23783</v>
      </c>
      <c r="L64" t="s">
        <v>23784</v>
      </c>
    </row>
    <row r="65" spans="1:12" x14ac:dyDescent="0.3">
      <c r="A65">
        <v>3103916</v>
      </c>
      <c r="B65" t="s">
        <v>11900</v>
      </c>
      <c r="C65">
        <v>4.4000000000000004</v>
      </c>
      <c r="D65">
        <v>93</v>
      </c>
      <c r="E65">
        <v>29</v>
      </c>
      <c r="F65" s="1" t="s">
        <v>11901</v>
      </c>
      <c r="G65" s="1">
        <f t="shared" si="0"/>
        <v>43959</v>
      </c>
      <c r="H65" s="1">
        <v>44006</v>
      </c>
      <c r="I65" s="14" t="s">
        <v>38752</v>
      </c>
      <c r="J65">
        <v>27233596</v>
      </c>
      <c r="K65" t="s">
        <v>31035</v>
      </c>
      <c r="L65" t="s">
        <v>31036</v>
      </c>
    </row>
    <row r="66" spans="1:12" x14ac:dyDescent="0.3">
      <c r="A66">
        <v>564268</v>
      </c>
      <c r="B66" t="s">
        <v>15628</v>
      </c>
      <c r="C66">
        <v>4.0999999999999996</v>
      </c>
      <c r="D66">
        <v>51</v>
      </c>
      <c r="E66">
        <v>55</v>
      </c>
      <c r="F66" s="1" t="s">
        <v>15629</v>
      </c>
      <c r="G66" s="1">
        <f t="shared" ref="G66:G129" si="1">DATEVALUE(LEFT(F66,FIND("T",F66)-1))</f>
        <v>42210</v>
      </c>
      <c r="H66" s="1">
        <v>43438</v>
      </c>
      <c r="I66" s="14" t="s">
        <v>38764</v>
      </c>
      <c r="J66">
        <v>598757</v>
      </c>
      <c r="K66" t="s">
        <v>34535</v>
      </c>
      <c r="L66" t="s">
        <v>34536</v>
      </c>
    </row>
    <row r="67" spans="1:12" x14ac:dyDescent="0.3">
      <c r="A67">
        <v>2769056</v>
      </c>
      <c r="B67" t="s">
        <v>14826</v>
      </c>
      <c r="C67">
        <v>4.5</v>
      </c>
      <c r="D67">
        <v>57</v>
      </c>
      <c r="E67">
        <v>32</v>
      </c>
      <c r="F67" s="1" t="s">
        <v>14827</v>
      </c>
      <c r="G67" s="1">
        <f t="shared" si="1"/>
        <v>43850</v>
      </c>
      <c r="H67" s="1">
        <v>44011</v>
      </c>
      <c r="I67" s="14" t="s">
        <v>38704</v>
      </c>
      <c r="J67">
        <v>55626526</v>
      </c>
      <c r="K67" t="s">
        <v>33773</v>
      </c>
      <c r="L67" t="s">
        <v>33774</v>
      </c>
    </row>
    <row r="68" spans="1:12" x14ac:dyDescent="0.3">
      <c r="A68">
        <v>2460064</v>
      </c>
      <c r="B68" t="s">
        <v>7047</v>
      </c>
      <c r="C68">
        <v>4.2</v>
      </c>
      <c r="D68">
        <v>245</v>
      </c>
      <c r="E68">
        <v>47</v>
      </c>
      <c r="F68" s="1" t="s">
        <v>7048</v>
      </c>
      <c r="G68" s="1">
        <f t="shared" si="1"/>
        <v>43661</v>
      </c>
      <c r="H68" s="1">
        <v>44918</v>
      </c>
      <c r="I68" s="14" t="s">
        <v>38701</v>
      </c>
      <c r="J68">
        <v>11876462</v>
      </c>
      <c r="K68" t="s">
        <v>26361</v>
      </c>
      <c r="L68" t="s">
        <v>26362</v>
      </c>
    </row>
    <row r="69" spans="1:12" x14ac:dyDescent="0.3">
      <c r="A69">
        <v>1592856</v>
      </c>
      <c r="B69" t="s">
        <v>2215</v>
      </c>
      <c r="C69">
        <v>4.2</v>
      </c>
      <c r="D69">
        <v>1395</v>
      </c>
      <c r="E69">
        <v>32</v>
      </c>
      <c r="F69" s="1" t="s">
        <v>2216</v>
      </c>
      <c r="G69" s="1">
        <f t="shared" si="1"/>
        <v>43171</v>
      </c>
      <c r="H69" s="1">
        <v>44141</v>
      </c>
      <c r="I69" s="14" t="s">
        <v>38745</v>
      </c>
      <c r="J69">
        <v>19720974</v>
      </c>
      <c r="K69" t="s">
        <v>22013</v>
      </c>
      <c r="L69" t="s">
        <v>22014</v>
      </c>
    </row>
    <row r="70" spans="1:12" x14ac:dyDescent="0.3">
      <c r="A70">
        <v>701416</v>
      </c>
      <c r="B70" t="s">
        <v>7319</v>
      </c>
      <c r="C70">
        <v>4.7</v>
      </c>
      <c r="D70">
        <v>230</v>
      </c>
      <c r="E70">
        <v>69</v>
      </c>
      <c r="F70" s="1" t="s">
        <v>7320</v>
      </c>
      <c r="G70" s="1">
        <f t="shared" si="1"/>
        <v>42357</v>
      </c>
      <c r="H70" s="1">
        <v>44102</v>
      </c>
      <c r="I70" s="14" t="s">
        <v>38694</v>
      </c>
      <c r="J70">
        <v>12661634</v>
      </c>
      <c r="K70" t="s">
        <v>26625</v>
      </c>
      <c r="L70" t="s">
        <v>26626</v>
      </c>
    </row>
    <row r="71" spans="1:12" x14ac:dyDescent="0.3">
      <c r="A71">
        <v>746774</v>
      </c>
      <c r="B71" t="s">
        <v>15592</v>
      </c>
      <c r="C71">
        <v>3.2</v>
      </c>
      <c r="D71">
        <v>51</v>
      </c>
      <c r="E71">
        <v>40</v>
      </c>
      <c r="F71" s="1" t="s">
        <v>15593</v>
      </c>
      <c r="G71" s="1">
        <f t="shared" si="1"/>
        <v>42399</v>
      </c>
      <c r="H71" s="1">
        <v>43104</v>
      </c>
      <c r="I71" s="14" t="s">
        <v>38750</v>
      </c>
      <c r="J71">
        <v>19156696</v>
      </c>
      <c r="K71" t="s">
        <v>34502</v>
      </c>
      <c r="L71" t="s">
        <v>34503</v>
      </c>
    </row>
    <row r="72" spans="1:12" x14ac:dyDescent="0.3">
      <c r="A72">
        <v>694982</v>
      </c>
      <c r="B72" t="s">
        <v>119</v>
      </c>
      <c r="C72">
        <v>4.5</v>
      </c>
      <c r="D72">
        <v>28850</v>
      </c>
      <c r="E72">
        <v>167</v>
      </c>
      <c r="F72" s="1" t="s">
        <v>120</v>
      </c>
      <c r="G72" s="1">
        <f t="shared" si="1"/>
        <v>42349</v>
      </c>
      <c r="H72" s="1">
        <v>44931</v>
      </c>
      <c r="I72" s="14" t="s">
        <v>38713</v>
      </c>
      <c r="J72">
        <v>5997742</v>
      </c>
      <c r="K72" t="s">
        <v>20036</v>
      </c>
      <c r="L72" t="s">
        <v>20037</v>
      </c>
    </row>
    <row r="73" spans="1:12" x14ac:dyDescent="0.3">
      <c r="A73">
        <v>2285115</v>
      </c>
      <c r="B73" t="s">
        <v>3393</v>
      </c>
      <c r="C73">
        <v>4.7</v>
      </c>
      <c r="D73">
        <v>766</v>
      </c>
      <c r="E73">
        <v>93</v>
      </c>
      <c r="F73" s="1" t="s">
        <v>3394</v>
      </c>
      <c r="G73" s="1">
        <f t="shared" si="1"/>
        <v>43546</v>
      </c>
      <c r="H73" s="1">
        <v>44305</v>
      </c>
      <c r="I73" s="14" t="s">
        <v>38719</v>
      </c>
      <c r="J73">
        <v>41149680</v>
      </c>
      <c r="K73" t="s">
        <v>23085</v>
      </c>
      <c r="L73" t="s">
        <v>23086</v>
      </c>
    </row>
    <row r="74" spans="1:12" x14ac:dyDescent="0.3">
      <c r="A74">
        <v>674552</v>
      </c>
      <c r="B74" t="s">
        <v>6103</v>
      </c>
      <c r="C74">
        <v>4.3</v>
      </c>
      <c r="D74">
        <v>306</v>
      </c>
      <c r="E74">
        <v>13</v>
      </c>
      <c r="F74" s="1" t="s">
        <v>6104</v>
      </c>
      <c r="G74" s="1">
        <f t="shared" si="1"/>
        <v>42327</v>
      </c>
      <c r="H74" s="1">
        <v>42335</v>
      </c>
      <c r="I74" s="14" t="s">
        <v>38717</v>
      </c>
      <c r="J74">
        <v>17580522</v>
      </c>
      <c r="K74" t="s">
        <v>25508</v>
      </c>
      <c r="L74" t="s">
        <v>25509</v>
      </c>
    </row>
    <row r="75" spans="1:12" x14ac:dyDescent="0.3">
      <c r="A75">
        <v>986442</v>
      </c>
      <c r="B75" t="s">
        <v>11826</v>
      </c>
      <c r="C75">
        <v>1.4</v>
      </c>
      <c r="D75">
        <v>94</v>
      </c>
      <c r="E75">
        <v>37</v>
      </c>
      <c r="F75" s="1" t="s">
        <v>11827</v>
      </c>
      <c r="G75" s="1">
        <f t="shared" si="1"/>
        <v>42660</v>
      </c>
      <c r="H75" s="1">
        <v>42660</v>
      </c>
      <c r="I75" s="14" t="s">
        <v>38722</v>
      </c>
      <c r="J75">
        <v>20310576</v>
      </c>
      <c r="K75" t="s">
        <v>30962</v>
      </c>
      <c r="L75" t="s">
        <v>30963</v>
      </c>
    </row>
    <row r="76" spans="1:12" x14ac:dyDescent="0.3">
      <c r="A76">
        <v>4324404</v>
      </c>
      <c r="B76" t="s">
        <v>1994</v>
      </c>
      <c r="C76">
        <v>4.4000000000000004</v>
      </c>
      <c r="D76">
        <v>1582</v>
      </c>
      <c r="E76">
        <v>248</v>
      </c>
      <c r="F76" s="1" t="s">
        <v>1995</v>
      </c>
      <c r="G76" s="1">
        <f t="shared" si="1"/>
        <v>44467</v>
      </c>
      <c r="H76" s="1">
        <v>44865</v>
      </c>
      <c r="I76" s="14" t="s">
        <v>38723</v>
      </c>
      <c r="J76">
        <v>60884630</v>
      </c>
      <c r="K76" t="s">
        <v>21810</v>
      </c>
      <c r="L76" t="s">
        <v>21811</v>
      </c>
    </row>
    <row r="77" spans="1:12" x14ac:dyDescent="0.3">
      <c r="A77">
        <v>1180364</v>
      </c>
      <c r="B77" t="s">
        <v>13307</v>
      </c>
      <c r="C77">
        <v>3.8</v>
      </c>
      <c r="D77">
        <v>72</v>
      </c>
      <c r="E77">
        <v>65</v>
      </c>
      <c r="F77" s="1" t="s">
        <v>13308</v>
      </c>
      <c r="G77" s="1">
        <f t="shared" si="1"/>
        <v>42839</v>
      </c>
      <c r="H77" s="1">
        <v>43928</v>
      </c>
      <c r="I77" s="14" t="s">
        <v>38694</v>
      </c>
      <c r="J77">
        <v>5058914</v>
      </c>
      <c r="K77" t="s">
        <v>32351</v>
      </c>
      <c r="L77" t="s">
        <v>32352</v>
      </c>
    </row>
    <row r="78" spans="1:12" x14ac:dyDescent="0.3">
      <c r="A78">
        <v>2886600</v>
      </c>
      <c r="B78" t="s">
        <v>7526</v>
      </c>
      <c r="C78">
        <v>4.5999999999999996</v>
      </c>
      <c r="D78">
        <v>217</v>
      </c>
      <c r="E78">
        <v>27</v>
      </c>
      <c r="F78" s="1" t="s">
        <v>7527</v>
      </c>
      <c r="G78" s="1">
        <f t="shared" si="1"/>
        <v>43909</v>
      </c>
      <c r="H78" s="1">
        <v>44504</v>
      </c>
      <c r="I78" s="14" t="s">
        <v>38722</v>
      </c>
      <c r="J78">
        <v>55236482</v>
      </c>
      <c r="K78" t="s">
        <v>26827</v>
      </c>
      <c r="L78" t="s">
        <v>26828</v>
      </c>
    </row>
    <row r="79" spans="1:12" x14ac:dyDescent="0.3">
      <c r="A79">
        <v>1058670</v>
      </c>
      <c r="B79" t="s">
        <v>3274</v>
      </c>
      <c r="C79">
        <v>4.3</v>
      </c>
      <c r="D79">
        <v>807</v>
      </c>
      <c r="E79">
        <v>34</v>
      </c>
      <c r="F79" s="1" t="s">
        <v>3275</v>
      </c>
      <c r="G79" s="1">
        <f t="shared" si="1"/>
        <v>42738</v>
      </c>
      <c r="H79" s="1">
        <v>42836</v>
      </c>
      <c r="I79" s="14" t="s">
        <v>38685</v>
      </c>
      <c r="J79">
        <v>11434730</v>
      </c>
      <c r="K79" t="s">
        <v>22975</v>
      </c>
      <c r="L79" t="s">
        <v>22976</v>
      </c>
    </row>
    <row r="80" spans="1:12" x14ac:dyDescent="0.3">
      <c r="A80">
        <v>2088484</v>
      </c>
      <c r="B80" t="s">
        <v>2329</v>
      </c>
      <c r="C80">
        <v>4.5999999999999996</v>
      </c>
      <c r="D80">
        <v>1320</v>
      </c>
      <c r="E80">
        <v>275</v>
      </c>
      <c r="F80" s="1" t="s">
        <v>2330</v>
      </c>
      <c r="G80" s="1">
        <f t="shared" si="1"/>
        <v>43449</v>
      </c>
      <c r="H80" s="1">
        <v>44967</v>
      </c>
      <c r="I80" s="14" t="s">
        <v>38674</v>
      </c>
      <c r="J80">
        <v>35832030</v>
      </c>
      <c r="K80" t="s">
        <v>22113</v>
      </c>
      <c r="L80" t="s">
        <v>22114</v>
      </c>
    </row>
    <row r="81" spans="1:12" x14ac:dyDescent="0.3">
      <c r="A81">
        <v>3292616</v>
      </c>
      <c r="B81" t="s">
        <v>467</v>
      </c>
      <c r="C81">
        <v>4.5</v>
      </c>
      <c r="D81">
        <v>8254</v>
      </c>
      <c r="E81">
        <v>254</v>
      </c>
      <c r="F81" s="1" t="s">
        <v>468</v>
      </c>
      <c r="G81" s="1">
        <f t="shared" si="1"/>
        <v>44014</v>
      </c>
      <c r="H81" s="1">
        <v>44711</v>
      </c>
      <c r="I81" s="14" t="s">
        <v>38687</v>
      </c>
      <c r="J81">
        <v>22543074</v>
      </c>
      <c r="K81" t="s">
        <v>20368</v>
      </c>
      <c r="L81" t="s">
        <v>20369</v>
      </c>
    </row>
    <row r="82" spans="1:12" x14ac:dyDescent="0.3">
      <c r="A82">
        <v>1453796</v>
      </c>
      <c r="B82" t="s">
        <v>878</v>
      </c>
      <c r="C82">
        <v>4.4000000000000004</v>
      </c>
      <c r="D82">
        <v>4099</v>
      </c>
      <c r="E82">
        <v>58</v>
      </c>
      <c r="F82" s="1" t="s">
        <v>879</v>
      </c>
      <c r="G82" s="1">
        <f t="shared" si="1"/>
        <v>43069</v>
      </c>
      <c r="H82" s="1">
        <v>43081</v>
      </c>
      <c r="I82" s="14" t="s">
        <v>38703</v>
      </c>
      <c r="J82">
        <v>40076838</v>
      </c>
      <c r="K82" t="s">
        <v>20765</v>
      </c>
      <c r="L82" t="s">
        <v>20766</v>
      </c>
    </row>
    <row r="83" spans="1:12" x14ac:dyDescent="0.3">
      <c r="A83">
        <v>1105822</v>
      </c>
      <c r="B83" t="s">
        <v>1017</v>
      </c>
      <c r="C83">
        <v>4.4000000000000004</v>
      </c>
      <c r="D83">
        <v>3528</v>
      </c>
      <c r="E83">
        <v>105</v>
      </c>
      <c r="F83" s="1" t="s">
        <v>1018</v>
      </c>
      <c r="G83" s="1">
        <f t="shared" si="1"/>
        <v>42773</v>
      </c>
      <c r="H83" s="1">
        <v>43260</v>
      </c>
      <c r="I83" s="14" t="s">
        <v>38701</v>
      </c>
      <c r="J83">
        <v>10687480</v>
      </c>
      <c r="K83" t="s">
        <v>20897</v>
      </c>
      <c r="L83" t="s">
        <v>20898</v>
      </c>
    </row>
    <row r="84" spans="1:12" x14ac:dyDescent="0.3">
      <c r="A84">
        <v>3681118</v>
      </c>
      <c r="B84" t="s">
        <v>4782</v>
      </c>
      <c r="C84">
        <v>4.2</v>
      </c>
      <c r="D84">
        <v>464</v>
      </c>
      <c r="E84">
        <v>21</v>
      </c>
      <c r="F84" s="1" t="s">
        <v>4783</v>
      </c>
      <c r="G84" s="1">
        <f t="shared" si="1"/>
        <v>44169</v>
      </c>
      <c r="H84" s="1">
        <v>44294</v>
      </c>
      <c r="I84" s="14" t="s">
        <v>38722</v>
      </c>
      <c r="J84">
        <v>121933323</v>
      </c>
      <c r="K84" t="s">
        <v>24343</v>
      </c>
      <c r="L84" t="s">
        <v>24344</v>
      </c>
    </row>
    <row r="85" spans="1:12" x14ac:dyDescent="0.3">
      <c r="A85">
        <v>3565493</v>
      </c>
      <c r="B85" t="s">
        <v>8858</v>
      </c>
      <c r="C85">
        <v>4.7</v>
      </c>
      <c r="D85">
        <v>164</v>
      </c>
      <c r="E85">
        <v>67</v>
      </c>
      <c r="F85" s="1" t="s">
        <v>8859</v>
      </c>
      <c r="G85" s="1">
        <f t="shared" si="1"/>
        <v>44117</v>
      </c>
      <c r="H85" s="1">
        <v>44378</v>
      </c>
      <c r="I85" s="14" t="s">
        <v>38745</v>
      </c>
      <c r="J85">
        <v>4573650</v>
      </c>
      <c r="K85" t="s">
        <v>28113</v>
      </c>
      <c r="L85" t="s">
        <v>28114</v>
      </c>
    </row>
    <row r="86" spans="1:12" x14ac:dyDescent="0.3">
      <c r="A86">
        <v>760752</v>
      </c>
      <c r="B86" t="s">
        <v>14180</v>
      </c>
      <c r="C86">
        <v>3.8</v>
      </c>
      <c r="D86">
        <v>63</v>
      </c>
      <c r="E86">
        <v>19</v>
      </c>
      <c r="F86" s="1" t="s">
        <v>14181</v>
      </c>
      <c r="G86" s="1">
        <f t="shared" si="1"/>
        <v>42412</v>
      </c>
      <c r="H86" s="1">
        <v>44515</v>
      </c>
      <c r="I86" s="14" t="s">
        <v>38716</v>
      </c>
      <c r="J86">
        <v>5581552</v>
      </c>
      <c r="K86" t="s">
        <v>33176</v>
      </c>
      <c r="L86" t="s">
        <v>33177</v>
      </c>
    </row>
    <row r="87" spans="1:12" x14ac:dyDescent="0.3">
      <c r="A87">
        <v>2380588</v>
      </c>
      <c r="B87" t="s">
        <v>12372</v>
      </c>
      <c r="C87">
        <v>3.9</v>
      </c>
      <c r="D87">
        <v>86</v>
      </c>
      <c r="E87">
        <v>44</v>
      </c>
      <c r="F87" s="1" t="s">
        <v>12373</v>
      </c>
      <c r="G87" s="1">
        <f t="shared" si="1"/>
        <v>43608</v>
      </c>
      <c r="H87" s="1">
        <v>43725</v>
      </c>
      <c r="I87" s="14" t="s">
        <v>38706</v>
      </c>
      <c r="J87">
        <v>598757</v>
      </c>
      <c r="K87" t="s">
        <v>31471</v>
      </c>
      <c r="L87" t="s">
        <v>31472</v>
      </c>
    </row>
    <row r="88" spans="1:12" x14ac:dyDescent="0.3">
      <c r="A88">
        <v>89214</v>
      </c>
      <c r="B88" t="s">
        <v>15620</v>
      </c>
      <c r="C88">
        <v>4.0999999999999996</v>
      </c>
      <c r="D88">
        <v>51</v>
      </c>
      <c r="E88">
        <v>26</v>
      </c>
      <c r="F88" s="1" t="s">
        <v>15621</v>
      </c>
      <c r="G88" s="1">
        <f t="shared" si="1"/>
        <v>41523</v>
      </c>
      <c r="H88" s="1">
        <v>41526</v>
      </c>
      <c r="I88" s="14" t="s">
        <v>38717</v>
      </c>
      <c r="J88">
        <v>55737</v>
      </c>
      <c r="K88" t="s">
        <v>34527</v>
      </c>
      <c r="L88" t="s">
        <v>34528</v>
      </c>
    </row>
    <row r="89" spans="1:12" x14ac:dyDescent="0.3">
      <c r="A89">
        <v>2381628</v>
      </c>
      <c r="B89" t="s">
        <v>4538</v>
      </c>
      <c r="C89">
        <v>4.5</v>
      </c>
      <c r="D89">
        <v>502</v>
      </c>
      <c r="E89">
        <v>85</v>
      </c>
      <c r="F89" s="1" t="s">
        <v>4539</v>
      </c>
      <c r="G89" s="1">
        <f t="shared" si="1"/>
        <v>43608</v>
      </c>
      <c r="H89" s="1">
        <v>43641</v>
      </c>
      <c r="I89" s="14" t="s">
        <v>38696</v>
      </c>
      <c r="J89">
        <v>33233514</v>
      </c>
      <c r="K89" t="s">
        <v>24118</v>
      </c>
      <c r="L89" t="s">
        <v>24119</v>
      </c>
    </row>
    <row r="90" spans="1:12" x14ac:dyDescent="0.3">
      <c r="A90">
        <v>1258298</v>
      </c>
      <c r="B90" t="s">
        <v>1804</v>
      </c>
      <c r="C90">
        <v>4.2</v>
      </c>
      <c r="D90">
        <v>1792</v>
      </c>
      <c r="E90">
        <v>124</v>
      </c>
      <c r="F90" s="1" t="s">
        <v>1805</v>
      </c>
      <c r="G90" s="1">
        <f t="shared" si="1"/>
        <v>42904</v>
      </c>
      <c r="H90" s="1">
        <v>44498</v>
      </c>
      <c r="I90" s="14" t="s">
        <v>38718</v>
      </c>
      <c r="J90">
        <v>10039776</v>
      </c>
      <c r="K90" t="s">
        <v>21638</v>
      </c>
      <c r="L90" t="s">
        <v>21639</v>
      </c>
    </row>
    <row r="91" spans="1:12" x14ac:dyDescent="0.3">
      <c r="A91">
        <v>1678738</v>
      </c>
      <c r="B91" t="s">
        <v>5307</v>
      </c>
      <c r="C91">
        <v>4.5</v>
      </c>
      <c r="D91">
        <v>386</v>
      </c>
      <c r="E91">
        <v>69</v>
      </c>
      <c r="F91" s="1" t="s">
        <v>5308</v>
      </c>
      <c r="G91" s="1">
        <f t="shared" si="1"/>
        <v>43226</v>
      </c>
      <c r="H91" s="1">
        <v>44052</v>
      </c>
      <c r="I91" s="14" t="s">
        <v>38733</v>
      </c>
      <c r="J91">
        <v>47970642</v>
      </c>
      <c r="K91" t="s">
        <v>24804</v>
      </c>
      <c r="L91" t="s">
        <v>24805</v>
      </c>
    </row>
    <row r="92" spans="1:12" x14ac:dyDescent="0.3">
      <c r="A92">
        <v>417914</v>
      </c>
      <c r="B92" t="s">
        <v>8204</v>
      </c>
      <c r="C92">
        <v>4.0999999999999996</v>
      </c>
      <c r="D92">
        <v>187</v>
      </c>
      <c r="E92">
        <v>19</v>
      </c>
      <c r="F92" s="1" t="s">
        <v>8205</v>
      </c>
      <c r="G92" s="1">
        <f t="shared" si="1"/>
        <v>42045</v>
      </c>
      <c r="H92" s="1">
        <v>44958</v>
      </c>
      <c r="I92" s="14" t="s">
        <v>38716</v>
      </c>
      <c r="J92">
        <v>621716</v>
      </c>
      <c r="K92" t="s">
        <v>27489</v>
      </c>
      <c r="L92" t="s">
        <v>27490</v>
      </c>
    </row>
    <row r="93" spans="1:12" x14ac:dyDescent="0.3">
      <c r="A93">
        <v>883130</v>
      </c>
      <c r="B93" t="s">
        <v>14516</v>
      </c>
      <c r="C93">
        <v>2.7</v>
      </c>
      <c r="D93">
        <v>60</v>
      </c>
      <c r="E93">
        <v>36</v>
      </c>
      <c r="F93" s="1" t="s">
        <v>14517</v>
      </c>
      <c r="G93" s="1">
        <f t="shared" si="1"/>
        <v>42541</v>
      </c>
      <c r="H93" s="1">
        <v>42543</v>
      </c>
      <c r="I93" s="14" t="s">
        <v>38745</v>
      </c>
      <c r="J93">
        <v>1130708</v>
      </c>
      <c r="K93" t="s">
        <v>33490</v>
      </c>
      <c r="L93" t="s">
        <v>33491</v>
      </c>
    </row>
    <row r="94" spans="1:12" x14ac:dyDescent="0.3">
      <c r="A94">
        <v>1097778</v>
      </c>
      <c r="B94" t="s">
        <v>8769</v>
      </c>
      <c r="C94">
        <v>3.8</v>
      </c>
      <c r="D94">
        <v>167</v>
      </c>
      <c r="E94">
        <v>42</v>
      </c>
      <c r="F94" s="1" t="s">
        <v>8770</v>
      </c>
      <c r="G94" s="1">
        <f t="shared" si="1"/>
        <v>42766</v>
      </c>
      <c r="H94" s="1">
        <v>43915</v>
      </c>
      <c r="I94" s="14" t="s">
        <v>38701</v>
      </c>
      <c r="J94">
        <v>16931358</v>
      </c>
      <c r="K94" t="s">
        <v>28029</v>
      </c>
      <c r="L94" t="s">
        <v>28030</v>
      </c>
    </row>
    <row r="95" spans="1:12" x14ac:dyDescent="0.3">
      <c r="A95">
        <v>163370</v>
      </c>
      <c r="B95" t="s">
        <v>19723</v>
      </c>
      <c r="C95">
        <v>4.0999999999999996</v>
      </c>
      <c r="D95">
        <v>27</v>
      </c>
      <c r="E95">
        <v>98</v>
      </c>
      <c r="F95" s="1" t="s">
        <v>19724</v>
      </c>
      <c r="G95" s="1">
        <f t="shared" si="1"/>
        <v>41683</v>
      </c>
      <c r="H95" s="1">
        <v>41687</v>
      </c>
      <c r="I95" s="14" t="s">
        <v>38706</v>
      </c>
      <c r="J95">
        <v>230365</v>
      </c>
      <c r="K95" t="s">
        <v>38296</v>
      </c>
      <c r="L95" t="s">
        <v>38297</v>
      </c>
    </row>
    <row r="96" spans="1:12" x14ac:dyDescent="0.3">
      <c r="A96">
        <v>928774</v>
      </c>
      <c r="B96" t="s">
        <v>18762</v>
      </c>
      <c r="C96">
        <v>3.4</v>
      </c>
      <c r="D96">
        <v>32</v>
      </c>
      <c r="E96">
        <v>77</v>
      </c>
      <c r="F96" s="1" t="s">
        <v>18763</v>
      </c>
      <c r="G96" s="1">
        <f t="shared" si="1"/>
        <v>42593</v>
      </c>
      <c r="H96" s="1">
        <v>43497</v>
      </c>
      <c r="I96" s="14" t="s">
        <v>38694</v>
      </c>
      <c r="J96">
        <v>24080982</v>
      </c>
      <c r="K96" t="s">
        <v>37438</v>
      </c>
      <c r="L96" t="s">
        <v>37439</v>
      </c>
    </row>
    <row r="97" spans="1:12" x14ac:dyDescent="0.3">
      <c r="A97">
        <v>1845808</v>
      </c>
      <c r="B97" t="s">
        <v>5912</v>
      </c>
      <c r="C97">
        <v>4.7</v>
      </c>
      <c r="D97">
        <v>322</v>
      </c>
      <c r="E97">
        <v>60</v>
      </c>
      <c r="F97" s="1" t="s">
        <v>5913</v>
      </c>
      <c r="G97" s="1">
        <f t="shared" si="1"/>
        <v>43320</v>
      </c>
      <c r="H97" s="1">
        <v>43565</v>
      </c>
      <c r="I97" s="14" t="s">
        <v>38701</v>
      </c>
      <c r="J97">
        <v>27154728</v>
      </c>
      <c r="K97" t="s">
        <v>25338</v>
      </c>
      <c r="L97" t="s">
        <v>25339</v>
      </c>
    </row>
    <row r="98" spans="1:12" x14ac:dyDescent="0.3">
      <c r="A98">
        <v>355396</v>
      </c>
      <c r="B98" t="s">
        <v>12692</v>
      </c>
      <c r="C98">
        <v>4.0999999999999996</v>
      </c>
      <c r="D98">
        <v>81</v>
      </c>
      <c r="E98">
        <v>72</v>
      </c>
      <c r="F98" s="1" t="s">
        <v>12693</v>
      </c>
      <c r="G98" s="1">
        <f t="shared" si="1"/>
        <v>41967</v>
      </c>
      <c r="H98" s="1">
        <v>42062</v>
      </c>
      <c r="I98" s="14" t="s">
        <v>38719</v>
      </c>
      <c r="J98">
        <v>3719322</v>
      </c>
      <c r="K98" t="s">
        <v>31774</v>
      </c>
      <c r="L98" t="s">
        <v>31775</v>
      </c>
    </row>
    <row r="99" spans="1:12" x14ac:dyDescent="0.3">
      <c r="A99">
        <v>4736482</v>
      </c>
      <c r="B99" t="s">
        <v>10069</v>
      </c>
      <c r="C99">
        <v>4.7</v>
      </c>
      <c r="D99">
        <v>130</v>
      </c>
      <c r="E99">
        <v>19</v>
      </c>
      <c r="F99" s="1" t="s">
        <v>10070</v>
      </c>
      <c r="G99" s="1">
        <f t="shared" si="1"/>
        <v>44727</v>
      </c>
      <c r="H99" s="1">
        <v>44728</v>
      </c>
      <c r="I99" s="14" t="s">
        <v>38701</v>
      </c>
      <c r="J99">
        <v>179489888</v>
      </c>
      <c r="K99" t="s">
        <v>29277</v>
      </c>
      <c r="L99" t="s">
        <v>29278</v>
      </c>
    </row>
    <row r="100" spans="1:12" x14ac:dyDescent="0.3">
      <c r="A100">
        <v>4484366</v>
      </c>
      <c r="B100" t="s">
        <v>10348</v>
      </c>
      <c r="C100">
        <v>4.2</v>
      </c>
      <c r="D100">
        <v>123</v>
      </c>
      <c r="E100">
        <v>285</v>
      </c>
      <c r="F100" s="1" t="s">
        <v>10349</v>
      </c>
      <c r="G100" s="1">
        <f t="shared" si="1"/>
        <v>44569</v>
      </c>
      <c r="H100" s="1">
        <v>44954</v>
      </c>
      <c r="I100" s="14" t="s">
        <v>38724</v>
      </c>
      <c r="J100">
        <v>84635850</v>
      </c>
      <c r="K100" t="s">
        <v>29548</v>
      </c>
      <c r="L100" t="s">
        <v>29549</v>
      </c>
    </row>
    <row r="101" spans="1:12" x14ac:dyDescent="0.3">
      <c r="A101">
        <v>404172</v>
      </c>
      <c r="B101" t="s">
        <v>19161</v>
      </c>
      <c r="C101">
        <v>4.0999999999999996</v>
      </c>
      <c r="D101">
        <v>30</v>
      </c>
      <c r="E101">
        <v>40</v>
      </c>
      <c r="F101" s="1" t="s">
        <v>19162</v>
      </c>
      <c r="G101" s="1">
        <f t="shared" si="1"/>
        <v>42030</v>
      </c>
      <c r="H101" s="1">
        <v>42140</v>
      </c>
      <c r="I101" s="14" t="s">
        <v>38703</v>
      </c>
      <c r="J101">
        <v>215435</v>
      </c>
      <c r="K101" t="s">
        <v>37791</v>
      </c>
      <c r="L101" t="s">
        <v>37792</v>
      </c>
    </row>
    <row r="102" spans="1:12" x14ac:dyDescent="0.3">
      <c r="A102">
        <v>4231336</v>
      </c>
      <c r="B102" t="s">
        <v>15823</v>
      </c>
      <c r="C102">
        <v>3.9</v>
      </c>
      <c r="D102">
        <v>49</v>
      </c>
      <c r="E102">
        <v>19</v>
      </c>
      <c r="F102" s="1" t="s">
        <v>15824</v>
      </c>
      <c r="G102" s="1">
        <f t="shared" si="1"/>
        <v>44417</v>
      </c>
      <c r="H102" s="1">
        <v>44417</v>
      </c>
      <c r="I102" s="14" t="s">
        <v>38716</v>
      </c>
      <c r="J102">
        <v>26082914</v>
      </c>
      <c r="K102" t="s">
        <v>34719</v>
      </c>
      <c r="L102" t="s">
        <v>34720</v>
      </c>
    </row>
    <row r="103" spans="1:12" x14ac:dyDescent="0.3">
      <c r="A103">
        <v>2417990</v>
      </c>
      <c r="B103" t="s">
        <v>1316</v>
      </c>
      <c r="C103">
        <v>4.5</v>
      </c>
      <c r="D103">
        <v>2639</v>
      </c>
      <c r="E103">
        <v>112</v>
      </c>
      <c r="F103" s="1" t="s">
        <v>1317</v>
      </c>
      <c r="G103" s="1">
        <f t="shared" si="1"/>
        <v>43633</v>
      </c>
      <c r="H103" s="1">
        <v>44850</v>
      </c>
      <c r="I103" s="14" t="s">
        <v>38720</v>
      </c>
      <c r="J103">
        <v>589907</v>
      </c>
      <c r="K103" t="s">
        <v>21183</v>
      </c>
      <c r="L103" t="s">
        <v>21184</v>
      </c>
    </row>
    <row r="104" spans="1:12" x14ac:dyDescent="0.3">
      <c r="A104">
        <v>4289586</v>
      </c>
      <c r="B104" t="s">
        <v>17379</v>
      </c>
      <c r="C104">
        <v>4.4000000000000004</v>
      </c>
      <c r="D104">
        <v>38</v>
      </c>
      <c r="E104">
        <v>9</v>
      </c>
      <c r="F104" s="1" t="s">
        <v>17380</v>
      </c>
      <c r="G104" s="1">
        <f t="shared" si="1"/>
        <v>44448</v>
      </c>
      <c r="H104" s="1">
        <v>44459</v>
      </c>
      <c r="I104" s="14" t="s">
        <v>38717</v>
      </c>
      <c r="J104">
        <v>125384082</v>
      </c>
      <c r="K104" t="s">
        <v>36174</v>
      </c>
      <c r="L104" t="s">
        <v>36175</v>
      </c>
    </row>
    <row r="105" spans="1:12" x14ac:dyDescent="0.3">
      <c r="A105">
        <v>546510</v>
      </c>
      <c r="B105" t="s">
        <v>3850</v>
      </c>
      <c r="C105">
        <v>4.2</v>
      </c>
      <c r="D105">
        <v>646</v>
      </c>
      <c r="E105">
        <v>40</v>
      </c>
      <c r="F105" s="1" t="s">
        <v>3851</v>
      </c>
      <c r="G105" s="1">
        <f t="shared" si="1"/>
        <v>42191</v>
      </c>
      <c r="H105" s="1">
        <v>44215</v>
      </c>
      <c r="I105" s="14" t="s">
        <v>38722</v>
      </c>
      <c r="J105">
        <v>5058914</v>
      </c>
      <c r="K105" t="s">
        <v>23502</v>
      </c>
      <c r="L105" t="s">
        <v>23503</v>
      </c>
    </row>
    <row r="106" spans="1:12" x14ac:dyDescent="0.3">
      <c r="A106">
        <v>1337264</v>
      </c>
      <c r="B106" t="s">
        <v>19034</v>
      </c>
      <c r="C106">
        <v>4.5</v>
      </c>
      <c r="D106">
        <v>30</v>
      </c>
      <c r="E106">
        <v>30</v>
      </c>
      <c r="F106" s="1" t="s">
        <v>19035</v>
      </c>
      <c r="G106" s="1">
        <f t="shared" si="1"/>
        <v>42979</v>
      </c>
      <c r="H106" s="1">
        <v>44598</v>
      </c>
      <c r="I106" s="14" t="s">
        <v>38716</v>
      </c>
      <c r="J106">
        <v>19618624</v>
      </c>
      <c r="K106" t="s">
        <v>37683</v>
      </c>
      <c r="L106" t="s">
        <v>38613</v>
      </c>
    </row>
    <row r="107" spans="1:12" x14ac:dyDescent="0.3">
      <c r="A107">
        <v>4436714</v>
      </c>
      <c r="B107" t="s">
        <v>11239</v>
      </c>
      <c r="C107">
        <v>4.7</v>
      </c>
      <c r="D107">
        <v>107</v>
      </c>
      <c r="E107">
        <v>115</v>
      </c>
      <c r="F107" s="1" t="s">
        <v>11240</v>
      </c>
      <c r="G107" s="1">
        <f t="shared" si="1"/>
        <v>44539</v>
      </c>
      <c r="H107" s="1">
        <v>44968</v>
      </c>
      <c r="I107" s="14" t="s">
        <v>38693</v>
      </c>
      <c r="J107">
        <v>56734430</v>
      </c>
      <c r="K107" t="s">
        <v>30401</v>
      </c>
      <c r="L107" t="s">
        <v>30402</v>
      </c>
    </row>
    <row r="108" spans="1:12" x14ac:dyDescent="0.3">
      <c r="A108">
        <v>3383788</v>
      </c>
      <c r="B108" t="s">
        <v>16380</v>
      </c>
      <c r="C108">
        <v>3.9</v>
      </c>
      <c r="D108">
        <v>45</v>
      </c>
      <c r="E108">
        <v>120</v>
      </c>
      <c r="F108" s="1" t="s">
        <v>16381</v>
      </c>
      <c r="G108" s="1">
        <f t="shared" si="1"/>
        <v>44044</v>
      </c>
      <c r="H108" s="1">
        <v>44068</v>
      </c>
      <c r="I108" s="14" t="s">
        <v>38786</v>
      </c>
      <c r="J108">
        <v>121760435</v>
      </c>
      <c r="K108" t="s">
        <v>35245</v>
      </c>
      <c r="L108" t="s">
        <v>35246</v>
      </c>
    </row>
    <row r="109" spans="1:12" x14ac:dyDescent="0.3">
      <c r="A109">
        <v>2309602</v>
      </c>
      <c r="B109" t="s">
        <v>310</v>
      </c>
      <c r="C109">
        <v>4.5</v>
      </c>
      <c r="D109">
        <v>12573</v>
      </c>
      <c r="E109">
        <v>81</v>
      </c>
      <c r="F109" s="1" t="s">
        <v>311</v>
      </c>
      <c r="G109" s="1">
        <f t="shared" si="1"/>
        <v>43561</v>
      </c>
      <c r="H109" s="1">
        <v>44959</v>
      </c>
      <c r="I109" s="14" t="s">
        <v>38685</v>
      </c>
      <c r="J109">
        <v>23218620</v>
      </c>
      <c r="K109" t="s">
        <v>20219</v>
      </c>
      <c r="L109" t="s">
        <v>20220</v>
      </c>
    </row>
    <row r="110" spans="1:12" x14ac:dyDescent="0.3">
      <c r="A110">
        <v>1259828</v>
      </c>
      <c r="B110" t="s">
        <v>8872</v>
      </c>
      <c r="C110">
        <v>4.5</v>
      </c>
      <c r="D110">
        <v>163</v>
      </c>
      <c r="E110">
        <v>87</v>
      </c>
      <c r="F110" s="1" t="s">
        <v>8873</v>
      </c>
      <c r="G110" s="1">
        <f t="shared" si="1"/>
        <v>42905</v>
      </c>
      <c r="H110" s="1">
        <v>44951</v>
      </c>
      <c r="I110" s="14" t="s">
        <v>38764</v>
      </c>
      <c r="J110">
        <v>23247458</v>
      </c>
      <c r="K110" t="s">
        <v>28126</v>
      </c>
      <c r="L110" t="s">
        <v>28127</v>
      </c>
    </row>
    <row r="111" spans="1:12" x14ac:dyDescent="0.3">
      <c r="A111">
        <v>2819035</v>
      </c>
      <c r="B111" t="s">
        <v>10093</v>
      </c>
      <c r="C111">
        <v>4.5</v>
      </c>
      <c r="D111">
        <v>129</v>
      </c>
      <c r="E111">
        <v>30</v>
      </c>
      <c r="F111" s="1" t="s">
        <v>10094</v>
      </c>
      <c r="G111" s="1">
        <f t="shared" si="1"/>
        <v>43878</v>
      </c>
      <c r="H111" s="1">
        <v>43878</v>
      </c>
      <c r="I111" s="14" t="s">
        <v>38750</v>
      </c>
      <c r="J111">
        <v>1588970</v>
      </c>
      <c r="K111" t="s">
        <v>29301</v>
      </c>
      <c r="L111" t="s">
        <v>29302</v>
      </c>
    </row>
    <row r="112" spans="1:12" x14ac:dyDescent="0.3">
      <c r="A112">
        <v>2553003</v>
      </c>
      <c r="B112" t="s">
        <v>9827</v>
      </c>
      <c r="C112">
        <v>4.2</v>
      </c>
      <c r="D112">
        <v>135</v>
      </c>
      <c r="E112">
        <v>135</v>
      </c>
      <c r="F112" s="1" t="s">
        <v>9828</v>
      </c>
      <c r="G112" s="1">
        <f t="shared" si="1"/>
        <v>43718</v>
      </c>
      <c r="H112" s="1">
        <v>43732</v>
      </c>
      <c r="I112" s="14" t="s">
        <v>38690</v>
      </c>
      <c r="J112">
        <v>22923344</v>
      </c>
      <c r="K112" t="s">
        <v>29042</v>
      </c>
      <c r="L112" t="s">
        <v>38526</v>
      </c>
    </row>
    <row r="113" spans="1:12" x14ac:dyDescent="0.3">
      <c r="A113">
        <v>4777782</v>
      </c>
      <c r="B113" t="s">
        <v>11355</v>
      </c>
      <c r="C113">
        <v>4.8</v>
      </c>
      <c r="D113">
        <v>102</v>
      </c>
      <c r="E113">
        <v>38</v>
      </c>
      <c r="F113" s="1" t="s">
        <v>11356</v>
      </c>
      <c r="G113" s="1">
        <f t="shared" si="1"/>
        <v>44754</v>
      </c>
      <c r="H113" s="1">
        <v>44862</v>
      </c>
      <c r="I113" s="14" t="s">
        <v>38703</v>
      </c>
      <c r="J113">
        <v>38967670</v>
      </c>
      <c r="K113" t="s">
        <v>30508</v>
      </c>
      <c r="L113" t="s">
        <v>30509</v>
      </c>
    </row>
    <row r="114" spans="1:12" x14ac:dyDescent="0.3">
      <c r="A114">
        <v>839142</v>
      </c>
      <c r="B114" t="s">
        <v>13250</v>
      </c>
      <c r="C114">
        <v>3.7</v>
      </c>
      <c r="D114">
        <v>73</v>
      </c>
      <c r="E114">
        <v>75</v>
      </c>
      <c r="F114" s="1" t="s">
        <v>13251</v>
      </c>
      <c r="G114" s="1">
        <f t="shared" si="1"/>
        <v>42494</v>
      </c>
      <c r="H114" s="1">
        <v>44785</v>
      </c>
      <c r="I114" s="14" t="s">
        <v>38685</v>
      </c>
      <c r="J114">
        <v>7957954</v>
      </c>
      <c r="K114" t="s">
        <v>32297</v>
      </c>
      <c r="L114" t="s">
        <v>32298</v>
      </c>
    </row>
    <row r="115" spans="1:12" x14ac:dyDescent="0.3">
      <c r="A115">
        <v>3950460</v>
      </c>
      <c r="B115" t="s">
        <v>10438</v>
      </c>
      <c r="C115">
        <v>4.4000000000000004</v>
      </c>
      <c r="D115">
        <v>121</v>
      </c>
      <c r="E115">
        <v>42</v>
      </c>
      <c r="F115" s="1" t="s">
        <v>10439</v>
      </c>
      <c r="G115" s="1">
        <f t="shared" si="1"/>
        <v>44286</v>
      </c>
      <c r="H115" s="1">
        <v>44580</v>
      </c>
      <c r="I115" s="14" t="s">
        <v>38731</v>
      </c>
      <c r="J115">
        <v>83220140</v>
      </c>
      <c r="K115" t="s">
        <v>29632</v>
      </c>
      <c r="L115" t="s">
        <v>29633</v>
      </c>
    </row>
    <row r="116" spans="1:12" x14ac:dyDescent="0.3">
      <c r="A116">
        <v>260766</v>
      </c>
      <c r="B116" t="s">
        <v>4067</v>
      </c>
      <c r="C116">
        <v>4.0999999999999996</v>
      </c>
      <c r="D116">
        <v>595</v>
      </c>
      <c r="E116">
        <v>49</v>
      </c>
      <c r="F116" s="1" t="s">
        <v>4068</v>
      </c>
      <c r="G116" s="1">
        <f t="shared" si="1"/>
        <v>41834</v>
      </c>
      <c r="H116" s="1">
        <v>43212</v>
      </c>
      <c r="I116" s="14" t="s">
        <v>38694</v>
      </c>
      <c r="J116">
        <v>6390276</v>
      </c>
      <c r="K116" t="s">
        <v>23700</v>
      </c>
      <c r="L116" t="s">
        <v>23701</v>
      </c>
    </row>
    <row r="117" spans="1:12" x14ac:dyDescent="0.3">
      <c r="A117">
        <v>1026356</v>
      </c>
      <c r="B117" t="s">
        <v>5026</v>
      </c>
      <c r="C117">
        <v>3.3</v>
      </c>
      <c r="D117">
        <v>426</v>
      </c>
      <c r="E117">
        <v>42</v>
      </c>
      <c r="F117" s="1" t="s">
        <v>5027</v>
      </c>
      <c r="G117" s="1">
        <f t="shared" si="1"/>
        <v>42703</v>
      </c>
      <c r="H117" s="1">
        <v>43913</v>
      </c>
      <c r="I117" s="14" t="s">
        <v>38722</v>
      </c>
      <c r="J117">
        <v>8205874</v>
      </c>
      <c r="K117" t="s">
        <v>24565</v>
      </c>
      <c r="L117" t="s">
        <v>24566</v>
      </c>
    </row>
    <row r="118" spans="1:12" x14ac:dyDescent="0.3">
      <c r="A118">
        <v>1145562</v>
      </c>
      <c r="B118" t="s">
        <v>862</v>
      </c>
      <c r="C118">
        <v>4.4000000000000004</v>
      </c>
      <c r="D118">
        <v>4159</v>
      </c>
      <c r="E118">
        <v>79</v>
      </c>
      <c r="F118" s="1" t="s">
        <v>863</v>
      </c>
      <c r="G118" s="1">
        <f t="shared" si="1"/>
        <v>42808</v>
      </c>
      <c r="H118" s="1">
        <v>44272</v>
      </c>
      <c r="I118" s="14" t="s">
        <v>38704</v>
      </c>
      <c r="J118">
        <v>1028314</v>
      </c>
      <c r="K118" t="s">
        <v>20750</v>
      </c>
      <c r="L118" t="s">
        <v>20751</v>
      </c>
    </row>
    <row r="119" spans="1:12" x14ac:dyDescent="0.3">
      <c r="A119">
        <v>3030200</v>
      </c>
      <c r="B119" t="s">
        <v>5749</v>
      </c>
      <c r="C119">
        <v>4.5999999999999996</v>
      </c>
      <c r="D119">
        <v>337</v>
      </c>
      <c r="E119">
        <v>22</v>
      </c>
      <c r="F119" s="1" t="s">
        <v>5750</v>
      </c>
      <c r="G119" s="1">
        <f t="shared" si="1"/>
        <v>43941</v>
      </c>
      <c r="H119" s="1">
        <v>43979</v>
      </c>
      <c r="I119" s="14" t="s">
        <v>38731</v>
      </c>
      <c r="J119">
        <v>43478740</v>
      </c>
      <c r="K119" t="s">
        <v>25195</v>
      </c>
      <c r="L119" t="s">
        <v>25196</v>
      </c>
    </row>
    <row r="120" spans="1:12" x14ac:dyDescent="0.3">
      <c r="A120">
        <v>4000788</v>
      </c>
      <c r="B120" t="s">
        <v>6189</v>
      </c>
      <c r="C120">
        <v>3.7</v>
      </c>
      <c r="D120">
        <v>300</v>
      </c>
      <c r="E120">
        <v>178</v>
      </c>
      <c r="F120" s="1" t="s">
        <v>6190</v>
      </c>
      <c r="G120" s="1">
        <f t="shared" si="1"/>
        <v>44309</v>
      </c>
      <c r="H120" s="1">
        <v>44510</v>
      </c>
      <c r="I120" s="14" t="s">
        <v>38786</v>
      </c>
      <c r="J120">
        <v>17684780</v>
      </c>
      <c r="K120" t="s">
        <v>25582</v>
      </c>
      <c r="L120" t="s">
        <v>25583</v>
      </c>
    </row>
    <row r="121" spans="1:12" x14ac:dyDescent="0.3">
      <c r="A121">
        <v>3903066</v>
      </c>
      <c r="B121" t="s">
        <v>3260</v>
      </c>
      <c r="C121">
        <v>4.5999999999999996</v>
      </c>
      <c r="D121">
        <v>812</v>
      </c>
      <c r="E121">
        <v>473</v>
      </c>
      <c r="F121" s="1" t="s">
        <v>3261</v>
      </c>
      <c r="G121" s="1">
        <f t="shared" si="1"/>
        <v>44265</v>
      </c>
      <c r="H121" s="1">
        <v>44871</v>
      </c>
      <c r="I121" s="14" t="s">
        <v>38819</v>
      </c>
      <c r="J121">
        <v>15663854</v>
      </c>
      <c r="K121" t="s">
        <v>22961</v>
      </c>
      <c r="L121" t="s">
        <v>22962</v>
      </c>
    </row>
    <row r="122" spans="1:12" x14ac:dyDescent="0.3">
      <c r="A122">
        <v>3772378</v>
      </c>
      <c r="B122" t="s">
        <v>2219</v>
      </c>
      <c r="C122">
        <v>4.5999999999999996</v>
      </c>
      <c r="D122">
        <v>1400</v>
      </c>
      <c r="E122">
        <v>245</v>
      </c>
      <c r="F122" s="1" t="s">
        <v>2220</v>
      </c>
      <c r="G122" s="1">
        <f t="shared" si="1"/>
        <v>44209</v>
      </c>
      <c r="H122" s="1">
        <v>44936</v>
      </c>
      <c r="I122" s="14" t="s">
        <v>38770</v>
      </c>
      <c r="J122">
        <v>86411800</v>
      </c>
      <c r="K122" t="s">
        <v>22017</v>
      </c>
      <c r="L122" t="s">
        <v>22018</v>
      </c>
    </row>
    <row r="123" spans="1:12" x14ac:dyDescent="0.3">
      <c r="A123">
        <v>3028956</v>
      </c>
      <c r="B123" t="s">
        <v>6087</v>
      </c>
      <c r="C123">
        <v>4.3</v>
      </c>
      <c r="D123">
        <v>307</v>
      </c>
      <c r="E123">
        <v>18</v>
      </c>
      <c r="F123" s="1" t="s">
        <v>6088</v>
      </c>
      <c r="G123" s="1">
        <f t="shared" si="1"/>
        <v>43941</v>
      </c>
      <c r="H123" s="1">
        <v>44947</v>
      </c>
      <c r="I123" s="14" t="s">
        <v>38745</v>
      </c>
      <c r="J123">
        <v>13501438</v>
      </c>
      <c r="K123" t="s">
        <v>25494</v>
      </c>
      <c r="L123" t="s">
        <v>25495</v>
      </c>
    </row>
    <row r="124" spans="1:12" x14ac:dyDescent="0.3">
      <c r="A124">
        <v>2369426</v>
      </c>
      <c r="B124" t="s">
        <v>3565</v>
      </c>
      <c r="C124">
        <v>3.9</v>
      </c>
      <c r="D124">
        <v>722</v>
      </c>
      <c r="E124">
        <v>194</v>
      </c>
      <c r="F124" s="1" t="s">
        <v>3566</v>
      </c>
      <c r="G124" s="1">
        <f t="shared" si="1"/>
        <v>43600</v>
      </c>
      <c r="H124" s="1">
        <v>44429</v>
      </c>
      <c r="I124" s="14" t="s">
        <v>38674</v>
      </c>
      <c r="J124">
        <v>29219118</v>
      </c>
      <c r="K124" t="s">
        <v>23242</v>
      </c>
      <c r="L124" t="s">
        <v>23243</v>
      </c>
    </row>
    <row r="125" spans="1:12" x14ac:dyDescent="0.3">
      <c r="A125">
        <v>2346130</v>
      </c>
      <c r="B125" t="s">
        <v>4526</v>
      </c>
      <c r="C125">
        <v>4.0999999999999996</v>
      </c>
      <c r="D125">
        <v>503</v>
      </c>
      <c r="E125">
        <v>32</v>
      </c>
      <c r="F125" s="1" t="s">
        <v>4527</v>
      </c>
      <c r="G125" s="1">
        <f t="shared" si="1"/>
        <v>43585</v>
      </c>
      <c r="H125" s="1">
        <v>44790</v>
      </c>
      <c r="I125" s="14" t="s">
        <v>38752</v>
      </c>
      <c r="J125">
        <v>31551648</v>
      </c>
      <c r="K125" t="s">
        <v>24107</v>
      </c>
      <c r="L125" t="s">
        <v>24108</v>
      </c>
    </row>
    <row r="126" spans="1:12" x14ac:dyDescent="0.3">
      <c r="A126">
        <v>1103724</v>
      </c>
      <c r="B126" t="s">
        <v>4000</v>
      </c>
      <c r="C126">
        <v>4.0999999999999996</v>
      </c>
      <c r="D126">
        <v>612</v>
      </c>
      <c r="E126">
        <v>133</v>
      </c>
      <c r="F126" s="1" t="s">
        <v>4001</v>
      </c>
      <c r="G126" s="1">
        <f t="shared" si="1"/>
        <v>42772</v>
      </c>
      <c r="H126" s="1">
        <v>44786</v>
      </c>
      <c r="I126" s="14" t="s">
        <v>38689</v>
      </c>
      <c r="J126">
        <v>8407796</v>
      </c>
      <c r="K126" t="s">
        <v>23640</v>
      </c>
      <c r="L126" t="s">
        <v>23641</v>
      </c>
    </row>
    <row r="127" spans="1:12" x14ac:dyDescent="0.3">
      <c r="A127">
        <v>1691506</v>
      </c>
      <c r="B127" t="s">
        <v>16898</v>
      </c>
      <c r="C127">
        <v>4.2</v>
      </c>
      <c r="D127">
        <v>42</v>
      </c>
      <c r="E127">
        <v>16</v>
      </c>
      <c r="F127" s="1" t="s">
        <v>16899</v>
      </c>
      <c r="G127" s="1">
        <f t="shared" si="1"/>
        <v>43234</v>
      </c>
      <c r="H127" s="1">
        <v>44836</v>
      </c>
      <c r="I127" s="14" t="s">
        <v>38750</v>
      </c>
      <c r="J127">
        <v>28364066</v>
      </c>
      <c r="K127" t="s">
        <v>35723</v>
      </c>
      <c r="L127" t="s">
        <v>35724</v>
      </c>
    </row>
    <row r="128" spans="1:12" x14ac:dyDescent="0.3">
      <c r="A128">
        <v>4701246</v>
      </c>
      <c r="B128" t="s">
        <v>17389</v>
      </c>
      <c r="C128">
        <v>4.7</v>
      </c>
      <c r="D128">
        <v>38</v>
      </c>
      <c r="E128">
        <v>67</v>
      </c>
      <c r="F128" s="1" t="s">
        <v>17390</v>
      </c>
      <c r="G128" s="1">
        <f t="shared" si="1"/>
        <v>44705</v>
      </c>
      <c r="H128" s="1">
        <v>44710</v>
      </c>
      <c r="I128" s="14" t="s">
        <v>38712</v>
      </c>
      <c r="J128">
        <v>42371078</v>
      </c>
      <c r="K128" t="s">
        <v>36184</v>
      </c>
      <c r="L128" t="s">
        <v>36185</v>
      </c>
    </row>
    <row r="129" spans="1:12" x14ac:dyDescent="0.3">
      <c r="A129">
        <v>1337534</v>
      </c>
      <c r="B129" t="s">
        <v>18059</v>
      </c>
      <c r="C129">
        <v>4.5</v>
      </c>
      <c r="D129">
        <v>35</v>
      </c>
      <c r="E129">
        <v>18</v>
      </c>
      <c r="F129" s="1" t="s">
        <v>18060</v>
      </c>
      <c r="G129" s="1">
        <f t="shared" si="1"/>
        <v>42979</v>
      </c>
      <c r="H129" s="1">
        <v>42979</v>
      </c>
      <c r="I129" s="14" t="s">
        <v>38792</v>
      </c>
      <c r="J129">
        <v>25186642</v>
      </c>
      <c r="K129" t="s">
        <v>36799</v>
      </c>
      <c r="L129" t="s">
        <v>36800</v>
      </c>
    </row>
    <row r="130" spans="1:12" x14ac:dyDescent="0.3">
      <c r="A130">
        <v>1034380</v>
      </c>
      <c r="B130" t="s">
        <v>19139</v>
      </c>
      <c r="C130">
        <v>3.4</v>
      </c>
      <c r="D130">
        <v>30</v>
      </c>
      <c r="E130">
        <v>54</v>
      </c>
      <c r="F130" s="1" t="s">
        <v>19140</v>
      </c>
      <c r="G130" s="1">
        <f t="shared" ref="G130:G193" si="2">DATEVALUE(LEFT(F130,FIND("T",F130)-1))</f>
        <v>42711</v>
      </c>
      <c r="H130" s="1">
        <v>43422</v>
      </c>
      <c r="I130" s="14" t="s">
        <v>38722</v>
      </c>
      <c r="J130">
        <v>15203840</v>
      </c>
      <c r="K130" t="s">
        <v>37775</v>
      </c>
      <c r="L130" t="s">
        <v>37776</v>
      </c>
    </row>
    <row r="131" spans="1:12" x14ac:dyDescent="0.3">
      <c r="A131">
        <v>298108</v>
      </c>
      <c r="B131" t="s">
        <v>3298</v>
      </c>
      <c r="C131">
        <v>4.0999999999999996</v>
      </c>
      <c r="D131">
        <v>798</v>
      </c>
      <c r="E131">
        <v>46</v>
      </c>
      <c r="F131" s="1" t="s">
        <v>3299</v>
      </c>
      <c r="G131" s="1">
        <f t="shared" si="2"/>
        <v>41893</v>
      </c>
      <c r="H131" s="1">
        <v>43536</v>
      </c>
      <c r="I131" s="14" t="s">
        <v>38722</v>
      </c>
      <c r="J131">
        <v>5341724</v>
      </c>
      <c r="K131" t="s">
        <v>22997</v>
      </c>
      <c r="L131" t="s">
        <v>22998</v>
      </c>
    </row>
    <row r="132" spans="1:12" x14ac:dyDescent="0.3">
      <c r="A132">
        <v>3352204</v>
      </c>
      <c r="B132" t="s">
        <v>1544</v>
      </c>
      <c r="C132">
        <v>4.0999999999999996</v>
      </c>
      <c r="D132">
        <v>2165</v>
      </c>
      <c r="E132">
        <v>72</v>
      </c>
      <c r="F132" s="1" t="s">
        <v>1545</v>
      </c>
      <c r="G132" s="1">
        <f t="shared" si="2"/>
        <v>44033</v>
      </c>
      <c r="H132" s="1">
        <v>44962</v>
      </c>
      <c r="I132" s="14" t="s">
        <v>38675</v>
      </c>
      <c r="J132">
        <v>33109950</v>
      </c>
      <c r="K132" t="s">
        <v>21396</v>
      </c>
      <c r="L132" t="s">
        <v>21397</v>
      </c>
    </row>
    <row r="133" spans="1:12" x14ac:dyDescent="0.3">
      <c r="A133">
        <v>692416</v>
      </c>
      <c r="B133" t="s">
        <v>922</v>
      </c>
      <c r="C133">
        <v>4.5</v>
      </c>
      <c r="D133">
        <v>3926</v>
      </c>
      <c r="E133">
        <v>76</v>
      </c>
      <c r="F133" s="1" t="s">
        <v>923</v>
      </c>
      <c r="G133" s="1">
        <f t="shared" si="2"/>
        <v>42346</v>
      </c>
      <c r="H133" s="1">
        <v>44730</v>
      </c>
      <c r="I133" s="14" t="s">
        <v>38701</v>
      </c>
      <c r="J133">
        <v>238790</v>
      </c>
      <c r="K133" t="s">
        <v>20807</v>
      </c>
      <c r="L133" t="s">
        <v>20808</v>
      </c>
    </row>
    <row r="134" spans="1:12" x14ac:dyDescent="0.3">
      <c r="A134">
        <v>3393742</v>
      </c>
      <c r="B134" t="s">
        <v>18509</v>
      </c>
      <c r="C134">
        <v>4.3</v>
      </c>
      <c r="D134">
        <v>33</v>
      </c>
      <c r="E134">
        <v>10</v>
      </c>
      <c r="F134" s="1" t="s">
        <v>18510</v>
      </c>
      <c r="G134" s="1">
        <f t="shared" si="2"/>
        <v>44047</v>
      </c>
      <c r="H134" s="1">
        <v>44049</v>
      </c>
      <c r="I134" s="14" t="s">
        <v>38750</v>
      </c>
      <c r="J134">
        <v>1846640</v>
      </c>
      <c r="K134" t="s">
        <v>37206</v>
      </c>
      <c r="L134" t="s">
        <v>37207</v>
      </c>
    </row>
    <row r="135" spans="1:12" x14ac:dyDescent="0.3">
      <c r="A135">
        <v>1923176</v>
      </c>
      <c r="B135" t="s">
        <v>38554</v>
      </c>
      <c r="C135">
        <v>4.3</v>
      </c>
      <c r="D135">
        <v>72</v>
      </c>
      <c r="E135">
        <v>64</v>
      </c>
      <c r="F135" s="1" t="s">
        <v>13349</v>
      </c>
      <c r="G135" s="1">
        <f t="shared" si="2"/>
        <v>43363</v>
      </c>
      <c r="H135" s="1">
        <v>44967</v>
      </c>
      <c r="I135" s="14" t="s">
        <v>38706</v>
      </c>
      <c r="J135">
        <v>3062286</v>
      </c>
      <c r="K135" t="s">
        <v>32393</v>
      </c>
      <c r="L135" t="s">
        <v>32394</v>
      </c>
    </row>
    <row r="136" spans="1:12" x14ac:dyDescent="0.3">
      <c r="A136">
        <v>356030</v>
      </c>
      <c r="B136" t="s">
        <v>191</v>
      </c>
      <c r="C136">
        <v>4.5</v>
      </c>
      <c r="D136">
        <v>20157</v>
      </c>
      <c r="E136">
        <v>21</v>
      </c>
      <c r="F136" s="1" t="s">
        <v>192</v>
      </c>
      <c r="G136" s="1">
        <f t="shared" si="2"/>
        <v>41968</v>
      </c>
      <c r="H136" s="1">
        <v>43754</v>
      </c>
      <c r="I136" s="14" t="s">
        <v>38703</v>
      </c>
      <c r="J136">
        <v>712832</v>
      </c>
      <c r="K136" t="s">
        <v>20104</v>
      </c>
      <c r="L136" t="s">
        <v>20105</v>
      </c>
    </row>
    <row r="137" spans="1:12" x14ac:dyDescent="0.3">
      <c r="A137">
        <v>2194138</v>
      </c>
      <c r="B137" t="s">
        <v>13476</v>
      </c>
      <c r="C137">
        <v>3.6</v>
      </c>
      <c r="D137">
        <v>71</v>
      </c>
      <c r="E137">
        <v>13</v>
      </c>
      <c r="F137" s="1" t="s">
        <v>13477</v>
      </c>
      <c r="G137" s="1">
        <f t="shared" si="2"/>
        <v>43499</v>
      </c>
      <c r="H137" s="1">
        <v>43924</v>
      </c>
      <c r="I137" s="14" t="s">
        <v>38703</v>
      </c>
      <c r="J137">
        <v>54560898</v>
      </c>
      <c r="K137" t="s">
        <v>32513</v>
      </c>
      <c r="L137" t="s">
        <v>32514</v>
      </c>
    </row>
    <row r="138" spans="1:12" x14ac:dyDescent="0.3">
      <c r="A138">
        <v>3176876</v>
      </c>
      <c r="B138" t="s">
        <v>9289</v>
      </c>
      <c r="C138">
        <v>4.5</v>
      </c>
      <c r="D138">
        <v>150</v>
      </c>
      <c r="E138">
        <v>49</v>
      </c>
      <c r="F138" s="1" t="s">
        <v>9290</v>
      </c>
      <c r="G138" s="1">
        <f t="shared" si="2"/>
        <v>43979</v>
      </c>
      <c r="H138" s="1">
        <v>43993</v>
      </c>
      <c r="I138" s="14" t="s">
        <v>38733</v>
      </c>
      <c r="J138">
        <v>5058914</v>
      </c>
      <c r="K138" t="s">
        <v>28527</v>
      </c>
      <c r="L138" t="s">
        <v>28528</v>
      </c>
    </row>
    <row r="139" spans="1:12" x14ac:dyDescent="0.3">
      <c r="A139">
        <v>1633166</v>
      </c>
      <c r="B139" t="s">
        <v>1092</v>
      </c>
      <c r="C139">
        <v>4.5999999999999996</v>
      </c>
      <c r="D139">
        <v>3191</v>
      </c>
      <c r="E139">
        <v>248</v>
      </c>
      <c r="F139" s="1" t="s">
        <v>1093</v>
      </c>
      <c r="G139" s="1">
        <f t="shared" si="2"/>
        <v>43196</v>
      </c>
      <c r="H139" s="1">
        <v>44957</v>
      </c>
      <c r="I139" s="14" t="s">
        <v>38686</v>
      </c>
      <c r="J139">
        <v>41532630</v>
      </c>
      <c r="K139" t="s">
        <v>20971</v>
      </c>
      <c r="L139" t="s">
        <v>20972</v>
      </c>
    </row>
    <row r="140" spans="1:12" x14ac:dyDescent="0.3">
      <c r="A140">
        <v>4294434</v>
      </c>
      <c r="B140" t="s">
        <v>1684</v>
      </c>
      <c r="C140">
        <v>4.7</v>
      </c>
      <c r="D140">
        <v>1930</v>
      </c>
      <c r="E140">
        <v>153</v>
      </c>
      <c r="F140" s="1" t="s">
        <v>1685</v>
      </c>
      <c r="G140" s="1">
        <f t="shared" si="2"/>
        <v>44451</v>
      </c>
      <c r="H140" s="1">
        <v>44961</v>
      </c>
      <c r="I140" s="14" t="s">
        <v>38665</v>
      </c>
      <c r="J140">
        <v>14266988</v>
      </c>
      <c r="K140" t="s">
        <v>21525</v>
      </c>
      <c r="L140" t="s">
        <v>21526</v>
      </c>
    </row>
    <row r="141" spans="1:12" x14ac:dyDescent="0.3">
      <c r="A141">
        <v>1326656</v>
      </c>
      <c r="B141" t="s">
        <v>7305</v>
      </c>
      <c r="C141">
        <v>4.3</v>
      </c>
      <c r="D141">
        <v>230</v>
      </c>
      <c r="E141">
        <v>143</v>
      </c>
      <c r="F141" s="1" t="s">
        <v>7306</v>
      </c>
      <c r="G141" s="1">
        <f t="shared" si="2"/>
        <v>42967</v>
      </c>
      <c r="H141" s="1">
        <v>43338</v>
      </c>
      <c r="I141" s="14" t="s">
        <v>38741</v>
      </c>
      <c r="J141">
        <v>11515524</v>
      </c>
      <c r="K141" t="s">
        <v>26611</v>
      </c>
      <c r="L141" t="s">
        <v>26612</v>
      </c>
    </row>
    <row r="142" spans="1:12" x14ac:dyDescent="0.3">
      <c r="A142">
        <v>956090</v>
      </c>
      <c r="B142" t="s">
        <v>7037</v>
      </c>
      <c r="C142">
        <v>3.7</v>
      </c>
      <c r="D142">
        <v>245</v>
      </c>
      <c r="E142">
        <v>46</v>
      </c>
      <c r="F142" s="1" t="s">
        <v>7038</v>
      </c>
      <c r="G142" s="1">
        <f t="shared" si="2"/>
        <v>42625</v>
      </c>
      <c r="H142" s="1">
        <v>42748</v>
      </c>
      <c r="I142" s="14" t="s">
        <v>38745</v>
      </c>
      <c r="J142">
        <v>16065212</v>
      </c>
      <c r="K142" t="s">
        <v>26351</v>
      </c>
      <c r="L142" t="s">
        <v>26352</v>
      </c>
    </row>
    <row r="143" spans="1:12" x14ac:dyDescent="0.3">
      <c r="A143">
        <v>1035502</v>
      </c>
      <c r="B143" t="s">
        <v>11045</v>
      </c>
      <c r="C143">
        <v>4.0999999999999996</v>
      </c>
      <c r="D143">
        <v>108</v>
      </c>
      <c r="E143">
        <v>21</v>
      </c>
      <c r="F143" s="1" t="s">
        <v>11046</v>
      </c>
      <c r="G143" s="1">
        <f t="shared" si="2"/>
        <v>42712</v>
      </c>
      <c r="H143" s="1">
        <v>42874</v>
      </c>
      <c r="I143" s="14" t="s">
        <v>38752</v>
      </c>
      <c r="J143">
        <v>22558464</v>
      </c>
      <c r="K143" t="s">
        <v>30215</v>
      </c>
      <c r="L143" t="s">
        <v>30216</v>
      </c>
    </row>
    <row r="144" spans="1:12" x14ac:dyDescent="0.3">
      <c r="A144">
        <v>1665246</v>
      </c>
      <c r="B144" t="s">
        <v>11057</v>
      </c>
      <c r="C144">
        <v>3.8</v>
      </c>
      <c r="D144">
        <v>108</v>
      </c>
      <c r="E144">
        <v>8</v>
      </c>
      <c r="F144" s="1" t="s">
        <v>11058</v>
      </c>
      <c r="G144" s="1">
        <f t="shared" si="2"/>
        <v>43217</v>
      </c>
      <c r="H144" s="1">
        <v>43412</v>
      </c>
      <c r="I144" s="14" t="s">
        <v>38716</v>
      </c>
      <c r="J144">
        <v>34452856</v>
      </c>
      <c r="K144" t="s">
        <v>30226</v>
      </c>
      <c r="L144" t="s">
        <v>30227</v>
      </c>
    </row>
    <row r="145" spans="1:12" x14ac:dyDescent="0.3">
      <c r="A145">
        <v>3585928</v>
      </c>
      <c r="B145" t="s">
        <v>17574</v>
      </c>
      <c r="C145">
        <v>4.7</v>
      </c>
      <c r="D145">
        <v>37</v>
      </c>
      <c r="E145">
        <v>43</v>
      </c>
      <c r="F145" s="1" t="s">
        <v>17575</v>
      </c>
      <c r="G145" s="1">
        <f t="shared" si="2"/>
        <v>44126</v>
      </c>
      <c r="H145" s="1">
        <v>44728</v>
      </c>
      <c r="I145" s="14" t="s">
        <v>38685</v>
      </c>
      <c r="J145">
        <v>26867328</v>
      </c>
      <c r="K145" t="s">
        <v>36357</v>
      </c>
      <c r="L145" t="s">
        <v>36358</v>
      </c>
    </row>
    <row r="146" spans="1:12" x14ac:dyDescent="0.3">
      <c r="A146">
        <v>4315406</v>
      </c>
      <c r="B146" t="s">
        <v>17372</v>
      </c>
      <c r="C146">
        <v>4.5</v>
      </c>
      <c r="D146">
        <v>38</v>
      </c>
      <c r="E146">
        <v>23</v>
      </c>
      <c r="F146" s="1" t="s">
        <v>17373</v>
      </c>
      <c r="G146" s="1">
        <f t="shared" si="2"/>
        <v>44462</v>
      </c>
      <c r="H146" s="1">
        <v>44478</v>
      </c>
      <c r="I146" s="14" t="s">
        <v>38724</v>
      </c>
      <c r="J146">
        <v>55560742</v>
      </c>
      <c r="K146" t="s">
        <v>36169</v>
      </c>
      <c r="L146" t="s">
        <v>19907</v>
      </c>
    </row>
    <row r="147" spans="1:12" x14ac:dyDescent="0.3">
      <c r="A147">
        <v>1465708</v>
      </c>
      <c r="B147" t="s">
        <v>8816</v>
      </c>
      <c r="C147">
        <v>4.8</v>
      </c>
      <c r="D147">
        <v>165</v>
      </c>
      <c r="E147">
        <v>31</v>
      </c>
      <c r="F147" s="1" t="s">
        <v>8817</v>
      </c>
      <c r="G147" s="1">
        <f t="shared" si="2"/>
        <v>43080</v>
      </c>
      <c r="H147" s="1">
        <v>43083</v>
      </c>
      <c r="I147" s="14" t="s">
        <v>38731</v>
      </c>
      <c r="J147">
        <v>5058914</v>
      </c>
      <c r="K147" t="s">
        <v>28074</v>
      </c>
      <c r="L147" t="s">
        <v>28075</v>
      </c>
    </row>
    <row r="148" spans="1:12" x14ac:dyDescent="0.3">
      <c r="A148">
        <v>3631502</v>
      </c>
      <c r="B148" t="s">
        <v>10223</v>
      </c>
      <c r="C148">
        <v>4</v>
      </c>
      <c r="D148">
        <v>126</v>
      </c>
      <c r="E148">
        <v>87</v>
      </c>
      <c r="F148" s="1" t="s">
        <v>10224</v>
      </c>
      <c r="G148" s="1">
        <f t="shared" si="2"/>
        <v>44147</v>
      </c>
      <c r="H148" s="1">
        <v>44795</v>
      </c>
      <c r="I148" s="14" t="s">
        <v>38706</v>
      </c>
      <c r="J148">
        <v>134328684</v>
      </c>
      <c r="K148" t="s">
        <v>29428</v>
      </c>
      <c r="L148" t="s">
        <v>29429</v>
      </c>
    </row>
    <row r="149" spans="1:12" x14ac:dyDescent="0.3">
      <c r="A149">
        <v>1458964</v>
      </c>
      <c r="B149" t="s">
        <v>7416</v>
      </c>
      <c r="C149">
        <v>4.2</v>
      </c>
      <c r="D149">
        <v>223</v>
      </c>
      <c r="E149">
        <v>45</v>
      </c>
      <c r="F149" s="1" t="s">
        <v>7417</v>
      </c>
      <c r="G149" s="1">
        <f t="shared" si="2"/>
        <v>43074</v>
      </c>
      <c r="H149" s="1">
        <v>43616</v>
      </c>
      <c r="I149" s="14" t="s">
        <v>38685</v>
      </c>
      <c r="J149">
        <v>5058914</v>
      </c>
      <c r="K149" t="s">
        <v>26721</v>
      </c>
      <c r="L149" t="s">
        <v>26722</v>
      </c>
    </row>
    <row r="150" spans="1:12" x14ac:dyDescent="0.3">
      <c r="A150">
        <v>3327688</v>
      </c>
      <c r="B150" t="s">
        <v>14641</v>
      </c>
      <c r="C150">
        <v>4.0999999999999996</v>
      </c>
      <c r="D150">
        <v>59</v>
      </c>
      <c r="E150">
        <v>105</v>
      </c>
      <c r="F150" s="1" t="s">
        <v>14642</v>
      </c>
      <c r="G150" s="1">
        <f t="shared" si="2"/>
        <v>44025</v>
      </c>
      <c r="H150" s="1">
        <v>44872</v>
      </c>
      <c r="I150" s="14" t="s">
        <v>38694</v>
      </c>
      <c r="J150">
        <v>114631428</v>
      </c>
      <c r="K150" t="s">
        <v>33606</v>
      </c>
      <c r="L150" t="s">
        <v>33607</v>
      </c>
    </row>
    <row r="151" spans="1:12" x14ac:dyDescent="0.3">
      <c r="A151">
        <v>2435800</v>
      </c>
      <c r="B151" t="s">
        <v>8391</v>
      </c>
      <c r="C151">
        <v>4</v>
      </c>
      <c r="D151">
        <v>181</v>
      </c>
      <c r="E151">
        <v>69</v>
      </c>
      <c r="F151" s="1" t="s">
        <v>8392</v>
      </c>
      <c r="G151" s="1">
        <f t="shared" si="2"/>
        <v>43645</v>
      </c>
      <c r="H151" s="1">
        <v>43879</v>
      </c>
      <c r="I151" s="14" t="s">
        <v>38722</v>
      </c>
      <c r="J151">
        <v>54120468</v>
      </c>
      <c r="K151" t="s">
        <v>27673</v>
      </c>
      <c r="L151" t="s">
        <v>27674</v>
      </c>
    </row>
    <row r="152" spans="1:12" x14ac:dyDescent="0.3">
      <c r="A152">
        <v>4081184</v>
      </c>
      <c r="B152" t="s">
        <v>6232</v>
      </c>
      <c r="C152">
        <v>4.4000000000000004</v>
      </c>
      <c r="D152">
        <v>297</v>
      </c>
      <c r="E152">
        <v>6</v>
      </c>
      <c r="F152" s="1" t="s">
        <v>6233</v>
      </c>
      <c r="G152" s="1">
        <f t="shared" si="2"/>
        <v>44343</v>
      </c>
      <c r="H152" s="1">
        <v>44362</v>
      </c>
      <c r="I152" s="14" t="s">
        <v>38750</v>
      </c>
      <c r="J152">
        <v>262309</v>
      </c>
      <c r="K152" t="s">
        <v>25625</v>
      </c>
      <c r="L152" t="s">
        <v>25626</v>
      </c>
    </row>
    <row r="153" spans="1:12" x14ac:dyDescent="0.3">
      <c r="A153">
        <v>965162</v>
      </c>
      <c r="B153" t="s">
        <v>3522</v>
      </c>
      <c r="C153">
        <v>4.8</v>
      </c>
      <c r="D153">
        <v>734</v>
      </c>
      <c r="E153">
        <v>136</v>
      </c>
      <c r="F153" s="1" t="s">
        <v>3523</v>
      </c>
      <c r="G153" s="1">
        <f t="shared" si="2"/>
        <v>42635</v>
      </c>
      <c r="H153" s="1">
        <v>44566</v>
      </c>
      <c r="I153" s="14" t="s">
        <v>38704</v>
      </c>
      <c r="J153">
        <v>21992770</v>
      </c>
      <c r="K153" t="s">
        <v>23202</v>
      </c>
      <c r="L153" t="s">
        <v>23203</v>
      </c>
    </row>
    <row r="154" spans="1:12" x14ac:dyDescent="0.3">
      <c r="A154">
        <v>2233622</v>
      </c>
      <c r="B154" t="s">
        <v>8242</v>
      </c>
      <c r="C154">
        <v>4.0999999999999996</v>
      </c>
      <c r="D154">
        <v>187</v>
      </c>
      <c r="E154">
        <v>32</v>
      </c>
      <c r="F154" s="1" t="s">
        <v>8243</v>
      </c>
      <c r="G154" s="1">
        <f t="shared" si="2"/>
        <v>43517</v>
      </c>
      <c r="H154" s="1">
        <v>44822</v>
      </c>
      <c r="I154" s="14" t="s">
        <v>38703</v>
      </c>
      <c r="J154">
        <v>18179976</v>
      </c>
      <c r="K154" t="s">
        <v>27526</v>
      </c>
      <c r="L154" t="s">
        <v>27527</v>
      </c>
    </row>
    <row r="155" spans="1:12" x14ac:dyDescent="0.3">
      <c r="A155">
        <v>1319746</v>
      </c>
      <c r="B155" t="s">
        <v>826</v>
      </c>
      <c r="C155">
        <v>4.5999999999999996</v>
      </c>
      <c r="D155">
        <v>4359</v>
      </c>
      <c r="E155">
        <v>143</v>
      </c>
      <c r="F155" s="1" t="s">
        <v>827</v>
      </c>
      <c r="G155" s="1">
        <f t="shared" si="2"/>
        <v>42959</v>
      </c>
      <c r="H155" s="1">
        <v>44902</v>
      </c>
      <c r="I155" s="14" t="s">
        <v>38760</v>
      </c>
      <c r="J155">
        <v>766460</v>
      </c>
      <c r="K155" t="s">
        <v>20715</v>
      </c>
      <c r="L155" t="s">
        <v>20716</v>
      </c>
    </row>
    <row r="156" spans="1:12" x14ac:dyDescent="0.3">
      <c r="A156">
        <v>2969528</v>
      </c>
      <c r="B156" t="s">
        <v>11209</v>
      </c>
      <c r="C156">
        <v>3.5</v>
      </c>
      <c r="D156">
        <v>106</v>
      </c>
      <c r="E156">
        <v>27</v>
      </c>
      <c r="F156" s="1" t="s">
        <v>11210</v>
      </c>
      <c r="G156" s="1">
        <f t="shared" si="2"/>
        <v>43928</v>
      </c>
      <c r="H156" s="1">
        <v>43970</v>
      </c>
      <c r="I156" s="14" t="s">
        <v>38701</v>
      </c>
      <c r="J156">
        <v>15677480</v>
      </c>
      <c r="K156" t="s">
        <v>39003</v>
      </c>
      <c r="L156" t="s">
        <v>30374</v>
      </c>
    </row>
    <row r="157" spans="1:12" x14ac:dyDescent="0.3">
      <c r="A157">
        <v>3331252</v>
      </c>
      <c r="B157" t="s">
        <v>13937</v>
      </c>
      <c r="C157">
        <v>4.5999999999999996</v>
      </c>
      <c r="D157">
        <v>66</v>
      </c>
      <c r="E157">
        <v>61</v>
      </c>
      <c r="F157" s="1" t="s">
        <v>13938</v>
      </c>
      <c r="G157" s="1">
        <f t="shared" si="2"/>
        <v>44026</v>
      </c>
      <c r="H157" s="1">
        <v>44161</v>
      </c>
      <c r="I157" s="14" t="s">
        <v>38700</v>
      </c>
      <c r="J157">
        <v>124868536</v>
      </c>
      <c r="K157" t="s">
        <v>32948</v>
      </c>
      <c r="L157" t="s">
        <v>32949</v>
      </c>
    </row>
    <row r="158" spans="1:12" x14ac:dyDescent="0.3">
      <c r="A158">
        <v>2835798</v>
      </c>
      <c r="B158" t="s">
        <v>12724</v>
      </c>
      <c r="C158">
        <v>3.9</v>
      </c>
      <c r="D158">
        <v>80</v>
      </c>
      <c r="E158">
        <v>33</v>
      </c>
      <c r="F158" s="1" t="s">
        <v>12725</v>
      </c>
      <c r="G158" s="1">
        <f t="shared" si="2"/>
        <v>43886</v>
      </c>
      <c r="H158" s="1">
        <v>43899</v>
      </c>
      <c r="I158" s="14" t="s">
        <v>38750</v>
      </c>
      <c r="J158">
        <v>33560194</v>
      </c>
      <c r="K158" t="s">
        <v>31802</v>
      </c>
      <c r="L158" t="s">
        <v>31803</v>
      </c>
    </row>
    <row r="159" spans="1:12" x14ac:dyDescent="0.3">
      <c r="A159">
        <v>3442412</v>
      </c>
      <c r="B159" t="s">
        <v>9086</v>
      </c>
      <c r="C159">
        <v>4.0999999999999996</v>
      </c>
      <c r="D159">
        <v>157</v>
      </c>
      <c r="E159">
        <v>36</v>
      </c>
      <c r="F159" s="1" t="s">
        <v>9087</v>
      </c>
      <c r="G159" s="1">
        <f t="shared" si="2"/>
        <v>44066</v>
      </c>
      <c r="H159" s="1">
        <v>44427</v>
      </c>
      <c r="I159" s="14" t="s">
        <v>38694</v>
      </c>
      <c r="J159">
        <v>12252194</v>
      </c>
      <c r="K159" t="s">
        <v>28334</v>
      </c>
      <c r="L159" t="s">
        <v>28335</v>
      </c>
    </row>
    <row r="160" spans="1:12" x14ac:dyDescent="0.3">
      <c r="A160">
        <v>587146</v>
      </c>
      <c r="B160" t="s">
        <v>3290</v>
      </c>
      <c r="C160">
        <v>4.5999999999999996</v>
      </c>
      <c r="D160">
        <v>801</v>
      </c>
      <c r="E160">
        <v>22</v>
      </c>
      <c r="F160" s="1" t="s">
        <v>3291</v>
      </c>
      <c r="G160" s="1">
        <f t="shared" si="2"/>
        <v>42235</v>
      </c>
      <c r="H160" s="1">
        <v>43718</v>
      </c>
      <c r="I160" s="14" t="s">
        <v>38731</v>
      </c>
      <c r="J160">
        <v>8931822</v>
      </c>
      <c r="K160" t="s">
        <v>22990</v>
      </c>
      <c r="L160" t="s">
        <v>22991</v>
      </c>
    </row>
    <row r="161" spans="1:12" x14ac:dyDescent="0.3">
      <c r="A161">
        <v>5007558</v>
      </c>
      <c r="B161" t="s">
        <v>8810</v>
      </c>
      <c r="C161">
        <v>4.8</v>
      </c>
      <c r="D161">
        <v>165</v>
      </c>
      <c r="E161">
        <v>284</v>
      </c>
      <c r="F161" s="1" t="s">
        <v>8811</v>
      </c>
      <c r="G161" s="1">
        <f t="shared" si="2"/>
        <v>44898</v>
      </c>
      <c r="H161" s="1">
        <v>44944</v>
      </c>
      <c r="I161" s="14" t="s">
        <v>38758</v>
      </c>
      <c r="J161">
        <v>456740</v>
      </c>
      <c r="K161" t="s">
        <v>28068</v>
      </c>
      <c r="L161" t="s">
        <v>28069</v>
      </c>
    </row>
    <row r="162" spans="1:12" x14ac:dyDescent="0.3">
      <c r="A162">
        <v>616818</v>
      </c>
      <c r="B162" t="s">
        <v>13514</v>
      </c>
      <c r="C162">
        <v>3.9</v>
      </c>
      <c r="D162">
        <v>70</v>
      </c>
      <c r="E162">
        <v>69</v>
      </c>
      <c r="F162" s="1" t="s">
        <v>13515</v>
      </c>
      <c r="G162" s="1">
        <f t="shared" si="2"/>
        <v>42266</v>
      </c>
      <c r="H162" s="1">
        <v>44468</v>
      </c>
      <c r="I162" s="14" t="s">
        <v>38706</v>
      </c>
      <c r="J162">
        <v>15647398</v>
      </c>
      <c r="K162" t="s">
        <v>32550</v>
      </c>
      <c r="L162" t="s">
        <v>32551</v>
      </c>
    </row>
    <row r="163" spans="1:12" x14ac:dyDescent="0.3">
      <c r="A163">
        <v>4544696</v>
      </c>
      <c r="B163" t="s">
        <v>17769</v>
      </c>
      <c r="C163">
        <v>4.4000000000000004</v>
      </c>
      <c r="D163">
        <v>36</v>
      </c>
      <c r="E163">
        <v>25</v>
      </c>
      <c r="F163" s="1" t="s">
        <v>17770</v>
      </c>
      <c r="G163" s="1">
        <f t="shared" si="2"/>
        <v>44602</v>
      </c>
      <c r="H163" s="1">
        <v>44773</v>
      </c>
      <c r="I163" s="14" t="s">
        <v>38745</v>
      </c>
      <c r="J163">
        <v>22859110</v>
      </c>
      <c r="K163" t="s">
        <v>36536</v>
      </c>
      <c r="L163" t="s">
        <v>36537</v>
      </c>
    </row>
    <row r="164" spans="1:12" x14ac:dyDescent="0.3">
      <c r="A164">
        <v>4362666</v>
      </c>
      <c r="B164" t="s">
        <v>9238</v>
      </c>
      <c r="C164">
        <v>4.5</v>
      </c>
      <c r="D164">
        <v>152</v>
      </c>
      <c r="E164">
        <v>56</v>
      </c>
      <c r="F164" s="1" t="s">
        <v>9239</v>
      </c>
      <c r="G164" s="1">
        <f t="shared" si="2"/>
        <v>44491</v>
      </c>
      <c r="H164" s="1">
        <v>44748</v>
      </c>
      <c r="I164" s="14" t="s">
        <v>38694</v>
      </c>
      <c r="J164">
        <v>40839852</v>
      </c>
      <c r="K164" t="s">
        <v>28481</v>
      </c>
      <c r="L164" t="s">
        <v>28482</v>
      </c>
    </row>
    <row r="165" spans="1:12" x14ac:dyDescent="0.3">
      <c r="A165">
        <v>1620238</v>
      </c>
      <c r="B165" t="s">
        <v>18151</v>
      </c>
      <c r="C165">
        <v>4.4000000000000004</v>
      </c>
      <c r="D165">
        <v>34</v>
      </c>
      <c r="E165">
        <v>123</v>
      </c>
      <c r="F165" s="1" t="s">
        <v>18152</v>
      </c>
      <c r="G165" s="1">
        <f t="shared" si="2"/>
        <v>43187</v>
      </c>
      <c r="H165" s="1">
        <v>43214</v>
      </c>
      <c r="I165" s="14" t="s">
        <v>38726</v>
      </c>
      <c r="J165">
        <v>22923344</v>
      </c>
      <c r="K165" t="s">
        <v>36881</v>
      </c>
      <c r="L165" t="s">
        <v>36882</v>
      </c>
    </row>
    <row r="166" spans="1:12" x14ac:dyDescent="0.3">
      <c r="A166">
        <v>803916</v>
      </c>
      <c r="B166" t="s">
        <v>11311</v>
      </c>
      <c r="C166">
        <v>3.3</v>
      </c>
      <c r="D166">
        <v>103</v>
      </c>
      <c r="E166">
        <v>24</v>
      </c>
      <c r="F166" s="1" t="s">
        <v>11312</v>
      </c>
      <c r="G166" s="1">
        <f t="shared" si="2"/>
        <v>42454</v>
      </c>
      <c r="H166" s="1">
        <v>43263</v>
      </c>
      <c r="I166" s="14" t="s">
        <v>38750</v>
      </c>
      <c r="J166">
        <v>20770270</v>
      </c>
      <c r="K166" t="s">
        <v>30467</v>
      </c>
      <c r="L166" t="s">
        <v>30468</v>
      </c>
    </row>
    <row r="167" spans="1:12" x14ac:dyDescent="0.3">
      <c r="A167">
        <v>4423122</v>
      </c>
      <c r="B167" t="s">
        <v>6740</v>
      </c>
      <c r="C167">
        <v>4.5999999999999996</v>
      </c>
      <c r="D167">
        <v>262</v>
      </c>
      <c r="E167">
        <v>113</v>
      </c>
      <c r="F167" s="1" t="s">
        <v>6741</v>
      </c>
      <c r="G167" s="1">
        <f t="shared" si="2"/>
        <v>44530</v>
      </c>
      <c r="H167" s="1">
        <v>44546</v>
      </c>
      <c r="I167" s="14" t="s">
        <v>38760</v>
      </c>
      <c r="J167">
        <v>16261332</v>
      </c>
      <c r="K167" t="s">
        <v>26077</v>
      </c>
      <c r="L167" t="s">
        <v>26078</v>
      </c>
    </row>
    <row r="168" spans="1:12" x14ac:dyDescent="0.3">
      <c r="A168">
        <v>894556</v>
      </c>
      <c r="B168" t="s">
        <v>6684</v>
      </c>
      <c r="C168">
        <v>4.5999999999999996</v>
      </c>
      <c r="D168">
        <v>265</v>
      </c>
      <c r="E168">
        <v>17</v>
      </c>
      <c r="F168" s="1" t="s">
        <v>6685</v>
      </c>
      <c r="G168" s="1">
        <f t="shared" si="2"/>
        <v>42553</v>
      </c>
      <c r="H168" s="1">
        <v>42696</v>
      </c>
      <c r="I168" s="14" t="s">
        <v>38716</v>
      </c>
      <c r="J168">
        <v>23512318</v>
      </c>
      <c r="K168" t="s">
        <v>26032</v>
      </c>
      <c r="L168" t="s">
        <v>26033</v>
      </c>
    </row>
    <row r="169" spans="1:12" x14ac:dyDescent="0.3">
      <c r="A169">
        <v>364426</v>
      </c>
      <c r="B169" t="s">
        <v>66</v>
      </c>
      <c r="C169">
        <v>4.7</v>
      </c>
      <c r="D169">
        <v>46369</v>
      </c>
      <c r="E169">
        <v>89</v>
      </c>
      <c r="F169" s="1" t="s">
        <v>67</v>
      </c>
      <c r="G169" s="1">
        <f t="shared" si="2"/>
        <v>41979</v>
      </c>
      <c r="H169" s="1">
        <v>44879</v>
      </c>
      <c r="I169" s="14" t="s">
        <v>38691</v>
      </c>
      <c r="J169">
        <v>2467626</v>
      </c>
      <c r="K169" t="s">
        <v>19982</v>
      </c>
      <c r="L169" t="s">
        <v>19983</v>
      </c>
    </row>
    <row r="170" spans="1:12" x14ac:dyDescent="0.3">
      <c r="A170">
        <v>1377870</v>
      </c>
      <c r="B170" t="s">
        <v>6939</v>
      </c>
      <c r="C170">
        <v>4.0999999999999996</v>
      </c>
      <c r="D170">
        <v>251</v>
      </c>
      <c r="E170">
        <v>48</v>
      </c>
      <c r="F170" s="1" t="s">
        <v>6940</v>
      </c>
      <c r="G170" s="1">
        <f t="shared" si="2"/>
        <v>43011</v>
      </c>
      <c r="H170" s="1">
        <v>43017</v>
      </c>
      <c r="I170" s="14" t="s">
        <v>38712</v>
      </c>
      <c r="J170">
        <v>33233514</v>
      </c>
      <c r="K170" t="s">
        <v>26255</v>
      </c>
      <c r="L170" t="s">
        <v>26256</v>
      </c>
    </row>
    <row r="171" spans="1:12" x14ac:dyDescent="0.3">
      <c r="A171">
        <v>1594618</v>
      </c>
      <c r="B171" t="s">
        <v>13468</v>
      </c>
      <c r="C171">
        <v>4</v>
      </c>
      <c r="D171">
        <v>71</v>
      </c>
      <c r="E171">
        <v>38</v>
      </c>
      <c r="F171" s="1" t="s">
        <v>13469</v>
      </c>
      <c r="G171" s="1">
        <f t="shared" si="2"/>
        <v>43172</v>
      </c>
      <c r="H171" s="1">
        <v>43787</v>
      </c>
      <c r="I171" s="14" t="s">
        <v>38719</v>
      </c>
      <c r="J171">
        <v>16582790</v>
      </c>
      <c r="K171" t="s">
        <v>32506</v>
      </c>
      <c r="L171" t="s">
        <v>32507</v>
      </c>
    </row>
    <row r="172" spans="1:12" x14ac:dyDescent="0.3">
      <c r="A172">
        <v>2361324</v>
      </c>
      <c r="B172" t="s">
        <v>2589</v>
      </c>
      <c r="C172">
        <v>4.5999999999999996</v>
      </c>
      <c r="D172">
        <v>1147</v>
      </c>
      <c r="E172">
        <v>168</v>
      </c>
      <c r="F172" s="1" t="s">
        <v>2590</v>
      </c>
      <c r="G172" s="1">
        <f t="shared" si="2"/>
        <v>43595</v>
      </c>
      <c r="H172" s="1">
        <v>44790</v>
      </c>
      <c r="I172" s="14" t="s">
        <v>38676</v>
      </c>
      <c r="J172">
        <v>31551648</v>
      </c>
      <c r="K172" t="s">
        <v>22359</v>
      </c>
      <c r="L172" t="s">
        <v>22360</v>
      </c>
    </row>
    <row r="173" spans="1:12" x14ac:dyDescent="0.3">
      <c r="A173">
        <v>1344820</v>
      </c>
      <c r="B173" t="s">
        <v>4867</v>
      </c>
      <c r="C173">
        <v>4.9000000000000004</v>
      </c>
      <c r="D173">
        <v>450</v>
      </c>
      <c r="E173">
        <v>74</v>
      </c>
      <c r="F173" s="1" t="s">
        <v>4868</v>
      </c>
      <c r="G173" s="1">
        <f t="shared" si="2"/>
        <v>42985</v>
      </c>
      <c r="H173" s="1">
        <v>44134</v>
      </c>
      <c r="I173" s="14" t="s">
        <v>38712</v>
      </c>
      <c r="J173">
        <v>7843938</v>
      </c>
      <c r="K173" t="s">
        <v>24017</v>
      </c>
      <c r="L173" t="s">
        <v>24423</v>
      </c>
    </row>
    <row r="174" spans="1:12" x14ac:dyDescent="0.3">
      <c r="A174">
        <v>4889904</v>
      </c>
      <c r="B174" t="s">
        <v>12310</v>
      </c>
      <c r="C174">
        <v>4.4000000000000004</v>
      </c>
      <c r="D174">
        <v>87</v>
      </c>
      <c r="E174">
        <v>49</v>
      </c>
      <c r="F174" s="1" t="s">
        <v>12311</v>
      </c>
      <c r="G174" s="1">
        <f t="shared" si="2"/>
        <v>44823</v>
      </c>
      <c r="H174" s="1">
        <v>44865</v>
      </c>
      <c r="I174" s="14" t="s">
        <v>38719</v>
      </c>
      <c r="J174">
        <v>198506808</v>
      </c>
      <c r="K174" t="s">
        <v>31415</v>
      </c>
      <c r="L174" t="s">
        <v>31416</v>
      </c>
    </row>
    <row r="175" spans="1:12" x14ac:dyDescent="0.3">
      <c r="A175">
        <v>2674092</v>
      </c>
      <c r="B175" t="s">
        <v>8341</v>
      </c>
      <c r="C175">
        <v>4.4000000000000004</v>
      </c>
      <c r="D175">
        <v>182</v>
      </c>
      <c r="E175">
        <v>25</v>
      </c>
      <c r="F175" s="1" t="s">
        <v>8342</v>
      </c>
      <c r="G175" s="1">
        <f t="shared" si="2"/>
        <v>43795</v>
      </c>
      <c r="H175" s="1">
        <v>44655</v>
      </c>
      <c r="I175" s="14" t="s">
        <v>38745</v>
      </c>
      <c r="J175">
        <v>27980682</v>
      </c>
      <c r="K175" t="s">
        <v>27623</v>
      </c>
      <c r="L175" t="s">
        <v>27624</v>
      </c>
    </row>
    <row r="176" spans="1:12" x14ac:dyDescent="0.3">
      <c r="A176">
        <v>1854232</v>
      </c>
      <c r="B176" t="s">
        <v>14017</v>
      </c>
      <c r="C176">
        <v>3</v>
      </c>
      <c r="D176">
        <v>65</v>
      </c>
      <c r="E176">
        <v>30</v>
      </c>
      <c r="F176" s="1" t="s">
        <v>14018</v>
      </c>
      <c r="G176" s="1">
        <f t="shared" si="2"/>
        <v>43325</v>
      </c>
      <c r="H176" s="1">
        <v>43354</v>
      </c>
      <c r="I176" s="14" t="s">
        <v>38752</v>
      </c>
      <c r="J176">
        <v>21721278</v>
      </c>
      <c r="K176" t="s">
        <v>33020</v>
      </c>
      <c r="L176" t="s">
        <v>33021</v>
      </c>
    </row>
    <row r="177" spans="1:12" x14ac:dyDescent="0.3">
      <c r="A177">
        <v>1769340</v>
      </c>
      <c r="B177" t="s">
        <v>19785</v>
      </c>
      <c r="C177">
        <v>3.7</v>
      </c>
      <c r="D177">
        <v>27</v>
      </c>
      <c r="E177">
        <v>28</v>
      </c>
      <c r="F177" s="1" t="s">
        <v>19786</v>
      </c>
      <c r="G177" s="1">
        <f t="shared" si="2"/>
        <v>43278</v>
      </c>
      <c r="H177" s="1">
        <v>43280</v>
      </c>
      <c r="I177" s="14" t="s">
        <v>38722</v>
      </c>
      <c r="J177">
        <v>17935378</v>
      </c>
      <c r="K177" t="s">
        <v>38349</v>
      </c>
      <c r="L177" t="s">
        <v>38350</v>
      </c>
    </row>
    <row r="178" spans="1:12" x14ac:dyDescent="0.3">
      <c r="A178">
        <v>4900166</v>
      </c>
      <c r="B178" t="s">
        <v>3083</v>
      </c>
      <c r="C178">
        <v>4.8</v>
      </c>
      <c r="D178">
        <v>888</v>
      </c>
      <c r="E178">
        <v>142</v>
      </c>
      <c r="F178" s="1" t="s">
        <v>3084</v>
      </c>
      <c r="G178" s="1">
        <f t="shared" si="2"/>
        <v>44830</v>
      </c>
      <c r="H178" s="1">
        <v>44882</v>
      </c>
      <c r="I178" s="14" t="s">
        <v>38689</v>
      </c>
      <c r="J178">
        <v>31926668</v>
      </c>
      <c r="K178" t="s">
        <v>22807</v>
      </c>
      <c r="L178" t="s">
        <v>22808</v>
      </c>
    </row>
    <row r="179" spans="1:12" x14ac:dyDescent="0.3">
      <c r="A179">
        <v>354176</v>
      </c>
      <c r="B179" t="s">
        <v>27</v>
      </c>
      <c r="C179">
        <v>4.5999999999999996</v>
      </c>
      <c r="D179">
        <v>95325</v>
      </c>
      <c r="E179">
        <v>329</v>
      </c>
      <c r="F179" s="1" t="s">
        <v>28</v>
      </c>
      <c r="G179" s="1">
        <f t="shared" si="2"/>
        <v>41966</v>
      </c>
      <c r="H179" s="1">
        <v>44927</v>
      </c>
      <c r="I179" s="14" t="s">
        <v>38678</v>
      </c>
      <c r="J179">
        <v>5997742</v>
      </c>
      <c r="K179" t="s">
        <v>19942</v>
      </c>
      <c r="L179" t="s">
        <v>19943</v>
      </c>
    </row>
    <row r="180" spans="1:12" x14ac:dyDescent="0.3">
      <c r="A180">
        <v>2841404</v>
      </c>
      <c r="B180" t="s">
        <v>4384</v>
      </c>
      <c r="C180">
        <v>4.5</v>
      </c>
      <c r="D180">
        <v>530</v>
      </c>
      <c r="E180">
        <v>47</v>
      </c>
      <c r="F180" s="1" t="s">
        <v>4385</v>
      </c>
      <c r="G180" s="1">
        <f t="shared" si="2"/>
        <v>43889</v>
      </c>
      <c r="H180" s="1">
        <v>44750</v>
      </c>
      <c r="I180" s="14" t="s">
        <v>38685</v>
      </c>
      <c r="J180">
        <v>41149680</v>
      </c>
      <c r="K180" t="s">
        <v>23981</v>
      </c>
      <c r="L180" t="s">
        <v>19943</v>
      </c>
    </row>
    <row r="181" spans="1:12" x14ac:dyDescent="0.3">
      <c r="A181">
        <v>2627296</v>
      </c>
      <c r="B181" t="s">
        <v>6228</v>
      </c>
      <c r="C181">
        <v>4.0999999999999996</v>
      </c>
      <c r="D181">
        <v>297</v>
      </c>
      <c r="E181">
        <v>92</v>
      </c>
      <c r="F181" s="1" t="s">
        <v>6229</v>
      </c>
      <c r="G181" s="1">
        <f t="shared" si="2"/>
        <v>43765</v>
      </c>
      <c r="H181" s="1">
        <v>43964</v>
      </c>
      <c r="I181" s="14" t="s">
        <v>38719</v>
      </c>
      <c r="J181">
        <v>51654362</v>
      </c>
      <c r="K181" t="s">
        <v>25621</v>
      </c>
      <c r="L181" t="s">
        <v>25622</v>
      </c>
    </row>
    <row r="182" spans="1:12" x14ac:dyDescent="0.3">
      <c r="A182">
        <v>2702362</v>
      </c>
      <c r="B182" t="s">
        <v>5775</v>
      </c>
      <c r="C182">
        <v>4.5999999999999996</v>
      </c>
      <c r="D182">
        <v>334</v>
      </c>
      <c r="E182">
        <v>45</v>
      </c>
      <c r="F182" s="1" t="s">
        <v>5776</v>
      </c>
      <c r="G182" s="1">
        <f t="shared" si="2"/>
        <v>43811</v>
      </c>
      <c r="H182" s="1">
        <v>44950</v>
      </c>
      <c r="I182" s="14" t="s">
        <v>38701</v>
      </c>
      <c r="J182">
        <v>43478740</v>
      </c>
      <c r="K182" t="s">
        <v>25220</v>
      </c>
      <c r="L182" t="s">
        <v>25221</v>
      </c>
    </row>
    <row r="183" spans="1:12" x14ac:dyDescent="0.3">
      <c r="A183">
        <v>991094</v>
      </c>
      <c r="B183" t="s">
        <v>2583</v>
      </c>
      <c r="C183">
        <v>4.2</v>
      </c>
      <c r="D183">
        <v>1150</v>
      </c>
      <c r="E183">
        <v>114</v>
      </c>
      <c r="F183" s="1" t="s">
        <v>2584</v>
      </c>
      <c r="G183" s="1">
        <f t="shared" si="2"/>
        <v>42665</v>
      </c>
      <c r="H183" s="1">
        <v>43752</v>
      </c>
      <c r="I183" s="14" t="s">
        <v>38732</v>
      </c>
      <c r="J183">
        <v>18993806</v>
      </c>
      <c r="K183" t="s">
        <v>22353</v>
      </c>
      <c r="L183" t="s">
        <v>22354</v>
      </c>
    </row>
    <row r="184" spans="1:12" x14ac:dyDescent="0.3">
      <c r="A184">
        <v>3551870</v>
      </c>
      <c r="B184" t="s">
        <v>13957</v>
      </c>
      <c r="C184">
        <v>4.3</v>
      </c>
      <c r="D184">
        <v>66</v>
      </c>
      <c r="E184">
        <v>115</v>
      </c>
      <c r="F184" s="1" t="s">
        <v>13958</v>
      </c>
      <c r="G184" s="1">
        <f t="shared" si="2"/>
        <v>44111</v>
      </c>
      <c r="H184" s="1">
        <v>44130</v>
      </c>
      <c r="I184" s="14" t="s">
        <v>38689</v>
      </c>
      <c r="J184">
        <v>25950392</v>
      </c>
      <c r="K184" t="s">
        <v>32965</v>
      </c>
      <c r="L184" t="s">
        <v>32966</v>
      </c>
    </row>
    <row r="185" spans="1:12" x14ac:dyDescent="0.3">
      <c r="A185">
        <v>3311736</v>
      </c>
      <c r="B185" t="s">
        <v>11564</v>
      </c>
      <c r="C185">
        <v>4.3</v>
      </c>
      <c r="D185">
        <v>99</v>
      </c>
      <c r="E185">
        <v>7</v>
      </c>
      <c r="F185" s="1" t="s">
        <v>11565</v>
      </c>
      <c r="G185" s="1">
        <f t="shared" si="2"/>
        <v>44020</v>
      </c>
      <c r="H185" s="1">
        <v>44922</v>
      </c>
      <c r="I185" s="14" t="s">
        <v>38716</v>
      </c>
      <c r="J185">
        <v>13501438</v>
      </c>
      <c r="K185" t="s">
        <v>30709</v>
      </c>
      <c r="L185" t="s">
        <v>30710</v>
      </c>
    </row>
    <row r="186" spans="1:12" x14ac:dyDescent="0.3">
      <c r="A186">
        <v>1626628</v>
      </c>
      <c r="B186" t="s">
        <v>6907</v>
      </c>
      <c r="C186">
        <v>4.7</v>
      </c>
      <c r="D186">
        <v>252</v>
      </c>
      <c r="E186">
        <v>27</v>
      </c>
      <c r="F186" s="1" t="s">
        <v>6908</v>
      </c>
      <c r="G186" s="1">
        <f t="shared" si="2"/>
        <v>43192</v>
      </c>
      <c r="H186" s="1">
        <v>44183</v>
      </c>
      <c r="I186" s="14" t="s">
        <v>38745</v>
      </c>
      <c r="J186">
        <v>31883342</v>
      </c>
      <c r="K186" t="s">
        <v>26223</v>
      </c>
      <c r="L186" t="s">
        <v>26224</v>
      </c>
    </row>
    <row r="187" spans="1:12" x14ac:dyDescent="0.3">
      <c r="A187">
        <v>4576028</v>
      </c>
      <c r="B187" t="s">
        <v>9481</v>
      </c>
      <c r="C187">
        <v>4.0999999999999996</v>
      </c>
      <c r="D187">
        <v>145</v>
      </c>
      <c r="E187">
        <v>205</v>
      </c>
      <c r="F187" s="1" t="s">
        <v>9482</v>
      </c>
      <c r="G187" s="1">
        <f t="shared" si="2"/>
        <v>44621</v>
      </c>
      <c r="H187" s="1">
        <v>44958</v>
      </c>
      <c r="I187" s="14" t="s">
        <v>38711</v>
      </c>
      <c r="J187">
        <v>152915782</v>
      </c>
      <c r="K187" t="s">
        <v>28712</v>
      </c>
      <c r="L187" t="s">
        <v>28713</v>
      </c>
    </row>
    <row r="188" spans="1:12" x14ac:dyDescent="0.3">
      <c r="A188">
        <v>565044</v>
      </c>
      <c r="B188" t="s">
        <v>10977</v>
      </c>
      <c r="C188">
        <v>4.0999999999999996</v>
      </c>
      <c r="D188">
        <v>110</v>
      </c>
      <c r="E188">
        <v>26</v>
      </c>
      <c r="F188" s="1" t="s">
        <v>10978</v>
      </c>
      <c r="G188" s="1">
        <f t="shared" si="2"/>
        <v>42211</v>
      </c>
      <c r="H188" s="1">
        <v>43085</v>
      </c>
      <c r="I188" s="14" t="s">
        <v>38745</v>
      </c>
      <c r="J188">
        <v>11708320</v>
      </c>
      <c r="K188" t="s">
        <v>30146</v>
      </c>
      <c r="L188" t="s">
        <v>30147</v>
      </c>
    </row>
    <row r="189" spans="1:12" x14ac:dyDescent="0.3">
      <c r="A189">
        <v>2641732</v>
      </c>
      <c r="B189" t="s">
        <v>6662</v>
      </c>
      <c r="C189">
        <v>4.8</v>
      </c>
      <c r="D189">
        <v>267</v>
      </c>
      <c r="E189">
        <v>67</v>
      </c>
      <c r="F189" s="1" t="s">
        <v>6663</v>
      </c>
      <c r="G189" s="1">
        <f t="shared" si="2"/>
        <v>43774</v>
      </c>
      <c r="H189" s="1">
        <v>44862</v>
      </c>
      <c r="I189" s="14" t="s">
        <v>38704</v>
      </c>
      <c r="J189">
        <v>737861</v>
      </c>
      <c r="K189" t="s">
        <v>26012</v>
      </c>
      <c r="L189" t="s">
        <v>26013</v>
      </c>
    </row>
    <row r="190" spans="1:12" x14ac:dyDescent="0.3">
      <c r="A190">
        <v>4635862</v>
      </c>
      <c r="B190" t="s">
        <v>15520</v>
      </c>
      <c r="C190">
        <v>4.3</v>
      </c>
      <c r="D190">
        <v>53</v>
      </c>
      <c r="E190">
        <v>18</v>
      </c>
      <c r="F190" s="1" t="s">
        <v>15521</v>
      </c>
      <c r="G190" s="1">
        <f t="shared" si="2"/>
        <v>44661</v>
      </c>
      <c r="H190" s="1">
        <v>44965</v>
      </c>
      <c r="I190" s="14" t="s">
        <v>38703</v>
      </c>
      <c r="J190">
        <v>44000994</v>
      </c>
      <c r="K190" t="s">
        <v>34433</v>
      </c>
      <c r="L190" t="s">
        <v>34434</v>
      </c>
    </row>
    <row r="191" spans="1:12" x14ac:dyDescent="0.3">
      <c r="A191">
        <v>1567888</v>
      </c>
      <c r="B191" t="s">
        <v>5471</v>
      </c>
      <c r="C191">
        <v>4.5</v>
      </c>
      <c r="D191">
        <v>369</v>
      </c>
      <c r="E191">
        <v>68</v>
      </c>
      <c r="F191" s="1" t="s">
        <v>5472</v>
      </c>
      <c r="G191" s="1">
        <f t="shared" si="2"/>
        <v>43154</v>
      </c>
      <c r="H191" s="1">
        <v>44820</v>
      </c>
      <c r="I191" s="14" t="s">
        <v>38701</v>
      </c>
      <c r="J191">
        <v>16262298</v>
      </c>
      <c r="K191" t="s">
        <v>24951</v>
      </c>
      <c r="L191" t="s">
        <v>24952</v>
      </c>
    </row>
    <row r="192" spans="1:12" x14ac:dyDescent="0.3">
      <c r="A192">
        <v>1188176</v>
      </c>
      <c r="B192" t="s">
        <v>1798</v>
      </c>
      <c r="C192">
        <v>4.4000000000000004</v>
      </c>
      <c r="D192">
        <v>1802</v>
      </c>
      <c r="E192">
        <v>169</v>
      </c>
      <c r="F192" s="1" t="s">
        <v>1799</v>
      </c>
      <c r="G192" s="1">
        <f t="shared" si="2"/>
        <v>42846</v>
      </c>
      <c r="H192" s="1">
        <v>43673</v>
      </c>
      <c r="I192" s="14" t="s">
        <v>38696</v>
      </c>
      <c r="J192">
        <v>10842288</v>
      </c>
      <c r="K192" t="s">
        <v>21632</v>
      </c>
      <c r="L192" t="s">
        <v>21633</v>
      </c>
    </row>
    <row r="193" spans="1:12" x14ac:dyDescent="0.3">
      <c r="A193">
        <v>3763238</v>
      </c>
      <c r="B193" t="s">
        <v>9196</v>
      </c>
      <c r="C193">
        <v>4.3</v>
      </c>
      <c r="D193">
        <v>153</v>
      </c>
      <c r="E193">
        <v>345</v>
      </c>
      <c r="F193" s="1" t="s">
        <v>9197</v>
      </c>
      <c r="G193" s="1">
        <f t="shared" si="2"/>
        <v>44205</v>
      </c>
      <c r="H193" s="1">
        <v>44972</v>
      </c>
      <c r="I193" s="14" t="s">
        <v>38767</v>
      </c>
      <c r="J193">
        <v>66408562</v>
      </c>
      <c r="K193" t="s">
        <v>28439</v>
      </c>
      <c r="L193" t="s">
        <v>28440</v>
      </c>
    </row>
    <row r="194" spans="1:12" x14ac:dyDescent="0.3">
      <c r="A194">
        <v>3869602</v>
      </c>
      <c r="B194" t="s">
        <v>25</v>
      </c>
      <c r="C194">
        <v>4.5</v>
      </c>
      <c r="D194">
        <v>47</v>
      </c>
      <c r="E194">
        <v>171</v>
      </c>
      <c r="F194" s="1" t="s">
        <v>16129</v>
      </c>
      <c r="G194" s="1">
        <f t="shared" ref="G194:G257" si="3">DATEVALUE(LEFT(F194,FIND("T",F194)-1))</f>
        <v>44250</v>
      </c>
      <c r="H194" s="1">
        <v>44301</v>
      </c>
      <c r="I194" s="14" t="s">
        <v>38732</v>
      </c>
      <c r="J194">
        <v>145230932</v>
      </c>
      <c r="K194" t="s">
        <v>35011</v>
      </c>
      <c r="L194" t="s">
        <v>35012</v>
      </c>
    </row>
    <row r="195" spans="1:12" x14ac:dyDescent="0.3">
      <c r="A195">
        <v>1853768</v>
      </c>
      <c r="B195" t="s">
        <v>18236</v>
      </c>
      <c r="C195">
        <v>4.8</v>
      </c>
      <c r="D195">
        <v>34</v>
      </c>
      <c r="E195">
        <v>86</v>
      </c>
      <c r="F195" s="1" t="s">
        <v>18237</v>
      </c>
      <c r="G195" s="1">
        <f t="shared" si="3"/>
        <v>43325</v>
      </c>
      <c r="H195" s="1">
        <v>44840</v>
      </c>
      <c r="I195" s="14" t="s">
        <v>38716</v>
      </c>
      <c r="J195">
        <v>38230490</v>
      </c>
      <c r="K195" t="s">
        <v>26096</v>
      </c>
      <c r="L195" t="s">
        <v>36955</v>
      </c>
    </row>
    <row r="196" spans="1:12" x14ac:dyDescent="0.3">
      <c r="A196">
        <v>4390890</v>
      </c>
      <c r="B196" t="s">
        <v>3576</v>
      </c>
      <c r="C196">
        <v>4.5</v>
      </c>
      <c r="D196">
        <v>717</v>
      </c>
      <c r="E196">
        <v>58</v>
      </c>
      <c r="F196" s="1" t="s">
        <v>3577</v>
      </c>
      <c r="G196" s="1">
        <f t="shared" si="3"/>
        <v>44510</v>
      </c>
      <c r="H196" s="1">
        <v>44570</v>
      </c>
      <c r="I196" s="14" t="s">
        <v>38750</v>
      </c>
      <c r="J196">
        <v>9140618</v>
      </c>
      <c r="K196" t="s">
        <v>23253</v>
      </c>
      <c r="L196" t="s">
        <v>23254</v>
      </c>
    </row>
    <row r="197" spans="1:12" x14ac:dyDescent="0.3">
      <c r="A197">
        <v>808966</v>
      </c>
      <c r="B197" t="s">
        <v>5197</v>
      </c>
      <c r="C197">
        <v>4.2</v>
      </c>
      <c r="D197">
        <v>399</v>
      </c>
      <c r="E197">
        <v>134</v>
      </c>
      <c r="F197" s="1" t="s">
        <v>5198</v>
      </c>
      <c r="G197" s="1">
        <f t="shared" si="3"/>
        <v>42460</v>
      </c>
      <c r="H197" s="1">
        <v>44951</v>
      </c>
      <c r="I197" s="14" t="s">
        <v>38760</v>
      </c>
      <c r="J197">
        <v>16290954</v>
      </c>
      <c r="K197" t="s">
        <v>24709</v>
      </c>
      <c r="L197" t="s">
        <v>24710</v>
      </c>
    </row>
    <row r="198" spans="1:12" x14ac:dyDescent="0.3">
      <c r="A198">
        <v>1835988</v>
      </c>
      <c r="B198" t="s">
        <v>6626</v>
      </c>
      <c r="C198">
        <v>3.5</v>
      </c>
      <c r="D198">
        <v>270</v>
      </c>
      <c r="E198">
        <v>74</v>
      </c>
      <c r="F198" s="1" t="s">
        <v>6627</v>
      </c>
      <c r="G198" s="1">
        <f t="shared" si="3"/>
        <v>43315</v>
      </c>
      <c r="H198" s="1">
        <v>43396</v>
      </c>
      <c r="I198" s="14" t="s">
        <v>38700</v>
      </c>
      <c r="J198">
        <v>15758410</v>
      </c>
      <c r="K198" t="s">
        <v>25978</v>
      </c>
      <c r="L198" t="s">
        <v>25979</v>
      </c>
    </row>
    <row r="199" spans="1:12" x14ac:dyDescent="0.3">
      <c r="A199">
        <v>2195176</v>
      </c>
      <c r="B199" t="s">
        <v>3836</v>
      </c>
      <c r="C199">
        <v>3.8</v>
      </c>
      <c r="D199">
        <v>648</v>
      </c>
      <c r="E199">
        <v>23</v>
      </c>
      <c r="F199" s="1" t="s">
        <v>3837</v>
      </c>
      <c r="G199" s="1">
        <f t="shared" si="3"/>
        <v>43499</v>
      </c>
      <c r="H199" s="1">
        <v>44855</v>
      </c>
      <c r="I199" s="14" t="s">
        <v>38745</v>
      </c>
      <c r="J199">
        <v>9033974</v>
      </c>
      <c r="K199" t="s">
        <v>23489</v>
      </c>
      <c r="L199" t="s">
        <v>23490</v>
      </c>
    </row>
    <row r="200" spans="1:12" x14ac:dyDescent="0.3">
      <c r="A200">
        <v>4740064</v>
      </c>
      <c r="B200" t="s">
        <v>18272</v>
      </c>
      <c r="C200">
        <v>4.3</v>
      </c>
      <c r="D200">
        <v>34</v>
      </c>
      <c r="E200">
        <v>57</v>
      </c>
      <c r="F200" s="1" t="s">
        <v>18273</v>
      </c>
      <c r="G200" s="1">
        <f t="shared" si="3"/>
        <v>44730</v>
      </c>
      <c r="H200" s="1">
        <v>44970</v>
      </c>
      <c r="I200" s="14" t="s">
        <v>38689</v>
      </c>
      <c r="J200">
        <v>45876530</v>
      </c>
      <c r="K200" t="s">
        <v>36990</v>
      </c>
      <c r="L200" t="s">
        <v>36991</v>
      </c>
    </row>
    <row r="201" spans="1:12" x14ac:dyDescent="0.3">
      <c r="A201">
        <v>2427676</v>
      </c>
      <c r="B201" t="s">
        <v>3468</v>
      </c>
      <c r="C201">
        <v>4.7</v>
      </c>
      <c r="D201">
        <v>748</v>
      </c>
      <c r="E201">
        <v>80</v>
      </c>
      <c r="F201" s="1" t="s">
        <v>3469</v>
      </c>
      <c r="G201" s="1">
        <f t="shared" si="3"/>
        <v>43640</v>
      </c>
      <c r="H201" s="1">
        <v>44542</v>
      </c>
      <c r="I201" s="14" t="s">
        <v>38752</v>
      </c>
      <c r="J201">
        <v>68092661</v>
      </c>
      <c r="K201" t="s">
        <v>23152</v>
      </c>
      <c r="L201" t="s">
        <v>23153</v>
      </c>
    </row>
    <row r="202" spans="1:12" x14ac:dyDescent="0.3">
      <c r="A202">
        <v>962856</v>
      </c>
      <c r="B202" t="s">
        <v>17381</v>
      </c>
      <c r="C202">
        <v>4.3</v>
      </c>
      <c r="D202">
        <v>38</v>
      </c>
      <c r="E202">
        <v>68</v>
      </c>
      <c r="F202" s="1" t="s">
        <v>17382</v>
      </c>
      <c r="G202" s="1">
        <f t="shared" si="3"/>
        <v>42633</v>
      </c>
      <c r="H202" s="1">
        <v>43503</v>
      </c>
      <c r="I202" s="14" t="s">
        <v>38720</v>
      </c>
      <c r="J202">
        <v>12171438</v>
      </c>
      <c r="K202" t="s">
        <v>36176</v>
      </c>
      <c r="L202" t="s">
        <v>36177</v>
      </c>
    </row>
    <row r="203" spans="1:12" x14ac:dyDescent="0.3">
      <c r="A203">
        <v>472526</v>
      </c>
      <c r="B203" t="s">
        <v>2161</v>
      </c>
      <c r="C203">
        <v>4.8</v>
      </c>
      <c r="D203">
        <v>1438</v>
      </c>
      <c r="E203">
        <v>149</v>
      </c>
      <c r="F203" s="1" t="s">
        <v>2162</v>
      </c>
      <c r="G203" s="1">
        <f t="shared" si="3"/>
        <v>42104</v>
      </c>
      <c r="H203" s="1">
        <v>44883</v>
      </c>
      <c r="I203" s="14" t="s">
        <v>38706</v>
      </c>
      <c r="J203">
        <v>12196126</v>
      </c>
      <c r="K203" t="s">
        <v>21965</v>
      </c>
      <c r="L203" t="s">
        <v>21966</v>
      </c>
    </row>
    <row r="204" spans="1:12" x14ac:dyDescent="0.3">
      <c r="A204">
        <v>2977916</v>
      </c>
      <c r="B204" t="s">
        <v>12460</v>
      </c>
      <c r="C204">
        <v>4.4000000000000004</v>
      </c>
      <c r="D204">
        <v>85</v>
      </c>
      <c r="E204">
        <v>38</v>
      </c>
      <c r="F204" s="1" t="s">
        <v>12461</v>
      </c>
      <c r="G204" s="1">
        <f t="shared" si="3"/>
        <v>43930</v>
      </c>
      <c r="H204" s="1">
        <v>44684</v>
      </c>
      <c r="I204" s="14" t="s">
        <v>38722</v>
      </c>
      <c r="J204">
        <v>42729670</v>
      </c>
      <c r="K204" t="s">
        <v>31551</v>
      </c>
      <c r="L204" t="s">
        <v>31552</v>
      </c>
    </row>
    <row r="205" spans="1:12" x14ac:dyDescent="0.3">
      <c r="A205">
        <v>876738</v>
      </c>
      <c r="B205" t="s">
        <v>9166</v>
      </c>
      <c r="C205">
        <v>4.0999999999999996</v>
      </c>
      <c r="D205">
        <v>154</v>
      </c>
      <c r="E205">
        <v>96</v>
      </c>
      <c r="F205" s="1" t="s">
        <v>9167</v>
      </c>
      <c r="G205" s="1">
        <f t="shared" si="3"/>
        <v>42534</v>
      </c>
      <c r="H205" s="1">
        <v>44116</v>
      </c>
      <c r="I205" s="14" t="s">
        <v>38718</v>
      </c>
      <c r="J205">
        <v>7686566</v>
      </c>
      <c r="K205" t="s">
        <v>28409</v>
      </c>
      <c r="L205" t="s">
        <v>28410</v>
      </c>
    </row>
    <row r="206" spans="1:12" x14ac:dyDescent="0.3">
      <c r="A206">
        <v>1035940</v>
      </c>
      <c r="B206" t="s">
        <v>8916</v>
      </c>
      <c r="C206">
        <v>4.5</v>
      </c>
      <c r="D206">
        <v>162</v>
      </c>
      <c r="E206">
        <v>37</v>
      </c>
      <c r="F206" s="1" t="s">
        <v>8917</v>
      </c>
      <c r="G206" s="1">
        <f t="shared" si="3"/>
        <v>42712</v>
      </c>
      <c r="H206" s="1">
        <v>43074</v>
      </c>
      <c r="I206" s="14" t="s">
        <v>38722</v>
      </c>
      <c r="J206">
        <v>7328602</v>
      </c>
      <c r="K206" t="s">
        <v>28168</v>
      </c>
      <c r="L206" t="s">
        <v>28169</v>
      </c>
    </row>
    <row r="207" spans="1:12" x14ac:dyDescent="0.3">
      <c r="A207">
        <v>997916</v>
      </c>
      <c r="B207" t="s">
        <v>5269</v>
      </c>
      <c r="C207">
        <v>3.6</v>
      </c>
      <c r="D207">
        <v>389</v>
      </c>
      <c r="E207">
        <v>65</v>
      </c>
      <c r="F207" s="1" t="s">
        <v>5270</v>
      </c>
      <c r="G207" s="1">
        <f t="shared" si="3"/>
        <v>42672</v>
      </c>
      <c r="H207" s="1">
        <v>43138</v>
      </c>
      <c r="I207" s="14" t="s">
        <v>38752</v>
      </c>
      <c r="J207">
        <v>13187710</v>
      </c>
      <c r="K207" t="s">
        <v>24770</v>
      </c>
      <c r="L207" t="s">
        <v>24771</v>
      </c>
    </row>
    <row r="208" spans="1:12" x14ac:dyDescent="0.3">
      <c r="A208">
        <v>2491132</v>
      </c>
      <c r="B208" t="s">
        <v>17193</v>
      </c>
      <c r="C208">
        <v>2.9</v>
      </c>
      <c r="D208">
        <v>40</v>
      </c>
      <c r="E208">
        <v>11</v>
      </c>
      <c r="F208" s="1" t="s">
        <v>17194</v>
      </c>
      <c r="G208" s="1">
        <f t="shared" si="3"/>
        <v>43679</v>
      </c>
      <c r="H208" s="1">
        <v>43683</v>
      </c>
      <c r="I208" s="14" t="s">
        <v>38837</v>
      </c>
      <c r="J208">
        <v>3267526</v>
      </c>
      <c r="K208" t="s">
        <v>36003</v>
      </c>
      <c r="L208" t="s">
        <v>36004</v>
      </c>
    </row>
    <row r="209" spans="1:12" x14ac:dyDescent="0.3">
      <c r="A209">
        <v>703036</v>
      </c>
      <c r="B209" t="s">
        <v>16358</v>
      </c>
      <c r="C209">
        <v>4.0999999999999996</v>
      </c>
      <c r="D209">
        <v>45</v>
      </c>
      <c r="E209">
        <v>120</v>
      </c>
      <c r="F209" s="1" t="s">
        <v>16359</v>
      </c>
      <c r="G209" s="1">
        <f t="shared" si="3"/>
        <v>42359</v>
      </c>
      <c r="H209" s="1">
        <v>42876</v>
      </c>
      <c r="I209" s="14" t="s">
        <v>38692</v>
      </c>
      <c r="J209">
        <v>214757</v>
      </c>
      <c r="K209" t="s">
        <v>35224</v>
      </c>
      <c r="L209" t="s">
        <v>35225</v>
      </c>
    </row>
    <row r="210" spans="1:12" x14ac:dyDescent="0.3">
      <c r="A210">
        <v>523312</v>
      </c>
      <c r="B210" t="s">
        <v>11538</v>
      </c>
      <c r="C210">
        <v>3.9</v>
      </c>
      <c r="D210">
        <v>99</v>
      </c>
      <c r="E210">
        <v>58</v>
      </c>
      <c r="F210" s="1" t="s">
        <v>11539</v>
      </c>
      <c r="G210" s="1">
        <f t="shared" si="3"/>
        <v>42163</v>
      </c>
      <c r="H210" s="1">
        <v>42790</v>
      </c>
      <c r="I210" s="14" t="s">
        <v>38704</v>
      </c>
      <c r="J210">
        <v>214757</v>
      </c>
      <c r="K210" t="s">
        <v>30684</v>
      </c>
      <c r="L210" t="s">
        <v>30685</v>
      </c>
    </row>
    <row r="211" spans="1:12" x14ac:dyDescent="0.3">
      <c r="A211">
        <v>1273530</v>
      </c>
      <c r="B211" t="s">
        <v>16790</v>
      </c>
      <c r="C211">
        <v>4.3</v>
      </c>
      <c r="D211">
        <v>42</v>
      </c>
      <c r="E211">
        <v>60</v>
      </c>
      <c r="F211" s="1" t="s">
        <v>16791</v>
      </c>
      <c r="G211" s="1">
        <f t="shared" si="3"/>
        <v>42915</v>
      </c>
      <c r="H211" s="1">
        <v>43065</v>
      </c>
      <c r="I211" s="14" t="s">
        <v>38685</v>
      </c>
      <c r="J211">
        <v>13858914</v>
      </c>
      <c r="K211" t="s">
        <v>35623</v>
      </c>
      <c r="L211" t="s">
        <v>35624</v>
      </c>
    </row>
    <row r="212" spans="1:12" x14ac:dyDescent="0.3">
      <c r="A212">
        <v>691894</v>
      </c>
      <c r="B212" t="s">
        <v>8003</v>
      </c>
      <c r="C212">
        <v>4.4000000000000004</v>
      </c>
      <c r="D212">
        <v>195</v>
      </c>
      <c r="E212">
        <v>37</v>
      </c>
      <c r="F212" s="1" t="s">
        <v>8004</v>
      </c>
      <c r="G212" s="1">
        <f t="shared" si="3"/>
        <v>42346</v>
      </c>
      <c r="H212" s="1">
        <v>44173</v>
      </c>
      <c r="I212" s="14" t="s">
        <v>38722</v>
      </c>
      <c r="J212">
        <v>951346</v>
      </c>
      <c r="K212" t="s">
        <v>27292</v>
      </c>
      <c r="L212" t="s">
        <v>27293</v>
      </c>
    </row>
    <row r="213" spans="1:12" x14ac:dyDescent="0.3">
      <c r="A213">
        <v>2982260</v>
      </c>
      <c r="B213" t="s">
        <v>9657</v>
      </c>
      <c r="C213">
        <v>4.0999999999999996</v>
      </c>
      <c r="D213">
        <v>140</v>
      </c>
      <c r="E213">
        <v>21</v>
      </c>
      <c r="F213" s="1" t="s">
        <v>9658</v>
      </c>
      <c r="G213" s="1">
        <f t="shared" si="3"/>
        <v>43931</v>
      </c>
      <c r="H213" s="1">
        <v>44768</v>
      </c>
      <c r="I213" s="14" t="s">
        <v>38717</v>
      </c>
      <c r="J213">
        <v>56173510</v>
      </c>
      <c r="K213" t="s">
        <v>28879</v>
      </c>
      <c r="L213" t="s">
        <v>28880</v>
      </c>
    </row>
    <row r="214" spans="1:12" x14ac:dyDescent="0.3">
      <c r="A214">
        <v>3732584</v>
      </c>
      <c r="B214" t="s">
        <v>6295</v>
      </c>
      <c r="C214">
        <v>4.0999999999999996</v>
      </c>
      <c r="D214">
        <v>291</v>
      </c>
      <c r="E214">
        <v>132</v>
      </c>
      <c r="F214" s="1" t="s">
        <v>6296</v>
      </c>
      <c r="G214" s="1">
        <f t="shared" si="3"/>
        <v>44193</v>
      </c>
      <c r="H214" s="1">
        <v>44193</v>
      </c>
      <c r="I214" s="14" t="s">
        <v>38676</v>
      </c>
      <c r="J214">
        <v>67983425</v>
      </c>
      <c r="K214" t="s">
        <v>38955</v>
      </c>
      <c r="L214" t="s">
        <v>25681</v>
      </c>
    </row>
    <row r="215" spans="1:12" x14ac:dyDescent="0.3">
      <c r="A215">
        <v>1247828</v>
      </c>
      <c r="B215" t="s">
        <v>137</v>
      </c>
      <c r="C215">
        <v>4.4000000000000004</v>
      </c>
      <c r="D215">
        <v>26441</v>
      </c>
      <c r="E215">
        <v>376</v>
      </c>
      <c r="F215" s="1" t="s">
        <v>138</v>
      </c>
      <c r="G215" s="1">
        <f t="shared" si="3"/>
        <v>42895</v>
      </c>
      <c r="H215" s="1">
        <v>43215</v>
      </c>
      <c r="I215" s="14" t="s">
        <v>38683</v>
      </c>
      <c r="J215">
        <v>712832</v>
      </c>
      <c r="K215" t="s">
        <v>20053</v>
      </c>
      <c r="L215" t="s">
        <v>20054</v>
      </c>
    </row>
    <row r="216" spans="1:12" x14ac:dyDescent="0.3">
      <c r="A216">
        <v>1343636</v>
      </c>
      <c r="B216" t="s">
        <v>5815</v>
      </c>
      <c r="C216">
        <v>3.4</v>
      </c>
      <c r="D216">
        <v>330</v>
      </c>
      <c r="E216">
        <v>43</v>
      </c>
      <c r="F216" s="1" t="s">
        <v>5816</v>
      </c>
      <c r="G216" s="1">
        <f t="shared" si="3"/>
        <v>42984</v>
      </c>
      <c r="H216" s="1">
        <v>42999</v>
      </c>
      <c r="I216" s="14" t="s">
        <v>38704</v>
      </c>
      <c r="J216">
        <v>28819370</v>
      </c>
      <c r="K216" t="s">
        <v>25254</v>
      </c>
      <c r="L216" t="s">
        <v>25255</v>
      </c>
    </row>
    <row r="217" spans="1:12" x14ac:dyDescent="0.3">
      <c r="A217">
        <v>1078060</v>
      </c>
      <c r="B217" t="s">
        <v>14994</v>
      </c>
      <c r="C217">
        <v>3.7</v>
      </c>
      <c r="D217">
        <v>55</v>
      </c>
      <c r="E217">
        <v>40</v>
      </c>
      <c r="F217" s="1" t="s">
        <v>14995</v>
      </c>
      <c r="G217" s="1">
        <f t="shared" si="3"/>
        <v>42751</v>
      </c>
      <c r="H217" s="1">
        <v>42759</v>
      </c>
      <c r="I217" s="14" t="s">
        <v>38703</v>
      </c>
      <c r="J217">
        <v>1130708</v>
      </c>
      <c r="K217" t="s">
        <v>33937</v>
      </c>
      <c r="L217" t="s">
        <v>33938</v>
      </c>
    </row>
    <row r="218" spans="1:12" x14ac:dyDescent="0.3">
      <c r="A218">
        <v>1311626</v>
      </c>
      <c r="B218" t="s">
        <v>8552</v>
      </c>
      <c r="C218">
        <v>3.6</v>
      </c>
      <c r="D218">
        <v>175</v>
      </c>
      <c r="E218">
        <v>13</v>
      </c>
      <c r="F218" s="1" t="s">
        <v>8553</v>
      </c>
      <c r="G218" s="1">
        <f t="shared" si="3"/>
        <v>42950</v>
      </c>
      <c r="H218" s="1">
        <v>43758</v>
      </c>
      <c r="I218" s="14" t="s">
        <v>38716</v>
      </c>
      <c r="J218">
        <v>24373732</v>
      </c>
      <c r="K218" t="s">
        <v>27825</v>
      </c>
      <c r="L218" t="s">
        <v>27826</v>
      </c>
    </row>
    <row r="219" spans="1:12" x14ac:dyDescent="0.3">
      <c r="A219">
        <v>3891594</v>
      </c>
      <c r="B219" t="s">
        <v>38529</v>
      </c>
      <c r="C219">
        <v>3.7</v>
      </c>
      <c r="D219">
        <v>126</v>
      </c>
      <c r="E219">
        <v>78</v>
      </c>
      <c r="F219" s="1" t="s">
        <v>10229</v>
      </c>
      <c r="G219" s="1">
        <f t="shared" si="3"/>
        <v>44259</v>
      </c>
      <c r="H219" s="1">
        <v>44678</v>
      </c>
      <c r="I219" s="14" t="s">
        <v>38761</v>
      </c>
      <c r="J219">
        <v>874639</v>
      </c>
      <c r="K219" t="s">
        <v>29434</v>
      </c>
      <c r="L219" t="s">
        <v>29435</v>
      </c>
    </row>
    <row r="220" spans="1:12" x14ac:dyDescent="0.3">
      <c r="A220">
        <v>911584</v>
      </c>
      <c r="B220" t="s">
        <v>11834</v>
      </c>
      <c r="C220">
        <v>4.4000000000000004</v>
      </c>
      <c r="D220">
        <v>94</v>
      </c>
      <c r="E220">
        <v>42</v>
      </c>
      <c r="F220" s="1" t="s">
        <v>11835</v>
      </c>
      <c r="G220" s="1">
        <f t="shared" si="3"/>
        <v>42573</v>
      </c>
      <c r="H220" s="1">
        <v>42593</v>
      </c>
      <c r="I220" s="14" t="s">
        <v>38703</v>
      </c>
      <c r="J220">
        <v>19393686</v>
      </c>
      <c r="K220" t="s">
        <v>30970</v>
      </c>
      <c r="L220" t="s">
        <v>30971</v>
      </c>
    </row>
    <row r="221" spans="1:12" x14ac:dyDescent="0.3">
      <c r="A221">
        <v>2068785</v>
      </c>
      <c r="B221" t="s">
        <v>3602</v>
      </c>
      <c r="C221">
        <v>4.5999999999999996</v>
      </c>
      <c r="D221">
        <v>712</v>
      </c>
      <c r="E221">
        <v>17</v>
      </c>
      <c r="F221" s="1" t="s">
        <v>3603</v>
      </c>
      <c r="G221" s="1">
        <f t="shared" si="3"/>
        <v>43439</v>
      </c>
      <c r="H221" s="1">
        <v>43450</v>
      </c>
      <c r="I221" s="14" t="s">
        <v>38731</v>
      </c>
      <c r="J221">
        <v>58177614</v>
      </c>
      <c r="K221" t="s">
        <v>23277</v>
      </c>
      <c r="L221" t="s">
        <v>23278</v>
      </c>
    </row>
    <row r="222" spans="1:12" x14ac:dyDescent="0.3">
      <c r="A222">
        <v>1562530</v>
      </c>
      <c r="B222" t="s">
        <v>1365</v>
      </c>
      <c r="C222">
        <v>4.4000000000000004</v>
      </c>
      <c r="D222">
        <v>2520</v>
      </c>
      <c r="E222">
        <v>15</v>
      </c>
      <c r="F222" s="1" t="s">
        <v>1366</v>
      </c>
      <c r="G222" s="1">
        <f t="shared" si="3"/>
        <v>43151</v>
      </c>
      <c r="H222" s="1">
        <v>43984</v>
      </c>
      <c r="I222" s="14" t="s">
        <v>38704</v>
      </c>
      <c r="J222">
        <v>38955624</v>
      </c>
      <c r="K222" t="s">
        <v>21229</v>
      </c>
      <c r="L222" t="s">
        <v>21230</v>
      </c>
    </row>
    <row r="223" spans="1:12" x14ac:dyDescent="0.3">
      <c r="A223">
        <v>606756</v>
      </c>
      <c r="B223" t="s">
        <v>6137</v>
      </c>
      <c r="C223">
        <v>4</v>
      </c>
      <c r="D223">
        <v>303</v>
      </c>
      <c r="E223">
        <v>103</v>
      </c>
      <c r="F223" s="1" t="s">
        <v>6138</v>
      </c>
      <c r="G223" s="1">
        <f t="shared" si="3"/>
        <v>42256</v>
      </c>
      <c r="H223" s="1">
        <v>43438</v>
      </c>
      <c r="I223" s="14" t="s">
        <v>38714</v>
      </c>
      <c r="J223">
        <v>598757</v>
      </c>
      <c r="K223" t="s">
        <v>25537</v>
      </c>
      <c r="L223" t="s">
        <v>25538</v>
      </c>
    </row>
    <row r="224" spans="1:12" x14ac:dyDescent="0.3">
      <c r="A224">
        <v>1581690</v>
      </c>
      <c r="B224" t="s">
        <v>4362</v>
      </c>
      <c r="C224">
        <v>4.0999999999999996</v>
      </c>
      <c r="D224">
        <v>534</v>
      </c>
      <c r="E224">
        <v>48</v>
      </c>
      <c r="F224" s="1" t="s">
        <v>4363</v>
      </c>
      <c r="G224" s="1">
        <f t="shared" si="3"/>
        <v>43164</v>
      </c>
      <c r="H224" s="1">
        <v>43328</v>
      </c>
      <c r="I224" s="14" t="s">
        <v>38701</v>
      </c>
      <c r="J224">
        <v>128823</v>
      </c>
      <c r="K224" t="s">
        <v>23960</v>
      </c>
      <c r="L224" t="s">
        <v>23961</v>
      </c>
    </row>
    <row r="225" spans="1:12" x14ac:dyDescent="0.3">
      <c r="A225">
        <v>1078568</v>
      </c>
      <c r="B225" t="s">
        <v>9012</v>
      </c>
      <c r="C225">
        <v>4.3</v>
      </c>
      <c r="D225">
        <v>159</v>
      </c>
      <c r="E225">
        <v>19</v>
      </c>
      <c r="F225" s="1" t="s">
        <v>9013</v>
      </c>
      <c r="G225" s="1">
        <f t="shared" si="3"/>
        <v>42751</v>
      </c>
      <c r="H225" s="1">
        <v>43092</v>
      </c>
      <c r="I225" s="14" t="s">
        <v>38752</v>
      </c>
      <c r="J225">
        <v>13126964</v>
      </c>
      <c r="K225" t="s">
        <v>38518</v>
      </c>
      <c r="L225" t="s">
        <v>28261</v>
      </c>
    </row>
    <row r="226" spans="1:12" x14ac:dyDescent="0.3">
      <c r="A226">
        <v>2355814</v>
      </c>
      <c r="B226" t="s">
        <v>13833</v>
      </c>
      <c r="C226">
        <v>3.7</v>
      </c>
      <c r="D226">
        <v>67</v>
      </c>
      <c r="E226">
        <v>76</v>
      </c>
      <c r="F226" s="1" t="s">
        <v>13834</v>
      </c>
      <c r="G226" s="1">
        <f t="shared" si="3"/>
        <v>43591</v>
      </c>
      <c r="H226" s="1">
        <v>44451</v>
      </c>
      <c r="I226" s="14" t="s">
        <v>38685</v>
      </c>
      <c r="J226">
        <v>64345026</v>
      </c>
      <c r="K226" t="s">
        <v>32850</v>
      </c>
      <c r="L226" t="s">
        <v>32851</v>
      </c>
    </row>
    <row r="227" spans="1:12" x14ac:dyDescent="0.3">
      <c r="A227">
        <v>978848</v>
      </c>
      <c r="B227" t="s">
        <v>14485</v>
      </c>
      <c r="C227">
        <v>3.9</v>
      </c>
      <c r="D227">
        <v>60</v>
      </c>
      <c r="E227">
        <v>55</v>
      </c>
      <c r="F227" s="1" t="s">
        <v>14486</v>
      </c>
      <c r="G227" s="1">
        <f t="shared" si="3"/>
        <v>42651</v>
      </c>
      <c r="H227" s="1">
        <v>42664</v>
      </c>
      <c r="I227" s="14" t="s">
        <v>38704</v>
      </c>
      <c r="J227">
        <v>16442046</v>
      </c>
      <c r="K227" t="s">
        <v>33462</v>
      </c>
      <c r="L227" t="s">
        <v>33463</v>
      </c>
    </row>
    <row r="228" spans="1:12" x14ac:dyDescent="0.3">
      <c r="A228">
        <v>3377052</v>
      </c>
      <c r="B228" t="s">
        <v>5217</v>
      </c>
      <c r="C228">
        <v>4.0999999999999996</v>
      </c>
      <c r="D228">
        <v>397</v>
      </c>
      <c r="E228">
        <v>44</v>
      </c>
      <c r="F228" s="1" t="s">
        <v>5218</v>
      </c>
      <c r="G228" s="1">
        <f t="shared" si="3"/>
        <v>44041</v>
      </c>
      <c r="H228" s="1">
        <v>44041</v>
      </c>
      <c r="I228" s="14" t="s">
        <v>38752</v>
      </c>
      <c r="J228">
        <v>38236092</v>
      </c>
      <c r="K228" t="s">
        <v>24725</v>
      </c>
      <c r="L228" t="s">
        <v>24726</v>
      </c>
    </row>
    <row r="229" spans="1:12" x14ac:dyDescent="0.3">
      <c r="A229">
        <v>1667230</v>
      </c>
      <c r="B229" t="s">
        <v>2159</v>
      </c>
      <c r="C229">
        <v>4.5</v>
      </c>
      <c r="D229">
        <v>1441</v>
      </c>
      <c r="E229">
        <v>46</v>
      </c>
      <c r="F229" s="1" t="s">
        <v>2160</v>
      </c>
      <c r="G229" s="1">
        <f t="shared" si="3"/>
        <v>43218</v>
      </c>
      <c r="H229" s="1">
        <v>44797</v>
      </c>
      <c r="I229" s="14" t="s">
        <v>38745</v>
      </c>
      <c r="J229">
        <v>30210266</v>
      </c>
      <c r="K229" t="s">
        <v>21963</v>
      </c>
      <c r="L229" t="s">
        <v>21964</v>
      </c>
    </row>
    <row r="230" spans="1:12" x14ac:dyDescent="0.3">
      <c r="A230">
        <v>3839964</v>
      </c>
      <c r="B230" t="s">
        <v>14376</v>
      </c>
      <c r="C230">
        <v>4.3</v>
      </c>
      <c r="D230">
        <v>61</v>
      </c>
      <c r="E230">
        <v>68</v>
      </c>
      <c r="F230" s="1" t="s">
        <v>14377</v>
      </c>
      <c r="G230" s="1">
        <f t="shared" si="3"/>
        <v>44237</v>
      </c>
      <c r="H230" s="1">
        <v>44595</v>
      </c>
      <c r="I230" s="14" t="s">
        <v>38692</v>
      </c>
      <c r="J230">
        <v>34894726</v>
      </c>
      <c r="K230" t="s">
        <v>33360</v>
      </c>
      <c r="L230" t="s">
        <v>39050</v>
      </c>
    </row>
    <row r="231" spans="1:12" x14ac:dyDescent="0.3">
      <c r="A231">
        <v>1345720</v>
      </c>
      <c r="B231" t="s">
        <v>1826</v>
      </c>
      <c r="C231">
        <v>4.0999999999999996</v>
      </c>
      <c r="D231">
        <v>1773</v>
      </c>
      <c r="E231">
        <v>46</v>
      </c>
      <c r="F231" s="1" t="s">
        <v>1827</v>
      </c>
      <c r="G231" s="1">
        <f t="shared" si="3"/>
        <v>42986</v>
      </c>
      <c r="H231" s="1">
        <v>43009</v>
      </c>
      <c r="I231" s="14" t="s">
        <v>38722</v>
      </c>
      <c r="J231">
        <v>10687480</v>
      </c>
      <c r="K231" t="s">
        <v>21658</v>
      </c>
      <c r="L231" t="s">
        <v>21659</v>
      </c>
    </row>
    <row r="232" spans="1:12" x14ac:dyDescent="0.3">
      <c r="A232">
        <v>2326052</v>
      </c>
      <c r="B232" t="s">
        <v>14131</v>
      </c>
      <c r="C232">
        <v>4.2</v>
      </c>
      <c r="D232">
        <v>64</v>
      </c>
      <c r="E232">
        <v>62</v>
      </c>
      <c r="F232" s="1" t="s">
        <v>14132</v>
      </c>
      <c r="G232" s="1">
        <f t="shared" si="3"/>
        <v>43572</v>
      </c>
      <c r="H232" s="1">
        <v>43572</v>
      </c>
      <c r="I232" s="14" t="s">
        <v>38722</v>
      </c>
      <c r="J232">
        <v>5058914</v>
      </c>
      <c r="K232" t="s">
        <v>33131</v>
      </c>
      <c r="L232" t="s">
        <v>33132</v>
      </c>
    </row>
    <row r="233" spans="1:12" x14ac:dyDescent="0.3">
      <c r="A233">
        <v>481002</v>
      </c>
      <c r="B233" t="s">
        <v>1646</v>
      </c>
      <c r="C233">
        <v>3.9</v>
      </c>
      <c r="D233">
        <v>1985</v>
      </c>
      <c r="E233">
        <v>72</v>
      </c>
      <c r="F233" s="1" t="s">
        <v>1647</v>
      </c>
      <c r="G233" s="1">
        <f t="shared" si="3"/>
        <v>42114</v>
      </c>
      <c r="H233" s="1">
        <v>43438</v>
      </c>
      <c r="I233" s="14" t="s">
        <v>38727</v>
      </c>
      <c r="J233">
        <v>598757</v>
      </c>
      <c r="K233" t="s">
        <v>21491</v>
      </c>
      <c r="L233" t="s">
        <v>21492</v>
      </c>
    </row>
    <row r="234" spans="1:12" x14ac:dyDescent="0.3">
      <c r="A234">
        <v>173888</v>
      </c>
      <c r="B234" t="s">
        <v>8311</v>
      </c>
      <c r="C234">
        <v>4</v>
      </c>
      <c r="D234">
        <v>184</v>
      </c>
      <c r="E234">
        <v>70</v>
      </c>
      <c r="F234" s="1" t="s">
        <v>8312</v>
      </c>
      <c r="G234" s="1">
        <f t="shared" si="3"/>
        <v>41697</v>
      </c>
      <c r="H234" s="1">
        <v>43143</v>
      </c>
      <c r="I234" s="14" t="s">
        <v>38733</v>
      </c>
      <c r="J234">
        <v>4021206</v>
      </c>
      <c r="K234" t="s">
        <v>27593</v>
      </c>
      <c r="L234" t="s">
        <v>27594</v>
      </c>
    </row>
    <row r="235" spans="1:12" x14ac:dyDescent="0.3">
      <c r="A235">
        <v>1335876</v>
      </c>
      <c r="B235" t="s">
        <v>38596</v>
      </c>
      <c r="C235">
        <v>4.4000000000000004</v>
      </c>
      <c r="D235">
        <v>38</v>
      </c>
      <c r="E235">
        <v>254</v>
      </c>
      <c r="F235" s="1" t="s">
        <v>17534</v>
      </c>
      <c r="G235" s="1">
        <f t="shared" si="3"/>
        <v>42977</v>
      </c>
      <c r="H235" s="1">
        <v>43250</v>
      </c>
      <c r="I235" s="14" t="s">
        <v>38730</v>
      </c>
      <c r="J235">
        <v>22923344</v>
      </c>
      <c r="K235" t="s">
        <v>36318</v>
      </c>
      <c r="L235" t="s">
        <v>36319</v>
      </c>
    </row>
    <row r="236" spans="1:12" x14ac:dyDescent="0.3">
      <c r="A236">
        <v>783724</v>
      </c>
      <c r="B236" t="s">
        <v>17669</v>
      </c>
      <c r="C236">
        <v>4.4000000000000004</v>
      </c>
      <c r="D236">
        <v>37</v>
      </c>
      <c r="E236">
        <v>7</v>
      </c>
      <c r="F236" s="1" t="s">
        <v>17670</v>
      </c>
      <c r="G236" s="1">
        <f t="shared" si="3"/>
        <v>42435</v>
      </c>
      <c r="H236" s="1">
        <v>42440</v>
      </c>
      <c r="I236" s="14" t="s">
        <v>38716</v>
      </c>
      <c r="J236">
        <v>16442046</v>
      </c>
      <c r="K236" t="s">
        <v>36445</v>
      </c>
      <c r="L236" t="s">
        <v>36446</v>
      </c>
    </row>
    <row r="237" spans="1:12" x14ac:dyDescent="0.3">
      <c r="A237">
        <v>1500948</v>
      </c>
      <c r="B237" t="s">
        <v>8649</v>
      </c>
      <c r="C237">
        <v>3.1</v>
      </c>
      <c r="D237">
        <v>171</v>
      </c>
      <c r="E237">
        <v>30</v>
      </c>
      <c r="F237" s="1" t="s">
        <v>8650</v>
      </c>
      <c r="G237" s="1">
        <f t="shared" si="3"/>
        <v>43109</v>
      </c>
      <c r="H237" s="1">
        <v>43111</v>
      </c>
      <c r="I237" s="14" t="s">
        <v>38750</v>
      </c>
      <c r="J237">
        <v>42130136</v>
      </c>
      <c r="K237" t="s">
        <v>27917</v>
      </c>
      <c r="L237" t="s">
        <v>27917</v>
      </c>
    </row>
    <row r="238" spans="1:12" x14ac:dyDescent="0.3">
      <c r="A238">
        <v>4476814</v>
      </c>
      <c r="B238" t="s">
        <v>7985</v>
      </c>
      <c r="C238">
        <v>4.7</v>
      </c>
      <c r="D238">
        <v>196</v>
      </c>
      <c r="E238">
        <v>28</v>
      </c>
      <c r="F238" s="1" t="s">
        <v>7986</v>
      </c>
      <c r="G238" s="1">
        <f t="shared" si="3"/>
        <v>44566</v>
      </c>
      <c r="H238" s="1">
        <v>44665</v>
      </c>
      <c r="I238" s="14" t="s">
        <v>38685</v>
      </c>
      <c r="J238">
        <v>13121610</v>
      </c>
      <c r="K238" t="s">
        <v>27275</v>
      </c>
      <c r="L238" t="s">
        <v>27276</v>
      </c>
    </row>
    <row r="239" spans="1:12" x14ac:dyDescent="0.3">
      <c r="A239">
        <v>2263850</v>
      </c>
      <c r="B239" t="s">
        <v>9202</v>
      </c>
      <c r="C239">
        <v>4</v>
      </c>
      <c r="D239">
        <v>153</v>
      </c>
      <c r="E239">
        <v>17</v>
      </c>
      <c r="F239" s="1" t="s">
        <v>9203</v>
      </c>
      <c r="G239" s="1">
        <f t="shared" si="3"/>
        <v>43534</v>
      </c>
      <c r="H239" s="1">
        <v>43766</v>
      </c>
      <c r="I239" s="14" t="s">
        <v>38717</v>
      </c>
      <c r="J239">
        <v>4313046</v>
      </c>
      <c r="K239" t="s">
        <v>28445</v>
      </c>
      <c r="L239" t="s">
        <v>28446</v>
      </c>
    </row>
    <row r="240" spans="1:12" x14ac:dyDescent="0.3">
      <c r="A240">
        <v>706792</v>
      </c>
      <c r="B240" t="s">
        <v>11745</v>
      </c>
      <c r="C240">
        <v>4.5999999999999996</v>
      </c>
      <c r="D240">
        <v>95</v>
      </c>
      <c r="E240">
        <v>148</v>
      </c>
      <c r="F240" s="1" t="s">
        <v>11746</v>
      </c>
      <c r="G240" s="1">
        <f t="shared" si="3"/>
        <v>42364</v>
      </c>
      <c r="H240" s="1">
        <v>42710</v>
      </c>
      <c r="I240" s="14" t="s">
        <v>38760</v>
      </c>
      <c r="J240">
        <v>15399950</v>
      </c>
      <c r="K240" t="s">
        <v>30881</v>
      </c>
      <c r="L240" t="s">
        <v>30882</v>
      </c>
    </row>
    <row r="241" spans="1:12" x14ac:dyDescent="0.3">
      <c r="A241">
        <v>385126</v>
      </c>
      <c r="B241" t="s">
        <v>10314</v>
      </c>
      <c r="C241">
        <v>3.9</v>
      </c>
      <c r="D241">
        <v>124</v>
      </c>
      <c r="E241">
        <v>46</v>
      </c>
      <c r="F241" s="1" t="s">
        <v>10315</v>
      </c>
      <c r="G241" s="1">
        <f t="shared" si="3"/>
        <v>42008</v>
      </c>
      <c r="H241" s="1">
        <v>42407</v>
      </c>
      <c r="I241" s="14" t="s">
        <v>38719</v>
      </c>
      <c r="J241">
        <v>7424126</v>
      </c>
      <c r="K241" t="s">
        <v>29516</v>
      </c>
      <c r="L241" t="s">
        <v>29517</v>
      </c>
    </row>
    <row r="242" spans="1:12" x14ac:dyDescent="0.3">
      <c r="A242">
        <v>1330100</v>
      </c>
      <c r="B242" t="s">
        <v>12104</v>
      </c>
      <c r="C242">
        <v>4.5</v>
      </c>
      <c r="D242">
        <v>90</v>
      </c>
      <c r="E242">
        <v>94</v>
      </c>
      <c r="F242" s="1" t="s">
        <v>12105</v>
      </c>
      <c r="G242" s="1">
        <f t="shared" si="3"/>
        <v>42971</v>
      </c>
      <c r="H242" s="1">
        <v>43375</v>
      </c>
      <c r="I242" s="14" t="s">
        <v>38733</v>
      </c>
      <c r="J242">
        <v>35403748</v>
      </c>
      <c r="K242" t="s">
        <v>31226</v>
      </c>
      <c r="L242" t="s">
        <v>31227</v>
      </c>
    </row>
    <row r="243" spans="1:12" x14ac:dyDescent="0.3">
      <c r="A243">
        <v>3398738</v>
      </c>
      <c r="B243" t="s">
        <v>5285</v>
      </c>
      <c r="C243">
        <v>4.2</v>
      </c>
      <c r="D243">
        <v>388</v>
      </c>
      <c r="E243">
        <v>87</v>
      </c>
      <c r="F243" s="1" t="s">
        <v>5286</v>
      </c>
      <c r="G243" s="1">
        <f t="shared" si="3"/>
        <v>44049</v>
      </c>
      <c r="H243" s="1">
        <v>44949</v>
      </c>
      <c r="I243" s="14" t="s">
        <v>38685</v>
      </c>
      <c r="J243">
        <v>116436332</v>
      </c>
      <c r="K243" t="s">
        <v>24785</v>
      </c>
      <c r="L243" t="s">
        <v>24786</v>
      </c>
    </row>
    <row r="244" spans="1:12" x14ac:dyDescent="0.3">
      <c r="A244">
        <v>1699476</v>
      </c>
      <c r="B244" t="s">
        <v>718</v>
      </c>
      <c r="C244">
        <v>4.5</v>
      </c>
      <c r="D244">
        <v>4975</v>
      </c>
      <c r="E244">
        <v>135</v>
      </c>
      <c r="F244" s="1" t="s">
        <v>719</v>
      </c>
      <c r="G244" s="1">
        <f t="shared" si="3"/>
        <v>43236</v>
      </c>
      <c r="H244" s="1">
        <v>44311</v>
      </c>
      <c r="I244" s="14" t="s">
        <v>38687</v>
      </c>
      <c r="J244">
        <v>5997742</v>
      </c>
      <c r="K244" t="s">
        <v>20607</v>
      </c>
      <c r="L244" t="s">
        <v>20608</v>
      </c>
    </row>
    <row r="245" spans="1:12" x14ac:dyDescent="0.3">
      <c r="A245">
        <v>30240</v>
      </c>
      <c r="B245" t="s">
        <v>3852</v>
      </c>
      <c r="C245">
        <v>4.0999999999999996</v>
      </c>
      <c r="D245">
        <v>645</v>
      </c>
      <c r="E245">
        <v>136</v>
      </c>
      <c r="F245" s="1" t="s">
        <v>3853</v>
      </c>
      <c r="G245" s="1">
        <f t="shared" si="3"/>
        <v>41234</v>
      </c>
      <c r="H245" s="1">
        <v>43760</v>
      </c>
      <c r="I245" s="14" t="s">
        <v>38691</v>
      </c>
      <c r="J245">
        <v>352727</v>
      </c>
      <c r="K245" t="s">
        <v>23504</v>
      </c>
      <c r="L245" t="s">
        <v>23505</v>
      </c>
    </row>
    <row r="246" spans="1:12" x14ac:dyDescent="0.3">
      <c r="A246">
        <v>4970728</v>
      </c>
      <c r="B246" t="s">
        <v>16688</v>
      </c>
      <c r="C246">
        <v>4.3</v>
      </c>
      <c r="D246">
        <v>43</v>
      </c>
      <c r="E246">
        <v>52</v>
      </c>
      <c r="F246" s="1" t="s">
        <v>16689</v>
      </c>
      <c r="G246" s="1">
        <f t="shared" si="3"/>
        <v>44875</v>
      </c>
      <c r="H246" s="1">
        <v>44875</v>
      </c>
      <c r="I246" s="14" t="s">
        <v>38731</v>
      </c>
      <c r="J246">
        <v>214338660</v>
      </c>
      <c r="K246" t="s">
        <v>35529</v>
      </c>
      <c r="L246" t="s">
        <v>35530</v>
      </c>
    </row>
    <row r="247" spans="1:12" x14ac:dyDescent="0.3">
      <c r="A247">
        <v>1653432</v>
      </c>
      <c r="B247" t="s">
        <v>19863</v>
      </c>
      <c r="C247">
        <v>4.5</v>
      </c>
      <c r="D247">
        <v>40579</v>
      </c>
      <c r="E247">
        <v>459</v>
      </c>
      <c r="F247" s="1" t="s">
        <v>19864</v>
      </c>
      <c r="G247" s="1">
        <f t="shared" si="3"/>
        <v>43209</v>
      </c>
      <c r="H247" s="1">
        <v>44964</v>
      </c>
      <c r="I247" s="14" t="s">
        <v>38693</v>
      </c>
      <c r="J247">
        <v>8280056</v>
      </c>
      <c r="K247" t="s">
        <v>38417</v>
      </c>
      <c r="L247" t="s">
        <v>38418</v>
      </c>
    </row>
    <row r="248" spans="1:12" x14ac:dyDescent="0.3">
      <c r="A248">
        <v>5011158</v>
      </c>
      <c r="B248" t="s">
        <v>15455</v>
      </c>
      <c r="C248">
        <v>4.7</v>
      </c>
      <c r="D248">
        <v>52</v>
      </c>
      <c r="E248">
        <v>42</v>
      </c>
      <c r="F248" s="1" t="s">
        <v>15456</v>
      </c>
      <c r="G248" s="1">
        <f t="shared" si="3"/>
        <v>44900</v>
      </c>
      <c r="H248" s="1">
        <v>44936</v>
      </c>
      <c r="I248" s="14" t="s">
        <v>38716</v>
      </c>
      <c r="J248">
        <v>171829204</v>
      </c>
      <c r="K248" t="s">
        <v>34371</v>
      </c>
      <c r="L248" t="s">
        <v>34372</v>
      </c>
    </row>
    <row r="249" spans="1:12" x14ac:dyDescent="0.3">
      <c r="A249">
        <v>4287096</v>
      </c>
      <c r="B249" t="s">
        <v>8188</v>
      </c>
      <c r="C249">
        <v>4.5999999999999996</v>
      </c>
      <c r="D249">
        <v>188</v>
      </c>
      <c r="E249">
        <v>267</v>
      </c>
      <c r="F249" s="1" t="s">
        <v>8189</v>
      </c>
      <c r="G249" s="1">
        <f t="shared" si="3"/>
        <v>44447</v>
      </c>
      <c r="H249" s="1">
        <v>44972</v>
      </c>
      <c r="I249" s="14" t="s">
        <v>38709</v>
      </c>
      <c r="J249">
        <v>31709100</v>
      </c>
      <c r="K249" t="s">
        <v>27474</v>
      </c>
      <c r="L249" t="s">
        <v>27475</v>
      </c>
    </row>
    <row r="250" spans="1:12" x14ac:dyDescent="0.3">
      <c r="A250">
        <v>1888354</v>
      </c>
      <c r="B250" t="s">
        <v>8765</v>
      </c>
      <c r="C250">
        <v>4.9000000000000004</v>
      </c>
      <c r="D250">
        <v>167</v>
      </c>
      <c r="E250">
        <v>60</v>
      </c>
      <c r="F250" s="1" t="s">
        <v>8766</v>
      </c>
      <c r="G250" s="1">
        <f t="shared" si="3"/>
        <v>43343</v>
      </c>
      <c r="H250" s="1">
        <v>44854</v>
      </c>
      <c r="I250" s="14" t="s">
        <v>38722</v>
      </c>
      <c r="J250">
        <v>14044590</v>
      </c>
      <c r="K250" t="s">
        <v>28025</v>
      </c>
      <c r="L250" t="s">
        <v>28026</v>
      </c>
    </row>
    <row r="251" spans="1:12" x14ac:dyDescent="0.3">
      <c r="A251">
        <v>1419922</v>
      </c>
      <c r="B251" t="s">
        <v>17328</v>
      </c>
      <c r="C251">
        <v>4.5</v>
      </c>
      <c r="D251">
        <v>39</v>
      </c>
      <c r="E251">
        <v>26</v>
      </c>
      <c r="F251" s="1" t="s">
        <v>17329</v>
      </c>
      <c r="G251" s="1">
        <f t="shared" si="3"/>
        <v>43042</v>
      </c>
      <c r="H251" s="1">
        <v>44522</v>
      </c>
      <c r="I251" s="14" t="s">
        <v>38750</v>
      </c>
      <c r="J251">
        <v>909083</v>
      </c>
      <c r="K251" t="s">
        <v>36128</v>
      </c>
      <c r="L251" t="s">
        <v>36129</v>
      </c>
    </row>
    <row r="252" spans="1:12" x14ac:dyDescent="0.3">
      <c r="A252">
        <v>2924468</v>
      </c>
      <c r="B252" t="s">
        <v>12950</v>
      </c>
      <c r="C252">
        <v>4</v>
      </c>
      <c r="D252">
        <v>77</v>
      </c>
      <c r="E252">
        <v>8</v>
      </c>
      <c r="F252" s="1" t="s">
        <v>12951</v>
      </c>
      <c r="G252" s="1">
        <f t="shared" si="3"/>
        <v>43918</v>
      </c>
      <c r="H252" s="1">
        <v>44136</v>
      </c>
      <c r="I252" s="14" t="s">
        <v>38717</v>
      </c>
      <c r="J252">
        <v>73402642</v>
      </c>
      <c r="K252" t="s">
        <v>32020</v>
      </c>
      <c r="L252" t="s">
        <v>32021</v>
      </c>
    </row>
    <row r="253" spans="1:12" x14ac:dyDescent="0.3">
      <c r="A253">
        <v>1295702</v>
      </c>
      <c r="B253" t="s">
        <v>19107</v>
      </c>
      <c r="C253">
        <v>3.9</v>
      </c>
      <c r="D253">
        <v>30</v>
      </c>
      <c r="E253">
        <v>55</v>
      </c>
      <c r="F253" s="1" t="s">
        <v>19108</v>
      </c>
      <c r="G253" s="1">
        <f t="shared" si="3"/>
        <v>42933</v>
      </c>
      <c r="H253" s="1">
        <v>42933</v>
      </c>
      <c r="I253" s="14" t="s">
        <v>38706</v>
      </c>
      <c r="J253">
        <v>5058914</v>
      </c>
      <c r="K253" t="s">
        <v>37746</v>
      </c>
      <c r="L253" t="s">
        <v>37747</v>
      </c>
    </row>
    <row r="254" spans="1:12" x14ac:dyDescent="0.3">
      <c r="A254">
        <v>4146182</v>
      </c>
      <c r="B254" t="s">
        <v>16971</v>
      </c>
      <c r="C254">
        <v>4.2</v>
      </c>
      <c r="D254">
        <v>41</v>
      </c>
      <c r="E254">
        <v>260</v>
      </c>
      <c r="F254" s="1" t="s">
        <v>16972</v>
      </c>
      <c r="G254" s="1">
        <f t="shared" si="3"/>
        <v>44372</v>
      </c>
      <c r="H254" s="1">
        <v>44482</v>
      </c>
      <c r="I254" s="14" t="s">
        <v>38742</v>
      </c>
      <c r="J254">
        <v>35668880</v>
      </c>
      <c r="K254" t="s">
        <v>35793</v>
      </c>
      <c r="L254" t="s">
        <v>35794</v>
      </c>
    </row>
    <row r="255" spans="1:12" x14ac:dyDescent="0.3">
      <c r="A255">
        <v>812588</v>
      </c>
      <c r="B255" t="s">
        <v>525</v>
      </c>
      <c r="C255">
        <v>4.5</v>
      </c>
      <c r="D255">
        <v>7253</v>
      </c>
      <c r="E255">
        <v>51</v>
      </c>
      <c r="F255" s="1" t="s">
        <v>526</v>
      </c>
      <c r="G255" s="1">
        <f t="shared" si="3"/>
        <v>42464</v>
      </c>
      <c r="H255" s="1">
        <v>43264</v>
      </c>
      <c r="I255" s="14" t="s">
        <v>38704</v>
      </c>
      <c r="J255">
        <v>8527674</v>
      </c>
      <c r="K255" t="s">
        <v>20420</v>
      </c>
      <c r="L255" t="s">
        <v>20421</v>
      </c>
    </row>
    <row r="256" spans="1:12" x14ac:dyDescent="0.3">
      <c r="A256">
        <v>3071528</v>
      </c>
      <c r="B256" t="s">
        <v>8705</v>
      </c>
      <c r="C256">
        <v>4.5</v>
      </c>
      <c r="D256">
        <v>169</v>
      </c>
      <c r="E256">
        <v>55</v>
      </c>
      <c r="F256" s="1" t="s">
        <v>8706</v>
      </c>
      <c r="G256" s="1">
        <f t="shared" si="3"/>
        <v>43951</v>
      </c>
      <c r="H256" s="1">
        <v>44885</v>
      </c>
      <c r="I256" s="14" t="s">
        <v>38704</v>
      </c>
      <c r="J256">
        <v>7057335</v>
      </c>
      <c r="K256" t="s">
        <v>38514</v>
      </c>
      <c r="L256" t="s">
        <v>27970</v>
      </c>
    </row>
    <row r="257" spans="1:12" x14ac:dyDescent="0.3">
      <c r="A257">
        <v>2583032</v>
      </c>
      <c r="B257" t="s">
        <v>16156</v>
      </c>
      <c r="C257">
        <v>3.8</v>
      </c>
      <c r="D257">
        <v>47</v>
      </c>
      <c r="E257">
        <v>89</v>
      </c>
      <c r="F257" s="1" t="s">
        <v>16157</v>
      </c>
      <c r="G257" s="1">
        <f t="shared" si="3"/>
        <v>43737</v>
      </c>
      <c r="H257" s="1">
        <v>44867</v>
      </c>
      <c r="I257" s="14" t="s">
        <v>38733</v>
      </c>
      <c r="J257">
        <v>57707690</v>
      </c>
      <c r="K257" t="s">
        <v>27395</v>
      </c>
      <c r="L257" t="s">
        <v>35038</v>
      </c>
    </row>
    <row r="258" spans="1:12" x14ac:dyDescent="0.3">
      <c r="A258">
        <v>4225680</v>
      </c>
      <c r="B258" t="s">
        <v>8780</v>
      </c>
      <c r="C258">
        <v>4.7</v>
      </c>
      <c r="D258">
        <v>166</v>
      </c>
      <c r="E258">
        <v>41</v>
      </c>
      <c r="F258" s="1" t="s">
        <v>8781</v>
      </c>
      <c r="G258" s="1">
        <f t="shared" ref="G258:G321" si="4">DATEVALUE(LEFT(F258,FIND("T",F258)-1))</f>
        <v>44414</v>
      </c>
      <c r="H258" s="1">
        <v>44930</v>
      </c>
      <c r="I258" s="14" t="s">
        <v>38722</v>
      </c>
      <c r="J258">
        <v>11345118</v>
      </c>
      <c r="K258" t="s">
        <v>28039</v>
      </c>
      <c r="L258" t="s">
        <v>28040</v>
      </c>
    </row>
    <row r="259" spans="1:12" x14ac:dyDescent="0.3">
      <c r="A259">
        <v>5048224</v>
      </c>
      <c r="B259" t="s">
        <v>18010</v>
      </c>
      <c r="C259">
        <v>4.2</v>
      </c>
      <c r="D259">
        <v>35</v>
      </c>
      <c r="E259">
        <v>31</v>
      </c>
      <c r="F259" s="1" t="s">
        <v>18011</v>
      </c>
      <c r="G259" s="1">
        <f t="shared" si="4"/>
        <v>44924</v>
      </c>
      <c r="H259" s="1">
        <v>44971</v>
      </c>
      <c r="I259" s="14" t="s">
        <v>38716</v>
      </c>
      <c r="J259">
        <v>218614356</v>
      </c>
      <c r="K259" t="s">
        <v>36753</v>
      </c>
      <c r="L259" t="s">
        <v>36754</v>
      </c>
    </row>
    <row r="260" spans="1:12" x14ac:dyDescent="0.3">
      <c r="A260">
        <v>2635964</v>
      </c>
      <c r="B260" t="s">
        <v>16474</v>
      </c>
      <c r="C260">
        <v>3.3</v>
      </c>
      <c r="D260">
        <v>45</v>
      </c>
      <c r="E260">
        <v>38</v>
      </c>
      <c r="F260" s="1" t="s">
        <v>16475</v>
      </c>
      <c r="G260" s="1">
        <f t="shared" si="4"/>
        <v>43770</v>
      </c>
      <c r="H260" s="1">
        <v>44868</v>
      </c>
      <c r="I260" s="14" t="s">
        <v>38719</v>
      </c>
      <c r="J260">
        <v>57184758</v>
      </c>
      <c r="K260" t="s">
        <v>35332</v>
      </c>
      <c r="L260" t="s">
        <v>35333</v>
      </c>
    </row>
    <row r="261" spans="1:12" x14ac:dyDescent="0.3">
      <c r="A261">
        <v>1320864</v>
      </c>
      <c r="B261" t="s">
        <v>17027</v>
      </c>
      <c r="C261">
        <v>4</v>
      </c>
      <c r="D261">
        <v>41</v>
      </c>
      <c r="E261">
        <v>14</v>
      </c>
      <c r="F261" s="1" t="s">
        <v>17028</v>
      </c>
      <c r="G261" s="1">
        <f t="shared" si="4"/>
        <v>42961</v>
      </c>
      <c r="H261" s="1">
        <v>43490</v>
      </c>
      <c r="I261" s="14" t="s">
        <v>38717</v>
      </c>
      <c r="J261">
        <v>214757</v>
      </c>
      <c r="K261" t="s">
        <v>35847</v>
      </c>
      <c r="L261" t="s">
        <v>35848</v>
      </c>
    </row>
    <row r="262" spans="1:12" x14ac:dyDescent="0.3">
      <c r="A262">
        <v>3621002</v>
      </c>
      <c r="B262" t="s">
        <v>15777</v>
      </c>
      <c r="C262">
        <v>3.9</v>
      </c>
      <c r="D262">
        <v>49</v>
      </c>
      <c r="E262">
        <v>45</v>
      </c>
      <c r="F262" s="1" t="s">
        <v>15778</v>
      </c>
      <c r="G262" s="1">
        <f t="shared" si="4"/>
        <v>44142</v>
      </c>
      <c r="H262" s="1">
        <v>44305</v>
      </c>
      <c r="I262" s="14" t="s">
        <v>38701</v>
      </c>
      <c r="J262">
        <v>58376578</v>
      </c>
      <c r="K262" t="s">
        <v>34675</v>
      </c>
      <c r="L262" t="s">
        <v>34676</v>
      </c>
    </row>
    <row r="263" spans="1:12" x14ac:dyDescent="0.3">
      <c r="A263">
        <v>1136680</v>
      </c>
      <c r="B263" t="s">
        <v>9449</v>
      </c>
      <c r="C263">
        <v>4.5999999999999996</v>
      </c>
      <c r="D263">
        <v>145</v>
      </c>
      <c r="E263">
        <v>45</v>
      </c>
      <c r="F263" s="1" t="s">
        <v>9450</v>
      </c>
      <c r="G263" s="1">
        <f t="shared" si="4"/>
        <v>42800</v>
      </c>
      <c r="H263" s="1">
        <v>43403</v>
      </c>
      <c r="I263" s="14" t="s">
        <v>38731</v>
      </c>
      <c r="J263">
        <v>22596920</v>
      </c>
      <c r="K263" t="s">
        <v>28681</v>
      </c>
      <c r="L263" t="s">
        <v>28682</v>
      </c>
    </row>
    <row r="264" spans="1:12" x14ac:dyDescent="0.3">
      <c r="A264">
        <v>1578098</v>
      </c>
      <c r="B264" t="s">
        <v>18066</v>
      </c>
      <c r="C264">
        <v>4.0999999999999996</v>
      </c>
      <c r="D264">
        <v>35</v>
      </c>
      <c r="E264">
        <v>19</v>
      </c>
      <c r="F264" s="1" t="s">
        <v>18067</v>
      </c>
      <c r="G264" s="1">
        <f t="shared" si="4"/>
        <v>43161</v>
      </c>
      <c r="H264" s="1">
        <v>44195</v>
      </c>
      <c r="I264" s="14" t="s">
        <v>38717</v>
      </c>
      <c r="J264">
        <v>5581552</v>
      </c>
      <c r="K264" t="s">
        <v>36807</v>
      </c>
      <c r="L264" t="s">
        <v>36808</v>
      </c>
    </row>
    <row r="265" spans="1:12" x14ac:dyDescent="0.3">
      <c r="A265">
        <v>1629086</v>
      </c>
      <c r="B265" t="s">
        <v>16061</v>
      </c>
      <c r="C265">
        <v>3.4</v>
      </c>
      <c r="D265">
        <v>47</v>
      </c>
      <c r="E265">
        <v>20</v>
      </c>
      <c r="F265" s="1" t="s">
        <v>16062</v>
      </c>
      <c r="G265" s="1">
        <f t="shared" si="4"/>
        <v>43193</v>
      </c>
      <c r="H265" s="1">
        <v>43193</v>
      </c>
      <c r="I265" s="14" t="s">
        <v>38716</v>
      </c>
      <c r="J265">
        <v>5058914</v>
      </c>
      <c r="K265" t="s">
        <v>34946</v>
      </c>
      <c r="L265" t="s">
        <v>29039</v>
      </c>
    </row>
    <row r="266" spans="1:12" x14ac:dyDescent="0.3">
      <c r="A266">
        <v>1002696</v>
      </c>
      <c r="B266" t="s">
        <v>19026</v>
      </c>
      <c r="C266">
        <v>4</v>
      </c>
      <c r="D266">
        <v>30</v>
      </c>
      <c r="E266">
        <v>32</v>
      </c>
      <c r="F266" s="1" t="s">
        <v>19027</v>
      </c>
      <c r="G266" s="1">
        <f t="shared" si="4"/>
        <v>42678</v>
      </c>
      <c r="H266" s="1">
        <v>42681</v>
      </c>
      <c r="I266" s="14" t="s">
        <v>38704</v>
      </c>
      <c r="J266">
        <v>492421</v>
      </c>
      <c r="K266" t="s">
        <v>37677</v>
      </c>
      <c r="L266" t="s">
        <v>29039</v>
      </c>
    </row>
    <row r="267" spans="1:12" x14ac:dyDescent="0.3">
      <c r="A267">
        <v>4497436</v>
      </c>
      <c r="B267" t="s">
        <v>19075</v>
      </c>
      <c r="C267">
        <v>4</v>
      </c>
      <c r="D267">
        <v>30</v>
      </c>
      <c r="E267">
        <v>40</v>
      </c>
      <c r="F267" s="1" t="s">
        <v>19076</v>
      </c>
      <c r="G267" s="1">
        <f t="shared" si="4"/>
        <v>44577</v>
      </c>
      <c r="H267" s="1">
        <v>44843</v>
      </c>
      <c r="I267" s="14" t="s">
        <v>38722</v>
      </c>
      <c r="J267">
        <v>124492822</v>
      </c>
      <c r="K267" t="s">
        <v>37720</v>
      </c>
      <c r="L267" t="s">
        <v>29039</v>
      </c>
    </row>
    <row r="268" spans="1:12" x14ac:dyDescent="0.3">
      <c r="A268">
        <v>368062</v>
      </c>
      <c r="B268" t="s">
        <v>9823</v>
      </c>
      <c r="C268">
        <v>3.7</v>
      </c>
      <c r="D268">
        <v>135</v>
      </c>
      <c r="E268">
        <v>39</v>
      </c>
      <c r="F268" s="1" t="s">
        <v>9824</v>
      </c>
      <c r="G268" s="1">
        <f t="shared" si="4"/>
        <v>41984</v>
      </c>
      <c r="H268" s="1">
        <v>41984</v>
      </c>
      <c r="I268" s="14" t="s">
        <v>38716</v>
      </c>
      <c r="J268">
        <v>5058914</v>
      </c>
      <c r="K268" t="s">
        <v>29038</v>
      </c>
      <c r="L268" t="s">
        <v>29039</v>
      </c>
    </row>
    <row r="269" spans="1:12" x14ac:dyDescent="0.3">
      <c r="A269">
        <v>2392622</v>
      </c>
      <c r="B269" t="s">
        <v>16633</v>
      </c>
      <c r="C269">
        <v>3.4</v>
      </c>
      <c r="D269">
        <v>43</v>
      </c>
      <c r="E269">
        <v>15</v>
      </c>
      <c r="F269" s="1" t="s">
        <v>16634</v>
      </c>
      <c r="G269" s="1">
        <f t="shared" si="4"/>
        <v>43616</v>
      </c>
      <c r="H269" s="1">
        <v>43994</v>
      </c>
      <c r="I269" s="14" t="s">
        <v>38717</v>
      </c>
      <c r="J269">
        <v>5058914</v>
      </c>
      <c r="K269" t="s">
        <v>35477</v>
      </c>
      <c r="L269" t="s">
        <v>29039</v>
      </c>
    </row>
    <row r="270" spans="1:12" x14ac:dyDescent="0.3">
      <c r="A270">
        <v>1766636</v>
      </c>
      <c r="B270" t="s">
        <v>16611</v>
      </c>
      <c r="C270">
        <v>4.0999999999999996</v>
      </c>
      <c r="D270">
        <v>44</v>
      </c>
      <c r="E270">
        <v>43</v>
      </c>
      <c r="F270" s="1" t="s">
        <v>16612</v>
      </c>
      <c r="G270" s="1">
        <f t="shared" si="4"/>
        <v>43276</v>
      </c>
      <c r="H270" s="1">
        <v>43374</v>
      </c>
      <c r="I270" s="14" t="s">
        <v>38722</v>
      </c>
      <c r="J270">
        <v>34236282</v>
      </c>
      <c r="K270" t="s">
        <v>35457</v>
      </c>
      <c r="L270" t="s">
        <v>29039</v>
      </c>
    </row>
    <row r="271" spans="1:12" x14ac:dyDescent="0.3">
      <c r="A271">
        <v>2887492</v>
      </c>
      <c r="B271" t="s">
        <v>38599</v>
      </c>
      <c r="C271">
        <v>5</v>
      </c>
      <c r="D271">
        <v>36</v>
      </c>
      <c r="E271">
        <v>77</v>
      </c>
      <c r="F271" s="1" t="s">
        <v>17835</v>
      </c>
      <c r="G271" s="1">
        <f t="shared" si="4"/>
        <v>43909</v>
      </c>
      <c r="H271" s="1">
        <v>44971</v>
      </c>
      <c r="I271" s="14" t="s">
        <v>38712</v>
      </c>
      <c r="J271">
        <v>66408562</v>
      </c>
      <c r="K271" t="s">
        <v>36593</v>
      </c>
      <c r="L271" t="s">
        <v>29039</v>
      </c>
    </row>
    <row r="272" spans="1:12" x14ac:dyDescent="0.3">
      <c r="A272">
        <v>4688808</v>
      </c>
      <c r="B272" t="s">
        <v>17950</v>
      </c>
      <c r="C272">
        <v>5</v>
      </c>
      <c r="D272">
        <v>35</v>
      </c>
      <c r="E272">
        <v>113</v>
      </c>
      <c r="F272" s="1" t="s">
        <v>17951</v>
      </c>
      <c r="G272" s="1">
        <f t="shared" si="4"/>
        <v>44697</v>
      </c>
      <c r="H272" s="1">
        <v>44957</v>
      </c>
      <c r="I272" s="14" t="s">
        <v>38714</v>
      </c>
      <c r="J272">
        <v>63572698</v>
      </c>
      <c r="K272" t="s">
        <v>36698</v>
      </c>
      <c r="L272" t="s">
        <v>29039</v>
      </c>
    </row>
    <row r="273" spans="1:12" x14ac:dyDescent="0.3">
      <c r="A273">
        <v>4210988</v>
      </c>
      <c r="B273" t="s">
        <v>19683</v>
      </c>
      <c r="C273">
        <v>3.6</v>
      </c>
      <c r="D273">
        <v>27</v>
      </c>
      <c r="E273">
        <v>19</v>
      </c>
      <c r="F273" s="1" t="s">
        <v>19684</v>
      </c>
      <c r="G273" s="1">
        <f t="shared" si="4"/>
        <v>44406</v>
      </c>
      <c r="H273" s="1">
        <v>44406</v>
      </c>
      <c r="I273" s="14" t="s">
        <v>38717</v>
      </c>
      <c r="J273">
        <v>26082914</v>
      </c>
      <c r="K273" t="s">
        <v>38261</v>
      </c>
      <c r="L273" t="s">
        <v>29039</v>
      </c>
    </row>
    <row r="274" spans="1:12" x14ac:dyDescent="0.3">
      <c r="A274">
        <v>2885206</v>
      </c>
      <c r="B274" t="s">
        <v>17645</v>
      </c>
      <c r="C274">
        <v>4</v>
      </c>
      <c r="D274">
        <v>37</v>
      </c>
      <c r="E274">
        <v>5</v>
      </c>
      <c r="F274" s="1" t="s">
        <v>17646</v>
      </c>
      <c r="G274" s="1">
        <f t="shared" si="4"/>
        <v>43909</v>
      </c>
      <c r="H274" s="1">
        <v>43911</v>
      </c>
      <c r="I274" s="14" t="s">
        <v>38837</v>
      </c>
      <c r="J274">
        <v>62075268</v>
      </c>
      <c r="K274" t="s">
        <v>36422</v>
      </c>
      <c r="L274" t="s">
        <v>36423</v>
      </c>
    </row>
    <row r="275" spans="1:12" x14ac:dyDescent="0.3">
      <c r="A275">
        <v>3840876</v>
      </c>
      <c r="B275" t="s">
        <v>15805</v>
      </c>
      <c r="C275">
        <v>3.7</v>
      </c>
      <c r="D275">
        <v>49</v>
      </c>
      <c r="E275">
        <v>195</v>
      </c>
      <c r="F275" s="1" t="s">
        <v>15806</v>
      </c>
      <c r="G275" s="1">
        <f t="shared" si="4"/>
        <v>44238</v>
      </c>
      <c r="H275" s="1">
        <v>44317</v>
      </c>
      <c r="I275" s="14" t="s">
        <v>38723</v>
      </c>
      <c r="J275">
        <v>33677720</v>
      </c>
      <c r="K275" t="s">
        <v>34703</v>
      </c>
      <c r="L275" t="s">
        <v>34704</v>
      </c>
    </row>
    <row r="276" spans="1:12" x14ac:dyDescent="0.3">
      <c r="A276">
        <v>3207193</v>
      </c>
      <c r="B276" t="s">
        <v>38616</v>
      </c>
      <c r="C276">
        <v>3.2</v>
      </c>
      <c r="D276">
        <v>28</v>
      </c>
      <c r="E276">
        <v>8</v>
      </c>
      <c r="F276" s="1" t="s">
        <v>19589</v>
      </c>
      <c r="G276" s="1">
        <f t="shared" si="4"/>
        <v>43987</v>
      </c>
      <c r="H276" s="1">
        <v>43987</v>
      </c>
      <c r="I276" s="14" t="s">
        <v>38750</v>
      </c>
      <c r="J276">
        <v>78617096</v>
      </c>
      <c r="K276" t="s">
        <v>38171</v>
      </c>
      <c r="L276" t="s">
        <v>38172</v>
      </c>
    </row>
    <row r="277" spans="1:12" x14ac:dyDescent="0.3">
      <c r="A277">
        <v>4148040</v>
      </c>
      <c r="B277" t="s">
        <v>16597</v>
      </c>
      <c r="C277">
        <v>3.4</v>
      </c>
      <c r="D277">
        <v>44</v>
      </c>
      <c r="E277">
        <v>17</v>
      </c>
      <c r="F277" s="1" t="s">
        <v>16598</v>
      </c>
      <c r="G277" s="1">
        <f t="shared" si="4"/>
        <v>44373</v>
      </c>
      <c r="H277" s="1">
        <v>44504</v>
      </c>
      <c r="I277" s="14" t="s">
        <v>38717</v>
      </c>
      <c r="J277">
        <v>21721278</v>
      </c>
      <c r="K277" t="s">
        <v>35443</v>
      </c>
      <c r="L277" t="s">
        <v>35444</v>
      </c>
    </row>
    <row r="278" spans="1:12" x14ac:dyDescent="0.3">
      <c r="A278">
        <v>3977702</v>
      </c>
      <c r="B278" t="s">
        <v>18381</v>
      </c>
      <c r="C278">
        <v>4.2</v>
      </c>
      <c r="D278">
        <v>33</v>
      </c>
      <c r="E278">
        <v>47</v>
      </c>
      <c r="F278" s="1" t="s">
        <v>18382</v>
      </c>
      <c r="G278" s="1">
        <f t="shared" si="4"/>
        <v>44298</v>
      </c>
      <c r="H278" s="1">
        <v>44679</v>
      </c>
      <c r="I278" s="14" t="s">
        <v>38694</v>
      </c>
      <c r="J278">
        <v>156303926</v>
      </c>
      <c r="K278" t="s">
        <v>37087</v>
      </c>
      <c r="L278" t="s">
        <v>37088</v>
      </c>
    </row>
    <row r="279" spans="1:12" x14ac:dyDescent="0.3">
      <c r="A279">
        <v>4647162</v>
      </c>
      <c r="B279" t="s">
        <v>16953</v>
      </c>
      <c r="C279">
        <v>4.4000000000000004</v>
      </c>
      <c r="D279">
        <v>41</v>
      </c>
      <c r="E279">
        <v>108</v>
      </c>
      <c r="F279" s="1" t="s">
        <v>16954</v>
      </c>
      <c r="G279" s="1">
        <f t="shared" si="4"/>
        <v>44669</v>
      </c>
      <c r="H279" s="1">
        <v>44969</v>
      </c>
      <c r="I279" s="14" t="s">
        <v>38720</v>
      </c>
      <c r="J279">
        <v>102739705</v>
      </c>
      <c r="K279" t="s">
        <v>35776</v>
      </c>
      <c r="L279" t="s">
        <v>35777</v>
      </c>
    </row>
    <row r="280" spans="1:12" x14ac:dyDescent="0.3">
      <c r="A280">
        <v>2020094</v>
      </c>
      <c r="B280" t="s">
        <v>17135</v>
      </c>
      <c r="C280">
        <v>4.0999999999999996</v>
      </c>
      <c r="D280">
        <v>41</v>
      </c>
      <c r="E280">
        <v>66</v>
      </c>
      <c r="F280" s="1" t="s">
        <v>17136</v>
      </c>
      <c r="G280" s="1">
        <f t="shared" si="4"/>
        <v>43415</v>
      </c>
      <c r="H280" s="1">
        <v>43488</v>
      </c>
      <c r="I280" s="14" t="s">
        <v>38741</v>
      </c>
      <c r="J280">
        <v>57923434</v>
      </c>
      <c r="K280" t="s">
        <v>35949</v>
      </c>
      <c r="L280" t="s">
        <v>35950</v>
      </c>
    </row>
    <row r="281" spans="1:12" x14ac:dyDescent="0.3">
      <c r="A281">
        <v>2146414</v>
      </c>
      <c r="B281" t="s">
        <v>10627</v>
      </c>
      <c r="C281">
        <v>4.3</v>
      </c>
      <c r="D281">
        <v>117</v>
      </c>
      <c r="E281">
        <v>35</v>
      </c>
      <c r="F281" s="1" t="s">
        <v>10628</v>
      </c>
      <c r="G281" s="1">
        <f t="shared" si="4"/>
        <v>43477</v>
      </c>
      <c r="H281" s="1">
        <v>43611</v>
      </c>
      <c r="I281" s="14" t="s">
        <v>38701</v>
      </c>
      <c r="J281">
        <v>58052650</v>
      </c>
      <c r="K281" t="s">
        <v>29812</v>
      </c>
      <c r="L281" t="s">
        <v>29813</v>
      </c>
    </row>
    <row r="282" spans="1:12" x14ac:dyDescent="0.3">
      <c r="A282">
        <v>861264</v>
      </c>
      <c r="B282" t="s">
        <v>18300</v>
      </c>
      <c r="C282">
        <v>3.7</v>
      </c>
      <c r="D282">
        <v>34</v>
      </c>
      <c r="E282">
        <v>22</v>
      </c>
      <c r="F282" s="1" t="s">
        <v>18301</v>
      </c>
      <c r="G282" s="1">
        <f t="shared" si="4"/>
        <v>42517</v>
      </c>
      <c r="H282" s="1">
        <v>42517</v>
      </c>
      <c r="I282" s="14" t="s">
        <v>38750</v>
      </c>
      <c r="J282">
        <v>5058914</v>
      </c>
      <c r="K282" t="s">
        <v>37017</v>
      </c>
      <c r="L282" t="s">
        <v>37018</v>
      </c>
    </row>
    <row r="283" spans="1:12" x14ac:dyDescent="0.3">
      <c r="A283">
        <v>1060380</v>
      </c>
      <c r="B283" t="s">
        <v>18445</v>
      </c>
      <c r="C283">
        <v>4</v>
      </c>
      <c r="D283">
        <v>33</v>
      </c>
      <c r="E283">
        <v>48</v>
      </c>
      <c r="F283" s="1" t="s">
        <v>18446</v>
      </c>
      <c r="G283" s="1">
        <f t="shared" si="4"/>
        <v>42739</v>
      </c>
      <c r="H283" s="1">
        <v>43587</v>
      </c>
      <c r="I283" s="14" t="s">
        <v>38694</v>
      </c>
      <c r="J283">
        <v>28215698</v>
      </c>
      <c r="K283" t="s">
        <v>37146</v>
      </c>
      <c r="L283" t="s">
        <v>37147</v>
      </c>
    </row>
    <row r="284" spans="1:12" x14ac:dyDescent="0.3">
      <c r="A284">
        <v>918920</v>
      </c>
      <c r="B284" t="s">
        <v>17163</v>
      </c>
      <c r="C284">
        <v>3.2</v>
      </c>
      <c r="D284">
        <v>40</v>
      </c>
      <c r="E284">
        <v>19</v>
      </c>
      <c r="F284" s="1" t="s">
        <v>17164</v>
      </c>
      <c r="G284" s="1">
        <f t="shared" si="4"/>
        <v>42581</v>
      </c>
      <c r="H284" s="1">
        <v>42945</v>
      </c>
      <c r="I284" s="14" t="s">
        <v>38716</v>
      </c>
      <c r="J284">
        <v>11795784</v>
      </c>
      <c r="K284" t="s">
        <v>35975</v>
      </c>
      <c r="L284" t="s">
        <v>35976</v>
      </c>
    </row>
    <row r="285" spans="1:12" x14ac:dyDescent="0.3">
      <c r="A285">
        <v>341348</v>
      </c>
      <c r="B285" t="s">
        <v>7658</v>
      </c>
      <c r="C285">
        <v>3.8</v>
      </c>
      <c r="D285">
        <v>210</v>
      </c>
      <c r="E285">
        <v>28</v>
      </c>
      <c r="F285" s="1" t="s">
        <v>7659</v>
      </c>
      <c r="G285" s="1">
        <f t="shared" si="4"/>
        <v>41954</v>
      </c>
      <c r="H285" s="1">
        <v>42191</v>
      </c>
      <c r="I285" s="14" t="s">
        <v>38685</v>
      </c>
      <c r="J285">
        <v>8783636</v>
      </c>
      <c r="K285" t="s">
        <v>26958</v>
      </c>
      <c r="L285" t="s">
        <v>26959</v>
      </c>
    </row>
    <row r="286" spans="1:12" x14ac:dyDescent="0.3">
      <c r="A286">
        <v>3833628</v>
      </c>
      <c r="B286" t="s">
        <v>7396</v>
      </c>
      <c r="C286">
        <v>4.4000000000000004</v>
      </c>
      <c r="D286">
        <v>224</v>
      </c>
      <c r="E286">
        <v>27</v>
      </c>
      <c r="F286" s="1" t="s">
        <v>7397</v>
      </c>
      <c r="G286" s="1">
        <f t="shared" si="4"/>
        <v>44235</v>
      </c>
      <c r="H286" s="1">
        <v>44273</v>
      </c>
      <c r="I286" s="14" t="s">
        <v>38704</v>
      </c>
      <c r="J286">
        <v>33231436</v>
      </c>
      <c r="K286" t="s">
        <v>26701</v>
      </c>
      <c r="L286" t="s">
        <v>26702</v>
      </c>
    </row>
    <row r="287" spans="1:12" x14ac:dyDescent="0.3">
      <c r="A287">
        <v>234704</v>
      </c>
      <c r="B287" t="s">
        <v>16158</v>
      </c>
      <c r="C287">
        <v>3.7</v>
      </c>
      <c r="D287">
        <v>47</v>
      </c>
      <c r="E287">
        <v>46</v>
      </c>
      <c r="F287" s="1" t="s">
        <v>16159</v>
      </c>
      <c r="G287" s="1">
        <f t="shared" si="4"/>
        <v>41790</v>
      </c>
      <c r="H287" s="1">
        <v>43671</v>
      </c>
      <c r="I287" s="14" t="s">
        <v>38745</v>
      </c>
      <c r="J287">
        <v>1130708</v>
      </c>
      <c r="K287" t="s">
        <v>35039</v>
      </c>
      <c r="L287" t="s">
        <v>35040</v>
      </c>
    </row>
    <row r="288" spans="1:12" x14ac:dyDescent="0.3">
      <c r="A288">
        <v>1131092</v>
      </c>
      <c r="B288" t="s">
        <v>15261</v>
      </c>
      <c r="C288">
        <v>3.2</v>
      </c>
      <c r="D288">
        <v>54</v>
      </c>
      <c r="E288">
        <v>125</v>
      </c>
      <c r="F288" s="1" t="s">
        <v>15262</v>
      </c>
      <c r="G288" s="1">
        <f t="shared" si="4"/>
        <v>42795</v>
      </c>
      <c r="H288" s="1">
        <v>42800</v>
      </c>
      <c r="I288" s="14" t="s">
        <v>38700</v>
      </c>
      <c r="J288">
        <v>5058914</v>
      </c>
      <c r="K288" t="s">
        <v>34193</v>
      </c>
      <c r="L288" t="s">
        <v>34194</v>
      </c>
    </row>
    <row r="289" spans="1:12" x14ac:dyDescent="0.3">
      <c r="A289">
        <v>1344874</v>
      </c>
      <c r="B289" t="s">
        <v>18373</v>
      </c>
      <c r="C289">
        <v>4</v>
      </c>
      <c r="D289">
        <v>33</v>
      </c>
      <c r="E289">
        <v>26</v>
      </c>
      <c r="F289" s="1" t="s">
        <v>18374</v>
      </c>
      <c r="G289" s="1">
        <f t="shared" si="4"/>
        <v>42986</v>
      </c>
      <c r="H289" s="1">
        <v>43120</v>
      </c>
      <c r="I289" s="14" t="s">
        <v>38701</v>
      </c>
      <c r="J289">
        <v>18472448</v>
      </c>
      <c r="K289" t="s">
        <v>37079</v>
      </c>
      <c r="L289" t="s">
        <v>37080</v>
      </c>
    </row>
    <row r="290" spans="1:12" x14ac:dyDescent="0.3">
      <c r="A290">
        <v>1605196</v>
      </c>
      <c r="B290" t="s">
        <v>19091</v>
      </c>
      <c r="C290">
        <v>4.5</v>
      </c>
      <c r="D290">
        <v>30</v>
      </c>
      <c r="E290">
        <v>14</v>
      </c>
      <c r="F290" s="1" t="s">
        <v>19092</v>
      </c>
      <c r="G290" s="1">
        <f t="shared" si="4"/>
        <v>43178</v>
      </c>
      <c r="H290" s="1">
        <v>43178</v>
      </c>
      <c r="I290" s="14" t="s">
        <v>38745</v>
      </c>
      <c r="J290">
        <v>5058914</v>
      </c>
      <c r="K290" t="s">
        <v>37732</v>
      </c>
      <c r="L290" t="s">
        <v>37733</v>
      </c>
    </row>
    <row r="291" spans="1:12" x14ac:dyDescent="0.3">
      <c r="A291">
        <v>2899232</v>
      </c>
      <c r="B291" t="s">
        <v>17627</v>
      </c>
      <c r="C291">
        <v>4.3</v>
      </c>
      <c r="D291">
        <v>37</v>
      </c>
      <c r="E291">
        <v>29</v>
      </c>
      <c r="F291" s="1" t="s">
        <v>17628</v>
      </c>
      <c r="G291" s="1">
        <f t="shared" si="4"/>
        <v>43912</v>
      </c>
      <c r="H291" s="1">
        <v>44308</v>
      </c>
      <c r="I291" s="14" t="s">
        <v>38750</v>
      </c>
      <c r="J291">
        <v>55887524</v>
      </c>
      <c r="K291" t="s">
        <v>36406</v>
      </c>
      <c r="L291" t="s">
        <v>35681</v>
      </c>
    </row>
    <row r="292" spans="1:12" x14ac:dyDescent="0.3">
      <c r="A292">
        <v>328960</v>
      </c>
      <c r="B292" t="s">
        <v>16851</v>
      </c>
      <c r="C292">
        <v>4.3</v>
      </c>
      <c r="D292">
        <v>42</v>
      </c>
      <c r="E292">
        <v>36</v>
      </c>
      <c r="F292" s="1" t="s">
        <v>16852</v>
      </c>
      <c r="G292" s="1">
        <f t="shared" si="4"/>
        <v>41940</v>
      </c>
      <c r="H292" s="1">
        <v>42290</v>
      </c>
      <c r="I292" s="14" t="s">
        <v>38731</v>
      </c>
      <c r="J292">
        <v>5580176</v>
      </c>
      <c r="K292" t="s">
        <v>35680</v>
      </c>
      <c r="L292" t="s">
        <v>35681</v>
      </c>
    </row>
    <row r="293" spans="1:12" x14ac:dyDescent="0.3">
      <c r="A293">
        <v>4056724</v>
      </c>
      <c r="B293" t="s">
        <v>19497</v>
      </c>
      <c r="C293">
        <v>4.7</v>
      </c>
      <c r="D293">
        <v>28</v>
      </c>
      <c r="E293">
        <v>52</v>
      </c>
      <c r="F293" s="1" t="s">
        <v>19498</v>
      </c>
      <c r="G293" s="1">
        <f t="shared" si="4"/>
        <v>44333</v>
      </c>
      <c r="H293" s="1">
        <v>44961</v>
      </c>
      <c r="I293" s="14" t="s">
        <v>38719</v>
      </c>
      <c r="J293">
        <v>40322996</v>
      </c>
      <c r="K293" t="s">
        <v>38090</v>
      </c>
      <c r="L293" t="s">
        <v>39051</v>
      </c>
    </row>
    <row r="294" spans="1:12" x14ac:dyDescent="0.3">
      <c r="A294">
        <v>2121116</v>
      </c>
      <c r="B294" t="s">
        <v>16002</v>
      </c>
      <c r="C294">
        <v>4.2</v>
      </c>
      <c r="D294">
        <v>48</v>
      </c>
      <c r="E294">
        <v>11</v>
      </c>
      <c r="F294" s="1" t="s">
        <v>16003</v>
      </c>
      <c r="G294" s="1">
        <f t="shared" si="4"/>
        <v>43467</v>
      </c>
      <c r="H294" s="1">
        <v>43468</v>
      </c>
      <c r="I294" s="14" t="s">
        <v>38750</v>
      </c>
      <c r="J294">
        <v>11515524</v>
      </c>
      <c r="K294" t="s">
        <v>34887</v>
      </c>
      <c r="L294" t="s">
        <v>34888</v>
      </c>
    </row>
    <row r="295" spans="1:12" x14ac:dyDescent="0.3">
      <c r="A295">
        <v>3546348</v>
      </c>
      <c r="B295" t="s">
        <v>15889</v>
      </c>
      <c r="C295">
        <v>3.8</v>
      </c>
      <c r="D295">
        <v>48</v>
      </c>
      <c r="E295">
        <v>35</v>
      </c>
      <c r="F295" s="1" t="s">
        <v>15890</v>
      </c>
      <c r="G295" s="1">
        <f t="shared" si="4"/>
        <v>44108</v>
      </c>
      <c r="H295" s="1">
        <v>44374</v>
      </c>
      <c r="I295" s="14" t="s">
        <v>38731</v>
      </c>
      <c r="J295">
        <v>83871642</v>
      </c>
      <c r="K295" t="s">
        <v>34782</v>
      </c>
      <c r="L295" t="s">
        <v>34783</v>
      </c>
    </row>
    <row r="296" spans="1:12" x14ac:dyDescent="0.3">
      <c r="A296">
        <v>1278938</v>
      </c>
      <c r="B296" t="s">
        <v>16625</v>
      </c>
      <c r="C296">
        <v>3.5</v>
      </c>
      <c r="D296">
        <v>43</v>
      </c>
      <c r="E296">
        <v>17</v>
      </c>
      <c r="F296" s="1" t="s">
        <v>16626</v>
      </c>
      <c r="G296" s="1">
        <f t="shared" si="4"/>
        <v>42920</v>
      </c>
      <c r="H296" s="1">
        <v>42925</v>
      </c>
      <c r="I296" s="14" t="s">
        <v>38745</v>
      </c>
      <c r="J296">
        <v>12649946</v>
      </c>
      <c r="K296" t="s">
        <v>35469</v>
      </c>
      <c r="L296" t="s">
        <v>35470</v>
      </c>
    </row>
    <row r="297" spans="1:12" x14ac:dyDescent="0.3">
      <c r="A297">
        <v>2089694</v>
      </c>
      <c r="B297" t="s">
        <v>17272</v>
      </c>
      <c r="C297">
        <v>3.5</v>
      </c>
      <c r="D297">
        <v>39</v>
      </c>
      <c r="E297">
        <v>28</v>
      </c>
      <c r="F297" s="1" t="s">
        <v>17273</v>
      </c>
      <c r="G297" s="1">
        <f t="shared" si="4"/>
        <v>43450</v>
      </c>
      <c r="H297" s="1">
        <v>43450</v>
      </c>
      <c r="I297" s="14" t="s">
        <v>38716</v>
      </c>
      <c r="J297">
        <v>4922306</v>
      </c>
      <c r="K297" t="s">
        <v>36074</v>
      </c>
      <c r="L297" t="s">
        <v>36075</v>
      </c>
    </row>
    <row r="298" spans="1:12" x14ac:dyDescent="0.3">
      <c r="A298">
        <v>4211132</v>
      </c>
      <c r="B298" t="s">
        <v>16214</v>
      </c>
      <c r="C298">
        <v>3.5</v>
      </c>
      <c r="D298">
        <v>46</v>
      </c>
      <c r="E298">
        <v>19</v>
      </c>
      <c r="F298" s="1" t="s">
        <v>16215</v>
      </c>
      <c r="G298" s="1">
        <f t="shared" si="4"/>
        <v>44406</v>
      </c>
      <c r="H298" s="1">
        <v>44406</v>
      </c>
      <c r="I298" s="14" t="s">
        <v>38717</v>
      </c>
      <c r="J298">
        <v>26082914</v>
      </c>
      <c r="K298" t="s">
        <v>35092</v>
      </c>
      <c r="L298" t="s">
        <v>35093</v>
      </c>
    </row>
    <row r="299" spans="1:12" x14ac:dyDescent="0.3">
      <c r="A299">
        <v>3699964</v>
      </c>
      <c r="B299" t="s">
        <v>19439</v>
      </c>
      <c r="C299">
        <v>4</v>
      </c>
      <c r="D299">
        <v>29</v>
      </c>
      <c r="E299">
        <v>96</v>
      </c>
      <c r="F299" s="1" t="s">
        <v>19440</v>
      </c>
      <c r="G299" s="1">
        <f t="shared" si="4"/>
        <v>44177</v>
      </c>
      <c r="H299" s="1">
        <v>44459</v>
      </c>
      <c r="I299" s="14" t="s">
        <v>38712</v>
      </c>
      <c r="J299">
        <v>20719736</v>
      </c>
      <c r="K299" t="s">
        <v>38038</v>
      </c>
      <c r="L299" t="s">
        <v>38039</v>
      </c>
    </row>
    <row r="300" spans="1:12" x14ac:dyDescent="0.3">
      <c r="A300">
        <v>4299759</v>
      </c>
      <c r="B300" t="s">
        <v>9716</v>
      </c>
      <c r="C300">
        <v>4.7</v>
      </c>
      <c r="D300">
        <v>138</v>
      </c>
      <c r="E300">
        <v>351</v>
      </c>
      <c r="F300" s="1" t="s">
        <v>9717</v>
      </c>
      <c r="G300" s="1">
        <f t="shared" si="4"/>
        <v>44454</v>
      </c>
      <c r="H300" s="1">
        <v>44928</v>
      </c>
      <c r="I300" s="14" t="s">
        <v>38724</v>
      </c>
      <c r="J300">
        <v>59433631</v>
      </c>
      <c r="K300" t="s">
        <v>28937</v>
      </c>
      <c r="L300" t="s">
        <v>28938</v>
      </c>
    </row>
    <row r="301" spans="1:12" x14ac:dyDescent="0.3">
      <c r="A301">
        <v>1386772</v>
      </c>
      <c r="B301" t="s">
        <v>16386</v>
      </c>
      <c r="C301">
        <v>4.0999999999999996</v>
      </c>
      <c r="D301">
        <v>45</v>
      </c>
      <c r="E301">
        <v>52</v>
      </c>
      <c r="F301" s="1" t="s">
        <v>16387</v>
      </c>
      <c r="G301" s="1">
        <f t="shared" si="4"/>
        <v>43016</v>
      </c>
      <c r="H301" s="1">
        <v>43183</v>
      </c>
      <c r="I301" s="14" t="s">
        <v>38685</v>
      </c>
      <c r="J301">
        <v>37149194</v>
      </c>
      <c r="K301" t="s">
        <v>35251</v>
      </c>
      <c r="L301" t="s">
        <v>35252</v>
      </c>
    </row>
    <row r="302" spans="1:12" x14ac:dyDescent="0.3">
      <c r="A302">
        <v>3245452</v>
      </c>
      <c r="B302" t="s">
        <v>15978</v>
      </c>
      <c r="C302">
        <v>3.1</v>
      </c>
      <c r="D302">
        <v>48</v>
      </c>
      <c r="E302">
        <v>26</v>
      </c>
      <c r="F302" s="1" t="s">
        <v>15979</v>
      </c>
      <c r="G302" s="1">
        <f t="shared" si="4"/>
        <v>43999</v>
      </c>
      <c r="H302" s="1">
        <v>44174</v>
      </c>
      <c r="I302" s="14" t="s">
        <v>38745</v>
      </c>
      <c r="J302">
        <v>61998636</v>
      </c>
      <c r="K302" t="s">
        <v>34864</v>
      </c>
      <c r="L302" t="s">
        <v>34865</v>
      </c>
    </row>
    <row r="303" spans="1:12" x14ac:dyDescent="0.3">
      <c r="A303">
        <v>1991686</v>
      </c>
      <c r="B303" t="s">
        <v>16720</v>
      </c>
      <c r="C303">
        <v>3.8</v>
      </c>
      <c r="D303">
        <v>43</v>
      </c>
      <c r="E303">
        <v>27</v>
      </c>
      <c r="F303" s="1" t="s">
        <v>16721</v>
      </c>
      <c r="G303" s="1">
        <f t="shared" si="4"/>
        <v>43400</v>
      </c>
      <c r="H303" s="1">
        <v>43814</v>
      </c>
      <c r="I303" s="14" t="s">
        <v>38750</v>
      </c>
      <c r="J303">
        <v>40328468</v>
      </c>
      <c r="K303" t="s">
        <v>35557</v>
      </c>
      <c r="L303" t="s">
        <v>35558</v>
      </c>
    </row>
    <row r="304" spans="1:12" x14ac:dyDescent="0.3">
      <c r="A304">
        <v>558230</v>
      </c>
      <c r="B304" t="s">
        <v>18254</v>
      </c>
      <c r="C304">
        <v>3.9</v>
      </c>
      <c r="D304">
        <v>34</v>
      </c>
      <c r="E304">
        <v>64</v>
      </c>
      <c r="F304" s="1" t="s">
        <v>18255</v>
      </c>
      <c r="G304" s="1">
        <f t="shared" si="4"/>
        <v>42203</v>
      </c>
      <c r="H304" s="1">
        <v>42230</v>
      </c>
      <c r="I304" s="14" t="s">
        <v>38733</v>
      </c>
      <c r="J304">
        <v>5151918</v>
      </c>
      <c r="K304" t="s">
        <v>36972</v>
      </c>
      <c r="L304" t="s">
        <v>36973</v>
      </c>
    </row>
    <row r="305" spans="1:12" x14ac:dyDescent="0.3">
      <c r="A305">
        <v>3814362</v>
      </c>
      <c r="B305" t="s">
        <v>6937</v>
      </c>
      <c r="C305">
        <v>4.0999999999999996</v>
      </c>
      <c r="D305">
        <v>251</v>
      </c>
      <c r="E305">
        <v>80</v>
      </c>
      <c r="F305" s="1" t="s">
        <v>6938</v>
      </c>
      <c r="G305" s="1">
        <f t="shared" si="4"/>
        <v>44227</v>
      </c>
      <c r="H305" s="1">
        <v>44494</v>
      </c>
      <c r="I305" s="14" t="s">
        <v>38685</v>
      </c>
      <c r="J305">
        <v>1141428</v>
      </c>
      <c r="K305" t="s">
        <v>26253</v>
      </c>
      <c r="L305" t="s">
        <v>26254</v>
      </c>
    </row>
    <row r="306" spans="1:12" x14ac:dyDescent="0.3">
      <c r="A306">
        <v>2006076</v>
      </c>
      <c r="B306" t="s">
        <v>17183</v>
      </c>
      <c r="C306">
        <v>4.5999999999999996</v>
      </c>
      <c r="D306">
        <v>40</v>
      </c>
      <c r="E306">
        <v>79</v>
      </c>
      <c r="F306" s="1" t="s">
        <v>17184</v>
      </c>
      <c r="G306" s="1">
        <f t="shared" si="4"/>
        <v>43407</v>
      </c>
      <c r="H306" s="1">
        <v>44868</v>
      </c>
      <c r="I306" s="14" t="s">
        <v>38692</v>
      </c>
      <c r="J306">
        <v>57184758</v>
      </c>
      <c r="K306" t="s">
        <v>35993</v>
      </c>
      <c r="L306" t="s">
        <v>35994</v>
      </c>
    </row>
    <row r="307" spans="1:12" x14ac:dyDescent="0.3">
      <c r="A307">
        <v>1171682</v>
      </c>
      <c r="B307" t="s">
        <v>8616</v>
      </c>
      <c r="C307">
        <v>3.5</v>
      </c>
      <c r="D307">
        <v>173</v>
      </c>
      <c r="E307">
        <v>16</v>
      </c>
      <c r="F307" s="1" t="s">
        <v>8617</v>
      </c>
      <c r="G307" s="1">
        <f t="shared" si="4"/>
        <v>42831</v>
      </c>
      <c r="H307" s="1">
        <v>43766</v>
      </c>
      <c r="I307" s="14" t="s">
        <v>38717</v>
      </c>
      <c r="J307">
        <v>23247458</v>
      </c>
      <c r="K307" t="s">
        <v>27885</v>
      </c>
      <c r="L307" t="s">
        <v>27886</v>
      </c>
    </row>
    <row r="308" spans="1:12" x14ac:dyDescent="0.3">
      <c r="A308">
        <v>3476902</v>
      </c>
      <c r="B308" t="s">
        <v>9271</v>
      </c>
      <c r="C308">
        <v>4.7</v>
      </c>
      <c r="D308">
        <v>151</v>
      </c>
      <c r="E308">
        <v>115</v>
      </c>
      <c r="F308" s="1" t="s">
        <v>9272</v>
      </c>
      <c r="G308" s="1">
        <f t="shared" si="4"/>
        <v>44079</v>
      </c>
      <c r="H308" s="1">
        <v>44684</v>
      </c>
      <c r="I308" s="14" t="s">
        <v>38692</v>
      </c>
      <c r="J308">
        <v>42729670</v>
      </c>
      <c r="K308" t="s">
        <v>28510</v>
      </c>
      <c r="L308" t="s">
        <v>28511</v>
      </c>
    </row>
    <row r="309" spans="1:12" x14ac:dyDescent="0.3">
      <c r="A309">
        <v>248026</v>
      </c>
      <c r="B309" t="s">
        <v>15723</v>
      </c>
      <c r="C309">
        <v>3.3</v>
      </c>
      <c r="D309">
        <v>50</v>
      </c>
      <c r="E309">
        <v>25</v>
      </c>
      <c r="F309" s="1" t="s">
        <v>15724</v>
      </c>
      <c r="G309" s="1">
        <f t="shared" si="4"/>
        <v>41812</v>
      </c>
      <c r="H309" s="1">
        <v>42221</v>
      </c>
      <c r="I309" s="14" t="s">
        <v>38717</v>
      </c>
      <c r="J309">
        <v>1812336</v>
      </c>
      <c r="K309" t="s">
        <v>34623</v>
      </c>
      <c r="L309" t="s">
        <v>34624</v>
      </c>
    </row>
    <row r="310" spans="1:12" x14ac:dyDescent="0.3">
      <c r="A310">
        <v>1735948</v>
      </c>
      <c r="B310" t="s">
        <v>1930</v>
      </c>
      <c r="C310">
        <v>4.2</v>
      </c>
      <c r="D310">
        <v>1648</v>
      </c>
      <c r="E310">
        <v>40</v>
      </c>
      <c r="F310" s="1" t="s">
        <v>1931</v>
      </c>
      <c r="G310" s="1">
        <f t="shared" si="4"/>
        <v>43258</v>
      </c>
      <c r="H310" s="1">
        <v>43259</v>
      </c>
      <c r="I310" s="14" t="s">
        <v>38703</v>
      </c>
      <c r="J310">
        <v>19720974</v>
      </c>
      <c r="K310" t="s">
        <v>21750</v>
      </c>
      <c r="L310" t="s">
        <v>21751</v>
      </c>
    </row>
    <row r="311" spans="1:12" x14ac:dyDescent="0.3">
      <c r="A311">
        <v>473622</v>
      </c>
      <c r="B311" t="s">
        <v>10927</v>
      </c>
      <c r="C311">
        <v>3.4</v>
      </c>
      <c r="D311">
        <v>111</v>
      </c>
      <c r="E311">
        <v>51</v>
      </c>
      <c r="F311" s="1" t="s">
        <v>10928</v>
      </c>
      <c r="G311" s="1">
        <f t="shared" si="4"/>
        <v>42105</v>
      </c>
      <c r="H311" s="1">
        <v>42137</v>
      </c>
      <c r="I311" s="14" t="s">
        <v>38722</v>
      </c>
      <c r="J311">
        <v>12092106</v>
      </c>
      <c r="K311" t="s">
        <v>30098</v>
      </c>
      <c r="L311" t="s">
        <v>30099</v>
      </c>
    </row>
    <row r="312" spans="1:12" x14ac:dyDescent="0.3">
      <c r="A312">
        <v>1706250</v>
      </c>
      <c r="B312" t="s">
        <v>17044</v>
      </c>
      <c r="C312">
        <v>4.5999999999999996</v>
      </c>
      <c r="D312">
        <v>41</v>
      </c>
      <c r="E312">
        <v>81</v>
      </c>
      <c r="F312" s="1" t="s">
        <v>17045</v>
      </c>
      <c r="G312" s="1">
        <f t="shared" si="4"/>
        <v>43241</v>
      </c>
      <c r="H312" s="1">
        <v>44867</v>
      </c>
      <c r="I312" s="14" t="s">
        <v>38733</v>
      </c>
      <c r="J312">
        <v>1524446</v>
      </c>
      <c r="K312" t="s">
        <v>35864</v>
      </c>
      <c r="L312" t="s">
        <v>35865</v>
      </c>
    </row>
    <row r="313" spans="1:12" x14ac:dyDescent="0.3">
      <c r="A313">
        <v>2346810</v>
      </c>
      <c r="B313" t="s">
        <v>3282</v>
      </c>
      <c r="C313">
        <v>4.3</v>
      </c>
      <c r="D313">
        <v>805</v>
      </c>
      <c r="E313">
        <v>42</v>
      </c>
      <c r="F313" s="1" t="s">
        <v>3283</v>
      </c>
      <c r="G313" s="1">
        <f t="shared" si="4"/>
        <v>43586</v>
      </c>
      <c r="H313" s="1">
        <v>43842</v>
      </c>
      <c r="I313" s="14" t="s">
        <v>38745</v>
      </c>
      <c r="J313">
        <v>70643094</v>
      </c>
      <c r="K313" t="s">
        <v>22983</v>
      </c>
      <c r="L313" t="s">
        <v>22984</v>
      </c>
    </row>
    <row r="314" spans="1:12" x14ac:dyDescent="0.3">
      <c r="A314">
        <v>3235581</v>
      </c>
      <c r="B314" t="s">
        <v>38537</v>
      </c>
      <c r="C314">
        <v>3.5</v>
      </c>
      <c r="D314">
        <v>95</v>
      </c>
      <c r="E314">
        <v>122</v>
      </c>
      <c r="F314" s="1" t="s">
        <v>11761</v>
      </c>
      <c r="G314" s="1">
        <f t="shared" si="4"/>
        <v>43996</v>
      </c>
      <c r="H314" s="1">
        <v>44124</v>
      </c>
      <c r="I314" s="14" t="s">
        <v>38778</v>
      </c>
      <c r="J314">
        <v>32534052</v>
      </c>
      <c r="K314" t="s">
        <v>30897</v>
      </c>
      <c r="L314" t="s">
        <v>30898</v>
      </c>
    </row>
    <row r="315" spans="1:12" x14ac:dyDescent="0.3">
      <c r="A315">
        <v>3440406</v>
      </c>
      <c r="B315" t="s">
        <v>18896</v>
      </c>
      <c r="C315">
        <v>4.2</v>
      </c>
      <c r="D315">
        <v>32</v>
      </c>
      <c r="E315">
        <v>36</v>
      </c>
      <c r="F315" s="1" t="s">
        <v>18897</v>
      </c>
      <c r="G315" s="1">
        <f t="shared" si="4"/>
        <v>44065</v>
      </c>
      <c r="H315" s="1">
        <v>44502</v>
      </c>
      <c r="I315" s="14" t="s">
        <v>38703</v>
      </c>
      <c r="J315">
        <v>19395104</v>
      </c>
      <c r="K315" t="s">
        <v>37554</v>
      </c>
      <c r="L315" t="s">
        <v>37555</v>
      </c>
    </row>
    <row r="316" spans="1:12" x14ac:dyDescent="0.3">
      <c r="A316">
        <v>1471028</v>
      </c>
      <c r="B316" t="s">
        <v>16087</v>
      </c>
      <c r="C316">
        <v>4.2</v>
      </c>
      <c r="D316">
        <v>47</v>
      </c>
      <c r="E316">
        <v>16</v>
      </c>
      <c r="F316" s="1" t="s">
        <v>16088</v>
      </c>
      <c r="G316" s="1">
        <f t="shared" si="4"/>
        <v>43084</v>
      </c>
      <c r="H316" s="1">
        <v>43171</v>
      </c>
      <c r="I316" s="14" t="s">
        <v>38716</v>
      </c>
      <c r="J316">
        <v>3983498</v>
      </c>
      <c r="K316" t="s">
        <v>34970</v>
      </c>
      <c r="L316" t="s">
        <v>34971</v>
      </c>
    </row>
    <row r="317" spans="1:12" x14ac:dyDescent="0.3">
      <c r="A317">
        <v>2536600</v>
      </c>
      <c r="B317" t="s">
        <v>14613</v>
      </c>
      <c r="C317">
        <v>4.7</v>
      </c>
      <c r="D317">
        <v>59</v>
      </c>
      <c r="E317">
        <v>16</v>
      </c>
      <c r="F317" s="1" t="s">
        <v>14614</v>
      </c>
      <c r="G317" s="1">
        <f t="shared" si="4"/>
        <v>43708</v>
      </c>
      <c r="H317" s="1">
        <v>43716</v>
      </c>
      <c r="I317" s="14" t="s">
        <v>38745</v>
      </c>
      <c r="J317">
        <v>34894726</v>
      </c>
      <c r="K317" t="s">
        <v>33579</v>
      </c>
      <c r="L317" t="s">
        <v>33580</v>
      </c>
    </row>
    <row r="318" spans="1:12" x14ac:dyDescent="0.3">
      <c r="A318">
        <v>2021938</v>
      </c>
      <c r="B318" t="s">
        <v>7571</v>
      </c>
      <c r="C318">
        <v>3.7</v>
      </c>
      <c r="D318">
        <v>214</v>
      </c>
      <c r="E318">
        <v>97</v>
      </c>
      <c r="F318" s="1" t="s">
        <v>7572</v>
      </c>
      <c r="G318" s="1">
        <f t="shared" si="4"/>
        <v>43416</v>
      </c>
      <c r="H318" s="1">
        <v>43453</v>
      </c>
      <c r="I318" s="14" t="s">
        <v>38701</v>
      </c>
      <c r="J318">
        <v>13126964</v>
      </c>
      <c r="K318" t="s">
        <v>26873</v>
      </c>
      <c r="L318" t="s">
        <v>26874</v>
      </c>
    </row>
    <row r="319" spans="1:12" x14ac:dyDescent="0.3">
      <c r="A319">
        <v>2282642</v>
      </c>
      <c r="B319" t="s">
        <v>12774</v>
      </c>
      <c r="C319">
        <v>4.7</v>
      </c>
      <c r="D319">
        <v>79</v>
      </c>
      <c r="E319">
        <v>83</v>
      </c>
      <c r="F319" s="1" t="s">
        <v>12775</v>
      </c>
      <c r="G319" s="1">
        <f t="shared" si="4"/>
        <v>43544</v>
      </c>
      <c r="H319" s="1">
        <v>43746</v>
      </c>
      <c r="I319" s="14" t="s">
        <v>38692</v>
      </c>
      <c r="J319">
        <v>22953644</v>
      </c>
      <c r="K319" t="s">
        <v>31851</v>
      </c>
      <c r="L319" t="s">
        <v>31852</v>
      </c>
    </row>
    <row r="320" spans="1:12" x14ac:dyDescent="0.3">
      <c r="A320">
        <v>1196406</v>
      </c>
      <c r="B320" t="s">
        <v>14909</v>
      </c>
      <c r="C320">
        <v>4</v>
      </c>
      <c r="D320">
        <v>56</v>
      </c>
      <c r="E320">
        <v>39</v>
      </c>
      <c r="F320" s="1" t="s">
        <v>14910</v>
      </c>
      <c r="G320" s="1">
        <f t="shared" si="4"/>
        <v>42853</v>
      </c>
      <c r="H320" s="1">
        <v>42857</v>
      </c>
      <c r="I320" s="14" t="s">
        <v>38745</v>
      </c>
      <c r="J320">
        <v>442827</v>
      </c>
      <c r="K320" t="s">
        <v>33852</v>
      </c>
      <c r="L320" t="s">
        <v>33853</v>
      </c>
    </row>
    <row r="321" spans="1:12" x14ac:dyDescent="0.3">
      <c r="A321">
        <v>1620232</v>
      </c>
      <c r="B321" t="s">
        <v>16202</v>
      </c>
      <c r="C321">
        <v>3</v>
      </c>
      <c r="D321">
        <v>46</v>
      </c>
      <c r="E321">
        <v>20</v>
      </c>
      <c r="F321" s="1" t="s">
        <v>16203</v>
      </c>
      <c r="G321" s="1">
        <f t="shared" si="4"/>
        <v>43187</v>
      </c>
      <c r="H321" s="1">
        <v>43192</v>
      </c>
      <c r="I321" s="14" t="s">
        <v>38750</v>
      </c>
      <c r="J321">
        <v>5058914</v>
      </c>
      <c r="K321" t="s">
        <v>35080</v>
      </c>
      <c r="L321" t="s">
        <v>35081</v>
      </c>
    </row>
    <row r="322" spans="1:12" x14ac:dyDescent="0.3">
      <c r="A322">
        <v>942002</v>
      </c>
      <c r="B322" t="s">
        <v>2981</v>
      </c>
      <c r="C322">
        <v>4.8</v>
      </c>
      <c r="D322">
        <v>920</v>
      </c>
      <c r="E322">
        <v>107</v>
      </c>
      <c r="F322" s="1" t="s">
        <v>2982</v>
      </c>
      <c r="G322" s="1">
        <f t="shared" ref="G322:G385" si="5">DATEVALUE(LEFT(F322,FIND("T",F322)-1))</f>
        <v>42608</v>
      </c>
      <c r="H322" s="1">
        <v>44326</v>
      </c>
      <c r="I322" s="14" t="s">
        <v>38748</v>
      </c>
      <c r="J322">
        <v>7843938</v>
      </c>
      <c r="K322" t="s">
        <v>22714</v>
      </c>
      <c r="L322" t="s">
        <v>22715</v>
      </c>
    </row>
    <row r="323" spans="1:12" x14ac:dyDescent="0.3">
      <c r="A323">
        <v>3908310</v>
      </c>
      <c r="B323" t="s">
        <v>19425</v>
      </c>
      <c r="C323">
        <v>4.3</v>
      </c>
      <c r="D323">
        <v>29</v>
      </c>
      <c r="E323">
        <v>87</v>
      </c>
      <c r="F323" s="1" t="s">
        <v>19426</v>
      </c>
      <c r="G323" s="1">
        <f t="shared" si="5"/>
        <v>44267</v>
      </c>
      <c r="H323" s="1">
        <v>44656</v>
      </c>
      <c r="I323" s="14" t="s">
        <v>38733</v>
      </c>
      <c r="J323">
        <v>32343310</v>
      </c>
      <c r="K323" t="s">
        <v>38026</v>
      </c>
      <c r="L323" t="s">
        <v>38027</v>
      </c>
    </row>
    <row r="324" spans="1:12" x14ac:dyDescent="0.3">
      <c r="A324">
        <v>4577942</v>
      </c>
      <c r="B324" t="s">
        <v>8888</v>
      </c>
      <c r="C324">
        <v>4.5</v>
      </c>
      <c r="D324">
        <v>163</v>
      </c>
      <c r="E324">
        <v>48</v>
      </c>
      <c r="F324" s="1" t="s">
        <v>8889</v>
      </c>
      <c r="G324" s="1">
        <f t="shared" si="5"/>
        <v>44623</v>
      </c>
      <c r="H324" s="1">
        <v>44957</v>
      </c>
      <c r="I324" s="14" t="s">
        <v>38685</v>
      </c>
      <c r="J324">
        <v>188361630</v>
      </c>
      <c r="K324" t="s">
        <v>28140</v>
      </c>
      <c r="L324" t="s">
        <v>28141</v>
      </c>
    </row>
    <row r="325" spans="1:12" x14ac:dyDescent="0.3">
      <c r="A325">
        <v>973072</v>
      </c>
      <c r="B325" t="s">
        <v>9377</v>
      </c>
      <c r="C325">
        <v>4.9000000000000004</v>
      </c>
      <c r="D325">
        <v>147</v>
      </c>
      <c r="E325">
        <v>38</v>
      </c>
      <c r="F325" s="1" t="s">
        <v>9378</v>
      </c>
      <c r="G325" s="1">
        <f t="shared" si="5"/>
        <v>42644</v>
      </c>
      <c r="H325" s="1">
        <v>43098</v>
      </c>
      <c r="I325" s="14" t="s">
        <v>38719</v>
      </c>
      <c r="J325">
        <v>11434730</v>
      </c>
      <c r="K325" t="s">
        <v>28613</v>
      </c>
      <c r="L325" t="s">
        <v>28614</v>
      </c>
    </row>
    <row r="326" spans="1:12" x14ac:dyDescent="0.3">
      <c r="A326">
        <v>2704674</v>
      </c>
      <c r="B326" t="s">
        <v>4620</v>
      </c>
      <c r="C326">
        <v>4.0999999999999996</v>
      </c>
      <c r="D326">
        <v>487</v>
      </c>
      <c r="E326">
        <v>288</v>
      </c>
      <c r="F326" s="1" t="s">
        <v>4621</v>
      </c>
      <c r="G326" s="1">
        <f t="shared" si="5"/>
        <v>43813</v>
      </c>
      <c r="H326" s="1">
        <v>44373</v>
      </c>
      <c r="I326" s="14" t="s">
        <v>38725</v>
      </c>
      <c r="J326">
        <v>31327226</v>
      </c>
      <c r="K326" t="s">
        <v>24193</v>
      </c>
      <c r="L326" t="s">
        <v>24194</v>
      </c>
    </row>
    <row r="327" spans="1:12" x14ac:dyDescent="0.3">
      <c r="A327">
        <v>1529416</v>
      </c>
      <c r="B327" t="s">
        <v>12004</v>
      </c>
      <c r="C327">
        <v>4.2</v>
      </c>
      <c r="D327">
        <v>91</v>
      </c>
      <c r="E327">
        <v>31</v>
      </c>
      <c r="F327" s="1" t="s">
        <v>12005</v>
      </c>
      <c r="G327" s="1">
        <f t="shared" si="5"/>
        <v>43128</v>
      </c>
      <c r="H327" s="1">
        <v>44156</v>
      </c>
      <c r="I327" s="14" t="s">
        <v>38750</v>
      </c>
      <c r="J327">
        <v>6452872</v>
      </c>
      <c r="K327" t="s">
        <v>20511</v>
      </c>
      <c r="L327" t="s">
        <v>31135</v>
      </c>
    </row>
    <row r="328" spans="1:12" x14ac:dyDescent="0.3">
      <c r="A328">
        <v>2543737</v>
      </c>
      <c r="B328" t="s">
        <v>7149</v>
      </c>
      <c r="C328">
        <v>4.2</v>
      </c>
      <c r="D328">
        <v>240</v>
      </c>
      <c r="E328">
        <v>89</v>
      </c>
      <c r="F328" s="1" t="s">
        <v>7150</v>
      </c>
      <c r="G328" s="1">
        <f t="shared" si="5"/>
        <v>43712</v>
      </c>
      <c r="H328" s="1">
        <v>44873</v>
      </c>
      <c r="I328" s="14" t="s">
        <v>38685</v>
      </c>
      <c r="J328">
        <v>14836466</v>
      </c>
      <c r="K328" t="s">
        <v>26460</v>
      </c>
      <c r="L328" t="s">
        <v>26461</v>
      </c>
    </row>
    <row r="329" spans="1:12" x14ac:dyDescent="0.3">
      <c r="A329">
        <v>2932654</v>
      </c>
      <c r="B329" t="s">
        <v>9712</v>
      </c>
      <c r="C329">
        <v>4.7</v>
      </c>
      <c r="D329">
        <v>138</v>
      </c>
      <c r="E329">
        <v>66</v>
      </c>
      <c r="F329" s="1" t="s">
        <v>9713</v>
      </c>
      <c r="G329" s="1">
        <f t="shared" si="5"/>
        <v>43920</v>
      </c>
      <c r="H329" s="1">
        <v>44535</v>
      </c>
      <c r="I329" s="14" t="s">
        <v>38706</v>
      </c>
      <c r="J329">
        <v>75370704</v>
      </c>
      <c r="K329" t="s">
        <v>28933</v>
      </c>
      <c r="L329" t="s">
        <v>28934</v>
      </c>
    </row>
    <row r="330" spans="1:12" x14ac:dyDescent="0.3">
      <c r="A330">
        <v>2938198</v>
      </c>
      <c r="B330" t="s">
        <v>2595</v>
      </c>
      <c r="C330">
        <v>4.4000000000000004</v>
      </c>
      <c r="D330">
        <v>1145</v>
      </c>
      <c r="E330">
        <v>29</v>
      </c>
      <c r="F330" s="1" t="s">
        <v>2596</v>
      </c>
      <c r="G330" s="1">
        <f t="shared" si="5"/>
        <v>43921</v>
      </c>
      <c r="H330" s="1">
        <v>44860</v>
      </c>
      <c r="I330" s="14" t="s">
        <v>38704</v>
      </c>
      <c r="J330">
        <v>23456940</v>
      </c>
      <c r="K330" t="s">
        <v>22365</v>
      </c>
      <c r="L330" t="s">
        <v>22366</v>
      </c>
    </row>
    <row r="331" spans="1:12" x14ac:dyDescent="0.3">
      <c r="A331">
        <v>1908262</v>
      </c>
      <c r="B331" t="s">
        <v>4071</v>
      </c>
      <c r="C331">
        <v>4.5999999999999996</v>
      </c>
      <c r="D331">
        <v>593</v>
      </c>
      <c r="E331">
        <v>35</v>
      </c>
      <c r="F331" s="1" t="s">
        <v>4072</v>
      </c>
      <c r="G331" s="1">
        <f t="shared" si="5"/>
        <v>43355</v>
      </c>
      <c r="H331" s="1">
        <v>44007</v>
      </c>
      <c r="I331" s="14" t="s">
        <v>38685</v>
      </c>
      <c r="J331">
        <v>36851686</v>
      </c>
      <c r="K331" t="s">
        <v>23704</v>
      </c>
      <c r="L331" t="s">
        <v>23705</v>
      </c>
    </row>
    <row r="332" spans="1:12" x14ac:dyDescent="0.3">
      <c r="A332">
        <v>1667934</v>
      </c>
      <c r="B332" t="s">
        <v>38820</v>
      </c>
      <c r="C332">
        <v>3.2</v>
      </c>
      <c r="D332">
        <v>786</v>
      </c>
      <c r="E332">
        <v>174</v>
      </c>
      <c r="F332" s="1" t="s">
        <v>3332</v>
      </c>
      <c r="G332" s="1">
        <f t="shared" si="5"/>
        <v>43219</v>
      </c>
      <c r="H332" s="1">
        <v>43223</v>
      </c>
      <c r="I332" s="14" t="s">
        <v>38707</v>
      </c>
      <c r="J332">
        <v>32534052</v>
      </c>
      <c r="K332" t="s">
        <v>23027</v>
      </c>
      <c r="L332" t="s">
        <v>23028</v>
      </c>
    </row>
    <row r="333" spans="1:12" x14ac:dyDescent="0.3">
      <c r="A333">
        <v>453144</v>
      </c>
      <c r="B333" t="s">
        <v>7950</v>
      </c>
      <c r="C333">
        <v>4.3</v>
      </c>
      <c r="D333">
        <v>197</v>
      </c>
      <c r="E333">
        <v>55</v>
      </c>
      <c r="F333" s="1" t="s">
        <v>7951</v>
      </c>
      <c r="G333" s="1">
        <f t="shared" si="5"/>
        <v>42084</v>
      </c>
      <c r="H333" s="1">
        <v>44565</v>
      </c>
      <c r="I333" s="14" t="s">
        <v>38764</v>
      </c>
      <c r="J333">
        <v>11515524</v>
      </c>
      <c r="K333" t="s">
        <v>27241</v>
      </c>
      <c r="L333" t="s">
        <v>27242</v>
      </c>
    </row>
    <row r="334" spans="1:12" x14ac:dyDescent="0.3">
      <c r="A334">
        <v>986252</v>
      </c>
      <c r="B334" t="s">
        <v>12660</v>
      </c>
      <c r="C334">
        <v>4.5</v>
      </c>
      <c r="D334">
        <v>81</v>
      </c>
      <c r="E334">
        <v>47</v>
      </c>
      <c r="F334" s="1" t="s">
        <v>12661</v>
      </c>
      <c r="G334" s="1">
        <f t="shared" si="5"/>
        <v>42660</v>
      </c>
      <c r="H334" s="1">
        <v>44951</v>
      </c>
      <c r="I334" s="14" t="s">
        <v>38703</v>
      </c>
      <c r="J334">
        <v>19393686</v>
      </c>
      <c r="K334" t="s">
        <v>31744</v>
      </c>
      <c r="L334" t="s">
        <v>31745</v>
      </c>
    </row>
    <row r="335" spans="1:12" x14ac:dyDescent="0.3">
      <c r="A335">
        <v>1983868</v>
      </c>
      <c r="B335" t="s">
        <v>4711</v>
      </c>
      <c r="C335">
        <v>4.5</v>
      </c>
      <c r="D335">
        <v>474</v>
      </c>
      <c r="E335">
        <v>124</v>
      </c>
      <c r="F335" s="1" t="s">
        <v>4712</v>
      </c>
      <c r="G335" s="1">
        <f t="shared" si="5"/>
        <v>43396</v>
      </c>
      <c r="H335" s="1">
        <v>43556</v>
      </c>
      <c r="I335" s="14" t="s">
        <v>38720</v>
      </c>
      <c r="J335">
        <v>32159522</v>
      </c>
      <c r="K335" t="s">
        <v>24273</v>
      </c>
      <c r="L335" t="s">
        <v>24274</v>
      </c>
    </row>
    <row r="336" spans="1:12" x14ac:dyDescent="0.3">
      <c r="A336">
        <v>248772</v>
      </c>
      <c r="B336" t="s">
        <v>15863</v>
      </c>
      <c r="C336">
        <v>4.0999999999999996</v>
      </c>
      <c r="D336">
        <v>49</v>
      </c>
      <c r="E336">
        <v>55</v>
      </c>
      <c r="F336" s="1" t="s">
        <v>15864</v>
      </c>
      <c r="G336" s="1">
        <f t="shared" si="5"/>
        <v>41813</v>
      </c>
      <c r="H336" s="1">
        <v>42741</v>
      </c>
      <c r="I336" s="14" t="s">
        <v>38722</v>
      </c>
      <c r="J336">
        <v>39032</v>
      </c>
      <c r="K336" t="s">
        <v>34756</v>
      </c>
      <c r="L336" t="s">
        <v>34757</v>
      </c>
    </row>
    <row r="337" spans="1:12" x14ac:dyDescent="0.3">
      <c r="A337">
        <v>3448634</v>
      </c>
      <c r="B337" t="s">
        <v>19753</v>
      </c>
      <c r="C337">
        <v>4.5</v>
      </c>
      <c r="D337">
        <v>27</v>
      </c>
      <c r="E337">
        <v>32</v>
      </c>
      <c r="F337" s="1" t="s">
        <v>19754</v>
      </c>
      <c r="G337" s="1">
        <f t="shared" si="5"/>
        <v>44068</v>
      </c>
      <c r="H337" s="1">
        <v>44068</v>
      </c>
      <c r="I337" s="14" t="s">
        <v>38704</v>
      </c>
      <c r="J337">
        <v>22923344</v>
      </c>
      <c r="K337" t="s">
        <v>38322</v>
      </c>
      <c r="L337" t="s">
        <v>38323</v>
      </c>
    </row>
    <row r="338" spans="1:12" x14ac:dyDescent="0.3">
      <c r="A338">
        <v>4229340</v>
      </c>
      <c r="B338" t="s">
        <v>19185</v>
      </c>
      <c r="C338">
        <v>4.5</v>
      </c>
      <c r="D338">
        <v>30</v>
      </c>
      <c r="E338">
        <v>226</v>
      </c>
      <c r="F338" s="1" t="s">
        <v>19186</v>
      </c>
      <c r="G338" s="1">
        <f t="shared" si="5"/>
        <v>44416</v>
      </c>
      <c r="H338" s="1">
        <v>44959</v>
      </c>
      <c r="I338" s="14" t="s">
        <v>38757</v>
      </c>
      <c r="J338">
        <v>136766577</v>
      </c>
      <c r="K338" t="s">
        <v>37812</v>
      </c>
      <c r="L338" t="s">
        <v>37813</v>
      </c>
    </row>
    <row r="339" spans="1:12" x14ac:dyDescent="0.3">
      <c r="A339">
        <v>1949746</v>
      </c>
      <c r="B339" t="s">
        <v>10047</v>
      </c>
      <c r="C339">
        <v>4.5</v>
      </c>
      <c r="D339">
        <v>130</v>
      </c>
      <c r="E339">
        <v>20</v>
      </c>
      <c r="F339" s="1" t="s">
        <v>10048</v>
      </c>
      <c r="G339" s="1">
        <f t="shared" si="5"/>
        <v>43378</v>
      </c>
      <c r="H339" s="1">
        <v>43704</v>
      </c>
      <c r="I339" s="14" t="s">
        <v>38716</v>
      </c>
      <c r="J339">
        <v>54446712</v>
      </c>
      <c r="K339" t="s">
        <v>29255</v>
      </c>
      <c r="L339" t="s">
        <v>29256</v>
      </c>
    </row>
    <row r="340" spans="1:12" x14ac:dyDescent="0.3">
      <c r="A340">
        <v>4709442</v>
      </c>
      <c r="B340" t="s">
        <v>2715</v>
      </c>
      <c r="C340">
        <v>4.7</v>
      </c>
      <c r="D340">
        <v>1069</v>
      </c>
      <c r="E340">
        <v>132</v>
      </c>
      <c r="F340" s="1" t="s">
        <v>2716</v>
      </c>
      <c r="G340" s="1">
        <f t="shared" si="5"/>
        <v>44710</v>
      </c>
      <c r="H340" s="1">
        <v>44883</v>
      </c>
      <c r="I340" s="14" t="s">
        <v>38760</v>
      </c>
      <c r="J340">
        <v>136006439</v>
      </c>
      <c r="K340" t="s">
        <v>22473</v>
      </c>
      <c r="L340" t="s">
        <v>22474</v>
      </c>
    </row>
    <row r="341" spans="1:12" x14ac:dyDescent="0.3">
      <c r="A341">
        <v>2682224</v>
      </c>
      <c r="B341" t="s">
        <v>11582</v>
      </c>
      <c r="C341">
        <v>4.7</v>
      </c>
      <c r="D341">
        <v>98</v>
      </c>
      <c r="E341">
        <v>26</v>
      </c>
      <c r="F341" s="1" t="s">
        <v>11583</v>
      </c>
      <c r="G341" s="1">
        <f t="shared" si="5"/>
        <v>43800</v>
      </c>
      <c r="H341" s="1">
        <v>44866</v>
      </c>
      <c r="I341" s="14" t="s">
        <v>38703</v>
      </c>
      <c r="J341">
        <v>29737006</v>
      </c>
      <c r="K341" t="s">
        <v>30727</v>
      </c>
      <c r="L341" t="s">
        <v>30728</v>
      </c>
    </row>
    <row r="342" spans="1:12" x14ac:dyDescent="0.3">
      <c r="A342">
        <v>2503374</v>
      </c>
      <c r="B342" t="s">
        <v>8047</v>
      </c>
      <c r="C342">
        <v>3.7</v>
      </c>
      <c r="D342">
        <v>193</v>
      </c>
      <c r="E342">
        <v>15</v>
      </c>
      <c r="F342" s="1" t="s">
        <v>8048</v>
      </c>
      <c r="G342" s="1">
        <f t="shared" si="5"/>
        <v>43687</v>
      </c>
      <c r="H342" s="1">
        <v>43695</v>
      </c>
      <c r="I342" s="14" t="s">
        <v>38752</v>
      </c>
      <c r="J342">
        <v>19437472</v>
      </c>
      <c r="K342" t="s">
        <v>27336</v>
      </c>
      <c r="L342" t="s">
        <v>27337</v>
      </c>
    </row>
    <row r="343" spans="1:12" x14ac:dyDescent="0.3">
      <c r="A343">
        <v>433418</v>
      </c>
      <c r="B343" t="s">
        <v>3484</v>
      </c>
      <c r="C343">
        <v>4</v>
      </c>
      <c r="D343">
        <v>65</v>
      </c>
      <c r="E343">
        <v>82</v>
      </c>
      <c r="F343" s="1" t="s">
        <v>14025</v>
      </c>
      <c r="G343" s="1">
        <f t="shared" si="5"/>
        <v>42061</v>
      </c>
      <c r="H343" s="1">
        <v>42067</v>
      </c>
      <c r="I343" s="14" t="s">
        <v>38704</v>
      </c>
      <c r="J343">
        <v>10115690</v>
      </c>
      <c r="K343" t="s">
        <v>33028</v>
      </c>
      <c r="L343" t="s">
        <v>33029</v>
      </c>
    </row>
    <row r="344" spans="1:12" x14ac:dyDescent="0.3">
      <c r="A344">
        <v>3960606</v>
      </c>
      <c r="B344" t="s">
        <v>10902</v>
      </c>
      <c r="C344">
        <v>4.2</v>
      </c>
      <c r="D344">
        <v>111</v>
      </c>
      <c r="E344">
        <v>94</v>
      </c>
      <c r="F344" s="1" t="s">
        <v>10903</v>
      </c>
      <c r="G344" s="1">
        <f t="shared" si="5"/>
        <v>44291</v>
      </c>
      <c r="H344" s="1">
        <v>44305</v>
      </c>
      <c r="I344" s="14" t="s">
        <v>38719</v>
      </c>
      <c r="J344">
        <v>41149680</v>
      </c>
      <c r="K344" t="s">
        <v>30074</v>
      </c>
      <c r="L344" t="s">
        <v>30075</v>
      </c>
    </row>
    <row r="345" spans="1:12" x14ac:dyDescent="0.3">
      <c r="A345">
        <v>4864860</v>
      </c>
      <c r="B345" t="s">
        <v>8454</v>
      </c>
      <c r="C345">
        <v>4.2</v>
      </c>
      <c r="D345">
        <v>179</v>
      </c>
      <c r="E345">
        <v>37</v>
      </c>
      <c r="F345" s="1" t="s">
        <v>8455</v>
      </c>
      <c r="G345" s="1">
        <f t="shared" si="5"/>
        <v>44807</v>
      </c>
      <c r="H345" s="1">
        <v>44911</v>
      </c>
      <c r="I345" s="14" t="s">
        <v>38752</v>
      </c>
      <c r="J345">
        <v>180930944</v>
      </c>
      <c r="K345" t="s">
        <v>27735</v>
      </c>
      <c r="L345" t="s">
        <v>27736</v>
      </c>
    </row>
    <row r="346" spans="1:12" x14ac:dyDescent="0.3">
      <c r="A346">
        <v>573716</v>
      </c>
      <c r="B346" t="s">
        <v>11572</v>
      </c>
      <c r="C346">
        <v>3.5</v>
      </c>
      <c r="D346">
        <v>98</v>
      </c>
      <c r="E346">
        <v>20</v>
      </c>
      <c r="F346" s="1" t="s">
        <v>11573</v>
      </c>
      <c r="G346" s="1">
        <f t="shared" si="5"/>
        <v>42220</v>
      </c>
      <c r="H346" s="1">
        <v>42273</v>
      </c>
      <c r="I346" s="14" t="s">
        <v>38750</v>
      </c>
      <c r="J346">
        <v>93556</v>
      </c>
      <c r="K346" t="s">
        <v>30717</v>
      </c>
      <c r="L346" t="s">
        <v>30718</v>
      </c>
    </row>
    <row r="347" spans="1:12" x14ac:dyDescent="0.3">
      <c r="A347">
        <v>2547807</v>
      </c>
      <c r="B347" t="s">
        <v>12524</v>
      </c>
      <c r="C347">
        <v>4.5999999999999996</v>
      </c>
      <c r="D347">
        <v>83</v>
      </c>
      <c r="E347">
        <v>165</v>
      </c>
      <c r="F347" s="1" t="s">
        <v>12525</v>
      </c>
      <c r="G347" s="1">
        <f t="shared" si="5"/>
        <v>43715</v>
      </c>
      <c r="H347" s="1">
        <v>43715</v>
      </c>
      <c r="I347" s="14" t="s">
        <v>38746</v>
      </c>
      <c r="J347">
        <v>34628966</v>
      </c>
      <c r="K347" t="s">
        <v>31612</v>
      </c>
      <c r="L347" t="s">
        <v>31613</v>
      </c>
    </row>
    <row r="348" spans="1:12" x14ac:dyDescent="0.3">
      <c r="A348">
        <v>2771812</v>
      </c>
      <c r="B348" t="s">
        <v>19455</v>
      </c>
      <c r="C348">
        <v>4.5999999999999996</v>
      </c>
      <c r="D348">
        <v>28</v>
      </c>
      <c r="E348">
        <v>107</v>
      </c>
      <c r="F348" s="1" t="s">
        <v>19456</v>
      </c>
      <c r="G348" s="1">
        <f t="shared" si="5"/>
        <v>43851</v>
      </c>
      <c r="H348" s="1">
        <v>44309</v>
      </c>
      <c r="I348" s="14" t="s">
        <v>38712</v>
      </c>
      <c r="J348">
        <v>9932214</v>
      </c>
      <c r="K348" t="s">
        <v>38941</v>
      </c>
      <c r="L348" t="s">
        <v>38052</v>
      </c>
    </row>
    <row r="349" spans="1:12" x14ac:dyDescent="0.3">
      <c r="A349">
        <v>4791518</v>
      </c>
      <c r="B349" t="s">
        <v>19451</v>
      </c>
      <c r="C349">
        <v>3.6</v>
      </c>
      <c r="D349">
        <v>28</v>
      </c>
      <c r="E349">
        <v>74</v>
      </c>
      <c r="F349" s="1" t="s">
        <v>19452</v>
      </c>
      <c r="G349" s="1">
        <f t="shared" si="5"/>
        <v>44762</v>
      </c>
      <c r="H349" s="1">
        <v>44827</v>
      </c>
      <c r="I349" s="14" t="s">
        <v>38692</v>
      </c>
      <c r="J349">
        <v>123122712</v>
      </c>
      <c r="K349" t="s">
        <v>38049</v>
      </c>
      <c r="L349" t="s">
        <v>38050</v>
      </c>
    </row>
    <row r="350" spans="1:12" x14ac:dyDescent="0.3">
      <c r="A350">
        <v>2809401</v>
      </c>
      <c r="B350" t="s">
        <v>18545</v>
      </c>
      <c r="C350">
        <v>4.9000000000000004</v>
      </c>
      <c r="D350">
        <v>33</v>
      </c>
      <c r="E350">
        <v>46</v>
      </c>
      <c r="F350" s="1" t="s">
        <v>18546</v>
      </c>
      <c r="G350" s="1">
        <f t="shared" si="5"/>
        <v>43873</v>
      </c>
      <c r="H350" s="1">
        <v>43909</v>
      </c>
      <c r="I350" s="14" t="s">
        <v>38703</v>
      </c>
      <c r="J350">
        <v>70643094</v>
      </c>
      <c r="K350" t="s">
        <v>37239</v>
      </c>
      <c r="L350" t="s">
        <v>37240</v>
      </c>
    </row>
    <row r="351" spans="1:12" x14ac:dyDescent="0.3">
      <c r="A351">
        <v>1816454</v>
      </c>
      <c r="B351" t="s">
        <v>4225</v>
      </c>
      <c r="C351">
        <v>4.4000000000000004</v>
      </c>
      <c r="D351">
        <v>563</v>
      </c>
      <c r="E351">
        <v>24</v>
      </c>
      <c r="F351" s="1" t="s">
        <v>4226</v>
      </c>
      <c r="G351" s="1">
        <f t="shared" si="5"/>
        <v>43305</v>
      </c>
      <c r="H351" s="1">
        <v>43527</v>
      </c>
      <c r="I351" s="14" t="s">
        <v>38750</v>
      </c>
      <c r="J351">
        <v>22953644</v>
      </c>
      <c r="K351" t="s">
        <v>23839</v>
      </c>
      <c r="L351" t="s">
        <v>23840</v>
      </c>
    </row>
    <row r="352" spans="1:12" x14ac:dyDescent="0.3">
      <c r="A352">
        <v>2732240</v>
      </c>
      <c r="B352" t="s">
        <v>14871</v>
      </c>
      <c r="C352">
        <v>3.8</v>
      </c>
      <c r="D352">
        <v>57</v>
      </c>
      <c r="E352">
        <v>67</v>
      </c>
      <c r="F352" s="1" t="s">
        <v>14872</v>
      </c>
      <c r="G352" s="1">
        <f t="shared" si="5"/>
        <v>43831</v>
      </c>
      <c r="H352" s="1">
        <v>43972</v>
      </c>
      <c r="I352" s="14" t="s">
        <v>38720</v>
      </c>
      <c r="J352">
        <v>54331642</v>
      </c>
      <c r="K352" t="s">
        <v>38948</v>
      </c>
      <c r="L352" t="s">
        <v>33817</v>
      </c>
    </row>
    <row r="353" spans="1:12" x14ac:dyDescent="0.3">
      <c r="A353">
        <v>4279410</v>
      </c>
      <c r="B353" t="s">
        <v>11870</v>
      </c>
      <c r="C353">
        <v>4.0999999999999996</v>
      </c>
      <c r="D353">
        <v>93</v>
      </c>
      <c r="E353">
        <v>69</v>
      </c>
      <c r="F353" s="1" t="s">
        <v>11871</v>
      </c>
      <c r="G353" s="1">
        <f t="shared" si="5"/>
        <v>44442</v>
      </c>
      <c r="H353" s="1">
        <v>44461</v>
      </c>
      <c r="I353" s="14" t="s">
        <v>38706</v>
      </c>
      <c r="J353">
        <v>55887524</v>
      </c>
      <c r="K353" t="s">
        <v>31005</v>
      </c>
      <c r="L353" t="s">
        <v>31006</v>
      </c>
    </row>
    <row r="354" spans="1:12" x14ac:dyDescent="0.3">
      <c r="A354">
        <v>923944</v>
      </c>
      <c r="B354" t="s">
        <v>17179</v>
      </c>
      <c r="C354">
        <v>4.0999999999999996</v>
      </c>
      <c r="D354">
        <v>40</v>
      </c>
      <c r="E354">
        <v>24</v>
      </c>
      <c r="F354" s="1" t="s">
        <v>17180</v>
      </c>
      <c r="G354" s="1">
        <f t="shared" si="5"/>
        <v>42587</v>
      </c>
      <c r="H354" s="1">
        <v>42836</v>
      </c>
      <c r="I354" s="14" t="s">
        <v>38731</v>
      </c>
      <c r="J354">
        <v>12849326</v>
      </c>
      <c r="K354" t="s">
        <v>35989</v>
      </c>
      <c r="L354" t="s">
        <v>35990</v>
      </c>
    </row>
    <row r="355" spans="1:12" x14ac:dyDescent="0.3">
      <c r="A355">
        <v>2108386</v>
      </c>
      <c r="B355" t="s">
        <v>17302</v>
      </c>
      <c r="C355">
        <v>4.7</v>
      </c>
      <c r="D355">
        <v>39</v>
      </c>
      <c r="E355">
        <v>36</v>
      </c>
      <c r="F355" s="1" t="s">
        <v>17303</v>
      </c>
      <c r="G355" s="1">
        <f t="shared" si="5"/>
        <v>43460</v>
      </c>
      <c r="H355" s="1">
        <v>44874</v>
      </c>
      <c r="I355" s="14" t="s">
        <v>38694</v>
      </c>
      <c r="J355">
        <v>190974</v>
      </c>
      <c r="K355" t="s">
        <v>36106</v>
      </c>
      <c r="L355" t="s">
        <v>36107</v>
      </c>
    </row>
    <row r="356" spans="1:12" x14ac:dyDescent="0.3">
      <c r="A356">
        <v>3637314</v>
      </c>
      <c r="B356" t="s">
        <v>11727</v>
      </c>
      <c r="C356">
        <v>4.2</v>
      </c>
      <c r="D356">
        <v>95</v>
      </c>
      <c r="E356">
        <v>100</v>
      </c>
      <c r="F356" s="1" t="s">
        <v>11728</v>
      </c>
      <c r="G356" s="1">
        <f t="shared" si="5"/>
        <v>44150</v>
      </c>
      <c r="H356" s="1">
        <v>44958</v>
      </c>
      <c r="I356" s="14" t="s">
        <v>38727</v>
      </c>
      <c r="J356">
        <v>63572698</v>
      </c>
      <c r="K356" t="s">
        <v>30866</v>
      </c>
      <c r="L356" t="s">
        <v>30867</v>
      </c>
    </row>
    <row r="357" spans="1:12" x14ac:dyDescent="0.3">
      <c r="A357">
        <v>2427220</v>
      </c>
      <c r="B357" t="s">
        <v>9710</v>
      </c>
      <c r="C357">
        <v>4</v>
      </c>
      <c r="D357">
        <v>138</v>
      </c>
      <c r="E357">
        <v>31</v>
      </c>
      <c r="F357" s="1" t="s">
        <v>9711</v>
      </c>
      <c r="G357" s="1">
        <f t="shared" si="5"/>
        <v>43640</v>
      </c>
      <c r="H357" s="1">
        <v>43788</v>
      </c>
      <c r="I357" s="14" t="s">
        <v>38752</v>
      </c>
      <c r="J357">
        <v>30440516</v>
      </c>
      <c r="K357" t="s">
        <v>28931</v>
      </c>
      <c r="L357" t="s">
        <v>28932</v>
      </c>
    </row>
    <row r="358" spans="1:12" x14ac:dyDescent="0.3">
      <c r="A358">
        <v>4176740</v>
      </c>
      <c r="B358" t="s">
        <v>9345</v>
      </c>
      <c r="C358">
        <v>4.8</v>
      </c>
      <c r="D358">
        <v>149</v>
      </c>
      <c r="E358">
        <v>113</v>
      </c>
      <c r="F358" s="1" t="s">
        <v>9346</v>
      </c>
      <c r="G358" s="1">
        <f t="shared" si="5"/>
        <v>44387</v>
      </c>
      <c r="H358" s="1">
        <v>44854</v>
      </c>
      <c r="I358" s="14" t="s">
        <v>38720</v>
      </c>
      <c r="J358">
        <v>14044590</v>
      </c>
      <c r="K358" t="s">
        <v>28582</v>
      </c>
      <c r="L358" t="s">
        <v>28583</v>
      </c>
    </row>
    <row r="359" spans="1:12" x14ac:dyDescent="0.3">
      <c r="A359">
        <v>4588096</v>
      </c>
      <c r="B359" t="s">
        <v>13424</v>
      </c>
      <c r="C359">
        <v>4.7</v>
      </c>
      <c r="D359">
        <v>71</v>
      </c>
      <c r="E359">
        <v>22</v>
      </c>
      <c r="F359" s="1" t="s">
        <v>13425</v>
      </c>
      <c r="G359" s="1">
        <f t="shared" si="5"/>
        <v>44629</v>
      </c>
      <c r="H359" s="1">
        <v>44629</v>
      </c>
      <c r="I359" s="14" t="s">
        <v>38750</v>
      </c>
      <c r="J359">
        <v>38022828</v>
      </c>
      <c r="K359" t="s">
        <v>32465</v>
      </c>
      <c r="L359" t="s">
        <v>32466</v>
      </c>
    </row>
    <row r="360" spans="1:12" x14ac:dyDescent="0.3">
      <c r="A360">
        <v>3494282</v>
      </c>
      <c r="B360" t="s">
        <v>14061</v>
      </c>
      <c r="C360">
        <v>3.6</v>
      </c>
      <c r="D360">
        <v>64</v>
      </c>
      <c r="E360">
        <v>6</v>
      </c>
      <c r="F360" s="1" t="s">
        <v>14062</v>
      </c>
      <c r="G360" s="1">
        <f t="shared" si="5"/>
        <v>44086</v>
      </c>
      <c r="H360" s="1">
        <v>44922</v>
      </c>
      <c r="I360" s="14" t="s">
        <v>38717</v>
      </c>
      <c r="J360">
        <v>13501438</v>
      </c>
      <c r="K360" t="s">
        <v>33065</v>
      </c>
      <c r="L360" t="s">
        <v>33066</v>
      </c>
    </row>
    <row r="361" spans="1:12" x14ac:dyDescent="0.3">
      <c r="A361">
        <v>2339296</v>
      </c>
      <c r="B361" t="s">
        <v>12538</v>
      </c>
      <c r="C361">
        <v>4.3</v>
      </c>
      <c r="D361">
        <v>83</v>
      </c>
      <c r="E361">
        <v>44</v>
      </c>
      <c r="F361" s="1" t="s">
        <v>12539</v>
      </c>
      <c r="G361" s="1">
        <f t="shared" si="5"/>
        <v>43581</v>
      </c>
      <c r="H361" s="1">
        <v>43862</v>
      </c>
      <c r="I361" s="14" t="s">
        <v>38722</v>
      </c>
      <c r="J361">
        <v>47258638</v>
      </c>
      <c r="K361" t="s">
        <v>31625</v>
      </c>
      <c r="L361" t="s">
        <v>31626</v>
      </c>
    </row>
    <row r="362" spans="1:12" x14ac:dyDescent="0.3">
      <c r="A362">
        <v>1561678</v>
      </c>
      <c r="B362" t="s">
        <v>6504</v>
      </c>
      <c r="C362">
        <v>3.7</v>
      </c>
      <c r="D362">
        <v>277</v>
      </c>
      <c r="E362">
        <v>51</v>
      </c>
      <c r="F362" s="1" t="s">
        <v>6505</v>
      </c>
      <c r="G362" s="1">
        <f t="shared" si="5"/>
        <v>43150</v>
      </c>
      <c r="H362" s="1">
        <v>44143</v>
      </c>
      <c r="I362" s="14" t="s">
        <v>38764</v>
      </c>
      <c r="J362">
        <v>10047290</v>
      </c>
      <c r="K362" t="s">
        <v>25869</v>
      </c>
      <c r="L362" t="s">
        <v>25870</v>
      </c>
    </row>
    <row r="363" spans="1:12" x14ac:dyDescent="0.3">
      <c r="A363">
        <v>1499190</v>
      </c>
      <c r="B363" t="s">
        <v>14145</v>
      </c>
      <c r="C363">
        <v>4.2</v>
      </c>
      <c r="D363">
        <v>63</v>
      </c>
      <c r="E363">
        <v>212</v>
      </c>
      <c r="F363" s="1" t="s">
        <v>14146</v>
      </c>
      <c r="G363" s="1">
        <f t="shared" si="5"/>
        <v>43107</v>
      </c>
      <c r="H363" s="1">
        <v>44220</v>
      </c>
      <c r="I363" s="14" t="s">
        <v>38741</v>
      </c>
      <c r="J363">
        <v>35101150</v>
      </c>
      <c r="K363" t="s">
        <v>38968</v>
      </c>
      <c r="L363" t="s">
        <v>33145</v>
      </c>
    </row>
    <row r="364" spans="1:12" x14ac:dyDescent="0.3">
      <c r="A364">
        <v>4772284</v>
      </c>
      <c r="B364" t="s">
        <v>18781</v>
      </c>
      <c r="C364">
        <v>4.4000000000000004</v>
      </c>
      <c r="D364">
        <v>32</v>
      </c>
      <c r="E364">
        <v>36</v>
      </c>
      <c r="F364" s="1" t="s">
        <v>18782</v>
      </c>
      <c r="G364" s="1">
        <f t="shared" si="5"/>
        <v>44750</v>
      </c>
      <c r="H364" s="1">
        <v>44753</v>
      </c>
      <c r="I364" s="14" t="s">
        <v>38722</v>
      </c>
      <c r="J364">
        <v>27455350</v>
      </c>
      <c r="K364" t="s">
        <v>37457</v>
      </c>
      <c r="L364" t="s">
        <v>37458</v>
      </c>
    </row>
    <row r="365" spans="1:12" x14ac:dyDescent="0.3">
      <c r="A365">
        <v>1610498</v>
      </c>
      <c r="B365" t="s">
        <v>4440</v>
      </c>
      <c r="C365">
        <v>3.7</v>
      </c>
      <c r="D365">
        <v>517</v>
      </c>
      <c r="E365">
        <v>23</v>
      </c>
      <c r="F365" s="1" t="s">
        <v>4441</v>
      </c>
      <c r="G365" s="1">
        <f t="shared" si="5"/>
        <v>43181</v>
      </c>
      <c r="H365" s="1">
        <v>43226</v>
      </c>
      <c r="I365" s="14" t="s">
        <v>38752</v>
      </c>
      <c r="J365">
        <v>45925280</v>
      </c>
      <c r="K365" t="s">
        <v>24028</v>
      </c>
      <c r="L365" t="s">
        <v>24029</v>
      </c>
    </row>
    <row r="366" spans="1:12" x14ac:dyDescent="0.3">
      <c r="A366">
        <v>883000</v>
      </c>
      <c r="B366" t="s">
        <v>5105</v>
      </c>
      <c r="C366">
        <v>4.5999999999999996</v>
      </c>
      <c r="D366">
        <v>413</v>
      </c>
      <c r="E366">
        <v>168</v>
      </c>
      <c r="F366" s="1" t="s">
        <v>5106</v>
      </c>
      <c r="G366" s="1">
        <f t="shared" si="5"/>
        <v>42541</v>
      </c>
      <c r="H366" s="1">
        <v>42955</v>
      </c>
      <c r="I366" s="14" t="s">
        <v>38755</v>
      </c>
      <c r="J366">
        <v>4387876</v>
      </c>
      <c r="K366" t="s">
        <v>24634</v>
      </c>
      <c r="L366" t="s">
        <v>24635</v>
      </c>
    </row>
    <row r="367" spans="1:12" x14ac:dyDescent="0.3">
      <c r="A367">
        <v>3770038</v>
      </c>
      <c r="B367" t="s">
        <v>11327</v>
      </c>
      <c r="C367">
        <v>4.5</v>
      </c>
      <c r="D367">
        <v>103</v>
      </c>
      <c r="E367">
        <v>20</v>
      </c>
      <c r="F367" s="1" t="s">
        <v>11328</v>
      </c>
      <c r="G367" s="1">
        <f t="shared" si="5"/>
        <v>44208</v>
      </c>
      <c r="H367" s="1">
        <v>44222</v>
      </c>
      <c r="I367" s="14" t="s">
        <v>38719</v>
      </c>
      <c r="J367">
        <v>140362598</v>
      </c>
      <c r="K367" t="s">
        <v>30481</v>
      </c>
      <c r="L367" t="s">
        <v>30482</v>
      </c>
    </row>
    <row r="368" spans="1:12" x14ac:dyDescent="0.3">
      <c r="A368">
        <v>2064529</v>
      </c>
      <c r="B368" t="s">
        <v>12903</v>
      </c>
      <c r="C368">
        <v>4.3</v>
      </c>
      <c r="D368">
        <v>78</v>
      </c>
      <c r="E368">
        <v>34</v>
      </c>
      <c r="F368" s="1" t="s">
        <v>12904</v>
      </c>
      <c r="G368" s="1">
        <f t="shared" si="5"/>
        <v>43437</v>
      </c>
      <c r="H368" s="1">
        <v>43437</v>
      </c>
      <c r="I368" s="14" t="s">
        <v>38701</v>
      </c>
      <c r="J368">
        <v>5058914</v>
      </c>
      <c r="K368" t="s">
        <v>31975</v>
      </c>
      <c r="L368" t="s">
        <v>31976</v>
      </c>
    </row>
    <row r="369" spans="1:12" x14ac:dyDescent="0.3">
      <c r="A369">
        <v>1099806</v>
      </c>
      <c r="B369" t="s">
        <v>13821</v>
      </c>
      <c r="C369">
        <v>3.8</v>
      </c>
      <c r="D369">
        <v>67</v>
      </c>
      <c r="E369">
        <v>170</v>
      </c>
      <c r="F369" s="1" t="s">
        <v>13822</v>
      </c>
      <c r="G369" s="1">
        <f t="shared" si="5"/>
        <v>42768</v>
      </c>
      <c r="H369" s="1">
        <v>43885</v>
      </c>
      <c r="I369" s="14" t="s">
        <v>38695</v>
      </c>
      <c r="J369">
        <v>24599008</v>
      </c>
      <c r="K369" t="s">
        <v>32839</v>
      </c>
      <c r="L369" t="s">
        <v>32840</v>
      </c>
    </row>
    <row r="370" spans="1:12" x14ac:dyDescent="0.3">
      <c r="A370">
        <v>1293070</v>
      </c>
      <c r="B370" t="s">
        <v>9385</v>
      </c>
      <c r="C370">
        <v>4.2</v>
      </c>
      <c r="D370">
        <v>147</v>
      </c>
      <c r="E370">
        <v>34</v>
      </c>
      <c r="F370" s="1" t="s">
        <v>9386</v>
      </c>
      <c r="G370" s="1">
        <f t="shared" si="5"/>
        <v>42931</v>
      </c>
      <c r="H370" s="1">
        <v>42988</v>
      </c>
      <c r="I370" s="14" t="s">
        <v>38716</v>
      </c>
      <c r="J370">
        <v>11795784</v>
      </c>
      <c r="K370" t="s">
        <v>28620</v>
      </c>
      <c r="L370" t="s">
        <v>28621</v>
      </c>
    </row>
    <row r="371" spans="1:12" x14ac:dyDescent="0.3">
      <c r="A371">
        <v>4165052</v>
      </c>
      <c r="B371" t="s">
        <v>11468</v>
      </c>
      <c r="C371">
        <v>3.9</v>
      </c>
      <c r="D371">
        <v>100</v>
      </c>
      <c r="E371">
        <v>33</v>
      </c>
      <c r="F371" s="1" t="s">
        <v>11469</v>
      </c>
      <c r="G371" s="1">
        <f t="shared" si="5"/>
        <v>44382</v>
      </c>
      <c r="H371" s="1">
        <v>44543</v>
      </c>
      <c r="I371" s="14" t="s">
        <v>38752</v>
      </c>
      <c r="J371">
        <v>160270276</v>
      </c>
      <c r="K371" t="s">
        <v>30617</v>
      </c>
      <c r="L371" t="s">
        <v>30618</v>
      </c>
    </row>
    <row r="372" spans="1:12" x14ac:dyDescent="0.3">
      <c r="A372">
        <v>4551820</v>
      </c>
      <c r="B372" t="s">
        <v>7768</v>
      </c>
      <c r="C372">
        <v>4.3</v>
      </c>
      <c r="D372">
        <v>205</v>
      </c>
      <c r="E372">
        <v>50</v>
      </c>
      <c r="F372" s="1" t="s">
        <v>7769</v>
      </c>
      <c r="G372" s="1">
        <f t="shared" si="5"/>
        <v>44607</v>
      </c>
      <c r="H372" s="1">
        <v>44607</v>
      </c>
      <c r="I372" s="14" t="s">
        <v>38701</v>
      </c>
      <c r="J372">
        <v>167718448</v>
      </c>
      <c r="K372" t="s">
        <v>27064</v>
      </c>
      <c r="L372" t="s">
        <v>27065</v>
      </c>
    </row>
    <row r="373" spans="1:12" x14ac:dyDescent="0.3">
      <c r="A373">
        <v>4242840</v>
      </c>
      <c r="B373" t="s">
        <v>10211</v>
      </c>
      <c r="C373">
        <v>3</v>
      </c>
      <c r="D373">
        <v>126</v>
      </c>
      <c r="E373">
        <v>47</v>
      </c>
      <c r="F373" s="1" t="s">
        <v>10212</v>
      </c>
      <c r="G373" s="1">
        <f t="shared" si="5"/>
        <v>44423</v>
      </c>
      <c r="H373" s="1">
        <v>44921</v>
      </c>
      <c r="I373" s="14" t="s">
        <v>38719</v>
      </c>
      <c r="J373">
        <v>72998166</v>
      </c>
      <c r="K373" t="s">
        <v>29416</v>
      </c>
      <c r="L373" t="s">
        <v>29417</v>
      </c>
    </row>
    <row r="374" spans="1:12" x14ac:dyDescent="0.3">
      <c r="A374">
        <v>3173150</v>
      </c>
      <c r="B374" t="s">
        <v>15526</v>
      </c>
      <c r="C374">
        <v>4</v>
      </c>
      <c r="D374">
        <v>52</v>
      </c>
      <c r="E374">
        <v>85</v>
      </c>
      <c r="F374" s="1" t="s">
        <v>15527</v>
      </c>
      <c r="G374" s="1">
        <f t="shared" si="5"/>
        <v>43978</v>
      </c>
      <c r="H374" s="1">
        <v>44337</v>
      </c>
      <c r="I374" s="14" t="s">
        <v>38700</v>
      </c>
      <c r="J374">
        <v>114718950</v>
      </c>
      <c r="K374" t="s">
        <v>34439</v>
      </c>
      <c r="L374" t="s">
        <v>29417</v>
      </c>
    </row>
    <row r="375" spans="1:12" x14ac:dyDescent="0.3">
      <c r="A375">
        <v>2443588</v>
      </c>
      <c r="B375" t="s">
        <v>10828</v>
      </c>
      <c r="C375">
        <v>4.0999999999999996</v>
      </c>
      <c r="D375">
        <v>113</v>
      </c>
      <c r="E375">
        <v>60</v>
      </c>
      <c r="F375" s="1" t="s">
        <v>10829</v>
      </c>
      <c r="G375" s="1">
        <f t="shared" si="5"/>
        <v>43650</v>
      </c>
      <c r="H375" s="1">
        <v>44810</v>
      </c>
      <c r="I375" s="14" t="s">
        <v>38719</v>
      </c>
      <c r="J375">
        <v>60607380</v>
      </c>
      <c r="K375" t="s">
        <v>30004</v>
      </c>
      <c r="L375" t="s">
        <v>30005</v>
      </c>
    </row>
    <row r="376" spans="1:12" x14ac:dyDescent="0.3">
      <c r="A376">
        <v>1049904</v>
      </c>
      <c r="B376" t="s">
        <v>10636</v>
      </c>
      <c r="C376">
        <v>4.4000000000000004</v>
      </c>
      <c r="D376">
        <v>117</v>
      </c>
      <c r="E376">
        <v>26</v>
      </c>
      <c r="F376" s="1" t="s">
        <v>10637</v>
      </c>
      <c r="G376" s="1">
        <f t="shared" si="5"/>
        <v>42727</v>
      </c>
      <c r="H376" s="1">
        <v>43096</v>
      </c>
      <c r="I376" s="14" t="s">
        <v>38752</v>
      </c>
      <c r="J376">
        <v>27595398</v>
      </c>
      <c r="K376" t="s">
        <v>29821</v>
      </c>
      <c r="L376" t="s">
        <v>29822</v>
      </c>
    </row>
    <row r="377" spans="1:12" x14ac:dyDescent="0.3">
      <c r="A377">
        <v>4851832</v>
      </c>
      <c r="B377" t="s">
        <v>10778</v>
      </c>
      <c r="C377">
        <v>4.5999999999999996</v>
      </c>
      <c r="D377">
        <v>114</v>
      </c>
      <c r="E377">
        <v>156</v>
      </c>
      <c r="F377" s="1" t="s">
        <v>10779</v>
      </c>
      <c r="G377" s="1">
        <f t="shared" si="5"/>
        <v>44799</v>
      </c>
      <c r="H377" s="1">
        <v>44855</v>
      </c>
      <c r="I377" s="14" t="s">
        <v>38728</v>
      </c>
      <c r="J377">
        <v>72111958</v>
      </c>
      <c r="K377" t="s">
        <v>29957</v>
      </c>
      <c r="L377" t="s">
        <v>29958</v>
      </c>
    </row>
    <row r="378" spans="1:12" x14ac:dyDescent="0.3">
      <c r="A378">
        <v>3161274</v>
      </c>
      <c r="B378" t="s">
        <v>4950</v>
      </c>
      <c r="C378">
        <v>4.4000000000000004</v>
      </c>
      <c r="D378">
        <v>436</v>
      </c>
      <c r="E378">
        <v>54</v>
      </c>
      <c r="F378" s="1" t="s">
        <v>4951</v>
      </c>
      <c r="G378" s="1">
        <f t="shared" si="5"/>
        <v>43974</v>
      </c>
      <c r="H378" s="1">
        <v>43977</v>
      </c>
      <c r="I378" s="14" t="s">
        <v>38685</v>
      </c>
      <c r="J378">
        <v>21971070</v>
      </c>
      <c r="K378" t="s">
        <v>24494</v>
      </c>
      <c r="L378" t="s">
        <v>24495</v>
      </c>
    </row>
    <row r="379" spans="1:12" x14ac:dyDescent="0.3">
      <c r="A379">
        <v>1712146</v>
      </c>
      <c r="B379" t="s">
        <v>13666</v>
      </c>
      <c r="C379">
        <v>3.3</v>
      </c>
      <c r="D379">
        <v>69</v>
      </c>
      <c r="E379">
        <v>30</v>
      </c>
      <c r="F379" s="1" t="s">
        <v>13667</v>
      </c>
      <c r="G379" s="1">
        <f t="shared" si="5"/>
        <v>43244</v>
      </c>
      <c r="H379" s="1">
        <v>43503</v>
      </c>
      <c r="I379" s="14" t="s">
        <v>38745</v>
      </c>
      <c r="J379">
        <v>46767242</v>
      </c>
      <c r="K379" t="s">
        <v>32696</v>
      </c>
      <c r="L379" t="s">
        <v>32697</v>
      </c>
    </row>
    <row r="380" spans="1:12" x14ac:dyDescent="0.3">
      <c r="A380">
        <v>2661554</v>
      </c>
      <c r="B380" t="s">
        <v>11129</v>
      </c>
      <c r="C380">
        <v>4.5999999999999996</v>
      </c>
      <c r="D380">
        <v>107</v>
      </c>
      <c r="E380">
        <v>63</v>
      </c>
      <c r="F380" s="1" t="s">
        <v>11130</v>
      </c>
      <c r="G380" s="1">
        <f t="shared" si="5"/>
        <v>43787</v>
      </c>
      <c r="H380" s="1">
        <v>44968</v>
      </c>
      <c r="I380" s="14" t="s">
        <v>38704</v>
      </c>
      <c r="J380">
        <v>5581552</v>
      </c>
      <c r="K380" t="s">
        <v>30296</v>
      </c>
      <c r="L380" t="s">
        <v>30297</v>
      </c>
    </row>
    <row r="381" spans="1:12" x14ac:dyDescent="0.3">
      <c r="A381">
        <v>1805010</v>
      </c>
      <c r="B381" t="s">
        <v>9421</v>
      </c>
      <c r="C381">
        <v>4.0999999999999996</v>
      </c>
      <c r="D381">
        <v>146</v>
      </c>
      <c r="E381">
        <v>99</v>
      </c>
      <c r="F381" s="1" t="s">
        <v>9422</v>
      </c>
      <c r="G381" s="1">
        <f t="shared" si="5"/>
        <v>43299</v>
      </c>
      <c r="H381" s="1">
        <v>44658</v>
      </c>
      <c r="I381" s="14" t="s">
        <v>38685</v>
      </c>
      <c r="J381">
        <v>41587826</v>
      </c>
      <c r="K381" t="s">
        <v>28654</v>
      </c>
      <c r="L381" t="s">
        <v>28655</v>
      </c>
    </row>
    <row r="382" spans="1:12" x14ac:dyDescent="0.3">
      <c r="A382">
        <v>1556930</v>
      </c>
      <c r="B382" t="s">
        <v>7772</v>
      </c>
      <c r="C382">
        <v>3.9</v>
      </c>
      <c r="D382">
        <v>205</v>
      </c>
      <c r="E382">
        <v>32</v>
      </c>
      <c r="F382" s="1" t="s">
        <v>7773</v>
      </c>
      <c r="G382" s="1">
        <f t="shared" si="5"/>
        <v>43147</v>
      </c>
      <c r="H382" s="1">
        <v>43913</v>
      </c>
      <c r="I382" s="14" t="s">
        <v>38701</v>
      </c>
      <c r="J382">
        <v>8205874</v>
      </c>
      <c r="K382" t="s">
        <v>27068</v>
      </c>
      <c r="L382" t="s">
        <v>38506</v>
      </c>
    </row>
    <row r="383" spans="1:12" x14ac:dyDescent="0.3">
      <c r="A383">
        <v>996320</v>
      </c>
      <c r="B383" t="s">
        <v>8287</v>
      </c>
      <c r="C383">
        <v>4.3</v>
      </c>
      <c r="D383">
        <v>185</v>
      </c>
      <c r="E383">
        <v>56</v>
      </c>
      <c r="F383" s="1" t="s">
        <v>8288</v>
      </c>
      <c r="G383" s="1">
        <f t="shared" si="5"/>
        <v>42671</v>
      </c>
      <c r="H383" s="1">
        <v>44513</v>
      </c>
      <c r="I383" s="14" t="s">
        <v>38722</v>
      </c>
      <c r="J383">
        <v>5581552</v>
      </c>
      <c r="K383" t="s">
        <v>27569</v>
      </c>
      <c r="L383" t="s">
        <v>27570</v>
      </c>
    </row>
    <row r="384" spans="1:12" x14ac:dyDescent="0.3">
      <c r="A384">
        <v>1203194</v>
      </c>
      <c r="B384" t="s">
        <v>14897</v>
      </c>
      <c r="C384">
        <v>4.5</v>
      </c>
      <c r="D384">
        <v>56</v>
      </c>
      <c r="E384">
        <v>28</v>
      </c>
      <c r="F384" s="1" t="s">
        <v>14898</v>
      </c>
      <c r="G384" s="1">
        <f t="shared" si="5"/>
        <v>42858</v>
      </c>
      <c r="H384" s="1">
        <v>44269</v>
      </c>
      <c r="I384" s="14" t="s">
        <v>38704</v>
      </c>
      <c r="J384">
        <v>17953890</v>
      </c>
      <c r="K384" t="s">
        <v>33841</v>
      </c>
      <c r="L384" t="s">
        <v>19897</v>
      </c>
    </row>
    <row r="385" spans="1:12" x14ac:dyDescent="0.3">
      <c r="A385">
        <v>1858068</v>
      </c>
      <c r="B385" t="s">
        <v>8472</v>
      </c>
      <c r="C385">
        <v>3.4</v>
      </c>
      <c r="D385">
        <v>177</v>
      </c>
      <c r="E385">
        <v>246</v>
      </c>
      <c r="F385" s="1" t="s">
        <v>8473</v>
      </c>
      <c r="G385" s="1">
        <f t="shared" si="5"/>
        <v>43327</v>
      </c>
      <c r="H385" s="1">
        <v>43504</v>
      </c>
      <c r="I385" s="14" t="s">
        <v>38698</v>
      </c>
      <c r="J385">
        <v>11383254</v>
      </c>
      <c r="K385" t="s">
        <v>27752</v>
      </c>
      <c r="L385" t="s">
        <v>27753</v>
      </c>
    </row>
    <row r="386" spans="1:12" x14ac:dyDescent="0.3">
      <c r="A386">
        <v>2499784</v>
      </c>
      <c r="B386" t="s">
        <v>10456</v>
      </c>
      <c r="C386">
        <v>3.2</v>
      </c>
      <c r="D386">
        <v>121</v>
      </c>
      <c r="E386">
        <v>14</v>
      </c>
      <c r="F386" s="1" t="s">
        <v>10457</v>
      </c>
      <c r="G386" s="1">
        <f t="shared" ref="G386:G449" si="6">DATEVALUE(LEFT(F386,FIND("T",F386)-1))</f>
        <v>43685</v>
      </c>
      <c r="H386" s="1">
        <v>43687</v>
      </c>
      <c r="I386" s="14" t="s">
        <v>38717</v>
      </c>
      <c r="J386">
        <v>28529410</v>
      </c>
      <c r="K386" t="s">
        <v>29650</v>
      </c>
      <c r="L386" t="s">
        <v>29651</v>
      </c>
    </row>
    <row r="387" spans="1:12" x14ac:dyDescent="0.3">
      <c r="A387">
        <v>755932</v>
      </c>
      <c r="B387" t="s">
        <v>12606</v>
      </c>
      <c r="C387">
        <v>3.3</v>
      </c>
      <c r="D387">
        <v>82</v>
      </c>
      <c r="E387">
        <v>22</v>
      </c>
      <c r="F387" s="1" t="s">
        <v>12607</v>
      </c>
      <c r="G387" s="1">
        <f t="shared" si="6"/>
        <v>42408</v>
      </c>
      <c r="H387" s="1">
        <v>42443</v>
      </c>
      <c r="I387" s="14" t="s">
        <v>38716</v>
      </c>
      <c r="J387">
        <v>5058914</v>
      </c>
      <c r="K387" t="s">
        <v>31692</v>
      </c>
      <c r="L387" t="s">
        <v>29651</v>
      </c>
    </row>
    <row r="388" spans="1:12" x14ac:dyDescent="0.3">
      <c r="A388">
        <v>446764</v>
      </c>
      <c r="B388" t="s">
        <v>8470</v>
      </c>
      <c r="C388">
        <v>4.5999999999999996</v>
      </c>
      <c r="D388">
        <v>177</v>
      </c>
      <c r="E388">
        <v>33</v>
      </c>
      <c r="F388" s="1" t="s">
        <v>8471</v>
      </c>
      <c r="G388" s="1">
        <f t="shared" si="6"/>
        <v>42076</v>
      </c>
      <c r="H388" s="1">
        <v>43084</v>
      </c>
      <c r="I388" s="14" t="s">
        <v>38745</v>
      </c>
      <c r="J388">
        <v>3558678</v>
      </c>
      <c r="K388" t="s">
        <v>27750</v>
      </c>
      <c r="L388" t="s">
        <v>27751</v>
      </c>
    </row>
    <row r="389" spans="1:12" x14ac:dyDescent="0.3">
      <c r="A389">
        <v>1414034</v>
      </c>
      <c r="B389" t="s">
        <v>6141</v>
      </c>
      <c r="C389">
        <v>4.2</v>
      </c>
      <c r="D389">
        <v>303</v>
      </c>
      <c r="E389">
        <v>65</v>
      </c>
      <c r="F389" s="1" t="s">
        <v>6142</v>
      </c>
      <c r="G389" s="1">
        <f t="shared" si="6"/>
        <v>43037</v>
      </c>
      <c r="H389" s="1">
        <v>43103</v>
      </c>
      <c r="I389" s="14" t="s">
        <v>38700</v>
      </c>
      <c r="J389">
        <v>37997842</v>
      </c>
      <c r="K389" t="s">
        <v>25541</v>
      </c>
      <c r="L389" t="s">
        <v>25542</v>
      </c>
    </row>
    <row r="390" spans="1:12" x14ac:dyDescent="0.3">
      <c r="A390">
        <v>1672422</v>
      </c>
      <c r="B390" t="s">
        <v>11253</v>
      </c>
      <c r="C390">
        <v>4.0999999999999996</v>
      </c>
      <c r="D390">
        <v>104</v>
      </c>
      <c r="E390">
        <v>31</v>
      </c>
      <c r="F390" s="1" t="s">
        <v>11254</v>
      </c>
      <c r="G390" s="1">
        <f t="shared" si="6"/>
        <v>43222</v>
      </c>
      <c r="H390" s="1">
        <v>43224</v>
      </c>
      <c r="I390" s="14" t="s">
        <v>38750</v>
      </c>
      <c r="J390">
        <v>5058914</v>
      </c>
      <c r="K390" t="s">
        <v>30414</v>
      </c>
      <c r="L390" t="s">
        <v>30415</v>
      </c>
    </row>
    <row r="391" spans="1:12" x14ac:dyDescent="0.3">
      <c r="A391">
        <v>2658786</v>
      </c>
      <c r="B391" t="s">
        <v>13638</v>
      </c>
      <c r="C391">
        <v>4.2</v>
      </c>
      <c r="D391">
        <v>69</v>
      </c>
      <c r="E391">
        <v>15</v>
      </c>
      <c r="F391" s="1" t="s">
        <v>13639</v>
      </c>
      <c r="G391" s="1">
        <f t="shared" si="6"/>
        <v>43785</v>
      </c>
      <c r="H391" s="1">
        <v>44882</v>
      </c>
      <c r="I391" s="14" t="s">
        <v>38717</v>
      </c>
      <c r="J391">
        <v>40527712</v>
      </c>
      <c r="K391" t="s">
        <v>38956</v>
      </c>
      <c r="L391" t="s">
        <v>32670</v>
      </c>
    </row>
    <row r="392" spans="1:12" x14ac:dyDescent="0.3">
      <c r="A392">
        <v>1482296</v>
      </c>
      <c r="B392" t="s">
        <v>9252</v>
      </c>
      <c r="C392">
        <v>3.8</v>
      </c>
      <c r="D392">
        <v>151</v>
      </c>
      <c r="E392">
        <v>0</v>
      </c>
      <c r="F392" s="1" t="s">
        <v>9253</v>
      </c>
      <c r="G392" s="1">
        <f t="shared" si="6"/>
        <v>43095</v>
      </c>
      <c r="H392" s="1">
        <v>44156</v>
      </c>
      <c r="I392" s="14" t="s">
        <v>9254</v>
      </c>
      <c r="J392">
        <v>33672608</v>
      </c>
      <c r="K392" t="s">
        <v>28494</v>
      </c>
      <c r="L392" t="s">
        <v>28495</v>
      </c>
    </row>
    <row r="393" spans="1:12" x14ac:dyDescent="0.3">
      <c r="A393">
        <v>3156758</v>
      </c>
      <c r="B393" t="s">
        <v>5767</v>
      </c>
      <c r="C393">
        <v>4.4000000000000004</v>
      </c>
      <c r="D393">
        <v>335</v>
      </c>
      <c r="E393">
        <v>143</v>
      </c>
      <c r="F393" s="1" t="s">
        <v>5768</v>
      </c>
      <c r="G393" s="1">
        <f t="shared" si="6"/>
        <v>43973</v>
      </c>
      <c r="H393" s="1">
        <v>44958</v>
      </c>
      <c r="I393" s="14" t="s">
        <v>38728</v>
      </c>
      <c r="J393">
        <v>63572698</v>
      </c>
      <c r="K393" t="s">
        <v>25212</v>
      </c>
      <c r="L393" t="s">
        <v>25213</v>
      </c>
    </row>
    <row r="394" spans="1:12" x14ac:dyDescent="0.3">
      <c r="A394">
        <v>4202592</v>
      </c>
      <c r="B394" t="s">
        <v>4314</v>
      </c>
      <c r="C394">
        <v>3.7</v>
      </c>
      <c r="D394">
        <v>545</v>
      </c>
      <c r="E394">
        <v>19</v>
      </c>
      <c r="F394" s="1" t="s">
        <v>4315</v>
      </c>
      <c r="G394" s="1">
        <f t="shared" si="6"/>
        <v>44401</v>
      </c>
      <c r="H394" s="1">
        <v>44405</v>
      </c>
      <c r="I394" s="14" t="s">
        <v>38821</v>
      </c>
      <c r="J394">
        <v>47303536</v>
      </c>
      <c r="K394" t="s">
        <v>23920</v>
      </c>
      <c r="L394" t="s">
        <v>23921</v>
      </c>
    </row>
    <row r="395" spans="1:12" x14ac:dyDescent="0.3">
      <c r="A395">
        <v>4539778</v>
      </c>
      <c r="B395" t="s">
        <v>12450</v>
      </c>
      <c r="C395">
        <v>3.3</v>
      </c>
      <c r="D395">
        <v>85</v>
      </c>
      <c r="E395">
        <v>396</v>
      </c>
      <c r="F395" s="1" t="s">
        <v>12451</v>
      </c>
      <c r="G395" s="1">
        <f t="shared" si="6"/>
        <v>44600</v>
      </c>
      <c r="H395" s="1">
        <v>44810</v>
      </c>
      <c r="I395" s="14" t="s">
        <v>38860</v>
      </c>
      <c r="J395">
        <v>167499266</v>
      </c>
      <c r="K395" t="s">
        <v>31541</v>
      </c>
      <c r="L395" t="s">
        <v>31542</v>
      </c>
    </row>
    <row r="396" spans="1:12" x14ac:dyDescent="0.3">
      <c r="A396">
        <v>1455618</v>
      </c>
      <c r="B396" t="s">
        <v>1147</v>
      </c>
      <c r="C396">
        <v>4.7</v>
      </c>
      <c r="D396">
        <v>3079</v>
      </c>
      <c r="E396">
        <v>171</v>
      </c>
      <c r="F396" s="1" t="s">
        <v>1148</v>
      </c>
      <c r="G396" s="1">
        <f t="shared" si="6"/>
        <v>43071</v>
      </c>
      <c r="H396" s="1">
        <v>44947</v>
      </c>
      <c r="I396" s="14" t="s">
        <v>38767</v>
      </c>
      <c r="J396">
        <v>5217450</v>
      </c>
      <c r="K396" t="s">
        <v>21024</v>
      </c>
      <c r="L396" t="s">
        <v>21025</v>
      </c>
    </row>
    <row r="397" spans="1:12" x14ac:dyDescent="0.3">
      <c r="A397">
        <v>1834396</v>
      </c>
      <c r="B397" t="s">
        <v>5495</v>
      </c>
      <c r="C397">
        <v>4.0999999999999996</v>
      </c>
      <c r="D397">
        <v>367</v>
      </c>
      <c r="E397">
        <v>28</v>
      </c>
      <c r="F397" s="1" t="s">
        <v>5496</v>
      </c>
      <c r="G397" s="1">
        <f t="shared" si="6"/>
        <v>43314</v>
      </c>
      <c r="H397" s="1">
        <v>43964</v>
      </c>
      <c r="I397" s="14" t="s">
        <v>38750</v>
      </c>
      <c r="J397">
        <v>47494114</v>
      </c>
      <c r="K397" t="s">
        <v>24974</v>
      </c>
      <c r="L397" t="s">
        <v>24975</v>
      </c>
    </row>
    <row r="398" spans="1:12" x14ac:dyDescent="0.3">
      <c r="A398">
        <v>4772194</v>
      </c>
      <c r="B398" t="s">
        <v>16420</v>
      </c>
      <c r="C398">
        <v>3.9</v>
      </c>
      <c r="D398">
        <v>45</v>
      </c>
      <c r="E398">
        <v>19</v>
      </c>
      <c r="F398" s="1" t="s">
        <v>16421</v>
      </c>
      <c r="G398" s="1">
        <f t="shared" si="6"/>
        <v>44750</v>
      </c>
      <c r="H398" s="1">
        <v>44753</v>
      </c>
      <c r="I398" s="14" t="s">
        <v>38834</v>
      </c>
      <c r="J398">
        <v>74339070</v>
      </c>
      <c r="K398" t="s">
        <v>35280</v>
      </c>
      <c r="L398" t="s">
        <v>35281</v>
      </c>
    </row>
    <row r="399" spans="1:12" x14ac:dyDescent="0.3">
      <c r="A399">
        <v>656218</v>
      </c>
      <c r="B399" t="s">
        <v>5906</v>
      </c>
      <c r="C399">
        <v>3.8</v>
      </c>
      <c r="D399">
        <v>323</v>
      </c>
      <c r="E399">
        <v>82</v>
      </c>
      <c r="F399" s="1" t="s">
        <v>5907</v>
      </c>
      <c r="G399" s="1">
        <f t="shared" si="6"/>
        <v>42308</v>
      </c>
      <c r="H399" s="1">
        <v>43037</v>
      </c>
      <c r="I399" s="14" t="s">
        <v>38733</v>
      </c>
      <c r="J399">
        <v>15392798</v>
      </c>
      <c r="K399" t="s">
        <v>25332</v>
      </c>
      <c r="L399" t="s">
        <v>25333</v>
      </c>
    </row>
    <row r="400" spans="1:12" x14ac:dyDescent="0.3">
      <c r="A400">
        <v>4094340</v>
      </c>
      <c r="B400" t="s">
        <v>958</v>
      </c>
      <c r="C400">
        <v>4.8</v>
      </c>
      <c r="D400">
        <v>3713</v>
      </c>
      <c r="E400">
        <v>109</v>
      </c>
      <c r="F400" s="1" t="s">
        <v>959</v>
      </c>
      <c r="G400" s="1">
        <f t="shared" si="6"/>
        <v>44348</v>
      </c>
      <c r="H400" s="1">
        <v>44970</v>
      </c>
      <c r="I400" s="14" t="s">
        <v>38694</v>
      </c>
      <c r="J400">
        <v>84263376</v>
      </c>
      <c r="K400" t="s">
        <v>20840</v>
      </c>
      <c r="L400" t="s">
        <v>20841</v>
      </c>
    </row>
    <row r="401" spans="1:12" x14ac:dyDescent="0.3">
      <c r="A401">
        <v>723250</v>
      </c>
      <c r="B401" t="s">
        <v>4644</v>
      </c>
      <c r="C401">
        <v>4.0999999999999996</v>
      </c>
      <c r="D401">
        <v>484</v>
      </c>
      <c r="E401">
        <v>54</v>
      </c>
      <c r="F401" s="1" t="s">
        <v>4645</v>
      </c>
      <c r="G401" s="1">
        <f t="shared" si="6"/>
        <v>42379</v>
      </c>
      <c r="H401" s="1">
        <v>42997</v>
      </c>
      <c r="I401" s="14" t="s">
        <v>38701</v>
      </c>
      <c r="J401">
        <v>525118</v>
      </c>
      <c r="K401" t="s">
        <v>24213</v>
      </c>
      <c r="L401" t="s">
        <v>24214</v>
      </c>
    </row>
    <row r="402" spans="1:12" x14ac:dyDescent="0.3">
      <c r="A402">
        <v>1172324</v>
      </c>
      <c r="B402" t="s">
        <v>13506</v>
      </c>
      <c r="C402">
        <v>4.4000000000000004</v>
      </c>
      <c r="D402">
        <v>70</v>
      </c>
      <c r="E402">
        <v>56</v>
      </c>
      <c r="F402" s="1" t="s">
        <v>13507</v>
      </c>
      <c r="G402" s="1">
        <f t="shared" si="6"/>
        <v>42832</v>
      </c>
      <c r="H402" s="1">
        <v>42835</v>
      </c>
      <c r="I402" s="14" t="s">
        <v>38731</v>
      </c>
      <c r="J402">
        <v>5058914</v>
      </c>
      <c r="K402" t="s">
        <v>32543</v>
      </c>
      <c r="L402" t="s">
        <v>32544</v>
      </c>
    </row>
    <row r="403" spans="1:12" x14ac:dyDescent="0.3">
      <c r="A403">
        <v>4572496</v>
      </c>
      <c r="B403" t="s">
        <v>10434</v>
      </c>
      <c r="C403">
        <v>4.3</v>
      </c>
      <c r="D403">
        <v>121</v>
      </c>
      <c r="E403">
        <v>27</v>
      </c>
      <c r="F403" s="1" t="s">
        <v>10435</v>
      </c>
      <c r="G403" s="1">
        <f t="shared" si="6"/>
        <v>44619</v>
      </c>
      <c r="H403" s="1">
        <v>44721</v>
      </c>
      <c r="I403" s="14" t="s">
        <v>38750</v>
      </c>
      <c r="J403">
        <v>184139088</v>
      </c>
      <c r="K403" t="s">
        <v>29628</v>
      </c>
      <c r="L403" t="s">
        <v>29629</v>
      </c>
    </row>
    <row r="404" spans="1:12" x14ac:dyDescent="0.3">
      <c r="A404">
        <v>2669040</v>
      </c>
      <c r="B404" t="s">
        <v>7390</v>
      </c>
      <c r="C404">
        <v>4.5</v>
      </c>
      <c r="D404">
        <v>224</v>
      </c>
      <c r="E404">
        <v>162</v>
      </c>
      <c r="F404" s="1" t="s">
        <v>7391</v>
      </c>
      <c r="G404" s="1">
        <f t="shared" si="6"/>
        <v>43792</v>
      </c>
      <c r="H404" s="1">
        <v>43918</v>
      </c>
      <c r="I404" s="14" t="s">
        <v>38695</v>
      </c>
      <c r="J404">
        <v>11123020</v>
      </c>
      <c r="K404" t="s">
        <v>26695</v>
      </c>
      <c r="L404" t="s">
        <v>26696</v>
      </c>
    </row>
    <row r="405" spans="1:12" x14ac:dyDescent="0.3">
      <c r="A405">
        <v>136248</v>
      </c>
      <c r="B405" t="s">
        <v>13204</v>
      </c>
      <c r="C405">
        <v>3.9</v>
      </c>
      <c r="D405">
        <v>73</v>
      </c>
      <c r="E405">
        <v>10</v>
      </c>
      <c r="F405" s="1" t="s">
        <v>13205</v>
      </c>
      <c r="G405" s="1">
        <f t="shared" si="6"/>
        <v>41629</v>
      </c>
      <c r="H405" s="1">
        <v>41629</v>
      </c>
      <c r="I405" s="14" t="s">
        <v>38731</v>
      </c>
      <c r="J405">
        <v>1496298</v>
      </c>
      <c r="K405" t="s">
        <v>32253</v>
      </c>
      <c r="L405" t="s">
        <v>32254</v>
      </c>
    </row>
    <row r="406" spans="1:12" x14ac:dyDescent="0.3">
      <c r="A406">
        <v>1468694</v>
      </c>
      <c r="B406" t="s">
        <v>14522</v>
      </c>
      <c r="C406">
        <v>4.4000000000000004</v>
      </c>
      <c r="D406">
        <v>60</v>
      </c>
      <c r="E406">
        <v>67</v>
      </c>
      <c r="F406" s="1" t="s">
        <v>14523</v>
      </c>
      <c r="G406" s="1">
        <f t="shared" si="6"/>
        <v>43082</v>
      </c>
      <c r="H406" s="1">
        <v>43779</v>
      </c>
      <c r="I406" s="14" t="s">
        <v>38701</v>
      </c>
      <c r="J406">
        <v>40890372</v>
      </c>
      <c r="K406" t="s">
        <v>33496</v>
      </c>
      <c r="L406" t="s">
        <v>33497</v>
      </c>
    </row>
    <row r="407" spans="1:12" x14ac:dyDescent="0.3">
      <c r="A407">
        <v>4778690</v>
      </c>
      <c r="B407" t="s">
        <v>5253</v>
      </c>
      <c r="C407">
        <v>4.2</v>
      </c>
      <c r="D407">
        <v>101</v>
      </c>
      <c r="E407">
        <v>24</v>
      </c>
      <c r="F407" s="1" t="s">
        <v>11429</v>
      </c>
      <c r="G407" s="1">
        <f t="shared" si="6"/>
        <v>44755</v>
      </c>
      <c r="H407" s="1">
        <v>44768</v>
      </c>
      <c r="I407" s="14" t="s">
        <v>38717</v>
      </c>
      <c r="J407">
        <v>146166460</v>
      </c>
      <c r="K407" t="s">
        <v>30579</v>
      </c>
      <c r="L407" t="s">
        <v>30580</v>
      </c>
    </row>
    <row r="408" spans="1:12" x14ac:dyDescent="0.3">
      <c r="A408">
        <v>4247176</v>
      </c>
      <c r="B408" t="s">
        <v>12698</v>
      </c>
      <c r="C408">
        <v>4.4000000000000004</v>
      </c>
      <c r="D408">
        <v>81</v>
      </c>
      <c r="E408">
        <v>109</v>
      </c>
      <c r="F408" s="1" t="s">
        <v>12699</v>
      </c>
      <c r="G408" s="1">
        <f t="shared" si="6"/>
        <v>44425</v>
      </c>
      <c r="H408" s="1">
        <v>44877</v>
      </c>
      <c r="I408" s="14" t="s">
        <v>38761</v>
      </c>
      <c r="J408">
        <v>29815368</v>
      </c>
      <c r="K408" t="s">
        <v>31780</v>
      </c>
      <c r="L408" t="s">
        <v>31781</v>
      </c>
    </row>
    <row r="409" spans="1:12" x14ac:dyDescent="0.3">
      <c r="A409">
        <v>2994922</v>
      </c>
      <c r="B409" t="s">
        <v>13260</v>
      </c>
      <c r="C409">
        <v>4.4000000000000004</v>
      </c>
      <c r="D409">
        <v>73</v>
      </c>
      <c r="E409">
        <v>92</v>
      </c>
      <c r="F409" s="1" t="s">
        <v>13261</v>
      </c>
      <c r="G409" s="1">
        <f t="shared" si="6"/>
        <v>43934</v>
      </c>
      <c r="H409" s="1">
        <v>43964</v>
      </c>
      <c r="I409" s="14" t="s">
        <v>38695</v>
      </c>
      <c r="J409">
        <v>69098136</v>
      </c>
      <c r="K409" t="s">
        <v>32306</v>
      </c>
      <c r="L409" t="s">
        <v>32307</v>
      </c>
    </row>
    <row r="410" spans="1:12" x14ac:dyDescent="0.3">
      <c r="A410">
        <v>2326062</v>
      </c>
      <c r="B410" t="s">
        <v>10567</v>
      </c>
      <c r="C410">
        <v>4</v>
      </c>
      <c r="D410">
        <v>118</v>
      </c>
      <c r="E410">
        <v>72</v>
      </c>
      <c r="F410" s="1" t="s">
        <v>10568</v>
      </c>
      <c r="G410" s="1">
        <f t="shared" si="6"/>
        <v>43572</v>
      </c>
      <c r="H410" s="1">
        <v>43572</v>
      </c>
      <c r="I410" s="14" t="s">
        <v>38704</v>
      </c>
      <c r="J410">
        <v>5058914</v>
      </c>
      <c r="K410" t="s">
        <v>29758</v>
      </c>
      <c r="L410" t="s">
        <v>29759</v>
      </c>
    </row>
    <row r="411" spans="1:12" x14ac:dyDescent="0.3">
      <c r="A411">
        <v>4225152</v>
      </c>
      <c r="B411" t="s">
        <v>8202</v>
      </c>
      <c r="C411">
        <v>4.5999999999999996</v>
      </c>
      <c r="D411">
        <v>188</v>
      </c>
      <c r="E411">
        <v>38</v>
      </c>
      <c r="F411" s="1" t="s">
        <v>8203</v>
      </c>
      <c r="G411" s="1">
        <f t="shared" si="6"/>
        <v>44414</v>
      </c>
      <c r="H411" s="1">
        <v>44726</v>
      </c>
      <c r="I411" s="14" t="s">
        <v>38703</v>
      </c>
      <c r="J411">
        <v>68583966</v>
      </c>
      <c r="K411" t="s">
        <v>27487</v>
      </c>
      <c r="L411" t="s">
        <v>27488</v>
      </c>
    </row>
    <row r="412" spans="1:12" x14ac:dyDescent="0.3">
      <c r="A412">
        <v>4486082</v>
      </c>
      <c r="B412" t="s">
        <v>18601</v>
      </c>
      <c r="C412">
        <v>4.5999999999999996</v>
      </c>
      <c r="D412">
        <v>32</v>
      </c>
      <c r="E412">
        <v>45</v>
      </c>
      <c r="F412" s="1" t="s">
        <v>18602</v>
      </c>
      <c r="G412" s="1">
        <f t="shared" si="6"/>
        <v>44571</v>
      </c>
      <c r="H412" s="1">
        <v>44791</v>
      </c>
      <c r="I412" s="14" t="s">
        <v>38752</v>
      </c>
      <c r="J412">
        <v>74073654</v>
      </c>
      <c r="K412" t="s">
        <v>37293</v>
      </c>
      <c r="L412" t="s">
        <v>37294</v>
      </c>
    </row>
    <row r="413" spans="1:12" x14ac:dyDescent="0.3">
      <c r="A413">
        <v>2365020</v>
      </c>
      <c r="B413" t="s">
        <v>12234</v>
      </c>
      <c r="C413">
        <v>3.4</v>
      </c>
      <c r="D413">
        <v>88</v>
      </c>
      <c r="E413">
        <v>34</v>
      </c>
      <c r="F413" s="1" t="s">
        <v>12235</v>
      </c>
      <c r="G413" s="1">
        <f t="shared" si="6"/>
        <v>43598</v>
      </c>
      <c r="H413" s="1">
        <v>44507</v>
      </c>
      <c r="I413" s="14" t="s">
        <v>38752</v>
      </c>
      <c r="J413">
        <v>43415092</v>
      </c>
      <c r="K413" t="s">
        <v>31345</v>
      </c>
      <c r="L413" t="s">
        <v>31346</v>
      </c>
    </row>
    <row r="414" spans="1:12" x14ac:dyDescent="0.3">
      <c r="A414">
        <v>141718</v>
      </c>
      <c r="B414" t="s">
        <v>12670</v>
      </c>
      <c r="C414">
        <v>4.0999999999999996</v>
      </c>
      <c r="D414">
        <v>81</v>
      </c>
      <c r="E414">
        <v>19</v>
      </c>
      <c r="F414" s="1" t="s">
        <v>12671</v>
      </c>
      <c r="G414" s="1">
        <f t="shared" si="6"/>
        <v>41643</v>
      </c>
      <c r="H414" s="1">
        <v>44777</v>
      </c>
      <c r="I414" s="14" t="s">
        <v>38745</v>
      </c>
      <c r="J414">
        <v>3150420</v>
      </c>
      <c r="K414" t="s">
        <v>31753</v>
      </c>
      <c r="L414" t="s">
        <v>31754</v>
      </c>
    </row>
    <row r="415" spans="1:12" x14ac:dyDescent="0.3">
      <c r="A415">
        <v>4015616</v>
      </c>
      <c r="B415" t="s">
        <v>854</v>
      </c>
      <c r="C415">
        <v>4.7</v>
      </c>
      <c r="D415">
        <v>4201</v>
      </c>
      <c r="E415">
        <v>256</v>
      </c>
      <c r="F415" s="1" t="s">
        <v>855</v>
      </c>
      <c r="G415" s="1">
        <f t="shared" si="6"/>
        <v>44315</v>
      </c>
      <c r="H415" s="1">
        <v>44883</v>
      </c>
      <c r="I415" s="14" t="s">
        <v>38770</v>
      </c>
      <c r="J415">
        <v>31926668</v>
      </c>
      <c r="K415" t="s">
        <v>20743</v>
      </c>
      <c r="L415" t="s">
        <v>20744</v>
      </c>
    </row>
    <row r="416" spans="1:12" x14ac:dyDescent="0.3">
      <c r="A416">
        <v>2332706</v>
      </c>
      <c r="B416" t="s">
        <v>5826</v>
      </c>
      <c r="C416">
        <v>4</v>
      </c>
      <c r="D416">
        <v>329</v>
      </c>
      <c r="E416">
        <v>77</v>
      </c>
      <c r="F416" s="1" t="s">
        <v>5827</v>
      </c>
      <c r="G416" s="1">
        <f t="shared" si="6"/>
        <v>43576</v>
      </c>
      <c r="H416" s="1">
        <v>44868</v>
      </c>
      <c r="I416" s="14" t="s">
        <v>38719</v>
      </c>
      <c r="J416">
        <v>60035391</v>
      </c>
      <c r="K416" t="s">
        <v>25264</v>
      </c>
      <c r="L416" t="s">
        <v>25265</v>
      </c>
    </row>
    <row r="417" spans="1:12" x14ac:dyDescent="0.3">
      <c r="A417">
        <v>3974454</v>
      </c>
      <c r="B417" t="s">
        <v>14489</v>
      </c>
      <c r="C417">
        <v>3.6</v>
      </c>
      <c r="D417">
        <v>60</v>
      </c>
      <c r="E417">
        <v>6</v>
      </c>
      <c r="F417" s="1" t="s">
        <v>14490</v>
      </c>
      <c r="G417" s="1">
        <f t="shared" si="6"/>
        <v>44297</v>
      </c>
      <c r="H417" s="1">
        <v>44315</v>
      </c>
      <c r="I417" s="14" t="s">
        <v>38716</v>
      </c>
      <c r="J417">
        <v>62075268</v>
      </c>
      <c r="K417" t="s">
        <v>33466</v>
      </c>
      <c r="L417" t="s">
        <v>33467</v>
      </c>
    </row>
    <row r="418" spans="1:12" x14ac:dyDescent="0.3">
      <c r="A418">
        <v>790616</v>
      </c>
      <c r="B418" t="s">
        <v>17161</v>
      </c>
      <c r="C418">
        <v>4</v>
      </c>
      <c r="D418">
        <v>40</v>
      </c>
      <c r="E418">
        <v>49</v>
      </c>
      <c r="F418" s="1" t="s">
        <v>17162</v>
      </c>
      <c r="G418" s="1">
        <f t="shared" si="6"/>
        <v>42441</v>
      </c>
      <c r="H418" s="1">
        <v>42698</v>
      </c>
      <c r="I418" s="14" t="s">
        <v>38719</v>
      </c>
      <c r="J418">
        <v>19788116</v>
      </c>
      <c r="K418" t="s">
        <v>35974</v>
      </c>
      <c r="L418" t="s">
        <v>35143</v>
      </c>
    </row>
    <row r="419" spans="1:12" x14ac:dyDescent="0.3">
      <c r="A419">
        <v>3576551</v>
      </c>
      <c r="B419" t="s">
        <v>16270</v>
      </c>
      <c r="C419">
        <v>4.7</v>
      </c>
      <c r="D419">
        <v>46</v>
      </c>
      <c r="E419">
        <v>59</v>
      </c>
      <c r="F419" s="1" t="s">
        <v>16271</v>
      </c>
      <c r="G419" s="1">
        <f t="shared" si="6"/>
        <v>44122</v>
      </c>
      <c r="H419" s="1">
        <v>44565</v>
      </c>
      <c r="I419" s="14" t="s">
        <v>38704</v>
      </c>
      <c r="J419">
        <v>15757776</v>
      </c>
      <c r="K419" t="s">
        <v>38942</v>
      </c>
      <c r="L419" t="s">
        <v>35143</v>
      </c>
    </row>
    <row r="420" spans="1:12" x14ac:dyDescent="0.3">
      <c r="A420">
        <v>4992188</v>
      </c>
      <c r="B420" t="s">
        <v>17165</v>
      </c>
      <c r="C420">
        <v>4.3</v>
      </c>
      <c r="D420">
        <v>40</v>
      </c>
      <c r="E420">
        <v>96</v>
      </c>
      <c r="F420" s="1" t="s">
        <v>17166</v>
      </c>
      <c r="G420" s="1">
        <f t="shared" si="6"/>
        <v>44888</v>
      </c>
      <c r="H420" s="1">
        <v>44894</v>
      </c>
      <c r="I420" s="14" t="s">
        <v>38700</v>
      </c>
      <c r="J420">
        <v>114871766</v>
      </c>
      <c r="K420" t="s">
        <v>35977</v>
      </c>
      <c r="L420" t="s">
        <v>35978</v>
      </c>
    </row>
    <row r="421" spans="1:12" x14ac:dyDescent="0.3">
      <c r="A421">
        <v>2270972</v>
      </c>
      <c r="B421" t="s">
        <v>16922</v>
      </c>
      <c r="C421">
        <v>3.7</v>
      </c>
      <c r="D421">
        <v>42</v>
      </c>
      <c r="E421">
        <v>19</v>
      </c>
      <c r="F421" s="1" t="s">
        <v>16923</v>
      </c>
      <c r="G421" s="1">
        <f t="shared" si="6"/>
        <v>43538</v>
      </c>
      <c r="H421" s="1">
        <v>43544</v>
      </c>
      <c r="I421" s="14" t="s">
        <v>38685</v>
      </c>
      <c r="J421">
        <v>598757</v>
      </c>
      <c r="K421" t="s">
        <v>35746</v>
      </c>
      <c r="L421" t="s">
        <v>35747</v>
      </c>
    </row>
    <row r="422" spans="1:12" x14ac:dyDescent="0.3">
      <c r="A422">
        <v>4083370</v>
      </c>
      <c r="B422" t="s">
        <v>6917</v>
      </c>
      <c r="C422">
        <v>4.5999999999999996</v>
      </c>
      <c r="D422">
        <v>252</v>
      </c>
      <c r="E422">
        <v>79</v>
      </c>
      <c r="F422" s="1" t="s">
        <v>6918</v>
      </c>
      <c r="G422" s="1">
        <f t="shared" si="6"/>
        <v>44344</v>
      </c>
      <c r="H422" s="1">
        <v>44610</v>
      </c>
      <c r="I422" s="14" t="s">
        <v>38712</v>
      </c>
      <c r="J422">
        <v>151310350</v>
      </c>
      <c r="K422" t="s">
        <v>26233</v>
      </c>
      <c r="L422" t="s">
        <v>26234</v>
      </c>
    </row>
    <row r="423" spans="1:12" x14ac:dyDescent="0.3">
      <c r="A423">
        <v>675248</v>
      </c>
      <c r="B423" t="s">
        <v>2485</v>
      </c>
      <c r="C423">
        <v>4.0999999999999996</v>
      </c>
      <c r="D423">
        <v>1205</v>
      </c>
      <c r="E423">
        <v>257</v>
      </c>
      <c r="F423" s="1" t="s">
        <v>2486</v>
      </c>
      <c r="G423" s="1">
        <f t="shared" si="6"/>
        <v>42328</v>
      </c>
      <c r="H423" s="1">
        <v>44951</v>
      </c>
      <c r="I423" s="14" t="s">
        <v>38681</v>
      </c>
      <c r="J423">
        <v>16290954</v>
      </c>
      <c r="K423" t="s">
        <v>22262</v>
      </c>
      <c r="L423" t="s">
        <v>22263</v>
      </c>
    </row>
    <row r="424" spans="1:12" x14ac:dyDescent="0.3">
      <c r="A424">
        <v>3812128</v>
      </c>
      <c r="B424" t="s">
        <v>1560</v>
      </c>
      <c r="C424">
        <v>4.4000000000000004</v>
      </c>
      <c r="D424">
        <v>2145</v>
      </c>
      <c r="E424">
        <v>78</v>
      </c>
      <c r="F424" s="1" t="s">
        <v>1561</v>
      </c>
      <c r="G424" s="1">
        <f t="shared" si="6"/>
        <v>44226</v>
      </c>
      <c r="H424" s="1">
        <v>44965</v>
      </c>
      <c r="I424" s="14" t="s">
        <v>38720</v>
      </c>
      <c r="J424">
        <v>145480566</v>
      </c>
      <c r="K424" t="s">
        <v>21412</v>
      </c>
      <c r="L424" t="s">
        <v>21413</v>
      </c>
    </row>
    <row r="425" spans="1:12" x14ac:dyDescent="0.3">
      <c r="A425">
        <v>2455340</v>
      </c>
      <c r="B425" t="s">
        <v>6552</v>
      </c>
      <c r="C425">
        <v>4.4000000000000004</v>
      </c>
      <c r="D425">
        <v>273</v>
      </c>
      <c r="E425">
        <v>17</v>
      </c>
      <c r="F425" s="1" t="s">
        <v>6553</v>
      </c>
      <c r="G425" s="1">
        <f t="shared" si="6"/>
        <v>43658</v>
      </c>
      <c r="H425" s="1">
        <v>43904</v>
      </c>
      <c r="I425" s="14" t="s">
        <v>38750</v>
      </c>
      <c r="J425">
        <v>74223056</v>
      </c>
      <c r="K425" t="s">
        <v>25914</v>
      </c>
      <c r="L425" t="s">
        <v>25915</v>
      </c>
    </row>
    <row r="426" spans="1:12" x14ac:dyDescent="0.3">
      <c r="A426">
        <v>4547536</v>
      </c>
      <c r="B426" t="s">
        <v>14550</v>
      </c>
      <c r="C426">
        <v>4.2</v>
      </c>
      <c r="D426">
        <v>59</v>
      </c>
      <c r="E426">
        <v>65</v>
      </c>
      <c r="F426" s="1" t="s">
        <v>14551</v>
      </c>
      <c r="G426" s="1">
        <f t="shared" si="6"/>
        <v>44604</v>
      </c>
      <c r="H426" s="1">
        <v>44903</v>
      </c>
      <c r="I426" s="14" t="s">
        <v>38692</v>
      </c>
      <c r="J426">
        <v>59772743</v>
      </c>
      <c r="K426" t="s">
        <v>33523</v>
      </c>
      <c r="L426" t="s">
        <v>33524</v>
      </c>
    </row>
    <row r="427" spans="1:12" x14ac:dyDescent="0.3">
      <c r="A427">
        <v>907694</v>
      </c>
      <c r="B427" t="s">
        <v>13993</v>
      </c>
      <c r="C427">
        <v>3.6</v>
      </c>
      <c r="D427">
        <v>65</v>
      </c>
      <c r="E427">
        <v>104</v>
      </c>
      <c r="F427" s="1" t="s">
        <v>13994</v>
      </c>
      <c r="G427" s="1">
        <f t="shared" si="6"/>
        <v>42569</v>
      </c>
      <c r="H427" s="1">
        <v>43437</v>
      </c>
      <c r="I427" s="14" t="s">
        <v>38706</v>
      </c>
      <c r="J427">
        <v>598757</v>
      </c>
      <c r="K427" t="s">
        <v>32998</v>
      </c>
      <c r="L427" t="s">
        <v>32999</v>
      </c>
    </row>
    <row r="428" spans="1:12" x14ac:dyDescent="0.3">
      <c r="A428">
        <v>4945200</v>
      </c>
      <c r="B428" t="s">
        <v>16524</v>
      </c>
      <c r="C428">
        <v>4.5</v>
      </c>
      <c r="D428">
        <v>44</v>
      </c>
      <c r="E428">
        <v>135</v>
      </c>
      <c r="F428" s="1" t="s">
        <v>16525</v>
      </c>
      <c r="G428" s="1">
        <f t="shared" si="6"/>
        <v>44859</v>
      </c>
      <c r="H428" s="1">
        <v>44957</v>
      </c>
      <c r="I428" s="14" t="s">
        <v>38714</v>
      </c>
      <c r="J428">
        <v>183653848</v>
      </c>
      <c r="K428" t="s">
        <v>35376</v>
      </c>
      <c r="L428" t="s">
        <v>35377</v>
      </c>
    </row>
    <row r="429" spans="1:12" x14ac:dyDescent="0.3">
      <c r="A429">
        <v>574082</v>
      </c>
      <c r="B429" t="s">
        <v>13388</v>
      </c>
      <c r="C429">
        <v>3.6</v>
      </c>
      <c r="D429">
        <v>71</v>
      </c>
      <c r="E429">
        <v>46</v>
      </c>
      <c r="F429" s="1" t="s">
        <v>13389</v>
      </c>
      <c r="G429" s="1">
        <f t="shared" si="6"/>
        <v>42220</v>
      </c>
      <c r="H429" s="1">
        <v>42574</v>
      </c>
      <c r="I429" s="14" t="s">
        <v>38722</v>
      </c>
      <c r="J429">
        <v>782620</v>
      </c>
      <c r="K429" t="s">
        <v>32432</v>
      </c>
      <c r="L429" t="s">
        <v>32433</v>
      </c>
    </row>
    <row r="430" spans="1:12" x14ac:dyDescent="0.3">
      <c r="A430">
        <v>1734696</v>
      </c>
      <c r="B430" t="s">
        <v>6490</v>
      </c>
      <c r="C430">
        <v>4.3</v>
      </c>
      <c r="D430">
        <v>278</v>
      </c>
      <c r="E430">
        <v>129</v>
      </c>
      <c r="F430" s="1" t="s">
        <v>6491</v>
      </c>
      <c r="G430" s="1">
        <f t="shared" si="6"/>
        <v>43257</v>
      </c>
      <c r="H430" s="1">
        <v>43848</v>
      </c>
      <c r="I430" s="14" t="s">
        <v>38665</v>
      </c>
      <c r="J430">
        <v>13454410</v>
      </c>
      <c r="K430" t="s">
        <v>25855</v>
      </c>
      <c r="L430" t="s">
        <v>25856</v>
      </c>
    </row>
    <row r="431" spans="1:12" x14ac:dyDescent="0.3">
      <c r="A431">
        <v>2849674</v>
      </c>
      <c r="B431" t="s">
        <v>16591</v>
      </c>
      <c r="C431">
        <v>4.2</v>
      </c>
      <c r="D431">
        <v>44</v>
      </c>
      <c r="E431">
        <v>19</v>
      </c>
      <c r="F431" s="1" t="s">
        <v>16592</v>
      </c>
      <c r="G431" s="1">
        <f t="shared" si="6"/>
        <v>43893</v>
      </c>
      <c r="H431" s="1">
        <v>43893</v>
      </c>
      <c r="I431" s="14" t="s">
        <v>38685</v>
      </c>
      <c r="J431">
        <v>69177634</v>
      </c>
      <c r="K431" t="s">
        <v>35437</v>
      </c>
      <c r="L431" t="s">
        <v>35438</v>
      </c>
    </row>
    <row r="432" spans="1:12" x14ac:dyDescent="0.3">
      <c r="A432">
        <v>79152</v>
      </c>
      <c r="B432" t="s">
        <v>5163</v>
      </c>
      <c r="C432">
        <v>4.8</v>
      </c>
      <c r="D432">
        <v>404</v>
      </c>
      <c r="E432">
        <v>23</v>
      </c>
      <c r="F432" s="1" t="s">
        <v>5164</v>
      </c>
      <c r="G432" s="1">
        <f t="shared" si="6"/>
        <v>41501</v>
      </c>
      <c r="H432" s="1">
        <v>41502</v>
      </c>
      <c r="I432" s="14" t="s">
        <v>38717</v>
      </c>
      <c r="J432">
        <v>55737</v>
      </c>
      <c r="K432" t="s">
        <v>24680</v>
      </c>
      <c r="L432" t="s">
        <v>24681</v>
      </c>
    </row>
    <row r="433" spans="1:12" x14ac:dyDescent="0.3">
      <c r="A433">
        <v>1633768</v>
      </c>
      <c r="B433" t="s">
        <v>15563</v>
      </c>
      <c r="C433">
        <v>4</v>
      </c>
      <c r="D433">
        <v>51</v>
      </c>
      <c r="E433">
        <v>145</v>
      </c>
      <c r="F433" s="1" t="s">
        <v>15564</v>
      </c>
      <c r="G433" s="1">
        <f t="shared" si="6"/>
        <v>43196</v>
      </c>
      <c r="H433" s="1">
        <v>43518</v>
      </c>
      <c r="I433" s="14" t="s">
        <v>38712</v>
      </c>
      <c r="J433">
        <v>11193908</v>
      </c>
      <c r="K433" t="s">
        <v>34475</v>
      </c>
      <c r="L433" t="s">
        <v>34476</v>
      </c>
    </row>
    <row r="434" spans="1:12" x14ac:dyDescent="0.3">
      <c r="A434">
        <v>35753</v>
      </c>
      <c r="B434" t="s">
        <v>10404</v>
      </c>
      <c r="C434">
        <v>4.4000000000000004</v>
      </c>
      <c r="D434">
        <v>122</v>
      </c>
      <c r="E434">
        <v>64</v>
      </c>
      <c r="F434" s="1" t="s">
        <v>10405</v>
      </c>
      <c r="G434" s="1">
        <f t="shared" si="6"/>
        <v>41285</v>
      </c>
      <c r="H434" s="1">
        <v>42383</v>
      </c>
      <c r="I434" s="14" t="s">
        <v>38718</v>
      </c>
      <c r="J434">
        <v>149780</v>
      </c>
      <c r="K434" t="s">
        <v>29600</v>
      </c>
      <c r="L434" t="s">
        <v>29601</v>
      </c>
    </row>
    <row r="435" spans="1:12" x14ac:dyDescent="0.3">
      <c r="A435">
        <v>1716634</v>
      </c>
      <c r="B435" t="s">
        <v>12316</v>
      </c>
      <c r="C435">
        <v>4.2</v>
      </c>
      <c r="D435">
        <v>87</v>
      </c>
      <c r="E435">
        <v>68</v>
      </c>
      <c r="F435" s="1" t="s">
        <v>12317</v>
      </c>
      <c r="G435" s="1">
        <f t="shared" si="6"/>
        <v>43247</v>
      </c>
      <c r="H435" s="1">
        <v>44957</v>
      </c>
      <c r="I435" s="14" t="s">
        <v>38689</v>
      </c>
      <c r="J435">
        <v>41532630</v>
      </c>
      <c r="K435" t="s">
        <v>31421</v>
      </c>
      <c r="L435" t="s">
        <v>31422</v>
      </c>
    </row>
    <row r="436" spans="1:12" x14ac:dyDescent="0.3">
      <c r="A436">
        <v>3797024</v>
      </c>
      <c r="B436" t="s">
        <v>13793</v>
      </c>
      <c r="C436">
        <v>4.4000000000000004</v>
      </c>
      <c r="D436">
        <v>67</v>
      </c>
      <c r="E436">
        <v>37</v>
      </c>
      <c r="F436" s="1" t="s">
        <v>13794</v>
      </c>
      <c r="G436" s="1">
        <f t="shared" si="6"/>
        <v>44220</v>
      </c>
      <c r="H436" s="1">
        <v>44236</v>
      </c>
      <c r="I436" s="14" t="s">
        <v>38701</v>
      </c>
      <c r="J436">
        <v>16300664</v>
      </c>
      <c r="K436" t="s">
        <v>32815</v>
      </c>
      <c r="L436" t="s">
        <v>32816</v>
      </c>
    </row>
    <row r="437" spans="1:12" x14ac:dyDescent="0.3">
      <c r="A437">
        <v>756832</v>
      </c>
      <c r="B437" t="s">
        <v>11109</v>
      </c>
      <c r="C437">
        <v>4.3</v>
      </c>
      <c r="D437">
        <v>107</v>
      </c>
      <c r="E437">
        <v>41</v>
      </c>
      <c r="F437" s="1" t="s">
        <v>11110</v>
      </c>
      <c r="G437" s="1">
        <f t="shared" si="6"/>
        <v>42409</v>
      </c>
      <c r="H437" s="1">
        <v>44352</v>
      </c>
      <c r="I437" s="14" t="s">
        <v>38752</v>
      </c>
      <c r="J437">
        <v>16262298</v>
      </c>
      <c r="K437" t="s">
        <v>30277</v>
      </c>
      <c r="L437" t="s">
        <v>30278</v>
      </c>
    </row>
    <row r="438" spans="1:12" x14ac:dyDescent="0.3">
      <c r="A438">
        <v>2950932</v>
      </c>
      <c r="B438" t="s">
        <v>12138</v>
      </c>
      <c r="C438">
        <v>4.3</v>
      </c>
      <c r="D438">
        <v>89</v>
      </c>
      <c r="E438">
        <v>105</v>
      </c>
      <c r="F438" s="1" t="s">
        <v>12139</v>
      </c>
      <c r="G438" s="1">
        <f t="shared" si="6"/>
        <v>43923</v>
      </c>
      <c r="H438" s="1">
        <v>44263</v>
      </c>
      <c r="I438" s="14" t="s">
        <v>38694</v>
      </c>
      <c r="J438">
        <v>44531858</v>
      </c>
      <c r="K438" t="s">
        <v>38649</v>
      </c>
      <c r="L438" t="s">
        <v>31260</v>
      </c>
    </row>
    <row r="439" spans="1:12" x14ac:dyDescent="0.3">
      <c r="A439">
        <v>1567128</v>
      </c>
      <c r="B439" t="s">
        <v>9677</v>
      </c>
      <c r="C439">
        <v>3</v>
      </c>
      <c r="D439">
        <v>139</v>
      </c>
      <c r="E439">
        <v>42</v>
      </c>
      <c r="F439" s="1" t="s">
        <v>9678</v>
      </c>
      <c r="G439" s="1">
        <f t="shared" si="6"/>
        <v>43154</v>
      </c>
      <c r="H439" s="1">
        <v>44870</v>
      </c>
      <c r="I439" s="14" t="s">
        <v>38731</v>
      </c>
      <c r="J439">
        <v>24165796</v>
      </c>
      <c r="K439" t="s">
        <v>28898</v>
      </c>
      <c r="L439" t="s">
        <v>28899</v>
      </c>
    </row>
    <row r="440" spans="1:12" x14ac:dyDescent="0.3">
      <c r="A440">
        <v>1355040</v>
      </c>
      <c r="B440" t="s">
        <v>7728</v>
      </c>
      <c r="C440">
        <v>4.5</v>
      </c>
      <c r="D440">
        <v>207</v>
      </c>
      <c r="E440">
        <v>108</v>
      </c>
      <c r="F440" s="1" t="s">
        <v>7729</v>
      </c>
      <c r="G440" s="1">
        <f t="shared" si="6"/>
        <v>42997</v>
      </c>
      <c r="H440" s="1">
        <v>43024</v>
      </c>
      <c r="I440" s="14" t="s">
        <v>38741</v>
      </c>
      <c r="J440">
        <v>4213970</v>
      </c>
      <c r="K440" t="s">
        <v>27025</v>
      </c>
      <c r="L440" t="s">
        <v>27026</v>
      </c>
    </row>
    <row r="441" spans="1:12" x14ac:dyDescent="0.3">
      <c r="A441">
        <v>4504300</v>
      </c>
      <c r="B441" t="s">
        <v>8339</v>
      </c>
      <c r="C441">
        <v>4.5999999999999996</v>
      </c>
      <c r="D441">
        <v>183</v>
      </c>
      <c r="E441">
        <v>97</v>
      </c>
      <c r="F441" s="1" t="s">
        <v>8340</v>
      </c>
      <c r="G441" s="1">
        <f t="shared" si="6"/>
        <v>44580</v>
      </c>
      <c r="H441" s="1">
        <v>44611</v>
      </c>
      <c r="I441" s="14" t="s">
        <v>38675</v>
      </c>
      <c r="J441">
        <v>72111958</v>
      </c>
      <c r="K441" t="s">
        <v>27621</v>
      </c>
      <c r="L441" t="s">
        <v>27622</v>
      </c>
    </row>
    <row r="442" spans="1:12" x14ac:dyDescent="0.3">
      <c r="A442">
        <v>4366618</v>
      </c>
      <c r="B442" t="s">
        <v>10808</v>
      </c>
      <c r="C442">
        <v>4.5999999999999996</v>
      </c>
      <c r="D442">
        <v>113</v>
      </c>
      <c r="E442">
        <v>126</v>
      </c>
      <c r="F442" s="1" t="s">
        <v>10809</v>
      </c>
      <c r="G442" s="1">
        <f t="shared" si="6"/>
        <v>44494</v>
      </c>
      <c r="H442" s="1">
        <v>44964</v>
      </c>
      <c r="I442" s="14" t="s">
        <v>38728</v>
      </c>
      <c r="J442">
        <v>167856308</v>
      </c>
      <c r="K442" t="s">
        <v>29985</v>
      </c>
      <c r="L442" t="s">
        <v>29986</v>
      </c>
    </row>
    <row r="443" spans="1:12" x14ac:dyDescent="0.3">
      <c r="A443">
        <v>986266</v>
      </c>
      <c r="B443" t="s">
        <v>12920</v>
      </c>
      <c r="C443">
        <v>4.4000000000000004</v>
      </c>
      <c r="D443">
        <v>77</v>
      </c>
      <c r="E443">
        <v>81</v>
      </c>
      <c r="F443" s="1" t="s">
        <v>12921</v>
      </c>
      <c r="G443" s="1">
        <f t="shared" si="6"/>
        <v>42660</v>
      </c>
      <c r="H443" s="1">
        <v>44826</v>
      </c>
      <c r="I443" s="14" t="s">
        <v>38706</v>
      </c>
      <c r="J443">
        <v>19393686</v>
      </c>
      <c r="K443" t="s">
        <v>31992</v>
      </c>
      <c r="L443" t="s">
        <v>31993</v>
      </c>
    </row>
    <row r="444" spans="1:12" x14ac:dyDescent="0.3">
      <c r="A444">
        <v>615114</v>
      </c>
      <c r="B444" t="s">
        <v>13050</v>
      </c>
      <c r="C444">
        <v>4.5999999999999996</v>
      </c>
      <c r="D444">
        <v>76</v>
      </c>
      <c r="E444">
        <v>61</v>
      </c>
      <c r="F444" s="1" t="s">
        <v>13051</v>
      </c>
      <c r="G444" s="1">
        <f t="shared" si="6"/>
        <v>42264</v>
      </c>
      <c r="H444" s="1">
        <v>42790</v>
      </c>
      <c r="I444" s="14" t="s">
        <v>38733</v>
      </c>
      <c r="J444">
        <v>214757</v>
      </c>
      <c r="K444" t="s">
        <v>32112</v>
      </c>
      <c r="L444" t="s">
        <v>31993</v>
      </c>
    </row>
    <row r="445" spans="1:12" x14ac:dyDescent="0.3">
      <c r="A445">
        <v>2592210</v>
      </c>
      <c r="B445" t="s">
        <v>13309</v>
      </c>
      <c r="C445">
        <v>4.5</v>
      </c>
      <c r="D445">
        <v>72</v>
      </c>
      <c r="E445">
        <v>52</v>
      </c>
      <c r="F445" s="1" t="s">
        <v>13310</v>
      </c>
      <c r="G445" s="1">
        <f t="shared" si="6"/>
        <v>43743</v>
      </c>
      <c r="H445" s="1">
        <v>43747</v>
      </c>
      <c r="I445" s="14" t="s">
        <v>38691</v>
      </c>
      <c r="J445">
        <v>78440118</v>
      </c>
      <c r="K445" t="s">
        <v>32353</v>
      </c>
      <c r="L445" t="s">
        <v>32354</v>
      </c>
    </row>
    <row r="446" spans="1:12" x14ac:dyDescent="0.3">
      <c r="A446">
        <v>847668</v>
      </c>
      <c r="B446" t="s">
        <v>14800</v>
      </c>
      <c r="C446">
        <v>3.1</v>
      </c>
      <c r="D446">
        <v>57</v>
      </c>
      <c r="E446">
        <v>26</v>
      </c>
      <c r="F446" s="1" t="s">
        <v>14801</v>
      </c>
      <c r="G446" s="1">
        <f t="shared" si="6"/>
        <v>42503</v>
      </c>
      <c r="H446" s="1">
        <v>42531</v>
      </c>
      <c r="I446" s="14" t="s">
        <v>38750</v>
      </c>
      <c r="J446">
        <v>9382032</v>
      </c>
      <c r="K446" t="s">
        <v>33749</v>
      </c>
      <c r="L446" t="s">
        <v>33750</v>
      </c>
    </row>
    <row r="447" spans="1:12" x14ac:dyDescent="0.3">
      <c r="A447">
        <v>2187190</v>
      </c>
      <c r="B447" t="s">
        <v>10590</v>
      </c>
      <c r="C447">
        <v>4.4000000000000004</v>
      </c>
      <c r="D447">
        <v>118</v>
      </c>
      <c r="E447">
        <v>0</v>
      </c>
      <c r="F447" s="1" t="s">
        <v>10591</v>
      </c>
      <c r="G447" s="1">
        <f t="shared" si="6"/>
        <v>43495</v>
      </c>
      <c r="H447" s="1">
        <v>43822</v>
      </c>
      <c r="I447" s="14" t="s">
        <v>10592</v>
      </c>
      <c r="J447">
        <v>85930700</v>
      </c>
      <c r="K447" t="s">
        <v>29777</v>
      </c>
      <c r="L447" t="s">
        <v>29778</v>
      </c>
    </row>
    <row r="448" spans="1:12" x14ac:dyDescent="0.3">
      <c r="A448">
        <v>3558285</v>
      </c>
      <c r="B448" t="s">
        <v>13156</v>
      </c>
      <c r="C448">
        <v>4.3</v>
      </c>
      <c r="D448">
        <v>74</v>
      </c>
      <c r="E448">
        <v>72</v>
      </c>
      <c r="F448" s="1" t="s">
        <v>13157</v>
      </c>
      <c r="G448" s="1">
        <f t="shared" si="6"/>
        <v>44113</v>
      </c>
      <c r="H448" s="1">
        <v>44210</v>
      </c>
      <c r="I448" s="14" t="s">
        <v>38719</v>
      </c>
      <c r="J448">
        <v>55887524</v>
      </c>
      <c r="K448" t="s">
        <v>32209</v>
      </c>
      <c r="L448" t="s">
        <v>32210</v>
      </c>
    </row>
    <row r="449" spans="1:12" x14ac:dyDescent="0.3">
      <c r="A449">
        <v>1644068</v>
      </c>
      <c r="B449" t="s">
        <v>11307</v>
      </c>
      <c r="C449">
        <v>4.2</v>
      </c>
      <c r="D449">
        <v>103</v>
      </c>
      <c r="E449">
        <v>32</v>
      </c>
      <c r="F449" s="1" t="s">
        <v>11308</v>
      </c>
      <c r="G449" s="1">
        <f t="shared" si="6"/>
        <v>43203</v>
      </c>
      <c r="H449" s="1">
        <v>44356</v>
      </c>
      <c r="I449" s="14" t="s">
        <v>38752</v>
      </c>
      <c r="J449">
        <v>16262298</v>
      </c>
      <c r="K449" t="s">
        <v>30463</v>
      </c>
      <c r="L449" t="s">
        <v>30464</v>
      </c>
    </row>
    <row r="450" spans="1:12" x14ac:dyDescent="0.3">
      <c r="A450">
        <v>1543332</v>
      </c>
      <c r="B450" t="s">
        <v>6889</v>
      </c>
      <c r="C450">
        <v>3.7</v>
      </c>
      <c r="D450">
        <v>253</v>
      </c>
      <c r="E450">
        <v>63</v>
      </c>
      <c r="F450" s="1" t="s">
        <v>6890</v>
      </c>
      <c r="G450" s="1">
        <f t="shared" ref="G450:G513" si="7">DATEVALUE(LEFT(F450,FIND("T",F450)-1))</f>
        <v>43137</v>
      </c>
      <c r="H450" s="1">
        <v>44770</v>
      </c>
      <c r="I450" s="14" t="s">
        <v>38701</v>
      </c>
      <c r="J450">
        <v>41488644</v>
      </c>
      <c r="K450" t="s">
        <v>26205</v>
      </c>
      <c r="L450" t="s">
        <v>26206</v>
      </c>
    </row>
    <row r="451" spans="1:12" x14ac:dyDescent="0.3">
      <c r="A451">
        <v>2521406</v>
      </c>
      <c r="B451" t="s">
        <v>19709</v>
      </c>
      <c r="C451">
        <v>3.7</v>
      </c>
      <c r="D451">
        <v>27</v>
      </c>
      <c r="E451">
        <v>85</v>
      </c>
      <c r="F451" s="1" t="s">
        <v>19710</v>
      </c>
      <c r="G451" s="1">
        <f t="shared" si="7"/>
        <v>43699</v>
      </c>
      <c r="H451" s="1">
        <v>43811</v>
      </c>
      <c r="I451" s="14" t="s">
        <v>38706</v>
      </c>
      <c r="J451">
        <v>50669158</v>
      </c>
      <c r="K451" t="s">
        <v>38882</v>
      </c>
      <c r="L451" t="s">
        <v>38283</v>
      </c>
    </row>
    <row r="452" spans="1:12" x14ac:dyDescent="0.3">
      <c r="A452">
        <v>1388968</v>
      </c>
      <c r="B452" t="s">
        <v>13236</v>
      </c>
      <c r="C452">
        <v>3.9</v>
      </c>
      <c r="D452">
        <v>73</v>
      </c>
      <c r="E452">
        <v>20</v>
      </c>
      <c r="F452" s="1" t="s">
        <v>13237</v>
      </c>
      <c r="G452" s="1">
        <f t="shared" si="7"/>
        <v>43018</v>
      </c>
      <c r="H452" s="1">
        <v>43034</v>
      </c>
      <c r="I452" s="14" t="s">
        <v>38745</v>
      </c>
      <c r="J452">
        <v>5058914</v>
      </c>
      <c r="K452" t="s">
        <v>32284</v>
      </c>
      <c r="L452" t="s">
        <v>32285</v>
      </c>
    </row>
    <row r="453" spans="1:12" x14ac:dyDescent="0.3">
      <c r="A453">
        <v>3516674</v>
      </c>
      <c r="B453" t="s">
        <v>12170</v>
      </c>
      <c r="C453">
        <v>4.3</v>
      </c>
      <c r="D453">
        <v>89</v>
      </c>
      <c r="E453">
        <v>13</v>
      </c>
      <c r="F453" s="1" t="s">
        <v>12171</v>
      </c>
      <c r="G453" s="1">
        <f t="shared" si="7"/>
        <v>44095</v>
      </c>
      <c r="H453" s="1">
        <v>44099</v>
      </c>
      <c r="I453" s="14" t="s">
        <v>38717</v>
      </c>
      <c r="J453">
        <v>44042364</v>
      </c>
      <c r="K453" t="s">
        <v>31286</v>
      </c>
      <c r="L453" t="s">
        <v>31287</v>
      </c>
    </row>
    <row r="454" spans="1:12" x14ac:dyDescent="0.3">
      <c r="A454">
        <v>512146</v>
      </c>
      <c r="B454" t="s">
        <v>11886</v>
      </c>
      <c r="C454">
        <v>4.5999999999999996</v>
      </c>
      <c r="D454">
        <v>93</v>
      </c>
      <c r="E454">
        <v>31</v>
      </c>
      <c r="F454" s="1" t="s">
        <v>11887</v>
      </c>
      <c r="G454" s="1">
        <f t="shared" si="7"/>
        <v>42150</v>
      </c>
      <c r="H454" s="1">
        <v>42163</v>
      </c>
      <c r="I454" s="14" t="s">
        <v>38834</v>
      </c>
      <c r="J454">
        <v>13106318</v>
      </c>
      <c r="K454" t="s">
        <v>31021</v>
      </c>
      <c r="L454" t="s">
        <v>31022</v>
      </c>
    </row>
    <row r="455" spans="1:12" x14ac:dyDescent="0.3">
      <c r="A455">
        <v>1423732</v>
      </c>
      <c r="B455" t="s">
        <v>14013</v>
      </c>
      <c r="C455">
        <v>4.3</v>
      </c>
      <c r="D455">
        <v>65</v>
      </c>
      <c r="E455">
        <v>112</v>
      </c>
      <c r="F455" s="1" t="s">
        <v>14014</v>
      </c>
      <c r="G455" s="1">
        <f t="shared" si="7"/>
        <v>43045</v>
      </c>
      <c r="H455" s="1">
        <v>44936</v>
      </c>
      <c r="I455" s="14" t="s">
        <v>38742</v>
      </c>
      <c r="J455">
        <v>37983912</v>
      </c>
      <c r="K455" t="s">
        <v>33017</v>
      </c>
      <c r="L455" t="s">
        <v>33018</v>
      </c>
    </row>
    <row r="456" spans="1:12" x14ac:dyDescent="0.3">
      <c r="A456">
        <v>3536270</v>
      </c>
      <c r="B456" t="s">
        <v>11908</v>
      </c>
      <c r="C456">
        <v>4.3</v>
      </c>
      <c r="D456">
        <v>93</v>
      </c>
      <c r="E456">
        <v>142</v>
      </c>
      <c r="F456" s="1" t="s">
        <v>11909</v>
      </c>
      <c r="G456" s="1">
        <f t="shared" si="7"/>
        <v>44104</v>
      </c>
      <c r="H456" s="1">
        <v>44106</v>
      </c>
      <c r="I456" s="14" t="s">
        <v>38728</v>
      </c>
      <c r="J456">
        <v>123262184</v>
      </c>
      <c r="K456" t="s">
        <v>31042</v>
      </c>
      <c r="L456" t="s">
        <v>31043</v>
      </c>
    </row>
    <row r="457" spans="1:12" x14ac:dyDescent="0.3">
      <c r="A457">
        <v>1485662</v>
      </c>
      <c r="B457" t="s">
        <v>11035</v>
      </c>
      <c r="C457">
        <v>4.5999999999999996</v>
      </c>
      <c r="D457">
        <v>109</v>
      </c>
      <c r="E457">
        <v>128</v>
      </c>
      <c r="F457" s="1" t="s">
        <v>11036</v>
      </c>
      <c r="G457" s="1">
        <f t="shared" si="7"/>
        <v>43097</v>
      </c>
      <c r="H457" s="1">
        <v>44522</v>
      </c>
      <c r="I457" s="14" t="s">
        <v>38720</v>
      </c>
      <c r="J457">
        <v>909083</v>
      </c>
      <c r="K457" t="s">
        <v>30204</v>
      </c>
      <c r="L457" t="s">
        <v>30205</v>
      </c>
    </row>
    <row r="458" spans="1:12" x14ac:dyDescent="0.3">
      <c r="A458">
        <v>2546229</v>
      </c>
      <c r="B458" t="s">
        <v>15489</v>
      </c>
      <c r="C458">
        <v>4.5</v>
      </c>
      <c r="D458">
        <v>52</v>
      </c>
      <c r="E458">
        <v>28</v>
      </c>
      <c r="F458" s="1" t="s">
        <v>15490</v>
      </c>
      <c r="G458" s="1">
        <f t="shared" si="7"/>
        <v>43714</v>
      </c>
      <c r="H458" s="1">
        <v>43978</v>
      </c>
      <c r="I458" s="14" t="s">
        <v>38706</v>
      </c>
      <c r="J458">
        <v>56637006</v>
      </c>
      <c r="K458" t="s">
        <v>34402</v>
      </c>
      <c r="L458" t="s">
        <v>34403</v>
      </c>
    </row>
    <row r="459" spans="1:12" x14ac:dyDescent="0.3">
      <c r="A459">
        <v>1720024</v>
      </c>
      <c r="B459" t="s">
        <v>16869</v>
      </c>
      <c r="C459">
        <v>3.9</v>
      </c>
      <c r="D459">
        <v>42</v>
      </c>
      <c r="E459">
        <v>58</v>
      </c>
      <c r="F459" s="1" t="s">
        <v>16870</v>
      </c>
      <c r="G459" s="1">
        <f t="shared" si="7"/>
        <v>43249</v>
      </c>
      <c r="H459" s="1">
        <v>43499</v>
      </c>
      <c r="I459" s="14" t="s">
        <v>38731</v>
      </c>
      <c r="J459">
        <v>2214188</v>
      </c>
      <c r="K459" t="s">
        <v>35697</v>
      </c>
      <c r="L459" t="s">
        <v>35698</v>
      </c>
    </row>
    <row r="460" spans="1:12" x14ac:dyDescent="0.3">
      <c r="A460">
        <v>2116860</v>
      </c>
      <c r="B460" t="s">
        <v>11187</v>
      </c>
      <c r="C460">
        <v>3.2</v>
      </c>
      <c r="D460">
        <v>106</v>
      </c>
      <c r="E460">
        <v>48</v>
      </c>
      <c r="F460" s="1" t="s">
        <v>11188</v>
      </c>
      <c r="G460" s="1">
        <f t="shared" si="7"/>
        <v>43465</v>
      </c>
      <c r="H460" s="1">
        <v>44968</v>
      </c>
      <c r="I460" s="14" t="s">
        <v>38733</v>
      </c>
      <c r="J460">
        <v>5988554</v>
      </c>
      <c r="K460" t="s">
        <v>30353</v>
      </c>
      <c r="L460" t="s">
        <v>30354</v>
      </c>
    </row>
    <row r="461" spans="1:12" x14ac:dyDescent="0.3">
      <c r="A461">
        <v>4216810</v>
      </c>
      <c r="B461" t="s">
        <v>14229</v>
      </c>
      <c r="C461">
        <v>3.9</v>
      </c>
      <c r="D461">
        <v>63</v>
      </c>
      <c r="E461">
        <v>46</v>
      </c>
      <c r="F461" s="1" t="s">
        <v>14230</v>
      </c>
      <c r="G461" s="1">
        <f t="shared" si="7"/>
        <v>44409</v>
      </c>
      <c r="H461" s="1">
        <v>44441</v>
      </c>
      <c r="I461" s="14" t="s">
        <v>38703</v>
      </c>
      <c r="J461">
        <v>2768200</v>
      </c>
      <c r="K461" t="s">
        <v>33221</v>
      </c>
      <c r="L461" t="s">
        <v>33222</v>
      </c>
    </row>
    <row r="462" spans="1:12" x14ac:dyDescent="0.3">
      <c r="A462">
        <v>3441270</v>
      </c>
      <c r="B462" t="s">
        <v>18453</v>
      </c>
      <c r="C462">
        <v>4.3</v>
      </c>
      <c r="D462">
        <v>33</v>
      </c>
      <c r="E462">
        <v>214</v>
      </c>
      <c r="F462" s="1" t="s">
        <v>18454</v>
      </c>
      <c r="G462" s="1">
        <f t="shared" si="7"/>
        <v>44066</v>
      </c>
      <c r="H462" s="1">
        <v>44314</v>
      </c>
      <c r="I462" s="14" t="s">
        <v>38687</v>
      </c>
      <c r="J462">
        <v>12531206</v>
      </c>
      <c r="K462" t="s">
        <v>37154</v>
      </c>
      <c r="L462" t="s">
        <v>37155</v>
      </c>
    </row>
    <row r="463" spans="1:12" x14ac:dyDescent="0.3">
      <c r="A463">
        <v>3298942</v>
      </c>
      <c r="B463" t="s">
        <v>17962</v>
      </c>
      <c r="C463">
        <v>3.5</v>
      </c>
      <c r="D463">
        <v>35</v>
      </c>
      <c r="E463">
        <v>11</v>
      </c>
      <c r="F463" s="1" t="s">
        <v>17963</v>
      </c>
      <c r="G463" s="1">
        <f t="shared" si="7"/>
        <v>44016</v>
      </c>
      <c r="H463" s="1">
        <v>44452</v>
      </c>
      <c r="I463" s="14" t="s">
        <v>38750</v>
      </c>
      <c r="J463">
        <v>62077806</v>
      </c>
      <c r="K463" t="s">
        <v>36708</v>
      </c>
      <c r="L463" t="s">
        <v>36709</v>
      </c>
    </row>
    <row r="464" spans="1:12" x14ac:dyDescent="0.3">
      <c r="A464">
        <v>388554</v>
      </c>
      <c r="B464" t="s">
        <v>6754</v>
      </c>
      <c r="C464">
        <v>3.8</v>
      </c>
      <c r="D464">
        <v>261</v>
      </c>
      <c r="E464">
        <v>251</v>
      </c>
      <c r="F464" s="1" t="s">
        <v>6755</v>
      </c>
      <c r="G464" s="1">
        <f t="shared" si="7"/>
        <v>42012</v>
      </c>
      <c r="H464" s="1">
        <v>44829</v>
      </c>
      <c r="I464" s="14" t="s">
        <v>38707</v>
      </c>
      <c r="J464">
        <v>7682232</v>
      </c>
      <c r="K464" t="s">
        <v>26086</v>
      </c>
      <c r="L464" t="s">
        <v>26087</v>
      </c>
    </row>
    <row r="465" spans="1:12" x14ac:dyDescent="0.3">
      <c r="A465">
        <v>1622334</v>
      </c>
      <c r="B465" t="s">
        <v>16585</v>
      </c>
      <c r="C465">
        <v>3.9</v>
      </c>
      <c r="D465">
        <v>44</v>
      </c>
      <c r="E465">
        <v>122</v>
      </c>
      <c r="F465" s="1" t="s">
        <v>16586</v>
      </c>
      <c r="G465" s="1">
        <f t="shared" si="7"/>
        <v>43188</v>
      </c>
      <c r="H465" s="1">
        <v>43248</v>
      </c>
      <c r="I465" s="14" t="s">
        <v>38728</v>
      </c>
      <c r="J465">
        <v>22923344</v>
      </c>
      <c r="K465" t="s">
        <v>35433</v>
      </c>
      <c r="L465" t="s">
        <v>35434</v>
      </c>
    </row>
    <row r="466" spans="1:12" x14ac:dyDescent="0.3">
      <c r="A466">
        <v>4177510</v>
      </c>
      <c r="B466" t="s">
        <v>15958</v>
      </c>
      <c r="C466">
        <v>4.5</v>
      </c>
      <c r="D466">
        <v>48</v>
      </c>
      <c r="E466">
        <v>16</v>
      </c>
      <c r="F466" s="1" t="s">
        <v>15959</v>
      </c>
      <c r="G466" s="1">
        <f t="shared" si="7"/>
        <v>44388</v>
      </c>
      <c r="H466" s="1">
        <v>44387</v>
      </c>
      <c r="I466" s="14" t="s">
        <v>38745</v>
      </c>
      <c r="J466">
        <v>59048310</v>
      </c>
      <c r="K466" t="s">
        <v>34845</v>
      </c>
      <c r="L466" t="s">
        <v>34846</v>
      </c>
    </row>
    <row r="467" spans="1:12" x14ac:dyDescent="0.3">
      <c r="A467">
        <v>2829896</v>
      </c>
      <c r="B467" t="s">
        <v>2153</v>
      </c>
      <c r="C467">
        <v>4.4000000000000004</v>
      </c>
      <c r="D467">
        <v>1448</v>
      </c>
      <c r="E467">
        <v>66</v>
      </c>
      <c r="F467" s="1" t="s">
        <v>2154</v>
      </c>
      <c r="G467" s="1">
        <f t="shared" si="7"/>
        <v>43883</v>
      </c>
      <c r="H467" s="1">
        <v>44782</v>
      </c>
      <c r="I467" s="14" t="s">
        <v>38731</v>
      </c>
      <c r="J467">
        <v>4132674</v>
      </c>
      <c r="K467" t="s">
        <v>21958</v>
      </c>
      <c r="L467" t="s">
        <v>21959</v>
      </c>
    </row>
    <row r="468" spans="1:12" x14ac:dyDescent="0.3">
      <c r="A468">
        <v>1844490</v>
      </c>
      <c r="B468" t="s">
        <v>3090</v>
      </c>
      <c r="C468">
        <v>4.5999999999999996</v>
      </c>
      <c r="D468">
        <v>878</v>
      </c>
      <c r="E468">
        <v>25</v>
      </c>
      <c r="F468" s="1" t="s">
        <v>3091</v>
      </c>
      <c r="G468" s="1">
        <f t="shared" si="7"/>
        <v>43320</v>
      </c>
      <c r="H468" s="1">
        <v>43321</v>
      </c>
      <c r="I468" s="14" t="s">
        <v>38716</v>
      </c>
      <c r="J468">
        <v>26018032</v>
      </c>
      <c r="K468" t="s">
        <v>22815</v>
      </c>
      <c r="L468" t="s">
        <v>22816</v>
      </c>
    </row>
    <row r="469" spans="1:12" x14ac:dyDescent="0.3">
      <c r="A469">
        <v>2447834</v>
      </c>
      <c r="B469" t="s">
        <v>1524</v>
      </c>
      <c r="C469">
        <v>4.5</v>
      </c>
      <c r="D469">
        <v>2201</v>
      </c>
      <c r="E469">
        <v>39</v>
      </c>
      <c r="F469" s="1" t="s">
        <v>1525</v>
      </c>
      <c r="G469" s="1">
        <f t="shared" si="7"/>
        <v>43653</v>
      </c>
      <c r="H469" s="1">
        <v>44964</v>
      </c>
      <c r="I469" s="14" t="s">
        <v>38745</v>
      </c>
      <c r="J469">
        <v>4920292</v>
      </c>
      <c r="K469" t="s">
        <v>21377</v>
      </c>
      <c r="L469" t="s">
        <v>21378</v>
      </c>
    </row>
    <row r="470" spans="1:12" x14ac:dyDescent="0.3">
      <c r="A470">
        <v>1861342</v>
      </c>
      <c r="B470" t="s">
        <v>3668</v>
      </c>
      <c r="C470">
        <v>4.7</v>
      </c>
      <c r="D470">
        <v>694</v>
      </c>
      <c r="E470">
        <v>269</v>
      </c>
      <c r="F470" s="1" t="s">
        <v>3669</v>
      </c>
      <c r="G470" s="1">
        <f t="shared" si="7"/>
        <v>43329</v>
      </c>
      <c r="H470" s="1">
        <v>44788</v>
      </c>
      <c r="I470" s="14" t="s">
        <v>38667</v>
      </c>
      <c r="J470">
        <v>10251902</v>
      </c>
      <c r="K470" t="s">
        <v>23335</v>
      </c>
      <c r="L470" t="s">
        <v>23336</v>
      </c>
    </row>
    <row r="471" spans="1:12" x14ac:dyDescent="0.3">
      <c r="A471">
        <v>456460</v>
      </c>
      <c r="B471" t="s">
        <v>241</v>
      </c>
      <c r="C471">
        <v>4.5</v>
      </c>
      <c r="D471">
        <v>15771</v>
      </c>
      <c r="E471">
        <v>79</v>
      </c>
      <c r="F471" s="1" t="s">
        <v>242</v>
      </c>
      <c r="G471" s="1">
        <f t="shared" si="7"/>
        <v>42088</v>
      </c>
      <c r="H471" s="1">
        <v>44931</v>
      </c>
      <c r="I471" s="14" t="s">
        <v>38689</v>
      </c>
      <c r="J471">
        <v>5997742</v>
      </c>
      <c r="K471" t="s">
        <v>20153</v>
      </c>
      <c r="L471" t="s">
        <v>20154</v>
      </c>
    </row>
    <row r="472" spans="1:12" x14ac:dyDescent="0.3">
      <c r="A472">
        <v>2426956</v>
      </c>
      <c r="B472" t="s">
        <v>4382</v>
      </c>
      <c r="C472">
        <v>4.5999999999999996</v>
      </c>
      <c r="D472">
        <v>531</v>
      </c>
      <c r="E472">
        <v>37</v>
      </c>
      <c r="F472" s="1" t="s">
        <v>4383</v>
      </c>
      <c r="G472" s="1">
        <f t="shared" si="7"/>
        <v>43640</v>
      </c>
      <c r="H472" s="1">
        <v>43647</v>
      </c>
      <c r="I472" s="14" t="s">
        <v>38745</v>
      </c>
      <c r="J472">
        <v>49224236</v>
      </c>
      <c r="K472" t="s">
        <v>23979</v>
      </c>
      <c r="L472" t="s">
        <v>23980</v>
      </c>
    </row>
    <row r="473" spans="1:12" x14ac:dyDescent="0.3">
      <c r="A473">
        <v>1992186</v>
      </c>
      <c r="B473" t="s">
        <v>1395</v>
      </c>
      <c r="C473">
        <v>4.5999999999999996</v>
      </c>
      <c r="D473">
        <v>2470</v>
      </c>
      <c r="E473">
        <v>347</v>
      </c>
      <c r="F473" s="1" t="s">
        <v>1396</v>
      </c>
      <c r="G473" s="1">
        <f t="shared" si="7"/>
        <v>43400</v>
      </c>
      <c r="H473" s="1">
        <v>44965</v>
      </c>
      <c r="I473" s="14" t="s">
        <v>38679</v>
      </c>
      <c r="J473">
        <v>5937196</v>
      </c>
      <c r="K473" t="s">
        <v>21258</v>
      </c>
      <c r="L473" t="s">
        <v>21259</v>
      </c>
    </row>
    <row r="474" spans="1:12" x14ac:dyDescent="0.3">
      <c r="A474">
        <v>2016620</v>
      </c>
      <c r="B474" t="s">
        <v>5559</v>
      </c>
      <c r="C474">
        <v>4.4000000000000004</v>
      </c>
      <c r="D474">
        <v>359</v>
      </c>
      <c r="E474">
        <v>26</v>
      </c>
      <c r="F474" s="1" t="s">
        <v>5560</v>
      </c>
      <c r="G474" s="1">
        <f t="shared" si="7"/>
        <v>43413</v>
      </c>
      <c r="H474" s="1">
        <v>44319</v>
      </c>
      <c r="I474" s="14" t="s">
        <v>38745</v>
      </c>
      <c r="J474">
        <v>429094</v>
      </c>
      <c r="K474" t="s">
        <v>25030</v>
      </c>
      <c r="L474" t="s">
        <v>25031</v>
      </c>
    </row>
    <row r="475" spans="1:12" x14ac:dyDescent="0.3">
      <c r="A475">
        <v>4706190</v>
      </c>
      <c r="B475" t="s">
        <v>9355</v>
      </c>
      <c r="C475">
        <v>4.4000000000000004</v>
      </c>
      <c r="D475">
        <v>148</v>
      </c>
      <c r="E475">
        <v>101</v>
      </c>
      <c r="F475" s="1" t="s">
        <v>9356</v>
      </c>
      <c r="G475" s="1">
        <f t="shared" si="7"/>
        <v>44708</v>
      </c>
      <c r="H475" s="1">
        <v>44803</v>
      </c>
      <c r="I475" s="14" t="s">
        <v>38696</v>
      </c>
      <c r="J475">
        <v>155969844</v>
      </c>
      <c r="K475" t="s">
        <v>28592</v>
      </c>
      <c r="L475" t="s">
        <v>28593</v>
      </c>
    </row>
    <row r="476" spans="1:12" x14ac:dyDescent="0.3">
      <c r="A476">
        <v>1691994</v>
      </c>
      <c r="B476" t="s">
        <v>15153</v>
      </c>
      <c r="C476">
        <v>4</v>
      </c>
      <c r="D476">
        <v>54</v>
      </c>
      <c r="E476">
        <v>38</v>
      </c>
      <c r="F476" s="1" t="s">
        <v>15154</v>
      </c>
      <c r="G476" s="1">
        <f t="shared" si="7"/>
        <v>43234</v>
      </c>
      <c r="H476" s="1">
        <v>43241</v>
      </c>
      <c r="I476" s="14" t="s">
        <v>38722</v>
      </c>
      <c r="J476">
        <v>5058914</v>
      </c>
      <c r="K476" t="s">
        <v>34092</v>
      </c>
      <c r="L476" t="s">
        <v>34093</v>
      </c>
    </row>
    <row r="477" spans="1:12" x14ac:dyDescent="0.3">
      <c r="A477">
        <v>4406786</v>
      </c>
      <c r="B477" t="s">
        <v>2409</v>
      </c>
      <c r="C477">
        <v>4.7</v>
      </c>
      <c r="D477">
        <v>1267</v>
      </c>
      <c r="E477">
        <v>221</v>
      </c>
      <c r="F477" s="1" t="s">
        <v>2410</v>
      </c>
      <c r="G477" s="1">
        <f t="shared" si="7"/>
        <v>44520</v>
      </c>
      <c r="H477" s="1">
        <v>44902</v>
      </c>
      <c r="I477" s="14" t="s">
        <v>38742</v>
      </c>
      <c r="J477">
        <v>38711620</v>
      </c>
      <c r="K477" t="s">
        <v>22192</v>
      </c>
      <c r="L477" t="s">
        <v>22193</v>
      </c>
    </row>
    <row r="478" spans="1:12" x14ac:dyDescent="0.3">
      <c r="A478">
        <v>4542784</v>
      </c>
      <c r="B478" t="s">
        <v>9447</v>
      </c>
      <c r="C478">
        <v>4.7</v>
      </c>
      <c r="D478">
        <v>145</v>
      </c>
      <c r="E478">
        <v>11</v>
      </c>
      <c r="F478" s="1" t="s">
        <v>9448</v>
      </c>
      <c r="G478" s="1">
        <f t="shared" si="7"/>
        <v>44601</v>
      </c>
      <c r="H478" s="1">
        <v>44662</v>
      </c>
      <c r="I478" s="14" t="s">
        <v>38716</v>
      </c>
      <c r="J478">
        <v>6110928</v>
      </c>
      <c r="K478" t="s">
        <v>28679</v>
      </c>
      <c r="L478" t="s">
        <v>28680</v>
      </c>
    </row>
    <row r="479" spans="1:12" x14ac:dyDescent="0.3">
      <c r="A479">
        <v>163650</v>
      </c>
      <c r="B479" t="s">
        <v>17481</v>
      </c>
      <c r="C479">
        <v>4</v>
      </c>
      <c r="D479">
        <v>38</v>
      </c>
      <c r="E479">
        <v>100</v>
      </c>
      <c r="F479" s="1" t="s">
        <v>17482</v>
      </c>
      <c r="G479" s="1">
        <f t="shared" si="7"/>
        <v>41683</v>
      </c>
      <c r="H479" s="1">
        <v>42741</v>
      </c>
      <c r="I479" s="14" t="s">
        <v>38694</v>
      </c>
      <c r="J479">
        <v>39032</v>
      </c>
      <c r="K479" t="s">
        <v>36267</v>
      </c>
      <c r="L479" t="s">
        <v>36268</v>
      </c>
    </row>
    <row r="480" spans="1:12" x14ac:dyDescent="0.3">
      <c r="A480">
        <v>2974560</v>
      </c>
      <c r="B480" t="s">
        <v>18312</v>
      </c>
      <c r="C480">
        <v>4.5</v>
      </c>
      <c r="D480">
        <v>34</v>
      </c>
      <c r="E480">
        <v>74</v>
      </c>
      <c r="F480" s="1" t="s">
        <v>18313</v>
      </c>
      <c r="G480" s="1">
        <f t="shared" si="7"/>
        <v>43929</v>
      </c>
      <c r="H480" s="1">
        <v>43974</v>
      </c>
      <c r="I480" s="14" t="s">
        <v>38689</v>
      </c>
      <c r="J480">
        <v>15570916</v>
      </c>
      <c r="K480" t="s">
        <v>37027</v>
      </c>
      <c r="L480" t="s">
        <v>37028</v>
      </c>
    </row>
    <row r="481" spans="1:12" x14ac:dyDescent="0.3">
      <c r="A481">
        <v>4977924</v>
      </c>
      <c r="B481" t="s">
        <v>18655</v>
      </c>
      <c r="C481">
        <v>4.4000000000000004</v>
      </c>
      <c r="D481">
        <v>32</v>
      </c>
      <c r="E481">
        <v>50</v>
      </c>
      <c r="F481" s="1" t="s">
        <v>18656</v>
      </c>
      <c r="G481" s="1">
        <f t="shared" si="7"/>
        <v>44879</v>
      </c>
      <c r="H481" s="1">
        <v>44966</v>
      </c>
      <c r="I481" s="14" t="s">
        <v>38694</v>
      </c>
      <c r="J481">
        <v>4059210</v>
      </c>
      <c r="K481" t="s">
        <v>37342</v>
      </c>
      <c r="L481" t="s">
        <v>37343</v>
      </c>
    </row>
    <row r="482" spans="1:12" x14ac:dyDescent="0.3">
      <c r="A482">
        <v>3885700</v>
      </c>
      <c r="B482" t="s">
        <v>3035</v>
      </c>
      <c r="C482">
        <v>4.5</v>
      </c>
      <c r="D482">
        <v>900</v>
      </c>
      <c r="E482">
        <v>69</v>
      </c>
      <c r="F482" s="1" t="s">
        <v>3036</v>
      </c>
      <c r="G482" s="1">
        <f t="shared" si="7"/>
        <v>44257</v>
      </c>
      <c r="H482" s="1">
        <v>44397</v>
      </c>
      <c r="I482" s="14" t="s">
        <v>38675</v>
      </c>
      <c r="J482">
        <v>23449198</v>
      </c>
      <c r="K482" t="s">
        <v>22761</v>
      </c>
      <c r="L482" t="s">
        <v>22762</v>
      </c>
    </row>
    <row r="483" spans="1:12" x14ac:dyDescent="0.3">
      <c r="A483">
        <v>4019776</v>
      </c>
      <c r="B483" t="s">
        <v>18437</v>
      </c>
      <c r="C483">
        <v>4.9000000000000004</v>
      </c>
      <c r="D483">
        <v>33</v>
      </c>
      <c r="E483">
        <v>16</v>
      </c>
      <c r="F483" s="1" t="s">
        <v>18438</v>
      </c>
      <c r="G483" s="1">
        <f t="shared" si="7"/>
        <v>44317</v>
      </c>
      <c r="H483" s="1">
        <v>44364</v>
      </c>
      <c r="I483" s="14" t="s">
        <v>38750</v>
      </c>
      <c r="J483">
        <v>68020831</v>
      </c>
      <c r="K483" t="s">
        <v>37138</v>
      </c>
      <c r="L483" t="s">
        <v>37139</v>
      </c>
    </row>
    <row r="484" spans="1:12" x14ac:dyDescent="0.3">
      <c r="A484">
        <v>743174</v>
      </c>
      <c r="B484" t="s">
        <v>1698</v>
      </c>
      <c r="C484">
        <v>4.3</v>
      </c>
      <c r="D484">
        <v>1910</v>
      </c>
      <c r="E484">
        <v>127</v>
      </c>
      <c r="F484" s="1" t="s">
        <v>1699</v>
      </c>
      <c r="G484" s="1">
        <f t="shared" si="7"/>
        <v>42396</v>
      </c>
      <c r="H484" s="1">
        <v>44880</v>
      </c>
      <c r="I484" s="14" t="s">
        <v>38720</v>
      </c>
      <c r="J484">
        <v>3876964</v>
      </c>
      <c r="K484" t="s">
        <v>21539</v>
      </c>
      <c r="L484" t="s">
        <v>21540</v>
      </c>
    </row>
    <row r="485" spans="1:12" x14ac:dyDescent="0.3">
      <c r="A485">
        <v>99554</v>
      </c>
      <c r="B485" t="s">
        <v>2468</v>
      </c>
      <c r="C485">
        <v>4.5</v>
      </c>
      <c r="D485">
        <v>1219</v>
      </c>
      <c r="E485">
        <v>69</v>
      </c>
      <c r="F485" s="1" t="s">
        <v>2469</v>
      </c>
      <c r="G485" s="1">
        <f t="shared" si="7"/>
        <v>41547</v>
      </c>
      <c r="H485" s="1">
        <v>42979</v>
      </c>
      <c r="I485" s="14" t="s">
        <v>38689</v>
      </c>
      <c r="J485">
        <v>923761</v>
      </c>
      <c r="K485" t="s">
        <v>22246</v>
      </c>
      <c r="L485" t="s">
        <v>22247</v>
      </c>
    </row>
    <row r="486" spans="1:12" x14ac:dyDescent="0.3">
      <c r="A486">
        <v>325562</v>
      </c>
      <c r="B486" t="s">
        <v>9728</v>
      </c>
      <c r="C486">
        <v>4.3</v>
      </c>
      <c r="D486">
        <v>138</v>
      </c>
      <c r="E486">
        <v>67</v>
      </c>
      <c r="F486" s="1" t="s">
        <v>9729</v>
      </c>
      <c r="G486" s="1">
        <f t="shared" si="7"/>
        <v>41935</v>
      </c>
      <c r="H486" s="1">
        <v>44859</v>
      </c>
      <c r="I486" s="14" t="s">
        <v>38733</v>
      </c>
      <c r="J486">
        <v>8407796</v>
      </c>
      <c r="K486" t="s">
        <v>28949</v>
      </c>
      <c r="L486" t="s">
        <v>28950</v>
      </c>
    </row>
    <row r="487" spans="1:12" x14ac:dyDescent="0.3">
      <c r="A487">
        <v>2670592</v>
      </c>
      <c r="B487" t="s">
        <v>15925</v>
      </c>
      <c r="C487">
        <v>3.4</v>
      </c>
      <c r="D487">
        <v>48</v>
      </c>
      <c r="E487">
        <v>49</v>
      </c>
      <c r="F487" s="1" t="s">
        <v>15926</v>
      </c>
      <c r="G487" s="1">
        <f t="shared" si="7"/>
        <v>43793</v>
      </c>
      <c r="H487" s="1">
        <v>43821</v>
      </c>
      <c r="I487" s="14" t="s">
        <v>38694</v>
      </c>
      <c r="J487">
        <v>42420028</v>
      </c>
      <c r="K487" t="s">
        <v>34816</v>
      </c>
      <c r="L487" t="s">
        <v>34817</v>
      </c>
    </row>
    <row r="488" spans="1:12" x14ac:dyDescent="0.3">
      <c r="A488">
        <v>1330540</v>
      </c>
      <c r="B488" t="s">
        <v>5584</v>
      </c>
      <c r="C488">
        <v>4.5</v>
      </c>
      <c r="D488">
        <v>356</v>
      </c>
      <c r="E488">
        <v>44</v>
      </c>
      <c r="F488" s="1" t="s">
        <v>5585</v>
      </c>
      <c r="G488" s="1">
        <f t="shared" si="7"/>
        <v>42971</v>
      </c>
      <c r="H488" s="1">
        <v>43461</v>
      </c>
      <c r="I488" s="14" t="s">
        <v>38731</v>
      </c>
      <c r="J488">
        <v>17052252</v>
      </c>
      <c r="K488" t="s">
        <v>25049</v>
      </c>
      <c r="L488" t="s">
        <v>25050</v>
      </c>
    </row>
    <row r="489" spans="1:12" x14ac:dyDescent="0.3">
      <c r="A489">
        <v>2283012</v>
      </c>
      <c r="B489" t="s">
        <v>8136</v>
      </c>
      <c r="C489">
        <v>4.3</v>
      </c>
      <c r="D489">
        <v>189</v>
      </c>
      <c r="E489">
        <v>63</v>
      </c>
      <c r="F489" s="1" t="s">
        <v>8137</v>
      </c>
      <c r="G489" s="1">
        <f t="shared" si="7"/>
        <v>43545</v>
      </c>
      <c r="H489" s="1">
        <v>44225</v>
      </c>
      <c r="I489" s="14" t="s">
        <v>38752</v>
      </c>
      <c r="J489">
        <v>16682912</v>
      </c>
      <c r="K489" t="s">
        <v>27423</v>
      </c>
      <c r="L489" t="s">
        <v>27424</v>
      </c>
    </row>
    <row r="490" spans="1:12" x14ac:dyDescent="0.3">
      <c r="A490">
        <v>2445302</v>
      </c>
      <c r="B490" t="s">
        <v>7335</v>
      </c>
      <c r="C490">
        <v>4.5999999999999996</v>
      </c>
      <c r="D490">
        <v>228</v>
      </c>
      <c r="E490">
        <v>32</v>
      </c>
      <c r="F490" s="1" t="s">
        <v>7336</v>
      </c>
      <c r="G490" s="1">
        <f t="shared" si="7"/>
        <v>43651</v>
      </c>
      <c r="H490" s="1">
        <v>43697</v>
      </c>
      <c r="I490" s="14" t="s">
        <v>38731</v>
      </c>
      <c r="J490">
        <v>44492454</v>
      </c>
      <c r="K490" t="s">
        <v>26641</v>
      </c>
      <c r="L490" t="s">
        <v>26642</v>
      </c>
    </row>
    <row r="491" spans="1:12" x14ac:dyDescent="0.3">
      <c r="A491">
        <v>320358</v>
      </c>
      <c r="B491" t="s">
        <v>9630</v>
      </c>
      <c r="C491">
        <v>4</v>
      </c>
      <c r="D491">
        <v>140</v>
      </c>
      <c r="E491">
        <v>79</v>
      </c>
      <c r="F491" s="1" t="s">
        <v>9631</v>
      </c>
      <c r="G491" s="1">
        <f t="shared" si="7"/>
        <v>41927</v>
      </c>
      <c r="H491" s="1">
        <v>42418</v>
      </c>
      <c r="I491" s="14" t="s">
        <v>38675</v>
      </c>
      <c r="J491">
        <v>344146</v>
      </c>
      <c r="K491" t="s">
        <v>28854</v>
      </c>
      <c r="L491" t="s">
        <v>28855</v>
      </c>
    </row>
    <row r="492" spans="1:12" x14ac:dyDescent="0.3">
      <c r="A492">
        <v>79154</v>
      </c>
      <c r="B492" t="s">
        <v>8210</v>
      </c>
      <c r="C492">
        <v>4.5999999999999996</v>
      </c>
      <c r="D492">
        <v>187</v>
      </c>
      <c r="E492">
        <v>779</v>
      </c>
      <c r="F492" s="1" t="s">
        <v>8211</v>
      </c>
      <c r="G492" s="1">
        <f t="shared" si="7"/>
        <v>41501</v>
      </c>
      <c r="H492" s="1">
        <v>41745</v>
      </c>
      <c r="I492" s="14" t="s">
        <v>38684</v>
      </c>
      <c r="J492">
        <v>55737</v>
      </c>
      <c r="K492" t="s">
        <v>27495</v>
      </c>
      <c r="L492" t="s">
        <v>27496</v>
      </c>
    </row>
    <row r="493" spans="1:12" x14ac:dyDescent="0.3">
      <c r="A493">
        <v>2721930</v>
      </c>
      <c r="B493" t="s">
        <v>6462</v>
      </c>
      <c r="C493">
        <v>3.8</v>
      </c>
      <c r="D493">
        <v>280</v>
      </c>
      <c r="E493">
        <v>10</v>
      </c>
      <c r="F493" s="1" t="s">
        <v>6463</v>
      </c>
      <c r="G493" s="1">
        <f t="shared" si="7"/>
        <v>43825</v>
      </c>
      <c r="H493" s="1">
        <v>44922</v>
      </c>
      <c r="I493" s="14" t="s">
        <v>38716</v>
      </c>
      <c r="J493">
        <v>13501438</v>
      </c>
      <c r="K493" t="s">
        <v>25829</v>
      </c>
      <c r="L493" t="s">
        <v>25830</v>
      </c>
    </row>
    <row r="494" spans="1:12" x14ac:dyDescent="0.3">
      <c r="A494">
        <v>4681154</v>
      </c>
      <c r="B494" t="s">
        <v>15341</v>
      </c>
      <c r="C494">
        <v>4.0999999999999996</v>
      </c>
      <c r="D494">
        <v>53</v>
      </c>
      <c r="E494">
        <v>21</v>
      </c>
      <c r="F494" s="1" t="s">
        <v>15342</v>
      </c>
      <c r="G494" s="1">
        <f t="shared" si="7"/>
        <v>44691</v>
      </c>
      <c r="H494" s="1">
        <v>44877</v>
      </c>
      <c r="I494" s="14" t="s">
        <v>38716</v>
      </c>
      <c r="J494">
        <v>192713408</v>
      </c>
      <c r="K494" t="s">
        <v>34267</v>
      </c>
      <c r="L494" t="s">
        <v>34268</v>
      </c>
    </row>
    <row r="495" spans="1:12" x14ac:dyDescent="0.3">
      <c r="A495">
        <v>4121154</v>
      </c>
      <c r="B495" t="s">
        <v>3734</v>
      </c>
      <c r="C495">
        <v>4.5999999999999996</v>
      </c>
      <c r="D495">
        <v>673</v>
      </c>
      <c r="E495">
        <v>137</v>
      </c>
      <c r="F495" s="1" t="s">
        <v>3735</v>
      </c>
      <c r="G495" s="1">
        <f t="shared" si="7"/>
        <v>44360</v>
      </c>
      <c r="H495" s="1">
        <v>44829</v>
      </c>
      <c r="I495" s="14" t="s">
        <v>38719</v>
      </c>
      <c r="J495">
        <v>56258248</v>
      </c>
      <c r="K495" t="s">
        <v>23398</v>
      </c>
      <c r="L495" t="s">
        <v>23399</v>
      </c>
    </row>
    <row r="496" spans="1:12" x14ac:dyDescent="0.3">
      <c r="A496">
        <v>877124</v>
      </c>
      <c r="B496" t="s">
        <v>6985</v>
      </c>
      <c r="C496">
        <v>4.3</v>
      </c>
      <c r="D496">
        <v>248</v>
      </c>
      <c r="E496">
        <v>189</v>
      </c>
      <c r="F496" s="1" t="s">
        <v>6986</v>
      </c>
      <c r="G496" s="1">
        <f t="shared" si="7"/>
        <v>42534</v>
      </c>
      <c r="H496" s="1">
        <v>44246</v>
      </c>
      <c r="I496" s="14" t="s">
        <v>38693</v>
      </c>
      <c r="J496">
        <v>15240016</v>
      </c>
      <c r="K496" t="s">
        <v>26300</v>
      </c>
      <c r="L496" t="s">
        <v>26301</v>
      </c>
    </row>
    <row r="497" spans="1:12" x14ac:dyDescent="0.3">
      <c r="A497">
        <v>474036</v>
      </c>
      <c r="B497" t="s">
        <v>18191</v>
      </c>
      <c r="C497">
        <v>3.4</v>
      </c>
      <c r="D497">
        <v>34</v>
      </c>
      <c r="E497">
        <v>38</v>
      </c>
      <c r="F497" s="1" t="s">
        <v>18192</v>
      </c>
      <c r="G497" s="1">
        <f t="shared" si="7"/>
        <v>42106</v>
      </c>
      <c r="H497" s="1">
        <v>42560</v>
      </c>
      <c r="I497" s="14" t="s">
        <v>38731</v>
      </c>
      <c r="J497">
        <v>10955326</v>
      </c>
      <c r="K497" t="s">
        <v>36917</v>
      </c>
      <c r="L497" t="s">
        <v>36918</v>
      </c>
    </row>
    <row r="498" spans="1:12" x14ac:dyDescent="0.3">
      <c r="A498">
        <v>1094964</v>
      </c>
      <c r="B498" t="s">
        <v>722</v>
      </c>
      <c r="C498">
        <v>4.5</v>
      </c>
      <c r="D498">
        <v>4971</v>
      </c>
      <c r="E498">
        <v>76</v>
      </c>
      <c r="F498" s="1" t="s">
        <v>723</v>
      </c>
      <c r="G498" s="1">
        <f t="shared" si="7"/>
        <v>42764</v>
      </c>
      <c r="H498" s="1">
        <v>44853</v>
      </c>
      <c r="I498" s="14" t="s">
        <v>38701</v>
      </c>
      <c r="J498">
        <v>29223738</v>
      </c>
      <c r="K498" t="s">
        <v>20611</v>
      </c>
      <c r="L498" t="s">
        <v>20612</v>
      </c>
    </row>
    <row r="499" spans="1:12" x14ac:dyDescent="0.3">
      <c r="A499">
        <v>1745158</v>
      </c>
      <c r="B499" t="s">
        <v>4368</v>
      </c>
      <c r="C499">
        <v>4.5</v>
      </c>
      <c r="D499">
        <v>534</v>
      </c>
      <c r="E499">
        <v>63</v>
      </c>
      <c r="F499" s="1" t="s">
        <v>4369</v>
      </c>
      <c r="G499" s="1">
        <f t="shared" si="7"/>
        <v>43263</v>
      </c>
      <c r="H499" s="1">
        <v>44506</v>
      </c>
      <c r="I499" s="14" t="s">
        <v>38704</v>
      </c>
      <c r="J499">
        <v>10842288</v>
      </c>
      <c r="K499" t="s">
        <v>23965</v>
      </c>
      <c r="L499" t="s">
        <v>23966</v>
      </c>
    </row>
    <row r="500" spans="1:12" x14ac:dyDescent="0.3">
      <c r="A500">
        <v>1604852</v>
      </c>
      <c r="B500" t="s">
        <v>6301</v>
      </c>
      <c r="C500">
        <v>4.5999999999999996</v>
      </c>
      <c r="D500">
        <v>291</v>
      </c>
      <c r="E500">
        <v>36</v>
      </c>
      <c r="F500" s="1" t="s">
        <v>6302</v>
      </c>
      <c r="G500" s="1">
        <f t="shared" si="7"/>
        <v>43178</v>
      </c>
      <c r="H500" s="1">
        <v>43178</v>
      </c>
      <c r="I500" s="14" t="s">
        <v>38722</v>
      </c>
      <c r="J500">
        <v>5058914</v>
      </c>
      <c r="K500" t="s">
        <v>25686</v>
      </c>
      <c r="L500" t="s">
        <v>23002</v>
      </c>
    </row>
    <row r="501" spans="1:12" x14ac:dyDescent="0.3">
      <c r="A501">
        <v>876850</v>
      </c>
      <c r="B501" t="s">
        <v>3301</v>
      </c>
      <c r="C501">
        <v>4.4000000000000004</v>
      </c>
      <c r="D501">
        <v>797</v>
      </c>
      <c r="E501">
        <v>82</v>
      </c>
      <c r="F501" s="1" t="s">
        <v>3302</v>
      </c>
      <c r="G501" s="1">
        <f t="shared" si="7"/>
        <v>42534</v>
      </c>
      <c r="H501" s="1">
        <v>43287</v>
      </c>
      <c r="I501" s="14" t="s">
        <v>38701</v>
      </c>
      <c r="J501">
        <v>11439</v>
      </c>
      <c r="K501" t="s">
        <v>23001</v>
      </c>
      <c r="L501" t="s">
        <v>23002</v>
      </c>
    </row>
    <row r="502" spans="1:12" x14ac:dyDescent="0.3">
      <c r="A502">
        <v>2086346</v>
      </c>
      <c r="B502" t="s">
        <v>4649</v>
      </c>
      <c r="C502">
        <v>4.5999999999999996</v>
      </c>
      <c r="D502">
        <v>483</v>
      </c>
      <c r="E502">
        <v>46</v>
      </c>
      <c r="F502" s="1" t="s">
        <v>4650</v>
      </c>
      <c r="G502" s="1">
        <f t="shared" si="7"/>
        <v>43448</v>
      </c>
      <c r="H502" s="1">
        <v>44827</v>
      </c>
      <c r="I502" s="14" t="s">
        <v>38745</v>
      </c>
      <c r="J502">
        <v>38507608</v>
      </c>
      <c r="K502" t="s">
        <v>24218</v>
      </c>
      <c r="L502" t="s">
        <v>24219</v>
      </c>
    </row>
    <row r="503" spans="1:12" x14ac:dyDescent="0.3">
      <c r="A503">
        <v>1297994</v>
      </c>
      <c r="B503" t="s">
        <v>2923</v>
      </c>
      <c r="C503">
        <v>4.3</v>
      </c>
      <c r="D503">
        <v>943</v>
      </c>
      <c r="E503">
        <v>113</v>
      </c>
      <c r="F503" s="1" t="s">
        <v>2924</v>
      </c>
      <c r="G503" s="1">
        <f t="shared" si="7"/>
        <v>42935</v>
      </c>
      <c r="H503" s="1">
        <v>43675</v>
      </c>
      <c r="I503" s="14" t="s">
        <v>38700</v>
      </c>
      <c r="J503">
        <v>525118</v>
      </c>
      <c r="K503" t="s">
        <v>22658</v>
      </c>
      <c r="L503" t="s">
        <v>22659</v>
      </c>
    </row>
    <row r="504" spans="1:12" x14ac:dyDescent="0.3">
      <c r="A504">
        <v>3709704</v>
      </c>
      <c r="B504" t="s">
        <v>5125</v>
      </c>
      <c r="C504">
        <v>4</v>
      </c>
      <c r="D504">
        <v>411</v>
      </c>
      <c r="E504">
        <v>53</v>
      </c>
      <c r="F504" s="1" t="s">
        <v>5126</v>
      </c>
      <c r="G504" s="1">
        <f t="shared" si="7"/>
        <v>44181</v>
      </c>
      <c r="H504" s="1">
        <v>44263</v>
      </c>
      <c r="I504" s="14" t="s">
        <v>38731</v>
      </c>
      <c r="J504">
        <v>12531206</v>
      </c>
      <c r="K504" t="s">
        <v>24652</v>
      </c>
      <c r="L504" t="s">
        <v>24653</v>
      </c>
    </row>
    <row r="505" spans="1:12" x14ac:dyDescent="0.3">
      <c r="A505">
        <v>2163740</v>
      </c>
      <c r="B505" t="s">
        <v>2797</v>
      </c>
      <c r="C505">
        <v>4.5999999999999996</v>
      </c>
      <c r="D505">
        <v>1011</v>
      </c>
      <c r="E505">
        <v>100</v>
      </c>
      <c r="F505" s="1" t="s">
        <v>2798</v>
      </c>
      <c r="G505" s="1">
        <f t="shared" si="7"/>
        <v>43485</v>
      </c>
      <c r="H505" s="1">
        <v>44054</v>
      </c>
      <c r="I505" s="14" t="s">
        <v>38692</v>
      </c>
      <c r="J505">
        <v>40076838</v>
      </c>
      <c r="K505" t="s">
        <v>22545</v>
      </c>
      <c r="L505" t="s">
        <v>22546</v>
      </c>
    </row>
    <row r="506" spans="1:12" x14ac:dyDescent="0.3">
      <c r="A506">
        <v>1691638</v>
      </c>
      <c r="B506" t="s">
        <v>1479</v>
      </c>
      <c r="C506">
        <v>4.7</v>
      </c>
      <c r="D506">
        <v>2281</v>
      </c>
      <c r="E506">
        <v>114</v>
      </c>
      <c r="F506" s="1" t="s">
        <v>1480</v>
      </c>
      <c r="G506" s="1">
        <f t="shared" si="7"/>
        <v>43234</v>
      </c>
      <c r="H506" s="1">
        <v>44930</v>
      </c>
      <c r="I506" s="14" t="s">
        <v>38741</v>
      </c>
      <c r="J506">
        <v>721401</v>
      </c>
      <c r="K506" t="s">
        <v>21338</v>
      </c>
      <c r="L506" t="s">
        <v>21339</v>
      </c>
    </row>
    <row r="507" spans="1:12" x14ac:dyDescent="0.3">
      <c r="A507">
        <v>1323462</v>
      </c>
      <c r="B507" t="s">
        <v>1201</v>
      </c>
      <c r="C507">
        <v>4.5</v>
      </c>
      <c r="D507">
        <v>2911</v>
      </c>
      <c r="E507">
        <v>101</v>
      </c>
      <c r="F507" s="1" t="s">
        <v>1202</v>
      </c>
      <c r="G507" s="1">
        <f t="shared" si="7"/>
        <v>42963</v>
      </c>
      <c r="H507" s="1">
        <v>43188</v>
      </c>
      <c r="I507" s="14" t="s">
        <v>38770</v>
      </c>
      <c r="J507">
        <v>33233514</v>
      </c>
      <c r="K507" t="s">
        <v>21074</v>
      </c>
      <c r="L507" t="s">
        <v>21075</v>
      </c>
    </row>
    <row r="508" spans="1:12" x14ac:dyDescent="0.3">
      <c r="A508">
        <v>4404930</v>
      </c>
      <c r="B508" t="s">
        <v>3210</v>
      </c>
      <c r="C508">
        <v>4.4000000000000004</v>
      </c>
      <c r="D508">
        <v>831</v>
      </c>
      <c r="E508">
        <v>138</v>
      </c>
      <c r="F508" s="1" t="s">
        <v>3211</v>
      </c>
      <c r="G508" s="1">
        <f t="shared" si="7"/>
        <v>44519</v>
      </c>
      <c r="H508" s="1">
        <v>44958</v>
      </c>
      <c r="I508" s="14" t="s">
        <v>38691</v>
      </c>
      <c r="J508">
        <v>8488230</v>
      </c>
      <c r="K508" t="s">
        <v>22915</v>
      </c>
      <c r="L508" t="s">
        <v>21075</v>
      </c>
    </row>
    <row r="509" spans="1:12" x14ac:dyDescent="0.3">
      <c r="A509">
        <v>4033434</v>
      </c>
      <c r="B509" t="s">
        <v>5701</v>
      </c>
      <c r="C509">
        <v>4.7</v>
      </c>
      <c r="D509">
        <v>343</v>
      </c>
      <c r="E509">
        <v>71</v>
      </c>
      <c r="F509" s="1" t="s">
        <v>5702</v>
      </c>
      <c r="G509" s="1">
        <f t="shared" si="7"/>
        <v>44323</v>
      </c>
      <c r="H509" s="1">
        <v>44394</v>
      </c>
      <c r="I509" s="14" t="s">
        <v>38694</v>
      </c>
      <c r="J509">
        <v>19653558</v>
      </c>
      <c r="K509" t="s">
        <v>25154</v>
      </c>
      <c r="L509" t="s">
        <v>21075</v>
      </c>
    </row>
    <row r="510" spans="1:12" x14ac:dyDescent="0.3">
      <c r="A510">
        <v>1776342</v>
      </c>
      <c r="B510" t="s">
        <v>836</v>
      </c>
      <c r="C510">
        <v>4.5999999999999996</v>
      </c>
      <c r="D510">
        <v>4297</v>
      </c>
      <c r="E510">
        <v>66</v>
      </c>
      <c r="F510" s="1" t="s">
        <v>837</v>
      </c>
      <c r="G510" s="1">
        <f t="shared" si="7"/>
        <v>43282</v>
      </c>
      <c r="H510" s="1">
        <v>44917</v>
      </c>
      <c r="I510" s="14" t="s">
        <v>38701</v>
      </c>
      <c r="J510">
        <v>49702212</v>
      </c>
      <c r="K510" t="s">
        <v>20725</v>
      </c>
      <c r="L510" t="s">
        <v>20726</v>
      </c>
    </row>
    <row r="511" spans="1:12" x14ac:dyDescent="0.3">
      <c r="A511">
        <v>1315262</v>
      </c>
      <c r="B511" t="s">
        <v>324</v>
      </c>
      <c r="C511">
        <v>4.3</v>
      </c>
      <c r="D511">
        <v>11926</v>
      </c>
      <c r="E511">
        <v>30</v>
      </c>
      <c r="F511" s="1" t="s">
        <v>325</v>
      </c>
      <c r="G511" s="1">
        <f t="shared" si="7"/>
        <v>42954</v>
      </c>
      <c r="H511" s="1">
        <v>43504</v>
      </c>
      <c r="I511" s="14" t="s">
        <v>38752</v>
      </c>
      <c r="J511">
        <v>29951918</v>
      </c>
      <c r="K511" t="s">
        <v>20233</v>
      </c>
      <c r="L511" t="s">
        <v>20234</v>
      </c>
    </row>
    <row r="512" spans="1:12" x14ac:dyDescent="0.3">
      <c r="A512">
        <v>2067961</v>
      </c>
      <c r="B512" t="s">
        <v>10747</v>
      </c>
      <c r="C512">
        <v>4.5</v>
      </c>
      <c r="D512">
        <v>114</v>
      </c>
      <c r="E512">
        <v>11</v>
      </c>
      <c r="F512" s="1" t="s">
        <v>10748</v>
      </c>
      <c r="G512" s="1">
        <f t="shared" si="7"/>
        <v>43438</v>
      </c>
      <c r="H512" s="1">
        <v>43581</v>
      </c>
      <c r="I512" s="14" t="s">
        <v>38750</v>
      </c>
      <c r="J512">
        <v>27122478</v>
      </c>
      <c r="K512" t="s">
        <v>29925</v>
      </c>
      <c r="L512" t="s">
        <v>29926</v>
      </c>
    </row>
    <row r="513" spans="1:12" x14ac:dyDescent="0.3">
      <c r="A513">
        <v>1856914</v>
      </c>
      <c r="B513" t="s">
        <v>14828</v>
      </c>
      <c r="C513">
        <v>3.7</v>
      </c>
      <c r="D513">
        <v>57</v>
      </c>
      <c r="E513">
        <v>53</v>
      </c>
      <c r="F513" s="1" t="s">
        <v>14829</v>
      </c>
      <c r="G513" s="1">
        <f t="shared" si="7"/>
        <v>43326</v>
      </c>
      <c r="H513" s="1">
        <v>44712</v>
      </c>
      <c r="I513" s="14" t="s">
        <v>38704</v>
      </c>
      <c r="J513">
        <v>36175024</v>
      </c>
      <c r="K513" t="s">
        <v>33775</v>
      </c>
      <c r="L513" t="s">
        <v>33776</v>
      </c>
    </row>
    <row r="514" spans="1:12" x14ac:dyDescent="0.3">
      <c r="A514">
        <v>2394666</v>
      </c>
      <c r="B514" t="s">
        <v>1660</v>
      </c>
      <c r="C514">
        <v>4.4000000000000004</v>
      </c>
      <c r="D514">
        <v>1960</v>
      </c>
      <c r="E514">
        <v>77</v>
      </c>
      <c r="F514" s="1" t="s">
        <v>1661</v>
      </c>
      <c r="G514" s="1">
        <f t="shared" ref="G514:G577" si="8">DATEVALUE(LEFT(F514,FIND("T",F514)-1))</f>
        <v>43617</v>
      </c>
      <c r="H514" s="1">
        <v>43692</v>
      </c>
      <c r="I514" s="14" t="s">
        <v>38722</v>
      </c>
      <c r="J514">
        <v>32624984</v>
      </c>
      <c r="K514" t="s">
        <v>21505</v>
      </c>
      <c r="L514" t="s">
        <v>21506</v>
      </c>
    </row>
    <row r="515" spans="1:12" x14ac:dyDescent="0.3">
      <c r="A515">
        <v>2759464</v>
      </c>
      <c r="B515" t="s">
        <v>1890</v>
      </c>
      <c r="C515">
        <v>4.3</v>
      </c>
      <c r="D515">
        <v>1697</v>
      </c>
      <c r="E515">
        <v>46</v>
      </c>
      <c r="F515" s="1" t="s">
        <v>1891</v>
      </c>
      <c r="G515" s="1">
        <f t="shared" si="8"/>
        <v>43844</v>
      </c>
      <c r="H515" s="1">
        <v>44581</v>
      </c>
      <c r="I515" s="14" t="s">
        <v>38752</v>
      </c>
      <c r="J515">
        <v>67418497</v>
      </c>
      <c r="K515" t="s">
        <v>21715</v>
      </c>
      <c r="L515" t="s">
        <v>21716</v>
      </c>
    </row>
    <row r="516" spans="1:12" x14ac:dyDescent="0.3">
      <c r="A516">
        <v>1406344</v>
      </c>
      <c r="B516" t="s">
        <v>166</v>
      </c>
      <c r="C516">
        <v>4.7</v>
      </c>
      <c r="D516">
        <v>23175</v>
      </c>
      <c r="E516">
        <v>249</v>
      </c>
      <c r="F516" s="1" t="s">
        <v>167</v>
      </c>
      <c r="G516" s="1">
        <f t="shared" si="8"/>
        <v>43032</v>
      </c>
      <c r="H516" s="1">
        <v>44917</v>
      </c>
      <c r="I516" s="14" t="s">
        <v>38665</v>
      </c>
      <c r="J516">
        <v>4466306</v>
      </c>
      <c r="K516" t="s">
        <v>20079</v>
      </c>
      <c r="L516" t="s">
        <v>20080</v>
      </c>
    </row>
    <row r="517" spans="1:12" x14ac:dyDescent="0.3">
      <c r="A517">
        <v>2610396</v>
      </c>
      <c r="B517" t="s">
        <v>3134</v>
      </c>
      <c r="C517">
        <v>4.5999999999999996</v>
      </c>
      <c r="D517">
        <v>862</v>
      </c>
      <c r="E517">
        <v>137</v>
      </c>
      <c r="F517" s="1" t="s">
        <v>3135</v>
      </c>
      <c r="G517" s="1">
        <f t="shared" si="8"/>
        <v>43755</v>
      </c>
      <c r="H517" s="1">
        <v>44866</v>
      </c>
      <c r="I517" s="14" t="s">
        <v>38714</v>
      </c>
      <c r="J517">
        <v>10687480</v>
      </c>
      <c r="K517" t="s">
        <v>20079</v>
      </c>
      <c r="L517" t="s">
        <v>20080</v>
      </c>
    </row>
    <row r="518" spans="1:12" x14ac:dyDescent="0.3">
      <c r="A518">
        <v>1277804</v>
      </c>
      <c r="B518" t="s">
        <v>1475</v>
      </c>
      <c r="C518">
        <v>4.7</v>
      </c>
      <c r="D518">
        <v>2281</v>
      </c>
      <c r="E518">
        <v>176</v>
      </c>
      <c r="F518" s="1" t="s">
        <v>1476</v>
      </c>
      <c r="G518" s="1">
        <f t="shared" si="8"/>
        <v>42919</v>
      </c>
      <c r="H518" s="1">
        <v>44929</v>
      </c>
      <c r="I518" s="14" t="s">
        <v>38732</v>
      </c>
      <c r="J518">
        <v>794308</v>
      </c>
      <c r="K518" t="s">
        <v>21334</v>
      </c>
      <c r="L518" t="s">
        <v>21335</v>
      </c>
    </row>
    <row r="519" spans="1:12" x14ac:dyDescent="0.3">
      <c r="A519">
        <v>3490000</v>
      </c>
      <c r="B519" t="s">
        <v>219</v>
      </c>
      <c r="C519">
        <v>4.7</v>
      </c>
      <c r="D519">
        <v>16699</v>
      </c>
      <c r="E519">
        <v>261</v>
      </c>
      <c r="F519" s="1" t="s">
        <v>220</v>
      </c>
      <c r="G519" s="1">
        <f t="shared" si="8"/>
        <v>44084</v>
      </c>
      <c r="H519" s="1">
        <v>44883</v>
      </c>
      <c r="I519" s="14" t="s">
        <v>38711</v>
      </c>
      <c r="J519">
        <v>31926668</v>
      </c>
      <c r="K519" t="s">
        <v>20131</v>
      </c>
      <c r="L519" t="s">
        <v>20132</v>
      </c>
    </row>
    <row r="520" spans="1:12" x14ac:dyDescent="0.3">
      <c r="A520">
        <v>590962</v>
      </c>
      <c r="B520" t="s">
        <v>12188</v>
      </c>
      <c r="C520">
        <v>4.0999999999999996</v>
      </c>
      <c r="D520">
        <v>89</v>
      </c>
      <c r="E520">
        <v>82</v>
      </c>
      <c r="F520" s="1" t="s">
        <v>12189</v>
      </c>
      <c r="G520" s="1">
        <f t="shared" si="8"/>
        <v>42239</v>
      </c>
      <c r="H520" s="1">
        <v>44044</v>
      </c>
      <c r="I520" s="14" t="s">
        <v>38696</v>
      </c>
      <c r="J520">
        <v>12661634</v>
      </c>
      <c r="K520" t="s">
        <v>31302</v>
      </c>
      <c r="L520" t="s">
        <v>31303</v>
      </c>
    </row>
    <row r="521" spans="1:12" x14ac:dyDescent="0.3">
      <c r="A521">
        <v>2085576</v>
      </c>
      <c r="B521" t="s">
        <v>10894</v>
      </c>
      <c r="C521">
        <v>3.9</v>
      </c>
      <c r="D521">
        <v>111</v>
      </c>
      <c r="E521">
        <v>46</v>
      </c>
      <c r="F521" s="1" t="s">
        <v>10895</v>
      </c>
      <c r="G521" s="1">
        <f t="shared" si="8"/>
        <v>43447</v>
      </c>
      <c r="H521" s="1">
        <v>43944</v>
      </c>
      <c r="I521" s="14" t="s">
        <v>38703</v>
      </c>
      <c r="J521">
        <v>10269700</v>
      </c>
      <c r="K521" t="s">
        <v>30068</v>
      </c>
      <c r="L521" t="s">
        <v>30069</v>
      </c>
    </row>
    <row r="522" spans="1:12" x14ac:dyDescent="0.3">
      <c r="A522">
        <v>2932030</v>
      </c>
      <c r="B522" t="s">
        <v>1656</v>
      </c>
      <c r="C522">
        <v>4.3</v>
      </c>
      <c r="D522">
        <v>1965</v>
      </c>
      <c r="E522">
        <v>16</v>
      </c>
      <c r="F522" s="1" t="s">
        <v>1657</v>
      </c>
      <c r="G522" s="1">
        <f t="shared" si="8"/>
        <v>43920</v>
      </c>
      <c r="H522" s="1">
        <v>43929</v>
      </c>
      <c r="I522" s="14" t="s">
        <v>38733</v>
      </c>
      <c r="J522">
        <v>98170214</v>
      </c>
      <c r="K522" t="s">
        <v>21501</v>
      </c>
      <c r="L522" t="s">
        <v>21502</v>
      </c>
    </row>
    <row r="523" spans="1:12" x14ac:dyDescent="0.3">
      <c r="A523">
        <v>113030</v>
      </c>
      <c r="B523" t="s">
        <v>6833</v>
      </c>
      <c r="C523">
        <v>3.9</v>
      </c>
      <c r="D523">
        <v>257</v>
      </c>
      <c r="E523">
        <v>88</v>
      </c>
      <c r="F523" s="1" t="s">
        <v>6834</v>
      </c>
      <c r="G523" s="1">
        <f t="shared" si="8"/>
        <v>41578</v>
      </c>
      <c r="H523" s="1">
        <v>43235</v>
      </c>
      <c r="I523" s="14" t="s">
        <v>38712</v>
      </c>
      <c r="J523">
        <v>620909</v>
      </c>
      <c r="K523" t="s">
        <v>26154</v>
      </c>
      <c r="L523" t="s">
        <v>26155</v>
      </c>
    </row>
    <row r="524" spans="1:12" x14ac:dyDescent="0.3">
      <c r="A524">
        <v>1064800</v>
      </c>
      <c r="B524" t="s">
        <v>5753</v>
      </c>
      <c r="C524">
        <v>4.5999999999999996</v>
      </c>
      <c r="D524">
        <v>337</v>
      </c>
      <c r="E524">
        <v>48</v>
      </c>
      <c r="F524" s="1" t="s">
        <v>5754</v>
      </c>
      <c r="G524" s="1">
        <f t="shared" si="8"/>
        <v>42741</v>
      </c>
      <c r="H524" s="1">
        <v>43146</v>
      </c>
      <c r="I524" s="14" t="s">
        <v>38704</v>
      </c>
      <c r="J524">
        <v>5652076</v>
      </c>
      <c r="K524" t="s">
        <v>25199</v>
      </c>
      <c r="L524" t="s">
        <v>25200</v>
      </c>
    </row>
    <row r="525" spans="1:12" x14ac:dyDescent="0.3">
      <c r="A525">
        <v>4871336</v>
      </c>
      <c r="B525" t="s">
        <v>4103</v>
      </c>
      <c r="C525">
        <v>4.7</v>
      </c>
      <c r="D525">
        <v>585</v>
      </c>
      <c r="E525">
        <v>44</v>
      </c>
      <c r="F525" s="1" t="s">
        <v>4104</v>
      </c>
      <c r="G525" s="1">
        <f t="shared" si="8"/>
        <v>44811</v>
      </c>
      <c r="H525" s="1">
        <v>44844</v>
      </c>
      <c r="I525" s="14" t="s">
        <v>38704</v>
      </c>
      <c r="J525">
        <v>9685726</v>
      </c>
      <c r="K525" t="s">
        <v>23735</v>
      </c>
      <c r="L525" t="s">
        <v>23736</v>
      </c>
    </row>
    <row r="526" spans="1:12" x14ac:dyDescent="0.3">
      <c r="A526">
        <v>4323756</v>
      </c>
      <c r="B526" t="s">
        <v>6506</v>
      </c>
      <c r="C526">
        <v>4.5</v>
      </c>
      <c r="D526">
        <v>279</v>
      </c>
      <c r="E526">
        <v>130</v>
      </c>
      <c r="F526" s="1" t="s">
        <v>6507</v>
      </c>
      <c r="G526" s="1">
        <f t="shared" si="8"/>
        <v>44467</v>
      </c>
      <c r="H526" s="1">
        <v>44907</v>
      </c>
      <c r="I526" s="14" t="s">
        <v>38697</v>
      </c>
      <c r="J526">
        <v>37802628</v>
      </c>
      <c r="K526" t="s">
        <v>25871</v>
      </c>
      <c r="L526" t="s">
        <v>25872</v>
      </c>
    </row>
    <row r="527" spans="1:12" x14ac:dyDescent="0.3">
      <c r="A527">
        <v>1814490</v>
      </c>
      <c r="B527" t="s">
        <v>5030</v>
      </c>
      <c r="C527">
        <v>4.2</v>
      </c>
      <c r="D527">
        <v>426</v>
      </c>
      <c r="E527">
        <v>37</v>
      </c>
      <c r="F527" s="1" t="s">
        <v>5031</v>
      </c>
      <c r="G527" s="1">
        <f t="shared" si="8"/>
        <v>43304</v>
      </c>
      <c r="H527" s="1">
        <v>44076</v>
      </c>
      <c r="I527" s="14" t="s">
        <v>38703</v>
      </c>
      <c r="J527">
        <v>3714024</v>
      </c>
      <c r="K527" t="s">
        <v>24569</v>
      </c>
      <c r="L527" t="s">
        <v>24570</v>
      </c>
    </row>
    <row r="528" spans="1:12" x14ac:dyDescent="0.3">
      <c r="A528">
        <v>449224</v>
      </c>
      <c r="B528" t="s">
        <v>5072</v>
      </c>
      <c r="C528">
        <v>3.5</v>
      </c>
      <c r="D528">
        <v>417</v>
      </c>
      <c r="E528">
        <v>49</v>
      </c>
      <c r="F528" s="1" t="s">
        <v>5073</v>
      </c>
      <c r="G528" s="1">
        <f t="shared" si="8"/>
        <v>42080</v>
      </c>
      <c r="H528" s="1">
        <v>42459</v>
      </c>
      <c r="I528" s="14" t="s">
        <v>38704</v>
      </c>
      <c r="J528">
        <v>9822284</v>
      </c>
      <c r="K528" t="s">
        <v>24603</v>
      </c>
      <c r="L528" t="s">
        <v>24604</v>
      </c>
    </row>
    <row r="529" spans="1:12" x14ac:dyDescent="0.3">
      <c r="A529">
        <v>889718</v>
      </c>
      <c r="B529" t="s">
        <v>12877</v>
      </c>
      <c r="C529">
        <v>3.9</v>
      </c>
      <c r="D529">
        <v>78</v>
      </c>
      <c r="E529">
        <v>95</v>
      </c>
      <c r="F529" s="1" t="s">
        <v>12878</v>
      </c>
      <c r="G529" s="1">
        <f t="shared" si="8"/>
        <v>42548</v>
      </c>
      <c r="H529" s="1">
        <v>42790</v>
      </c>
      <c r="I529" s="14" t="s">
        <v>38700</v>
      </c>
      <c r="J529">
        <v>214757</v>
      </c>
      <c r="K529" t="s">
        <v>31951</v>
      </c>
      <c r="L529" t="s">
        <v>24604</v>
      </c>
    </row>
    <row r="530" spans="1:12" x14ac:dyDescent="0.3">
      <c r="A530">
        <v>1805286</v>
      </c>
      <c r="B530" t="s">
        <v>4093</v>
      </c>
      <c r="C530">
        <v>4.0999999999999996</v>
      </c>
      <c r="D530">
        <v>589</v>
      </c>
      <c r="E530">
        <v>49</v>
      </c>
      <c r="F530" s="1" t="s">
        <v>4094</v>
      </c>
      <c r="G530" s="1">
        <f t="shared" si="8"/>
        <v>43299</v>
      </c>
      <c r="H530" s="1">
        <v>43324</v>
      </c>
      <c r="I530" s="14" t="s">
        <v>38731</v>
      </c>
      <c r="J530">
        <v>51672962</v>
      </c>
      <c r="K530" t="s">
        <v>23725</v>
      </c>
      <c r="L530" t="s">
        <v>23726</v>
      </c>
    </row>
    <row r="531" spans="1:12" x14ac:dyDescent="0.3">
      <c r="A531">
        <v>1436136</v>
      </c>
      <c r="B531" t="s">
        <v>9327</v>
      </c>
      <c r="C531">
        <v>4.0999999999999996</v>
      </c>
      <c r="D531">
        <v>149</v>
      </c>
      <c r="E531">
        <v>17</v>
      </c>
      <c r="F531" s="1" t="s">
        <v>9328</v>
      </c>
      <c r="G531" s="1">
        <f t="shared" si="8"/>
        <v>43055</v>
      </c>
      <c r="H531" s="1">
        <v>44795</v>
      </c>
      <c r="I531" s="14" t="s">
        <v>38716</v>
      </c>
      <c r="J531">
        <v>22354132</v>
      </c>
      <c r="K531" t="s">
        <v>28564</v>
      </c>
      <c r="L531" t="s">
        <v>28565</v>
      </c>
    </row>
    <row r="532" spans="1:12" x14ac:dyDescent="0.3">
      <c r="A532">
        <v>3044474</v>
      </c>
      <c r="B532" t="s">
        <v>1253</v>
      </c>
      <c r="C532">
        <v>4.5999999999999996</v>
      </c>
      <c r="D532">
        <v>2816</v>
      </c>
      <c r="E532">
        <v>60</v>
      </c>
      <c r="F532" s="1" t="s">
        <v>1254</v>
      </c>
      <c r="G532" s="1">
        <f t="shared" si="8"/>
        <v>43944</v>
      </c>
      <c r="H532" s="1">
        <v>44886</v>
      </c>
      <c r="I532" s="14" t="s">
        <v>38691</v>
      </c>
      <c r="J532">
        <v>7315098</v>
      </c>
      <c r="K532" t="s">
        <v>21123</v>
      </c>
      <c r="L532" t="s">
        <v>21124</v>
      </c>
    </row>
    <row r="533" spans="1:12" x14ac:dyDescent="0.3">
      <c r="A533">
        <v>4451048</v>
      </c>
      <c r="B533" t="s">
        <v>13722</v>
      </c>
      <c r="C533">
        <v>3.3</v>
      </c>
      <c r="D533">
        <v>68</v>
      </c>
      <c r="E533">
        <v>36</v>
      </c>
      <c r="F533" s="1" t="s">
        <v>13723</v>
      </c>
      <c r="G533" s="1">
        <f t="shared" si="8"/>
        <v>44548</v>
      </c>
      <c r="H533" s="1">
        <v>44887</v>
      </c>
      <c r="I533" s="14" t="s">
        <v>38703</v>
      </c>
      <c r="J533">
        <v>21721278</v>
      </c>
      <c r="K533" t="s">
        <v>32750</v>
      </c>
      <c r="L533" t="s">
        <v>32751</v>
      </c>
    </row>
    <row r="534" spans="1:12" x14ac:dyDescent="0.3">
      <c r="A534">
        <v>2722880</v>
      </c>
      <c r="B534" t="s">
        <v>692</v>
      </c>
      <c r="C534">
        <v>4.7</v>
      </c>
      <c r="D534">
        <v>5129</v>
      </c>
      <c r="E534">
        <v>144</v>
      </c>
      <c r="F534" s="1" t="s">
        <v>693</v>
      </c>
      <c r="G534" s="1">
        <f t="shared" si="8"/>
        <v>43825</v>
      </c>
      <c r="H534" s="1">
        <v>44949</v>
      </c>
      <c r="I534" s="14" t="s">
        <v>38723</v>
      </c>
      <c r="J534">
        <v>58408772</v>
      </c>
      <c r="K534" t="s">
        <v>20584</v>
      </c>
      <c r="L534" t="s">
        <v>20585</v>
      </c>
    </row>
    <row r="535" spans="1:12" x14ac:dyDescent="0.3">
      <c r="A535">
        <v>3573785</v>
      </c>
      <c r="B535" t="s">
        <v>38507</v>
      </c>
      <c r="C535">
        <v>3.3</v>
      </c>
      <c r="D535">
        <v>197</v>
      </c>
      <c r="E535">
        <v>112</v>
      </c>
      <c r="F535" s="1" t="s">
        <v>7956</v>
      </c>
      <c r="G535" s="1">
        <f t="shared" si="8"/>
        <v>44120</v>
      </c>
      <c r="H535" s="1">
        <v>44290</v>
      </c>
      <c r="I535" s="14" t="s">
        <v>38707</v>
      </c>
      <c r="J535">
        <v>32534052</v>
      </c>
      <c r="K535" t="s">
        <v>27247</v>
      </c>
      <c r="L535" t="s">
        <v>27248</v>
      </c>
    </row>
    <row r="536" spans="1:12" x14ac:dyDescent="0.3">
      <c r="A536">
        <v>3742960</v>
      </c>
      <c r="B536" t="s">
        <v>1984</v>
      </c>
      <c r="C536">
        <v>4.4000000000000004</v>
      </c>
      <c r="D536">
        <v>1597</v>
      </c>
      <c r="E536">
        <v>81</v>
      </c>
      <c r="F536" s="1" t="s">
        <v>1985</v>
      </c>
      <c r="G536" s="1">
        <f t="shared" si="8"/>
        <v>44198</v>
      </c>
      <c r="H536" s="1">
        <v>44369</v>
      </c>
      <c r="I536" s="14" t="s">
        <v>38675</v>
      </c>
      <c r="J536">
        <v>79137768</v>
      </c>
      <c r="K536" t="s">
        <v>21800</v>
      </c>
      <c r="L536" t="s">
        <v>21801</v>
      </c>
    </row>
    <row r="537" spans="1:12" x14ac:dyDescent="0.3">
      <c r="A537">
        <v>2858548</v>
      </c>
      <c r="B537" t="s">
        <v>5995</v>
      </c>
      <c r="C537">
        <v>4.5</v>
      </c>
      <c r="D537">
        <v>314</v>
      </c>
      <c r="E537">
        <v>57</v>
      </c>
      <c r="F537" s="1" t="s">
        <v>5996</v>
      </c>
      <c r="G537" s="1">
        <f t="shared" si="8"/>
        <v>43898</v>
      </c>
      <c r="H537" s="1">
        <v>44729</v>
      </c>
      <c r="I537" s="14" t="s">
        <v>38692</v>
      </c>
      <c r="J537">
        <v>23078270</v>
      </c>
      <c r="K537" t="s">
        <v>25410</v>
      </c>
      <c r="L537" t="s">
        <v>25411</v>
      </c>
    </row>
    <row r="538" spans="1:12" x14ac:dyDescent="0.3">
      <c r="A538">
        <v>673222</v>
      </c>
      <c r="B538" t="s">
        <v>1443</v>
      </c>
      <c r="C538">
        <v>4</v>
      </c>
      <c r="D538">
        <v>2368</v>
      </c>
      <c r="E538">
        <v>11</v>
      </c>
      <c r="F538" s="1" t="s">
        <v>1444</v>
      </c>
      <c r="G538" s="1">
        <f t="shared" si="8"/>
        <v>42326</v>
      </c>
      <c r="H538" s="1">
        <v>43438</v>
      </c>
      <c r="I538" s="14" t="s">
        <v>38716</v>
      </c>
      <c r="J538">
        <v>598757</v>
      </c>
      <c r="K538" t="s">
        <v>21304</v>
      </c>
      <c r="L538" t="s">
        <v>21305</v>
      </c>
    </row>
    <row r="539" spans="1:12" x14ac:dyDescent="0.3">
      <c r="A539">
        <v>4709512</v>
      </c>
      <c r="B539" t="s">
        <v>5485</v>
      </c>
      <c r="C539">
        <v>4.8</v>
      </c>
      <c r="D539">
        <v>368</v>
      </c>
      <c r="E539">
        <v>23</v>
      </c>
      <c r="F539" s="1" t="s">
        <v>5486</v>
      </c>
      <c r="G539" s="1">
        <f t="shared" si="8"/>
        <v>44710</v>
      </c>
      <c r="H539" s="1">
        <v>44753</v>
      </c>
      <c r="I539" s="14" t="s">
        <v>38716</v>
      </c>
      <c r="J539">
        <v>196830754</v>
      </c>
      <c r="K539" t="s">
        <v>24964</v>
      </c>
      <c r="L539" t="s">
        <v>24965</v>
      </c>
    </row>
    <row r="540" spans="1:12" x14ac:dyDescent="0.3">
      <c r="A540">
        <v>2539726</v>
      </c>
      <c r="B540" t="s">
        <v>16833</v>
      </c>
      <c r="C540">
        <v>4.4000000000000004</v>
      </c>
      <c r="D540">
        <v>42</v>
      </c>
      <c r="E540">
        <v>57</v>
      </c>
      <c r="F540" s="1" t="s">
        <v>16834</v>
      </c>
      <c r="G540" s="1">
        <f t="shared" si="8"/>
        <v>43710</v>
      </c>
      <c r="H540" s="1">
        <v>43713</v>
      </c>
      <c r="I540" s="14" t="s">
        <v>38704</v>
      </c>
      <c r="J540">
        <v>40322996</v>
      </c>
      <c r="K540" t="s">
        <v>35665</v>
      </c>
      <c r="L540" t="s">
        <v>35666</v>
      </c>
    </row>
    <row r="541" spans="1:12" x14ac:dyDescent="0.3">
      <c r="A541">
        <v>3526934</v>
      </c>
      <c r="B541" t="s">
        <v>15004</v>
      </c>
      <c r="C541">
        <v>4.4000000000000004</v>
      </c>
      <c r="D541">
        <v>55</v>
      </c>
      <c r="E541">
        <v>46</v>
      </c>
      <c r="F541" s="1" t="s">
        <v>15005</v>
      </c>
      <c r="G541" s="1">
        <f t="shared" si="8"/>
        <v>44099</v>
      </c>
      <c r="H541" s="1">
        <v>44958</v>
      </c>
      <c r="I541" s="14" t="s">
        <v>38703</v>
      </c>
      <c r="J541">
        <v>63572698</v>
      </c>
      <c r="K541" t="s">
        <v>33947</v>
      </c>
      <c r="L541" t="s">
        <v>33948</v>
      </c>
    </row>
    <row r="542" spans="1:12" x14ac:dyDescent="0.3">
      <c r="A542">
        <v>1537962</v>
      </c>
      <c r="B542" t="s">
        <v>1936</v>
      </c>
      <c r="C542">
        <v>4.5999999999999996</v>
      </c>
      <c r="D542">
        <v>1643</v>
      </c>
      <c r="E542">
        <v>58</v>
      </c>
      <c r="F542" s="1" t="s">
        <v>1937</v>
      </c>
      <c r="G542" s="1">
        <f t="shared" si="8"/>
        <v>43133</v>
      </c>
      <c r="H542" s="1">
        <v>43199</v>
      </c>
      <c r="I542" s="14" t="s">
        <v>38685</v>
      </c>
      <c r="J542">
        <v>19961124</v>
      </c>
      <c r="K542" t="s">
        <v>21755</v>
      </c>
      <c r="L542" t="s">
        <v>21756</v>
      </c>
    </row>
    <row r="543" spans="1:12" x14ac:dyDescent="0.3">
      <c r="A543">
        <v>446736</v>
      </c>
      <c r="B543" t="s">
        <v>2621</v>
      </c>
      <c r="C543">
        <v>4.5999999999999996</v>
      </c>
      <c r="D543">
        <v>1130</v>
      </c>
      <c r="E543">
        <v>42</v>
      </c>
      <c r="F543" s="1" t="s">
        <v>2622</v>
      </c>
      <c r="G543" s="1">
        <f t="shared" si="8"/>
        <v>42076</v>
      </c>
      <c r="H543" s="1">
        <v>44348</v>
      </c>
      <c r="I543" s="14" t="s">
        <v>38752</v>
      </c>
      <c r="J543">
        <v>50419</v>
      </c>
      <c r="K543" t="s">
        <v>22389</v>
      </c>
      <c r="L543" t="s">
        <v>22390</v>
      </c>
    </row>
    <row r="544" spans="1:12" x14ac:dyDescent="0.3">
      <c r="A544">
        <v>1904956</v>
      </c>
      <c r="B544" t="s">
        <v>1950</v>
      </c>
      <c r="C544">
        <v>4.5999999999999996</v>
      </c>
      <c r="D544">
        <v>1629</v>
      </c>
      <c r="E544">
        <v>51</v>
      </c>
      <c r="F544" s="1" t="s">
        <v>1951</v>
      </c>
      <c r="G544" s="1">
        <f t="shared" si="8"/>
        <v>43353</v>
      </c>
      <c r="H544" s="1">
        <v>44728</v>
      </c>
      <c r="I544" s="14" t="s">
        <v>38722</v>
      </c>
      <c r="J544">
        <v>4606812</v>
      </c>
      <c r="K544" t="s">
        <v>21768</v>
      </c>
      <c r="L544" t="s">
        <v>21769</v>
      </c>
    </row>
    <row r="545" spans="1:12" x14ac:dyDescent="0.3">
      <c r="A545">
        <v>1047346</v>
      </c>
      <c r="B545" t="s">
        <v>38486</v>
      </c>
      <c r="C545">
        <v>4.4000000000000004</v>
      </c>
      <c r="D545">
        <v>621</v>
      </c>
      <c r="E545">
        <v>236</v>
      </c>
      <c r="F545" s="1" t="s">
        <v>3965</v>
      </c>
      <c r="G545" s="1">
        <f t="shared" si="8"/>
        <v>42724</v>
      </c>
      <c r="H545" s="1">
        <v>43628</v>
      </c>
      <c r="I545" s="14" t="s">
        <v>38823</v>
      </c>
      <c r="J545">
        <v>22923344</v>
      </c>
      <c r="K545" t="s">
        <v>23606</v>
      </c>
      <c r="L545" t="s">
        <v>23607</v>
      </c>
    </row>
    <row r="546" spans="1:12" x14ac:dyDescent="0.3">
      <c r="A546">
        <v>2758808</v>
      </c>
      <c r="B546" t="s">
        <v>14083</v>
      </c>
      <c r="C546">
        <v>3.9</v>
      </c>
      <c r="D546">
        <v>64</v>
      </c>
      <c r="E546">
        <v>43</v>
      </c>
      <c r="F546" s="1" t="s">
        <v>14084</v>
      </c>
      <c r="G546" s="1">
        <f t="shared" si="8"/>
        <v>43844</v>
      </c>
      <c r="H546" s="1">
        <v>43914</v>
      </c>
      <c r="I546" s="14" t="s">
        <v>38752</v>
      </c>
      <c r="J546">
        <v>23146462</v>
      </c>
      <c r="K546" t="s">
        <v>33086</v>
      </c>
      <c r="L546" t="s">
        <v>33087</v>
      </c>
    </row>
    <row r="547" spans="1:12" x14ac:dyDescent="0.3">
      <c r="A547">
        <v>3464482</v>
      </c>
      <c r="B547" t="s">
        <v>16724</v>
      </c>
      <c r="C547">
        <v>4.2</v>
      </c>
      <c r="D547">
        <v>43</v>
      </c>
      <c r="E547">
        <v>120</v>
      </c>
      <c r="F547" s="1" t="s">
        <v>16725</v>
      </c>
      <c r="G547" s="1">
        <f t="shared" si="8"/>
        <v>44074</v>
      </c>
      <c r="H547" s="1">
        <v>44627</v>
      </c>
      <c r="I547" s="14" t="s">
        <v>38765</v>
      </c>
      <c r="J547">
        <v>18315948</v>
      </c>
      <c r="K547" t="s">
        <v>35561</v>
      </c>
      <c r="L547" t="s">
        <v>35562</v>
      </c>
    </row>
    <row r="548" spans="1:12" x14ac:dyDescent="0.3">
      <c r="A548">
        <v>4635836</v>
      </c>
      <c r="B548" t="s">
        <v>17825</v>
      </c>
      <c r="C548">
        <v>4.5</v>
      </c>
      <c r="D548">
        <v>36</v>
      </c>
      <c r="E548">
        <v>95</v>
      </c>
      <c r="F548" s="1" t="s">
        <v>17826</v>
      </c>
      <c r="G548" s="1">
        <f t="shared" si="8"/>
        <v>44661</v>
      </c>
      <c r="H548" s="1">
        <v>44924</v>
      </c>
      <c r="I548" s="14" t="s">
        <v>38706</v>
      </c>
      <c r="J548">
        <v>105362676</v>
      </c>
      <c r="K548" t="s">
        <v>36585</v>
      </c>
      <c r="L548" t="s">
        <v>22594</v>
      </c>
    </row>
    <row r="549" spans="1:12" x14ac:dyDescent="0.3">
      <c r="A549">
        <v>511378</v>
      </c>
      <c r="B549" t="s">
        <v>10688</v>
      </c>
      <c r="C549">
        <v>4</v>
      </c>
      <c r="D549">
        <v>115</v>
      </c>
      <c r="E549">
        <v>20</v>
      </c>
      <c r="F549" s="1" t="s">
        <v>10689</v>
      </c>
      <c r="G549" s="1">
        <f t="shared" si="8"/>
        <v>42150</v>
      </c>
      <c r="H549" s="1">
        <v>42152</v>
      </c>
      <c r="I549" s="14" t="s">
        <v>38717</v>
      </c>
      <c r="J549">
        <v>11393870</v>
      </c>
      <c r="K549" t="s">
        <v>29869</v>
      </c>
      <c r="L549" t="s">
        <v>22594</v>
      </c>
    </row>
    <row r="550" spans="1:12" x14ac:dyDescent="0.3">
      <c r="A550">
        <v>4242880</v>
      </c>
      <c r="B550" t="s">
        <v>16692</v>
      </c>
      <c r="C550">
        <v>3.8</v>
      </c>
      <c r="D550">
        <v>43</v>
      </c>
      <c r="E550">
        <v>37</v>
      </c>
      <c r="F550" s="1" t="s">
        <v>16693</v>
      </c>
      <c r="G550" s="1">
        <f t="shared" si="8"/>
        <v>44423</v>
      </c>
      <c r="H550" s="1">
        <v>44921</v>
      </c>
      <c r="I550" s="14" t="s">
        <v>38722</v>
      </c>
      <c r="J550">
        <v>72998166</v>
      </c>
      <c r="K550" t="s">
        <v>35533</v>
      </c>
      <c r="L550" t="s">
        <v>22594</v>
      </c>
    </row>
    <row r="551" spans="1:12" x14ac:dyDescent="0.3">
      <c r="A551">
        <v>1537200</v>
      </c>
      <c r="B551" t="s">
        <v>18892</v>
      </c>
      <c r="C551">
        <v>3.9</v>
      </c>
      <c r="D551">
        <v>31</v>
      </c>
      <c r="E551">
        <v>34</v>
      </c>
      <c r="F551" s="1" t="s">
        <v>18893</v>
      </c>
      <c r="G551" s="1">
        <f t="shared" si="8"/>
        <v>43133</v>
      </c>
      <c r="H551" s="1">
        <v>43208</v>
      </c>
      <c r="I551" s="14" t="s">
        <v>38750</v>
      </c>
      <c r="J551">
        <v>11623954</v>
      </c>
      <c r="K551" t="s">
        <v>37551</v>
      </c>
      <c r="L551" t="s">
        <v>22594</v>
      </c>
    </row>
    <row r="552" spans="1:12" x14ac:dyDescent="0.3">
      <c r="A552">
        <v>789324</v>
      </c>
      <c r="B552" t="s">
        <v>6694</v>
      </c>
      <c r="C552">
        <v>4.4000000000000004</v>
      </c>
      <c r="D552">
        <v>265</v>
      </c>
      <c r="E552">
        <v>119</v>
      </c>
      <c r="F552" s="1" t="s">
        <v>6695</v>
      </c>
      <c r="G552" s="1">
        <f t="shared" si="8"/>
        <v>42440</v>
      </c>
      <c r="H552" s="1">
        <v>44246</v>
      </c>
      <c r="I552" s="14" t="s">
        <v>38756</v>
      </c>
      <c r="J552">
        <v>12660420</v>
      </c>
      <c r="K552" t="s">
        <v>26039</v>
      </c>
      <c r="L552" t="s">
        <v>22594</v>
      </c>
    </row>
    <row r="553" spans="1:12" x14ac:dyDescent="0.3">
      <c r="A553">
        <v>1954018</v>
      </c>
      <c r="B553" t="s">
        <v>2851</v>
      </c>
      <c r="C553">
        <v>4.2</v>
      </c>
      <c r="D553">
        <v>987</v>
      </c>
      <c r="E553">
        <v>135</v>
      </c>
      <c r="F553" s="1" t="s">
        <v>2852</v>
      </c>
      <c r="G553" s="1">
        <f t="shared" si="8"/>
        <v>43381</v>
      </c>
      <c r="H553" s="1">
        <v>44728</v>
      </c>
      <c r="I553" s="14" t="s">
        <v>38727</v>
      </c>
      <c r="J553">
        <v>766460</v>
      </c>
      <c r="K553" t="s">
        <v>22593</v>
      </c>
      <c r="L553" t="s">
        <v>22594</v>
      </c>
    </row>
    <row r="554" spans="1:12" x14ac:dyDescent="0.3">
      <c r="A554">
        <v>4172414</v>
      </c>
      <c r="B554" t="s">
        <v>19211</v>
      </c>
      <c r="C554">
        <v>4.5</v>
      </c>
      <c r="D554">
        <v>30</v>
      </c>
      <c r="E554">
        <v>26</v>
      </c>
      <c r="F554" s="1" t="s">
        <v>19212</v>
      </c>
      <c r="G554" s="1">
        <f t="shared" si="8"/>
        <v>44385</v>
      </c>
      <c r="H554" s="1">
        <v>44393</v>
      </c>
      <c r="I554" s="14" t="s">
        <v>38722</v>
      </c>
      <c r="J554">
        <v>31520458</v>
      </c>
      <c r="K554" t="s">
        <v>37834</v>
      </c>
      <c r="L554" t="s">
        <v>22594</v>
      </c>
    </row>
    <row r="555" spans="1:12" x14ac:dyDescent="0.3">
      <c r="A555">
        <v>4611198</v>
      </c>
      <c r="B555" t="s">
        <v>18479</v>
      </c>
      <c r="C555">
        <v>4.7</v>
      </c>
      <c r="D555">
        <v>33</v>
      </c>
      <c r="E555">
        <v>230</v>
      </c>
      <c r="F555" s="1" t="s">
        <v>18480</v>
      </c>
      <c r="G555" s="1">
        <f t="shared" si="8"/>
        <v>44644</v>
      </c>
      <c r="H555" s="1">
        <v>44932</v>
      </c>
      <c r="I555" s="14" t="s">
        <v>38710</v>
      </c>
      <c r="J555">
        <v>143600804</v>
      </c>
      <c r="K555" t="s">
        <v>37178</v>
      </c>
      <c r="L555" t="s">
        <v>37179</v>
      </c>
    </row>
    <row r="556" spans="1:12" x14ac:dyDescent="0.3">
      <c r="A556">
        <v>2475978</v>
      </c>
      <c r="B556" t="s">
        <v>4294</v>
      </c>
      <c r="C556">
        <v>4.5999999999999996</v>
      </c>
      <c r="D556">
        <v>549</v>
      </c>
      <c r="E556">
        <v>172</v>
      </c>
      <c r="F556" s="1" t="s">
        <v>4295</v>
      </c>
      <c r="G556" s="1">
        <f t="shared" si="8"/>
        <v>43671</v>
      </c>
      <c r="H556" s="1">
        <v>44953</v>
      </c>
      <c r="I556" s="14" t="s">
        <v>38705</v>
      </c>
      <c r="J556">
        <v>27195584</v>
      </c>
      <c r="K556" t="s">
        <v>23902</v>
      </c>
      <c r="L556" t="s">
        <v>23903</v>
      </c>
    </row>
    <row r="557" spans="1:12" x14ac:dyDescent="0.3">
      <c r="A557">
        <v>1664594</v>
      </c>
      <c r="B557" t="s">
        <v>19528</v>
      </c>
      <c r="C557">
        <v>3.5</v>
      </c>
      <c r="D557">
        <v>28</v>
      </c>
      <c r="E557">
        <v>53</v>
      </c>
      <c r="F557" s="1" t="s">
        <v>19529</v>
      </c>
      <c r="G557" s="1">
        <f t="shared" si="8"/>
        <v>43216</v>
      </c>
      <c r="H557" s="1">
        <v>43417</v>
      </c>
      <c r="I557" s="14" t="s">
        <v>38701</v>
      </c>
      <c r="J557">
        <v>47171432</v>
      </c>
      <c r="K557" t="s">
        <v>38118</v>
      </c>
      <c r="L557" t="s">
        <v>38119</v>
      </c>
    </row>
    <row r="558" spans="1:12" x14ac:dyDescent="0.3">
      <c r="A558">
        <v>669076</v>
      </c>
      <c r="B558" t="s">
        <v>2339</v>
      </c>
      <c r="C558">
        <v>4.5</v>
      </c>
      <c r="D558">
        <v>1312</v>
      </c>
      <c r="E558">
        <v>51</v>
      </c>
      <c r="F558" s="1" t="s">
        <v>2340</v>
      </c>
      <c r="G558" s="1">
        <f t="shared" si="8"/>
        <v>42321</v>
      </c>
      <c r="H558" s="1">
        <v>44929</v>
      </c>
      <c r="I558" s="14" t="s">
        <v>38731</v>
      </c>
      <c r="J558">
        <v>6768256</v>
      </c>
      <c r="K558" t="s">
        <v>22122</v>
      </c>
      <c r="L558" t="s">
        <v>22123</v>
      </c>
    </row>
    <row r="559" spans="1:12" x14ac:dyDescent="0.3">
      <c r="A559">
        <v>696044</v>
      </c>
      <c r="B559" t="s">
        <v>6377</v>
      </c>
      <c r="C559">
        <v>4.7</v>
      </c>
      <c r="D559">
        <v>286</v>
      </c>
      <c r="E559">
        <v>81</v>
      </c>
      <c r="F559" s="1" t="s">
        <v>6378</v>
      </c>
      <c r="G559" s="1">
        <f t="shared" si="8"/>
        <v>42351</v>
      </c>
      <c r="H559" s="1">
        <v>44676</v>
      </c>
      <c r="I559" s="14" t="s">
        <v>38712</v>
      </c>
      <c r="J559">
        <v>6007434</v>
      </c>
      <c r="K559" t="s">
        <v>25751</v>
      </c>
      <c r="L559" t="s">
        <v>25752</v>
      </c>
    </row>
    <row r="560" spans="1:12" x14ac:dyDescent="0.3">
      <c r="A560">
        <v>3259046</v>
      </c>
      <c r="B560" t="s">
        <v>1742</v>
      </c>
      <c r="C560">
        <v>4.4000000000000004</v>
      </c>
      <c r="D560">
        <v>1862</v>
      </c>
      <c r="E560">
        <v>102</v>
      </c>
      <c r="F560" s="1" t="s">
        <v>1743</v>
      </c>
      <c r="G560" s="1">
        <f t="shared" si="8"/>
        <v>44004</v>
      </c>
      <c r="H560" s="1">
        <v>44936</v>
      </c>
      <c r="I560" s="14" t="s">
        <v>38675</v>
      </c>
      <c r="J560">
        <v>48684644</v>
      </c>
      <c r="K560" t="s">
        <v>21579</v>
      </c>
      <c r="L560" t="s">
        <v>21580</v>
      </c>
    </row>
    <row r="561" spans="1:12" x14ac:dyDescent="0.3">
      <c r="A561">
        <v>1042110</v>
      </c>
      <c r="B561" t="s">
        <v>330</v>
      </c>
      <c r="C561">
        <v>4.4000000000000004</v>
      </c>
      <c r="D561">
        <v>11765</v>
      </c>
      <c r="E561">
        <v>168</v>
      </c>
      <c r="F561" s="1" t="s">
        <v>331</v>
      </c>
      <c r="G561" s="1">
        <f t="shared" si="8"/>
        <v>42719</v>
      </c>
      <c r="H561" s="1">
        <v>44135</v>
      </c>
      <c r="I561" s="14" t="s">
        <v>38753</v>
      </c>
      <c r="J561">
        <v>14214490</v>
      </c>
      <c r="K561" t="s">
        <v>20237</v>
      </c>
      <c r="L561" t="s">
        <v>20238</v>
      </c>
    </row>
    <row r="562" spans="1:12" x14ac:dyDescent="0.3">
      <c r="A562">
        <v>1434430</v>
      </c>
      <c r="B562" t="s">
        <v>11994</v>
      </c>
      <c r="C562">
        <v>4.5999999999999996</v>
      </c>
      <c r="D562">
        <v>91</v>
      </c>
      <c r="E562">
        <v>9</v>
      </c>
      <c r="F562" s="1" t="s">
        <v>11995</v>
      </c>
      <c r="G562" s="1">
        <f t="shared" si="8"/>
        <v>43054</v>
      </c>
      <c r="H562" s="1">
        <v>43056</v>
      </c>
      <c r="I562" s="14" t="s">
        <v>38703</v>
      </c>
      <c r="J562">
        <v>38693962</v>
      </c>
      <c r="K562" t="s">
        <v>31125</v>
      </c>
      <c r="L562" t="s">
        <v>31126</v>
      </c>
    </row>
    <row r="563" spans="1:12" x14ac:dyDescent="0.3">
      <c r="A563">
        <v>2695644</v>
      </c>
      <c r="B563" t="s">
        <v>19653</v>
      </c>
      <c r="C563">
        <v>4.7</v>
      </c>
      <c r="D563">
        <v>28</v>
      </c>
      <c r="E563">
        <v>9</v>
      </c>
      <c r="F563" s="1" t="s">
        <v>19654</v>
      </c>
      <c r="G563" s="1">
        <f t="shared" si="8"/>
        <v>43807</v>
      </c>
      <c r="H563" s="1">
        <v>44504</v>
      </c>
      <c r="I563" s="14" t="s">
        <v>38745</v>
      </c>
      <c r="J563">
        <v>12514260</v>
      </c>
      <c r="K563" t="s">
        <v>38233</v>
      </c>
      <c r="L563" t="s">
        <v>38234</v>
      </c>
    </row>
    <row r="564" spans="1:12" x14ac:dyDescent="0.3">
      <c r="A564">
        <v>473338</v>
      </c>
      <c r="B564" t="s">
        <v>19333</v>
      </c>
      <c r="C564">
        <v>4.0999999999999996</v>
      </c>
      <c r="D564">
        <v>29</v>
      </c>
      <c r="E564">
        <v>25</v>
      </c>
      <c r="F564" s="1" t="s">
        <v>19334</v>
      </c>
      <c r="G564" s="1">
        <f t="shared" si="8"/>
        <v>42105</v>
      </c>
      <c r="H564" s="1">
        <v>43210</v>
      </c>
      <c r="I564" s="14" t="s">
        <v>38745</v>
      </c>
      <c r="J564">
        <v>701386</v>
      </c>
      <c r="K564" t="s">
        <v>37943</v>
      </c>
      <c r="L564" t="s">
        <v>37944</v>
      </c>
    </row>
    <row r="565" spans="1:12" x14ac:dyDescent="0.3">
      <c r="A565">
        <v>1296184</v>
      </c>
      <c r="B565" t="s">
        <v>5423</v>
      </c>
      <c r="C565">
        <v>4.8</v>
      </c>
      <c r="D565">
        <v>374</v>
      </c>
      <c r="E565">
        <v>383</v>
      </c>
      <c r="F565" s="1" t="s">
        <v>5424</v>
      </c>
      <c r="G565" s="1">
        <f t="shared" si="8"/>
        <v>42933</v>
      </c>
      <c r="H565" s="1">
        <v>43628</v>
      </c>
      <c r="I565" s="14" t="s">
        <v>38810</v>
      </c>
      <c r="J565">
        <v>22923344</v>
      </c>
      <c r="K565" t="s">
        <v>24906</v>
      </c>
      <c r="L565" t="s">
        <v>24907</v>
      </c>
    </row>
    <row r="566" spans="1:12" x14ac:dyDescent="0.3">
      <c r="A566">
        <v>3472712</v>
      </c>
      <c r="B566" t="s">
        <v>5493</v>
      </c>
      <c r="C566">
        <v>4.2</v>
      </c>
      <c r="D566">
        <v>368</v>
      </c>
      <c r="E566">
        <v>84</v>
      </c>
      <c r="F566" s="1" t="s">
        <v>5494</v>
      </c>
      <c r="G566" s="1">
        <f t="shared" si="8"/>
        <v>44077</v>
      </c>
      <c r="H566" s="1">
        <v>44672</v>
      </c>
      <c r="I566" s="14" t="s">
        <v>38761</v>
      </c>
      <c r="J566">
        <v>710121</v>
      </c>
      <c r="K566" t="s">
        <v>24972</v>
      </c>
      <c r="L566" t="s">
        <v>24973</v>
      </c>
    </row>
    <row r="567" spans="1:12" x14ac:dyDescent="0.3">
      <c r="A567">
        <v>1437554</v>
      </c>
      <c r="B567" t="s">
        <v>3640</v>
      </c>
      <c r="C567">
        <v>4.5999999999999996</v>
      </c>
      <c r="D567">
        <v>703</v>
      </c>
      <c r="E567">
        <v>42</v>
      </c>
      <c r="F567" s="1" t="s">
        <v>3641</v>
      </c>
      <c r="G567" s="1">
        <f t="shared" si="8"/>
        <v>43057</v>
      </c>
      <c r="H567" s="1">
        <v>44413</v>
      </c>
      <c r="I567" s="14" t="s">
        <v>38685</v>
      </c>
      <c r="J567">
        <v>23911144</v>
      </c>
      <c r="K567" t="s">
        <v>23311</v>
      </c>
      <c r="L567" t="s">
        <v>23312</v>
      </c>
    </row>
    <row r="568" spans="1:12" x14ac:dyDescent="0.3">
      <c r="A568">
        <v>3415916</v>
      </c>
      <c r="B568" t="s">
        <v>14214</v>
      </c>
      <c r="C568">
        <v>2.7</v>
      </c>
      <c r="D568">
        <v>63</v>
      </c>
      <c r="E568">
        <v>65</v>
      </c>
      <c r="F568" s="1" t="s">
        <v>14215</v>
      </c>
      <c r="G568" s="1">
        <f t="shared" si="8"/>
        <v>44056</v>
      </c>
      <c r="H568" s="1">
        <v>44179</v>
      </c>
      <c r="I568" s="14" t="s">
        <v>38712</v>
      </c>
      <c r="J568">
        <v>87818948</v>
      </c>
      <c r="K568" t="s">
        <v>33208</v>
      </c>
      <c r="L568" t="s">
        <v>33209</v>
      </c>
    </row>
    <row r="569" spans="1:12" x14ac:dyDescent="0.3">
      <c r="A569">
        <v>2354428</v>
      </c>
      <c r="B569" t="s">
        <v>13038</v>
      </c>
      <c r="C569">
        <v>4.3</v>
      </c>
      <c r="D569">
        <v>76</v>
      </c>
      <c r="E569">
        <v>25</v>
      </c>
      <c r="F569" s="1" t="s">
        <v>13039</v>
      </c>
      <c r="G569" s="1">
        <f t="shared" si="8"/>
        <v>43591</v>
      </c>
      <c r="H569" s="1">
        <v>43599</v>
      </c>
      <c r="I569" s="14" t="s">
        <v>38704</v>
      </c>
      <c r="J569">
        <v>29951918</v>
      </c>
      <c r="K569" t="s">
        <v>32101</v>
      </c>
      <c r="L569" t="s">
        <v>32102</v>
      </c>
    </row>
    <row r="570" spans="1:12" x14ac:dyDescent="0.3">
      <c r="A570">
        <v>2392642</v>
      </c>
      <c r="B570" t="s">
        <v>2619</v>
      </c>
      <c r="C570">
        <v>4.4000000000000004</v>
      </c>
      <c r="D570">
        <v>1130</v>
      </c>
      <c r="E570">
        <v>55</v>
      </c>
      <c r="F570" s="1" t="s">
        <v>2620</v>
      </c>
      <c r="G570" s="1">
        <f t="shared" si="8"/>
        <v>43616</v>
      </c>
      <c r="H570" s="1">
        <v>44883</v>
      </c>
      <c r="I570" s="14" t="s">
        <v>38694</v>
      </c>
      <c r="J570">
        <v>57707690</v>
      </c>
      <c r="K570" t="s">
        <v>22387</v>
      </c>
      <c r="L570" t="s">
        <v>22388</v>
      </c>
    </row>
    <row r="571" spans="1:12" x14ac:dyDescent="0.3">
      <c r="A571">
        <v>1929182</v>
      </c>
      <c r="B571" t="s">
        <v>13865</v>
      </c>
      <c r="C571">
        <v>4.2</v>
      </c>
      <c r="D571">
        <v>66</v>
      </c>
      <c r="E571">
        <v>65</v>
      </c>
      <c r="F571" s="1" t="s">
        <v>13866</v>
      </c>
      <c r="G571" s="1">
        <f t="shared" si="8"/>
        <v>43367</v>
      </c>
      <c r="H571" s="1">
        <v>43376</v>
      </c>
      <c r="I571" s="14" t="s">
        <v>38722</v>
      </c>
      <c r="J571">
        <v>53295426</v>
      </c>
      <c r="K571" t="s">
        <v>32880</v>
      </c>
      <c r="L571" t="s">
        <v>32881</v>
      </c>
    </row>
    <row r="572" spans="1:12" x14ac:dyDescent="0.3">
      <c r="A572">
        <v>1302770</v>
      </c>
      <c r="B572" t="s">
        <v>2587</v>
      </c>
      <c r="C572">
        <v>4.5</v>
      </c>
      <c r="D572">
        <v>1147</v>
      </c>
      <c r="E572">
        <v>74</v>
      </c>
      <c r="F572" s="1" t="s">
        <v>2588</v>
      </c>
      <c r="G572" s="1">
        <f t="shared" si="8"/>
        <v>42940</v>
      </c>
      <c r="H572" s="1">
        <v>44968</v>
      </c>
      <c r="I572" s="14" t="s">
        <v>38694</v>
      </c>
      <c r="J572">
        <v>13125810</v>
      </c>
      <c r="K572" t="s">
        <v>22357</v>
      </c>
      <c r="L572" t="s">
        <v>22358</v>
      </c>
    </row>
    <row r="573" spans="1:12" x14ac:dyDescent="0.3">
      <c r="A573">
        <v>835604</v>
      </c>
      <c r="B573" t="s">
        <v>2101</v>
      </c>
      <c r="C573">
        <v>4.5999999999999996</v>
      </c>
      <c r="D573">
        <v>1501</v>
      </c>
      <c r="E573">
        <v>59</v>
      </c>
      <c r="F573" s="1" t="s">
        <v>2102</v>
      </c>
      <c r="G573" s="1">
        <f t="shared" si="8"/>
        <v>42489</v>
      </c>
      <c r="H573" s="1">
        <v>43894</v>
      </c>
      <c r="I573" s="14" t="s">
        <v>38704</v>
      </c>
      <c r="J573">
        <v>12944834</v>
      </c>
      <c r="K573" t="s">
        <v>21913</v>
      </c>
      <c r="L573" t="s">
        <v>21914</v>
      </c>
    </row>
    <row r="574" spans="1:12" x14ac:dyDescent="0.3">
      <c r="A574">
        <v>3202558</v>
      </c>
      <c r="B574" t="s">
        <v>3238</v>
      </c>
      <c r="C574">
        <v>4.8</v>
      </c>
      <c r="D574">
        <v>818</v>
      </c>
      <c r="E574">
        <v>34</v>
      </c>
      <c r="F574" s="1" t="s">
        <v>3239</v>
      </c>
      <c r="G574" s="1">
        <f t="shared" si="8"/>
        <v>43986</v>
      </c>
      <c r="H574" s="1">
        <v>44968</v>
      </c>
      <c r="I574" s="14" t="s">
        <v>38701</v>
      </c>
      <c r="J574">
        <v>13125810</v>
      </c>
      <c r="K574" t="s">
        <v>22941</v>
      </c>
      <c r="L574" t="s">
        <v>22942</v>
      </c>
    </row>
    <row r="575" spans="1:12" x14ac:dyDescent="0.3">
      <c r="A575">
        <v>2508942</v>
      </c>
      <c r="B575" t="s">
        <v>146</v>
      </c>
      <c r="C575">
        <v>4.5999999999999996</v>
      </c>
      <c r="D575">
        <v>25028</v>
      </c>
      <c r="E575">
        <v>617</v>
      </c>
      <c r="F575" s="1" t="s">
        <v>147</v>
      </c>
      <c r="G575" s="1">
        <f t="shared" si="8"/>
        <v>43691</v>
      </c>
      <c r="H575" s="1">
        <v>44952</v>
      </c>
      <c r="I575" s="14" t="s">
        <v>38724</v>
      </c>
      <c r="J575">
        <v>31926668</v>
      </c>
      <c r="K575" t="s">
        <v>20061</v>
      </c>
      <c r="L575" t="s">
        <v>20062</v>
      </c>
    </row>
    <row r="576" spans="1:12" x14ac:dyDescent="0.3">
      <c r="A576">
        <v>459948</v>
      </c>
      <c r="B576" t="s">
        <v>171</v>
      </c>
      <c r="C576">
        <v>4.5999999999999996</v>
      </c>
      <c r="D576">
        <v>22271</v>
      </c>
      <c r="E576">
        <v>39</v>
      </c>
      <c r="F576" s="1" t="s">
        <v>172</v>
      </c>
      <c r="G576" s="1">
        <f t="shared" si="8"/>
        <v>42089</v>
      </c>
      <c r="H576" s="1">
        <v>44178</v>
      </c>
      <c r="I576" s="14" t="s">
        <v>38731</v>
      </c>
      <c r="J576">
        <v>11900060</v>
      </c>
      <c r="K576" t="s">
        <v>20085</v>
      </c>
      <c r="L576" t="s">
        <v>20086</v>
      </c>
    </row>
    <row r="577" spans="1:12" x14ac:dyDescent="0.3">
      <c r="A577">
        <v>1971462</v>
      </c>
      <c r="B577" t="s">
        <v>15291</v>
      </c>
      <c r="C577">
        <v>4.0999999999999996</v>
      </c>
      <c r="D577">
        <v>53</v>
      </c>
      <c r="E577">
        <v>13</v>
      </c>
      <c r="F577" s="1" t="s">
        <v>15292</v>
      </c>
      <c r="G577" s="1">
        <f t="shared" si="8"/>
        <v>43390</v>
      </c>
      <c r="H577" s="1">
        <v>43406</v>
      </c>
      <c r="I577" s="14" t="s">
        <v>38716</v>
      </c>
      <c r="J577">
        <v>56165388</v>
      </c>
      <c r="K577" t="s">
        <v>34221</v>
      </c>
      <c r="L577" t="s">
        <v>34222</v>
      </c>
    </row>
    <row r="578" spans="1:12" x14ac:dyDescent="0.3">
      <c r="A578">
        <v>539858</v>
      </c>
      <c r="B578" t="s">
        <v>3349</v>
      </c>
      <c r="C578">
        <v>4.4000000000000004</v>
      </c>
      <c r="D578">
        <v>782</v>
      </c>
      <c r="E578">
        <v>71</v>
      </c>
      <c r="F578" s="1" t="s">
        <v>3350</v>
      </c>
      <c r="G578" s="1">
        <f t="shared" ref="G578:G641" si="9">DATEVALUE(LEFT(F578,FIND("T",F578)-1))</f>
        <v>42184</v>
      </c>
      <c r="H578" s="1">
        <v>42846</v>
      </c>
      <c r="I578" s="14" t="s">
        <v>38692</v>
      </c>
      <c r="J578">
        <v>5086788</v>
      </c>
      <c r="K578" t="s">
        <v>23043</v>
      </c>
      <c r="L578" t="s">
        <v>22776</v>
      </c>
    </row>
    <row r="579" spans="1:12" x14ac:dyDescent="0.3">
      <c r="A579">
        <v>2696476</v>
      </c>
      <c r="B579" t="s">
        <v>3049</v>
      </c>
      <c r="C579">
        <v>4.5999999999999996</v>
      </c>
      <c r="D579">
        <v>893</v>
      </c>
      <c r="E579">
        <v>106</v>
      </c>
      <c r="F579" s="1" t="s">
        <v>3050</v>
      </c>
      <c r="G579" s="1">
        <f t="shared" si="9"/>
        <v>43808</v>
      </c>
      <c r="H579" s="1">
        <v>44949</v>
      </c>
      <c r="I579" s="14" t="s">
        <v>38685</v>
      </c>
      <c r="J579">
        <v>33575754</v>
      </c>
      <c r="K579" t="s">
        <v>22775</v>
      </c>
      <c r="L579" t="s">
        <v>22776</v>
      </c>
    </row>
    <row r="580" spans="1:12" x14ac:dyDescent="0.3">
      <c r="A580">
        <v>3150550</v>
      </c>
      <c r="B580" t="s">
        <v>2374</v>
      </c>
      <c r="C580">
        <v>3.7</v>
      </c>
      <c r="D580">
        <v>1280</v>
      </c>
      <c r="E580">
        <v>42</v>
      </c>
      <c r="F580" s="1" t="s">
        <v>2375</v>
      </c>
      <c r="G580" s="1">
        <f t="shared" si="9"/>
        <v>43971</v>
      </c>
      <c r="H580" s="1">
        <v>44787</v>
      </c>
      <c r="I580" s="14" t="s">
        <v>38703</v>
      </c>
      <c r="J580">
        <v>29603466</v>
      </c>
      <c r="K580" t="s">
        <v>22159</v>
      </c>
      <c r="L580" t="s">
        <v>22160</v>
      </c>
    </row>
    <row r="581" spans="1:12" x14ac:dyDescent="0.3">
      <c r="A581">
        <v>3637326</v>
      </c>
      <c r="B581" t="s">
        <v>15638</v>
      </c>
      <c r="C581">
        <v>4.7</v>
      </c>
      <c r="D581">
        <v>51</v>
      </c>
      <c r="E581">
        <v>107</v>
      </c>
      <c r="F581" s="1" t="s">
        <v>15639</v>
      </c>
      <c r="G581" s="1">
        <f t="shared" si="9"/>
        <v>44150</v>
      </c>
      <c r="H581" s="1">
        <v>44958</v>
      </c>
      <c r="I581" s="14" t="s">
        <v>38760</v>
      </c>
      <c r="J581">
        <v>63572698</v>
      </c>
      <c r="K581" t="s">
        <v>34544</v>
      </c>
      <c r="L581" t="s">
        <v>34545</v>
      </c>
    </row>
    <row r="582" spans="1:12" x14ac:dyDescent="0.3">
      <c r="A582">
        <v>86624</v>
      </c>
      <c r="B582" t="s">
        <v>16530</v>
      </c>
      <c r="C582">
        <v>4.2</v>
      </c>
      <c r="D582">
        <v>44</v>
      </c>
      <c r="E582">
        <v>13</v>
      </c>
      <c r="F582" s="1" t="s">
        <v>16531</v>
      </c>
      <c r="G582" s="1">
        <f t="shared" si="9"/>
        <v>41518</v>
      </c>
      <c r="H582" s="1">
        <v>42623</v>
      </c>
      <c r="I582" s="14" t="s">
        <v>38750</v>
      </c>
      <c r="J582">
        <v>1339040</v>
      </c>
      <c r="K582" t="s">
        <v>35382</v>
      </c>
      <c r="L582" t="s">
        <v>35383</v>
      </c>
    </row>
    <row r="583" spans="1:12" x14ac:dyDescent="0.3">
      <c r="A583">
        <v>961996</v>
      </c>
      <c r="B583" t="s">
        <v>13891</v>
      </c>
      <c r="C583">
        <v>4.5</v>
      </c>
      <c r="D583">
        <v>66</v>
      </c>
      <c r="E583">
        <v>33</v>
      </c>
      <c r="F583" s="1" t="s">
        <v>13892</v>
      </c>
      <c r="G583" s="1">
        <f t="shared" si="9"/>
        <v>42632</v>
      </c>
      <c r="H583" s="1">
        <v>43437</v>
      </c>
      <c r="I583" s="14" t="s">
        <v>38701</v>
      </c>
      <c r="J583">
        <v>598757</v>
      </c>
      <c r="K583" t="s">
        <v>32904</v>
      </c>
      <c r="L583" t="s">
        <v>32905</v>
      </c>
    </row>
    <row r="584" spans="1:12" x14ac:dyDescent="0.3">
      <c r="A584">
        <v>2192634</v>
      </c>
      <c r="B584" t="s">
        <v>17461</v>
      </c>
      <c r="C584">
        <v>4.5</v>
      </c>
      <c r="D584">
        <v>38</v>
      </c>
      <c r="E584">
        <v>106</v>
      </c>
      <c r="F584" s="1" t="s">
        <v>17462</v>
      </c>
      <c r="G584" s="1">
        <f t="shared" si="9"/>
        <v>43498</v>
      </c>
      <c r="H584" s="1">
        <v>44943</v>
      </c>
      <c r="I584" s="14" t="s">
        <v>38745</v>
      </c>
      <c r="J584">
        <v>4132674</v>
      </c>
      <c r="K584" t="s">
        <v>36248</v>
      </c>
      <c r="L584" t="s">
        <v>36249</v>
      </c>
    </row>
    <row r="585" spans="1:12" x14ac:dyDescent="0.3">
      <c r="A585">
        <v>3478798</v>
      </c>
      <c r="B585" t="s">
        <v>4812</v>
      </c>
      <c r="C585">
        <v>4.3</v>
      </c>
      <c r="D585">
        <v>461</v>
      </c>
      <c r="E585">
        <v>27</v>
      </c>
      <c r="F585" s="1" t="s">
        <v>4813</v>
      </c>
      <c r="G585" s="1">
        <f t="shared" si="9"/>
        <v>44080</v>
      </c>
      <c r="H585" s="1">
        <v>44486</v>
      </c>
      <c r="I585" s="14" t="s">
        <v>38768</v>
      </c>
      <c r="J585">
        <v>55560742</v>
      </c>
      <c r="K585" t="s">
        <v>24369</v>
      </c>
      <c r="L585" t="s">
        <v>24370</v>
      </c>
    </row>
    <row r="586" spans="1:12" x14ac:dyDescent="0.3">
      <c r="A586">
        <v>3465304</v>
      </c>
      <c r="B586" t="s">
        <v>14152</v>
      </c>
      <c r="C586">
        <v>4.5999999999999996</v>
      </c>
      <c r="D586">
        <v>63</v>
      </c>
      <c r="E586">
        <v>181</v>
      </c>
      <c r="F586" s="1" t="s">
        <v>14153</v>
      </c>
      <c r="G586" s="1">
        <f t="shared" si="9"/>
        <v>44075</v>
      </c>
      <c r="H586" s="1">
        <v>44315</v>
      </c>
      <c r="I586" s="14" t="s">
        <v>38735</v>
      </c>
      <c r="J586">
        <v>12044388</v>
      </c>
      <c r="K586" t="s">
        <v>33149</v>
      </c>
      <c r="L586" t="s">
        <v>33150</v>
      </c>
    </row>
    <row r="587" spans="1:12" x14ac:dyDescent="0.3">
      <c r="A587">
        <v>421216</v>
      </c>
      <c r="B587" t="s">
        <v>4612</v>
      </c>
      <c r="C587">
        <v>3.9</v>
      </c>
      <c r="D587">
        <v>489</v>
      </c>
      <c r="E587">
        <v>38</v>
      </c>
      <c r="F587" s="1" t="s">
        <v>4613</v>
      </c>
      <c r="G587" s="1">
        <f t="shared" si="9"/>
        <v>42048</v>
      </c>
      <c r="H587" s="1">
        <v>43057</v>
      </c>
      <c r="I587" s="14" t="s">
        <v>38703</v>
      </c>
      <c r="J587">
        <v>5678748</v>
      </c>
      <c r="K587" t="s">
        <v>24185</v>
      </c>
      <c r="L587" t="s">
        <v>24186</v>
      </c>
    </row>
    <row r="588" spans="1:12" x14ac:dyDescent="0.3">
      <c r="A588">
        <v>1050632</v>
      </c>
      <c r="B588" t="s">
        <v>2475</v>
      </c>
      <c r="C588">
        <v>4.2</v>
      </c>
      <c r="D588">
        <v>1216</v>
      </c>
      <c r="E588">
        <v>17</v>
      </c>
      <c r="F588" s="1" t="s">
        <v>2476</v>
      </c>
      <c r="G588" s="1">
        <f t="shared" si="9"/>
        <v>42728</v>
      </c>
      <c r="H588" s="1">
        <v>43432</v>
      </c>
      <c r="I588" s="14" t="s">
        <v>38745</v>
      </c>
      <c r="J588">
        <v>6390276</v>
      </c>
      <c r="K588" t="s">
        <v>22252</v>
      </c>
      <c r="L588" t="s">
        <v>22253</v>
      </c>
    </row>
    <row r="589" spans="1:12" x14ac:dyDescent="0.3">
      <c r="A589">
        <v>3406022</v>
      </c>
      <c r="B589" t="s">
        <v>16544</v>
      </c>
      <c r="C589">
        <v>4.5</v>
      </c>
      <c r="D589">
        <v>44</v>
      </c>
      <c r="E589">
        <v>201</v>
      </c>
      <c r="F589" s="1" t="s">
        <v>16545</v>
      </c>
      <c r="G589" s="1">
        <f t="shared" si="9"/>
        <v>44052</v>
      </c>
      <c r="H589" s="1">
        <v>44790</v>
      </c>
      <c r="I589" s="14" t="s">
        <v>38765</v>
      </c>
      <c r="J589">
        <v>74073654</v>
      </c>
      <c r="K589" t="s">
        <v>35394</v>
      </c>
      <c r="L589" t="s">
        <v>35395</v>
      </c>
    </row>
    <row r="590" spans="1:12" x14ac:dyDescent="0.3">
      <c r="A590">
        <v>4141282</v>
      </c>
      <c r="B590" t="s">
        <v>4061</v>
      </c>
      <c r="C590">
        <v>4.0999999999999996</v>
      </c>
      <c r="D590">
        <v>597</v>
      </c>
      <c r="E590">
        <v>84</v>
      </c>
      <c r="F590" s="1" t="s">
        <v>4062</v>
      </c>
      <c r="G590" s="1">
        <f t="shared" si="9"/>
        <v>44370</v>
      </c>
      <c r="H590" s="1">
        <v>44379</v>
      </c>
      <c r="I590" s="14" t="s">
        <v>38704</v>
      </c>
      <c r="J590">
        <v>84023096</v>
      </c>
      <c r="K590" t="s">
        <v>23695</v>
      </c>
      <c r="L590" t="s">
        <v>23696</v>
      </c>
    </row>
    <row r="591" spans="1:12" x14ac:dyDescent="0.3">
      <c r="A591">
        <v>4237120</v>
      </c>
      <c r="B591" t="s">
        <v>12772</v>
      </c>
      <c r="C591">
        <v>3.9</v>
      </c>
      <c r="D591">
        <v>79</v>
      </c>
      <c r="E591">
        <v>6</v>
      </c>
      <c r="F591" s="1" t="s">
        <v>12773</v>
      </c>
      <c r="G591" s="1">
        <f t="shared" si="9"/>
        <v>44420</v>
      </c>
      <c r="H591" s="1">
        <v>44419</v>
      </c>
      <c r="I591" s="14" t="s">
        <v>38792</v>
      </c>
      <c r="J591">
        <v>155511918</v>
      </c>
      <c r="K591" t="s">
        <v>31849</v>
      </c>
      <c r="L591" t="s">
        <v>31850</v>
      </c>
    </row>
    <row r="592" spans="1:12" x14ac:dyDescent="0.3">
      <c r="A592">
        <v>1802126</v>
      </c>
      <c r="B592" t="s">
        <v>2645</v>
      </c>
      <c r="C592">
        <v>4.4000000000000004</v>
      </c>
      <c r="D592">
        <v>1117</v>
      </c>
      <c r="E592">
        <v>41</v>
      </c>
      <c r="F592" s="1" t="s">
        <v>2646</v>
      </c>
      <c r="G592" s="1">
        <f t="shared" si="9"/>
        <v>43297</v>
      </c>
      <c r="H592" s="1">
        <v>44630</v>
      </c>
      <c r="I592" s="14" t="s">
        <v>38716</v>
      </c>
      <c r="J592">
        <v>589907</v>
      </c>
      <c r="K592" t="s">
        <v>22412</v>
      </c>
      <c r="L592" t="s">
        <v>22413</v>
      </c>
    </row>
    <row r="593" spans="1:12" x14ac:dyDescent="0.3">
      <c r="A593">
        <v>1358142</v>
      </c>
      <c r="B593" t="s">
        <v>16916</v>
      </c>
      <c r="C593">
        <v>3.2</v>
      </c>
      <c r="D593">
        <v>42</v>
      </c>
      <c r="E593">
        <v>13</v>
      </c>
      <c r="F593" s="1" t="s">
        <v>16917</v>
      </c>
      <c r="G593" s="1">
        <f t="shared" si="9"/>
        <v>43000</v>
      </c>
      <c r="H593" s="1">
        <v>43006</v>
      </c>
      <c r="I593" s="14" t="s">
        <v>38716</v>
      </c>
      <c r="J593">
        <v>29885792</v>
      </c>
      <c r="K593" t="s">
        <v>35740</v>
      </c>
      <c r="L593" t="s">
        <v>35741</v>
      </c>
    </row>
    <row r="594" spans="1:12" x14ac:dyDescent="0.3">
      <c r="A594">
        <v>3475102</v>
      </c>
      <c r="B594" t="s">
        <v>17675</v>
      </c>
      <c r="C594">
        <v>2.9</v>
      </c>
      <c r="D594">
        <v>37</v>
      </c>
      <c r="E594">
        <v>22</v>
      </c>
      <c r="F594" s="1" t="s">
        <v>17676</v>
      </c>
      <c r="G594" s="1">
        <f t="shared" si="9"/>
        <v>44078</v>
      </c>
      <c r="H594" s="1">
        <v>44968</v>
      </c>
      <c r="I594" s="14" t="s">
        <v>38703</v>
      </c>
      <c r="J594">
        <v>5988554</v>
      </c>
      <c r="K594" t="s">
        <v>36451</v>
      </c>
      <c r="L594" t="s">
        <v>23413</v>
      </c>
    </row>
    <row r="595" spans="1:12" x14ac:dyDescent="0.3">
      <c r="A595">
        <v>1949442</v>
      </c>
      <c r="B595" t="s">
        <v>3750</v>
      </c>
      <c r="C595">
        <v>4.3</v>
      </c>
      <c r="D595">
        <v>669</v>
      </c>
      <c r="E595">
        <v>17</v>
      </c>
      <c r="F595" s="1" t="s">
        <v>3751</v>
      </c>
      <c r="G595" s="1">
        <f t="shared" si="9"/>
        <v>43378</v>
      </c>
      <c r="H595" s="1">
        <v>44104</v>
      </c>
      <c r="I595" s="14" t="s">
        <v>38750</v>
      </c>
      <c r="J595">
        <v>53671198</v>
      </c>
      <c r="K595" t="s">
        <v>23412</v>
      </c>
      <c r="L595" t="s">
        <v>23413</v>
      </c>
    </row>
    <row r="596" spans="1:12" x14ac:dyDescent="0.3">
      <c r="A596">
        <v>1016536</v>
      </c>
      <c r="B596" t="s">
        <v>13584</v>
      </c>
      <c r="C596">
        <v>3.5</v>
      </c>
      <c r="D596">
        <v>69</v>
      </c>
      <c r="E596">
        <v>36</v>
      </c>
      <c r="F596" s="1" t="s">
        <v>13585</v>
      </c>
      <c r="G596" s="1">
        <f t="shared" si="9"/>
        <v>42693</v>
      </c>
      <c r="H596" s="1">
        <v>42722</v>
      </c>
      <c r="I596" s="14" t="s">
        <v>38745</v>
      </c>
      <c r="J596">
        <v>15210072</v>
      </c>
      <c r="K596" t="s">
        <v>32618</v>
      </c>
      <c r="L596" t="s">
        <v>23413</v>
      </c>
    </row>
    <row r="597" spans="1:12" x14ac:dyDescent="0.3">
      <c r="A597">
        <v>2470462</v>
      </c>
      <c r="B597" t="s">
        <v>4081</v>
      </c>
      <c r="C597">
        <v>4.5</v>
      </c>
      <c r="D597">
        <v>591</v>
      </c>
      <c r="E597">
        <v>31</v>
      </c>
      <c r="F597" s="1" t="s">
        <v>4082</v>
      </c>
      <c r="G597" s="1">
        <f t="shared" si="9"/>
        <v>43668</v>
      </c>
      <c r="H597" s="1">
        <v>43927</v>
      </c>
      <c r="I597" s="14" t="s">
        <v>38748</v>
      </c>
      <c r="J597">
        <v>16468024</v>
      </c>
      <c r="K597" t="s">
        <v>23714</v>
      </c>
      <c r="L597" t="s">
        <v>23413</v>
      </c>
    </row>
    <row r="598" spans="1:12" x14ac:dyDescent="0.3">
      <c r="A598">
        <v>3794956</v>
      </c>
      <c r="B598" t="s">
        <v>17465</v>
      </c>
      <c r="C598">
        <v>4.0999999999999996</v>
      </c>
      <c r="D598">
        <v>38</v>
      </c>
      <c r="E598">
        <v>41</v>
      </c>
      <c r="F598" s="1" t="s">
        <v>17466</v>
      </c>
      <c r="G598" s="1">
        <f t="shared" si="9"/>
        <v>44219</v>
      </c>
      <c r="H598" s="1">
        <v>44294</v>
      </c>
      <c r="I598" s="14" t="s">
        <v>38731</v>
      </c>
      <c r="J598">
        <v>127821948</v>
      </c>
      <c r="K598" t="s">
        <v>36252</v>
      </c>
      <c r="L598" t="s">
        <v>23413</v>
      </c>
    </row>
    <row r="599" spans="1:12" x14ac:dyDescent="0.3">
      <c r="A599">
        <v>1773516</v>
      </c>
      <c r="B599" t="s">
        <v>3782</v>
      </c>
      <c r="C599">
        <v>4.2</v>
      </c>
      <c r="D599">
        <v>662</v>
      </c>
      <c r="E599">
        <v>116</v>
      </c>
      <c r="F599" s="1" t="s">
        <v>3783</v>
      </c>
      <c r="G599" s="1">
        <f t="shared" si="9"/>
        <v>43280</v>
      </c>
      <c r="H599" s="1">
        <v>43765</v>
      </c>
      <c r="I599" s="14" t="s">
        <v>38694</v>
      </c>
      <c r="J599">
        <v>9244826</v>
      </c>
      <c r="K599" t="s">
        <v>23441</v>
      </c>
      <c r="L599" t="s">
        <v>23442</v>
      </c>
    </row>
    <row r="600" spans="1:12" x14ac:dyDescent="0.3">
      <c r="A600">
        <v>4953660</v>
      </c>
      <c r="B600" t="s">
        <v>3982</v>
      </c>
      <c r="C600">
        <v>4.7</v>
      </c>
      <c r="D600">
        <v>620</v>
      </c>
      <c r="E600">
        <v>50</v>
      </c>
      <c r="F600" s="1" t="s">
        <v>3983</v>
      </c>
      <c r="G600" s="1">
        <f t="shared" si="9"/>
        <v>44864</v>
      </c>
      <c r="H600" s="1">
        <v>44949</v>
      </c>
      <c r="I600" s="14" t="s">
        <v>38714</v>
      </c>
      <c r="J600">
        <v>58408772</v>
      </c>
      <c r="K600" t="s">
        <v>23623</v>
      </c>
      <c r="L600" t="s">
        <v>23624</v>
      </c>
    </row>
    <row r="601" spans="1:12" x14ac:dyDescent="0.3">
      <c r="A601">
        <v>2377334</v>
      </c>
      <c r="B601" t="s">
        <v>5590</v>
      </c>
      <c r="C601">
        <v>4.5</v>
      </c>
      <c r="D601">
        <v>356</v>
      </c>
      <c r="E601">
        <v>194</v>
      </c>
      <c r="F601" s="1" t="s">
        <v>5591</v>
      </c>
      <c r="G601" s="1">
        <f t="shared" si="9"/>
        <v>43606</v>
      </c>
      <c r="H601" s="1">
        <v>44357</v>
      </c>
      <c r="I601" s="14" t="s">
        <v>38765</v>
      </c>
      <c r="J601">
        <v>16262298</v>
      </c>
      <c r="K601" t="s">
        <v>25054</v>
      </c>
      <c r="L601" t="s">
        <v>25055</v>
      </c>
    </row>
    <row r="602" spans="1:12" x14ac:dyDescent="0.3">
      <c r="A602">
        <v>864146</v>
      </c>
      <c r="B602" t="s">
        <v>19841</v>
      </c>
      <c r="C602">
        <v>4.5</v>
      </c>
      <c r="D602">
        <v>75095</v>
      </c>
      <c r="E602">
        <v>26</v>
      </c>
      <c r="F602" s="1" t="s">
        <v>19842</v>
      </c>
      <c r="G602" s="1">
        <f t="shared" si="9"/>
        <v>42520</v>
      </c>
      <c r="H602" s="1">
        <v>44969</v>
      </c>
      <c r="I602" s="14" t="s">
        <v>38745</v>
      </c>
      <c r="J602">
        <v>9413444</v>
      </c>
      <c r="K602" t="s">
        <v>38397</v>
      </c>
      <c r="L602" t="s">
        <v>38398</v>
      </c>
    </row>
    <row r="603" spans="1:12" x14ac:dyDescent="0.3">
      <c r="A603">
        <v>837958</v>
      </c>
      <c r="B603" t="s">
        <v>7666</v>
      </c>
      <c r="C603">
        <v>4.0999999999999996</v>
      </c>
      <c r="D603">
        <v>210</v>
      </c>
      <c r="E603">
        <v>17</v>
      </c>
      <c r="F603" s="1" t="s">
        <v>7667</v>
      </c>
      <c r="G603" s="1">
        <f t="shared" si="9"/>
        <v>42492</v>
      </c>
      <c r="H603" s="1">
        <v>44596</v>
      </c>
      <c r="I603" s="14" t="s">
        <v>38716</v>
      </c>
      <c r="J603">
        <v>22354132</v>
      </c>
      <c r="K603" t="s">
        <v>26966</v>
      </c>
      <c r="L603" t="s">
        <v>26967</v>
      </c>
    </row>
    <row r="604" spans="1:12" x14ac:dyDescent="0.3">
      <c r="A604">
        <v>2925864</v>
      </c>
      <c r="B604" t="s">
        <v>9700</v>
      </c>
      <c r="C604">
        <v>4.3</v>
      </c>
      <c r="D604">
        <v>139</v>
      </c>
      <c r="E604">
        <v>35</v>
      </c>
      <c r="F604" s="1" t="s">
        <v>9701</v>
      </c>
      <c r="G604" s="1">
        <f t="shared" si="9"/>
        <v>43918</v>
      </c>
      <c r="H604" s="1">
        <v>44859</v>
      </c>
      <c r="I604" s="14" t="s">
        <v>38752</v>
      </c>
      <c r="J604">
        <v>50998872</v>
      </c>
      <c r="K604" t="s">
        <v>28921</v>
      </c>
      <c r="L604" t="s">
        <v>28922</v>
      </c>
    </row>
    <row r="605" spans="1:12" x14ac:dyDescent="0.3">
      <c r="A605">
        <v>2646182</v>
      </c>
      <c r="B605" t="s">
        <v>8759</v>
      </c>
      <c r="C605">
        <v>4.5999999999999996</v>
      </c>
      <c r="D605">
        <v>167</v>
      </c>
      <c r="E605">
        <v>103</v>
      </c>
      <c r="F605" s="1" t="s">
        <v>8760</v>
      </c>
      <c r="G605" s="1">
        <f t="shared" si="9"/>
        <v>43777</v>
      </c>
      <c r="H605" s="1">
        <v>44159</v>
      </c>
      <c r="I605" s="14" t="s">
        <v>38748</v>
      </c>
      <c r="J605">
        <v>49243060</v>
      </c>
      <c r="K605" t="s">
        <v>28019</v>
      </c>
      <c r="L605" t="s">
        <v>28020</v>
      </c>
    </row>
    <row r="606" spans="1:12" x14ac:dyDescent="0.3">
      <c r="A606">
        <v>2337802</v>
      </c>
      <c r="B606" t="s">
        <v>1053</v>
      </c>
      <c r="C606">
        <v>4.2</v>
      </c>
      <c r="D606">
        <v>3362</v>
      </c>
      <c r="E606">
        <v>43</v>
      </c>
      <c r="F606" s="1" t="s">
        <v>1054</v>
      </c>
      <c r="G606" s="1">
        <f t="shared" si="9"/>
        <v>43580</v>
      </c>
      <c r="H606" s="1">
        <v>43580</v>
      </c>
      <c r="I606" s="14" t="s">
        <v>38716</v>
      </c>
      <c r="J606">
        <v>26018032</v>
      </c>
      <c r="K606" t="s">
        <v>20932</v>
      </c>
      <c r="L606" t="s">
        <v>20933</v>
      </c>
    </row>
    <row r="607" spans="1:12" x14ac:dyDescent="0.3">
      <c r="A607">
        <v>3770610</v>
      </c>
      <c r="B607" t="s">
        <v>10650</v>
      </c>
      <c r="C607">
        <v>4.7</v>
      </c>
      <c r="D607">
        <v>117</v>
      </c>
      <c r="E607">
        <v>177</v>
      </c>
      <c r="F607" s="1" t="s">
        <v>10651</v>
      </c>
      <c r="G607" s="1">
        <f t="shared" si="9"/>
        <v>44208</v>
      </c>
      <c r="H607" s="1">
        <v>44958</v>
      </c>
      <c r="I607" s="14" t="s">
        <v>38687</v>
      </c>
      <c r="J607">
        <v>63572698</v>
      </c>
      <c r="K607" t="s">
        <v>29834</v>
      </c>
      <c r="L607" t="s">
        <v>29835</v>
      </c>
    </row>
    <row r="608" spans="1:12" x14ac:dyDescent="0.3">
      <c r="A608">
        <v>4113716</v>
      </c>
      <c r="B608" t="s">
        <v>8178</v>
      </c>
      <c r="C608">
        <v>3.9</v>
      </c>
      <c r="D608">
        <v>188</v>
      </c>
      <c r="E608">
        <v>72</v>
      </c>
      <c r="F608" s="1" t="s">
        <v>8179</v>
      </c>
      <c r="G608" s="1">
        <f t="shared" si="9"/>
        <v>44357</v>
      </c>
      <c r="H608" s="1">
        <v>44644</v>
      </c>
      <c r="I608" s="14" t="s">
        <v>38692</v>
      </c>
      <c r="J608">
        <v>153258484</v>
      </c>
      <c r="K608" t="s">
        <v>27464</v>
      </c>
      <c r="L608" t="s">
        <v>27465</v>
      </c>
    </row>
    <row r="609" spans="1:12" x14ac:dyDescent="0.3">
      <c r="A609">
        <v>1192352</v>
      </c>
      <c r="B609" t="s">
        <v>3978</v>
      </c>
      <c r="C609">
        <v>4.4000000000000004</v>
      </c>
      <c r="D609">
        <v>620</v>
      </c>
      <c r="E609">
        <v>70</v>
      </c>
      <c r="F609" s="1" t="s">
        <v>3979</v>
      </c>
      <c r="G609" s="1">
        <f t="shared" si="9"/>
        <v>42849</v>
      </c>
      <c r="H609" s="1">
        <v>44707</v>
      </c>
      <c r="I609" s="14" t="s">
        <v>38694</v>
      </c>
      <c r="J609">
        <v>23183888</v>
      </c>
      <c r="K609" t="s">
        <v>23619</v>
      </c>
      <c r="L609" t="s">
        <v>23620</v>
      </c>
    </row>
    <row r="610" spans="1:12" x14ac:dyDescent="0.3">
      <c r="A610">
        <v>417034</v>
      </c>
      <c r="B610" t="s">
        <v>13142</v>
      </c>
      <c r="C610">
        <v>4.4000000000000004</v>
      </c>
      <c r="D610">
        <v>74</v>
      </c>
      <c r="E610">
        <v>29</v>
      </c>
      <c r="F610" s="1" t="s">
        <v>13143</v>
      </c>
      <c r="G610" s="1">
        <f t="shared" si="9"/>
        <v>42044</v>
      </c>
      <c r="H610" s="1">
        <v>43396</v>
      </c>
      <c r="I610" s="14" t="s">
        <v>38745</v>
      </c>
      <c r="J610">
        <v>18482</v>
      </c>
      <c r="K610" t="s">
        <v>38550</v>
      </c>
      <c r="L610" t="s">
        <v>32199</v>
      </c>
    </row>
    <row r="611" spans="1:12" x14ac:dyDescent="0.3">
      <c r="A611">
        <v>2234202</v>
      </c>
      <c r="B611" t="s">
        <v>11747</v>
      </c>
      <c r="C611">
        <v>4</v>
      </c>
      <c r="D611">
        <v>95</v>
      </c>
      <c r="E611">
        <v>29</v>
      </c>
      <c r="F611" s="1" t="s">
        <v>11748</v>
      </c>
      <c r="G611" s="1">
        <f t="shared" si="9"/>
        <v>43518</v>
      </c>
      <c r="H611" s="1">
        <v>43544</v>
      </c>
      <c r="I611" s="14" t="s">
        <v>38731</v>
      </c>
      <c r="J611">
        <v>29951918</v>
      </c>
      <c r="K611" t="s">
        <v>30883</v>
      </c>
      <c r="L611" t="s">
        <v>30884</v>
      </c>
    </row>
    <row r="612" spans="1:12" x14ac:dyDescent="0.3">
      <c r="A612">
        <v>1795952</v>
      </c>
      <c r="B612" t="s">
        <v>2062</v>
      </c>
      <c r="C612">
        <v>4.3</v>
      </c>
      <c r="D612">
        <v>1530</v>
      </c>
      <c r="E612">
        <v>306</v>
      </c>
      <c r="F612" s="1" t="s">
        <v>2063</v>
      </c>
      <c r="G612" s="1">
        <f t="shared" si="9"/>
        <v>43293</v>
      </c>
      <c r="H612" s="1">
        <v>44504</v>
      </c>
      <c r="I612" s="14" t="s">
        <v>38744</v>
      </c>
      <c r="J612">
        <v>31754476</v>
      </c>
      <c r="K612" t="s">
        <v>21876</v>
      </c>
      <c r="L612" t="s">
        <v>21877</v>
      </c>
    </row>
    <row r="613" spans="1:12" x14ac:dyDescent="0.3">
      <c r="A613">
        <v>3830220</v>
      </c>
      <c r="B613" t="s">
        <v>10312</v>
      </c>
      <c r="C613">
        <v>4.0999999999999996</v>
      </c>
      <c r="D613">
        <v>124</v>
      </c>
      <c r="E613">
        <v>69</v>
      </c>
      <c r="F613" s="1" t="s">
        <v>10313</v>
      </c>
      <c r="G613" s="1">
        <f t="shared" si="9"/>
        <v>44233</v>
      </c>
      <c r="H613" s="1">
        <v>44534</v>
      </c>
      <c r="I613" s="14" t="s">
        <v>38704</v>
      </c>
      <c r="J613">
        <v>146434674</v>
      </c>
      <c r="K613" t="s">
        <v>29514</v>
      </c>
      <c r="L613" t="s">
        <v>29515</v>
      </c>
    </row>
    <row r="614" spans="1:12" x14ac:dyDescent="0.3">
      <c r="A614">
        <v>1378668</v>
      </c>
      <c r="B614" t="s">
        <v>11918</v>
      </c>
      <c r="C614">
        <v>3.7</v>
      </c>
      <c r="D614">
        <v>92</v>
      </c>
      <c r="E614">
        <v>92</v>
      </c>
      <c r="F614" s="1" t="s">
        <v>11919</v>
      </c>
      <c r="G614" s="1">
        <f t="shared" si="9"/>
        <v>43012</v>
      </c>
      <c r="H614" s="1">
        <v>43018</v>
      </c>
      <c r="I614" s="14" t="s">
        <v>38727</v>
      </c>
      <c r="J614">
        <v>5058914</v>
      </c>
      <c r="K614" t="s">
        <v>31051</v>
      </c>
      <c r="L614" t="s">
        <v>31052</v>
      </c>
    </row>
    <row r="615" spans="1:12" x14ac:dyDescent="0.3">
      <c r="A615">
        <v>907726</v>
      </c>
      <c r="B615" t="s">
        <v>13885</v>
      </c>
      <c r="C615">
        <v>4.2</v>
      </c>
      <c r="D615">
        <v>66</v>
      </c>
      <c r="E615">
        <v>25</v>
      </c>
      <c r="F615" s="1" t="s">
        <v>13886</v>
      </c>
      <c r="G615" s="1">
        <f t="shared" si="9"/>
        <v>42569</v>
      </c>
      <c r="H615" s="1">
        <v>42774</v>
      </c>
      <c r="I615" s="14" t="s">
        <v>38716</v>
      </c>
      <c r="J615">
        <v>23782954</v>
      </c>
      <c r="K615" t="s">
        <v>32898</v>
      </c>
      <c r="L615" t="s">
        <v>32899</v>
      </c>
    </row>
    <row r="616" spans="1:12" x14ac:dyDescent="0.3">
      <c r="A616">
        <v>1132057</v>
      </c>
      <c r="B616" t="s">
        <v>599</v>
      </c>
      <c r="C616">
        <v>4.2</v>
      </c>
      <c r="D616">
        <v>6172</v>
      </c>
      <c r="E616">
        <v>273</v>
      </c>
      <c r="F616" s="1" t="s">
        <v>600</v>
      </c>
      <c r="G616" s="1">
        <f t="shared" si="9"/>
        <v>42795</v>
      </c>
      <c r="H616" s="1">
        <v>44438</v>
      </c>
      <c r="I616" s="14" t="s">
        <v>38735</v>
      </c>
      <c r="J616">
        <v>599932</v>
      </c>
      <c r="K616" t="s">
        <v>20496</v>
      </c>
      <c r="L616" t="s">
        <v>20497</v>
      </c>
    </row>
    <row r="617" spans="1:12" x14ac:dyDescent="0.3">
      <c r="A617">
        <v>319656</v>
      </c>
      <c r="B617" t="s">
        <v>12262</v>
      </c>
      <c r="C617">
        <v>4.2</v>
      </c>
      <c r="D617">
        <v>88</v>
      </c>
      <c r="E617">
        <v>44</v>
      </c>
      <c r="F617" s="1" t="s">
        <v>12263</v>
      </c>
      <c r="G617" s="1">
        <f t="shared" si="9"/>
        <v>41926</v>
      </c>
      <c r="H617" s="1">
        <v>42741</v>
      </c>
      <c r="I617" s="14" t="s">
        <v>38745</v>
      </c>
      <c r="J617">
        <v>39032</v>
      </c>
      <c r="K617" t="s">
        <v>31370</v>
      </c>
      <c r="L617" t="s">
        <v>31371</v>
      </c>
    </row>
    <row r="618" spans="1:12" x14ac:dyDescent="0.3">
      <c r="A618">
        <v>3782122</v>
      </c>
      <c r="B618" t="s">
        <v>11139</v>
      </c>
      <c r="C618">
        <v>3.4</v>
      </c>
      <c r="D618">
        <v>107</v>
      </c>
      <c r="E618">
        <v>34</v>
      </c>
      <c r="F618" s="1" t="s">
        <v>11140</v>
      </c>
      <c r="G618" s="1">
        <f t="shared" si="9"/>
        <v>44213</v>
      </c>
      <c r="H618" s="1">
        <v>44357</v>
      </c>
      <c r="I618" s="14" t="s">
        <v>38689</v>
      </c>
      <c r="J618">
        <v>4606640</v>
      </c>
      <c r="K618" t="s">
        <v>30305</v>
      </c>
      <c r="L618" t="s">
        <v>30306</v>
      </c>
    </row>
    <row r="619" spans="1:12" x14ac:dyDescent="0.3">
      <c r="A619">
        <v>3247268</v>
      </c>
      <c r="B619" t="s">
        <v>13238</v>
      </c>
      <c r="C619">
        <v>4.2</v>
      </c>
      <c r="D619">
        <v>73</v>
      </c>
      <c r="E619">
        <v>57</v>
      </c>
      <c r="F619" s="1" t="s">
        <v>13239</v>
      </c>
      <c r="G619" s="1">
        <f t="shared" si="9"/>
        <v>44000</v>
      </c>
      <c r="H619" s="1">
        <v>44551</v>
      </c>
      <c r="I619" s="14" t="s">
        <v>38685</v>
      </c>
      <c r="J619">
        <v>8205874</v>
      </c>
      <c r="K619" t="s">
        <v>32286</v>
      </c>
      <c r="L619" t="s">
        <v>32287</v>
      </c>
    </row>
    <row r="620" spans="1:12" x14ac:dyDescent="0.3">
      <c r="A620">
        <v>1145910</v>
      </c>
      <c r="B620" t="s">
        <v>12084</v>
      </c>
      <c r="C620">
        <v>4.5</v>
      </c>
      <c r="D620">
        <v>90</v>
      </c>
      <c r="E620">
        <v>40</v>
      </c>
      <c r="F620" s="1" t="s">
        <v>12085</v>
      </c>
      <c r="G620" s="1">
        <f t="shared" si="9"/>
        <v>42808</v>
      </c>
      <c r="H620" s="1">
        <v>43074</v>
      </c>
      <c r="I620" s="14" t="s">
        <v>38716</v>
      </c>
      <c r="J620">
        <v>7328602</v>
      </c>
      <c r="K620" t="s">
        <v>31207</v>
      </c>
      <c r="L620" t="s">
        <v>31208</v>
      </c>
    </row>
    <row r="621" spans="1:12" x14ac:dyDescent="0.3">
      <c r="A621">
        <v>1105778</v>
      </c>
      <c r="B621" t="s">
        <v>8834</v>
      </c>
      <c r="C621">
        <v>3.9</v>
      </c>
      <c r="D621">
        <v>164</v>
      </c>
      <c r="E621">
        <v>29</v>
      </c>
      <c r="F621" s="1" t="s">
        <v>8835</v>
      </c>
      <c r="G621" s="1">
        <f t="shared" si="9"/>
        <v>42773</v>
      </c>
      <c r="H621" s="1">
        <v>43978</v>
      </c>
      <c r="I621" s="14" t="s">
        <v>38716</v>
      </c>
      <c r="J621">
        <v>13126964</v>
      </c>
      <c r="K621" t="s">
        <v>28089</v>
      </c>
      <c r="L621" t="s">
        <v>28090</v>
      </c>
    </row>
    <row r="622" spans="1:12" x14ac:dyDescent="0.3">
      <c r="A622">
        <v>3268904</v>
      </c>
      <c r="B622" t="s">
        <v>11349</v>
      </c>
      <c r="C622">
        <v>4</v>
      </c>
      <c r="D622">
        <v>102</v>
      </c>
      <c r="E622">
        <v>212</v>
      </c>
      <c r="F622" s="1" t="s">
        <v>11350</v>
      </c>
      <c r="G622" s="1">
        <f t="shared" si="9"/>
        <v>44007</v>
      </c>
      <c r="H622" s="1">
        <v>44201</v>
      </c>
      <c r="I622" s="14" t="s">
        <v>38673</v>
      </c>
      <c r="J622">
        <v>123933840</v>
      </c>
      <c r="K622" t="s">
        <v>30502</v>
      </c>
      <c r="L622" t="s">
        <v>30503</v>
      </c>
    </row>
    <row r="623" spans="1:12" x14ac:dyDescent="0.3">
      <c r="A623">
        <v>4006606</v>
      </c>
      <c r="B623" t="s">
        <v>14396</v>
      </c>
      <c r="C623">
        <v>3.8</v>
      </c>
      <c r="D623">
        <v>61</v>
      </c>
      <c r="E623">
        <v>24</v>
      </c>
      <c r="F623" s="1" t="s">
        <v>14397</v>
      </c>
      <c r="G623" s="1">
        <f t="shared" si="9"/>
        <v>44311</v>
      </c>
      <c r="H623" s="1">
        <v>44314</v>
      </c>
      <c r="I623" s="14" t="s">
        <v>38717</v>
      </c>
      <c r="J623">
        <v>30104873</v>
      </c>
      <c r="K623" t="s">
        <v>33379</v>
      </c>
      <c r="L623" t="s">
        <v>33380</v>
      </c>
    </row>
    <row r="624" spans="1:12" x14ac:dyDescent="0.3">
      <c r="A624">
        <v>4772372</v>
      </c>
      <c r="B624" t="s">
        <v>16040</v>
      </c>
      <c r="C624">
        <v>4.9000000000000004</v>
      </c>
      <c r="D624">
        <v>48</v>
      </c>
      <c r="E624">
        <v>167</v>
      </c>
      <c r="F624" s="1" t="s">
        <v>16041</v>
      </c>
      <c r="G624" s="1">
        <f t="shared" si="9"/>
        <v>44750</v>
      </c>
      <c r="H624" s="1">
        <v>44964</v>
      </c>
      <c r="I624" s="14" t="s">
        <v>38727</v>
      </c>
      <c r="J624">
        <v>100603438</v>
      </c>
      <c r="K624" t="s">
        <v>34924</v>
      </c>
      <c r="L624" t="s">
        <v>34925</v>
      </c>
    </row>
    <row r="625" spans="1:12" x14ac:dyDescent="0.3">
      <c r="A625">
        <v>1151492</v>
      </c>
      <c r="B625" t="s">
        <v>12740</v>
      </c>
      <c r="C625">
        <v>4</v>
      </c>
      <c r="D625">
        <v>80</v>
      </c>
      <c r="E625">
        <v>88</v>
      </c>
      <c r="F625" s="1" t="s">
        <v>12741</v>
      </c>
      <c r="G625" s="1">
        <f t="shared" si="9"/>
        <v>42814</v>
      </c>
      <c r="H625" s="1">
        <v>43521</v>
      </c>
      <c r="I625" s="14" t="s">
        <v>38711</v>
      </c>
      <c r="J625">
        <v>5058914</v>
      </c>
      <c r="K625" t="s">
        <v>31817</v>
      </c>
      <c r="L625" t="s">
        <v>31818</v>
      </c>
    </row>
    <row r="626" spans="1:12" x14ac:dyDescent="0.3">
      <c r="A626">
        <v>2381802</v>
      </c>
      <c r="B626" t="s">
        <v>12354</v>
      </c>
      <c r="C626">
        <v>4.3</v>
      </c>
      <c r="D626">
        <v>86</v>
      </c>
      <c r="E626">
        <v>211</v>
      </c>
      <c r="F626" s="1" t="s">
        <v>12355</v>
      </c>
      <c r="G626" s="1">
        <f t="shared" si="9"/>
        <v>43608</v>
      </c>
      <c r="H626" s="1">
        <v>44603</v>
      </c>
      <c r="I626" s="14" t="s">
        <v>38697</v>
      </c>
      <c r="J626">
        <v>16261332</v>
      </c>
      <c r="K626" t="s">
        <v>31454</v>
      </c>
      <c r="L626" t="s">
        <v>31455</v>
      </c>
    </row>
    <row r="627" spans="1:12" x14ac:dyDescent="0.3">
      <c r="A627">
        <v>4800764</v>
      </c>
      <c r="B627" t="s">
        <v>12082</v>
      </c>
      <c r="C627">
        <v>4.5</v>
      </c>
      <c r="D627">
        <v>90</v>
      </c>
      <c r="E627">
        <v>212</v>
      </c>
      <c r="F627" s="1" t="s">
        <v>12083</v>
      </c>
      <c r="G627" s="1">
        <f t="shared" si="9"/>
        <v>44768</v>
      </c>
      <c r="H627" s="1">
        <v>44927</v>
      </c>
      <c r="I627" s="14" t="s">
        <v>38788</v>
      </c>
      <c r="J627">
        <v>168774740</v>
      </c>
      <c r="K627" t="s">
        <v>31205</v>
      </c>
      <c r="L627" t="s">
        <v>31206</v>
      </c>
    </row>
    <row r="628" spans="1:12" x14ac:dyDescent="0.3">
      <c r="A628">
        <v>1492794</v>
      </c>
      <c r="B628" t="s">
        <v>9651</v>
      </c>
      <c r="C628">
        <v>4.5999999999999996</v>
      </c>
      <c r="D628">
        <v>140</v>
      </c>
      <c r="E628">
        <v>44</v>
      </c>
      <c r="F628" s="1" t="s">
        <v>9652</v>
      </c>
      <c r="G628" s="1">
        <f t="shared" si="9"/>
        <v>43103</v>
      </c>
      <c r="H628" s="1">
        <v>44777</v>
      </c>
      <c r="I628" s="14" t="s">
        <v>38745</v>
      </c>
      <c r="J628">
        <v>6398062</v>
      </c>
      <c r="K628" t="s">
        <v>28874</v>
      </c>
      <c r="L628" t="s">
        <v>28875</v>
      </c>
    </row>
    <row r="629" spans="1:12" x14ac:dyDescent="0.3">
      <c r="A629">
        <v>799938</v>
      </c>
      <c r="B629" t="s">
        <v>7884</v>
      </c>
      <c r="C629">
        <v>4</v>
      </c>
      <c r="D629">
        <v>199</v>
      </c>
      <c r="E629">
        <v>91</v>
      </c>
      <c r="F629" s="1" t="s">
        <v>7885</v>
      </c>
      <c r="G629" s="1">
        <f t="shared" si="9"/>
        <v>42450</v>
      </c>
      <c r="H629" s="1">
        <v>43089</v>
      </c>
      <c r="I629" s="14" t="s">
        <v>38764</v>
      </c>
      <c r="J629">
        <v>7355082</v>
      </c>
      <c r="K629" t="s">
        <v>27179</v>
      </c>
      <c r="L629" t="s">
        <v>27180</v>
      </c>
    </row>
    <row r="630" spans="1:12" x14ac:dyDescent="0.3">
      <c r="A630">
        <v>4306397</v>
      </c>
      <c r="B630" t="s">
        <v>18078</v>
      </c>
      <c r="C630">
        <v>4.8</v>
      </c>
      <c r="D630">
        <v>35</v>
      </c>
      <c r="E630">
        <v>0</v>
      </c>
      <c r="F630" s="1" t="s">
        <v>18079</v>
      </c>
      <c r="G630" s="1">
        <f t="shared" si="9"/>
        <v>44457</v>
      </c>
      <c r="H630" s="1">
        <v>44473</v>
      </c>
      <c r="I630" s="14" t="s">
        <v>5537</v>
      </c>
      <c r="J630">
        <v>171869296</v>
      </c>
      <c r="K630" t="s">
        <v>36818</v>
      </c>
      <c r="L630" t="s">
        <v>36819</v>
      </c>
    </row>
    <row r="631" spans="1:12" x14ac:dyDescent="0.3">
      <c r="A631">
        <v>3536378</v>
      </c>
      <c r="B631" t="s">
        <v>16786</v>
      </c>
      <c r="C631">
        <v>4</v>
      </c>
      <c r="D631">
        <v>42</v>
      </c>
      <c r="E631">
        <v>39</v>
      </c>
      <c r="F631" s="1" t="s">
        <v>16787</v>
      </c>
      <c r="G631" s="1">
        <f t="shared" si="9"/>
        <v>44104</v>
      </c>
      <c r="H631" s="1">
        <v>44104</v>
      </c>
      <c r="I631" s="14" t="s">
        <v>38719</v>
      </c>
      <c r="J631">
        <v>134781290</v>
      </c>
      <c r="K631" t="s">
        <v>35619</v>
      </c>
      <c r="L631" t="s">
        <v>35620</v>
      </c>
    </row>
    <row r="632" spans="1:12" x14ac:dyDescent="0.3">
      <c r="A632">
        <v>2095638</v>
      </c>
      <c r="B632" t="s">
        <v>18308</v>
      </c>
      <c r="C632">
        <v>3.2</v>
      </c>
      <c r="D632">
        <v>34</v>
      </c>
      <c r="E632">
        <v>13</v>
      </c>
      <c r="F632" s="1" t="s">
        <v>18309</v>
      </c>
      <c r="G632" s="1">
        <f t="shared" si="9"/>
        <v>43453</v>
      </c>
      <c r="H632" s="1">
        <v>43453</v>
      </c>
      <c r="I632" s="14" t="s">
        <v>38716</v>
      </c>
      <c r="J632">
        <v>41952212</v>
      </c>
      <c r="K632" t="s">
        <v>37024</v>
      </c>
      <c r="L632" t="s">
        <v>37025</v>
      </c>
    </row>
    <row r="633" spans="1:12" x14ac:dyDescent="0.3">
      <c r="A633">
        <v>772224</v>
      </c>
      <c r="B633" t="s">
        <v>7636</v>
      </c>
      <c r="C633">
        <v>4.4000000000000004</v>
      </c>
      <c r="D633">
        <v>211</v>
      </c>
      <c r="E633">
        <v>21</v>
      </c>
      <c r="F633" s="1" t="s">
        <v>7637</v>
      </c>
      <c r="G633" s="1">
        <f t="shared" si="9"/>
        <v>42423</v>
      </c>
      <c r="H633" s="1">
        <v>42471</v>
      </c>
      <c r="I633" s="14" t="s">
        <v>38790</v>
      </c>
      <c r="J633">
        <v>20678210</v>
      </c>
      <c r="K633" t="s">
        <v>26938</v>
      </c>
      <c r="L633" t="s">
        <v>26939</v>
      </c>
    </row>
    <row r="634" spans="1:12" x14ac:dyDescent="0.3">
      <c r="A634">
        <v>3511868</v>
      </c>
      <c r="B634" t="s">
        <v>7412</v>
      </c>
      <c r="C634">
        <v>4.3</v>
      </c>
      <c r="D634">
        <v>223</v>
      </c>
      <c r="E634">
        <v>71</v>
      </c>
      <c r="F634" s="1" t="s">
        <v>7413</v>
      </c>
      <c r="G634" s="1">
        <f t="shared" si="9"/>
        <v>44093</v>
      </c>
      <c r="H634" s="1">
        <v>44295</v>
      </c>
      <c r="I634" s="14" t="s">
        <v>38764</v>
      </c>
      <c r="J634">
        <v>124868536</v>
      </c>
      <c r="K634" t="s">
        <v>26717</v>
      </c>
      <c r="L634" t="s">
        <v>26718</v>
      </c>
    </row>
    <row r="635" spans="1:12" x14ac:dyDescent="0.3">
      <c r="A635">
        <v>1853632</v>
      </c>
      <c r="B635" t="s">
        <v>19519</v>
      </c>
      <c r="C635">
        <v>2.9</v>
      </c>
      <c r="D635">
        <v>28</v>
      </c>
      <c r="E635">
        <v>20</v>
      </c>
      <c r="F635" s="1" t="s">
        <v>19520</v>
      </c>
      <c r="G635" s="1">
        <f t="shared" si="9"/>
        <v>43325</v>
      </c>
      <c r="H635" s="1">
        <v>43338</v>
      </c>
      <c r="I635" s="14" t="s">
        <v>38804</v>
      </c>
      <c r="J635">
        <v>52937884</v>
      </c>
      <c r="K635" t="s">
        <v>38110</v>
      </c>
      <c r="L635" t="s">
        <v>38111</v>
      </c>
    </row>
    <row r="636" spans="1:12" x14ac:dyDescent="0.3">
      <c r="A636">
        <v>3225437</v>
      </c>
      <c r="B636" t="s">
        <v>14107</v>
      </c>
      <c r="C636">
        <v>3.6</v>
      </c>
      <c r="D636">
        <v>64</v>
      </c>
      <c r="E636">
        <v>125</v>
      </c>
      <c r="F636" s="1" t="s">
        <v>14108</v>
      </c>
      <c r="G636" s="1">
        <f t="shared" si="9"/>
        <v>43993</v>
      </c>
      <c r="H636" s="1">
        <v>44089</v>
      </c>
      <c r="I636" s="14" t="s">
        <v>38748</v>
      </c>
      <c r="J636">
        <v>5151918</v>
      </c>
      <c r="K636" t="s">
        <v>33109</v>
      </c>
      <c r="L636" t="s">
        <v>33110</v>
      </c>
    </row>
    <row r="637" spans="1:12" x14ac:dyDescent="0.3">
      <c r="A637">
        <v>1693826</v>
      </c>
      <c r="B637" t="s">
        <v>2771</v>
      </c>
      <c r="C637">
        <v>4.5999999999999996</v>
      </c>
      <c r="D637">
        <v>1026</v>
      </c>
      <c r="E637">
        <v>89</v>
      </c>
      <c r="F637" s="1" t="s">
        <v>2772</v>
      </c>
      <c r="G637" s="1">
        <f t="shared" si="9"/>
        <v>43234</v>
      </c>
      <c r="H637" s="1">
        <v>44794</v>
      </c>
      <c r="I637" s="14" t="s">
        <v>38712</v>
      </c>
      <c r="J637">
        <v>29894208</v>
      </c>
      <c r="K637" t="s">
        <v>22524</v>
      </c>
      <c r="L637" t="s">
        <v>22525</v>
      </c>
    </row>
    <row r="638" spans="1:12" x14ac:dyDescent="0.3">
      <c r="A638">
        <v>1362920</v>
      </c>
      <c r="B638" t="s">
        <v>38560</v>
      </c>
      <c r="C638">
        <v>4.2</v>
      </c>
      <c r="D638">
        <v>65</v>
      </c>
      <c r="E638">
        <v>273</v>
      </c>
      <c r="F638" s="1" t="s">
        <v>14040</v>
      </c>
      <c r="G638" s="1">
        <f t="shared" si="9"/>
        <v>43005</v>
      </c>
      <c r="H638" s="1">
        <v>43250</v>
      </c>
      <c r="I638" s="14" t="s">
        <v>38778</v>
      </c>
      <c r="J638">
        <v>22923344</v>
      </c>
      <c r="K638" t="s">
        <v>33043</v>
      </c>
      <c r="L638" t="s">
        <v>33044</v>
      </c>
    </row>
    <row r="639" spans="1:12" x14ac:dyDescent="0.3">
      <c r="A639">
        <v>2996268</v>
      </c>
      <c r="B639" t="s">
        <v>12000</v>
      </c>
      <c r="C639">
        <v>4.5</v>
      </c>
      <c r="D639">
        <v>91</v>
      </c>
      <c r="E639">
        <v>21</v>
      </c>
      <c r="F639" s="1" t="s">
        <v>12001</v>
      </c>
      <c r="G639" s="1">
        <f t="shared" si="9"/>
        <v>43934</v>
      </c>
      <c r="H639" s="1">
        <v>43955</v>
      </c>
      <c r="I639" s="14" t="s">
        <v>38703</v>
      </c>
      <c r="J639">
        <v>112205598</v>
      </c>
      <c r="K639" t="s">
        <v>31131</v>
      </c>
      <c r="L639" t="s">
        <v>31132</v>
      </c>
    </row>
    <row r="640" spans="1:12" x14ac:dyDescent="0.3">
      <c r="A640">
        <v>895138</v>
      </c>
      <c r="B640" t="s">
        <v>1181</v>
      </c>
      <c r="C640">
        <v>4.5999999999999996</v>
      </c>
      <c r="D640">
        <v>2980</v>
      </c>
      <c r="E640">
        <v>144</v>
      </c>
      <c r="F640" s="1" t="s">
        <v>1182</v>
      </c>
      <c r="G640" s="1">
        <f t="shared" si="9"/>
        <v>42554</v>
      </c>
      <c r="H640" s="1">
        <v>44202</v>
      </c>
      <c r="I640" s="14" t="s">
        <v>38718</v>
      </c>
      <c r="J640">
        <v>15843944</v>
      </c>
      <c r="K640" t="s">
        <v>21055</v>
      </c>
      <c r="L640" t="s">
        <v>21056</v>
      </c>
    </row>
    <row r="641" spans="1:12" x14ac:dyDescent="0.3">
      <c r="A641">
        <v>1995514</v>
      </c>
      <c r="B641" t="s">
        <v>7894</v>
      </c>
      <c r="C641">
        <v>4.3</v>
      </c>
      <c r="D641">
        <v>199</v>
      </c>
      <c r="E641">
        <v>338</v>
      </c>
      <c r="F641" s="1" t="s">
        <v>7895</v>
      </c>
      <c r="G641" s="1">
        <f t="shared" si="9"/>
        <v>43402</v>
      </c>
      <c r="H641" s="1">
        <v>44356</v>
      </c>
      <c r="I641" s="14" t="s">
        <v>38674</v>
      </c>
      <c r="J641">
        <v>16262298</v>
      </c>
      <c r="K641" t="s">
        <v>27189</v>
      </c>
      <c r="L641" t="s">
        <v>21056</v>
      </c>
    </row>
    <row r="642" spans="1:12" x14ac:dyDescent="0.3">
      <c r="A642">
        <v>2863322</v>
      </c>
      <c r="B642" t="s">
        <v>7782</v>
      </c>
      <c r="C642">
        <v>4.4000000000000004</v>
      </c>
      <c r="D642">
        <v>208</v>
      </c>
      <c r="E642">
        <v>33</v>
      </c>
      <c r="F642" s="1" t="s">
        <v>7783</v>
      </c>
      <c r="G642" s="1">
        <f t="shared" ref="G642:G705" si="10">DATEVALUE(LEFT(F642,FIND("T",F642)-1))</f>
        <v>43900</v>
      </c>
      <c r="H642" s="1">
        <v>44461</v>
      </c>
      <c r="I642" s="14" t="s">
        <v>38716</v>
      </c>
      <c r="J642">
        <v>20394910</v>
      </c>
      <c r="K642" t="s">
        <v>27077</v>
      </c>
      <c r="L642" t="s">
        <v>21056</v>
      </c>
    </row>
    <row r="643" spans="1:12" x14ac:dyDescent="0.3">
      <c r="A643">
        <v>2016018</v>
      </c>
      <c r="B643" t="s">
        <v>14440</v>
      </c>
      <c r="C643">
        <v>4.5</v>
      </c>
      <c r="D643">
        <v>60</v>
      </c>
      <c r="E643">
        <v>81</v>
      </c>
      <c r="F643" s="1" t="s">
        <v>14441</v>
      </c>
      <c r="G643" s="1">
        <f t="shared" si="10"/>
        <v>43413</v>
      </c>
      <c r="H643" s="1">
        <v>43875</v>
      </c>
      <c r="I643" s="14" t="s">
        <v>38701</v>
      </c>
      <c r="J643">
        <v>9012032</v>
      </c>
      <c r="K643" t="s">
        <v>33419</v>
      </c>
      <c r="L643" t="s">
        <v>21056</v>
      </c>
    </row>
    <row r="644" spans="1:12" x14ac:dyDescent="0.3">
      <c r="A644">
        <v>1307900</v>
      </c>
      <c r="B644" t="s">
        <v>19815</v>
      </c>
      <c r="C644">
        <v>4</v>
      </c>
      <c r="D644">
        <v>27</v>
      </c>
      <c r="E644">
        <v>47</v>
      </c>
      <c r="F644" s="1" t="s">
        <v>19816</v>
      </c>
      <c r="G644" s="1">
        <f t="shared" si="10"/>
        <v>42946</v>
      </c>
      <c r="H644" s="1">
        <v>43081</v>
      </c>
      <c r="I644" s="14" t="s">
        <v>38752</v>
      </c>
      <c r="J644">
        <v>8813848</v>
      </c>
      <c r="K644" t="s">
        <v>38374</v>
      </c>
      <c r="L644" t="s">
        <v>21056</v>
      </c>
    </row>
    <row r="645" spans="1:12" x14ac:dyDescent="0.3">
      <c r="A645">
        <v>4540876</v>
      </c>
      <c r="B645" t="s">
        <v>12360</v>
      </c>
      <c r="C645">
        <v>4.5999999999999996</v>
      </c>
      <c r="D645">
        <v>86</v>
      </c>
      <c r="E645">
        <v>84</v>
      </c>
      <c r="F645" s="1" t="s">
        <v>12361</v>
      </c>
      <c r="G645" s="1">
        <f t="shared" si="10"/>
        <v>44600</v>
      </c>
      <c r="H645" s="1">
        <v>44958</v>
      </c>
      <c r="I645" s="14" t="s">
        <v>38706</v>
      </c>
      <c r="J645">
        <v>38516954</v>
      </c>
      <c r="K645" t="s">
        <v>31460</v>
      </c>
      <c r="L645" t="s">
        <v>21056</v>
      </c>
    </row>
    <row r="646" spans="1:12" x14ac:dyDescent="0.3">
      <c r="A646">
        <v>3793508</v>
      </c>
      <c r="B646" t="s">
        <v>14243</v>
      </c>
      <c r="C646">
        <v>3.1</v>
      </c>
      <c r="D646">
        <v>62</v>
      </c>
      <c r="E646">
        <v>31</v>
      </c>
      <c r="F646" s="1" t="s">
        <v>14244</v>
      </c>
      <c r="G646" s="1">
        <f t="shared" si="10"/>
        <v>44218</v>
      </c>
      <c r="H646" s="1">
        <v>44949</v>
      </c>
      <c r="I646" s="14" t="s">
        <v>38703</v>
      </c>
      <c r="J646">
        <v>119275736</v>
      </c>
      <c r="K646" t="s">
        <v>33234</v>
      </c>
      <c r="L646" t="s">
        <v>33235</v>
      </c>
    </row>
    <row r="647" spans="1:12" x14ac:dyDescent="0.3">
      <c r="A647">
        <v>2497482</v>
      </c>
      <c r="B647" t="s">
        <v>8562</v>
      </c>
      <c r="C647">
        <v>4.8</v>
      </c>
      <c r="D647">
        <v>175</v>
      </c>
      <c r="E647">
        <v>93</v>
      </c>
      <c r="F647" s="1" t="s">
        <v>8563</v>
      </c>
      <c r="G647" s="1">
        <f t="shared" si="10"/>
        <v>43683</v>
      </c>
      <c r="H647" s="1">
        <v>44834</v>
      </c>
      <c r="I647" s="14" t="s">
        <v>38719</v>
      </c>
      <c r="J647">
        <v>737861</v>
      </c>
      <c r="K647" t="s">
        <v>27835</v>
      </c>
      <c r="L647" t="s">
        <v>27836</v>
      </c>
    </row>
    <row r="648" spans="1:12" x14ac:dyDescent="0.3">
      <c r="A648">
        <v>1567526</v>
      </c>
      <c r="B648" t="s">
        <v>38521</v>
      </c>
      <c r="C648">
        <v>4</v>
      </c>
      <c r="D648">
        <v>152</v>
      </c>
      <c r="E648">
        <v>68</v>
      </c>
      <c r="F648" s="1" t="s">
        <v>9228</v>
      </c>
      <c r="G648" s="1">
        <f t="shared" si="10"/>
        <v>43154</v>
      </c>
      <c r="H648" s="1">
        <v>43179</v>
      </c>
      <c r="I648" s="14" t="s">
        <v>38700</v>
      </c>
      <c r="J648">
        <v>32534052</v>
      </c>
      <c r="K648" t="s">
        <v>28470</v>
      </c>
      <c r="L648" t="s">
        <v>28471</v>
      </c>
    </row>
    <row r="649" spans="1:12" x14ac:dyDescent="0.3">
      <c r="A649">
        <v>3610614</v>
      </c>
      <c r="B649" t="s">
        <v>12564</v>
      </c>
      <c r="C649">
        <v>3.6</v>
      </c>
      <c r="D649">
        <v>83</v>
      </c>
      <c r="E649">
        <v>9</v>
      </c>
      <c r="F649" s="1" t="s">
        <v>12565</v>
      </c>
      <c r="G649" s="1">
        <f t="shared" si="10"/>
        <v>44137</v>
      </c>
      <c r="H649" s="1">
        <v>44233</v>
      </c>
      <c r="I649" s="14" t="s">
        <v>38717</v>
      </c>
      <c r="J649">
        <v>132768278</v>
      </c>
      <c r="K649" t="s">
        <v>31651</v>
      </c>
      <c r="L649" t="s">
        <v>31652</v>
      </c>
    </row>
    <row r="650" spans="1:12" x14ac:dyDescent="0.3">
      <c r="A650">
        <v>2107834</v>
      </c>
      <c r="B650" t="s">
        <v>13881</v>
      </c>
      <c r="C650">
        <v>4.4000000000000004</v>
      </c>
      <c r="D650">
        <v>66</v>
      </c>
      <c r="E650">
        <v>11</v>
      </c>
      <c r="F650" s="1" t="s">
        <v>13882</v>
      </c>
      <c r="G650" s="1">
        <f t="shared" si="10"/>
        <v>43460</v>
      </c>
      <c r="H650" s="1">
        <v>44107</v>
      </c>
      <c r="I650" s="14" t="s">
        <v>38703</v>
      </c>
      <c r="J650">
        <v>56553440</v>
      </c>
      <c r="K650" t="s">
        <v>32894</v>
      </c>
      <c r="L650" t="s">
        <v>32895</v>
      </c>
    </row>
    <row r="651" spans="1:12" x14ac:dyDescent="0.3">
      <c r="A651">
        <v>405520</v>
      </c>
      <c r="B651" t="s">
        <v>6913</v>
      </c>
      <c r="C651">
        <v>3.6</v>
      </c>
      <c r="D651">
        <v>252</v>
      </c>
      <c r="E651">
        <v>28</v>
      </c>
      <c r="F651" s="1" t="s">
        <v>6914</v>
      </c>
      <c r="G651" s="1">
        <f t="shared" si="10"/>
        <v>42031</v>
      </c>
      <c r="H651" s="1">
        <v>42064</v>
      </c>
      <c r="I651" s="14" t="s">
        <v>38704</v>
      </c>
      <c r="J651">
        <v>10203784</v>
      </c>
      <c r="K651" t="s">
        <v>26229</v>
      </c>
      <c r="L651" t="s">
        <v>26230</v>
      </c>
    </row>
    <row r="652" spans="1:12" x14ac:dyDescent="0.3">
      <c r="A652">
        <v>18448</v>
      </c>
      <c r="B652" t="s">
        <v>8659</v>
      </c>
      <c r="C652">
        <v>4</v>
      </c>
      <c r="D652">
        <v>170</v>
      </c>
      <c r="E652">
        <v>101</v>
      </c>
      <c r="F652" s="1" t="s">
        <v>8660</v>
      </c>
      <c r="G652" s="1">
        <f t="shared" si="10"/>
        <v>41052</v>
      </c>
      <c r="H652" s="1">
        <v>42744</v>
      </c>
      <c r="I652" s="14" t="s">
        <v>38694</v>
      </c>
      <c r="J652">
        <v>39032</v>
      </c>
      <c r="K652" t="s">
        <v>27925</v>
      </c>
      <c r="L652" t="s">
        <v>27926</v>
      </c>
    </row>
    <row r="653" spans="1:12" x14ac:dyDescent="0.3">
      <c r="A653">
        <v>4396482</v>
      </c>
      <c r="B653" t="s">
        <v>14121</v>
      </c>
      <c r="C653">
        <v>4.7</v>
      </c>
      <c r="D653">
        <v>64</v>
      </c>
      <c r="E653">
        <v>38</v>
      </c>
      <c r="F653" s="1" t="s">
        <v>14122</v>
      </c>
      <c r="G653" s="1">
        <f t="shared" si="10"/>
        <v>44514</v>
      </c>
      <c r="H653" s="1">
        <v>44912</v>
      </c>
      <c r="I653" s="14" t="s">
        <v>38722</v>
      </c>
      <c r="J653">
        <v>178033062</v>
      </c>
      <c r="K653" t="s">
        <v>33121</v>
      </c>
      <c r="L653" t="s">
        <v>33122</v>
      </c>
    </row>
    <row r="654" spans="1:12" x14ac:dyDescent="0.3">
      <c r="A654">
        <v>3735248</v>
      </c>
      <c r="B654" t="s">
        <v>9907</v>
      </c>
      <c r="C654">
        <v>4.7</v>
      </c>
      <c r="D654">
        <v>133</v>
      </c>
      <c r="E654">
        <v>63</v>
      </c>
      <c r="F654" s="1" t="s">
        <v>9908</v>
      </c>
      <c r="G654" s="1">
        <f t="shared" si="10"/>
        <v>44194</v>
      </c>
      <c r="H654" s="1">
        <v>44300</v>
      </c>
      <c r="I654" s="14" t="s">
        <v>38704</v>
      </c>
      <c r="J654">
        <v>9197012</v>
      </c>
      <c r="K654" t="s">
        <v>29118</v>
      </c>
      <c r="L654" t="s">
        <v>29119</v>
      </c>
    </row>
    <row r="655" spans="1:12" x14ac:dyDescent="0.3">
      <c r="A655">
        <v>726290</v>
      </c>
      <c r="B655" t="s">
        <v>18212</v>
      </c>
      <c r="C655">
        <v>4.2</v>
      </c>
      <c r="D655">
        <v>34</v>
      </c>
      <c r="E655">
        <v>23</v>
      </c>
      <c r="F655" s="1" t="s">
        <v>18213</v>
      </c>
      <c r="G655" s="1">
        <f t="shared" si="10"/>
        <v>42382</v>
      </c>
      <c r="H655" s="1">
        <v>44515</v>
      </c>
      <c r="I655" s="14" t="s">
        <v>38750</v>
      </c>
      <c r="J655">
        <v>5581552</v>
      </c>
      <c r="K655" t="s">
        <v>36935</v>
      </c>
      <c r="L655" t="s">
        <v>36936</v>
      </c>
    </row>
    <row r="656" spans="1:12" x14ac:dyDescent="0.3">
      <c r="A656">
        <v>3909632</v>
      </c>
      <c r="B656" t="s">
        <v>8144</v>
      </c>
      <c r="C656">
        <v>4.2</v>
      </c>
      <c r="D656">
        <v>189</v>
      </c>
      <c r="E656">
        <v>268</v>
      </c>
      <c r="F656" s="1" t="s">
        <v>8145</v>
      </c>
      <c r="G656" s="1">
        <f t="shared" si="10"/>
        <v>44267</v>
      </c>
      <c r="H656" s="1">
        <v>44708</v>
      </c>
      <c r="I656" s="14" t="s">
        <v>38729</v>
      </c>
      <c r="J656">
        <v>31273578</v>
      </c>
      <c r="K656" t="s">
        <v>27431</v>
      </c>
      <c r="L656" t="s">
        <v>27432</v>
      </c>
    </row>
    <row r="657" spans="1:12" x14ac:dyDescent="0.3">
      <c r="A657">
        <v>913866</v>
      </c>
      <c r="B657" t="s">
        <v>11852</v>
      </c>
      <c r="C657">
        <v>3.7</v>
      </c>
      <c r="D657">
        <v>93</v>
      </c>
      <c r="E657">
        <v>37</v>
      </c>
      <c r="F657" s="1" t="s">
        <v>11853</v>
      </c>
      <c r="G657" s="1">
        <f t="shared" si="10"/>
        <v>42576</v>
      </c>
      <c r="H657" s="1">
        <v>42623</v>
      </c>
      <c r="I657" s="14" t="s">
        <v>38745</v>
      </c>
      <c r="J657">
        <v>8687632</v>
      </c>
      <c r="K657" t="s">
        <v>30987</v>
      </c>
      <c r="L657" t="s">
        <v>30988</v>
      </c>
    </row>
    <row r="658" spans="1:12" x14ac:dyDescent="0.3">
      <c r="A658">
        <v>2345768</v>
      </c>
      <c r="B658" t="s">
        <v>16837</v>
      </c>
      <c r="C658">
        <v>3.7</v>
      </c>
      <c r="D658">
        <v>42</v>
      </c>
      <c r="E658">
        <v>23</v>
      </c>
      <c r="F658" s="1" t="s">
        <v>16838</v>
      </c>
      <c r="G658" s="1">
        <f t="shared" si="10"/>
        <v>43585</v>
      </c>
      <c r="H658" s="1">
        <v>44723</v>
      </c>
      <c r="I658" s="14" t="s">
        <v>38745</v>
      </c>
      <c r="J658">
        <v>36175024</v>
      </c>
      <c r="K658" t="s">
        <v>35668</v>
      </c>
      <c r="L658" t="s">
        <v>35669</v>
      </c>
    </row>
    <row r="659" spans="1:12" x14ac:dyDescent="0.3">
      <c r="A659">
        <v>4220524</v>
      </c>
      <c r="B659" t="s">
        <v>8866</v>
      </c>
      <c r="C659">
        <v>4.2</v>
      </c>
      <c r="D659">
        <v>163</v>
      </c>
      <c r="E659">
        <v>10</v>
      </c>
      <c r="F659" s="1" t="s">
        <v>8867</v>
      </c>
      <c r="G659" s="1">
        <f t="shared" si="10"/>
        <v>44411</v>
      </c>
      <c r="H659" s="1">
        <v>44412</v>
      </c>
      <c r="I659" s="14" t="s">
        <v>38717</v>
      </c>
      <c r="J659">
        <v>15971792</v>
      </c>
      <c r="K659" t="s">
        <v>28120</v>
      </c>
      <c r="L659" t="s">
        <v>28121</v>
      </c>
    </row>
    <row r="660" spans="1:12" x14ac:dyDescent="0.3">
      <c r="A660">
        <v>4757674</v>
      </c>
      <c r="B660" t="s">
        <v>11275</v>
      </c>
      <c r="C660">
        <v>4.5</v>
      </c>
      <c r="D660">
        <v>105</v>
      </c>
      <c r="E660">
        <v>383</v>
      </c>
      <c r="F660" s="1" t="s">
        <v>11276</v>
      </c>
      <c r="G660" s="1">
        <f t="shared" si="10"/>
        <v>44741</v>
      </c>
      <c r="H660" s="1">
        <v>44965</v>
      </c>
      <c r="I660" s="14" t="s">
        <v>38709</v>
      </c>
      <c r="J660">
        <v>31024906</v>
      </c>
      <c r="K660" t="s">
        <v>30434</v>
      </c>
      <c r="L660" t="s">
        <v>30435</v>
      </c>
    </row>
    <row r="661" spans="1:12" x14ac:dyDescent="0.3">
      <c r="A661">
        <v>4331252</v>
      </c>
      <c r="B661" t="s">
        <v>13989</v>
      </c>
      <c r="C661">
        <v>4.7</v>
      </c>
      <c r="D661">
        <v>65</v>
      </c>
      <c r="E661">
        <v>65</v>
      </c>
      <c r="F661" s="1" t="s">
        <v>13990</v>
      </c>
      <c r="G661" s="1">
        <f t="shared" si="10"/>
        <v>44472</v>
      </c>
      <c r="H661" s="1">
        <v>44562</v>
      </c>
      <c r="I661" s="14" t="s">
        <v>38733</v>
      </c>
      <c r="J661">
        <v>20102982</v>
      </c>
      <c r="K661" t="s">
        <v>32994</v>
      </c>
      <c r="L661" t="s">
        <v>32995</v>
      </c>
    </row>
    <row r="662" spans="1:12" x14ac:dyDescent="0.3">
      <c r="A662">
        <v>2927256</v>
      </c>
      <c r="B662" t="s">
        <v>8029</v>
      </c>
      <c r="C662">
        <v>4.5</v>
      </c>
      <c r="D662">
        <v>194</v>
      </c>
      <c r="E662">
        <v>56</v>
      </c>
      <c r="F662" s="1" t="s">
        <v>8030</v>
      </c>
      <c r="G662" s="1">
        <f t="shared" si="10"/>
        <v>43919</v>
      </c>
      <c r="H662" s="1">
        <v>44947</v>
      </c>
      <c r="I662" s="14" t="s">
        <v>38701</v>
      </c>
      <c r="J662">
        <v>83097022</v>
      </c>
      <c r="K662" t="s">
        <v>27318</v>
      </c>
      <c r="L662" t="s">
        <v>27319</v>
      </c>
    </row>
    <row r="663" spans="1:12" x14ac:dyDescent="0.3">
      <c r="A663">
        <v>4589776</v>
      </c>
      <c r="B663" t="s">
        <v>6955</v>
      </c>
      <c r="C663">
        <v>4.5999999999999996</v>
      </c>
      <c r="D663">
        <v>249</v>
      </c>
      <c r="E663">
        <v>170</v>
      </c>
      <c r="F663" s="1" t="s">
        <v>6956</v>
      </c>
      <c r="G663" s="1">
        <f t="shared" si="10"/>
        <v>44630</v>
      </c>
      <c r="H663" s="1">
        <v>44934</v>
      </c>
      <c r="I663" s="14" t="s">
        <v>38718</v>
      </c>
      <c r="J663">
        <v>371199</v>
      </c>
      <c r="K663" t="s">
        <v>26270</v>
      </c>
      <c r="L663" t="s">
        <v>26271</v>
      </c>
    </row>
    <row r="664" spans="1:12" x14ac:dyDescent="0.3">
      <c r="A664">
        <v>3525856</v>
      </c>
      <c r="B664" t="s">
        <v>13553</v>
      </c>
      <c r="C664">
        <v>4.4000000000000004</v>
      </c>
      <c r="D664">
        <v>70</v>
      </c>
      <c r="E664">
        <v>66</v>
      </c>
      <c r="F664" s="1" t="s">
        <v>13554</v>
      </c>
      <c r="G664" s="1">
        <f t="shared" si="10"/>
        <v>44099</v>
      </c>
      <c r="H664" s="1">
        <v>44958</v>
      </c>
      <c r="I664" s="14" t="s">
        <v>38692</v>
      </c>
      <c r="J664">
        <v>63572698</v>
      </c>
      <c r="K664" t="s">
        <v>32586</v>
      </c>
      <c r="L664" t="s">
        <v>32587</v>
      </c>
    </row>
    <row r="665" spans="1:12" x14ac:dyDescent="0.3">
      <c r="A665">
        <v>1406902</v>
      </c>
      <c r="B665" t="s">
        <v>7529</v>
      </c>
      <c r="C665">
        <v>4.2</v>
      </c>
      <c r="D665">
        <v>217</v>
      </c>
      <c r="E665">
        <v>81</v>
      </c>
      <c r="F665" s="1" t="s">
        <v>7530</v>
      </c>
      <c r="G665" s="1">
        <f t="shared" si="10"/>
        <v>43032</v>
      </c>
      <c r="H665" s="1">
        <v>43039</v>
      </c>
      <c r="I665" s="14" t="s">
        <v>38745</v>
      </c>
      <c r="J665">
        <v>661289</v>
      </c>
      <c r="K665" t="s">
        <v>26831</v>
      </c>
      <c r="L665" t="s">
        <v>26832</v>
      </c>
    </row>
    <row r="666" spans="1:12" x14ac:dyDescent="0.3">
      <c r="A666">
        <v>569422</v>
      </c>
      <c r="B666" t="s">
        <v>10167</v>
      </c>
      <c r="C666">
        <v>3.1</v>
      </c>
      <c r="D666">
        <v>127</v>
      </c>
      <c r="E666">
        <v>56</v>
      </c>
      <c r="F666" s="1" t="s">
        <v>10168</v>
      </c>
      <c r="G666" s="1">
        <f t="shared" si="10"/>
        <v>42215</v>
      </c>
      <c r="H666" s="1">
        <v>42237</v>
      </c>
      <c r="I666" s="14" t="s">
        <v>38752</v>
      </c>
      <c r="J666">
        <v>12872102</v>
      </c>
      <c r="K666" t="s">
        <v>29373</v>
      </c>
      <c r="L666" t="s">
        <v>29374</v>
      </c>
    </row>
    <row r="667" spans="1:12" x14ac:dyDescent="0.3">
      <c r="A667">
        <v>2948160</v>
      </c>
      <c r="B667" t="s">
        <v>15391</v>
      </c>
      <c r="C667">
        <v>4.4000000000000004</v>
      </c>
      <c r="D667">
        <v>53</v>
      </c>
      <c r="E667">
        <v>18</v>
      </c>
      <c r="F667" s="1" t="s">
        <v>15392</v>
      </c>
      <c r="G667" s="1">
        <f t="shared" si="10"/>
        <v>43923</v>
      </c>
      <c r="H667" s="1">
        <v>44212</v>
      </c>
      <c r="I667" s="14" t="s">
        <v>38750</v>
      </c>
      <c r="J667">
        <v>8889830</v>
      </c>
      <c r="K667" t="s">
        <v>34313</v>
      </c>
      <c r="L667" t="s">
        <v>27852</v>
      </c>
    </row>
    <row r="668" spans="1:12" x14ac:dyDescent="0.3">
      <c r="A668">
        <v>4046252</v>
      </c>
      <c r="B668" t="s">
        <v>8578</v>
      </c>
      <c r="C668">
        <v>4.0999999999999996</v>
      </c>
      <c r="D668">
        <v>176</v>
      </c>
      <c r="E668">
        <v>201</v>
      </c>
      <c r="F668" s="1" t="s">
        <v>8579</v>
      </c>
      <c r="G668" s="1">
        <f t="shared" si="10"/>
        <v>44329</v>
      </c>
      <c r="H668" s="1">
        <v>44968</v>
      </c>
      <c r="I668" s="14" t="s">
        <v>38726</v>
      </c>
      <c r="J668">
        <v>2632062</v>
      </c>
      <c r="K668" t="s">
        <v>27851</v>
      </c>
      <c r="L668" t="s">
        <v>27852</v>
      </c>
    </row>
    <row r="669" spans="1:12" x14ac:dyDescent="0.3">
      <c r="A669">
        <v>3413156</v>
      </c>
      <c r="B669" t="s">
        <v>12847</v>
      </c>
      <c r="C669">
        <v>3.6</v>
      </c>
      <c r="D669">
        <v>78</v>
      </c>
      <c r="E669">
        <v>12</v>
      </c>
      <c r="F669" s="1" t="s">
        <v>12848</v>
      </c>
      <c r="G669" s="1">
        <f t="shared" si="10"/>
        <v>44055</v>
      </c>
      <c r="H669" s="1">
        <v>44090</v>
      </c>
      <c r="I669" s="14" t="s">
        <v>38719</v>
      </c>
      <c r="J669">
        <v>71657824</v>
      </c>
      <c r="K669" t="s">
        <v>31921</v>
      </c>
      <c r="L669" t="s">
        <v>31922</v>
      </c>
    </row>
    <row r="670" spans="1:12" x14ac:dyDescent="0.3">
      <c r="A670">
        <v>2373558</v>
      </c>
      <c r="B670" t="s">
        <v>17687</v>
      </c>
      <c r="C670">
        <v>4.9000000000000004</v>
      </c>
      <c r="D670">
        <v>37</v>
      </c>
      <c r="E670">
        <v>13</v>
      </c>
      <c r="F670" s="1" t="s">
        <v>17688</v>
      </c>
      <c r="G670" s="1">
        <f t="shared" si="10"/>
        <v>43603</v>
      </c>
      <c r="H670" s="1">
        <v>44521</v>
      </c>
      <c r="I670" s="14" t="s">
        <v>38821</v>
      </c>
      <c r="J670">
        <v>72906750</v>
      </c>
      <c r="K670" t="s">
        <v>36462</v>
      </c>
      <c r="L670" t="s">
        <v>36463</v>
      </c>
    </row>
    <row r="671" spans="1:12" x14ac:dyDescent="0.3">
      <c r="A671">
        <v>2646776</v>
      </c>
      <c r="B671" t="s">
        <v>13590</v>
      </c>
      <c r="C671">
        <v>4.4000000000000004</v>
      </c>
      <c r="D671">
        <v>69</v>
      </c>
      <c r="E671">
        <v>26</v>
      </c>
      <c r="F671" s="1" t="s">
        <v>13591</v>
      </c>
      <c r="G671" s="1">
        <f t="shared" si="10"/>
        <v>43777</v>
      </c>
      <c r="H671" s="1">
        <v>43795</v>
      </c>
      <c r="I671" s="14" t="s">
        <v>38717</v>
      </c>
      <c r="J671">
        <v>12983960</v>
      </c>
      <c r="K671" t="s">
        <v>32623</v>
      </c>
      <c r="L671" t="s">
        <v>32624</v>
      </c>
    </row>
    <row r="672" spans="1:12" x14ac:dyDescent="0.3">
      <c r="A672">
        <v>1034636</v>
      </c>
      <c r="B672" t="s">
        <v>18924</v>
      </c>
      <c r="C672">
        <v>4</v>
      </c>
      <c r="D672">
        <v>31</v>
      </c>
      <c r="E672">
        <v>59</v>
      </c>
      <c r="F672" s="1" t="s">
        <v>18925</v>
      </c>
      <c r="G672" s="1">
        <f t="shared" si="10"/>
        <v>42711</v>
      </c>
      <c r="H672" s="1">
        <v>43272</v>
      </c>
      <c r="I672" s="14" t="s">
        <v>38701</v>
      </c>
      <c r="J672">
        <v>24599008</v>
      </c>
      <c r="K672" t="s">
        <v>37581</v>
      </c>
      <c r="L672" t="s">
        <v>37582</v>
      </c>
    </row>
    <row r="673" spans="1:12" x14ac:dyDescent="0.3">
      <c r="A673">
        <v>4174010</v>
      </c>
      <c r="B673" t="s">
        <v>9170</v>
      </c>
      <c r="C673">
        <v>4.3</v>
      </c>
      <c r="D673">
        <v>154</v>
      </c>
      <c r="E673">
        <v>73</v>
      </c>
      <c r="F673" s="1" t="s">
        <v>9171</v>
      </c>
      <c r="G673" s="1">
        <f t="shared" si="10"/>
        <v>44386</v>
      </c>
      <c r="H673" s="1">
        <v>44392</v>
      </c>
      <c r="I673" s="14" t="s">
        <v>38719</v>
      </c>
      <c r="J673">
        <v>16262298</v>
      </c>
      <c r="K673" t="s">
        <v>28413</v>
      </c>
      <c r="L673" t="s">
        <v>28414</v>
      </c>
    </row>
    <row r="674" spans="1:12" x14ac:dyDescent="0.3">
      <c r="A674">
        <v>1391296</v>
      </c>
      <c r="B674" t="s">
        <v>7604</v>
      </c>
      <c r="C674">
        <v>4.4000000000000004</v>
      </c>
      <c r="D674">
        <v>212</v>
      </c>
      <c r="E674">
        <v>24</v>
      </c>
      <c r="F674" s="1" t="s">
        <v>7605</v>
      </c>
      <c r="G674" s="1">
        <f t="shared" si="10"/>
        <v>43020</v>
      </c>
      <c r="H674" s="1">
        <v>43060</v>
      </c>
      <c r="I674" s="14" t="s">
        <v>38716</v>
      </c>
      <c r="J674">
        <v>37253656</v>
      </c>
      <c r="K674" t="s">
        <v>26907</v>
      </c>
      <c r="L674" t="s">
        <v>26908</v>
      </c>
    </row>
    <row r="675" spans="1:12" x14ac:dyDescent="0.3">
      <c r="A675">
        <v>125806</v>
      </c>
      <c r="B675" t="s">
        <v>9640</v>
      </c>
      <c r="C675">
        <v>4.4000000000000004</v>
      </c>
      <c r="D675">
        <v>140</v>
      </c>
      <c r="E675">
        <v>27</v>
      </c>
      <c r="F675" s="1" t="s">
        <v>9641</v>
      </c>
      <c r="G675" s="1">
        <f t="shared" si="10"/>
        <v>41604</v>
      </c>
      <c r="H675" s="1">
        <v>41604</v>
      </c>
      <c r="I675" s="14" t="s">
        <v>38703</v>
      </c>
      <c r="J675">
        <v>82487</v>
      </c>
      <c r="K675" t="s">
        <v>28863</v>
      </c>
      <c r="L675" t="s">
        <v>28864</v>
      </c>
    </row>
    <row r="676" spans="1:12" x14ac:dyDescent="0.3">
      <c r="A676">
        <v>3729366</v>
      </c>
      <c r="B676" t="s">
        <v>12690</v>
      </c>
      <c r="C676">
        <v>3.9</v>
      </c>
      <c r="D676">
        <v>81</v>
      </c>
      <c r="E676">
        <v>39</v>
      </c>
      <c r="F676" s="1" t="s">
        <v>12691</v>
      </c>
      <c r="G676" s="1">
        <f t="shared" si="10"/>
        <v>44191</v>
      </c>
      <c r="H676" s="1">
        <v>44953</v>
      </c>
      <c r="I676" s="14" t="s">
        <v>38685</v>
      </c>
      <c r="J676">
        <v>27195584</v>
      </c>
      <c r="K676" t="s">
        <v>31773</v>
      </c>
      <c r="L676" t="s">
        <v>28864</v>
      </c>
    </row>
    <row r="677" spans="1:12" x14ac:dyDescent="0.3">
      <c r="A677">
        <v>3224243</v>
      </c>
      <c r="B677" t="s">
        <v>10458</v>
      </c>
      <c r="C677">
        <v>4.8</v>
      </c>
      <c r="D677">
        <v>121</v>
      </c>
      <c r="E677">
        <v>26</v>
      </c>
      <c r="F677" s="1" t="s">
        <v>10459</v>
      </c>
      <c r="G677" s="1">
        <f t="shared" si="10"/>
        <v>43992</v>
      </c>
      <c r="H677" s="1">
        <v>44522</v>
      </c>
      <c r="I677" s="14" t="s">
        <v>38750</v>
      </c>
      <c r="J677">
        <v>909083</v>
      </c>
      <c r="K677" t="s">
        <v>29652</v>
      </c>
      <c r="L677" t="s">
        <v>29653</v>
      </c>
    </row>
    <row r="678" spans="1:12" x14ac:dyDescent="0.3">
      <c r="A678">
        <v>3387200</v>
      </c>
      <c r="B678" t="s">
        <v>7225</v>
      </c>
      <c r="C678">
        <v>4</v>
      </c>
      <c r="D678">
        <v>235</v>
      </c>
      <c r="E678">
        <v>10</v>
      </c>
      <c r="F678" s="1" t="s">
        <v>7226</v>
      </c>
      <c r="G678" s="1">
        <f t="shared" si="10"/>
        <v>44045</v>
      </c>
      <c r="H678" s="1">
        <v>44059</v>
      </c>
      <c r="I678" s="14" t="s">
        <v>38750</v>
      </c>
      <c r="J678">
        <v>105124348</v>
      </c>
      <c r="K678" t="s">
        <v>26533</v>
      </c>
      <c r="L678" t="s">
        <v>26534</v>
      </c>
    </row>
    <row r="679" spans="1:12" x14ac:dyDescent="0.3">
      <c r="A679">
        <v>949194</v>
      </c>
      <c r="B679" t="s">
        <v>11647</v>
      </c>
      <c r="C679">
        <v>3.8</v>
      </c>
      <c r="D679">
        <v>97</v>
      </c>
      <c r="E679">
        <v>21</v>
      </c>
      <c r="F679" s="1" t="s">
        <v>11648</v>
      </c>
      <c r="G679" s="1">
        <f t="shared" si="10"/>
        <v>42616</v>
      </c>
      <c r="H679" s="1">
        <v>42627</v>
      </c>
      <c r="I679" s="14" t="s">
        <v>38731</v>
      </c>
      <c r="J679">
        <v>15717952</v>
      </c>
      <c r="K679" t="s">
        <v>30790</v>
      </c>
      <c r="L679" t="s">
        <v>30791</v>
      </c>
    </row>
    <row r="680" spans="1:12" x14ac:dyDescent="0.3">
      <c r="A680">
        <v>70562</v>
      </c>
      <c r="B680" t="s">
        <v>7361</v>
      </c>
      <c r="C680">
        <v>4</v>
      </c>
      <c r="D680">
        <v>226</v>
      </c>
      <c r="E680">
        <v>33</v>
      </c>
      <c r="F680" s="1" t="s">
        <v>7362</v>
      </c>
      <c r="G680" s="1">
        <f t="shared" si="10"/>
        <v>41482</v>
      </c>
      <c r="H680" s="1">
        <v>41664</v>
      </c>
      <c r="I680" s="14" t="s">
        <v>38701</v>
      </c>
      <c r="J680">
        <v>614195</v>
      </c>
      <c r="K680" t="s">
        <v>26666</v>
      </c>
      <c r="L680" t="s">
        <v>26667</v>
      </c>
    </row>
    <row r="681" spans="1:12" x14ac:dyDescent="0.3">
      <c r="A681">
        <v>1965542</v>
      </c>
      <c r="B681" t="s">
        <v>12370</v>
      </c>
      <c r="C681">
        <v>3.2</v>
      </c>
      <c r="D681">
        <v>86</v>
      </c>
      <c r="E681">
        <v>29</v>
      </c>
      <c r="F681" s="1" t="s">
        <v>12371</v>
      </c>
      <c r="G681" s="1">
        <f t="shared" si="10"/>
        <v>43387</v>
      </c>
      <c r="H681" s="1">
        <v>43608</v>
      </c>
      <c r="I681" s="14" t="s">
        <v>38722</v>
      </c>
      <c r="J681">
        <v>25996606</v>
      </c>
      <c r="K681" t="s">
        <v>31469</v>
      </c>
      <c r="L681" t="s">
        <v>31470</v>
      </c>
    </row>
    <row r="682" spans="1:12" x14ac:dyDescent="0.3">
      <c r="A682">
        <v>128950</v>
      </c>
      <c r="B682" t="s">
        <v>3520</v>
      </c>
      <c r="C682">
        <v>4.4000000000000004</v>
      </c>
      <c r="D682">
        <v>735</v>
      </c>
      <c r="E682">
        <v>13</v>
      </c>
      <c r="F682" s="1" t="s">
        <v>3521</v>
      </c>
      <c r="G682" s="1">
        <f t="shared" si="10"/>
        <v>41612</v>
      </c>
      <c r="H682" s="1">
        <v>43438</v>
      </c>
      <c r="I682" s="14" t="s">
        <v>38745</v>
      </c>
      <c r="J682">
        <v>598757</v>
      </c>
      <c r="K682" t="s">
        <v>23200</v>
      </c>
      <c r="L682" t="s">
        <v>23201</v>
      </c>
    </row>
    <row r="683" spans="1:12" x14ac:dyDescent="0.3">
      <c r="A683">
        <v>3635602</v>
      </c>
      <c r="B683" t="s">
        <v>5769</v>
      </c>
      <c r="C683">
        <v>4.8</v>
      </c>
      <c r="D683">
        <v>336</v>
      </c>
      <c r="E683">
        <v>56</v>
      </c>
      <c r="F683" s="1" t="s">
        <v>5770</v>
      </c>
      <c r="G683" s="1">
        <f t="shared" si="10"/>
        <v>44149</v>
      </c>
      <c r="H683" s="1">
        <v>44172</v>
      </c>
      <c r="I683" s="14" t="s">
        <v>38760</v>
      </c>
      <c r="J683">
        <v>27601612</v>
      </c>
      <c r="K683" t="s">
        <v>25214</v>
      </c>
      <c r="L683" t="s">
        <v>25215</v>
      </c>
    </row>
    <row r="684" spans="1:12" x14ac:dyDescent="0.3">
      <c r="A684">
        <v>2582106</v>
      </c>
      <c r="B684" t="s">
        <v>3700</v>
      </c>
      <c r="C684">
        <v>3.9</v>
      </c>
      <c r="D684">
        <v>681</v>
      </c>
      <c r="E684">
        <v>15</v>
      </c>
      <c r="F684" s="1" t="s">
        <v>3701</v>
      </c>
      <c r="G684" s="1">
        <f t="shared" si="10"/>
        <v>43737</v>
      </c>
      <c r="H684" s="1">
        <v>44873</v>
      </c>
      <c r="I684" s="14" t="s">
        <v>38717</v>
      </c>
      <c r="J684">
        <v>14836466</v>
      </c>
      <c r="K684" t="s">
        <v>23365</v>
      </c>
      <c r="L684" t="s">
        <v>23366</v>
      </c>
    </row>
    <row r="685" spans="1:12" x14ac:dyDescent="0.3">
      <c r="A685">
        <v>4924754</v>
      </c>
      <c r="B685" t="s">
        <v>17076</v>
      </c>
      <c r="C685">
        <v>4.3</v>
      </c>
      <c r="D685">
        <v>42</v>
      </c>
      <c r="E685">
        <v>148</v>
      </c>
      <c r="F685" s="1" t="s">
        <v>17077</v>
      </c>
      <c r="G685" s="1">
        <f t="shared" si="10"/>
        <v>44846</v>
      </c>
      <c r="H685" s="1">
        <v>44879</v>
      </c>
      <c r="I685" s="14" t="s">
        <v>38696</v>
      </c>
      <c r="J685">
        <v>66476812</v>
      </c>
      <c r="K685" t="s">
        <v>35893</v>
      </c>
      <c r="L685" t="s">
        <v>35894</v>
      </c>
    </row>
    <row r="686" spans="1:12" x14ac:dyDescent="0.3">
      <c r="A686">
        <v>705506</v>
      </c>
      <c r="B686" t="s">
        <v>8101</v>
      </c>
      <c r="C686">
        <v>4.3</v>
      </c>
      <c r="D686">
        <v>191</v>
      </c>
      <c r="E686">
        <v>66</v>
      </c>
      <c r="F686" s="1" t="s">
        <v>8102</v>
      </c>
      <c r="G686" s="1">
        <f t="shared" si="10"/>
        <v>42362</v>
      </c>
      <c r="H686" s="1">
        <v>44785</v>
      </c>
      <c r="I686" s="14" t="s">
        <v>38701</v>
      </c>
      <c r="J686">
        <v>7957954</v>
      </c>
      <c r="K686" t="s">
        <v>27389</v>
      </c>
      <c r="L686" t="s">
        <v>27390</v>
      </c>
    </row>
    <row r="687" spans="1:12" x14ac:dyDescent="0.3">
      <c r="A687">
        <v>1627224</v>
      </c>
      <c r="B687" t="s">
        <v>3742</v>
      </c>
      <c r="C687">
        <v>4.5999999999999996</v>
      </c>
      <c r="D687">
        <v>670</v>
      </c>
      <c r="E687">
        <v>34</v>
      </c>
      <c r="F687" s="1" t="s">
        <v>3743</v>
      </c>
      <c r="G687" s="1">
        <f t="shared" si="10"/>
        <v>43192</v>
      </c>
      <c r="H687" s="1">
        <v>43291</v>
      </c>
      <c r="I687" s="14" t="s">
        <v>38752</v>
      </c>
      <c r="J687">
        <v>5678748</v>
      </c>
      <c r="K687" t="s">
        <v>23405</v>
      </c>
      <c r="L687" t="s">
        <v>23406</v>
      </c>
    </row>
    <row r="688" spans="1:12" x14ac:dyDescent="0.3">
      <c r="A688">
        <v>2141072</v>
      </c>
      <c r="B688" t="s">
        <v>10318</v>
      </c>
      <c r="C688">
        <v>4.5</v>
      </c>
      <c r="D688">
        <v>124</v>
      </c>
      <c r="E688">
        <v>66</v>
      </c>
      <c r="F688" s="1" t="s">
        <v>10319</v>
      </c>
      <c r="G688" s="1">
        <f t="shared" si="10"/>
        <v>43475</v>
      </c>
      <c r="H688" s="1">
        <v>44968</v>
      </c>
      <c r="I688" s="14" t="s">
        <v>38704</v>
      </c>
      <c r="J688">
        <v>5581552</v>
      </c>
      <c r="K688" t="s">
        <v>29520</v>
      </c>
      <c r="L688" t="s">
        <v>29521</v>
      </c>
    </row>
    <row r="689" spans="1:12" x14ac:dyDescent="0.3">
      <c r="A689">
        <v>1304076</v>
      </c>
      <c r="B689" t="s">
        <v>10242</v>
      </c>
      <c r="C689">
        <v>4.7</v>
      </c>
      <c r="D689">
        <v>126</v>
      </c>
      <c r="E689">
        <v>45</v>
      </c>
      <c r="F689" s="1" t="s">
        <v>10243</v>
      </c>
      <c r="G689" s="1">
        <f t="shared" si="10"/>
        <v>42941</v>
      </c>
      <c r="H689" s="1">
        <v>43477</v>
      </c>
      <c r="I689" s="14" t="s">
        <v>38685</v>
      </c>
      <c r="J689">
        <v>24415084</v>
      </c>
      <c r="K689" t="s">
        <v>29447</v>
      </c>
      <c r="L689" t="s">
        <v>29448</v>
      </c>
    </row>
    <row r="690" spans="1:12" x14ac:dyDescent="0.3">
      <c r="A690">
        <v>4011906</v>
      </c>
      <c r="B690" t="s">
        <v>7370</v>
      </c>
      <c r="C690">
        <v>4.3</v>
      </c>
      <c r="D690">
        <v>225</v>
      </c>
      <c r="E690">
        <v>58</v>
      </c>
      <c r="F690" s="1" t="s">
        <v>7371</v>
      </c>
      <c r="G690" s="1">
        <f t="shared" si="10"/>
        <v>44314</v>
      </c>
      <c r="H690" s="1">
        <v>44509</v>
      </c>
      <c r="I690" s="14" t="s">
        <v>38733</v>
      </c>
      <c r="J690">
        <v>38988570</v>
      </c>
      <c r="K690" t="s">
        <v>26675</v>
      </c>
      <c r="L690" t="s">
        <v>26676</v>
      </c>
    </row>
    <row r="691" spans="1:12" x14ac:dyDescent="0.3">
      <c r="A691">
        <v>1060936</v>
      </c>
      <c r="B691" t="s">
        <v>6951</v>
      </c>
      <c r="C691">
        <v>4.3</v>
      </c>
      <c r="D691">
        <v>250</v>
      </c>
      <c r="E691">
        <v>29</v>
      </c>
      <c r="F691" s="1" t="s">
        <v>6952</v>
      </c>
      <c r="G691" s="1">
        <f t="shared" si="10"/>
        <v>42739</v>
      </c>
      <c r="H691" s="1">
        <v>44028</v>
      </c>
      <c r="I691" s="14" t="s">
        <v>38717</v>
      </c>
      <c r="J691">
        <v>426576</v>
      </c>
      <c r="K691" t="s">
        <v>26266</v>
      </c>
      <c r="L691" t="s">
        <v>26267</v>
      </c>
    </row>
    <row r="692" spans="1:12" x14ac:dyDescent="0.3">
      <c r="A692">
        <v>3329874</v>
      </c>
      <c r="B692" t="s">
        <v>6385</v>
      </c>
      <c r="C692">
        <v>4.4000000000000004</v>
      </c>
      <c r="D692">
        <v>286</v>
      </c>
      <c r="E692">
        <v>97</v>
      </c>
      <c r="F692" s="1" t="s">
        <v>6386</v>
      </c>
      <c r="G692" s="1">
        <f t="shared" si="10"/>
        <v>44026</v>
      </c>
      <c r="H692" s="1">
        <v>44931</v>
      </c>
      <c r="I692" s="14" t="s">
        <v>38704</v>
      </c>
      <c r="J692">
        <v>109243578</v>
      </c>
      <c r="K692" t="s">
        <v>25757</v>
      </c>
      <c r="L692" t="s">
        <v>25758</v>
      </c>
    </row>
    <row r="693" spans="1:12" x14ac:dyDescent="0.3">
      <c r="A693">
        <v>1962858</v>
      </c>
      <c r="B693" t="s">
        <v>18485</v>
      </c>
      <c r="C693">
        <v>3.8</v>
      </c>
      <c r="D693">
        <v>33</v>
      </c>
      <c r="E693">
        <v>53</v>
      </c>
      <c r="F693" s="1" t="s">
        <v>18486</v>
      </c>
      <c r="G693" s="1">
        <f t="shared" si="10"/>
        <v>43385</v>
      </c>
      <c r="H693" s="1">
        <v>43397</v>
      </c>
      <c r="I693" s="14" t="s">
        <v>38703</v>
      </c>
      <c r="J693">
        <v>9753090</v>
      </c>
      <c r="K693" t="s">
        <v>37183</v>
      </c>
      <c r="L693" t="s">
        <v>37184</v>
      </c>
    </row>
    <row r="694" spans="1:12" x14ac:dyDescent="0.3">
      <c r="A694">
        <v>2919002</v>
      </c>
      <c r="B694" t="s">
        <v>12042</v>
      </c>
      <c r="C694">
        <v>4.7</v>
      </c>
      <c r="D694">
        <v>91</v>
      </c>
      <c r="E694">
        <v>193</v>
      </c>
      <c r="F694" s="1" t="s">
        <v>12043</v>
      </c>
      <c r="G694" s="1">
        <f t="shared" si="10"/>
        <v>43917</v>
      </c>
      <c r="H694" s="1">
        <v>44017</v>
      </c>
      <c r="I694" s="14" t="s">
        <v>38746</v>
      </c>
      <c r="J694">
        <v>37767284</v>
      </c>
      <c r="K694" t="s">
        <v>31167</v>
      </c>
      <c r="L694" t="s">
        <v>31168</v>
      </c>
    </row>
    <row r="695" spans="1:12" x14ac:dyDescent="0.3">
      <c r="A695">
        <v>3828478</v>
      </c>
      <c r="B695" t="s">
        <v>10416</v>
      </c>
      <c r="C695">
        <v>4.4000000000000004</v>
      </c>
      <c r="D695">
        <v>122</v>
      </c>
      <c r="E695">
        <v>66</v>
      </c>
      <c r="F695" s="1" t="s">
        <v>10417</v>
      </c>
      <c r="G695" s="1">
        <f t="shared" si="10"/>
        <v>44232</v>
      </c>
      <c r="H695" s="1">
        <v>44326</v>
      </c>
      <c r="I695" s="14" t="s">
        <v>38701</v>
      </c>
      <c r="J695">
        <v>11439</v>
      </c>
      <c r="K695" t="s">
        <v>29611</v>
      </c>
      <c r="L695" t="s">
        <v>29612</v>
      </c>
    </row>
    <row r="696" spans="1:12" x14ac:dyDescent="0.3">
      <c r="A696">
        <v>1269518</v>
      </c>
      <c r="B696" t="s">
        <v>7472</v>
      </c>
      <c r="C696">
        <v>4.3</v>
      </c>
      <c r="D696">
        <v>220</v>
      </c>
      <c r="E696">
        <v>53</v>
      </c>
      <c r="F696" s="1" t="s">
        <v>7473</v>
      </c>
      <c r="G696" s="1">
        <f t="shared" si="10"/>
        <v>42912</v>
      </c>
      <c r="H696" s="1">
        <v>43012</v>
      </c>
      <c r="I696" s="14" t="s">
        <v>38731</v>
      </c>
      <c r="J696">
        <v>13187710</v>
      </c>
      <c r="K696" t="s">
        <v>26777</v>
      </c>
      <c r="L696" t="s">
        <v>26778</v>
      </c>
    </row>
    <row r="697" spans="1:12" x14ac:dyDescent="0.3">
      <c r="A697">
        <v>3960426</v>
      </c>
      <c r="B697" t="s">
        <v>18703</v>
      </c>
      <c r="C697">
        <v>4.5999999999999996</v>
      </c>
      <c r="D697">
        <v>32</v>
      </c>
      <c r="E697">
        <v>14</v>
      </c>
      <c r="F697" s="1" t="s">
        <v>18704</v>
      </c>
      <c r="G697" s="1">
        <f t="shared" si="10"/>
        <v>44291</v>
      </c>
      <c r="H697" s="1">
        <v>44375</v>
      </c>
      <c r="I697" s="14" t="s">
        <v>38717</v>
      </c>
      <c r="J697">
        <v>122393913</v>
      </c>
      <c r="K697" t="s">
        <v>37388</v>
      </c>
      <c r="L697" t="s">
        <v>37389</v>
      </c>
    </row>
    <row r="698" spans="1:12" x14ac:dyDescent="0.3">
      <c r="A698">
        <v>19387</v>
      </c>
      <c r="B698" t="s">
        <v>11415</v>
      </c>
      <c r="C698">
        <v>4</v>
      </c>
      <c r="D698">
        <v>101</v>
      </c>
      <c r="E698">
        <v>38</v>
      </c>
      <c r="F698" s="1" t="s">
        <v>11416</v>
      </c>
      <c r="G698" s="1">
        <f t="shared" si="10"/>
        <v>41071</v>
      </c>
      <c r="I698" s="14" t="s">
        <v>38745</v>
      </c>
      <c r="J698">
        <v>60687</v>
      </c>
      <c r="K698" t="s">
        <v>30565</v>
      </c>
      <c r="L698" t="s">
        <v>30566</v>
      </c>
    </row>
    <row r="699" spans="1:12" x14ac:dyDescent="0.3">
      <c r="A699">
        <v>1229482</v>
      </c>
      <c r="B699" t="s">
        <v>14097</v>
      </c>
      <c r="C699">
        <v>3.9</v>
      </c>
      <c r="D699">
        <v>64</v>
      </c>
      <c r="E699">
        <v>12</v>
      </c>
      <c r="F699" s="1" t="s">
        <v>14098</v>
      </c>
      <c r="G699" s="1">
        <f t="shared" si="10"/>
        <v>42880</v>
      </c>
      <c r="H699" s="1">
        <v>42885</v>
      </c>
      <c r="I699" s="14" t="s">
        <v>38717</v>
      </c>
      <c r="J699">
        <v>179965</v>
      </c>
      <c r="K699" t="s">
        <v>33100</v>
      </c>
      <c r="L699" t="s">
        <v>33101</v>
      </c>
    </row>
    <row r="700" spans="1:12" x14ac:dyDescent="0.3">
      <c r="A700">
        <v>3436416</v>
      </c>
      <c r="B700" t="s">
        <v>15055</v>
      </c>
      <c r="C700">
        <v>4.2</v>
      </c>
      <c r="D700">
        <v>55</v>
      </c>
      <c r="E700">
        <v>29</v>
      </c>
      <c r="F700" s="1" t="s">
        <v>15056</v>
      </c>
      <c r="G700" s="1">
        <f t="shared" si="10"/>
        <v>44064</v>
      </c>
      <c r="H700" s="1">
        <v>44282</v>
      </c>
      <c r="I700" s="14" t="s">
        <v>38722</v>
      </c>
      <c r="J700">
        <v>100770602</v>
      </c>
      <c r="K700" t="s">
        <v>33997</v>
      </c>
      <c r="L700" t="s">
        <v>33998</v>
      </c>
    </row>
    <row r="701" spans="1:12" x14ac:dyDescent="0.3">
      <c r="A701">
        <v>3389660</v>
      </c>
      <c r="B701" t="s">
        <v>12958</v>
      </c>
      <c r="C701">
        <v>4.4000000000000004</v>
      </c>
      <c r="D701">
        <v>77</v>
      </c>
      <c r="E701">
        <v>20</v>
      </c>
      <c r="F701" s="1" t="s">
        <v>12959</v>
      </c>
      <c r="G701" s="1">
        <f t="shared" si="10"/>
        <v>44046</v>
      </c>
      <c r="H701" s="1">
        <v>44132</v>
      </c>
      <c r="I701" s="14" t="s">
        <v>38716</v>
      </c>
      <c r="J701">
        <v>542659</v>
      </c>
      <c r="K701" t="s">
        <v>32026</v>
      </c>
      <c r="L701" t="s">
        <v>32027</v>
      </c>
    </row>
    <row r="702" spans="1:12" x14ac:dyDescent="0.3">
      <c r="A702">
        <v>3206649</v>
      </c>
      <c r="B702" t="s">
        <v>11773</v>
      </c>
      <c r="C702">
        <v>3.6</v>
      </c>
      <c r="D702">
        <v>95</v>
      </c>
      <c r="E702">
        <v>13</v>
      </c>
      <c r="F702" s="1" t="s">
        <v>11774</v>
      </c>
      <c r="G702" s="1">
        <f t="shared" si="10"/>
        <v>43987</v>
      </c>
      <c r="H702" s="1">
        <v>43994</v>
      </c>
      <c r="I702" s="14" t="s">
        <v>38814</v>
      </c>
      <c r="J702">
        <v>28195056</v>
      </c>
      <c r="K702" t="s">
        <v>30911</v>
      </c>
      <c r="L702" t="s">
        <v>30912</v>
      </c>
    </row>
    <row r="703" spans="1:12" x14ac:dyDescent="0.3">
      <c r="A703">
        <v>1644086</v>
      </c>
      <c r="B703" t="s">
        <v>11649</v>
      </c>
      <c r="C703">
        <v>4.2</v>
      </c>
      <c r="D703">
        <v>97</v>
      </c>
      <c r="E703">
        <v>67</v>
      </c>
      <c r="F703" s="1" t="s">
        <v>11650</v>
      </c>
      <c r="G703" s="1">
        <f t="shared" si="10"/>
        <v>43203</v>
      </c>
      <c r="H703" s="1">
        <v>43216</v>
      </c>
      <c r="I703" s="14" t="s">
        <v>38764</v>
      </c>
      <c r="J703">
        <v>33880438</v>
      </c>
      <c r="K703" t="s">
        <v>30792</v>
      </c>
      <c r="L703" t="s">
        <v>30793</v>
      </c>
    </row>
    <row r="704" spans="1:12" x14ac:dyDescent="0.3">
      <c r="A704">
        <v>283781</v>
      </c>
      <c r="B704" t="s">
        <v>10518</v>
      </c>
      <c r="C704">
        <v>4.7</v>
      </c>
      <c r="D704">
        <v>119</v>
      </c>
      <c r="E704">
        <v>22</v>
      </c>
      <c r="F704" s="1" t="s">
        <v>10519</v>
      </c>
      <c r="G704" s="1">
        <f t="shared" si="10"/>
        <v>41870</v>
      </c>
      <c r="H704" s="1">
        <v>44811</v>
      </c>
      <c r="I704" s="14" t="s">
        <v>38703</v>
      </c>
      <c r="J704">
        <v>214757</v>
      </c>
      <c r="K704" t="s">
        <v>29710</v>
      </c>
      <c r="L704" t="s">
        <v>29711</v>
      </c>
    </row>
    <row r="705" spans="1:12" x14ac:dyDescent="0.3">
      <c r="A705">
        <v>1706472</v>
      </c>
      <c r="B705" t="s">
        <v>14707</v>
      </c>
      <c r="C705">
        <v>3.4</v>
      </c>
      <c r="D705">
        <v>58</v>
      </c>
      <c r="E705">
        <v>147</v>
      </c>
      <c r="F705" s="1" t="s">
        <v>14708</v>
      </c>
      <c r="G705" s="1">
        <f t="shared" si="10"/>
        <v>43241</v>
      </c>
      <c r="H705" s="1">
        <v>43283</v>
      </c>
      <c r="I705" s="14" t="s">
        <v>38720</v>
      </c>
      <c r="J705">
        <v>48671100</v>
      </c>
      <c r="K705" t="s">
        <v>33668</v>
      </c>
      <c r="L705" t="s">
        <v>33669</v>
      </c>
    </row>
    <row r="706" spans="1:12" x14ac:dyDescent="0.3">
      <c r="A706">
        <v>715456</v>
      </c>
      <c r="B706" t="s">
        <v>18121</v>
      </c>
      <c r="C706">
        <v>3.5</v>
      </c>
      <c r="D706">
        <v>35</v>
      </c>
      <c r="E706">
        <v>10</v>
      </c>
      <c r="F706" s="1" t="s">
        <v>18122</v>
      </c>
      <c r="G706" s="1">
        <f t="shared" ref="G706:G769" si="11">DATEVALUE(LEFT(F706,FIND("T",F706)-1))</f>
        <v>42373</v>
      </c>
      <c r="H706" s="1">
        <v>42385</v>
      </c>
      <c r="I706" s="14" t="s">
        <v>38849</v>
      </c>
      <c r="J706">
        <v>12736918</v>
      </c>
      <c r="K706" t="s">
        <v>36855</v>
      </c>
      <c r="L706" t="s">
        <v>36856</v>
      </c>
    </row>
    <row r="707" spans="1:12" x14ac:dyDescent="0.3">
      <c r="A707">
        <v>1762956</v>
      </c>
      <c r="B707" t="s">
        <v>15061</v>
      </c>
      <c r="C707">
        <v>3.7</v>
      </c>
      <c r="D707">
        <v>55</v>
      </c>
      <c r="E707">
        <v>30</v>
      </c>
      <c r="F707" s="1" t="s">
        <v>15062</v>
      </c>
      <c r="G707" s="1">
        <f t="shared" si="11"/>
        <v>43274</v>
      </c>
      <c r="H707" s="1">
        <v>44564</v>
      </c>
      <c r="I707" s="14" t="s">
        <v>38717</v>
      </c>
      <c r="J707">
        <v>24249658</v>
      </c>
      <c r="K707" t="s">
        <v>34003</v>
      </c>
      <c r="L707" t="s">
        <v>34004</v>
      </c>
    </row>
    <row r="708" spans="1:12" x14ac:dyDescent="0.3">
      <c r="A708">
        <v>4987406</v>
      </c>
      <c r="B708" t="s">
        <v>13130</v>
      </c>
      <c r="C708">
        <v>4.5999999999999996</v>
      </c>
      <c r="D708">
        <v>74</v>
      </c>
      <c r="E708">
        <v>114</v>
      </c>
      <c r="F708" s="1" t="s">
        <v>13131</v>
      </c>
      <c r="G708" s="1">
        <f t="shared" si="11"/>
        <v>44886</v>
      </c>
      <c r="H708" s="1">
        <v>44929</v>
      </c>
      <c r="I708" s="14" t="s">
        <v>38729</v>
      </c>
      <c r="J708">
        <v>150841046</v>
      </c>
      <c r="K708" t="s">
        <v>32188</v>
      </c>
      <c r="L708" t="s">
        <v>32189</v>
      </c>
    </row>
    <row r="709" spans="1:12" x14ac:dyDescent="0.3">
      <c r="A709">
        <v>4070756</v>
      </c>
      <c r="B709" t="s">
        <v>15289</v>
      </c>
      <c r="C709">
        <v>4.7</v>
      </c>
      <c r="D709">
        <v>53</v>
      </c>
      <c r="E709">
        <v>11</v>
      </c>
      <c r="F709" s="1" t="s">
        <v>15290</v>
      </c>
      <c r="G709" s="1">
        <f t="shared" si="11"/>
        <v>44339</v>
      </c>
      <c r="H709" s="1">
        <v>44339</v>
      </c>
      <c r="I709" s="14" t="s">
        <v>38750</v>
      </c>
      <c r="J709">
        <v>155659032</v>
      </c>
      <c r="K709" t="s">
        <v>34219</v>
      </c>
      <c r="L709" t="s">
        <v>34220</v>
      </c>
    </row>
    <row r="710" spans="1:12" x14ac:dyDescent="0.3">
      <c r="A710">
        <v>1342088</v>
      </c>
      <c r="B710" t="s">
        <v>16450</v>
      </c>
      <c r="C710">
        <v>4.2</v>
      </c>
      <c r="D710">
        <v>45</v>
      </c>
      <c r="E710">
        <v>45</v>
      </c>
      <c r="F710" s="1" t="s">
        <v>16451</v>
      </c>
      <c r="G710" s="1">
        <f t="shared" si="11"/>
        <v>42983</v>
      </c>
      <c r="H710" s="1">
        <v>44516</v>
      </c>
      <c r="I710" s="14" t="s">
        <v>38701</v>
      </c>
      <c r="J710">
        <v>886713</v>
      </c>
      <c r="K710" t="s">
        <v>35308</v>
      </c>
      <c r="L710" t="s">
        <v>35309</v>
      </c>
    </row>
    <row r="711" spans="1:12" x14ac:dyDescent="0.3">
      <c r="A711">
        <v>3769792</v>
      </c>
      <c r="B711" t="s">
        <v>15929</v>
      </c>
      <c r="C711">
        <v>3.6</v>
      </c>
      <c r="D711">
        <v>48</v>
      </c>
      <c r="E711">
        <v>63</v>
      </c>
      <c r="F711" s="1" t="s">
        <v>15930</v>
      </c>
      <c r="G711" s="1">
        <f t="shared" si="11"/>
        <v>44208</v>
      </c>
      <c r="H711" s="1">
        <v>44222</v>
      </c>
      <c r="I711" s="14" t="s">
        <v>38694</v>
      </c>
      <c r="J711">
        <v>27984066</v>
      </c>
      <c r="K711" t="s">
        <v>34820</v>
      </c>
      <c r="L711" t="s">
        <v>34821</v>
      </c>
    </row>
    <row r="712" spans="1:12" x14ac:dyDescent="0.3">
      <c r="A712">
        <v>900434</v>
      </c>
      <c r="B712" t="s">
        <v>12616</v>
      </c>
      <c r="C712">
        <v>3.8</v>
      </c>
      <c r="D712">
        <v>82</v>
      </c>
      <c r="E712">
        <v>32</v>
      </c>
      <c r="F712" s="1" t="s">
        <v>12617</v>
      </c>
      <c r="G712" s="1">
        <f t="shared" si="11"/>
        <v>42560</v>
      </c>
      <c r="H712" s="1">
        <v>43787</v>
      </c>
      <c r="I712" s="14" t="s">
        <v>38750</v>
      </c>
      <c r="J712">
        <v>5581552</v>
      </c>
      <c r="K712" t="s">
        <v>31701</v>
      </c>
      <c r="L712" t="s">
        <v>31702</v>
      </c>
    </row>
    <row r="713" spans="1:12" x14ac:dyDescent="0.3">
      <c r="A713">
        <v>4789952</v>
      </c>
      <c r="B713" t="s">
        <v>13859</v>
      </c>
      <c r="C713">
        <v>4.3</v>
      </c>
      <c r="D713">
        <v>66</v>
      </c>
      <c r="E713">
        <v>131</v>
      </c>
      <c r="F713" s="1" t="s">
        <v>13860</v>
      </c>
      <c r="G713" s="1">
        <f t="shared" si="11"/>
        <v>44761</v>
      </c>
      <c r="H713" s="1">
        <v>44773</v>
      </c>
      <c r="I713" s="14" t="s">
        <v>38718</v>
      </c>
      <c r="J713">
        <v>26018032</v>
      </c>
      <c r="K713" t="s">
        <v>32874</v>
      </c>
      <c r="L713" t="s">
        <v>32875</v>
      </c>
    </row>
    <row r="714" spans="1:12" x14ac:dyDescent="0.3">
      <c r="A714">
        <v>2422854</v>
      </c>
      <c r="B714" t="s">
        <v>7229</v>
      </c>
      <c r="C714">
        <v>3.5</v>
      </c>
      <c r="D714">
        <v>234</v>
      </c>
      <c r="E714">
        <v>6</v>
      </c>
      <c r="F714" s="1" t="s">
        <v>7230</v>
      </c>
      <c r="G714" s="1">
        <f t="shared" si="11"/>
        <v>43636</v>
      </c>
      <c r="H714" s="1">
        <v>43657</v>
      </c>
      <c r="I714" s="14" t="s">
        <v>38843</v>
      </c>
      <c r="J714">
        <v>23162590</v>
      </c>
      <c r="K714" t="s">
        <v>26537</v>
      </c>
      <c r="L714" t="s">
        <v>26538</v>
      </c>
    </row>
    <row r="715" spans="1:12" x14ac:dyDescent="0.3">
      <c r="A715">
        <v>389018</v>
      </c>
      <c r="B715" t="s">
        <v>12414</v>
      </c>
      <c r="C715">
        <v>4.3</v>
      </c>
      <c r="D715">
        <v>85</v>
      </c>
      <c r="E715">
        <v>38</v>
      </c>
      <c r="F715" s="1" t="s">
        <v>12415</v>
      </c>
      <c r="G715" s="1">
        <f t="shared" si="11"/>
        <v>42012</v>
      </c>
      <c r="H715" s="1">
        <v>42478</v>
      </c>
      <c r="I715" s="14" t="s">
        <v>38703</v>
      </c>
      <c r="J715">
        <v>10106714</v>
      </c>
      <c r="K715" t="s">
        <v>38997</v>
      </c>
      <c r="L715" t="s">
        <v>31510</v>
      </c>
    </row>
    <row r="716" spans="1:12" x14ac:dyDescent="0.3">
      <c r="A716">
        <v>2313644</v>
      </c>
      <c r="B716" t="s">
        <v>11926</v>
      </c>
      <c r="C716">
        <v>3.8</v>
      </c>
      <c r="D716">
        <v>92</v>
      </c>
      <c r="E716">
        <v>0</v>
      </c>
      <c r="F716" s="1" t="s">
        <v>11927</v>
      </c>
      <c r="G716" s="1">
        <f t="shared" si="11"/>
        <v>43564</v>
      </c>
      <c r="H716" s="1">
        <v>43563</v>
      </c>
      <c r="I716" s="14" t="s">
        <v>11928</v>
      </c>
      <c r="J716">
        <v>34255470</v>
      </c>
      <c r="K716" t="s">
        <v>31059</v>
      </c>
      <c r="L716" t="s">
        <v>31060</v>
      </c>
    </row>
    <row r="717" spans="1:12" x14ac:dyDescent="0.3">
      <c r="A717">
        <v>4393226</v>
      </c>
      <c r="B717" t="s">
        <v>19805</v>
      </c>
      <c r="C717">
        <v>4.2</v>
      </c>
      <c r="D717">
        <v>27</v>
      </c>
      <c r="E717">
        <v>38</v>
      </c>
      <c r="F717" s="1" t="s">
        <v>19806</v>
      </c>
      <c r="G717" s="1">
        <f t="shared" si="11"/>
        <v>44511</v>
      </c>
      <c r="H717" s="1">
        <v>44592</v>
      </c>
      <c r="I717" s="14" t="s">
        <v>38731</v>
      </c>
      <c r="J717">
        <v>55887524</v>
      </c>
      <c r="K717" t="s">
        <v>38366</v>
      </c>
      <c r="L717" t="s">
        <v>38367</v>
      </c>
    </row>
    <row r="718" spans="1:12" x14ac:dyDescent="0.3">
      <c r="A718">
        <v>4937890</v>
      </c>
      <c r="B718" t="s">
        <v>15041</v>
      </c>
      <c r="C718">
        <v>4.8</v>
      </c>
      <c r="D718">
        <v>55</v>
      </c>
      <c r="E718">
        <v>64</v>
      </c>
      <c r="F718" s="1" t="s">
        <v>15042</v>
      </c>
      <c r="G718" s="1">
        <f t="shared" si="11"/>
        <v>44854</v>
      </c>
      <c r="H718" s="1">
        <v>44929</v>
      </c>
      <c r="I718" s="14" t="s">
        <v>38685</v>
      </c>
      <c r="J718">
        <v>116065712</v>
      </c>
      <c r="K718" t="s">
        <v>33984</v>
      </c>
      <c r="L718" t="s">
        <v>33985</v>
      </c>
    </row>
    <row r="719" spans="1:12" x14ac:dyDescent="0.3">
      <c r="A719">
        <v>4159416</v>
      </c>
      <c r="B719" t="s">
        <v>5771</v>
      </c>
      <c r="C719">
        <v>4.4000000000000004</v>
      </c>
      <c r="D719">
        <v>335</v>
      </c>
      <c r="E719">
        <v>88</v>
      </c>
      <c r="F719" s="1" t="s">
        <v>5772</v>
      </c>
      <c r="G719" s="1">
        <f t="shared" si="11"/>
        <v>44379</v>
      </c>
      <c r="H719" s="1">
        <v>44909</v>
      </c>
      <c r="I719" s="14" t="s">
        <v>38726</v>
      </c>
      <c r="J719">
        <v>20058678</v>
      </c>
      <c r="K719" t="s">
        <v>25216</v>
      </c>
      <c r="L719" t="s">
        <v>25217</v>
      </c>
    </row>
    <row r="720" spans="1:12" x14ac:dyDescent="0.3">
      <c r="A720">
        <v>1640396</v>
      </c>
      <c r="B720" t="s">
        <v>14625</v>
      </c>
      <c r="C720">
        <v>4</v>
      </c>
      <c r="D720">
        <v>59</v>
      </c>
      <c r="E720">
        <v>10</v>
      </c>
      <c r="F720" s="1" t="s">
        <v>14626</v>
      </c>
      <c r="G720" s="1">
        <f t="shared" si="11"/>
        <v>43200</v>
      </c>
      <c r="H720" s="1">
        <v>43222</v>
      </c>
      <c r="I720" s="14" t="s">
        <v>38716</v>
      </c>
      <c r="J720">
        <v>29869684</v>
      </c>
      <c r="K720" t="s">
        <v>33590</v>
      </c>
      <c r="L720" t="s">
        <v>33591</v>
      </c>
    </row>
    <row r="721" spans="1:12" x14ac:dyDescent="0.3">
      <c r="A721">
        <v>1632314</v>
      </c>
      <c r="B721" t="s">
        <v>13959</v>
      </c>
      <c r="C721">
        <v>4.5999999999999996</v>
      </c>
      <c r="D721">
        <v>66</v>
      </c>
      <c r="E721">
        <v>89</v>
      </c>
      <c r="F721" s="1" t="s">
        <v>13960</v>
      </c>
      <c r="G721" s="1">
        <f t="shared" si="11"/>
        <v>43195</v>
      </c>
      <c r="H721" s="1">
        <v>43219</v>
      </c>
      <c r="I721" s="14" t="s">
        <v>38675</v>
      </c>
      <c r="J721">
        <v>1376622</v>
      </c>
      <c r="K721" t="s">
        <v>32967</v>
      </c>
      <c r="L721" t="s">
        <v>32968</v>
      </c>
    </row>
    <row r="722" spans="1:12" x14ac:dyDescent="0.3">
      <c r="A722">
        <v>1906208</v>
      </c>
      <c r="B722" t="s">
        <v>9265</v>
      </c>
      <c r="C722">
        <v>4</v>
      </c>
      <c r="D722">
        <v>151</v>
      </c>
      <c r="E722">
        <v>32</v>
      </c>
      <c r="F722" s="1" t="s">
        <v>9266</v>
      </c>
      <c r="G722" s="1">
        <f t="shared" si="11"/>
        <v>43354</v>
      </c>
      <c r="H722" s="1">
        <v>44848</v>
      </c>
      <c r="I722" s="14" t="s">
        <v>38750</v>
      </c>
      <c r="J722">
        <v>41309258</v>
      </c>
      <c r="K722" t="s">
        <v>28505</v>
      </c>
      <c r="L722" t="s">
        <v>28506</v>
      </c>
    </row>
    <row r="723" spans="1:12" x14ac:dyDescent="0.3">
      <c r="A723">
        <v>3739458</v>
      </c>
      <c r="B723" t="s">
        <v>39004</v>
      </c>
      <c r="C723">
        <v>4</v>
      </c>
      <c r="D723">
        <v>77</v>
      </c>
      <c r="E723">
        <v>23</v>
      </c>
      <c r="F723" s="1" t="s">
        <v>12907</v>
      </c>
      <c r="G723" s="1">
        <f t="shared" si="11"/>
        <v>44196</v>
      </c>
      <c r="H723" s="1">
        <v>44967</v>
      </c>
      <c r="I723" s="14" t="s">
        <v>38722</v>
      </c>
      <c r="J723">
        <v>3062286</v>
      </c>
      <c r="K723" t="s">
        <v>31979</v>
      </c>
      <c r="L723" t="s">
        <v>31980</v>
      </c>
    </row>
    <row r="724" spans="1:12" x14ac:dyDescent="0.3">
      <c r="A724">
        <v>2492840</v>
      </c>
      <c r="B724" t="s">
        <v>14607</v>
      </c>
      <c r="C724">
        <v>3.6</v>
      </c>
      <c r="D724">
        <v>59</v>
      </c>
      <c r="E724">
        <v>21</v>
      </c>
      <c r="F724" s="1" t="s">
        <v>14608</v>
      </c>
      <c r="G724" s="1">
        <f t="shared" si="11"/>
        <v>43681</v>
      </c>
      <c r="H724" s="1">
        <v>43684</v>
      </c>
      <c r="I724" s="14" t="s">
        <v>38750</v>
      </c>
      <c r="J724">
        <v>73623082</v>
      </c>
      <c r="K724" t="s">
        <v>33574</v>
      </c>
      <c r="L724" t="s">
        <v>33575</v>
      </c>
    </row>
    <row r="725" spans="1:12" x14ac:dyDescent="0.3">
      <c r="A725">
        <v>4854204</v>
      </c>
      <c r="B725" t="s">
        <v>11131</v>
      </c>
      <c r="C725">
        <v>4.2</v>
      </c>
      <c r="D725">
        <v>107</v>
      </c>
      <c r="E725">
        <v>43</v>
      </c>
      <c r="F725" s="1" t="s">
        <v>11132</v>
      </c>
      <c r="G725" s="1">
        <f t="shared" si="11"/>
        <v>44801</v>
      </c>
      <c r="H725" s="1">
        <v>44930</v>
      </c>
      <c r="I725" s="14" t="s">
        <v>38745</v>
      </c>
      <c r="J725">
        <v>116065712</v>
      </c>
      <c r="K725" t="s">
        <v>30298</v>
      </c>
      <c r="L725" t="s">
        <v>30299</v>
      </c>
    </row>
    <row r="726" spans="1:12" x14ac:dyDescent="0.3">
      <c r="A726">
        <v>2267006</v>
      </c>
      <c r="B726" t="s">
        <v>13785</v>
      </c>
      <c r="C726">
        <v>4.4000000000000004</v>
      </c>
      <c r="D726">
        <v>67</v>
      </c>
      <c r="E726">
        <v>11</v>
      </c>
      <c r="F726" s="1" t="s">
        <v>13786</v>
      </c>
      <c r="G726" s="1">
        <f t="shared" si="11"/>
        <v>43535</v>
      </c>
      <c r="H726" s="1">
        <v>44094</v>
      </c>
      <c r="I726" s="14" t="s">
        <v>38828</v>
      </c>
      <c r="J726">
        <v>67018168</v>
      </c>
      <c r="K726" t="s">
        <v>32807</v>
      </c>
      <c r="L726" t="s">
        <v>32808</v>
      </c>
    </row>
    <row r="727" spans="1:12" x14ac:dyDescent="0.3">
      <c r="A727">
        <v>2295613</v>
      </c>
      <c r="B727" t="s">
        <v>15267</v>
      </c>
      <c r="C727">
        <v>4.5999999999999996</v>
      </c>
      <c r="D727">
        <v>54</v>
      </c>
      <c r="E727">
        <v>35</v>
      </c>
      <c r="F727" s="1" t="s">
        <v>15268</v>
      </c>
      <c r="G727" s="1">
        <f t="shared" si="11"/>
        <v>43552</v>
      </c>
      <c r="H727" s="1">
        <v>44250</v>
      </c>
      <c r="I727" s="14" t="s">
        <v>38745</v>
      </c>
      <c r="J727">
        <v>1665212</v>
      </c>
      <c r="K727" t="s">
        <v>34199</v>
      </c>
      <c r="L727" t="s">
        <v>34200</v>
      </c>
    </row>
    <row r="728" spans="1:12" x14ac:dyDescent="0.3">
      <c r="A728">
        <v>3507452</v>
      </c>
      <c r="B728" t="s">
        <v>7502</v>
      </c>
      <c r="C728">
        <v>4.9000000000000004</v>
      </c>
      <c r="D728">
        <v>218</v>
      </c>
      <c r="E728">
        <v>102</v>
      </c>
      <c r="F728" s="1" t="s">
        <v>7503</v>
      </c>
      <c r="G728" s="1">
        <f t="shared" si="11"/>
        <v>44091</v>
      </c>
      <c r="H728" s="1">
        <v>44561</v>
      </c>
      <c r="I728" s="14" t="s">
        <v>38693</v>
      </c>
      <c r="J728">
        <v>49303804</v>
      </c>
      <c r="K728" t="s">
        <v>26804</v>
      </c>
      <c r="L728" t="s">
        <v>26805</v>
      </c>
    </row>
    <row r="729" spans="1:12" x14ac:dyDescent="0.3">
      <c r="A729">
        <v>1221664</v>
      </c>
      <c r="B729" t="s">
        <v>7329</v>
      </c>
      <c r="C729">
        <v>4.7</v>
      </c>
      <c r="D729">
        <v>228</v>
      </c>
      <c r="E729">
        <v>80</v>
      </c>
      <c r="F729" s="1" t="s">
        <v>7330</v>
      </c>
      <c r="G729" s="1">
        <f t="shared" si="11"/>
        <v>42874</v>
      </c>
      <c r="H729" s="1">
        <v>44173</v>
      </c>
      <c r="I729" s="14" t="s">
        <v>38694</v>
      </c>
      <c r="J729">
        <v>951346</v>
      </c>
      <c r="K729" t="s">
        <v>26635</v>
      </c>
      <c r="L729" t="s">
        <v>26636</v>
      </c>
    </row>
    <row r="730" spans="1:12" x14ac:dyDescent="0.3">
      <c r="A730">
        <v>4539456</v>
      </c>
      <c r="B730" t="s">
        <v>11357</v>
      </c>
      <c r="C730">
        <v>4.8</v>
      </c>
      <c r="D730">
        <v>103</v>
      </c>
      <c r="E730">
        <v>95</v>
      </c>
      <c r="F730" s="1" t="s">
        <v>11358</v>
      </c>
      <c r="G730" s="1">
        <f t="shared" si="11"/>
        <v>44600</v>
      </c>
      <c r="H730" s="1">
        <v>44707</v>
      </c>
      <c r="I730" s="14" t="s">
        <v>38732</v>
      </c>
      <c r="J730">
        <v>23183888</v>
      </c>
      <c r="K730" t="s">
        <v>30510</v>
      </c>
      <c r="L730" t="s">
        <v>30511</v>
      </c>
    </row>
    <row r="731" spans="1:12" x14ac:dyDescent="0.3">
      <c r="A731">
        <v>43718</v>
      </c>
      <c r="B731" t="s">
        <v>373</v>
      </c>
      <c r="C731">
        <v>4.3</v>
      </c>
      <c r="D731">
        <v>10313</v>
      </c>
      <c r="E731">
        <v>97</v>
      </c>
      <c r="F731" s="1" t="s">
        <v>374</v>
      </c>
      <c r="G731" s="1">
        <f t="shared" si="11"/>
        <v>41331</v>
      </c>
      <c r="H731" s="1">
        <v>44958</v>
      </c>
      <c r="I731" s="14" t="s">
        <v>38728</v>
      </c>
      <c r="J731">
        <v>621716</v>
      </c>
      <c r="K731" t="s">
        <v>20278</v>
      </c>
      <c r="L731" t="s">
        <v>20279</v>
      </c>
    </row>
    <row r="732" spans="1:12" x14ac:dyDescent="0.3">
      <c r="A732">
        <v>3671802</v>
      </c>
      <c r="B732" t="s">
        <v>9349</v>
      </c>
      <c r="C732">
        <v>4.8</v>
      </c>
      <c r="D732">
        <v>148</v>
      </c>
      <c r="E732">
        <v>26</v>
      </c>
      <c r="F732" s="1" t="s">
        <v>9350</v>
      </c>
      <c r="G732" s="1">
        <f t="shared" si="11"/>
        <v>44165</v>
      </c>
      <c r="H732" s="1">
        <v>44172</v>
      </c>
      <c r="I732" s="14" t="s">
        <v>38750</v>
      </c>
      <c r="J732">
        <v>142690460</v>
      </c>
      <c r="K732" t="s">
        <v>28586</v>
      </c>
      <c r="L732" t="s">
        <v>28587</v>
      </c>
    </row>
    <row r="733" spans="1:12" x14ac:dyDescent="0.3">
      <c r="A733">
        <v>3800746</v>
      </c>
      <c r="B733" t="s">
        <v>14115</v>
      </c>
      <c r="C733">
        <v>4</v>
      </c>
      <c r="D733">
        <v>64</v>
      </c>
      <c r="E733">
        <v>41</v>
      </c>
      <c r="F733" s="1" t="s">
        <v>14116</v>
      </c>
      <c r="G733" s="1">
        <f t="shared" si="11"/>
        <v>44221</v>
      </c>
      <c r="H733" s="1">
        <v>44251</v>
      </c>
      <c r="I733" s="14" t="s">
        <v>38701</v>
      </c>
      <c r="J733">
        <v>10081044</v>
      </c>
      <c r="K733" t="s">
        <v>33116</v>
      </c>
      <c r="L733" t="s">
        <v>33117</v>
      </c>
    </row>
    <row r="734" spans="1:12" x14ac:dyDescent="0.3">
      <c r="A734">
        <v>1372276</v>
      </c>
      <c r="B734" t="s">
        <v>8844</v>
      </c>
      <c r="C734">
        <v>4.2</v>
      </c>
      <c r="D734">
        <v>164</v>
      </c>
      <c r="E734">
        <v>43</v>
      </c>
      <c r="F734" s="1" t="s">
        <v>8845</v>
      </c>
      <c r="G734" s="1">
        <f t="shared" si="11"/>
        <v>43010</v>
      </c>
      <c r="H734" s="1">
        <v>43157</v>
      </c>
      <c r="I734" s="14" t="s">
        <v>38685</v>
      </c>
      <c r="J734">
        <v>6398062</v>
      </c>
      <c r="K734" t="s">
        <v>28099</v>
      </c>
      <c r="L734" t="s">
        <v>28100</v>
      </c>
    </row>
    <row r="735" spans="1:12" x14ac:dyDescent="0.3">
      <c r="A735">
        <v>2531456</v>
      </c>
      <c r="B735" t="s">
        <v>12162</v>
      </c>
      <c r="C735">
        <v>3.5</v>
      </c>
      <c r="D735">
        <v>89</v>
      </c>
      <c r="E735">
        <v>95</v>
      </c>
      <c r="F735" s="1" t="s">
        <v>12163</v>
      </c>
      <c r="G735" s="1">
        <f t="shared" si="11"/>
        <v>43705</v>
      </c>
      <c r="H735" s="1">
        <v>44941</v>
      </c>
      <c r="I735" s="14" t="s">
        <v>38700</v>
      </c>
      <c r="J735">
        <v>17857010</v>
      </c>
      <c r="K735" t="s">
        <v>31280</v>
      </c>
      <c r="L735" t="s">
        <v>31281</v>
      </c>
    </row>
    <row r="736" spans="1:12" x14ac:dyDescent="0.3">
      <c r="A736">
        <v>1589856</v>
      </c>
      <c r="B736" t="s">
        <v>12340</v>
      </c>
      <c r="C736">
        <v>4.3</v>
      </c>
      <c r="D736">
        <v>86</v>
      </c>
      <c r="E736">
        <v>19</v>
      </c>
      <c r="F736" s="1" t="s">
        <v>12341</v>
      </c>
      <c r="G736" s="1">
        <f t="shared" si="11"/>
        <v>43169</v>
      </c>
      <c r="H736" s="1">
        <v>43216</v>
      </c>
      <c r="I736" s="14" t="s">
        <v>38717</v>
      </c>
      <c r="J736">
        <v>2221022</v>
      </c>
      <c r="K736" t="s">
        <v>31441</v>
      </c>
      <c r="L736" t="s">
        <v>31442</v>
      </c>
    </row>
    <row r="737" spans="1:12" x14ac:dyDescent="0.3">
      <c r="A737">
        <v>1981652</v>
      </c>
      <c r="B737" t="s">
        <v>7165</v>
      </c>
      <c r="C737">
        <v>3.8</v>
      </c>
      <c r="D737">
        <v>238</v>
      </c>
      <c r="E737">
        <v>170</v>
      </c>
      <c r="F737" s="1" t="s">
        <v>7166</v>
      </c>
      <c r="G737" s="1">
        <f t="shared" si="11"/>
        <v>43395</v>
      </c>
      <c r="H737" s="1">
        <v>43395</v>
      </c>
      <c r="I737" s="14" t="s">
        <v>38723</v>
      </c>
      <c r="J737">
        <v>48721076</v>
      </c>
      <c r="K737" t="s">
        <v>26476</v>
      </c>
      <c r="L737" t="s">
        <v>26477</v>
      </c>
    </row>
    <row r="738" spans="1:12" x14ac:dyDescent="0.3">
      <c r="A738">
        <v>3308510</v>
      </c>
      <c r="B738" t="s">
        <v>9947</v>
      </c>
      <c r="C738">
        <v>4.0999999999999996</v>
      </c>
      <c r="D738">
        <v>132</v>
      </c>
      <c r="E738">
        <v>169</v>
      </c>
      <c r="F738" s="1" t="s">
        <v>9948</v>
      </c>
      <c r="G738" s="1">
        <f t="shared" si="11"/>
        <v>44019</v>
      </c>
      <c r="H738" s="1">
        <v>44557</v>
      </c>
      <c r="I738" s="14" t="s">
        <v>38746</v>
      </c>
      <c r="J738">
        <v>81439485</v>
      </c>
      <c r="K738" t="s">
        <v>29157</v>
      </c>
      <c r="L738" t="s">
        <v>29158</v>
      </c>
    </row>
    <row r="739" spans="1:12" x14ac:dyDescent="0.3">
      <c r="A739">
        <v>1351152</v>
      </c>
      <c r="B739" t="s">
        <v>11315</v>
      </c>
      <c r="C739">
        <v>4.2</v>
      </c>
      <c r="D739">
        <v>103</v>
      </c>
      <c r="E739">
        <v>100</v>
      </c>
      <c r="F739" s="1" t="s">
        <v>11316</v>
      </c>
      <c r="G739" s="1">
        <f t="shared" si="11"/>
        <v>42993</v>
      </c>
      <c r="H739" s="1">
        <v>43103</v>
      </c>
      <c r="I739" s="14" t="s">
        <v>38733</v>
      </c>
      <c r="J739">
        <v>18558450</v>
      </c>
      <c r="K739" t="s">
        <v>30471</v>
      </c>
      <c r="L739" t="s">
        <v>30472</v>
      </c>
    </row>
    <row r="740" spans="1:12" x14ac:dyDescent="0.3">
      <c r="A740">
        <v>4828556</v>
      </c>
      <c r="B740" t="s">
        <v>11590</v>
      </c>
      <c r="C740">
        <v>4.5999999999999996</v>
      </c>
      <c r="D740">
        <v>98</v>
      </c>
      <c r="E740">
        <v>36</v>
      </c>
      <c r="F740" s="1" t="s">
        <v>11591</v>
      </c>
      <c r="G740" s="1">
        <f t="shared" si="11"/>
        <v>44785</v>
      </c>
      <c r="H740" s="1">
        <v>44826</v>
      </c>
      <c r="I740" s="14" t="s">
        <v>38788</v>
      </c>
      <c r="J740">
        <v>19033906</v>
      </c>
      <c r="K740" t="s">
        <v>30735</v>
      </c>
      <c r="L740" t="s">
        <v>30736</v>
      </c>
    </row>
    <row r="741" spans="1:12" x14ac:dyDescent="0.3">
      <c r="A741">
        <v>3708676</v>
      </c>
      <c r="B741" t="s">
        <v>12276</v>
      </c>
      <c r="C741">
        <v>3.1</v>
      </c>
      <c r="D741">
        <v>87</v>
      </c>
      <c r="E741">
        <v>89</v>
      </c>
      <c r="F741" s="1" t="s">
        <v>12277</v>
      </c>
      <c r="G741" s="1">
        <f t="shared" si="11"/>
        <v>44181</v>
      </c>
      <c r="H741" s="1">
        <v>44325</v>
      </c>
      <c r="I741" s="14" t="s">
        <v>38683</v>
      </c>
      <c r="J741">
        <v>62075268</v>
      </c>
      <c r="K741" t="s">
        <v>31384</v>
      </c>
      <c r="L741" t="s">
        <v>31385</v>
      </c>
    </row>
    <row r="742" spans="1:12" x14ac:dyDescent="0.3">
      <c r="A742">
        <v>3225771</v>
      </c>
      <c r="B742" t="s">
        <v>10522</v>
      </c>
      <c r="C742">
        <v>4.5</v>
      </c>
      <c r="D742">
        <v>119</v>
      </c>
      <c r="E742">
        <v>29</v>
      </c>
      <c r="F742" s="1" t="s">
        <v>10523</v>
      </c>
      <c r="G742" s="1">
        <f t="shared" si="11"/>
        <v>43993</v>
      </c>
      <c r="H742" s="1">
        <v>44958</v>
      </c>
      <c r="I742" s="14" t="s">
        <v>38752</v>
      </c>
      <c r="J742">
        <v>63572698</v>
      </c>
      <c r="K742" t="s">
        <v>29714</v>
      </c>
      <c r="L742" t="s">
        <v>29715</v>
      </c>
    </row>
    <row r="743" spans="1:12" x14ac:dyDescent="0.3">
      <c r="A743">
        <v>4454406</v>
      </c>
      <c r="B743" t="s">
        <v>14571</v>
      </c>
      <c r="C743">
        <v>4.4000000000000004</v>
      </c>
      <c r="D743">
        <v>59</v>
      </c>
      <c r="E743">
        <v>115</v>
      </c>
      <c r="F743" s="1" t="s">
        <v>14572</v>
      </c>
      <c r="G743" s="1">
        <f t="shared" si="11"/>
        <v>44551</v>
      </c>
      <c r="H743" s="1">
        <v>44923</v>
      </c>
      <c r="I743" s="14" t="s">
        <v>38694</v>
      </c>
      <c r="J743">
        <v>105362676</v>
      </c>
      <c r="K743" t="s">
        <v>33542</v>
      </c>
      <c r="L743" t="s">
        <v>38562</v>
      </c>
    </row>
    <row r="744" spans="1:12" x14ac:dyDescent="0.3">
      <c r="A744">
        <v>706756</v>
      </c>
      <c r="B744" t="s">
        <v>10830</v>
      </c>
      <c r="C744">
        <v>3.1</v>
      </c>
      <c r="D744">
        <v>113</v>
      </c>
      <c r="E744">
        <v>22</v>
      </c>
      <c r="F744" s="1" t="s">
        <v>10831</v>
      </c>
      <c r="G744" s="1">
        <f t="shared" si="11"/>
        <v>42364</v>
      </c>
      <c r="H744" s="1">
        <v>42473</v>
      </c>
      <c r="I744" s="14" t="s">
        <v>38717</v>
      </c>
      <c r="J744">
        <v>18920860</v>
      </c>
      <c r="K744" t="s">
        <v>30006</v>
      </c>
      <c r="L744" t="s">
        <v>30007</v>
      </c>
    </row>
    <row r="745" spans="1:12" x14ac:dyDescent="0.3">
      <c r="A745">
        <v>1342980</v>
      </c>
      <c r="B745" t="s">
        <v>11836</v>
      </c>
      <c r="C745">
        <v>4.7</v>
      </c>
      <c r="D745">
        <v>94</v>
      </c>
      <c r="E745">
        <v>29</v>
      </c>
      <c r="F745" s="1" t="s">
        <v>11837</v>
      </c>
      <c r="G745" s="1">
        <f t="shared" si="11"/>
        <v>42984</v>
      </c>
      <c r="H745" s="1">
        <v>43447</v>
      </c>
      <c r="I745" s="14" t="s">
        <v>38731</v>
      </c>
      <c r="J745">
        <v>5058914</v>
      </c>
      <c r="K745" t="s">
        <v>30972</v>
      </c>
      <c r="L745" t="s">
        <v>30973</v>
      </c>
    </row>
    <row r="746" spans="1:12" x14ac:dyDescent="0.3">
      <c r="A746">
        <v>2362678</v>
      </c>
      <c r="B746" t="s">
        <v>7908</v>
      </c>
      <c r="C746">
        <v>3.2</v>
      </c>
      <c r="D746">
        <v>198</v>
      </c>
      <c r="E746">
        <v>38</v>
      </c>
      <c r="F746" s="1" t="s">
        <v>7909</v>
      </c>
      <c r="G746" s="1">
        <f t="shared" si="11"/>
        <v>43596</v>
      </c>
      <c r="H746" s="1">
        <v>43605</v>
      </c>
      <c r="I746" s="14" t="s">
        <v>38701</v>
      </c>
      <c r="J746">
        <v>26082914</v>
      </c>
      <c r="K746" t="s">
        <v>27202</v>
      </c>
      <c r="L746" t="s">
        <v>27203</v>
      </c>
    </row>
    <row r="747" spans="1:12" x14ac:dyDescent="0.3">
      <c r="A747">
        <v>2351560</v>
      </c>
      <c r="B747" t="s">
        <v>16046</v>
      </c>
      <c r="C747">
        <v>4</v>
      </c>
      <c r="D747">
        <v>47</v>
      </c>
      <c r="E747">
        <v>23</v>
      </c>
      <c r="F747" s="1" t="s">
        <v>16047</v>
      </c>
      <c r="G747" s="1">
        <f t="shared" si="11"/>
        <v>43588</v>
      </c>
      <c r="H747" s="1">
        <v>43664</v>
      </c>
      <c r="I747" s="14" t="s">
        <v>38701</v>
      </c>
      <c r="J747">
        <v>24306094</v>
      </c>
      <c r="K747" t="s">
        <v>34930</v>
      </c>
      <c r="L747" t="s">
        <v>34931</v>
      </c>
    </row>
    <row r="748" spans="1:12" x14ac:dyDescent="0.3">
      <c r="A748">
        <v>1917274</v>
      </c>
      <c r="B748" t="s">
        <v>14929</v>
      </c>
      <c r="C748">
        <v>3.8</v>
      </c>
      <c r="D748">
        <v>56</v>
      </c>
      <c r="E748">
        <v>63</v>
      </c>
      <c r="F748" s="1" t="s">
        <v>14930</v>
      </c>
      <c r="G748" s="1">
        <f t="shared" si="11"/>
        <v>43360</v>
      </c>
      <c r="H748" s="1">
        <v>43860</v>
      </c>
      <c r="I748" s="14" t="s">
        <v>38704</v>
      </c>
      <c r="J748">
        <v>11876462</v>
      </c>
      <c r="K748" t="s">
        <v>33872</v>
      </c>
      <c r="L748" t="s">
        <v>33873</v>
      </c>
    </row>
    <row r="749" spans="1:12" x14ac:dyDescent="0.3">
      <c r="A749">
        <v>1605398</v>
      </c>
      <c r="B749" t="s">
        <v>10234</v>
      </c>
      <c r="C749">
        <v>2.4</v>
      </c>
      <c r="D749">
        <v>126</v>
      </c>
      <c r="E749">
        <v>73</v>
      </c>
      <c r="F749" s="1" t="s">
        <v>10235</v>
      </c>
      <c r="G749" s="1">
        <f t="shared" si="11"/>
        <v>43178</v>
      </c>
      <c r="H749" s="1">
        <v>43316</v>
      </c>
      <c r="I749" s="14" t="s">
        <v>38692</v>
      </c>
      <c r="J749">
        <v>17016264</v>
      </c>
      <c r="K749" t="s">
        <v>29440</v>
      </c>
      <c r="L749" t="s">
        <v>29441</v>
      </c>
    </row>
    <row r="750" spans="1:12" x14ac:dyDescent="0.3">
      <c r="A750">
        <v>1446286</v>
      </c>
      <c r="B750" t="s">
        <v>3067</v>
      </c>
      <c r="C750">
        <v>4.5999999999999996</v>
      </c>
      <c r="D750">
        <v>886</v>
      </c>
      <c r="E750">
        <v>61</v>
      </c>
      <c r="F750" s="1" t="s">
        <v>3068</v>
      </c>
      <c r="G750" s="1">
        <f t="shared" si="11"/>
        <v>43064</v>
      </c>
      <c r="H750" s="1">
        <v>44259</v>
      </c>
      <c r="I750" s="14" t="s">
        <v>38722</v>
      </c>
      <c r="J750">
        <v>23768086</v>
      </c>
      <c r="K750" t="s">
        <v>22793</v>
      </c>
      <c r="L750" t="s">
        <v>22794</v>
      </c>
    </row>
    <row r="751" spans="1:12" x14ac:dyDescent="0.3">
      <c r="A751">
        <v>3165184</v>
      </c>
      <c r="B751" t="s">
        <v>14057</v>
      </c>
      <c r="C751">
        <v>4.5999999999999996</v>
      </c>
      <c r="D751">
        <v>64</v>
      </c>
      <c r="E751">
        <v>190</v>
      </c>
      <c r="F751" s="1" t="s">
        <v>14058</v>
      </c>
      <c r="G751" s="1">
        <f t="shared" si="11"/>
        <v>43976</v>
      </c>
      <c r="H751" s="1">
        <v>44070</v>
      </c>
      <c r="I751" s="14" t="s">
        <v>38742</v>
      </c>
      <c r="J751">
        <v>21436560</v>
      </c>
      <c r="K751" t="s">
        <v>33061</v>
      </c>
      <c r="L751" t="s">
        <v>33062</v>
      </c>
    </row>
    <row r="752" spans="1:12" x14ac:dyDescent="0.3">
      <c r="A752">
        <v>1749818</v>
      </c>
      <c r="B752" t="s">
        <v>13688</v>
      </c>
      <c r="C752">
        <v>3.7</v>
      </c>
      <c r="D752">
        <v>68</v>
      </c>
      <c r="E752">
        <v>30</v>
      </c>
      <c r="F752" s="1" t="s">
        <v>13689</v>
      </c>
      <c r="G752" s="1">
        <f t="shared" si="11"/>
        <v>43266</v>
      </c>
      <c r="H752" s="1">
        <v>44356</v>
      </c>
      <c r="I752" s="14" t="s">
        <v>38745</v>
      </c>
      <c r="J752">
        <v>16262298</v>
      </c>
      <c r="K752" t="s">
        <v>32718</v>
      </c>
      <c r="L752" t="s">
        <v>32719</v>
      </c>
    </row>
    <row r="753" spans="1:12" x14ac:dyDescent="0.3">
      <c r="A753">
        <v>1269662</v>
      </c>
      <c r="B753" t="s">
        <v>11737</v>
      </c>
      <c r="C753">
        <v>3.9</v>
      </c>
      <c r="D753">
        <v>95</v>
      </c>
      <c r="E753">
        <v>196</v>
      </c>
      <c r="F753" s="1" t="s">
        <v>11738</v>
      </c>
      <c r="G753" s="1">
        <f t="shared" si="11"/>
        <v>42912</v>
      </c>
      <c r="H753" s="1">
        <v>44354</v>
      </c>
      <c r="I753" s="14" t="s">
        <v>38786</v>
      </c>
      <c r="J753">
        <v>16262298</v>
      </c>
      <c r="K753" t="s">
        <v>30875</v>
      </c>
      <c r="L753" t="s">
        <v>30876</v>
      </c>
    </row>
    <row r="754" spans="1:12" x14ac:dyDescent="0.3">
      <c r="A754">
        <v>1967904</v>
      </c>
      <c r="B754" t="s">
        <v>14326</v>
      </c>
      <c r="C754">
        <v>4.0999999999999996</v>
      </c>
      <c r="D754">
        <v>62</v>
      </c>
      <c r="E754">
        <v>69</v>
      </c>
      <c r="F754" s="1" t="s">
        <v>14327</v>
      </c>
      <c r="G754" s="1">
        <f t="shared" si="11"/>
        <v>43388</v>
      </c>
      <c r="H754" s="1">
        <v>43978</v>
      </c>
      <c r="I754" s="14" t="s">
        <v>38731</v>
      </c>
      <c r="J754">
        <v>28891062</v>
      </c>
      <c r="K754" t="s">
        <v>33312</v>
      </c>
      <c r="L754" t="s">
        <v>33313</v>
      </c>
    </row>
    <row r="755" spans="1:12" x14ac:dyDescent="0.3">
      <c r="A755">
        <v>2167870</v>
      </c>
      <c r="B755" t="s">
        <v>14473</v>
      </c>
      <c r="C755">
        <v>4.3</v>
      </c>
      <c r="D755">
        <v>60</v>
      </c>
      <c r="E755">
        <v>88</v>
      </c>
      <c r="F755" s="1" t="s">
        <v>14474</v>
      </c>
      <c r="G755" s="1">
        <f t="shared" si="11"/>
        <v>43487</v>
      </c>
      <c r="H755" s="1">
        <v>43489</v>
      </c>
      <c r="I755" s="14" t="s">
        <v>38732</v>
      </c>
      <c r="J755">
        <v>598757</v>
      </c>
      <c r="K755" t="s">
        <v>33452</v>
      </c>
      <c r="L755" t="s">
        <v>33313</v>
      </c>
    </row>
    <row r="756" spans="1:12" x14ac:dyDescent="0.3">
      <c r="A756">
        <v>1428666</v>
      </c>
      <c r="B756" t="s">
        <v>7794</v>
      </c>
      <c r="C756">
        <v>3</v>
      </c>
      <c r="D756">
        <v>203</v>
      </c>
      <c r="E756">
        <v>9</v>
      </c>
      <c r="F756" s="1" t="s">
        <v>7795</v>
      </c>
      <c r="G756" s="1">
        <f t="shared" si="11"/>
        <v>43049</v>
      </c>
      <c r="H756" s="1">
        <v>43214</v>
      </c>
      <c r="I756" s="14" t="s">
        <v>38828</v>
      </c>
      <c r="J756">
        <v>5414860</v>
      </c>
      <c r="K756" t="s">
        <v>27087</v>
      </c>
      <c r="L756" t="s">
        <v>27088</v>
      </c>
    </row>
    <row r="757" spans="1:12" x14ac:dyDescent="0.3">
      <c r="A757">
        <v>35582</v>
      </c>
      <c r="B757" t="s">
        <v>11043</v>
      </c>
      <c r="C757">
        <v>4.2</v>
      </c>
      <c r="D757">
        <v>109</v>
      </c>
      <c r="E757">
        <v>40</v>
      </c>
      <c r="F757" s="1" t="s">
        <v>11044</v>
      </c>
      <c r="G757" s="1">
        <f t="shared" si="11"/>
        <v>41284</v>
      </c>
      <c r="H757" s="1">
        <v>42677</v>
      </c>
      <c r="I757" s="14" t="s">
        <v>38700</v>
      </c>
      <c r="J757">
        <v>538790</v>
      </c>
      <c r="K757" t="s">
        <v>30212</v>
      </c>
      <c r="L757" t="s">
        <v>30214</v>
      </c>
    </row>
    <row r="758" spans="1:12" x14ac:dyDescent="0.3">
      <c r="A758">
        <v>434980</v>
      </c>
      <c r="B758" t="s">
        <v>10009</v>
      </c>
      <c r="C758">
        <v>2.7</v>
      </c>
      <c r="D758">
        <v>130</v>
      </c>
      <c r="E758">
        <v>62</v>
      </c>
      <c r="F758" s="1" t="s">
        <v>10010</v>
      </c>
      <c r="G758" s="1">
        <f t="shared" si="11"/>
        <v>42063</v>
      </c>
      <c r="H758" s="1">
        <v>42405</v>
      </c>
      <c r="I758" s="14" t="s">
        <v>38701</v>
      </c>
      <c r="J758">
        <v>215435</v>
      </c>
      <c r="K758" t="s">
        <v>29218</v>
      </c>
      <c r="L758" t="s">
        <v>29219</v>
      </c>
    </row>
    <row r="759" spans="1:12" x14ac:dyDescent="0.3">
      <c r="A759">
        <v>2817605</v>
      </c>
      <c r="B759" t="s">
        <v>39005</v>
      </c>
      <c r="C759">
        <v>4.8</v>
      </c>
      <c r="D759">
        <v>152</v>
      </c>
      <c r="E759">
        <v>50</v>
      </c>
      <c r="F759" s="1" t="s">
        <v>9233</v>
      </c>
      <c r="G759" s="1">
        <f t="shared" si="11"/>
        <v>43877</v>
      </c>
      <c r="H759" s="1">
        <v>43974</v>
      </c>
      <c r="I759" s="14" t="s">
        <v>38752</v>
      </c>
      <c r="J759">
        <v>226043</v>
      </c>
      <c r="K759" t="s">
        <v>28476</v>
      </c>
      <c r="L759" t="s">
        <v>28477</v>
      </c>
    </row>
    <row r="760" spans="1:12" x14ac:dyDescent="0.3">
      <c r="A760">
        <v>1178104</v>
      </c>
      <c r="B760" t="s">
        <v>7688</v>
      </c>
      <c r="C760">
        <v>4.3</v>
      </c>
      <c r="D760">
        <v>208</v>
      </c>
      <c r="E760">
        <v>35</v>
      </c>
      <c r="F760" s="1" t="s">
        <v>7689</v>
      </c>
      <c r="G760" s="1">
        <f t="shared" si="11"/>
        <v>42837</v>
      </c>
      <c r="H760" s="1">
        <v>42889</v>
      </c>
      <c r="I760" s="14" t="s">
        <v>38719</v>
      </c>
      <c r="J760">
        <v>1376622</v>
      </c>
      <c r="K760" t="s">
        <v>26987</v>
      </c>
      <c r="L760" t="s">
        <v>26988</v>
      </c>
    </row>
    <row r="761" spans="1:12" x14ac:dyDescent="0.3">
      <c r="A761">
        <v>914462</v>
      </c>
      <c r="B761" t="s">
        <v>7139</v>
      </c>
      <c r="C761">
        <v>4.3</v>
      </c>
      <c r="D761">
        <v>239</v>
      </c>
      <c r="E761">
        <v>53</v>
      </c>
      <c r="F761" s="1" t="s">
        <v>7140</v>
      </c>
      <c r="G761" s="1">
        <f t="shared" si="11"/>
        <v>42576</v>
      </c>
      <c r="H761" s="1">
        <v>42790</v>
      </c>
      <c r="I761" s="14" t="s">
        <v>38750</v>
      </c>
      <c r="J761">
        <v>214757</v>
      </c>
      <c r="K761" t="s">
        <v>26450</v>
      </c>
      <c r="L761" t="s">
        <v>26451</v>
      </c>
    </row>
    <row r="762" spans="1:12" x14ac:dyDescent="0.3">
      <c r="A762">
        <v>1478388</v>
      </c>
      <c r="B762" t="s">
        <v>12010</v>
      </c>
      <c r="C762">
        <v>4.4000000000000004</v>
      </c>
      <c r="D762">
        <v>91</v>
      </c>
      <c r="E762">
        <v>118</v>
      </c>
      <c r="F762" s="1" t="s">
        <v>12011</v>
      </c>
      <c r="G762" s="1">
        <f t="shared" si="11"/>
        <v>43091</v>
      </c>
      <c r="H762" s="1">
        <v>43563</v>
      </c>
      <c r="I762" s="14" t="s">
        <v>38694</v>
      </c>
      <c r="J762">
        <v>28585802</v>
      </c>
      <c r="K762" t="s">
        <v>26450</v>
      </c>
      <c r="L762" t="s">
        <v>26451</v>
      </c>
    </row>
    <row r="763" spans="1:12" x14ac:dyDescent="0.3">
      <c r="A763">
        <v>303130</v>
      </c>
      <c r="B763" t="s">
        <v>11199</v>
      </c>
      <c r="C763">
        <v>4.7</v>
      </c>
      <c r="D763">
        <v>106</v>
      </c>
      <c r="E763">
        <v>67</v>
      </c>
      <c r="F763" s="1" t="s">
        <v>11200</v>
      </c>
      <c r="G763" s="1">
        <f t="shared" si="11"/>
        <v>41900</v>
      </c>
      <c r="H763" s="1">
        <v>42741</v>
      </c>
      <c r="I763" s="14" t="s">
        <v>38719</v>
      </c>
      <c r="J763">
        <v>39032</v>
      </c>
      <c r="K763" t="s">
        <v>30365</v>
      </c>
      <c r="L763" t="s">
        <v>30366</v>
      </c>
    </row>
    <row r="764" spans="1:12" x14ac:dyDescent="0.3">
      <c r="A764">
        <v>1211226</v>
      </c>
      <c r="B764" t="s">
        <v>6961</v>
      </c>
      <c r="C764">
        <v>4.3</v>
      </c>
      <c r="D764">
        <v>249</v>
      </c>
      <c r="E764">
        <v>46</v>
      </c>
      <c r="F764" s="1" t="s">
        <v>6962</v>
      </c>
      <c r="G764" s="1">
        <f t="shared" si="11"/>
        <v>42865</v>
      </c>
      <c r="H764" s="1">
        <v>42901</v>
      </c>
      <c r="I764" s="14" t="s">
        <v>38752</v>
      </c>
      <c r="J764">
        <v>27157298</v>
      </c>
      <c r="K764" t="s">
        <v>26276</v>
      </c>
      <c r="L764" t="s">
        <v>26277</v>
      </c>
    </row>
    <row r="765" spans="1:12" x14ac:dyDescent="0.3">
      <c r="A765">
        <v>1253390</v>
      </c>
      <c r="B765" t="s">
        <v>14814</v>
      </c>
      <c r="C765">
        <v>4.2</v>
      </c>
      <c r="D765">
        <v>57</v>
      </c>
      <c r="E765">
        <v>36</v>
      </c>
      <c r="F765" s="1" t="s">
        <v>14815</v>
      </c>
      <c r="G765" s="1">
        <f t="shared" si="11"/>
        <v>42900</v>
      </c>
      <c r="H765" s="1">
        <v>42953</v>
      </c>
      <c r="I765" s="14" t="s">
        <v>38752</v>
      </c>
      <c r="J765">
        <v>3420186</v>
      </c>
      <c r="K765" t="s">
        <v>33763</v>
      </c>
      <c r="L765" t="s">
        <v>33764</v>
      </c>
    </row>
    <row r="766" spans="1:12" x14ac:dyDescent="0.3">
      <c r="A766">
        <v>778112</v>
      </c>
      <c r="B766" t="s">
        <v>14158</v>
      </c>
      <c r="C766">
        <v>3.6</v>
      </c>
      <c r="D766">
        <v>63</v>
      </c>
      <c r="E766">
        <v>34</v>
      </c>
      <c r="F766" s="1" t="s">
        <v>14159</v>
      </c>
      <c r="G766" s="1">
        <f t="shared" si="11"/>
        <v>42429</v>
      </c>
      <c r="H766" s="1">
        <v>44515</v>
      </c>
      <c r="I766" s="14" t="s">
        <v>38703</v>
      </c>
      <c r="J766">
        <v>5581552</v>
      </c>
      <c r="K766" t="s">
        <v>33155</v>
      </c>
      <c r="L766" t="s">
        <v>33156</v>
      </c>
    </row>
    <row r="767" spans="1:12" x14ac:dyDescent="0.3">
      <c r="A767">
        <v>1377538</v>
      </c>
      <c r="B767" t="s">
        <v>7402</v>
      </c>
      <c r="C767">
        <v>3.8</v>
      </c>
      <c r="D767">
        <v>224</v>
      </c>
      <c r="E767">
        <v>98</v>
      </c>
      <c r="F767" s="1" t="s">
        <v>7403</v>
      </c>
      <c r="G767" s="1">
        <f t="shared" si="11"/>
        <v>43011</v>
      </c>
      <c r="H767" s="1">
        <v>43940</v>
      </c>
      <c r="I767" s="14" t="s">
        <v>38732</v>
      </c>
      <c r="J767">
        <v>413843</v>
      </c>
      <c r="K767" t="s">
        <v>26707</v>
      </c>
      <c r="L767" t="s">
        <v>26708</v>
      </c>
    </row>
    <row r="768" spans="1:12" x14ac:dyDescent="0.3">
      <c r="A768">
        <v>1886862</v>
      </c>
      <c r="B768" t="s">
        <v>7213</v>
      </c>
      <c r="C768">
        <v>4.4000000000000004</v>
      </c>
      <c r="D768">
        <v>235</v>
      </c>
      <c r="E768">
        <v>33</v>
      </c>
      <c r="F768" s="1" t="s">
        <v>7214</v>
      </c>
      <c r="G768" s="1">
        <f t="shared" si="11"/>
        <v>43343</v>
      </c>
      <c r="H768" s="1">
        <v>43434</v>
      </c>
      <c r="I768" s="14" t="s">
        <v>38719</v>
      </c>
      <c r="J768">
        <v>54003250</v>
      </c>
      <c r="K768" t="s">
        <v>26522</v>
      </c>
      <c r="L768" t="s">
        <v>26523</v>
      </c>
    </row>
    <row r="769" spans="1:12" x14ac:dyDescent="0.3">
      <c r="A769">
        <v>2351836</v>
      </c>
      <c r="B769" t="s">
        <v>14903</v>
      </c>
      <c r="C769">
        <v>4.3</v>
      </c>
      <c r="D769">
        <v>56</v>
      </c>
      <c r="E769">
        <v>118</v>
      </c>
      <c r="F769" s="1" t="s">
        <v>14904</v>
      </c>
      <c r="G769" s="1">
        <f t="shared" si="11"/>
        <v>43589</v>
      </c>
      <c r="H769" s="1">
        <v>43640</v>
      </c>
      <c r="I769" s="14" t="s">
        <v>38729</v>
      </c>
      <c r="J769">
        <v>59714701</v>
      </c>
      <c r="K769" t="s">
        <v>33846</v>
      </c>
      <c r="L769" t="s">
        <v>33847</v>
      </c>
    </row>
    <row r="770" spans="1:12" x14ac:dyDescent="0.3">
      <c r="A770">
        <v>1332144</v>
      </c>
      <c r="B770" t="s">
        <v>9094</v>
      </c>
      <c r="C770">
        <v>3.9</v>
      </c>
      <c r="D770">
        <v>156</v>
      </c>
      <c r="E770">
        <v>91</v>
      </c>
      <c r="F770" s="1" t="s">
        <v>9095</v>
      </c>
      <c r="G770" s="1">
        <f t="shared" ref="G770:G833" si="12">DATEVALUE(LEFT(F770,FIND("T",F770)-1))</f>
        <v>42973</v>
      </c>
      <c r="H770" s="1">
        <v>43678</v>
      </c>
      <c r="I770" s="14" t="s">
        <v>38704</v>
      </c>
      <c r="J770">
        <v>33236808</v>
      </c>
      <c r="K770" t="s">
        <v>28342</v>
      </c>
      <c r="L770" t="s">
        <v>28343</v>
      </c>
    </row>
    <row r="771" spans="1:12" x14ac:dyDescent="0.3">
      <c r="A771">
        <v>1289478</v>
      </c>
      <c r="B771" t="s">
        <v>105</v>
      </c>
      <c r="C771">
        <v>4.2</v>
      </c>
      <c r="D771">
        <v>31637</v>
      </c>
      <c r="E771">
        <v>475</v>
      </c>
      <c r="F771" s="1" t="s">
        <v>106</v>
      </c>
      <c r="G771" s="1">
        <f t="shared" si="12"/>
        <v>42928</v>
      </c>
      <c r="H771" s="1">
        <v>44515</v>
      </c>
      <c r="I771" s="14" t="s">
        <v>38708</v>
      </c>
      <c r="J771">
        <v>31334738</v>
      </c>
      <c r="K771" t="s">
        <v>20022</v>
      </c>
      <c r="L771" t="s">
        <v>20023</v>
      </c>
    </row>
    <row r="772" spans="1:12" x14ac:dyDescent="0.3">
      <c r="A772">
        <v>2337614</v>
      </c>
      <c r="B772" t="s">
        <v>11061</v>
      </c>
      <c r="C772">
        <v>4.5999999999999996</v>
      </c>
      <c r="D772">
        <v>108</v>
      </c>
      <c r="E772">
        <v>68</v>
      </c>
      <c r="F772" s="1" t="s">
        <v>11062</v>
      </c>
      <c r="G772" s="1">
        <f t="shared" si="12"/>
        <v>43579</v>
      </c>
      <c r="H772" s="1">
        <v>44885</v>
      </c>
      <c r="I772" s="14" t="s">
        <v>38685</v>
      </c>
      <c r="J772">
        <v>8031846</v>
      </c>
      <c r="K772" t="s">
        <v>30230</v>
      </c>
      <c r="L772" t="s">
        <v>30231</v>
      </c>
    </row>
    <row r="773" spans="1:12" x14ac:dyDescent="0.3">
      <c r="A773">
        <v>4190900</v>
      </c>
      <c r="B773" t="s">
        <v>12122</v>
      </c>
      <c r="C773">
        <v>4.9000000000000004</v>
      </c>
      <c r="D773">
        <v>90</v>
      </c>
      <c r="E773">
        <v>65</v>
      </c>
      <c r="F773" s="1" t="s">
        <v>12123</v>
      </c>
      <c r="G773" s="1">
        <f t="shared" si="12"/>
        <v>44395</v>
      </c>
      <c r="H773" s="1">
        <v>44930</v>
      </c>
      <c r="I773" s="14" t="s">
        <v>38720</v>
      </c>
      <c r="J773">
        <v>721401</v>
      </c>
      <c r="K773" t="s">
        <v>31244</v>
      </c>
      <c r="L773" t="s">
        <v>31245</v>
      </c>
    </row>
    <row r="774" spans="1:12" x14ac:dyDescent="0.3">
      <c r="A774">
        <v>1254420</v>
      </c>
      <c r="B774" t="s">
        <v>267</v>
      </c>
      <c r="C774">
        <v>4.4000000000000004</v>
      </c>
      <c r="D774">
        <v>14370</v>
      </c>
      <c r="E774">
        <v>219</v>
      </c>
      <c r="F774" s="1" t="s">
        <v>268</v>
      </c>
      <c r="G774" s="1">
        <f t="shared" si="12"/>
        <v>42900</v>
      </c>
      <c r="H774" s="1">
        <v>44958</v>
      </c>
      <c r="I774" s="14" t="s">
        <v>38746</v>
      </c>
      <c r="J774">
        <v>5487312</v>
      </c>
      <c r="K774" t="s">
        <v>20179</v>
      </c>
      <c r="L774" t="s">
        <v>20180</v>
      </c>
    </row>
    <row r="775" spans="1:12" x14ac:dyDescent="0.3">
      <c r="A775">
        <v>3472870</v>
      </c>
      <c r="B775" t="s">
        <v>5858</v>
      </c>
      <c r="C775">
        <v>4.8</v>
      </c>
      <c r="D775">
        <v>327</v>
      </c>
      <c r="E775">
        <v>86</v>
      </c>
      <c r="F775" s="1" t="s">
        <v>5859</v>
      </c>
      <c r="G775" s="1">
        <f t="shared" si="12"/>
        <v>44077</v>
      </c>
      <c r="H775" s="1">
        <v>44735</v>
      </c>
      <c r="I775" s="14" t="s">
        <v>38706</v>
      </c>
      <c r="J775">
        <v>22989970</v>
      </c>
      <c r="K775" t="s">
        <v>25292</v>
      </c>
      <c r="L775" t="s">
        <v>25293</v>
      </c>
    </row>
    <row r="776" spans="1:12" x14ac:dyDescent="0.3">
      <c r="A776">
        <v>123078</v>
      </c>
      <c r="B776" t="s">
        <v>16370</v>
      </c>
      <c r="C776">
        <v>3.5</v>
      </c>
      <c r="D776">
        <v>45</v>
      </c>
      <c r="E776">
        <v>27</v>
      </c>
      <c r="F776" s="1" t="s">
        <v>16371</v>
      </c>
      <c r="G776" s="1">
        <f t="shared" si="12"/>
        <v>41598</v>
      </c>
      <c r="H776" s="1">
        <v>42842</v>
      </c>
      <c r="I776" s="14" t="s">
        <v>38704</v>
      </c>
      <c r="J776">
        <v>208266</v>
      </c>
      <c r="K776" t="s">
        <v>35235</v>
      </c>
      <c r="L776" t="s">
        <v>35236</v>
      </c>
    </row>
    <row r="777" spans="1:12" x14ac:dyDescent="0.3">
      <c r="A777">
        <v>1326114</v>
      </c>
      <c r="B777" t="s">
        <v>12430</v>
      </c>
      <c r="C777">
        <v>3.7</v>
      </c>
      <c r="D777">
        <v>85</v>
      </c>
      <c r="E777">
        <v>203</v>
      </c>
      <c r="F777" s="1" t="s">
        <v>12431</v>
      </c>
      <c r="G777" s="1">
        <f t="shared" si="12"/>
        <v>42966</v>
      </c>
      <c r="H777" s="1">
        <v>43273</v>
      </c>
      <c r="I777" s="14" t="s">
        <v>38705</v>
      </c>
      <c r="J777">
        <v>29550534</v>
      </c>
      <c r="K777" t="s">
        <v>31522</v>
      </c>
      <c r="L777" t="s">
        <v>31523</v>
      </c>
    </row>
    <row r="778" spans="1:12" x14ac:dyDescent="0.3">
      <c r="A778">
        <v>2322246</v>
      </c>
      <c r="B778" t="s">
        <v>12068</v>
      </c>
      <c r="C778">
        <v>4.9000000000000004</v>
      </c>
      <c r="D778">
        <v>90</v>
      </c>
      <c r="E778">
        <v>96</v>
      </c>
      <c r="F778" s="1" t="s">
        <v>12069</v>
      </c>
      <c r="G778" s="1">
        <f t="shared" si="12"/>
        <v>43569</v>
      </c>
      <c r="H778" s="1">
        <v>43833</v>
      </c>
      <c r="I778" s="14" t="s">
        <v>38701</v>
      </c>
      <c r="J778">
        <v>15690250</v>
      </c>
      <c r="K778" t="s">
        <v>39042</v>
      </c>
      <c r="L778" t="s">
        <v>31192</v>
      </c>
    </row>
    <row r="779" spans="1:12" x14ac:dyDescent="0.3">
      <c r="A779">
        <v>4532522</v>
      </c>
      <c r="B779" t="s">
        <v>5231</v>
      </c>
      <c r="C779">
        <v>4.5999999999999996</v>
      </c>
      <c r="D779">
        <v>395</v>
      </c>
      <c r="E779">
        <v>39</v>
      </c>
      <c r="F779" s="1" t="s">
        <v>5232</v>
      </c>
      <c r="G779" s="1">
        <f t="shared" si="12"/>
        <v>44596</v>
      </c>
      <c r="H779" s="1">
        <v>44687</v>
      </c>
      <c r="I779" s="14" t="s">
        <v>38694</v>
      </c>
      <c r="J779">
        <v>6501452</v>
      </c>
      <c r="K779" t="s">
        <v>24738</v>
      </c>
      <c r="L779" t="s">
        <v>24739</v>
      </c>
    </row>
    <row r="780" spans="1:12" x14ac:dyDescent="0.3">
      <c r="A780">
        <v>2131882</v>
      </c>
      <c r="B780" t="s">
        <v>3798</v>
      </c>
      <c r="C780">
        <v>4.7</v>
      </c>
      <c r="D780">
        <v>660</v>
      </c>
      <c r="E780">
        <v>36</v>
      </c>
      <c r="F780" s="1" t="s">
        <v>3799</v>
      </c>
      <c r="G780" s="1">
        <f t="shared" si="12"/>
        <v>43471</v>
      </c>
      <c r="H780" s="1">
        <v>43945</v>
      </c>
      <c r="I780" s="14" t="s">
        <v>38733</v>
      </c>
      <c r="J780">
        <v>34949058</v>
      </c>
      <c r="K780" t="s">
        <v>38975</v>
      </c>
      <c r="L780" t="s">
        <v>23457</v>
      </c>
    </row>
    <row r="781" spans="1:12" x14ac:dyDescent="0.3">
      <c r="A781">
        <v>1559460</v>
      </c>
      <c r="B781" t="s">
        <v>5533</v>
      </c>
      <c r="C781">
        <v>3.9</v>
      </c>
      <c r="D781">
        <v>362</v>
      </c>
      <c r="E781">
        <v>16</v>
      </c>
      <c r="F781" s="1" t="s">
        <v>5534</v>
      </c>
      <c r="G781" s="1">
        <f t="shared" si="12"/>
        <v>43149</v>
      </c>
      <c r="H781" s="1">
        <v>43149</v>
      </c>
      <c r="I781" s="14" t="s">
        <v>38731</v>
      </c>
      <c r="J781">
        <v>28598912</v>
      </c>
      <c r="K781" t="s">
        <v>25007</v>
      </c>
      <c r="L781" t="s">
        <v>25008</v>
      </c>
    </row>
    <row r="782" spans="1:12" x14ac:dyDescent="0.3">
      <c r="A782">
        <v>1554180</v>
      </c>
      <c r="B782" t="s">
        <v>481</v>
      </c>
      <c r="C782">
        <v>4.5999999999999996</v>
      </c>
      <c r="D782">
        <v>8025</v>
      </c>
      <c r="E782">
        <v>171</v>
      </c>
      <c r="F782" s="1" t="s">
        <v>482</v>
      </c>
      <c r="G782" s="1">
        <f t="shared" si="12"/>
        <v>43145</v>
      </c>
      <c r="H782" s="1">
        <v>44929</v>
      </c>
      <c r="I782" s="14" t="s">
        <v>38718</v>
      </c>
      <c r="J782">
        <v>794308</v>
      </c>
      <c r="K782" t="s">
        <v>20381</v>
      </c>
      <c r="L782" t="s">
        <v>20382</v>
      </c>
    </row>
    <row r="783" spans="1:12" x14ac:dyDescent="0.3">
      <c r="A783">
        <v>4860890</v>
      </c>
      <c r="B783" t="s">
        <v>15425</v>
      </c>
      <c r="C783">
        <v>4.7</v>
      </c>
      <c r="D783">
        <v>52</v>
      </c>
      <c r="E783">
        <v>25</v>
      </c>
      <c r="F783" s="1" t="s">
        <v>15426</v>
      </c>
      <c r="G783" s="1">
        <f t="shared" si="12"/>
        <v>44805</v>
      </c>
      <c r="H783" s="1">
        <v>44910</v>
      </c>
      <c r="I783" s="14" t="s">
        <v>38731</v>
      </c>
      <c r="J783">
        <v>117130790</v>
      </c>
      <c r="K783" t="s">
        <v>34343</v>
      </c>
      <c r="L783" t="s">
        <v>34344</v>
      </c>
    </row>
    <row r="784" spans="1:12" x14ac:dyDescent="0.3">
      <c r="A784">
        <v>4113334</v>
      </c>
      <c r="B784" t="s">
        <v>11842</v>
      </c>
      <c r="C784">
        <v>4.2</v>
      </c>
      <c r="D784">
        <v>93</v>
      </c>
      <c r="E784">
        <v>37</v>
      </c>
      <c r="F784" s="1" t="s">
        <v>11843</v>
      </c>
      <c r="G784" s="1">
        <f t="shared" si="12"/>
        <v>44357</v>
      </c>
      <c r="H784" s="1">
        <v>44414</v>
      </c>
      <c r="I784" s="14" t="s">
        <v>38701</v>
      </c>
      <c r="J784">
        <v>155659032</v>
      </c>
      <c r="K784" t="s">
        <v>30978</v>
      </c>
      <c r="L784" t="s">
        <v>30979</v>
      </c>
    </row>
    <row r="785" spans="1:12" x14ac:dyDescent="0.3">
      <c r="A785">
        <v>4898996</v>
      </c>
      <c r="B785" t="s">
        <v>14091</v>
      </c>
      <c r="C785">
        <v>4.5</v>
      </c>
      <c r="D785">
        <v>64</v>
      </c>
      <c r="E785">
        <v>165</v>
      </c>
      <c r="F785" s="1" t="s">
        <v>14092</v>
      </c>
      <c r="G785" s="1">
        <f t="shared" si="12"/>
        <v>44829</v>
      </c>
      <c r="H785" s="1">
        <v>44963</v>
      </c>
      <c r="I785" s="14" t="s">
        <v>38696</v>
      </c>
      <c r="J785">
        <v>210013870</v>
      </c>
      <c r="K785" t="s">
        <v>33094</v>
      </c>
      <c r="L785" t="s">
        <v>33095</v>
      </c>
    </row>
    <row r="786" spans="1:12" x14ac:dyDescent="0.3">
      <c r="A786">
        <v>1330272</v>
      </c>
      <c r="B786" t="s">
        <v>3424</v>
      </c>
      <c r="C786">
        <v>4.3</v>
      </c>
      <c r="D786">
        <v>759</v>
      </c>
      <c r="E786">
        <v>61</v>
      </c>
      <c r="F786" s="1" t="s">
        <v>3425</v>
      </c>
      <c r="G786" s="1">
        <f t="shared" si="12"/>
        <v>42971</v>
      </c>
      <c r="H786" s="1">
        <v>43954</v>
      </c>
      <c r="I786" s="14" t="s">
        <v>38685</v>
      </c>
      <c r="J786">
        <v>16300664</v>
      </c>
      <c r="K786" t="s">
        <v>23113</v>
      </c>
      <c r="L786" t="s">
        <v>23114</v>
      </c>
    </row>
    <row r="787" spans="1:12" x14ac:dyDescent="0.3">
      <c r="A787">
        <v>1326292</v>
      </c>
      <c r="B787" t="s">
        <v>221</v>
      </c>
      <c r="C787">
        <v>4.2</v>
      </c>
      <c r="D787">
        <v>16609</v>
      </c>
      <c r="E787">
        <v>96</v>
      </c>
      <c r="F787" s="1" t="s">
        <v>222</v>
      </c>
      <c r="G787" s="1">
        <f t="shared" si="12"/>
        <v>42967</v>
      </c>
      <c r="H787" s="1">
        <v>43937</v>
      </c>
      <c r="I787" s="14" t="s">
        <v>38732</v>
      </c>
      <c r="J787">
        <v>9685726</v>
      </c>
      <c r="K787" t="s">
        <v>20133</v>
      </c>
      <c r="L787" t="s">
        <v>20134</v>
      </c>
    </row>
    <row r="788" spans="1:12" x14ac:dyDescent="0.3">
      <c r="A788">
        <v>785388</v>
      </c>
      <c r="B788" t="s">
        <v>2941</v>
      </c>
      <c r="C788">
        <v>4.2</v>
      </c>
      <c r="D788">
        <v>938</v>
      </c>
      <c r="E788">
        <v>62</v>
      </c>
      <c r="F788" s="1" t="s">
        <v>2942</v>
      </c>
      <c r="G788" s="1">
        <f t="shared" si="12"/>
        <v>42436</v>
      </c>
      <c r="H788" s="1">
        <v>44760</v>
      </c>
      <c r="I788" s="14" t="s">
        <v>38719</v>
      </c>
      <c r="J788">
        <v>16148498</v>
      </c>
      <c r="K788" t="s">
        <v>22676</v>
      </c>
      <c r="L788" t="s">
        <v>22677</v>
      </c>
    </row>
    <row r="789" spans="1:12" x14ac:dyDescent="0.3">
      <c r="A789">
        <v>2490106</v>
      </c>
      <c r="B789" t="s">
        <v>6450</v>
      </c>
      <c r="C789">
        <v>3.6</v>
      </c>
      <c r="D789">
        <v>280</v>
      </c>
      <c r="E789">
        <v>210</v>
      </c>
      <c r="F789" s="1" t="s">
        <v>6451</v>
      </c>
      <c r="G789" s="1">
        <f t="shared" si="12"/>
        <v>43679</v>
      </c>
      <c r="H789" s="1">
        <v>44913</v>
      </c>
      <c r="I789" s="14" t="s">
        <v>38776</v>
      </c>
      <c r="J789">
        <v>23832452</v>
      </c>
      <c r="K789" t="s">
        <v>25818</v>
      </c>
      <c r="L789" t="s">
        <v>25819</v>
      </c>
    </row>
    <row r="790" spans="1:12" x14ac:dyDescent="0.3">
      <c r="A790">
        <v>390962</v>
      </c>
      <c r="B790" t="s">
        <v>5085</v>
      </c>
      <c r="C790">
        <v>4.2</v>
      </c>
      <c r="D790">
        <v>414</v>
      </c>
      <c r="E790">
        <v>25</v>
      </c>
      <c r="F790" s="1" t="s">
        <v>5086</v>
      </c>
      <c r="G790" s="1">
        <f t="shared" si="12"/>
        <v>42015</v>
      </c>
      <c r="H790" s="1">
        <v>43438</v>
      </c>
      <c r="I790" s="14" t="s">
        <v>38731</v>
      </c>
      <c r="J790">
        <v>598757</v>
      </c>
      <c r="K790" t="s">
        <v>24614</v>
      </c>
      <c r="L790" t="s">
        <v>24615</v>
      </c>
    </row>
    <row r="791" spans="1:12" x14ac:dyDescent="0.3">
      <c r="A791">
        <v>3272686</v>
      </c>
      <c r="B791" t="s">
        <v>6143</v>
      </c>
      <c r="C791">
        <v>4.5</v>
      </c>
      <c r="D791">
        <v>303</v>
      </c>
      <c r="E791">
        <v>25</v>
      </c>
      <c r="F791" s="1" t="s">
        <v>6144</v>
      </c>
      <c r="G791" s="1">
        <f t="shared" si="12"/>
        <v>44008</v>
      </c>
      <c r="H791" s="1">
        <v>44009</v>
      </c>
      <c r="I791" s="14" t="s">
        <v>38716</v>
      </c>
      <c r="J791">
        <v>23757898</v>
      </c>
      <c r="K791" t="s">
        <v>25543</v>
      </c>
      <c r="L791" t="s">
        <v>25544</v>
      </c>
    </row>
    <row r="792" spans="1:12" x14ac:dyDescent="0.3">
      <c r="A792">
        <v>236082</v>
      </c>
      <c r="B792" t="s">
        <v>6584</v>
      </c>
      <c r="C792">
        <v>4.4000000000000004</v>
      </c>
      <c r="D792">
        <v>272</v>
      </c>
      <c r="E792">
        <v>84</v>
      </c>
      <c r="F792" s="1" t="s">
        <v>6585</v>
      </c>
      <c r="G792" s="1">
        <f t="shared" si="12"/>
        <v>41793</v>
      </c>
      <c r="H792" s="1">
        <v>41898</v>
      </c>
      <c r="I792" s="14" t="s">
        <v>38733</v>
      </c>
      <c r="J792">
        <v>4171808</v>
      </c>
      <c r="K792" t="s">
        <v>25943</v>
      </c>
      <c r="L792" t="s">
        <v>25944</v>
      </c>
    </row>
    <row r="793" spans="1:12" x14ac:dyDescent="0.3">
      <c r="A793">
        <v>4059902</v>
      </c>
      <c r="B793" t="s">
        <v>7438</v>
      </c>
      <c r="C793">
        <v>4.5</v>
      </c>
      <c r="D793">
        <v>222</v>
      </c>
      <c r="E793">
        <v>44</v>
      </c>
      <c r="F793" s="1" t="s">
        <v>7439</v>
      </c>
      <c r="G793" s="1">
        <f t="shared" si="12"/>
        <v>44334</v>
      </c>
      <c r="H793" s="1">
        <v>44620</v>
      </c>
      <c r="I793" s="14" t="s">
        <v>38701</v>
      </c>
      <c r="J793">
        <v>27455350</v>
      </c>
      <c r="K793" t="s">
        <v>26743</v>
      </c>
      <c r="L793" t="s">
        <v>26744</v>
      </c>
    </row>
    <row r="794" spans="1:12" x14ac:dyDescent="0.3">
      <c r="A794">
        <v>2665592</v>
      </c>
      <c r="B794" t="s">
        <v>19594</v>
      </c>
      <c r="C794">
        <v>5</v>
      </c>
      <c r="D794">
        <v>28</v>
      </c>
      <c r="E794">
        <v>104</v>
      </c>
      <c r="F794" s="1" t="s">
        <v>19595</v>
      </c>
      <c r="G794" s="1">
        <f t="shared" si="12"/>
        <v>43790</v>
      </c>
      <c r="H794" s="1">
        <v>44368</v>
      </c>
      <c r="I794" s="14" t="s">
        <v>38692</v>
      </c>
      <c r="J794">
        <v>91364426</v>
      </c>
      <c r="K794" t="s">
        <v>38177</v>
      </c>
      <c r="L794" t="s">
        <v>38178</v>
      </c>
    </row>
    <row r="795" spans="1:12" x14ac:dyDescent="0.3">
      <c r="A795">
        <v>384266</v>
      </c>
      <c r="B795" t="s">
        <v>5249</v>
      </c>
      <c r="C795">
        <v>3.8</v>
      </c>
      <c r="D795">
        <v>393</v>
      </c>
      <c r="E795">
        <v>44</v>
      </c>
      <c r="F795" s="1" t="s">
        <v>5250</v>
      </c>
      <c r="G795" s="1">
        <f t="shared" si="12"/>
        <v>42007</v>
      </c>
      <c r="H795" s="1">
        <v>42483</v>
      </c>
      <c r="I795" s="14" t="s">
        <v>38701</v>
      </c>
      <c r="J795">
        <v>9959560</v>
      </c>
      <c r="K795" t="s">
        <v>24754</v>
      </c>
      <c r="L795" t="s">
        <v>24755</v>
      </c>
    </row>
    <row r="796" spans="1:12" x14ac:dyDescent="0.3">
      <c r="A796">
        <v>2382211</v>
      </c>
      <c r="B796" t="s">
        <v>7474</v>
      </c>
      <c r="C796">
        <v>3.5</v>
      </c>
      <c r="D796">
        <v>220</v>
      </c>
      <c r="E796">
        <v>72</v>
      </c>
      <c r="F796" s="1" t="s">
        <v>7475</v>
      </c>
      <c r="G796" s="1">
        <f t="shared" si="12"/>
        <v>43609</v>
      </c>
      <c r="H796" s="1">
        <v>44909</v>
      </c>
      <c r="I796" s="14" t="s">
        <v>38719</v>
      </c>
      <c r="J796">
        <v>16262298</v>
      </c>
      <c r="K796" t="s">
        <v>26779</v>
      </c>
      <c r="L796" t="s">
        <v>26780</v>
      </c>
    </row>
    <row r="797" spans="1:12" x14ac:dyDescent="0.3">
      <c r="A797">
        <v>975100</v>
      </c>
      <c r="B797" t="s">
        <v>18725</v>
      </c>
      <c r="C797">
        <v>4.2</v>
      </c>
      <c r="D797">
        <v>32</v>
      </c>
      <c r="E797">
        <v>17</v>
      </c>
      <c r="F797" s="1" t="s">
        <v>18726</v>
      </c>
      <c r="G797" s="1">
        <f t="shared" si="12"/>
        <v>42647</v>
      </c>
      <c r="H797" s="1">
        <v>42739</v>
      </c>
      <c r="I797" s="14" t="s">
        <v>38703</v>
      </c>
      <c r="J797">
        <v>1696856</v>
      </c>
      <c r="K797" t="s">
        <v>37406</v>
      </c>
      <c r="L797" t="s">
        <v>37406</v>
      </c>
    </row>
    <row r="798" spans="1:12" x14ac:dyDescent="0.3">
      <c r="A798">
        <v>2441324</v>
      </c>
      <c r="B798" t="s">
        <v>11914</v>
      </c>
      <c r="C798">
        <v>4.5999999999999996</v>
      </c>
      <c r="D798">
        <v>92</v>
      </c>
      <c r="E798">
        <v>60</v>
      </c>
      <c r="F798" s="1" t="s">
        <v>11915</v>
      </c>
      <c r="G798" s="1">
        <f t="shared" si="12"/>
        <v>43649</v>
      </c>
      <c r="H798" s="1">
        <v>43822</v>
      </c>
      <c r="I798" s="14" t="s">
        <v>38694</v>
      </c>
      <c r="J798">
        <v>42949928</v>
      </c>
      <c r="K798" t="s">
        <v>31047</v>
      </c>
      <c r="L798" t="s">
        <v>31048</v>
      </c>
    </row>
    <row r="799" spans="1:12" x14ac:dyDescent="0.3">
      <c r="A799">
        <v>1524532</v>
      </c>
      <c r="B799" t="s">
        <v>10360</v>
      </c>
      <c r="C799">
        <v>3.8</v>
      </c>
      <c r="D799">
        <v>123</v>
      </c>
      <c r="E799">
        <v>37</v>
      </c>
      <c r="F799" s="1" t="s">
        <v>10361</v>
      </c>
      <c r="G799" s="1">
        <f t="shared" si="12"/>
        <v>43124</v>
      </c>
      <c r="H799" s="1">
        <v>43133</v>
      </c>
      <c r="I799" s="14" t="s">
        <v>38706</v>
      </c>
      <c r="J799">
        <v>42130136</v>
      </c>
      <c r="K799" t="s">
        <v>29559</v>
      </c>
      <c r="L799" t="s">
        <v>29560</v>
      </c>
    </row>
    <row r="800" spans="1:12" x14ac:dyDescent="0.3">
      <c r="A800">
        <v>986322</v>
      </c>
      <c r="B800" t="s">
        <v>9180</v>
      </c>
      <c r="C800">
        <v>4.5999999999999996</v>
      </c>
      <c r="D800">
        <v>154</v>
      </c>
      <c r="E800">
        <v>202</v>
      </c>
      <c r="F800" s="1" t="s">
        <v>9181</v>
      </c>
      <c r="G800" s="1">
        <f t="shared" si="12"/>
        <v>42660</v>
      </c>
      <c r="H800" s="1">
        <v>43960</v>
      </c>
      <c r="I800" s="14" t="s">
        <v>38741</v>
      </c>
      <c r="J800">
        <v>2489550</v>
      </c>
      <c r="K800" t="s">
        <v>28423</v>
      </c>
      <c r="L800" t="s">
        <v>28424</v>
      </c>
    </row>
    <row r="801" spans="1:12" x14ac:dyDescent="0.3">
      <c r="A801">
        <v>2873648</v>
      </c>
      <c r="B801" t="s">
        <v>11508</v>
      </c>
      <c r="C801">
        <v>3.6</v>
      </c>
      <c r="D801">
        <v>100</v>
      </c>
      <c r="E801">
        <v>15</v>
      </c>
      <c r="F801" s="1" t="s">
        <v>11509</v>
      </c>
      <c r="G801" s="1">
        <f t="shared" si="12"/>
        <v>43905</v>
      </c>
      <c r="H801" s="1">
        <v>43967</v>
      </c>
      <c r="I801" s="14" t="s">
        <v>38745</v>
      </c>
      <c r="J801">
        <v>104904446</v>
      </c>
      <c r="K801" t="s">
        <v>30655</v>
      </c>
      <c r="L801" t="s">
        <v>28666</v>
      </c>
    </row>
    <row r="802" spans="1:12" x14ac:dyDescent="0.3">
      <c r="A802">
        <v>1879158</v>
      </c>
      <c r="B802" t="s">
        <v>9433</v>
      </c>
      <c r="C802">
        <v>4.9000000000000004</v>
      </c>
      <c r="D802">
        <v>146</v>
      </c>
      <c r="E802">
        <v>98</v>
      </c>
      <c r="F802" s="1" t="s">
        <v>9434</v>
      </c>
      <c r="G802" s="1">
        <f t="shared" si="12"/>
        <v>43339</v>
      </c>
      <c r="H802" s="1">
        <v>43762</v>
      </c>
      <c r="I802" s="14" t="s">
        <v>38785</v>
      </c>
      <c r="J802">
        <v>41525844</v>
      </c>
      <c r="K802" t="s">
        <v>28665</v>
      </c>
      <c r="L802" t="s">
        <v>28666</v>
      </c>
    </row>
    <row r="803" spans="1:12" x14ac:dyDescent="0.3">
      <c r="A803">
        <v>2970308</v>
      </c>
      <c r="B803" t="s">
        <v>16945</v>
      </c>
      <c r="C803">
        <v>4.8</v>
      </c>
      <c r="D803">
        <v>41</v>
      </c>
      <c r="E803">
        <v>55</v>
      </c>
      <c r="F803" s="1" t="s">
        <v>16946</v>
      </c>
      <c r="G803" s="1">
        <f t="shared" si="12"/>
        <v>43928</v>
      </c>
      <c r="H803" s="1">
        <v>44471</v>
      </c>
      <c r="I803" s="14" t="s">
        <v>38694</v>
      </c>
      <c r="J803">
        <v>111123740</v>
      </c>
      <c r="K803" t="s">
        <v>35768</v>
      </c>
      <c r="L803" t="s">
        <v>35769</v>
      </c>
    </row>
    <row r="804" spans="1:12" x14ac:dyDescent="0.3">
      <c r="A804">
        <v>4959120</v>
      </c>
      <c r="B804" t="s">
        <v>12076</v>
      </c>
      <c r="C804">
        <v>4.5999999999999996</v>
      </c>
      <c r="D804">
        <v>90</v>
      </c>
      <c r="E804">
        <v>215</v>
      </c>
      <c r="F804" s="1" t="s">
        <v>12077</v>
      </c>
      <c r="G804" s="1">
        <f t="shared" si="12"/>
        <v>44868</v>
      </c>
      <c r="H804" s="1">
        <v>44932</v>
      </c>
      <c r="I804" s="14" t="s">
        <v>38721</v>
      </c>
      <c r="J804">
        <v>65148228</v>
      </c>
      <c r="K804" t="s">
        <v>31199</v>
      </c>
      <c r="L804" t="s">
        <v>31200</v>
      </c>
    </row>
    <row r="805" spans="1:12" x14ac:dyDescent="0.3">
      <c r="A805">
        <v>2097640</v>
      </c>
      <c r="B805" t="s">
        <v>6825</v>
      </c>
      <c r="C805">
        <v>4.4000000000000004</v>
      </c>
      <c r="D805">
        <v>257</v>
      </c>
      <c r="E805">
        <v>45</v>
      </c>
      <c r="F805" s="1" t="s">
        <v>6826</v>
      </c>
      <c r="G805" s="1">
        <f t="shared" si="12"/>
        <v>43454</v>
      </c>
      <c r="H805" s="1">
        <v>44443</v>
      </c>
      <c r="I805" s="14" t="s">
        <v>38722</v>
      </c>
      <c r="J805">
        <v>17580522</v>
      </c>
      <c r="K805" t="s">
        <v>26147</v>
      </c>
      <c r="L805" t="s">
        <v>26148</v>
      </c>
    </row>
    <row r="806" spans="1:12" x14ac:dyDescent="0.3">
      <c r="A806">
        <v>690058</v>
      </c>
      <c r="B806" t="s">
        <v>1359</v>
      </c>
      <c r="C806">
        <v>4.2</v>
      </c>
      <c r="D806">
        <v>2522</v>
      </c>
      <c r="E806">
        <v>74</v>
      </c>
      <c r="F806" s="1" t="s">
        <v>1360</v>
      </c>
      <c r="G806" s="1">
        <f t="shared" si="12"/>
        <v>42344</v>
      </c>
      <c r="H806" s="1">
        <v>43536</v>
      </c>
      <c r="I806" s="14" t="s">
        <v>38700</v>
      </c>
      <c r="J806">
        <v>5678748</v>
      </c>
      <c r="K806" t="s">
        <v>21223</v>
      </c>
      <c r="L806" t="s">
        <v>21224</v>
      </c>
    </row>
    <row r="807" spans="1:12" x14ac:dyDescent="0.3">
      <c r="A807">
        <v>1634518</v>
      </c>
      <c r="B807" t="s">
        <v>13362</v>
      </c>
      <c r="C807">
        <v>4.2</v>
      </c>
      <c r="D807">
        <v>72</v>
      </c>
      <c r="E807">
        <v>20</v>
      </c>
      <c r="F807" s="1" t="s">
        <v>13363</v>
      </c>
      <c r="G807" s="1">
        <f t="shared" si="12"/>
        <v>43196</v>
      </c>
      <c r="H807" s="1">
        <v>44411</v>
      </c>
      <c r="I807" s="14" t="s">
        <v>38716</v>
      </c>
      <c r="J807">
        <v>31179252</v>
      </c>
      <c r="K807" t="s">
        <v>32407</v>
      </c>
      <c r="L807" t="s">
        <v>32408</v>
      </c>
    </row>
    <row r="808" spans="1:12" x14ac:dyDescent="0.3">
      <c r="A808">
        <v>1505080</v>
      </c>
      <c r="B808" t="s">
        <v>10045</v>
      </c>
      <c r="C808">
        <v>4.3</v>
      </c>
      <c r="D808">
        <v>130</v>
      </c>
      <c r="E808">
        <v>56</v>
      </c>
      <c r="F808" s="1" t="s">
        <v>10046</v>
      </c>
      <c r="G808" s="1">
        <f t="shared" si="12"/>
        <v>43111</v>
      </c>
      <c r="H808" s="1">
        <v>43558</v>
      </c>
      <c r="I808" s="14" t="s">
        <v>38692</v>
      </c>
      <c r="J808">
        <v>9154648</v>
      </c>
      <c r="K808" t="s">
        <v>29253</v>
      </c>
      <c r="L808" t="s">
        <v>29254</v>
      </c>
    </row>
    <row r="809" spans="1:12" x14ac:dyDescent="0.3">
      <c r="A809">
        <v>660870</v>
      </c>
      <c r="B809" t="s">
        <v>14877</v>
      </c>
      <c r="C809">
        <v>3.3</v>
      </c>
      <c r="D809">
        <v>56</v>
      </c>
      <c r="E809">
        <v>22</v>
      </c>
      <c r="F809" s="1" t="s">
        <v>14878</v>
      </c>
      <c r="G809" s="1">
        <f t="shared" si="12"/>
        <v>42313</v>
      </c>
      <c r="H809" s="1">
        <v>42313</v>
      </c>
      <c r="I809" s="14" t="s">
        <v>38745</v>
      </c>
      <c r="J809">
        <v>5058914</v>
      </c>
      <c r="K809" t="s">
        <v>33822</v>
      </c>
      <c r="L809" t="s">
        <v>33823</v>
      </c>
    </row>
    <row r="810" spans="1:12" x14ac:dyDescent="0.3">
      <c r="A810">
        <v>2845910</v>
      </c>
      <c r="B810" t="s">
        <v>8534</v>
      </c>
      <c r="C810">
        <v>4.9000000000000004</v>
      </c>
      <c r="D810">
        <v>176</v>
      </c>
      <c r="E810">
        <v>18</v>
      </c>
      <c r="F810" s="1" t="s">
        <v>8535</v>
      </c>
      <c r="G810" s="1">
        <f t="shared" si="12"/>
        <v>43892</v>
      </c>
      <c r="H810" s="1">
        <v>44091</v>
      </c>
      <c r="I810" s="14" t="s">
        <v>38703</v>
      </c>
      <c r="J810">
        <v>46642584</v>
      </c>
      <c r="K810" t="s">
        <v>27809</v>
      </c>
      <c r="L810" t="s">
        <v>27810</v>
      </c>
    </row>
    <row r="811" spans="1:12" x14ac:dyDescent="0.3">
      <c r="A811">
        <v>4746080</v>
      </c>
      <c r="B811" t="s">
        <v>9088</v>
      </c>
      <c r="C811">
        <v>4.5</v>
      </c>
      <c r="D811">
        <v>157</v>
      </c>
      <c r="E811">
        <v>39</v>
      </c>
      <c r="F811" s="1" t="s">
        <v>9089</v>
      </c>
      <c r="G811" s="1">
        <f t="shared" si="12"/>
        <v>44734</v>
      </c>
      <c r="H811" s="1">
        <v>44734</v>
      </c>
      <c r="I811" s="14" t="s">
        <v>38752</v>
      </c>
      <c r="J811">
        <v>16019980</v>
      </c>
      <c r="K811" t="s">
        <v>28336</v>
      </c>
      <c r="L811" t="s">
        <v>28337</v>
      </c>
    </row>
    <row r="812" spans="1:12" x14ac:dyDescent="0.3">
      <c r="A812">
        <v>2595942</v>
      </c>
      <c r="B812" t="s">
        <v>7610</v>
      </c>
      <c r="C812">
        <v>4.3</v>
      </c>
      <c r="D812">
        <v>212</v>
      </c>
      <c r="E812">
        <v>90</v>
      </c>
      <c r="F812" s="1" t="s">
        <v>7611</v>
      </c>
      <c r="G812" s="1">
        <f t="shared" si="12"/>
        <v>43745</v>
      </c>
      <c r="H812" s="1">
        <v>44452</v>
      </c>
      <c r="I812" s="14" t="s">
        <v>38720</v>
      </c>
      <c r="J812">
        <v>3795950</v>
      </c>
      <c r="K812" t="s">
        <v>26912</v>
      </c>
      <c r="L812" t="s">
        <v>26913</v>
      </c>
    </row>
    <row r="813" spans="1:12" x14ac:dyDescent="0.3">
      <c r="A813">
        <v>1152086</v>
      </c>
      <c r="B813" t="s">
        <v>7874</v>
      </c>
      <c r="C813">
        <v>4.4000000000000004</v>
      </c>
      <c r="D813">
        <v>199</v>
      </c>
      <c r="E813">
        <v>31</v>
      </c>
      <c r="F813" s="1" t="s">
        <v>7875</v>
      </c>
      <c r="G813" s="1">
        <f t="shared" si="12"/>
        <v>42814</v>
      </c>
      <c r="H813" s="1">
        <v>43267</v>
      </c>
      <c r="I813" s="14" t="s">
        <v>38703</v>
      </c>
      <c r="J813">
        <v>30553754</v>
      </c>
      <c r="K813" t="s">
        <v>27169</v>
      </c>
      <c r="L813" t="s">
        <v>27170</v>
      </c>
    </row>
    <row r="814" spans="1:12" x14ac:dyDescent="0.3">
      <c r="A814">
        <v>1839448</v>
      </c>
      <c r="B814" t="s">
        <v>14400</v>
      </c>
      <c r="C814">
        <v>3.9</v>
      </c>
      <c r="D814">
        <v>61</v>
      </c>
      <c r="E814">
        <v>31</v>
      </c>
      <c r="F814" s="1" t="s">
        <v>14401</v>
      </c>
      <c r="G814" s="1">
        <f t="shared" si="12"/>
        <v>43317</v>
      </c>
      <c r="H814" s="1">
        <v>43591</v>
      </c>
      <c r="I814" s="14" t="s">
        <v>38745</v>
      </c>
      <c r="J814">
        <v>33494144</v>
      </c>
      <c r="K814" t="s">
        <v>33382</v>
      </c>
      <c r="L814" t="s">
        <v>33383</v>
      </c>
    </row>
    <row r="815" spans="1:12" x14ac:dyDescent="0.3">
      <c r="A815">
        <v>1381960</v>
      </c>
      <c r="B815" t="s">
        <v>9987</v>
      </c>
      <c r="C815">
        <v>3.7</v>
      </c>
      <c r="D815">
        <v>131</v>
      </c>
      <c r="E815">
        <v>21</v>
      </c>
      <c r="F815" s="1" t="s">
        <v>9988</v>
      </c>
      <c r="G815" s="1">
        <f t="shared" si="12"/>
        <v>43013</v>
      </c>
      <c r="H815" s="1">
        <v>43384</v>
      </c>
      <c r="I815" s="14" t="s">
        <v>38745</v>
      </c>
      <c r="J815">
        <v>214757</v>
      </c>
      <c r="K815" t="s">
        <v>29196</v>
      </c>
      <c r="L815" t="s">
        <v>29197</v>
      </c>
    </row>
    <row r="816" spans="1:12" x14ac:dyDescent="0.3">
      <c r="A816">
        <v>1026268</v>
      </c>
      <c r="B816" t="s">
        <v>7424</v>
      </c>
      <c r="C816">
        <v>4.0999999999999996</v>
      </c>
      <c r="D816">
        <v>222</v>
      </c>
      <c r="E816">
        <v>36</v>
      </c>
      <c r="F816" s="1" t="s">
        <v>7425</v>
      </c>
      <c r="G816" s="1">
        <f t="shared" si="12"/>
        <v>42703</v>
      </c>
      <c r="H816" s="1">
        <v>42966</v>
      </c>
      <c r="I816" s="14" t="s">
        <v>38752</v>
      </c>
      <c r="J816">
        <v>7331940</v>
      </c>
      <c r="K816" t="s">
        <v>26729</v>
      </c>
      <c r="L816" t="s">
        <v>26730</v>
      </c>
    </row>
    <row r="817" spans="1:12" x14ac:dyDescent="0.3">
      <c r="A817">
        <v>1681830</v>
      </c>
      <c r="B817" t="s">
        <v>11203</v>
      </c>
      <c r="C817">
        <v>3.6</v>
      </c>
      <c r="D817">
        <v>106</v>
      </c>
      <c r="E817">
        <v>130</v>
      </c>
      <c r="F817" s="1" t="s">
        <v>11204</v>
      </c>
      <c r="G817" s="1">
        <f t="shared" si="12"/>
        <v>43228</v>
      </c>
      <c r="H817" s="1">
        <v>43234</v>
      </c>
      <c r="I817" s="14" t="s">
        <v>38700</v>
      </c>
      <c r="J817">
        <v>5058914</v>
      </c>
      <c r="K817" t="s">
        <v>30369</v>
      </c>
      <c r="L817" t="s">
        <v>30370</v>
      </c>
    </row>
    <row r="818" spans="1:12" x14ac:dyDescent="0.3">
      <c r="A818">
        <v>4364918</v>
      </c>
      <c r="B818" t="s">
        <v>12650</v>
      </c>
      <c r="C818">
        <v>3.2</v>
      </c>
      <c r="D818">
        <v>81</v>
      </c>
      <c r="E818">
        <v>14</v>
      </c>
      <c r="F818" s="1" t="s">
        <v>12651</v>
      </c>
      <c r="G818" s="1">
        <f t="shared" si="12"/>
        <v>44493</v>
      </c>
      <c r="H818" s="1">
        <v>44921</v>
      </c>
      <c r="I818" s="14" t="s">
        <v>38745</v>
      </c>
      <c r="J818">
        <v>72998166</v>
      </c>
      <c r="K818" t="s">
        <v>31735</v>
      </c>
      <c r="L818" t="s">
        <v>31736</v>
      </c>
    </row>
    <row r="819" spans="1:12" x14ac:dyDescent="0.3">
      <c r="A819">
        <v>1606868</v>
      </c>
      <c r="B819" t="s">
        <v>7271</v>
      </c>
      <c r="C819">
        <v>4.3</v>
      </c>
      <c r="D819">
        <v>232</v>
      </c>
      <c r="E819">
        <v>189</v>
      </c>
      <c r="F819" s="1" t="s">
        <v>7272</v>
      </c>
      <c r="G819" s="1">
        <f t="shared" si="12"/>
        <v>43179</v>
      </c>
      <c r="H819" s="1">
        <v>44638</v>
      </c>
      <c r="I819" s="14" t="s">
        <v>38709</v>
      </c>
      <c r="J819">
        <v>6504606</v>
      </c>
      <c r="K819" t="s">
        <v>26578</v>
      </c>
      <c r="L819" t="s">
        <v>26579</v>
      </c>
    </row>
    <row r="820" spans="1:12" x14ac:dyDescent="0.3">
      <c r="A820">
        <v>1584250</v>
      </c>
      <c r="B820" t="s">
        <v>7642</v>
      </c>
      <c r="C820">
        <v>4.0999999999999996</v>
      </c>
      <c r="D820">
        <v>211</v>
      </c>
      <c r="E820">
        <v>59</v>
      </c>
      <c r="F820" s="1" t="s">
        <v>7643</v>
      </c>
      <c r="G820" s="1">
        <f t="shared" si="12"/>
        <v>43165</v>
      </c>
      <c r="H820" s="1">
        <v>44356</v>
      </c>
      <c r="I820" s="14" t="s">
        <v>38704</v>
      </c>
      <c r="J820">
        <v>16262298</v>
      </c>
      <c r="K820" t="s">
        <v>26943</v>
      </c>
      <c r="L820" t="s">
        <v>26944</v>
      </c>
    </row>
    <row r="821" spans="1:12" x14ac:dyDescent="0.3">
      <c r="A821">
        <v>3584730</v>
      </c>
      <c r="B821" t="s">
        <v>11175</v>
      </c>
      <c r="C821">
        <v>3.9</v>
      </c>
      <c r="D821">
        <v>106</v>
      </c>
      <c r="E821">
        <v>63</v>
      </c>
      <c r="F821" s="1" t="s">
        <v>11176</v>
      </c>
      <c r="G821" s="1">
        <f t="shared" si="12"/>
        <v>44125</v>
      </c>
      <c r="H821" s="1">
        <v>44227</v>
      </c>
      <c r="I821" s="14" t="s">
        <v>38701</v>
      </c>
      <c r="J821">
        <v>12531206</v>
      </c>
      <c r="K821" t="s">
        <v>30341</v>
      </c>
      <c r="L821" t="s">
        <v>30342</v>
      </c>
    </row>
    <row r="822" spans="1:12" x14ac:dyDescent="0.3">
      <c r="A822">
        <v>4729268</v>
      </c>
      <c r="B822" t="s">
        <v>13311</v>
      </c>
      <c r="C822">
        <v>3</v>
      </c>
      <c r="D822">
        <v>72</v>
      </c>
      <c r="E822">
        <v>182</v>
      </c>
      <c r="F822" s="1" t="s">
        <v>13312</v>
      </c>
      <c r="G822" s="1">
        <f t="shared" si="12"/>
        <v>44723</v>
      </c>
      <c r="H822" s="1">
        <v>44810</v>
      </c>
      <c r="I822" s="14" t="s">
        <v>38746</v>
      </c>
      <c r="J822">
        <v>198506808</v>
      </c>
      <c r="K822" t="s">
        <v>32355</v>
      </c>
      <c r="L822" t="s">
        <v>32356</v>
      </c>
    </row>
    <row r="823" spans="1:12" x14ac:dyDescent="0.3">
      <c r="A823">
        <v>2414146</v>
      </c>
      <c r="B823" t="s">
        <v>8158</v>
      </c>
      <c r="C823">
        <v>4.4000000000000004</v>
      </c>
      <c r="D823">
        <v>189</v>
      </c>
      <c r="E823">
        <v>42</v>
      </c>
      <c r="F823" s="1" t="s">
        <v>8159</v>
      </c>
      <c r="G823" s="1">
        <f t="shared" si="12"/>
        <v>43630</v>
      </c>
      <c r="H823" s="1">
        <v>44842</v>
      </c>
      <c r="I823" s="14" t="s">
        <v>38722</v>
      </c>
      <c r="J823">
        <v>10039776</v>
      </c>
      <c r="K823" t="s">
        <v>27444</v>
      </c>
      <c r="L823" t="s">
        <v>27445</v>
      </c>
    </row>
    <row r="824" spans="1:12" x14ac:dyDescent="0.3">
      <c r="A824">
        <v>3877156</v>
      </c>
      <c r="B824" t="s">
        <v>13632</v>
      </c>
      <c r="C824">
        <v>4.3</v>
      </c>
      <c r="D824">
        <v>69</v>
      </c>
      <c r="E824">
        <v>162</v>
      </c>
      <c r="F824" s="1" t="s">
        <v>13633</v>
      </c>
      <c r="G824" s="1">
        <f t="shared" si="12"/>
        <v>44253</v>
      </c>
      <c r="H824" s="1">
        <v>44874</v>
      </c>
      <c r="I824" s="14" t="s">
        <v>38714</v>
      </c>
      <c r="J824">
        <v>122370293</v>
      </c>
      <c r="K824" t="s">
        <v>32664</v>
      </c>
      <c r="L824" t="s">
        <v>32665</v>
      </c>
    </row>
    <row r="825" spans="1:12" x14ac:dyDescent="0.3">
      <c r="A825">
        <v>164058</v>
      </c>
      <c r="B825" t="s">
        <v>233</v>
      </c>
      <c r="C825">
        <v>4.7</v>
      </c>
      <c r="D825">
        <v>16083</v>
      </c>
      <c r="E825">
        <v>279</v>
      </c>
      <c r="F825" s="1" t="s">
        <v>234</v>
      </c>
      <c r="G825" s="1">
        <f t="shared" si="12"/>
        <v>41684</v>
      </c>
      <c r="H825" s="1">
        <v>44937</v>
      </c>
      <c r="I825" s="14" t="s">
        <v>38699</v>
      </c>
      <c r="J825">
        <v>3795950</v>
      </c>
      <c r="K825" t="s">
        <v>20145</v>
      </c>
      <c r="L825" t="s">
        <v>20146</v>
      </c>
    </row>
    <row r="826" spans="1:12" x14ac:dyDescent="0.3">
      <c r="A826">
        <v>3127924</v>
      </c>
      <c r="B826" t="s">
        <v>14318</v>
      </c>
      <c r="C826">
        <v>4.3</v>
      </c>
      <c r="D826">
        <v>62</v>
      </c>
      <c r="E826">
        <v>111</v>
      </c>
      <c r="F826" s="1" t="s">
        <v>14319</v>
      </c>
      <c r="G826" s="1">
        <f t="shared" si="12"/>
        <v>43965</v>
      </c>
      <c r="H826" s="1">
        <v>44872</v>
      </c>
      <c r="I826" s="14" t="s">
        <v>38676</v>
      </c>
      <c r="J826">
        <v>114631428</v>
      </c>
      <c r="K826" t="s">
        <v>33305</v>
      </c>
      <c r="L826" t="s">
        <v>33306</v>
      </c>
    </row>
    <row r="827" spans="1:12" x14ac:dyDescent="0.3">
      <c r="A827">
        <v>890078</v>
      </c>
      <c r="B827" t="s">
        <v>13981</v>
      </c>
      <c r="C827">
        <v>4.0999999999999996</v>
      </c>
      <c r="D827">
        <v>65</v>
      </c>
      <c r="E827">
        <v>20</v>
      </c>
      <c r="F827" s="1" t="s">
        <v>13982</v>
      </c>
      <c r="G827" s="1">
        <f t="shared" si="12"/>
        <v>42549</v>
      </c>
      <c r="H827" s="1">
        <v>42571</v>
      </c>
      <c r="I827" s="14" t="s">
        <v>38750</v>
      </c>
      <c r="J827">
        <v>18891392</v>
      </c>
      <c r="K827" t="s">
        <v>32986</v>
      </c>
      <c r="L827" t="s">
        <v>32987</v>
      </c>
    </row>
    <row r="828" spans="1:12" x14ac:dyDescent="0.3">
      <c r="A828">
        <v>834924</v>
      </c>
      <c r="B828" t="s">
        <v>12823</v>
      </c>
      <c r="C828">
        <v>3.7</v>
      </c>
      <c r="D828">
        <v>79</v>
      </c>
      <c r="E828">
        <v>8</v>
      </c>
      <c r="F828" s="1" t="s">
        <v>12824</v>
      </c>
      <c r="G828" s="1">
        <f t="shared" si="12"/>
        <v>42489</v>
      </c>
      <c r="H828" s="1">
        <v>43790</v>
      </c>
      <c r="I828" s="14" t="s">
        <v>38792</v>
      </c>
      <c r="J828">
        <v>5581552</v>
      </c>
      <c r="K828" t="s">
        <v>31898</v>
      </c>
      <c r="L828" t="s">
        <v>31899</v>
      </c>
    </row>
    <row r="829" spans="1:12" x14ac:dyDescent="0.3">
      <c r="A829">
        <v>996192</v>
      </c>
      <c r="B829" t="s">
        <v>15571</v>
      </c>
      <c r="C829">
        <v>4.0999999999999996</v>
      </c>
      <c r="D829">
        <v>51</v>
      </c>
      <c r="E829">
        <v>28</v>
      </c>
      <c r="F829" s="1" t="s">
        <v>15572</v>
      </c>
      <c r="G829" s="1">
        <f t="shared" si="12"/>
        <v>42670</v>
      </c>
      <c r="H829" s="1">
        <v>44352</v>
      </c>
      <c r="I829" s="14" t="s">
        <v>38750</v>
      </c>
      <c r="J829">
        <v>16262298</v>
      </c>
      <c r="K829" t="s">
        <v>34482</v>
      </c>
      <c r="L829" t="s">
        <v>34483</v>
      </c>
    </row>
    <row r="830" spans="1:12" x14ac:dyDescent="0.3">
      <c r="A830">
        <v>4426742</v>
      </c>
      <c r="B830" t="s">
        <v>14786</v>
      </c>
      <c r="C830">
        <v>4.7</v>
      </c>
      <c r="D830">
        <v>57</v>
      </c>
      <c r="E830">
        <v>69</v>
      </c>
      <c r="F830" s="1" t="s">
        <v>14787</v>
      </c>
      <c r="G830" s="1">
        <f t="shared" si="12"/>
        <v>44532</v>
      </c>
      <c r="H830" s="1">
        <v>44852</v>
      </c>
      <c r="I830" s="14" t="s">
        <v>38700</v>
      </c>
      <c r="J830">
        <v>45132170</v>
      </c>
      <c r="K830" t="s">
        <v>33736</v>
      </c>
      <c r="L830" t="s">
        <v>33737</v>
      </c>
    </row>
    <row r="831" spans="1:12" x14ac:dyDescent="0.3">
      <c r="A831">
        <v>1285808</v>
      </c>
      <c r="B831" t="s">
        <v>1121</v>
      </c>
      <c r="C831">
        <v>3.8</v>
      </c>
      <c r="D831">
        <v>3140</v>
      </c>
      <c r="E831">
        <v>43</v>
      </c>
      <c r="F831" s="1" t="s">
        <v>1122</v>
      </c>
      <c r="G831" s="1">
        <f t="shared" si="12"/>
        <v>42926</v>
      </c>
      <c r="H831" s="1">
        <v>44172</v>
      </c>
      <c r="I831" s="14" t="s">
        <v>38719</v>
      </c>
      <c r="J831">
        <v>23120822</v>
      </c>
      <c r="K831" t="s">
        <v>20999</v>
      </c>
      <c r="L831" t="s">
        <v>21000</v>
      </c>
    </row>
    <row r="832" spans="1:12" x14ac:dyDescent="0.3">
      <c r="A832">
        <v>3694502</v>
      </c>
      <c r="B832" t="s">
        <v>9737</v>
      </c>
      <c r="C832">
        <v>4.0999999999999996</v>
      </c>
      <c r="D832">
        <v>138</v>
      </c>
      <c r="E832">
        <v>12</v>
      </c>
      <c r="F832" s="1" t="s">
        <v>9738</v>
      </c>
      <c r="G832" s="1">
        <f t="shared" si="12"/>
        <v>44175</v>
      </c>
      <c r="H832" s="1">
        <v>44297</v>
      </c>
      <c r="I832" s="14" t="s">
        <v>38717</v>
      </c>
      <c r="J832">
        <v>27625226</v>
      </c>
      <c r="K832" t="s">
        <v>28959</v>
      </c>
      <c r="L832" t="s">
        <v>28960</v>
      </c>
    </row>
    <row r="833" spans="1:12" x14ac:dyDescent="0.3">
      <c r="A833">
        <v>969290</v>
      </c>
      <c r="B833" t="s">
        <v>15094</v>
      </c>
      <c r="C833">
        <v>4.8</v>
      </c>
      <c r="D833">
        <v>55</v>
      </c>
      <c r="E833">
        <v>140</v>
      </c>
      <c r="F833" s="1" t="s">
        <v>15095</v>
      </c>
      <c r="G833" s="1">
        <f t="shared" si="12"/>
        <v>42640</v>
      </c>
      <c r="H833" s="1">
        <v>42723</v>
      </c>
      <c r="I833" s="14" t="s">
        <v>38683</v>
      </c>
      <c r="J833">
        <v>4213970</v>
      </c>
      <c r="K833" t="s">
        <v>34035</v>
      </c>
      <c r="L833" t="s">
        <v>34036</v>
      </c>
    </row>
    <row r="834" spans="1:12" x14ac:dyDescent="0.3">
      <c r="A834">
        <v>1863210</v>
      </c>
      <c r="B834" t="s">
        <v>16843</v>
      </c>
      <c r="C834">
        <v>3.6</v>
      </c>
      <c r="D834">
        <v>42</v>
      </c>
      <c r="E834">
        <v>40</v>
      </c>
      <c r="F834" s="1" t="s">
        <v>16844</v>
      </c>
      <c r="G834" s="1">
        <f t="shared" ref="G834:G897" si="13">DATEVALUE(LEFT(F834,FIND("T",F834)-1))</f>
        <v>43330</v>
      </c>
      <c r="H834" s="1">
        <v>43360</v>
      </c>
      <c r="I834" s="14" t="s">
        <v>38701</v>
      </c>
      <c r="J834">
        <v>35403748</v>
      </c>
      <c r="K834" t="s">
        <v>35674</v>
      </c>
      <c r="L834" t="s">
        <v>35675</v>
      </c>
    </row>
    <row r="835" spans="1:12" x14ac:dyDescent="0.3">
      <c r="A835">
        <v>1672626</v>
      </c>
      <c r="B835" t="s">
        <v>14049</v>
      </c>
      <c r="C835">
        <v>3.4</v>
      </c>
      <c r="D835">
        <v>65</v>
      </c>
      <c r="E835">
        <v>127</v>
      </c>
      <c r="F835" s="1" t="s">
        <v>14050</v>
      </c>
      <c r="G835" s="1">
        <f t="shared" si="13"/>
        <v>43222</v>
      </c>
      <c r="H835" s="1">
        <v>43268</v>
      </c>
      <c r="I835" s="14" t="s">
        <v>38691</v>
      </c>
      <c r="J835">
        <v>8818148</v>
      </c>
      <c r="K835" t="s">
        <v>33053</v>
      </c>
      <c r="L835" t="s">
        <v>33054</v>
      </c>
    </row>
    <row r="836" spans="1:12" x14ac:dyDescent="0.3">
      <c r="A836">
        <v>2902072</v>
      </c>
      <c r="B836" t="s">
        <v>9010</v>
      </c>
      <c r="C836">
        <v>4.5999999999999996</v>
      </c>
      <c r="D836">
        <v>159</v>
      </c>
      <c r="E836">
        <v>104</v>
      </c>
      <c r="F836" s="1" t="s">
        <v>9011</v>
      </c>
      <c r="G836" s="1">
        <f t="shared" si="13"/>
        <v>43913</v>
      </c>
      <c r="H836" s="1">
        <v>44960</v>
      </c>
      <c r="I836" s="14" t="s">
        <v>38710</v>
      </c>
      <c r="J836">
        <v>721401</v>
      </c>
      <c r="K836" t="s">
        <v>28259</v>
      </c>
      <c r="L836" t="s">
        <v>28260</v>
      </c>
    </row>
    <row r="837" spans="1:12" x14ac:dyDescent="0.3">
      <c r="A837">
        <v>4069812</v>
      </c>
      <c r="B837" t="s">
        <v>7081</v>
      </c>
      <c r="C837">
        <v>4.5999999999999996</v>
      </c>
      <c r="D837">
        <v>243</v>
      </c>
      <c r="E837">
        <v>82</v>
      </c>
      <c r="F837" s="1" t="s">
        <v>7082</v>
      </c>
      <c r="G837" s="1">
        <f t="shared" si="13"/>
        <v>44338</v>
      </c>
      <c r="H837" s="1">
        <v>44375</v>
      </c>
      <c r="I837" s="14" t="s">
        <v>38700</v>
      </c>
      <c r="J837">
        <v>98983116</v>
      </c>
      <c r="K837" t="s">
        <v>26394</v>
      </c>
      <c r="L837" t="s">
        <v>26395</v>
      </c>
    </row>
    <row r="838" spans="1:12" x14ac:dyDescent="0.3">
      <c r="A838">
        <v>2312244</v>
      </c>
      <c r="B838" t="s">
        <v>7422</v>
      </c>
      <c r="C838">
        <v>3.7</v>
      </c>
      <c r="D838">
        <v>222</v>
      </c>
      <c r="E838">
        <v>33</v>
      </c>
      <c r="F838" s="1" t="s">
        <v>7423</v>
      </c>
      <c r="G838" s="1">
        <f t="shared" si="13"/>
        <v>43563</v>
      </c>
      <c r="H838" s="1">
        <v>43563</v>
      </c>
      <c r="I838" s="14" t="s">
        <v>38719</v>
      </c>
      <c r="J838">
        <v>65545066</v>
      </c>
      <c r="K838" t="s">
        <v>26727</v>
      </c>
      <c r="L838" t="s">
        <v>26728</v>
      </c>
    </row>
    <row r="839" spans="1:12" x14ac:dyDescent="0.3">
      <c r="A839">
        <v>1168156</v>
      </c>
      <c r="B839" t="s">
        <v>14095</v>
      </c>
      <c r="C839">
        <v>4.5</v>
      </c>
      <c r="D839">
        <v>64</v>
      </c>
      <c r="E839">
        <v>39</v>
      </c>
      <c r="F839" s="1" t="s">
        <v>14096</v>
      </c>
      <c r="G839" s="1">
        <f t="shared" si="13"/>
        <v>42828</v>
      </c>
      <c r="H839" s="1">
        <v>44789</v>
      </c>
      <c r="I839" s="14" t="s">
        <v>38722</v>
      </c>
      <c r="J839">
        <v>16262298</v>
      </c>
      <c r="K839" t="s">
        <v>33098</v>
      </c>
      <c r="L839" t="s">
        <v>33099</v>
      </c>
    </row>
    <row r="840" spans="1:12" x14ac:dyDescent="0.3">
      <c r="A840">
        <v>1326800</v>
      </c>
      <c r="B840" t="s">
        <v>4624</v>
      </c>
      <c r="C840">
        <v>4.3</v>
      </c>
      <c r="D840">
        <v>487</v>
      </c>
      <c r="E840">
        <v>302</v>
      </c>
      <c r="F840" s="1" t="s">
        <v>4625</v>
      </c>
      <c r="G840" s="1">
        <f t="shared" si="13"/>
        <v>42967</v>
      </c>
      <c r="H840" s="1">
        <v>44220</v>
      </c>
      <c r="I840" s="14" t="s">
        <v>38781</v>
      </c>
      <c r="J840">
        <v>35101150</v>
      </c>
      <c r="K840" t="s">
        <v>24195</v>
      </c>
      <c r="L840" t="s">
        <v>24196</v>
      </c>
    </row>
    <row r="841" spans="1:12" x14ac:dyDescent="0.3">
      <c r="A841">
        <v>734686</v>
      </c>
      <c r="B841" t="s">
        <v>1481</v>
      </c>
      <c r="C841">
        <v>4.3</v>
      </c>
      <c r="D841">
        <v>2278</v>
      </c>
      <c r="E841">
        <v>32</v>
      </c>
      <c r="F841" s="1" t="s">
        <v>1482</v>
      </c>
      <c r="G841" s="1">
        <f t="shared" si="13"/>
        <v>42388</v>
      </c>
      <c r="H841" s="1">
        <v>43083</v>
      </c>
      <c r="I841" s="14" t="s">
        <v>38716</v>
      </c>
      <c r="J841">
        <v>14703256</v>
      </c>
      <c r="K841" t="s">
        <v>21340</v>
      </c>
      <c r="L841" t="s">
        <v>21341</v>
      </c>
    </row>
    <row r="842" spans="1:12" x14ac:dyDescent="0.3">
      <c r="A842">
        <v>4446948</v>
      </c>
      <c r="B842" t="s">
        <v>6492</v>
      </c>
      <c r="C842">
        <v>4.7</v>
      </c>
      <c r="D842">
        <v>278</v>
      </c>
      <c r="E842">
        <v>113</v>
      </c>
      <c r="F842" s="1" t="s">
        <v>6493</v>
      </c>
      <c r="G842" s="1">
        <f t="shared" si="13"/>
        <v>44545</v>
      </c>
      <c r="H842" s="1">
        <v>44733</v>
      </c>
      <c r="I842" s="14" t="s">
        <v>38696</v>
      </c>
      <c r="J842">
        <v>20676384</v>
      </c>
      <c r="K842" t="s">
        <v>25857</v>
      </c>
      <c r="L842" t="s">
        <v>25858</v>
      </c>
    </row>
    <row r="843" spans="1:12" x14ac:dyDescent="0.3">
      <c r="A843">
        <v>1588878</v>
      </c>
      <c r="B843" t="s">
        <v>3440</v>
      </c>
      <c r="C843">
        <v>4.0999999999999996</v>
      </c>
      <c r="D843">
        <v>756</v>
      </c>
      <c r="E843">
        <v>53</v>
      </c>
      <c r="F843" s="1" t="s">
        <v>3441</v>
      </c>
      <c r="G843" s="1">
        <f t="shared" si="13"/>
        <v>43168</v>
      </c>
      <c r="H843" s="1">
        <v>43940</v>
      </c>
      <c r="I843" s="14" t="s">
        <v>38704</v>
      </c>
      <c r="J843">
        <v>32202564</v>
      </c>
      <c r="K843" t="s">
        <v>23127</v>
      </c>
      <c r="L843" t="s">
        <v>23128</v>
      </c>
    </row>
    <row r="844" spans="1:12" x14ac:dyDescent="0.3">
      <c r="A844">
        <v>4174624</v>
      </c>
      <c r="B844" t="s">
        <v>1932</v>
      </c>
      <c r="C844">
        <v>4.5</v>
      </c>
      <c r="D844">
        <v>1646</v>
      </c>
      <c r="E844">
        <v>78</v>
      </c>
      <c r="F844" s="1" t="s">
        <v>1933</v>
      </c>
      <c r="G844" s="1">
        <f t="shared" si="13"/>
        <v>44386</v>
      </c>
      <c r="H844" s="1">
        <v>44559</v>
      </c>
      <c r="I844" s="14" t="s">
        <v>38692</v>
      </c>
      <c r="J844">
        <v>166174318</v>
      </c>
      <c r="K844" t="s">
        <v>21752</v>
      </c>
      <c r="L844" t="s">
        <v>21753</v>
      </c>
    </row>
    <row r="845" spans="1:12" x14ac:dyDescent="0.3">
      <c r="A845">
        <v>267560</v>
      </c>
      <c r="B845" t="s">
        <v>658</v>
      </c>
      <c r="C845">
        <v>3.7</v>
      </c>
      <c r="D845">
        <v>5402</v>
      </c>
      <c r="E845">
        <v>52</v>
      </c>
      <c r="F845" s="1" t="s">
        <v>659</v>
      </c>
      <c r="G845" s="1">
        <f t="shared" si="13"/>
        <v>41843</v>
      </c>
      <c r="H845" s="1">
        <v>44817</v>
      </c>
      <c r="I845" s="14" t="s">
        <v>38700</v>
      </c>
      <c r="J845">
        <v>1437620</v>
      </c>
      <c r="K845" t="s">
        <v>20551</v>
      </c>
      <c r="L845" t="s">
        <v>20552</v>
      </c>
    </row>
    <row r="846" spans="1:12" x14ac:dyDescent="0.3">
      <c r="A846">
        <v>756150</v>
      </c>
      <c r="B846" t="s">
        <v>6</v>
      </c>
      <c r="C846">
        <v>4.5999999999999996</v>
      </c>
      <c r="D846">
        <v>180257</v>
      </c>
      <c r="E846">
        <v>472</v>
      </c>
      <c r="F846" s="1" t="s">
        <v>7</v>
      </c>
      <c r="G846" s="1">
        <f t="shared" si="13"/>
        <v>42408</v>
      </c>
      <c r="H846" s="1">
        <v>44963</v>
      </c>
      <c r="I846" s="14" t="s">
        <v>38668</v>
      </c>
      <c r="J846">
        <v>13952972</v>
      </c>
      <c r="K846" t="s">
        <v>19920</v>
      </c>
      <c r="L846" t="s">
        <v>19921</v>
      </c>
    </row>
    <row r="847" spans="1:12" x14ac:dyDescent="0.3">
      <c r="A847">
        <v>3616770</v>
      </c>
      <c r="B847" t="s">
        <v>6171</v>
      </c>
      <c r="C847">
        <v>4.3</v>
      </c>
      <c r="D847">
        <v>301</v>
      </c>
      <c r="E847">
        <v>16</v>
      </c>
      <c r="F847" s="1" t="s">
        <v>6172</v>
      </c>
      <c r="G847" s="1">
        <f t="shared" si="13"/>
        <v>44140</v>
      </c>
      <c r="H847" s="1">
        <v>44369</v>
      </c>
      <c r="I847" s="14" t="s">
        <v>38752</v>
      </c>
      <c r="J847">
        <v>140300330</v>
      </c>
      <c r="K847" t="s">
        <v>25567</v>
      </c>
      <c r="L847" t="s">
        <v>25568</v>
      </c>
    </row>
    <row r="848" spans="1:12" x14ac:dyDescent="0.3">
      <c r="A848">
        <v>1652062</v>
      </c>
      <c r="B848" t="s">
        <v>3023</v>
      </c>
      <c r="C848">
        <v>4.7</v>
      </c>
      <c r="D848">
        <v>903</v>
      </c>
      <c r="E848">
        <v>492</v>
      </c>
      <c r="F848" s="1" t="s">
        <v>3024</v>
      </c>
      <c r="G848" s="1">
        <f t="shared" si="13"/>
        <v>43208</v>
      </c>
      <c r="H848" s="1">
        <v>44741</v>
      </c>
      <c r="I848" s="14" t="s">
        <v>38816</v>
      </c>
      <c r="J848">
        <v>19130232</v>
      </c>
      <c r="K848" t="s">
        <v>22751</v>
      </c>
      <c r="L848" t="s">
        <v>22752</v>
      </c>
    </row>
    <row r="849" spans="1:12" x14ac:dyDescent="0.3">
      <c r="A849">
        <v>1237402</v>
      </c>
      <c r="B849" t="s">
        <v>1352</v>
      </c>
      <c r="C849">
        <v>4.4000000000000004</v>
      </c>
      <c r="D849">
        <v>2542</v>
      </c>
      <c r="E849">
        <v>55</v>
      </c>
      <c r="F849" s="1" t="s">
        <v>1353</v>
      </c>
      <c r="G849" s="1">
        <f t="shared" si="13"/>
        <v>42887</v>
      </c>
      <c r="H849" s="1">
        <v>44214</v>
      </c>
      <c r="I849" s="14" t="s">
        <v>38718</v>
      </c>
      <c r="J849">
        <v>29636234</v>
      </c>
      <c r="K849" t="s">
        <v>21216</v>
      </c>
      <c r="L849" t="s">
        <v>21217</v>
      </c>
    </row>
    <row r="850" spans="1:12" x14ac:dyDescent="0.3">
      <c r="A850">
        <v>1261830</v>
      </c>
      <c r="B850" t="s">
        <v>38462</v>
      </c>
      <c r="C850">
        <v>4.4000000000000004</v>
      </c>
      <c r="D850">
        <v>4547</v>
      </c>
      <c r="E850">
        <v>187</v>
      </c>
      <c r="F850" s="1" t="s">
        <v>800</v>
      </c>
      <c r="G850" s="1">
        <f t="shared" si="13"/>
        <v>42906</v>
      </c>
      <c r="H850" s="1">
        <v>43335</v>
      </c>
      <c r="I850" s="14" t="s">
        <v>38782</v>
      </c>
      <c r="J850">
        <v>14214490</v>
      </c>
      <c r="K850" t="s">
        <v>20687</v>
      </c>
      <c r="L850" t="s">
        <v>20688</v>
      </c>
    </row>
    <row r="851" spans="1:12" x14ac:dyDescent="0.3">
      <c r="A851">
        <v>3430412</v>
      </c>
      <c r="B851" t="s">
        <v>2745</v>
      </c>
      <c r="C851">
        <v>4.0999999999999996</v>
      </c>
      <c r="D851">
        <v>1046</v>
      </c>
      <c r="E851">
        <v>65</v>
      </c>
      <c r="F851" s="1" t="s">
        <v>2746</v>
      </c>
      <c r="G851" s="1">
        <f t="shared" si="13"/>
        <v>44061</v>
      </c>
      <c r="H851" s="1">
        <v>44782</v>
      </c>
      <c r="I851" s="14" t="s">
        <v>38701</v>
      </c>
      <c r="J851">
        <v>4132674</v>
      </c>
      <c r="K851" t="s">
        <v>22501</v>
      </c>
      <c r="L851" t="s">
        <v>22502</v>
      </c>
    </row>
    <row r="852" spans="1:12" x14ac:dyDescent="0.3">
      <c r="A852">
        <v>648022</v>
      </c>
      <c r="B852" t="s">
        <v>3400</v>
      </c>
      <c r="C852">
        <v>4.3</v>
      </c>
      <c r="D852">
        <v>765</v>
      </c>
      <c r="E852">
        <v>70</v>
      </c>
      <c r="F852" s="1" t="s">
        <v>3401</v>
      </c>
      <c r="G852" s="1">
        <f t="shared" si="13"/>
        <v>42299</v>
      </c>
      <c r="H852" s="1">
        <v>43381</v>
      </c>
      <c r="I852" s="14" t="s">
        <v>38706</v>
      </c>
      <c r="J852">
        <v>214757</v>
      </c>
      <c r="K852" t="s">
        <v>23091</v>
      </c>
      <c r="L852" t="s">
        <v>23092</v>
      </c>
    </row>
    <row r="853" spans="1:12" x14ac:dyDescent="0.3">
      <c r="A853">
        <v>4202002</v>
      </c>
      <c r="B853" t="s">
        <v>13676</v>
      </c>
      <c r="C853">
        <v>4.3</v>
      </c>
      <c r="D853">
        <v>69</v>
      </c>
      <c r="E853">
        <v>48</v>
      </c>
      <c r="F853" s="1" t="s">
        <v>13677</v>
      </c>
      <c r="G853" s="1">
        <f t="shared" si="13"/>
        <v>44401</v>
      </c>
      <c r="H853" s="1">
        <v>44887</v>
      </c>
      <c r="I853" s="14" t="s">
        <v>38701</v>
      </c>
      <c r="J853">
        <v>34123142</v>
      </c>
      <c r="K853" t="s">
        <v>32706</v>
      </c>
      <c r="L853" t="s">
        <v>32707</v>
      </c>
    </row>
    <row r="854" spans="1:12" x14ac:dyDescent="0.3">
      <c r="A854">
        <v>3690616</v>
      </c>
      <c r="B854" t="s">
        <v>17885</v>
      </c>
      <c r="C854">
        <v>4</v>
      </c>
      <c r="D854">
        <v>36</v>
      </c>
      <c r="E854">
        <v>76</v>
      </c>
      <c r="F854" s="1" t="s">
        <v>17886</v>
      </c>
      <c r="G854" s="1">
        <f t="shared" si="13"/>
        <v>44173</v>
      </c>
      <c r="H854" s="1">
        <v>44748</v>
      </c>
      <c r="I854" s="14" t="s">
        <v>38733</v>
      </c>
      <c r="J854">
        <v>104298862</v>
      </c>
      <c r="K854" t="s">
        <v>36640</v>
      </c>
      <c r="L854" t="s">
        <v>36641</v>
      </c>
    </row>
    <row r="855" spans="1:12" x14ac:dyDescent="0.3">
      <c r="A855">
        <v>1164486</v>
      </c>
      <c r="B855" t="s">
        <v>15849</v>
      </c>
      <c r="C855">
        <v>4.3</v>
      </c>
      <c r="D855">
        <v>49</v>
      </c>
      <c r="E855">
        <v>70</v>
      </c>
      <c r="F855" s="1" t="s">
        <v>15850</v>
      </c>
      <c r="G855" s="1">
        <f t="shared" si="13"/>
        <v>42825</v>
      </c>
      <c r="H855" s="1">
        <v>42829</v>
      </c>
      <c r="I855" s="14" t="s">
        <v>38764</v>
      </c>
      <c r="J855">
        <v>5058914</v>
      </c>
      <c r="K855" t="s">
        <v>34742</v>
      </c>
      <c r="L855" t="s">
        <v>34743</v>
      </c>
    </row>
    <row r="856" spans="1:12" x14ac:dyDescent="0.3">
      <c r="A856">
        <v>939452</v>
      </c>
      <c r="B856" t="s">
        <v>13114</v>
      </c>
      <c r="C856">
        <v>4.0999999999999996</v>
      </c>
      <c r="D856">
        <v>75</v>
      </c>
      <c r="E856">
        <v>15</v>
      </c>
      <c r="F856" s="1" t="s">
        <v>13115</v>
      </c>
      <c r="G856" s="1">
        <f t="shared" si="13"/>
        <v>42606</v>
      </c>
      <c r="H856" s="1">
        <v>42609</v>
      </c>
      <c r="I856" s="14" t="s">
        <v>38716</v>
      </c>
      <c r="J856">
        <v>14192380</v>
      </c>
      <c r="K856" t="s">
        <v>32174</v>
      </c>
      <c r="L856" t="s">
        <v>32175</v>
      </c>
    </row>
    <row r="857" spans="1:12" x14ac:dyDescent="0.3">
      <c r="A857">
        <v>2685124</v>
      </c>
      <c r="B857" t="s">
        <v>1045</v>
      </c>
      <c r="C857">
        <v>4.5999999999999996</v>
      </c>
      <c r="D857">
        <v>3390</v>
      </c>
      <c r="E857">
        <v>511</v>
      </c>
      <c r="F857" s="1" t="s">
        <v>1046</v>
      </c>
      <c r="G857" s="1">
        <f t="shared" si="13"/>
        <v>43801</v>
      </c>
      <c r="H857" s="1">
        <v>44958</v>
      </c>
      <c r="I857" s="14" t="s">
        <v>38735</v>
      </c>
      <c r="J857">
        <v>5487312</v>
      </c>
      <c r="K857" t="s">
        <v>20924</v>
      </c>
      <c r="L857" t="s">
        <v>20925</v>
      </c>
    </row>
    <row r="858" spans="1:12" x14ac:dyDescent="0.3">
      <c r="A858">
        <v>2029176</v>
      </c>
      <c r="B858" t="s">
        <v>11705</v>
      </c>
      <c r="C858">
        <v>4.8</v>
      </c>
      <c r="D858">
        <v>96</v>
      </c>
      <c r="E858">
        <v>56</v>
      </c>
      <c r="F858" s="1" t="s">
        <v>11706</v>
      </c>
      <c r="G858" s="1">
        <f t="shared" si="13"/>
        <v>43420</v>
      </c>
      <c r="H858" s="1">
        <v>44305</v>
      </c>
      <c r="I858" s="14" t="s">
        <v>38722</v>
      </c>
      <c r="J858">
        <v>3795950</v>
      </c>
      <c r="K858" t="s">
        <v>30844</v>
      </c>
      <c r="L858" t="s">
        <v>30845</v>
      </c>
    </row>
    <row r="859" spans="1:12" x14ac:dyDescent="0.3">
      <c r="A859">
        <v>1612880</v>
      </c>
      <c r="B859" t="s">
        <v>11155</v>
      </c>
      <c r="C859">
        <v>4.3</v>
      </c>
      <c r="D859">
        <v>106</v>
      </c>
      <c r="E859">
        <v>15</v>
      </c>
      <c r="F859" s="1" t="s">
        <v>11156</v>
      </c>
      <c r="G859" s="1">
        <f t="shared" si="13"/>
        <v>43182</v>
      </c>
      <c r="H859" s="1">
        <v>43564</v>
      </c>
      <c r="I859" s="14" t="s">
        <v>38703</v>
      </c>
      <c r="J859">
        <v>25186642</v>
      </c>
      <c r="K859" t="s">
        <v>30321</v>
      </c>
      <c r="L859" t="s">
        <v>30322</v>
      </c>
    </row>
    <row r="860" spans="1:12" x14ac:dyDescent="0.3">
      <c r="A860">
        <v>951300</v>
      </c>
      <c r="B860" t="s">
        <v>7808</v>
      </c>
      <c r="C860">
        <v>4.5999999999999996</v>
      </c>
      <c r="D860">
        <v>203</v>
      </c>
      <c r="E860">
        <v>127</v>
      </c>
      <c r="F860" s="1" t="s">
        <v>7809</v>
      </c>
      <c r="G860" s="1">
        <f t="shared" si="13"/>
        <v>42619</v>
      </c>
      <c r="H860" s="1">
        <v>44215</v>
      </c>
      <c r="I860" s="14" t="s">
        <v>38706</v>
      </c>
      <c r="J860">
        <v>15203840</v>
      </c>
      <c r="K860" t="s">
        <v>27101</v>
      </c>
      <c r="L860" t="s">
        <v>27102</v>
      </c>
    </row>
    <row r="861" spans="1:12" x14ac:dyDescent="0.3">
      <c r="A861">
        <v>1752420</v>
      </c>
      <c r="B861" t="s">
        <v>11810</v>
      </c>
      <c r="C861">
        <v>4</v>
      </c>
      <c r="D861">
        <v>94</v>
      </c>
      <c r="E861">
        <v>97</v>
      </c>
      <c r="F861" s="1" t="s">
        <v>11811</v>
      </c>
      <c r="G861" s="1">
        <f t="shared" si="13"/>
        <v>43268</v>
      </c>
      <c r="H861" s="1">
        <v>44524</v>
      </c>
      <c r="I861" s="14" t="s">
        <v>38722</v>
      </c>
      <c r="J861">
        <v>23676968</v>
      </c>
      <c r="K861" t="s">
        <v>30947</v>
      </c>
      <c r="L861" t="s">
        <v>30948</v>
      </c>
    </row>
    <row r="862" spans="1:12" x14ac:dyDescent="0.3">
      <c r="A862">
        <v>1770426</v>
      </c>
      <c r="B862" t="s">
        <v>9000</v>
      </c>
      <c r="C862">
        <v>3.9</v>
      </c>
      <c r="D862">
        <v>159</v>
      </c>
      <c r="E862">
        <v>105</v>
      </c>
      <c r="F862" s="1" t="s">
        <v>9001</v>
      </c>
      <c r="G862" s="1">
        <f t="shared" si="13"/>
        <v>43278</v>
      </c>
      <c r="H862" s="1">
        <v>43681</v>
      </c>
      <c r="I862" s="14" t="s">
        <v>38712</v>
      </c>
      <c r="J862">
        <v>4200882</v>
      </c>
      <c r="K862" t="s">
        <v>28249</v>
      </c>
      <c r="L862" t="s">
        <v>28250</v>
      </c>
    </row>
    <row r="863" spans="1:12" x14ac:dyDescent="0.3">
      <c r="A863">
        <v>655448</v>
      </c>
      <c r="B863" t="s">
        <v>6119</v>
      </c>
      <c r="C863">
        <v>4.3</v>
      </c>
      <c r="D863">
        <v>305</v>
      </c>
      <c r="E863">
        <v>111</v>
      </c>
      <c r="F863" s="1" t="s">
        <v>6120</v>
      </c>
      <c r="G863" s="1">
        <f t="shared" si="13"/>
        <v>42307</v>
      </c>
      <c r="H863" s="1">
        <v>44427</v>
      </c>
      <c r="I863" s="14" t="s">
        <v>38689</v>
      </c>
      <c r="J863">
        <v>17165216</v>
      </c>
      <c r="K863" t="s">
        <v>25522</v>
      </c>
      <c r="L863" t="s">
        <v>25523</v>
      </c>
    </row>
    <row r="864" spans="1:12" x14ac:dyDescent="0.3">
      <c r="A864">
        <v>3615822</v>
      </c>
      <c r="B864" t="s">
        <v>5904</v>
      </c>
      <c r="C864">
        <v>4.4000000000000004</v>
      </c>
      <c r="D864">
        <v>323</v>
      </c>
      <c r="E864">
        <v>107</v>
      </c>
      <c r="F864" s="1" t="s">
        <v>5905</v>
      </c>
      <c r="G864" s="1">
        <f t="shared" si="13"/>
        <v>44140</v>
      </c>
      <c r="H864" s="1">
        <v>44849</v>
      </c>
      <c r="I864" s="14" t="s">
        <v>38757</v>
      </c>
      <c r="J864">
        <v>30846682</v>
      </c>
      <c r="K864" t="s">
        <v>25330</v>
      </c>
      <c r="L864" t="s">
        <v>25331</v>
      </c>
    </row>
    <row r="865" spans="1:12" x14ac:dyDescent="0.3">
      <c r="A865">
        <v>2283238</v>
      </c>
      <c r="B865" t="s">
        <v>2413</v>
      </c>
      <c r="C865">
        <v>4.5</v>
      </c>
      <c r="D865">
        <v>1261</v>
      </c>
      <c r="E865">
        <v>62</v>
      </c>
      <c r="F865" s="1" t="s">
        <v>2414</v>
      </c>
      <c r="G865" s="1">
        <f t="shared" si="13"/>
        <v>43545</v>
      </c>
      <c r="H865" s="1">
        <v>44782</v>
      </c>
      <c r="I865" s="14" t="s">
        <v>38731</v>
      </c>
      <c r="J865">
        <v>4132674</v>
      </c>
      <c r="K865" t="s">
        <v>22195</v>
      </c>
      <c r="L865" t="s">
        <v>22196</v>
      </c>
    </row>
    <row r="866" spans="1:12" x14ac:dyDescent="0.3">
      <c r="A866">
        <v>821986</v>
      </c>
      <c r="B866" t="s">
        <v>445</v>
      </c>
      <c r="C866">
        <v>4.5</v>
      </c>
      <c r="D866">
        <v>8718</v>
      </c>
      <c r="E866">
        <v>165</v>
      </c>
      <c r="F866" s="1" t="s">
        <v>446</v>
      </c>
      <c r="G866" s="1">
        <f t="shared" si="13"/>
        <v>42474</v>
      </c>
      <c r="H866" s="1">
        <v>42724</v>
      </c>
      <c r="I866" s="14" t="s">
        <v>38691</v>
      </c>
      <c r="J866">
        <v>21955768</v>
      </c>
      <c r="K866" t="s">
        <v>20346</v>
      </c>
      <c r="L866" t="s">
        <v>20347</v>
      </c>
    </row>
    <row r="867" spans="1:12" x14ac:dyDescent="0.3">
      <c r="A867">
        <v>4420716</v>
      </c>
      <c r="B867" t="s">
        <v>16487</v>
      </c>
      <c r="C867">
        <v>4.5</v>
      </c>
      <c r="D867">
        <v>44</v>
      </c>
      <c r="E867">
        <v>51</v>
      </c>
      <c r="F867" s="1" t="s">
        <v>16488</v>
      </c>
      <c r="G867" s="1">
        <f t="shared" si="13"/>
        <v>44529</v>
      </c>
      <c r="H867" s="1">
        <v>44530</v>
      </c>
      <c r="I867" s="14" t="s">
        <v>38745</v>
      </c>
      <c r="J867">
        <v>30386480</v>
      </c>
      <c r="K867" t="s">
        <v>35343</v>
      </c>
      <c r="L867" t="s">
        <v>35344</v>
      </c>
    </row>
    <row r="868" spans="1:12" x14ac:dyDescent="0.3">
      <c r="A868">
        <v>395810</v>
      </c>
      <c r="B868" t="s">
        <v>17435</v>
      </c>
      <c r="C868">
        <v>4.2</v>
      </c>
      <c r="D868">
        <v>38</v>
      </c>
      <c r="E868">
        <v>48</v>
      </c>
      <c r="F868" s="1" t="s">
        <v>17436</v>
      </c>
      <c r="G868" s="1">
        <f t="shared" si="13"/>
        <v>42020</v>
      </c>
      <c r="H868" s="1">
        <v>42883</v>
      </c>
      <c r="I868" s="14" t="s">
        <v>38764</v>
      </c>
      <c r="J868">
        <v>2963864</v>
      </c>
      <c r="K868" t="s">
        <v>36224</v>
      </c>
      <c r="L868" t="s">
        <v>36225</v>
      </c>
    </row>
    <row r="869" spans="1:12" x14ac:dyDescent="0.3">
      <c r="A869">
        <v>2112026</v>
      </c>
      <c r="B869" t="s">
        <v>16653</v>
      </c>
      <c r="C869">
        <v>4.5999999999999996</v>
      </c>
      <c r="D869">
        <v>43</v>
      </c>
      <c r="E869">
        <v>53</v>
      </c>
      <c r="F869" s="1" t="s">
        <v>16654</v>
      </c>
      <c r="G869" s="1">
        <f t="shared" si="13"/>
        <v>43462</v>
      </c>
      <c r="H869" s="1">
        <v>44516</v>
      </c>
      <c r="I869" s="14" t="s">
        <v>38722</v>
      </c>
      <c r="J869">
        <v>886713</v>
      </c>
      <c r="K869" t="s">
        <v>35496</v>
      </c>
      <c r="L869" t="s">
        <v>35497</v>
      </c>
    </row>
    <row r="870" spans="1:12" x14ac:dyDescent="0.3">
      <c r="A870">
        <v>2943314</v>
      </c>
      <c r="B870" t="s">
        <v>10027</v>
      </c>
      <c r="C870">
        <v>3.8</v>
      </c>
      <c r="D870">
        <v>130</v>
      </c>
      <c r="E870">
        <v>5</v>
      </c>
      <c r="F870" s="1" t="s">
        <v>10028</v>
      </c>
      <c r="G870" s="1">
        <f t="shared" si="13"/>
        <v>43922</v>
      </c>
      <c r="H870" s="1">
        <v>43934</v>
      </c>
      <c r="I870" s="14" t="s">
        <v>38843</v>
      </c>
      <c r="J870">
        <v>78282156</v>
      </c>
      <c r="K870" t="s">
        <v>29236</v>
      </c>
      <c r="L870" t="s">
        <v>29237</v>
      </c>
    </row>
    <row r="871" spans="1:12" x14ac:dyDescent="0.3">
      <c r="A871">
        <v>5019408</v>
      </c>
      <c r="B871" t="s">
        <v>18946</v>
      </c>
      <c r="C871">
        <v>4.2</v>
      </c>
      <c r="D871">
        <v>31</v>
      </c>
      <c r="E871">
        <v>0</v>
      </c>
      <c r="F871" s="1" t="s">
        <v>18947</v>
      </c>
      <c r="G871" s="1">
        <f t="shared" si="13"/>
        <v>44906</v>
      </c>
      <c r="H871" s="1">
        <v>44906</v>
      </c>
      <c r="I871" s="14" t="s">
        <v>18948</v>
      </c>
      <c r="J871">
        <v>206348088</v>
      </c>
      <c r="K871" t="s">
        <v>37602</v>
      </c>
      <c r="L871" t="s">
        <v>37603</v>
      </c>
    </row>
    <row r="872" spans="1:12" x14ac:dyDescent="0.3">
      <c r="A872">
        <v>2271718</v>
      </c>
      <c r="B872" t="s">
        <v>11419</v>
      </c>
      <c r="C872">
        <v>2.8</v>
      </c>
      <c r="D872">
        <v>101</v>
      </c>
      <c r="E872">
        <v>24</v>
      </c>
      <c r="F872" s="1" t="s">
        <v>11420</v>
      </c>
      <c r="G872" s="1">
        <f t="shared" si="13"/>
        <v>43538</v>
      </c>
      <c r="H872" s="1">
        <v>43549</v>
      </c>
      <c r="I872" s="14" t="s">
        <v>38703</v>
      </c>
      <c r="J872">
        <v>29951918</v>
      </c>
      <c r="K872" t="s">
        <v>30569</v>
      </c>
      <c r="L872" t="s">
        <v>30570</v>
      </c>
    </row>
    <row r="873" spans="1:12" x14ac:dyDescent="0.3">
      <c r="A873">
        <v>3571177</v>
      </c>
      <c r="B873" t="s">
        <v>18795</v>
      </c>
      <c r="C873">
        <v>3.8</v>
      </c>
      <c r="D873">
        <v>31</v>
      </c>
      <c r="E873">
        <v>92</v>
      </c>
      <c r="F873" s="1" t="s">
        <v>18796</v>
      </c>
      <c r="G873" s="1">
        <f t="shared" si="13"/>
        <v>44119</v>
      </c>
      <c r="H873" s="1">
        <v>44875</v>
      </c>
      <c r="I873" s="14" t="s">
        <v>38692</v>
      </c>
      <c r="J873">
        <v>18861496</v>
      </c>
      <c r="K873" t="s">
        <v>37468</v>
      </c>
      <c r="L873" t="s">
        <v>37469</v>
      </c>
    </row>
    <row r="874" spans="1:12" x14ac:dyDescent="0.3">
      <c r="A874">
        <v>3244248</v>
      </c>
      <c r="B874" t="s">
        <v>17907</v>
      </c>
      <c r="C874">
        <v>4.2</v>
      </c>
      <c r="D874">
        <v>36</v>
      </c>
      <c r="E874">
        <v>9</v>
      </c>
      <c r="F874" s="1" t="s">
        <v>17908</v>
      </c>
      <c r="G874" s="1">
        <f t="shared" si="13"/>
        <v>43999</v>
      </c>
      <c r="H874" s="1">
        <v>43999</v>
      </c>
      <c r="I874" s="14" t="s">
        <v>38717</v>
      </c>
      <c r="J874">
        <v>60604554</v>
      </c>
      <c r="K874" t="s">
        <v>36662</v>
      </c>
      <c r="L874" t="s">
        <v>36663</v>
      </c>
    </row>
    <row r="875" spans="1:12" x14ac:dyDescent="0.3">
      <c r="A875">
        <v>1315768</v>
      </c>
      <c r="B875" t="s">
        <v>3768</v>
      </c>
      <c r="C875">
        <v>3.1</v>
      </c>
      <c r="D875">
        <v>664</v>
      </c>
      <c r="E875">
        <v>47</v>
      </c>
      <c r="F875" s="1" t="s">
        <v>3769</v>
      </c>
      <c r="G875" s="1">
        <f t="shared" si="13"/>
        <v>42955</v>
      </c>
      <c r="H875" s="1">
        <v>44644</v>
      </c>
      <c r="I875" s="14" t="s">
        <v>38733</v>
      </c>
      <c r="J875">
        <v>5988554</v>
      </c>
      <c r="K875" t="s">
        <v>23428</v>
      </c>
      <c r="L875" t="s">
        <v>23429</v>
      </c>
    </row>
    <row r="876" spans="1:12" x14ac:dyDescent="0.3">
      <c r="A876">
        <v>4313914</v>
      </c>
      <c r="B876" t="s">
        <v>7678</v>
      </c>
      <c r="C876">
        <v>4</v>
      </c>
      <c r="D876">
        <v>209</v>
      </c>
      <c r="E876">
        <v>28</v>
      </c>
      <c r="F876" s="1" t="s">
        <v>7679</v>
      </c>
      <c r="G876" s="1">
        <f t="shared" si="13"/>
        <v>44461</v>
      </c>
      <c r="H876" s="1">
        <v>44461</v>
      </c>
      <c r="I876" s="14" t="s">
        <v>38719</v>
      </c>
      <c r="J876">
        <v>72451036</v>
      </c>
      <c r="K876" t="s">
        <v>26977</v>
      </c>
      <c r="L876" t="s">
        <v>26978</v>
      </c>
    </row>
    <row r="877" spans="1:12" x14ac:dyDescent="0.3">
      <c r="A877">
        <v>1858196</v>
      </c>
      <c r="B877" t="s">
        <v>18214</v>
      </c>
      <c r="C877">
        <v>4.5999999999999996</v>
      </c>
      <c r="D877">
        <v>34</v>
      </c>
      <c r="E877">
        <v>23</v>
      </c>
      <c r="F877" s="1" t="s">
        <v>18215</v>
      </c>
      <c r="G877" s="1">
        <f t="shared" si="13"/>
        <v>43327</v>
      </c>
      <c r="H877" s="1">
        <v>44522</v>
      </c>
      <c r="I877" s="14" t="s">
        <v>38716</v>
      </c>
      <c r="J877">
        <v>909083</v>
      </c>
      <c r="K877" t="s">
        <v>36937</v>
      </c>
      <c r="L877" t="s">
        <v>36938</v>
      </c>
    </row>
    <row r="878" spans="1:12" x14ac:dyDescent="0.3">
      <c r="A878">
        <v>840308</v>
      </c>
      <c r="B878" t="s">
        <v>11645</v>
      </c>
      <c r="C878">
        <v>4.0999999999999996</v>
      </c>
      <c r="D878">
        <v>97</v>
      </c>
      <c r="E878">
        <v>136</v>
      </c>
      <c r="F878" s="1" t="s">
        <v>11646</v>
      </c>
      <c r="G878" s="1">
        <f t="shared" si="13"/>
        <v>42495</v>
      </c>
      <c r="H878" s="1">
        <v>42562</v>
      </c>
      <c r="I878" s="14" t="s">
        <v>38695</v>
      </c>
      <c r="J878">
        <v>19393686</v>
      </c>
      <c r="K878" t="s">
        <v>30788</v>
      </c>
      <c r="L878" t="s">
        <v>30789</v>
      </c>
    </row>
    <row r="879" spans="1:12" x14ac:dyDescent="0.3">
      <c r="A879">
        <v>689598</v>
      </c>
      <c r="B879" t="s">
        <v>8360</v>
      </c>
      <c r="C879">
        <v>4.3</v>
      </c>
      <c r="D879">
        <v>182</v>
      </c>
      <c r="E879">
        <v>43</v>
      </c>
      <c r="F879" s="1" t="s">
        <v>8361</v>
      </c>
      <c r="G879" s="1">
        <f t="shared" si="13"/>
        <v>42343</v>
      </c>
      <c r="H879" s="1">
        <v>43146</v>
      </c>
      <c r="I879" s="14" t="s">
        <v>38701</v>
      </c>
      <c r="J879">
        <v>5151918</v>
      </c>
      <c r="K879" t="s">
        <v>27642</v>
      </c>
      <c r="L879" t="s">
        <v>27643</v>
      </c>
    </row>
    <row r="880" spans="1:12" x14ac:dyDescent="0.3">
      <c r="A880">
        <v>1490124</v>
      </c>
      <c r="B880" t="s">
        <v>1441</v>
      </c>
      <c r="C880">
        <v>4.4000000000000004</v>
      </c>
      <c r="D880">
        <v>2374</v>
      </c>
      <c r="E880">
        <v>53</v>
      </c>
      <c r="F880" s="1" t="s">
        <v>1442</v>
      </c>
      <c r="G880" s="1">
        <f t="shared" si="13"/>
        <v>43102</v>
      </c>
      <c r="H880" s="1">
        <v>44948</v>
      </c>
      <c r="I880" s="14" t="s">
        <v>38722</v>
      </c>
      <c r="J880">
        <v>20619994</v>
      </c>
      <c r="K880" t="s">
        <v>21302</v>
      </c>
      <c r="L880" t="s">
        <v>21303</v>
      </c>
    </row>
    <row r="881" spans="1:12" x14ac:dyDescent="0.3">
      <c r="A881">
        <v>648648</v>
      </c>
      <c r="B881" t="s">
        <v>6016</v>
      </c>
      <c r="C881">
        <v>3.9</v>
      </c>
      <c r="D881">
        <v>311</v>
      </c>
      <c r="E881">
        <v>193</v>
      </c>
      <c r="F881" s="1" t="s">
        <v>6017</v>
      </c>
      <c r="G881" s="1">
        <f t="shared" si="13"/>
        <v>42300</v>
      </c>
      <c r="H881" s="1">
        <v>43918</v>
      </c>
      <c r="I881" s="14" t="s">
        <v>38705</v>
      </c>
      <c r="J881">
        <v>16188812</v>
      </c>
      <c r="K881" t="s">
        <v>25430</v>
      </c>
      <c r="L881" t="s">
        <v>25431</v>
      </c>
    </row>
    <row r="882" spans="1:12" x14ac:dyDescent="0.3">
      <c r="A882">
        <v>3715666</v>
      </c>
      <c r="B882" t="s">
        <v>16992</v>
      </c>
      <c r="C882">
        <v>4.8</v>
      </c>
      <c r="D882">
        <v>41</v>
      </c>
      <c r="E882">
        <v>41</v>
      </c>
      <c r="F882" s="1" t="s">
        <v>16993</v>
      </c>
      <c r="G882" s="1">
        <f t="shared" si="13"/>
        <v>44184</v>
      </c>
      <c r="H882" s="1">
        <v>44638</v>
      </c>
      <c r="I882" s="14" t="s">
        <v>38692</v>
      </c>
      <c r="J882">
        <v>72805876</v>
      </c>
      <c r="K882" t="s">
        <v>35812</v>
      </c>
      <c r="L882" t="s">
        <v>35813</v>
      </c>
    </row>
    <row r="883" spans="1:12" x14ac:dyDescent="0.3">
      <c r="A883">
        <v>2375536</v>
      </c>
      <c r="B883" t="s">
        <v>19745</v>
      </c>
      <c r="C883">
        <v>4.3</v>
      </c>
      <c r="D883">
        <v>27</v>
      </c>
      <c r="E883">
        <v>68</v>
      </c>
      <c r="F883" s="1" t="s">
        <v>19746</v>
      </c>
      <c r="G883" s="1">
        <f t="shared" si="13"/>
        <v>43605</v>
      </c>
      <c r="H883" s="1">
        <v>43606</v>
      </c>
      <c r="I883" s="14" t="s">
        <v>38719</v>
      </c>
      <c r="J883">
        <v>5058914</v>
      </c>
      <c r="K883" t="s">
        <v>38314</v>
      </c>
      <c r="L883" t="s">
        <v>38315</v>
      </c>
    </row>
    <row r="884" spans="1:12" x14ac:dyDescent="0.3">
      <c r="A884">
        <v>3262096</v>
      </c>
      <c r="B884" t="s">
        <v>7121</v>
      </c>
      <c r="C884">
        <v>3.8</v>
      </c>
      <c r="D884">
        <v>240</v>
      </c>
      <c r="E884">
        <v>42</v>
      </c>
      <c r="F884" s="1" t="s">
        <v>7122</v>
      </c>
      <c r="G884" s="1">
        <f t="shared" si="13"/>
        <v>44005</v>
      </c>
      <c r="H884" s="1">
        <v>44793</v>
      </c>
      <c r="I884" s="14" t="s">
        <v>38703</v>
      </c>
      <c r="J884">
        <v>104896298</v>
      </c>
      <c r="K884" t="s">
        <v>26433</v>
      </c>
      <c r="L884" t="s">
        <v>26434</v>
      </c>
    </row>
    <row r="885" spans="1:12" x14ac:dyDescent="0.3">
      <c r="A885">
        <v>711592</v>
      </c>
      <c r="B885" t="s">
        <v>7289</v>
      </c>
      <c r="C885">
        <v>4.5999999999999996</v>
      </c>
      <c r="D885">
        <v>231</v>
      </c>
      <c r="E885">
        <v>68</v>
      </c>
      <c r="F885" s="1" t="s">
        <v>7290</v>
      </c>
      <c r="G885" s="1">
        <f t="shared" si="13"/>
        <v>42369</v>
      </c>
      <c r="H885" s="1">
        <v>42422</v>
      </c>
      <c r="I885" s="14" t="s">
        <v>38695</v>
      </c>
      <c r="J885">
        <v>2154592</v>
      </c>
      <c r="K885" t="s">
        <v>26595</v>
      </c>
      <c r="L885" t="s">
        <v>26596</v>
      </c>
    </row>
    <row r="886" spans="1:12" x14ac:dyDescent="0.3">
      <c r="A886">
        <v>4854236</v>
      </c>
      <c r="B886" t="s">
        <v>14063</v>
      </c>
      <c r="C886">
        <v>4.2</v>
      </c>
      <c r="D886">
        <v>64</v>
      </c>
      <c r="E886">
        <v>66</v>
      </c>
      <c r="F886" s="1" t="s">
        <v>14064</v>
      </c>
      <c r="G886" s="1">
        <f t="shared" si="13"/>
        <v>44801</v>
      </c>
      <c r="H886" s="1">
        <v>44817</v>
      </c>
      <c r="I886" s="14" t="s">
        <v>38722</v>
      </c>
      <c r="J886">
        <v>72663054</v>
      </c>
      <c r="K886" t="s">
        <v>33067</v>
      </c>
      <c r="L886" t="s">
        <v>33068</v>
      </c>
    </row>
    <row r="887" spans="1:12" x14ac:dyDescent="0.3">
      <c r="A887">
        <v>1442960</v>
      </c>
      <c r="B887" t="s">
        <v>2269</v>
      </c>
      <c r="C887">
        <v>4.5999999999999996</v>
      </c>
      <c r="D887">
        <v>1366</v>
      </c>
      <c r="E887">
        <v>44</v>
      </c>
      <c r="F887" s="1" t="s">
        <v>2270</v>
      </c>
      <c r="G887" s="1">
        <f t="shared" si="13"/>
        <v>43061</v>
      </c>
      <c r="H887" s="1">
        <v>44968</v>
      </c>
      <c r="I887" s="14" t="s">
        <v>38719</v>
      </c>
      <c r="J887">
        <v>13125810</v>
      </c>
      <c r="K887" t="s">
        <v>22060</v>
      </c>
      <c r="L887" t="s">
        <v>22061</v>
      </c>
    </row>
    <row r="888" spans="1:12" x14ac:dyDescent="0.3">
      <c r="A888">
        <v>3175546</v>
      </c>
      <c r="B888" t="s">
        <v>10957</v>
      </c>
      <c r="C888">
        <v>3.9</v>
      </c>
      <c r="D888">
        <v>110</v>
      </c>
      <c r="E888">
        <v>13</v>
      </c>
      <c r="F888" s="1" t="s">
        <v>10958</v>
      </c>
      <c r="G888" s="1">
        <f t="shared" si="13"/>
        <v>43978</v>
      </c>
      <c r="H888" s="1">
        <v>44063</v>
      </c>
      <c r="I888" s="14" t="s">
        <v>38716</v>
      </c>
      <c r="J888">
        <v>34491600</v>
      </c>
      <c r="K888" t="s">
        <v>30127</v>
      </c>
      <c r="L888" t="s">
        <v>30128</v>
      </c>
    </row>
    <row r="889" spans="1:12" x14ac:dyDescent="0.3">
      <c r="A889">
        <v>254180</v>
      </c>
      <c r="B889" t="s">
        <v>1880</v>
      </c>
      <c r="C889">
        <v>4.3</v>
      </c>
      <c r="D889">
        <v>1713</v>
      </c>
      <c r="E889">
        <v>29</v>
      </c>
      <c r="F889" s="1" t="s">
        <v>1881</v>
      </c>
      <c r="G889" s="1">
        <f t="shared" si="13"/>
        <v>41822</v>
      </c>
      <c r="H889" s="1">
        <v>42321</v>
      </c>
      <c r="I889" s="14" t="s">
        <v>38722</v>
      </c>
      <c r="J889">
        <v>5195486</v>
      </c>
      <c r="K889" t="s">
        <v>21707</v>
      </c>
      <c r="L889" t="s">
        <v>21708</v>
      </c>
    </row>
    <row r="890" spans="1:12" x14ac:dyDescent="0.3">
      <c r="A890">
        <v>1789268</v>
      </c>
      <c r="B890" t="s">
        <v>1330</v>
      </c>
      <c r="C890">
        <v>4.3</v>
      </c>
      <c r="D890">
        <v>2618</v>
      </c>
      <c r="E890">
        <v>385</v>
      </c>
      <c r="F890" s="1" t="s">
        <v>1331</v>
      </c>
      <c r="G890" s="1">
        <f t="shared" si="13"/>
        <v>43290</v>
      </c>
      <c r="H890" s="1">
        <v>44438</v>
      </c>
      <c r="I890" s="14" t="s">
        <v>38757</v>
      </c>
      <c r="J890">
        <v>35101150</v>
      </c>
      <c r="K890" t="s">
        <v>21194</v>
      </c>
      <c r="L890" t="s">
        <v>21195</v>
      </c>
    </row>
    <row r="891" spans="1:12" x14ac:dyDescent="0.3">
      <c r="A891">
        <v>2371066</v>
      </c>
      <c r="B891" t="s">
        <v>888</v>
      </c>
      <c r="C891">
        <v>4.5</v>
      </c>
      <c r="D891">
        <v>4064</v>
      </c>
      <c r="E891">
        <v>78</v>
      </c>
      <c r="F891" s="1" t="s">
        <v>889</v>
      </c>
      <c r="G891" s="1">
        <f t="shared" si="13"/>
        <v>43601</v>
      </c>
      <c r="H891" s="1">
        <v>44869</v>
      </c>
      <c r="I891" s="14" t="s">
        <v>38728</v>
      </c>
      <c r="J891">
        <v>12013100</v>
      </c>
      <c r="K891" t="s">
        <v>20774</v>
      </c>
      <c r="L891" t="s">
        <v>20775</v>
      </c>
    </row>
    <row r="892" spans="1:12" x14ac:dyDescent="0.3">
      <c r="A892">
        <v>2674938</v>
      </c>
      <c r="B892" t="s">
        <v>10446</v>
      </c>
      <c r="C892">
        <v>4.4000000000000004</v>
      </c>
      <c r="D892">
        <v>121</v>
      </c>
      <c r="E892">
        <v>18</v>
      </c>
      <c r="F892" s="1" t="s">
        <v>10447</v>
      </c>
      <c r="G892" s="1">
        <f t="shared" si="13"/>
        <v>43795</v>
      </c>
      <c r="H892" s="1">
        <v>43796</v>
      </c>
      <c r="I892" s="14" t="s">
        <v>38716</v>
      </c>
      <c r="J892">
        <v>15868258</v>
      </c>
      <c r="K892" t="s">
        <v>29640</v>
      </c>
      <c r="L892" t="s">
        <v>29641</v>
      </c>
    </row>
    <row r="893" spans="1:12" x14ac:dyDescent="0.3">
      <c r="A893">
        <v>4393526</v>
      </c>
      <c r="B893" t="s">
        <v>14893</v>
      </c>
      <c r="C893">
        <v>4.5</v>
      </c>
      <c r="D893">
        <v>56</v>
      </c>
      <c r="E893">
        <v>24</v>
      </c>
      <c r="F893" s="1" t="s">
        <v>14894</v>
      </c>
      <c r="G893" s="1">
        <f t="shared" si="13"/>
        <v>44511</v>
      </c>
      <c r="H893" s="1">
        <v>44683</v>
      </c>
      <c r="I893" s="14" t="s">
        <v>38703</v>
      </c>
      <c r="J893">
        <v>7241656</v>
      </c>
      <c r="K893" t="s">
        <v>33837</v>
      </c>
      <c r="L893" t="s">
        <v>33838</v>
      </c>
    </row>
    <row r="894" spans="1:12" x14ac:dyDescent="0.3">
      <c r="A894">
        <v>1666828</v>
      </c>
      <c r="B894" t="s">
        <v>19447</v>
      </c>
      <c r="C894">
        <v>4.2</v>
      </c>
      <c r="D894">
        <v>28</v>
      </c>
      <c r="E894">
        <v>188</v>
      </c>
      <c r="F894" s="1" t="s">
        <v>19448</v>
      </c>
      <c r="G894" s="1">
        <f t="shared" si="13"/>
        <v>43218</v>
      </c>
      <c r="H894" s="1">
        <v>43242</v>
      </c>
      <c r="I894" s="14" t="s">
        <v>38730</v>
      </c>
      <c r="J894">
        <v>10570214</v>
      </c>
      <c r="K894" t="s">
        <v>38045</v>
      </c>
      <c r="L894" t="s">
        <v>38046</v>
      </c>
    </row>
    <row r="895" spans="1:12" x14ac:dyDescent="0.3">
      <c r="A895">
        <v>2802011</v>
      </c>
      <c r="B895" t="s">
        <v>11536</v>
      </c>
      <c r="C895">
        <v>4.5999999999999996</v>
      </c>
      <c r="D895">
        <v>99</v>
      </c>
      <c r="E895">
        <v>59</v>
      </c>
      <c r="F895" s="1" t="s">
        <v>11537</v>
      </c>
      <c r="G895" s="1">
        <f t="shared" si="13"/>
        <v>43868</v>
      </c>
      <c r="H895" s="1">
        <v>44036</v>
      </c>
      <c r="I895" s="14" t="s">
        <v>38689</v>
      </c>
      <c r="J895">
        <v>17740720</v>
      </c>
      <c r="K895" t="s">
        <v>30682</v>
      </c>
      <c r="L895" t="s">
        <v>30683</v>
      </c>
    </row>
    <row r="896" spans="1:12" x14ac:dyDescent="0.3">
      <c r="A896">
        <v>2128718</v>
      </c>
      <c r="B896" t="s">
        <v>10798</v>
      </c>
      <c r="C896">
        <v>4.5</v>
      </c>
      <c r="D896">
        <v>113</v>
      </c>
      <c r="E896">
        <v>37</v>
      </c>
      <c r="F896" s="1" t="s">
        <v>10799</v>
      </c>
      <c r="G896" s="1">
        <f t="shared" si="13"/>
        <v>43470</v>
      </c>
      <c r="H896" s="1">
        <v>43482</v>
      </c>
      <c r="I896" s="14" t="s">
        <v>38752</v>
      </c>
      <c r="J896">
        <v>18558450</v>
      </c>
      <c r="K896" t="s">
        <v>29976</v>
      </c>
      <c r="L896" t="s">
        <v>29977</v>
      </c>
    </row>
    <row r="897" spans="1:12" x14ac:dyDescent="0.3">
      <c r="A897">
        <v>3437936</v>
      </c>
      <c r="B897" t="s">
        <v>7207</v>
      </c>
      <c r="C897">
        <v>2.9</v>
      </c>
      <c r="D897">
        <v>235</v>
      </c>
      <c r="E897">
        <v>38</v>
      </c>
      <c r="F897" s="1" t="s">
        <v>7208</v>
      </c>
      <c r="G897" s="1">
        <f t="shared" si="13"/>
        <v>44064</v>
      </c>
      <c r="H897" s="1">
        <v>44489</v>
      </c>
      <c r="I897" s="14" t="s">
        <v>38731</v>
      </c>
      <c r="J897">
        <v>4949508</v>
      </c>
      <c r="K897" t="s">
        <v>26516</v>
      </c>
      <c r="L897" t="s">
        <v>26517</v>
      </c>
    </row>
    <row r="898" spans="1:12" x14ac:dyDescent="0.3">
      <c r="A898">
        <v>495512</v>
      </c>
      <c r="B898" t="s">
        <v>9263</v>
      </c>
      <c r="C898">
        <v>3.5</v>
      </c>
      <c r="D898">
        <v>151</v>
      </c>
      <c r="E898">
        <v>17</v>
      </c>
      <c r="F898" s="1" t="s">
        <v>9264</v>
      </c>
      <c r="G898" s="1">
        <f t="shared" ref="G898:G961" si="14">DATEVALUE(LEFT(F898,FIND("T",F898)-1))</f>
        <v>42130</v>
      </c>
      <c r="H898" s="1">
        <v>42799</v>
      </c>
      <c r="I898" s="14" t="s">
        <v>38722</v>
      </c>
      <c r="J898">
        <v>12710860</v>
      </c>
      <c r="K898" t="s">
        <v>28503</v>
      </c>
      <c r="L898" t="s">
        <v>28504</v>
      </c>
    </row>
    <row r="899" spans="1:12" x14ac:dyDescent="0.3">
      <c r="A899">
        <v>4448508</v>
      </c>
      <c r="B899" t="s">
        <v>8882</v>
      </c>
      <c r="C899">
        <v>4.5999999999999996</v>
      </c>
      <c r="D899">
        <v>164</v>
      </c>
      <c r="E899">
        <v>49</v>
      </c>
      <c r="F899" s="1" t="s">
        <v>8883</v>
      </c>
      <c r="G899" s="1">
        <f t="shared" si="14"/>
        <v>44546</v>
      </c>
      <c r="H899" s="1">
        <v>44734</v>
      </c>
      <c r="I899" s="14" t="s">
        <v>38745</v>
      </c>
      <c r="J899">
        <v>22543074</v>
      </c>
      <c r="K899" t="s">
        <v>28135</v>
      </c>
      <c r="L899" t="s">
        <v>28136</v>
      </c>
    </row>
    <row r="900" spans="1:12" x14ac:dyDescent="0.3">
      <c r="A900">
        <v>1915334</v>
      </c>
      <c r="B900" t="s">
        <v>12708</v>
      </c>
      <c r="C900">
        <v>4.2</v>
      </c>
      <c r="D900">
        <v>81</v>
      </c>
      <c r="E900">
        <v>21</v>
      </c>
      <c r="F900" s="1" t="s">
        <v>12709</v>
      </c>
      <c r="G900" s="1">
        <f t="shared" si="14"/>
        <v>43359</v>
      </c>
      <c r="H900" s="1">
        <v>43963</v>
      </c>
      <c r="I900" s="14" t="s">
        <v>38703</v>
      </c>
      <c r="J900">
        <v>34588590</v>
      </c>
      <c r="K900" t="s">
        <v>31789</v>
      </c>
      <c r="L900" t="s">
        <v>31790</v>
      </c>
    </row>
    <row r="901" spans="1:12" x14ac:dyDescent="0.3">
      <c r="A901">
        <v>1135376</v>
      </c>
      <c r="B901" t="s">
        <v>13510</v>
      </c>
      <c r="C901">
        <v>3.7</v>
      </c>
      <c r="D901">
        <v>70</v>
      </c>
      <c r="E901">
        <v>28</v>
      </c>
      <c r="F901" s="1" t="s">
        <v>13511</v>
      </c>
      <c r="G901" s="1">
        <f t="shared" si="14"/>
        <v>42799</v>
      </c>
      <c r="H901" s="1">
        <v>42821</v>
      </c>
      <c r="I901" s="14" t="s">
        <v>38703</v>
      </c>
      <c r="J901">
        <v>249532</v>
      </c>
      <c r="K901" t="s">
        <v>32546</v>
      </c>
      <c r="L901" t="s">
        <v>32547</v>
      </c>
    </row>
    <row r="902" spans="1:12" x14ac:dyDescent="0.3">
      <c r="A902">
        <v>3759534</v>
      </c>
      <c r="B902" t="s">
        <v>13877</v>
      </c>
      <c r="C902">
        <v>4.0999999999999996</v>
      </c>
      <c r="D902">
        <v>66</v>
      </c>
      <c r="E902">
        <v>241</v>
      </c>
      <c r="F902" s="1" t="s">
        <v>13878</v>
      </c>
      <c r="G902" s="1">
        <f t="shared" si="14"/>
        <v>44204</v>
      </c>
      <c r="H902" s="1">
        <v>44600</v>
      </c>
      <c r="I902" s="14" t="s">
        <v>38799</v>
      </c>
      <c r="J902">
        <v>56513990</v>
      </c>
      <c r="K902" t="s">
        <v>32890</v>
      </c>
      <c r="L902" t="s">
        <v>32891</v>
      </c>
    </row>
    <row r="903" spans="1:12" x14ac:dyDescent="0.3">
      <c r="A903">
        <v>3048852</v>
      </c>
      <c r="B903" t="s">
        <v>4998</v>
      </c>
      <c r="C903">
        <v>4.4000000000000004</v>
      </c>
      <c r="D903">
        <v>428</v>
      </c>
      <c r="E903">
        <v>225</v>
      </c>
      <c r="F903" s="1" t="s">
        <v>4999</v>
      </c>
      <c r="G903" s="1">
        <f t="shared" si="14"/>
        <v>43946</v>
      </c>
      <c r="H903" s="1">
        <v>44958</v>
      </c>
      <c r="I903" s="14" t="s">
        <v>38765</v>
      </c>
      <c r="J903">
        <v>48451728</v>
      </c>
      <c r="K903" t="s">
        <v>24536</v>
      </c>
      <c r="L903" t="s">
        <v>24537</v>
      </c>
    </row>
    <row r="904" spans="1:12" x14ac:dyDescent="0.3">
      <c r="A904">
        <v>2158256</v>
      </c>
      <c r="B904" t="s">
        <v>806</v>
      </c>
      <c r="C904">
        <v>4.5</v>
      </c>
      <c r="D904">
        <v>4480</v>
      </c>
      <c r="E904">
        <v>147</v>
      </c>
      <c r="F904" s="1" t="s">
        <v>807</v>
      </c>
      <c r="G904" s="1">
        <f t="shared" si="14"/>
        <v>43482</v>
      </c>
      <c r="H904" s="1">
        <v>44969</v>
      </c>
      <c r="I904" s="14" t="s">
        <v>38689</v>
      </c>
      <c r="J904">
        <v>17562320</v>
      </c>
      <c r="K904" t="s">
        <v>20695</v>
      </c>
      <c r="L904" t="s">
        <v>20696</v>
      </c>
    </row>
    <row r="905" spans="1:12" x14ac:dyDescent="0.3">
      <c r="A905">
        <v>1362782</v>
      </c>
      <c r="B905" t="s">
        <v>4272</v>
      </c>
      <c r="C905">
        <v>4.0999999999999996</v>
      </c>
      <c r="D905">
        <v>553</v>
      </c>
      <c r="E905">
        <v>38</v>
      </c>
      <c r="F905" s="1" t="s">
        <v>4273</v>
      </c>
      <c r="G905" s="1">
        <f t="shared" si="14"/>
        <v>43005</v>
      </c>
      <c r="H905" s="1">
        <v>43985</v>
      </c>
      <c r="I905" s="14" t="s">
        <v>38703</v>
      </c>
      <c r="J905">
        <v>23892516</v>
      </c>
      <c r="K905" t="s">
        <v>23882</v>
      </c>
      <c r="L905" t="s">
        <v>23883</v>
      </c>
    </row>
    <row r="906" spans="1:12" x14ac:dyDescent="0.3">
      <c r="A906">
        <v>1877052</v>
      </c>
      <c r="B906" t="s">
        <v>14741</v>
      </c>
      <c r="C906">
        <v>3</v>
      </c>
      <c r="D906">
        <v>58</v>
      </c>
      <c r="E906">
        <v>112</v>
      </c>
      <c r="F906" s="1" t="s">
        <v>14742</v>
      </c>
      <c r="G906" s="1">
        <f t="shared" si="14"/>
        <v>43338</v>
      </c>
      <c r="H906" s="1">
        <v>43898</v>
      </c>
      <c r="I906" s="14" t="s">
        <v>38712</v>
      </c>
      <c r="J906">
        <v>11876462</v>
      </c>
      <c r="K906" t="s">
        <v>33697</v>
      </c>
      <c r="L906" t="s">
        <v>33698</v>
      </c>
    </row>
    <row r="907" spans="1:12" x14ac:dyDescent="0.3">
      <c r="A907">
        <v>180094</v>
      </c>
      <c r="B907" t="s">
        <v>12442</v>
      </c>
      <c r="C907">
        <v>4.3</v>
      </c>
      <c r="D907">
        <v>85</v>
      </c>
      <c r="E907">
        <v>349</v>
      </c>
      <c r="F907" s="1" t="s">
        <v>12443</v>
      </c>
      <c r="G907" s="1">
        <f t="shared" si="14"/>
        <v>41708</v>
      </c>
      <c r="H907" s="1">
        <v>41826</v>
      </c>
      <c r="I907" s="14" t="s">
        <v>38699</v>
      </c>
      <c r="J907">
        <v>1313452</v>
      </c>
      <c r="K907" t="s">
        <v>31533</v>
      </c>
      <c r="L907" t="s">
        <v>31534</v>
      </c>
    </row>
    <row r="908" spans="1:12" x14ac:dyDescent="0.3">
      <c r="A908">
        <v>1909410</v>
      </c>
      <c r="B908" t="s">
        <v>8753</v>
      </c>
      <c r="C908">
        <v>4.3</v>
      </c>
      <c r="D908">
        <v>167</v>
      </c>
      <c r="E908">
        <v>33</v>
      </c>
      <c r="F908" s="1" t="s">
        <v>8754</v>
      </c>
      <c r="G908" s="1">
        <f t="shared" si="14"/>
        <v>43355</v>
      </c>
      <c r="H908" s="1">
        <v>44228</v>
      </c>
      <c r="I908" s="14" t="s">
        <v>38727</v>
      </c>
      <c r="J908">
        <v>54560898</v>
      </c>
      <c r="K908" t="s">
        <v>28014</v>
      </c>
      <c r="L908" t="s">
        <v>28015</v>
      </c>
    </row>
    <row r="909" spans="1:12" x14ac:dyDescent="0.3">
      <c r="A909">
        <v>1415654</v>
      </c>
      <c r="B909" t="s">
        <v>2191</v>
      </c>
      <c r="C909">
        <v>4.3</v>
      </c>
      <c r="D909">
        <v>1411</v>
      </c>
      <c r="E909">
        <v>95</v>
      </c>
      <c r="F909" s="1" t="s">
        <v>2192</v>
      </c>
      <c r="G909" s="1">
        <f t="shared" si="14"/>
        <v>43039</v>
      </c>
      <c r="H909" s="1">
        <v>44882</v>
      </c>
      <c r="I909" s="14" t="s">
        <v>38692</v>
      </c>
      <c r="J909">
        <v>34791612</v>
      </c>
      <c r="K909" t="s">
        <v>21993</v>
      </c>
      <c r="L909" t="s">
        <v>21994</v>
      </c>
    </row>
    <row r="910" spans="1:12" x14ac:dyDescent="0.3">
      <c r="A910">
        <v>2750830</v>
      </c>
      <c r="B910" t="s">
        <v>6452</v>
      </c>
      <c r="C910">
        <v>4.4000000000000004</v>
      </c>
      <c r="D910">
        <v>280</v>
      </c>
      <c r="E910">
        <v>98</v>
      </c>
      <c r="F910" s="1" t="s">
        <v>6453</v>
      </c>
      <c r="G910" s="1">
        <f t="shared" si="14"/>
        <v>43840</v>
      </c>
      <c r="H910" s="1">
        <v>44620</v>
      </c>
      <c r="I910" s="14" t="s">
        <v>38761</v>
      </c>
      <c r="J910">
        <v>11320424</v>
      </c>
      <c r="K910" t="s">
        <v>25820</v>
      </c>
      <c r="L910" t="s">
        <v>25821</v>
      </c>
    </row>
    <row r="911" spans="1:12" x14ac:dyDescent="0.3">
      <c r="A911">
        <v>684794</v>
      </c>
      <c r="B911" t="s">
        <v>5781</v>
      </c>
      <c r="C911">
        <v>3.5</v>
      </c>
      <c r="D911">
        <v>334</v>
      </c>
      <c r="E911">
        <v>32</v>
      </c>
      <c r="F911" s="1" t="s">
        <v>5782</v>
      </c>
      <c r="G911" s="1">
        <f t="shared" si="14"/>
        <v>42338</v>
      </c>
      <c r="H911" s="1">
        <v>43438</v>
      </c>
      <c r="I911" s="14" t="s">
        <v>38722</v>
      </c>
      <c r="J911">
        <v>598757</v>
      </c>
      <c r="K911" t="s">
        <v>25225</v>
      </c>
      <c r="L911" t="s">
        <v>25226</v>
      </c>
    </row>
    <row r="912" spans="1:12" x14ac:dyDescent="0.3">
      <c r="A912">
        <v>2099870</v>
      </c>
      <c r="B912" t="s">
        <v>7297</v>
      </c>
      <c r="C912">
        <v>4</v>
      </c>
      <c r="D912">
        <v>231</v>
      </c>
      <c r="E912">
        <v>16</v>
      </c>
      <c r="F912" s="1" t="s">
        <v>7298</v>
      </c>
      <c r="G912" s="1">
        <f t="shared" si="14"/>
        <v>43455</v>
      </c>
      <c r="H912" s="1">
        <v>44084</v>
      </c>
      <c r="I912" s="14" t="s">
        <v>38745</v>
      </c>
      <c r="J912">
        <v>50715702</v>
      </c>
      <c r="K912" t="s">
        <v>26603</v>
      </c>
      <c r="L912" t="s">
        <v>26604</v>
      </c>
    </row>
    <row r="913" spans="1:12" x14ac:dyDescent="0.3">
      <c r="A913">
        <v>688870</v>
      </c>
      <c r="B913" t="s">
        <v>574</v>
      </c>
      <c r="C913">
        <v>4.4000000000000004</v>
      </c>
      <c r="D913">
        <v>6513</v>
      </c>
      <c r="E913">
        <v>16</v>
      </c>
      <c r="F913" s="1" t="s">
        <v>575</v>
      </c>
      <c r="G913" s="1">
        <f t="shared" si="14"/>
        <v>42342</v>
      </c>
      <c r="H913" s="1">
        <v>42353</v>
      </c>
      <c r="I913" s="14" t="s">
        <v>38716</v>
      </c>
      <c r="J913">
        <v>2231962</v>
      </c>
      <c r="K913" t="s">
        <v>20470</v>
      </c>
      <c r="L913" t="s">
        <v>20471</v>
      </c>
    </row>
    <row r="914" spans="1:12" x14ac:dyDescent="0.3">
      <c r="A914">
        <v>1495788</v>
      </c>
      <c r="B914" t="s">
        <v>326</v>
      </c>
      <c r="C914">
        <v>4.5</v>
      </c>
      <c r="D914">
        <v>11831</v>
      </c>
      <c r="E914">
        <v>45</v>
      </c>
      <c r="F914" s="1" t="s">
        <v>327</v>
      </c>
      <c r="G914" s="1">
        <f t="shared" si="14"/>
        <v>43105</v>
      </c>
      <c r="H914" s="1">
        <v>43954</v>
      </c>
      <c r="I914" s="14" t="s">
        <v>38685</v>
      </c>
      <c r="J914">
        <v>28208536</v>
      </c>
      <c r="K914" t="s">
        <v>20235</v>
      </c>
      <c r="L914" t="s">
        <v>20236</v>
      </c>
    </row>
    <row r="915" spans="1:12" x14ac:dyDescent="0.3">
      <c r="A915">
        <v>3646523</v>
      </c>
      <c r="B915" t="s">
        <v>12600</v>
      </c>
      <c r="C915">
        <v>3.5</v>
      </c>
      <c r="D915">
        <v>83</v>
      </c>
      <c r="E915">
        <v>31</v>
      </c>
      <c r="F915" s="1" t="s">
        <v>12601</v>
      </c>
      <c r="G915" s="1">
        <f t="shared" si="14"/>
        <v>44154</v>
      </c>
      <c r="H915" s="1">
        <v>44728</v>
      </c>
      <c r="I915" s="14" t="s">
        <v>38717</v>
      </c>
      <c r="J915">
        <v>25798114</v>
      </c>
      <c r="K915" t="s">
        <v>31686</v>
      </c>
      <c r="L915" t="s">
        <v>31687</v>
      </c>
    </row>
    <row r="916" spans="1:12" x14ac:dyDescent="0.3">
      <c r="A916">
        <v>4965466</v>
      </c>
      <c r="B916" t="s">
        <v>15437</v>
      </c>
      <c r="C916">
        <v>4.4000000000000004</v>
      </c>
      <c r="D916">
        <v>52</v>
      </c>
      <c r="E916">
        <v>73</v>
      </c>
      <c r="F916" s="1" t="s">
        <v>15438</v>
      </c>
      <c r="G916" s="1">
        <f t="shared" si="14"/>
        <v>44872</v>
      </c>
      <c r="H916" s="1">
        <v>44875</v>
      </c>
      <c r="I916" s="14" t="s">
        <v>38701</v>
      </c>
      <c r="J916">
        <v>79433512</v>
      </c>
      <c r="K916" t="s">
        <v>34355</v>
      </c>
      <c r="L916" t="s">
        <v>34356</v>
      </c>
    </row>
    <row r="917" spans="1:12" x14ac:dyDescent="0.3">
      <c r="A917">
        <v>1941434</v>
      </c>
      <c r="B917" t="s">
        <v>12394</v>
      </c>
      <c r="C917">
        <v>4.8</v>
      </c>
      <c r="D917">
        <v>86</v>
      </c>
      <c r="E917">
        <v>144</v>
      </c>
      <c r="F917" s="1" t="s">
        <v>12395</v>
      </c>
      <c r="G917" s="1">
        <f t="shared" si="14"/>
        <v>43374</v>
      </c>
      <c r="H917" s="1">
        <v>44220</v>
      </c>
      <c r="I917" s="14" t="s">
        <v>38726</v>
      </c>
      <c r="J917">
        <v>35101150</v>
      </c>
      <c r="K917" t="s">
        <v>31490</v>
      </c>
      <c r="L917" t="s">
        <v>31491</v>
      </c>
    </row>
    <row r="918" spans="1:12" x14ac:dyDescent="0.3">
      <c r="A918">
        <v>1980434</v>
      </c>
      <c r="B918" t="s">
        <v>17108</v>
      </c>
      <c r="C918">
        <v>2.7</v>
      </c>
      <c r="D918">
        <v>40</v>
      </c>
      <c r="E918">
        <v>58</v>
      </c>
      <c r="F918" s="1" t="s">
        <v>17109</v>
      </c>
      <c r="G918" s="1">
        <f t="shared" si="14"/>
        <v>43394</v>
      </c>
      <c r="H918" s="1">
        <v>44536</v>
      </c>
      <c r="I918" s="14" t="s">
        <v>38701</v>
      </c>
      <c r="J918">
        <v>21721278</v>
      </c>
      <c r="K918" t="s">
        <v>35923</v>
      </c>
      <c r="L918" t="s">
        <v>35924</v>
      </c>
    </row>
    <row r="919" spans="1:12" x14ac:dyDescent="0.3">
      <c r="A919">
        <v>1341972</v>
      </c>
      <c r="B919" t="s">
        <v>10288</v>
      </c>
      <c r="C919">
        <v>4.4000000000000004</v>
      </c>
      <c r="D919">
        <v>125</v>
      </c>
      <c r="E919">
        <v>44</v>
      </c>
      <c r="F919" s="1" t="s">
        <v>10289</v>
      </c>
      <c r="G919" s="1">
        <f t="shared" si="14"/>
        <v>42983</v>
      </c>
      <c r="H919" s="1">
        <v>42989</v>
      </c>
      <c r="I919" s="14" t="s">
        <v>38685</v>
      </c>
      <c r="J919">
        <v>5058914</v>
      </c>
      <c r="K919" t="s">
        <v>29490</v>
      </c>
      <c r="L919" t="s">
        <v>29491</v>
      </c>
    </row>
    <row r="920" spans="1:12" x14ac:dyDescent="0.3">
      <c r="A920">
        <v>4542914</v>
      </c>
      <c r="B920" t="s">
        <v>10530</v>
      </c>
      <c r="C920">
        <v>4.2</v>
      </c>
      <c r="D920">
        <v>119</v>
      </c>
      <c r="E920">
        <v>29</v>
      </c>
      <c r="F920" s="1" t="s">
        <v>10531</v>
      </c>
      <c r="G920" s="1">
        <f t="shared" si="14"/>
        <v>44601</v>
      </c>
      <c r="H920" s="1">
        <v>44602</v>
      </c>
      <c r="I920" s="14" t="s">
        <v>38716</v>
      </c>
      <c r="J920">
        <v>28616898</v>
      </c>
      <c r="K920" t="s">
        <v>29722</v>
      </c>
      <c r="L920" t="s">
        <v>29723</v>
      </c>
    </row>
    <row r="921" spans="1:12" x14ac:dyDescent="0.3">
      <c r="A921">
        <v>1534352</v>
      </c>
      <c r="B921" t="s">
        <v>7215</v>
      </c>
      <c r="C921">
        <v>4.4000000000000004</v>
      </c>
      <c r="D921">
        <v>235</v>
      </c>
      <c r="E921">
        <v>50</v>
      </c>
      <c r="F921" s="1" t="s">
        <v>7216</v>
      </c>
      <c r="G921" s="1">
        <f t="shared" si="14"/>
        <v>43131</v>
      </c>
      <c r="H921" s="1">
        <v>43137</v>
      </c>
      <c r="I921" s="14" t="s">
        <v>38731</v>
      </c>
      <c r="J921">
        <v>12092106</v>
      </c>
      <c r="K921" t="s">
        <v>38982</v>
      </c>
      <c r="L921" t="s">
        <v>26524</v>
      </c>
    </row>
    <row r="922" spans="1:12" x14ac:dyDescent="0.3">
      <c r="A922">
        <v>4241494</v>
      </c>
      <c r="B922" t="s">
        <v>13278</v>
      </c>
      <c r="C922">
        <v>4.2</v>
      </c>
      <c r="D922">
        <v>73</v>
      </c>
      <c r="E922">
        <v>161</v>
      </c>
      <c r="F922" s="1" t="s">
        <v>13279</v>
      </c>
      <c r="G922" s="1">
        <f t="shared" si="14"/>
        <v>44422</v>
      </c>
      <c r="H922" s="1">
        <v>44969</v>
      </c>
      <c r="I922" s="14" t="s">
        <v>38706</v>
      </c>
      <c r="J922">
        <v>8735380</v>
      </c>
      <c r="K922" t="s">
        <v>32324</v>
      </c>
      <c r="L922" t="s">
        <v>32325</v>
      </c>
    </row>
    <row r="923" spans="1:12" x14ac:dyDescent="0.3">
      <c r="A923">
        <v>1352394</v>
      </c>
      <c r="B923" t="s">
        <v>13193</v>
      </c>
      <c r="C923">
        <v>4.7</v>
      </c>
      <c r="D923">
        <v>73</v>
      </c>
      <c r="E923">
        <v>21</v>
      </c>
      <c r="F923" s="1" t="s">
        <v>13194</v>
      </c>
      <c r="G923" s="1">
        <f t="shared" si="14"/>
        <v>42994</v>
      </c>
      <c r="H923" s="1">
        <v>43780</v>
      </c>
      <c r="I923" s="14" t="s">
        <v>38731</v>
      </c>
      <c r="J923">
        <v>15977958</v>
      </c>
      <c r="K923" t="s">
        <v>32242</v>
      </c>
      <c r="L923" t="s">
        <v>32243</v>
      </c>
    </row>
    <row r="924" spans="1:12" x14ac:dyDescent="0.3">
      <c r="A924">
        <v>1153742</v>
      </c>
      <c r="B924" t="s">
        <v>738</v>
      </c>
      <c r="C924">
        <v>4.5999999999999996</v>
      </c>
      <c r="D924">
        <v>4894</v>
      </c>
      <c r="E924">
        <v>79</v>
      </c>
      <c r="F924" s="1" t="s">
        <v>739</v>
      </c>
      <c r="G924" s="1">
        <f t="shared" si="14"/>
        <v>42816</v>
      </c>
      <c r="H924" s="1">
        <v>44961</v>
      </c>
      <c r="I924" s="14" t="s">
        <v>38689</v>
      </c>
      <c r="J924">
        <v>75391750</v>
      </c>
      <c r="K924" t="s">
        <v>20628</v>
      </c>
      <c r="L924" t="s">
        <v>20629</v>
      </c>
    </row>
    <row r="925" spans="1:12" x14ac:dyDescent="0.3">
      <c r="A925">
        <v>522140</v>
      </c>
      <c r="B925" t="s">
        <v>4610</v>
      </c>
      <c r="C925">
        <v>4.7</v>
      </c>
      <c r="D925">
        <v>489</v>
      </c>
      <c r="E925">
        <v>64</v>
      </c>
      <c r="F925" s="1" t="s">
        <v>4611</v>
      </c>
      <c r="G925" s="1">
        <f t="shared" si="14"/>
        <v>42161</v>
      </c>
      <c r="H925" s="1">
        <v>43460</v>
      </c>
      <c r="I925" s="14" t="s">
        <v>38692</v>
      </c>
      <c r="J925">
        <v>12659282</v>
      </c>
      <c r="K925" t="s">
        <v>24183</v>
      </c>
      <c r="L925" t="s">
        <v>24184</v>
      </c>
    </row>
    <row r="926" spans="1:12" x14ac:dyDescent="0.3">
      <c r="A926">
        <v>1419182</v>
      </c>
      <c r="B926" t="s">
        <v>76</v>
      </c>
      <c r="C926">
        <v>4.5</v>
      </c>
      <c r="D926">
        <v>41801</v>
      </c>
      <c r="E926">
        <v>122</v>
      </c>
      <c r="F926" s="1" t="s">
        <v>77</v>
      </c>
      <c r="G926" s="1">
        <f t="shared" si="14"/>
        <v>43041</v>
      </c>
      <c r="H926" s="1">
        <v>44860</v>
      </c>
      <c r="I926" s="14" t="s">
        <v>38694</v>
      </c>
      <c r="J926">
        <v>35101150</v>
      </c>
      <c r="K926" t="s">
        <v>19994</v>
      </c>
      <c r="L926" t="s">
        <v>19995</v>
      </c>
    </row>
    <row r="927" spans="1:12" x14ac:dyDescent="0.3">
      <c r="A927">
        <v>660600</v>
      </c>
      <c r="B927" t="s">
        <v>431</v>
      </c>
      <c r="C927">
        <v>4.5999999999999996</v>
      </c>
      <c r="D927">
        <v>8987</v>
      </c>
      <c r="E927">
        <v>79</v>
      </c>
      <c r="F927" s="1" t="s">
        <v>432</v>
      </c>
      <c r="G927" s="1">
        <f t="shared" si="14"/>
        <v>42313</v>
      </c>
      <c r="H927" s="1">
        <v>44965</v>
      </c>
      <c r="I927" s="14" t="s">
        <v>38764</v>
      </c>
      <c r="J927">
        <v>7307324</v>
      </c>
      <c r="K927" t="s">
        <v>20333</v>
      </c>
      <c r="L927" t="s">
        <v>20334</v>
      </c>
    </row>
    <row r="928" spans="1:12" x14ac:dyDescent="0.3">
      <c r="A928">
        <v>1590434</v>
      </c>
      <c r="B928" t="s">
        <v>5403</v>
      </c>
      <c r="C928">
        <v>4.5999999999999996</v>
      </c>
      <c r="D928">
        <v>377</v>
      </c>
      <c r="E928">
        <v>22</v>
      </c>
      <c r="F928" s="1" t="s">
        <v>5404</v>
      </c>
      <c r="G928" s="1">
        <f t="shared" si="14"/>
        <v>43169</v>
      </c>
      <c r="H928" s="1">
        <v>44932</v>
      </c>
      <c r="I928" s="14" t="s">
        <v>38750</v>
      </c>
      <c r="J928">
        <v>9437768</v>
      </c>
      <c r="K928" t="s">
        <v>24887</v>
      </c>
      <c r="L928" t="s">
        <v>24888</v>
      </c>
    </row>
    <row r="929" spans="1:12" x14ac:dyDescent="0.3">
      <c r="A929">
        <v>2334812</v>
      </c>
      <c r="B929" t="s">
        <v>411</v>
      </c>
      <c r="C929">
        <v>4.5</v>
      </c>
      <c r="D929">
        <v>9307</v>
      </c>
      <c r="E929">
        <v>24</v>
      </c>
      <c r="F929" s="1" t="s">
        <v>412</v>
      </c>
      <c r="G929" s="1">
        <f t="shared" si="14"/>
        <v>43578</v>
      </c>
      <c r="H929" s="1">
        <v>44896</v>
      </c>
      <c r="I929" s="14" t="s">
        <v>38716</v>
      </c>
      <c r="J929">
        <v>69436942</v>
      </c>
      <c r="K929" t="s">
        <v>20315</v>
      </c>
      <c r="L929" t="s">
        <v>20316</v>
      </c>
    </row>
    <row r="930" spans="1:12" x14ac:dyDescent="0.3">
      <c r="A930">
        <v>2027138</v>
      </c>
      <c r="B930" t="s">
        <v>2567</v>
      </c>
      <c r="C930">
        <v>4.7</v>
      </c>
      <c r="D930">
        <v>1161</v>
      </c>
      <c r="E930">
        <v>397</v>
      </c>
      <c r="F930" s="1" t="s">
        <v>2568</v>
      </c>
      <c r="G930" s="1">
        <f t="shared" si="14"/>
        <v>43419</v>
      </c>
      <c r="H930" s="1">
        <v>44918</v>
      </c>
      <c r="I930" s="14" t="s">
        <v>38702</v>
      </c>
      <c r="J930">
        <v>20481058</v>
      </c>
      <c r="K930" t="s">
        <v>22338</v>
      </c>
      <c r="L930" t="s">
        <v>22339</v>
      </c>
    </row>
    <row r="931" spans="1:12" x14ac:dyDescent="0.3">
      <c r="A931">
        <v>1708340</v>
      </c>
      <c r="B931" t="s">
        <v>51</v>
      </c>
      <c r="C931">
        <v>4.5999999999999996</v>
      </c>
      <c r="D931">
        <v>58275</v>
      </c>
      <c r="E931">
        <v>379</v>
      </c>
      <c r="F931" s="1" t="s">
        <v>52</v>
      </c>
      <c r="G931" s="1">
        <f t="shared" si="14"/>
        <v>43242</v>
      </c>
      <c r="H931" s="1">
        <v>44883</v>
      </c>
      <c r="I931" s="14" t="s">
        <v>38672</v>
      </c>
      <c r="J931">
        <v>31926668</v>
      </c>
      <c r="K931" t="s">
        <v>19966</v>
      </c>
      <c r="L931" t="s">
        <v>19967</v>
      </c>
    </row>
    <row r="932" spans="1:12" x14ac:dyDescent="0.3">
      <c r="A932">
        <v>1641478</v>
      </c>
      <c r="B932" t="s">
        <v>1310</v>
      </c>
      <c r="C932">
        <v>4.5999999999999996</v>
      </c>
      <c r="D932">
        <v>2659</v>
      </c>
      <c r="E932">
        <v>40</v>
      </c>
      <c r="F932" s="1" t="s">
        <v>1311</v>
      </c>
      <c r="G932" s="1">
        <f t="shared" si="14"/>
        <v>43201</v>
      </c>
      <c r="H932" s="1">
        <v>43917</v>
      </c>
      <c r="I932" s="14" t="s">
        <v>38687</v>
      </c>
      <c r="J932">
        <v>46880338</v>
      </c>
      <c r="K932" t="s">
        <v>21177</v>
      </c>
      <c r="L932" t="s">
        <v>21178</v>
      </c>
    </row>
    <row r="933" spans="1:12" x14ac:dyDescent="0.3">
      <c r="A933">
        <v>2368370</v>
      </c>
      <c r="B933" t="s">
        <v>8321</v>
      </c>
      <c r="C933">
        <v>3.3</v>
      </c>
      <c r="D933">
        <v>183</v>
      </c>
      <c r="E933">
        <v>9</v>
      </c>
      <c r="F933" s="1" t="s">
        <v>8322</v>
      </c>
      <c r="G933" s="1">
        <f t="shared" si="14"/>
        <v>43600</v>
      </c>
      <c r="H933" s="1">
        <v>43600</v>
      </c>
      <c r="I933" s="14" t="s">
        <v>38717</v>
      </c>
      <c r="J933">
        <v>58120806</v>
      </c>
      <c r="K933" t="s">
        <v>27603</v>
      </c>
      <c r="L933" t="s">
        <v>27604</v>
      </c>
    </row>
    <row r="934" spans="1:12" x14ac:dyDescent="0.3">
      <c r="A934">
        <v>958750</v>
      </c>
      <c r="B934" t="s">
        <v>6981</v>
      </c>
      <c r="C934">
        <v>4.5</v>
      </c>
      <c r="D934">
        <v>248</v>
      </c>
      <c r="E934">
        <v>29</v>
      </c>
      <c r="F934" s="1" t="s">
        <v>6982</v>
      </c>
      <c r="G934" s="1">
        <f t="shared" si="14"/>
        <v>42628</v>
      </c>
      <c r="H934" s="1">
        <v>43782</v>
      </c>
      <c r="I934" s="14" t="s">
        <v>38745</v>
      </c>
      <c r="J934">
        <v>5581552</v>
      </c>
      <c r="K934" t="s">
        <v>26296</v>
      </c>
      <c r="L934" t="s">
        <v>26297</v>
      </c>
    </row>
    <row r="935" spans="1:12" x14ac:dyDescent="0.3">
      <c r="A935">
        <v>508764</v>
      </c>
      <c r="B935" t="s">
        <v>1363</v>
      </c>
      <c r="C935">
        <v>4.5999999999999996</v>
      </c>
      <c r="D935">
        <v>2521</v>
      </c>
      <c r="E935">
        <v>117</v>
      </c>
      <c r="F935" s="1" t="s">
        <v>1364</v>
      </c>
      <c r="G935" s="1">
        <f t="shared" si="14"/>
        <v>42146</v>
      </c>
      <c r="H935" s="1">
        <v>44412</v>
      </c>
      <c r="I935" s="14" t="s">
        <v>38760</v>
      </c>
      <c r="J935">
        <v>5997742</v>
      </c>
      <c r="K935" t="s">
        <v>21227</v>
      </c>
      <c r="L935" t="s">
        <v>21228</v>
      </c>
    </row>
    <row r="936" spans="1:12" x14ac:dyDescent="0.3">
      <c r="A936">
        <v>2279412</v>
      </c>
      <c r="B936" t="s">
        <v>340</v>
      </c>
      <c r="C936">
        <v>4.5999999999999996</v>
      </c>
      <c r="D936">
        <v>11138</v>
      </c>
      <c r="E936">
        <v>416</v>
      </c>
      <c r="F936" s="1" t="s">
        <v>341</v>
      </c>
      <c r="G936" s="1">
        <f t="shared" si="14"/>
        <v>43543</v>
      </c>
      <c r="H936" s="1">
        <v>44939</v>
      </c>
      <c r="I936" s="14" t="s">
        <v>38715</v>
      </c>
      <c r="J936">
        <v>20246784</v>
      </c>
      <c r="K936" t="s">
        <v>20247</v>
      </c>
      <c r="L936" t="s">
        <v>20248</v>
      </c>
    </row>
    <row r="937" spans="1:12" x14ac:dyDescent="0.3">
      <c r="A937">
        <v>1318854</v>
      </c>
      <c r="B937" t="s">
        <v>6977</v>
      </c>
      <c r="C937">
        <v>3.9</v>
      </c>
      <c r="D937">
        <v>248</v>
      </c>
      <c r="E937">
        <v>25</v>
      </c>
      <c r="F937" s="1" t="s">
        <v>6978</v>
      </c>
      <c r="G937" s="1">
        <f t="shared" si="14"/>
        <v>42958</v>
      </c>
      <c r="H937" s="1">
        <v>43014</v>
      </c>
      <c r="I937" s="14" t="s">
        <v>38750</v>
      </c>
      <c r="J937">
        <v>32649878</v>
      </c>
      <c r="K937" t="s">
        <v>26292</v>
      </c>
      <c r="L937" t="s">
        <v>26293</v>
      </c>
    </row>
    <row r="938" spans="1:12" x14ac:dyDescent="0.3">
      <c r="A938">
        <v>1515558</v>
      </c>
      <c r="B938" t="s">
        <v>8506</v>
      </c>
      <c r="C938">
        <v>3.4</v>
      </c>
      <c r="D938">
        <v>176</v>
      </c>
      <c r="E938">
        <v>13</v>
      </c>
      <c r="F938" s="1" t="s">
        <v>8507</v>
      </c>
      <c r="G938" s="1">
        <f t="shared" si="14"/>
        <v>43118</v>
      </c>
      <c r="H938" s="1">
        <v>43120</v>
      </c>
      <c r="I938" s="14" t="s">
        <v>38717</v>
      </c>
      <c r="J938">
        <v>12092106</v>
      </c>
      <c r="K938" t="s">
        <v>27782</v>
      </c>
      <c r="L938" t="s">
        <v>27783</v>
      </c>
    </row>
    <row r="939" spans="1:12" x14ac:dyDescent="0.3">
      <c r="A939">
        <v>1691490</v>
      </c>
      <c r="B939" t="s">
        <v>8156</v>
      </c>
      <c r="C939">
        <v>4.7</v>
      </c>
      <c r="D939">
        <v>189</v>
      </c>
      <c r="E939">
        <v>45</v>
      </c>
      <c r="F939" s="1" t="s">
        <v>8157</v>
      </c>
      <c r="G939" s="1">
        <f t="shared" si="14"/>
        <v>43234</v>
      </c>
      <c r="H939" s="1">
        <v>44968</v>
      </c>
      <c r="I939" s="14" t="s">
        <v>38750</v>
      </c>
      <c r="J939">
        <v>2593074</v>
      </c>
      <c r="K939" t="s">
        <v>27442</v>
      </c>
      <c r="L939" t="s">
        <v>27443</v>
      </c>
    </row>
    <row r="940" spans="1:12" x14ac:dyDescent="0.3">
      <c r="A940">
        <v>2800976</v>
      </c>
      <c r="B940" t="s">
        <v>1109</v>
      </c>
      <c r="C940">
        <v>4.4000000000000004</v>
      </c>
      <c r="D940">
        <v>3168</v>
      </c>
      <c r="E940">
        <v>169</v>
      </c>
      <c r="F940" s="1" t="s">
        <v>1110</v>
      </c>
      <c r="G940" s="1">
        <f t="shared" si="14"/>
        <v>43868</v>
      </c>
      <c r="H940" s="1">
        <v>44860</v>
      </c>
      <c r="I940" s="14" t="s">
        <v>38697</v>
      </c>
      <c r="J940">
        <v>35101150</v>
      </c>
      <c r="K940" t="s">
        <v>20987</v>
      </c>
      <c r="L940" t="s">
        <v>20988</v>
      </c>
    </row>
    <row r="941" spans="1:12" x14ac:dyDescent="0.3">
      <c r="A941">
        <v>1395136</v>
      </c>
      <c r="B941" t="s">
        <v>748</v>
      </c>
      <c r="C941">
        <v>4.5</v>
      </c>
      <c r="D941">
        <v>4831</v>
      </c>
      <c r="E941">
        <v>94</v>
      </c>
      <c r="F941" s="1" t="s">
        <v>749</v>
      </c>
      <c r="G941" s="1">
        <f t="shared" si="14"/>
        <v>43023</v>
      </c>
      <c r="H941" s="1">
        <v>44620</v>
      </c>
      <c r="I941" s="14" t="s">
        <v>38720</v>
      </c>
      <c r="J941">
        <v>16779544</v>
      </c>
      <c r="K941" t="s">
        <v>20638</v>
      </c>
      <c r="L941" t="s">
        <v>20639</v>
      </c>
    </row>
    <row r="942" spans="1:12" x14ac:dyDescent="0.3">
      <c r="A942">
        <v>2634084</v>
      </c>
      <c r="B942" t="s">
        <v>18403</v>
      </c>
      <c r="C942">
        <v>3.8</v>
      </c>
      <c r="D942">
        <v>33</v>
      </c>
      <c r="E942">
        <v>36</v>
      </c>
      <c r="F942" s="1" t="s">
        <v>18404</v>
      </c>
      <c r="G942" s="1">
        <f t="shared" si="14"/>
        <v>43769</v>
      </c>
      <c r="H942" s="1">
        <v>43847</v>
      </c>
      <c r="I942" s="14" t="s">
        <v>38750</v>
      </c>
      <c r="J942">
        <v>54120468</v>
      </c>
      <c r="K942" t="s">
        <v>37107</v>
      </c>
      <c r="L942" t="s">
        <v>37108</v>
      </c>
    </row>
    <row r="943" spans="1:12" x14ac:dyDescent="0.3">
      <c r="A943">
        <v>2175232</v>
      </c>
      <c r="B943" t="s">
        <v>7009</v>
      </c>
      <c r="C943">
        <v>4.4000000000000004</v>
      </c>
      <c r="D943">
        <v>246</v>
      </c>
      <c r="E943">
        <v>196</v>
      </c>
      <c r="F943" s="1" t="s">
        <v>7010</v>
      </c>
      <c r="G943" s="1">
        <f t="shared" si="14"/>
        <v>43490</v>
      </c>
      <c r="H943" s="1">
        <v>44935</v>
      </c>
      <c r="I943" s="14" t="s">
        <v>38742</v>
      </c>
      <c r="J943">
        <v>63938840</v>
      </c>
      <c r="K943" t="s">
        <v>26324</v>
      </c>
      <c r="L943" t="s">
        <v>26325</v>
      </c>
    </row>
    <row r="944" spans="1:12" x14ac:dyDescent="0.3">
      <c r="A944">
        <v>1862914</v>
      </c>
      <c r="B944" t="s">
        <v>1001</v>
      </c>
      <c r="C944">
        <v>4.5</v>
      </c>
      <c r="D944">
        <v>3557</v>
      </c>
      <c r="E944">
        <v>88</v>
      </c>
      <c r="F944" s="1" t="s">
        <v>1002</v>
      </c>
      <c r="G944" s="1">
        <f t="shared" si="14"/>
        <v>43329</v>
      </c>
      <c r="H944" s="1">
        <v>44874</v>
      </c>
      <c r="I944" s="14" t="s">
        <v>38692</v>
      </c>
      <c r="J944">
        <v>11626826</v>
      </c>
      <c r="K944" t="s">
        <v>20882</v>
      </c>
      <c r="L944" t="s">
        <v>20883</v>
      </c>
    </row>
    <row r="945" spans="1:12" x14ac:dyDescent="0.3">
      <c r="A945">
        <v>1672410</v>
      </c>
      <c r="B945" t="s">
        <v>227</v>
      </c>
      <c r="C945">
        <v>4.7</v>
      </c>
      <c r="D945">
        <v>16502</v>
      </c>
      <c r="E945">
        <v>229</v>
      </c>
      <c r="F945" s="1" t="s">
        <v>228</v>
      </c>
      <c r="G945" s="1">
        <f t="shared" si="14"/>
        <v>43222</v>
      </c>
      <c r="H945" s="1">
        <v>44872</v>
      </c>
      <c r="I945" s="14" t="s">
        <v>38736</v>
      </c>
      <c r="J945">
        <v>7799204</v>
      </c>
      <c r="K945" t="s">
        <v>20139</v>
      </c>
      <c r="L945" t="s">
        <v>20140</v>
      </c>
    </row>
    <row r="946" spans="1:12" x14ac:dyDescent="0.3">
      <c r="A946">
        <v>4365954</v>
      </c>
      <c r="B946" t="s">
        <v>7099</v>
      </c>
      <c r="C946">
        <v>3.9</v>
      </c>
      <c r="D946">
        <v>242</v>
      </c>
      <c r="E946">
        <v>132</v>
      </c>
      <c r="F946" s="1" t="s">
        <v>7100</v>
      </c>
      <c r="G946" s="1">
        <f t="shared" si="14"/>
        <v>44494</v>
      </c>
      <c r="H946" s="1">
        <v>44945</v>
      </c>
      <c r="I946" s="14" t="s">
        <v>38794</v>
      </c>
      <c r="J946">
        <v>176445948</v>
      </c>
      <c r="K946" t="s">
        <v>26412</v>
      </c>
      <c r="L946" t="s">
        <v>26413</v>
      </c>
    </row>
    <row r="947" spans="1:12" x14ac:dyDescent="0.3">
      <c r="A947">
        <v>2199076</v>
      </c>
      <c r="B947" t="s">
        <v>10573</v>
      </c>
      <c r="C947">
        <v>4.5</v>
      </c>
      <c r="D947">
        <v>118</v>
      </c>
      <c r="E947">
        <v>15</v>
      </c>
      <c r="F947" s="1" t="s">
        <v>10574</v>
      </c>
      <c r="G947" s="1">
        <f t="shared" si="14"/>
        <v>43501</v>
      </c>
      <c r="H947" s="1">
        <v>43508</v>
      </c>
      <c r="I947" s="14" t="s">
        <v>38716</v>
      </c>
      <c r="J947">
        <v>51637192</v>
      </c>
      <c r="K947" t="s">
        <v>29763</v>
      </c>
      <c r="L947" t="s">
        <v>29764</v>
      </c>
    </row>
    <row r="948" spans="1:12" x14ac:dyDescent="0.3">
      <c r="A948">
        <v>980798</v>
      </c>
      <c r="B948" t="s">
        <v>179</v>
      </c>
      <c r="C948">
        <v>4.5</v>
      </c>
      <c r="D948">
        <v>20838</v>
      </c>
      <c r="E948">
        <v>67</v>
      </c>
      <c r="F948" s="1" t="s">
        <v>180</v>
      </c>
      <c r="G948" s="1">
        <f t="shared" si="14"/>
        <v>42653</v>
      </c>
      <c r="H948" s="1">
        <v>43982</v>
      </c>
      <c r="I948" s="14" t="s">
        <v>38689</v>
      </c>
      <c r="J948">
        <v>9685726</v>
      </c>
      <c r="K948" t="s">
        <v>20093</v>
      </c>
      <c r="L948" t="s">
        <v>20094</v>
      </c>
    </row>
    <row r="949" spans="1:12" x14ac:dyDescent="0.3">
      <c r="A949">
        <v>1279484</v>
      </c>
      <c r="B949" t="s">
        <v>14368</v>
      </c>
      <c r="C949">
        <v>4.7</v>
      </c>
      <c r="D949">
        <v>61</v>
      </c>
      <c r="E949">
        <v>27</v>
      </c>
      <c r="F949" s="1" t="s">
        <v>14369</v>
      </c>
      <c r="G949" s="1">
        <f t="shared" si="14"/>
        <v>42920</v>
      </c>
      <c r="H949" s="1">
        <v>42958</v>
      </c>
      <c r="I949" s="14" t="s">
        <v>38731</v>
      </c>
      <c r="J949">
        <v>18021208</v>
      </c>
      <c r="K949" t="s">
        <v>33352</v>
      </c>
      <c r="L949" t="s">
        <v>33353</v>
      </c>
    </row>
    <row r="950" spans="1:12" x14ac:dyDescent="0.3">
      <c r="A950">
        <v>1877906</v>
      </c>
      <c r="B950" t="s">
        <v>10484</v>
      </c>
      <c r="C950">
        <v>4.7</v>
      </c>
      <c r="D950">
        <v>120</v>
      </c>
      <c r="E950">
        <v>111</v>
      </c>
      <c r="F950" s="1" t="s">
        <v>10485</v>
      </c>
      <c r="G950" s="1">
        <f t="shared" si="14"/>
        <v>43338</v>
      </c>
      <c r="H950" s="1">
        <v>44151</v>
      </c>
      <c r="I950" s="14" t="s">
        <v>38718</v>
      </c>
      <c r="J950">
        <v>21436560</v>
      </c>
      <c r="K950" t="s">
        <v>29677</v>
      </c>
      <c r="L950" t="s">
        <v>29678</v>
      </c>
    </row>
    <row r="951" spans="1:12" x14ac:dyDescent="0.3">
      <c r="A951">
        <v>3626278</v>
      </c>
      <c r="B951" t="s">
        <v>11677</v>
      </c>
      <c r="C951">
        <v>4.4000000000000004</v>
      </c>
      <c r="D951">
        <v>97</v>
      </c>
      <c r="E951">
        <v>167</v>
      </c>
      <c r="F951" s="1" t="s">
        <v>11678</v>
      </c>
      <c r="G951" s="1">
        <f t="shared" si="14"/>
        <v>44145</v>
      </c>
      <c r="H951" s="1">
        <v>44918</v>
      </c>
      <c r="I951" s="14" t="s">
        <v>38718</v>
      </c>
      <c r="J951">
        <v>35668880</v>
      </c>
      <c r="K951" t="s">
        <v>30816</v>
      </c>
      <c r="L951" t="s">
        <v>30817</v>
      </c>
    </row>
    <row r="952" spans="1:12" x14ac:dyDescent="0.3">
      <c r="A952">
        <v>2342726</v>
      </c>
      <c r="B952" t="s">
        <v>15743</v>
      </c>
      <c r="C952">
        <v>4.0999999999999996</v>
      </c>
      <c r="D952">
        <v>50</v>
      </c>
      <c r="E952">
        <v>22</v>
      </c>
      <c r="F952" s="1" t="s">
        <v>15744</v>
      </c>
      <c r="G952" s="1">
        <f t="shared" si="14"/>
        <v>43583</v>
      </c>
      <c r="H952" s="1">
        <v>43654</v>
      </c>
      <c r="I952" s="14" t="s">
        <v>38703</v>
      </c>
      <c r="J952">
        <v>30645242</v>
      </c>
      <c r="K952" t="s">
        <v>34642</v>
      </c>
      <c r="L952" t="s">
        <v>34643</v>
      </c>
    </row>
    <row r="953" spans="1:12" x14ac:dyDescent="0.3">
      <c r="A953">
        <v>5066058</v>
      </c>
      <c r="B953" t="s">
        <v>15646</v>
      </c>
      <c r="C953">
        <v>4.3</v>
      </c>
      <c r="D953">
        <v>51</v>
      </c>
      <c r="E953">
        <v>98</v>
      </c>
      <c r="F953" s="1" t="s">
        <v>15647</v>
      </c>
      <c r="G953" s="1">
        <f t="shared" si="14"/>
        <v>44932</v>
      </c>
      <c r="H953" s="1">
        <v>44966</v>
      </c>
      <c r="I953" s="14" t="s">
        <v>38765</v>
      </c>
      <c r="J953">
        <v>172934125</v>
      </c>
      <c r="K953" t="s">
        <v>34552</v>
      </c>
      <c r="L953" t="s">
        <v>34553</v>
      </c>
    </row>
    <row r="954" spans="1:12" x14ac:dyDescent="0.3">
      <c r="A954">
        <v>2365654</v>
      </c>
      <c r="B954" t="s">
        <v>7959</v>
      </c>
      <c r="C954">
        <v>4</v>
      </c>
      <c r="D954">
        <v>197</v>
      </c>
      <c r="E954">
        <v>15</v>
      </c>
      <c r="F954" s="1" t="s">
        <v>7960</v>
      </c>
      <c r="G954" s="1">
        <f t="shared" si="14"/>
        <v>43598</v>
      </c>
      <c r="H954" s="1">
        <v>43923</v>
      </c>
      <c r="I954" s="14" t="s">
        <v>38716</v>
      </c>
      <c r="J954">
        <v>72466728</v>
      </c>
      <c r="K954" t="s">
        <v>27251</v>
      </c>
      <c r="L954" t="s">
        <v>27252</v>
      </c>
    </row>
    <row r="955" spans="1:12" x14ac:dyDescent="0.3">
      <c r="A955">
        <v>1896282</v>
      </c>
      <c r="B955" t="s">
        <v>14184</v>
      </c>
      <c r="C955">
        <v>4.5</v>
      </c>
      <c r="D955">
        <v>63</v>
      </c>
      <c r="E955">
        <v>63</v>
      </c>
      <c r="F955" s="1" t="s">
        <v>14185</v>
      </c>
      <c r="G955" s="1">
        <f t="shared" si="14"/>
        <v>43348</v>
      </c>
      <c r="H955" s="1">
        <v>43353</v>
      </c>
      <c r="I955" s="14" t="s">
        <v>38755</v>
      </c>
      <c r="J955">
        <v>41525844</v>
      </c>
      <c r="K955" t="s">
        <v>33180</v>
      </c>
      <c r="L955" t="s">
        <v>33181</v>
      </c>
    </row>
    <row r="956" spans="1:12" x14ac:dyDescent="0.3">
      <c r="A956">
        <v>1634898</v>
      </c>
      <c r="B956" t="s">
        <v>7384</v>
      </c>
      <c r="C956">
        <v>3.7</v>
      </c>
      <c r="D956">
        <v>225</v>
      </c>
      <c r="E956">
        <v>13</v>
      </c>
      <c r="F956" s="1" t="s">
        <v>7385</v>
      </c>
      <c r="G956" s="1">
        <f t="shared" si="14"/>
        <v>43197</v>
      </c>
      <c r="H956" s="1">
        <v>43202</v>
      </c>
      <c r="I956" s="14" t="s">
        <v>38745</v>
      </c>
      <c r="J956">
        <v>28598912</v>
      </c>
      <c r="K956" t="s">
        <v>26689</v>
      </c>
      <c r="L956" t="s">
        <v>26690</v>
      </c>
    </row>
    <row r="957" spans="1:12" x14ac:dyDescent="0.3">
      <c r="A957">
        <v>908934</v>
      </c>
      <c r="B957" t="s">
        <v>12926</v>
      </c>
      <c r="C957">
        <v>3.8</v>
      </c>
      <c r="D957">
        <v>77</v>
      </c>
      <c r="E957">
        <v>18</v>
      </c>
      <c r="F957" s="1" t="s">
        <v>12927</v>
      </c>
      <c r="G957" s="1">
        <f t="shared" si="14"/>
        <v>42570</v>
      </c>
      <c r="H957" s="1">
        <v>42579</v>
      </c>
      <c r="I957" s="14" t="s">
        <v>38750</v>
      </c>
      <c r="J957">
        <v>1013516</v>
      </c>
      <c r="K957" t="s">
        <v>31998</v>
      </c>
      <c r="L957" t="s">
        <v>31999</v>
      </c>
    </row>
    <row r="958" spans="1:12" x14ac:dyDescent="0.3">
      <c r="A958">
        <v>1346152</v>
      </c>
      <c r="B958" t="s">
        <v>7091</v>
      </c>
      <c r="C958">
        <v>4.5</v>
      </c>
      <c r="D958">
        <v>242</v>
      </c>
      <c r="E958">
        <v>81</v>
      </c>
      <c r="F958" s="1" t="s">
        <v>7092</v>
      </c>
      <c r="G958" s="1">
        <f t="shared" si="14"/>
        <v>42987</v>
      </c>
      <c r="H958" s="1">
        <v>43105</v>
      </c>
      <c r="I958" s="14" t="s">
        <v>38764</v>
      </c>
      <c r="J958">
        <v>19502412</v>
      </c>
      <c r="K958" t="s">
        <v>26404</v>
      </c>
      <c r="L958" t="s">
        <v>26405</v>
      </c>
    </row>
    <row r="959" spans="1:12" x14ac:dyDescent="0.3">
      <c r="A959">
        <v>3385042</v>
      </c>
      <c r="B959" t="s">
        <v>7400</v>
      </c>
      <c r="C959">
        <v>4.5</v>
      </c>
      <c r="D959">
        <v>224</v>
      </c>
      <c r="E959">
        <v>66</v>
      </c>
      <c r="F959" s="1" t="s">
        <v>7401</v>
      </c>
      <c r="G959" s="1">
        <f t="shared" si="14"/>
        <v>44044</v>
      </c>
      <c r="H959" s="1">
        <v>44629</v>
      </c>
      <c r="I959" s="14" t="s">
        <v>38685</v>
      </c>
      <c r="J959">
        <v>46537132</v>
      </c>
      <c r="K959" t="s">
        <v>26705</v>
      </c>
      <c r="L959" t="s">
        <v>26706</v>
      </c>
    </row>
    <row r="960" spans="1:12" x14ac:dyDescent="0.3">
      <c r="A960">
        <v>792230</v>
      </c>
      <c r="B960" t="s">
        <v>9566</v>
      </c>
      <c r="C960">
        <v>3.7</v>
      </c>
      <c r="D960">
        <v>142</v>
      </c>
      <c r="E960">
        <v>67</v>
      </c>
      <c r="F960" s="1" t="s">
        <v>9567</v>
      </c>
      <c r="G960" s="1">
        <f t="shared" si="14"/>
        <v>42443</v>
      </c>
      <c r="H960" s="1">
        <v>42846</v>
      </c>
      <c r="I960" s="14" t="s">
        <v>38706</v>
      </c>
      <c r="J960">
        <v>18150542</v>
      </c>
      <c r="K960" t="s">
        <v>28790</v>
      </c>
      <c r="L960" t="s">
        <v>28791</v>
      </c>
    </row>
    <row r="961" spans="1:12" x14ac:dyDescent="0.3">
      <c r="A961">
        <v>663504</v>
      </c>
      <c r="B961" t="s">
        <v>7860</v>
      </c>
      <c r="C961">
        <v>3.3</v>
      </c>
      <c r="D961">
        <v>200</v>
      </c>
      <c r="E961">
        <v>5</v>
      </c>
      <c r="F961" s="1" t="s">
        <v>7861</v>
      </c>
      <c r="G961" s="1">
        <f t="shared" si="14"/>
        <v>42316</v>
      </c>
      <c r="H961" s="1">
        <v>42320</v>
      </c>
      <c r="I961" s="14" t="s">
        <v>38849</v>
      </c>
      <c r="J961">
        <v>6390276</v>
      </c>
      <c r="K961" t="s">
        <v>27153</v>
      </c>
      <c r="L961" t="s">
        <v>27154</v>
      </c>
    </row>
    <row r="962" spans="1:12" x14ac:dyDescent="0.3">
      <c r="A962">
        <v>1695082</v>
      </c>
      <c r="B962" t="s">
        <v>12744</v>
      </c>
      <c r="C962">
        <v>4.3</v>
      </c>
      <c r="D962">
        <v>80</v>
      </c>
      <c r="E962">
        <v>31</v>
      </c>
      <c r="F962" s="1" t="s">
        <v>12745</v>
      </c>
      <c r="G962" s="1">
        <f t="shared" ref="G962:G1025" si="15">DATEVALUE(LEFT(F962,FIND("T",F962)-1))</f>
        <v>43235</v>
      </c>
      <c r="H962" s="1">
        <v>43245</v>
      </c>
      <c r="I962" s="14" t="s">
        <v>38745</v>
      </c>
      <c r="J962">
        <v>5058914</v>
      </c>
      <c r="K962" t="s">
        <v>31821</v>
      </c>
      <c r="L962" t="s">
        <v>31822</v>
      </c>
    </row>
    <row r="963" spans="1:12" x14ac:dyDescent="0.3">
      <c r="A963">
        <v>4670322</v>
      </c>
      <c r="B963" t="s">
        <v>13929</v>
      </c>
      <c r="C963">
        <v>4.0999999999999996</v>
      </c>
      <c r="D963">
        <v>66</v>
      </c>
      <c r="E963">
        <v>43</v>
      </c>
      <c r="F963" s="1" t="s">
        <v>13930</v>
      </c>
      <c r="G963" s="1">
        <f t="shared" si="15"/>
        <v>44684</v>
      </c>
      <c r="H963" s="1">
        <v>44738</v>
      </c>
      <c r="I963" s="14" t="s">
        <v>38706</v>
      </c>
      <c r="J963">
        <v>168774740</v>
      </c>
      <c r="K963" t="s">
        <v>32940</v>
      </c>
      <c r="L963" t="s">
        <v>32941</v>
      </c>
    </row>
    <row r="964" spans="1:12" x14ac:dyDescent="0.3">
      <c r="A964">
        <v>221696</v>
      </c>
      <c r="B964" t="s">
        <v>207</v>
      </c>
      <c r="C964">
        <v>4.4000000000000004</v>
      </c>
      <c r="D964">
        <v>17982</v>
      </c>
      <c r="E964">
        <v>33</v>
      </c>
      <c r="F964" s="1" t="s">
        <v>208</v>
      </c>
      <c r="G964" s="1">
        <f t="shared" si="15"/>
        <v>41777</v>
      </c>
      <c r="H964" s="1">
        <v>44801</v>
      </c>
      <c r="I964" s="14" t="s">
        <v>38716</v>
      </c>
      <c r="J964">
        <v>5341724</v>
      </c>
      <c r="K964" t="s">
        <v>38631</v>
      </c>
      <c r="L964" t="s">
        <v>38454</v>
      </c>
    </row>
    <row r="965" spans="1:12" x14ac:dyDescent="0.3">
      <c r="A965">
        <v>3074016</v>
      </c>
      <c r="B965" t="s">
        <v>14790</v>
      </c>
      <c r="C965">
        <v>4.5</v>
      </c>
      <c r="D965">
        <v>57</v>
      </c>
      <c r="E965">
        <v>54</v>
      </c>
      <c r="F965" s="1" t="s">
        <v>14791</v>
      </c>
      <c r="G965" s="1">
        <f t="shared" si="15"/>
        <v>43951</v>
      </c>
      <c r="H965" s="1">
        <v>44129</v>
      </c>
      <c r="I965" s="14" t="s">
        <v>38685</v>
      </c>
      <c r="J965">
        <v>71747564</v>
      </c>
      <c r="K965" t="s">
        <v>33740</v>
      </c>
      <c r="L965" t="s">
        <v>33741</v>
      </c>
    </row>
    <row r="966" spans="1:12" x14ac:dyDescent="0.3">
      <c r="A966">
        <v>4009774</v>
      </c>
      <c r="B966" t="s">
        <v>9929</v>
      </c>
      <c r="C966">
        <v>4.3</v>
      </c>
      <c r="D966">
        <v>132</v>
      </c>
      <c r="E966">
        <v>39</v>
      </c>
      <c r="F966" s="1" t="s">
        <v>9930</v>
      </c>
      <c r="G966" s="1">
        <f t="shared" si="15"/>
        <v>44313</v>
      </c>
      <c r="H966" s="1">
        <v>44952</v>
      </c>
      <c r="I966" s="14" t="s">
        <v>38704</v>
      </c>
      <c r="J966">
        <v>38104362</v>
      </c>
      <c r="K966" t="s">
        <v>29139</v>
      </c>
      <c r="L966" t="s">
        <v>29140</v>
      </c>
    </row>
    <row r="967" spans="1:12" x14ac:dyDescent="0.3">
      <c r="A967">
        <v>1974404</v>
      </c>
      <c r="B967" t="s">
        <v>856</v>
      </c>
      <c r="C967">
        <v>4.5</v>
      </c>
      <c r="D967">
        <v>4201</v>
      </c>
      <c r="E967">
        <v>117</v>
      </c>
      <c r="F967" s="1" t="s">
        <v>857</v>
      </c>
      <c r="G967" s="1">
        <f t="shared" si="15"/>
        <v>43391</v>
      </c>
      <c r="H967" s="1">
        <v>44083</v>
      </c>
      <c r="I967" s="14" t="s">
        <v>38726</v>
      </c>
      <c r="J967">
        <v>15411734</v>
      </c>
      <c r="K967" t="s">
        <v>20745</v>
      </c>
      <c r="L967" t="s">
        <v>20746</v>
      </c>
    </row>
    <row r="968" spans="1:12" x14ac:dyDescent="0.3">
      <c r="A968">
        <v>3339492</v>
      </c>
      <c r="B968" t="s">
        <v>790</v>
      </c>
      <c r="C968">
        <v>4.0999999999999996</v>
      </c>
      <c r="D968">
        <v>2230</v>
      </c>
      <c r="E968">
        <v>73</v>
      </c>
      <c r="F968" s="1" t="s">
        <v>1507</v>
      </c>
      <c r="G968" s="1">
        <f t="shared" si="15"/>
        <v>44029</v>
      </c>
      <c r="H968" s="1">
        <v>44792</v>
      </c>
      <c r="I968" s="14" t="s">
        <v>38722</v>
      </c>
      <c r="J968">
        <v>104896298</v>
      </c>
      <c r="K968" t="s">
        <v>21363</v>
      </c>
      <c r="L968" t="s">
        <v>20746</v>
      </c>
    </row>
    <row r="969" spans="1:12" x14ac:dyDescent="0.3">
      <c r="A969">
        <v>866196</v>
      </c>
      <c r="B969" t="s">
        <v>78</v>
      </c>
      <c r="C969">
        <v>4.5999999999999996</v>
      </c>
      <c r="D969">
        <v>40644</v>
      </c>
      <c r="E969">
        <v>71</v>
      </c>
      <c r="F969" s="1" t="s">
        <v>79</v>
      </c>
      <c r="G969" s="1">
        <f t="shared" si="15"/>
        <v>42522</v>
      </c>
      <c r="H969" s="1">
        <v>44888</v>
      </c>
      <c r="I969" s="14" t="s">
        <v>38695</v>
      </c>
      <c r="J969">
        <v>7315098</v>
      </c>
      <c r="K969" t="s">
        <v>19996</v>
      </c>
      <c r="L969" t="s">
        <v>19997</v>
      </c>
    </row>
    <row r="970" spans="1:12" x14ac:dyDescent="0.3">
      <c r="A970">
        <v>825684</v>
      </c>
      <c r="B970" t="s">
        <v>780</v>
      </c>
      <c r="C970">
        <v>4.5999999999999996</v>
      </c>
      <c r="D970">
        <v>4644</v>
      </c>
      <c r="E970">
        <v>56</v>
      </c>
      <c r="F970" s="1" t="s">
        <v>781</v>
      </c>
      <c r="G970" s="1">
        <f t="shared" si="15"/>
        <v>42479</v>
      </c>
      <c r="H970" s="1">
        <v>44961</v>
      </c>
      <c r="I970" s="14" t="s">
        <v>38694</v>
      </c>
      <c r="J970">
        <v>75391750</v>
      </c>
      <c r="K970" t="s">
        <v>20668</v>
      </c>
      <c r="L970" t="s">
        <v>20669</v>
      </c>
    </row>
    <row r="971" spans="1:12" x14ac:dyDescent="0.3">
      <c r="A971">
        <v>2376786</v>
      </c>
      <c r="B971" t="s">
        <v>5115</v>
      </c>
      <c r="C971">
        <v>4.8</v>
      </c>
      <c r="D971">
        <v>412</v>
      </c>
      <c r="E971">
        <v>48</v>
      </c>
      <c r="F971" s="1" t="s">
        <v>5116</v>
      </c>
      <c r="G971" s="1">
        <f t="shared" si="15"/>
        <v>43605</v>
      </c>
      <c r="H971" s="1">
        <v>44057</v>
      </c>
      <c r="I971" s="14" t="s">
        <v>38685</v>
      </c>
      <c r="J971">
        <v>19691088</v>
      </c>
      <c r="K971" t="s">
        <v>24643</v>
      </c>
      <c r="L971" t="s">
        <v>24644</v>
      </c>
    </row>
    <row r="972" spans="1:12" x14ac:dyDescent="0.3">
      <c r="A972">
        <v>2134920</v>
      </c>
      <c r="B972" t="s">
        <v>7774</v>
      </c>
      <c r="C972">
        <v>4.3</v>
      </c>
      <c r="D972">
        <v>205</v>
      </c>
      <c r="E972">
        <v>18</v>
      </c>
      <c r="F972" s="1" t="s">
        <v>7775</v>
      </c>
      <c r="G972" s="1">
        <f t="shared" si="15"/>
        <v>43472</v>
      </c>
      <c r="H972" s="1">
        <v>43475</v>
      </c>
      <c r="I972" s="14" t="s">
        <v>38717</v>
      </c>
      <c r="J972">
        <v>28039770</v>
      </c>
      <c r="K972" t="s">
        <v>27069</v>
      </c>
      <c r="L972" t="s">
        <v>27070</v>
      </c>
    </row>
    <row r="973" spans="1:12" x14ac:dyDescent="0.3">
      <c r="A973">
        <v>1463348</v>
      </c>
      <c r="B973" t="s">
        <v>111</v>
      </c>
      <c r="C973">
        <v>4.7</v>
      </c>
      <c r="D973">
        <v>30784</v>
      </c>
      <c r="E973">
        <v>122</v>
      </c>
      <c r="F973" s="1" t="s">
        <v>112</v>
      </c>
      <c r="G973" s="1">
        <f t="shared" si="15"/>
        <v>43077</v>
      </c>
      <c r="H973" s="1">
        <v>43808</v>
      </c>
      <c r="I973" s="14" t="s">
        <v>38687</v>
      </c>
      <c r="J973">
        <v>21681922</v>
      </c>
      <c r="K973" t="s">
        <v>20028</v>
      </c>
      <c r="L973" t="s">
        <v>20029</v>
      </c>
    </row>
    <row r="974" spans="1:12" x14ac:dyDescent="0.3">
      <c r="A974">
        <v>2373814</v>
      </c>
      <c r="B974" t="s">
        <v>942</v>
      </c>
      <c r="C974">
        <v>4.7</v>
      </c>
      <c r="D974">
        <v>3798</v>
      </c>
      <c r="E974">
        <v>97</v>
      </c>
      <c r="F974" s="1" t="s">
        <v>943</v>
      </c>
      <c r="G974" s="1">
        <f t="shared" si="15"/>
        <v>43603</v>
      </c>
      <c r="H974" s="1">
        <v>43712</v>
      </c>
      <c r="I974" s="14" t="s">
        <v>38729</v>
      </c>
      <c r="J974">
        <v>9685726</v>
      </c>
      <c r="K974" t="s">
        <v>20824</v>
      </c>
      <c r="L974" t="s">
        <v>20825</v>
      </c>
    </row>
    <row r="975" spans="1:12" x14ac:dyDescent="0.3">
      <c r="A975">
        <v>4261394</v>
      </c>
      <c r="B975" t="s">
        <v>9240</v>
      </c>
      <c r="C975">
        <v>4.3</v>
      </c>
      <c r="D975">
        <v>152</v>
      </c>
      <c r="E975">
        <v>56</v>
      </c>
      <c r="F975" s="1" t="s">
        <v>9241</v>
      </c>
      <c r="G975" s="1">
        <f t="shared" si="15"/>
        <v>44432</v>
      </c>
      <c r="H975" s="1">
        <v>44958</v>
      </c>
      <c r="I975" s="14" t="s">
        <v>38694</v>
      </c>
      <c r="J975">
        <v>63572698</v>
      </c>
      <c r="K975" t="s">
        <v>28483</v>
      </c>
      <c r="L975" t="s">
        <v>28484</v>
      </c>
    </row>
    <row r="976" spans="1:12" x14ac:dyDescent="0.3">
      <c r="A976">
        <v>3165824</v>
      </c>
      <c r="B976" t="s">
        <v>3496</v>
      </c>
      <c r="C976">
        <v>4.4000000000000004</v>
      </c>
      <c r="D976">
        <v>742</v>
      </c>
      <c r="E976">
        <v>37</v>
      </c>
      <c r="F976" s="1" t="s">
        <v>3497</v>
      </c>
      <c r="G976" s="1">
        <f t="shared" si="15"/>
        <v>43976</v>
      </c>
      <c r="H976" s="1">
        <v>44384</v>
      </c>
      <c r="I976" s="14" t="s">
        <v>38704</v>
      </c>
      <c r="J976">
        <v>105421196</v>
      </c>
      <c r="K976" t="s">
        <v>23178</v>
      </c>
      <c r="L976" t="s">
        <v>23179</v>
      </c>
    </row>
    <row r="977" spans="1:12" x14ac:dyDescent="0.3">
      <c r="A977">
        <v>2483448</v>
      </c>
      <c r="B977" t="s">
        <v>7712</v>
      </c>
      <c r="C977">
        <v>4.0999999999999996</v>
      </c>
      <c r="D977">
        <v>208</v>
      </c>
      <c r="E977">
        <v>47</v>
      </c>
      <c r="F977" s="1" t="s">
        <v>7713</v>
      </c>
      <c r="G977" s="1">
        <f t="shared" si="15"/>
        <v>43675</v>
      </c>
      <c r="H977" s="1">
        <v>43737</v>
      </c>
      <c r="I977" s="14" t="s">
        <v>38750</v>
      </c>
      <c r="J977">
        <v>33350782</v>
      </c>
      <c r="K977" t="s">
        <v>27010</v>
      </c>
      <c r="L977" t="s">
        <v>27011</v>
      </c>
    </row>
    <row r="978" spans="1:12" x14ac:dyDescent="0.3">
      <c r="A978">
        <v>597732</v>
      </c>
      <c r="B978" t="s">
        <v>6127</v>
      </c>
      <c r="C978">
        <v>4.7</v>
      </c>
      <c r="D978">
        <v>304</v>
      </c>
      <c r="E978">
        <v>88</v>
      </c>
      <c r="F978" s="1" t="s">
        <v>6128</v>
      </c>
      <c r="G978" s="1">
        <f t="shared" si="15"/>
        <v>42246</v>
      </c>
      <c r="H978" s="1">
        <v>42252</v>
      </c>
      <c r="I978" s="14" t="s">
        <v>38696</v>
      </c>
      <c r="J978">
        <v>15441106</v>
      </c>
      <c r="K978" t="s">
        <v>25529</v>
      </c>
      <c r="L978" t="s">
        <v>25530</v>
      </c>
    </row>
    <row r="979" spans="1:12" x14ac:dyDescent="0.3">
      <c r="A979">
        <v>4276378</v>
      </c>
      <c r="B979" t="s">
        <v>6905</v>
      </c>
      <c r="C979">
        <v>3.7</v>
      </c>
      <c r="D979">
        <v>252</v>
      </c>
      <c r="E979">
        <v>11</v>
      </c>
      <c r="F979" s="1" t="s">
        <v>6906</v>
      </c>
      <c r="G979" s="1">
        <f t="shared" si="15"/>
        <v>44440</v>
      </c>
      <c r="H979" s="1">
        <v>44446</v>
      </c>
      <c r="I979" s="14" t="s">
        <v>38745</v>
      </c>
      <c r="J979">
        <v>98206342</v>
      </c>
      <c r="K979" t="s">
        <v>26221</v>
      </c>
      <c r="L979" t="s">
        <v>26222</v>
      </c>
    </row>
    <row r="980" spans="1:12" x14ac:dyDescent="0.3">
      <c r="A980">
        <v>642696</v>
      </c>
      <c r="B980" t="s">
        <v>8285</v>
      </c>
      <c r="C980">
        <v>3.7</v>
      </c>
      <c r="D980">
        <v>185</v>
      </c>
      <c r="E980">
        <v>12</v>
      </c>
      <c r="F980" s="1" t="s">
        <v>8286</v>
      </c>
      <c r="G980" s="1">
        <f t="shared" si="15"/>
        <v>42293</v>
      </c>
      <c r="H980" s="1">
        <v>42320</v>
      </c>
      <c r="I980" s="14" t="s">
        <v>38814</v>
      </c>
      <c r="J980">
        <v>14782814</v>
      </c>
      <c r="K980" t="s">
        <v>27567</v>
      </c>
      <c r="L980" t="s">
        <v>27568</v>
      </c>
    </row>
    <row r="981" spans="1:12" x14ac:dyDescent="0.3">
      <c r="A981">
        <v>183010</v>
      </c>
      <c r="B981" t="s">
        <v>10888</v>
      </c>
      <c r="C981">
        <v>3.9</v>
      </c>
      <c r="D981">
        <v>111</v>
      </c>
      <c r="E981">
        <v>31</v>
      </c>
      <c r="F981" s="1" t="s">
        <v>10889</v>
      </c>
      <c r="G981" s="1">
        <f t="shared" si="15"/>
        <v>41713</v>
      </c>
      <c r="H981" s="1">
        <v>42175</v>
      </c>
      <c r="I981" s="14" t="s">
        <v>38685</v>
      </c>
      <c r="J981">
        <v>744644</v>
      </c>
      <c r="K981" t="s">
        <v>30062</v>
      </c>
      <c r="L981" t="s">
        <v>30063</v>
      </c>
    </row>
    <row r="982" spans="1:12" x14ac:dyDescent="0.3">
      <c r="A982">
        <v>4992670</v>
      </c>
      <c r="B982" t="s">
        <v>9455</v>
      </c>
      <c r="C982">
        <v>4.8</v>
      </c>
      <c r="D982">
        <v>145</v>
      </c>
      <c r="E982">
        <v>27</v>
      </c>
      <c r="F982" s="1" t="s">
        <v>9456</v>
      </c>
      <c r="G982" s="1">
        <f t="shared" si="15"/>
        <v>44888</v>
      </c>
      <c r="H982" s="1">
        <v>44916</v>
      </c>
      <c r="I982" s="14" t="s">
        <v>38745</v>
      </c>
      <c r="J982">
        <v>145269066</v>
      </c>
      <c r="K982" t="s">
        <v>28687</v>
      </c>
      <c r="L982" t="s">
        <v>28688</v>
      </c>
    </row>
    <row r="983" spans="1:12" x14ac:dyDescent="0.3">
      <c r="A983">
        <v>1351318</v>
      </c>
      <c r="B983" t="s">
        <v>5882</v>
      </c>
      <c r="C983">
        <v>3.9</v>
      </c>
      <c r="D983">
        <v>325</v>
      </c>
      <c r="E983">
        <v>35</v>
      </c>
      <c r="F983" s="1" t="s">
        <v>5883</v>
      </c>
      <c r="G983" s="1">
        <f t="shared" si="15"/>
        <v>42993</v>
      </c>
      <c r="H983" s="1">
        <v>42996</v>
      </c>
      <c r="I983" s="14" t="s">
        <v>38731</v>
      </c>
      <c r="J983">
        <v>34310660</v>
      </c>
      <c r="K983" t="s">
        <v>25310</v>
      </c>
      <c r="L983" t="s">
        <v>25311</v>
      </c>
    </row>
    <row r="984" spans="1:12" x14ac:dyDescent="0.3">
      <c r="A984">
        <v>1460638</v>
      </c>
      <c r="B984" t="s">
        <v>7374</v>
      </c>
      <c r="C984">
        <v>4.2</v>
      </c>
      <c r="D984">
        <v>225</v>
      </c>
      <c r="E984">
        <v>40</v>
      </c>
      <c r="F984" s="1" t="s">
        <v>7375</v>
      </c>
      <c r="G984" s="1">
        <f t="shared" si="15"/>
        <v>43075</v>
      </c>
      <c r="H984" s="1">
        <v>43971</v>
      </c>
      <c r="I984" s="14" t="s">
        <v>38750</v>
      </c>
      <c r="J984">
        <v>30585148</v>
      </c>
      <c r="K984" t="s">
        <v>26679</v>
      </c>
      <c r="L984" t="s">
        <v>26680</v>
      </c>
    </row>
    <row r="985" spans="1:12" x14ac:dyDescent="0.3">
      <c r="A985">
        <v>2312596</v>
      </c>
      <c r="B985" t="s">
        <v>2515</v>
      </c>
      <c r="C985">
        <v>4.4000000000000004</v>
      </c>
      <c r="D985">
        <v>1189</v>
      </c>
      <c r="E985">
        <v>106</v>
      </c>
      <c r="F985" s="1" t="s">
        <v>2516</v>
      </c>
      <c r="G985" s="1">
        <f t="shared" si="15"/>
        <v>43563</v>
      </c>
      <c r="H985" s="1">
        <v>43733</v>
      </c>
      <c r="I985" s="14" t="s">
        <v>38692</v>
      </c>
      <c r="J985">
        <v>837576</v>
      </c>
      <c r="K985" t="s">
        <v>22289</v>
      </c>
      <c r="L985" t="s">
        <v>22290</v>
      </c>
    </row>
    <row r="986" spans="1:12" x14ac:dyDescent="0.3">
      <c r="A986">
        <v>3702822</v>
      </c>
      <c r="B986" t="s">
        <v>3870</v>
      </c>
      <c r="C986">
        <v>4.2</v>
      </c>
      <c r="D986">
        <v>642</v>
      </c>
      <c r="E986">
        <v>49</v>
      </c>
      <c r="F986" s="1" t="s">
        <v>3871</v>
      </c>
      <c r="G986" s="1">
        <f t="shared" si="15"/>
        <v>44178</v>
      </c>
      <c r="H986" s="1">
        <v>44412</v>
      </c>
      <c r="I986" s="14" t="s">
        <v>38733</v>
      </c>
      <c r="J986">
        <v>5997742</v>
      </c>
      <c r="K986" t="s">
        <v>23520</v>
      </c>
      <c r="L986" t="s">
        <v>23521</v>
      </c>
    </row>
    <row r="987" spans="1:12" x14ac:dyDescent="0.3">
      <c r="A987">
        <v>2839728</v>
      </c>
      <c r="B987" t="s">
        <v>3672</v>
      </c>
      <c r="C987">
        <v>4.7</v>
      </c>
      <c r="D987">
        <v>693</v>
      </c>
      <c r="E987">
        <v>109</v>
      </c>
      <c r="F987" s="1" t="s">
        <v>3673</v>
      </c>
      <c r="G987" s="1">
        <f t="shared" si="15"/>
        <v>43888</v>
      </c>
      <c r="H987" s="1">
        <v>44703</v>
      </c>
      <c r="I987" s="14" t="s">
        <v>38728</v>
      </c>
      <c r="J987">
        <v>104040966</v>
      </c>
      <c r="K987" t="s">
        <v>23339</v>
      </c>
      <c r="L987" t="s">
        <v>23340</v>
      </c>
    </row>
    <row r="988" spans="1:12" x14ac:dyDescent="0.3">
      <c r="A988">
        <v>1647976</v>
      </c>
      <c r="B988" t="s">
        <v>678</v>
      </c>
      <c r="C988">
        <v>4.5999999999999996</v>
      </c>
      <c r="D988">
        <v>5252</v>
      </c>
      <c r="E988">
        <v>65</v>
      </c>
      <c r="F988" s="1" t="s">
        <v>679</v>
      </c>
      <c r="G988" s="1">
        <f t="shared" si="15"/>
        <v>43206</v>
      </c>
      <c r="H988" s="1">
        <v>44961</v>
      </c>
      <c r="I988" s="14" t="s">
        <v>38700</v>
      </c>
      <c r="J988">
        <v>14266988</v>
      </c>
      <c r="K988" t="s">
        <v>20570</v>
      </c>
      <c r="L988" t="s">
        <v>20571</v>
      </c>
    </row>
    <row r="989" spans="1:12" x14ac:dyDescent="0.3">
      <c r="A989">
        <v>787236</v>
      </c>
      <c r="B989" t="s">
        <v>1003</v>
      </c>
      <c r="C989">
        <v>4.4000000000000004</v>
      </c>
      <c r="D989">
        <v>3555</v>
      </c>
      <c r="E989">
        <v>75</v>
      </c>
      <c r="F989" s="1" t="s">
        <v>1004</v>
      </c>
      <c r="G989" s="1">
        <f t="shared" si="15"/>
        <v>42438</v>
      </c>
      <c r="H989" s="1">
        <v>43755</v>
      </c>
      <c r="I989" s="14" t="s">
        <v>38694</v>
      </c>
      <c r="J989">
        <v>18993806</v>
      </c>
      <c r="K989" t="s">
        <v>20884</v>
      </c>
      <c r="L989" t="s">
        <v>20885</v>
      </c>
    </row>
    <row r="990" spans="1:12" x14ac:dyDescent="0.3">
      <c r="A990">
        <v>4698882</v>
      </c>
      <c r="B990" t="s">
        <v>3055</v>
      </c>
      <c r="C990">
        <v>4.5</v>
      </c>
      <c r="D990">
        <v>891</v>
      </c>
      <c r="E990">
        <v>236</v>
      </c>
      <c r="F990" s="1" t="s">
        <v>3056</v>
      </c>
      <c r="G990" s="1">
        <f t="shared" si="15"/>
        <v>44703</v>
      </c>
      <c r="H990" s="1">
        <v>44747</v>
      </c>
      <c r="I990" s="14" t="s">
        <v>38665</v>
      </c>
      <c r="J990">
        <v>114871766</v>
      </c>
      <c r="K990" t="s">
        <v>22781</v>
      </c>
      <c r="L990" t="s">
        <v>22782</v>
      </c>
    </row>
    <row r="991" spans="1:12" x14ac:dyDescent="0.3">
      <c r="A991">
        <v>2621174</v>
      </c>
      <c r="B991" t="s">
        <v>5594</v>
      </c>
      <c r="C991">
        <v>4.2</v>
      </c>
      <c r="D991">
        <v>356</v>
      </c>
      <c r="E991">
        <v>36</v>
      </c>
      <c r="F991" s="1" t="s">
        <v>5595</v>
      </c>
      <c r="G991" s="1">
        <f t="shared" si="15"/>
        <v>43761</v>
      </c>
      <c r="H991" s="1">
        <v>44015</v>
      </c>
      <c r="I991" s="14" t="s">
        <v>38704</v>
      </c>
      <c r="J991">
        <v>1844382</v>
      </c>
      <c r="K991" t="s">
        <v>22926</v>
      </c>
      <c r="L991" t="s">
        <v>22926</v>
      </c>
    </row>
    <row r="992" spans="1:12" x14ac:dyDescent="0.3">
      <c r="A992">
        <v>1551422</v>
      </c>
      <c r="B992" t="s">
        <v>3222</v>
      </c>
      <c r="C992">
        <v>4.7</v>
      </c>
      <c r="D992">
        <v>824</v>
      </c>
      <c r="E992">
        <v>60</v>
      </c>
      <c r="F992" s="1" t="s">
        <v>3223</v>
      </c>
      <c r="G992" s="1">
        <f t="shared" si="15"/>
        <v>43143</v>
      </c>
      <c r="H992" s="1">
        <v>43503</v>
      </c>
      <c r="I992" s="14" t="s">
        <v>38718</v>
      </c>
      <c r="J992">
        <v>28891938</v>
      </c>
      <c r="K992" t="s">
        <v>22925</v>
      </c>
      <c r="L992" t="s">
        <v>22926</v>
      </c>
    </row>
    <row r="993" spans="1:12" x14ac:dyDescent="0.3">
      <c r="A993">
        <v>4508390</v>
      </c>
      <c r="B993" t="s">
        <v>6006</v>
      </c>
      <c r="C993">
        <v>4.5</v>
      </c>
      <c r="D993">
        <v>313</v>
      </c>
      <c r="E993">
        <v>140</v>
      </c>
      <c r="F993" s="1" t="s">
        <v>6007</v>
      </c>
      <c r="G993" s="1">
        <f t="shared" si="15"/>
        <v>44583</v>
      </c>
      <c r="H993" s="1">
        <v>44957</v>
      </c>
      <c r="I993" s="14" t="s">
        <v>38760</v>
      </c>
      <c r="J993">
        <v>183653848</v>
      </c>
      <c r="K993" t="s">
        <v>25421</v>
      </c>
      <c r="L993" t="s">
        <v>25422</v>
      </c>
    </row>
    <row r="994" spans="1:12" x14ac:dyDescent="0.3">
      <c r="A994">
        <v>145370</v>
      </c>
      <c r="B994" t="s">
        <v>6482</v>
      </c>
      <c r="C994">
        <v>3.9</v>
      </c>
      <c r="D994">
        <v>279</v>
      </c>
      <c r="E994">
        <v>52</v>
      </c>
      <c r="F994" s="1" t="s">
        <v>6483</v>
      </c>
      <c r="G994" s="1">
        <f t="shared" si="15"/>
        <v>41650</v>
      </c>
      <c r="H994" s="1">
        <v>44250</v>
      </c>
      <c r="I994" s="14" t="s">
        <v>38719</v>
      </c>
      <c r="J994">
        <v>254593</v>
      </c>
      <c r="K994" t="s">
        <v>25848</v>
      </c>
      <c r="L994" t="s">
        <v>25849</v>
      </c>
    </row>
    <row r="995" spans="1:12" x14ac:dyDescent="0.3">
      <c r="A995">
        <v>2020688</v>
      </c>
      <c r="B995" t="s">
        <v>2649</v>
      </c>
      <c r="C995">
        <v>4.5999999999999996</v>
      </c>
      <c r="D995">
        <v>1113</v>
      </c>
      <c r="E995">
        <v>73</v>
      </c>
      <c r="F995" s="1" t="s">
        <v>2650</v>
      </c>
      <c r="G995" s="1">
        <f t="shared" si="15"/>
        <v>43415</v>
      </c>
      <c r="H995" s="1">
        <v>44961</v>
      </c>
      <c r="I995" s="14" t="s">
        <v>38692</v>
      </c>
      <c r="J995">
        <v>14266988</v>
      </c>
      <c r="K995" t="s">
        <v>22416</v>
      </c>
      <c r="L995" t="s">
        <v>22417</v>
      </c>
    </row>
    <row r="996" spans="1:12" x14ac:dyDescent="0.3">
      <c r="A996">
        <v>1340440</v>
      </c>
      <c r="B996" t="s">
        <v>4936</v>
      </c>
      <c r="C996">
        <v>4.4000000000000004</v>
      </c>
      <c r="D996">
        <v>438</v>
      </c>
      <c r="E996">
        <v>32</v>
      </c>
      <c r="F996" s="1" t="s">
        <v>4937</v>
      </c>
      <c r="G996" s="1">
        <f t="shared" si="15"/>
        <v>42981</v>
      </c>
      <c r="H996" s="1">
        <v>43040</v>
      </c>
      <c r="I996" s="14" t="s">
        <v>38752</v>
      </c>
      <c r="J996">
        <v>21109634</v>
      </c>
      <c r="K996" t="s">
        <v>24482</v>
      </c>
      <c r="L996" t="s">
        <v>24483</v>
      </c>
    </row>
    <row r="997" spans="1:12" x14ac:dyDescent="0.3">
      <c r="A997">
        <v>3749464</v>
      </c>
      <c r="B997" t="s">
        <v>906</v>
      </c>
      <c r="C997">
        <v>4.5999999999999996</v>
      </c>
      <c r="D997">
        <v>4002</v>
      </c>
      <c r="E997">
        <v>413</v>
      </c>
      <c r="F997" s="1" t="s">
        <v>907</v>
      </c>
      <c r="G997" s="1">
        <f t="shared" si="15"/>
        <v>44200</v>
      </c>
      <c r="H997" s="1">
        <v>44958</v>
      </c>
      <c r="I997" s="14" t="s">
        <v>38683</v>
      </c>
      <c r="J997">
        <v>5487312</v>
      </c>
      <c r="K997" t="s">
        <v>20792</v>
      </c>
      <c r="L997" t="s">
        <v>20793</v>
      </c>
    </row>
    <row r="998" spans="1:12" x14ac:dyDescent="0.3">
      <c r="A998">
        <v>975956</v>
      </c>
      <c r="B998" t="s">
        <v>2028</v>
      </c>
      <c r="C998">
        <v>4.3</v>
      </c>
      <c r="D998">
        <v>1556</v>
      </c>
      <c r="E998">
        <v>62</v>
      </c>
      <c r="F998" s="1" t="s">
        <v>2029</v>
      </c>
      <c r="G998" s="1">
        <f t="shared" si="15"/>
        <v>42647</v>
      </c>
      <c r="H998" s="1">
        <v>43138</v>
      </c>
      <c r="I998" s="14" t="s">
        <v>38722</v>
      </c>
      <c r="J998">
        <v>26276662</v>
      </c>
      <c r="K998" t="s">
        <v>21843</v>
      </c>
      <c r="L998" t="s">
        <v>21844</v>
      </c>
    </row>
    <row r="999" spans="1:12" x14ac:dyDescent="0.3">
      <c r="A999">
        <v>106856</v>
      </c>
      <c r="B999" t="s">
        <v>3732</v>
      </c>
      <c r="C999">
        <v>4.2</v>
      </c>
      <c r="D999">
        <v>673</v>
      </c>
      <c r="E999">
        <v>34</v>
      </c>
      <c r="F999" s="1" t="s">
        <v>3733</v>
      </c>
      <c r="G999" s="1">
        <f t="shared" si="15"/>
        <v>41563</v>
      </c>
      <c r="H999" s="1">
        <v>42248</v>
      </c>
      <c r="I999" s="14" t="s">
        <v>38732</v>
      </c>
      <c r="J999">
        <v>2154592</v>
      </c>
      <c r="K999" t="s">
        <v>23396</v>
      </c>
      <c r="L999" t="s">
        <v>23397</v>
      </c>
    </row>
    <row r="1000" spans="1:12" x14ac:dyDescent="0.3">
      <c r="A1000">
        <v>1349492</v>
      </c>
      <c r="B1000" t="s">
        <v>16292</v>
      </c>
      <c r="C1000">
        <v>4.5</v>
      </c>
      <c r="D1000">
        <v>46</v>
      </c>
      <c r="E1000">
        <v>41</v>
      </c>
      <c r="F1000" s="1" t="s">
        <v>16293</v>
      </c>
      <c r="G1000" s="1">
        <f t="shared" si="15"/>
        <v>42991</v>
      </c>
      <c r="H1000" s="1">
        <v>44355</v>
      </c>
      <c r="I1000" s="14" t="s">
        <v>38722</v>
      </c>
      <c r="J1000">
        <v>16262298</v>
      </c>
      <c r="K1000" t="s">
        <v>35163</v>
      </c>
      <c r="L1000" t="s">
        <v>35164</v>
      </c>
    </row>
    <row r="1001" spans="1:12" x14ac:dyDescent="0.3">
      <c r="A1001">
        <v>2622982</v>
      </c>
      <c r="B1001" t="s">
        <v>1840</v>
      </c>
      <c r="C1001">
        <v>4.5999999999999996</v>
      </c>
      <c r="D1001">
        <v>1762</v>
      </c>
      <c r="E1001">
        <v>25</v>
      </c>
      <c r="F1001" s="1" t="s">
        <v>1841</v>
      </c>
      <c r="G1001" s="1">
        <f t="shared" si="15"/>
        <v>43762</v>
      </c>
      <c r="H1001" s="1">
        <v>44804</v>
      </c>
      <c r="I1001" s="14" t="s">
        <v>38706</v>
      </c>
      <c r="J1001">
        <v>27329018</v>
      </c>
      <c r="K1001" t="s">
        <v>21671</v>
      </c>
      <c r="L1001" t="s">
        <v>21672</v>
      </c>
    </row>
    <row r="1002" spans="1:12" x14ac:dyDescent="0.3">
      <c r="A1002">
        <v>1857178</v>
      </c>
      <c r="B1002" t="s">
        <v>4940</v>
      </c>
      <c r="C1002">
        <v>3.5</v>
      </c>
      <c r="D1002">
        <v>438</v>
      </c>
      <c r="E1002">
        <v>23</v>
      </c>
      <c r="F1002" s="1" t="s">
        <v>4941</v>
      </c>
      <c r="G1002" s="1">
        <f t="shared" si="15"/>
        <v>43327</v>
      </c>
      <c r="H1002" s="1">
        <v>43416</v>
      </c>
      <c r="I1002" s="14" t="s">
        <v>38750</v>
      </c>
      <c r="J1002">
        <v>53092900</v>
      </c>
      <c r="K1002" t="s">
        <v>23396</v>
      </c>
      <c r="L1002" t="s">
        <v>23396</v>
      </c>
    </row>
    <row r="1003" spans="1:12" x14ac:dyDescent="0.3">
      <c r="A1003">
        <v>1997090</v>
      </c>
      <c r="B1003" t="s">
        <v>6351</v>
      </c>
      <c r="C1003">
        <v>4.7</v>
      </c>
      <c r="D1003">
        <v>288</v>
      </c>
      <c r="E1003">
        <v>41</v>
      </c>
      <c r="F1003" s="1" t="s">
        <v>6352</v>
      </c>
      <c r="G1003" s="1">
        <f t="shared" si="15"/>
        <v>43403</v>
      </c>
      <c r="H1003" s="1">
        <v>43586</v>
      </c>
      <c r="I1003" s="14" t="s">
        <v>38719</v>
      </c>
      <c r="J1003">
        <v>36851686</v>
      </c>
      <c r="K1003" t="s">
        <v>25725</v>
      </c>
      <c r="L1003" t="s">
        <v>25726</v>
      </c>
    </row>
    <row r="1004" spans="1:12" x14ac:dyDescent="0.3">
      <c r="A1004">
        <v>1691740</v>
      </c>
      <c r="B1004" t="s">
        <v>17399</v>
      </c>
      <c r="C1004">
        <v>2.6</v>
      </c>
      <c r="D1004">
        <v>38</v>
      </c>
      <c r="E1004">
        <v>34</v>
      </c>
      <c r="F1004" s="1" t="s">
        <v>17400</v>
      </c>
      <c r="G1004" s="1">
        <f t="shared" si="15"/>
        <v>43234</v>
      </c>
      <c r="H1004" s="1">
        <v>43758</v>
      </c>
      <c r="I1004" s="14" t="s">
        <v>38717</v>
      </c>
      <c r="J1004">
        <v>24373732</v>
      </c>
      <c r="K1004" t="s">
        <v>25725</v>
      </c>
      <c r="L1004" t="s">
        <v>25726</v>
      </c>
    </row>
    <row r="1005" spans="1:12" x14ac:dyDescent="0.3">
      <c r="A1005">
        <v>1797828</v>
      </c>
      <c r="B1005" t="s">
        <v>6175</v>
      </c>
      <c r="C1005">
        <v>4.3</v>
      </c>
      <c r="D1005">
        <v>301</v>
      </c>
      <c r="E1005">
        <v>36</v>
      </c>
      <c r="F1005" s="1" t="s">
        <v>6176</v>
      </c>
      <c r="G1005" s="1">
        <f t="shared" si="15"/>
        <v>43294</v>
      </c>
      <c r="H1005" s="1">
        <v>44959</v>
      </c>
      <c r="I1005" s="14" t="s">
        <v>38703</v>
      </c>
      <c r="J1005">
        <v>47516338</v>
      </c>
      <c r="K1005" t="s">
        <v>25570</v>
      </c>
      <c r="L1005" t="s">
        <v>39052</v>
      </c>
    </row>
    <row r="1006" spans="1:12" x14ac:dyDescent="0.3">
      <c r="A1006">
        <v>4636346</v>
      </c>
      <c r="B1006" t="s">
        <v>18131</v>
      </c>
      <c r="C1006">
        <v>4.4000000000000004</v>
      </c>
      <c r="D1006">
        <v>35</v>
      </c>
      <c r="E1006">
        <v>34</v>
      </c>
      <c r="F1006" s="1" t="s">
        <v>18132</v>
      </c>
      <c r="G1006" s="1">
        <f t="shared" si="15"/>
        <v>44661</v>
      </c>
      <c r="H1006" s="1">
        <v>44662</v>
      </c>
      <c r="I1006" s="14" t="s">
        <v>38745</v>
      </c>
      <c r="J1006">
        <v>56435530</v>
      </c>
      <c r="K1006" t="s">
        <v>36864</v>
      </c>
      <c r="L1006" t="s">
        <v>36865</v>
      </c>
    </row>
    <row r="1007" spans="1:12" x14ac:dyDescent="0.3">
      <c r="A1007">
        <v>2496480</v>
      </c>
      <c r="B1007" t="s">
        <v>16198</v>
      </c>
      <c r="C1007">
        <v>4.5999999999999996</v>
      </c>
      <c r="D1007">
        <v>47</v>
      </c>
      <c r="E1007">
        <v>42</v>
      </c>
      <c r="F1007" s="1" t="s">
        <v>16199</v>
      </c>
      <c r="G1007" s="1">
        <f t="shared" si="15"/>
        <v>43683</v>
      </c>
      <c r="H1007" s="1">
        <v>43702</v>
      </c>
      <c r="I1007" s="14" t="s">
        <v>38703</v>
      </c>
      <c r="J1007">
        <v>442827</v>
      </c>
      <c r="K1007" t="s">
        <v>35077</v>
      </c>
      <c r="L1007" t="s">
        <v>35078</v>
      </c>
    </row>
    <row r="1008" spans="1:12" x14ac:dyDescent="0.3">
      <c r="A1008">
        <v>4653238</v>
      </c>
      <c r="B1008" t="s">
        <v>17009</v>
      </c>
      <c r="C1008">
        <v>4.5</v>
      </c>
      <c r="D1008">
        <v>41</v>
      </c>
      <c r="E1008">
        <v>15</v>
      </c>
      <c r="F1008" s="1" t="s">
        <v>17010</v>
      </c>
      <c r="G1008" s="1">
        <f t="shared" si="15"/>
        <v>44672</v>
      </c>
      <c r="H1008" s="1">
        <v>44672</v>
      </c>
      <c r="I1008" s="14" t="s">
        <v>38834</v>
      </c>
      <c r="J1008">
        <v>35428326</v>
      </c>
      <c r="K1008" t="s">
        <v>35829</v>
      </c>
      <c r="L1008" t="s">
        <v>35830</v>
      </c>
    </row>
    <row r="1009" spans="1:12" x14ac:dyDescent="0.3">
      <c r="A1009">
        <v>1361790</v>
      </c>
      <c r="B1009" t="s">
        <v>19835</v>
      </c>
      <c r="C1009">
        <v>4.5999999999999996</v>
      </c>
      <c r="D1009">
        <v>91463</v>
      </c>
      <c r="E1009">
        <v>380</v>
      </c>
      <c r="F1009" s="1" t="s">
        <v>19836</v>
      </c>
      <c r="G1009" s="1">
        <f t="shared" si="15"/>
        <v>43004</v>
      </c>
      <c r="H1009" s="1">
        <v>44945</v>
      </c>
      <c r="I1009" s="14" t="s">
        <v>38757</v>
      </c>
      <c r="J1009">
        <v>8912846</v>
      </c>
      <c r="K1009" t="s">
        <v>38392</v>
      </c>
      <c r="L1009" t="s">
        <v>38393</v>
      </c>
    </row>
    <row r="1010" spans="1:12" x14ac:dyDescent="0.3">
      <c r="A1010">
        <v>2374214</v>
      </c>
      <c r="B1010" t="s">
        <v>16142</v>
      </c>
      <c r="C1010">
        <v>4</v>
      </c>
      <c r="D1010">
        <v>47</v>
      </c>
      <c r="E1010">
        <v>11</v>
      </c>
      <c r="F1010" s="1" t="s">
        <v>16143</v>
      </c>
      <c r="G1010" s="1">
        <f t="shared" si="15"/>
        <v>43604</v>
      </c>
      <c r="H1010" s="1">
        <v>43801</v>
      </c>
      <c r="I1010" s="14" t="s">
        <v>38717</v>
      </c>
      <c r="J1010">
        <v>22855800</v>
      </c>
      <c r="K1010" t="s">
        <v>35025</v>
      </c>
      <c r="L1010" t="s">
        <v>35026</v>
      </c>
    </row>
    <row r="1011" spans="1:12" x14ac:dyDescent="0.3">
      <c r="A1011">
        <v>1298050</v>
      </c>
      <c r="B1011" t="s">
        <v>3682</v>
      </c>
      <c r="C1011">
        <v>4.4000000000000004</v>
      </c>
      <c r="D1011">
        <v>685</v>
      </c>
      <c r="E1011">
        <v>41</v>
      </c>
      <c r="F1011" s="1" t="s">
        <v>3683</v>
      </c>
      <c r="G1011" s="1">
        <f t="shared" si="15"/>
        <v>42935</v>
      </c>
      <c r="H1011" s="1">
        <v>42961</v>
      </c>
      <c r="I1011" s="14" t="s">
        <v>38731</v>
      </c>
      <c r="J1011">
        <v>6542424</v>
      </c>
      <c r="K1011" t="s">
        <v>23349</v>
      </c>
      <c r="L1011" t="s">
        <v>23350</v>
      </c>
    </row>
    <row r="1012" spans="1:12" x14ac:dyDescent="0.3">
      <c r="A1012">
        <v>2801600</v>
      </c>
      <c r="B1012" t="s">
        <v>11864</v>
      </c>
      <c r="C1012">
        <v>3.8</v>
      </c>
      <c r="D1012">
        <v>93</v>
      </c>
      <c r="E1012">
        <v>39</v>
      </c>
      <c r="F1012" s="1" t="s">
        <v>11865</v>
      </c>
      <c r="G1012" s="1">
        <f t="shared" si="15"/>
        <v>43868</v>
      </c>
      <c r="H1012" s="1">
        <v>43880</v>
      </c>
      <c r="I1012" s="14" t="s">
        <v>38745</v>
      </c>
      <c r="J1012">
        <v>102059872</v>
      </c>
      <c r="K1012" t="s">
        <v>30999</v>
      </c>
      <c r="L1012" t="s">
        <v>31000</v>
      </c>
    </row>
    <row r="1013" spans="1:12" x14ac:dyDescent="0.3">
      <c r="A1013">
        <v>2088586</v>
      </c>
      <c r="B1013" t="s">
        <v>1636</v>
      </c>
      <c r="C1013">
        <v>4.5999999999999996</v>
      </c>
      <c r="D1013">
        <v>1994</v>
      </c>
      <c r="E1013">
        <v>50</v>
      </c>
      <c r="F1013" s="1" t="s">
        <v>1637</v>
      </c>
      <c r="G1013" s="1">
        <f t="shared" si="15"/>
        <v>43449</v>
      </c>
      <c r="H1013" s="1">
        <v>44935</v>
      </c>
      <c r="I1013" s="14" t="s">
        <v>38731</v>
      </c>
      <c r="J1013">
        <v>49702212</v>
      </c>
      <c r="K1013" t="s">
        <v>21482</v>
      </c>
      <c r="L1013" t="s">
        <v>21483</v>
      </c>
    </row>
    <row r="1014" spans="1:12" x14ac:dyDescent="0.3">
      <c r="A1014">
        <v>888438</v>
      </c>
      <c r="B1014" t="s">
        <v>16509</v>
      </c>
      <c r="C1014">
        <v>3</v>
      </c>
      <c r="D1014">
        <v>44</v>
      </c>
      <c r="E1014">
        <v>13</v>
      </c>
      <c r="F1014" s="1" t="s">
        <v>16510</v>
      </c>
      <c r="G1014" s="1">
        <f t="shared" si="15"/>
        <v>42547</v>
      </c>
      <c r="H1014" s="1">
        <v>42550</v>
      </c>
      <c r="I1014" s="14" t="s">
        <v>38849</v>
      </c>
      <c r="J1014">
        <v>13446572</v>
      </c>
      <c r="K1014" t="s">
        <v>35362</v>
      </c>
      <c r="L1014" t="s">
        <v>35363</v>
      </c>
    </row>
    <row r="1015" spans="1:12" x14ac:dyDescent="0.3">
      <c r="A1015">
        <v>3242644</v>
      </c>
      <c r="B1015" t="s">
        <v>16893</v>
      </c>
      <c r="C1015">
        <v>4.0999999999999996</v>
      </c>
      <c r="D1015">
        <v>42</v>
      </c>
      <c r="E1015">
        <v>0</v>
      </c>
      <c r="F1015" s="1" t="s">
        <v>16894</v>
      </c>
      <c r="G1015" s="1">
        <f t="shared" si="15"/>
        <v>43998</v>
      </c>
      <c r="H1015" s="1">
        <v>44204</v>
      </c>
      <c r="I1015" s="14" t="s">
        <v>16895</v>
      </c>
      <c r="J1015">
        <v>110165760</v>
      </c>
      <c r="K1015" t="s">
        <v>35719</v>
      </c>
      <c r="L1015" t="s">
        <v>35720</v>
      </c>
    </row>
    <row r="1016" spans="1:12" x14ac:dyDescent="0.3">
      <c r="A1016">
        <v>786728</v>
      </c>
      <c r="B1016" t="s">
        <v>19165</v>
      </c>
      <c r="C1016">
        <v>4</v>
      </c>
      <c r="D1016">
        <v>30</v>
      </c>
      <c r="E1016">
        <v>52</v>
      </c>
      <c r="F1016" s="1" t="s">
        <v>19166</v>
      </c>
      <c r="G1016" s="1">
        <f t="shared" si="15"/>
        <v>42438</v>
      </c>
      <c r="H1016" s="1">
        <v>42964</v>
      </c>
      <c r="I1016" s="14" t="s">
        <v>38752</v>
      </c>
      <c r="J1016">
        <v>13823434</v>
      </c>
      <c r="K1016" t="s">
        <v>37795</v>
      </c>
      <c r="L1016" t="s">
        <v>37796</v>
      </c>
    </row>
    <row r="1017" spans="1:12" x14ac:dyDescent="0.3">
      <c r="A1017">
        <v>967674</v>
      </c>
      <c r="B1017" t="s">
        <v>18177</v>
      </c>
      <c r="C1017">
        <v>3.4</v>
      </c>
      <c r="D1017">
        <v>34</v>
      </c>
      <c r="E1017">
        <v>19</v>
      </c>
      <c r="F1017" s="1" t="s">
        <v>18178</v>
      </c>
      <c r="G1017" s="1">
        <f t="shared" si="15"/>
        <v>42638</v>
      </c>
      <c r="H1017" s="1">
        <v>44004</v>
      </c>
      <c r="I1017" s="14" t="s">
        <v>38703</v>
      </c>
      <c r="J1017">
        <v>179965</v>
      </c>
      <c r="K1017" t="s">
        <v>36906</v>
      </c>
      <c r="L1017" t="s">
        <v>36048</v>
      </c>
    </row>
    <row r="1018" spans="1:12" x14ac:dyDescent="0.3">
      <c r="A1018">
        <v>2162564</v>
      </c>
      <c r="B1018" t="s">
        <v>17240</v>
      </c>
      <c r="C1018">
        <v>3.9</v>
      </c>
      <c r="D1018">
        <v>39</v>
      </c>
      <c r="E1018">
        <v>16</v>
      </c>
      <c r="F1018" s="1" t="s">
        <v>17241</v>
      </c>
      <c r="G1018" s="1">
        <f t="shared" si="15"/>
        <v>43484</v>
      </c>
      <c r="H1018" s="1">
        <v>44782</v>
      </c>
      <c r="I1018" s="14" t="s">
        <v>38750</v>
      </c>
      <c r="J1018">
        <v>2613496</v>
      </c>
      <c r="K1018" t="s">
        <v>36047</v>
      </c>
      <c r="L1018" t="s">
        <v>36048</v>
      </c>
    </row>
    <row r="1019" spans="1:12" x14ac:dyDescent="0.3">
      <c r="A1019">
        <v>775656</v>
      </c>
      <c r="B1019" t="s">
        <v>4822</v>
      </c>
      <c r="C1019">
        <v>4.2</v>
      </c>
      <c r="D1019">
        <v>460</v>
      </c>
      <c r="E1019">
        <v>43</v>
      </c>
      <c r="F1019" s="1" t="s">
        <v>4823</v>
      </c>
      <c r="G1019" s="1">
        <f t="shared" si="15"/>
        <v>42427</v>
      </c>
      <c r="H1019" s="1">
        <v>43671</v>
      </c>
      <c r="I1019" s="14" t="s">
        <v>38745</v>
      </c>
      <c r="J1019">
        <v>1130708</v>
      </c>
      <c r="K1019" t="s">
        <v>24379</v>
      </c>
      <c r="L1019" t="s">
        <v>24380</v>
      </c>
    </row>
    <row r="1020" spans="1:12" x14ac:dyDescent="0.3">
      <c r="A1020">
        <v>2678266</v>
      </c>
      <c r="B1020" t="s">
        <v>16166</v>
      </c>
      <c r="C1020">
        <v>4.7</v>
      </c>
      <c r="D1020">
        <v>47</v>
      </c>
      <c r="E1020">
        <v>39</v>
      </c>
      <c r="F1020" s="1" t="s">
        <v>16167</v>
      </c>
      <c r="G1020" s="1">
        <f t="shared" si="15"/>
        <v>43797</v>
      </c>
      <c r="H1020" s="1">
        <v>43802</v>
      </c>
      <c r="I1020" s="14" t="s">
        <v>38685</v>
      </c>
      <c r="J1020">
        <v>40322996</v>
      </c>
      <c r="K1020" t="s">
        <v>35047</v>
      </c>
      <c r="L1020" t="s">
        <v>35048</v>
      </c>
    </row>
    <row r="1021" spans="1:12" x14ac:dyDescent="0.3">
      <c r="A1021">
        <v>1500106</v>
      </c>
      <c r="B1021" t="s">
        <v>6883</v>
      </c>
      <c r="C1021">
        <v>4.7</v>
      </c>
      <c r="D1021">
        <v>253</v>
      </c>
      <c r="E1021">
        <v>27</v>
      </c>
      <c r="F1021" s="1" t="s">
        <v>6884</v>
      </c>
      <c r="G1021" s="1">
        <f t="shared" si="15"/>
        <v>43108</v>
      </c>
      <c r="H1021" s="1">
        <v>44854</v>
      </c>
      <c r="I1021" s="14" t="s">
        <v>38703</v>
      </c>
      <c r="J1021">
        <v>14044590</v>
      </c>
      <c r="K1021" t="s">
        <v>26199</v>
      </c>
      <c r="L1021" t="s">
        <v>26200</v>
      </c>
    </row>
    <row r="1022" spans="1:12" x14ac:dyDescent="0.3">
      <c r="A1022">
        <v>1828516</v>
      </c>
      <c r="B1022" t="s">
        <v>16184</v>
      </c>
      <c r="C1022">
        <v>3</v>
      </c>
      <c r="D1022">
        <v>47</v>
      </c>
      <c r="E1022">
        <v>9</v>
      </c>
      <c r="F1022" s="1" t="s">
        <v>16185</v>
      </c>
      <c r="G1022" s="1">
        <f t="shared" si="15"/>
        <v>43311</v>
      </c>
      <c r="H1022" s="1">
        <v>44712</v>
      </c>
      <c r="I1022" s="14" t="s">
        <v>38717</v>
      </c>
      <c r="J1022">
        <v>36175024</v>
      </c>
      <c r="K1022" t="s">
        <v>35065</v>
      </c>
      <c r="L1022" t="s">
        <v>35065</v>
      </c>
    </row>
    <row r="1023" spans="1:12" x14ac:dyDescent="0.3">
      <c r="A1023">
        <v>3029640</v>
      </c>
      <c r="B1023" t="s">
        <v>2139</v>
      </c>
      <c r="C1023">
        <v>4.4000000000000004</v>
      </c>
      <c r="D1023">
        <v>1461</v>
      </c>
      <c r="E1023">
        <v>268</v>
      </c>
      <c r="F1023" s="1" t="s">
        <v>2140</v>
      </c>
      <c r="G1023" s="1">
        <f t="shared" si="15"/>
        <v>43941</v>
      </c>
      <c r="H1023" s="1">
        <v>44958</v>
      </c>
      <c r="I1023" s="14" t="s">
        <v>38800</v>
      </c>
      <c r="J1023">
        <v>101804146</v>
      </c>
      <c r="K1023" t="s">
        <v>21945</v>
      </c>
      <c r="L1023" t="s">
        <v>21946</v>
      </c>
    </row>
    <row r="1024" spans="1:12" x14ac:dyDescent="0.3">
      <c r="A1024">
        <v>1327744</v>
      </c>
      <c r="B1024" t="s">
        <v>2887</v>
      </c>
      <c r="C1024">
        <v>4.7</v>
      </c>
      <c r="D1024">
        <v>969</v>
      </c>
      <c r="E1024">
        <v>98</v>
      </c>
      <c r="F1024" s="1" t="s">
        <v>2888</v>
      </c>
      <c r="G1024" s="1">
        <f t="shared" si="15"/>
        <v>42968</v>
      </c>
      <c r="H1024" s="1">
        <v>44153</v>
      </c>
      <c r="I1024" s="14" t="s">
        <v>38761</v>
      </c>
      <c r="J1024">
        <v>26729562</v>
      </c>
      <c r="K1024" t="s">
        <v>22628</v>
      </c>
      <c r="L1024" t="s">
        <v>22629</v>
      </c>
    </row>
    <row r="1025" spans="1:12" x14ac:dyDescent="0.3">
      <c r="A1025">
        <v>937678</v>
      </c>
      <c r="B1025" t="s">
        <v>19837</v>
      </c>
      <c r="C1025">
        <v>4.5999999999999996</v>
      </c>
      <c r="D1025">
        <v>88023</v>
      </c>
      <c r="E1025">
        <v>80</v>
      </c>
      <c r="F1025" s="1" t="s">
        <v>19838</v>
      </c>
      <c r="G1025" s="1">
        <f t="shared" si="15"/>
        <v>42604</v>
      </c>
      <c r="H1025" s="1">
        <v>44935</v>
      </c>
      <c r="I1025" s="14" t="s">
        <v>38700</v>
      </c>
      <c r="J1025">
        <v>2364054</v>
      </c>
      <c r="K1025" t="s">
        <v>38394</v>
      </c>
      <c r="L1025" t="s">
        <v>25804</v>
      </c>
    </row>
    <row r="1026" spans="1:12" x14ac:dyDescent="0.3">
      <c r="A1026">
        <v>1803288</v>
      </c>
      <c r="B1026" t="s">
        <v>17306</v>
      </c>
      <c r="C1026">
        <v>3.5</v>
      </c>
      <c r="D1026">
        <v>39</v>
      </c>
      <c r="E1026">
        <v>21</v>
      </c>
      <c r="F1026" s="1" t="s">
        <v>17307</v>
      </c>
      <c r="G1026" s="1">
        <f t="shared" ref="G1026:G1089" si="16">DATEVALUE(LEFT(F1026,FIND("T",F1026)-1))</f>
        <v>43298</v>
      </c>
      <c r="H1026" s="1">
        <v>44157</v>
      </c>
      <c r="I1026" s="14" t="s">
        <v>38750</v>
      </c>
      <c r="J1026">
        <v>36175024</v>
      </c>
      <c r="K1026" t="s">
        <v>36110</v>
      </c>
      <c r="L1026" t="s">
        <v>36111</v>
      </c>
    </row>
    <row r="1027" spans="1:12" x14ac:dyDescent="0.3">
      <c r="A1027">
        <v>1781200</v>
      </c>
      <c r="B1027" t="s">
        <v>16782</v>
      </c>
      <c r="C1027">
        <v>3.7</v>
      </c>
      <c r="D1027">
        <v>42</v>
      </c>
      <c r="E1027">
        <v>44</v>
      </c>
      <c r="F1027" s="1" t="s">
        <v>16783</v>
      </c>
      <c r="G1027" s="1">
        <f t="shared" si="16"/>
        <v>43285</v>
      </c>
      <c r="H1027" s="1">
        <v>43860</v>
      </c>
      <c r="I1027" s="14" t="s">
        <v>38750</v>
      </c>
      <c r="J1027">
        <v>11876462</v>
      </c>
      <c r="K1027" t="s">
        <v>35615</v>
      </c>
      <c r="L1027" t="s">
        <v>35616</v>
      </c>
    </row>
    <row r="1028" spans="1:12" x14ac:dyDescent="0.3">
      <c r="A1028">
        <v>4329644</v>
      </c>
      <c r="B1028" t="s">
        <v>19811</v>
      </c>
      <c r="C1028">
        <v>4.3</v>
      </c>
      <c r="D1028">
        <v>27</v>
      </c>
      <c r="E1028">
        <v>27</v>
      </c>
      <c r="F1028" s="1" t="s">
        <v>19812</v>
      </c>
      <c r="G1028" s="1">
        <f t="shared" si="16"/>
        <v>44470</v>
      </c>
      <c r="H1028" s="1">
        <v>44482</v>
      </c>
      <c r="I1028" s="14" t="s">
        <v>38750</v>
      </c>
      <c r="J1028">
        <v>156595728</v>
      </c>
      <c r="K1028" t="s">
        <v>38371</v>
      </c>
      <c r="L1028" t="s">
        <v>38372</v>
      </c>
    </row>
    <row r="1029" spans="1:12" x14ac:dyDescent="0.3">
      <c r="A1029">
        <v>991290</v>
      </c>
      <c r="B1029" t="s">
        <v>3988</v>
      </c>
      <c r="C1029">
        <v>4.5</v>
      </c>
      <c r="D1029">
        <v>616</v>
      </c>
      <c r="E1029">
        <v>101</v>
      </c>
      <c r="F1029" s="1" t="s">
        <v>3989</v>
      </c>
      <c r="G1029" s="1">
        <f t="shared" si="16"/>
        <v>42665</v>
      </c>
      <c r="H1029" s="1">
        <v>44885</v>
      </c>
      <c r="I1029" s="14" t="s">
        <v>38689</v>
      </c>
      <c r="J1029">
        <v>5581552</v>
      </c>
      <c r="K1029" t="s">
        <v>23628</v>
      </c>
      <c r="L1029" t="s">
        <v>23629</v>
      </c>
    </row>
    <row r="1030" spans="1:12" x14ac:dyDescent="0.3">
      <c r="A1030">
        <v>4215782</v>
      </c>
      <c r="B1030" t="s">
        <v>17139</v>
      </c>
      <c r="C1030">
        <v>3.9</v>
      </c>
      <c r="D1030">
        <v>40</v>
      </c>
      <c r="E1030">
        <v>60</v>
      </c>
      <c r="F1030" s="1" t="s">
        <v>17140</v>
      </c>
      <c r="G1030" s="1">
        <f t="shared" si="16"/>
        <v>44409</v>
      </c>
      <c r="H1030" s="1">
        <v>44571</v>
      </c>
      <c r="I1030" s="14" t="s">
        <v>38706</v>
      </c>
      <c r="J1030">
        <v>81151198</v>
      </c>
      <c r="K1030" t="s">
        <v>35953</v>
      </c>
      <c r="L1030" t="s">
        <v>35954</v>
      </c>
    </row>
    <row r="1031" spans="1:12" x14ac:dyDescent="0.3">
      <c r="A1031">
        <v>2006510</v>
      </c>
      <c r="B1031" t="s">
        <v>18169</v>
      </c>
      <c r="C1031">
        <v>3.9</v>
      </c>
      <c r="D1031">
        <v>34</v>
      </c>
      <c r="E1031">
        <v>14</v>
      </c>
      <c r="F1031" s="1" t="s">
        <v>18170</v>
      </c>
      <c r="G1031" s="1">
        <f t="shared" si="16"/>
        <v>43408</v>
      </c>
      <c r="H1031" s="1">
        <v>43412</v>
      </c>
      <c r="I1031" s="14" t="s">
        <v>38752</v>
      </c>
      <c r="J1031">
        <v>43929476</v>
      </c>
      <c r="K1031" t="s">
        <v>36899</v>
      </c>
      <c r="L1031" t="s">
        <v>36900</v>
      </c>
    </row>
    <row r="1032" spans="1:12" x14ac:dyDescent="0.3">
      <c r="A1032">
        <v>4707248</v>
      </c>
      <c r="B1032" t="s">
        <v>19401</v>
      </c>
      <c r="C1032">
        <v>3.8</v>
      </c>
      <c r="D1032">
        <v>29</v>
      </c>
      <c r="E1032">
        <v>5</v>
      </c>
      <c r="F1032" s="1" t="s">
        <v>19402</v>
      </c>
      <c r="G1032" s="1">
        <f t="shared" si="16"/>
        <v>44708</v>
      </c>
      <c r="H1032" s="1">
        <v>44708</v>
      </c>
      <c r="I1032" s="14" t="s">
        <v>38838</v>
      </c>
      <c r="J1032">
        <v>172463936</v>
      </c>
      <c r="K1032" t="s">
        <v>38004</v>
      </c>
      <c r="L1032" t="s">
        <v>38005</v>
      </c>
    </row>
    <row r="1033" spans="1:12" x14ac:dyDescent="0.3">
      <c r="A1033">
        <v>3432242</v>
      </c>
      <c r="B1033" t="s">
        <v>16949</v>
      </c>
      <c r="C1033">
        <v>4.5</v>
      </c>
      <c r="D1033">
        <v>41</v>
      </c>
      <c r="E1033">
        <v>31</v>
      </c>
      <c r="F1033" s="1" t="s">
        <v>16950</v>
      </c>
      <c r="G1033" s="1">
        <f t="shared" si="16"/>
        <v>44062</v>
      </c>
      <c r="H1033" s="1">
        <v>44063</v>
      </c>
      <c r="I1033" s="14" t="s">
        <v>38716</v>
      </c>
      <c r="J1033">
        <v>26082914</v>
      </c>
      <c r="K1033" t="s">
        <v>35772</v>
      </c>
      <c r="L1033" t="s">
        <v>35773</v>
      </c>
    </row>
    <row r="1034" spans="1:12" x14ac:dyDescent="0.3">
      <c r="A1034">
        <v>1229428</v>
      </c>
      <c r="B1034" t="s">
        <v>18244</v>
      </c>
      <c r="C1034">
        <v>4.4000000000000004</v>
      </c>
      <c r="D1034">
        <v>34</v>
      </c>
      <c r="E1034">
        <v>36</v>
      </c>
      <c r="F1034" s="1" t="s">
        <v>18245</v>
      </c>
      <c r="G1034" s="1">
        <f t="shared" si="16"/>
        <v>42880</v>
      </c>
      <c r="H1034" s="1">
        <v>43286</v>
      </c>
      <c r="I1034" s="14" t="s">
        <v>38745</v>
      </c>
      <c r="J1034">
        <v>11439</v>
      </c>
      <c r="K1034" t="s">
        <v>36962</v>
      </c>
      <c r="L1034" t="s">
        <v>36963</v>
      </c>
    </row>
    <row r="1035" spans="1:12" x14ac:dyDescent="0.3">
      <c r="A1035">
        <v>2745264</v>
      </c>
      <c r="B1035" t="s">
        <v>5385</v>
      </c>
      <c r="C1035">
        <v>4</v>
      </c>
      <c r="D1035">
        <v>379</v>
      </c>
      <c r="E1035">
        <v>10</v>
      </c>
      <c r="F1035" s="1" t="s">
        <v>5386</v>
      </c>
      <c r="G1035" s="1">
        <f t="shared" si="16"/>
        <v>43837</v>
      </c>
      <c r="H1035" s="1">
        <v>43838</v>
      </c>
      <c r="I1035" s="14" t="s">
        <v>38750</v>
      </c>
      <c r="J1035">
        <v>12013100</v>
      </c>
      <c r="K1035" t="s">
        <v>24871</v>
      </c>
      <c r="L1035" t="s">
        <v>24872</v>
      </c>
    </row>
    <row r="1036" spans="1:12" x14ac:dyDescent="0.3">
      <c r="A1036">
        <v>1480938</v>
      </c>
      <c r="B1036" t="s">
        <v>18383</v>
      </c>
      <c r="C1036">
        <v>4.7</v>
      </c>
      <c r="D1036">
        <v>33</v>
      </c>
      <c r="E1036">
        <v>88</v>
      </c>
      <c r="F1036" s="1" t="s">
        <v>18384</v>
      </c>
      <c r="G1036" s="1">
        <f t="shared" si="16"/>
        <v>43093</v>
      </c>
      <c r="H1036" s="1">
        <v>43108</v>
      </c>
      <c r="I1036" s="14" t="s">
        <v>38786</v>
      </c>
      <c r="J1036">
        <v>1376622</v>
      </c>
      <c r="K1036" t="s">
        <v>37089</v>
      </c>
      <c r="L1036" t="s">
        <v>37090</v>
      </c>
    </row>
    <row r="1037" spans="1:12" x14ac:dyDescent="0.3">
      <c r="A1037">
        <v>3932714</v>
      </c>
      <c r="B1037" t="s">
        <v>17572</v>
      </c>
      <c r="C1037">
        <v>4</v>
      </c>
      <c r="D1037">
        <v>37</v>
      </c>
      <c r="E1037">
        <v>57</v>
      </c>
      <c r="F1037" s="1" t="s">
        <v>17573</v>
      </c>
      <c r="G1037" s="1">
        <f t="shared" si="16"/>
        <v>44278</v>
      </c>
      <c r="H1037" s="1">
        <v>44886</v>
      </c>
      <c r="I1037" s="14" t="s">
        <v>38689</v>
      </c>
      <c r="J1037">
        <v>74992216</v>
      </c>
      <c r="K1037" t="s">
        <v>36355</v>
      </c>
      <c r="L1037" t="s">
        <v>36356</v>
      </c>
    </row>
    <row r="1038" spans="1:12" x14ac:dyDescent="0.3">
      <c r="A1038">
        <v>1656504</v>
      </c>
      <c r="B1038" t="s">
        <v>18914</v>
      </c>
      <c r="C1038">
        <v>3.9</v>
      </c>
      <c r="D1038">
        <v>31</v>
      </c>
      <c r="E1038">
        <v>45</v>
      </c>
      <c r="F1038" s="1" t="s">
        <v>18915</v>
      </c>
      <c r="G1038" s="1">
        <f t="shared" si="16"/>
        <v>43211</v>
      </c>
      <c r="H1038" s="1">
        <v>43230</v>
      </c>
      <c r="I1038" s="14" t="s">
        <v>38722</v>
      </c>
      <c r="J1038">
        <v>5924762</v>
      </c>
      <c r="K1038" t="s">
        <v>37572</v>
      </c>
      <c r="L1038" t="s">
        <v>37573</v>
      </c>
    </row>
    <row r="1039" spans="1:12" x14ac:dyDescent="0.3">
      <c r="A1039">
        <v>4376292</v>
      </c>
      <c r="B1039" t="s">
        <v>10979</v>
      </c>
      <c r="C1039">
        <v>4.5</v>
      </c>
      <c r="D1039">
        <v>110</v>
      </c>
      <c r="E1039">
        <v>254</v>
      </c>
      <c r="F1039" s="1" t="s">
        <v>10980</v>
      </c>
      <c r="G1039" s="1">
        <f t="shared" si="16"/>
        <v>44501</v>
      </c>
      <c r="H1039" s="1">
        <v>44620</v>
      </c>
      <c r="I1039" s="14" t="s">
        <v>38746</v>
      </c>
      <c r="J1039">
        <v>66151780</v>
      </c>
      <c r="K1039" t="s">
        <v>30148</v>
      </c>
      <c r="L1039" t="s">
        <v>30149</v>
      </c>
    </row>
    <row r="1040" spans="1:12" x14ac:dyDescent="0.3">
      <c r="A1040">
        <v>1601824</v>
      </c>
      <c r="B1040" t="s">
        <v>15954</v>
      </c>
      <c r="C1040">
        <v>3.5</v>
      </c>
      <c r="D1040">
        <v>48</v>
      </c>
      <c r="E1040">
        <v>15</v>
      </c>
      <c r="F1040" s="1" t="s">
        <v>15955</v>
      </c>
      <c r="G1040" s="1">
        <f t="shared" si="16"/>
        <v>43176</v>
      </c>
      <c r="H1040" s="1">
        <v>43185</v>
      </c>
      <c r="I1040" s="14" t="s">
        <v>38750</v>
      </c>
      <c r="J1040">
        <v>32624984</v>
      </c>
      <c r="K1040" t="s">
        <v>34842</v>
      </c>
      <c r="L1040" t="s">
        <v>34843</v>
      </c>
    </row>
    <row r="1041" spans="1:12" x14ac:dyDescent="0.3">
      <c r="A1041">
        <v>628430</v>
      </c>
      <c r="B1041" t="s">
        <v>17815</v>
      </c>
      <c r="C1041">
        <v>3.8</v>
      </c>
      <c r="D1041">
        <v>36</v>
      </c>
      <c r="E1041">
        <v>26</v>
      </c>
      <c r="F1041" s="1" t="s">
        <v>17816</v>
      </c>
      <c r="G1041" s="1">
        <f t="shared" si="16"/>
        <v>42279</v>
      </c>
      <c r="H1041" s="1">
        <v>42956</v>
      </c>
      <c r="I1041" s="14" t="s">
        <v>38750</v>
      </c>
      <c r="J1041">
        <v>5581552</v>
      </c>
      <c r="K1041" t="s">
        <v>36575</v>
      </c>
      <c r="L1041" t="s">
        <v>36576</v>
      </c>
    </row>
    <row r="1042" spans="1:12" x14ac:dyDescent="0.3">
      <c r="A1042">
        <v>1405632</v>
      </c>
      <c r="B1042" t="s">
        <v>19857</v>
      </c>
      <c r="C1042">
        <v>4.5999999999999996</v>
      </c>
      <c r="D1042">
        <v>47223</v>
      </c>
      <c r="E1042">
        <v>331</v>
      </c>
      <c r="F1042" s="1" t="s">
        <v>19858</v>
      </c>
      <c r="G1042" s="1">
        <f t="shared" si="16"/>
        <v>43031</v>
      </c>
      <c r="H1042" s="1">
        <v>44964</v>
      </c>
      <c r="I1042" s="14" t="s">
        <v>38691</v>
      </c>
      <c r="J1042">
        <v>8280056</v>
      </c>
      <c r="K1042" t="s">
        <v>38411</v>
      </c>
      <c r="L1042" t="s">
        <v>38412</v>
      </c>
    </row>
    <row r="1043" spans="1:12" x14ac:dyDescent="0.3">
      <c r="A1043">
        <v>1299234</v>
      </c>
      <c r="B1043" t="s">
        <v>16234</v>
      </c>
      <c r="C1043">
        <v>3.8</v>
      </c>
      <c r="D1043">
        <v>46</v>
      </c>
      <c r="E1043">
        <v>44</v>
      </c>
      <c r="F1043" s="1" t="s">
        <v>16235</v>
      </c>
      <c r="G1043" s="1">
        <f t="shared" si="16"/>
        <v>42936</v>
      </c>
      <c r="H1043" s="1">
        <v>44361</v>
      </c>
      <c r="I1043" s="14" t="s">
        <v>38731</v>
      </c>
      <c r="J1043">
        <v>17731678</v>
      </c>
      <c r="K1043" t="s">
        <v>35110</v>
      </c>
      <c r="L1043" t="s">
        <v>35111</v>
      </c>
    </row>
    <row r="1044" spans="1:12" x14ac:dyDescent="0.3">
      <c r="A1044">
        <v>1613974</v>
      </c>
      <c r="B1044" t="s">
        <v>17653</v>
      </c>
      <c r="C1044">
        <v>4.5999999999999996</v>
      </c>
      <c r="D1044">
        <v>37</v>
      </c>
      <c r="E1044">
        <v>7</v>
      </c>
      <c r="F1044" s="1" t="s">
        <v>17654</v>
      </c>
      <c r="G1044" s="1">
        <f t="shared" si="16"/>
        <v>43183</v>
      </c>
      <c r="H1044" s="1">
        <v>43188</v>
      </c>
      <c r="I1044" s="14" t="s">
        <v>38717</v>
      </c>
      <c r="J1044">
        <v>18224052</v>
      </c>
      <c r="K1044" t="s">
        <v>36429</v>
      </c>
      <c r="L1044" t="s">
        <v>36430</v>
      </c>
    </row>
    <row r="1045" spans="1:12" x14ac:dyDescent="0.3">
      <c r="A1045">
        <v>3291478</v>
      </c>
      <c r="B1045" t="s">
        <v>17187</v>
      </c>
      <c r="C1045">
        <v>4.3</v>
      </c>
      <c r="D1045">
        <v>40</v>
      </c>
      <c r="E1045">
        <v>8</v>
      </c>
      <c r="F1045" s="1" t="s">
        <v>17188</v>
      </c>
      <c r="G1045" s="1">
        <f t="shared" si="16"/>
        <v>44014</v>
      </c>
      <c r="H1045" s="1">
        <v>44019</v>
      </c>
      <c r="I1045" s="14" t="s">
        <v>38716</v>
      </c>
      <c r="J1045">
        <v>123948006</v>
      </c>
      <c r="K1045" t="s">
        <v>35997</v>
      </c>
      <c r="L1045" t="s">
        <v>35998</v>
      </c>
    </row>
    <row r="1046" spans="1:12" x14ac:dyDescent="0.3">
      <c r="A1046">
        <v>4569300</v>
      </c>
      <c r="B1046" t="s">
        <v>19610</v>
      </c>
      <c r="C1046">
        <v>4.0999999999999996</v>
      </c>
      <c r="D1046">
        <v>28</v>
      </c>
      <c r="E1046">
        <v>15</v>
      </c>
      <c r="F1046" s="1" t="s">
        <v>19611</v>
      </c>
      <c r="G1046" s="1">
        <f t="shared" si="16"/>
        <v>44617</v>
      </c>
      <c r="H1046" s="1">
        <v>44916</v>
      </c>
      <c r="I1046" s="14" t="s">
        <v>38717</v>
      </c>
      <c r="J1046">
        <v>8045140</v>
      </c>
      <c r="K1046" t="s">
        <v>38191</v>
      </c>
      <c r="L1046" t="s">
        <v>38192</v>
      </c>
    </row>
    <row r="1047" spans="1:12" x14ac:dyDescent="0.3">
      <c r="A1047">
        <v>3735080</v>
      </c>
      <c r="B1047" t="s">
        <v>13140</v>
      </c>
      <c r="C1047">
        <v>3.3</v>
      </c>
      <c r="D1047">
        <v>74</v>
      </c>
      <c r="E1047">
        <v>35</v>
      </c>
      <c r="F1047" s="1" t="s">
        <v>13141</v>
      </c>
      <c r="G1047" s="1">
        <f t="shared" si="16"/>
        <v>44194</v>
      </c>
      <c r="H1047" s="1">
        <v>44393</v>
      </c>
      <c r="I1047" s="14" t="s">
        <v>38694</v>
      </c>
      <c r="J1047">
        <v>145852002</v>
      </c>
      <c r="K1047" t="s">
        <v>32197</v>
      </c>
      <c r="L1047" t="s">
        <v>32198</v>
      </c>
    </row>
    <row r="1048" spans="1:12" x14ac:dyDescent="0.3">
      <c r="A1048">
        <v>3876486</v>
      </c>
      <c r="B1048" t="s">
        <v>11153</v>
      </c>
      <c r="C1048">
        <v>4.5999999999999996</v>
      </c>
      <c r="D1048">
        <v>107</v>
      </c>
      <c r="E1048">
        <v>38</v>
      </c>
      <c r="F1048" s="1" t="s">
        <v>11154</v>
      </c>
      <c r="G1048" s="1">
        <f t="shared" si="16"/>
        <v>44253</v>
      </c>
      <c r="H1048" s="1">
        <v>44698</v>
      </c>
      <c r="I1048" s="14" t="s">
        <v>38750</v>
      </c>
      <c r="J1048">
        <v>74339070</v>
      </c>
      <c r="K1048" t="s">
        <v>30319</v>
      </c>
      <c r="L1048" t="s">
        <v>30320</v>
      </c>
    </row>
    <row r="1049" spans="1:12" x14ac:dyDescent="0.3">
      <c r="A1049">
        <v>3573835</v>
      </c>
      <c r="B1049" t="s">
        <v>10272</v>
      </c>
      <c r="C1049">
        <v>5</v>
      </c>
      <c r="D1049">
        <v>125</v>
      </c>
      <c r="E1049">
        <v>70</v>
      </c>
      <c r="F1049" s="1" t="s">
        <v>10273</v>
      </c>
      <c r="G1049" s="1">
        <f t="shared" si="16"/>
        <v>44120</v>
      </c>
      <c r="H1049" s="1">
        <v>44958</v>
      </c>
      <c r="I1049" s="14" t="s">
        <v>38704</v>
      </c>
      <c r="J1049">
        <v>63572698</v>
      </c>
      <c r="K1049" t="s">
        <v>29476</v>
      </c>
      <c r="L1049" t="s">
        <v>29477</v>
      </c>
    </row>
    <row r="1050" spans="1:12" x14ac:dyDescent="0.3">
      <c r="A1050">
        <v>2256784</v>
      </c>
      <c r="B1050" t="s">
        <v>14247</v>
      </c>
      <c r="C1050">
        <v>4.4000000000000004</v>
      </c>
      <c r="D1050">
        <v>63</v>
      </c>
      <c r="E1050">
        <v>36</v>
      </c>
      <c r="F1050" s="1" t="s">
        <v>14248</v>
      </c>
      <c r="G1050" s="1">
        <f t="shared" si="16"/>
        <v>43530</v>
      </c>
      <c r="H1050" s="1">
        <v>43530</v>
      </c>
      <c r="I1050" s="14" t="s">
        <v>38685</v>
      </c>
      <c r="J1050">
        <v>5058914</v>
      </c>
      <c r="K1050" t="s">
        <v>33238</v>
      </c>
      <c r="L1050" t="s">
        <v>33239</v>
      </c>
    </row>
    <row r="1051" spans="1:12" x14ac:dyDescent="0.3">
      <c r="A1051">
        <v>3402372</v>
      </c>
      <c r="B1051" t="s">
        <v>14287</v>
      </c>
      <c r="C1051">
        <v>4.3</v>
      </c>
      <c r="D1051">
        <v>62</v>
      </c>
      <c r="E1051">
        <v>0</v>
      </c>
      <c r="F1051" s="1" t="s">
        <v>14288</v>
      </c>
      <c r="G1051" s="1">
        <f t="shared" si="16"/>
        <v>44051</v>
      </c>
      <c r="H1051" s="1">
        <v>44063</v>
      </c>
      <c r="I1051" s="14" t="s">
        <v>14289</v>
      </c>
      <c r="J1051">
        <v>112786602</v>
      </c>
      <c r="K1051" t="s">
        <v>33277</v>
      </c>
      <c r="L1051" t="s">
        <v>33278</v>
      </c>
    </row>
    <row r="1052" spans="1:12" x14ac:dyDescent="0.3">
      <c r="A1052">
        <v>2083166</v>
      </c>
      <c r="B1052" t="s">
        <v>8297</v>
      </c>
      <c r="C1052">
        <v>3.3</v>
      </c>
      <c r="D1052">
        <v>185</v>
      </c>
      <c r="E1052">
        <v>32</v>
      </c>
      <c r="F1052" s="1" t="s">
        <v>8298</v>
      </c>
      <c r="G1052" s="1">
        <f t="shared" si="16"/>
        <v>43446</v>
      </c>
      <c r="H1052" s="1">
        <v>43529</v>
      </c>
      <c r="I1052" s="14" t="s">
        <v>38694</v>
      </c>
      <c r="J1052">
        <v>40435360</v>
      </c>
      <c r="K1052" t="s">
        <v>27579</v>
      </c>
      <c r="L1052" t="s">
        <v>27580</v>
      </c>
    </row>
    <row r="1053" spans="1:12" x14ac:dyDescent="0.3">
      <c r="A1053">
        <v>4447032</v>
      </c>
      <c r="B1053" t="s">
        <v>16861</v>
      </c>
      <c r="C1053">
        <v>3.8</v>
      </c>
      <c r="D1053">
        <v>42</v>
      </c>
      <c r="E1053">
        <v>55</v>
      </c>
      <c r="F1053" s="1" t="s">
        <v>16862</v>
      </c>
      <c r="G1053" s="1">
        <f t="shared" si="16"/>
        <v>44545</v>
      </c>
      <c r="H1053" s="1">
        <v>44644</v>
      </c>
      <c r="I1053" s="14" t="s">
        <v>38703</v>
      </c>
      <c r="J1053">
        <v>153258484</v>
      </c>
      <c r="K1053" t="s">
        <v>35689</v>
      </c>
      <c r="L1053" t="s">
        <v>35690</v>
      </c>
    </row>
    <row r="1054" spans="1:12" x14ac:dyDescent="0.3">
      <c r="A1054">
        <v>4073214</v>
      </c>
      <c r="B1054" t="s">
        <v>10686</v>
      </c>
      <c r="C1054">
        <v>3.5</v>
      </c>
      <c r="D1054">
        <v>116</v>
      </c>
      <c r="E1054">
        <v>39</v>
      </c>
      <c r="F1054" s="1" t="s">
        <v>10687</v>
      </c>
      <c r="G1054" s="1">
        <f t="shared" si="16"/>
        <v>44340</v>
      </c>
      <c r="H1054" s="1">
        <v>44868</v>
      </c>
      <c r="I1054" s="14" t="s">
        <v>38752</v>
      </c>
      <c r="J1054">
        <v>21721278</v>
      </c>
      <c r="K1054" t="s">
        <v>26559</v>
      </c>
      <c r="L1054" t="s">
        <v>29868</v>
      </c>
    </row>
    <row r="1055" spans="1:12" x14ac:dyDescent="0.3">
      <c r="A1055">
        <v>4344302</v>
      </c>
      <c r="B1055" t="s">
        <v>10722</v>
      </c>
      <c r="C1055">
        <v>3.6</v>
      </c>
      <c r="D1055">
        <v>114</v>
      </c>
      <c r="E1055">
        <v>132</v>
      </c>
      <c r="F1055" s="1" t="s">
        <v>10723</v>
      </c>
      <c r="G1055" s="1">
        <f t="shared" si="16"/>
        <v>44480</v>
      </c>
      <c r="H1055" s="1">
        <v>44481</v>
      </c>
      <c r="I1055" s="14" t="s">
        <v>38691</v>
      </c>
      <c r="J1055">
        <v>16262298</v>
      </c>
      <c r="K1055" t="s">
        <v>29901</v>
      </c>
      <c r="L1055" t="s">
        <v>29902</v>
      </c>
    </row>
    <row r="1056" spans="1:12" x14ac:dyDescent="0.3">
      <c r="A1056">
        <v>1932538</v>
      </c>
      <c r="B1056" t="s">
        <v>13078</v>
      </c>
      <c r="C1056">
        <v>4.8</v>
      </c>
      <c r="D1056">
        <v>75</v>
      </c>
      <c r="E1056">
        <v>69</v>
      </c>
      <c r="F1056" s="1" t="s">
        <v>13079</v>
      </c>
      <c r="G1056" s="1">
        <f t="shared" si="16"/>
        <v>43368</v>
      </c>
      <c r="H1056" s="1">
        <v>43791</v>
      </c>
      <c r="I1056" s="14" t="s">
        <v>38701</v>
      </c>
      <c r="J1056">
        <v>40967990</v>
      </c>
      <c r="K1056" t="s">
        <v>32139</v>
      </c>
      <c r="L1056" t="s">
        <v>32140</v>
      </c>
    </row>
    <row r="1057" spans="1:12" x14ac:dyDescent="0.3">
      <c r="A1057">
        <v>2983342</v>
      </c>
      <c r="B1057" t="s">
        <v>13672</v>
      </c>
      <c r="C1057">
        <v>4.0999999999999996</v>
      </c>
      <c r="D1057">
        <v>69</v>
      </c>
      <c r="E1057">
        <v>23</v>
      </c>
      <c r="F1057" s="1" t="s">
        <v>13673</v>
      </c>
      <c r="G1057" s="1">
        <f t="shared" si="16"/>
        <v>43931</v>
      </c>
      <c r="H1057" s="1">
        <v>44768</v>
      </c>
      <c r="I1057" s="14" t="s">
        <v>38717</v>
      </c>
      <c r="J1057">
        <v>56173510</v>
      </c>
      <c r="K1057" t="s">
        <v>32702</v>
      </c>
      <c r="L1057" t="s">
        <v>32703</v>
      </c>
    </row>
    <row r="1058" spans="1:12" x14ac:dyDescent="0.3">
      <c r="A1058">
        <v>1337564</v>
      </c>
      <c r="B1058" t="s">
        <v>7420</v>
      </c>
      <c r="C1058">
        <v>3.7</v>
      </c>
      <c r="D1058">
        <v>223</v>
      </c>
      <c r="E1058">
        <v>137</v>
      </c>
      <c r="F1058" s="1" t="s">
        <v>7421</v>
      </c>
      <c r="G1058" s="1">
        <f t="shared" si="16"/>
        <v>42979</v>
      </c>
      <c r="H1058" s="1">
        <v>44951</v>
      </c>
      <c r="I1058" s="14" t="s">
        <v>38712</v>
      </c>
      <c r="J1058">
        <v>23247458</v>
      </c>
      <c r="K1058" t="s">
        <v>26725</v>
      </c>
      <c r="L1058" t="s">
        <v>26726</v>
      </c>
    </row>
    <row r="1059" spans="1:12" x14ac:dyDescent="0.3">
      <c r="A1059">
        <v>2344014</v>
      </c>
      <c r="B1059" t="s">
        <v>10780</v>
      </c>
      <c r="C1059">
        <v>4.5999999999999996</v>
      </c>
      <c r="D1059">
        <v>114</v>
      </c>
      <c r="E1059">
        <v>89</v>
      </c>
      <c r="F1059" s="1" t="s">
        <v>10781</v>
      </c>
      <c r="G1059" s="1">
        <f t="shared" si="16"/>
        <v>43584</v>
      </c>
      <c r="H1059" s="1">
        <v>43644</v>
      </c>
      <c r="I1059" s="14" t="s">
        <v>38733</v>
      </c>
      <c r="J1059">
        <v>58626472</v>
      </c>
      <c r="K1059" t="s">
        <v>29959</v>
      </c>
      <c r="L1059" t="s">
        <v>29960</v>
      </c>
    </row>
    <row r="1060" spans="1:12" x14ac:dyDescent="0.3">
      <c r="A1060">
        <v>3979350</v>
      </c>
      <c r="B1060" t="s">
        <v>7157</v>
      </c>
      <c r="C1060">
        <v>4.5999999999999996</v>
      </c>
      <c r="D1060">
        <v>238</v>
      </c>
      <c r="E1060">
        <v>86</v>
      </c>
      <c r="F1060" s="1" t="s">
        <v>7158</v>
      </c>
      <c r="G1060" s="1">
        <f t="shared" si="16"/>
        <v>44299</v>
      </c>
      <c r="H1060" s="1">
        <v>44386</v>
      </c>
      <c r="I1060" s="14" t="s">
        <v>38720</v>
      </c>
      <c r="J1060">
        <v>107257296</v>
      </c>
      <c r="K1060" t="s">
        <v>26468</v>
      </c>
      <c r="L1060" t="s">
        <v>26469</v>
      </c>
    </row>
    <row r="1061" spans="1:12" x14ac:dyDescent="0.3">
      <c r="A1061">
        <v>1450014</v>
      </c>
      <c r="B1061" t="s">
        <v>14514</v>
      </c>
      <c r="C1061">
        <v>4.2</v>
      </c>
      <c r="D1061">
        <v>60</v>
      </c>
      <c r="E1061">
        <v>66</v>
      </c>
      <c r="F1061" s="1" t="s">
        <v>14515</v>
      </c>
      <c r="G1061" s="1">
        <f t="shared" si="16"/>
        <v>43067</v>
      </c>
      <c r="H1061" s="1">
        <v>44810</v>
      </c>
      <c r="I1061" s="14" t="s">
        <v>38732</v>
      </c>
      <c r="J1061">
        <v>190974</v>
      </c>
      <c r="K1061" t="s">
        <v>33488</v>
      </c>
      <c r="L1061" t="s">
        <v>33489</v>
      </c>
    </row>
    <row r="1062" spans="1:12" x14ac:dyDescent="0.3">
      <c r="A1062">
        <v>2432038</v>
      </c>
      <c r="B1062" t="s">
        <v>9186</v>
      </c>
      <c r="C1062">
        <v>3.4</v>
      </c>
      <c r="D1062">
        <v>154</v>
      </c>
      <c r="E1062">
        <v>9</v>
      </c>
      <c r="F1062" s="1" t="s">
        <v>9187</v>
      </c>
      <c r="G1062" s="1">
        <f t="shared" si="16"/>
        <v>43642</v>
      </c>
      <c r="H1062" s="1">
        <v>43748</v>
      </c>
      <c r="I1062" s="14" t="s">
        <v>38716</v>
      </c>
      <c r="J1062">
        <v>32526568</v>
      </c>
      <c r="K1062" t="s">
        <v>28429</v>
      </c>
      <c r="L1062" t="s">
        <v>28430</v>
      </c>
    </row>
    <row r="1063" spans="1:12" x14ac:dyDescent="0.3">
      <c r="A1063">
        <v>2448888</v>
      </c>
      <c r="B1063" t="s">
        <v>19427</v>
      </c>
      <c r="C1063">
        <v>3.8</v>
      </c>
      <c r="D1063">
        <v>29</v>
      </c>
      <c r="E1063">
        <v>17</v>
      </c>
      <c r="F1063" s="1" t="s">
        <v>19428</v>
      </c>
      <c r="G1063" s="1">
        <f t="shared" si="16"/>
        <v>43654</v>
      </c>
      <c r="H1063" s="1">
        <v>44647</v>
      </c>
      <c r="I1063" s="14" t="s">
        <v>38716</v>
      </c>
      <c r="J1063">
        <v>261797</v>
      </c>
      <c r="K1063" t="s">
        <v>38028</v>
      </c>
      <c r="L1063" t="s">
        <v>38029</v>
      </c>
    </row>
    <row r="1064" spans="1:12" x14ac:dyDescent="0.3">
      <c r="A1064">
        <v>1500070</v>
      </c>
      <c r="B1064" t="s">
        <v>11299</v>
      </c>
      <c r="C1064">
        <v>4.4000000000000004</v>
      </c>
      <c r="D1064">
        <v>103</v>
      </c>
      <c r="E1064">
        <v>85</v>
      </c>
      <c r="F1064" s="1" t="s">
        <v>11300</v>
      </c>
      <c r="G1064" s="1">
        <f t="shared" si="16"/>
        <v>43108</v>
      </c>
      <c r="H1064" s="1">
        <v>44522</v>
      </c>
      <c r="I1064" s="14" t="s">
        <v>38694</v>
      </c>
      <c r="J1064">
        <v>909083</v>
      </c>
      <c r="K1064" t="s">
        <v>30455</v>
      </c>
      <c r="L1064" t="s">
        <v>30456</v>
      </c>
    </row>
    <row r="1065" spans="1:12" x14ac:dyDescent="0.3">
      <c r="A1065">
        <v>1659206</v>
      </c>
      <c r="B1065" t="s">
        <v>8922</v>
      </c>
      <c r="C1065">
        <v>4</v>
      </c>
      <c r="D1065">
        <v>162</v>
      </c>
      <c r="E1065">
        <v>96</v>
      </c>
      <c r="F1065" s="1" t="s">
        <v>8923</v>
      </c>
      <c r="G1065" s="1">
        <f t="shared" si="16"/>
        <v>43213</v>
      </c>
      <c r="H1065" s="1">
        <v>44321</v>
      </c>
      <c r="I1065" s="14" t="s">
        <v>38704</v>
      </c>
      <c r="J1065">
        <v>27360778</v>
      </c>
      <c r="K1065" t="s">
        <v>28174</v>
      </c>
      <c r="L1065" t="s">
        <v>28175</v>
      </c>
    </row>
    <row r="1066" spans="1:12" x14ac:dyDescent="0.3">
      <c r="A1066">
        <v>2694760</v>
      </c>
      <c r="B1066" t="s">
        <v>39006</v>
      </c>
      <c r="C1066">
        <v>4.7</v>
      </c>
      <c r="D1066">
        <v>114</v>
      </c>
      <c r="E1066">
        <v>48</v>
      </c>
      <c r="F1066" s="1" t="s">
        <v>10757</v>
      </c>
      <c r="G1066" s="1">
        <f t="shared" si="16"/>
        <v>43806</v>
      </c>
      <c r="H1066" s="1">
        <v>44554</v>
      </c>
      <c r="I1066" s="14" t="s">
        <v>38750</v>
      </c>
      <c r="J1066">
        <v>53571528</v>
      </c>
      <c r="K1066" t="s">
        <v>29935</v>
      </c>
      <c r="L1066" t="s">
        <v>29936</v>
      </c>
    </row>
    <row r="1067" spans="1:12" x14ac:dyDescent="0.3">
      <c r="A1067">
        <v>3573783</v>
      </c>
      <c r="B1067" t="s">
        <v>10081</v>
      </c>
      <c r="C1067">
        <v>4.5</v>
      </c>
      <c r="D1067">
        <v>129</v>
      </c>
      <c r="E1067">
        <v>37</v>
      </c>
      <c r="F1067" s="1" t="s">
        <v>10082</v>
      </c>
      <c r="G1067" s="1">
        <f t="shared" si="16"/>
        <v>44120</v>
      </c>
      <c r="H1067" s="1">
        <v>44958</v>
      </c>
      <c r="I1067" s="14" t="s">
        <v>38703</v>
      </c>
      <c r="J1067">
        <v>63572698</v>
      </c>
      <c r="K1067" t="s">
        <v>29289</v>
      </c>
      <c r="L1067" t="s">
        <v>29290</v>
      </c>
    </row>
    <row r="1068" spans="1:12" x14ac:dyDescent="0.3">
      <c r="A1068">
        <v>2474378</v>
      </c>
      <c r="B1068" t="s">
        <v>17084</v>
      </c>
      <c r="C1068">
        <v>3.6</v>
      </c>
      <c r="D1068">
        <v>40</v>
      </c>
      <c r="E1068">
        <v>7</v>
      </c>
      <c r="F1068" s="1" t="s">
        <v>17085</v>
      </c>
      <c r="G1068" s="1">
        <f t="shared" si="16"/>
        <v>43670</v>
      </c>
      <c r="H1068" s="1">
        <v>43941</v>
      </c>
      <c r="I1068" s="14" t="s">
        <v>38717</v>
      </c>
      <c r="J1068">
        <v>41457440</v>
      </c>
      <c r="K1068" t="s">
        <v>35901</v>
      </c>
      <c r="L1068" t="s">
        <v>35902</v>
      </c>
    </row>
    <row r="1069" spans="1:12" x14ac:dyDescent="0.3">
      <c r="A1069">
        <v>4277714</v>
      </c>
      <c r="B1069" t="s">
        <v>12855</v>
      </c>
      <c r="C1069">
        <v>4.5999999999999996</v>
      </c>
      <c r="D1069">
        <v>78</v>
      </c>
      <c r="E1069">
        <v>35</v>
      </c>
      <c r="F1069" s="1" t="s">
        <v>12856</v>
      </c>
      <c r="G1069" s="1">
        <f t="shared" si="16"/>
        <v>44441</v>
      </c>
      <c r="H1069" s="1">
        <v>44452</v>
      </c>
      <c r="I1069" s="14" t="s">
        <v>38752</v>
      </c>
      <c r="J1069">
        <v>151310350</v>
      </c>
      <c r="K1069" t="s">
        <v>31929</v>
      </c>
      <c r="L1069" t="s">
        <v>31930</v>
      </c>
    </row>
    <row r="1070" spans="1:12" x14ac:dyDescent="0.3">
      <c r="A1070">
        <v>3570775</v>
      </c>
      <c r="B1070" t="s">
        <v>4227</v>
      </c>
      <c r="C1070">
        <v>4.2</v>
      </c>
      <c r="D1070">
        <v>563</v>
      </c>
      <c r="E1070">
        <v>54</v>
      </c>
      <c r="F1070" s="1" t="s">
        <v>4228</v>
      </c>
      <c r="G1070" s="1">
        <f t="shared" si="16"/>
        <v>44119</v>
      </c>
      <c r="H1070" s="1">
        <v>44860</v>
      </c>
      <c r="I1070" s="14" t="s">
        <v>38703</v>
      </c>
      <c r="J1070">
        <v>6452872</v>
      </c>
      <c r="K1070" t="s">
        <v>23841</v>
      </c>
      <c r="L1070" t="s">
        <v>23841</v>
      </c>
    </row>
    <row r="1071" spans="1:12" x14ac:dyDescent="0.3">
      <c r="A1071">
        <v>3698196</v>
      </c>
      <c r="B1071" t="s">
        <v>15837</v>
      </c>
      <c r="C1071">
        <v>4.4000000000000004</v>
      </c>
      <c r="D1071">
        <v>49</v>
      </c>
      <c r="E1071">
        <v>24</v>
      </c>
      <c r="F1071" s="1" t="s">
        <v>15838</v>
      </c>
      <c r="G1071" s="1">
        <f t="shared" si="16"/>
        <v>44176</v>
      </c>
      <c r="H1071" s="1">
        <v>44606</v>
      </c>
      <c r="I1071" s="14" t="s">
        <v>38750</v>
      </c>
      <c r="J1071">
        <v>16262298</v>
      </c>
      <c r="K1071" t="s">
        <v>34731</v>
      </c>
      <c r="L1071" t="s">
        <v>34732</v>
      </c>
    </row>
    <row r="1072" spans="1:12" x14ac:dyDescent="0.3">
      <c r="A1072">
        <v>2303098</v>
      </c>
      <c r="B1072" t="s">
        <v>17545</v>
      </c>
      <c r="C1072">
        <v>3.9</v>
      </c>
      <c r="D1072">
        <v>38</v>
      </c>
      <c r="E1072">
        <v>47</v>
      </c>
      <c r="F1072" s="1" t="s">
        <v>17546</v>
      </c>
      <c r="G1072" s="1">
        <f t="shared" si="16"/>
        <v>43557</v>
      </c>
      <c r="H1072" s="1">
        <v>43557</v>
      </c>
      <c r="I1072" s="14" t="s">
        <v>38722</v>
      </c>
      <c r="J1072">
        <v>5058914</v>
      </c>
      <c r="K1072" t="s">
        <v>36330</v>
      </c>
      <c r="L1072" t="s">
        <v>36331</v>
      </c>
    </row>
    <row r="1073" spans="1:12" x14ac:dyDescent="0.3">
      <c r="A1073">
        <v>4885954</v>
      </c>
      <c r="B1073" t="s">
        <v>14695</v>
      </c>
      <c r="C1073">
        <v>2.6</v>
      </c>
      <c r="D1073">
        <v>58</v>
      </c>
      <c r="E1073">
        <v>317</v>
      </c>
      <c r="F1073" s="1" t="s">
        <v>14696</v>
      </c>
      <c r="G1073" s="1">
        <f t="shared" si="16"/>
        <v>44820</v>
      </c>
      <c r="H1073" s="1">
        <v>44885</v>
      </c>
      <c r="I1073" s="14" t="s">
        <v>38738</v>
      </c>
      <c r="J1073">
        <v>167499266</v>
      </c>
      <c r="K1073" t="s">
        <v>33658</v>
      </c>
      <c r="L1073" t="s">
        <v>33659</v>
      </c>
    </row>
    <row r="1074" spans="1:12" x14ac:dyDescent="0.3">
      <c r="A1074">
        <v>3708610</v>
      </c>
      <c r="B1074" t="s">
        <v>17625</v>
      </c>
      <c r="C1074">
        <v>3.5</v>
      </c>
      <c r="D1074">
        <v>37</v>
      </c>
      <c r="E1074">
        <v>18</v>
      </c>
      <c r="F1074" s="1" t="s">
        <v>17626</v>
      </c>
      <c r="G1074" s="1">
        <f t="shared" si="16"/>
        <v>44181</v>
      </c>
      <c r="H1074" s="1">
        <v>44199</v>
      </c>
      <c r="I1074" s="14" t="s">
        <v>38718</v>
      </c>
      <c r="J1074">
        <v>62075268</v>
      </c>
      <c r="K1074" t="s">
        <v>36404</v>
      </c>
      <c r="L1074" t="s">
        <v>36405</v>
      </c>
    </row>
    <row r="1075" spans="1:12" x14ac:dyDescent="0.3">
      <c r="A1075">
        <v>3437650</v>
      </c>
      <c r="B1075" t="s">
        <v>18779</v>
      </c>
      <c r="C1075">
        <v>4.5999999999999996</v>
      </c>
      <c r="D1075">
        <v>32</v>
      </c>
      <c r="E1075">
        <v>199</v>
      </c>
      <c r="F1075" s="1" t="s">
        <v>18780</v>
      </c>
      <c r="G1075" s="1">
        <f t="shared" si="16"/>
        <v>44064</v>
      </c>
      <c r="H1075" s="1">
        <v>44069</v>
      </c>
      <c r="I1075" s="14" t="s">
        <v>38746</v>
      </c>
      <c r="J1075">
        <v>80424582</v>
      </c>
      <c r="K1075" t="s">
        <v>37455</v>
      </c>
      <c r="L1075" t="s">
        <v>37456</v>
      </c>
    </row>
    <row r="1076" spans="1:12" x14ac:dyDescent="0.3">
      <c r="A1076">
        <v>2304824</v>
      </c>
      <c r="B1076" t="s">
        <v>19459</v>
      </c>
      <c r="C1076">
        <v>3.5</v>
      </c>
      <c r="D1076">
        <v>28</v>
      </c>
      <c r="E1076">
        <v>41</v>
      </c>
      <c r="F1076" s="1" t="s">
        <v>19460</v>
      </c>
      <c r="G1076" s="1">
        <f t="shared" si="16"/>
        <v>43558</v>
      </c>
      <c r="H1076" s="1">
        <v>43558</v>
      </c>
      <c r="I1076" s="14" t="s">
        <v>38750</v>
      </c>
      <c r="J1076">
        <v>5058914</v>
      </c>
      <c r="K1076" t="s">
        <v>38055</v>
      </c>
      <c r="L1076" t="s">
        <v>38056</v>
      </c>
    </row>
    <row r="1077" spans="1:12" x14ac:dyDescent="0.3">
      <c r="A1077">
        <v>4168068</v>
      </c>
      <c r="B1077" t="s">
        <v>4659</v>
      </c>
      <c r="C1077">
        <v>4.3</v>
      </c>
      <c r="D1077">
        <v>483</v>
      </c>
      <c r="E1077">
        <v>87</v>
      </c>
      <c r="F1077" s="1" t="s">
        <v>4660</v>
      </c>
      <c r="G1077" s="1">
        <f t="shared" si="16"/>
        <v>44383</v>
      </c>
      <c r="H1077" s="1">
        <v>44440</v>
      </c>
      <c r="I1077" s="14" t="s">
        <v>38701</v>
      </c>
      <c r="J1077">
        <v>8843166</v>
      </c>
      <c r="K1077" t="s">
        <v>24225</v>
      </c>
      <c r="L1077" t="s">
        <v>24226</v>
      </c>
    </row>
    <row r="1078" spans="1:12" x14ac:dyDescent="0.3">
      <c r="A1078">
        <v>2743660</v>
      </c>
      <c r="B1078" t="s">
        <v>19761</v>
      </c>
      <c r="C1078">
        <v>4</v>
      </c>
      <c r="D1078">
        <v>27</v>
      </c>
      <c r="E1078">
        <v>41</v>
      </c>
      <c r="F1078" s="1" t="s">
        <v>19762</v>
      </c>
      <c r="G1078" s="1">
        <f t="shared" si="16"/>
        <v>43837</v>
      </c>
      <c r="H1078" s="1">
        <v>43843</v>
      </c>
      <c r="I1078" s="14" t="s">
        <v>38703</v>
      </c>
      <c r="J1078">
        <v>5058914</v>
      </c>
      <c r="K1078" t="s">
        <v>38330</v>
      </c>
      <c r="L1078" t="s">
        <v>38331</v>
      </c>
    </row>
    <row r="1079" spans="1:12" x14ac:dyDescent="0.3">
      <c r="A1079">
        <v>1450676</v>
      </c>
      <c r="B1079" t="s">
        <v>4948</v>
      </c>
      <c r="C1079">
        <v>4.2</v>
      </c>
      <c r="D1079">
        <v>437</v>
      </c>
      <c r="E1079">
        <v>43</v>
      </c>
      <c r="F1079" s="1" t="s">
        <v>4949</v>
      </c>
      <c r="G1079" s="1">
        <f t="shared" si="16"/>
        <v>43067</v>
      </c>
      <c r="H1079" s="1">
        <v>43800</v>
      </c>
      <c r="I1079" s="14" t="s">
        <v>38704</v>
      </c>
      <c r="J1079">
        <v>12977158</v>
      </c>
      <c r="K1079" t="s">
        <v>24492</v>
      </c>
      <c r="L1079" t="s">
        <v>24493</v>
      </c>
    </row>
    <row r="1080" spans="1:12" x14ac:dyDescent="0.3">
      <c r="A1080">
        <v>335280</v>
      </c>
      <c r="B1080" t="s">
        <v>15139</v>
      </c>
      <c r="C1080">
        <v>4.5</v>
      </c>
      <c r="D1080">
        <v>54</v>
      </c>
      <c r="E1080">
        <v>19</v>
      </c>
      <c r="F1080" s="1" t="s">
        <v>15140</v>
      </c>
      <c r="G1080" s="1">
        <f t="shared" si="16"/>
        <v>41947</v>
      </c>
      <c r="H1080" s="1">
        <v>42255</v>
      </c>
      <c r="I1080" s="14" t="s">
        <v>38716</v>
      </c>
      <c r="J1080">
        <v>953982</v>
      </c>
      <c r="K1080" t="s">
        <v>34079</v>
      </c>
      <c r="L1080" t="s">
        <v>34080</v>
      </c>
    </row>
    <row r="1081" spans="1:12" x14ac:dyDescent="0.3">
      <c r="A1081">
        <v>4282170</v>
      </c>
      <c r="B1081" t="s">
        <v>4288</v>
      </c>
      <c r="C1081">
        <v>4.5</v>
      </c>
      <c r="D1081">
        <v>552</v>
      </c>
      <c r="E1081">
        <v>46</v>
      </c>
      <c r="F1081" s="1" t="s">
        <v>4289</v>
      </c>
      <c r="G1081" s="1">
        <f t="shared" si="16"/>
        <v>44444</v>
      </c>
      <c r="H1081" s="1">
        <v>44445</v>
      </c>
      <c r="I1081" s="14" t="s">
        <v>38731</v>
      </c>
      <c r="J1081">
        <v>167718448</v>
      </c>
      <c r="K1081" t="s">
        <v>23897</v>
      </c>
      <c r="L1081" t="s">
        <v>23898</v>
      </c>
    </row>
    <row r="1082" spans="1:12" x14ac:dyDescent="0.3">
      <c r="A1082">
        <v>1627278</v>
      </c>
      <c r="B1082" t="s">
        <v>17871</v>
      </c>
      <c r="C1082">
        <v>3.5</v>
      </c>
      <c r="D1082">
        <v>36</v>
      </c>
      <c r="E1082">
        <v>24</v>
      </c>
      <c r="F1082" s="1" t="s">
        <v>17872</v>
      </c>
      <c r="G1082" s="1">
        <f t="shared" si="16"/>
        <v>43192</v>
      </c>
      <c r="H1082" s="1">
        <v>43192</v>
      </c>
      <c r="I1082" s="14" t="s">
        <v>38703</v>
      </c>
      <c r="J1082">
        <v>5058914</v>
      </c>
      <c r="K1082" t="s">
        <v>36627</v>
      </c>
      <c r="L1082" t="s">
        <v>36628</v>
      </c>
    </row>
    <row r="1083" spans="1:12" x14ac:dyDescent="0.3">
      <c r="A1083">
        <v>2122828</v>
      </c>
      <c r="B1083" t="s">
        <v>19715</v>
      </c>
      <c r="C1083">
        <v>3.7</v>
      </c>
      <c r="D1083">
        <v>27</v>
      </c>
      <c r="E1083">
        <v>200</v>
      </c>
      <c r="F1083" s="1" t="s">
        <v>19716</v>
      </c>
      <c r="G1083" s="1">
        <f t="shared" si="16"/>
        <v>43467</v>
      </c>
      <c r="H1083" s="1">
        <v>43469</v>
      </c>
      <c r="I1083" s="14" t="s">
        <v>38811</v>
      </c>
      <c r="J1083">
        <v>22923344</v>
      </c>
      <c r="K1083" t="s">
        <v>38288</v>
      </c>
      <c r="L1083" t="s">
        <v>38289</v>
      </c>
    </row>
    <row r="1084" spans="1:12" x14ac:dyDescent="0.3">
      <c r="A1084">
        <v>3788696</v>
      </c>
      <c r="B1084" t="s">
        <v>2633</v>
      </c>
      <c r="C1084">
        <v>4.7</v>
      </c>
      <c r="D1084">
        <v>1127</v>
      </c>
      <c r="E1084">
        <v>180</v>
      </c>
      <c r="F1084" s="1" t="s">
        <v>2634</v>
      </c>
      <c r="G1084" s="1">
        <f t="shared" si="16"/>
        <v>44216</v>
      </c>
      <c r="H1084" s="1">
        <v>44737</v>
      </c>
      <c r="I1084" s="14" t="s">
        <v>38691</v>
      </c>
      <c r="J1084">
        <v>17964862</v>
      </c>
      <c r="K1084" t="s">
        <v>22401</v>
      </c>
      <c r="L1084" t="s">
        <v>22402</v>
      </c>
    </row>
    <row r="1085" spans="1:12" x14ac:dyDescent="0.3">
      <c r="A1085">
        <v>2045930</v>
      </c>
      <c r="B1085" t="s">
        <v>5481</v>
      </c>
      <c r="C1085">
        <v>3.9</v>
      </c>
      <c r="D1085">
        <v>368</v>
      </c>
      <c r="E1085">
        <v>49</v>
      </c>
      <c r="F1085" s="1" t="s">
        <v>5482</v>
      </c>
      <c r="G1085" s="1">
        <f t="shared" si="16"/>
        <v>43428</v>
      </c>
      <c r="H1085" s="1">
        <v>43814</v>
      </c>
      <c r="I1085" s="14" t="s">
        <v>38704</v>
      </c>
      <c r="J1085">
        <v>40328468</v>
      </c>
      <c r="K1085" t="s">
        <v>24960</v>
      </c>
      <c r="L1085" t="s">
        <v>24961</v>
      </c>
    </row>
    <row r="1086" spans="1:12" x14ac:dyDescent="0.3">
      <c r="A1086">
        <v>1106804</v>
      </c>
      <c r="B1086" t="s">
        <v>7115</v>
      </c>
      <c r="C1086">
        <v>3.9</v>
      </c>
      <c r="D1086">
        <v>240</v>
      </c>
      <c r="E1086">
        <v>84</v>
      </c>
      <c r="F1086" s="1" t="s">
        <v>7116</v>
      </c>
      <c r="G1086" s="1">
        <f t="shared" si="16"/>
        <v>42774</v>
      </c>
      <c r="H1086" s="1">
        <v>44442</v>
      </c>
      <c r="I1086" s="14" t="s">
        <v>38700</v>
      </c>
      <c r="J1086">
        <v>16262298</v>
      </c>
      <c r="K1086" t="s">
        <v>26428</v>
      </c>
      <c r="L1086" t="s">
        <v>26429</v>
      </c>
    </row>
    <row r="1087" spans="1:12" x14ac:dyDescent="0.3">
      <c r="A1087">
        <v>2798218</v>
      </c>
      <c r="B1087" t="s">
        <v>5467</v>
      </c>
      <c r="C1087">
        <v>4.4000000000000004</v>
      </c>
      <c r="D1087">
        <v>370</v>
      </c>
      <c r="E1087">
        <v>24</v>
      </c>
      <c r="F1087" s="1" t="s">
        <v>5468</v>
      </c>
      <c r="G1087" s="1">
        <f t="shared" si="16"/>
        <v>43866</v>
      </c>
      <c r="H1087" s="1">
        <v>43879</v>
      </c>
      <c r="I1087" s="14" t="s">
        <v>38745</v>
      </c>
      <c r="J1087">
        <v>47003404</v>
      </c>
      <c r="K1087" t="s">
        <v>24947</v>
      </c>
      <c r="L1087" t="s">
        <v>24948</v>
      </c>
    </row>
    <row r="1088" spans="1:12" x14ac:dyDescent="0.3">
      <c r="A1088">
        <v>4035456</v>
      </c>
      <c r="B1088" t="s">
        <v>13941</v>
      </c>
      <c r="C1088">
        <v>4.4000000000000004</v>
      </c>
      <c r="D1088">
        <v>66</v>
      </c>
      <c r="E1088">
        <v>123</v>
      </c>
      <c r="F1088" s="1" t="s">
        <v>13942</v>
      </c>
      <c r="G1088" s="1">
        <f t="shared" si="16"/>
        <v>44324</v>
      </c>
      <c r="H1088" s="1">
        <v>44648</v>
      </c>
      <c r="I1088" s="14" t="s">
        <v>38691</v>
      </c>
      <c r="J1088">
        <v>159091352</v>
      </c>
      <c r="K1088" t="s">
        <v>32952</v>
      </c>
      <c r="L1088" t="s">
        <v>32953</v>
      </c>
    </row>
    <row r="1089" spans="1:12" x14ac:dyDescent="0.3">
      <c r="A1089">
        <v>3444710</v>
      </c>
      <c r="B1089" t="s">
        <v>11697</v>
      </c>
      <c r="C1089">
        <v>4.0999999999999996</v>
      </c>
      <c r="D1089">
        <v>96</v>
      </c>
      <c r="E1089">
        <v>40</v>
      </c>
      <c r="F1089" s="1" t="s">
        <v>11698</v>
      </c>
      <c r="G1089" s="1">
        <f t="shared" si="16"/>
        <v>44067</v>
      </c>
      <c r="H1089" s="1">
        <v>44196</v>
      </c>
      <c r="I1089" s="14" t="s">
        <v>38745</v>
      </c>
      <c r="J1089">
        <v>130735372</v>
      </c>
      <c r="K1089" t="s">
        <v>30836</v>
      </c>
      <c r="L1089" t="s">
        <v>30837</v>
      </c>
    </row>
    <row r="1090" spans="1:12" x14ac:dyDescent="0.3">
      <c r="A1090">
        <v>3475660</v>
      </c>
      <c r="B1090" t="s">
        <v>5832</v>
      </c>
      <c r="C1090">
        <v>4.2</v>
      </c>
      <c r="D1090">
        <v>329</v>
      </c>
      <c r="E1090">
        <v>217</v>
      </c>
      <c r="F1090" s="1" t="s">
        <v>5833</v>
      </c>
      <c r="G1090" s="1">
        <f t="shared" ref="G1090:G1153" si="17">DATEVALUE(LEFT(F1090,FIND("T",F1090)-1))</f>
        <v>44078</v>
      </c>
      <c r="H1090" s="1">
        <v>44605</v>
      </c>
      <c r="I1090" s="14" t="s">
        <v>38794</v>
      </c>
      <c r="J1090">
        <v>42242864</v>
      </c>
      <c r="K1090" t="s">
        <v>25269</v>
      </c>
      <c r="L1090" t="s">
        <v>25270</v>
      </c>
    </row>
    <row r="1091" spans="1:12" x14ac:dyDescent="0.3">
      <c r="A1091">
        <v>828918</v>
      </c>
      <c r="B1091" t="s">
        <v>17279</v>
      </c>
      <c r="C1091">
        <v>4.0999999999999996</v>
      </c>
      <c r="D1091">
        <v>39</v>
      </c>
      <c r="E1091">
        <v>74</v>
      </c>
      <c r="F1091" s="1" t="s">
        <v>17280</v>
      </c>
      <c r="G1091" s="1">
        <f t="shared" si="17"/>
        <v>42482</v>
      </c>
      <c r="H1091" s="1">
        <v>42508</v>
      </c>
      <c r="I1091" s="14" t="s">
        <v>38704</v>
      </c>
      <c r="J1091">
        <v>15909814</v>
      </c>
      <c r="K1091" t="s">
        <v>36082</v>
      </c>
      <c r="L1091" t="s">
        <v>36083</v>
      </c>
    </row>
    <row r="1092" spans="1:12" x14ac:dyDescent="0.3">
      <c r="A1092">
        <v>574120</v>
      </c>
      <c r="B1092" t="s">
        <v>15445</v>
      </c>
      <c r="C1092">
        <v>3.3</v>
      </c>
      <c r="D1092">
        <v>52</v>
      </c>
      <c r="E1092">
        <v>39</v>
      </c>
      <c r="F1092" s="1" t="s">
        <v>15446</v>
      </c>
      <c r="G1092" s="1">
        <f t="shared" si="17"/>
        <v>42221</v>
      </c>
      <c r="H1092" s="1">
        <v>44617</v>
      </c>
      <c r="I1092" s="14" t="s">
        <v>38731</v>
      </c>
      <c r="J1092">
        <v>5581552</v>
      </c>
      <c r="K1092" t="s">
        <v>34363</v>
      </c>
      <c r="L1092" t="s">
        <v>34364</v>
      </c>
    </row>
    <row r="1093" spans="1:12" x14ac:dyDescent="0.3">
      <c r="A1093">
        <v>1365038</v>
      </c>
      <c r="B1093" t="s">
        <v>9857</v>
      </c>
      <c r="C1093">
        <v>4.5999999999999996</v>
      </c>
      <c r="D1093">
        <v>134</v>
      </c>
      <c r="E1093">
        <v>48</v>
      </c>
      <c r="F1093" s="1" t="s">
        <v>9858</v>
      </c>
      <c r="G1093" s="1">
        <f t="shared" si="17"/>
        <v>43007</v>
      </c>
      <c r="H1093" s="1">
        <v>44902</v>
      </c>
      <c r="I1093" s="14" t="s">
        <v>38745</v>
      </c>
      <c r="J1093">
        <v>36446898</v>
      </c>
      <c r="K1093" t="s">
        <v>29069</v>
      </c>
      <c r="L1093" t="s">
        <v>29070</v>
      </c>
    </row>
    <row r="1094" spans="1:12" x14ac:dyDescent="0.3">
      <c r="A1094">
        <v>1027212</v>
      </c>
      <c r="B1094" t="s">
        <v>14719</v>
      </c>
      <c r="C1094">
        <v>3.2</v>
      </c>
      <c r="D1094">
        <v>58</v>
      </c>
      <c r="E1094">
        <v>13</v>
      </c>
      <c r="F1094" s="1" t="s">
        <v>14720</v>
      </c>
      <c r="G1094" s="1">
        <f t="shared" si="17"/>
        <v>42703</v>
      </c>
      <c r="H1094" s="1">
        <v>43092</v>
      </c>
      <c r="I1094" s="14" t="s">
        <v>38752</v>
      </c>
      <c r="J1094">
        <v>13126964</v>
      </c>
      <c r="K1094" t="s">
        <v>33678</v>
      </c>
      <c r="L1094" t="s">
        <v>38564</v>
      </c>
    </row>
    <row r="1095" spans="1:12" x14ac:dyDescent="0.3">
      <c r="A1095">
        <v>1182936</v>
      </c>
      <c r="B1095" t="s">
        <v>7263</v>
      </c>
      <c r="C1095">
        <v>4</v>
      </c>
      <c r="D1095">
        <v>233</v>
      </c>
      <c r="E1095">
        <v>63</v>
      </c>
      <c r="F1095" s="1" t="s">
        <v>7264</v>
      </c>
      <c r="G1095" s="1">
        <f t="shared" si="17"/>
        <v>42842</v>
      </c>
      <c r="H1095" s="1">
        <v>43367</v>
      </c>
      <c r="I1095" s="14" t="s">
        <v>38731</v>
      </c>
      <c r="J1095">
        <v>19788656</v>
      </c>
      <c r="K1095" t="s">
        <v>26570</v>
      </c>
      <c r="L1095" t="s">
        <v>26571</v>
      </c>
    </row>
    <row r="1096" spans="1:12" x14ac:dyDescent="0.3">
      <c r="A1096">
        <v>3305776</v>
      </c>
      <c r="B1096" t="s">
        <v>12576</v>
      </c>
      <c r="C1096">
        <v>4.7</v>
      </c>
      <c r="D1096">
        <v>83</v>
      </c>
      <c r="E1096">
        <v>112</v>
      </c>
      <c r="F1096" s="1" t="s">
        <v>12577</v>
      </c>
      <c r="G1096" s="1">
        <f t="shared" si="17"/>
        <v>44018</v>
      </c>
      <c r="H1096" s="1">
        <v>44858</v>
      </c>
      <c r="I1096" s="14" t="s">
        <v>38717</v>
      </c>
      <c r="J1096">
        <v>48092200</v>
      </c>
      <c r="K1096" t="s">
        <v>31662</v>
      </c>
      <c r="L1096" t="s">
        <v>31663</v>
      </c>
    </row>
    <row r="1097" spans="1:12" x14ac:dyDescent="0.3">
      <c r="A1097">
        <v>3689712</v>
      </c>
      <c r="B1097" t="s">
        <v>10073</v>
      </c>
      <c r="C1097">
        <v>2.6</v>
      </c>
      <c r="D1097">
        <v>129</v>
      </c>
      <c r="E1097">
        <v>22</v>
      </c>
      <c r="F1097" s="1" t="s">
        <v>10074</v>
      </c>
      <c r="G1097" s="1">
        <f t="shared" si="17"/>
        <v>44173</v>
      </c>
      <c r="H1097" s="1">
        <v>44869</v>
      </c>
      <c r="I1097" s="14" t="s">
        <v>38716</v>
      </c>
      <c r="J1097">
        <v>21721278</v>
      </c>
      <c r="K1097" t="s">
        <v>29281</v>
      </c>
      <c r="L1097" t="s">
        <v>29282</v>
      </c>
    </row>
    <row r="1098" spans="1:12" x14ac:dyDescent="0.3">
      <c r="A1098">
        <v>2117980</v>
      </c>
      <c r="B1098" t="s">
        <v>14168</v>
      </c>
      <c r="C1098">
        <v>3.3</v>
      </c>
      <c r="D1098">
        <v>63</v>
      </c>
      <c r="E1098">
        <v>76</v>
      </c>
      <c r="F1098" s="1" t="s">
        <v>14169</v>
      </c>
      <c r="G1098" s="1">
        <f t="shared" si="17"/>
        <v>43465</v>
      </c>
      <c r="H1098" s="1">
        <v>43885</v>
      </c>
      <c r="I1098" s="14" t="s">
        <v>38722</v>
      </c>
      <c r="J1098">
        <v>61086270</v>
      </c>
      <c r="K1098" t="s">
        <v>33165</v>
      </c>
      <c r="L1098" t="s">
        <v>33166</v>
      </c>
    </row>
    <row r="1099" spans="1:12" x14ac:dyDescent="0.3">
      <c r="A1099">
        <v>4874958</v>
      </c>
      <c r="B1099" t="s">
        <v>15201</v>
      </c>
      <c r="C1099">
        <v>4.5</v>
      </c>
      <c r="D1099">
        <v>55</v>
      </c>
      <c r="E1099">
        <v>136</v>
      </c>
      <c r="F1099" s="1" t="s">
        <v>15202</v>
      </c>
      <c r="G1099" s="1">
        <f t="shared" si="17"/>
        <v>44814</v>
      </c>
      <c r="H1099" s="1">
        <v>44819</v>
      </c>
      <c r="I1099" s="14" t="s">
        <v>38718</v>
      </c>
      <c r="J1099">
        <v>26018032</v>
      </c>
      <c r="K1099" t="s">
        <v>34136</v>
      </c>
      <c r="L1099" t="s">
        <v>34137</v>
      </c>
    </row>
    <row r="1100" spans="1:12" x14ac:dyDescent="0.3">
      <c r="A1100">
        <v>1915708</v>
      </c>
      <c r="B1100" t="s">
        <v>2513</v>
      </c>
      <c r="C1100">
        <v>4.3</v>
      </c>
      <c r="D1100">
        <v>1191</v>
      </c>
      <c r="E1100">
        <v>83</v>
      </c>
      <c r="F1100" s="1" t="s">
        <v>2514</v>
      </c>
      <c r="G1100" s="1">
        <f t="shared" si="17"/>
        <v>43359</v>
      </c>
      <c r="H1100" s="1">
        <v>44526</v>
      </c>
      <c r="I1100" s="14" t="s">
        <v>38720</v>
      </c>
      <c r="J1100">
        <v>33794078</v>
      </c>
      <c r="K1100" t="s">
        <v>22287</v>
      </c>
      <c r="L1100" t="s">
        <v>22288</v>
      </c>
    </row>
    <row r="1101" spans="1:12" x14ac:dyDescent="0.3">
      <c r="A1101">
        <v>4030124</v>
      </c>
      <c r="B1101" t="s">
        <v>17729</v>
      </c>
      <c r="C1101">
        <v>4.3</v>
      </c>
      <c r="D1101">
        <v>36</v>
      </c>
      <c r="E1101">
        <v>147</v>
      </c>
      <c r="F1101" s="1" t="s">
        <v>17730</v>
      </c>
      <c r="G1101" s="1">
        <f t="shared" si="17"/>
        <v>44322</v>
      </c>
      <c r="H1101" s="1">
        <v>44874</v>
      </c>
      <c r="I1101" s="14" t="s">
        <v>38726</v>
      </c>
      <c r="J1101">
        <v>122370293</v>
      </c>
      <c r="K1101" t="s">
        <v>36498</v>
      </c>
      <c r="L1101" t="s">
        <v>33031</v>
      </c>
    </row>
    <row r="1102" spans="1:12" x14ac:dyDescent="0.3">
      <c r="A1102">
        <v>2052993</v>
      </c>
      <c r="B1102" t="s">
        <v>8792</v>
      </c>
      <c r="C1102">
        <v>2.9</v>
      </c>
      <c r="D1102">
        <v>166</v>
      </c>
      <c r="E1102">
        <v>126</v>
      </c>
      <c r="F1102" s="1" t="s">
        <v>8793</v>
      </c>
      <c r="G1102" s="1">
        <f t="shared" si="17"/>
        <v>43431</v>
      </c>
      <c r="H1102" s="1">
        <v>43521</v>
      </c>
      <c r="I1102" s="14" t="s">
        <v>38727</v>
      </c>
      <c r="J1102">
        <v>28671550</v>
      </c>
      <c r="K1102" t="s">
        <v>28050</v>
      </c>
      <c r="L1102" t="s">
        <v>28051</v>
      </c>
    </row>
    <row r="1103" spans="1:12" x14ac:dyDescent="0.3">
      <c r="A1103">
        <v>1418342</v>
      </c>
      <c r="B1103" t="s">
        <v>11393</v>
      </c>
      <c r="C1103">
        <v>4.3</v>
      </c>
      <c r="D1103">
        <v>102</v>
      </c>
      <c r="E1103">
        <v>26</v>
      </c>
      <c r="F1103" s="1" t="s">
        <v>11394</v>
      </c>
      <c r="G1103" s="1">
        <f t="shared" si="17"/>
        <v>43041</v>
      </c>
      <c r="H1103" s="1">
        <v>44816</v>
      </c>
      <c r="I1103" s="14" t="s">
        <v>38703</v>
      </c>
      <c r="J1103">
        <v>21058720</v>
      </c>
      <c r="K1103" t="s">
        <v>30545</v>
      </c>
      <c r="L1103" t="s">
        <v>30546</v>
      </c>
    </row>
    <row r="1104" spans="1:12" x14ac:dyDescent="0.3">
      <c r="A1104">
        <v>599316</v>
      </c>
      <c r="B1104" t="s">
        <v>13769</v>
      </c>
      <c r="C1104">
        <v>4</v>
      </c>
      <c r="D1104">
        <v>67</v>
      </c>
      <c r="E1104">
        <v>34</v>
      </c>
      <c r="F1104" s="1" t="s">
        <v>13770</v>
      </c>
      <c r="G1104" s="1">
        <f t="shared" si="17"/>
        <v>42248</v>
      </c>
      <c r="H1104" s="1">
        <v>42840</v>
      </c>
      <c r="I1104" s="14" t="s">
        <v>38752</v>
      </c>
      <c r="J1104">
        <v>10469572</v>
      </c>
      <c r="K1104" t="s">
        <v>32793</v>
      </c>
      <c r="L1104" t="s">
        <v>32794</v>
      </c>
    </row>
    <row r="1105" spans="1:12" x14ac:dyDescent="0.3">
      <c r="A1105">
        <v>1197136</v>
      </c>
      <c r="B1105" t="s">
        <v>8381</v>
      </c>
      <c r="C1105">
        <v>4.5</v>
      </c>
      <c r="D1105">
        <v>181</v>
      </c>
      <c r="E1105">
        <v>48</v>
      </c>
      <c r="F1105" s="1" t="s">
        <v>8382</v>
      </c>
      <c r="G1105" s="1">
        <f t="shared" si="17"/>
        <v>42853</v>
      </c>
      <c r="H1105" s="1">
        <v>44012</v>
      </c>
      <c r="I1105" s="14" t="s">
        <v>38692</v>
      </c>
      <c r="J1105">
        <v>16719838</v>
      </c>
      <c r="K1105" t="s">
        <v>27663</v>
      </c>
      <c r="L1105" t="s">
        <v>27664</v>
      </c>
    </row>
    <row r="1106" spans="1:12" x14ac:dyDescent="0.3">
      <c r="A1106">
        <v>3016616</v>
      </c>
      <c r="B1106" t="s">
        <v>14982</v>
      </c>
      <c r="C1106">
        <v>3.7</v>
      </c>
      <c r="D1106">
        <v>56</v>
      </c>
      <c r="E1106">
        <v>146</v>
      </c>
      <c r="F1106" s="1" t="s">
        <v>14983</v>
      </c>
      <c r="G1106" s="1">
        <f t="shared" si="17"/>
        <v>43938</v>
      </c>
      <c r="H1106" s="1">
        <v>44510</v>
      </c>
      <c r="I1106" s="14" t="s">
        <v>38770</v>
      </c>
      <c r="J1106">
        <v>29328052</v>
      </c>
      <c r="K1106" t="s">
        <v>33925</v>
      </c>
      <c r="L1106" t="s">
        <v>33926</v>
      </c>
    </row>
    <row r="1107" spans="1:12" x14ac:dyDescent="0.3">
      <c r="A1107">
        <v>3219257</v>
      </c>
      <c r="B1107" t="s">
        <v>6869</v>
      </c>
      <c r="C1107">
        <v>4.5</v>
      </c>
      <c r="D1107">
        <v>254</v>
      </c>
      <c r="E1107">
        <v>84</v>
      </c>
      <c r="F1107" s="1" t="s">
        <v>6870</v>
      </c>
      <c r="G1107" s="1">
        <f t="shared" si="17"/>
        <v>43991</v>
      </c>
      <c r="H1107" s="1">
        <v>44607</v>
      </c>
      <c r="I1107" s="14" t="s">
        <v>38718</v>
      </c>
      <c r="J1107">
        <v>80424582</v>
      </c>
      <c r="K1107" t="s">
        <v>26185</v>
      </c>
      <c r="L1107" t="s">
        <v>26186</v>
      </c>
    </row>
    <row r="1108" spans="1:12" x14ac:dyDescent="0.3">
      <c r="A1108">
        <v>4366436</v>
      </c>
      <c r="B1108" t="s">
        <v>7005</v>
      </c>
      <c r="C1108">
        <v>4.5</v>
      </c>
      <c r="D1108">
        <v>246</v>
      </c>
      <c r="E1108">
        <v>36</v>
      </c>
      <c r="F1108" s="1" t="s">
        <v>7006</v>
      </c>
      <c r="G1108" s="1">
        <f t="shared" si="17"/>
        <v>44494</v>
      </c>
      <c r="H1108" s="1">
        <v>44497</v>
      </c>
      <c r="I1108" s="14" t="s">
        <v>38703</v>
      </c>
      <c r="J1108">
        <v>26018032</v>
      </c>
      <c r="K1108" t="s">
        <v>26320</v>
      </c>
      <c r="L1108" t="s">
        <v>26321</v>
      </c>
    </row>
    <row r="1109" spans="1:12" x14ac:dyDescent="0.3">
      <c r="A1109">
        <v>921474</v>
      </c>
      <c r="B1109" t="s">
        <v>5894</v>
      </c>
      <c r="C1109">
        <v>4.5999999999999996</v>
      </c>
      <c r="D1109">
        <v>325</v>
      </c>
      <c r="E1109">
        <v>122</v>
      </c>
      <c r="F1109" s="1" t="s">
        <v>5895</v>
      </c>
      <c r="G1109" s="1">
        <f t="shared" si="17"/>
        <v>42584</v>
      </c>
      <c r="H1109" s="1">
        <v>44220</v>
      </c>
      <c r="I1109" s="14" t="s">
        <v>38761</v>
      </c>
      <c r="J1109">
        <v>412299</v>
      </c>
      <c r="K1109" t="s">
        <v>25321</v>
      </c>
      <c r="L1109" t="s">
        <v>23807</v>
      </c>
    </row>
    <row r="1110" spans="1:12" x14ac:dyDescent="0.3">
      <c r="A1110">
        <v>2273961</v>
      </c>
      <c r="B1110" t="s">
        <v>15337</v>
      </c>
      <c r="C1110">
        <v>4.5</v>
      </c>
      <c r="D1110">
        <v>53</v>
      </c>
      <c r="E1110">
        <v>45</v>
      </c>
      <c r="F1110" s="1" t="s">
        <v>15338</v>
      </c>
      <c r="G1110" s="1">
        <f t="shared" si="17"/>
        <v>43540</v>
      </c>
      <c r="H1110" s="1">
        <v>43598</v>
      </c>
      <c r="I1110" s="14" t="s">
        <v>38722</v>
      </c>
      <c r="J1110">
        <v>8717926</v>
      </c>
      <c r="K1110" t="s">
        <v>34264</v>
      </c>
      <c r="L1110" t="s">
        <v>23807</v>
      </c>
    </row>
    <row r="1111" spans="1:12" x14ac:dyDescent="0.3">
      <c r="A1111">
        <v>1131732</v>
      </c>
      <c r="B1111" t="s">
        <v>11401</v>
      </c>
      <c r="C1111">
        <v>4.7</v>
      </c>
      <c r="D1111">
        <v>101</v>
      </c>
      <c r="E1111">
        <v>31</v>
      </c>
      <c r="F1111" s="1" t="s">
        <v>11402</v>
      </c>
      <c r="G1111" s="1">
        <f t="shared" si="17"/>
        <v>42795</v>
      </c>
      <c r="H1111" s="1">
        <v>43574</v>
      </c>
      <c r="I1111" s="14" t="s">
        <v>38716</v>
      </c>
      <c r="J1111">
        <v>87452</v>
      </c>
      <c r="K1111" t="s">
        <v>30553</v>
      </c>
      <c r="L1111" t="s">
        <v>23807</v>
      </c>
    </row>
    <row r="1112" spans="1:12" x14ac:dyDescent="0.3">
      <c r="A1112">
        <v>4746206</v>
      </c>
      <c r="B1112" t="s">
        <v>13720</v>
      </c>
      <c r="C1112">
        <v>3.5</v>
      </c>
      <c r="D1112">
        <v>68</v>
      </c>
      <c r="E1112">
        <v>147</v>
      </c>
      <c r="F1112" s="1" t="s">
        <v>13721</v>
      </c>
      <c r="G1112" s="1">
        <f t="shared" si="17"/>
        <v>44734</v>
      </c>
      <c r="H1112" s="1">
        <v>44810</v>
      </c>
      <c r="I1112" s="14" t="s">
        <v>38765</v>
      </c>
      <c r="J1112">
        <v>198506808</v>
      </c>
      <c r="K1112" t="s">
        <v>32748</v>
      </c>
      <c r="L1112" t="s">
        <v>32749</v>
      </c>
    </row>
    <row r="1113" spans="1:12" x14ac:dyDescent="0.3">
      <c r="A1113">
        <v>2757238</v>
      </c>
      <c r="B1113" t="s">
        <v>4184</v>
      </c>
      <c r="C1113">
        <v>4</v>
      </c>
      <c r="D1113">
        <v>571</v>
      </c>
      <c r="E1113">
        <v>27</v>
      </c>
      <c r="F1113" s="1" t="s">
        <v>4185</v>
      </c>
      <c r="G1113" s="1">
        <f t="shared" si="17"/>
        <v>43843</v>
      </c>
      <c r="H1113" s="1">
        <v>43876</v>
      </c>
      <c r="I1113" s="14" t="s">
        <v>38717</v>
      </c>
      <c r="J1113">
        <v>21086188</v>
      </c>
      <c r="K1113" t="s">
        <v>38962</v>
      </c>
      <c r="L1113" t="s">
        <v>23807</v>
      </c>
    </row>
    <row r="1114" spans="1:12" x14ac:dyDescent="0.3">
      <c r="A1114">
        <v>1928196</v>
      </c>
      <c r="B1114" t="s">
        <v>13444</v>
      </c>
      <c r="C1114">
        <v>3.7</v>
      </c>
      <c r="D1114">
        <v>71</v>
      </c>
      <c r="E1114">
        <v>30</v>
      </c>
      <c r="F1114" s="1" t="s">
        <v>13445</v>
      </c>
      <c r="G1114" s="1">
        <f t="shared" si="17"/>
        <v>43366</v>
      </c>
      <c r="H1114" s="1">
        <v>43406</v>
      </c>
      <c r="I1114" s="14" t="s">
        <v>38716</v>
      </c>
      <c r="J1114">
        <v>215435</v>
      </c>
      <c r="K1114" t="s">
        <v>32484</v>
      </c>
      <c r="L1114" t="s">
        <v>23807</v>
      </c>
    </row>
    <row r="1115" spans="1:12" x14ac:dyDescent="0.3">
      <c r="A1115">
        <v>3124232</v>
      </c>
      <c r="B1115" t="s">
        <v>12664</v>
      </c>
      <c r="C1115">
        <v>4.3</v>
      </c>
      <c r="D1115">
        <v>81</v>
      </c>
      <c r="E1115">
        <v>19</v>
      </c>
      <c r="F1115" s="1" t="s">
        <v>12665</v>
      </c>
      <c r="G1115" s="1">
        <f t="shared" si="17"/>
        <v>43964</v>
      </c>
      <c r="H1115" s="1">
        <v>44233</v>
      </c>
      <c r="I1115" s="14" t="s">
        <v>38716</v>
      </c>
      <c r="J1115">
        <v>116083236</v>
      </c>
      <c r="K1115" t="s">
        <v>31748</v>
      </c>
      <c r="L1115" t="s">
        <v>23807</v>
      </c>
    </row>
    <row r="1116" spans="1:12" x14ac:dyDescent="0.3">
      <c r="A1116">
        <v>2366900</v>
      </c>
      <c r="B1116" t="s">
        <v>19042</v>
      </c>
      <c r="C1116">
        <v>3.5</v>
      </c>
      <c r="D1116">
        <v>30</v>
      </c>
      <c r="E1116">
        <v>70</v>
      </c>
      <c r="F1116" s="1" t="s">
        <v>19043</v>
      </c>
      <c r="G1116" s="1">
        <f t="shared" si="17"/>
        <v>43599</v>
      </c>
      <c r="H1116" s="1">
        <v>43606</v>
      </c>
      <c r="I1116" s="14" t="s">
        <v>38722</v>
      </c>
      <c r="J1116">
        <v>5058914</v>
      </c>
      <c r="K1116" t="s">
        <v>37690</v>
      </c>
      <c r="L1116" t="s">
        <v>37691</v>
      </c>
    </row>
    <row r="1117" spans="1:12" x14ac:dyDescent="0.3">
      <c r="A1117">
        <v>2864316</v>
      </c>
      <c r="B1117" t="s">
        <v>12526</v>
      </c>
      <c r="C1117">
        <v>4.8</v>
      </c>
      <c r="D1117">
        <v>83</v>
      </c>
      <c r="E1117">
        <v>113</v>
      </c>
      <c r="F1117" s="1" t="s">
        <v>12527</v>
      </c>
      <c r="G1117" s="1">
        <f t="shared" si="17"/>
        <v>43901</v>
      </c>
      <c r="H1117" s="1">
        <v>44143</v>
      </c>
      <c r="I1117" s="14" t="s">
        <v>38676</v>
      </c>
      <c r="J1117">
        <v>79713754</v>
      </c>
      <c r="K1117" t="s">
        <v>31614</v>
      </c>
      <c r="L1117" t="s">
        <v>31615</v>
      </c>
    </row>
    <row r="1118" spans="1:12" x14ac:dyDescent="0.3">
      <c r="A1118">
        <v>3048150</v>
      </c>
      <c r="B1118" t="s">
        <v>4223</v>
      </c>
      <c r="C1118">
        <v>4.2</v>
      </c>
      <c r="D1118">
        <v>564</v>
      </c>
      <c r="E1118">
        <v>41</v>
      </c>
      <c r="F1118" s="1" t="s">
        <v>4224</v>
      </c>
      <c r="G1118" s="1">
        <f t="shared" si="17"/>
        <v>43945</v>
      </c>
      <c r="H1118" s="1">
        <v>43980</v>
      </c>
      <c r="I1118" s="14" t="s">
        <v>38752</v>
      </c>
      <c r="J1118">
        <v>114560342</v>
      </c>
      <c r="K1118" t="s">
        <v>23837</v>
      </c>
      <c r="L1118" t="s">
        <v>23838</v>
      </c>
    </row>
    <row r="1119" spans="1:12" x14ac:dyDescent="0.3">
      <c r="A1119">
        <v>693944</v>
      </c>
      <c r="B1119" t="s">
        <v>12080</v>
      </c>
      <c r="C1119">
        <v>4.3</v>
      </c>
      <c r="D1119">
        <v>90</v>
      </c>
      <c r="E1119">
        <v>16</v>
      </c>
      <c r="F1119" s="1" t="s">
        <v>12081</v>
      </c>
      <c r="G1119" s="1">
        <f t="shared" si="17"/>
        <v>42348</v>
      </c>
      <c r="H1119" s="1">
        <v>44361</v>
      </c>
      <c r="I1119" s="14" t="s">
        <v>38716</v>
      </c>
      <c r="J1119">
        <v>1230724</v>
      </c>
      <c r="K1119" t="s">
        <v>31203</v>
      </c>
      <c r="L1119" t="s">
        <v>31204</v>
      </c>
    </row>
    <row r="1120" spans="1:12" x14ac:dyDescent="0.3">
      <c r="A1120">
        <v>3286568</v>
      </c>
      <c r="B1120" t="s">
        <v>13708</v>
      </c>
      <c r="C1120">
        <v>4.3</v>
      </c>
      <c r="D1120">
        <v>68</v>
      </c>
      <c r="E1120">
        <v>47</v>
      </c>
      <c r="F1120" s="1" t="s">
        <v>13709</v>
      </c>
      <c r="G1120" s="1">
        <f t="shared" si="17"/>
        <v>44013</v>
      </c>
      <c r="H1120" s="1">
        <v>44064</v>
      </c>
      <c r="I1120" s="14" t="s">
        <v>38727</v>
      </c>
      <c r="J1120">
        <v>44743750</v>
      </c>
      <c r="K1120" t="s">
        <v>32736</v>
      </c>
      <c r="L1120" t="s">
        <v>32737</v>
      </c>
    </row>
    <row r="1121" spans="1:12" x14ac:dyDescent="0.3">
      <c r="A1121">
        <v>2131746</v>
      </c>
      <c r="B1121" t="s">
        <v>7159</v>
      </c>
      <c r="C1121">
        <v>4.0999999999999996</v>
      </c>
      <c r="D1121">
        <v>238</v>
      </c>
      <c r="E1121">
        <v>248</v>
      </c>
      <c r="F1121" s="1" t="s">
        <v>7160</v>
      </c>
      <c r="G1121" s="1">
        <f t="shared" si="17"/>
        <v>43471</v>
      </c>
      <c r="H1121" s="1">
        <v>44141</v>
      </c>
      <c r="I1121" s="14" t="s">
        <v>38755</v>
      </c>
      <c r="J1121">
        <v>62158992</v>
      </c>
      <c r="K1121" t="s">
        <v>26470</v>
      </c>
      <c r="L1121" t="s">
        <v>26471</v>
      </c>
    </row>
    <row r="1122" spans="1:12" x14ac:dyDescent="0.3">
      <c r="A1122">
        <v>12975</v>
      </c>
      <c r="B1122" t="s">
        <v>6945</v>
      </c>
      <c r="C1122">
        <v>3.9</v>
      </c>
      <c r="D1122">
        <v>250</v>
      </c>
      <c r="E1122">
        <v>135</v>
      </c>
      <c r="F1122" s="1" t="s">
        <v>6946</v>
      </c>
      <c r="G1122" s="1">
        <f t="shared" si="17"/>
        <v>40931</v>
      </c>
      <c r="H1122" s="1">
        <v>44245</v>
      </c>
      <c r="I1122" s="14" t="s">
        <v>38770</v>
      </c>
      <c r="J1122">
        <v>70143</v>
      </c>
      <c r="K1122" t="s">
        <v>26261</v>
      </c>
      <c r="L1122" t="s">
        <v>26262</v>
      </c>
    </row>
    <row r="1123" spans="1:12" x14ac:dyDescent="0.3">
      <c r="A1123">
        <v>362632</v>
      </c>
      <c r="B1123" t="s">
        <v>19871</v>
      </c>
      <c r="C1123">
        <v>4.5</v>
      </c>
      <c r="D1123">
        <v>32688</v>
      </c>
      <c r="E1123">
        <v>72</v>
      </c>
      <c r="F1123" s="1" t="s">
        <v>19872</v>
      </c>
      <c r="G1123" s="1">
        <f t="shared" si="17"/>
        <v>41976</v>
      </c>
      <c r="H1123" s="1">
        <v>44953</v>
      </c>
      <c r="I1123" s="14" t="s">
        <v>38703</v>
      </c>
      <c r="J1123">
        <v>8511636</v>
      </c>
      <c r="K1123" t="s">
        <v>38425</v>
      </c>
      <c r="L1123" t="s">
        <v>38426</v>
      </c>
    </row>
    <row r="1124" spans="1:12" x14ac:dyDescent="0.3">
      <c r="A1124">
        <v>2376156</v>
      </c>
      <c r="B1124" t="s">
        <v>12634</v>
      </c>
      <c r="C1124">
        <v>4</v>
      </c>
      <c r="D1124">
        <v>82</v>
      </c>
      <c r="E1124">
        <v>128</v>
      </c>
      <c r="F1124" s="1" t="s">
        <v>12635</v>
      </c>
      <c r="G1124" s="1">
        <f t="shared" si="17"/>
        <v>43605</v>
      </c>
      <c r="H1124" s="1">
        <v>43606</v>
      </c>
      <c r="I1124" s="14" t="s">
        <v>38728</v>
      </c>
      <c r="J1124">
        <v>55737</v>
      </c>
      <c r="K1124" t="s">
        <v>31719</v>
      </c>
      <c r="L1124" t="s">
        <v>31720</v>
      </c>
    </row>
    <row r="1125" spans="1:12" x14ac:dyDescent="0.3">
      <c r="A1125">
        <v>2413626</v>
      </c>
      <c r="B1125" t="s">
        <v>9311</v>
      </c>
      <c r="C1125">
        <v>4.3</v>
      </c>
      <c r="D1125">
        <v>150</v>
      </c>
      <c r="E1125">
        <v>161</v>
      </c>
      <c r="F1125" s="1" t="s">
        <v>9312</v>
      </c>
      <c r="G1125" s="1">
        <f t="shared" si="17"/>
        <v>43630</v>
      </c>
      <c r="H1125" s="1">
        <v>43972</v>
      </c>
      <c r="I1125" s="14" t="s">
        <v>38693</v>
      </c>
      <c r="J1125">
        <v>72731856</v>
      </c>
      <c r="K1125" t="s">
        <v>28549</v>
      </c>
      <c r="L1125" t="s">
        <v>28550</v>
      </c>
    </row>
    <row r="1126" spans="1:12" x14ac:dyDescent="0.3">
      <c r="A1126">
        <v>4403121</v>
      </c>
      <c r="B1126" t="s">
        <v>2333</v>
      </c>
      <c r="C1126">
        <v>4.5</v>
      </c>
      <c r="D1126">
        <v>1318</v>
      </c>
      <c r="E1126">
        <v>324</v>
      </c>
      <c r="F1126" s="1" t="s">
        <v>2334</v>
      </c>
      <c r="G1126" s="1">
        <f t="shared" si="17"/>
        <v>44518</v>
      </c>
      <c r="H1126" s="1">
        <v>44958</v>
      </c>
      <c r="I1126" s="14" t="s">
        <v>38713</v>
      </c>
      <c r="J1126">
        <v>38516954</v>
      </c>
      <c r="K1126" t="s">
        <v>22117</v>
      </c>
      <c r="L1126" t="s">
        <v>22118</v>
      </c>
    </row>
    <row r="1127" spans="1:12" x14ac:dyDescent="0.3">
      <c r="A1127">
        <v>522076</v>
      </c>
      <c r="B1127" t="s">
        <v>6402</v>
      </c>
      <c r="C1127">
        <v>3.8</v>
      </c>
      <c r="D1127">
        <v>285</v>
      </c>
      <c r="E1127">
        <v>19</v>
      </c>
      <c r="F1127" s="1" t="s">
        <v>6403</v>
      </c>
      <c r="G1127" s="1">
        <f t="shared" si="17"/>
        <v>42161</v>
      </c>
      <c r="H1127" s="1">
        <v>44609</v>
      </c>
      <c r="I1127" s="14" t="s">
        <v>38745</v>
      </c>
      <c r="J1127">
        <v>13325028</v>
      </c>
      <c r="K1127" t="s">
        <v>25772</v>
      </c>
      <c r="L1127" t="s">
        <v>25773</v>
      </c>
    </row>
    <row r="1128" spans="1:12" x14ac:dyDescent="0.3">
      <c r="A1128">
        <v>3796718</v>
      </c>
      <c r="B1128" t="s">
        <v>17401</v>
      </c>
      <c r="C1128">
        <v>4.4000000000000004</v>
      </c>
      <c r="D1128">
        <v>38</v>
      </c>
      <c r="E1128">
        <v>22</v>
      </c>
      <c r="F1128" s="1" t="s">
        <v>17402</v>
      </c>
      <c r="G1128" s="1">
        <f t="shared" si="17"/>
        <v>44219</v>
      </c>
      <c r="H1128" s="1">
        <v>44624</v>
      </c>
      <c r="I1128" s="14" t="s">
        <v>38752</v>
      </c>
      <c r="J1128">
        <v>110097100</v>
      </c>
      <c r="K1128" t="s">
        <v>36193</v>
      </c>
      <c r="L1128" t="s">
        <v>36194</v>
      </c>
    </row>
    <row r="1129" spans="1:12" x14ac:dyDescent="0.3">
      <c r="A1129">
        <v>895410</v>
      </c>
      <c r="B1129" t="s">
        <v>19135</v>
      </c>
      <c r="C1129">
        <v>4</v>
      </c>
      <c r="D1129">
        <v>30</v>
      </c>
      <c r="E1129">
        <v>11</v>
      </c>
      <c r="F1129" s="1" t="s">
        <v>19136</v>
      </c>
      <c r="G1129" s="1">
        <f t="shared" si="17"/>
        <v>42554</v>
      </c>
      <c r="H1129" s="1">
        <v>44178</v>
      </c>
      <c r="I1129" s="14" t="s">
        <v>38716</v>
      </c>
      <c r="J1129">
        <v>11053066</v>
      </c>
      <c r="K1129" t="s">
        <v>37771</v>
      </c>
      <c r="L1129" t="s">
        <v>37772</v>
      </c>
    </row>
    <row r="1130" spans="1:12" x14ac:dyDescent="0.3">
      <c r="A1130">
        <v>2648784</v>
      </c>
      <c r="B1130" t="s">
        <v>7331</v>
      </c>
      <c r="C1130">
        <v>3</v>
      </c>
      <c r="D1130">
        <v>228</v>
      </c>
      <c r="E1130">
        <v>10</v>
      </c>
      <c r="F1130" s="1" t="s">
        <v>7332</v>
      </c>
      <c r="G1130" s="1">
        <f t="shared" si="17"/>
        <v>43779</v>
      </c>
      <c r="H1130" s="1">
        <v>43780</v>
      </c>
      <c r="I1130" s="14" t="s">
        <v>38750</v>
      </c>
      <c r="J1130">
        <v>85941516</v>
      </c>
      <c r="K1130" t="s">
        <v>26637</v>
      </c>
      <c r="L1130" t="s">
        <v>26638</v>
      </c>
    </row>
    <row r="1131" spans="1:12" x14ac:dyDescent="0.3">
      <c r="A1131">
        <v>32649</v>
      </c>
      <c r="B1131" t="s">
        <v>8346</v>
      </c>
      <c r="C1131">
        <v>4.0999999999999996</v>
      </c>
      <c r="D1131">
        <v>182</v>
      </c>
      <c r="E1131">
        <v>143</v>
      </c>
      <c r="F1131" s="1" t="s">
        <v>8347</v>
      </c>
      <c r="G1131" s="1">
        <f t="shared" si="17"/>
        <v>41257</v>
      </c>
      <c r="H1131" s="1">
        <v>42744</v>
      </c>
      <c r="I1131" s="14" t="s">
        <v>38714</v>
      </c>
      <c r="J1131">
        <v>39032</v>
      </c>
      <c r="K1131" t="s">
        <v>27629</v>
      </c>
      <c r="L1131" t="s">
        <v>27630</v>
      </c>
    </row>
    <row r="1132" spans="1:12" x14ac:dyDescent="0.3">
      <c r="A1132">
        <v>889558</v>
      </c>
      <c r="B1132" t="s">
        <v>7492</v>
      </c>
      <c r="C1132">
        <v>4.0999999999999996</v>
      </c>
      <c r="D1132">
        <v>219</v>
      </c>
      <c r="E1132">
        <v>30</v>
      </c>
      <c r="F1132" s="1" t="s">
        <v>7493</v>
      </c>
      <c r="G1132" s="1">
        <f t="shared" si="17"/>
        <v>42548</v>
      </c>
      <c r="H1132" s="1">
        <v>43787</v>
      </c>
      <c r="I1132" s="14" t="s">
        <v>38716</v>
      </c>
      <c r="J1132">
        <v>5581552</v>
      </c>
      <c r="K1132" t="s">
        <v>26795</v>
      </c>
      <c r="L1132" t="s">
        <v>26796</v>
      </c>
    </row>
    <row r="1133" spans="1:12" x14ac:dyDescent="0.3">
      <c r="A1133">
        <v>4744848</v>
      </c>
      <c r="B1133" t="s">
        <v>14665</v>
      </c>
      <c r="C1133">
        <v>4.4000000000000004</v>
      </c>
      <c r="D1133">
        <v>58</v>
      </c>
      <c r="E1133">
        <v>220</v>
      </c>
      <c r="F1133" s="1" t="s">
        <v>14666</v>
      </c>
      <c r="G1133" s="1">
        <f t="shared" si="17"/>
        <v>44733</v>
      </c>
      <c r="H1133" s="1">
        <v>44961</v>
      </c>
      <c r="I1133" s="14" t="s">
        <v>38725</v>
      </c>
      <c r="J1133">
        <v>2446748</v>
      </c>
      <c r="K1133" t="s">
        <v>33629</v>
      </c>
      <c r="L1133" t="s">
        <v>33630</v>
      </c>
    </row>
    <row r="1134" spans="1:12" x14ac:dyDescent="0.3">
      <c r="A1134">
        <v>4596624</v>
      </c>
      <c r="B1134" t="s">
        <v>15663</v>
      </c>
      <c r="C1134">
        <v>4.7</v>
      </c>
      <c r="D1134">
        <v>50</v>
      </c>
      <c r="E1134">
        <v>23</v>
      </c>
      <c r="F1134" s="1" t="s">
        <v>15664</v>
      </c>
      <c r="G1134" s="1">
        <f t="shared" si="17"/>
        <v>44634</v>
      </c>
      <c r="H1134" s="1">
        <v>44642</v>
      </c>
      <c r="I1134" s="14" t="s">
        <v>38722</v>
      </c>
      <c r="J1134">
        <v>185945122</v>
      </c>
      <c r="K1134" t="s">
        <v>34566</v>
      </c>
      <c r="L1134" t="s">
        <v>34567</v>
      </c>
    </row>
    <row r="1135" spans="1:12" x14ac:dyDescent="0.3">
      <c r="A1135">
        <v>3903480</v>
      </c>
      <c r="B1135" t="s">
        <v>3126</v>
      </c>
      <c r="C1135">
        <v>4.9000000000000004</v>
      </c>
      <c r="D1135">
        <v>217</v>
      </c>
      <c r="E1135">
        <v>111</v>
      </c>
      <c r="F1135" s="1" t="s">
        <v>7528</v>
      </c>
      <c r="G1135" s="1">
        <f t="shared" si="17"/>
        <v>44265</v>
      </c>
      <c r="H1135" s="1">
        <v>44337</v>
      </c>
      <c r="I1135" s="14" t="s">
        <v>38723</v>
      </c>
      <c r="J1135">
        <v>37637442</v>
      </c>
      <c r="K1135" t="s">
        <v>26829</v>
      </c>
      <c r="L1135" t="s">
        <v>26830</v>
      </c>
    </row>
    <row r="1136" spans="1:12" x14ac:dyDescent="0.3">
      <c r="A1136">
        <v>3701682</v>
      </c>
      <c r="B1136" t="s">
        <v>8218</v>
      </c>
      <c r="C1136">
        <v>4.2</v>
      </c>
      <c r="D1136">
        <v>187</v>
      </c>
      <c r="E1136">
        <v>160</v>
      </c>
      <c r="F1136" s="1" t="s">
        <v>8219</v>
      </c>
      <c r="G1136" s="1">
        <f t="shared" si="17"/>
        <v>44178</v>
      </c>
      <c r="H1136" s="1">
        <v>44199</v>
      </c>
      <c r="I1136" s="14" t="s">
        <v>38772</v>
      </c>
      <c r="J1136">
        <v>62075268</v>
      </c>
      <c r="K1136" t="s">
        <v>27503</v>
      </c>
      <c r="L1136" t="s">
        <v>27504</v>
      </c>
    </row>
    <row r="1137" spans="1:12" x14ac:dyDescent="0.3">
      <c r="A1137">
        <v>4387346</v>
      </c>
      <c r="B1137" t="s">
        <v>9028</v>
      </c>
      <c r="C1137">
        <v>4.8</v>
      </c>
      <c r="D1137">
        <v>158</v>
      </c>
      <c r="E1137">
        <v>73</v>
      </c>
      <c r="F1137" s="1" t="s">
        <v>9029</v>
      </c>
      <c r="G1137" s="1">
        <f t="shared" si="17"/>
        <v>44508</v>
      </c>
      <c r="H1137" s="1">
        <v>44851</v>
      </c>
      <c r="I1137" s="14" t="s">
        <v>38767</v>
      </c>
      <c r="J1137">
        <v>57923434</v>
      </c>
      <c r="K1137" t="s">
        <v>28276</v>
      </c>
      <c r="L1137" t="s">
        <v>28277</v>
      </c>
    </row>
    <row r="1138" spans="1:12" x14ac:dyDescent="0.3">
      <c r="A1138">
        <v>2435670</v>
      </c>
      <c r="B1138" t="s">
        <v>7227</v>
      </c>
      <c r="C1138">
        <v>4.0999999999999996</v>
      </c>
      <c r="D1138">
        <v>235</v>
      </c>
      <c r="E1138">
        <v>26</v>
      </c>
      <c r="F1138" s="1" t="s">
        <v>7228</v>
      </c>
      <c r="G1138" s="1">
        <f t="shared" si="17"/>
        <v>43645</v>
      </c>
      <c r="H1138" s="1">
        <v>44377</v>
      </c>
      <c r="I1138" s="14" t="s">
        <v>38750</v>
      </c>
      <c r="J1138">
        <v>27924488</v>
      </c>
      <c r="K1138" t="s">
        <v>26535</v>
      </c>
      <c r="L1138" t="s">
        <v>26536</v>
      </c>
    </row>
    <row r="1139" spans="1:12" x14ac:dyDescent="0.3">
      <c r="A1139">
        <v>681226</v>
      </c>
      <c r="B1139" t="s">
        <v>13286</v>
      </c>
      <c r="C1139">
        <v>4.3</v>
      </c>
      <c r="D1139">
        <v>73</v>
      </c>
      <c r="E1139">
        <v>65</v>
      </c>
      <c r="F1139" s="1" t="s">
        <v>13287</v>
      </c>
      <c r="G1139" s="1">
        <f t="shared" si="17"/>
        <v>42334</v>
      </c>
      <c r="H1139" s="1">
        <v>42989</v>
      </c>
      <c r="I1139" s="14" t="s">
        <v>38700</v>
      </c>
      <c r="J1139">
        <v>9900922</v>
      </c>
      <c r="K1139" t="s">
        <v>32332</v>
      </c>
      <c r="L1139" t="s">
        <v>32333</v>
      </c>
    </row>
    <row r="1140" spans="1:12" x14ac:dyDescent="0.3">
      <c r="A1140">
        <v>878768</v>
      </c>
      <c r="B1140" t="s">
        <v>11233</v>
      </c>
      <c r="C1140">
        <v>4.2</v>
      </c>
      <c r="D1140">
        <v>105</v>
      </c>
      <c r="E1140">
        <v>49</v>
      </c>
      <c r="F1140" s="1" t="s">
        <v>11234</v>
      </c>
      <c r="G1140" s="1">
        <f t="shared" si="17"/>
        <v>42536</v>
      </c>
      <c r="H1140" s="1">
        <v>42655</v>
      </c>
      <c r="I1140" s="14" t="s">
        <v>38701</v>
      </c>
      <c r="J1140">
        <v>23188458</v>
      </c>
      <c r="K1140" t="s">
        <v>30395</v>
      </c>
      <c r="L1140" t="s">
        <v>30396</v>
      </c>
    </row>
    <row r="1141" spans="1:12" x14ac:dyDescent="0.3">
      <c r="A1141">
        <v>4242864</v>
      </c>
      <c r="B1141" t="s">
        <v>13747</v>
      </c>
      <c r="C1141">
        <v>3.2</v>
      </c>
      <c r="D1141">
        <v>68</v>
      </c>
      <c r="E1141">
        <v>98</v>
      </c>
      <c r="F1141" s="1" t="s">
        <v>13748</v>
      </c>
      <c r="G1141" s="1">
        <f t="shared" si="17"/>
        <v>44423</v>
      </c>
      <c r="H1141" s="1">
        <v>44921</v>
      </c>
      <c r="I1141" s="14" t="s">
        <v>38731</v>
      </c>
      <c r="J1141">
        <v>72998166</v>
      </c>
      <c r="K1141" t="s">
        <v>32774</v>
      </c>
      <c r="L1141" t="s">
        <v>32775</v>
      </c>
    </row>
    <row r="1142" spans="1:12" x14ac:dyDescent="0.3">
      <c r="A1142">
        <v>2195326</v>
      </c>
      <c r="B1142" t="s">
        <v>8996</v>
      </c>
      <c r="C1142">
        <v>4.4000000000000004</v>
      </c>
      <c r="D1142">
        <v>159</v>
      </c>
      <c r="E1142">
        <v>198</v>
      </c>
      <c r="F1142" s="1" t="s">
        <v>8997</v>
      </c>
      <c r="G1142" s="1">
        <f t="shared" si="17"/>
        <v>43499</v>
      </c>
      <c r="H1142" s="1">
        <v>43869</v>
      </c>
      <c r="I1142" s="14" t="s">
        <v>38683</v>
      </c>
      <c r="J1142">
        <v>9640060</v>
      </c>
      <c r="K1142" t="s">
        <v>28245</v>
      </c>
      <c r="L1142" t="s">
        <v>28246</v>
      </c>
    </row>
    <row r="1143" spans="1:12" x14ac:dyDescent="0.3">
      <c r="A1143">
        <v>3994672</v>
      </c>
      <c r="B1143" t="s">
        <v>13042</v>
      </c>
      <c r="C1143">
        <v>3.3</v>
      </c>
      <c r="D1143">
        <v>76</v>
      </c>
      <c r="E1143">
        <v>56</v>
      </c>
      <c r="F1143" s="1" t="s">
        <v>13043</v>
      </c>
      <c r="G1143" s="1">
        <f t="shared" si="17"/>
        <v>44306</v>
      </c>
      <c r="H1143" s="1">
        <v>44918</v>
      </c>
      <c r="I1143" s="14" t="s">
        <v>38727</v>
      </c>
      <c r="J1143">
        <v>22131096</v>
      </c>
      <c r="K1143" t="s">
        <v>32105</v>
      </c>
      <c r="L1143" t="s">
        <v>32106</v>
      </c>
    </row>
    <row r="1144" spans="1:12" x14ac:dyDescent="0.3">
      <c r="A1144">
        <v>3127148</v>
      </c>
      <c r="B1144" t="s">
        <v>11894</v>
      </c>
      <c r="C1144">
        <v>4.9000000000000004</v>
      </c>
      <c r="D1144">
        <v>93</v>
      </c>
      <c r="E1144">
        <v>180</v>
      </c>
      <c r="F1144" s="1" t="s">
        <v>11895</v>
      </c>
      <c r="G1144" s="1">
        <f t="shared" si="17"/>
        <v>43965</v>
      </c>
      <c r="H1144" s="1">
        <v>44958</v>
      </c>
      <c r="I1144" s="14" t="s">
        <v>38770</v>
      </c>
      <c r="J1144">
        <v>63572698</v>
      </c>
      <c r="K1144" t="s">
        <v>31029</v>
      </c>
      <c r="L1144" t="s">
        <v>31030</v>
      </c>
    </row>
    <row r="1145" spans="1:12" x14ac:dyDescent="0.3">
      <c r="A1145">
        <v>1933240</v>
      </c>
      <c r="B1145" t="s">
        <v>7476</v>
      </c>
      <c r="C1145">
        <v>3.9</v>
      </c>
      <c r="D1145">
        <v>220</v>
      </c>
      <c r="E1145">
        <v>78</v>
      </c>
      <c r="F1145" s="1" t="s">
        <v>7477</v>
      </c>
      <c r="G1145" s="1">
        <f t="shared" si="17"/>
        <v>43369</v>
      </c>
      <c r="H1145" s="1">
        <v>43386</v>
      </c>
      <c r="I1145" s="14" t="s">
        <v>38703</v>
      </c>
      <c r="J1145">
        <v>8687632</v>
      </c>
      <c r="K1145" t="s">
        <v>26781</v>
      </c>
      <c r="L1145" t="s">
        <v>26782</v>
      </c>
    </row>
    <row r="1146" spans="1:12" x14ac:dyDescent="0.3">
      <c r="A1146">
        <v>85702</v>
      </c>
      <c r="B1146" t="s">
        <v>17052</v>
      </c>
      <c r="C1146">
        <v>4.4000000000000004</v>
      </c>
      <c r="D1146">
        <v>41</v>
      </c>
      <c r="E1146">
        <v>29</v>
      </c>
      <c r="F1146" s="1" t="s">
        <v>17053</v>
      </c>
      <c r="G1146" s="1">
        <f t="shared" si="17"/>
        <v>41515</v>
      </c>
      <c r="H1146" s="1">
        <v>42744</v>
      </c>
      <c r="I1146" s="14" t="s">
        <v>38716</v>
      </c>
      <c r="J1146">
        <v>39032</v>
      </c>
      <c r="K1146" t="s">
        <v>35870</v>
      </c>
      <c r="L1146" t="s">
        <v>35871</v>
      </c>
    </row>
    <row r="1147" spans="1:12" x14ac:dyDescent="0.3">
      <c r="A1147">
        <v>1210036</v>
      </c>
      <c r="B1147" t="s">
        <v>15387</v>
      </c>
      <c r="C1147">
        <v>4.2</v>
      </c>
      <c r="D1147">
        <v>53</v>
      </c>
      <c r="E1147">
        <v>146</v>
      </c>
      <c r="F1147" s="1" t="s">
        <v>15388</v>
      </c>
      <c r="G1147" s="1">
        <f t="shared" si="17"/>
        <v>42864</v>
      </c>
      <c r="H1147" s="1">
        <v>43791</v>
      </c>
      <c r="I1147" s="14" t="s">
        <v>38729</v>
      </c>
      <c r="J1147">
        <v>16306600</v>
      </c>
      <c r="K1147" t="s">
        <v>34310</v>
      </c>
      <c r="L1147" t="s">
        <v>29172</v>
      </c>
    </row>
    <row r="1148" spans="1:12" x14ac:dyDescent="0.3">
      <c r="A1148">
        <v>354314</v>
      </c>
      <c r="B1148" t="s">
        <v>12348</v>
      </c>
      <c r="C1148">
        <v>4.7</v>
      </c>
      <c r="D1148">
        <v>86</v>
      </c>
      <c r="E1148">
        <v>28</v>
      </c>
      <c r="F1148" s="1" t="s">
        <v>12349</v>
      </c>
      <c r="G1148" s="1">
        <f t="shared" si="17"/>
        <v>41966</v>
      </c>
      <c r="H1148" s="1">
        <v>42009</v>
      </c>
      <c r="I1148" s="14" t="s">
        <v>38752</v>
      </c>
      <c r="J1148">
        <v>8942304</v>
      </c>
      <c r="K1148" t="s">
        <v>31449</v>
      </c>
      <c r="L1148" t="s">
        <v>29172</v>
      </c>
    </row>
    <row r="1149" spans="1:12" x14ac:dyDescent="0.3">
      <c r="A1149">
        <v>2896890</v>
      </c>
      <c r="B1149" t="s">
        <v>15475</v>
      </c>
      <c r="C1149">
        <v>4.3</v>
      </c>
      <c r="D1149">
        <v>52</v>
      </c>
      <c r="E1149">
        <v>68</v>
      </c>
      <c r="F1149" s="1" t="s">
        <v>15476</v>
      </c>
      <c r="G1149" s="1">
        <f t="shared" si="17"/>
        <v>43911</v>
      </c>
      <c r="H1149" s="1">
        <v>44077</v>
      </c>
      <c r="I1149" s="14" t="s">
        <v>38675</v>
      </c>
      <c r="J1149">
        <v>40322996</v>
      </c>
      <c r="K1149" t="s">
        <v>34389</v>
      </c>
      <c r="L1149" t="s">
        <v>29172</v>
      </c>
    </row>
    <row r="1150" spans="1:12" x14ac:dyDescent="0.3">
      <c r="A1150">
        <v>928778</v>
      </c>
      <c r="B1150" t="s">
        <v>13953</v>
      </c>
      <c r="C1150">
        <v>3.3</v>
      </c>
      <c r="D1150">
        <v>66</v>
      </c>
      <c r="E1150">
        <v>48</v>
      </c>
      <c r="F1150" s="1" t="s">
        <v>13954</v>
      </c>
      <c r="G1150" s="1">
        <f t="shared" si="17"/>
        <v>42593</v>
      </c>
      <c r="H1150" s="1">
        <v>43497</v>
      </c>
      <c r="I1150" s="14" t="s">
        <v>38706</v>
      </c>
      <c r="J1150">
        <v>24080982</v>
      </c>
      <c r="K1150" t="s">
        <v>32962</v>
      </c>
      <c r="L1150" t="s">
        <v>29172</v>
      </c>
    </row>
    <row r="1151" spans="1:12" x14ac:dyDescent="0.3">
      <c r="A1151">
        <v>2651098</v>
      </c>
      <c r="B1151" t="s">
        <v>9961</v>
      </c>
      <c r="C1151">
        <v>4.7</v>
      </c>
      <c r="D1151">
        <v>132</v>
      </c>
      <c r="E1151">
        <v>135</v>
      </c>
      <c r="F1151" s="1" t="s">
        <v>9962</v>
      </c>
      <c r="G1151" s="1">
        <f t="shared" si="17"/>
        <v>43780</v>
      </c>
      <c r="H1151" s="1">
        <v>44541</v>
      </c>
      <c r="I1151" s="14" t="s">
        <v>38714</v>
      </c>
      <c r="J1151">
        <v>37662300</v>
      </c>
      <c r="K1151" t="s">
        <v>29171</v>
      </c>
      <c r="L1151" t="s">
        <v>29172</v>
      </c>
    </row>
    <row r="1152" spans="1:12" x14ac:dyDescent="0.3">
      <c r="A1152">
        <v>2614604</v>
      </c>
      <c r="B1152" t="s">
        <v>15809</v>
      </c>
      <c r="C1152">
        <v>3.5</v>
      </c>
      <c r="D1152">
        <v>49</v>
      </c>
      <c r="E1152">
        <v>18</v>
      </c>
      <c r="F1152" s="1" t="s">
        <v>15810</v>
      </c>
      <c r="G1152" s="1">
        <f t="shared" si="17"/>
        <v>43757</v>
      </c>
      <c r="H1152" s="1">
        <v>44508</v>
      </c>
      <c r="I1152" s="14" t="s">
        <v>38685</v>
      </c>
      <c r="J1152">
        <v>71127206</v>
      </c>
      <c r="K1152" t="s">
        <v>34707</v>
      </c>
      <c r="L1152" t="s">
        <v>29172</v>
      </c>
    </row>
    <row r="1153" spans="1:12" x14ac:dyDescent="0.3">
      <c r="A1153">
        <v>4862864</v>
      </c>
      <c r="B1153" t="s">
        <v>11325</v>
      </c>
      <c r="C1153">
        <v>4.3</v>
      </c>
      <c r="D1153">
        <v>104</v>
      </c>
      <c r="E1153">
        <v>51</v>
      </c>
      <c r="F1153" s="1" t="s">
        <v>11326</v>
      </c>
      <c r="G1153" s="1">
        <f t="shared" si="17"/>
        <v>44806</v>
      </c>
      <c r="H1153" s="1">
        <v>44823</v>
      </c>
      <c r="I1153" s="14" t="s">
        <v>38710</v>
      </c>
      <c r="J1153">
        <v>207196628</v>
      </c>
      <c r="K1153" t="s">
        <v>30480</v>
      </c>
      <c r="L1153" t="s">
        <v>29172</v>
      </c>
    </row>
    <row r="1154" spans="1:12" x14ac:dyDescent="0.3">
      <c r="A1154">
        <v>2824191</v>
      </c>
      <c r="B1154" t="s">
        <v>8117</v>
      </c>
      <c r="C1154">
        <v>4.0999999999999996</v>
      </c>
      <c r="D1154">
        <v>190</v>
      </c>
      <c r="E1154">
        <v>44</v>
      </c>
      <c r="F1154" s="1" t="s">
        <v>8118</v>
      </c>
      <c r="G1154" s="1">
        <f t="shared" ref="G1154:G1217" si="18">DATEVALUE(LEFT(F1154,FIND("T",F1154)-1))</f>
        <v>43880</v>
      </c>
      <c r="H1154" s="1">
        <v>44621</v>
      </c>
      <c r="I1154" s="14" t="s">
        <v>38685</v>
      </c>
      <c r="J1154">
        <v>37700554</v>
      </c>
      <c r="K1154" t="s">
        <v>27403</v>
      </c>
      <c r="L1154" t="s">
        <v>27404</v>
      </c>
    </row>
    <row r="1155" spans="1:12" x14ac:dyDescent="0.3">
      <c r="A1155">
        <v>2656220</v>
      </c>
      <c r="B1155" t="s">
        <v>10165</v>
      </c>
      <c r="C1155">
        <v>4.5</v>
      </c>
      <c r="D1155">
        <v>127</v>
      </c>
      <c r="E1155">
        <v>103</v>
      </c>
      <c r="F1155" s="1" t="s">
        <v>10166</v>
      </c>
      <c r="G1155" s="1">
        <f t="shared" si="18"/>
        <v>43783</v>
      </c>
      <c r="H1155" s="1">
        <v>44522</v>
      </c>
      <c r="I1155" s="14" t="s">
        <v>38733</v>
      </c>
      <c r="J1155">
        <v>909083</v>
      </c>
      <c r="K1155" t="s">
        <v>29371</v>
      </c>
      <c r="L1155" t="s">
        <v>29372</v>
      </c>
    </row>
    <row r="1156" spans="1:12" x14ac:dyDescent="0.3">
      <c r="A1156">
        <v>2062583</v>
      </c>
      <c r="B1156" t="s">
        <v>10308</v>
      </c>
      <c r="C1156">
        <v>4.0999999999999996</v>
      </c>
      <c r="D1156">
        <v>124</v>
      </c>
      <c r="E1156">
        <v>83</v>
      </c>
      <c r="F1156" s="1" t="s">
        <v>10309</v>
      </c>
      <c r="G1156" s="1">
        <f t="shared" si="18"/>
        <v>43436</v>
      </c>
      <c r="H1156" s="1">
        <v>44225</v>
      </c>
      <c r="I1156" s="14" t="s">
        <v>38741</v>
      </c>
      <c r="J1156">
        <v>59800319</v>
      </c>
      <c r="K1156" t="s">
        <v>29510</v>
      </c>
      <c r="L1156" t="s">
        <v>29511</v>
      </c>
    </row>
    <row r="1157" spans="1:12" x14ac:dyDescent="0.3">
      <c r="A1157">
        <v>3531844</v>
      </c>
      <c r="B1157" t="s">
        <v>12216</v>
      </c>
      <c r="C1157">
        <v>4</v>
      </c>
      <c r="D1157">
        <v>88</v>
      </c>
      <c r="E1157">
        <v>35</v>
      </c>
      <c r="F1157" s="1" t="s">
        <v>12217</v>
      </c>
      <c r="G1157" s="1">
        <f t="shared" si="18"/>
        <v>44102</v>
      </c>
      <c r="H1157" s="1">
        <v>44358</v>
      </c>
      <c r="I1157" s="14" t="s">
        <v>38703</v>
      </c>
      <c r="J1157">
        <v>16262298</v>
      </c>
      <c r="K1157" t="s">
        <v>31328</v>
      </c>
      <c r="L1157" t="s">
        <v>31329</v>
      </c>
    </row>
    <row r="1158" spans="1:12" x14ac:dyDescent="0.3">
      <c r="A1158">
        <v>4739530</v>
      </c>
      <c r="B1158" t="s">
        <v>11389</v>
      </c>
      <c r="C1158">
        <v>3.8</v>
      </c>
      <c r="D1158">
        <v>102</v>
      </c>
      <c r="E1158">
        <v>23</v>
      </c>
      <c r="F1158" s="1" t="s">
        <v>11390</v>
      </c>
      <c r="G1158" s="1">
        <f t="shared" si="18"/>
        <v>44729</v>
      </c>
      <c r="H1158" s="1">
        <v>44770</v>
      </c>
      <c r="I1158" s="14" t="s">
        <v>38750</v>
      </c>
      <c r="J1158">
        <v>28616898</v>
      </c>
      <c r="K1158" t="s">
        <v>30541</v>
      </c>
      <c r="L1158" t="s">
        <v>30542</v>
      </c>
    </row>
    <row r="1159" spans="1:12" x14ac:dyDescent="0.3">
      <c r="A1159">
        <v>1363232</v>
      </c>
      <c r="B1159" t="s">
        <v>13574</v>
      </c>
      <c r="C1159">
        <v>3.5</v>
      </c>
      <c r="D1159">
        <v>69</v>
      </c>
      <c r="E1159">
        <v>19</v>
      </c>
      <c r="F1159" s="1" t="s">
        <v>13575</v>
      </c>
      <c r="G1159" s="1">
        <f t="shared" si="18"/>
        <v>43006</v>
      </c>
      <c r="H1159" s="1">
        <v>43039</v>
      </c>
      <c r="I1159" s="14" t="s">
        <v>38750</v>
      </c>
      <c r="J1159">
        <v>10243324</v>
      </c>
      <c r="K1159" t="s">
        <v>32608</v>
      </c>
      <c r="L1159" t="s">
        <v>32609</v>
      </c>
    </row>
    <row r="1160" spans="1:12" x14ac:dyDescent="0.3">
      <c r="A1160">
        <v>3653756</v>
      </c>
      <c r="B1160" t="s">
        <v>10378</v>
      </c>
      <c r="C1160">
        <v>4.8</v>
      </c>
      <c r="D1160">
        <v>122</v>
      </c>
      <c r="E1160">
        <v>213</v>
      </c>
      <c r="F1160" s="1" t="s">
        <v>10379</v>
      </c>
      <c r="G1160" s="1">
        <f t="shared" si="18"/>
        <v>44158</v>
      </c>
      <c r="H1160" s="1">
        <v>44958</v>
      </c>
      <c r="I1160" s="14" t="s">
        <v>38681</v>
      </c>
      <c r="J1160">
        <v>63572698</v>
      </c>
      <c r="K1160" t="s">
        <v>29577</v>
      </c>
      <c r="L1160" t="s">
        <v>29578</v>
      </c>
    </row>
    <row r="1161" spans="1:12" x14ac:dyDescent="0.3">
      <c r="A1161">
        <v>882788</v>
      </c>
      <c r="B1161" t="s">
        <v>7662</v>
      </c>
      <c r="C1161">
        <v>3.3</v>
      </c>
      <c r="D1161">
        <v>210</v>
      </c>
      <c r="E1161">
        <v>85</v>
      </c>
      <c r="F1161" s="1" t="s">
        <v>7663</v>
      </c>
      <c r="G1161" s="1">
        <f t="shared" si="18"/>
        <v>42541</v>
      </c>
      <c r="H1161" s="1">
        <v>44952</v>
      </c>
      <c r="I1161" s="14" t="s">
        <v>38719</v>
      </c>
      <c r="J1161">
        <v>19393686</v>
      </c>
      <c r="K1161" t="s">
        <v>26962</v>
      </c>
      <c r="L1161" t="s">
        <v>26963</v>
      </c>
    </row>
    <row r="1162" spans="1:12" x14ac:dyDescent="0.3">
      <c r="A1162">
        <v>1397260</v>
      </c>
      <c r="B1162" t="s">
        <v>12274</v>
      </c>
      <c r="C1162">
        <v>4.4000000000000004</v>
      </c>
      <c r="D1162">
        <v>87</v>
      </c>
      <c r="E1162">
        <v>21</v>
      </c>
      <c r="F1162" s="1" t="s">
        <v>12275</v>
      </c>
      <c r="G1162" s="1">
        <f t="shared" si="18"/>
        <v>43025</v>
      </c>
      <c r="H1162" s="1">
        <v>43781</v>
      </c>
      <c r="I1162" s="14" t="s">
        <v>38716</v>
      </c>
      <c r="J1162">
        <v>5581552</v>
      </c>
      <c r="K1162" t="s">
        <v>31382</v>
      </c>
      <c r="L1162" t="s">
        <v>31383</v>
      </c>
    </row>
    <row r="1163" spans="1:12" x14ac:dyDescent="0.3">
      <c r="A1163">
        <v>537008</v>
      </c>
      <c r="B1163" t="s">
        <v>7660</v>
      </c>
      <c r="C1163">
        <v>4.8</v>
      </c>
      <c r="D1163">
        <v>210</v>
      </c>
      <c r="E1163">
        <v>32</v>
      </c>
      <c r="F1163" s="1" t="s">
        <v>7661</v>
      </c>
      <c r="G1163" s="1">
        <f t="shared" si="18"/>
        <v>42180</v>
      </c>
      <c r="H1163" s="1">
        <v>42215</v>
      </c>
      <c r="I1163" s="14" t="s">
        <v>38752</v>
      </c>
      <c r="J1163">
        <v>5151918</v>
      </c>
      <c r="K1163" t="s">
        <v>26960</v>
      </c>
      <c r="L1163" t="s">
        <v>26961</v>
      </c>
    </row>
    <row r="1164" spans="1:12" x14ac:dyDescent="0.3">
      <c r="A1164">
        <v>780352</v>
      </c>
      <c r="B1164" t="s">
        <v>13538</v>
      </c>
      <c r="C1164">
        <v>4</v>
      </c>
      <c r="D1164">
        <v>70</v>
      </c>
      <c r="E1164">
        <v>15</v>
      </c>
      <c r="F1164" s="1" t="s">
        <v>13539</v>
      </c>
      <c r="G1164" s="1">
        <f t="shared" si="18"/>
        <v>42431</v>
      </c>
      <c r="H1164" s="1">
        <v>42448</v>
      </c>
      <c r="I1164" s="14" t="s">
        <v>38750</v>
      </c>
      <c r="J1164">
        <v>11515524</v>
      </c>
      <c r="K1164" t="s">
        <v>32573</v>
      </c>
      <c r="L1164" t="s">
        <v>32574</v>
      </c>
    </row>
    <row r="1165" spans="1:12" x14ac:dyDescent="0.3">
      <c r="A1165">
        <v>3710588</v>
      </c>
      <c r="B1165" t="s">
        <v>14227</v>
      </c>
      <c r="C1165">
        <v>3.7</v>
      </c>
      <c r="D1165">
        <v>63</v>
      </c>
      <c r="E1165">
        <v>7</v>
      </c>
      <c r="F1165" s="1" t="s">
        <v>14228</v>
      </c>
      <c r="G1165" s="1">
        <f t="shared" si="18"/>
        <v>44182</v>
      </c>
      <c r="H1165" s="1">
        <v>44182</v>
      </c>
      <c r="I1165" s="14" t="s">
        <v>38717</v>
      </c>
      <c r="J1165">
        <v>75168958</v>
      </c>
      <c r="K1165" t="s">
        <v>33219</v>
      </c>
      <c r="L1165" t="s">
        <v>33220</v>
      </c>
    </row>
    <row r="1166" spans="1:12" x14ac:dyDescent="0.3">
      <c r="A1166">
        <v>381532</v>
      </c>
      <c r="B1166" t="s">
        <v>11695</v>
      </c>
      <c r="C1166">
        <v>4.3</v>
      </c>
      <c r="D1166">
        <v>96</v>
      </c>
      <c r="E1166">
        <v>14</v>
      </c>
      <c r="F1166" s="1" t="s">
        <v>11696</v>
      </c>
      <c r="G1166" s="1">
        <f t="shared" si="18"/>
        <v>42004</v>
      </c>
      <c r="H1166" s="1">
        <v>42280</v>
      </c>
      <c r="I1166" s="14" t="s">
        <v>38716</v>
      </c>
      <c r="J1166">
        <v>5714946</v>
      </c>
      <c r="K1166" t="s">
        <v>30834</v>
      </c>
      <c r="L1166" t="s">
        <v>30835</v>
      </c>
    </row>
    <row r="1167" spans="1:12" x14ac:dyDescent="0.3">
      <c r="A1167">
        <v>2185976</v>
      </c>
      <c r="B1167" t="s">
        <v>14051</v>
      </c>
      <c r="C1167">
        <v>4.0999999999999996</v>
      </c>
      <c r="D1167">
        <v>65</v>
      </c>
      <c r="E1167">
        <v>43</v>
      </c>
      <c r="F1167" s="1" t="s">
        <v>14052</v>
      </c>
      <c r="G1167" s="1">
        <f t="shared" si="18"/>
        <v>43495</v>
      </c>
      <c r="H1167" s="1">
        <v>44332</v>
      </c>
      <c r="I1167" s="14" t="s">
        <v>38706</v>
      </c>
      <c r="J1167">
        <v>22555120</v>
      </c>
      <c r="K1167" t="s">
        <v>33055</v>
      </c>
      <c r="L1167" t="s">
        <v>33056</v>
      </c>
    </row>
    <row r="1168" spans="1:12" x14ac:dyDescent="0.3">
      <c r="A1168">
        <v>1322994</v>
      </c>
      <c r="B1168" t="s">
        <v>12734</v>
      </c>
      <c r="C1168">
        <v>4.5</v>
      </c>
      <c r="D1168">
        <v>80</v>
      </c>
      <c r="E1168">
        <v>129</v>
      </c>
      <c r="F1168" s="1" t="s">
        <v>12735</v>
      </c>
      <c r="G1168" s="1">
        <f t="shared" si="18"/>
        <v>42963</v>
      </c>
      <c r="H1168" s="1">
        <v>43203</v>
      </c>
      <c r="I1168" s="14" t="s">
        <v>38714</v>
      </c>
      <c r="J1168">
        <v>35109602</v>
      </c>
      <c r="K1168" t="s">
        <v>31812</v>
      </c>
      <c r="L1168" t="s">
        <v>31813</v>
      </c>
    </row>
    <row r="1169" spans="1:12" x14ac:dyDescent="0.3">
      <c r="A1169">
        <v>2449434</v>
      </c>
      <c r="B1169" t="s">
        <v>13004</v>
      </c>
      <c r="C1169">
        <v>4.4000000000000004</v>
      </c>
      <c r="D1169">
        <v>76</v>
      </c>
      <c r="E1169">
        <v>37</v>
      </c>
      <c r="F1169" s="1" t="s">
        <v>13005</v>
      </c>
      <c r="G1169" s="1">
        <f t="shared" si="18"/>
        <v>43654</v>
      </c>
      <c r="H1169" s="1">
        <v>43686</v>
      </c>
      <c r="I1169" s="14" t="s">
        <v>38752</v>
      </c>
      <c r="J1169">
        <v>52229474</v>
      </c>
      <c r="K1169" t="s">
        <v>32069</v>
      </c>
      <c r="L1169" t="s">
        <v>32070</v>
      </c>
    </row>
    <row r="1170" spans="1:12" x14ac:dyDescent="0.3">
      <c r="A1170">
        <v>2173278</v>
      </c>
      <c r="B1170" t="s">
        <v>16665</v>
      </c>
      <c r="C1170">
        <v>4.4000000000000004</v>
      </c>
      <c r="D1170">
        <v>43</v>
      </c>
      <c r="E1170">
        <v>64</v>
      </c>
      <c r="F1170" s="1" t="s">
        <v>16666</v>
      </c>
      <c r="G1170" s="1">
        <f t="shared" si="18"/>
        <v>43489</v>
      </c>
      <c r="H1170" s="1">
        <v>43778</v>
      </c>
      <c r="I1170" s="14" t="s">
        <v>38719</v>
      </c>
      <c r="J1170">
        <v>60607380</v>
      </c>
      <c r="K1170" t="s">
        <v>35507</v>
      </c>
      <c r="L1170" t="s">
        <v>35508</v>
      </c>
    </row>
    <row r="1171" spans="1:12" x14ac:dyDescent="0.3">
      <c r="A1171">
        <v>4729556</v>
      </c>
      <c r="B1171" t="s">
        <v>10322</v>
      </c>
      <c r="C1171">
        <v>3.8</v>
      </c>
      <c r="D1171">
        <v>124</v>
      </c>
      <c r="E1171">
        <v>93</v>
      </c>
      <c r="F1171" s="1" t="s">
        <v>10323</v>
      </c>
      <c r="G1171" s="1">
        <f t="shared" si="18"/>
        <v>44723</v>
      </c>
      <c r="H1171" s="1">
        <v>44798</v>
      </c>
      <c r="I1171" s="14" t="s">
        <v>38685</v>
      </c>
      <c r="J1171">
        <v>198521938</v>
      </c>
      <c r="K1171" t="s">
        <v>29524</v>
      </c>
      <c r="L1171" t="s">
        <v>29525</v>
      </c>
    </row>
    <row r="1172" spans="1:12" x14ac:dyDescent="0.3">
      <c r="A1172">
        <v>2375470</v>
      </c>
      <c r="B1172" t="s">
        <v>9793</v>
      </c>
      <c r="C1172">
        <v>4.4000000000000004</v>
      </c>
      <c r="D1172">
        <v>136</v>
      </c>
      <c r="E1172">
        <v>332</v>
      </c>
      <c r="F1172" s="1" t="s">
        <v>9794</v>
      </c>
      <c r="G1172" s="1">
        <f t="shared" si="18"/>
        <v>43605</v>
      </c>
      <c r="H1172" s="1">
        <v>44838</v>
      </c>
      <c r="I1172" s="14" t="s">
        <v>38730</v>
      </c>
      <c r="J1172">
        <v>62148240</v>
      </c>
      <c r="K1172" t="s">
        <v>29011</v>
      </c>
      <c r="L1172" t="s">
        <v>29012</v>
      </c>
    </row>
    <row r="1173" spans="1:12" x14ac:dyDescent="0.3">
      <c r="A1173">
        <v>1820022</v>
      </c>
      <c r="B1173" t="s">
        <v>6993</v>
      </c>
      <c r="C1173">
        <v>3.9</v>
      </c>
      <c r="D1173">
        <v>248</v>
      </c>
      <c r="E1173">
        <v>228</v>
      </c>
      <c r="F1173" s="1" t="s">
        <v>6994</v>
      </c>
      <c r="G1173" s="1">
        <f t="shared" si="18"/>
        <v>43306</v>
      </c>
      <c r="H1173" s="1">
        <v>43307</v>
      </c>
      <c r="I1173" s="14" t="s">
        <v>38767</v>
      </c>
      <c r="J1173">
        <v>22923344</v>
      </c>
      <c r="K1173" t="s">
        <v>26308</v>
      </c>
      <c r="L1173" t="s">
        <v>26309</v>
      </c>
    </row>
    <row r="1174" spans="1:12" x14ac:dyDescent="0.3">
      <c r="A1174">
        <v>888058</v>
      </c>
      <c r="B1174" t="s">
        <v>11444</v>
      </c>
      <c r="C1174">
        <v>3.6</v>
      </c>
      <c r="D1174">
        <v>101</v>
      </c>
      <c r="E1174">
        <v>107</v>
      </c>
      <c r="F1174" s="1" t="s">
        <v>11445</v>
      </c>
      <c r="G1174" s="1">
        <f t="shared" si="18"/>
        <v>42546</v>
      </c>
      <c r="H1174" s="1">
        <v>44826</v>
      </c>
      <c r="I1174" s="14" t="s">
        <v>38712</v>
      </c>
      <c r="J1174">
        <v>19393686</v>
      </c>
      <c r="K1174" t="s">
        <v>30594</v>
      </c>
      <c r="L1174" t="s">
        <v>30595</v>
      </c>
    </row>
    <row r="1175" spans="1:12" x14ac:dyDescent="0.3">
      <c r="A1175">
        <v>1361382</v>
      </c>
      <c r="B1175" t="s">
        <v>9925</v>
      </c>
      <c r="C1175">
        <v>3.1</v>
      </c>
      <c r="D1175">
        <v>133</v>
      </c>
      <c r="E1175">
        <v>21</v>
      </c>
      <c r="F1175" s="1" t="s">
        <v>9926</v>
      </c>
      <c r="G1175" s="1">
        <f t="shared" si="18"/>
        <v>43004</v>
      </c>
      <c r="H1175" s="1">
        <v>43067</v>
      </c>
      <c r="I1175" s="14" t="s">
        <v>38716</v>
      </c>
      <c r="J1175">
        <v>5617016</v>
      </c>
      <c r="K1175" t="s">
        <v>29136</v>
      </c>
      <c r="L1175" t="s">
        <v>26856</v>
      </c>
    </row>
    <row r="1176" spans="1:12" x14ac:dyDescent="0.3">
      <c r="A1176">
        <v>3540258</v>
      </c>
      <c r="B1176" t="s">
        <v>12384</v>
      </c>
      <c r="C1176">
        <v>3.7</v>
      </c>
      <c r="D1176">
        <v>86</v>
      </c>
      <c r="E1176">
        <v>157</v>
      </c>
      <c r="F1176" s="1" t="s">
        <v>12385</v>
      </c>
      <c r="G1176" s="1">
        <f t="shared" si="18"/>
        <v>44105</v>
      </c>
      <c r="H1176" s="1">
        <v>44422</v>
      </c>
      <c r="I1176" s="14" t="s">
        <v>38696</v>
      </c>
      <c r="J1176">
        <v>55887524</v>
      </c>
      <c r="K1176" t="s">
        <v>31482</v>
      </c>
      <c r="L1176" t="s">
        <v>26856</v>
      </c>
    </row>
    <row r="1177" spans="1:12" x14ac:dyDescent="0.3">
      <c r="A1177">
        <v>1895970</v>
      </c>
      <c r="B1177" t="s">
        <v>12885</v>
      </c>
      <c r="C1177">
        <v>4.2</v>
      </c>
      <c r="D1177">
        <v>78</v>
      </c>
      <c r="E1177">
        <v>59</v>
      </c>
      <c r="F1177" s="1" t="s">
        <v>12886</v>
      </c>
      <c r="G1177" s="1">
        <f t="shared" si="18"/>
        <v>43348</v>
      </c>
      <c r="H1177" s="1">
        <v>43368</v>
      </c>
      <c r="I1177" s="14" t="s">
        <v>38733</v>
      </c>
      <c r="J1177">
        <v>5058914</v>
      </c>
      <c r="K1177" t="s">
        <v>31958</v>
      </c>
      <c r="L1177" t="s">
        <v>26856</v>
      </c>
    </row>
    <row r="1178" spans="1:12" x14ac:dyDescent="0.3">
      <c r="A1178">
        <v>3461410</v>
      </c>
      <c r="B1178" t="s">
        <v>7553</v>
      </c>
      <c r="C1178">
        <v>3.5</v>
      </c>
      <c r="D1178">
        <v>216</v>
      </c>
      <c r="E1178">
        <v>15</v>
      </c>
      <c r="F1178" s="1" t="s">
        <v>7554</v>
      </c>
      <c r="G1178" s="1">
        <f t="shared" si="18"/>
        <v>44073</v>
      </c>
      <c r="H1178" s="1">
        <v>44873</v>
      </c>
      <c r="I1178" s="14" t="s">
        <v>38717</v>
      </c>
      <c r="J1178">
        <v>14836466</v>
      </c>
      <c r="K1178" t="s">
        <v>26855</v>
      </c>
      <c r="L1178" t="s">
        <v>26856</v>
      </c>
    </row>
    <row r="1179" spans="1:12" x14ac:dyDescent="0.3">
      <c r="A1179">
        <v>1224560</v>
      </c>
      <c r="B1179" t="s">
        <v>15257</v>
      </c>
      <c r="C1179">
        <v>4.4000000000000004</v>
      </c>
      <c r="D1179">
        <v>54</v>
      </c>
      <c r="E1179">
        <v>27</v>
      </c>
      <c r="F1179" s="1" t="s">
        <v>15258</v>
      </c>
      <c r="G1179" s="1">
        <f t="shared" si="18"/>
        <v>42876</v>
      </c>
      <c r="H1179" s="1">
        <v>43945</v>
      </c>
      <c r="I1179" s="14" t="s">
        <v>38704</v>
      </c>
      <c r="J1179">
        <v>30402002</v>
      </c>
      <c r="K1179" t="s">
        <v>34190</v>
      </c>
      <c r="L1179" t="s">
        <v>26856</v>
      </c>
    </row>
    <row r="1180" spans="1:12" x14ac:dyDescent="0.3">
      <c r="A1180">
        <v>3637320</v>
      </c>
      <c r="B1180" t="s">
        <v>13745</v>
      </c>
      <c r="C1180">
        <v>4.3</v>
      </c>
      <c r="D1180">
        <v>68</v>
      </c>
      <c r="E1180">
        <v>203</v>
      </c>
      <c r="F1180" s="1" t="s">
        <v>13746</v>
      </c>
      <c r="G1180" s="1">
        <f t="shared" si="18"/>
        <v>44150</v>
      </c>
      <c r="H1180" s="1">
        <v>44958</v>
      </c>
      <c r="I1180" s="14" t="s">
        <v>38705</v>
      </c>
      <c r="J1180">
        <v>63572698</v>
      </c>
      <c r="K1180" t="s">
        <v>32773</v>
      </c>
      <c r="L1180" t="s">
        <v>26856</v>
      </c>
    </row>
    <row r="1181" spans="1:12" x14ac:dyDescent="0.3">
      <c r="A1181">
        <v>2092488</v>
      </c>
      <c r="B1181" t="s">
        <v>8514</v>
      </c>
      <c r="C1181">
        <v>4.7</v>
      </c>
      <c r="D1181">
        <v>176</v>
      </c>
      <c r="E1181">
        <v>28</v>
      </c>
      <c r="F1181" s="1" t="s">
        <v>8515</v>
      </c>
      <c r="G1181" s="1">
        <f t="shared" si="18"/>
        <v>43451</v>
      </c>
      <c r="H1181" s="1">
        <v>43961</v>
      </c>
      <c r="I1181" s="14" t="s">
        <v>38722</v>
      </c>
      <c r="J1181">
        <v>54560898</v>
      </c>
      <c r="K1181" t="s">
        <v>27790</v>
      </c>
      <c r="L1181" t="s">
        <v>27791</v>
      </c>
    </row>
    <row r="1182" spans="1:12" x14ac:dyDescent="0.3">
      <c r="A1182">
        <v>3492638</v>
      </c>
      <c r="B1182" t="s">
        <v>13787</v>
      </c>
      <c r="C1182">
        <v>3.4</v>
      </c>
      <c r="D1182">
        <v>67</v>
      </c>
      <c r="E1182">
        <v>37</v>
      </c>
      <c r="F1182" s="1" t="s">
        <v>13788</v>
      </c>
      <c r="G1182" s="1">
        <f t="shared" si="18"/>
        <v>44085</v>
      </c>
      <c r="H1182" s="1">
        <v>44176</v>
      </c>
      <c r="I1182" s="14" t="s">
        <v>38717</v>
      </c>
      <c r="J1182">
        <v>29433556</v>
      </c>
      <c r="K1182" t="s">
        <v>32809</v>
      </c>
      <c r="L1182" t="s">
        <v>32810</v>
      </c>
    </row>
    <row r="1183" spans="1:12" x14ac:dyDescent="0.3">
      <c r="A1183">
        <v>1872366</v>
      </c>
      <c r="B1183" t="s">
        <v>15159</v>
      </c>
      <c r="C1183">
        <v>3.8</v>
      </c>
      <c r="D1183">
        <v>54</v>
      </c>
      <c r="E1183">
        <v>25</v>
      </c>
      <c r="F1183" s="1" t="s">
        <v>15160</v>
      </c>
      <c r="G1183" s="1">
        <f t="shared" si="18"/>
        <v>43335</v>
      </c>
      <c r="H1183" s="1">
        <v>43799</v>
      </c>
      <c r="I1183" s="14" t="s">
        <v>38703</v>
      </c>
      <c r="J1183">
        <v>1612316</v>
      </c>
      <c r="K1183" t="s">
        <v>34098</v>
      </c>
      <c r="L1183" t="s">
        <v>34099</v>
      </c>
    </row>
    <row r="1184" spans="1:12" x14ac:dyDescent="0.3">
      <c r="A1184">
        <v>2834032</v>
      </c>
      <c r="B1184" t="s">
        <v>10392</v>
      </c>
      <c r="C1184">
        <v>4.4000000000000004</v>
      </c>
      <c r="D1184">
        <v>122</v>
      </c>
      <c r="E1184">
        <v>62</v>
      </c>
      <c r="F1184" s="1" t="s">
        <v>10393</v>
      </c>
      <c r="G1184" s="1">
        <f t="shared" si="18"/>
        <v>43885</v>
      </c>
      <c r="H1184" s="1">
        <v>43970</v>
      </c>
      <c r="I1184" s="14" t="s">
        <v>38733</v>
      </c>
      <c r="J1184">
        <v>46706270</v>
      </c>
      <c r="K1184" t="s">
        <v>29589</v>
      </c>
      <c r="L1184" t="s">
        <v>29590</v>
      </c>
    </row>
    <row r="1185" spans="1:12" x14ac:dyDescent="0.3">
      <c r="A1185">
        <v>4850130</v>
      </c>
      <c r="B1185" t="s">
        <v>12474</v>
      </c>
      <c r="C1185">
        <v>4.5999999999999996</v>
      </c>
      <c r="D1185">
        <v>88</v>
      </c>
      <c r="E1185">
        <v>157</v>
      </c>
      <c r="F1185" s="1" t="s">
        <v>12475</v>
      </c>
      <c r="G1185" s="1">
        <f t="shared" si="18"/>
        <v>44798</v>
      </c>
      <c r="H1185" s="1">
        <v>44921</v>
      </c>
      <c r="I1185" s="14" t="s">
        <v>38676</v>
      </c>
      <c r="J1185">
        <v>60035391</v>
      </c>
      <c r="K1185" t="s">
        <v>31565</v>
      </c>
      <c r="L1185" t="s">
        <v>31566</v>
      </c>
    </row>
    <row r="1186" spans="1:12" x14ac:dyDescent="0.3">
      <c r="A1186">
        <v>339022</v>
      </c>
      <c r="B1186" t="s">
        <v>8252</v>
      </c>
      <c r="C1186">
        <v>4.5</v>
      </c>
      <c r="D1186">
        <v>186</v>
      </c>
      <c r="E1186">
        <v>63</v>
      </c>
      <c r="F1186" s="1" t="s">
        <v>8253</v>
      </c>
      <c r="G1186" s="1">
        <f t="shared" si="18"/>
        <v>41951</v>
      </c>
      <c r="H1186" s="1">
        <v>42605</v>
      </c>
      <c r="I1186" s="14" t="s">
        <v>38719</v>
      </c>
      <c r="J1186">
        <v>4600944</v>
      </c>
      <c r="K1186" t="s">
        <v>27535</v>
      </c>
      <c r="L1186" t="s">
        <v>27536</v>
      </c>
    </row>
    <row r="1187" spans="1:12" x14ac:dyDescent="0.3">
      <c r="A1187">
        <v>990318</v>
      </c>
      <c r="B1187" t="s">
        <v>5789</v>
      </c>
      <c r="C1187">
        <v>3.9</v>
      </c>
      <c r="D1187">
        <v>332</v>
      </c>
      <c r="E1187">
        <v>140</v>
      </c>
      <c r="F1187" s="1" t="s">
        <v>5790</v>
      </c>
      <c r="G1187" s="1">
        <f t="shared" si="18"/>
        <v>42664</v>
      </c>
      <c r="H1187" s="1">
        <v>44951</v>
      </c>
      <c r="I1187" s="14" t="s">
        <v>38729</v>
      </c>
      <c r="J1187">
        <v>19393686</v>
      </c>
      <c r="K1187" t="s">
        <v>25232</v>
      </c>
      <c r="L1187" t="s">
        <v>25233</v>
      </c>
    </row>
    <row r="1188" spans="1:12" x14ac:dyDescent="0.3">
      <c r="A1188">
        <v>3811732</v>
      </c>
      <c r="B1188" t="s">
        <v>13602</v>
      </c>
      <c r="C1188">
        <v>3.7</v>
      </c>
      <c r="D1188">
        <v>69</v>
      </c>
      <c r="E1188">
        <v>116</v>
      </c>
      <c r="F1188" s="1" t="s">
        <v>13603</v>
      </c>
      <c r="G1188" s="1">
        <f t="shared" si="18"/>
        <v>44225</v>
      </c>
      <c r="H1188" s="1">
        <v>44509</v>
      </c>
      <c r="I1188" s="14" t="s">
        <v>38676</v>
      </c>
      <c r="J1188">
        <v>103296905</v>
      </c>
      <c r="K1188" t="s">
        <v>32635</v>
      </c>
      <c r="L1188" t="s">
        <v>32636</v>
      </c>
    </row>
    <row r="1189" spans="1:12" x14ac:dyDescent="0.3">
      <c r="A1189">
        <v>798344</v>
      </c>
      <c r="B1189" t="s">
        <v>15006</v>
      </c>
      <c r="C1189">
        <v>3.9</v>
      </c>
      <c r="D1189">
        <v>55</v>
      </c>
      <c r="E1189">
        <v>17</v>
      </c>
      <c r="F1189" s="1" t="s">
        <v>15007</v>
      </c>
      <c r="G1189" s="1">
        <f t="shared" si="18"/>
        <v>42448</v>
      </c>
      <c r="H1189" s="1">
        <v>43592</v>
      </c>
      <c r="I1189" s="14" t="s">
        <v>38717</v>
      </c>
      <c r="J1189">
        <v>11037746</v>
      </c>
      <c r="K1189" t="s">
        <v>33949</v>
      </c>
      <c r="L1189" t="s">
        <v>33950</v>
      </c>
    </row>
    <row r="1190" spans="1:12" x14ac:dyDescent="0.3">
      <c r="A1190">
        <v>1430098</v>
      </c>
      <c r="B1190" t="s">
        <v>8017</v>
      </c>
      <c r="C1190">
        <v>3.6</v>
      </c>
      <c r="D1190">
        <v>195</v>
      </c>
      <c r="E1190">
        <v>35</v>
      </c>
      <c r="F1190" s="1" t="s">
        <v>8018</v>
      </c>
      <c r="G1190" s="1">
        <f t="shared" si="18"/>
        <v>43050</v>
      </c>
      <c r="H1190" s="1">
        <v>43077</v>
      </c>
      <c r="I1190" s="14" t="s">
        <v>38703</v>
      </c>
      <c r="J1190">
        <v>38523150</v>
      </c>
      <c r="K1190" t="s">
        <v>27306</v>
      </c>
      <c r="L1190" t="s">
        <v>27307</v>
      </c>
    </row>
    <row r="1191" spans="1:12" x14ac:dyDescent="0.3">
      <c r="A1191">
        <v>999928</v>
      </c>
      <c r="B1191" t="s">
        <v>12418</v>
      </c>
      <c r="C1191">
        <v>3.4</v>
      </c>
      <c r="D1191">
        <v>85</v>
      </c>
      <c r="E1191">
        <v>41</v>
      </c>
      <c r="F1191" s="1" t="s">
        <v>12419</v>
      </c>
      <c r="G1191" s="1">
        <f t="shared" si="18"/>
        <v>42675</v>
      </c>
      <c r="H1191" s="1">
        <v>42766</v>
      </c>
      <c r="I1191" s="14" t="s">
        <v>38703</v>
      </c>
      <c r="J1191">
        <v>26778304</v>
      </c>
      <c r="K1191" t="s">
        <v>31513</v>
      </c>
      <c r="L1191" t="s">
        <v>31514</v>
      </c>
    </row>
    <row r="1192" spans="1:12" x14ac:dyDescent="0.3">
      <c r="A1192">
        <v>1999284</v>
      </c>
      <c r="B1192" t="s">
        <v>17757</v>
      </c>
      <c r="C1192">
        <v>3.8</v>
      </c>
      <c r="D1192">
        <v>36</v>
      </c>
      <c r="E1192">
        <v>99</v>
      </c>
      <c r="F1192" s="1" t="s">
        <v>17758</v>
      </c>
      <c r="G1192" s="1">
        <f t="shared" si="18"/>
        <v>43404</v>
      </c>
      <c r="H1192" s="1">
        <v>44629</v>
      </c>
      <c r="I1192" s="14" t="s">
        <v>38694</v>
      </c>
      <c r="J1192">
        <v>25794856</v>
      </c>
      <c r="K1192" t="s">
        <v>36525</v>
      </c>
      <c r="L1192" t="s">
        <v>36526</v>
      </c>
    </row>
    <row r="1193" spans="1:12" x14ac:dyDescent="0.3">
      <c r="A1193">
        <v>2209094</v>
      </c>
      <c r="B1193" t="s">
        <v>16020</v>
      </c>
      <c r="C1193">
        <v>4.5</v>
      </c>
      <c r="D1193">
        <v>48</v>
      </c>
      <c r="E1193">
        <v>68</v>
      </c>
      <c r="F1193" s="1" t="s">
        <v>16021</v>
      </c>
      <c r="G1193" s="1">
        <f t="shared" si="18"/>
        <v>43505</v>
      </c>
      <c r="H1193" s="1">
        <v>44958</v>
      </c>
      <c r="I1193" s="14" t="s">
        <v>38704</v>
      </c>
      <c r="J1193">
        <v>33944616</v>
      </c>
      <c r="K1193" t="s">
        <v>34905</v>
      </c>
      <c r="L1193" t="s">
        <v>34906</v>
      </c>
    </row>
    <row r="1194" spans="1:12" x14ac:dyDescent="0.3">
      <c r="A1194">
        <v>2476134</v>
      </c>
      <c r="B1194" t="s">
        <v>16558</v>
      </c>
      <c r="C1194">
        <v>3</v>
      </c>
      <c r="D1194">
        <v>44</v>
      </c>
      <c r="E1194">
        <v>26</v>
      </c>
      <c r="F1194" s="1" t="s">
        <v>16559</v>
      </c>
      <c r="G1194" s="1">
        <f t="shared" si="18"/>
        <v>43671</v>
      </c>
      <c r="H1194" s="1">
        <v>43782</v>
      </c>
      <c r="I1194" s="14" t="s">
        <v>38745</v>
      </c>
      <c r="J1194">
        <v>5058914</v>
      </c>
      <c r="K1194" t="s">
        <v>35408</v>
      </c>
      <c r="L1194" t="s">
        <v>35409</v>
      </c>
    </row>
    <row r="1195" spans="1:12" x14ac:dyDescent="0.3">
      <c r="A1195">
        <v>4817234</v>
      </c>
      <c r="B1195" t="s">
        <v>14685</v>
      </c>
      <c r="C1195">
        <v>4.5</v>
      </c>
      <c r="D1195">
        <v>58</v>
      </c>
      <c r="E1195">
        <v>14</v>
      </c>
      <c r="F1195" s="1" t="s">
        <v>14686</v>
      </c>
      <c r="G1195" s="1">
        <f t="shared" si="18"/>
        <v>44778</v>
      </c>
      <c r="H1195" s="1">
        <v>44787</v>
      </c>
      <c r="I1195" s="14" t="s">
        <v>38716</v>
      </c>
      <c r="J1195">
        <v>96782290</v>
      </c>
      <c r="K1195" t="s">
        <v>33648</v>
      </c>
      <c r="L1195" t="s">
        <v>33649</v>
      </c>
    </row>
    <row r="1196" spans="1:12" x14ac:dyDescent="0.3">
      <c r="A1196">
        <v>3234447</v>
      </c>
      <c r="B1196" t="s">
        <v>13252</v>
      </c>
      <c r="C1196">
        <v>3.8</v>
      </c>
      <c r="D1196">
        <v>73</v>
      </c>
      <c r="E1196">
        <v>134</v>
      </c>
      <c r="F1196" s="1" t="s">
        <v>13253</v>
      </c>
      <c r="G1196" s="1">
        <f t="shared" si="18"/>
        <v>43996</v>
      </c>
      <c r="H1196" s="1">
        <v>44972</v>
      </c>
      <c r="I1196" s="14" t="s">
        <v>38732</v>
      </c>
      <c r="J1196">
        <v>122418823</v>
      </c>
      <c r="K1196" t="s">
        <v>32299</v>
      </c>
      <c r="L1196" t="s">
        <v>28700</v>
      </c>
    </row>
    <row r="1197" spans="1:12" x14ac:dyDescent="0.3">
      <c r="A1197">
        <v>3306778</v>
      </c>
      <c r="B1197" t="s">
        <v>9467</v>
      </c>
      <c r="C1197">
        <v>4.3</v>
      </c>
      <c r="D1197">
        <v>145</v>
      </c>
      <c r="E1197">
        <v>26</v>
      </c>
      <c r="F1197" s="1" t="s">
        <v>9468</v>
      </c>
      <c r="G1197" s="1">
        <f t="shared" si="18"/>
        <v>44018</v>
      </c>
      <c r="H1197" s="1">
        <v>44970</v>
      </c>
      <c r="I1197" s="14" t="s">
        <v>38731</v>
      </c>
      <c r="J1197">
        <v>34643020</v>
      </c>
      <c r="K1197" t="s">
        <v>28699</v>
      </c>
      <c r="L1197" t="s">
        <v>28700</v>
      </c>
    </row>
    <row r="1198" spans="1:12" x14ac:dyDescent="0.3">
      <c r="A1198">
        <v>4407024</v>
      </c>
      <c r="B1198" t="s">
        <v>18465</v>
      </c>
      <c r="C1198">
        <v>4.4000000000000004</v>
      </c>
      <c r="D1198">
        <v>33</v>
      </c>
      <c r="E1198">
        <v>58</v>
      </c>
      <c r="F1198" s="1" t="s">
        <v>18466</v>
      </c>
      <c r="G1198" s="1">
        <f t="shared" si="18"/>
        <v>44521</v>
      </c>
      <c r="H1198" s="1">
        <v>44635</v>
      </c>
      <c r="I1198" s="14" t="s">
        <v>38704</v>
      </c>
      <c r="J1198">
        <v>136374185</v>
      </c>
      <c r="K1198" t="s">
        <v>37166</v>
      </c>
      <c r="L1198" t="s">
        <v>37167</v>
      </c>
    </row>
    <row r="1199" spans="1:12" x14ac:dyDescent="0.3">
      <c r="A1199">
        <v>2275945</v>
      </c>
      <c r="B1199" t="s">
        <v>7488</v>
      </c>
      <c r="C1199">
        <v>4.4000000000000004</v>
      </c>
      <c r="D1199">
        <v>219</v>
      </c>
      <c r="E1199">
        <v>62</v>
      </c>
      <c r="F1199" s="1" t="s">
        <v>7489</v>
      </c>
      <c r="G1199" s="1">
        <f t="shared" si="18"/>
        <v>43541</v>
      </c>
      <c r="H1199" s="1">
        <v>43965</v>
      </c>
      <c r="I1199" s="14" t="s">
        <v>38764</v>
      </c>
      <c r="J1199">
        <v>7652986</v>
      </c>
      <c r="K1199" t="s">
        <v>26792</v>
      </c>
      <c r="L1199" t="s">
        <v>26793</v>
      </c>
    </row>
    <row r="1200" spans="1:12" x14ac:dyDescent="0.3">
      <c r="A1200">
        <v>1310532</v>
      </c>
      <c r="B1200" t="s">
        <v>15687</v>
      </c>
      <c r="C1200">
        <v>4.0999999999999996</v>
      </c>
      <c r="D1200">
        <v>50</v>
      </c>
      <c r="E1200">
        <v>55</v>
      </c>
      <c r="F1200" s="1" t="s">
        <v>15688</v>
      </c>
      <c r="G1200" s="1">
        <f t="shared" si="18"/>
        <v>42949</v>
      </c>
      <c r="H1200" s="1">
        <v>44516</v>
      </c>
      <c r="I1200" s="14" t="s">
        <v>38704</v>
      </c>
      <c r="J1200">
        <v>886713</v>
      </c>
      <c r="K1200" t="s">
        <v>34589</v>
      </c>
      <c r="L1200" t="s">
        <v>34590</v>
      </c>
    </row>
    <row r="1201" spans="1:12" x14ac:dyDescent="0.3">
      <c r="A1201">
        <v>1503370</v>
      </c>
      <c r="B1201" t="s">
        <v>12700</v>
      </c>
      <c r="C1201">
        <v>4.2</v>
      </c>
      <c r="D1201">
        <v>81</v>
      </c>
      <c r="E1201">
        <v>29</v>
      </c>
      <c r="F1201" s="1" t="s">
        <v>12701</v>
      </c>
      <c r="G1201" s="1">
        <f t="shared" si="18"/>
        <v>43110</v>
      </c>
      <c r="H1201" s="1">
        <v>43189</v>
      </c>
      <c r="I1201" s="14" t="s">
        <v>38700</v>
      </c>
      <c r="J1201">
        <v>41525844</v>
      </c>
      <c r="K1201" t="s">
        <v>31782</v>
      </c>
      <c r="L1201" t="s">
        <v>31783</v>
      </c>
    </row>
    <row r="1202" spans="1:12" x14ac:dyDescent="0.3">
      <c r="A1202">
        <v>383042</v>
      </c>
      <c r="B1202" t="s">
        <v>15363</v>
      </c>
      <c r="C1202">
        <v>4.4000000000000004</v>
      </c>
      <c r="D1202">
        <v>53</v>
      </c>
      <c r="E1202">
        <v>23</v>
      </c>
      <c r="F1202" s="1" t="s">
        <v>15364</v>
      </c>
      <c r="G1202" s="1">
        <f t="shared" si="18"/>
        <v>42006</v>
      </c>
      <c r="H1202" s="1">
        <v>44958</v>
      </c>
      <c r="I1202" s="14" t="s">
        <v>38750</v>
      </c>
      <c r="J1202">
        <v>621716</v>
      </c>
      <c r="K1202" t="s">
        <v>34287</v>
      </c>
      <c r="L1202" t="s">
        <v>34288</v>
      </c>
    </row>
    <row r="1203" spans="1:12" x14ac:dyDescent="0.3">
      <c r="A1203">
        <v>459922</v>
      </c>
      <c r="B1203" t="s">
        <v>10260</v>
      </c>
      <c r="C1203">
        <v>4.5</v>
      </c>
      <c r="D1203">
        <v>125</v>
      </c>
      <c r="E1203">
        <v>315</v>
      </c>
      <c r="F1203" s="1" t="s">
        <v>10261</v>
      </c>
      <c r="G1203" s="1">
        <f t="shared" si="18"/>
        <v>42089</v>
      </c>
      <c r="H1203" s="1">
        <v>43628</v>
      </c>
      <c r="I1203" s="14" t="s">
        <v>38729</v>
      </c>
      <c r="J1203">
        <v>55737</v>
      </c>
      <c r="K1203" t="s">
        <v>29465</v>
      </c>
      <c r="L1203" t="s">
        <v>29466</v>
      </c>
    </row>
    <row r="1204" spans="1:12" x14ac:dyDescent="0.3">
      <c r="A1204">
        <v>4503466</v>
      </c>
      <c r="B1204" t="s">
        <v>19563</v>
      </c>
      <c r="C1204">
        <v>4.0999999999999996</v>
      </c>
      <c r="D1204">
        <v>28</v>
      </c>
      <c r="E1204">
        <v>8</v>
      </c>
      <c r="F1204" s="1" t="s">
        <v>19564</v>
      </c>
      <c r="G1204" s="1">
        <f t="shared" si="18"/>
        <v>44580</v>
      </c>
      <c r="H1204" s="1">
        <v>44581</v>
      </c>
      <c r="I1204" s="14" t="s">
        <v>38821</v>
      </c>
      <c r="J1204">
        <v>62299196</v>
      </c>
      <c r="K1204" t="s">
        <v>38148</v>
      </c>
      <c r="L1204" t="s">
        <v>38149</v>
      </c>
    </row>
    <row r="1205" spans="1:12" x14ac:dyDescent="0.3">
      <c r="A1205">
        <v>4151994</v>
      </c>
      <c r="B1205" t="s">
        <v>12220</v>
      </c>
      <c r="C1205">
        <v>4</v>
      </c>
      <c r="D1205">
        <v>88</v>
      </c>
      <c r="E1205">
        <v>45</v>
      </c>
      <c r="F1205" s="1" t="s">
        <v>12221</v>
      </c>
      <c r="G1205" s="1">
        <f t="shared" si="18"/>
        <v>44375</v>
      </c>
      <c r="H1205" s="1">
        <v>44956</v>
      </c>
      <c r="I1205" s="14" t="s">
        <v>38752</v>
      </c>
      <c r="J1205">
        <v>163890280</v>
      </c>
      <c r="K1205" t="s">
        <v>31332</v>
      </c>
      <c r="L1205" t="s">
        <v>31333</v>
      </c>
    </row>
    <row r="1206" spans="1:12" x14ac:dyDescent="0.3">
      <c r="A1206">
        <v>1625800</v>
      </c>
      <c r="B1206" t="s">
        <v>8375</v>
      </c>
      <c r="C1206">
        <v>3.8</v>
      </c>
      <c r="D1206">
        <v>181</v>
      </c>
      <c r="E1206">
        <v>59</v>
      </c>
      <c r="F1206" s="1" t="s">
        <v>8376</v>
      </c>
      <c r="G1206" s="1">
        <f t="shared" si="18"/>
        <v>43191</v>
      </c>
      <c r="H1206" s="1">
        <v>44761</v>
      </c>
      <c r="I1206" s="14" t="s">
        <v>38691</v>
      </c>
      <c r="J1206">
        <v>29286242</v>
      </c>
      <c r="K1206" t="s">
        <v>27657</v>
      </c>
      <c r="L1206" t="s">
        <v>27658</v>
      </c>
    </row>
    <row r="1207" spans="1:12" x14ac:dyDescent="0.3">
      <c r="A1207">
        <v>2761424</v>
      </c>
      <c r="B1207" t="s">
        <v>8073</v>
      </c>
      <c r="C1207">
        <v>3.9</v>
      </c>
      <c r="D1207">
        <v>192</v>
      </c>
      <c r="E1207">
        <v>111</v>
      </c>
      <c r="F1207" s="1" t="s">
        <v>8074</v>
      </c>
      <c r="G1207" s="1">
        <f t="shared" si="18"/>
        <v>43845</v>
      </c>
      <c r="H1207" s="1">
        <v>44290</v>
      </c>
      <c r="I1207" s="14" t="s">
        <v>38728</v>
      </c>
      <c r="J1207">
        <v>78145400</v>
      </c>
      <c r="K1207" t="s">
        <v>27361</v>
      </c>
      <c r="L1207" t="s">
        <v>27362</v>
      </c>
    </row>
    <row r="1208" spans="1:12" x14ac:dyDescent="0.3">
      <c r="A1208">
        <v>4286492</v>
      </c>
      <c r="B1208" t="s">
        <v>11562</v>
      </c>
      <c r="C1208">
        <v>3.4</v>
      </c>
      <c r="D1208">
        <v>99</v>
      </c>
      <c r="E1208">
        <v>13</v>
      </c>
      <c r="F1208" s="1" t="s">
        <v>11563</v>
      </c>
      <c r="G1208" s="1">
        <f t="shared" si="18"/>
        <v>44446</v>
      </c>
      <c r="H1208" s="1">
        <v>44665</v>
      </c>
      <c r="I1208" s="14" t="s">
        <v>38716</v>
      </c>
      <c r="J1208">
        <v>73924156</v>
      </c>
      <c r="K1208" t="s">
        <v>30707</v>
      </c>
      <c r="L1208" t="s">
        <v>30708</v>
      </c>
    </row>
    <row r="1209" spans="1:12" x14ac:dyDescent="0.3">
      <c r="A1209">
        <v>2409310</v>
      </c>
      <c r="B1209" t="s">
        <v>8154</v>
      </c>
      <c r="C1209">
        <v>3.2</v>
      </c>
      <c r="D1209">
        <v>189</v>
      </c>
      <c r="E1209">
        <v>164</v>
      </c>
      <c r="F1209" s="1" t="s">
        <v>8155</v>
      </c>
      <c r="G1209" s="1">
        <f t="shared" si="18"/>
        <v>43627</v>
      </c>
      <c r="H1209" s="1">
        <v>43972</v>
      </c>
      <c r="I1209" s="14" t="s">
        <v>38756</v>
      </c>
      <c r="J1209">
        <v>72731856</v>
      </c>
      <c r="K1209" t="s">
        <v>27440</v>
      </c>
      <c r="L1209" t="s">
        <v>27441</v>
      </c>
    </row>
    <row r="1210" spans="1:12" x14ac:dyDescent="0.3">
      <c r="A1210">
        <v>1123418</v>
      </c>
      <c r="B1210" t="s">
        <v>14781</v>
      </c>
      <c r="C1210">
        <v>4.0999999999999996</v>
      </c>
      <c r="D1210">
        <v>57</v>
      </c>
      <c r="E1210">
        <v>16</v>
      </c>
      <c r="F1210" s="1" t="s">
        <v>14782</v>
      </c>
      <c r="G1210" s="1">
        <f t="shared" si="18"/>
        <v>42788</v>
      </c>
      <c r="H1210" s="1">
        <v>43503</v>
      </c>
      <c r="I1210" s="14" t="s">
        <v>38717</v>
      </c>
      <c r="J1210">
        <v>9871758</v>
      </c>
      <c r="K1210" t="s">
        <v>33730</v>
      </c>
      <c r="L1210" t="s">
        <v>33731</v>
      </c>
    </row>
    <row r="1211" spans="1:12" x14ac:dyDescent="0.3">
      <c r="A1211">
        <v>4863550</v>
      </c>
      <c r="B1211" t="s">
        <v>10906</v>
      </c>
      <c r="C1211">
        <v>4.7</v>
      </c>
      <c r="D1211">
        <v>111</v>
      </c>
      <c r="E1211">
        <v>575</v>
      </c>
      <c r="F1211" s="1" t="s">
        <v>10907</v>
      </c>
      <c r="G1211" s="1">
        <f t="shared" si="18"/>
        <v>44806</v>
      </c>
      <c r="H1211" s="1">
        <v>44881</v>
      </c>
      <c r="I1211" s="14" t="s">
        <v>38856</v>
      </c>
      <c r="J1211">
        <v>5424512</v>
      </c>
      <c r="K1211" t="s">
        <v>30078</v>
      </c>
      <c r="L1211" t="s">
        <v>30079</v>
      </c>
    </row>
    <row r="1212" spans="1:12" x14ac:dyDescent="0.3">
      <c r="A1212">
        <v>4152302</v>
      </c>
      <c r="B1212" t="s">
        <v>9054</v>
      </c>
      <c r="C1212">
        <v>4.8</v>
      </c>
      <c r="D1212">
        <v>157</v>
      </c>
      <c r="E1212">
        <v>312</v>
      </c>
      <c r="F1212" s="1" t="s">
        <v>9055</v>
      </c>
      <c r="G1212" s="1">
        <f t="shared" si="18"/>
        <v>44375</v>
      </c>
      <c r="H1212" s="1">
        <v>44627</v>
      </c>
      <c r="I1212" s="14" t="s">
        <v>38665</v>
      </c>
      <c r="J1212">
        <v>18315948</v>
      </c>
      <c r="K1212" t="s">
        <v>28302</v>
      </c>
      <c r="L1212" t="s">
        <v>28303</v>
      </c>
    </row>
    <row r="1213" spans="1:12" x14ac:dyDescent="0.3">
      <c r="A1213">
        <v>4472686</v>
      </c>
      <c r="B1213" t="s">
        <v>12881</v>
      </c>
      <c r="C1213">
        <v>4.7</v>
      </c>
      <c r="D1213">
        <v>78</v>
      </c>
      <c r="E1213">
        <v>51</v>
      </c>
      <c r="F1213" s="1" t="s">
        <v>12882</v>
      </c>
      <c r="G1213" s="1">
        <f t="shared" si="18"/>
        <v>44563</v>
      </c>
      <c r="H1213" s="1">
        <v>44804</v>
      </c>
      <c r="I1213" s="14" t="s">
        <v>38700</v>
      </c>
      <c r="J1213">
        <v>182234162</v>
      </c>
      <c r="K1213" t="s">
        <v>31954</v>
      </c>
      <c r="L1213" t="s">
        <v>31955</v>
      </c>
    </row>
    <row r="1214" spans="1:12" x14ac:dyDescent="0.3">
      <c r="A1214">
        <v>2479964</v>
      </c>
      <c r="B1214" t="s">
        <v>10949</v>
      </c>
      <c r="C1214">
        <v>4.2</v>
      </c>
      <c r="D1214">
        <v>110</v>
      </c>
      <c r="E1214">
        <v>33</v>
      </c>
      <c r="F1214" s="1" t="s">
        <v>10950</v>
      </c>
      <c r="G1214" s="1">
        <f t="shared" si="18"/>
        <v>43673</v>
      </c>
      <c r="H1214" s="1">
        <v>43941</v>
      </c>
      <c r="I1214" s="14" t="s">
        <v>38745</v>
      </c>
      <c r="J1214">
        <v>23409612</v>
      </c>
      <c r="K1214" t="s">
        <v>25711</v>
      </c>
      <c r="L1214" t="s">
        <v>30120</v>
      </c>
    </row>
    <row r="1215" spans="1:12" x14ac:dyDescent="0.3">
      <c r="A1215">
        <v>3535406</v>
      </c>
      <c r="B1215" t="s">
        <v>14889</v>
      </c>
      <c r="C1215">
        <v>3.2</v>
      </c>
      <c r="D1215">
        <v>56</v>
      </c>
      <c r="E1215">
        <v>19</v>
      </c>
      <c r="F1215" s="1" t="s">
        <v>14890</v>
      </c>
      <c r="G1215" s="1">
        <f t="shared" si="18"/>
        <v>44103</v>
      </c>
      <c r="H1215" s="1">
        <v>44103</v>
      </c>
      <c r="I1215" s="14" t="s">
        <v>38717</v>
      </c>
      <c r="J1215">
        <v>15086452</v>
      </c>
      <c r="K1215" t="s">
        <v>33833</v>
      </c>
      <c r="L1215" t="s">
        <v>33834</v>
      </c>
    </row>
    <row r="1216" spans="1:12" x14ac:dyDescent="0.3">
      <c r="A1216">
        <v>1209568</v>
      </c>
      <c r="B1216" t="s">
        <v>14366</v>
      </c>
      <c r="C1216">
        <v>3</v>
      </c>
      <c r="D1216">
        <v>61</v>
      </c>
      <c r="E1216">
        <v>57</v>
      </c>
      <c r="F1216" s="1" t="s">
        <v>14367</v>
      </c>
      <c r="G1216" s="1">
        <f t="shared" si="18"/>
        <v>42864</v>
      </c>
      <c r="H1216" s="1">
        <v>43425</v>
      </c>
      <c r="I1216" s="14" t="s">
        <v>38694</v>
      </c>
      <c r="J1216">
        <v>30406118</v>
      </c>
      <c r="K1216" t="s">
        <v>33350</v>
      </c>
      <c r="L1216" t="s">
        <v>33351</v>
      </c>
    </row>
    <row r="1217" spans="1:12" x14ac:dyDescent="0.3">
      <c r="A1217">
        <v>4552020</v>
      </c>
      <c r="B1217" t="s">
        <v>7648</v>
      </c>
      <c r="C1217">
        <v>4.5999999999999996</v>
      </c>
      <c r="D1217">
        <v>210</v>
      </c>
      <c r="E1217">
        <v>245</v>
      </c>
      <c r="F1217" s="1" t="s">
        <v>7649</v>
      </c>
      <c r="G1217" s="1">
        <f t="shared" si="18"/>
        <v>44607</v>
      </c>
      <c r="H1217" s="1">
        <v>44936</v>
      </c>
      <c r="I1217" s="14" t="s">
        <v>38679</v>
      </c>
      <c r="J1217">
        <v>55909598</v>
      </c>
      <c r="K1217" t="s">
        <v>26949</v>
      </c>
      <c r="L1217" t="s">
        <v>26950</v>
      </c>
    </row>
    <row r="1218" spans="1:12" x14ac:dyDescent="0.3">
      <c r="A1218">
        <v>990316</v>
      </c>
      <c r="B1218" t="s">
        <v>15323</v>
      </c>
      <c r="C1218">
        <v>3.5</v>
      </c>
      <c r="D1218">
        <v>53</v>
      </c>
      <c r="E1218">
        <v>8</v>
      </c>
      <c r="F1218" s="1" t="s">
        <v>15324</v>
      </c>
      <c r="G1218" s="1">
        <f t="shared" ref="G1218:G1281" si="19">DATEVALUE(LEFT(F1218,FIND("T",F1218)-1))</f>
        <v>42664</v>
      </c>
      <c r="H1218" s="1">
        <v>44951</v>
      </c>
      <c r="I1218" s="14" t="s">
        <v>38717</v>
      </c>
      <c r="J1218">
        <v>19393686</v>
      </c>
      <c r="K1218" t="s">
        <v>34250</v>
      </c>
      <c r="L1218" t="s">
        <v>34251</v>
      </c>
    </row>
    <row r="1219" spans="1:12" x14ac:dyDescent="0.3">
      <c r="A1219">
        <v>2226574</v>
      </c>
      <c r="B1219" t="s">
        <v>15409</v>
      </c>
      <c r="C1219">
        <v>3.8</v>
      </c>
      <c r="D1219">
        <v>52</v>
      </c>
      <c r="E1219">
        <v>37</v>
      </c>
      <c r="F1219" s="1" t="s">
        <v>15410</v>
      </c>
      <c r="G1219" s="1">
        <f t="shared" si="19"/>
        <v>43514</v>
      </c>
      <c r="H1219" s="1">
        <v>43527</v>
      </c>
      <c r="I1219" s="14" t="s">
        <v>38750</v>
      </c>
      <c r="J1219">
        <v>42949928</v>
      </c>
      <c r="K1219" t="s">
        <v>34329</v>
      </c>
      <c r="L1219" t="s">
        <v>34330</v>
      </c>
    </row>
    <row r="1220" spans="1:12" x14ac:dyDescent="0.3">
      <c r="A1220">
        <v>742570</v>
      </c>
      <c r="B1220" t="s">
        <v>9487</v>
      </c>
      <c r="C1220">
        <v>4.5999999999999996</v>
      </c>
      <c r="D1220">
        <v>144</v>
      </c>
      <c r="E1220">
        <v>58</v>
      </c>
      <c r="F1220" s="1" t="s">
        <v>9488</v>
      </c>
      <c r="G1220" s="1">
        <f t="shared" si="19"/>
        <v>42395</v>
      </c>
      <c r="H1220" s="1">
        <v>42545</v>
      </c>
      <c r="I1220" s="14" t="s">
        <v>38704</v>
      </c>
      <c r="J1220">
        <v>17580522</v>
      </c>
      <c r="K1220" t="s">
        <v>28717</v>
      </c>
      <c r="L1220" t="s">
        <v>28718</v>
      </c>
    </row>
    <row r="1221" spans="1:12" x14ac:dyDescent="0.3">
      <c r="A1221">
        <v>2261664</v>
      </c>
      <c r="B1221" t="s">
        <v>9865</v>
      </c>
      <c r="C1221">
        <v>3.9</v>
      </c>
      <c r="D1221">
        <v>134</v>
      </c>
      <c r="E1221">
        <v>40</v>
      </c>
      <c r="F1221" s="1" t="s">
        <v>9866</v>
      </c>
      <c r="G1221" s="1">
        <f t="shared" si="19"/>
        <v>43532</v>
      </c>
      <c r="H1221" s="1">
        <v>44916</v>
      </c>
      <c r="I1221" s="14" t="s">
        <v>38733</v>
      </c>
      <c r="J1221">
        <v>8045140</v>
      </c>
      <c r="K1221" t="s">
        <v>29077</v>
      </c>
      <c r="L1221" t="s">
        <v>29078</v>
      </c>
    </row>
    <row r="1222" spans="1:12" x14ac:dyDescent="0.3">
      <c r="A1222">
        <v>1071460</v>
      </c>
      <c r="B1222" t="s">
        <v>15626</v>
      </c>
      <c r="C1222">
        <v>4.4000000000000004</v>
      </c>
      <c r="D1222">
        <v>51</v>
      </c>
      <c r="E1222">
        <v>6</v>
      </c>
      <c r="F1222" s="1" t="s">
        <v>15627</v>
      </c>
      <c r="G1222" s="1">
        <f t="shared" si="19"/>
        <v>42746</v>
      </c>
      <c r="H1222" s="1">
        <v>43143</v>
      </c>
      <c r="I1222" s="14" t="s">
        <v>38821</v>
      </c>
      <c r="J1222">
        <v>28602476</v>
      </c>
      <c r="K1222" t="s">
        <v>34533</v>
      </c>
      <c r="L1222" t="s">
        <v>34534</v>
      </c>
    </row>
    <row r="1223" spans="1:12" x14ac:dyDescent="0.3">
      <c r="A1223">
        <v>910006</v>
      </c>
      <c r="B1223" t="s">
        <v>16704</v>
      </c>
      <c r="C1223">
        <v>4.0999999999999996</v>
      </c>
      <c r="D1223">
        <v>43</v>
      </c>
      <c r="E1223">
        <v>72</v>
      </c>
      <c r="F1223" s="1" t="s">
        <v>16705</v>
      </c>
      <c r="G1223" s="1">
        <f t="shared" si="19"/>
        <v>42571</v>
      </c>
      <c r="H1223" s="1">
        <v>42591</v>
      </c>
      <c r="I1223" s="14" t="s">
        <v>38719</v>
      </c>
      <c r="J1223">
        <v>19393686</v>
      </c>
      <c r="K1223" t="s">
        <v>35543</v>
      </c>
      <c r="L1223" t="s">
        <v>35544</v>
      </c>
    </row>
    <row r="1224" spans="1:12" x14ac:dyDescent="0.3">
      <c r="A1224">
        <v>2194712</v>
      </c>
      <c r="B1224" t="s">
        <v>7133</v>
      </c>
      <c r="C1224">
        <v>4.3</v>
      </c>
      <c r="D1224">
        <v>240</v>
      </c>
      <c r="E1224">
        <v>37</v>
      </c>
      <c r="F1224" s="1" t="s">
        <v>7134</v>
      </c>
      <c r="G1224" s="1">
        <f t="shared" si="19"/>
        <v>43499</v>
      </c>
      <c r="H1224" s="1">
        <v>43590</v>
      </c>
      <c r="I1224" s="14" t="s">
        <v>38701</v>
      </c>
      <c r="J1224">
        <v>44122390</v>
      </c>
      <c r="K1224" t="s">
        <v>26445</v>
      </c>
      <c r="L1224" t="s">
        <v>26446</v>
      </c>
    </row>
    <row r="1225" spans="1:12" x14ac:dyDescent="0.3">
      <c r="A1225">
        <v>1961828</v>
      </c>
      <c r="B1225" t="s">
        <v>13965</v>
      </c>
      <c r="C1225">
        <v>4.4000000000000004</v>
      </c>
      <c r="D1225">
        <v>65</v>
      </c>
      <c r="E1225">
        <v>74</v>
      </c>
      <c r="F1225" s="1" t="s">
        <v>13966</v>
      </c>
      <c r="G1225" s="1">
        <f t="shared" si="19"/>
        <v>43385</v>
      </c>
      <c r="H1225" s="1">
        <v>43395</v>
      </c>
      <c r="I1225" s="14" t="s">
        <v>38742</v>
      </c>
      <c r="J1225">
        <v>5058914</v>
      </c>
      <c r="K1225" t="s">
        <v>32971</v>
      </c>
      <c r="L1225" t="s">
        <v>32972</v>
      </c>
    </row>
    <row r="1226" spans="1:12" x14ac:dyDescent="0.3">
      <c r="A1226">
        <v>2683610</v>
      </c>
      <c r="B1226" t="s">
        <v>14269</v>
      </c>
      <c r="C1226">
        <v>4.7</v>
      </c>
      <c r="D1226">
        <v>62</v>
      </c>
      <c r="E1226">
        <v>23</v>
      </c>
      <c r="F1226" s="1" t="s">
        <v>14270</v>
      </c>
      <c r="G1226" s="1">
        <f t="shared" si="19"/>
        <v>43800</v>
      </c>
      <c r="H1226" s="1">
        <v>44968</v>
      </c>
      <c r="I1226" s="14" t="s">
        <v>38716</v>
      </c>
      <c r="J1226">
        <v>5581552</v>
      </c>
      <c r="K1226" t="s">
        <v>33259</v>
      </c>
      <c r="L1226" t="s">
        <v>33260</v>
      </c>
    </row>
    <row r="1227" spans="1:12" x14ac:dyDescent="0.3">
      <c r="A1227">
        <v>4815794</v>
      </c>
      <c r="B1227" t="s">
        <v>9523</v>
      </c>
      <c r="C1227">
        <v>4.4000000000000004</v>
      </c>
      <c r="D1227">
        <v>145</v>
      </c>
      <c r="E1227">
        <v>31</v>
      </c>
      <c r="F1227" s="1" t="s">
        <v>9524</v>
      </c>
      <c r="G1227" s="1">
        <f t="shared" si="19"/>
        <v>44777</v>
      </c>
      <c r="H1227" s="1">
        <v>44959</v>
      </c>
      <c r="I1227" s="14" t="s">
        <v>38722</v>
      </c>
      <c r="J1227">
        <v>43500372</v>
      </c>
      <c r="K1227" t="s">
        <v>28750</v>
      </c>
      <c r="L1227" t="s">
        <v>28751</v>
      </c>
    </row>
    <row r="1228" spans="1:12" x14ac:dyDescent="0.3">
      <c r="A1228">
        <v>2191668</v>
      </c>
      <c r="B1228" t="s">
        <v>9975</v>
      </c>
      <c r="C1228">
        <v>3.5</v>
      </c>
      <c r="D1228">
        <v>131</v>
      </c>
      <c r="E1228">
        <v>27</v>
      </c>
      <c r="F1228" s="1" t="s">
        <v>9976</v>
      </c>
      <c r="G1228" s="1">
        <f t="shared" si="19"/>
        <v>43497</v>
      </c>
      <c r="H1228" s="1">
        <v>43557</v>
      </c>
      <c r="I1228" s="14" t="s">
        <v>38745</v>
      </c>
      <c r="J1228">
        <v>20197762</v>
      </c>
      <c r="K1228" t="s">
        <v>29184</v>
      </c>
      <c r="L1228" t="s">
        <v>29185</v>
      </c>
    </row>
    <row r="1229" spans="1:12" x14ac:dyDescent="0.3">
      <c r="A1229">
        <v>1423328</v>
      </c>
      <c r="B1229" t="s">
        <v>2048</v>
      </c>
      <c r="C1229">
        <v>4.3</v>
      </c>
      <c r="D1229">
        <v>1546</v>
      </c>
      <c r="E1229">
        <v>77</v>
      </c>
      <c r="F1229" s="1" t="s">
        <v>2049</v>
      </c>
      <c r="G1229" s="1">
        <f t="shared" si="19"/>
        <v>43045</v>
      </c>
      <c r="H1229" s="1">
        <v>43806</v>
      </c>
      <c r="I1229" s="14" t="s">
        <v>38748</v>
      </c>
      <c r="J1229">
        <v>38269858</v>
      </c>
      <c r="K1229" t="s">
        <v>21862</v>
      </c>
      <c r="L1229" t="s">
        <v>21863</v>
      </c>
    </row>
    <row r="1230" spans="1:12" x14ac:dyDescent="0.3">
      <c r="A1230">
        <v>2221190</v>
      </c>
      <c r="B1230" t="s">
        <v>7778</v>
      </c>
      <c r="C1230">
        <v>4.7</v>
      </c>
      <c r="D1230">
        <v>204</v>
      </c>
      <c r="E1230">
        <v>33</v>
      </c>
      <c r="F1230" s="1" t="s">
        <v>7779</v>
      </c>
      <c r="G1230" s="1">
        <f t="shared" si="19"/>
        <v>43511</v>
      </c>
      <c r="H1230" s="1">
        <v>44958</v>
      </c>
      <c r="I1230" s="14" t="s">
        <v>38703</v>
      </c>
      <c r="J1230">
        <v>63572698</v>
      </c>
      <c r="K1230" t="s">
        <v>27073</v>
      </c>
      <c r="L1230" t="s">
        <v>27074</v>
      </c>
    </row>
    <row r="1231" spans="1:12" x14ac:dyDescent="0.3">
      <c r="A1231">
        <v>2796454</v>
      </c>
      <c r="B1231" t="s">
        <v>6732</v>
      </c>
      <c r="C1231">
        <v>4.5999999999999996</v>
      </c>
      <c r="D1231">
        <v>263</v>
      </c>
      <c r="E1231">
        <v>53</v>
      </c>
      <c r="F1231" s="1" t="s">
        <v>6733</v>
      </c>
      <c r="G1231" s="1">
        <f t="shared" si="19"/>
        <v>43865</v>
      </c>
      <c r="H1231" s="1">
        <v>44477</v>
      </c>
      <c r="I1231" s="14" t="s">
        <v>38722</v>
      </c>
      <c r="J1231">
        <v>30225</v>
      </c>
      <c r="K1231" t="s">
        <v>26071</v>
      </c>
      <c r="L1231" t="s">
        <v>26072</v>
      </c>
    </row>
    <row r="1232" spans="1:12" x14ac:dyDescent="0.3">
      <c r="A1232">
        <v>1026604</v>
      </c>
      <c r="B1232" t="s">
        <v>82</v>
      </c>
      <c r="C1232">
        <v>4.7</v>
      </c>
      <c r="D1232">
        <v>39682</v>
      </c>
      <c r="E1232">
        <v>126</v>
      </c>
      <c r="F1232" s="1" t="s">
        <v>83</v>
      </c>
      <c r="G1232" s="1">
        <f t="shared" si="19"/>
        <v>42703</v>
      </c>
      <c r="H1232" s="1">
        <v>44872</v>
      </c>
      <c r="I1232" s="14" t="s">
        <v>38697</v>
      </c>
      <c r="J1232">
        <v>7799204</v>
      </c>
      <c r="K1232" t="s">
        <v>20000</v>
      </c>
      <c r="L1232" t="s">
        <v>20001</v>
      </c>
    </row>
    <row r="1233" spans="1:12" x14ac:dyDescent="0.3">
      <c r="A1233">
        <v>803400</v>
      </c>
      <c r="B1233" t="s">
        <v>10087</v>
      </c>
      <c r="C1233">
        <v>4.2</v>
      </c>
      <c r="D1233">
        <v>129</v>
      </c>
      <c r="E1233">
        <v>68</v>
      </c>
      <c r="F1233" s="1" t="s">
        <v>10088</v>
      </c>
      <c r="G1233" s="1">
        <f t="shared" si="19"/>
        <v>42454</v>
      </c>
      <c r="H1233" s="1">
        <v>44875</v>
      </c>
      <c r="I1233" s="14" t="s">
        <v>38761</v>
      </c>
      <c r="J1233">
        <v>21290672</v>
      </c>
      <c r="K1233" t="s">
        <v>29295</v>
      </c>
      <c r="L1233" t="s">
        <v>29296</v>
      </c>
    </row>
    <row r="1234" spans="1:12" x14ac:dyDescent="0.3">
      <c r="A1234">
        <v>3917600</v>
      </c>
      <c r="B1234" t="s">
        <v>10492</v>
      </c>
      <c r="C1234">
        <v>4.0999999999999996</v>
      </c>
      <c r="D1234">
        <v>120</v>
      </c>
      <c r="E1234">
        <v>119</v>
      </c>
      <c r="F1234" s="1" t="s">
        <v>10493</v>
      </c>
      <c r="G1234" s="1">
        <f t="shared" si="19"/>
        <v>44271</v>
      </c>
      <c r="H1234" s="1">
        <v>44651</v>
      </c>
      <c r="I1234" s="14" t="s">
        <v>38705</v>
      </c>
      <c r="J1234">
        <v>33411210</v>
      </c>
      <c r="K1234" t="s">
        <v>29685</v>
      </c>
      <c r="L1234" t="s">
        <v>29686</v>
      </c>
    </row>
    <row r="1235" spans="1:12" x14ac:dyDescent="0.3">
      <c r="A1235">
        <v>3634866</v>
      </c>
      <c r="B1235" t="s">
        <v>1215</v>
      </c>
      <c r="C1235">
        <v>4.5</v>
      </c>
      <c r="D1235">
        <v>2867</v>
      </c>
      <c r="E1235">
        <v>95</v>
      </c>
      <c r="F1235" s="1" t="s">
        <v>1216</v>
      </c>
      <c r="G1235" s="1">
        <f t="shared" si="19"/>
        <v>44149</v>
      </c>
      <c r="H1235" s="1">
        <v>44969</v>
      </c>
      <c r="I1235" s="14" t="s">
        <v>38701</v>
      </c>
      <c r="J1235">
        <v>97917066</v>
      </c>
      <c r="K1235" t="s">
        <v>21087</v>
      </c>
      <c r="L1235" t="s">
        <v>21088</v>
      </c>
    </row>
    <row r="1236" spans="1:12" x14ac:dyDescent="0.3">
      <c r="A1236">
        <v>2073094</v>
      </c>
      <c r="B1236" t="s">
        <v>15789</v>
      </c>
      <c r="C1236">
        <v>4.4000000000000004</v>
      </c>
      <c r="D1236">
        <v>49</v>
      </c>
      <c r="E1236">
        <v>100</v>
      </c>
      <c r="F1236" s="1" t="s">
        <v>15790</v>
      </c>
      <c r="G1236" s="1">
        <f t="shared" si="19"/>
        <v>43441</v>
      </c>
      <c r="H1236" s="1">
        <v>44433</v>
      </c>
      <c r="I1236" s="14" t="s">
        <v>38694</v>
      </c>
      <c r="J1236">
        <v>60116122</v>
      </c>
      <c r="K1236" t="s">
        <v>34686</v>
      </c>
      <c r="L1236" t="s">
        <v>34688</v>
      </c>
    </row>
    <row r="1237" spans="1:12" x14ac:dyDescent="0.3">
      <c r="A1237">
        <v>3653590</v>
      </c>
      <c r="B1237" t="s">
        <v>12825</v>
      </c>
      <c r="C1237">
        <v>4.3</v>
      </c>
      <c r="D1237">
        <v>79</v>
      </c>
      <c r="E1237">
        <v>27</v>
      </c>
      <c r="F1237" s="1" t="s">
        <v>12826</v>
      </c>
      <c r="G1237" s="1">
        <f t="shared" si="19"/>
        <v>44158</v>
      </c>
      <c r="H1237" s="1">
        <v>44441</v>
      </c>
      <c r="I1237" s="14" t="s">
        <v>38685</v>
      </c>
      <c r="J1237">
        <v>34610332</v>
      </c>
      <c r="K1237" t="s">
        <v>31900</v>
      </c>
      <c r="L1237" t="s">
        <v>31901</v>
      </c>
    </row>
    <row r="1238" spans="1:12" x14ac:dyDescent="0.3">
      <c r="A1238">
        <v>3620700</v>
      </c>
      <c r="B1238" t="s">
        <v>9570</v>
      </c>
      <c r="C1238">
        <v>4.8</v>
      </c>
      <c r="D1238">
        <v>142</v>
      </c>
      <c r="E1238">
        <v>49</v>
      </c>
      <c r="F1238" s="1" t="s">
        <v>9571</v>
      </c>
      <c r="G1238" s="1">
        <f t="shared" si="19"/>
        <v>44142</v>
      </c>
      <c r="H1238" s="1">
        <v>44693</v>
      </c>
      <c r="I1238" s="14" t="s">
        <v>38689</v>
      </c>
      <c r="J1238">
        <v>72805876</v>
      </c>
      <c r="K1238" t="s">
        <v>28794</v>
      </c>
      <c r="L1238" t="s">
        <v>28795</v>
      </c>
    </row>
    <row r="1239" spans="1:12" x14ac:dyDescent="0.3">
      <c r="A1239">
        <v>621096</v>
      </c>
      <c r="B1239" t="s">
        <v>11033</v>
      </c>
      <c r="C1239">
        <v>2.9</v>
      </c>
      <c r="D1239">
        <v>109</v>
      </c>
      <c r="E1239">
        <v>76</v>
      </c>
      <c r="F1239" s="1" t="s">
        <v>11034</v>
      </c>
      <c r="G1239" s="1">
        <f t="shared" si="19"/>
        <v>42271</v>
      </c>
      <c r="H1239" s="1">
        <v>42649</v>
      </c>
      <c r="I1239" s="14" t="s">
        <v>38712</v>
      </c>
      <c r="J1239">
        <v>13790694</v>
      </c>
      <c r="K1239" t="s">
        <v>30202</v>
      </c>
      <c r="L1239" t="s">
        <v>30203</v>
      </c>
    </row>
    <row r="1240" spans="1:12" x14ac:dyDescent="0.3">
      <c r="A1240">
        <v>1387516</v>
      </c>
      <c r="B1240" t="s">
        <v>8860</v>
      </c>
      <c r="C1240">
        <v>4.3</v>
      </c>
      <c r="D1240">
        <v>163</v>
      </c>
      <c r="E1240">
        <v>39</v>
      </c>
      <c r="F1240" s="1" t="s">
        <v>8861</v>
      </c>
      <c r="G1240" s="1">
        <f t="shared" si="19"/>
        <v>43017</v>
      </c>
      <c r="H1240" s="1">
        <v>43026</v>
      </c>
      <c r="I1240" s="14" t="s">
        <v>38745</v>
      </c>
      <c r="J1240">
        <v>12736918</v>
      </c>
      <c r="K1240" t="s">
        <v>28115</v>
      </c>
      <c r="L1240" t="s">
        <v>28116</v>
      </c>
    </row>
    <row r="1241" spans="1:12" x14ac:dyDescent="0.3">
      <c r="A1241">
        <v>2332942</v>
      </c>
      <c r="B1241" t="s">
        <v>14595</v>
      </c>
      <c r="C1241">
        <v>3.7</v>
      </c>
      <c r="D1241">
        <v>59</v>
      </c>
      <c r="E1241">
        <v>48</v>
      </c>
      <c r="F1241" s="1" t="s">
        <v>14596</v>
      </c>
      <c r="G1241" s="1">
        <f t="shared" si="19"/>
        <v>43577</v>
      </c>
      <c r="H1241" s="1">
        <v>43576</v>
      </c>
      <c r="I1241" s="14" t="s">
        <v>38685</v>
      </c>
      <c r="J1241">
        <v>5058914</v>
      </c>
      <c r="K1241" t="s">
        <v>33563</v>
      </c>
      <c r="L1241" t="s">
        <v>33564</v>
      </c>
    </row>
    <row r="1242" spans="1:12" x14ac:dyDescent="0.3">
      <c r="A1242">
        <v>3788934</v>
      </c>
      <c r="B1242" t="s">
        <v>17723</v>
      </c>
      <c r="C1242">
        <v>4.3</v>
      </c>
      <c r="D1242">
        <v>37</v>
      </c>
      <c r="E1242">
        <v>20</v>
      </c>
      <c r="F1242" s="1" t="s">
        <v>17724</v>
      </c>
      <c r="G1242" s="1">
        <f t="shared" si="19"/>
        <v>44216</v>
      </c>
      <c r="H1242" s="1">
        <v>44216</v>
      </c>
      <c r="I1242" s="14" t="s">
        <v>38750</v>
      </c>
      <c r="J1242">
        <v>22923344</v>
      </c>
      <c r="K1242" t="s">
        <v>36493</v>
      </c>
      <c r="L1242" t="s">
        <v>36494</v>
      </c>
    </row>
    <row r="1243" spans="1:12" x14ac:dyDescent="0.3">
      <c r="A1243">
        <v>3787180</v>
      </c>
      <c r="B1243" t="s">
        <v>13356</v>
      </c>
      <c r="C1243">
        <v>4.5999999999999996</v>
      </c>
      <c r="D1243">
        <v>72</v>
      </c>
      <c r="E1243">
        <v>60</v>
      </c>
      <c r="F1243" s="1" t="s">
        <v>13357</v>
      </c>
      <c r="G1243" s="1">
        <f t="shared" si="19"/>
        <v>44215</v>
      </c>
      <c r="H1243" s="1">
        <v>44941</v>
      </c>
      <c r="I1243" s="14" t="s">
        <v>38722</v>
      </c>
      <c r="J1243">
        <v>4132674</v>
      </c>
      <c r="K1243" t="s">
        <v>32401</v>
      </c>
      <c r="L1243" t="s">
        <v>32402</v>
      </c>
    </row>
    <row r="1244" spans="1:12" x14ac:dyDescent="0.3">
      <c r="A1244">
        <v>2037902</v>
      </c>
      <c r="B1244" t="s">
        <v>7573</v>
      </c>
      <c r="C1244">
        <v>4.4000000000000004</v>
      </c>
      <c r="D1244">
        <v>214</v>
      </c>
      <c r="E1244">
        <v>56</v>
      </c>
      <c r="F1244" s="1" t="s">
        <v>7574</v>
      </c>
      <c r="G1244" s="1">
        <f t="shared" si="19"/>
        <v>43424</v>
      </c>
      <c r="H1244" s="1">
        <v>44571</v>
      </c>
      <c r="I1244" s="14" t="s">
        <v>38701</v>
      </c>
      <c r="J1244">
        <v>43149488</v>
      </c>
      <c r="K1244" t="s">
        <v>26875</v>
      </c>
      <c r="L1244" t="s">
        <v>26876</v>
      </c>
    </row>
    <row r="1245" spans="1:12" x14ac:dyDescent="0.3">
      <c r="A1245">
        <v>1412340</v>
      </c>
      <c r="B1245" t="s">
        <v>12736</v>
      </c>
      <c r="C1245">
        <v>4.5999999999999996</v>
      </c>
      <c r="D1245">
        <v>80</v>
      </c>
      <c r="E1245">
        <v>17</v>
      </c>
      <c r="F1245" s="1" t="s">
        <v>12737</v>
      </c>
      <c r="G1245" s="1">
        <f t="shared" si="19"/>
        <v>43036</v>
      </c>
      <c r="H1245" s="1">
        <v>43933</v>
      </c>
      <c r="I1245" s="14" t="s">
        <v>38745</v>
      </c>
      <c r="J1245">
        <v>2221022</v>
      </c>
      <c r="K1245" t="s">
        <v>31814</v>
      </c>
      <c r="L1245" t="s">
        <v>31815</v>
      </c>
    </row>
    <row r="1246" spans="1:12" x14ac:dyDescent="0.3">
      <c r="A1246">
        <v>2222420</v>
      </c>
      <c r="B1246" t="s">
        <v>14249</v>
      </c>
      <c r="C1246">
        <v>4.3</v>
      </c>
      <c r="D1246">
        <v>63</v>
      </c>
      <c r="E1246">
        <v>60</v>
      </c>
      <c r="F1246" s="1" t="s">
        <v>14250</v>
      </c>
      <c r="G1246" s="1">
        <f t="shared" si="19"/>
        <v>43512</v>
      </c>
      <c r="H1246" s="1">
        <v>43612</v>
      </c>
      <c r="I1246" s="14" t="s">
        <v>38704</v>
      </c>
      <c r="J1246">
        <v>8717926</v>
      </c>
      <c r="K1246" t="s">
        <v>33240</v>
      </c>
      <c r="L1246" t="s">
        <v>33241</v>
      </c>
    </row>
    <row r="1247" spans="1:12" x14ac:dyDescent="0.3">
      <c r="A1247">
        <v>445202</v>
      </c>
      <c r="B1247" t="s">
        <v>14573</v>
      </c>
      <c r="C1247">
        <v>4.5999999999999996</v>
      </c>
      <c r="D1247">
        <v>59</v>
      </c>
      <c r="E1247">
        <v>46</v>
      </c>
      <c r="F1247" s="1" t="s">
        <v>14574</v>
      </c>
      <c r="G1247" s="1">
        <f t="shared" si="19"/>
        <v>42074</v>
      </c>
      <c r="H1247" s="1">
        <v>43288</v>
      </c>
      <c r="I1247" s="14" t="s">
        <v>38752</v>
      </c>
      <c r="J1247">
        <v>9195680</v>
      </c>
      <c r="K1247" t="s">
        <v>33543</v>
      </c>
      <c r="L1247" t="s">
        <v>33544</v>
      </c>
    </row>
    <row r="1248" spans="1:12" x14ac:dyDescent="0.3">
      <c r="A1248">
        <v>2592900</v>
      </c>
      <c r="B1248" t="s">
        <v>13438</v>
      </c>
      <c r="C1248">
        <v>4.5</v>
      </c>
      <c r="D1248">
        <v>71</v>
      </c>
      <c r="E1248">
        <v>26</v>
      </c>
      <c r="F1248" s="1" t="s">
        <v>13439</v>
      </c>
      <c r="G1248" s="1">
        <f t="shared" si="19"/>
        <v>43743</v>
      </c>
      <c r="H1248" s="1">
        <v>44357</v>
      </c>
      <c r="I1248" s="14" t="s">
        <v>38750</v>
      </c>
      <c r="J1248">
        <v>16262298</v>
      </c>
      <c r="K1248" t="s">
        <v>32478</v>
      </c>
      <c r="L1248" t="s">
        <v>32479</v>
      </c>
    </row>
    <row r="1249" spans="1:12" x14ac:dyDescent="0.3">
      <c r="A1249">
        <v>3943916</v>
      </c>
      <c r="B1249" t="s">
        <v>10729</v>
      </c>
      <c r="C1249">
        <v>4.7</v>
      </c>
      <c r="D1249">
        <v>114</v>
      </c>
      <c r="E1249">
        <v>31</v>
      </c>
      <c r="F1249" s="1" t="s">
        <v>10730</v>
      </c>
      <c r="G1249" s="1">
        <f t="shared" si="19"/>
        <v>44283</v>
      </c>
      <c r="H1249" s="1">
        <v>44652</v>
      </c>
      <c r="I1249" s="14" t="s">
        <v>38685</v>
      </c>
      <c r="J1249">
        <v>7241656</v>
      </c>
      <c r="K1249" t="s">
        <v>29907</v>
      </c>
      <c r="L1249" t="s">
        <v>29908</v>
      </c>
    </row>
    <row r="1250" spans="1:12" x14ac:dyDescent="0.3">
      <c r="A1250">
        <v>1806912</v>
      </c>
      <c r="B1250" t="s">
        <v>12006</v>
      </c>
      <c r="C1250">
        <v>3.4</v>
      </c>
      <c r="D1250">
        <v>91</v>
      </c>
      <c r="E1250">
        <v>33</v>
      </c>
      <c r="F1250" s="1" t="s">
        <v>12007</v>
      </c>
      <c r="G1250" s="1">
        <f t="shared" si="19"/>
        <v>43300</v>
      </c>
      <c r="H1250" s="1">
        <v>44052</v>
      </c>
      <c r="I1250" s="14" t="s">
        <v>38731</v>
      </c>
      <c r="J1250">
        <v>44803442</v>
      </c>
      <c r="K1250" t="s">
        <v>31136</v>
      </c>
      <c r="L1250" t="s">
        <v>31137</v>
      </c>
    </row>
    <row r="1251" spans="1:12" x14ac:dyDescent="0.3">
      <c r="A1251">
        <v>1274570</v>
      </c>
      <c r="B1251" t="s">
        <v>12056</v>
      </c>
      <c r="C1251">
        <v>3.3</v>
      </c>
      <c r="D1251">
        <v>90</v>
      </c>
      <c r="E1251">
        <v>106</v>
      </c>
      <c r="F1251" s="1" t="s">
        <v>12057</v>
      </c>
      <c r="G1251" s="1">
        <f t="shared" si="19"/>
        <v>42916</v>
      </c>
      <c r="H1251" s="1">
        <v>44385</v>
      </c>
      <c r="I1251" s="14" t="s">
        <v>38719</v>
      </c>
      <c r="J1251">
        <v>20030482</v>
      </c>
      <c r="K1251" t="s">
        <v>31180</v>
      </c>
      <c r="L1251" t="s">
        <v>31181</v>
      </c>
    </row>
    <row r="1252" spans="1:12" x14ac:dyDescent="0.3">
      <c r="A1252">
        <v>2665668</v>
      </c>
      <c r="B1252" t="s">
        <v>38538</v>
      </c>
      <c r="C1252">
        <v>4.7</v>
      </c>
      <c r="D1252">
        <v>95</v>
      </c>
      <c r="E1252">
        <v>51</v>
      </c>
      <c r="F1252" s="1" t="s">
        <v>11772</v>
      </c>
      <c r="G1252" s="1">
        <f t="shared" si="19"/>
        <v>43790</v>
      </c>
      <c r="H1252" s="1">
        <v>44756</v>
      </c>
      <c r="I1252" s="14" t="s">
        <v>38706</v>
      </c>
      <c r="J1252">
        <v>24388648</v>
      </c>
      <c r="K1252" t="s">
        <v>30909</v>
      </c>
      <c r="L1252" t="s">
        <v>30910</v>
      </c>
    </row>
    <row r="1253" spans="1:12" x14ac:dyDescent="0.3">
      <c r="A1253">
        <v>3588170</v>
      </c>
      <c r="B1253" t="s">
        <v>16134</v>
      </c>
      <c r="C1253">
        <v>3.7</v>
      </c>
      <c r="D1253">
        <v>47</v>
      </c>
      <c r="E1253">
        <v>142</v>
      </c>
      <c r="F1253" s="1" t="s">
        <v>16135</v>
      </c>
      <c r="G1253" s="1">
        <f t="shared" si="19"/>
        <v>44127</v>
      </c>
      <c r="H1253" s="1">
        <v>44136</v>
      </c>
      <c r="I1253" s="14" t="s">
        <v>38778</v>
      </c>
      <c r="J1253">
        <v>32534052</v>
      </c>
      <c r="K1253" t="s">
        <v>35017</v>
      </c>
      <c r="L1253" t="s">
        <v>35018</v>
      </c>
    </row>
    <row r="1254" spans="1:12" x14ac:dyDescent="0.3">
      <c r="A1254">
        <v>948440</v>
      </c>
      <c r="B1254" t="s">
        <v>3110</v>
      </c>
      <c r="C1254">
        <v>4.4000000000000004</v>
      </c>
      <c r="D1254">
        <v>871</v>
      </c>
      <c r="E1254">
        <v>47</v>
      </c>
      <c r="F1254" s="1" t="s">
        <v>3111</v>
      </c>
      <c r="G1254" s="1">
        <f t="shared" si="19"/>
        <v>42615</v>
      </c>
      <c r="H1254" s="1">
        <v>43146</v>
      </c>
      <c r="I1254" s="14" t="s">
        <v>38704</v>
      </c>
      <c r="J1254">
        <v>5652076</v>
      </c>
      <c r="K1254" t="s">
        <v>22830</v>
      </c>
      <c r="L1254" t="s">
        <v>22831</v>
      </c>
    </row>
    <row r="1255" spans="1:12" x14ac:dyDescent="0.3">
      <c r="A1255">
        <v>1701404</v>
      </c>
      <c r="B1255" t="s">
        <v>12813</v>
      </c>
      <c r="C1255">
        <v>4.5</v>
      </c>
      <c r="D1255">
        <v>79</v>
      </c>
      <c r="E1255">
        <v>59</v>
      </c>
      <c r="F1255" s="1" t="s">
        <v>12814</v>
      </c>
      <c r="G1255" s="1">
        <f t="shared" si="19"/>
        <v>43237</v>
      </c>
      <c r="H1255" s="1">
        <v>44056</v>
      </c>
      <c r="I1255" s="14" t="s">
        <v>38764</v>
      </c>
      <c r="J1255">
        <v>6120832</v>
      </c>
      <c r="K1255" t="s">
        <v>31889</v>
      </c>
      <c r="L1255" t="s">
        <v>31890</v>
      </c>
    </row>
    <row r="1256" spans="1:12" x14ac:dyDescent="0.3">
      <c r="A1256">
        <v>664114</v>
      </c>
      <c r="B1256" t="s">
        <v>8420</v>
      </c>
      <c r="C1256">
        <v>4.0999999999999996</v>
      </c>
      <c r="D1256">
        <v>180</v>
      </c>
      <c r="E1256">
        <v>72</v>
      </c>
      <c r="F1256" s="1" t="s">
        <v>8421</v>
      </c>
      <c r="G1256" s="1">
        <f t="shared" si="19"/>
        <v>42316</v>
      </c>
      <c r="H1256" s="1">
        <v>44202</v>
      </c>
      <c r="I1256" s="14" t="s">
        <v>38750</v>
      </c>
      <c r="J1256">
        <v>15843944</v>
      </c>
      <c r="K1256" t="s">
        <v>27702</v>
      </c>
      <c r="L1256" t="s">
        <v>27703</v>
      </c>
    </row>
    <row r="1257" spans="1:12" x14ac:dyDescent="0.3">
      <c r="A1257">
        <v>2704280</v>
      </c>
      <c r="B1257" t="s">
        <v>6203</v>
      </c>
      <c r="C1257">
        <v>4.3</v>
      </c>
      <c r="D1257">
        <v>299</v>
      </c>
      <c r="E1257">
        <v>22</v>
      </c>
      <c r="F1257" s="1" t="s">
        <v>6204</v>
      </c>
      <c r="G1257" s="1">
        <f t="shared" si="19"/>
        <v>43812</v>
      </c>
      <c r="H1257" s="1">
        <v>44871</v>
      </c>
      <c r="I1257" s="14" t="s">
        <v>38717</v>
      </c>
      <c r="J1257">
        <v>34255470</v>
      </c>
      <c r="K1257" t="s">
        <v>25595</v>
      </c>
      <c r="L1257" t="s">
        <v>25596</v>
      </c>
    </row>
    <row r="1258" spans="1:12" x14ac:dyDescent="0.3">
      <c r="A1258">
        <v>1388684</v>
      </c>
      <c r="B1258" t="s">
        <v>6534</v>
      </c>
      <c r="C1258">
        <v>3.7</v>
      </c>
      <c r="D1258">
        <v>275</v>
      </c>
      <c r="E1258">
        <v>28</v>
      </c>
      <c r="F1258" s="1" t="s">
        <v>6535</v>
      </c>
      <c r="G1258" s="1">
        <f t="shared" si="19"/>
        <v>43018</v>
      </c>
      <c r="H1258" s="1">
        <v>43026</v>
      </c>
      <c r="I1258" s="14" t="s">
        <v>38745</v>
      </c>
      <c r="J1258">
        <v>5058914</v>
      </c>
      <c r="K1258" t="s">
        <v>38954</v>
      </c>
      <c r="L1258" t="s">
        <v>25898</v>
      </c>
    </row>
    <row r="1259" spans="1:12" x14ac:dyDescent="0.3">
      <c r="A1259">
        <v>523594</v>
      </c>
      <c r="B1259" t="s">
        <v>8387</v>
      </c>
      <c r="C1259">
        <v>4.7</v>
      </c>
      <c r="D1259">
        <v>181</v>
      </c>
      <c r="E1259">
        <v>21</v>
      </c>
      <c r="F1259" s="1" t="s">
        <v>8388</v>
      </c>
      <c r="G1259" s="1">
        <f t="shared" si="19"/>
        <v>42163</v>
      </c>
      <c r="H1259" s="1">
        <v>42367</v>
      </c>
      <c r="I1259" s="14" t="s">
        <v>38722</v>
      </c>
      <c r="J1259">
        <v>13316930</v>
      </c>
      <c r="K1259" t="s">
        <v>27669</v>
      </c>
      <c r="L1259" t="s">
        <v>27670</v>
      </c>
    </row>
    <row r="1260" spans="1:12" x14ac:dyDescent="0.3">
      <c r="A1260">
        <v>1947536</v>
      </c>
      <c r="B1260" t="s">
        <v>19294</v>
      </c>
      <c r="C1260">
        <v>4</v>
      </c>
      <c r="D1260">
        <v>29</v>
      </c>
      <c r="E1260">
        <v>22</v>
      </c>
      <c r="F1260" s="1" t="s">
        <v>19295</v>
      </c>
      <c r="G1260" s="1">
        <f t="shared" si="19"/>
        <v>43377</v>
      </c>
      <c r="H1260" s="1">
        <v>43377</v>
      </c>
      <c r="I1260" s="14" t="s">
        <v>38703</v>
      </c>
      <c r="J1260">
        <v>5058914</v>
      </c>
      <c r="K1260" t="s">
        <v>37907</v>
      </c>
      <c r="L1260" t="s">
        <v>37908</v>
      </c>
    </row>
    <row r="1261" spans="1:12" x14ac:dyDescent="0.3">
      <c r="A1261">
        <v>1646704</v>
      </c>
      <c r="B1261" t="s">
        <v>16174</v>
      </c>
      <c r="C1261">
        <v>4.5</v>
      </c>
      <c r="D1261">
        <v>47</v>
      </c>
      <c r="E1261">
        <v>14</v>
      </c>
      <c r="F1261" s="1" t="s">
        <v>16175</v>
      </c>
      <c r="G1261" s="1">
        <f t="shared" si="19"/>
        <v>43205</v>
      </c>
      <c r="H1261" s="1">
        <v>43539</v>
      </c>
      <c r="I1261" s="14" t="s">
        <v>38745</v>
      </c>
      <c r="J1261">
        <v>47026336</v>
      </c>
      <c r="K1261" t="s">
        <v>35055</v>
      </c>
      <c r="L1261" t="s">
        <v>35056</v>
      </c>
    </row>
    <row r="1262" spans="1:12" x14ac:dyDescent="0.3">
      <c r="A1262">
        <v>4500500</v>
      </c>
      <c r="B1262" t="s">
        <v>13408</v>
      </c>
      <c r="C1262">
        <v>4.5</v>
      </c>
      <c r="D1262">
        <v>71</v>
      </c>
      <c r="E1262">
        <v>201</v>
      </c>
      <c r="F1262" s="1" t="s">
        <v>13409</v>
      </c>
      <c r="G1262" s="1">
        <f t="shared" si="19"/>
        <v>44578</v>
      </c>
      <c r="H1262" s="1">
        <v>44791</v>
      </c>
      <c r="I1262" s="14" t="s">
        <v>38767</v>
      </c>
      <c r="J1262">
        <v>22923344</v>
      </c>
      <c r="K1262" t="s">
        <v>32451</v>
      </c>
      <c r="L1262" t="s">
        <v>32452</v>
      </c>
    </row>
    <row r="1263" spans="1:12" x14ac:dyDescent="0.3">
      <c r="A1263">
        <v>928292</v>
      </c>
      <c r="B1263" t="s">
        <v>9809</v>
      </c>
      <c r="C1263">
        <v>3.4</v>
      </c>
      <c r="D1263">
        <v>136</v>
      </c>
      <c r="E1263">
        <v>185</v>
      </c>
      <c r="F1263" s="1" t="s">
        <v>9810</v>
      </c>
      <c r="G1263" s="1">
        <f t="shared" si="19"/>
        <v>42592</v>
      </c>
      <c r="H1263" s="1">
        <v>43650</v>
      </c>
      <c r="I1263" s="14" t="s">
        <v>38689</v>
      </c>
      <c r="J1263">
        <v>214757</v>
      </c>
      <c r="K1263" t="s">
        <v>29027</v>
      </c>
      <c r="L1263" t="s">
        <v>29028</v>
      </c>
    </row>
    <row r="1264" spans="1:12" x14ac:dyDescent="0.3">
      <c r="A1264">
        <v>3251974</v>
      </c>
      <c r="B1264" t="s">
        <v>11235</v>
      </c>
      <c r="C1264">
        <v>3.6</v>
      </c>
      <c r="D1264">
        <v>105</v>
      </c>
      <c r="E1264">
        <v>75</v>
      </c>
      <c r="F1264" s="1" t="s">
        <v>11236</v>
      </c>
      <c r="G1264" s="1">
        <f t="shared" si="19"/>
        <v>44001</v>
      </c>
      <c r="H1264" s="1">
        <v>44963</v>
      </c>
      <c r="I1264" s="14" t="s">
        <v>38733</v>
      </c>
      <c r="J1264">
        <v>235197</v>
      </c>
      <c r="K1264" t="s">
        <v>30397</v>
      </c>
      <c r="L1264" t="s">
        <v>30398</v>
      </c>
    </row>
    <row r="1265" spans="1:12" x14ac:dyDescent="0.3">
      <c r="A1265">
        <v>3560499</v>
      </c>
      <c r="B1265" t="s">
        <v>8822</v>
      </c>
      <c r="C1265">
        <v>4.2</v>
      </c>
      <c r="D1265">
        <v>164</v>
      </c>
      <c r="E1265">
        <v>14</v>
      </c>
      <c r="F1265" s="1" t="s">
        <v>8823</v>
      </c>
      <c r="G1265" s="1">
        <f t="shared" si="19"/>
        <v>44114</v>
      </c>
      <c r="H1265" s="1">
        <v>44120</v>
      </c>
      <c r="I1265" s="14" t="s">
        <v>38703</v>
      </c>
      <c r="J1265">
        <v>10054758</v>
      </c>
      <c r="K1265" t="s">
        <v>28080</v>
      </c>
      <c r="L1265" t="s">
        <v>28081</v>
      </c>
    </row>
    <row r="1266" spans="1:12" x14ac:dyDescent="0.3">
      <c r="A1266">
        <v>171032</v>
      </c>
      <c r="B1266" t="s">
        <v>17763</v>
      </c>
      <c r="C1266">
        <v>4.7</v>
      </c>
      <c r="D1266">
        <v>36</v>
      </c>
      <c r="E1266">
        <v>28</v>
      </c>
      <c r="F1266" s="1" t="s">
        <v>17764</v>
      </c>
      <c r="G1266" s="1">
        <f t="shared" si="19"/>
        <v>41692</v>
      </c>
      <c r="H1266" s="1">
        <v>41735</v>
      </c>
      <c r="I1266" s="14" t="s">
        <v>38685</v>
      </c>
      <c r="J1266">
        <v>964946</v>
      </c>
      <c r="K1266" t="s">
        <v>36530</v>
      </c>
      <c r="L1266" t="s">
        <v>36531</v>
      </c>
    </row>
    <row r="1267" spans="1:12" x14ac:dyDescent="0.3">
      <c r="A1267">
        <v>4594262</v>
      </c>
      <c r="B1267" t="s">
        <v>9765</v>
      </c>
      <c r="C1267">
        <v>4.5</v>
      </c>
      <c r="D1267">
        <v>139</v>
      </c>
      <c r="E1267">
        <v>140</v>
      </c>
      <c r="F1267" s="1" t="s">
        <v>9766</v>
      </c>
      <c r="G1267" s="1">
        <f t="shared" si="19"/>
        <v>44633</v>
      </c>
      <c r="H1267" s="1">
        <v>44945</v>
      </c>
      <c r="I1267" s="14" t="s">
        <v>38692</v>
      </c>
      <c r="J1267">
        <v>184700446</v>
      </c>
      <c r="K1267" t="s">
        <v>28986</v>
      </c>
      <c r="L1267" t="s">
        <v>28987</v>
      </c>
    </row>
    <row r="1268" spans="1:12" x14ac:dyDescent="0.3">
      <c r="A1268">
        <v>4465574</v>
      </c>
      <c r="B1268" t="s">
        <v>17295</v>
      </c>
      <c r="C1268">
        <v>5</v>
      </c>
      <c r="D1268">
        <v>39</v>
      </c>
      <c r="E1268">
        <v>34</v>
      </c>
      <c r="F1268" s="1" t="s">
        <v>17296</v>
      </c>
      <c r="G1268" s="1">
        <f t="shared" si="19"/>
        <v>44559</v>
      </c>
      <c r="H1268" s="1">
        <v>44964</v>
      </c>
      <c r="I1268" s="14" t="s">
        <v>38685</v>
      </c>
      <c r="J1268">
        <v>100603438</v>
      </c>
      <c r="K1268" t="s">
        <v>36098</v>
      </c>
      <c r="L1268" t="s">
        <v>36099</v>
      </c>
    </row>
    <row r="1269" spans="1:12" x14ac:dyDescent="0.3">
      <c r="A1269">
        <v>4473302</v>
      </c>
      <c r="B1269" t="s">
        <v>15075</v>
      </c>
      <c r="C1269">
        <v>4.0999999999999996</v>
      </c>
      <c r="D1269">
        <v>55</v>
      </c>
      <c r="E1269">
        <v>18</v>
      </c>
      <c r="F1269" s="1" t="s">
        <v>15076</v>
      </c>
      <c r="G1269" s="1">
        <f t="shared" si="19"/>
        <v>44564</v>
      </c>
      <c r="H1269" s="1">
        <v>44632</v>
      </c>
      <c r="I1269" s="14" t="s">
        <v>38750</v>
      </c>
      <c r="J1269">
        <v>102692167</v>
      </c>
      <c r="K1269" t="s">
        <v>28986</v>
      </c>
      <c r="L1269" t="s">
        <v>34017</v>
      </c>
    </row>
    <row r="1270" spans="1:12" x14ac:dyDescent="0.3">
      <c r="A1270">
        <v>4320828</v>
      </c>
      <c r="B1270" t="s">
        <v>13851</v>
      </c>
      <c r="C1270">
        <v>4.2</v>
      </c>
      <c r="D1270">
        <v>67</v>
      </c>
      <c r="E1270">
        <v>26</v>
      </c>
      <c r="F1270" s="1" t="s">
        <v>13852</v>
      </c>
      <c r="G1270" s="1">
        <f t="shared" si="19"/>
        <v>44465</v>
      </c>
      <c r="H1270" s="1">
        <v>44971</v>
      </c>
      <c r="I1270" s="14" t="s">
        <v>38731</v>
      </c>
      <c r="J1270">
        <v>173939976</v>
      </c>
      <c r="K1270" t="s">
        <v>32867</v>
      </c>
      <c r="L1270" t="s">
        <v>32868</v>
      </c>
    </row>
    <row r="1271" spans="1:12" x14ac:dyDescent="0.3">
      <c r="A1271">
        <v>399640</v>
      </c>
      <c r="B1271" t="s">
        <v>6365</v>
      </c>
      <c r="C1271">
        <v>4.3</v>
      </c>
      <c r="D1271">
        <v>287</v>
      </c>
      <c r="E1271">
        <v>35</v>
      </c>
      <c r="F1271" s="1" t="s">
        <v>6366</v>
      </c>
      <c r="G1271" s="1">
        <f t="shared" si="19"/>
        <v>42025</v>
      </c>
      <c r="H1271" s="1">
        <v>42465</v>
      </c>
      <c r="I1271" s="14" t="s">
        <v>38731</v>
      </c>
      <c r="J1271">
        <v>8145944</v>
      </c>
      <c r="K1271" t="s">
        <v>25739</v>
      </c>
      <c r="L1271" t="s">
        <v>25740</v>
      </c>
    </row>
    <row r="1272" spans="1:12" x14ac:dyDescent="0.3">
      <c r="A1272">
        <v>2819549</v>
      </c>
      <c r="B1272" t="s">
        <v>6554</v>
      </c>
      <c r="C1272">
        <v>4.5999999999999996</v>
      </c>
      <c r="D1272">
        <v>273</v>
      </c>
      <c r="E1272">
        <v>85</v>
      </c>
      <c r="F1272" s="1" t="s">
        <v>6555</v>
      </c>
      <c r="G1272" s="1">
        <f t="shared" si="19"/>
        <v>43878</v>
      </c>
      <c r="H1272" s="1">
        <v>44882</v>
      </c>
      <c r="I1272" s="14" t="s">
        <v>38723</v>
      </c>
      <c r="J1272">
        <v>78161456</v>
      </c>
      <c r="K1272" t="s">
        <v>25916</v>
      </c>
      <c r="L1272" t="s">
        <v>25917</v>
      </c>
    </row>
    <row r="1273" spans="1:12" x14ac:dyDescent="0.3">
      <c r="A1273">
        <v>4639122</v>
      </c>
      <c r="B1273" t="s">
        <v>13454</v>
      </c>
      <c r="C1273">
        <v>4.5</v>
      </c>
      <c r="D1273">
        <v>71</v>
      </c>
      <c r="E1273">
        <v>95</v>
      </c>
      <c r="F1273" s="1" t="s">
        <v>13455</v>
      </c>
      <c r="G1273" s="1">
        <f t="shared" si="19"/>
        <v>44663</v>
      </c>
      <c r="H1273" s="1">
        <v>44664</v>
      </c>
      <c r="I1273" s="14" t="s">
        <v>38718</v>
      </c>
      <c r="J1273">
        <v>27455350</v>
      </c>
      <c r="K1273" t="s">
        <v>32493</v>
      </c>
      <c r="L1273" t="s">
        <v>32494</v>
      </c>
    </row>
    <row r="1274" spans="1:12" x14ac:dyDescent="0.3">
      <c r="A1274">
        <v>1583732</v>
      </c>
      <c r="B1274" t="s">
        <v>13180</v>
      </c>
      <c r="C1274">
        <v>3.9</v>
      </c>
      <c r="D1274">
        <v>74</v>
      </c>
      <c r="E1274">
        <v>20</v>
      </c>
      <c r="F1274" s="1" t="s">
        <v>13181</v>
      </c>
      <c r="G1274" s="1">
        <f t="shared" si="19"/>
        <v>43165</v>
      </c>
      <c r="H1274" s="1">
        <v>43437</v>
      </c>
      <c r="I1274" s="14" t="s">
        <v>38731</v>
      </c>
      <c r="J1274">
        <v>598757</v>
      </c>
      <c r="K1274" t="s">
        <v>32231</v>
      </c>
      <c r="L1274" t="s">
        <v>32232</v>
      </c>
    </row>
    <row r="1275" spans="1:12" x14ac:dyDescent="0.3">
      <c r="A1275">
        <v>651780</v>
      </c>
      <c r="B1275" t="s">
        <v>7746</v>
      </c>
      <c r="C1275">
        <v>4.4000000000000004</v>
      </c>
      <c r="D1275">
        <v>206</v>
      </c>
      <c r="E1275">
        <v>9</v>
      </c>
      <c r="F1275" s="1" t="s">
        <v>7747</v>
      </c>
      <c r="G1275" s="1">
        <f t="shared" si="19"/>
        <v>42303</v>
      </c>
      <c r="H1275" s="1">
        <v>44352</v>
      </c>
      <c r="I1275" s="14" t="s">
        <v>38717</v>
      </c>
      <c r="J1275">
        <v>16262298</v>
      </c>
      <c r="K1275" t="s">
        <v>27043</v>
      </c>
      <c r="L1275" t="s">
        <v>27044</v>
      </c>
    </row>
    <row r="1276" spans="1:12" x14ac:dyDescent="0.3">
      <c r="A1276">
        <v>4248756</v>
      </c>
      <c r="B1276" t="s">
        <v>6949</v>
      </c>
      <c r="C1276">
        <v>4.5999999999999996</v>
      </c>
      <c r="D1276">
        <v>250</v>
      </c>
      <c r="E1276">
        <v>83</v>
      </c>
      <c r="F1276" s="1" t="s">
        <v>6950</v>
      </c>
      <c r="G1276" s="1">
        <f t="shared" si="19"/>
        <v>44426</v>
      </c>
      <c r="H1276" s="1">
        <v>44941</v>
      </c>
      <c r="I1276" s="14" t="s">
        <v>38742</v>
      </c>
      <c r="J1276">
        <v>170276532</v>
      </c>
      <c r="K1276" t="s">
        <v>26264</v>
      </c>
      <c r="L1276" t="s">
        <v>26265</v>
      </c>
    </row>
    <row r="1277" spans="1:12" x14ac:dyDescent="0.3">
      <c r="A1277">
        <v>3086340</v>
      </c>
      <c r="B1277" t="s">
        <v>14775</v>
      </c>
      <c r="C1277">
        <v>3.4</v>
      </c>
      <c r="D1277">
        <v>57</v>
      </c>
      <c r="E1277">
        <v>33</v>
      </c>
      <c r="F1277" s="1" t="s">
        <v>14776</v>
      </c>
      <c r="G1277" s="1">
        <f t="shared" si="19"/>
        <v>43955</v>
      </c>
      <c r="H1277" s="1">
        <v>43955</v>
      </c>
      <c r="I1277" s="14" t="s">
        <v>38703</v>
      </c>
      <c r="J1277">
        <v>5058914</v>
      </c>
      <c r="K1277" t="s">
        <v>33725</v>
      </c>
      <c r="L1277" t="s">
        <v>33726</v>
      </c>
    </row>
    <row r="1278" spans="1:12" x14ac:dyDescent="0.3">
      <c r="A1278">
        <v>1389568</v>
      </c>
      <c r="B1278" t="s">
        <v>10324</v>
      </c>
      <c r="C1278">
        <v>3.7</v>
      </c>
      <c r="D1278">
        <v>124</v>
      </c>
      <c r="E1278">
        <v>71</v>
      </c>
      <c r="F1278" s="1" t="s">
        <v>10325</v>
      </c>
      <c r="G1278" s="1">
        <f t="shared" si="19"/>
        <v>43018</v>
      </c>
      <c r="H1278" s="1">
        <v>44355</v>
      </c>
      <c r="I1278" s="14" t="s">
        <v>38694</v>
      </c>
      <c r="J1278">
        <v>16262298</v>
      </c>
      <c r="K1278" t="s">
        <v>29526</v>
      </c>
      <c r="L1278" t="s">
        <v>29527</v>
      </c>
    </row>
    <row r="1279" spans="1:12" x14ac:dyDescent="0.3">
      <c r="A1279">
        <v>4602506</v>
      </c>
      <c r="B1279" t="s">
        <v>12551</v>
      </c>
      <c r="C1279">
        <v>4.5999999999999996</v>
      </c>
      <c r="D1279">
        <v>83</v>
      </c>
      <c r="E1279">
        <v>31</v>
      </c>
      <c r="F1279" s="1" t="s">
        <v>12552</v>
      </c>
      <c r="G1279" s="1">
        <f t="shared" si="19"/>
        <v>44638</v>
      </c>
      <c r="H1279" s="1">
        <v>44770</v>
      </c>
      <c r="I1279" s="14" t="s">
        <v>38731</v>
      </c>
      <c r="J1279">
        <v>33027212</v>
      </c>
      <c r="K1279" t="s">
        <v>31639</v>
      </c>
      <c r="L1279" t="s">
        <v>31640</v>
      </c>
    </row>
    <row r="1280" spans="1:12" x14ac:dyDescent="0.3">
      <c r="A1280">
        <v>3354932</v>
      </c>
      <c r="B1280" t="s">
        <v>12718</v>
      </c>
      <c r="C1280">
        <v>4.4000000000000004</v>
      </c>
      <c r="D1280">
        <v>80</v>
      </c>
      <c r="E1280">
        <v>9</v>
      </c>
      <c r="F1280" s="1" t="s">
        <v>12719</v>
      </c>
      <c r="G1280" s="1">
        <f t="shared" si="19"/>
        <v>44034</v>
      </c>
      <c r="H1280" s="1">
        <v>44205</v>
      </c>
      <c r="I1280" s="14" t="s">
        <v>38716</v>
      </c>
      <c r="J1280">
        <v>120519916</v>
      </c>
      <c r="K1280" t="s">
        <v>31798</v>
      </c>
      <c r="L1280" t="s">
        <v>31799</v>
      </c>
    </row>
    <row r="1281" spans="1:12" x14ac:dyDescent="0.3">
      <c r="A1281">
        <v>1473930</v>
      </c>
      <c r="B1281" t="s">
        <v>14802</v>
      </c>
      <c r="C1281">
        <v>4.4000000000000004</v>
      </c>
      <c r="D1281">
        <v>57</v>
      </c>
      <c r="E1281">
        <v>12</v>
      </c>
      <c r="F1281" s="1" t="s">
        <v>14803</v>
      </c>
      <c r="G1281" s="1">
        <f t="shared" si="19"/>
        <v>43087</v>
      </c>
      <c r="H1281" s="1">
        <v>43697</v>
      </c>
      <c r="I1281" s="14" t="s">
        <v>38750</v>
      </c>
      <c r="J1281">
        <v>3249686</v>
      </c>
      <c r="K1281" t="s">
        <v>33751</v>
      </c>
      <c r="L1281" t="s">
        <v>33752</v>
      </c>
    </row>
    <row r="1282" spans="1:12" x14ac:dyDescent="0.3">
      <c r="A1282">
        <v>478804</v>
      </c>
      <c r="B1282" t="s">
        <v>8618</v>
      </c>
      <c r="C1282">
        <v>3.6</v>
      </c>
      <c r="D1282">
        <v>173</v>
      </c>
      <c r="E1282">
        <v>46</v>
      </c>
      <c r="F1282" s="1" t="s">
        <v>8619</v>
      </c>
      <c r="G1282" s="1">
        <f t="shared" ref="G1282:G1345" si="20">DATEVALUE(LEFT(F1282,FIND("T",F1282)-1))</f>
        <v>42111</v>
      </c>
      <c r="H1282" s="1">
        <v>43438</v>
      </c>
      <c r="I1282" s="14" t="s">
        <v>38704</v>
      </c>
      <c r="J1282">
        <v>598757</v>
      </c>
      <c r="K1282" t="s">
        <v>27887</v>
      </c>
      <c r="L1282" t="s">
        <v>27888</v>
      </c>
    </row>
    <row r="1283" spans="1:12" x14ac:dyDescent="0.3">
      <c r="A1283">
        <v>841070</v>
      </c>
      <c r="B1283" t="s">
        <v>6484</v>
      </c>
      <c r="C1283">
        <v>3.7</v>
      </c>
      <c r="D1283">
        <v>279</v>
      </c>
      <c r="E1283">
        <v>70</v>
      </c>
      <c r="F1283" s="1" t="s">
        <v>6485</v>
      </c>
      <c r="G1283" s="1">
        <f t="shared" si="20"/>
        <v>42496</v>
      </c>
      <c r="H1283" s="1">
        <v>44233</v>
      </c>
      <c r="I1283" s="14" t="s">
        <v>38719</v>
      </c>
      <c r="J1283">
        <v>621611</v>
      </c>
      <c r="K1283" t="s">
        <v>25850</v>
      </c>
      <c r="L1283" t="s">
        <v>25851</v>
      </c>
    </row>
    <row r="1284" spans="1:12" x14ac:dyDescent="0.3">
      <c r="A1284">
        <v>3302036</v>
      </c>
      <c r="B1284" t="s">
        <v>7103</v>
      </c>
      <c r="C1284">
        <v>4.7</v>
      </c>
      <c r="D1284">
        <v>241</v>
      </c>
      <c r="E1284">
        <v>102</v>
      </c>
      <c r="F1284" s="1" t="s">
        <v>7104</v>
      </c>
      <c r="G1284" s="1">
        <f t="shared" si="20"/>
        <v>44017</v>
      </c>
      <c r="H1284" s="1">
        <v>44676</v>
      </c>
      <c r="I1284" s="14" t="s">
        <v>38700</v>
      </c>
      <c r="J1284">
        <v>36390564</v>
      </c>
      <c r="K1284" t="s">
        <v>26416</v>
      </c>
      <c r="L1284" t="s">
        <v>26417</v>
      </c>
    </row>
    <row r="1285" spans="1:12" x14ac:dyDescent="0.3">
      <c r="A1285">
        <v>944382</v>
      </c>
      <c r="B1285" t="s">
        <v>13187</v>
      </c>
      <c r="C1285">
        <v>2.9</v>
      </c>
      <c r="D1285">
        <v>74</v>
      </c>
      <c r="E1285">
        <v>81</v>
      </c>
      <c r="F1285" s="1" t="s">
        <v>13188</v>
      </c>
      <c r="G1285" s="1">
        <f t="shared" si="20"/>
        <v>42611</v>
      </c>
      <c r="H1285" s="1">
        <v>42957</v>
      </c>
      <c r="I1285" s="14" t="s">
        <v>38719</v>
      </c>
      <c r="J1285">
        <v>12881008</v>
      </c>
      <c r="K1285" t="s">
        <v>32236</v>
      </c>
      <c r="L1285" t="s">
        <v>32237</v>
      </c>
    </row>
    <row r="1286" spans="1:12" x14ac:dyDescent="0.3">
      <c r="A1286">
        <v>1991364</v>
      </c>
      <c r="B1286" t="s">
        <v>14743</v>
      </c>
      <c r="C1286">
        <v>4.7</v>
      </c>
      <c r="D1286">
        <v>58</v>
      </c>
      <c r="E1286">
        <v>36</v>
      </c>
      <c r="F1286" s="1" t="s">
        <v>14744</v>
      </c>
      <c r="G1286" s="1">
        <f t="shared" si="20"/>
        <v>43399</v>
      </c>
      <c r="H1286" s="1">
        <v>44568</v>
      </c>
      <c r="I1286" s="14" t="s">
        <v>38750</v>
      </c>
      <c r="J1286">
        <v>5581552</v>
      </c>
      <c r="K1286" t="s">
        <v>33699</v>
      </c>
      <c r="L1286" t="s">
        <v>33700</v>
      </c>
    </row>
    <row r="1287" spans="1:12" x14ac:dyDescent="0.3">
      <c r="A1287">
        <v>2058749</v>
      </c>
      <c r="B1287" t="s">
        <v>3212</v>
      </c>
      <c r="C1287">
        <v>4.4000000000000004</v>
      </c>
      <c r="D1287">
        <v>829</v>
      </c>
      <c r="E1287">
        <v>16</v>
      </c>
      <c r="F1287" s="1" t="s">
        <v>3213</v>
      </c>
      <c r="G1287" s="1">
        <f t="shared" si="20"/>
        <v>43434</v>
      </c>
      <c r="H1287" s="1">
        <v>44771</v>
      </c>
      <c r="I1287" s="14" t="s">
        <v>38712</v>
      </c>
      <c r="J1287">
        <v>262309</v>
      </c>
      <c r="K1287" t="s">
        <v>22916</v>
      </c>
      <c r="L1287" t="s">
        <v>22917</v>
      </c>
    </row>
    <row r="1288" spans="1:12" x14ac:dyDescent="0.3">
      <c r="A1288">
        <v>2456342</v>
      </c>
      <c r="B1288" t="s">
        <v>10147</v>
      </c>
      <c r="C1288">
        <v>4.5999999999999996</v>
      </c>
      <c r="D1288">
        <v>128</v>
      </c>
      <c r="E1288">
        <v>33</v>
      </c>
      <c r="F1288" s="1" t="s">
        <v>10148</v>
      </c>
      <c r="G1288" s="1">
        <f t="shared" si="20"/>
        <v>43658</v>
      </c>
      <c r="H1288" s="1">
        <v>43906</v>
      </c>
      <c r="I1288" s="14" t="s">
        <v>38731</v>
      </c>
      <c r="J1288">
        <v>119596556</v>
      </c>
      <c r="K1288" t="s">
        <v>29353</v>
      </c>
      <c r="L1288" t="s">
        <v>29354</v>
      </c>
    </row>
    <row r="1289" spans="1:12" x14ac:dyDescent="0.3">
      <c r="A1289">
        <v>365886</v>
      </c>
      <c r="B1289" t="s">
        <v>10682</v>
      </c>
      <c r="C1289">
        <v>4.2</v>
      </c>
      <c r="D1289">
        <v>116</v>
      </c>
      <c r="E1289">
        <v>48</v>
      </c>
      <c r="F1289" s="1" t="s">
        <v>10683</v>
      </c>
      <c r="G1289" s="1">
        <f t="shared" si="20"/>
        <v>41981</v>
      </c>
      <c r="H1289" s="1">
        <v>43067</v>
      </c>
      <c r="I1289" s="14" t="s">
        <v>38745</v>
      </c>
      <c r="J1289">
        <v>8031976</v>
      </c>
      <c r="K1289" t="s">
        <v>29864</v>
      </c>
      <c r="L1289" t="s">
        <v>29865</v>
      </c>
    </row>
    <row r="1290" spans="1:12" x14ac:dyDescent="0.3">
      <c r="A1290">
        <v>1650744</v>
      </c>
      <c r="B1290" t="s">
        <v>14901</v>
      </c>
      <c r="C1290">
        <v>4.7</v>
      </c>
      <c r="D1290">
        <v>56</v>
      </c>
      <c r="E1290">
        <v>176</v>
      </c>
      <c r="F1290" s="1" t="s">
        <v>14902</v>
      </c>
      <c r="G1290" s="1">
        <f t="shared" si="20"/>
        <v>43207</v>
      </c>
      <c r="H1290" s="1">
        <v>44957</v>
      </c>
      <c r="I1290" s="14" t="s">
        <v>38711</v>
      </c>
      <c r="J1290">
        <v>41532630</v>
      </c>
      <c r="K1290" t="s">
        <v>33844</v>
      </c>
      <c r="L1290" t="s">
        <v>33845</v>
      </c>
    </row>
    <row r="1291" spans="1:12" x14ac:dyDescent="0.3">
      <c r="A1291">
        <v>330900</v>
      </c>
      <c r="B1291" t="s">
        <v>7293</v>
      </c>
      <c r="C1291">
        <v>3.6</v>
      </c>
      <c r="D1291">
        <v>231</v>
      </c>
      <c r="E1291">
        <v>17</v>
      </c>
      <c r="F1291" s="1" t="s">
        <v>7294</v>
      </c>
      <c r="G1291" s="1">
        <f t="shared" si="20"/>
        <v>41941</v>
      </c>
      <c r="H1291" s="1">
        <v>42003</v>
      </c>
      <c r="I1291" s="14" t="s">
        <v>38717</v>
      </c>
      <c r="J1291">
        <v>8535714</v>
      </c>
      <c r="K1291" t="s">
        <v>26599</v>
      </c>
      <c r="L1291" t="s">
        <v>26600</v>
      </c>
    </row>
    <row r="1292" spans="1:12" x14ac:dyDescent="0.3">
      <c r="A1292">
        <v>1519256</v>
      </c>
      <c r="B1292" t="s">
        <v>14653</v>
      </c>
      <c r="C1292">
        <v>4.4000000000000004</v>
      </c>
      <c r="D1292">
        <v>59</v>
      </c>
      <c r="E1292">
        <v>20</v>
      </c>
      <c r="F1292" s="1" t="s">
        <v>14654</v>
      </c>
      <c r="G1292" s="1">
        <f t="shared" si="20"/>
        <v>43120</v>
      </c>
      <c r="H1292" s="1">
        <v>43122</v>
      </c>
      <c r="I1292" s="14" t="s">
        <v>38685</v>
      </c>
      <c r="J1292">
        <v>29885792</v>
      </c>
      <c r="K1292" t="s">
        <v>33618</v>
      </c>
      <c r="L1292" t="s">
        <v>33619</v>
      </c>
    </row>
    <row r="1293" spans="1:12" x14ac:dyDescent="0.3">
      <c r="A1293">
        <v>1425974</v>
      </c>
      <c r="B1293" t="s">
        <v>18661</v>
      </c>
      <c r="C1293">
        <v>4.4000000000000004</v>
      </c>
      <c r="D1293">
        <v>32</v>
      </c>
      <c r="E1293">
        <v>18</v>
      </c>
      <c r="F1293" s="1" t="s">
        <v>18662</v>
      </c>
      <c r="G1293" s="1">
        <f t="shared" si="20"/>
        <v>43047</v>
      </c>
      <c r="H1293" s="1">
        <v>43062</v>
      </c>
      <c r="I1293" s="14" t="s">
        <v>38750</v>
      </c>
      <c r="J1293">
        <v>15717952</v>
      </c>
      <c r="K1293" t="s">
        <v>37347</v>
      </c>
      <c r="L1293" t="s">
        <v>37348</v>
      </c>
    </row>
    <row r="1294" spans="1:12" x14ac:dyDescent="0.3">
      <c r="A1294">
        <v>109540</v>
      </c>
      <c r="B1294" t="s">
        <v>13404</v>
      </c>
      <c r="C1294">
        <v>4</v>
      </c>
      <c r="D1294">
        <v>71</v>
      </c>
      <c r="E1294">
        <v>34</v>
      </c>
      <c r="F1294" s="1" t="s">
        <v>13405</v>
      </c>
      <c r="G1294" s="1">
        <f t="shared" si="20"/>
        <v>41570</v>
      </c>
      <c r="H1294" s="1">
        <v>43438</v>
      </c>
      <c r="I1294" s="14" t="s">
        <v>38706</v>
      </c>
      <c r="J1294">
        <v>598757</v>
      </c>
      <c r="K1294" t="s">
        <v>32447</v>
      </c>
      <c r="L1294" t="s">
        <v>32448</v>
      </c>
    </row>
    <row r="1295" spans="1:12" x14ac:dyDescent="0.3">
      <c r="A1295">
        <v>1321538</v>
      </c>
      <c r="B1295" t="s">
        <v>15575</v>
      </c>
      <c r="C1295">
        <v>3.8</v>
      </c>
      <c r="D1295">
        <v>51</v>
      </c>
      <c r="E1295">
        <v>24</v>
      </c>
      <c r="F1295" s="1" t="s">
        <v>15576</v>
      </c>
      <c r="G1295" s="1">
        <f t="shared" si="20"/>
        <v>42961</v>
      </c>
      <c r="H1295" s="1">
        <v>42984</v>
      </c>
      <c r="I1295" s="14" t="s">
        <v>38752</v>
      </c>
      <c r="J1295">
        <v>17935378</v>
      </c>
      <c r="K1295" t="s">
        <v>34486</v>
      </c>
      <c r="L1295" t="s">
        <v>34153</v>
      </c>
    </row>
    <row r="1296" spans="1:12" x14ac:dyDescent="0.3">
      <c r="A1296">
        <v>238380</v>
      </c>
      <c r="B1296" t="s">
        <v>15217</v>
      </c>
      <c r="C1296">
        <v>4.5</v>
      </c>
      <c r="D1296">
        <v>54</v>
      </c>
      <c r="E1296">
        <v>27</v>
      </c>
      <c r="F1296" s="1" t="s">
        <v>15218</v>
      </c>
      <c r="G1296" s="1">
        <f t="shared" si="20"/>
        <v>41796</v>
      </c>
      <c r="H1296" s="1">
        <v>41858</v>
      </c>
      <c r="I1296" s="14" t="s">
        <v>38719</v>
      </c>
      <c r="J1296">
        <v>149780</v>
      </c>
      <c r="K1296" t="s">
        <v>34152</v>
      </c>
      <c r="L1296" t="s">
        <v>34153</v>
      </c>
    </row>
    <row r="1297" spans="1:12" x14ac:dyDescent="0.3">
      <c r="A1297">
        <v>2603938</v>
      </c>
      <c r="B1297" t="s">
        <v>12732</v>
      </c>
      <c r="C1297">
        <v>4.5999999999999996</v>
      </c>
      <c r="D1297">
        <v>80</v>
      </c>
      <c r="E1297">
        <v>90</v>
      </c>
      <c r="F1297" s="1" t="s">
        <v>12733</v>
      </c>
      <c r="G1297" s="1">
        <f t="shared" si="20"/>
        <v>43751</v>
      </c>
      <c r="H1297" s="1">
        <v>43946</v>
      </c>
      <c r="I1297" s="14" t="s">
        <v>38718</v>
      </c>
      <c r="J1297">
        <v>46706270</v>
      </c>
      <c r="K1297" t="s">
        <v>31810</v>
      </c>
      <c r="L1297" t="s">
        <v>31811</v>
      </c>
    </row>
    <row r="1298" spans="1:12" x14ac:dyDescent="0.3">
      <c r="A1298">
        <v>1834168</v>
      </c>
      <c r="B1298" t="s">
        <v>15129</v>
      </c>
      <c r="C1298">
        <v>4.5999999999999996</v>
      </c>
      <c r="D1298">
        <v>54</v>
      </c>
      <c r="E1298">
        <v>17</v>
      </c>
      <c r="F1298" s="1" t="s">
        <v>15130</v>
      </c>
      <c r="G1298" s="1">
        <f t="shared" si="20"/>
        <v>43314</v>
      </c>
      <c r="H1298" s="1">
        <v>43350</v>
      </c>
      <c r="I1298" s="14" t="s">
        <v>38750</v>
      </c>
      <c r="J1298">
        <v>38524966</v>
      </c>
      <c r="K1298" t="s">
        <v>34069</v>
      </c>
      <c r="L1298" t="s">
        <v>34070</v>
      </c>
    </row>
    <row r="1299" spans="1:12" x14ac:dyDescent="0.3">
      <c r="A1299">
        <v>2398180</v>
      </c>
      <c r="B1299" t="s">
        <v>14919</v>
      </c>
      <c r="C1299">
        <v>4.5999999999999996</v>
      </c>
      <c r="D1299">
        <v>56</v>
      </c>
      <c r="E1299">
        <v>25</v>
      </c>
      <c r="F1299" s="1" t="s">
        <v>14920</v>
      </c>
      <c r="G1299" s="1">
        <f t="shared" si="20"/>
        <v>43620</v>
      </c>
      <c r="H1299" s="1">
        <v>43620</v>
      </c>
      <c r="I1299" s="14" t="s">
        <v>38731</v>
      </c>
      <c r="J1299">
        <v>62650658</v>
      </c>
      <c r="K1299" t="s">
        <v>33862</v>
      </c>
      <c r="L1299" t="s">
        <v>33863</v>
      </c>
    </row>
    <row r="1300" spans="1:12" x14ac:dyDescent="0.3">
      <c r="A1300">
        <v>1926848</v>
      </c>
      <c r="B1300" t="s">
        <v>13975</v>
      </c>
      <c r="C1300">
        <v>4.4000000000000004</v>
      </c>
      <c r="D1300">
        <v>65</v>
      </c>
      <c r="E1300">
        <v>14</v>
      </c>
      <c r="F1300" s="1" t="s">
        <v>13976</v>
      </c>
      <c r="G1300" s="1">
        <f t="shared" si="20"/>
        <v>43365</v>
      </c>
      <c r="H1300" s="1">
        <v>44524</v>
      </c>
      <c r="I1300" s="14" t="s">
        <v>38752</v>
      </c>
      <c r="J1300">
        <v>13796482</v>
      </c>
      <c r="K1300" t="s">
        <v>32980</v>
      </c>
      <c r="L1300" t="s">
        <v>32981</v>
      </c>
    </row>
    <row r="1301" spans="1:12" x14ac:dyDescent="0.3">
      <c r="A1301">
        <v>4111114</v>
      </c>
      <c r="B1301" t="s">
        <v>5399</v>
      </c>
      <c r="C1301">
        <v>4.2</v>
      </c>
      <c r="D1301">
        <v>377</v>
      </c>
      <c r="E1301">
        <v>299</v>
      </c>
      <c r="F1301" s="1" t="s">
        <v>5400</v>
      </c>
      <c r="G1301" s="1">
        <f t="shared" si="20"/>
        <v>44356</v>
      </c>
      <c r="H1301" s="1">
        <v>44644</v>
      </c>
      <c r="I1301" s="14" t="s">
        <v>38726</v>
      </c>
      <c r="J1301">
        <v>153258484</v>
      </c>
      <c r="K1301" t="s">
        <v>24884</v>
      </c>
      <c r="L1301" t="s">
        <v>24885</v>
      </c>
    </row>
    <row r="1302" spans="1:12" x14ac:dyDescent="0.3">
      <c r="A1302">
        <v>2049727</v>
      </c>
      <c r="B1302" t="s">
        <v>10856</v>
      </c>
      <c r="C1302">
        <v>4</v>
      </c>
      <c r="D1302">
        <v>112</v>
      </c>
      <c r="E1302">
        <v>39</v>
      </c>
      <c r="F1302" s="1" t="s">
        <v>10857</v>
      </c>
      <c r="G1302" s="1">
        <f t="shared" si="20"/>
        <v>43430</v>
      </c>
      <c r="H1302" s="1">
        <v>43434</v>
      </c>
      <c r="I1302" s="14" t="s">
        <v>38717</v>
      </c>
      <c r="J1302">
        <v>15971792</v>
      </c>
      <c r="K1302" t="s">
        <v>30031</v>
      </c>
      <c r="L1302" t="s">
        <v>30032</v>
      </c>
    </row>
    <row r="1303" spans="1:12" x14ac:dyDescent="0.3">
      <c r="A1303">
        <v>2744780</v>
      </c>
      <c r="B1303" t="s">
        <v>15135</v>
      </c>
      <c r="C1303">
        <v>4.5999999999999996</v>
      </c>
      <c r="D1303">
        <v>54</v>
      </c>
      <c r="E1303">
        <v>101</v>
      </c>
      <c r="F1303" s="1" t="s">
        <v>15136</v>
      </c>
      <c r="G1303" s="1">
        <f t="shared" si="20"/>
        <v>43837</v>
      </c>
      <c r="H1303" s="1">
        <v>44050</v>
      </c>
      <c r="I1303" s="14" t="s">
        <v>38689</v>
      </c>
      <c r="J1303">
        <v>47170566</v>
      </c>
      <c r="K1303" t="s">
        <v>34075</v>
      </c>
      <c r="L1303" t="s">
        <v>34076</v>
      </c>
    </row>
    <row r="1304" spans="1:12" x14ac:dyDescent="0.3">
      <c r="A1304">
        <v>4066172</v>
      </c>
      <c r="B1304" t="s">
        <v>16192</v>
      </c>
      <c r="C1304">
        <v>4.0999999999999996</v>
      </c>
      <c r="D1304">
        <v>47</v>
      </c>
      <c r="E1304">
        <v>28</v>
      </c>
      <c r="F1304" s="1" t="s">
        <v>16193</v>
      </c>
      <c r="G1304" s="1">
        <f t="shared" si="20"/>
        <v>44337</v>
      </c>
      <c r="H1304" s="1">
        <v>44386</v>
      </c>
      <c r="I1304" s="14" t="s">
        <v>38745</v>
      </c>
      <c r="J1304">
        <v>51581888</v>
      </c>
      <c r="K1304" t="s">
        <v>35072</v>
      </c>
      <c r="L1304" t="s">
        <v>34076</v>
      </c>
    </row>
    <row r="1305" spans="1:12" x14ac:dyDescent="0.3">
      <c r="A1305">
        <v>4400518</v>
      </c>
      <c r="B1305" t="s">
        <v>10248</v>
      </c>
      <c r="C1305">
        <v>3.5</v>
      </c>
      <c r="D1305">
        <v>126</v>
      </c>
      <c r="E1305">
        <v>53</v>
      </c>
      <c r="F1305" s="1" t="s">
        <v>10249</v>
      </c>
      <c r="G1305" s="1">
        <f t="shared" si="20"/>
        <v>44516</v>
      </c>
      <c r="H1305" s="1">
        <v>44535</v>
      </c>
      <c r="I1305" s="14" t="s">
        <v>38733</v>
      </c>
      <c r="J1305">
        <v>130204966</v>
      </c>
      <c r="K1305" t="s">
        <v>29453</v>
      </c>
      <c r="L1305" t="s">
        <v>29454</v>
      </c>
    </row>
    <row r="1306" spans="1:12" x14ac:dyDescent="0.3">
      <c r="A1306">
        <v>3840036</v>
      </c>
      <c r="B1306" t="s">
        <v>7622</v>
      </c>
      <c r="C1306">
        <v>4.5999999999999996</v>
      </c>
      <c r="D1306">
        <v>212</v>
      </c>
      <c r="E1306">
        <v>46</v>
      </c>
      <c r="F1306" s="1" t="s">
        <v>7623</v>
      </c>
      <c r="G1306" s="1">
        <f t="shared" si="20"/>
        <v>44237</v>
      </c>
      <c r="H1306" s="1">
        <v>44767</v>
      </c>
      <c r="I1306" s="14" t="s">
        <v>38722</v>
      </c>
      <c r="J1306">
        <v>5653090</v>
      </c>
      <c r="K1306" t="s">
        <v>26924</v>
      </c>
      <c r="L1306" t="s">
        <v>26925</v>
      </c>
    </row>
    <row r="1307" spans="1:12" x14ac:dyDescent="0.3">
      <c r="A1307">
        <v>1184226</v>
      </c>
      <c r="B1307" t="s">
        <v>11912</v>
      </c>
      <c r="C1307">
        <v>3.9</v>
      </c>
      <c r="D1307">
        <v>92</v>
      </c>
      <c r="E1307">
        <v>78</v>
      </c>
      <c r="F1307" s="1" t="s">
        <v>11913</v>
      </c>
      <c r="G1307" s="1">
        <f t="shared" si="20"/>
        <v>42842</v>
      </c>
      <c r="H1307" s="1">
        <v>44417</v>
      </c>
      <c r="I1307" s="14" t="s">
        <v>38706</v>
      </c>
      <c r="J1307">
        <v>16262298</v>
      </c>
      <c r="K1307" t="s">
        <v>38921</v>
      </c>
      <c r="L1307" t="s">
        <v>31046</v>
      </c>
    </row>
    <row r="1308" spans="1:12" x14ac:dyDescent="0.3">
      <c r="A1308">
        <v>1192500</v>
      </c>
      <c r="B1308" t="s">
        <v>9401</v>
      </c>
      <c r="C1308">
        <v>4.4000000000000004</v>
      </c>
      <c r="D1308">
        <v>147</v>
      </c>
      <c r="E1308">
        <v>62</v>
      </c>
      <c r="F1308" s="1" t="s">
        <v>9402</v>
      </c>
      <c r="G1308" s="1">
        <f t="shared" si="20"/>
        <v>42850</v>
      </c>
      <c r="H1308" s="1">
        <v>43503</v>
      </c>
      <c r="I1308" s="14" t="s">
        <v>38706</v>
      </c>
      <c r="J1308">
        <v>14044590</v>
      </c>
      <c r="K1308" t="s">
        <v>28635</v>
      </c>
      <c r="L1308" t="s">
        <v>28636</v>
      </c>
    </row>
    <row r="1309" spans="1:12" x14ac:dyDescent="0.3">
      <c r="A1309">
        <v>2003382</v>
      </c>
      <c r="B1309" t="s">
        <v>11193</v>
      </c>
      <c r="C1309">
        <v>4.9000000000000004</v>
      </c>
      <c r="D1309">
        <v>106</v>
      </c>
      <c r="E1309">
        <v>48</v>
      </c>
      <c r="F1309" s="1" t="s">
        <v>11194</v>
      </c>
      <c r="G1309" s="1">
        <f t="shared" si="20"/>
        <v>43406</v>
      </c>
      <c r="H1309" s="1">
        <v>44942</v>
      </c>
      <c r="I1309" s="14" t="s">
        <v>38719</v>
      </c>
      <c r="J1309">
        <v>33594360</v>
      </c>
      <c r="K1309" t="s">
        <v>30359</v>
      </c>
      <c r="L1309" t="s">
        <v>30360</v>
      </c>
    </row>
    <row r="1310" spans="1:12" x14ac:dyDescent="0.3">
      <c r="A1310">
        <v>2582580</v>
      </c>
      <c r="B1310" t="s">
        <v>9190</v>
      </c>
      <c r="C1310">
        <v>3.4</v>
      </c>
      <c r="D1310">
        <v>154</v>
      </c>
      <c r="E1310">
        <v>16</v>
      </c>
      <c r="F1310" s="1" t="s">
        <v>9191</v>
      </c>
      <c r="G1310" s="1">
        <f t="shared" si="20"/>
        <v>43737</v>
      </c>
      <c r="H1310" s="1">
        <v>44873</v>
      </c>
      <c r="I1310" s="14" t="s">
        <v>38717</v>
      </c>
      <c r="J1310">
        <v>14836466</v>
      </c>
      <c r="K1310" t="s">
        <v>28433</v>
      </c>
      <c r="L1310" t="s">
        <v>28434</v>
      </c>
    </row>
    <row r="1311" spans="1:12" x14ac:dyDescent="0.3">
      <c r="A1311">
        <v>1573940</v>
      </c>
      <c r="B1311" t="s">
        <v>11472</v>
      </c>
      <c r="C1311">
        <v>4.7</v>
      </c>
      <c r="D1311">
        <v>100</v>
      </c>
      <c r="E1311">
        <v>54</v>
      </c>
      <c r="F1311" s="1" t="s">
        <v>11473</v>
      </c>
      <c r="G1311" s="1">
        <f t="shared" si="20"/>
        <v>43159</v>
      </c>
      <c r="H1311" s="1">
        <v>43445</v>
      </c>
      <c r="I1311" s="14" t="s">
        <v>38685</v>
      </c>
      <c r="J1311">
        <v>35028788</v>
      </c>
      <c r="K1311" t="s">
        <v>30621</v>
      </c>
      <c r="L1311" t="s">
        <v>30622</v>
      </c>
    </row>
    <row r="1312" spans="1:12" x14ac:dyDescent="0.3">
      <c r="A1312">
        <v>3856080</v>
      </c>
      <c r="B1312" t="s">
        <v>3296</v>
      </c>
      <c r="C1312">
        <v>4.5999999999999996</v>
      </c>
      <c r="D1312">
        <v>801</v>
      </c>
      <c r="E1312">
        <v>74</v>
      </c>
      <c r="F1312" s="1" t="s">
        <v>3297</v>
      </c>
      <c r="G1312" s="1">
        <f t="shared" si="20"/>
        <v>44244</v>
      </c>
      <c r="H1312" s="1">
        <v>44883</v>
      </c>
      <c r="I1312" s="14" t="s">
        <v>38718</v>
      </c>
      <c r="J1312">
        <v>54081036</v>
      </c>
      <c r="K1312" t="s">
        <v>22995</v>
      </c>
      <c r="L1312" t="s">
        <v>22996</v>
      </c>
    </row>
    <row r="1313" spans="1:12" x14ac:dyDescent="0.3">
      <c r="A1313">
        <v>3345776</v>
      </c>
      <c r="B1313" t="s">
        <v>10788</v>
      </c>
      <c r="C1313">
        <v>4.2</v>
      </c>
      <c r="D1313">
        <v>113</v>
      </c>
      <c r="E1313">
        <v>12</v>
      </c>
      <c r="F1313" s="1" t="s">
        <v>10789</v>
      </c>
      <c r="G1313" s="1">
        <f t="shared" si="20"/>
        <v>44031</v>
      </c>
      <c r="H1313" s="1">
        <v>44040</v>
      </c>
      <c r="I1313" s="14" t="s">
        <v>38717</v>
      </c>
      <c r="J1313">
        <v>48451728</v>
      </c>
      <c r="K1313" t="s">
        <v>29967</v>
      </c>
      <c r="L1313" t="s">
        <v>22996</v>
      </c>
    </row>
    <row r="1314" spans="1:12" x14ac:dyDescent="0.3">
      <c r="A1314">
        <v>2767676</v>
      </c>
      <c r="B1314" t="s">
        <v>9921</v>
      </c>
      <c r="C1314">
        <v>4.3</v>
      </c>
      <c r="D1314">
        <v>133</v>
      </c>
      <c r="E1314">
        <v>80</v>
      </c>
      <c r="F1314" s="1" t="s">
        <v>9922</v>
      </c>
      <c r="G1314" s="1">
        <f t="shared" si="20"/>
        <v>43849</v>
      </c>
      <c r="H1314" s="1">
        <v>44382</v>
      </c>
      <c r="I1314" s="14" t="s">
        <v>38685</v>
      </c>
      <c r="J1314">
        <v>67087904</v>
      </c>
      <c r="K1314" t="s">
        <v>29132</v>
      </c>
      <c r="L1314" t="s">
        <v>29133</v>
      </c>
    </row>
    <row r="1315" spans="1:12" x14ac:dyDescent="0.3">
      <c r="A1315">
        <v>641146</v>
      </c>
      <c r="B1315" t="s">
        <v>19719</v>
      </c>
      <c r="C1315">
        <v>3.5</v>
      </c>
      <c r="D1315">
        <v>27</v>
      </c>
      <c r="E1315">
        <v>36</v>
      </c>
      <c r="F1315" s="1" t="s">
        <v>19720</v>
      </c>
      <c r="G1315" s="1">
        <f t="shared" si="20"/>
        <v>42292</v>
      </c>
      <c r="H1315" s="1">
        <v>44785</v>
      </c>
      <c r="I1315" s="14" t="s">
        <v>38731</v>
      </c>
      <c r="J1315">
        <v>7957954</v>
      </c>
      <c r="K1315" t="s">
        <v>38292</v>
      </c>
      <c r="L1315" t="s">
        <v>38293</v>
      </c>
    </row>
    <row r="1316" spans="1:12" x14ac:dyDescent="0.3">
      <c r="A1316">
        <v>1115198</v>
      </c>
      <c r="B1316" t="s">
        <v>10163</v>
      </c>
      <c r="C1316">
        <v>3.7</v>
      </c>
      <c r="D1316">
        <v>127</v>
      </c>
      <c r="E1316">
        <v>89</v>
      </c>
      <c r="F1316" s="1" t="s">
        <v>10164</v>
      </c>
      <c r="G1316" s="1">
        <f t="shared" si="20"/>
        <v>42781</v>
      </c>
      <c r="H1316" s="1">
        <v>43082</v>
      </c>
      <c r="I1316" s="14" t="s">
        <v>38692</v>
      </c>
      <c r="J1316">
        <v>5058914</v>
      </c>
      <c r="K1316" t="s">
        <v>29369</v>
      </c>
      <c r="L1316" t="s">
        <v>29370</v>
      </c>
    </row>
    <row r="1317" spans="1:12" x14ac:dyDescent="0.3">
      <c r="A1317">
        <v>673196</v>
      </c>
      <c r="B1317" t="s">
        <v>13170</v>
      </c>
      <c r="C1317">
        <v>4.2</v>
      </c>
      <c r="D1317">
        <v>74</v>
      </c>
      <c r="E1317">
        <v>49</v>
      </c>
      <c r="F1317" s="1" t="s">
        <v>13171</v>
      </c>
      <c r="G1317" s="1">
        <f t="shared" si="20"/>
        <v>42326</v>
      </c>
      <c r="H1317" s="1">
        <v>44361</v>
      </c>
      <c r="I1317" s="14" t="s">
        <v>38722</v>
      </c>
      <c r="J1317">
        <v>17731678</v>
      </c>
      <c r="K1317" t="s">
        <v>32221</v>
      </c>
      <c r="L1317" t="s">
        <v>32222</v>
      </c>
    </row>
    <row r="1318" spans="1:12" x14ac:dyDescent="0.3">
      <c r="A1318">
        <v>625574</v>
      </c>
      <c r="B1318" t="s">
        <v>10786</v>
      </c>
      <c r="C1318">
        <v>3.9</v>
      </c>
      <c r="D1318">
        <v>113</v>
      </c>
      <c r="E1318">
        <v>43</v>
      </c>
      <c r="F1318" s="1" t="s">
        <v>10787</v>
      </c>
      <c r="G1318" s="1">
        <f t="shared" si="20"/>
        <v>42276</v>
      </c>
      <c r="H1318" s="1">
        <v>42614</v>
      </c>
      <c r="I1318" s="14" t="s">
        <v>38701</v>
      </c>
      <c r="J1318">
        <v>2868958</v>
      </c>
      <c r="K1318" t="s">
        <v>29965</v>
      </c>
      <c r="L1318" t="s">
        <v>29966</v>
      </c>
    </row>
    <row r="1319" spans="1:12" x14ac:dyDescent="0.3">
      <c r="A1319">
        <v>4277092</v>
      </c>
      <c r="B1319" t="s">
        <v>10131</v>
      </c>
      <c r="C1319">
        <v>3.9</v>
      </c>
      <c r="D1319">
        <v>128</v>
      </c>
      <c r="E1319">
        <v>65</v>
      </c>
      <c r="F1319" s="1" t="s">
        <v>10132</v>
      </c>
      <c r="G1319" s="1">
        <f t="shared" si="20"/>
        <v>44441</v>
      </c>
      <c r="H1319" s="1">
        <v>44441</v>
      </c>
      <c r="I1319" s="14" t="s">
        <v>38731</v>
      </c>
      <c r="J1319">
        <v>171616958</v>
      </c>
      <c r="K1319" t="s">
        <v>29338</v>
      </c>
      <c r="L1319" t="s">
        <v>29339</v>
      </c>
    </row>
    <row r="1320" spans="1:12" x14ac:dyDescent="0.3">
      <c r="A1320">
        <v>3327006</v>
      </c>
      <c r="B1320" t="s">
        <v>3303</v>
      </c>
      <c r="C1320">
        <v>4.2</v>
      </c>
      <c r="D1320">
        <v>797</v>
      </c>
      <c r="E1320">
        <v>76</v>
      </c>
      <c r="F1320" s="1" t="s">
        <v>3304</v>
      </c>
      <c r="G1320" s="1">
        <f t="shared" si="20"/>
        <v>44025</v>
      </c>
      <c r="H1320" s="1">
        <v>44199</v>
      </c>
      <c r="I1320" s="14" t="s">
        <v>38714</v>
      </c>
      <c r="J1320">
        <v>27455786</v>
      </c>
      <c r="K1320" t="s">
        <v>23003</v>
      </c>
      <c r="L1320" t="s">
        <v>23004</v>
      </c>
    </row>
    <row r="1321" spans="1:12" x14ac:dyDescent="0.3">
      <c r="A1321">
        <v>4458256</v>
      </c>
      <c r="B1321" t="s">
        <v>9218</v>
      </c>
      <c r="C1321">
        <v>4.7</v>
      </c>
      <c r="D1321">
        <v>153</v>
      </c>
      <c r="E1321">
        <v>62</v>
      </c>
      <c r="F1321" s="1" t="s">
        <v>9219</v>
      </c>
      <c r="G1321" s="1">
        <f t="shared" si="20"/>
        <v>44553</v>
      </c>
      <c r="H1321" s="1">
        <v>44880</v>
      </c>
      <c r="I1321" s="14" t="s">
        <v>38760</v>
      </c>
      <c r="J1321">
        <v>7702626</v>
      </c>
      <c r="K1321" t="s">
        <v>28461</v>
      </c>
      <c r="L1321" t="s">
        <v>28462</v>
      </c>
    </row>
    <row r="1322" spans="1:12" x14ac:dyDescent="0.3">
      <c r="A1322">
        <v>2985330</v>
      </c>
      <c r="B1322" t="s">
        <v>14069</v>
      </c>
      <c r="C1322">
        <v>4.4000000000000004</v>
      </c>
      <c r="D1322">
        <v>64</v>
      </c>
      <c r="E1322">
        <v>37</v>
      </c>
      <c r="F1322" s="1" t="s">
        <v>14070</v>
      </c>
      <c r="G1322" s="1">
        <f t="shared" si="20"/>
        <v>43931</v>
      </c>
      <c r="H1322" s="1">
        <v>43995</v>
      </c>
      <c r="I1322" s="14" t="s">
        <v>38692</v>
      </c>
      <c r="J1322">
        <v>111885524</v>
      </c>
      <c r="K1322" t="s">
        <v>33073</v>
      </c>
      <c r="L1322" t="s">
        <v>33074</v>
      </c>
    </row>
    <row r="1323" spans="1:12" x14ac:dyDescent="0.3">
      <c r="A1323">
        <v>300316</v>
      </c>
      <c r="B1323" t="s">
        <v>1041</v>
      </c>
      <c r="C1323">
        <v>4.4000000000000004</v>
      </c>
      <c r="D1323">
        <v>3395</v>
      </c>
      <c r="E1323">
        <v>33</v>
      </c>
      <c r="F1323" s="1" t="s">
        <v>1042</v>
      </c>
      <c r="G1323" s="1">
        <f t="shared" si="20"/>
        <v>41897</v>
      </c>
      <c r="H1323" s="1">
        <v>43215</v>
      </c>
      <c r="I1323" s="14" t="s">
        <v>38745</v>
      </c>
      <c r="J1323">
        <v>712832</v>
      </c>
      <c r="K1323" t="s">
        <v>20920</v>
      </c>
      <c r="L1323" t="s">
        <v>20921</v>
      </c>
    </row>
    <row r="1324" spans="1:12" x14ac:dyDescent="0.3">
      <c r="A1324">
        <v>3280014</v>
      </c>
      <c r="B1324" t="s">
        <v>10726</v>
      </c>
      <c r="C1324">
        <v>4.2</v>
      </c>
      <c r="D1324">
        <v>114</v>
      </c>
      <c r="E1324">
        <v>0</v>
      </c>
      <c r="F1324" s="1" t="s">
        <v>10727</v>
      </c>
      <c r="G1324" s="1">
        <f t="shared" si="20"/>
        <v>44011</v>
      </c>
      <c r="H1324" s="1">
        <v>44581</v>
      </c>
      <c r="I1324" s="14" t="s">
        <v>10728</v>
      </c>
      <c r="J1324">
        <v>110794952</v>
      </c>
      <c r="K1324" t="s">
        <v>29905</v>
      </c>
      <c r="L1324" t="s">
        <v>29906</v>
      </c>
    </row>
    <row r="1325" spans="1:12" x14ac:dyDescent="0.3">
      <c r="A1325">
        <v>4344240</v>
      </c>
      <c r="B1325" t="s">
        <v>5215</v>
      </c>
      <c r="C1325">
        <v>4.4000000000000004</v>
      </c>
      <c r="D1325">
        <v>397</v>
      </c>
      <c r="E1325">
        <v>161</v>
      </c>
      <c r="F1325" s="1" t="s">
        <v>5216</v>
      </c>
      <c r="G1325" s="1">
        <f t="shared" si="20"/>
        <v>44480</v>
      </c>
      <c r="H1325" s="1">
        <v>44936</v>
      </c>
      <c r="I1325" s="14" t="s">
        <v>38729</v>
      </c>
      <c r="J1325">
        <v>86411800</v>
      </c>
      <c r="K1325" t="s">
        <v>24723</v>
      </c>
      <c r="L1325" t="s">
        <v>24724</v>
      </c>
    </row>
    <row r="1326" spans="1:12" x14ac:dyDescent="0.3">
      <c r="A1326">
        <v>3099268</v>
      </c>
      <c r="B1326" t="s">
        <v>5040</v>
      </c>
      <c r="C1326">
        <v>3.9</v>
      </c>
      <c r="D1326">
        <v>424</v>
      </c>
      <c r="E1326">
        <v>19</v>
      </c>
      <c r="F1326" s="1" t="s">
        <v>5041</v>
      </c>
      <c r="G1326" s="1">
        <f t="shared" si="20"/>
        <v>43958</v>
      </c>
      <c r="H1326" s="1">
        <v>44386</v>
      </c>
      <c r="I1326" s="14" t="s">
        <v>38750</v>
      </c>
      <c r="J1326">
        <v>31085174</v>
      </c>
      <c r="K1326" t="s">
        <v>24578</v>
      </c>
      <c r="L1326" t="s">
        <v>24579</v>
      </c>
    </row>
    <row r="1327" spans="1:12" x14ac:dyDescent="0.3">
      <c r="A1327">
        <v>2237112</v>
      </c>
      <c r="B1327" t="s">
        <v>4002</v>
      </c>
      <c r="C1327">
        <v>4.2</v>
      </c>
      <c r="D1327">
        <v>612</v>
      </c>
      <c r="E1327">
        <v>501</v>
      </c>
      <c r="F1327" s="1" t="s">
        <v>4003</v>
      </c>
      <c r="G1327" s="1">
        <f t="shared" si="20"/>
        <v>43519</v>
      </c>
      <c r="H1327" s="1">
        <v>44930</v>
      </c>
      <c r="I1327" s="14" t="s">
        <v>38677</v>
      </c>
      <c r="J1327">
        <v>64077920</v>
      </c>
      <c r="K1327" t="s">
        <v>23642</v>
      </c>
      <c r="L1327" t="s">
        <v>23643</v>
      </c>
    </row>
    <row r="1328" spans="1:12" x14ac:dyDescent="0.3">
      <c r="A1328">
        <v>4396968</v>
      </c>
      <c r="B1328" t="s">
        <v>6123</v>
      </c>
      <c r="C1328">
        <v>4.4000000000000004</v>
      </c>
      <c r="D1328">
        <v>305</v>
      </c>
      <c r="E1328">
        <v>61</v>
      </c>
      <c r="F1328" s="1" t="s">
        <v>6124</v>
      </c>
      <c r="G1328" s="1">
        <f t="shared" si="20"/>
        <v>44514</v>
      </c>
      <c r="H1328" s="1">
        <v>44516</v>
      </c>
      <c r="I1328" s="14" t="s">
        <v>38745</v>
      </c>
      <c r="J1328">
        <v>169591702</v>
      </c>
      <c r="K1328" t="s">
        <v>25525</v>
      </c>
      <c r="L1328" t="s">
        <v>25526</v>
      </c>
    </row>
    <row r="1329" spans="1:12" x14ac:dyDescent="0.3">
      <c r="A1329">
        <v>601388</v>
      </c>
      <c r="B1329" t="s">
        <v>19193</v>
      </c>
      <c r="C1329">
        <v>4.0999999999999996</v>
      </c>
      <c r="D1329">
        <v>30</v>
      </c>
      <c r="E1329">
        <v>21</v>
      </c>
      <c r="F1329" s="1" t="s">
        <v>19194</v>
      </c>
      <c r="G1329" s="1">
        <f t="shared" si="20"/>
        <v>42250</v>
      </c>
      <c r="H1329" s="1">
        <v>42250</v>
      </c>
      <c r="I1329" s="14" t="s">
        <v>38750</v>
      </c>
      <c r="J1329">
        <v>5058914</v>
      </c>
      <c r="K1329" t="s">
        <v>37819</v>
      </c>
      <c r="L1329" t="s">
        <v>37820</v>
      </c>
    </row>
    <row r="1330" spans="1:12" x14ac:dyDescent="0.3">
      <c r="A1330">
        <v>2326232</v>
      </c>
      <c r="B1330" t="s">
        <v>16732</v>
      </c>
      <c r="C1330">
        <v>3.9</v>
      </c>
      <c r="D1330">
        <v>43</v>
      </c>
      <c r="E1330">
        <v>74</v>
      </c>
      <c r="F1330" s="1" t="s">
        <v>16733</v>
      </c>
      <c r="G1330" s="1">
        <f t="shared" si="20"/>
        <v>43572</v>
      </c>
      <c r="H1330" s="1">
        <v>43572</v>
      </c>
      <c r="I1330" s="14" t="s">
        <v>38675</v>
      </c>
      <c r="J1330">
        <v>5058914</v>
      </c>
      <c r="K1330" t="s">
        <v>35568</v>
      </c>
      <c r="L1330" t="s">
        <v>35569</v>
      </c>
    </row>
    <row r="1331" spans="1:12" x14ac:dyDescent="0.3">
      <c r="A1331">
        <v>3589890</v>
      </c>
      <c r="B1331" t="s">
        <v>16651</v>
      </c>
      <c r="C1331">
        <v>4</v>
      </c>
      <c r="D1331">
        <v>43</v>
      </c>
      <c r="E1331">
        <v>72</v>
      </c>
      <c r="F1331" s="1" t="s">
        <v>16652</v>
      </c>
      <c r="G1331" s="1">
        <f t="shared" si="20"/>
        <v>44128</v>
      </c>
      <c r="H1331" s="1">
        <v>44248</v>
      </c>
      <c r="I1331" s="14" t="s">
        <v>38706</v>
      </c>
      <c r="J1331">
        <v>5695772</v>
      </c>
      <c r="K1331" t="s">
        <v>35494</v>
      </c>
      <c r="L1331" t="s">
        <v>35495</v>
      </c>
    </row>
    <row r="1332" spans="1:12" x14ac:dyDescent="0.3">
      <c r="A1332">
        <v>3676016</v>
      </c>
      <c r="B1332" t="s">
        <v>16710</v>
      </c>
      <c r="C1332">
        <v>4</v>
      </c>
      <c r="D1332">
        <v>43</v>
      </c>
      <c r="E1332">
        <v>7</v>
      </c>
      <c r="F1332" s="1" t="s">
        <v>16711</v>
      </c>
      <c r="G1332" s="1">
        <f t="shared" si="20"/>
        <v>44167</v>
      </c>
      <c r="H1332" s="1">
        <v>44322</v>
      </c>
      <c r="I1332" s="14" t="s">
        <v>38717</v>
      </c>
      <c r="J1332">
        <v>140533364</v>
      </c>
      <c r="K1332" t="s">
        <v>35548</v>
      </c>
      <c r="L1332" t="s">
        <v>35549</v>
      </c>
    </row>
    <row r="1333" spans="1:12" x14ac:dyDescent="0.3">
      <c r="A1333">
        <v>2140000</v>
      </c>
      <c r="B1333" t="s">
        <v>18743</v>
      </c>
      <c r="C1333">
        <v>3.7</v>
      </c>
      <c r="D1333">
        <v>32</v>
      </c>
      <c r="E1333">
        <v>40</v>
      </c>
      <c r="F1333" s="1" t="s">
        <v>18744</v>
      </c>
      <c r="G1333" s="1">
        <f t="shared" si="20"/>
        <v>43474</v>
      </c>
      <c r="H1333" s="1">
        <v>43549</v>
      </c>
      <c r="I1333" s="14" t="s">
        <v>38716</v>
      </c>
      <c r="J1333">
        <v>660318</v>
      </c>
      <c r="K1333" t="s">
        <v>37421</v>
      </c>
      <c r="L1333" t="s">
        <v>36346</v>
      </c>
    </row>
    <row r="1334" spans="1:12" x14ac:dyDescent="0.3">
      <c r="A1334">
        <v>180547</v>
      </c>
      <c r="B1334" t="s">
        <v>17563</v>
      </c>
      <c r="C1334">
        <v>3.9</v>
      </c>
      <c r="D1334">
        <v>37</v>
      </c>
      <c r="E1334">
        <v>18</v>
      </c>
      <c r="F1334" s="1" t="s">
        <v>17564</v>
      </c>
      <c r="G1334" s="1">
        <f t="shared" si="20"/>
        <v>41709</v>
      </c>
      <c r="H1334" s="1">
        <v>44048</v>
      </c>
      <c r="I1334" s="14" t="s">
        <v>38752</v>
      </c>
      <c r="J1334">
        <v>214757</v>
      </c>
      <c r="K1334" t="s">
        <v>36345</v>
      </c>
      <c r="L1334" t="s">
        <v>36346</v>
      </c>
    </row>
    <row r="1335" spans="1:12" x14ac:dyDescent="0.3">
      <c r="A1335">
        <v>2465266</v>
      </c>
      <c r="B1335" t="s">
        <v>13520</v>
      </c>
      <c r="C1335">
        <v>3.3</v>
      </c>
      <c r="D1335">
        <v>70</v>
      </c>
      <c r="E1335">
        <v>24</v>
      </c>
      <c r="F1335" s="1" t="s">
        <v>13521</v>
      </c>
      <c r="G1335" s="1">
        <f t="shared" si="20"/>
        <v>43664</v>
      </c>
      <c r="H1335" s="1">
        <v>43968</v>
      </c>
      <c r="I1335" s="14" t="s">
        <v>38745</v>
      </c>
      <c r="J1335">
        <v>9318708</v>
      </c>
      <c r="K1335" t="s">
        <v>32556</v>
      </c>
      <c r="L1335" t="s">
        <v>32557</v>
      </c>
    </row>
    <row r="1336" spans="1:12" x14ac:dyDescent="0.3">
      <c r="A1336">
        <v>3249716</v>
      </c>
      <c r="B1336" t="s">
        <v>9586</v>
      </c>
      <c r="C1336">
        <v>3.8</v>
      </c>
      <c r="D1336">
        <v>142</v>
      </c>
      <c r="E1336">
        <v>32</v>
      </c>
      <c r="F1336" s="1" t="s">
        <v>9587</v>
      </c>
      <c r="G1336" s="1">
        <f t="shared" si="20"/>
        <v>44001</v>
      </c>
      <c r="H1336" s="1">
        <v>44428</v>
      </c>
      <c r="I1336" s="14" t="s">
        <v>38745</v>
      </c>
      <c r="J1336">
        <v>123135396</v>
      </c>
      <c r="K1336" t="s">
        <v>28810</v>
      </c>
      <c r="L1336" t="s">
        <v>28811</v>
      </c>
    </row>
    <row r="1337" spans="1:12" x14ac:dyDescent="0.3">
      <c r="A1337">
        <v>362864</v>
      </c>
      <c r="B1337" t="s">
        <v>12594</v>
      </c>
      <c r="C1337">
        <v>3.6</v>
      </c>
      <c r="D1337">
        <v>82</v>
      </c>
      <c r="E1337">
        <v>9</v>
      </c>
      <c r="F1337" s="1" t="s">
        <v>12595</v>
      </c>
      <c r="G1337" s="1">
        <f t="shared" si="20"/>
        <v>41977</v>
      </c>
      <c r="H1337" s="1">
        <v>41976</v>
      </c>
      <c r="I1337" s="14" t="s">
        <v>38716</v>
      </c>
      <c r="J1337">
        <v>6390276</v>
      </c>
      <c r="K1337" t="s">
        <v>31680</v>
      </c>
      <c r="L1337" t="s">
        <v>31681</v>
      </c>
    </row>
    <row r="1338" spans="1:12" x14ac:dyDescent="0.3">
      <c r="A1338">
        <v>47817</v>
      </c>
      <c r="B1338" t="s">
        <v>1043</v>
      </c>
      <c r="C1338">
        <v>3.8</v>
      </c>
      <c r="D1338">
        <v>3394</v>
      </c>
      <c r="E1338">
        <v>39</v>
      </c>
      <c r="F1338" s="1" t="s">
        <v>1044</v>
      </c>
      <c r="G1338" s="1">
        <f t="shared" si="20"/>
        <v>41362</v>
      </c>
      <c r="H1338" s="1">
        <v>43438</v>
      </c>
      <c r="I1338" s="14" t="s">
        <v>38675</v>
      </c>
      <c r="J1338">
        <v>598757</v>
      </c>
      <c r="K1338" t="s">
        <v>20922</v>
      </c>
      <c r="L1338" t="s">
        <v>20923</v>
      </c>
    </row>
    <row r="1339" spans="1:12" x14ac:dyDescent="0.3">
      <c r="A1339">
        <v>2099848</v>
      </c>
      <c r="B1339" t="s">
        <v>6879</v>
      </c>
      <c r="C1339">
        <v>4.4000000000000004</v>
      </c>
      <c r="D1339">
        <v>253</v>
      </c>
      <c r="E1339">
        <v>86</v>
      </c>
      <c r="F1339" s="1" t="s">
        <v>6880</v>
      </c>
      <c r="G1339" s="1">
        <f t="shared" si="20"/>
        <v>43455</v>
      </c>
      <c r="H1339" s="1">
        <v>43483</v>
      </c>
      <c r="I1339" s="14" t="s">
        <v>38685</v>
      </c>
      <c r="J1339">
        <v>13126964</v>
      </c>
      <c r="K1339" t="s">
        <v>26195</v>
      </c>
      <c r="L1339" t="s">
        <v>26196</v>
      </c>
    </row>
    <row r="1340" spans="1:12" x14ac:dyDescent="0.3">
      <c r="A1340">
        <v>193736</v>
      </c>
      <c r="B1340" t="s">
        <v>16752</v>
      </c>
      <c r="C1340">
        <v>3.5</v>
      </c>
      <c r="D1340">
        <v>43</v>
      </c>
      <c r="E1340">
        <v>63</v>
      </c>
      <c r="F1340" s="1" t="s">
        <v>16753</v>
      </c>
      <c r="G1340" s="1">
        <f t="shared" si="20"/>
        <v>41733</v>
      </c>
      <c r="H1340" s="1">
        <v>42478</v>
      </c>
      <c r="I1340" s="14" t="s">
        <v>38712</v>
      </c>
      <c r="J1340">
        <v>636151</v>
      </c>
      <c r="K1340" t="s">
        <v>35586</v>
      </c>
      <c r="L1340" t="s">
        <v>35587</v>
      </c>
    </row>
    <row r="1341" spans="1:12" x14ac:dyDescent="0.3">
      <c r="A1341">
        <v>1940044</v>
      </c>
      <c r="B1341" t="s">
        <v>15940</v>
      </c>
      <c r="C1341">
        <v>4</v>
      </c>
      <c r="D1341">
        <v>48</v>
      </c>
      <c r="E1341">
        <v>64</v>
      </c>
      <c r="F1341" s="1" t="s">
        <v>15941</v>
      </c>
      <c r="G1341" s="1">
        <f t="shared" si="20"/>
        <v>43373</v>
      </c>
      <c r="H1341" s="1">
        <v>43503</v>
      </c>
      <c r="I1341" s="14" t="s">
        <v>38722</v>
      </c>
      <c r="J1341">
        <v>29951918</v>
      </c>
      <c r="K1341" t="s">
        <v>34830</v>
      </c>
      <c r="L1341" t="s">
        <v>34831</v>
      </c>
    </row>
    <row r="1342" spans="1:12" x14ac:dyDescent="0.3">
      <c r="A1342">
        <v>3799868</v>
      </c>
      <c r="B1342" t="s">
        <v>18517</v>
      </c>
      <c r="C1342">
        <v>4.2</v>
      </c>
      <c r="D1342">
        <v>33</v>
      </c>
      <c r="E1342">
        <v>53</v>
      </c>
      <c r="F1342" s="1" t="s">
        <v>18518</v>
      </c>
      <c r="G1342" s="1">
        <f t="shared" si="20"/>
        <v>44221</v>
      </c>
      <c r="H1342" s="1">
        <v>44868</v>
      </c>
      <c r="I1342" s="14" t="s">
        <v>38703</v>
      </c>
      <c r="J1342">
        <v>57707690</v>
      </c>
      <c r="K1342" t="s">
        <v>37214</v>
      </c>
      <c r="L1342" t="s">
        <v>37215</v>
      </c>
    </row>
    <row r="1343" spans="1:12" x14ac:dyDescent="0.3">
      <c r="A1343">
        <v>3668246</v>
      </c>
      <c r="B1343" t="s">
        <v>11576</v>
      </c>
      <c r="C1343">
        <v>4.3</v>
      </c>
      <c r="D1343">
        <v>98</v>
      </c>
      <c r="E1343">
        <v>6</v>
      </c>
      <c r="F1343" s="1" t="s">
        <v>11577</v>
      </c>
      <c r="G1343" s="1">
        <f t="shared" si="20"/>
        <v>44164</v>
      </c>
      <c r="H1343" s="1">
        <v>44164</v>
      </c>
      <c r="I1343" s="14" t="s">
        <v>38703</v>
      </c>
      <c r="J1343">
        <v>103950814</v>
      </c>
      <c r="K1343" t="s">
        <v>30721</v>
      </c>
      <c r="L1343" t="s">
        <v>30722</v>
      </c>
    </row>
    <row r="1344" spans="1:12" x14ac:dyDescent="0.3">
      <c r="A1344">
        <v>920296</v>
      </c>
      <c r="B1344" t="s">
        <v>7740</v>
      </c>
      <c r="C1344">
        <v>4</v>
      </c>
      <c r="D1344">
        <v>206</v>
      </c>
      <c r="E1344">
        <v>108</v>
      </c>
      <c r="F1344" s="1" t="s">
        <v>7741</v>
      </c>
      <c r="G1344" s="1">
        <f t="shared" si="20"/>
        <v>42583</v>
      </c>
      <c r="H1344" s="1">
        <v>42790</v>
      </c>
      <c r="I1344" s="14" t="s">
        <v>38692</v>
      </c>
      <c r="J1344">
        <v>214757</v>
      </c>
      <c r="K1344" t="s">
        <v>27037</v>
      </c>
      <c r="L1344" t="s">
        <v>27038</v>
      </c>
    </row>
    <row r="1345" spans="1:12" x14ac:dyDescent="0.3">
      <c r="A1345">
        <v>1350136</v>
      </c>
      <c r="B1345" t="s">
        <v>9297</v>
      </c>
      <c r="C1345">
        <v>3.8</v>
      </c>
      <c r="D1345">
        <v>150</v>
      </c>
      <c r="E1345">
        <v>32</v>
      </c>
      <c r="F1345" s="1" t="s">
        <v>9298</v>
      </c>
      <c r="G1345" s="1">
        <f t="shared" si="20"/>
        <v>42992</v>
      </c>
      <c r="H1345" s="1">
        <v>43036</v>
      </c>
      <c r="I1345" s="14" t="s">
        <v>38716</v>
      </c>
      <c r="J1345">
        <v>26969742</v>
      </c>
      <c r="K1345" t="s">
        <v>28535</v>
      </c>
      <c r="L1345" t="s">
        <v>28536</v>
      </c>
    </row>
    <row r="1346" spans="1:12" x14ac:dyDescent="0.3">
      <c r="A1346">
        <v>4923024</v>
      </c>
      <c r="B1346" t="s">
        <v>17541</v>
      </c>
      <c r="C1346">
        <v>4.2</v>
      </c>
      <c r="D1346">
        <v>38</v>
      </c>
      <c r="E1346">
        <v>33</v>
      </c>
      <c r="F1346" s="1" t="s">
        <v>17542</v>
      </c>
      <c r="G1346" s="1">
        <f t="shared" ref="G1346:G1409" si="21">DATEVALUE(LEFT(F1346,FIND("T",F1346)-1))</f>
        <v>44845</v>
      </c>
      <c r="H1346" s="1">
        <v>44926</v>
      </c>
      <c r="I1346" s="14" t="s">
        <v>38719</v>
      </c>
      <c r="J1346">
        <v>210638790</v>
      </c>
      <c r="K1346" t="s">
        <v>36326</v>
      </c>
      <c r="L1346" t="s">
        <v>36327</v>
      </c>
    </row>
    <row r="1347" spans="1:12" x14ac:dyDescent="0.3">
      <c r="A1347">
        <v>1575562</v>
      </c>
      <c r="B1347" t="s">
        <v>473</v>
      </c>
      <c r="C1347">
        <v>4.5999999999999996</v>
      </c>
      <c r="D1347">
        <v>8113</v>
      </c>
      <c r="E1347">
        <v>69</v>
      </c>
      <c r="F1347" s="1" t="s">
        <v>474</v>
      </c>
      <c r="G1347" s="1">
        <f t="shared" si="21"/>
        <v>43160</v>
      </c>
      <c r="H1347" s="1">
        <v>43712</v>
      </c>
      <c r="I1347" s="14" t="s">
        <v>38675</v>
      </c>
      <c r="J1347">
        <v>9685726</v>
      </c>
      <c r="K1347" t="s">
        <v>20373</v>
      </c>
      <c r="L1347" t="s">
        <v>20374</v>
      </c>
    </row>
    <row r="1348" spans="1:12" x14ac:dyDescent="0.3">
      <c r="A1348">
        <v>4004318</v>
      </c>
      <c r="B1348" t="s">
        <v>9578</v>
      </c>
      <c r="C1348">
        <v>4.5</v>
      </c>
      <c r="D1348">
        <v>142</v>
      </c>
      <c r="E1348">
        <v>67</v>
      </c>
      <c r="F1348" s="1" t="s">
        <v>9579</v>
      </c>
      <c r="G1348" s="1">
        <f t="shared" si="21"/>
        <v>44310</v>
      </c>
      <c r="H1348" s="1">
        <v>44959</v>
      </c>
      <c r="I1348" s="14" t="s">
        <v>38703</v>
      </c>
      <c r="J1348">
        <v>147960974</v>
      </c>
      <c r="K1348" t="s">
        <v>28802</v>
      </c>
      <c r="L1348" t="s">
        <v>28803</v>
      </c>
    </row>
    <row r="1349" spans="1:12" x14ac:dyDescent="0.3">
      <c r="A1349">
        <v>3292804</v>
      </c>
      <c r="B1349" t="s">
        <v>12502</v>
      </c>
      <c r="C1349">
        <v>4.5999999999999996</v>
      </c>
      <c r="D1349">
        <v>84</v>
      </c>
      <c r="E1349">
        <v>21</v>
      </c>
      <c r="F1349" s="1" t="s">
        <v>12503</v>
      </c>
      <c r="G1349" s="1">
        <f t="shared" si="21"/>
        <v>44014</v>
      </c>
      <c r="H1349" s="1">
        <v>44644</v>
      </c>
      <c r="I1349" s="14" t="s">
        <v>38731</v>
      </c>
      <c r="J1349">
        <v>75687084</v>
      </c>
      <c r="K1349" t="s">
        <v>31593</v>
      </c>
      <c r="L1349" t="s">
        <v>28803</v>
      </c>
    </row>
    <row r="1350" spans="1:12" x14ac:dyDescent="0.3">
      <c r="A1350">
        <v>2968862</v>
      </c>
      <c r="B1350" t="s">
        <v>12642</v>
      </c>
      <c r="C1350">
        <v>4.3</v>
      </c>
      <c r="D1350">
        <v>82</v>
      </c>
      <c r="E1350">
        <v>47</v>
      </c>
      <c r="F1350" s="1" t="s">
        <v>12643</v>
      </c>
      <c r="G1350" s="1">
        <f t="shared" si="21"/>
        <v>43928</v>
      </c>
      <c r="H1350" s="1">
        <v>44482</v>
      </c>
      <c r="I1350" s="14" t="s">
        <v>38689</v>
      </c>
      <c r="J1350">
        <v>22913678</v>
      </c>
      <c r="K1350" t="s">
        <v>31727</v>
      </c>
      <c r="L1350" t="s">
        <v>31728</v>
      </c>
    </row>
    <row r="1351" spans="1:12" x14ac:dyDescent="0.3">
      <c r="A1351">
        <v>3729216</v>
      </c>
      <c r="B1351" t="s">
        <v>19624</v>
      </c>
      <c r="C1351">
        <v>4.0999999999999996</v>
      </c>
      <c r="D1351">
        <v>28</v>
      </c>
      <c r="E1351">
        <v>44</v>
      </c>
      <c r="F1351" s="1" t="s">
        <v>19625</v>
      </c>
      <c r="G1351" s="1">
        <f t="shared" si="21"/>
        <v>44191</v>
      </c>
      <c r="H1351" s="1">
        <v>44198</v>
      </c>
      <c r="I1351" s="14" t="s">
        <v>38701</v>
      </c>
      <c r="J1351">
        <v>68172475</v>
      </c>
      <c r="K1351" t="s">
        <v>38205</v>
      </c>
      <c r="L1351" t="s">
        <v>38206</v>
      </c>
    </row>
    <row r="1352" spans="1:12" x14ac:dyDescent="0.3">
      <c r="A1352">
        <v>4076734</v>
      </c>
      <c r="B1352" t="s">
        <v>13636</v>
      </c>
      <c r="C1352">
        <v>4.3</v>
      </c>
      <c r="D1352">
        <v>69</v>
      </c>
      <c r="E1352">
        <v>84</v>
      </c>
      <c r="F1352" s="1" t="s">
        <v>13637</v>
      </c>
      <c r="G1352" s="1">
        <f t="shared" si="21"/>
        <v>44341</v>
      </c>
      <c r="H1352" s="1">
        <v>44343</v>
      </c>
      <c r="I1352" s="14" t="s">
        <v>38675</v>
      </c>
      <c r="J1352">
        <v>55887524</v>
      </c>
      <c r="K1352" t="s">
        <v>32668</v>
      </c>
      <c r="L1352" t="s">
        <v>32669</v>
      </c>
    </row>
    <row r="1353" spans="1:12" x14ac:dyDescent="0.3">
      <c r="A1353">
        <v>3504624</v>
      </c>
      <c r="B1353" t="s">
        <v>7035</v>
      </c>
      <c r="C1353">
        <v>4.0999999999999996</v>
      </c>
      <c r="D1353">
        <v>245</v>
      </c>
      <c r="E1353">
        <v>55</v>
      </c>
      <c r="F1353" s="1" t="s">
        <v>7036</v>
      </c>
      <c r="G1353" s="1">
        <f t="shared" si="21"/>
        <v>44090</v>
      </c>
      <c r="H1353" s="1">
        <v>44358</v>
      </c>
      <c r="I1353" s="14" t="s">
        <v>38685</v>
      </c>
      <c r="J1353">
        <v>16262298</v>
      </c>
      <c r="K1353" t="s">
        <v>26349</v>
      </c>
      <c r="L1353" t="s">
        <v>26350</v>
      </c>
    </row>
    <row r="1354" spans="1:12" x14ac:dyDescent="0.3">
      <c r="A1354">
        <v>2060653</v>
      </c>
      <c r="B1354" t="s">
        <v>18918</v>
      </c>
      <c r="C1354">
        <v>3.3</v>
      </c>
      <c r="D1354">
        <v>31</v>
      </c>
      <c r="E1354">
        <v>18</v>
      </c>
      <c r="F1354" s="1" t="s">
        <v>18919</v>
      </c>
      <c r="G1354" s="1">
        <f t="shared" si="21"/>
        <v>43435</v>
      </c>
      <c r="H1354" s="1">
        <v>43435</v>
      </c>
      <c r="I1354" s="14" t="s">
        <v>38750</v>
      </c>
      <c r="J1354">
        <v>56552744</v>
      </c>
      <c r="K1354" t="s">
        <v>37576</v>
      </c>
      <c r="L1354" t="s">
        <v>37577</v>
      </c>
    </row>
    <row r="1355" spans="1:12" x14ac:dyDescent="0.3">
      <c r="A1355">
        <v>2806989</v>
      </c>
      <c r="B1355" t="s">
        <v>14156</v>
      </c>
      <c r="C1355">
        <v>4.3</v>
      </c>
      <c r="D1355">
        <v>63</v>
      </c>
      <c r="E1355">
        <v>25</v>
      </c>
      <c r="F1355" s="1" t="s">
        <v>14157</v>
      </c>
      <c r="G1355" s="1">
        <f t="shared" si="21"/>
        <v>43871</v>
      </c>
      <c r="H1355" s="1">
        <v>43874</v>
      </c>
      <c r="I1355" s="14" t="s">
        <v>38701</v>
      </c>
      <c r="J1355">
        <v>55626526</v>
      </c>
      <c r="K1355" t="s">
        <v>33153</v>
      </c>
      <c r="L1355" t="s">
        <v>33154</v>
      </c>
    </row>
    <row r="1356" spans="1:12" x14ac:dyDescent="0.3">
      <c r="A1356">
        <v>2995308</v>
      </c>
      <c r="B1356" t="s">
        <v>14450</v>
      </c>
      <c r="C1356">
        <v>3.3</v>
      </c>
      <c r="D1356">
        <v>60</v>
      </c>
      <c r="E1356">
        <v>17</v>
      </c>
      <c r="F1356" s="1" t="s">
        <v>14451</v>
      </c>
      <c r="G1356" s="1">
        <f t="shared" si="21"/>
        <v>43934</v>
      </c>
      <c r="H1356" s="1">
        <v>43960</v>
      </c>
      <c r="I1356" s="14" t="s">
        <v>38703</v>
      </c>
      <c r="J1356">
        <v>112330286</v>
      </c>
      <c r="K1356" t="s">
        <v>33428</v>
      </c>
      <c r="L1356" t="s">
        <v>33429</v>
      </c>
    </row>
    <row r="1357" spans="1:12" x14ac:dyDescent="0.3">
      <c r="A1357">
        <v>2327618</v>
      </c>
      <c r="B1357" t="s">
        <v>1491</v>
      </c>
      <c r="C1357">
        <v>4.4000000000000004</v>
      </c>
      <c r="D1357">
        <v>2261</v>
      </c>
      <c r="E1357">
        <v>125</v>
      </c>
      <c r="F1357" s="1" t="s">
        <v>1492</v>
      </c>
      <c r="G1357" s="1">
        <f t="shared" si="21"/>
        <v>43573</v>
      </c>
      <c r="H1357" s="1">
        <v>44931</v>
      </c>
      <c r="I1357" s="14" t="s">
        <v>38718</v>
      </c>
      <c r="J1357">
        <v>23968564</v>
      </c>
      <c r="K1357" t="s">
        <v>21348</v>
      </c>
      <c r="L1357" t="s">
        <v>21349</v>
      </c>
    </row>
    <row r="1358" spans="1:12" x14ac:dyDescent="0.3">
      <c r="A1358">
        <v>1192530</v>
      </c>
      <c r="B1358" t="s">
        <v>11502</v>
      </c>
      <c r="C1358">
        <v>4.2</v>
      </c>
      <c r="D1358">
        <v>100</v>
      </c>
      <c r="E1358">
        <v>7</v>
      </c>
      <c r="F1358" s="1" t="s">
        <v>11503</v>
      </c>
      <c r="G1358" s="1">
        <f t="shared" si="21"/>
        <v>42850</v>
      </c>
      <c r="H1358" s="1">
        <v>42917</v>
      </c>
      <c r="I1358" s="14" t="s">
        <v>38717</v>
      </c>
      <c r="J1358">
        <v>31508190</v>
      </c>
      <c r="K1358" t="s">
        <v>30649</v>
      </c>
      <c r="L1358" t="s">
        <v>30650</v>
      </c>
    </row>
    <row r="1359" spans="1:12" x14ac:dyDescent="0.3">
      <c r="A1359">
        <v>2560568</v>
      </c>
      <c r="B1359" t="s">
        <v>5709</v>
      </c>
      <c r="C1359">
        <v>4.5999999999999996</v>
      </c>
      <c r="D1359">
        <v>342</v>
      </c>
      <c r="E1359">
        <v>18</v>
      </c>
      <c r="F1359" s="1" t="s">
        <v>5710</v>
      </c>
      <c r="G1359" s="1">
        <f t="shared" si="21"/>
        <v>43723</v>
      </c>
      <c r="H1359" s="1">
        <v>43926</v>
      </c>
      <c r="I1359" s="14" t="s">
        <v>38750</v>
      </c>
      <c r="J1359">
        <v>46375600</v>
      </c>
      <c r="K1359" t="s">
        <v>25161</v>
      </c>
      <c r="L1359" t="s">
        <v>25162</v>
      </c>
    </row>
    <row r="1360" spans="1:12" x14ac:dyDescent="0.3">
      <c r="A1360">
        <v>2629968</v>
      </c>
      <c r="B1360" t="s">
        <v>19213</v>
      </c>
      <c r="C1360">
        <v>4.0999999999999996</v>
      </c>
      <c r="D1360">
        <v>30</v>
      </c>
      <c r="E1360">
        <v>12</v>
      </c>
      <c r="F1360" s="1" t="s">
        <v>19214</v>
      </c>
      <c r="G1360" s="1">
        <f t="shared" si="21"/>
        <v>43767</v>
      </c>
      <c r="H1360" s="1">
        <v>43767</v>
      </c>
      <c r="I1360" s="14" t="s">
        <v>38716</v>
      </c>
      <c r="J1360">
        <v>5597292</v>
      </c>
      <c r="K1360" t="s">
        <v>38893</v>
      </c>
      <c r="L1360" t="s">
        <v>37835</v>
      </c>
    </row>
    <row r="1361" spans="1:12" x14ac:dyDescent="0.3">
      <c r="A1361">
        <v>2768924</v>
      </c>
      <c r="B1361" t="s">
        <v>8283</v>
      </c>
      <c r="C1361">
        <v>4.5999999999999996</v>
      </c>
      <c r="D1361">
        <v>185</v>
      </c>
      <c r="E1361">
        <v>68</v>
      </c>
      <c r="F1361" s="1" t="s">
        <v>8284</v>
      </c>
      <c r="G1361" s="1">
        <f t="shared" si="21"/>
        <v>43850</v>
      </c>
      <c r="H1361" s="1">
        <v>44152</v>
      </c>
      <c r="I1361" s="14" t="s">
        <v>38752</v>
      </c>
      <c r="J1361">
        <v>6452872</v>
      </c>
      <c r="K1361" t="s">
        <v>27565</v>
      </c>
      <c r="L1361" t="s">
        <v>27566</v>
      </c>
    </row>
    <row r="1362" spans="1:12" x14ac:dyDescent="0.3">
      <c r="A1362">
        <v>4683818</v>
      </c>
      <c r="B1362" t="s">
        <v>13336</v>
      </c>
      <c r="C1362">
        <v>4.5999999999999996</v>
      </c>
      <c r="D1362">
        <v>73</v>
      </c>
      <c r="E1362">
        <v>31</v>
      </c>
      <c r="F1362" s="1" t="s">
        <v>13337</v>
      </c>
      <c r="G1362" s="1">
        <f t="shared" si="21"/>
        <v>44693</v>
      </c>
      <c r="H1362" s="1">
        <v>44876</v>
      </c>
      <c r="I1362" s="14" t="s">
        <v>38752</v>
      </c>
      <c r="J1362">
        <v>194791450</v>
      </c>
      <c r="K1362" t="s">
        <v>32379</v>
      </c>
      <c r="L1362" t="s">
        <v>32380</v>
      </c>
    </row>
    <row r="1363" spans="1:12" x14ac:dyDescent="0.3">
      <c r="A1363">
        <v>4731896</v>
      </c>
      <c r="B1363" t="s">
        <v>15133</v>
      </c>
      <c r="C1363">
        <v>4.4000000000000004</v>
      </c>
      <c r="D1363">
        <v>54</v>
      </c>
      <c r="E1363">
        <v>22</v>
      </c>
      <c r="F1363" s="1" t="s">
        <v>15134</v>
      </c>
      <c r="G1363" s="1">
        <f t="shared" si="21"/>
        <v>44725</v>
      </c>
      <c r="H1363" s="1">
        <v>44725</v>
      </c>
      <c r="I1363" s="14" t="s">
        <v>38790</v>
      </c>
      <c r="J1363">
        <v>28616898</v>
      </c>
      <c r="K1363" t="s">
        <v>34073</v>
      </c>
      <c r="L1363" t="s">
        <v>34074</v>
      </c>
    </row>
    <row r="1364" spans="1:12" x14ac:dyDescent="0.3">
      <c r="A1364">
        <v>1012096</v>
      </c>
      <c r="B1364" t="s">
        <v>10676</v>
      </c>
      <c r="C1364">
        <v>4.3</v>
      </c>
      <c r="D1364">
        <v>116</v>
      </c>
      <c r="E1364">
        <v>126</v>
      </c>
      <c r="F1364" s="1" t="s">
        <v>10677</v>
      </c>
      <c r="G1364" s="1">
        <f t="shared" si="21"/>
        <v>42689</v>
      </c>
      <c r="H1364" s="1">
        <v>42692</v>
      </c>
      <c r="I1364" s="14" t="s">
        <v>38760</v>
      </c>
      <c r="J1364">
        <v>93556</v>
      </c>
      <c r="K1364" t="s">
        <v>38916</v>
      </c>
      <c r="L1364" t="s">
        <v>29859</v>
      </c>
    </row>
    <row r="1365" spans="1:12" x14ac:dyDescent="0.3">
      <c r="A1365">
        <v>1328572</v>
      </c>
      <c r="B1365" t="s">
        <v>211</v>
      </c>
      <c r="C1365">
        <v>4.5999999999999996</v>
      </c>
      <c r="D1365">
        <v>17760</v>
      </c>
      <c r="E1365">
        <v>521</v>
      </c>
      <c r="F1365" s="1" t="s">
        <v>212</v>
      </c>
      <c r="G1365" s="1">
        <f t="shared" si="21"/>
        <v>42969</v>
      </c>
      <c r="H1365" s="1">
        <v>44845</v>
      </c>
      <c r="I1365" s="14" t="s">
        <v>38739</v>
      </c>
      <c r="J1365">
        <v>27674560</v>
      </c>
      <c r="K1365" t="s">
        <v>20123</v>
      </c>
      <c r="L1365" t="s">
        <v>20124</v>
      </c>
    </row>
    <row r="1366" spans="1:12" x14ac:dyDescent="0.3">
      <c r="A1366">
        <v>4190920</v>
      </c>
      <c r="B1366" t="s">
        <v>9497</v>
      </c>
      <c r="C1366">
        <v>4.7</v>
      </c>
      <c r="D1366">
        <v>144</v>
      </c>
      <c r="E1366">
        <v>60</v>
      </c>
      <c r="F1366" s="1" t="s">
        <v>9498</v>
      </c>
      <c r="G1366" s="1">
        <f t="shared" si="21"/>
        <v>44395</v>
      </c>
      <c r="H1366" s="1">
        <v>44943</v>
      </c>
      <c r="I1366" s="14" t="s">
        <v>38692</v>
      </c>
      <c r="J1366">
        <v>64428018</v>
      </c>
      <c r="K1366" t="s">
        <v>28727</v>
      </c>
      <c r="L1366" t="s">
        <v>28728</v>
      </c>
    </row>
    <row r="1367" spans="1:12" x14ac:dyDescent="0.3">
      <c r="A1367">
        <v>3871870</v>
      </c>
      <c r="B1367" t="s">
        <v>18845</v>
      </c>
      <c r="C1367">
        <v>4.4000000000000004</v>
      </c>
      <c r="D1367">
        <v>31</v>
      </c>
      <c r="E1367">
        <v>140</v>
      </c>
      <c r="F1367" s="1" t="s">
        <v>18846</v>
      </c>
      <c r="G1367" s="1">
        <f t="shared" si="21"/>
        <v>44251</v>
      </c>
      <c r="H1367" s="1">
        <v>44530</v>
      </c>
      <c r="I1367" s="14" t="s">
        <v>38764</v>
      </c>
      <c r="J1367">
        <v>109853184</v>
      </c>
      <c r="K1367" t="s">
        <v>37510</v>
      </c>
      <c r="L1367" t="s">
        <v>37511</v>
      </c>
    </row>
    <row r="1368" spans="1:12" x14ac:dyDescent="0.3">
      <c r="A1368">
        <v>3674072</v>
      </c>
      <c r="B1368" t="s">
        <v>18147</v>
      </c>
      <c r="C1368">
        <v>4.5999999999999996</v>
      </c>
      <c r="D1368">
        <v>34</v>
      </c>
      <c r="E1368">
        <v>53</v>
      </c>
      <c r="F1368" s="1" t="s">
        <v>18148</v>
      </c>
      <c r="G1368" s="1">
        <f t="shared" si="21"/>
        <v>44166</v>
      </c>
      <c r="H1368" s="1">
        <v>44378</v>
      </c>
      <c r="I1368" s="14" t="s">
        <v>38716</v>
      </c>
      <c r="J1368">
        <v>4573650</v>
      </c>
      <c r="K1368" t="s">
        <v>36878</v>
      </c>
      <c r="L1368" t="s">
        <v>36442</v>
      </c>
    </row>
    <row r="1369" spans="1:12" x14ac:dyDescent="0.3">
      <c r="A1369">
        <v>945712</v>
      </c>
      <c r="B1369" t="s">
        <v>17665</v>
      </c>
      <c r="C1369">
        <v>4.8</v>
      </c>
      <c r="D1369">
        <v>37</v>
      </c>
      <c r="E1369">
        <v>76</v>
      </c>
      <c r="F1369" s="1" t="s">
        <v>17666</v>
      </c>
      <c r="G1369" s="1">
        <f t="shared" si="21"/>
        <v>42612</v>
      </c>
      <c r="H1369" s="1">
        <v>42663</v>
      </c>
      <c r="I1369" s="14" t="s">
        <v>38694</v>
      </c>
      <c r="J1369">
        <v>18447102</v>
      </c>
      <c r="K1369" t="s">
        <v>36441</v>
      </c>
      <c r="L1369" t="s">
        <v>36442</v>
      </c>
    </row>
    <row r="1370" spans="1:12" x14ac:dyDescent="0.3">
      <c r="A1370">
        <v>1548362</v>
      </c>
      <c r="B1370" t="s">
        <v>15071</v>
      </c>
      <c r="C1370">
        <v>4.0999999999999996</v>
      </c>
      <c r="D1370">
        <v>55</v>
      </c>
      <c r="E1370">
        <v>124</v>
      </c>
      <c r="F1370" s="1" t="s">
        <v>15072</v>
      </c>
      <c r="G1370" s="1">
        <f t="shared" si="21"/>
        <v>43141</v>
      </c>
      <c r="H1370" s="1">
        <v>44879</v>
      </c>
      <c r="I1370" s="14" t="s">
        <v>38748</v>
      </c>
      <c r="J1370">
        <v>13903412</v>
      </c>
      <c r="K1370" t="s">
        <v>34013</v>
      </c>
      <c r="L1370" t="s">
        <v>34014</v>
      </c>
    </row>
    <row r="1371" spans="1:12" x14ac:dyDescent="0.3">
      <c r="A1371">
        <v>2198696</v>
      </c>
      <c r="B1371" t="s">
        <v>17185</v>
      </c>
      <c r="C1371">
        <v>4.5</v>
      </c>
      <c r="D1371">
        <v>40</v>
      </c>
      <c r="E1371">
        <v>21</v>
      </c>
      <c r="F1371" s="1" t="s">
        <v>17186</v>
      </c>
      <c r="G1371" s="1">
        <f t="shared" si="21"/>
        <v>43501</v>
      </c>
      <c r="H1371" s="1">
        <v>43501</v>
      </c>
      <c r="I1371" s="14" t="s">
        <v>38752</v>
      </c>
      <c r="J1371">
        <v>5058914</v>
      </c>
      <c r="K1371" t="s">
        <v>35995</v>
      </c>
      <c r="L1371" t="s">
        <v>35996</v>
      </c>
    </row>
    <row r="1372" spans="1:12" x14ac:dyDescent="0.3">
      <c r="A1372">
        <v>1301346</v>
      </c>
      <c r="B1372" t="s">
        <v>10981</v>
      </c>
      <c r="C1372">
        <v>3.6</v>
      </c>
      <c r="D1372">
        <v>110</v>
      </c>
      <c r="E1372">
        <v>46</v>
      </c>
      <c r="F1372" s="1" t="s">
        <v>10982</v>
      </c>
      <c r="G1372" s="1">
        <f t="shared" si="21"/>
        <v>42938</v>
      </c>
      <c r="H1372" s="1">
        <v>43009</v>
      </c>
      <c r="I1372" s="14" t="s">
        <v>38752</v>
      </c>
      <c r="J1372">
        <v>23001558</v>
      </c>
      <c r="K1372" t="s">
        <v>30150</v>
      </c>
      <c r="L1372" t="s">
        <v>30151</v>
      </c>
    </row>
    <row r="1373" spans="1:12" x14ac:dyDescent="0.3">
      <c r="A1373">
        <v>2560188</v>
      </c>
      <c r="B1373" t="s">
        <v>12748</v>
      </c>
      <c r="C1373">
        <v>4.0999999999999996</v>
      </c>
      <c r="D1373">
        <v>80</v>
      </c>
      <c r="E1373">
        <v>63</v>
      </c>
      <c r="F1373" s="1" t="s">
        <v>12749</v>
      </c>
      <c r="G1373" s="1">
        <f t="shared" si="21"/>
        <v>43723</v>
      </c>
      <c r="H1373" s="1">
        <v>43754</v>
      </c>
      <c r="I1373" s="14" t="s">
        <v>38719</v>
      </c>
      <c r="J1373">
        <v>36093468</v>
      </c>
      <c r="K1373" t="s">
        <v>31825</v>
      </c>
      <c r="L1373" t="s">
        <v>31826</v>
      </c>
    </row>
    <row r="1374" spans="1:12" x14ac:dyDescent="0.3">
      <c r="A1374">
        <v>4799174</v>
      </c>
      <c r="B1374" t="s">
        <v>8868</v>
      </c>
      <c r="C1374">
        <v>4.3</v>
      </c>
      <c r="D1374">
        <v>163</v>
      </c>
      <c r="E1374">
        <v>64</v>
      </c>
      <c r="F1374" s="1" t="s">
        <v>8869</v>
      </c>
      <c r="G1374" s="1">
        <f t="shared" si="21"/>
        <v>44767</v>
      </c>
      <c r="H1374" s="1">
        <v>44839</v>
      </c>
      <c r="I1374" s="14" t="s">
        <v>38745</v>
      </c>
      <c r="J1374">
        <v>62097504</v>
      </c>
      <c r="K1374" t="s">
        <v>28122</v>
      </c>
      <c r="L1374" t="s">
        <v>28123</v>
      </c>
    </row>
    <row r="1375" spans="1:12" x14ac:dyDescent="0.3">
      <c r="A1375">
        <v>1924762</v>
      </c>
      <c r="B1375" t="s">
        <v>15771</v>
      </c>
      <c r="C1375">
        <v>3.9</v>
      </c>
      <c r="D1375">
        <v>49</v>
      </c>
      <c r="E1375">
        <v>98</v>
      </c>
      <c r="F1375" s="1" t="s">
        <v>15772</v>
      </c>
      <c r="G1375" s="1">
        <f t="shared" si="21"/>
        <v>43364</v>
      </c>
      <c r="H1375" s="1">
        <v>43637</v>
      </c>
      <c r="I1375" s="14" t="s">
        <v>38732</v>
      </c>
      <c r="J1375">
        <v>2904516</v>
      </c>
      <c r="K1375" t="s">
        <v>34669</v>
      </c>
      <c r="L1375" t="s">
        <v>34670</v>
      </c>
    </row>
    <row r="1376" spans="1:12" x14ac:dyDescent="0.3">
      <c r="A1376">
        <v>756480</v>
      </c>
      <c r="B1376" t="s">
        <v>5729</v>
      </c>
      <c r="C1376">
        <v>3.4</v>
      </c>
      <c r="D1376">
        <v>339</v>
      </c>
      <c r="E1376">
        <v>70</v>
      </c>
      <c r="F1376" s="1" t="s">
        <v>5730</v>
      </c>
      <c r="G1376" s="1">
        <f t="shared" si="21"/>
        <v>42408</v>
      </c>
      <c r="H1376" s="1">
        <v>44557</v>
      </c>
      <c r="I1376" s="14" t="s">
        <v>38685</v>
      </c>
      <c r="J1376">
        <v>2608364</v>
      </c>
      <c r="K1376" t="s">
        <v>25178</v>
      </c>
      <c r="L1376" t="s">
        <v>25179</v>
      </c>
    </row>
    <row r="1377" spans="1:12" x14ac:dyDescent="0.3">
      <c r="A1377">
        <v>1714540</v>
      </c>
      <c r="B1377" t="s">
        <v>5616</v>
      </c>
      <c r="C1377">
        <v>4.8</v>
      </c>
      <c r="D1377">
        <v>353</v>
      </c>
      <c r="E1377">
        <v>131</v>
      </c>
      <c r="F1377" s="1" t="s">
        <v>5617</v>
      </c>
      <c r="G1377" s="1">
        <f t="shared" si="21"/>
        <v>43245</v>
      </c>
      <c r="H1377" s="1">
        <v>44207</v>
      </c>
      <c r="I1377" s="14" t="s">
        <v>38728</v>
      </c>
      <c r="J1377">
        <v>35560170</v>
      </c>
      <c r="K1377" t="s">
        <v>25076</v>
      </c>
      <c r="L1377" t="s">
        <v>25077</v>
      </c>
    </row>
    <row r="1378" spans="1:12" x14ac:dyDescent="0.3">
      <c r="A1378">
        <v>1094758</v>
      </c>
      <c r="B1378" t="s">
        <v>9905</v>
      </c>
      <c r="C1378">
        <v>4.3</v>
      </c>
      <c r="D1378">
        <v>134</v>
      </c>
      <c r="E1378">
        <v>61</v>
      </c>
      <c r="F1378" s="1" t="s">
        <v>9906</v>
      </c>
      <c r="G1378" s="1">
        <f t="shared" si="21"/>
        <v>42764</v>
      </c>
      <c r="H1378" s="1">
        <v>44453</v>
      </c>
      <c r="I1378" s="14" t="s">
        <v>38704</v>
      </c>
      <c r="J1378">
        <v>29219118</v>
      </c>
      <c r="K1378" t="s">
        <v>29116</v>
      </c>
      <c r="L1378" t="s">
        <v>29117</v>
      </c>
    </row>
    <row r="1379" spans="1:12" x14ac:dyDescent="0.3">
      <c r="A1379">
        <v>4360600</v>
      </c>
      <c r="B1379" t="s">
        <v>18397</v>
      </c>
      <c r="C1379">
        <v>4.8</v>
      </c>
      <c r="D1379">
        <v>33</v>
      </c>
      <c r="E1379">
        <v>66</v>
      </c>
      <c r="F1379" s="1" t="s">
        <v>18398</v>
      </c>
      <c r="G1379" s="1">
        <f t="shared" si="21"/>
        <v>44490</v>
      </c>
      <c r="H1379" s="1">
        <v>44692</v>
      </c>
      <c r="I1379" s="14" t="s">
        <v>38700</v>
      </c>
      <c r="J1379">
        <v>14328392</v>
      </c>
      <c r="K1379" t="s">
        <v>37101</v>
      </c>
      <c r="L1379" t="s">
        <v>37102</v>
      </c>
    </row>
    <row r="1380" spans="1:12" x14ac:dyDescent="0.3">
      <c r="A1380">
        <v>252190</v>
      </c>
      <c r="B1380" t="s">
        <v>14840</v>
      </c>
      <c r="C1380">
        <v>4.2</v>
      </c>
      <c r="D1380">
        <v>57</v>
      </c>
      <c r="E1380">
        <v>29</v>
      </c>
      <c r="F1380" s="1" t="s">
        <v>14841</v>
      </c>
      <c r="G1380" s="1">
        <f t="shared" si="21"/>
        <v>41818</v>
      </c>
      <c r="H1380" s="1">
        <v>41885</v>
      </c>
      <c r="I1380" s="14" t="s">
        <v>38703</v>
      </c>
      <c r="J1380">
        <v>3746446</v>
      </c>
      <c r="K1380" t="s">
        <v>33786</v>
      </c>
      <c r="L1380" t="s">
        <v>33787</v>
      </c>
    </row>
    <row r="1381" spans="1:12" x14ac:dyDescent="0.3">
      <c r="A1381">
        <v>1495598</v>
      </c>
      <c r="B1381" t="s">
        <v>4290</v>
      </c>
      <c r="C1381">
        <v>3.8</v>
      </c>
      <c r="D1381">
        <v>550</v>
      </c>
      <c r="E1381">
        <v>111</v>
      </c>
      <c r="F1381" s="1" t="s">
        <v>4291</v>
      </c>
      <c r="G1381" s="1">
        <f t="shared" si="21"/>
        <v>43105</v>
      </c>
      <c r="H1381" s="1">
        <v>43867</v>
      </c>
      <c r="I1381" s="14" t="s">
        <v>38673</v>
      </c>
      <c r="J1381">
        <v>21614186</v>
      </c>
      <c r="K1381" t="s">
        <v>23899</v>
      </c>
      <c r="L1381" t="s">
        <v>23900</v>
      </c>
    </row>
    <row r="1382" spans="1:12" x14ac:dyDescent="0.3">
      <c r="A1382">
        <v>396128</v>
      </c>
      <c r="B1382" t="s">
        <v>12432</v>
      </c>
      <c r="C1382">
        <v>3.1</v>
      </c>
      <c r="D1382">
        <v>85</v>
      </c>
      <c r="E1382">
        <v>74</v>
      </c>
      <c r="F1382" s="1" t="s">
        <v>12433</v>
      </c>
      <c r="G1382" s="1">
        <f t="shared" si="21"/>
        <v>42020</v>
      </c>
      <c r="H1382" s="1">
        <v>42023</v>
      </c>
      <c r="I1382" s="14" t="s">
        <v>38719</v>
      </c>
      <c r="J1382">
        <v>39032</v>
      </c>
      <c r="K1382" t="s">
        <v>31524</v>
      </c>
      <c r="L1382" t="s">
        <v>31525</v>
      </c>
    </row>
    <row r="1383" spans="1:12" x14ac:dyDescent="0.3">
      <c r="A1383">
        <v>1662074</v>
      </c>
      <c r="B1383" t="s">
        <v>15397</v>
      </c>
      <c r="C1383">
        <v>3.4</v>
      </c>
      <c r="D1383">
        <v>52</v>
      </c>
      <c r="E1383">
        <v>52</v>
      </c>
      <c r="F1383" s="1" t="s">
        <v>15398</v>
      </c>
      <c r="G1383" s="1">
        <f t="shared" si="21"/>
        <v>43215</v>
      </c>
      <c r="H1383" s="1">
        <v>43220</v>
      </c>
      <c r="I1383" s="14" t="s">
        <v>38701</v>
      </c>
      <c r="J1383">
        <v>5058914</v>
      </c>
      <c r="K1383" t="s">
        <v>34318</v>
      </c>
      <c r="L1383" t="s">
        <v>34319</v>
      </c>
    </row>
    <row r="1384" spans="1:12" x14ac:dyDescent="0.3">
      <c r="A1384">
        <v>1447304</v>
      </c>
      <c r="B1384" t="s">
        <v>7137</v>
      </c>
      <c r="C1384">
        <v>2.9</v>
      </c>
      <c r="D1384">
        <v>240</v>
      </c>
      <c r="E1384">
        <v>64</v>
      </c>
      <c r="F1384" s="1" t="s">
        <v>7138</v>
      </c>
      <c r="G1384" s="1">
        <f t="shared" si="21"/>
        <v>43064</v>
      </c>
      <c r="H1384" s="1">
        <v>44355</v>
      </c>
      <c r="I1384" s="14" t="s">
        <v>38733</v>
      </c>
      <c r="J1384">
        <v>16262298</v>
      </c>
      <c r="K1384" t="s">
        <v>38891</v>
      </c>
      <c r="L1384" t="s">
        <v>26449</v>
      </c>
    </row>
    <row r="1385" spans="1:12" x14ac:dyDescent="0.3">
      <c r="A1385">
        <v>1342156</v>
      </c>
      <c r="B1385" t="s">
        <v>17956</v>
      </c>
      <c r="C1385">
        <v>3.9</v>
      </c>
      <c r="D1385">
        <v>35</v>
      </c>
      <c r="E1385">
        <v>22</v>
      </c>
      <c r="F1385" s="1" t="s">
        <v>17957</v>
      </c>
      <c r="G1385" s="1">
        <f t="shared" si="21"/>
        <v>42983</v>
      </c>
      <c r="H1385" s="1">
        <v>43067</v>
      </c>
      <c r="I1385" s="14" t="s">
        <v>38745</v>
      </c>
      <c r="J1385">
        <v>11193908</v>
      </c>
      <c r="K1385" t="s">
        <v>36703</v>
      </c>
      <c r="L1385" t="s">
        <v>36704</v>
      </c>
    </row>
    <row r="1386" spans="1:12" x14ac:dyDescent="0.3">
      <c r="A1386">
        <v>527952</v>
      </c>
      <c r="B1386" t="s">
        <v>1834</v>
      </c>
      <c r="C1386">
        <v>4.5</v>
      </c>
      <c r="D1386">
        <v>1765</v>
      </c>
      <c r="E1386">
        <v>170</v>
      </c>
      <c r="F1386" s="1" t="s">
        <v>1835</v>
      </c>
      <c r="G1386" s="1">
        <f t="shared" si="21"/>
        <v>42169</v>
      </c>
      <c r="H1386" s="1">
        <v>44688</v>
      </c>
      <c r="I1386" s="14" t="s">
        <v>38786</v>
      </c>
      <c r="J1386">
        <v>6772884</v>
      </c>
      <c r="K1386" t="s">
        <v>21665</v>
      </c>
      <c r="L1386" t="s">
        <v>21666</v>
      </c>
    </row>
    <row r="1387" spans="1:12" x14ac:dyDescent="0.3">
      <c r="A1387">
        <v>2581436</v>
      </c>
      <c r="B1387" t="s">
        <v>10145</v>
      </c>
      <c r="C1387">
        <v>4.5</v>
      </c>
      <c r="D1387">
        <v>128</v>
      </c>
      <c r="E1387">
        <v>67</v>
      </c>
      <c r="F1387" s="1" t="s">
        <v>10146</v>
      </c>
      <c r="G1387" s="1">
        <f t="shared" si="21"/>
        <v>43736</v>
      </c>
      <c r="H1387" s="1">
        <v>44357</v>
      </c>
      <c r="I1387" s="14" t="s">
        <v>38704</v>
      </c>
      <c r="J1387">
        <v>16262298</v>
      </c>
      <c r="K1387" t="s">
        <v>29351</v>
      </c>
      <c r="L1387" t="s">
        <v>29352</v>
      </c>
    </row>
    <row r="1388" spans="1:12" x14ac:dyDescent="0.3">
      <c r="A1388">
        <v>2400176</v>
      </c>
      <c r="B1388" t="s">
        <v>597</v>
      </c>
      <c r="C1388">
        <v>4.5999999999999996</v>
      </c>
      <c r="D1388">
        <v>6176</v>
      </c>
      <c r="E1388">
        <v>20</v>
      </c>
      <c r="F1388" s="1" t="s">
        <v>598</v>
      </c>
      <c r="G1388" s="1">
        <f t="shared" si="21"/>
        <v>43621</v>
      </c>
      <c r="H1388" s="1">
        <v>44851</v>
      </c>
      <c r="I1388" s="14" t="s">
        <v>38750</v>
      </c>
      <c r="J1388">
        <v>66466194</v>
      </c>
      <c r="K1388" t="s">
        <v>20494</v>
      </c>
      <c r="L1388" t="s">
        <v>20495</v>
      </c>
    </row>
    <row r="1389" spans="1:12" x14ac:dyDescent="0.3">
      <c r="A1389">
        <v>1508796</v>
      </c>
      <c r="B1389" t="s">
        <v>10141</v>
      </c>
      <c r="C1389">
        <v>3.4</v>
      </c>
      <c r="D1389">
        <v>128</v>
      </c>
      <c r="E1389">
        <v>28</v>
      </c>
      <c r="F1389" s="1" t="s">
        <v>10142</v>
      </c>
      <c r="G1389" s="1">
        <f t="shared" si="21"/>
        <v>43113</v>
      </c>
      <c r="H1389" s="1">
        <v>44715</v>
      </c>
      <c r="I1389" s="14" t="s">
        <v>38703</v>
      </c>
      <c r="J1389">
        <v>36175024</v>
      </c>
      <c r="K1389" t="s">
        <v>29347</v>
      </c>
      <c r="L1389" t="s">
        <v>29348</v>
      </c>
    </row>
    <row r="1390" spans="1:12" x14ac:dyDescent="0.3">
      <c r="A1390">
        <v>3007494</v>
      </c>
      <c r="B1390" t="s">
        <v>3011</v>
      </c>
      <c r="C1390">
        <v>4.5</v>
      </c>
      <c r="D1390">
        <v>908</v>
      </c>
      <c r="E1390">
        <v>19</v>
      </c>
      <c r="F1390" s="1" t="s">
        <v>3012</v>
      </c>
      <c r="G1390" s="1">
        <f t="shared" si="21"/>
        <v>43936</v>
      </c>
      <c r="H1390" s="1">
        <v>43974</v>
      </c>
      <c r="I1390" s="14" t="s">
        <v>38716</v>
      </c>
      <c r="J1390">
        <v>21086188</v>
      </c>
      <c r="K1390" t="s">
        <v>22740</v>
      </c>
      <c r="L1390" t="s">
        <v>22741</v>
      </c>
    </row>
    <row r="1391" spans="1:12" x14ac:dyDescent="0.3">
      <c r="A1391">
        <v>4831962</v>
      </c>
      <c r="B1391" t="s">
        <v>16282</v>
      </c>
      <c r="C1391">
        <v>3.4</v>
      </c>
      <c r="D1391">
        <v>46</v>
      </c>
      <c r="E1391">
        <v>85</v>
      </c>
      <c r="F1391" s="1" t="s">
        <v>16283</v>
      </c>
      <c r="G1391" s="1">
        <f t="shared" si="21"/>
        <v>44787</v>
      </c>
      <c r="H1391" s="1">
        <v>44880</v>
      </c>
      <c r="I1391" s="14" t="s">
        <v>38722</v>
      </c>
      <c r="J1391">
        <v>205968876</v>
      </c>
      <c r="K1391" t="s">
        <v>35153</v>
      </c>
      <c r="L1391" t="s">
        <v>35154</v>
      </c>
    </row>
    <row r="1392" spans="1:12" x14ac:dyDescent="0.3">
      <c r="A1392">
        <v>2645576</v>
      </c>
      <c r="B1392" t="s">
        <v>5121</v>
      </c>
      <c r="C1392">
        <v>4.7</v>
      </c>
      <c r="D1392">
        <v>412</v>
      </c>
      <c r="E1392">
        <v>91</v>
      </c>
      <c r="F1392" s="1" t="s">
        <v>5122</v>
      </c>
      <c r="G1392" s="1">
        <f t="shared" si="21"/>
        <v>43776</v>
      </c>
      <c r="H1392" s="1">
        <v>43955</v>
      </c>
      <c r="I1392" s="14" t="s">
        <v>38676</v>
      </c>
      <c r="J1392">
        <v>27601612</v>
      </c>
      <c r="K1392" t="s">
        <v>24648</v>
      </c>
      <c r="L1392" t="s">
        <v>24649</v>
      </c>
    </row>
    <row r="1393" spans="1:12" x14ac:dyDescent="0.3">
      <c r="A1393">
        <v>1436598</v>
      </c>
      <c r="B1393" t="s">
        <v>8152</v>
      </c>
      <c r="C1393">
        <v>4.5</v>
      </c>
      <c r="D1393">
        <v>189</v>
      </c>
      <c r="E1393">
        <v>146</v>
      </c>
      <c r="F1393" s="1" t="s">
        <v>8153</v>
      </c>
      <c r="G1393" s="1">
        <f t="shared" si="21"/>
        <v>43056</v>
      </c>
      <c r="H1393" s="1">
        <v>44958</v>
      </c>
      <c r="I1393" s="14" t="s">
        <v>38742</v>
      </c>
      <c r="J1393">
        <v>621716</v>
      </c>
      <c r="K1393" t="s">
        <v>27438</v>
      </c>
      <c r="L1393" t="s">
        <v>27439</v>
      </c>
    </row>
    <row r="1394" spans="1:12" x14ac:dyDescent="0.3">
      <c r="A1394">
        <v>1953832</v>
      </c>
      <c r="B1394" t="s">
        <v>18920</v>
      </c>
      <c r="C1394">
        <v>4.4000000000000004</v>
      </c>
      <c r="D1394">
        <v>31</v>
      </c>
      <c r="E1394">
        <v>37</v>
      </c>
      <c r="F1394" s="1" t="s">
        <v>18921</v>
      </c>
      <c r="G1394" s="1">
        <f t="shared" si="21"/>
        <v>43381</v>
      </c>
      <c r="H1394" s="1">
        <v>43380</v>
      </c>
      <c r="I1394" s="14" t="s">
        <v>38703</v>
      </c>
      <c r="J1394">
        <v>5058914</v>
      </c>
      <c r="K1394" t="s">
        <v>37578</v>
      </c>
      <c r="L1394" t="s">
        <v>37579</v>
      </c>
    </row>
    <row r="1395" spans="1:12" x14ac:dyDescent="0.3">
      <c r="A1395">
        <v>1079032</v>
      </c>
      <c r="B1395" t="s">
        <v>7239</v>
      </c>
      <c r="C1395">
        <v>4</v>
      </c>
      <c r="D1395">
        <v>234</v>
      </c>
      <c r="E1395">
        <v>83</v>
      </c>
      <c r="F1395" s="1" t="s">
        <v>7240</v>
      </c>
      <c r="G1395" s="1">
        <f t="shared" si="21"/>
        <v>42752</v>
      </c>
      <c r="H1395" s="1">
        <v>44116</v>
      </c>
      <c r="I1395" s="14" t="s">
        <v>38727</v>
      </c>
      <c r="J1395">
        <v>25950392</v>
      </c>
      <c r="K1395" t="s">
        <v>26546</v>
      </c>
      <c r="L1395" t="s">
        <v>26547</v>
      </c>
    </row>
    <row r="1396" spans="1:12" x14ac:dyDescent="0.3">
      <c r="A1396">
        <v>1988940</v>
      </c>
      <c r="B1396" t="s">
        <v>12048</v>
      </c>
      <c r="C1396">
        <v>4.7</v>
      </c>
      <c r="D1396">
        <v>91</v>
      </c>
      <c r="E1396">
        <v>37</v>
      </c>
      <c r="F1396" s="1" t="s">
        <v>12049</v>
      </c>
      <c r="G1396" s="1">
        <f t="shared" si="21"/>
        <v>43398</v>
      </c>
      <c r="H1396" s="1">
        <v>43650</v>
      </c>
      <c r="I1396" s="14" t="s">
        <v>38745</v>
      </c>
      <c r="J1396">
        <v>10842288</v>
      </c>
      <c r="K1396" t="s">
        <v>31172</v>
      </c>
      <c r="L1396" t="s">
        <v>31173</v>
      </c>
    </row>
    <row r="1397" spans="1:12" x14ac:dyDescent="0.3">
      <c r="A1397">
        <v>5122400</v>
      </c>
      <c r="B1397" t="s">
        <v>14863</v>
      </c>
      <c r="C1397">
        <v>4.9000000000000004</v>
      </c>
      <c r="D1397">
        <v>57</v>
      </c>
      <c r="E1397">
        <v>126</v>
      </c>
      <c r="F1397" s="1" t="s">
        <v>14864</v>
      </c>
      <c r="G1397" s="1">
        <f t="shared" si="21"/>
        <v>44955</v>
      </c>
      <c r="H1397" s="1">
        <v>44959</v>
      </c>
      <c r="I1397" s="14" t="s">
        <v>38728</v>
      </c>
      <c r="J1397">
        <v>87942344</v>
      </c>
      <c r="K1397" t="s">
        <v>33809</v>
      </c>
      <c r="L1397" t="s">
        <v>33810</v>
      </c>
    </row>
    <row r="1398" spans="1:12" x14ac:dyDescent="0.3">
      <c r="A1398">
        <v>5082418</v>
      </c>
      <c r="B1398" t="s">
        <v>10710</v>
      </c>
      <c r="C1398">
        <v>4.3</v>
      </c>
      <c r="D1398">
        <v>115</v>
      </c>
      <c r="E1398">
        <v>76</v>
      </c>
      <c r="F1398" s="1" t="s">
        <v>10711</v>
      </c>
      <c r="G1398" s="1">
        <f t="shared" si="21"/>
        <v>44939</v>
      </c>
      <c r="H1398" s="1">
        <v>44965</v>
      </c>
      <c r="I1398" s="14" t="s">
        <v>38745</v>
      </c>
      <c r="J1398">
        <v>123122712</v>
      </c>
      <c r="K1398" t="s">
        <v>29889</v>
      </c>
      <c r="L1398" t="s">
        <v>29890</v>
      </c>
    </row>
    <row r="1399" spans="1:12" x14ac:dyDescent="0.3">
      <c r="A1399">
        <v>1140660</v>
      </c>
      <c r="B1399" t="s">
        <v>1131</v>
      </c>
      <c r="C1399">
        <v>4.5</v>
      </c>
      <c r="D1399">
        <v>3119</v>
      </c>
      <c r="E1399">
        <v>148</v>
      </c>
      <c r="F1399" s="1" t="s">
        <v>1132</v>
      </c>
      <c r="G1399" s="1">
        <f t="shared" si="21"/>
        <v>42804</v>
      </c>
      <c r="H1399" s="1">
        <v>43445</v>
      </c>
      <c r="I1399" s="14" t="s">
        <v>38764</v>
      </c>
      <c r="J1399">
        <v>30283702</v>
      </c>
      <c r="K1399" t="s">
        <v>21008</v>
      </c>
      <c r="L1399" t="s">
        <v>21009</v>
      </c>
    </row>
    <row r="1400" spans="1:12" x14ac:dyDescent="0.3">
      <c r="A1400">
        <v>1929742</v>
      </c>
      <c r="B1400" t="s">
        <v>18115</v>
      </c>
      <c r="C1400">
        <v>3.8</v>
      </c>
      <c r="D1400">
        <v>35</v>
      </c>
      <c r="E1400">
        <v>103</v>
      </c>
      <c r="F1400" s="1" t="s">
        <v>18116</v>
      </c>
      <c r="G1400" s="1">
        <f t="shared" si="21"/>
        <v>43367</v>
      </c>
      <c r="H1400" s="1">
        <v>44772</v>
      </c>
      <c r="I1400" s="14" t="s">
        <v>38726</v>
      </c>
      <c r="J1400">
        <v>33526258</v>
      </c>
      <c r="K1400" t="s">
        <v>36851</v>
      </c>
      <c r="L1400" t="s">
        <v>36852</v>
      </c>
    </row>
    <row r="1401" spans="1:12" x14ac:dyDescent="0.3">
      <c r="A1401">
        <v>3096926</v>
      </c>
      <c r="B1401" t="s">
        <v>17657</v>
      </c>
      <c r="C1401">
        <v>2.9</v>
      </c>
      <c r="D1401">
        <v>37</v>
      </c>
      <c r="E1401">
        <v>19</v>
      </c>
      <c r="F1401" s="1" t="s">
        <v>17658</v>
      </c>
      <c r="G1401" s="1">
        <f t="shared" si="21"/>
        <v>43957</v>
      </c>
      <c r="H1401" s="1">
        <v>43991</v>
      </c>
      <c r="I1401" s="14" t="s">
        <v>38831</v>
      </c>
      <c r="J1401">
        <v>51339972</v>
      </c>
      <c r="K1401" t="s">
        <v>36433</v>
      </c>
      <c r="L1401" t="s">
        <v>36434</v>
      </c>
    </row>
    <row r="1402" spans="1:12" x14ac:dyDescent="0.3">
      <c r="A1402">
        <v>2758666</v>
      </c>
      <c r="B1402" t="s">
        <v>6067</v>
      </c>
      <c r="C1402">
        <v>4.5999999999999996</v>
      </c>
      <c r="D1402">
        <v>310</v>
      </c>
      <c r="E1402">
        <v>43</v>
      </c>
      <c r="F1402" s="1" t="s">
        <v>6068</v>
      </c>
      <c r="G1402" s="1">
        <f t="shared" si="21"/>
        <v>43844</v>
      </c>
      <c r="H1402" s="1">
        <v>44751</v>
      </c>
      <c r="I1402" s="14" t="s">
        <v>38685</v>
      </c>
      <c r="J1402">
        <v>100161422</v>
      </c>
      <c r="K1402" t="s">
        <v>25476</v>
      </c>
      <c r="L1402" t="s">
        <v>25477</v>
      </c>
    </row>
    <row r="1403" spans="1:12" x14ac:dyDescent="0.3">
      <c r="A1403">
        <v>3397326</v>
      </c>
      <c r="B1403" t="s">
        <v>5521</v>
      </c>
      <c r="C1403">
        <v>4.9000000000000004</v>
      </c>
      <c r="D1403">
        <v>363</v>
      </c>
      <c r="E1403">
        <v>152</v>
      </c>
      <c r="F1403" s="1" t="s">
        <v>5522</v>
      </c>
      <c r="G1403" s="1">
        <f t="shared" si="21"/>
        <v>44049</v>
      </c>
      <c r="H1403" s="1">
        <v>44319</v>
      </c>
      <c r="I1403" s="14" t="s">
        <v>38723</v>
      </c>
      <c r="J1403">
        <v>37637442</v>
      </c>
      <c r="K1403" t="s">
        <v>24997</v>
      </c>
      <c r="L1403" t="s">
        <v>24998</v>
      </c>
    </row>
    <row r="1404" spans="1:12" x14ac:dyDescent="0.3">
      <c r="A1404">
        <v>2769866</v>
      </c>
      <c r="B1404" t="s">
        <v>13384</v>
      </c>
      <c r="C1404">
        <v>4.9000000000000004</v>
      </c>
      <c r="D1404">
        <v>72</v>
      </c>
      <c r="E1404">
        <v>12</v>
      </c>
      <c r="F1404" s="1" t="s">
        <v>13385</v>
      </c>
      <c r="G1404" s="1">
        <f t="shared" si="21"/>
        <v>43850</v>
      </c>
      <c r="H1404" s="1">
        <v>44582</v>
      </c>
      <c r="I1404" s="14" t="s">
        <v>38703</v>
      </c>
      <c r="J1404">
        <v>95738690</v>
      </c>
      <c r="K1404" t="s">
        <v>32428</v>
      </c>
      <c r="L1404" t="s">
        <v>32429</v>
      </c>
    </row>
    <row r="1405" spans="1:12" x14ac:dyDescent="0.3">
      <c r="A1405">
        <v>3819580</v>
      </c>
      <c r="B1405" t="s">
        <v>3820</v>
      </c>
      <c r="C1405">
        <v>4</v>
      </c>
      <c r="D1405">
        <v>652</v>
      </c>
      <c r="E1405">
        <v>47</v>
      </c>
      <c r="F1405" s="1" t="s">
        <v>3821</v>
      </c>
      <c r="G1405" s="1">
        <f t="shared" si="21"/>
        <v>44229</v>
      </c>
      <c r="H1405" s="1">
        <v>44969</v>
      </c>
      <c r="I1405" s="14" t="s">
        <v>38733</v>
      </c>
      <c r="J1405">
        <v>74992216</v>
      </c>
      <c r="K1405" t="s">
        <v>23477</v>
      </c>
      <c r="L1405" t="s">
        <v>23478</v>
      </c>
    </row>
    <row r="1406" spans="1:12" x14ac:dyDescent="0.3">
      <c r="A1406">
        <v>1001496</v>
      </c>
      <c r="B1406" t="s">
        <v>2875</v>
      </c>
      <c r="C1406">
        <v>4.5</v>
      </c>
      <c r="D1406">
        <v>976</v>
      </c>
      <c r="E1406">
        <v>62</v>
      </c>
      <c r="F1406" s="1" t="s">
        <v>2876</v>
      </c>
      <c r="G1406" s="1">
        <f t="shared" si="21"/>
        <v>42676</v>
      </c>
      <c r="H1406" s="1">
        <v>43754</v>
      </c>
      <c r="I1406" s="14" t="s">
        <v>38694</v>
      </c>
      <c r="J1406">
        <v>12000716</v>
      </c>
      <c r="K1406" t="s">
        <v>22617</v>
      </c>
      <c r="L1406" t="s">
        <v>22618</v>
      </c>
    </row>
    <row r="1407" spans="1:12" x14ac:dyDescent="0.3">
      <c r="A1407">
        <v>2902028</v>
      </c>
      <c r="B1407" t="s">
        <v>13955</v>
      </c>
      <c r="C1407">
        <v>4</v>
      </c>
      <c r="D1407">
        <v>66</v>
      </c>
      <c r="E1407">
        <v>75</v>
      </c>
      <c r="F1407" s="1" t="s">
        <v>13956</v>
      </c>
      <c r="G1407" s="1">
        <f t="shared" si="21"/>
        <v>43913</v>
      </c>
      <c r="H1407" s="1">
        <v>44752</v>
      </c>
      <c r="I1407" s="14" t="s">
        <v>38700</v>
      </c>
      <c r="J1407">
        <v>74848628</v>
      </c>
      <c r="K1407" t="s">
        <v>32963</v>
      </c>
      <c r="L1407" t="s">
        <v>32964</v>
      </c>
    </row>
    <row r="1408" spans="1:12" x14ac:dyDescent="0.3">
      <c r="A1408">
        <v>4359176</v>
      </c>
      <c r="B1408" t="s">
        <v>10820</v>
      </c>
      <c r="C1408">
        <v>4.4000000000000004</v>
      </c>
      <c r="D1408">
        <v>113</v>
      </c>
      <c r="E1408">
        <v>88</v>
      </c>
      <c r="F1408" s="1" t="s">
        <v>10821</v>
      </c>
      <c r="G1408" s="1">
        <f t="shared" si="21"/>
        <v>44489</v>
      </c>
      <c r="H1408" s="1">
        <v>44842</v>
      </c>
      <c r="I1408" s="14" t="s">
        <v>38696</v>
      </c>
      <c r="J1408">
        <v>63938840</v>
      </c>
      <c r="K1408" t="s">
        <v>29996</v>
      </c>
      <c r="L1408" t="s">
        <v>29997</v>
      </c>
    </row>
    <row r="1409" spans="1:12" x14ac:dyDescent="0.3">
      <c r="A1409">
        <v>2815171</v>
      </c>
      <c r="B1409" t="s">
        <v>16324</v>
      </c>
      <c r="C1409">
        <v>3.8</v>
      </c>
      <c r="D1409">
        <v>46</v>
      </c>
      <c r="E1409">
        <v>228</v>
      </c>
      <c r="F1409" s="1" t="s">
        <v>16325</v>
      </c>
      <c r="G1409" s="1">
        <f t="shared" si="21"/>
        <v>43876</v>
      </c>
      <c r="H1409" s="1">
        <v>43892</v>
      </c>
      <c r="I1409" s="14" t="s">
        <v>38746</v>
      </c>
      <c r="J1409">
        <v>5424512</v>
      </c>
      <c r="K1409" t="s">
        <v>35193</v>
      </c>
      <c r="L1409" t="s">
        <v>35194</v>
      </c>
    </row>
    <row r="1410" spans="1:12" x14ac:dyDescent="0.3">
      <c r="A1410">
        <v>461160</v>
      </c>
      <c r="B1410" t="s">
        <v>129</v>
      </c>
      <c r="C1410">
        <v>4.5</v>
      </c>
      <c r="D1410">
        <v>27996</v>
      </c>
      <c r="E1410">
        <v>97</v>
      </c>
      <c r="F1410" s="1" t="s">
        <v>130</v>
      </c>
      <c r="G1410" s="1">
        <f t="shared" ref="G1410:G1473" si="22">DATEVALUE(LEFT(F1410,FIND("T",F1410)-1))</f>
        <v>42091</v>
      </c>
      <c r="H1410" s="1">
        <v>44098</v>
      </c>
      <c r="I1410" s="14" t="s">
        <v>38718</v>
      </c>
      <c r="J1410">
        <v>2467626</v>
      </c>
      <c r="K1410" t="s">
        <v>20046</v>
      </c>
      <c r="L1410" t="s">
        <v>20047</v>
      </c>
    </row>
    <row r="1411" spans="1:12" x14ac:dyDescent="0.3">
      <c r="A1411">
        <v>4237998</v>
      </c>
      <c r="B1411" t="s">
        <v>15514</v>
      </c>
      <c r="C1411">
        <v>4.4000000000000004</v>
      </c>
      <c r="D1411">
        <v>52</v>
      </c>
      <c r="E1411">
        <v>85</v>
      </c>
      <c r="F1411" s="1" t="s">
        <v>15515</v>
      </c>
      <c r="G1411" s="1">
        <f t="shared" si="22"/>
        <v>44420</v>
      </c>
      <c r="H1411" s="1">
        <v>44650</v>
      </c>
      <c r="I1411" s="14" t="s">
        <v>38687</v>
      </c>
      <c r="J1411">
        <v>11855842</v>
      </c>
      <c r="K1411" t="s">
        <v>34427</v>
      </c>
      <c r="L1411" t="s">
        <v>34428</v>
      </c>
    </row>
    <row r="1412" spans="1:12" x14ac:dyDescent="0.3">
      <c r="A1412">
        <v>2056529</v>
      </c>
      <c r="B1412" t="s">
        <v>18675</v>
      </c>
      <c r="C1412">
        <v>3.5</v>
      </c>
      <c r="D1412">
        <v>32</v>
      </c>
      <c r="E1412">
        <v>32</v>
      </c>
      <c r="F1412" s="1" t="s">
        <v>18676</v>
      </c>
      <c r="G1412" s="1">
        <f t="shared" si="22"/>
        <v>43433</v>
      </c>
      <c r="H1412" s="1">
        <v>43433</v>
      </c>
      <c r="I1412" s="14" t="s">
        <v>38731</v>
      </c>
      <c r="J1412">
        <v>5058914</v>
      </c>
      <c r="K1412" t="s">
        <v>37361</v>
      </c>
      <c r="L1412" t="s">
        <v>37362</v>
      </c>
    </row>
    <row r="1413" spans="1:12" x14ac:dyDescent="0.3">
      <c r="A1413">
        <v>4306723</v>
      </c>
      <c r="B1413" t="s">
        <v>19403</v>
      </c>
      <c r="C1413">
        <v>4.3</v>
      </c>
      <c r="D1413">
        <v>29</v>
      </c>
      <c r="E1413">
        <v>30</v>
      </c>
      <c r="F1413" s="1" t="s">
        <v>19404</v>
      </c>
      <c r="G1413" s="1">
        <f t="shared" si="22"/>
        <v>44457</v>
      </c>
      <c r="H1413" s="1">
        <v>44587</v>
      </c>
      <c r="I1413" s="14" t="s">
        <v>38752</v>
      </c>
      <c r="J1413">
        <v>171311858</v>
      </c>
      <c r="K1413" t="s">
        <v>38006</v>
      </c>
      <c r="L1413" t="s">
        <v>38007</v>
      </c>
    </row>
    <row r="1414" spans="1:12" x14ac:dyDescent="0.3">
      <c r="A1414">
        <v>3181806</v>
      </c>
      <c r="B1414" t="s">
        <v>9146</v>
      </c>
      <c r="C1414">
        <v>4.5</v>
      </c>
      <c r="D1414">
        <v>155</v>
      </c>
      <c r="E1414">
        <v>193</v>
      </c>
      <c r="F1414" s="1" t="s">
        <v>9147</v>
      </c>
      <c r="G1414" s="1">
        <f t="shared" si="22"/>
        <v>43980</v>
      </c>
      <c r="H1414" s="1">
        <v>44872</v>
      </c>
      <c r="I1414" s="14" t="s">
        <v>38748</v>
      </c>
      <c r="J1414">
        <v>114631428</v>
      </c>
      <c r="K1414" t="s">
        <v>28390</v>
      </c>
      <c r="L1414" t="s">
        <v>28391</v>
      </c>
    </row>
    <row r="1415" spans="1:12" x14ac:dyDescent="0.3">
      <c r="A1415">
        <v>1306368</v>
      </c>
      <c r="B1415" t="s">
        <v>16140</v>
      </c>
      <c r="C1415">
        <v>4.3</v>
      </c>
      <c r="D1415">
        <v>47</v>
      </c>
      <c r="E1415">
        <v>44</v>
      </c>
      <c r="F1415" s="1" t="s">
        <v>16141</v>
      </c>
      <c r="G1415" s="1">
        <f t="shared" si="22"/>
        <v>42944</v>
      </c>
      <c r="H1415" s="1">
        <v>44354</v>
      </c>
      <c r="I1415" s="14" t="s">
        <v>38731</v>
      </c>
      <c r="J1415">
        <v>16262298</v>
      </c>
      <c r="K1415" t="s">
        <v>35023</v>
      </c>
      <c r="L1415" t="s">
        <v>35024</v>
      </c>
    </row>
    <row r="1416" spans="1:12" x14ac:dyDescent="0.3">
      <c r="A1416">
        <v>2042732</v>
      </c>
      <c r="B1416" t="s">
        <v>10506</v>
      </c>
      <c r="C1416">
        <v>3</v>
      </c>
      <c r="D1416">
        <v>120</v>
      </c>
      <c r="E1416">
        <v>48</v>
      </c>
      <c r="F1416" s="1" t="s">
        <v>10507</v>
      </c>
      <c r="G1416" s="1">
        <f t="shared" si="22"/>
        <v>43427</v>
      </c>
      <c r="H1416" s="1">
        <v>44516</v>
      </c>
      <c r="I1416" s="14" t="s">
        <v>38706</v>
      </c>
      <c r="J1416">
        <v>886713</v>
      </c>
      <c r="K1416" t="s">
        <v>29698</v>
      </c>
      <c r="L1416" t="s">
        <v>29699</v>
      </c>
    </row>
    <row r="1417" spans="1:12" x14ac:dyDescent="0.3">
      <c r="A1417">
        <v>992114</v>
      </c>
      <c r="B1417" t="s">
        <v>8025</v>
      </c>
      <c r="C1417">
        <v>3.7</v>
      </c>
      <c r="D1417">
        <v>194</v>
      </c>
      <c r="E1417">
        <v>112</v>
      </c>
      <c r="F1417" s="1" t="s">
        <v>8026</v>
      </c>
      <c r="G1417" s="1">
        <f t="shared" si="22"/>
        <v>42666</v>
      </c>
      <c r="H1417" s="1">
        <v>42785</v>
      </c>
      <c r="I1417" s="14" t="s">
        <v>38760</v>
      </c>
      <c r="J1417">
        <v>5424512</v>
      </c>
      <c r="K1417" t="s">
        <v>27314</v>
      </c>
      <c r="L1417" t="s">
        <v>27315</v>
      </c>
    </row>
    <row r="1418" spans="1:12" x14ac:dyDescent="0.3">
      <c r="A1418">
        <v>671960</v>
      </c>
      <c r="B1418" t="s">
        <v>11719</v>
      </c>
      <c r="C1418">
        <v>4.0999999999999996</v>
      </c>
      <c r="D1418">
        <v>96</v>
      </c>
      <c r="E1418">
        <v>75</v>
      </c>
      <c r="F1418" s="1" t="s">
        <v>11720</v>
      </c>
      <c r="G1418" s="1">
        <f t="shared" si="22"/>
        <v>42325</v>
      </c>
      <c r="H1418" s="1">
        <v>43395</v>
      </c>
      <c r="I1418" s="14" t="s">
        <v>38731</v>
      </c>
      <c r="J1418">
        <v>11219564</v>
      </c>
      <c r="K1418" t="s">
        <v>30858</v>
      </c>
      <c r="L1418" t="s">
        <v>30859</v>
      </c>
    </row>
    <row r="1419" spans="1:12" x14ac:dyDescent="0.3">
      <c r="A1419">
        <v>3309004</v>
      </c>
      <c r="B1419" t="s">
        <v>13933</v>
      </c>
      <c r="C1419">
        <v>4.3</v>
      </c>
      <c r="D1419">
        <v>66</v>
      </c>
      <c r="E1419">
        <v>108</v>
      </c>
      <c r="F1419" s="1" t="s">
        <v>13934</v>
      </c>
      <c r="G1419" s="1">
        <f t="shared" si="22"/>
        <v>44019</v>
      </c>
      <c r="H1419" s="1">
        <v>44281</v>
      </c>
      <c r="I1419" s="14" t="s">
        <v>38739</v>
      </c>
      <c r="J1419">
        <v>30210872</v>
      </c>
      <c r="K1419" t="s">
        <v>32944</v>
      </c>
      <c r="L1419" t="s">
        <v>32945</v>
      </c>
    </row>
    <row r="1420" spans="1:12" x14ac:dyDescent="0.3">
      <c r="A1420">
        <v>2062343</v>
      </c>
      <c r="B1420" t="s">
        <v>7243</v>
      </c>
      <c r="C1420">
        <v>4.2</v>
      </c>
      <c r="D1420">
        <v>234</v>
      </c>
      <c r="E1420">
        <v>92</v>
      </c>
      <c r="F1420" s="1" t="s">
        <v>7244</v>
      </c>
      <c r="G1420" s="1">
        <f t="shared" si="22"/>
        <v>43436</v>
      </c>
      <c r="H1420" s="1">
        <v>44040</v>
      </c>
      <c r="I1420" s="14" t="s">
        <v>38714</v>
      </c>
      <c r="J1420">
        <v>59725489</v>
      </c>
      <c r="K1420" t="s">
        <v>26550</v>
      </c>
      <c r="L1420" t="s">
        <v>26551</v>
      </c>
    </row>
    <row r="1421" spans="1:12" x14ac:dyDescent="0.3">
      <c r="A1421">
        <v>2776018</v>
      </c>
      <c r="B1421" t="s">
        <v>9393</v>
      </c>
      <c r="C1421">
        <v>4.5999999999999996</v>
      </c>
      <c r="D1421">
        <v>147</v>
      </c>
      <c r="E1421">
        <v>42</v>
      </c>
      <c r="F1421" s="1" t="s">
        <v>9394</v>
      </c>
      <c r="G1421" s="1">
        <f t="shared" si="22"/>
        <v>43853</v>
      </c>
      <c r="H1421" s="1">
        <v>44601</v>
      </c>
      <c r="I1421" s="14" t="s">
        <v>38731</v>
      </c>
      <c r="J1421">
        <v>22543074</v>
      </c>
      <c r="K1421" t="s">
        <v>28627</v>
      </c>
      <c r="L1421" t="s">
        <v>28628</v>
      </c>
    </row>
    <row r="1422" spans="1:12" x14ac:dyDescent="0.3">
      <c r="A1422">
        <v>68688</v>
      </c>
      <c r="B1422" t="s">
        <v>7223</v>
      </c>
      <c r="C1422">
        <v>4.4000000000000004</v>
      </c>
      <c r="D1422">
        <v>235</v>
      </c>
      <c r="E1422">
        <v>62</v>
      </c>
      <c r="F1422" s="1" t="s">
        <v>7224</v>
      </c>
      <c r="G1422" s="1">
        <f t="shared" si="22"/>
        <v>41478</v>
      </c>
      <c r="H1422" s="1">
        <v>42744</v>
      </c>
      <c r="I1422" s="14" t="s">
        <v>38733</v>
      </c>
      <c r="J1422">
        <v>39032</v>
      </c>
      <c r="K1422" t="s">
        <v>26531</v>
      </c>
      <c r="L1422" t="s">
        <v>26532</v>
      </c>
    </row>
    <row r="1423" spans="1:12" x14ac:dyDescent="0.3">
      <c r="A1423">
        <v>1874908</v>
      </c>
      <c r="B1423" t="s">
        <v>13058</v>
      </c>
      <c r="C1423">
        <v>4.9000000000000004</v>
      </c>
      <c r="D1423">
        <v>76</v>
      </c>
      <c r="E1423">
        <v>32</v>
      </c>
      <c r="F1423" s="1" t="s">
        <v>13059</v>
      </c>
      <c r="G1423" s="1">
        <f t="shared" si="22"/>
        <v>43336</v>
      </c>
      <c r="H1423" s="1">
        <v>43617</v>
      </c>
      <c r="I1423" s="14" t="s">
        <v>38706</v>
      </c>
      <c r="J1423">
        <v>23437908</v>
      </c>
      <c r="K1423" t="s">
        <v>32119</v>
      </c>
      <c r="L1423" t="s">
        <v>32120</v>
      </c>
    </row>
    <row r="1424" spans="1:12" x14ac:dyDescent="0.3">
      <c r="A1424">
        <v>4184606</v>
      </c>
      <c r="B1424" t="s">
        <v>16938</v>
      </c>
      <c r="C1424">
        <v>4.5</v>
      </c>
      <c r="D1424">
        <v>41</v>
      </c>
      <c r="E1424">
        <v>48</v>
      </c>
      <c r="F1424" s="1" t="s">
        <v>16939</v>
      </c>
      <c r="G1424" s="1">
        <f t="shared" si="22"/>
        <v>44391</v>
      </c>
      <c r="H1424" s="1">
        <v>44958</v>
      </c>
      <c r="I1424" s="14" t="s">
        <v>38719</v>
      </c>
      <c r="J1424">
        <v>63572698</v>
      </c>
      <c r="K1424" t="s">
        <v>35760</v>
      </c>
      <c r="L1424" t="s">
        <v>35761</v>
      </c>
    </row>
    <row r="1425" spans="1:12" x14ac:dyDescent="0.3">
      <c r="A1425">
        <v>4202378</v>
      </c>
      <c r="B1425" t="s">
        <v>6867</v>
      </c>
      <c r="C1425">
        <v>4.4000000000000004</v>
      </c>
      <c r="D1425">
        <v>254</v>
      </c>
      <c r="E1425">
        <v>94</v>
      </c>
      <c r="F1425" s="1" t="s">
        <v>6868</v>
      </c>
      <c r="G1425" s="1">
        <f t="shared" si="22"/>
        <v>44401</v>
      </c>
      <c r="H1425" s="1">
        <v>44427</v>
      </c>
      <c r="I1425" s="14" t="s">
        <v>38732</v>
      </c>
      <c r="J1425">
        <v>128167628</v>
      </c>
      <c r="K1425" t="s">
        <v>26184</v>
      </c>
      <c r="L1425" t="s">
        <v>38501</v>
      </c>
    </row>
    <row r="1426" spans="1:12" x14ac:dyDescent="0.3">
      <c r="A1426">
        <v>784664</v>
      </c>
      <c r="B1426" t="s">
        <v>5074</v>
      </c>
      <c r="C1426">
        <v>4.0999999999999996</v>
      </c>
      <c r="D1426">
        <v>416</v>
      </c>
      <c r="E1426">
        <v>28</v>
      </c>
      <c r="F1426" s="1" t="s">
        <v>5075</v>
      </c>
      <c r="G1426" s="1">
        <f t="shared" si="22"/>
        <v>42436</v>
      </c>
      <c r="H1426" s="1">
        <v>44189</v>
      </c>
      <c r="I1426" s="14" t="s">
        <v>38731</v>
      </c>
      <c r="J1426">
        <v>9164404</v>
      </c>
      <c r="K1426" t="s">
        <v>24605</v>
      </c>
      <c r="L1426" t="s">
        <v>24606</v>
      </c>
    </row>
    <row r="1427" spans="1:12" x14ac:dyDescent="0.3">
      <c r="A1427">
        <v>3526754</v>
      </c>
      <c r="B1427" t="s">
        <v>11295</v>
      </c>
      <c r="C1427">
        <v>4.5</v>
      </c>
      <c r="D1427">
        <v>103</v>
      </c>
      <c r="E1427">
        <v>222</v>
      </c>
      <c r="F1427" s="1" t="s">
        <v>11296</v>
      </c>
      <c r="G1427" s="1">
        <f t="shared" si="22"/>
        <v>44099</v>
      </c>
      <c r="H1427" s="1">
        <v>44874</v>
      </c>
      <c r="I1427" s="14" t="s">
        <v>38756</v>
      </c>
      <c r="J1427">
        <v>122370293</v>
      </c>
      <c r="K1427" t="s">
        <v>30452</v>
      </c>
      <c r="L1427" t="s">
        <v>30453</v>
      </c>
    </row>
    <row r="1428" spans="1:12" x14ac:dyDescent="0.3">
      <c r="A1428">
        <v>177912</v>
      </c>
      <c r="B1428" t="s">
        <v>10230</v>
      </c>
      <c r="C1428">
        <v>4.0999999999999996</v>
      </c>
      <c r="D1428">
        <v>126</v>
      </c>
      <c r="E1428">
        <v>53</v>
      </c>
      <c r="F1428" s="1" t="s">
        <v>10231</v>
      </c>
      <c r="G1428" s="1">
        <f t="shared" si="22"/>
        <v>41704</v>
      </c>
      <c r="H1428" s="1">
        <v>42741</v>
      </c>
      <c r="I1428" s="14" t="s">
        <v>38701</v>
      </c>
      <c r="J1428">
        <v>39032</v>
      </c>
      <c r="K1428" t="s">
        <v>29436</v>
      </c>
      <c r="L1428" t="s">
        <v>29437</v>
      </c>
    </row>
    <row r="1429" spans="1:12" x14ac:dyDescent="0.3">
      <c r="A1429">
        <v>954804</v>
      </c>
      <c r="B1429" t="s">
        <v>15869</v>
      </c>
      <c r="C1429">
        <v>4</v>
      </c>
      <c r="D1429">
        <v>49</v>
      </c>
      <c r="E1429">
        <v>15</v>
      </c>
      <c r="F1429" s="1" t="s">
        <v>15870</v>
      </c>
      <c r="G1429" s="1">
        <f t="shared" si="22"/>
        <v>42623</v>
      </c>
      <c r="H1429" s="1">
        <v>43547</v>
      </c>
      <c r="I1429" s="14" t="s">
        <v>38703</v>
      </c>
      <c r="J1429">
        <v>11599110</v>
      </c>
      <c r="K1429" t="s">
        <v>34762</v>
      </c>
      <c r="L1429" t="s">
        <v>34763</v>
      </c>
    </row>
    <row r="1430" spans="1:12" x14ac:dyDescent="0.3">
      <c r="A1430">
        <v>3667980</v>
      </c>
      <c r="B1430" t="s">
        <v>11097</v>
      </c>
      <c r="C1430">
        <v>4.7</v>
      </c>
      <c r="D1430">
        <v>108</v>
      </c>
      <c r="E1430">
        <v>12</v>
      </c>
      <c r="F1430" s="1" t="s">
        <v>11098</v>
      </c>
      <c r="G1430" s="1">
        <f t="shared" si="22"/>
        <v>44164</v>
      </c>
      <c r="H1430" s="1">
        <v>44846</v>
      </c>
      <c r="I1430" s="14" t="s">
        <v>38717</v>
      </c>
      <c r="J1430">
        <v>46844048</v>
      </c>
      <c r="K1430" t="s">
        <v>30265</v>
      </c>
      <c r="L1430" t="s">
        <v>30266</v>
      </c>
    </row>
    <row r="1431" spans="1:12" x14ac:dyDescent="0.3">
      <c r="A1431">
        <v>2582676</v>
      </c>
      <c r="B1431" t="s">
        <v>8059</v>
      </c>
      <c r="C1431">
        <v>3.8</v>
      </c>
      <c r="D1431">
        <v>193</v>
      </c>
      <c r="E1431">
        <v>13</v>
      </c>
      <c r="F1431" s="1" t="s">
        <v>8060</v>
      </c>
      <c r="G1431" s="1">
        <f t="shared" si="22"/>
        <v>43737</v>
      </c>
      <c r="H1431" s="1">
        <v>44873</v>
      </c>
      <c r="I1431" s="14" t="s">
        <v>38804</v>
      </c>
      <c r="J1431">
        <v>14836466</v>
      </c>
      <c r="K1431" t="s">
        <v>27348</v>
      </c>
      <c r="L1431" t="s">
        <v>27349</v>
      </c>
    </row>
    <row r="1432" spans="1:12" x14ac:dyDescent="0.3">
      <c r="A1432">
        <v>4591154</v>
      </c>
      <c r="B1432" t="s">
        <v>7311</v>
      </c>
      <c r="C1432">
        <v>4.0999999999999996</v>
      </c>
      <c r="D1432">
        <v>230</v>
      </c>
      <c r="E1432">
        <v>73</v>
      </c>
      <c r="F1432" s="1" t="s">
        <v>7312</v>
      </c>
      <c r="G1432" s="1">
        <f t="shared" si="22"/>
        <v>44631</v>
      </c>
      <c r="H1432" s="1">
        <v>44883</v>
      </c>
      <c r="I1432" s="14" t="s">
        <v>38731</v>
      </c>
      <c r="J1432">
        <v>6452872</v>
      </c>
      <c r="K1432" t="s">
        <v>26617</v>
      </c>
      <c r="L1432" t="s">
        <v>26618</v>
      </c>
    </row>
    <row r="1433" spans="1:12" x14ac:dyDescent="0.3">
      <c r="A1433">
        <v>1362052</v>
      </c>
      <c r="B1433" t="s">
        <v>338</v>
      </c>
      <c r="C1433">
        <v>4.7</v>
      </c>
      <c r="D1433">
        <v>11163</v>
      </c>
      <c r="E1433">
        <v>113</v>
      </c>
      <c r="F1433" s="1" t="s">
        <v>339</v>
      </c>
      <c r="G1433" s="1">
        <f t="shared" si="22"/>
        <v>43004</v>
      </c>
      <c r="H1433" s="1">
        <v>44699</v>
      </c>
      <c r="I1433" s="14" t="s">
        <v>38733</v>
      </c>
      <c r="J1433">
        <v>16122994</v>
      </c>
      <c r="K1433" t="s">
        <v>20245</v>
      </c>
      <c r="L1433" t="s">
        <v>20246</v>
      </c>
    </row>
    <row r="1434" spans="1:12" x14ac:dyDescent="0.3">
      <c r="A1434">
        <v>2324904</v>
      </c>
      <c r="B1434" t="s">
        <v>18647</v>
      </c>
      <c r="C1434">
        <v>4.9000000000000004</v>
      </c>
      <c r="D1434">
        <v>32</v>
      </c>
      <c r="E1434">
        <v>73</v>
      </c>
      <c r="F1434" s="1" t="s">
        <v>18648</v>
      </c>
      <c r="G1434" s="1">
        <f t="shared" si="22"/>
        <v>43571</v>
      </c>
      <c r="H1434" s="1">
        <v>44320</v>
      </c>
      <c r="I1434" s="14" t="s">
        <v>38733</v>
      </c>
      <c r="J1434">
        <v>4270720</v>
      </c>
      <c r="K1434" t="s">
        <v>37334</v>
      </c>
      <c r="L1434" t="s">
        <v>37335</v>
      </c>
    </row>
    <row r="1435" spans="1:12" x14ac:dyDescent="0.3">
      <c r="A1435">
        <v>3836348</v>
      </c>
      <c r="B1435" t="s">
        <v>19731</v>
      </c>
      <c r="C1435">
        <v>4</v>
      </c>
      <c r="D1435">
        <v>27</v>
      </c>
      <c r="E1435">
        <v>14</v>
      </c>
      <c r="F1435" s="1" t="s">
        <v>19732</v>
      </c>
      <c r="G1435" s="1">
        <f t="shared" si="22"/>
        <v>44236</v>
      </c>
      <c r="H1435" s="1">
        <v>44241</v>
      </c>
      <c r="I1435" s="14" t="s">
        <v>38745</v>
      </c>
      <c r="J1435">
        <v>40467718</v>
      </c>
      <c r="K1435" t="s">
        <v>38304</v>
      </c>
      <c r="L1435" t="s">
        <v>38305</v>
      </c>
    </row>
    <row r="1436" spans="1:12" x14ac:dyDescent="0.3">
      <c r="A1436">
        <v>470412</v>
      </c>
      <c r="B1436" t="s">
        <v>14172</v>
      </c>
      <c r="C1436">
        <v>4.4000000000000004</v>
      </c>
      <c r="D1436">
        <v>63</v>
      </c>
      <c r="E1436">
        <v>42</v>
      </c>
      <c r="F1436" s="1" t="s">
        <v>14173</v>
      </c>
      <c r="G1436" s="1">
        <f t="shared" si="22"/>
        <v>42102</v>
      </c>
      <c r="H1436" s="1">
        <v>44249</v>
      </c>
      <c r="I1436" s="14" t="s">
        <v>38685</v>
      </c>
      <c r="J1436">
        <v>254593</v>
      </c>
      <c r="K1436" t="s">
        <v>38964</v>
      </c>
      <c r="L1436" t="s">
        <v>33169</v>
      </c>
    </row>
    <row r="1437" spans="1:12" x14ac:dyDescent="0.3">
      <c r="A1437">
        <v>2793098</v>
      </c>
      <c r="B1437" t="s">
        <v>11669</v>
      </c>
      <c r="C1437">
        <v>3.6</v>
      </c>
      <c r="D1437">
        <v>97</v>
      </c>
      <c r="E1437">
        <v>225</v>
      </c>
      <c r="F1437" s="1" t="s">
        <v>11670</v>
      </c>
      <c r="G1437" s="1">
        <f t="shared" si="22"/>
        <v>43863</v>
      </c>
      <c r="H1437" s="1">
        <v>44929</v>
      </c>
      <c r="I1437" s="14" t="s">
        <v>38778</v>
      </c>
      <c r="J1437">
        <v>18276770</v>
      </c>
      <c r="K1437" t="s">
        <v>30809</v>
      </c>
      <c r="L1437" t="s">
        <v>30810</v>
      </c>
    </row>
    <row r="1438" spans="1:12" x14ac:dyDescent="0.3">
      <c r="A1438">
        <v>1584662</v>
      </c>
      <c r="B1438" t="s">
        <v>9622</v>
      </c>
      <c r="C1438">
        <v>3.7</v>
      </c>
      <c r="D1438">
        <v>141</v>
      </c>
      <c r="E1438">
        <v>57</v>
      </c>
      <c r="F1438" s="1" t="s">
        <v>9623</v>
      </c>
      <c r="G1438" s="1">
        <f t="shared" si="22"/>
        <v>43166</v>
      </c>
      <c r="H1438" s="1">
        <v>44522</v>
      </c>
      <c r="I1438" s="14" t="s">
        <v>38722</v>
      </c>
      <c r="J1438">
        <v>909083</v>
      </c>
      <c r="K1438" t="s">
        <v>28846</v>
      </c>
      <c r="L1438" t="s">
        <v>28847</v>
      </c>
    </row>
    <row r="1439" spans="1:12" x14ac:dyDescent="0.3">
      <c r="A1439">
        <v>2317548</v>
      </c>
      <c r="B1439" t="s">
        <v>13765</v>
      </c>
      <c r="C1439">
        <v>3.8</v>
      </c>
      <c r="D1439">
        <v>68</v>
      </c>
      <c r="E1439">
        <v>18</v>
      </c>
      <c r="F1439" s="1" t="s">
        <v>13766</v>
      </c>
      <c r="G1439" s="1">
        <f t="shared" si="22"/>
        <v>43566</v>
      </c>
      <c r="H1439" s="1">
        <v>43639</v>
      </c>
      <c r="I1439" s="14" t="s">
        <v>38752</v>
      </c>
      <c r="J1439">
        <v>19634900</v>
      </c>
      <c r="K1439" t="s">
        <v>32789</v>
      </c>
      <c r="L1439" t="s">
        <v>32790</v>
      </c>
    </row>
    <row r="1440" spans="1:12" x14ac:dyDescent="0.3">
      <c r="A1440">
        <v>2896138</v>
      </c>
      <c r="B1440" t="s">
        <v>9546</v>
      </c>
      <c r="C1440">
        <v>4.3</v>
      </c>
      <c r="D1440">
        <v>144</v>
      </c>
      <c r="E1440">
        <v>96</v>
      </c>
      <c r="F1440" s="1" t="s">
        <v>9547</v>
      </c>
      <c r="G1440" s="1">
        <f t="shared" si="22"/>
        <v>43911</v>
      </c>
      <c r="H1440" s="1">
        <v>44751</v>
      </c>
      <c r="I1440" s="14" t="s">
        <v>38748</v>
      </c>
      <c r="J1440">
        <v>12983960</v>
      </c>
      <c r="K1440" t="s">
        <v>28771</v>
      </c>
      <c r="L1440" t="s">
        <v>28772</v>
      </c>
    </row>
    <row r="1441" spans="1:12" x14ac:dyDescent="0.3">
      <c r="A1441">
        <v>916902</v>
      </c>
      <c r="B1441" t="s">
        <v>9761</v>
      </c>
      <c r="C1441">
        <v>3.9</v>
      </c>
      <c r="D1441">
        <v>137</v>
      </c>
      <c r="E1441">
        <v>97</v>
      </c>
      <c r="F1441" s="1" t="s">
        <v>9762</v>
      </c>
      <c r="G1441" s="1">
        <f t="shared" si="22"/>
        <v>42579</v>
      </c>
      <c r="H1441" s="1">
        <v>44005</v>
      </c>
      <c r="I1441" s="14" t="s">
        <v>38727</v>
      </c>
      <c r="J1441">
        <v>412299</v>
      </c>
      <c r="K1441" t="s">
        <v>28982</v>
      </c>
      <c r="L1441" t="s">
        <v>28983</v>
      </c>
    </row>
    <row r="1442" spans="1:12" x14ac:dyDescent="0.3">
      <c r="A1442">
        <v>1345036</v>
      </c>
      <c r="B1442" t="s">
        <v>7325</v>
      </c>
      <c r="C1442">
        <v>4.9000000000000004</v>
      </c>
      <c r="D1442">
        <v>228</v>
      </c>
      <c r="E1442">
        <v>302</v>
      </c>
      <c r="F1442" s="1" t="s">
        <v>7326</v>
      </c>
      <c r="G1442" s="1">
        <f t="shared" si="22"/>
        <v>42986</v>
      </c>
      <c r="H1442" s="1">
        <v>44895</v>
      </c>
      <c r="I1442" s="14" t="s">
        <v>38725</v>
      </c>
      <c r="J1442">
        <v>5607962</v>
      </c>
      <c r="K1442" t="s">
        <v>26631</v>
      </c>
      <c r="L1442" t="s">
        <v>26632</v>
      </c>
    </row>
    <row r="1443" spans="1:12" x14ac:dyDescent="0.3">
      <c r="A1443">
        <v>688828</v>
      </c>
      <c r="B1443" t="s">
        <v>13726</v>
      </c>
      <c r="C1443">
        <v>2.9</v>
      </c>
      <c r="D1443">
        <v>68</v>
      </c>
      <c r="E1443">
        <v>23</v>
      </c>
      <c r="F1443" s="1" t="s">
        <v>13727</v>
      </c>
      <c r="G1443" s="1">
        <f t="shared" si="22"/>
        <v>42342</v>
      </c>
      <c r="H1443" s="1">
        <v>42409</v>
      </c>
      <c r="I1443" s="14" t="s">
        <v>38750</v>
      </c>
      <c r="J1443">
        <v>13790694</v>
      </c>
      <c r="K1443" t="s">
        <v>32754</v>
      </c>
      <c r="L1443" t="s">
        <v>32755</v>
      </c>
    </row>
    <row r="1444" spans="1:12" x14ac:dyDescent="0.3">
      <c r="A1444">
        <v>3460824</v>
      </c>
      <c r="B1444" t="s">
        <v>8687</v>
      </c>
      <c r="C1444">
        <v>3.2</v>
      </c>
      <c r="D1444">
        <v>170</v>
      </c>
      <c r="E1444">
        <v>13</v>
      </c>
      <c r="F1444" s="1" t="s">
        <v>8688</v>
      </c>
      <c r="G1444" s="1">
        <f t="shared" si="22"/>
        <v>44073</v>
      </c>
      <c r="H1444" s="1">
        <v>44952</v>
      </c>
      <c r="I1444" s="14" t="s">
        <v>38745</v>
      </c>
      <c r="J1444">
        <v>120194842</v>
      </c>
      <c r="K1444" t="s">
        <v>27952</v>
      </c>
      <c r="L1444" t="s">
        <v>27953</v>
      </c>
    </row>
    <row r="1445" spans="1:12" x14ac:dyDescent="0.3">
      <c r="A1445">
        <v>464100</v>
      </c>
      <c r="B1445" t="s">
        <v>13594</v>
      </c>
      <c r="C1445">
        <v>4.2</v>
      </c>
      <c r="D1445">
        <v>69</v>
      </c>
      <c r="E1445">
        <v>23</v>
      </c>
      <c r="F1445" s="1" t="s">
        <v>13595</v>
      </c>
      <c r="G1445" s="1">
        <f t="shared" si="22"/>
        <v>42094</v>
      </c>
      <c r="H1445" s="1">
        <v>42740</v>
      </c>
      <c r="I1445" s="14" t="s">
        <v>38750</v>
      </c>
      <c r="J1445">
        <v>39032</v>
      </c>
      <c r="K1445" t="s">
        <v>32627</v>
      </c>
      <c r="L1445" t="s">
        <v>32628</v>
      </c>
    </row>
    <row r="1446" spans="1:12" x14ac:dyDescent="0.3">
      <c r="A1446">
        <v>443658</v>
      </c>
      <c r="B1446" t="s">
        <v>5239</v>
      </c>
      <c r="C1446">
        <v>4.4000000000000004</v>
      </c>
      <c r="D1446">
        <v>394</v>
      </c>
      <c r="E1446">
        <v>21</v>
      </c>
      <c r="F1446" s="1" t="s">
        <v>5240</v>
      </c>
      <c r="G1446" s="1">
        <f t="shared" si="22"/>
        <v>42073</v>
      </c>
      <c r="H1446" s="1">
        <v>43683</v>
      </c>
      <c r="I1446" s="14" t="s">
        <v>38745</v>
      </c>
      <c r="J1446">
        <v>35269</v>
      </c>
      <c r="K1446" t="s">
        <v>24746</v>
      </c>
      <c r="L1446" t="s">
        <v>24747</v>
      </c>
    </row>
    <row r="1447" spans="1:12" x14ac:dyDescent="0.3">
      <c r="A1447">
        <v>4705644</v>
      </c>
      <c r="B1447" t="s">
        <v>17104</v>
      </c>
      <c r="C1447">
        <v>3.7</v>
      </c>
      <c r="D1447">
        <v>40</v>
      </c>
      <c r="E1447">
        <v>27</v>
      </c>
      <c r="F1447" s="1" t="s">
        <v>17105</v>
      </c>
      <c r="G1447" s="1">
        <f t="shared" si="22"/>
        <v>44707</v>
      </c>
      <c r="H1447" s="1">
        <v>44847</v>
      </c>
      <c r="I1447" s="14" t="s">
        <v>38750</v>
      </c>
      <c r="J1447">
        <v>185993464</v>
      </c>
      <c r="K1447" t="s">
        <v>35919</v>
      </c>
      <c r="L1447" t="s">
        <v>35920</v>
      </c>
    </row>
    <row r="1448" spans="1:12" x14ac:dyDescent="0.3">
      <c r="A1448">
        <v>1515506</v>
      </c>
      <c r="B1448" t="s">
        <v>7233</v>
      </c>
      <c r="C1448">
        <v>3.2</v>
      </c>
      <c r="D1448">
        <v>234</v>
      </c>
      <c r="E1448">
        <v>26</v>
      </c>
      <c r="F1448" s="1" t="s">
        <v>7234</v>
      </c>
      <c r="G1448" s="1">
        <f t="shared" si="22"/>
        <v>43118</v>
      </c>
      <c r="H1448" s="1">
        <v>43132</v>
      </c>
      <c r="I1448" s="14" t="s">
        <v>38750</v>
      </c>
      <c r="J1448">
        <v>22302964</v>
      </c>
      <c r="K1448" t="s">
        <v>26541</v>
      </c>
      <c r="L1448" t="s">
        <v>26542</v>
      </c>
    </row>
    <row r="1449" spans="1:12" x14ac:dyDescent="0.3">
      <c r="A1449">
        <v>3842926</v>
      </c>
      <c r="B1449" t="s">
        <v>15167</v>
      </c>
      <c r="C1449">
        <v>3.4</v>
      </c>
      <c r="D1449">
        <v>54</v>
      </c>
      <c r="E1449">
        <v>11</v>
      </c>
      <c r="F1449" s="1" t="s">
        <v>15168</v>
      </c>
      <c r="G1449" s="1">
        <f t="shared" si="22"/>
        <v>44239</v>
      </c>
      <c r="H1449" s="1">
        <v>44241</v>
      </c>
      <c r="I1449" s="14" t="s">
        <v>38716</v>
      </c>
      <c r="J1449">
        <v>84421154</v>
      </c>
      <c r="K1449" t="s">
        <v>38920</v>
      </c>
      <c r="L1449" t="s">
        <v>34105</v>
      </c>
    </row>
    <row r="1450" spans="1:12" x14ac:dyDescent="0.3">
      <c r="A1450">
        <v>1498356</v>
      </c>
      <c r="B1450" t="s">
        <v>11141</v>
      </c>
      <c r="C1450">
        <v>4.3</v>
      </c>
      <c r="D1450">
        <v>107</v>
      </c>
      <c r="E1450">
        <v>29</v>
      </c>
      <c r="F1450" s="1" t="s">
        <v>11142</v>
      </c>
      <c r="G1450" s="1">
        <f t="shared" si="22"/>
        <v>43107</v>
      </c>
      <c r="H1450" s="1">
        <v>43174</v>
      </c>
      <c r="I1450" s="14" t="s">
        <v>38733</v>
      </c>
      <c r="J1450">
        <v>19552206</v>
      </c>
      <c r="K1450" t="s">
        <v>30307</v>
      </c>
      <c r="L1450" t="s">
        <v>30308</v>
      </c>
    </row>
    <row r="1451" spans="1:12" x14ac:dyDescent="0.3">
      <c r="A1451">
        <v>1310706</v>
      </c>
      <c r="B1451" t="s">
        <v>19825</v>
      </c>
      <c r="C1451">
        <v>3.9</v>
      </c>
      <c r="D1451">
        <v>27</v>
      </c>
      <c r="E1451">
        <v>45</v>
      </c>
      <c r="F1451" s="1" t="s">
        <v>19826</v>
      </c>
      <c r="G1451" s="1">
        <f t="shared" si="22"/>
        <v>42949</v>
      </c>
      <c r="H1451" s="1">
        <v>42951</v>
      </c>
      <c r="I1451" s="14" t="s">
        <v>38701</v>
      </c>
      <c r="J1451">
        <v>5058914</v>
      </c>
      <c r="K1451" t="s">
        <v>38382</v>
      </c>
      <c r="L1451" t="s">
        <v>38383</v>
      </c>
    </row>
    <row r="1452" spans="1:12" x14ac:dyDescent="0.3">
      <c r="A1452">
        <v>1030774</v>
      </c>
      <c r="B1452" t="s">
        <v>8733</v>
      </c>
      <c r="C1452">
        <v>4</v>
      </c>
      <c r="D1452">
        <v>168</v>
      </c>
      <c r="E1452">
        <v>49</v>
      </c>
      <c r="F1452" s="1" t="s">
        <v>8734</v>
      </c>
      <c r="G1452" s="1">
        <f t="shared" si="22"/>
        <v>42707</v>
      </c>
      <c r="H1452" s="1">
        <v>42776</v>
      </c>
      <c r="I1452" s="14" t="s">
        <v>38703</v>
      </c>
      <c r="J1452">
        <v>10763786</v>
      </c>
      <c r="K1452" t="s">
        <v>27996</v>
      </c>
      <c r="L1452" t="s">
        <v>27997</v>
      </c>
    </row>
    <row r="1453" spans="1:12" x14ac:dyDescent="0.3">
      <c r="A1453">
        <v>45941</v>
      </c>
      <c r="B1453" t="s">
        <v>9730</v>
      </c>
      <c r="C1453">
        <v>4.2</v>
      </c>
      <c r="D1453">
        <v>138</v>
      </c>
      <c r="E1453">
        <v>74</v>
      </c>
      <c r="F1453" s="1" t="s">
        <v>9731</v>
      </c>
      <c r="G1453" s="1">
        <f t="shared" si="22"/>
        <v>41348</v>
      </c>
      <c r="H1453" s="1">
        <v>42794</v>
      </c>
      <c r="I1453" s="14" t="s">
        <v>38718</v>
      </c>
      <c r="J1453">
        <v>214757</v>
      </c>
      <c r="K1453" t="s">
        <v>28951</v>
      </c>
      <c r="L1453" t="s">
        <v>28952</v>
      </c>
    </row>
    <row r="1454" spans="1:12" x14ac:dyDescent="0.3">
      <c r="A1454">
        <v>1409536</v>
      </c>
      <c r="B1454" t="s">
        <v>16673</v>
      </c>
      <c r="C1454">
        <v>3.9</v>
      </c>
      <c r="D1454">
        <v>43</v>
      </c>
      <c r="E1454">
        <v>42</v>
      </c>
      <c r="F1454" s="1" t="s">
        <v>16674</v>
      </c>
      <c r="G1454" s="1">
        <f t="shared" si="22"/>
        <v>43034</v>
      </c>
      <c r="H1454" s="1">
        <v>44355</v>
      </c>
      <c r="I1454" s="14" t="s">
        <v>38752</v>
      </c>
      <c r="J1454">
        <v>16262298</v>
      </c>
      <c r="K1454" t="s">
        <v>35515</v>
      </c>
      <c r="L1454" t="s">
        <v>35516</v>
      </c>
    </row>
    <row r="1455" spans="1:12" x14ac:dyDescent="0.3">
      <c r="A1455">
        <v>2703190</v>
      </c>
      <c r="B1455" t="s">
        <v>8319</v>
      </c>
      <c r="C1455">
        <v>4.0999999999999996</v>
      </c>
      <c r="D1455">
        <v>185</v>
      </c>
      <c r="E1455">
        <v>37</v>
      </c>
      <c r="F1455" s="1" t="s">
        <v>8320</v>
      </c>
      <c r="G1455" s="1">
        <f t="shared" si="22"/>
        <v>43812</v>
      </c>
      <c r="H1455" s="1">
        <v>44335</v>
      </c>
      <c r="I1455" s="14" t="s">
        <v>38731</v>
      </c>
      <c r="J1455">
        <v>30225</v>
      </c>
      <c r="K1455" t="s">
        <v>27601</v>
      </c>
      <c r="L1455" t="s">
        <v>27602</v>
      </c>
    </row>
    <row r="1456" spans="1:12" x14ac:dyDescent="0.3">
      <c r="A1456">
        <v>4810432</v>
      </c>
      <c r="B1456" t="s">
        <v>10644</v>
      </c>
      <c r="C1456">
        <v>4.5999999999999996</v>
      </c>
      <c r="D1456">
        <v>117</v>
      </c>
      <c r="E1456">
        <v>79</v>
      </c>
      <c r="F1456" s="1" t="s">
        <v>10645</v>
      </c>
      <c r="G1456" s="1">
        <f t="shared" si="22"/>
        <v>44774</v>
      </c>
      <c r="H1456" s="1">
        <v>44788</v>
      </c>
      <c r="I1456" s="14" t="s">
        <v>38764</v>
      </c>
      <c r="J1456">
        <v>15411734</v>
      </c>
      <c r="K1456" t="s">
        <v>29828</v>
      </c>
      <c r="L1456" t="s">
        <v>29829</v>
      </c>
    </row>
    <row r="1457" spans="1:12" x14ac:dyDescent="0.3">
      <c r="A1457">
        <v>1676008</v>
      </c>
      <c r="B1457" t="s">
        <v>6921</v>
      </c>
      <c r="C1457">
        <v>4</v>
      </c>
      <c r="D1457">
        <v>251</v>
      </c>
      <c r="E1457">
        <v>35</v>
      </c>
      <c r="F1457" s="1" t="s">
        <v>6922</v>
      </c>
      <c r="G1457" s="1">
        <f t="shared" si="22"/>
        <v>43224</v>
      </c>
      <c r="H1457" s="1">
        <v>43253</v>
      </c>
      <c r="I1457" s="14" t="s">
        <v>38745</v>
      </c>
      <c r="J1457">
        <v>442827</v>
      </c>
      <c r="K1457" t="s">
        <v>26237</v>
      </c>
      <c r="L1457" t="s">
        <v>26238</v>
      </c>
    </row>
    <row r="1458" spans="1:12" x14ac:dyDescent="0.3">
      <c r="A1458">
        <v>4616468</v>
      </c>
      <c r="B1458" t="s">
        <v>10330</v>
      </c>
      <c r="C1458">
        <v>4.5999999999999996</v>
      </c>
      <c r="D1458">
        <v>124</v>
      </c>
      <c r="E1458">
        <v>45</v>
      </c>
      <c r="F1458" s="1" t="s">
        <v>10331</v>
      </c>
      <c r="G1458" s="1">
        <f t="shared" si="22"/>
        <v>44648</v>
      </c>
      <c r="H1458" s="1">
        <v>44945</v>
      </c>
      <c r="I1458" s="14" t="s">
        <v>38701</v>
      </c>
      <c r="J1458">
        <v>34946746</v>
      </c>
      <c r="K1458" t="s">
        <v>29532</v>
      </c>
      <c r="L1458" t="s">
        <v>29533</v>
      </c>
    </row>
    <row r="1459" spans="1:12" x14ac:dyDescent="0.3">
      <c r="A1459">
        <v>2352792</v>
      </c>
      <c r="B1459" t="s">
        <v>14408</v>
      </c>
      <c r="C1459">
        <v>4.5999999999999996</v>
      </c>
      <c r="D1459">
        <v>61</v>
      </c>
      <c r="E1459">
        <v>185</v>
      </c>
      <c r="F1459" s="1" t="s">
        <v>14409</v>
      </c>
      <c r="G1459" s="1">
        <f t="shared" si="22"/>
        <v>43589</v>
      </c>
      <c r="H1459" s="1">
        <v>44116</v>
      </c>
      <c r="I1459" s="14" t="s">
        <v>38727</v>
      </c>
      <c r="J1459">
        <v>25950392</v>
      </c>
      <c r="K1459" t="s">
        <v>33389</v>
      </c>
      <c r="L1459" t="s">
        <v>33390</v>
      </c>
    </row>
    <row r="1460" spans="1:12" x14ac:dyDescent="0.3">
      <c r="A1460">
        <v>4253034</v>
      </c>
      <c r="B1460" t="s">
        <v>7205</v>
      </c>
      <c r="C1460">
        <v>4.0999999999999996</v>
      </c>
      <c r="D1460">
        <v>235</v>
      </c>
      <c r="E1460">
        <v>518</v>
      </c>
      <c r="F1460" s="1" t="s">
        <v>7206</v>
      </c>
      <c r="G1460" s="1">
        <f t="shared" si="22"/>
        <v>44428</v>
      </c>
      <c r="H1460" s="1">
        <v>44954</v>
      </c>
      <c r="I1460" s="14" t="s">
        <v>38674</v>
      </c>
      <c r="J1460">
        <v>27966826</v>
      </c>
      <c r="K1460" t="s">
        <v>26514</v>
      </c>
      <c r="L1460" t="s">
        <v>26515</v>
      </c>
    </row>
    <row r="1461" spans="1:12" x14ac:dyDescent="0.3">
      <c r="A1461">
        <v>1622736</v>
      </c>
      <c r="B1461" t="s">
        <v>19585</v>
      </c>
      <c r="C1461">
        <v>4.5999999999999996</v>
      </c>
      <c r="D1461">
        <v>28</v>
      </c>
      <c r="E1461">
        <v>81</v>
      </c>
      <c r="F1461" s="1" t="s">
        <v>19586</v>
      </c>
      <c r="G1461" s="1">
        <f t="shared" si="22"/>
        <v>43189</v>
      </c>
      <c r="H1461" s="1">
        <v>44170</v>
      </c>
      <c r="I1461" s="14" t="s">
        <v>38689</v>
      </c>
      <c r="J1461">
        <v>6434032</v>
      </c>
      <c r="K1461" t="s">
        <v>38167</v>
      </c>
      <c r="L1461" t="s">
        <v>38168</v>
      </c>
    </row>
    <row r="1462" spans="1:12" x14ac:dyDescent="0.3">
      <c r="A1462">
        <v>4461858</v>
      </c>
      <c r="B1462" t="s">
        <v>15223</v>
      </c>
      <c r="C1462">
        <v>4.5999999999999996</v>
      </c>
      <c r="D1462">
        <v>54</v>
      </c>
      <c r="E1462">
        <v>72</v>
      </c>
      <c r="F1462" s="1" t="s">
        <v>15224</v>
      </c>
      <c r="G1462" s="1">
        <f t="shared" si="22"/>
        <v>44556</v>
      </c>
      <c r="H1462" s="1">
        <v>44820</v>
      </c>
      <c r="I1462" s="14" t="s">
        <v>38685</v>
      </c>
      <c r="J1462">
        <v>128783906</v>
      </c>
      <c r="K1462" t="s">
        <v>34158</v>
      </c>
      <c r="L1462" t="s">
        <v>34159</v>
      </c>
    </row>
    <row r="1463" spans="1:12" x14ac:dyDescent="0.3">
      <c r="A1463">
        <v>2411274</v>
      </c>
      <c r="B1463" t="s">
        <v>8639</v>
      </c>
      <c r="C1463">
        <v>3.7</v>
      </c>
      <c r="D1463">
        <v>171</v>
      </c>
      <c r="E1463">
        <v>54</v>
      </c>
      <c r="F1463" s="1" t="s">
        <v>8640</v>
      </c>
      <c r="G1463" s="1">
        <f t="shared" si="22"/>
        <v>43629</v>
      </c>
      <c r="H1463" s="1">
        <v>44873</v>
      </c>
      <c r="I1463" s="14" t="s">
        <v>38722</v>
      </c>
      <c r="J1463">
        <v>74575446</v>
      </c>
      <c r="K1463" t="s">
        <v>27908</v>
      </c>
      <c r="L1463" t="s">
        <v>27909</v>
      </c>
    </row>
    <row r="1464" spans="1:12" x14ac:dyDescent="0.3">
      <c r="A1464">
        <v>1224724</v>
      </c>
      <c r="B1464" t="s">
        <v>10358</v>
      </c>
      <c r="C1464">
        <v>3.5</v>
      </c>
      <c r="D1464">
        <v>123</v>
      </c>
      <c r="E1464">
        <v>42</v>
      </c>
      <c r="F1464" s="1" t="s">
        <v>10359</v>
      </c>
      <c r="G1464" s="1">
        <f t="shared" si="22"/>
        <v>42877</v>
      </c>
      <c r="H1464" s="1">
        <v>44951</v>
      </c>
      <c r="I1464" s="14" t="s">
        <v>38731</v>
      </c>
      <c r="J1464">
        <v>23247458</v>
      </c>
      <c r="K1464" t="s">
        <v>29557</v>
      </c>
      <c r="L1464" t="s">
        <v>29558</v>
      </c>
    </row>
    <row r="1465" spans="1:12" x14ac:dyDescent="0.3">
      <c r="A1465">
        <v>2642234</v>
      </c>
      <c r="B1465" t="s">
        <v>8278</v>
      </c>
      <c r="C1465">
        <v>4.4000000000000004</v>
      </c>
      <c r="D1465">
        <v>186</v>
      </c>
      <c r="E1465">
        <v>84</v>
      </c>
      <c r="F1465" s="1" t="s">
        <v>8279</v>
      </c>
      <c r="G1465" s="1">
        <f t="shared" si="22"/>
        <v>43775</v>
      </c>
      <c r="H1465" s="1">
        <v>44854</v>
      </c>
      <c r="I1465" s="14" t="s">
        <v>38692</v>
      </c>
      <c r="J1465">
        <v>14044590</v>
      </c>
      <c r="K1465" t="s">
        <v>27561</v>
      </c>
      <c r="L1465" t="s">
        <v>27562</v>
      </c>
    </row>
    <row r="1466" spans="1:12" x14ac:dyDescent="0.3">
      <c r="A1466">
        <v>1504838</v>
      </c>
      <c r="B1466" t="s">
        <v>9220</v>
      </c>
      <c r="C1466">
        <v>3.6</v>
      </c>
      <c r="D1466">
        <v>152</v>
      </c>
      <c r="E1466">
        <v>60</v>
      </c>
      <c r="F1466" s="1" t="s">
        <v>9221</v>
      </c>
      <c r="G1466" s="1">
        <f t="shared" si="22"/>
        <v>43111</v>
      </c>
      <c r="H1466" s="1">
        <v>44440</v>
      </c>
      <c r="I1466" s="14" t="s">
        <v>38685</v>
      </c>
      <c r="J1466">
        <v>41309258</v>
      </c>
      <c r="K1466" t="s">
        <v>28463</v>
      </c>
      <c r="L1466" t="s">
        <v>28464</v>
      </c>
    </row>
    <row r="1467" spans="1:12" x14ac:dyDescent="0.3">
      <c r="A1467">
        <v>4111850</v>
      </c>
      <c r="B1467" t="s">
        <v>17553</v>
      </c>
      <c r="C1467">
        <v>4</v>
      </c>
      <c r="D1467">
        <v>38</v>
      </c>
      <c r="E1467">
        <v>18</v>
      </c>
      <c r="F1467" s="1" t="s">
        <v>17554</v>
      </c>
      <c r="G1467" s="1">
        <f t="shared" si="22"/>
        <v>44356</v>
      </c>
      <c r="H1467" s="1">
        <v>44379</v>
      </c>
      <c r="I1467" s="14" t="s">
        <v>38750</v>
      </c>
      <c r="J1467">
        <v>44045494</v>
      </c>
      <c r="K1467" t="s">
        <v>36336</v>
      </c>
      <c r="L1467" t="s">
        <v>36337</v>
      </c>
    </row>
    <row r="1468" spans="1:12" x14ac:dyDescent="0.3">
      <c r="A1468">
        <v>4455540</v>
      </c>
      <c r="B1468" t="s">
        <v>19803</v>
      </c>
      <c r="C1468">
        <v>4.8</v>
      </c>
      <c r="D1468">
        <v>27</v>
      </c>
      <c r="E1468">
        <v>26</v>
      </c>
      <c r="F1468" s="1" t="s">
        <v>19804</v>
      </c>
      <c r="G1468" s="1">
        <f t="shared" si="22"/>
        <v>44551</v>
      </c>
      <c r="H1468" s="1">
        <v>44730</v>
      </c>
      <c r="I1468" s="14" t="s">
        <v>38716</v>
      </c>
      <c r="J1468">
        <v>26019240</v>
      </c>
      <c r="K1468" t="s">
        <v>38364</v>
      </c>
      <c r="L1468" t="s">
        <v>38365</v>
      </c>
    </row>
    <row r="1469" spans="1:12" x14ac:dyDescent="0.3">
      <c r="A1469">
        <v>1099670</v>
      </c>
      <c r="B1469" t="s">
        <v>7593</v>
      </c>
      <c r="C1469">
        <v>3.9</v>
      </c>
      <c r="D1469">
        <v>213</v>
      </c>
      <c r="E1469">
        <v>13</v>
      </c>
      <c r="F1469" s="1" t="s">
        <v>7594</v>
      </c>
      <c r="G1469" s="1">
        <f t="shared" si="22"/>
        <v>42768</v>
      </c>
      <c r="H1469" s="1">
        <v>43477</v>
      </c>
      <c r="I1469" s="14" t="s">
        <v>38745</v>
      </c>
      <c r="J1469">
        <v>29328038</v>
      </c>
      <c r="K1469" t="s">
        <v>26895</v>
      </c>
      <c r="L1469" t="s">
        <v>26896</v>
      </c>
    </row>
    <row r="1470" spans="1:12" x14ac:dyDescent="0.3">
      <c r="A1470">
        <v>1259586</v>
      </c>
      <c r="B1470" t="s">
        <v>15283</v>
      </c>
      <c r="C1470">
        <v>3.6</v>
      </c>
      <c r="D1470">
        <v>53</v>
      </c>
      <c r="E1470">
        <v>44</v>
      </c>
      <c r="F1470" s="1" t="s">
        <v>15284</v>
      </c>
      <c r="G1470" s="1">
        <f t="shared" si="22"/>
        <v>42905</v>
      </c>
      <c r="H1470" s="1">
        <v>43437</v>
      </c>
      <c r="I1470" s="14" t="s">
        <v>38701</v>
      </c>
      <c r="J1470">
        <v>598757</v>
      </c>
      <c r="K1470" t="s">
        <v>34214</v>
      </c>
      <c r="L1470" t="s">
        <v>34215</v>
      </c>
    </row>
    <row r="1471" spans="1:12" x14ac:dyDescent="0.3">
      <c r="A1471">
        <v>3160166</v>
      </c>
      <c r="B1471" t="s">
        <v>13731</v>
      </c>
      <c r="C1471">
        <v>4.4000000000000004</v>
      </c>
      <c r="D1471">
        <v>68</v>
      </c>
      <c r="E1471">
        <v>42</v>
      </c>
      <c r="F1471" s="1" t="s">
        <v>13732</v>
      </c>
      <c r="G1471" s="1">
        <f t="shared" si="22"/>
        <v>43974</v>
      </c>
      <c r="H1471" s="1">
        <v>44445</v>
      </c>
      <c r="I1471" s="14" t="s">
        <v>38750</v>
      </c>
      <c r="J1471">
        <v>38288388</v>
      </c>
      <c r="K1471" t="s">
        <v>32759</v>
      </c>
      <c r="L1471" t="s">
        <v>32760</v>
      </c>
    </row>
    <row r="1472" spans="1:12" x14ac:dyDescent="0.3">
      <c r="A1472">
        <v>106156</v>
      </c>
      <c r="B1472" t="s">
        <v>9118</v>
      </c>
      <c r="C1472">
        <v>4.4000000000000004</v>
      </c>
      <c r="D1472">
        <v>156</v>
      </c>
      <c r="E1472">
        <v>48</v>
      </c>
      <c r="F1472" s="1" t="s">
        <v>9119</v>
      </c>
      <c r="G1472" s="1">
        <f t="shared" si="22"/>
        <v>41562</v>
      </c>
      <c r="H1472" s="1">
        <v>42297</v>
      </c>
      <c r="I1472" s="14" t="s">
        <v>38733</v>
      </c>
      <c r="J1472">
        <v>953982</v>
      </c>
      <c r="K1472" t="s">
        <v>28364</v>
      </c>
      <c r="L1472" t="s">
        <v>28365</v>
      </c>
    </row>
    <row r="1473" spans="1:12" x14ac:dyDescent="0.3">
      <c r="A1473">
        <v>1870434</v>
      </c>
      <c r="B1473" t="s">
        <v>16160</v>
      </c>
      <c r="C1473">
        <v>3.6</v>
      </c>
      <c r="D1473">
        <v>47</v>
      </c>
      <c r="E1473">
        <v>49</v>
      </c>
      <c r="F1473" s="1" t="s">
        <v>16161</v>
      </c>
      <c r="G1473" s="1">
        <f t="shared" si="22"/>
        <v>43334</v>
      </c>
      <c r="H1473" s="1">
        <v>44372</v>
      </c>
      <c r="I1473" s="14" t="s">
        <v>38752</v>
      </c>
      <c r="J1473">
        <v>27512530</v>
      </c>
      <c r="K1473" t="s">
        <v>35041</v>
      </c>
      <c r="L1473" t="s">
        <v>35042</v>
      </c>
    </row>
    <row r="1474" spans="1:12" x14ac:dyDescent="0.3">
      <c r="A1474">
        <v>2907564</v>
      </c>
      <c r="B1474" t="s">
        <v>8691</v>
      </c>
      <c r="C1474">
        <v>4.4000000000000004</v>
      </c>
      <c r="D1474">
        <v>169</v>
      </c>
      <c r="E1474">
        <v>21</v>
      </c>
      <c r="F1474" s="1" t="s">
        <v>8692</v>
      </c>
      <c r="G1474" s="1">
        <f t="shared" ref="G1474:G1537" si="23">DATEVALUE(LEFT(F1474,FIND("T",F1474)-1))</f>
        <v>43914</v>
      </c>
      <c r="H1474" s="1">
        <v>44498</v>
      </c>
      <c r="I1474" s="14" t="s">
        <v>38745</v>
      </c>
      <c r="J1474">
        <v>11058406</v>
      </c>
      <c r="K1474" t="s">
        <v>27956</v>
      </c>
      <c r="L1474" t="s">
        <v>27957</v>
      </c>
    </row>
    <row r="1475" spans="1:12" x14ac:dyDescent="0.3">
      <c r="A1475">
        <v>4196564</v>
      </c>
      <c r="B1475" t="s">
        <v>16961</v>
      </c>
      <c r="C1475">
        <v>4.5</v>
      </c>
      <c r="D1475">
        <v>41</v>
      </c>
      <c r="E1475">
        <v>37</v>
      </c>
      <c r="F1475" s="1" t="s">
        <v>16962</v>
      </c>
      <c r="G1475" s="1">
        <f t="shared" si="23"/>
        <v>44398</v>
      </c>
      <c r="H1475" s="1">
        <v>44501</v>
      </c>
      <c r="I1475" s="14" t="s">
        <v>38701</v>
      </c>
      <c r="J1475">
        <v>46272768</v>
      </c>
      <c r="K1475" t="s">
        <v>35784</v>
      </c>
      <c r="L1475" t="s">
        <v>35785</v>
      </c>
    </row>
    <row r="1476" spans="1:12" x14ac:dyDescent="0.3">
      <c r="A1476">
        <v>3461824</v>
      </c>
      <c r="B1476" t="s">
        <v>10370</v>
      </c>
      <c r="C1476">
        <v>4.8</v>
      </c>
      <c r="D1476">
        <v>122</v>
      </c>
      <c r="E1476">
        <v>13</v>
      </c>
      <c r="F1476" s="1" t="s">
        <v>10371</v>
      </c>
      <c r="G1476" s="1">
        <f t="shared" si="23"/>
        <v>44073</v>
      </c>
      <c r="H1476" s="1">
        <v>44285</v>
      </c>
      <c r="I1476" s="14" t="s">
        <v>38717</v>
      </c>
      <c r="J1476">
        <v>131501676</v>
      </c>
      <c r="K1476" t="s">
        <v>29569</v>
      </c>
      <c r="L1476" t="s">
        <v>29570</v>
      </c>
    </row>
    <row r="1477" spans="1:12" x14ac:dyDescent="0.3">
      <c r="A1477">
        <v>2419026</v>
      </c>
      <c r="B1477" t="s">
        <v>5757</v>
      </c>
      <c r="C1477">
        <v>4.8</v>
      </c>
      <c r="D1477">
        <v>337</v>
      </c>
      <c r="E1477">
        <v>169</v>
      </c>
      <c r="F1477" s="1" t="s">
        <v>5758</v>
      </c>
      <c r="G1477" s="1">
        <f t="shared" si="23"/>
        <v>43634</v>
      </c>
      <c r="H1477" s="1">
        <v>44937</v>
      </c>
      <c r="I1477" s="14" t="s">
        <v>38673</v>
      </c>
      <c r="J1477">
        <v>38475056</v>
      </c>
      <c r="K1477" t="s">
        <v>25203</v>
      </c>
      <c r="L1477" t="s">
        <v>25204</v>
      </c>
    </row>
    <row r="1478" spans="1:12" x14ac:dyDescent="0.3">
      <c r="A1478">
        <v>1750258</v>
      </c>
      <c r="B1478" t="s">
        <v>12716</v>
      </c>
      <c r="C1478">
        <v>3.6</v>
      </c>
      <c r="D1478">
        <v>80</v>
      </c>
      <c r="E1478">
        <v>74</v>
      </c>
      <c r="F1478" s="1" t="s">
        <v>12717</v>
      </c>
      <c r="G1478" s="1">
        <f t="shared" si="23"/>
        <v>43266</v>
      </c>
      <c r="H1478" s="1">
        <v>43266</v>
      </c>
      <c r="I1478" s="14" t="s">
        <v>38760</v>
      </c>
      <c r="J1478">
        <v>40927416</v>
      </c>
      <c r="K1478" t="s">
        <v>31797</v>
      </c>
      <c r="L1478" t="s">
        <v>38547</v>
      </c>
    </row>
    <row r="1479" spans="1:12" x14ac:dyDescent="0.3">
      <c r="A1479">
        <v>2890782</v>
      </c>
      <c r="B1479" t="s">
        <v>9799</v>
      </c>
      <c r="C1479">
        <v>3.6</v>
      </c>
      <c r="D1479">
        <v>136</v>
      </c>
      <c r="E1479">
        <v>42</v>
      </c>
      <c r="F1479" s="1" t="s">
        <v>9800</v>
      </c>
      <c r="G1479" s="1">
        <f t="shared" si="23"/>
        <v>43910</v>
      </c>
      <c r="H1479" s="1">
        <v>44166</v>
      </c>
      <c r="I1479" s="14" t="s">
        <v>38731</v>
      </c>
      <c r="J1479">
        <v>35668880</v>
      </c>
      <c r="K1479" t="s">
        <v>29017</v>
      </c>
      <c r="L1479" t="s">
        <v>29018</v>
      </c>
    </row>
    <row r="1480" spans="1:12" x14ac:dyDescent="0.3">
      <c r="A1480">
        <v>398434</v>
      </c>
      <c r="B1480" t="s">
        <v>19115</v>
      </c>
      <c r="C1480">
        <v>4.4000000000000004</v>
      </c>
      <c r="D1480">
        <v>30</v>
      </c>
      <c r="E1480">
        <v>47</v>
      </c>
      <c r="F1480" s="1" t="s">
        <v>19116</v>
      </c>
      <c r="G1480" s="1">
        <f t="shared" si="23"/>
        <v>42023</v>
      </c>
      <c r="H1480" s="1">
        <v>42741</v>
      </c>
      <c r="I1480" s="14" t="s">
        <v>38731</v>
      </c>
      <c r="J1480">
        <v>39032</v>
      </c>
      <c r="K1480" t="s">
        <v>37753</v>
      </c>
      <c r="L1480" t="s">
        <v>37754</v>
      </c>
    </row>
    <row r="1481" spans="1:12" x14ac:dyDescent="0.3">
      <c r="A1481">
        <v>2728500</v>
      </c>
      <c r="B1481" t="s">
        <v>9178</v>
      </c>
      <c r="C1481">
        <v>4.4000000000000004</v>
      </c>
      <c r="D1481">
        <v>154</v>
      </c>
      <c r="E1481">
        <v>72</v>
      </c>
      <c r="F1481" s="1" t="s">
        <v>9179</v>
      </c>
      <c r="G1481" s="1">
        <f t="shared" si="23"/>
        <v>43829</v>
      </c>
      <c r="H1481" s="1">
        <v>43830</v>
      </c>
      <c r="I1481" s="14" t="s">
        <v>38689</v>
      </c>
      <c r="J1481">
        <v>67983425</v>
      </c>
      <c r="K1481" t="s">
        <v>28421</v>
      </c>
      <c r="L1481" t="s">
        <v>28422</v>
      </c>
    </row>
    <row r="1482" spans="1:12" x14ac:dyDescent="0.3">
      <c r="A1482">
        <v>3075658</v>
      </c>
      <c r="B1482" t="s">
        <v>9152</v>
      </c>
      <c r="C1482">
        <v>4.7</v>
      </c>
      <c r="D1482">
        <v>155</v>
      </c>
      <c r="E1482">
        <v>198</v>
      </c>
      <c r="F1482" s="1" t="s">
        <v>9153</v>
      </c>
      <c r="G1482" s="1">
        <f t="shared" si="23"/>
        <v>43952</v>
      </c>
      <c r="H1482" s="1">
        <v>44864</v>
      </c>
      <c r="I1482" s="14" t="s">
        <v>38699</v>
      </c>
      <c r="J1482">
        <v>84384098</v>
      </c>
      <c r="K1482" t="s">
        <v>28396</v>
      </c>
      <c r="L1482" t="s">
        <v>28397</v>
      </c>
    </row>
    <row r="1483" spans="1:12" x14ac:dyDescent="0.3">
      <c r="A1483">
        <v>5005412</v>
      </c>
      <c r="B1483" t="s">
        <v>18988</v>
      </c>
      <c r="C1483">
        <v>4.4000000000000004</v>
      </c>
      <c r="D1483">
        <v>31</v>
      </c>
      <c r="E1483">
        <v>103</v>
      </c>
      <c r="F1483" s="1" t="s">
        <v>18989</v>
      </c>
      <c r="G1483" s="1">
        <f t="shared" si="23"/>
        <v>44896</v>
      </c>
      <c r="H1483" s="1">
        <v>44954</v>
      </c>
      <c r="I1483" s="14" t="s">
        <v>38719</v>
      </c>
      <c r="J1483">
        <v>60884630</v>
      </c>
      <c r="K1483" t="s">
        <v>37641</v>
      </c>
      <c r="L1483" t="s">
        <v>37642</v>
      </c>
    </row>
    <row r="1484" spans="1:12" x14ac:dyDescent="0.3">
      <c r="A1484">
        <v>4313634</v>
      </c>
      <c r="B1484" t="s">
        <v>17066</v>
      </c>
      <c r="C1484">
        <v>3.9</v>
      </c>
      <c r="D1484">
        <v>41</v>
      </c>
      <c r="E1484">
        <v>18</v>
      </c>
      <c r="F1484" s="1" t="s">
        <v>17067</v>
      </c>
      <c r="G1484" s="1">
        <f t="shared" si="23"/>
        <v>44461</v>
      </c>
      <c r="H1484" s="1">
        <v>44463</v>
      </c>
      <c r="I1484" s="14" t="s">
        <v>38716</v>
      </c>
      <c r="J1484">
        <v>102059872</v>
      </c>
      <c r="K1484" t="s">
        <v>35883</v>
      </c>
      <c r="L1484" t="s">
        <v>35884</v>
      </c>
    </row>
    <row r="1485" spans="1:12" x14ac:dyDescent="0.3">
      <c r="A1485">
        <v>1683382</v>
      </c>
      <c r="B1485" t="s">
        <v>17471</v>
      </c>
      <c r="C1485">
        <v>4.4000000000000004</v>
      </c>
      <c r="D1485">
        <v>38</v>
      </c>
      <c r="E1485">
        <v>20</v>
      </c>
      <c r="F1485" s="1" t="s">
        <v>17472</v>
      </c>
      <c r="G1485" s="1">
        <f t="shared" si="23"/>
        <v>43228</v>
      </c>
      <c r="H1485" s="1">
        <v>43231</v>
      </c>
      <c r="I1485" s="14" t="s">
        <v>38717</v>
      </c>
      <c r="J1485">
        <v>7413430</v>
      </c>
      <c r="K1485" t="s">
        <v>36257</v>
      </c>
      <c r="L1485" t="s">
        <v>36258</v>
      </c>
    </row>
    <row r="1486" spans="1:12" x14ac:dyDescent="0.3">
      <c r="A1486">
        <v>3387040</v>
      </c>
      <c r="B1486" t="s">
        <v>13430</v>
      </c>
      <c r="C1486">
        <v>4.5</v>
      </c>
      <c r="D1486">
        <v>71</v>
      </c>
      <c r="E1486">
        <v>79</v>
      </c>
      <c r="F1486" s="1" t="s">
        <v>13431</v>
      </c>
      <c r="G1486" s="1">
        <f t="shared" si="23"/>
        <v>44045</v>
      </c>
      <c r="H1486" s="1">
        <v>44088</v>
      </c>
      <c r="I1486" s="14" t="s">
        <v>38718</v>
      </c>
      <c r="J1486">
        <v>121760435</v>
      </c>
      <c r="K1486" t="s">
        <v>32471</v>
      </c>
      <c r="L1486" t="s">
        <v>38555</v>
      </c>
    </row>
    <row r="1487" spans="1:12" x14ac:dyDescent="0.3">
      <c r="A1487">
        <v>2301426</v>
      </c>
      <c r="B1487" t="s">
        <v>15753</v>
      </c>
      <c r="C1487">
        <v>4.5999999999999996</v>
      </c>
      <c r="D1487">
        <v>50</v>
      </c>
      <c r="E1487">
        <v>17</v>
      </c>
      <c r="F1487" s="1" t="s">
        <v>15754</v>
      </c>
      <c r="G1487" s="1">
        <f t="shared" si="23"/>
        <v>43556</v>
      </c>
      <c r="H1487" s="1">
        <v>43556</v>
      </c>
      <c r="I1487" s="14" t="s">
        <v>38717</v>
      </c>
      <c r="J1487">
        <v>1714730</v>
      </c>
      <c r="K1487" t="s">
        <v>34652</v>
      </c>
      <c r="L1487" t="s">
        <v>34653</v>
      </c>
    </row>
    <row r="1488" spans="1:12" x14ac:dyDescent="0.3">
      <c r="A1488">
        <v>3502800</v>
      </c>
      <c r="B1488" t="s">
        <v>17127</v>
      </c>
      <c r="C1488">
        <v>4.4000000000000004</v>
      </c>
      <c r="D1488">
        <v>40</v>
      </c>
      <c r="E1488">
        <v>104</v>
      </c>
      <c r="F1488" s="1" t="s">
        <v>17128</v>
      </c>
      <c r="G1488" s="1">
        <f t="shared" si="23"/>
        <v>44089</v>
      </c>
      <c r="H1488" s="1">
        <v>44271</v>
      </c>
      <c r="I1488" s="14" t="s">
        <v>38694</v>
      </c>
      <c r="J1488">
        <v>1376622</v>
      </c>
      <c r="K1488" t="s">
        <v>35942</v>
      </c>
      <c r="L1488" t="s">
        <v>35943</v>
      </c>
    </row>
    <row r="1489" spans="1:12" x14ac:dyDescent="0.3">
      <c r="A1489">
        <v>2638114</v>
      </c>
      <c r="B1489" t="s">
        <v>17721</v>
      </c>
      <c r="C1489">
        <v>3.5</v>
      </c>
      <c r="D1489">
        <v>37</v>
      </c>
      <c r="E1489">
        <v>29</v>
      </c>
      <c r="F1489" s="1" t="s">
        <v>17722</v>
      </c>
      <c r="G1489" s="1">
        <f t="shared" si="23"/>
        <v>43772</v>
      </c>
      <c r="H1489" s="1">
        <v>43795</v>
      </c>
      <c r="I1489" s="14" t="s">
        <v>38722</v>
      </c>
      <c r="J1489">
        <v>85732516</v>
      </c>
      <c r="K1489" t="s">
        <v>36491</v>
      </c>
      <c r="L1489" t="s">
        <v>36492</v>
      </c>
    </row>
    <row r="1490" spans="1:12" x14ac:dyDescent="0.3">
      <c r="A1490">
        <v>4682720</v>
      </c>
      <c r="B1490" t="s">
        <v>17743</v>
      </c>
      <c r="C1490">
        <v>4.8</v>
      </c>
      <c r="D1490">
        <v>36</v>
      </c>
      <c r="E1490">
        <v>72</v>
      </c>
      <c r="F1490" s="1" t="s">
        <v>17744</v>
      </c>
      <c r="G1490" s="1">
        <f t="shared" si="23"/>
        <v>44692</v>
      </c>
      <c r="H1490" s="1">
        <v>44957</v>
      </c>
      <c r="I1490" s="14" t="s">
        <v>38720</v>
      </c>
      <c r="J1490">
        <v>63572698</v>
      </c>
      <c r="K1490" t="s">
        <v>36511</v>
      </c>
      <c r="L1490" t="s">
        <v>36512</v>
      </c>
    </row>
    <row r="1491" spans="1:12" x14ac:dyDescent="0.3">
      <c r="A1491">
        <v>4329636</v>
      </c>
      <c r="B1491" t="s">
        <v>11892</v>
      </c>
      <c r="C1491">
        <v>4.0999999999999996</v>
      </c>
      <c r="D1491">
        <v>93</v>
      </c>
      <c r="E1491">
        <v>366</v>
      </c>
      <c r="F1491" s="1" t="s">
        <v>11893</v>
      </c>
      <c r="G1491" s="1">
        <f t="shared" si="23"/>
        <v>44470</v>
      </c>
      <c r="H1491" s="1">
        <v>44514</v>
      </c>
      <c r="I1491" s="14" t="s">
        <v>38688</v>
      </c>
      <c r="J1491">
        <v>132029120</v>
      </c>
      <c r="K1491" t="s">
        <v>31027</v>
      </c>
      <c r="L1491" t="s">
        <v>31028</v>
      </c>
    </row>
    <row r="1492" spans="1:12" x14ac:dyDescent="0.3">
      <c r="A1492">
        <v>2345898</v>
      </c>
      <c r="B1492" t="s">
        <v>18099</v>
      </c>
      <c r="C1492">
        <v>4.5999999999999996</v>
      </c>
      <c r="D1492">
        <v>35</v>
      </c>
      <c r="E1492">
        <v>96</v>
      </c>
      <c r="F1492" s="1" t="s">
        <v>18100</v>
      </c>
      <c r="G1492" s="1">
        <f t="shared" si="23"/>
        <v>43585</v>
      </c>
      <c r="H1492" s="1">
        <v>44927</v>
      </c>
      <c r="I1492" s="14" t="s">
        <v>38692</v>
      </c>
      <c r="J1492">
        <v>56882998</v>
      </c>
      <c r="K1492" t="s">
        <v>36836</v>
      </c>
      <c r="L1492" t="s">
        <v>36837</v>
      </c>
    </row>
    <row r="1493" spans="1:12" x14ac:dyDescent="0.3">
      <c r="A1493">
        <v>443858</v>
      </c>
      <c r="B1493" t="s">
        <v>8035</v>
      </c>
      <c r="C1493">
        <v>4.0999999999999996</v>
      </c>
      <c r="D1493">
        <v>194</v>
      </c>
      <c r="E1493">
        <v>30</v>
      </c>
      <c r="F1493" s="1" t="s">
        <v>8036</v>
      </c>
      <c r="G1493" s="1">
        <f t="shared" si="23"/>
        <v>42073</v>
      </c>
      <c r="H1493" s="1">
        <v>42078</v>
      </c>
      <c r="I1493" s="14" t="s">
        <v>38745</v>
      </c>
      <c r="J1493">
        <v>10115690</v>
      </c>
      <c r="K1493" t="s">
        <v>27324</v>
      </c>
      <c r="L1493" t="s">
        <v>27325</v>
      </c>
    </row>
    <row r="1494" spans="1:12" x14ac:dyDescent="0.3">
      <c r="A1494">
        <v>2637466</v>
      </c>
      <c r="B1494" t="s">
        <v>38539</v>
      </c>
      <c r="C1494">
        <v>4.8</v>
      </c>
      <c r="D1494">
        <v>95</v>
      </c>
      <c r="E1494">
        <v>62</v>
      </c>
      <c r="F1494" s="1" t="s">
        <v>11777</v>
      </c>
      <c r="G1494" s="1">
        <f t="shared" si="23"/>
        <v>43772</v>
      </c>
      <c r="H1494" s="1">
        <v>44613</v>
      </c>
      <c r="I1494" s="14" t="s">
        <v>38720</v>
      </c>
      <c r="J1494">
        <v>24388648</v>
      </c>
      <c r="K1494" t="s">
        <v>30915</v>
      </c>
      <c r="L1494" t="s">
        <v>30916</v>
      </c>
    </row>
    <row r="1495" spans="1:12" x14ac:dyDescent="0.3">
      <c r="A1495">
        <v>1297194</v>
      </c>
      <c r="B1495" t="s">
        <v>5552</v>
      </c>
      <c r="C1495">
        <v>4.5</v>
      </c>
      <c r="D1495">
        <v>360</v>
      </c>
      <c r="E1495">
        <v>31</v>
      </c>
      <c r="F1495" s="1" t="s">
        <v>5553</v>
      </c>
      <c r="G1495" s="1">
        <f t="shared" si="23"/>
        <v>42934</v>
      </c>
      <c r="H1495" s="1">
        <v>43008</v>
      </c>
      <c r="I1495" s="14" t="s">
        <v>38750</v>
      </c>
      <c r="J1495">
        <v>28918590</v>
      </c>
      <c r="K1495" t="s">
        <v>25024</v>
      </c>
      <c r="L1495" t="s">
        <v>25025</v>
      </c>
    </row>
    <row r="1496" spans="1:12" x14ac:dyDescent="0.3">
      <c r="A1496">
        <v>2719230</v>
      </c>
      <c r="B1496" t="s">
        <v>13246</v>
      </c>
      <c r="C1496">
        <v>4.0999999999999996</v>
      </c>
      <c r="D1496">
        <v>73</v>
      </c>
      <c r="E1496">
        <v>23</v>
      </c>
      <c r="F1496" s="1" t="s">
        <v>13247</v>
      </c>
      <c r="G1496" s="1">
        <f t="shared" si="23"/>
        <v>43822</v>
      </c>
      <c r="H1496" s="1">
        <v>44382</v>
      </c>
      <c r="I1496" s="14" t="s">
        <v>38750</v>
      </c>
      <c r="J1496">
        <v>71747564</v>
      </c>
      <c r="K1496" t="s">
        <v>32293</v>
      </c>
      <c r="L1496" t="s">
        <v>32294</v>
      </c>
    </row>
    <row r="1497" spans="1:12" x14ac:dyDescent="0.3">
      <c r="A1497">
        <v>3009336</v>
      </c>
      <c r="B1497" t="s">
        <v>9841</v>
      </c>
      <c r="C1497">
        <v>3.4</v>
      </c>
      <c r="D1497">
        <v>135</v>
      </c>
      <c r="E1497">
        <v>34</v>
      </c>
      <c r="F1497" s="1" t="s">
        <v>9842</v>
      </c>
      <c r="G1497" s="1">
        <f t="shared" si="23"/>
        <v>43937</v>
      </c>
      <c r="H1497" s="1">
        <v>44715</v>
      </c>
      <c r="I1497" s="14" t="s">
        <v>38719</v>
      </c>
      <c r="J1497">
        <v>2489550</v>
      </c>
      <c r="K1497" t="s">
        <v>29055</v>
      </c>
      <c r="L1497" t="s">
        <v>29056</v>
      </c>
    </row>
    <row r="1498" spans="1:12" x14ac:dyDescent="0.3">
      <c r="A1498">
        <v>4111264</v>
      </c>
      <c r="B1498" t="s">
        <v>6646</v>
      </c>
      <c r="C1498">
        <v>4.4000000000000004</v>
      </c>
      <c r="D1498">
        <v>268</v>
      </c>
      <c r="E1498">
        <v>237</v>
      </c>
      <c r="F1498" s="1" t="s">
        <v>6647</v>
      </c>
      <c r="G1498" s="1">
        <f t="shared" si="23"/>
        <v>44356</v>
      </c>
      <c r="H1498" s="1">
        <v>44459</v>
      </c>
      <c r="I1498" s="14" t="s">
        <v>38697</v>
      </c>
      <c r="J1498">
        <v>80424582</v>
      </c>
      <c r="K1498" t="s">
        <v>25998</v>
      </c>
      <c r="L1498" t="s">
        <v>25999</v>
      </c>
    </row>
    <row r="1499" spans="1:12" x14ac:dyDescent="0.3">
      <c r="A1499">
        <v>1186270</v>
      </c>
      <c r="B1499" t="s">
        <v>38589</v>
      </c>
      <c r="C1499">
        <v>4.5</v>
      </c>
      <c r="D1499">
        <v>41</v>
      </c>
      <c r="E1499">
        <v>85</v>
      </c>
      <c r="F1499" s="1" t="s">
        <v>17006</v>
      </c>
      <c r="G1499" s="1">
        <f t="shared" si="23"/>
        <v>42844</v>
      </c>
      <c r="H1499" s="1">
        <v>43244</v>
      </c>
      <c r="I1499" s="14" t="s">
        <v>38689</v>
      </c>
      <c r="J1499">
        <v>22923344</v>
      </c>
      <c r="K1499" t="s">
        <v>35825</v>
      </c>
      <c r="L1499" t="s">
        <v>35826</v>
      </c>
    </row>
    <row r="1500" spans="1:12" x14ac:dyDescent="0.3">
      <c r="A1500">
        <v>671576</v>
      </c>
      <c r="B1500" t="s">
        <v>121</v>
      </c>
      <c r="C1500">
        <v>4.5999999999999996</v>
      </c>
      <c r="D1500">
        <v>28511</v>
      </c>
      <c r="E1500">
        <v>116</v>
      </c>
      <c r="F1500" s="1" t="s">
        <v>122</v>
      </c>
      <c r="G1500" s="1">
        <f t="shared" si="23"/>
        <v>42324</v>
      </c>
      <c r="H1500" s="1">
        <v>44822</v>
      </c>
      <c r="I1500" s="14" t="s">
        <v>38714</v>
      </c>
      <c r="J1500">
        <v>13148312</v>
      </c>
      <c r="K1500" t="s">
        <v>20038</v>
      </c>
      <c r="L1500" t="s">
        <v>20039</v>
      </c>
    </row>
    <row r="1501" spans="1:12" x14ac:dyDescent="0.3">
      <c r="A1501">
        <v>4522192</v>
      </c>
      <c r="B1501" t="s">
        <v>12588</v>
      </c>
      <c r="C1501">
        <v>4.8</v>
      </c>
      <c r="D1501">
        <v>82</v>
      </c>
      <c r="E1501">
        <v>418</v>
      </c>
      <c r="F1501" s="1" t="s">
        <v>12589</v>
      </c>
      <c r="G1501" s="1">
        <f t="shared" si="23"/>
        <v>44590</v>
      </c>
      <c r="H1501" s="1">
        <v>44967</v>
      </c>
      <c r="I1501" s="14" t="s">
        <v>38776</v>
      </c>
      <c r="J1501">
        <v>14788334</v>
      </c>
      <c r="K1501" t="s">
        <v>31674</v>
      </c>
      <c r="L1501" t="s">
        <v>31675</v>
      </c>
    </row>
    <row r="1502" spans="1:12" x14ac:dyDescent="0.3">
      <c r="A1502">
        <v>1763796</v>
      </c>
      <c r="B1502" t="s">
        <v>17274</v>
      </c>
      <c r="C1502">
        <v>4.3</v>
      </c>
      <c r="D1502">
        <v>39</v>
      </c>
      <c r="E1502">
        <v>53</v>
      </c>
      <c r="F1502" s="1" t="s">
        <v>17275</v>
      </c>
      <c r="G1502" s="1">
        <f t="shared" si="23"/>
        <v>43275</v>
      </c>
      <c r="H1502" s="1">
        <v>43288</v>
      </c>
      <c r="I1502" s="14" t="s">
        <v>38685</v>
      </c>
      <c r="J1502">
        <v>33880438</v>
      </c>
      <c r="K1502" t="s">
        <v>36076</v>
      </c>
      <c r="L1502" t="s">
        <v>36077</v>
      </c>
    </row>
    <row r="1503" spans="1:12" x14ac:dyDescent="0.3">
      <c r="A1503">
        <v>4053840</v>
      </c>
      <c r="B1503" t="s">
        <v>17791</v>
      </c>
      <c r="C1503">
        <v>4.0999999999999996</v>
      </c>
      <c r="D1503">
        <v>36</v>
      </c>
      <c r="E1503">
        <v>7</v>
      </c>
      <c r="F1503" s="1" t="s">
        <v>17792</v>
      </c>
      <c r="G1503" s="1">
        <f t="shared" si="23"/>
        <v>44332</v>
      </c>
      <c r="H1503" s="1">
        <v>44486</v>
      </c>
      <c r="I1503" s="14" t="s">
        <v>38835</v>
      </c>
      <c r="J1503">
        <v>56671810</v>
      </c>
      <c r="K1503" t="s">
        <v>36556</v>
      </c>
      <c r="L1503" t="s">
        <v>36557</v>
      </c>
    </row>
    <row r="1504" spans="1:12" x14ac:dyDescent="0.3">
      <c r="A1504">
        <v>2371456</v>
      </c>
      <c r="B1504" t="s">
        <v>10470</v>
      </c>
      <c r="C1504">
        <v>3.7</v>
      </c>
      <c r="D1504">
        <v>120</v>
      </c>
      <c r="E1504">
        <v>33</v>
      </c>
      <c r="F1504" s="1" t="s">
        <v>10471</v>
      </c>
      <c r="G1504" s="1">
        <f t="shared" si="23"/>
        <v>43602</v>
      </c>
      <c r="H1504" s="1">
        <v>44888</v>
      </c>
      <c r="I1504" s="14" t="s">
        <v>38703</v>
      </c>
      <c r="J1504">
        <v>36175024</v>
      </c>
      <c r="K1504" t="s">
        <v>29663</v>
      </c>
      <c r="L1504" t="s">
        <v>29664</v>
      </c>
    </row>
    <row r="1505" spans="1:12" x14ac:dyDescent="0.3">
      <c r="A1505">
        <v>482916</v>
      </c>
      <c r="B1505" t="s">
        <v>11874</v>
      </c>
      <c r="C1505">
        <v>4.3</v>
      </c>
      <c r="D1505">
        <v>93</v>
      </c>
      <c r="E1505">
        <v>49</v>
      </c>
      <c r="F1505" s="1" t="s">
        <v>11875</v>
      </c>
      <c r="G1505" s="1">
        <f t="shared" si="23"/>
        <v>42116</v>
      </c>
      <c r="H1505" s="1">
        <v>42463</v>
      </c>
      <c r="I1505" s="14" t="s">
        <v>38733</v>
      </c>
      <c r="J1505">
        <v>8814134</v>
      </c>
      <c r="K1505" t="s">
        <v>31009</v>
      </c>
      <c r="L1505" t="s">
        <v>31010</v>
      </c>
    </row>
    <row r="1506" spans="1:12" x14ac:dyDescent="0.3">
      <c r="A1506">
        <v>2983542</v>
      </c>
      <c r="B1506" t="s">
        <v>8665</v>
      </c>
      <c r="C1506">
        <v>4.5</v>
      </c>
      <c r="D1506">
        <v>170</v>
      </c>
      <c r="E1506">
        <v>26</v>
      </c>
      <c r="F1506" s="1" t="s">
        <v>8666</v>
      </c>
      <c r="G1506" s="1">
        <f t="shared" si="23"/>
        <v>43931</v>
      </c>
      <c r="H1506" s="1">
        <v>44357</v>
      </c>
      <c r="I1506" s="14" t="s">
        <v>38750</v>
      </c>
      <c r="J1506">
        <v>16262298</v>
      </c>
      <c r="K1506" t="s">
        <v>27930</v>
      </c>
      <c r="L1506" t="s">
        <v>27931</v>
      </c>
    </row>
    <row r="1507" spans="1:12" x14ac:dyDescent="0.3">
      <c r="A1507">
        <v>2595366</v>
      </c>
      <c r="B1507" t="s">
        <v>2353</v>
      </c>
      <c r="C1507">
        <v>4.5</v>
      </c>
      <c r="D1507">
        <v>1302</v>
      </c>
      <c r="E1507">
        <v>136</v>
      </c>
      <c r="F1507" s="1" t="s">
        <v>2354</v>
      </c>
      <c r="G1507" s="1">
        <f t="shared" si="23"/>
        <v>43745</v>
      </c>
      <c r="H1507" s="1">
        <v>44939</v>
      </c>
      <c r="I1507" s="14" t="s">
        <v>38700</v>
      </c>
      <c r="J1507">
        <v>43703</v>
      </c>
      <c r="K1507" t="s">
        <v>22137</v>
      </c>
      <c r="L1507" t="s">
        <v>22138</v>
      </c>
    </row>
    <row r="1508" spans="1:12" x14ac:dyDescent="0.3">
      <c r="A1508">
        <v>1319066</v>
      </c>
      <c r="B1508" t="s">
        <v>1589</v>
      </c>
      <c r="C1508">
        <v>4.5999999999999996</v>
      </c>
      <c r="D1508">
        <v>2088</v>
      </c>
      <c r="E1508">
        <v>115</v>
      </c>
      <c r="F1508" s="1" t="s">
        <v>1590</v>
      </c>
      <c r="G1508" s="1">
        <f t="shared" si="23"/>
        <v>42958</v>
      </c>
      <c r="H1508" s="1">
        <v>44970</v>
      </c>
      <c r="I1508" s="14" t="s">
        <v>38756</v>
      </c>
      <c r="J1508">
        <v>4355282</v>
      </c>
      <c r="K1508" t="s">
        <v>21439</v>
      </c>
      <c r="L1508" t="s">
        <v>21440</v>
      </c>
    </row>
    <row r="1509" spans="1:12" x14ac:dyDescent="0.3">
      <c r="A1509">
        <v>2865302</v>
      </c>
      <c r="B1509" t="s">
        <v>17927</v>
      </c>
      <c r="C1509">
        <v>3.7</v>
      </c>
      <c r="D1509">
        <v>35</v>
      </c>
      <c r="E1509">
        <v>30</v>
      </c>
      <c r="F1509" s="1" t="s">
        <v>17928</v>
      </c>
      <c r="G1509" s="1">
        <f t="shared" si="23"/>
        <v>43901</v>
      </c>
      <c r="H1509" s="1">
        <v>43904</v>
      </c>
      <c r="I1509" s="14" t="s">
        <v>38731</v>
      </c>
      <c r="J1509">
        <v>104904446</v>
      </c>
      <c r="K1509" t="s">
        <v>36679</v>
      </c>
      <c r="L1509" t="s">
        <v>36680</v>
      </c>
    </row>
    <row r="1510" spans="1:12" x14ac:dyDescent="0.3">
      <c r="A1510">
        <v>341070</v>
      </c>
      <c r="B1510" t="s">
        <v>12488</v>
      </c>
      <c r="C1510">
        <v>3.7</v>
      </c>
      <c r="D1510">
        <v>84</v>
      </c>
      <c r="E1510">
        <v>92</v>
      </c>
      <c r="F1510" s="1" t="s">
        <v>12489</v>
      </c>
      <c r="G1510" s="1">
        <f t="shared" si="23"/>
        <v>41954</v>
      </c>
      <c r="H1510" s="1">
        <v>42006</v>
      </c>
      <c r="I1510" s="14" t="s">
        <v>38752</v>
      </c>
      <c r="J1510">
        <v>8750242</v>
      </c>
      <c r="K1510" t="s">
        <v>31579</v>
      </c>
      <c r="L1510" t="s">
        <v>31580</v>
      </c>
    </row>
    <row r="1511" spans="1:12" x14ac:dyDescent="0.3">
      <c r="A1511">
        <v>217184</v>
      </c>
      <c r="B1511" t="s">
        <v>19449</v>
      </c>
      <c r="C1511">
        <v>3.8</v>
      </c>
      <c r="D1511">
        <v>28</v>
      </c>
      <c r="E1511">
        <v>29</v>
      </c>
      <c r="F1511" s="1" t="s">
        <v>19450</v>
      </c>
      <c r="G1511" s="1">
        <f t="shared" si="23"/>
        <v>41772</v>
      </c>
      <c r="H1511" s="1">
        <v>41803</v>
      </c>
      <c r="I1511" s="14" t="s">
        <v>38685</v>
      </c>
      <c r="J1511">
        <v>976443</v>
      </c>
      <c r="K1511" t="s">
        <v>38047</v>
      </c>
      <c r="L1511" t="s">
        <v>38048</v>
      </c>
    </row>
    <row r="1512" spans="1:12" x14ac:dyDescent="0.3">
      <c r="A1512">
        <v>1321726</v>
      </c>
      <c r="B1512" t="s">
        <v>18425</v>
      </c>
      <c r="C1512">
        <v>4.4000000000000004</v>
      </c>
      <c r="D1512">
        <v>33</v>
      </c>
      <c r="E1512">
        <v>33</v>
      </c>
      <c r="F1512" s="1" t="s">
        <v>18426</v>
      </c>
      <c r="G1512" s="1">
        <f t="shared" si="23"/>
        <v>42962</v>
      </c>
      <c r="H1512" s="1">
        <v>43165</v>
      </c>
      <c r="I1512" s="14" t="s">
        <v>38752</v>
      </c>
      <c r="J1512">
        <v>25294812</v>
      </c>
      <c r="K1512" t="s">
        <v>37127</v>
      </c>
      <c r="L1512" t="s">
        <v>37128</v>
      </c>
    </row>
    <row r="1513" spans="1:12" x14ac:dyDescent="0.3">
      <c r="A1513">
        <v>1807684</v>
      </c>
      <c r="B1513" t="s">
        <v>17535</v>
      </c>
      <c r="C1513">
        <v>3.6</v>
      </c>
      <c r="D1513">
        <v>38</v>
      </c>
      <c r="E1513">
        <v>31</v>
      </c>
      <c r="F1513" s="1" t="s">
        <v>17536</v>
      </c>
      <c r="G1513" s="1">
        <f t="shared" si="23"/>
        <v>43300</v>
      </c>
      <c r="H1513" s="1">
        <v>43310</v>
      </c>
      <c r="I1513" s="14" t="s">
        <v>38685</v>
      </c>
      <c r="J1513">
        <v>21109634</v>
      </c>
      <c r="K1513" t="s">
        <v>36320</v>
      </c>
      <c r="L1513" t="s">
        <v>36321</v>
      </c>
    </row>
    <row r="1514" spans="1:12" x14ac:dyDescent="0.3">
      <c r="A1514">
        <v>485050</v>
      </c>
      <c r="B1514" t="s">
        <v>17609</v>
      </c>
      <c r="C1514">
        <v>4.0999999999999996</v>
      </c>
      <c r="D1514">
        <v>37</v>
      </c>
      <c r="E1514">
        <v>27</v>
      </c>
      <c r="F1514" s="1" t="s">
        <v>17610</v>
      </c>
      <c r="G1514" s="1">
        <f t="shared" si="23"/>
        <v>42118</v>
      </c>
      <c r="H1514" s="1">
        <v>42271</v>
      </c>
      <c r="I1514" s="14" t="s">
        <v>38716</v>
      </c>
      <c r="J1514">
        <v>7906540</v>
      </c>
      <c r="K1514" t="s">
        <v>36389</v>
      </c>
      <c r="L1514" t="s">
        <v>36390</v>
      </c>
    </row>
    <row r="1515" spans="1:12" x14ac:dyDescent="0.3">
      <c r="A1515">
        <v>1633292</v>
      </c>
      <c r="B1515" t="s">
        <v>15319</v>
      </c>
      <c r="C1515">
        <v>3.1</v>
      </c>
      <c r="D1515">
        <v>53</v>
      </c>
      <c r="E1515">
        <v>85</v>
      </c>
      <c r="F1515" s="1" t="s">
        <v>15320</v>
      </c>
      <c r="G1515" s="1">
        <f t="shared" si="23"/>
        <v>43196</v>
      </c>
      <c r="H1515" s="1">
        <v>43860</v>
      </c>
      <c r="I1515" s="14" t="s">
        <v>38752</v>
      </c>
      <c r="J1515">
        <v>11876462</v>
      </c>
      <c r="K1515" t="s">
        <v>34246</v>
      </c>
      <c r="L1515" t="s">
        <v>34247</v>
      </c>
    </row>
    <row r="1516" spans="1:12" x14ac:dyDescent="0.3">
      <c r="A1516">
        <v>1348398</v>
      </c>
      <c r="B1516" t="s">
        <v>11955</v>
      </c>
      <c r="C1516">
        <v>4</v>
      </c>
      <c r="D1516">
        <v>92</v>
      </c>
      <c r="E1516">
        <v>59</v>
      </c>
      <c r="F1516" s="1" t="s">
        <v>11956</v>
      </c>
      <c r="G1516" s="1">
        <f t="shared" si="23"/>
        <v>42990</v>
      </c>
      <c r="H1516" s="1">
        <v>43836</v>
      </c>
      <c r="I1516" s="14" t="s">
        <v>38704</v>
      </c>
      <c r="J1516">
        <v>16442046</v>
      </c>
      <c r="K1516" t="s">
        <v>31086</v>
      </c>
      <c r="L1516" t="s">
        <v>31087</v>
      </c>
    </row>
    <row r="1517" spans="1:12" x14ac:dyDescent="0.3">
      <c r="A1517">
        <v>2286077</v>
      </c>
      <c r="B1517" t="s">
        <v>12831</v>
      </c>
      <c r="C1517">
        <v>4.0999999999999996</v>
      </c>
      <c r="D1517">
        <v>79</v>
      </c>
      <c r="E1517">
        <v>30</v>
      </c>
      <c r="F1517" s="1" t="s">
        <v>12832</v>
      </c>
      <c r="G1517" s="1">
        <f t="shared" si="23"/>
        <v>43546</v>
      </c>
      <c r="H1517" s="1">
        <v>43802</v>
      </c>
      <c r="I1517" s="14" t="s">
        <v>38703</v>
      </c>
      <c r="J1517">
        <v>44609338</v>
      </c>
      <c r="K1517" t="s">
        <v>31906</v>
      </c>
      <c r="L1517" t="s">
        <v>30928</v>
      </c>
    </row>
    <row r="1518" spans="1:12" x14ac:dyDescent="0.3">
      <c r="A1518">
        <v>2003460</v>
      </c>
      <c r="B1518" t="s">
        <v>19807</v>
      </c>
      <c r="C1518">
        <v>4.5999999999999996</v>
      </c>
      <c r="D1518">
        <v>27</v>
      </c>
      <c r="E1518">
        <v>30</v>
      </c>
      <c r="F1518" s="1" t="s">
        <v>19808</v>
      </c>
      <c r="G1518" s="1">
        <f t="shared" si="23"/>
        <v>43406</v>
      </c>
      <c r="H1518" s="1">
        <v>43406</v>
      </c>
      <c r="I1518" s="14" t="s">
        <v>38745</v>
      </c>
      <c r="J1518">
        <v>5058914</v>
      </c>
      <c r="K1518" t="s">
        <v>38368</v>
      </c>
      <c r="L1518" t="s">
        <v>30928</v>
      </c>
    </row>
    <row r="1519" spans="1:12" x14ac:dyDescent="0.3">
      <c r="A1519">
        <v>4009782</v>
      </c>
      <c r="B1519" t="s">
        <v>11788</v>
      </c>
      <c r="C1519">
        <v>4.7</v>
      </c>
      <c r="D1519">
        <v>95</v>
      </c>
      <c r="E1519">
        <v>20</v>
      </c>
      <c r="F1519" s="1" t="s">
        <v>11789</v>
      </c>
      <c r="G1519" s="1">
        <f t="shared" si="23"/>
        <v>44313</v>
      </c>
      <c r="H1519" s="1">
        <v>44869</v>
      </c>
      <c r="I1519" s="14" t="s">
        <v>38752</v>
      </c>
      <c r="J1519">
        <v>40594018</v>
      </c>
      <c r="K1519" t="s">
        <v>30927</v>
      </c>
      <c r="L1519" t="s">
        <v>30928</v>
      </c>
    </row>
    <row r="1520" spans="1:12" x14ac:dyDescent="0.3">
      <c r="A1520">
        <v>3452488</v>
      </c>
      <c r="B1520" t="s">
        <v>15803</v>
      </c>
      <c r="C1520">
        <v>4</v>
      </c>
      <c r="D1520">
        <v>49</v>
      </c>
      <c r="E1520">
        <v>40</v>
      </c>
      <c r="F1520" s="1" t="s">
        <v>15804</v>
      </c>
      <c r="G1520" s="1">
        <f t="shared" si="23"/>
        <v>44070</v>
      </c>
      <c r="H1520" s="1">
        <v>44233</v>
      </c>
      <c r="I1520" s="14" t="s">
        <v>38716</v>
      </c>
      <c r="J1520">
        <v>31355802</v>
      </c>
      <c r="K1520" t="s">
        <v>34701</v>
      </c>
      <c r="L1520" t="s">
        <v>34702</v>
      </c>
    </row>
    <row r="1521" spans="1:12" x14ac:dyDescent="0.3">
      <c r="A1521">
        <v>4143946</v>
      </c>
      <c r="B1521" t="s">
        <v>13781</v>
      </c>
      <c r="C1521">
        <v>3.7</v>
      </c>
      <c r="D1521">
        <v>67</v>
      </c>
      <c r="E1521">
        <v>66</v>
      </c>
      <c r="F1521" s="1" t="s">
        <v>13782</v>
      </c>
      <c r="G1521" s="1">
        <f t="shared" si="23"/>
        <v>44371</v>
      </c>
      <c r="H1521" s="1">
        <v>44539</v>
      </c>
      <c r="I1521" s="14" t="s">
        <v>38731</v>
      </c>
      <c r="J1521">
        <v>71127206</v>
      </c>
      <c r="K1521" t="s">
        <v>32803</v>
      </c>
      <c r="L1521" t="s">
        <v>32804</v>
      </c>
    </row>
    <row r="1522" spans="1:12" x14ac:dyDescent="0.3">
      <c r="A1522">
        <v>4597312</v>
      </c>
      <c r="B1522" t="s">
        <v>38603</v>
      </c>
      <c r="C1522">
        <v>3.7</v>
      </c>
      <c r="D1522">
        <v>35</v>
      </c>
      <c r="E1522">
        <v>61</v>
      </c>
      <c r="F1522" s="1" t="s">
        <v>18040</v>
      </c>
      <c r="G1522" s="1">
        <f t="shared" si="23"/>
        <v>44635</v>
      </c>
      <c r="H1522" s="1">
        <v>44949</v>
      </c>
      <c r="I1522" s="14" t="s">
        <v>38719</v>
      </c>
      <c r="J1522">
        <v>8837342</v>
      </c>
      <c r="K1522" t="s">
        <v>36780</v>
      </c>
      <c r="L1522" t="s">
        <v>36781</v>
      </c>
    </row>
    <row r="1523" spans="1:12" x14ac:dyDescent="0.3">
      <c r="A1523">
        <v>1203234</v>
      </c>
      <c r="B1523" t="s">
        <v>17567</v>
      </c>
      <c r="C1523">
        <v>3.4</v>
      </c>
      <c r="D1523">
        <v>37</v>
      </c>
      <c r="E1523">
        <v>35</v>
      </c>
      <c r="F1523" s="1" t="s">
        <v>17568</v>
      </c>
      <c r="G1523" s="1">
        <f t="shared" si="23"/>
        <v>42858</v>
      </c>
      <c r="H1523" s="1">
        <v>44468</v>
      </c>
      <c r="I1523" s="14" t="s">
        <v>38745</v>
      </c>
      <c r="J1523">
        <v>28819370</v>
      </c>
      <c r="K1523" t="s">
        <v>36349</v>
      </c>
      <c r="L1523" t="s">
        <v>36350</v>
      </c>
    </row>
    <row r="1524" spans="1:12" x14ac:dyDescent="0.3">
      <c r="A1524">
        <v>4392504</v>
      </c>
      <c r="B1524" t="s">
        <v>18399</v>
      </c>
      <c r="C1524">
        <v>4</v>
      </c>
      <c r="D1524">
        <v>33</v>
      </c>
      <c r="E1524">
        <v>13</v>
      </c>
      <c r="F1524" s="1" t="s">
        <v>18400</v>
      </c>
      <c r="G1524" s="1">
        <f t="shared" si="23"/>
        <v>44511</v>
      </c>
      <c r="H1524" s="1">
        <v>44869</v>
      </c>
      <c r="I1524" s="14" t="s">
        <v>38717</v>
      </c>
      <c r="J1524">
        <v>36175024</v>
      </c>
      <c r="K1524" t="s">
        <v>37103</v>
      </c>
      <c r="L1524" t="s">
        <v>37104</v>
      </c>
    </row>
    <row r="1525" spans="1:12" x14ac:dyDescent="0.3">
      <c r="A1525">
        <v>4772258</v>
      </c>
      <c r="B1525" t="s">
        <v>19596</v>
      </c>
      <c r="C1525">
        <v>3.5</v>
      </c>
      <c r="D1525">
        <v>28</v>
      </c>
      <c r="E1525">
        <v>15</v>
      </c>
      <c r="F1525" s="1" t="s">
        <v>19597</v>
      </c>
      <c r="G1525" s="1">
        <f t="shared" si="23"/>
        <v>44750</v>
      </c>
      <c r="H1525" s="1">
        <v>44753</v>
      </c>
      <c r="I1525" s="14" t="s">
        <v>38717</v>
      </c>
      <c r="J1525">
        <v>74339070</v>
      </c>
      <c r="K1525" t="s">
        <v>38179</v>
      </c>
      <c r="L1525" t="s">
        <v>38180</v>
      </c>
    </row>
    <row r="1526" spans="1:12" x14ac:dyDescent="0.3">
      <c r="A1526">
        <v>3219787</v>
      </c>
      <c r="B1526" t="s">
        <v>16871</v>
      </c>
      <c r="C1526">
        <v>4.7</v>
      </c>
      <c r="D1526">
        <v>42</v>
      </c>
      <c r="E1526">
        <v>93</v>
      </c>
      <c r="F1526" s="1" t="s">
        <v>16872</v>
      </c>
      <c r="G1526" s="1">
        <f t="shared" si="23"/>
        <v>43991</v>
      </c>
      <c r="H1526" s="1">
        <v>44781</v>
      </c>
      <c r="I1526" s="14" t="s">
        <v>38685</v>
      </c>
      <c r="J1526">
        <v>46743278</v>
      </c>
      <c r="K1526" t="s">
        <v>35699</v>
      </c>
      <c r="L1526" t="s">
        <v>35700</v>
      </c>
    </row>
    <row r="1527" spans="1:12" x14ac:dyDescent="0.3">
      <c r="A1527">
        <v>4780328</v>
      </c>
      <c r="B1527" t="s">
        <v>8602</v>
      </c>
      <c r="C1527">
        <v>4.5999999999999996</v>
      </c>
      <c r="D1527">
        <v>175</v>
      </c>
      <c r="E1527">
        <v>110</v>
      </c>
      <c r="F1527" s="1" t="s">
        <v>8603</v>
      </c>
      <c r="G1527" s="1">
        <f t="shared" si="23"/>
        <v>44755</v>
      </c>
      <c r="H1527" s="1">
        <v>44942</v>
      </c>
      <c r="I1527" s="14" t="s">
        <v>38726</v>
      </c>
      <c r="J1527">
        <v>1066600</v>
      </c>
      <c r="K1527" t="s">
        <v>27871</v>
      </c>
      <c r="L1527" t="s">
        <v>27872</v>
      </c>
    </row>
    <row r="1528" spans="1:12" x14ac:dyDescent="0.3">
      <c r="A1528">
        <v>4285554</v>
      </c>
      <c r="B1528" t="s">
        <v>16702</v>
      </c>
      <c r="C1528">
        <v>4.5</v>
      </c>
      <c r="D1528">
        <v>43</v>
      </c>
      <c r="E1528">
        <v>17</v>
      </c>
      <c r="F1528" s="1" t="s">
        <v>16703</v>
      </c>
      <c r="G1528" s="1">
        <f t="shared" si="23"/>
        <v>44446</v>
      </c>
      <c r="H1528" s="1">
        <v>44446</v>
      </c>
      <c r="I1528" s="14" t="s">
        <v>38838</v>
      </c>
      <c r="J1528">
        <v>15971792</v>
      </c>
      <c r="K1528" t="s">
        <v>35541</v>
      </c>
      <c r="L1528" t="s">
        <v>35542</v>
      </c>
    </row>
    <row r="1529" spans="1:12" x14ac:dyDescent="0.3">
      <c r="A1529">
        <v>1868612</v>
      </c>
      <c r="B1529" t="s">
        <v>8091</v>
      </c>
      <c r="C1529">
        <v>4.7</v>
      </c>
      <c r="D1529">
        <v>192</v>
      </c>
      <c r="E1529">
        <v>101</v>
      </c>
      <c r="F1529" s="1" t="s">
        <v>8092</v>
      </c>
      <c r="G1529" s="1">
        <f t="shared" si="23"/>
        <v>43333</v>
      </c>
      <c r="H1529" s="1">
        <v>44887</v>
      </c>
      <c r="I1529" s="14" t="s">
        <v>38689</v>
      </c>
      <c r="J1529">
        <v>15691366</v>
      </c>
      <c r="K1529" t="s">
        <v>27379</v>
      </c>
      <c r="L1529" t="s">
        <v>27380</v>
      </c>
    </row>
    <row r="1530" spans="1:12" x14ac:dyDescent="0.3">
      <c r="A1530">
        <v>1219390</v>
      </c>
      <c r="B1530" t="s">
        <v>8703</v>
      </c>
      <c r="C1530">
        <v>4.3</v>
      </c>
      <c r="D1530">
        <v>169</v>
      </c>
      <c r="E1530">
        <v>40</v>
      </c>
      <c r="F1530" s="1" t="s">
        <v>8704</v>
      </c>
      <c r="G1530" s="1">
        <f t="shared" si="23"/>
        <v>42872</v>
      </c>
      <c r="H1530" s="1">
        <v>44280</v>
      </c>
      <c r="I1530" s="14" t="s">
        <v>38710</v>
      </c>
      <c r="J1530">
        <v>22563504</v>
      </c>
      <c r="K1530" t="s">
        <v>27968</v>
      </c>
      <c r="L1530" t="s">
        <v>27969</v>
      </c>
    </row>
    <row r="1531" spans="1:12" x14ac:dyDescent="0.3">
      <c r="A1531">
        <v>1296764</v>
      </c>
      <c r="B1531" t="s">
        <v>14093</v>
      </c>
      <c r="C1531">
        <v>3.9</v>
      </c>
      <c r="D1531">
        <v>64</v>
      </c>
      <c r="E1531">
        <v>34</v>
      </c>
      <c r="F1531" s="1" t="s">
        <v>14094</v>
      </c>
      <c r="G1531" s="1">
        <f t="shared" si="23"/>
        <v>42934</v>
      </c>
      <c r="H1531" s="1">
        <v>42937</v>
      </c>
      <c r="I1531" s="14" t="s">
        <v>38719</v>
      </c>
      <c r="J1531">
        <v>5058914</v>
      </c>
      <c r="K1531" t="s">
        <v>33096</v>
      </c>
      <c r="L1531" t="s">
        <v>33097</v>
      </c>
    </row>
    <row r="1532" spans="1:12" x14ac:dyDescent="0.3">
      <c r="A1532">
        <v>4355906</v>
      </c>
      <c r="B1532" t="s">
        <v>10209</v>
      </c>
      <c r="C1532">
        <v>3</v>
      </c>
      <c r="D1532">
        <v>127</v>
      </c>
      <c r="E1532">
        <v>42</v>
      </c>
      <c r="F1532" s="1" t="s">
        <v>10210</v>
      </c>
      <c r="G1532" s="1">
        <f t="shared" si="23"/>
        <v>44487</v>
      </c>
      <c r="H1532" s="1">
        <v>44888</v>
      </c>
      <c r="I1532" s="14" t="s">
        <v>38750</v>
      </c>
      <c r="J1532">
        <v>60884630</v>
      </c>
      <c r="K1532" t="s">
        <v>29414</v>
      </c>
      <c r="L1532" t="s">
        <v>29415</v>
      </c>
    </row>
    <row r="1533" spans="1:12" x14ac:dyDescent="0.3">
      <c r="A1533">
        <v>4383276</v>
      </c>
      <c r="B1533" t="s">
        <v>12756</v>
      </c>
      <c r="C1533">
        <v>4.4000000000000004</v>
      </c>
      <c r="D1533">
        <v>80</v>
      </c>
      <c r="E1533">
        <v>54</v>
      </c>
      <c r="F1533" s="1" t="s">
        <v>12757</v>
      </c>
      <c r="G1533" s="1">
        <f t="shared" si="23"/>
        <v>44505</v>
      </c>
      <c r="H1533" s="1">
        <v>44705</v>
      </c>
      <c r="I1533" s="14" t="s">
        <v>38689</v>
      </c>
      <c r="J1533">
        <v>50504402</v>
      </c>
      <c r="K1533" t="s">
        <v>31833</v>
      </c>
      <c r="L1533" t="s">
        <v>31834</v>
      </c>
    </row>
    <row r="1534" spans="1:12" x14ac:dyDescent="0.3">
      <c r="A1534">
        <v>2258776</v>
      </c>
      <c r="B1534" t="s">
        <v>11207</v>
      </c>
      <c r="C1534">
        <v>4.2</v>
      </c>
      <c r="D1534">
        <v>106</v>
      </c>
      <c r="E1534">
        <v>39</v>
      </c>
      <c r="F1534" s="1" t="s">
        <v>11208</v>
      </c>
      <c r="G1534" s="1">
        <f t="shared" si="23"/>
        <v>43531</v>
      </c>
      <c r="H1534" s="1">
        <v>43930</v>
      </c>
      <c r="I1534" s="14" t="s">
        <v>38752</v>
      </c>
      <c r="J1534">
        <v>5058914</v>
      </c>
      <c r="K1534" t="s">
        <v>30372</v>
      </c>
      <c r="L1534" t="s">
        <v>30373</v>
      </c>
    </row>
    <row r="1535" spans="1:12" x14ac:dyDescent="0.3">
      <c r="A1535">
        <v>1075814</v>
      </c>
      <c r="B1535" t="s">
        <v>14328</v>
      </c>
      <c r="C1535">
        <v>3.7</v>
      </c>
      <c r="D1535">
        <v>62</v>
      </c>
      <c r="E1535">
        <v>8</v>
      </c>
      <c r="F1535" s="1" t="s">
        <v>14329</v>
      </c>
      <c r="G1535" s="1">
        <f t="shared" si="23"/>
        <v>42749</v>
      </c>
      <c r="H1535" s="1">
        <v>42750</v>
      </c>
      <c r="I1535" s="14" t="s">
        <v>38790</v>
      </c>
      <c r="J1535">
        <v>9521162</v>
      </c>
      <c r="K1535" t="s">
        <v>33314</v>
      </c>
      <c r="L1535" t="s">
        <v>33315</v>
      </c>
    </row>
    <row r="1536" spans="1:12" x14ac:dyDescent="0.3">
      <c r="A1536">
        <v>4230454</v>
      </c>
      <c r="B1536" t="s">
        <v>8442</v>
      </c>
      <c r="C1536">
        <v>4.7</v>
      </c>
      <c r="D1536">
        <v>179</v>
      </c>
      <c r="E1536">
        <v>27</v>
      </c>
      <c r="F1536" s="1" t="s">
        <v>8443</v>
      </c>
      <c r="G1536" s="1">
        <f t="shared" si="23"/>
        <v>44416</v>
      </c>
      <c r="H1536" s="1">
        <v>44833</v>
      </c>
      <c r="I1536" s="14" t="s">
        <v>38731</v>
      </c>
      <c r="J1536">
        <v>34960770</v>
      </c>
      <c r="K1536" t="s">
        <v>27723</v>
      </c>
      <c r="L1536" t="s">
        <v>27724</v>
      </c>
    </row>
    <row r="1537" spans="1:12" x14ac:dyDescent="0.3">
      <c r="A1537">
        <v>603778</v>
      </c>
      <c r="B1537" t="s">
        <v>864</v>
      </c>
      <c r="C1537">
        <v>4.4000000000000004</v>
      </c>
      <c r="D1537">
        <v>4146</v>
      </c>
      <c r="E1537">
        <v>202</v>
      </c>
      <c r="F1537" s="1" t="s">
        <v>865</v>
      </c>
      <c r="G1537" s="1">
        <f t="shared" si="23"/>
        <v>42253</v>
      </c>
      <c r="H1537" s="1">
        <v>44969</v>
      </c>
      <c r="I1537" s="14" t="s">
        <v>38692</v>
      </c>
      <c r="J1537">
        <v>8735380</v>
      </c>
      <c r="K1537" t="s">
        <v>20752</v>
      </c>
      <c r="L1537" t="s">
        <v>20753</v>
      </c>
    </row>
    <row r="1538" spans="1:12" x14ac:dyDescent="0.3">
      <c r="A1538">
        <v>958272</v>
      </c>
      <c r="B1538" t="s">
        <v>7059</v>
      </c>
      <c r="C1538">
        <v>4.9000000000000004</v>
      </c>
      <c r="D1538">
        <v>244</v>
      </c>
      <c r="E1538">
        <v>98</v>
      </c>
      <c r="F1538" s="1" t="s">
        <v>7060</v>
      </c>
      <c r="G1538" s="1">
        <f t="shared" ref="G1538:G1601" si="24">DATEVALUE(LEFT(F1538,FIND("T",F1538)-1))</f>
        <v>42627</v>
      </c>
      <c r="H1538" s="1">
        <v>42739</v>
      </c>
      <c r="I1538" s="14" t="s">
        <v>38712</v>
      </c>
      <c r="J1538">
        <v>15411734</v>
      </c>
      <c r="K1538" t="s">
        <v>26373</v>
      </c>
      <c r="L1538" t="s">
        <v>26374</v>
      </c>
    </row>
    <row r="1539" spans="1:12" x14ac:dyDescent="0.3">
      <c r="A1539">
        <v>2458808</v>
      </c>
      <c r="B1539" t="s">
        <v>5874</v>
      </c>
      <c r="C1539">
        <v>4.4000000000000004</v>
      </c>
      <c r="D1539">
        <v>326</v>
      </c>
      <c r="E1539">
        <v>21</v>
      </c>
      <c r="F1539" s="1" t="s">
        <v>5875</v>
      </c>
      <c r="G1539" s="1">
        <f t="shared" si="24"/>
        <v>43660</v>
      </c>
      <c r="H1539" s="1">
        <v>44058</v>
      </c>
      <c r="I1539" s="14" t="s">
        <v>38750</v>
      </c>
      <c r="J1539">
        <v>32456712</v>
      </c>
      <c r="K1539" t="s">
        <v>25303</v>
      </c>
      <c r="L1539" t="s">
        <v>25304</v>
      </c>
    </row>
    <row r="1540" spans="1:12" x14ac:dyDescent="0.3">
      <c r="A1540">
        <v>1618008</v>
      </c>
      <c r="B1540" t="s">
        <v>11617</v>
      </c>
      <c r="C1540">
        <v>4.7</v>
      </c>
      <c r="D1540">
        <v>98</v>
      </c>
      <c r="E1540">
        <v>129</v>
      </c>
      <c r="F1540" s="1" t="s">
        <v>11618</v>
      </c>
      <c r="G1540" s="1">
        <f t="shared" si="24"/>
        <v>43186</v>
      </c>
      <c r="H1540" s="1">
        <v>44372</v>
      </c>
      <c r="I1540" s="14" t="s">
        <v>38687</v>
      </c>
      <c r="J1540">
        <v>87695</v>
      </c>
      <c r="K1540" t="s">
        <v>23521</v>
      </c>
      <c r="L1540" t="s">
        <v>30761</v>
      </c>
    </row>
    <row r="1541" spans="1:12" x14ac:dyDescent="0.3">
      <c r="A1541">
        <v>1508164</v>
      </c>
      <c r="B1541" t="s">
        <v>3172</v>
      </c>
      <c r="C1541">
        <v>4.0999999999999996</v>
      </c>
      <c r="D1541">
        <v>848</v>
      </c>
      <c r="E1541">
        <v>25</v>
      </c>
      <c r="F1541" s="1" t="s">
        <v>3173</v>
      </c>
      <c r="G1541" s="1">
        <f t="shared" si="24"/>
        <v>43113</v>
      </c>
      <c r="H1541" s="1">
        <v>43260</v>
      </c>
      <c r="I1541" s="14" t="s">
        <v>38716</v>
      </c>
      <c r="J1541">
        <v>19720974</v>
      </c>
      <c r="K1541" t="s">
        <v>22880</v>
      </c>
      <c r="L1541" t="s">
        <v>22881</v>
      </c>
    </row>
    <row r="1542" spans="1:12" x14ac:dyDescent="0.3">
      <c r="A1542">
        <v>1480202</v>
      </c>
      <c r="B1542" t="s">
        <v>38465</v>
      </c>
      <c r="C1542">
        <v>4.5999999999999996</v>
      </c>
      <c r="D1542">
        <v>4364</v>
      </c>
      <c r="E1542">
        <v>127</v>
      </c>
      <c r="F1542" s="1" t="s">
        <v>821</v>
      </c>
      <c r="G1542" s="1">
        <f t="shared" si="24"/>
        <v>43092</v>
      </c>
      <c r="H1542" s="1">
        <v>44910</v>
      </c>
      <c r="I1542" s="14" t="s">
        <v>38692</v>
      </c>
      <c r="J1542">
        <v>8843166</v>
      </c>
      <c r="K1542" t="s">
        <v>20710</v>
      </c>
      <c r="L1542" t="s">
        <v>38638</v>
      </c>
    </row>
    <row r="1543" spans="1:12" x14ac:dyDescent="0.3">
      <c r="A1543">
        <v>2268034</v>
      </c>
      <c r="B1543" t="s">
        <v>9315</v>
      </c>
      <c r="C1543">
        <v>4.3</v>
      </c>
      <c r="D1543">
        <v>149</v>
      </c>
      <c r="E1543">
        <v>39</v>
      </c>
      <c r="F1543" s="1" t="s">
        <v>9316</v>
      </c>
      <c r="G1543" s="1">
        <f t="shared" si="24"/>
        <v>43536</v>
      </c>
      <c r="H1543" s="1">
        <v>44619</v>
      </c>
      <c r="I1543" s="14" t="s">
        <v>38706</v>
      </c>
      <c r="J1543">
        <v>41032076</v>
      </c>
      <c r="K1543" t="s">
        <v>28553</v>
      </c>
      <c r="L1543" t="s">
        <v>28554</v>
      </c>
    </row>
    <row r="1544" spans="1:12" x14ac:dyDescent="0.3">
      <c r="A1544">
        <v>3595488</v>
      </c>
      <c r="B1544" t="s">
        <v>13066</v>
      </c>
      <c r="C1544">
        <v>4.3</v>
      </c>
      <c r="D1544">
        <v>76</v>
      </c>
      <c r="E1544">
        <v>20</v>
      </c>
      <c r="F1544" s="1" t="s">
        <v>13067</v>
      </c>
      <c r="G1544" s="1">
        <f t="shared" si="24"/>
        <v>44130</v>
      </c>
      <c r="H1544" s="1">
        <v>44193</v>
      </c>
      <c r="I1544" s="14" t="s">
        <v>38716</v>
      </c>
      <c r="J1544">
        <v>35455912</v>
      </c>
      <c r="K1544" t="s">
        <v>32127</v>
      </c>
      <c r="L1544" t="s">
        <v>32128</v>
      </c>
    </row>
    <row r="1545" spans="1:12" x14ac:dyDescent="0.3">
      <c r="A1545">
        <v>1917250</v>
      </c>
      <c r="B1545" t="s">
        <v>11321</v>
      </c>
      <c r="C1545">
        <v>4.0999999999999996</v>
      </c>
      <c r="D1545">
        <v>103</v>
      </c>
      <c r="E1545">
        <v>47</v>
      </c>
      <c r="F1545" s="1" t="s">
        <v>11322</v>
      </c>
      <c r="G1545" s="1">
        <f t="shared" si="24"/>
        <v>43360</v>
      </c>
      <c r="H1545" s="1">
        <v>43488</v>
      </c>
      <c r="I1545" s="14" t="s">
        <v>38703</v>
      </c>
      <c r="J1545">
        <v>32039714</v>
      </c>
      <c r="K1545" t="s">
        <v>30477</v>
      </c>
      <c r="L1545" t="s">
        <v>30478</v>
      </c>
    </row>
    <row r="1546" spans="1:12" x14ac:dyDescent="0.3">
      <c r="A1546">
        <v>3523128</v>
      </c>
      <c r="B1546" t="s">
        <v>16392</v>
      </c>
      <c r="C1546">
        <v>4.3</v>
      </c>
      <c r="D1546">
        <v>45</v>
      </c>
      <c r="E1546">
        <v>23</v>
      </c>
      <c r="F1546" s="1" t="s">
        <v>16393</v>
      </c>
      <c r="G1546" s="1">
        <f t="shared" si="24"/>
        <v>44098</v>
      </c>
      <c r="H1546" s="1">
        <v>44823</v>
      </c>
      <c r="I1546" s="14" t="s">
        <v>38694</v>
      </c>
      <c r="J1546">
        <v>122055883</v>
      </c>
      <c r="K1546" t="s">
        <v>35256</v>
      </c>
      <c r="L1546" t="s">
        <v>35257</v>
      </c>
    </row>
    <row r="1547" spans="1:12" x14ac:dyDescent="0.3">
      <c r="A1547">
        <v>4901316</v>
      </c>
      <c r="B1547" t="s">
        <v>19006</v>
      </c>
      <c r="C1547">
        <v>4.4000000000000004</v>
      </c>
      <c r="D1547">
        <v>30</v>
      </c>
      <c r="E1547">
        <v>8</v>
      </c>
      <c r="F1547" s="1" t="s">
        <v>19007</v>
      </c>
      <c r="G1547" s="1">
        <f t="shared" si="24"/>
        <v>44831</v>
      </c>
      <c r="H1547" s="1">
        <v>44885</v>
      </c>
      <c r="I1547" s="14" t="s">
        <v>38838</v>
      </c>
      <c r="J1547">
        <v>199417388</v>
      </c>
      <c r="K1547" t="s">
        <v>37659</v>
      </c>
      <c r="L1547" t="s">
        <v>38612</v>
      </c>
    </row>
    <row r="1548" spans="1:12" x14ac:dyDescent="0.3">
      <c r="A1548">
        <v>1687522</v>
      </c>
      <c r="B1548" t="s">
        <v>18063</v>
      </c>
      <c r="C1548">
        <v>4.3</v>
      </c>
      <c r="D1548">
        <v>35</v>
      </c>
      <c r="E1548">
        <v>46</v>
      </c>
      <c r="F1548" s="1" t="s">
        <v>18064</v>
      </c>
      <c r="G1548" s="1">
        <f t="shared" si="24"/>
        <v>43231</v>
      </c>
      <c r="H1548" s="1">
        <v>43314</v>
      </c>
      <c r="I1548" s="14" t="s">
        <v>38722</v>
      </c>
      <c r="J1548">
        <v>5058914</v>
      </c>
      <c r="K1548" t="s">
        <v>36803</v>
      </c>
      <c r="L1548" t="s">
        <v>36804</v>
      </c>
    </row>
    <row r="1549" spans="1:12" x14ac:dyDescent="0.3">
      <c r="A1549">
        <v>1814482</v>
      </c>
      <c r="B1549" t="s">
        <v>19629</v>
      </c>
      <c r="C1549">
        <v>4.2</v>
      </c>
      <c r="D1549">
        <v>28</v>
      </c>
      <c r="E1549">
        <v>26</v>
      </c>
      <c r="F1549" s="1" t="s">
        <v>19630</v>
      </c>
      <c r="G1549" s="1">
        <f t="shared" si="24"/>
        <v>43304</v>
      </c>
      <c r="H1549" s="1">
        <v>43341</v>
      </c>
      <c r="I1549" s="14" t="s">
        <v>38752</v>
      </c>
      <c r="J1549">
        <v>5058914</v>
      </c>
      <c r="K1549" t="s">
        <v>38211</v>
      </c>
      <c r="L1549" t="s">
        <v>38212</v>
      </c>
    </row>
    <row r="1550" spans="1:12" x14ac:dyDescent="0.3">
      <c r="A1550">
        <v>2573622</v>
      </c>
      <c r="B1550" t="s">
        <v>10213</v>
      </c>
      <c r="C1550">
        <v>4</v>
      </c>
      <c r="D1550">
        <v>126</v>
      </c>
      <c r="E1550">
        <v>296</v>
      </c>
      <c r="F1550" s="1" t="s">
        <v>10214</v>
      </c>
      <c r="G1550" s="1">
        <f t="shared" si="24"/>
        <v>43731</v>
      </c>
      <c r="H1550" s="1">
        <v>44150</v>
      </c>
      <c r="I1550" s="14" t="s">
        <v>38726</v>
      </c>
      <c r="J1550">
        <v>25950392</v>
      </c>
      <c r="K1550" t="s">
        <v>29418</v>
      </c>
      <c r="L1550" t="s">
        <v>29419</v>
      </c>
    </row>
    <row r="1551" spans="1:12" x14ac:dyDescent="0.3">
      <c r="A1551">
        <v>3115994</v>
      </c>
      <c r="B1551" t="s">
        <v>18902</v>
      </c>
      <c r="C1551">
        <v>4.0999999999999996</v>
      </c>
      <c r="D1551">
        <v>31</v>
      </c>
      <c r="E1551">
        <v>105</v>
      </c>
      <c r="F1551" s="1" t="s">
        <v>18903</v>
      </c>
      <c r="G1551" s="1">
        <f t="shared" si="24"/>
        <v>43962</v>
      </c>
      <c r="H1551" s="1">
        <v>44050</v>
      </c>
      <c r="I1551" s="14" t="s">
        <v>38692</v>
      </c>
      <c r="J1551">
        <v>47170566</v>
      </c>
      <c r="K1551" t="s">
        <v>37560</v>
      </c>
      <c r="L1551" t="s">
        <v>37561</v>
      </c>
    </row>
    <row r="1552" spans="1:12" x14ac:dyDescent="0.3">
      <c r="A1552">
        <v>4810378</v>
      </c>
      <c r="B1552" t="s">
        <v>17199</v>
      </c>
      <c r="C1552">
        <v>3.9</v>
      </c>
      <c r="D1552">
        <v>40</v>
      </c>
      <c r="E1552">
        <v>10</v>
      </c>
      <c r="F1552" s="1" t="s">
        <v>17200</v>
      </c>
      <c r="G1552" s="1">
        <f t="shared" si="24"/>
        <v>44774</v>
      </c>
      <c r="H1552" s="1">
        <v>44774</v>
      </c>
      <c r="I1552" s="14" t="s">
        <v>38798</v>
      </c>
      <c r="J1552">
        <v>67018168</v>
      </c>
      <c r="K1552" t="s">
        <v>36009</v>
      </c>
      <c r="L1552" t="s">
        <v>36010</v>
      </c>
    </row>
    <row r="1553" spans="1:12" x14ac:dyDescent="0.3">
      <c r="A1553">
        <v>2157860</v>
      </c>
      <c r="B1553" t="s">
        <v>7247</v>
      </c>
      <c r="C1553">
        <v>4.5999999999999996</v>
      </c>
      <c r="D1553">
        <v>234</v>
      </c>
      <c r="E1553">
        <v>41</v>
      </c>
      <c r="F1553" s="1" t="s">
        <v>7248</v>
      </c>
      <c r="G1553" s="1">
        <f t="shared" si="24"/>
        <v>43482</v>
      </c>
      <c r="H1553" s="1">
        <v>43579</v>
      </c>
      <c r="I1553" s="14" t="s">
        <v>38745</v>
      </c>
      <c r="J1553">
        <v>40076838</v>
      </c>
      <c r="K1553" t="s">
        <v>26554</v>
      </c>
      <c r="L1553" t="s">
        <v>26555</v>
      </c>
    </row>
    <row r="1554" spans="1:12" x14ac:dyDescent="0.3">
      <c r="A1554">
        <v>1776912</v>
      </c>
      <c r="B1554" t="s">
        <v>6957</v>
      </c>
      <c r="C1554">
        <v>4.5999999999999996</v>
      </c>
      <c r="D1554">
        <v>249</v>
      </c>
      <c r="E1554">
        <v>71</v>
      </c>
      <c r="F1554" s="1" t="s">
        <v>6958</v>
      </c>
      <c r="G1554" s="1">
        <f t="shared" si="24"/>
        <v>43282</v>
      </c>
      <c r="H1554" s="1">
        <v>44866</v>
      </c>
      <c r="I1554" s="14" t="s">
        <v>38706</v>
      </c>
      <c r="J1554">
        <v>10039776</v>
      </c>
      <c r="K1554" t="s">
        <v>26272</v>
      </c>
      <c r="L1554" t="s">
        <v>26273</v>
      </c>
    </row>
    <row r="1555" spans="1:12" x14ac:dyDescent="0.3">
      <c r="A1555">
        <v>3847698</v>
      </c>
      <c r="B1555" t="s">
        <v>8356</v>
      </c>
      <c r="C1555">
        <v>3.3</v>
      </c>
      <c r="D1555">
        <v>182</v>
      </c>
      <c r="E1555">
        <v>49</v>
      </c>
      <c r="F1555" s="1" t="s">
        <v>8357</v>
      </c>
      <c r="G1555" s="1">
        <f t="shared" si="24"/>
        <v>44241</v>
      </c>
      <c r="H1555" s="1">
        <v>44241</v>
      </c>
      <c r="I1555" s="14" t="s">
        <v>38732</v>
      </c>
      <c r="J1555">
        <v>147954050</v>
      </c>
      <c r="K1555" t="s">
        <v>27639</v>
      </c>
      <c r="L1555" t="s">
        <v>27640</v>
      </c>
    </row>
    <row r="1556" spans="1:12" x14ac:dyDescent="0.3">
      <c r="A1556">
        <v>3385384</v>
      </c>
      <c r="B1556" t="s">
        <v>5868</v>
      </c>
      <c r="C1556">
        <v>3.8</v>
      </c>
      <c r="D1556">
        <v>326</v>
      </c>
      <c r="E1556">
        <v>73</v>
      </c>
      <c r="F1556" s="1" t="s">
        <v>5869</v>
      </c>
      <c r="G1556" s="1">
        <f t="shared" si="24"/>
        <v>44044</v>
      </c>
      <c r="H1556" s="1">
        <v>44772</v>
      </c>
      <c r="I1556" s="14" t="s">
        <v>38719</v>
      </c>
      <c r="J1556">
        <v>128346124</v>
      </c>
      <c r="K1556" t="s">
        <v>25299</v>
      </c>
      <c r="L1556" t="s">
        <v>25300</v>
      </c>
    </row>
    <row r="1557" spans="1:12" x14ac:dyDescent="0.3">
      <c r="A1557">
        <v>4505104</v>
      </c>
      <c r="B1557" t="s">
        <v>4776</v>
      </c>
      <c r="C1557">
        <v>4.5</v>
      </c>
      <c r="D1557">
        <v>465</v>
      </c>
      <c r="E1557">
        <v>735</v>
      </c>
      <c r="F1557" s="1" t="s">
        <v>4777</v>
      </c>
      <c r="G1557" s="1">
        <f t="shared" si="24"/>
        <v>44581</v>
      </c>
      <c r="H1557" s="1">
        <v>44972</v>
      </c>
      <c r="I1557" s="14" t="s">
        <v>38677</v>
      </c>
      <c r="J1557">
        <v>38530966</v>
      </c>
      <c r="K1557" t="s">
        <v>24337</v>
      </c>
      <c r="L1557" t="s">
        <v>24338</v>
      </c>
    </row>
    <row r="1558" spans="1:12" x14ac:dyDescent="0.3">
      <c r="A1558">
        <v>4424180</v>
      </c>
      <c r="B1558" t="s">
        <v>16004</v>
      </c>
      <c r="C1558">
        <v>4.2</v>
      </c>
      <c r="D1558">
        <v>48</v>
      </c>
      <c r="E1558">
        <v>21</v>
      </c>
      <c r="F1558" s="1" t="s">
        <v>16005</v>
      </c>
      <c r="G1558" s="1">
        <f t="shared" si="24"/>
        <v>44531</v>
      </c>
      <c r="H1558" s="1">
        <v>44931</v>
      </c>
      <c r="I1558" s="14" t="s">
        <v>38716</v>
      </c>
      <c r="J1558">
        <v>36175024</v>
      </c>
      <c r="K1558" t="s">
        <v>34889</v>
      </c>
      <c r="L1558" t="s">
        <v>34890</v>
      </c>
    </row>
    <row r="1559" spans="1:12" x14ac:dyDescent="0.3">
      <c r="A1559">
        <v>3372022</v>
      </c>
      <c r="B1559" t="s">
        <v>15355</v>
      </c>
      <c r="C1559">
        <v>4.7</v>
      </c>
      <c r="D1559">
        <v>52</v>
      </c>
      <c r="E1559">
        <v>200</v>
      </c>
      <c r="F1559" s="1" t="s">
        <v>15356</v>
      </c>
      <c r="G1559" s="1">
        <f t="shared" si="24"/>
        <v>44040</v>
      </c>
      <c r="H1559" s="1">
        <v>44935</v>
      </c>
      <c r="I1559" s="14" t="s">
        <v>38693</v>
      </c>
      <c r="J1559">
        <v>38559298</v>
      </c>
      <c r="K1559" t="s">
        <v>34280</v>
      </c>
      <c r="L1559" t="s">
        <v>34281</v>
      </c>
    </row>
    <row r="1560" spans="1:12" x14ac:dyDescent="0.3">
      <c r="A1560">
        <v>1859264</v>
      </c>
      <c r="B1560" t="s">
        <v>6935</v>
      </c>
      <c r="C1560">
        <v>4.4000000000000004</v>
      </c>
      <c r="D1560">
        <v>251</v>
      </c>
      <c r="E1560">
        <v>56</v>
      </c>
      <c r="F1560" s="1" t="s">
        <v>6936</v>
      </c>
      <c r="G1560" s="1">
        <f t="shared" si="24"/>
        <v>43328</v>
      </c>
      <c r="H1560" s="1">
        <v>43475</v>
      </c>
      <c r="I1560" s="14" t="s">
        <v>38694</v>
      </c>
      <c r="J1560">
        <v>34960770</v>
      </c>
      <c r="K1560" t="s">
        <v>26251</v>
      </c>
      <c r="L1560" t="s">
        <v>26252</v>
      </c>
    </row>
    <row r="1561" spans="1:12" x14ac:dyDescent="0.3">
      <c r="A1561">
        <v>3293228</v>
      </c>
      <c r="B1561" t="s">
        <v>18807</v>
      </c>
      <c r="C1561">
        <v>4.5999999999999996</v>
      </c>
      <c r="D1561">
        <v>31</v>
      </c>
      <c r="E1561">
        <v>46</v>
      </c>
      <c r="F1561" s="1" t="s">
        <v>18808</v>
      </c>
      <c r="G1561" s="1">
        <f t="shared" si="24"/>
        <v>44014</v>
      </c>
      <c r="H1561" s="1">
        <v>44273</v>
      </c>
      <c r="I1561" s="14" t="s">
        <v>38716</v>
      </c>
      <c r="J1561">
        <v>39398486</v>
      </c>
      <c r="K1561" t="s">
        <v>37480</v>
      </c>
      <c r="L1561" t="s">
        <v>37481</v>
      </c>
    </row>
    <row r="1562" spans="1:12" x14ac:dyDescent="0.3">
      <c r="A1562">
        <v>1206280</v>
      </c>
      <c r="B1562" t="s">
        <v>7209</v>
      </c>
      <c r="C1562">
        <v>4.9000000000000004</v>
      </c>
      <c r="D1562">
        <v>235</v>
      </c>
      <c r="E1562">
        <v>252</v>
      </c>
      <c r="F1562" s="1" t="s">
        <v>7210</v>
      </c>
      <c r="G1562" s="1">
        <f t="shared" si="24"/>
        <v>42861</v>
      </c>
      <c r="H1562" s="1">
        <v>44786</v>
      </c>
      <c r="I1562" s="14" t="s">
        <v>38742</v>
      </c>
      <c r="J1562">
        <v>8407796</v>
      </c>
      <c r="K1562" t="s">
        <v>26518</v>
      </c>
      <c r="L1562" t="s">
        <v>26519</v>
      </c>
    </row>
    <row r="1563" spans="1:12" x14ac:dyDescent="0.3">
      <c r="A1563">
        <v>3354610</v>
      </c>
      <c r="B1563" t="s">
        <v>13026</v>
      </c>
      <c r="C1563">
        <v>3.8</v>
      </c>
      <c r="D1563">
        <v>76</v>
      </c>
      <c r="E1563">
        <v>68</v>
      </c>
      <c r="F1563" s="1" t="s">
        <v>13027</v>
      </c>
      <c r="G1563" s="1">
        <f t="shared" si="24"/>
        <v>44034</v>
      </c>
      <c r="H1563" s="1">
        <v>44543</v>
      </c>
      <c r="I1563" s="14" t="s">
        <v>38764</v>
      </c>
      <c r="J1563">
        <v>79213544</v>
      </c>
      <c r="K1563" t="s">
        <v>32089</v>
      </c>
      <c r="L1563" t="s">
        <v>32090</v>
      </c>
    </row>
    <row r="1564" spans="1:12" x14ac:dyDescent="0.3">
      <c r="A1564">
        <v>2585846</v>
      </c>
      <c r="B1564" t="s">
        <v>10115</v>
      </c>
      <c r="C1564">
        <v>3.7</v>
      </c>
      <c r="D1564">
        <v>129</v>
      </c>
      <c r="E1564">
        <v>8</v>
      </c>
      <c r="F1564" s="1" t="s">
        <v>10116</v>
      </c>
      <c r="G1564" s="1">
        <f t="shared" si="24"/>
        <v>43739</v>
      </c>
      <c r="H1564" s="1">
        <v>44922</v>
      </c>
      <c r="I1564" s="14" t="s">
        <v>38821</v>
      </c>
      <c r="J1564">
        <v>13501438</v>
      </c>
      <c r="K1564" t="s">
        <v>29322</v>
      </c>
      <c r="L1564" t="s">
        <v>29323</v>
      </c>
    </row>
    <row r="1565" spans="1:12" x14ac:dyDescent="0.3">
      <c r="A1565">
        <v>2722206</v>
      </c>
      <c r="B1565" t="s">
        <v>17268</v>
      </c>
      <c r="C1565">
        <v>4.0999999999999996</v>
      </c>
      <c r="D1565">
        <v>39</v>
      </c>
      <c r="E1565">
        <v>49</v>
      </c>
      <c r="F1565" s="1" t="s">
        <v>17269</v>
      </c>
      <c r="G1565" s="1">
        <f t="shared" si="24"/>
        <v>43825</v>
      </c>
      <c r="H1565" s="1">
        <v>44227</v>
      </c>
      <c r="I1565" s="14" t="s">
        <v>38733</v>
      </c>
      <c r="J1565">
        <v>91556952</v>
      </c>
      <c r="K1565" t="s">
        <v>36070</v>
      </c>
      <c r="L1565" t="s">
        <v>36071</v>
      </c>
    </row>
    <row r="1566" spans="1:12" x14ac:dyDescent="0.3">
      <c r="A1566">
        <v>2601068</v>
      </c>
      <c r="B1566" t="s">
        <v>7201</v>
      </c>
      <c r="C1566">
        <v>4.5999999999999996</v>
      </c>
      <c r="D1566">
        <v>235</v>
      </c>
      <c r="E1566">
        <v>101</v>
      </c>
      <c r="F1566" s="1" t="s">
        <v>7202</v>
      </c>
      <c r="G1566" s="1">
        <f t="shared" si="24"/>
        <v>43748</v>
      </c>
      <c r="H1566" s="1">
        <v>44671</v>
      </c>
      <c r="I1566" s="14" t="s">
        <v>38718</v>
      </c>
      <c r="J1566">
        <v>710121</v>
      </c>
      <c r="K1566" t="s">
        <v>26510</v>
      </c>
      <c r="L1566" t="s">
        <v>26511</v>
      </c>
    </row>
    <row r="1567" spans="1:12" x14ac:dyDescent="0.3">
      <c r="A1567">
        <v>2413476</v>
      </c>
      <c r="B1567" t="s">
        <v>19183</v>
      </c>
      <c r="C1567">
        <v>3.4</v>
      </c>
      <c r="D1567">
        <v>30</v>
      </c>
      <c r="E1567">
        <v>173</v>
      </c>
      <c r="F1567" s="1" t="s">
        <v>19184</v>
      </c>
      <c r="G1567" s="1">
        <f t="shared" si="24"/>
        <v>43630</v>
      </c>
      <c r="H1567" s="1">
        <v>43897</v>
      </c>
      <c r="I1567" s="14" t="s">
        <v>38757</v>
      </c>
      <c r="J1567">
        <v>72731856</v>
      </c>
      <c r="K1567" t="s">
        <v>37810</v>
      </c>
      <c r="L1567" t="s">
        <v>37811</v>
      </c>
    </row>
    <row r="1568" spans="1:12" x14ac:dyDescent="0.3">
      <c r="A1568">
        <v>2287089</v>
      </c>
      <c r="B1568" t="s">
        <v>10388</v>
      </c>
      <c r="C1568">
        <v>3.9</v>
      </c>
      <c r="D1568">
        <v>122</v>
      </c>
      <c r="E1568">
        <v>116</v>
      </c>
      <c r="F1568" s="1" t="s">
        <v>10389</v>
      </c>
      <c r="G1568" s="1">
        <f t="shared" si="24"/>
        <v>43547</v>
      </c>
      <c r="H1568" s="1">
        <v>44506</v>
      </c>
      <c r="I1568" s="14" t="s">
        <v>38733</v>
      </c>
      <c r="J1568">
        <v>64345026</v>
      </c>
      <c r="K1568" t="s">
        <v>29585</v>
      </c>
      <c r="L1568" t="s">
        <v>29586</v>
      </c>
    </row>
    <row r="1569" spans="1:12" x14ac:dyDescent="0.3">
      <c r="A1569">
        <v>2057539</v>
      </c>
      <c r="B1569" t="s">
        <v>4063</v>
      </c>
      <c r="C1569">
        <v>4.0999999999999996</v>
      </c>
      <c r="D1569">
        <v>596</v>
      </c>
      <c r="E1569">
        <v>100</v>
      </c>
      <c r="F1569" s="1" t="s">
        <v>4064</v>
      </c>
      <c r="G1569" s="1">
        <f t="shared" si="24"/>
        <v>43433</v>
      </c>
      <c r="H1569" s="1">
        <v>44809</v>
      </c>
      <c r="I1569" s="14" t="s">
        <v>38727</v>
      </c>
      <c r="J1569">
        <v>59599629</v>
      </c>
      <c r="K1569" t="s">
        <v>23697</v>
      </c>
      <c r="L1569" t="s">
        <v>23698</v>
      </c>
    </row>
    <row r="1570" spans="1:12" x14ac:dyDescent="0.3">
      <c r="A1570">
        <v>1635492</v>
      </c>
      <c r="B1570" t="s">
        <v>648</v>
      </c>
      <c r="C1570">
        <v>4.5</v>
      </c>
      <c r="D1570">
        <v>5530</v>
      </c>
      <c r="E1570">
        <v>55</v>
      </c>
      <c r="F1570" s="1" t="s">
        <v>649</v>
      </c>
      <c r="G1570" s="1">
        <f t="shared" si="24"/>
        <v>43197</v>
      </c>
      <c r="H1570" s="1">
        <v>44917</v>
      </c>
      <c r="I1570" s="14" t="s">
        <v>38731</v>
      </c>
      <c r="J1570">
        <v>13363166</v>
      </c>
      <c r="K1570" t="s">
        <v>20541</v>
      </c>
      <c r="L1570" t="s">
        <v>20542</v>
      </c>
    </row>
    <row r="1571" spans="1:12" x14ac:dyDescent="0.3">
      <c r="A1571">
        <v>50226</v>
      </c>
      <c r="B1571" t="s">
        <v>17891</v>
      </c>
      <c r="C1571">
        <v>4.3</v>
      </c>
      <c r="D1571">
        <v>36</v>
      </c>
      <c r="E1571">
        <v>33</v>
      </c>
      <c r="F1571" s="1" t="s">
        <v>17892</v>
      </c>
      <c r="G1571" s="1">
        <f t="shared" si="24"/>
        <v>41381</v>
      </c>
      <c r="H1571" s="1">
        <v>41876</v>
      </c>
      <c r="I1571" s="14" t="s">
        <v>38745</v>
      </c>
      <c r="J1571">
        <v>41712</v>
      </c>
      <c r="K1571" t="s">
        <v>36646</v>
      </c>
      <c r="L1571" t="s">
        <v>36647</v>
      </c>
    </row>
    <row r="1572" spans="1:12" x14ac:dyDescent="0.3">
      <c r="A1572">
        <v>2247954</v>
      </c>
      <c r="B1572" t="s">
        <v>15827</v>
      </c>
      <c r="C1572">
        <v>4.4000000000000004</v>
      </c>
      <c r="D1572">
        <v>49</v>
      </c>
      <c r="E1572">
        <v>86</v>
      </c>
      <c r="F1572" s="1" t="s">
        <v>15828</v>
      </c>
      <c r="G1572" s="1">
        <f t="shared" si="24"/>
        <v>43525</v>
      </c>
      <c r="H1572" s="1">
        <v>43529</v>
      </c>
      <c r="I1572" s="14" t="s">
        <v>38826</v>
      </c>
      <c r="J1572">
        <v>66224966</v>
      </c>
      <c r="K1572" t="s">
        <v>34723</v>
      </c>
      <c r="L1572" t="s">
        <v>29099</v>
      </c>
    </row>
    <row r="1573" spans="1:12" x14ac:dyDescent="0.3">
      <c r="A1573">
        <v>3331380</v>
      </c>
      <c r="B1573" t="s">
        <v>16390</v>
      </c>
      <c r="C1573">
        <v>3.8</v>
      </c>
      <c r="D1573">
        <v>45</v>
      </c>
      <c r="E1573">
        <v>25</v>
      </c>
      <c r="F1573" s="1" t="s">
        <v>16391</v>
      </c>
      <c r="G1573" s="1">
        <f t="shared" si="24"/>
        <v>44026</v>
      </c>
      <c r="H1573" s="1">
        <v>44722</v>
      </c>
      <c r="I1573" s="14" t="s">
        <v>38719</v>
      </c>
      <c r="J1573">
        <v>22131096</v>
      </c>
      <c r="K1573" t="s">
        <v>35255</v>
      </c>
      <c r="L1573" t="s">
        <v>29099</v>
      </c>
    </row>
    <row r="1574" spans="1:12" x14ac:dyDescent="0.3">
      <c r="A1574">
        <v>4658246</v>
      </c>
      <c r="B1574" t="s">
        <v>16694</v>
      </c>
      <c r="C1574">
        <v>4.3</v>
      </c>
      <c r="D1574">
        <v>43</v>
      </c>
      <c r="E1574">
        <v>170</v>
      </c>
      <c r="F1574" s="1" t="s">
        <v>16695</v>
      </c>
      <c r="G1574" s="1">
        <f t="shared" si="24"/>
        <v>44676</v>
      </c>
      <c r="H1574" s="1">
        <v>44734</v>
      </c>
      <c r="I1574" s="14" t="s">
        <v>38676</v>
      </c>
      <c r="J1574">
        <v>143600804</v>
      </c>
      <c r="K1574" t="s">
        <v>35534</v>
      </c>
      <c r="L1574" t="s">
        <v>29099</v>
      </c>
    </row>
    <row r="1575" spans="1:12" x14ac:dyDescent="0.3">
      <c r="A1575">
        <v>413274</v>
      </c>
      <c r="B1575" t="s">
        <v>16030</v>
      </c>
      <c r="C1575">
        <v>4.7</v>
      </c>
      <c r="D1575">
        <v>48</v>
      </c>
      <c r="E1575">
        <v>79</v>
      </c>
      <c r="F1575" s="1" t="s">
        <v>16031</v>
      </c>
      <c r="G1575" s="1">
        <f t="shared" si="24"/>
        <v>42039</v>
      </c>
      <c r="H1575" s="1">
        <v>42667</v>
      </c>
      <c r="I1575" s="14" t="s">
        <v>38712</v>
      </c>
      <c r="J1575">
        <v>4213970</v>
      </c>
      <c r="K1575" t="s">
        <v>34915</v>
      </c>
      <c r="L1575" t="s">
        <v>34916</v>
      </c>
    </row>
    <row r="1576" spans="1:12" x14ac:dyDescent="0.3">
      <c r="A1576">
        <v>2667300</v>
      </c>
      <c r="B1576" t="s">
        <v>16368</v>
      </c>
      <c r="C1576">
        <v>3.9</v>
      </c>
      <c r="D1576">
        <v>45</v>
      </c>
      <c r="E1576">
        <v>8</v>
      </c>
      <c r="F1576" s="1" t="s">
        <v>16369</v>
      </c>
      <c r="G1576" s="1">
        <f t="shared" si="24"/>
        <v>43791</v>
      </c>
      <c r="H1576" s="1">
        <v>44922</v>
      </c>
      <c r="I1576" s="14" t="s">
        <v>38717</v>
      </c>
      <c r="J1576">
        <v>13501438</v>
      </c>
      <c r="K1576" t="s">
        <v>35234</v>
      </c>
      <c r="L1576" t="s">
        <v>29099</v>
      </c>
    </row>
    <row r="1577" spans="1:12" x14ac:dyDescent="0.3">
      <c r="A1577">
        <v>1887240</v>
      </c>
      <c r="B1577" t="s">
        <v>17875</v>
      </c>
      <c r="C1577">
        <v>4.5</v>
      </c>
      <c r="D1577">
        <v>36</v>
      </c>
      <c r="E1577">
        <v>130</v>
      </c>
      <c r="F1577" s="1" t="s">
        <v>17876</v>
      </c>
      <c r="G1577" s="1">
        <f t="shared" si="24"/>
        <v>43343</v>
      </c>
      <c r="H1577" s="1">
        <v>43494</v>
      </c>
      <c r="I1577" s="14" t="s">
        <v>38727</v>
      </c>
      <c r="J1577">
        <v>35109602</v>
      </c>
      <c r="K1577" t="s">
        <v>36631</v>
      </c>
      <c r="L1577" t="s">
        <v>29099</v>
      </c>
    </row>
    <row r="1578" spans="1:12" x14ac:dyDescent="0.3">
      <c r="A1578">
        <v>4513872</v>
      </c>
      <c r="B1578" t="s">
        <v>15843</v>
      </c>
      <c r="C1578">
        <v>4.3</v>
      </c>
      <c r="D1578">
        <v>49</v>
      </c>
      <c r="E1578">
        <v>68</v>
      </c>
      <c r="F1578" s="1" t="s">
        <v>15844</v>
      </c>
      <c r="G1578" s="1">
        <f t="shared" si="24"/>
        <v>44586</v>
      </c>
      <c r="H1578" s="1">
        <v>44608</v>
      </c>
      <c r="I1578" s="14" t="s">
        <v>38733</v>
      </c>
      <c r="J1578">
        <v>16541172</v>
      </c>
      <c r="K1578" t="s">
        <v>34737</v>
      </c>
      <c r="L1578" t="s">
        <v>29099</v>
      </c>
    </row>
    <row r="1579" spans="1:12" x14ac:dyDescent="0.3">
      <c r="A1579">
        <v>1889406</v>
      </c>
      <c r="B1579" t="s">
        <v>17701</v>
      </c>
      <c r="C1579">
        <v>4.5999999999999996</v>
      </c>
      <c r="D1579">
        <v>37</v>
      </c>
      <c r="E1579">
        <v>161</v>
      </c>
      <c r="F1579" s="1" t="s">
        <v>17702</v>
      </c>
      <c r="G1579" s="1">
        <f t="shared" si="24"/>
        <v>43344</v>
      </c>
      <c r="H1579" s="1">
        <v>43437</v>
      </c>
      <c r="I1579" s="14" t="s">
        <v>38672</v>
      </c>
      <c r="J1579">
        <v>4213970</v>
      </c>
      <c r="K1579" t="s">
        <v>36474</v>
      </c>
      <c r="L1579" t="s">
        <v>29099</v>
      </c>
    </row>
    <row r="1580" spans="1:12" x14ac:dyDescent="0.3">
      <c r="A1580">
        <v>4211184</v>
      </c>
      <c r="B1580" t="s">
        <v>16312</v>
      </c>
      <c r="C1580">
        <v>3.5</v>
      </c>
      <c r="D1580">
        <v>46</v>
      </c>
      <c r="E1580">
        <v>19</v>
      </c>
      <c r="F1580" s="1" t="s">
        <v>16313</v>
      </c>
      <c r="G1580" s="1">
        <f t="shared" si="24"/>
        <v>44406</v>
      </c>
      <c r="H1580" s="1">
        <v>44406</v>
      </c>
      <c r="I1580" s="14" t="s">
        <v>38717</v>
      </c>
      <c r="J1580">
        <v>26082914</v>
      </c>
      <c r="K1580" t="s">
        <v>35183</v>
      </c>
      <c r="L1580" t="s">
        <v>29099</v>
      </c>
    </row>
    <row r="1581" spans="1:12" x14ac:dyDescent="0.3">
      <c r="A1581">
        <v>1348276</v>
      </c>
      <c r="B1581" t="s">
        <v>19343</v>
      </c>
      <c r="C1581">
        <v>3</v>
      </c>
      <c r="D1581">
        <v>29</v>
      </c>
      <c r="E1581">
        <v>10</v>
      </c>
      <c r="F1581" s="1" t="s">
        <v>19344</v>
      </c>
      <c r="G1581" s="1">
        <f t="shared" si="24"/>
        <v>42990</v>
      </c>
      <c r="H1581" s="1">
        <v>43039</v>
      </c>
      <c r="I1581" s="14" t="s">
        <v>38716</v>
      </c>
      <c r="J1581">
        <v>8205874</v>
      </c>
      <c r="K1581" t="s">
        <v>37953</v>
      </c>
      <c r="L1581" t="s">
        <v>29099</v>
      </c>
    </row>
    <row r="1582" spans="1:12" x14ac:dyDescent="0.3">
      <c r="A1582">
        <v>928772</v>
      </c>
      <c r="B1582" t="s">
        <v>17799</v>
      </c>
      <c r="C1582">
        <v>3</v>
      </c>
      <c r="D1582">
        <v>36</v>
      </c>
      <c r="E1582">
        <v>37</v>
      </c>
      <c r="F1582" s="1" t="s">
        <v>17800</v>
      </c>
      <c r="G1582" s="1">
        <f t="shared" si="24"/>
        <v>42593</v>
      </c>
      <c r="H1582" s="1">
        <v>44050</v>
      </c>
      <c r="I1582" s="14" t="s">
        <v>38722</v>
      </c>
      <c r="J1582">
        <v>24080982</v>
      </c>
      <c r="K1582" t="s">
        <v>36562</v>
      </c>
      <c r="L1582" t="s">
        <v>29099</v>
      </c>
    </row>
    <row r="1583" spans="1:12" x14ac:dyDescent="0.3">
      <c r="A1583">
        <v>2356270</v>
      </c>
      <c r="B1583" t="s">
        <v>9887</v>
      </c>
      <c r="C1583">
        <v>4.2</v>
      </c>
      <c r="D1583">
        <v>134</v>
      </c>
      <c r="E1583">
        <v>18</v>
      </c>
      <c r="F1583" s="1" t="s">
        <v>9888</v>
      </c>
      <c r="G1583" s="1">
        <f t="shared" si="24"/>
        <v>43592</v>
      </c>
      <c r="H1583" s="1">
        <v>43680</v>
      </c>
      <c r="I1583" s="14" t="s">
        <v>38717</v>
      </c>
      <c r="J1583">
        <v>69705720</v>
      </c>
      <c r="K1583" t="s">
        <v>29098</v>
      </c>
      <c r="L1583" t="s">
        <v>29099</v>
      </c>
    </row>
    <row r="1584" spans="1:12" x14ac:dyDescent="0.3">
      <c r="A1584">
        <v>815868</v>
      </c>
      <c r="B1584" t="s">
        <v>16226</v>
      </c>
      <c r="C1584">
        <v>3.9</v>
      </c>
      <c r="D1584">
        <v>46</v>
      </c>
      <c r="E1584">
        <v>33</v>
      </c>
      <c r="F1584" s="1" t="s">
        <v>16227</v>
      </c>
      <c r="G1584" s="1">
        <f t="shared" si="24"/>
        <v>42467</v>
      </c>
      <c r="H1584" s="1">
        <v>42722</v>
      </c>
      <c r="I1584" s="14" t="s">
        <v>38716</v>
      </c>
      <c r="J1584">
        <v>21826996</v>
      </c>
      <c r="K1584" t="s">
        <v>35103</v>
      </c>
      <c r="L1584" t="s">
        <v>29099</v>
      </c>
    </row>
    <row r="1585" spans="1:12" x14ac:dyDescent="0.3">
      <c r="A1585">
        <v>4610578</v>
      </c>
      <c r="B1585" t="s">
        <v>16440</v>
      </c>
      <c r="C1585">
        <v>3.7</v>
      </c>
      <c r="D1585">
        <v>45</v>
      </c>
      <c r="E1585">
        <v>32</v>
      </c>
      <c r="F1585" s="1" t="s">
        <v>16441</v>
      </c>
      <c r="G1585" s="1">
        <f t="shared" si="24"/>
        <v>44644</v>
      </c>
      <c r="H1585" s="1">
        <v>44885</v>
      </c>
      <c r="I1585" s="14" t="s">
        <v>38722</v>
      </c>
      <c r="J1585">
        <v>8031846</v>
      </c>
      <c r="K1585" t="s">
        <v>35298</v>
      </c>
      <c r="L1585" t="s">
        <v>35299</v>
      </c>
    </row>
    <row r="1586" spans="1:12" x14ac:dyDescent="0.3">
      <c r="A1586">
        <v>749532</v>
      </c>
      <c r="B1586" t="s">
        <v>16714</v>
      </c>
      <c r="C1586">
        <v>3.7</v>
      </c>
      <c r="D1586">
        <v>43</v>
      </c>
      <c r="E1586">
        <v>27</v>
      </c>
      <c r="F1586" s="1" t="s">
        <v>16715</v>
      </c>
      <c r="G1586" s="1">
        <f t="shared" si="24"/>
        <v>42402</v>
      </c>
      <c r="H1586" s="1">
        <v>42587</v>
      </c>
      <c r="I1586" s="14" t="s">
        <v>38701</v>
      </c>
      <c r="J1586">
        <v>11607514</v>
      </c>
      <c r="K1586" t="s">
        <v>35552</v>
      </c>
      <c r="L1586" t="s">
        <v>29099</v>
      </c>
    </row>
    <row r="1587" spans="1:12" x14ac:dyDescent="0.3">
      <c r="A1587">
        <v>1501812</v>
      </c>
      <c r="B1587" t="s">
        <v>16641</v>
      </c>
      <c r="C1587">
        <v>4.5</v>
      </c>
      <c r="D1587">
        <v>43</v>
      </c>
      <c r="E1587">
        <v>81</v>
      </c>
      <c r="F1587" s="1" t="s">
        <v>16642</v>
      </c>
      <c r="G1587" s="1">
        <f t="shared" si="24"/>
        <v>43109</v>
      </c>
      <c r="H1587" s="1">
        <v>43648</v>
      </c>
      <c r="I1587" s="14" t="s">
        <v>38719</v>
      </c>
      <c r="J1587">
        <v>60452</v>
      </c>
      <c r="K1587" t="s">
        <v>35484</v>
      </c>
      <c r="L1587" t="s">
        <v>35485</v>
      </c>
    </row>
    <row r="1588" spans="1:12" x14ac:dyDescent="0.3">
      <c r="A1588">
        <v>1378760</v>
      </c>
      <c r="B1588" t="s">
        <v>18631</v>
      </c>
      <c r="C1588">
        <v>3.9</v>
      </c>
      <c r="D1588">
        <v>32</v>
      </c>
      <c r="E1588">
        <v>16</v>
      </c>
      <c r="F1588" s="1" t="s">
        <v>18632</v>
      </c>
      <c r="G1588" s="1">
        <f t="shared" si="24"/>
        <v>43012</v>
      </c>
      <c r="H1588" s="1">
        <v>43033</v>
      </c>
      <c r="I1588" s="14" t="s">
        <v>38716</v>
      </c>
      <c r="J1588">
        <v>7060085</v>
      </c>
      <c r="K1588" t="s">
        <v>37319</v>
      </c>
      <c r="L1588" t="s">
        <v>37320</v>
      </c>
    </row>
    <row r="1589" spans="1:12" x14ac:dyDescent="0.3">
      <c r="A1589">
        <v>1593058</v>
      </c>
      <c r="B1589" t="s">
        <v>16507</v>
      </c>
      <c r="C1589">
        <v>4.2</v>
      </c>
      <c r="D1589">
        <v>44</v>
      </c>
      <c r="E1589">
        <v>9</v>
      </c>
      <c r="F1589" s="1" t="s">
        <v>16508</v>
      </c>
      <c r="G1589" s="1">
        <f t="shared" si="24"/>
        <v>43171</v>
      </c>
      <c r="H1589" s="1">
        <v>43178</v>
      </c>
      <c r="I1589" s="14" t="s">
        <v>38750</v>
      </c>
      <c r="J1589">
        <v>16914250</v>
      </c>
      <c r="K1589" t="s">
        <v>35360</v>
      </c>
      <c r="L1589" t="s">
        <v>35361</v>
      </c>
    </row>
    <row r="1590" spans="1:12" x14ac:dyDescent="0.3">
      <c r="A1590">
        <v>691760</v>
      </c>
      <c r="B1590" t="s">
        <v>16286</v>
      </c>
      <c r="C1590">
        <v>3.9</v>
      </c>
      <c r="D1590">
        <v>46</v>
      </c>
      <c r="E1590">
        <v>19</v>
      </c>
      <c r="F1590" s="1" t="s">
        <v>16287</v>
      </c>
      <c r="G1590" s="1">
        <f t="shared" si="24"/>
        <v>42346</v>
      </c>
      <c r="H1590" s="1">
        <v>44352</v>
      </c>
      <c r="I1590" s="14" t="s">
        <v>38750</v>
      </c>
      <c r="J1590">
        <v>16262298</v>
      </c>
      <c r="K1590" t="s">
        <v>35157</v>
      </c>
      <c r="L1590" t="s">
        <v>35158</v>
      </c>
    </row>
    <row r="1591" spans="1:12" x14ac:dyDescent="0.3">
      <c r="A1591">
        <v>1834084</v>
      </c>
      <c r="B1591" t="s">
        <v>19239</v>
      </c>
      <c r="C1591">
        <v>4.5</v>
      </c>
      <c r="D1591">
        <v>29</v>
      </c>
      <c r="E1591">
        <v>24</v>
      </c>
      <c r="F1591" s="1" t="s">
        <v>19240</v>
      </c>
      <c r="G1591" s="1">
        <f t="shared" si="24"/>
        <v>43314</v>
      </c>
      <c r="H1591" s="1">
        <v>44798</v>
      </c>
      <c r="I1591" s="14" t="s">
        <v>38750</v>
      </c>
      <c r="J1591">
        <v>21721278</v>
      </c>
      <c r="K1591" t="s">
        <v>37858</v>
      </c>
      <c r="L1591" t="s">
        <v>37859</v>
      </c>
    </row>
    <row r="1592" spans="1:12" x14ac:dyDescent="0.3">
      <c r="A1592">
        <v>3984816</v>
      </c>
      <c r="B1592" t="s">
        <v>18155</v>
      </c>
      <c r="C1592">
        <v>3.6</v>
      </c>
      <c r="D1592">
        <v>34</v>
      </c>
      <c r="E1592">
        <v>7</v>
      </c>
      <c r="F1592" s="1" t="s">
        <v>18156</v>
      </c>
      <c r="G1592" s="1">
        <f t="shared" si="24"/>
        <v>44301</v>
      </c>
      <c r="H1592" s="1">
        <v>44304</v>
      </c>
      <c r="I1592" s="14" t="s">
        <v>38716</v>
      </c>
      <c r="J1592">
        <v>218119</v>
      </c>
      <c r="K1592" t="s">
        <v>36885</v>
      </c>
      <c r="L1592" t="s">
        <v>36886</v>
      </c>
    </row>
    <row r="1593" spans="1:12" x14ac:dyDescent="0.3">
      <c r="A1593">
        <v>2665252</v>
      </c>
      <c r="B1593" t="s">
        <v>15944</v>
      </c>
      <c r="C1593">
        <v>3.9</v>
      </c>
      <c r="D1593">
        <v>48</v>
      </c>
      <c r="E1593">
        <v>44</v>
      </c>
      <c r="F1593" s="1" t="s">
        <v>15945</v>
      </c>
      <c r="G1593" s="1">
        <f t="shared" si="24"/>
        <v>43789</v>
      </c>
      <c r="H1593" s="1">
        <v>44929</v>
      </c>
      <c r="I1593" s="14" t="s">
        <v>38694</v>
      </c>
      <c r="J1593">
        <v>16794470</v>
      </c>
      <c r="K1593" t="s">
        <v>34833</v>
      </c>
      <c r="L1593" t="s">
        <v>34834</v>
      </c>
    </row>
    <row r="1594" spans="1:12" x14ac:dyDescent="0.3">
      <c r="A1594">
        <v>4546530</v>
      </c>
      <c r="B1594" t="s">
        <v>19773</v>
      </c>
      <c r="C1594">
        <v>3.7</v>
      </c>
      <c r="D1594">
        <v>27</v>
      </c>
      <c r="E1594">
        <v>27</v>
      </c>
      <c r="F1594" s="1" t="s">
        <v>19774</v>
      </c>
      <c r="G1594" s="1">
        <f t="shared" si="24"/>
        <v>44603</v>
      </c>
      <c r="H1594" s="1">
        <v>44962</v>
      </c>
      <c r="I1594" s="14" t="s">
        <v>38750</v>
      </c>
      <c r="J1594">
        <v>112490696</v>
      </c>
      <c r="K1594" t="s">
        <v>38340</v>
      </c>
      <c r="L1594" t="s">
        <v>38341</v>
      </c>
    </row>
    <row r="1595" spans="1:12" x14ac:dyDescent="0.3">
      <c r="A1595">
        <v>4673846</v>
      </c>
      <c r="B1595" t="s">
        <v>15857</v>
      </c>
      <c r="C1595">
        <v>4.4000000000000004</v>
      </c>
      <c r="D1595">
        <v>49</v>
      </c>
      <c r="E1595">
        <v>31</v>
      </c>
      <c r="F1595" s="1" t="s">
        <v>15858</v>
      </c>
      <c r="G1595" s="1">
        <f t="shared" si="24"/>
        <v>44686</v>
      </c>
      <c r="H1595" s="1">
        <v>44687</v>
      </c>
      <c r="I1595" s="14" t="s">
        <v>38685</v>
      </c>
      <c r="J1595">
        <v>121760435</v>
      </c>
      <c r="K1595" t="s">
        <v>34750</v>
      </c>
      <c r="L1595" t="s">
        <v>34751</v>
      </c>
    </row>
    <row r="1596" spans="1:12" x14ac:dyDescent="0.3">
      <c r="A1596">
        <v>4285440</v>
      </c>
      <c r="B1596" t="s">
        <v>15622</v>
      </c>
      <c r="C1596">
        <v>4.3</v>
      </c>
      <c r="D1596">
        <v>51</v>
      </c>
      <c r="E1596">
        <v>17</v>
      </c>
      <c r="F1596" s="1" t="s">
        <v>15623</v>
      </c>
      <c r="G1596" s="1">
        <f t="shared" si="24"/>
        <v>44446</v>
      </c>
      <c r="H1596" s="1">
        <v>44687</v>
      </c>
      <c r="I1596" s="14" t="s">
        <v>38703</v>
      </c>
      <c r="J1596">
        <v>172035802</v>
      </c>
      <c r="K1596" t="s">
        <v>34529</v>
      </c>
      <c r="L1596" t="s">
        <v>34530</v>
      </c>
    </row>
    <row r="1597" spans="1:12" x14ac:dyDescent="0.3">
      <c r="A1597">
        <v>3211547</v>
      </c>
      <c r="B1597" t="s">
        <v>18361</v>
      </c>
      <c r="C1597">
        <v>4</v>
      </c>
      <c r="D1597">
        <v>33</v>
      </c>
      <c r="E1597">
        <v>66</v>
      </c>
      <c r="F1597" s="1" t="s">
        <v>18362</v>
      </c>
      <c r="G1597" s="1">
        <f t="shared" si="24"/>
        <v>43989</v>
      </c>
      <c r="H1597" s="1">
        <v>44111</v>
      </c>
      <c r="I1597" s="14" t="s">
        <v>38691</v>
      </c>
      <c r="J1597">
        <v>83435170</v>
      </c>
      <c r="K1597" t="s">
        <v>37068</v>
      </c>
      <c r="L1597" t="s">
        <v>37069</v>
      </c>
    </row>
    <row r="1598" spans="1:12" x14ac:dyDescent="0.3">
      <c r="A1598">
        <v>1289592</v>
      </c>
      <c r="B1598" t="s">
        <v>18080</v>
      </c>
      <c r="C1598">
        <v>3.9</v>
      </c>
      <c r="D1598">
        <v>35</v>
      </c>
      <c r="E1598">
        <v>0</v>
      </c>
      <c r="F1598" s="1" t="s">
        <v>18081</v>
      </c>
      <c r="G1598" s="1">
        <f t="shared" si="24"/>
        <v>42928</v>
      </c>
      <c r="H1598" s="1">
        <v>43197</v>
      </c>
      <c r="I1598" s="14" t="s">
        <v>18082</v>
      </c>
      <c r="J1598">
        <v>11433580</v>
      </c>
      <c r="K1598" t="s">
        <v>36820</v>
      </c>
      <c r="L1598" t="s">
        <v>36821</v>
      </c>
    </row>
    <row r="1599" spans="1:12" x14ac:dyDescent="0.3">
      <c r="A1599">
        <v>4822982</v>
      </c>
      <c r="B1599" t="s">
        <v>16690</v>
      </c>
      <c r="C1599">
        <v>4.2</v>
      </c>
      <c r="D1599">
        <v>43</v>
      </c>
      <c r="E1599">
        <v>67</v>
      </c>
      <c r="F1599" s="1" t="s">
        <v>16691</v>
      </c>
      <c r="G1599" s="1">
        <f t="shared" si="24"/>
        <v>44781</v>
      </c>
      <c r="H1599" s="1">
        <v>44964</v>
      </c>
      <c r="I1599" s="14" t="s">
        <v>38722</v>
      </c>
      <c r="J1599">
        <v>132565742</v>
      </c>
      <c r="K1599" t="s">
        <v>35531</v>
      </c>
      <c r="L1599" t="s">
        <v>35532</v>
      </c>
    </row>
    <row r="1600" spans="1:12" x14ac:dyDescent="0.3">
      <c r="A1600">
        <v>673654</v>
      </c>
      <c r="B1600" t="s">
        <v>19855</v>
      </c>
      <c r="C1600">
        <v>4.5999999999999996</v>
      </c>
      <c r="D1600">
        <v>48554</v>
      </c>
      <c r="E1600">
        <v>144</v>
      </c>
      <c r="F1600" s="1" t="s">
        <v>19856</v>
      </c>
      <c r="G1600" s="1">
        <f t="shared" si="24"/>
        <v>42326</v>
      </c>
      <c r="H1600" s="1">
        <v>44950</v>
      </c>
      <c r="I1600" s="14" t="s">
        <v>38718</v>
      </c>
      <c r="J1600">
        <v>797726</v>
      </c>
      <c r="K1600" t="s">
        <v>38409</v>
      </c>
      <c r="L1600" t="s">
        <v>38410</v>
      </c>
    </row>
    <row r="1601" spans="1:12" x14ac:dyDescent="0.3">
      <c r="A1601">
        <v>877174</v>
      </c>
      <c r="B1601" t="s">
        <v>19089</v>
      </c>
      <c r="C1601">
        <v>4.0999999999999996</v>
      </c>
      <c r="D1601">
        <v>30</v>
      </c>
      <c r="E1601">
        <v>53</v>
      </c>
      <c r="F1601" s="1" t="s">
        <v>19090</v>
      </c>
      <c r="G1601" s="1">
        <f t="shared" si="24"/>
        <v>42534</v>
      </c>
      <c r="H1601" s="1">
        <v>42594</v>
      </c>
      <c r="I1601" s="14" t="s">
        <v>38700</v>
      </c>
      <c r="J1601">
        <v>14877180</v>
      </c>
      <c r="K1601" t="s">
        <v>37730</v>
      </c>
      <c r="L1601" t="s">
        <v>37731</v>
      </c>
    </row>
    <row r="1602" spans="1:12" x14ac:dyDescent="0.3">
      <c r="A1602">
        <v>1574992</v>
      </c>
      <c r="B1602" t="s">
        <v>18068</v>
      </c>
      <c r="C1602">
        <v>4</v>
      </c>
      <c r="D1602">
        <v>35</v>
      </c>
      <c r="E1602">
        <v>25</v>
      </c>
      <c r="F1602" s="1" t="s">
        <v>18069</v>
      </c>
      <c r="G1602" s="1">
        <f t="shared" ref="G1602:G1665" si="25">DATEVALUE(LEFT(F1602,FIND("T",F1602)-1))</f>
        <v>43159</v>
      </c>
      <c r="H1602" s="1">
        <v>43163</v>
      </c>
      <c r="I1602" s="14" t="s">
        <v>38703</v>
      </c>
      <c r="J1602">
        <v>36683000</v>
      </c>
      <c r="K1602" t="s">
        <v>36809</v>
      </c>
      <c r="L1602" t="s">
        <v>36810</v>
      </c>
    </row>
    <row r="1603" spans="1:12" x14ac:dyDescent="0.3">
      <c r="A1603">
        <v>4214176</v>
      </c>
      <c r="B1603" t="s">
        <v>16154</v>
      </c>
      <c r="C1603">
        <v>3</v>
      </c>
      <c r="D1603">
        <v>47</v>
      </c>
      <c r="E1603">
        <v>95</v>
      </c>
      <c r="F1603" s="1" t="s">
        <v>16155</v>
      </c>
      <c r="G1603" s="1">
        <f t="shared" si="25"/>
        <v>44408</v>
      </c>
      <c r="H1603" s="1">
        <v>44411</v>
      </c>
      <c r="I1603" s="14" t="s">
        <v>38701</v>
      </c>
      <c r="J1603">
        <v>26082914</v>
      </c>
      <c r="K1603" t="s">
        <v>35036</v>
      </c>
      <c r="L1603" t="s">
        <v>35037</v>
      </c>
    </row>
    <row r="1604" spans="1:12" x14ac:dyDescent="0.3">
      <c r="A1604">
        <v>755436</v>
      </c>
      <c r="B1604" t="s">
        <v>17846</v>
      </c>
      <c r="C1604">
        <v>4.0999999999999996</v>
      </c>
      <c r="D1604">
        <v>36</v>
      </c>
      <c r="E1604">
        <v>105</v>
      </c>
      <c r="F1604" s="1" t="s">
        <v>17847</v>
      </c>
      <c r="G1604" s="1">
        <f t="shared" si="25"/>
        <v>42407</v>
      </c>
      <c r="H1604" s="1">
        <v>43192</v>
      </c>
      <c r="I1604" s="14" t="s">
        <v>38706</v>
      </c>
      <c r="J1604">
        <v>12480788</v>
      </c>
      <c r="K1604" t="s">
        <v>36602</v>
      </c>
      <c r="L1604" t="s">
        <v>36603</v>
      </c>
    </row>
    <row r="1605" spans="1:12" x14ac:dyDescent="0.3">
      <c r="A1605">
        <v>1645606</v>
      </c>
      <c r="B1605" t="s">
        <v>17411</v>
      </c>
      <c r="C1605">
        <v>3.8</v>
      </c>
      <c r="D1605">
        <v>38</v>
      </c>
      <c r="E1605">
        <v>65</v>
      </c>
      <c r="F1605" s="1" t="s">
        <v>17412</v>
      </c>
      <c r="G1605" s="1">
        <f t="shared" si="25"/>
        <v>43204</v>
      </c>
      <c r="H1605" s="1">
        <v>43243</v>
      </c>
      <c r="I1605" s="14" t="s">
        <v>38700</v>
      </c>
      <c r="J1605">
        <v>10226218</v>
      </c>
      <c r="K1605" t="s">
        <v>36202</v>
      </c>
      <c r="L1605" t="s">
        <v>36203</v>
      </c>
    </row>
    <row r="1606" spans="1:12" x14ac:dyDescent="0.3">
      <c r="A1606">
        <v>4975194</v>
      </c>
      <c r="B1606" t="s">
        <v>16819</v>
      </c>
      <c r="C1606">
        <v>4</v>
      </c>
      <c r="D1606">
        <v>43</v>
      </c>
      <c r="E1606">
        <v>30</v>
      </c>
      <c r="F1606" s="1" t="s">
        <v>16820</v>
      </c>
      <c r="G1606" s="1">
        <f t="shared" si="25"/>
        <v>44878</v>
      </c>
      <c r="H1606" s="1">
        <v>44878</v>
      </c>
      <c r="I1606" s="14" t="s">
        <v>38716</v>
      </c>
      <c r="J1606">
        <v>214338660</v>
      </c>
      <c r="K1606" t="s">
        <v>35651</v>
      </c>
      <c r="L1606" t="s">
        <v>35652</v>
      </c>
    </row>
    <row r="1607" spans="1:12" x14ac:dyDescent="0.3">
      <c r="A1607">
        <v>3845516</v>
      </c>
      <c r="B1607" t="s">
        <v>19471</v>
      </c>
      <c r="C1607">
        <v>3.3</v>
      </c>
      <c r="D1607">
        <v>28</v>
      </c>
      <c r="E1607">
        <v>15</v>
      </c>
      <c r="F1607" s="1" t="s">
        <v>19472</v>
      </c>
      <c r="G1607" s="1">
        <f t="shared" si="25"/>
        <v>44240</v>
      </c>
      <c r="H1607" s="1">
        <v>44242</v>
      </c>
      <c r="I1607" s="14" t="s">
        <v>38703</v>
      </c>
      <c r="J1607">
        <v>31256408</v>
      </c>
      <c r="K1607" t="s">
        <v>38065</v>
      </c>
      <c r="L1607" t="s">
        <v>38066</v>
      </c>
    </row>
    <row r="1608" spans="1:12" x14ac:dyDescent="0.3">
      <c r="A1608">
        <v>2773584</v>
      </c>
      <c r="B1608" t="s">
        <v>16900</v>
      </c>
      <c r="C1608">
        <v>4.4000000000000004</v>
      </c>
      <c r="D1608">
        <v>42</v>
      </c>
      <c r="E1608">
        <v>179</v>
      </c>
      <c r="F1608" s="1" t="s">
        <v>16901</v>
      </c>
      <c r="G1608" s="1">
        <f t="shared" si="25"/>
        <v>43852</v>
      </c>
      <c r="H1608" s="1">
        <v>44870</v>
      </c>
      <c r="I1608" s="14" t="s">
        <v>38767</v>
      </c>
      <c r="J1608">
        <v>24165796</v>
      </c>
      <c r="K1608" t="s">
        <v>35725</v>
      </c>
      <c r="L1608" t="s">
        <v>35726</v>
      </c>
    </row>
    <row r="1609" spans="1:12" x14ac:dyDescent="0.3">
      <c r="A1609">
        <v>4391514</v>
      </c>
      <c r="B1609" t="s">
        <v>16887</v>
      </c>
      <c r="C1609">
        <v>4.7</v>
      </c>
      <c r="D1609">
        <v>42</v>
      </c>
      <c r="E1609">
        <v>41</v>
      </c>
      <c r="F1609" s="1" t="s">
        <v>16888</v>
      </c>
      <c r="G1609" s="1">
        <f t="shared" si="25"/>
        <v>44510</v>
      </c>
      <c r="H1609" s="1">
        <v>44655</v>
      </c>
      <c r="I1609" s="14" t="s">
        <v>38719</v>
      </c>
      <c r="J1609">
        <v>43363126</v>
      </c>
      <c r="K1609" t="s">
        <v>35713</v>
      </c>
      <c r="L1609" t="s">
        <v>35714</v>
      </c>
    </row>
    <row r="1610" spans="1:12" x14ac:dyDescent="0.3">
      <c r="A1610">
        <v>1193516</v>
      </c>
      <c r="B1610" t="s">
        <v>17025</v>
      </c>
      <c r="C1610">
        <v>4.9000000000000004</v>
      </c>
      <c r="D1610">
        <v>41</v>
      </c>
      <c r="E1610">
        <v>17</v>
      </c>
      <c r="F1610" s="1" t="s">
        <v>17026</v>
      </c>
      <c r="G1610" s="1">
        <f t="shared" si="25"/>
        <v>42850</v>
      </c>
      <c r="H1610" s="1">
        <v>42851</v>
      </c>
      <c r="I1610" s="14" t="s">
        <v>38717</v>
      </c>
      <c r="J1610">
        <v>31532754</v>
      </c>
      <c r="K1610" t="s">
        <v>35845</v>
      </c>
      <c r="L1610" t="s">
        <v>35846</v>
      </c>
    </row>
    <row r="1611" spans="1:12" x14ac:dyDescent="0.3">
      <c r="A1611">
        <v>1262398</v>
      </c>
      <c r="B1611" t="s">
        <v>19581</v>
      </c>
      <c r="C1611">
        <v>3.8</v>
      </c>
      <c r="D1611">
        <v>28</v>
      </c>
      <c r="E1611">
        <v>37</v>
      </c>
      <c r="F1611" s="1" t="s">
        <v>19582</v>
      </c>
      <c r="G1611" s="1">
        <f t="shared" si="25"/>
        <v>42907</v>
      </c>
      <c r="H1611" s="1">
        <v>42914</v>
      </c>
      <c r="I1611" s="14" t="s">
        <v>38752</v>
      </c>
      <c r="J1611">
        <v>5058914</v>
      </c>
      <c r="K1611" t="s">
        <v>38163</v>
      </c>
      <c r="L1611" t="s">
        <v>38164</v>
      </c>
    </row>
    <row r="1612" spans="1:12" x14ac:dyDescent="0.3">
      <c r="A1612">
        <v>2466824</v>
      </c>
      <c r="B1612" t="s">
        <v>17958</v>
      </c>
      <c r="C1612">
        <v>3.6</v>
      </c>
      <c r="D1612">
        <v>35</v>
      </c>
      <c r="E1612">
        <v>8</v>
      </c>
      <c r="F1612" s="1" t="s">
        <v>17959</v>
      </c>
      <c r="G1612" s="1">
        <f t="shared" si="25"/>
        <v>43665</v>
      </c>
      <c r="H1612" s="1">
        <v>43711</v>
      </c>
      <c r="I1612" s="14" t="s">
        <v>38716</v>
      </c>
      <c r="J1612">
        <v>598757</v>
      </c>
      <c r="K1612" t="s">
        <v>36705</v>
      </c>
      <c r="L1612" t="s">
        <v>36706</v>
      </c>
    </row>
    <row r="1613" spans="1:12" x14ac:dyDescent="0.3">
      <c r="A1613">
        <v>305714</v>
      </c>
      <c r="B1613" t="s">
        <v>17429</v>
      </c>
      <c r="C1613">
        <v>3</v>
      </c>
      <c r="D1613">
        <v>38</v>
      </c>
      <c r="E1613">
        <v>22</v>
      </c>
      <c r="F1613" s="1" t="s">
        <v>17430</v>
      </c>
      <c r="G1613" s="1">
        <f t="shared" si="25"/>
        <v>41904</v>
      </c>
      <c r="H1613" s="1">
        <v>42365</v>
      </c>
      <c r="I1613" s="14" t="s">
        <v>38703</v>
      </c>
      <c r="J1613">
        <v>481881</v>
      </c>
      <c r="K1613" t="s">
        <v>36219</v>
      </c>
      <c r="L1613" t="s">
        <v>36220</v>
      </c>
    </row>
    <row r="1614" spans="1:12" x14ac:dyDescent="0.3">
      <c r="A1614">
        <v>979398</v>
      </c>
      <c r="B1614" t="s">
        <v>9807</v>
      </c>
      <c r="C1614">
        <v>4.5</v>
      </c>
      <c r="D1614">
        <v>136</v>
      </c>
      <c r="E1614">
        <v>42</v>
      </c>
      <c r="F1614" s="1" t="s">
        <v>9808</v>
      </c>
      <c r="G1614" s="1">
        <f t="shared" si="25"/>
        <v>42652</v>
      </c>
      <c r="H1614" s="1">
        <v>43072</v>
      </c>
      <c r="I1614" s="14" t="s">
        <v>38706</v>
      </c>
      <c r="J1614">
        <v>7355082</v>
      </c>
      <c r="K1614" t="s">
        <v>29025</v>
      </c>
      <c r="L1614" t="s">
        <v>29026</v>
      </c>
    </row>
    <row r="1615" spans="1:12" x14ac:dyDescent="0.3">
      <c r="A1615">
        <v>2255678</v>
      </c>
      <c r="B1615" t="s">
        <v>15881</v>
      </c>
      <c r="C1615">
        <v>4.5999999999999996</v>
      </c>
      <c r="D1615">
        <v>48</v>
      </c>
      <c r="E1615">
        <v>120</v>
      </c>
      <c r="F1615" s="1" t="s">
        <v>15882</v>
      </c>
      <c r="G1615" s="1">
        <f t="shared" si="25"/>
        <v>43529</v>
      </c>
      <c r="H1615" s="1">
        <v>43589</v>
      </c>
      <c r="I1615" s="14" t="s">
        <v>38729</v>
      </c>
      <c r="J1615">
        <v>5909088</v>
      </c>
      <c r="K1615" t="s">
        <v>34774</v>
      </c>
      <c r="L1615" t="s">
        <v>34775</v>
      </c>
    </row>
    <row r="1616" spans="1:12" x14ac:dyDescent="0.3">
      <c r="A1616">
        <v>974552</v>
      </c>
      <c r="B1616" t="s">
        <v>16663</v>
      </c>
      <c r="C1616">
        <v>2.7</v>
      </c>
      <c r="D1616">
        <v>43</v>
      </c>
      <c r="E1616">
        <v>9</v>
      </c>
      <c r="F1616" s="1" t="s">
        <v>16664</v>
      </c>
      <c r="G1616" s="1">
        <f t="shared" si="25"/>
        <v>42646</v>
      </c>
      <c r="H1616" s="1">
        <v>43214</v>
      </c>
      <c r="I1616" s="14" t="s">
        <v>38750</v>
      </c>
      <c r="J1616">
        <v>19156696</v>
      </c>
      <c r="K1616" t="s">
        <v>35505</v>
      </c>
      <c r="L1616" t="s">
        <v>35506</v>
      </c>
    </row>
    <row r="1617" spans="1:12" x14ac:dyDescent="0.3">
      <c r="A1617">
        <v>4685084</v>
      </c>
      <c r="B1617" t="s">
        <v>11482</v>
      </c>
      <c r="C1617">
        <v>4.3</v>
      </c>
      <c r="D1617">
        <v>100</v>
      </c>
      <c r="E1617">
        <v>80</v>
      </c>
      <c r="F1617" s="1" t="s">
        <v>11483</v>
      </c>
      <c r="G1617" s="1">
        <f t="shared" si="25"/>
        <v>44694</v>
      </c>
      <c r="H1617" s="1">
        <v>44709</v>
      </c>
      <c r="I1617" s="14" t="s">
        <v>38703</v>
      </c>
      <c r="J1617">
        <v>52117482</v>
      </c>
      <c r="K1617" t="s">
        <v>30631</v>
      </c>
      <c r="L1617" t="s">
        <v>30632</v>
      </c>
    </row>
    <row r="1618" spans="1:12" x14ac:dyDescent="0.3">
      <c r="A1618">
        <v>1081830</v>
      </c>
      <c r="B1618" t="s">
        <v>17840</v>
      </c>
      <c r="C1618">
        <v>4.0999999999999996</v>
      </c>
      <c r="D1618">
        <v>36</v>
      </c>
      <c r="E1618">
        <v>49</v>
      </c>
      <c r="F1618" s="1" t="s">
        <v>17841</v>
      </c>
      <c r="G1618" s="1">
        <f t="shared" si="25"/>
        <v>42754</v>
      </c>
      <c r="H1618" s="1">
        <v>42897</v>
      </c>
      <c r="I1618" s="14" t="s">
        <v>38701</v>
      </c>
      <c r="J1618">
        <v>20414404</v>
      </c>
      <c r="K1618" t="s">
        <v>36598</v>
      </c>
      <c r="L1618" t="s">
        <v>36599</v>
      </c>
    </row>
    <row r="1619" spans="1:12" x14ac:dyDescent="0.3">
      <c r="A1619">
        <v>1774800</v>
      </c>
      <c r="B1619" t="s">
        <v>17201</v>
      </c>
      <c r="C1619">
        <v>4.5999999999999996</v>
      </c>
      <c r="D1619">
        <v>40</v>
      </c>
      <c r="E1619">
        <v>17</v>
      </c>
      <c r="F1619" s="1" t="s">
        <v>17202</v>
      </c>
      <c r="G1619" s="1">
        <f t="shared" si="25"/>
        <v>43281</v>
      </c>
      <c r="H1619" s="1">
        <v>44209</v>
      </c>
      <c r="I1619" s="14" t="s">
        <v>38750</v>
      </c>
      <c r="J1619">
        <v>39375136</v>
      </c>
      <c r="K1619" t="s">
        <v>36011</v>
      </c>
      <c r="L1619" t="s">
        <v>36012</v>
      </c>
    </row>
    <row r="1620" spans="1:12" x14ac:dyDescent="0.3">
      <c r="A1620">
        <v>3422150</v>
      </c>
      <c r="B1620" t="s">
        <v>3488</v>
      </c>
      <c r="C1620">
        <v>4.4000000000000004</v>
      </c>
      <c r="D1620">
        <v>743</v>
      </c>
      <c r="E1620">
        <v>28</v>
      </c>
      <c r="F1620" s="1" t="s">
        <v>3489</v>
      </c>
      <c r="G1620" s="1">
        <f t="shared" si="25"/>
        <v>44058</v>
      </c>
      <c r="H1620" s="1">
        <v>44939</v>
      </c>
      <c r="I1620" s="14" t="s">
        <v>38752</v>
      </c>
      <c r="J1620">
        <v>55360294</v>
      </c>
      <c r="K1620" t="s">
        <v>23171</v>
      </c>
      <c r="L1620" t="s">
        <v>23172</v>
      </c>
    </row>
    <row r="1621" spans="1:12" x14ac:dyDescent="0.3">
      <c r="A1621">
        <v>1010630</v>
      </c>
      <c r="B1621" t="s">
        <v>7752</v>
      </c>
      <c r="C1621">
        <v>4.7</v>
      </c>
      <c r="D1621">
        <v>206</v>
      </c>
      <c r="E1621">
        <v>166</v>
      </c>
      <c r="F1621" s="1" t="s">
        <v>7753</v>
      </c>
      <c r="G1621" s="1">
        <f t="shared" si="25"/>
        <v>42687</v>
      </c>
      <c r="H1621" s="1">
        <v>43740</v>
      </c>
      <c r="I1621" s="14" t="s">
        <v>38687</v>
      </c>
      <c r="J1621">
        <v>7686566</v>
      </c>
      <c r="K1621" t="s">
        <v>27048</v>
      </c>
      <c r="L1621" t="s">
        <v>27049</v>
      </c>
    </row>
    <row r="1622" spans="1:12" x14ac:dyDescent="0.3">
      <c r="A1622">
        <v>243320</v>
      </c>
      <c r="B1622" t="s">
        <v>14796</v>
      </c>
      <c r="C1622">
        <v>4.2</v>
      </c>
      <c r="D1622">
        <v>57</v>
      </c>
      <c r="E1622">
        <v>6</v>
      </c>
      <c r="F1622" s="1" t="s">
        <v>14797</v>
      </c>
      <c r="G1622" s="1">
        <f t="shared" si="25"/>
        <v>41804</v>
      </c>
      <c r="H1622" s="1">
        <v>41818</v>
      </c>
      <c r="I1622" s="14" t="s">
        <v>38717</v>
      </c>
      <c r="J1622">
        <v>5609602</v>
      </c>
      <c r="K1622" t="s">
        <v>33746</v>
      </c>
      <c r="L1622" t="s">
        <v>33747</v>
      </c>
    </row>
    <row r="1623" spans="1:12" x14ac:dyDescent="0.3">
      <c r="A1623">
        <v>3557231</v>
      </c>
      <c r="B1623" t="s">
        <v>8264</v>
      </c>
      <c r="C1623">
        <v>4.5999999999999996</v>
      </c>
      <c r="D1623">
        <v>187</v>
      </c>
      <c r="E1623">
        <v>48</v>
      </c>
      <c r="F1623" s="1" t="s">
        <v>8265</v>
      </c>
      <c r="G1623" s="1">
        <f t="shared" si="25"/>
        <v>44113</v>
      </c>
      <c r="H1623" s="1">
        <v>44947</v>
      </c>
      <c r="I1623" s="14" t="s">
        <v>38703</v>
      </c>
      <c r="J1623">
        <v>93844932</v>
      </c>
      <c r="K1623" t="s">
        <v>27547</v>
      </c>
      <c r="L1623" t="s">
        <v>27548</v>
      </c>
    </row>
    <row r="1624" spans="1:12" x14ac:dyDescent="0.3">
      <c r="A1624">
        <v>857334</v>
      </c>
      <c r="B1624" t="s">
        <v>14348</v>
      </c>
      <c r="C1624">
        <v>3.7</v>
      </c>
      <c r="D1624">
        <v>61</v>
      </c>
      <c r="E1624">
        <v>7</v>
      </c>
      <c r="F1624" s="1" t="s">
        <v>14349</v>
      </c>
      <c r="G1624" s="1">
        <f t="shared" si="25"/>
        <v>42513</v>
      </c>
      <c r="H1624" s="1">
        <v>42519</v>
      </c>
      <c r="I1624" s="14" t="s">
        <v>38837</v>
      </c>
      <c r="J1624">
        <v>93556</v>
      </c>
      <c r="K1624" t="s">
        <v>33334</v>
      </c>
      <c r="L1624" t="s">
        <v>31642</v>
      </c>
    </row>
    <row r="1625" spans="1:12" x14ac:dyDescent="0.3">
      <c r="A1625">
        <v>1093608</v>
      </c>
      <c r="B1625" t="s">
        <v>4594</v>
      </c>
      <c r="C1625">
        <v>4.9000000000000004</v>
      </c>
      <c r="D1625">
        <v>492</v>
      </c>
      <c r="E1625">
        <v>361</v>
      </c>
      <c r="F1625" s="1" t="s">
        <v>4595</v>
      </c>
      <c r="G1625" s="1">
        <f t="shared" si="25"/>
        <v>42763</v>
      </c>
      <c r="H1625" s="1">
        <v>44090</v>
      </c>
      <c r="I1625" s="14" t="s">
        <v>38751</v>
      </c>
      <c r="J1625">
        <v>11393870</v>
      </c>
      <c r="K1625" t="s">
        <v>24169</v>
      </c>
      <c r="L1625" t="s">
        <v>24170</v>
      </c>
    </row>
    <row r="1626" spans="1:12" x14ac:dyDescent="0.3">
      <c r="A1626">
        <v>1724206</v>
      </c>
      <c r="B1626" t="s">
        <v>5546</v>
      </c>
      <c r="C1626">
        <v>3.9</v>
      </c>
      <c r="D1626">
        <v>361</v>
      </c>
      <c r="E1626">
        <v>26</v>
      </c>
      <c r="F1626" s="1" t="s">
        <v>5547</v>
      </c>
      <c r="G1626" s="1">
        <f t="shared" si="25"/>
        <v>43251</v>
      </c>
      <c r="H1626" s="1">
        <v>44201</v>
      </c>
      <c r="I1626" s="14" t="s">
        <v>38750</v>
      </c>
      <c r="J1626">
        <v>23464438</v>
      </c>
      <c r="K1626" t="s">
        <v>25018</v>
      </c>
      <c r="L1626" t="s">
        <v>25019</v>
      </c>
    </row>
    <row r="1627" spans="1:12" x14ac:dyDescent="0.3">
      <c r="A1627">
        <v>1765968</v>
      </c>
      <c r="B1627" t="s">
        <v>10448</v>
      </c>
      <c r="C1627">
        <v>4.5</v>
      </c>
      <c r="D1627">
        <v>121</v>
      </c>
      <c r="E1627">
        <v>57</v>
      </c>
      <c r="F1627" s="1" t="s">
        <v>10449</v>
      </c>
      <c r="G1627" s="1">
        <f t="shared" si="25"/>
        <v>43276</v>
      </c>
      <c r="H1627" s="1">
        <v>44924</v>
      </c>
      <c r="I1627" s="14" t="s">
        <v>38727</v>
      </c>
      <c r="J1627">
        <v>13357538</v>
      </c>
      <c r="K1627" t="s">
        <v>29642</v>
      </c>
      <c r="L1627" t="s">
        <v>29643</v>
      </c>
    </row>
    <row r="1628" spans="1:12" x14ac:dyDescent="0.3">
      <c r="A1628">
        <v>1460896</v>
      </c>
      <c r="B1628" t="s">
        <v>3162</v>
      </c>
      <c r="C1628">
        <v>4.3</v>
      </c>
      <c r="D1628">
        <v>849</v>
      </c>
      <c r="E1628">
        <v>68</v>
      </c>
      <c r="F1628" s="1" t="s">
        <v>3163</v>
      </c>
      <c r="G1628" s="1">
        <f t="shared" si="25"/>
        <v>43075</v>
      </c>
      <c r="H1628" s="1">
        <v>44967</v>
      </c>
      <c r="I1628" s="14" t="s">
        <v>38764</v>
      </c>
      <c r="J1628">
        <v>3062286</v>
      </c>
      <c r="K1628" t="s">
        <v>22871</v>
      </c>
      <c r="L1628" t="s">
        <v>22872</v>
      </c>
    </row>
    <row r="1629" spans="1:12" x14ac:dyDescent="0.3">
      <c r="A1629">
        <v>752950</v>
      </c>
      <c r="B1629" t="s">
        <v>377</v>
      </c>
      <c r="C1629">
        <v>4.4000000000000004</v>
      </c>
      <c r="D1629">
        <v>10313</v>
      </c>
      <c r="E1629">
        <v>152</v>
      </c>
      <c r="F1629" s="1" t="s">
        <v>378</v>
      </c>
      <c r="G1629" s="1">
        <f t="shared" si="25"/>
        <v>42405</v>
      </c>
      <c r="H1629" s="1">
        <v>44801</v>
      </c>
      <c r="I1629" s="14" t="s">
        <v>38719</v>
      </c>
      <c r="J1629">
        <v>5341724</v>
      </c>
      <c r="K1629" t="s">
        <v>20282</v>
      </c>
      <c r="L1629" t="s">
        <v>20283</v>
      </c>
    </row>
    <row r="1630" spans="1:12" x14ac:dyDescent="0.3">
      <c r="A1630">
        <v>2410966</v>
      </c>
      <c r="B1630" t="s">
        <v>756</v>
      </c>
      <c r="C1630">
        <v>4.4000000000000004</v>
      </c>
      <c r="D1630">
        <v>4772</v>
      </c>
      <c r="E1630">
        <v>124</v>
      </c>
      <c r="F1630" s="1" t="s">
        <v>757</v>
      </c>
      <c r="G1630" s="1">
        <f t="shared" si="25"/>
        <v>43628</v>
      </c>
      <c r="H1630" s="1">
        <v>43631</v>
      </c>
      <c r="I1630" s="14" t="s">
        <v>38719</v>
      </c>
      <c r="J1630">
        <v>26018032</v>
      </c>
      <c r="K1630" t="s">
        <v>20646</v>
      </c>
      <c r="L1630" t="s">
        <v>20647</v>
      </c>
    </row>
    <row r="1631" spans="1:12" x14ac:dyDescent="0.3">
      <c r="A1631">
        <v>3646689</v>
      </c>
      <c r="B1631" t="s">
        <v>6153</v>
      </c>
      <c r="C1631">
        <v>4.4000000000000004</v>
      </c>
      <c r="D1631">
        <v>302</v>
      </c>
      <c r="E1631">
        <v>146</v>
      </c>
      <c r="F1631" s="1" t="s">
        <v>6154</v>
      </c>
      <c r="G1631" s="1">
        <f t="shared" si="25"/>
        <v>44154</v>
      </c>
      <c r="H1631" s="1">
        <v>44639</v>
      </c>
      <c r="I1631" s="14" t="s">
        <v>38696</v>
      </c>
      <c r="J1631">
        <v>371199</v>
      </c>
      <c r="K1631" t="s">
        <v>25551</v>
      </c>
      <c r="L1631" t="s">
        <v>25552</v>
      </c>
    </row>
    <row r="1632" spans="1:12" x14ac:dyDescent="0.3">
      <c r="A1632">
        <v>1166582</v>
      </c>
      <c r="B1632" t="s">
        <v>7107</v>
      </c>
      <c r="C1632">
        <v>4.0999999999999996</v>
      </c>
      <c r="D1632">
        <v>241</v>
      </c>
      <c r="E1632">
        <v>39</v>
      </c>
      <c r="F1632" s="1" t="s">
        <v>7108</v>
      </c>
      <c r="G1632" s="1">
        <f t="shared" si="25"/>
        <v>42827</v>
      </c>
      <c r="H1632" s="1">
        <v>43380</v>
      </c>
      <c r="I1632" s="14" t="s">
        <v>38752</v>
      </c>
      <c r="J1632">
        <v>22632498</v>
      </c>
      <c r="K1632" t="s">
        <v>26420</v>
      </c>
      <c r="L1632" t="s">
        <v>26421</v>
      </c>
    </row>
    <row r="1633" spans="1:12" x14ac:dyDescent="0.3">
      <c r="A1633">
        <v>459422</v>
      </c>
      <c r="B1633" t="s">
        <v>17385</v>
      </c>
      <c r="C1633">
        <v>4.0999999999999996</v>
      </c>
      <c r="D1633">
        <v>38</v>
      </c>
      <c r="E1633">
        <v>24</v>
      </c>
      <c r="F1633" s="1" t="s">
        <v>17386</v>
      </c>
      <c r="G1633" s="1">
        <f t="shared" si="25"/>
        <v>42089</v>
      </c>
      <c r="H1633" s="1">
        <v>42187</v>
      </c>
      <c r="I1633" s="14" t="s">
        <v>38750</v>
      </c>
      <c r="J1633">
        <v>2782890</v>
      </c>
      <c r="K1633" t="s">
        <v>36180</v>
      </c>
      <c r="L1633" t="s">
        <v>36181</v>
      </c>
    </row>
    <row r="1634" spans="1:12" x14ac:dyDescent="0.3">
      <c r="A1634">
        <v>3930400</v>
      </c>
      <c r="B1634" t="s">
        <v>12410</v>
      </c>
      <c r="C1634">
        <v>4.4000000000000004</v>
      </c>
      <c r="D1634">
        <v>85</v>
      </c>
      <c r="E1634">
        <v>14</v>
      </c>
      <c r="F1634" s="1" t="s">
        <v>12411</v>
      </c>
      <c r="G1634" s="1">
        <f t="shared" si="25"/>
        <v>44277</v>
      </c>
      <c r="H1634" s="1">
        <v>44437</v>
      </c>
      <c r="I1634" s="14" t="s">
        <v>38790</v>
      </c>
      <c r="J1634">
        <v>44762582</v>
      </c>
      <c r="K1634" t="s">
        <v>31506</v>
      </c>
      <c r="L1634" t="s">
        <v>31507</v>
      </c>
    </row>
    <row r="1635" spans="1:12" x14ac:dyDescent="0.3">
      <c r="A1635">
        <v>1895196</v>
      </c>
      <c r="B1635" t="s">
        <v>19479</v>
      </c>
      <c r="C1635">
        <v>4.5</v>
      </c>
      <c r="D1635">
        <v>28</v>
      </c>
      <c r="E1635">
        <v>32</v>
      </c>
      <c r="F1635" s="1" t="s">
        <v>19480</v>
      </c>
      <c r="G1635" s="1">
        <f t="shared" si="25"/>
        <v>43347</v>
      </c>
      <c r="H1635" s="1">
        <v>43378</v>
      </c>
      <c r="I1635" s="14" t="s">
        <v>38750</v>
      </c>
      <c r="J1635">
        <v>11667856</v>
      </c>
      <c r="K1635" t="s">
        <v>38073</v>
      </c>
      <c r="L1635" t="s">
        <v>38074</v>
      </c>
    </row>
    <row r="1636" spans="1:12" x14ac:dyDescent="0.3">
      <c r="A1636">
        <v>130694</v>
      </c>
      <c r="B1636" t="s">
        <v>19765</v>
      </c>
      <c r="C1636">
        <v>3.8</v>
      </c>
      <c r="D1636">
        <v>27</v>
      </c>
      <c r="E1636">
        <v>8</v>
      </c>
      <c r="F1636" s="1" t="s">
        <v>19766</v>
      </c>
      <c r="G1636" s="1">
        <f t="shared" si="25"/>
        <v>41615</v>
      </c>
      <c r="H1636" s="1">
        <v>41615</v>
      </c>
      <c r="I1636" s="14" t="s">
        <v>38798</v>
      </c>
      <c r="J1636">
        <v>680497</v>
      </c>
      <c r="K1636" t="s">
        <v>38334</v>
      </c>
      <c r="L1636" t="s">
        <v>38335</v>
      </c>
    </row>
    <row r="1637" spans="1:12" x14ac:dyDescent="0.3">
      <c r="A1637">
        <v>2065405</v>
      </c>
      <c r="B1637" t="s">
        <v>16352</v>
      </c>
      <c r="C1637">
        <v>3.9</v>
      </c>
      <c r="D1637">
        <v>45</v>
      </c>
      <c r="E1637">
        <v>19</v>
      </c>
      <c r="F1637" s="1" t="s">
        <v>16353</v>
      </c>
      <c r="G1637" s="1">
        <f t="shared" si="25"/>
        <v>43437</v>
      </c>
      <c r="H1637" s="1">
        <v>43444</v>
      </c>
      <c r="I1637" s="14" t="s">
        <v>38745</v>
      </c>
      <c r="J1637">
        <v>58376578</v>
      </c>
      <c r="K1637" t="s">
        <v>35219</v>
      </c>
      <c r="L1637" t="s">
        <v>35220</v>
      </c>
    </row>
    <row r="1638" spans="1:12" x14ac:dyDescent="0.3">
      <c r="A1638">
        <v>1795348</v>
      </c>
      <c r="B1638" t="s">
        <v>19157</v>
      </c>
      <c r="C1638">
        <v>3.3</v>
      </c>
      <c r="D1638">
        <v>30</v>
      </c>
      <c r="E1638">
        <v>57</v>
      </c>
      <c r="F1638" s="1" t="s">
        <v>19158</v>
      </c>
      <c r="G1638" s="1">
        <f t="shared" si="25"/>
        <v>43293</v>
      </c>
      <c r="H1638" s="1">
        <v>43642</v>
      </c>
      <c r="I1638" s="14" t="s">
        <v>38694</v>
      </c>
      <c r="J1638">
        <v>15570916</v>
      </c>
      <c r="K1638" t="s">
        <v>37789</v>
      </c>
      <c r="L1638" t="s">
        <v>37790</v>
      </c>
    </row>
    <row r="1639" spans="1:12" x14ac:dyDescent="0.3">
      <c r="A1639">
        <v>2738520</v>
      </c>
      <c r="B1639" t="s">
        <v>12040</v>
      </c>
      <c r="C1639">
        <v>3.5</v>
      </c>
      <c r="D1639">
        <v>91</v>
      </c>
      <c r="E1639">
        <v>37</v>
      </c>
      <c r="F1639" s="1" t="s">
        <v>12041</v>
      </c>
      <c r="G1639" s="1">
        <f t="shared" si="25"/>
        <v>43834</v>
      </c>
      <c r="H1639" s="1">
        <v>43889</v>
      </c>
      <c r="I1639" s="14" t="s">
        <v>38722</v>
      </c>
      <c r="J1639">
        <v>80130306</v>
      </c>
      <c r="K1639" t="s">
        <v>31165</v>
      </c>
      <c r="L1639" t="s">
        <v>31166</v>
      </c>
    </row>
    <row r="1640" spans="1:12" x14ac:dyDescent="0.3">
      <c r="A1640">
        <v>526136</v>
      </c>
      <c r="B1640" t="s">
        <v>10376</v>
      </c>
      <c r="C1640">
        <v>3.8</v>
      </c>
      <c r="D1640">
        <v>122</v>
      </c>
      <c r="E1640">
        <v>55</v>
      </c>
      <c r="F1640" s="1" t="s">
        <v>10377</v>
      </c>
      <c r="G1640" s="1">
        <f t="shared" si="25"/>
        <v>42166</v>
      </c>
      <c r="H1640" s="1">
        <v>42275</v>
      </c>
      <c r="I1640" s="14" t="s">
        <v>38703</v>
      </c>
      <c r="J1640">
        <v>12821050</v>
      </c>
      <c r="K1640" t="s">
        <v>29575</v>
      </c>
      <c r="L1640" t="s">
        <v>29576</v>
      </c>
    </row>
    <row r="1641" spans="1:12" x14ac:dyDescent="0.3">
      <c r="A1641">
        <v>1205894</v>
      </c>
      <c r="B1641" t="s">
        <v>5596</v>
      </c>
      <c r="C1641">
        <v>4.2</v>
      </c>
      <c r="D1641">
        <v>356</v>
      </c>
      <c r="E1641">
        <v>33</v>
      </c>
      <c r="F1641" s="1" t="s">
        <v>5597</v>
      </c>
      <c r="G1641" s="1">
        <f t="shared" si="25"/>
        <v>42860</v>
      </c>
      <c r="H1641" s="1">
        <v>43370</v>
      </c>
      <c r="I1641" s="14" t="s">
        <v>38752</v>
      </c>
      <c r="J1641">
        <v>7327108</v>
      </c>
      <c r="K1641" t="s">
        <v>25058</v>
      </c>
      <c r="L1641" t="s">
        <v>25059</v>
      </c>
    </row>
    <row r="1642" spans="1:12" x14ac:dyDescent="0.3">
      <c r="A1642">
        <v>1931294</v>
      </c>
      <c r="B1642" t="s">
        <v>13216</v>
      </c>
      <c r="C1642">
        <v>3.7</v>
      </c>
      <c r="D1642">
        <v>73</v>
      </c>
      <c r="E1642">
        <v>25</v>
      </c>
      <c r="F1642" s="1" t="s">
        <v>13217</v>
      </c>
      <c r="G1642" s="1">
        <f t="shared" si="25"/>
        <v>43368</v>
      </c>
      <c r="H1642" s="1">
        <v>43425</v>
      </c>
      <c r="I1642" s="14" t="s">
        <v>38717</v>
      </c>
      <c r="J1642">
        <v>4507272</v>
      </c>
      <c r="K1642" t="s">
        <v>32265</v>
      </c>
      <c r="L1642" t="s">
        <v>32266</v>
      </c>
    </row>
    <row r="1643" spans="1:12" x14ac:dyDescent="0.3">
      <c r="A1643">
        <v>4868846</v>
      </c>
      <c r="B1643" t="s">
        <v>16526</v>
      </c>
      <c r="C1643">
        <v>4.9000000000000004</v>
      </c>
      <c r="D1643">
        <v>44</v>
      </c>
      <c r="E1643">
        <v>102</v>
      </c>
      <c r="F1643" s="1" t="s">
        <v>16527</v>
      </c>
      <c r="G1643" s="1">
        <f t="shared" si="25"/>
        <v>44810</v>
      </c>
      <c r="H1643" s="1">
        <v>44872</v>
      </c>
      <c r="I1643" s="14" t="s">
        <v>38761</v>
      </c>
      <c r="J1643">
        <v>43478740</v>
      </c>
      <c r="K1643" t="s">
        <v>35378</v>
      </c>
      <c r="L1643" t="s">
        <v>35379</v>
      </c>
    </row>
    <row r="1644" spans="1:12" x14ac:dyDescent="0.3">
      <c r="A1644">
        <v>4535188</v>
      </c>
      <c r="B1644" t="s">
        <v>7007</v>
      </c>
      <c r="C1644">
        <v>4.7</v>
      </c>
      <c r="D1644">
        <v>248</v>
      </c>
      <c r="E1644">
        <v>40</v>
      </c>
      <c r="F1644" s="1" t="s">
        <v>7008</v>
      </c>
      <c r="G1644" s="1">
        <f t="shared" si="25"/>
        <v>44597</v>
      </c>
      <c r="H1644" s="1">
        <v>44611</v>
      </c>
      <c r="I1644" s="14" t="s">
        <v>38706</v>
      </c>
      <c r="J1644">
        <v>185982726</v>
      </c>
      <c r="K1644" t="s">
        <v>26322</v>
      </c>
      <c r="L1644" t="s">
        <v>26323</v>
      </c>
    </row>
    <row r="1645" spans="1:12" x14ac:dyDescent="0.3">
      <c r="A1645">
        <v>769454</v>
      </c>
      <c r="B1645" t="s">
        <v>11812</v>
      </c>
      <c r="C1645">
        <v>3.9</v>
      </c>
      <c r="D1645">
        <v>94</v>
      </c>
      <c r="E1645">
        <v>36</v>
      </c>
      <c r="F1645" s="1" t="s">
        <v>11813</v>
      </c>
      <c r="G1645" s="1">
        <f t="shared" si="25"/>
        <v>42421</v>
      </c>
      <c r="H1645" s="1">
        <v>42487</v>
      </c>
      <c r="I1645" s="14" t="s">
        <v>38701</v>
      </c>
      <c r="J1645">
        <v>525118</v>
      </c>
      <c r="K1645" t="s">
        <v>30949</v>
      </c>
      <c r="L1645" t="s">
        <v>30950</v>
      </c>
    </row>
    <row r="1646" spans="1:12" x14ac:dyDescent="0.3">
      <c r="A1646">
        <v>4767538</v>
      </c>
      <c r="B1646" t="s">
        <v>10099</v>
      </c>
      <c r="C1646">
        <v>4.3</v>
      </c>
      <c r="D1646">
        <v>129</v>
      </c>
      <c r="E1646">
        <v>123</v>
      </c>
      <c r="F1646" s="1" t="s">
        <v>10100</v>
      </c>
      <c r="G1646" s="1">
        <f t="shared" si="25"/>
        <v>44747</v>
      </c>
      <c r="H1646" s="1">
        <v>44929</v>
      </c>
      <c r="I1646" s="14" t="s">
        <v>38665</v>
      </c>
      <c r="J1646">
        <v>150841046</v>
      </c>
      <c r="K1646" t="s">
        <v>29307</v>
      </c>
      <c r="L1646" t="s">
        <v>29308</v>
      </c>
    </row>
    <row r="1647" spans="1:12" x14ac:dyDescent="0.3">
      <c r="A1647">
        <v>4229582</v>
      </c>
      <c r="B1647" t="s">
        <v>12962</v>
      </c>
      <c r="C1647">
        <v>3.8</v>
      </c>
      <c r="D1647">
        <v>77</v>
      </c>
      <c r="E1647">
        <v>20</v>
      </c>
      <c r="F1647" s="1" t="s">
        <v>12963</v>
      </c>
      <c r="G1647" s="1">
        <f t="shared" si="25"/>
        <v>44416</v>
      </c>
      <c r="H1647" s="1">
        <v>44416</v>
      </c>
      <c r="I1647" s="14" t="s">
        <v>38716</v>
      </c>
      <c r="J1647">
        <v>102059872</v>
      </c>
      <c r="K1647" t="s">
        <v>32030</v>
      </c>
      <c r="L1647" t="s">
        <v>32031</v>
      </c>
    </row>
    <row r="1648" spans="1:12" x14ac:dyDescent="0.3">
      <c r="A1648">
        <v>1976662</v>
      </c>
      <c r="B1648" t="s">
        <v>10250</v>
      </c>
      <c r="C1648">
        <v>4.7</v>
      </c>
      <c r="D1648">
        <v>125</v>
      </c>
      <c r="E1648">
        <v>224</v>
      </c>
      <c r="F1648" s="1" t="s">
        <v>10251</v>
      </c>
      <c r="G1648" s="1">
        <f t="shared" si="25"/>
        <v>43392</v>
      </c>
      <c r="H1648" s="1">
        <v>43393</v>
      </c>
      <c r="I1648" s="14" t="s">
        <v>38709</v>
      </c>
      <c r="J1648">
        <v>48721076</v>
      </c>
      <c r="K1648" t="s">
        <v>29455</v>
      </c>
      <c r="L1648" t="s">
        <v>29456</v>
      </c>
    </row>
    <row r="1649" spans="1:12" x14ac:dyDescent="0.3">
      <c r="A1649">
        <v>3098202</v>
      </c>
      <c r="B1649" t="s">
        <v>10480</v>
      </c>
      <c r="C1649">
        <v>3.8</v>
      </c>
      <c r="D1649">
        <v>120</v>
      </c>
      <c r="E1649">
        <v>22</v>
      </c>
      <c r="F1649" s="1" t="s">
        <v>10481</v>
      </c>
      <c r="G1649" s="1">
        <f t="shared" si="25"/>
        <v>43958</v>
      </c>
      <c r="H1649" s="1">
        <v>43958</v>
      </c>
      <c r="I1649" s="14" t="s">
        <v>38716</v>
      </c>
      <c r="J1649">
        <v>84421154</v>
      </c>
      <c r="K1649" t="s">
        <v>29673</v>
      </c>
      <c r="L1649" t="s">
        <v>29674</v>
      </c>
    </row>
    <row r="1650" spans="1:12" x14ac:dyDescent="0.3">
      <c r="A1650">
        <v>1007710</v>
      </c>
      <c r="B1650" t="s">
        <v>14119</v>
      </c>
      <c r="C1650">
        <v>3.9</v>
      </c>
      <c r="D1650">
        <v>64</v>
      </c>
      <c r="E1650">
        <v>39</v>
      </c>
      <c r="F1650" s="1" t="s">
        <v>14120</v>
      </c>
      <c r="G1650" s="1">
        <f t="shared" si="25"/>
        <v>42683</v>
      </c>
      <c r="H1650" s="1">
        <v>42737</v>
      </c>
      <c r="I1650" s="14" t="s">
        <v>38685</v>
      </c>
      <c r="J1650">
        <v>26973840</v>
      </c>
      <c r="K1650" t="s">
        <v>32091</v>
      </c>
      <c r="L1650" t="s">
        <v>33120</v>
      </c>
    </row>
    <row r="1651" spans="1:12" x14ac:dyDescent="0.3">
      <c r="A1651">
        <v>1116492</v>
      </c>
      <c r="B1651" t="s">
        <v>10003</v>
      </c>
      <c r="C1651">
        <v>4.5</v>
      </c>
      <c r="D1651">
        <v>131</v>
      </c>
      <c r="E1651">
        <v>44</v>
      </c>
      <c r="F1651" s="1" t="s">
        <v>10004</v>
      </c>
      <c r="G1651" s="1">
        <f t="shared" si="25"/>
        <v>42782</v>
      </c>
      <c r="H1651" s="1">
        <v>43748</v>
      </c>
      <c r="I1651" s="14" t="s">
        <v>38692</v>
      </c>
      <c r="J1651">
        <v>9000004</v>
      </c>
      <c r="K1651" t="s">
        <v>29212</v>
      </c>
      <c r="L1651" t="s">
        <v>29213</v>
      </c>
    </row>
    <row r="1652" spans="1:12" x14ac:dyDescent="0.3">
      <c r="A1652">
        <v>2645124</v>
      </c>
      <c r="B1652" t="s">
        <v>8840</v>
      </c>
      <c r="C1652">
        <v>4.4000000000000004</v>
      </c>
      <c r="D1652">
        <v>164</v>
      </c>
      <c r="E1652">
        <v>62</v>
      </c>
      <c r="F1652" s="1" t="s">
        <v>8841</v>
      </c>
      <c r="G1652" s="1">
        <f t="shared" si="25"/>
        <v>43776</v>
      </c>
      <c r="H1652" s="1">
        <v>44958</v>
      </c>
      <c r="I1652" s="14" t="s">
        <v>38685</v>
      </c>
      <c r="J1652">
        <v>63572698</v>
      </c>
      <c r="K1652" t="s">
        <v>28095</v>
      </c>
      <c r="L1652" t="s">
        <v>28096</v>
      </c>
    </row>
    <row r="1653" spans="1:12" x14ac:dyDescent="0.3">
      <c r="A1653">
        <v>949766</v>
      </c>
      <c r="B1653" t="s">
        <v>676</v>
      </c>
      <c r="C1653">
        <v>4</v>
      </c>
      <c r="D1653">
        <v>5258</v>
      </c>
      <c r="E1653">
        <v>73</v>
      </c>
      <c r="F1653" s="1" t="s">
        <v>677</v>
      </c>
      <c r="G1653" s="1">
        <f t="shared" si="25"/>
        <v>42617</v>
      </c>
      <c r="H1653" s="1">
        <v>43109</v>
      </c>
      <c r="I1653" s="14" t="s">
        <v>38694</v>
      </c>
      <c r="J1653">
        <v>10843730</v>
      </c>
      <c r="K1653" t="s">
        <v>20568</v>
      </c>
      <c r="L1653" t="s">
        <v>20569</v>
      </c>
    </row>
    <row r="1654" spans="1:12" x14ac:dyDescent="0.3">
      <c r="A1654">
        <v>4293116</v>
      </c>
      <c r="B1654" t="s">
        <v>38556</v>
      </c>
      <c r="C1654">
        <v>4.5</v>
      </c>
      <c r="D1654">
        <v>69</v>
      </c>
      <c r="E1654">
        <v>81</v>
      </c>
      <c r="F1654" s="1" t="s">
        <v>13569</v>
      </c>
      <c r="G1654" s="1">
        <f t="shared" si="25"/>
        <v>44450</v>
      </c>
      <c r="H1654" s="1">
        <v>44937</v>
      </c>
      <c r="I1654" s="14" t="s">
        <v>38700</v>
      </c>
      <c r="J1654">
        <v>172426964</v>
      </c>
      <c r="K1654" t="s">
        <v>32602</v>
      </c>
      <c r="L1654" t="s">
        <v>32603</v>
      </c>
    </row>
    <row r="1655" spans="1:12" x14ac:dyDescent="0.3">
      <c r="A1655">
        <v>1138168</v>
      </c>
      <c r="B1655" t="s">
        <v>10880</v>
      </c>
      <c r="C1655">
        <v>4.5999999999999996</v>
      </c>
      <c r="D1655">
        <v>112</v>
      </c>
      <c r="E1655">
        <v>20</v>
      </c>
      <c r="F1655" s="1" t="s">
        <v>10881</v>
      </c>
      <c r="G1655" s="1">
        <f t="shared" si="25"/>
        <v>42801</v>
      </c>
      <c r="H1655" s="1">
        <v>43782</v>
      </c>
      <c r="I1655" s="14" t="s">
        <v>38716</v>
      </c>
      <c r="J1655">
        <v>5581552</v>
      </c>
      <c r="K1655" t="s">
        <v>30055</v>
      </c>
      <c r="L1655" t="s">
        <v>30056</v>
      </c>
    </row>
    <row r="1656" spans="1:12" x14ac:dyDescent="0.3">
      <c r="A1656">
        <v>3605624</v>
      </c>
      <c r="B1656" t="s">
        <v>15171</v>
      </c>
      <c r="C1656">
        <v>4.5999999999999996</v>
      </c>
      <c r="D1656">
        <v>54</v>
      </c>
      <c r="E1656">
        <v>25</v>
      </c>
      <c r="F1656" s="1" t="s">
        <v>15172</v>
      </c>
      <c r="G1656" s="1">
        <f t="shared" si="25"/>
        <v>44135</v>
      </c>
      <c r="H1656" s="1">
        <v>44358</v>
      </c>
      <c r="I1656" s="14" t="s">
        <v>38703</v>
      </c>
      <c r="J1656">
        <v>16262298</v>
      </c>
      <c r="K1656" t="s">
        <v>34108</v>
      </c>
      <c r="L1656" t="s">
        <v>34109</v>
      </c>
    </row>
    <row r="1657" spans="1:12" x14ac:dyDescent="0.3">
      <c r="A1657">
        <v>1600118</v>
      </c>
      <c r="B1657" t="s">
        <v>4928</v>
      </c>
      <c r="C1657">
        <v>4.5999999999999996</v>
      </c>
      <c r="D1657">
        <v>439</v>
      </c>
      <c r="E1657">
        <v>40</v>
      </c>
      <c r="F1657" s="1" t="s">
        <v>4929</v>
      </c>
      <c r="G1657" s="1">
        <f t="shared" si="25"/>
        <v>43176</v>
      </c>
      <c r="H1657" s="1">
        <v>43267</v>
      </c>
      <c r="I1657" s="14" t="s">
        <v>38745</v>
      </c>
      <c r="J1657">
        <v>45646886</v>
      </c>
      <c r="K1657" t="s">
        <v>24474</v>
      </c>
      <c r="L1657" t="s">
        <v>24475</v>
      </c>
    </row>
    <row r="1658" spans="1:12" x14ac:dyDescent="0.3">
      <c r="A1658">
        <v>3120282</v>
      </c>
      <c r="B1658" t="s">
        <v>10706</v>
      </c>
      <c r="C1658">
        <v>4.7</v>
      </c>
      <c r="D1658">
        <v>116</v>
      </c>
      <c r="E1658">
        <v>33</v>
      </c>
      <c r="F1658" s="1" t="s">
        <v>10707</v>
      </c>
      <c r="G1658" s="1">
        <f t="shared" si="25"/>
        <v>43963</v>
      </c>
      <c r="H1658" s="1">
        <v>44462</v>
      </c>
      <c r="I1658" s="14" t="s">
        <v>38719</v>
      </c>
      <c r="J1658">
        <v>2594496</v>
      </c>
      <c r="K1658" t="s">
        <v>29886</v>
      </c>
      <c r="L1658" t="s">
        <v>24475</v>
      </c>
    </row>
    <row r="1659" spans="1:12" x14ac:dyDescent="0.3">
      <c r="A1659">
        <v>2837920</v>
      </c>
      <c r="B1659" t="s">
        <v>4156</v>
      </c>
      <c r="C1659">
        <v>4.8</v>
      </c>
      <c r="D1659">
        <v>574</v>
      </c>
      <c r="E1659">
        <v>32</v>
      </c>
      <c r="F1659" s="1" t="s">
        <v>4157</v>
      </c>
      <c r="G1659" s="1">
        <f t="shared" si="25"/>
        <v>43887</v>
      </c>
      <c r="H1659" s="1">
        <v>43935</v>
      </c>
      <c r="I1659" s="14" t="s">
        <v>38746</v>
      </c>
      <c r="J1659">
        <v>46880338</v>
      </c>
      <c r="K1659" t="s">
        <v>23781</v>
      </c>
      <c r="L1659" t="s">
        <v>23782</v>
      </c>
    </row>
    <row r="1660" spans="1:12" x14ac:dyDescent="0.3">
      <c r="A1660">
        <v>3482834</v>
      </c>
      <c r="B1660" t="s">
        <v>16362</v>
      </c>
      <c r="C1660">
        <v>4.5</v>
      </c>
      <c r="D1660">
        <v>45</v>
      </c>
      <c r="E1660">
        <v>76</v>
      </c>
      <c r="F1660" s="1" t="s">
        <v>16363</v>
      </c>
      <c r="G1660" s="1">
        <f t="shared" si="25"/>
        <v>44081</v>
      </c>
      <c r="H1660" s="1">
        <v>44291</v>
      </c>
      <c r="I1660" s="14" t="s">
        <v>38694</v>
      </c>
      <c r="J1660">
        <v>55887524</v>
      </c>
      <c r="K1660" t="s">
        <v>35228</v>
      </c>
      <c r="L1660" t="s">
        <v>35229</v>
      </c>
    </row>
    <row r="1661" spans="1:12" x14ac:dyDescent="0.3">
      <c r="A1661">
        <v>825388</v>
      </c>
      <c r="B1661" t="s">
        <v>11759</v>
      </c>
      <c r="C1661">
        <v>4.5</v>
      </c>
      <c r="D1661">
        <v>95</v>
      </c>
      <c r="E1661">
        <v>28</v>
      </c>
      <c r="F1661" s="1" t="s">
        <v>11760</v>
      </c>
      <c r="G1661" s="1">
        <f t="shared" si="25"/>
        <v>42478</v>
      </c>
      <c r="H1661" s="1">
        <v>42740</v>
      </c>
      <c r="I1661" s="14" t="s">
        <v>38703</v>
      </c>
      <c r="J1661">
        <v>39032</v>
      </c>
      <c r="K1661" t="s">
        <v>30895</v>
      </c>
      <c r="L1661" t="s">
        <v>30896</v>
      </c>
    </row>
    <row r="1662" spans="1:12" x14ac:dyDescent="0.3">
      <c r="A1662">
        <v>3055328</v>
      </c>
      <c r="B1662" t="s">
        <v>9893</v>
      </c>
      <c r="C1662">
        <v>4.9000000000000004</v>
      </c>
      <c r="D1662">
        <v>134</v>
      </c>
      <c r="E1662">
        <v>13</v>
      </c>
      <c r="F1662" s="1" t="s">
        <v>9894</v>
      </c>
      <c r="G1662" s="1">
        <f t="shared" si="25"/>
        <v>43947</v>
      </c>
      <c r="H1662" s="1">
        <v>43947</v>
      </c>
      <c r="I1662" s="14" t="s">
        <v>38717</v>
      </c>
      <c r="J1662">
        <v>112683764</v>
      </c>
      <c r="K1662" t="s">
        <v>29104</v>
      </c>
      <c r="L1662" t="s">
        <v>29105</v>
      </c>
    </row>
    <row r="1663" spans="1:12" x14ac:dyDescent="0.3">
      <c r="A1663">
        <v>1303886</v>
      </c>
      <c r="B1663" t="s">
        <v>15073</v>
      </c>
      <c r="C1663">
        <v>3</v>
      </c>
      <c r="D1663">
        <v>55</v>
      </c>
      <c r="E1663">
        <v>65</v>
      </c>
      <c r="F1663" s="1" t="s">
        <v>15074</v>
      </c>
      <c r="G1663" s="1">
        <f t="shared" si="25"/>
        <v>42941</v>
      </c>
      <c r="H1663" s="1">
        <v>44432</v>
      </c>
      <c r="I1663" s="14" t="s">
        <v>38700</v>
      </c>
      <c r="J1663">
        <v>25874002</v>
      </c>
      <c r="K1663" t="s">
        <v>34015</v>
      </c>
      <c r="L1663" t="s">
        <v>34016</v>
      </c>
    </row>
    <row r="1664" spans="1:12" x14ac:dyDescent="0.3">
      <c r="A1664">
        <v>946662</v>
      </c>
      <c r="B1664" t="s">
        <v>7448</v>
      </c>
      <c r="C1664">
        <v>4.3</v>
      </c>
      <c r="D1664">
        <v>221</v>
      </c>
      <c r="E1664">
        <v>35</v>
      </c>
      <c r="F1664" s="1" t="s">
        <v>7449</v>
      </c>
      <c r="G1664" s="1">
        <f t="shared" si="25"/>
        <v>42613</v>
      </c>
      <c r="H1664" s="1">
        <v>42758</v>
      </c>
      <c r="I1664" s="14" t="s">
        <v>38703</v>
      </c>
      <c r="J1664">
        <v>4509678</v>
      </c>
      <c r="K1664" t="s">
        <v>26753</v>
      </c>
      <c r="L1664" t="s">
        <v>26754</v>
      </c>
    </row>
    <row r="1665" spans="1:12" x14ac:dyDescent="0.3">
      <c r="A1665">
        <v>4584274</v>
      </c>
      <c r="B1665" t="s">
        <v>18234</v>
      </c>
      <c r="C1665">
        <v>4.2</v>
      </c>
      <c r="D1665">
        <v>34</v>
      </c>
      <c r="E1665">
        <v>162</v>
      </c>
      <c r="F1665" s="1" t="s">
        <v>18235</v>
      </c>
      <c r="G1665" s="1">
        <f t="shared" si="25"/>
        <v>44627</v>
      </c>
      <c r="H1665" s="1">
        <v>44852</v>
      </c>
      <c r="I1665" s="14" t="s">
        <v>38687</v>
      </c>
      <c r="J1665">
        <v>767883</v>
      </c>
      <c r="K1665" t="s">
        <v>38875</v>
      </c>
      <c r="L1665" t="s">
        <v>36954</v>
      </c>
    </row>
    <row r="1666" spans="1:12" x14ac:dyDescent="0.3">
      <c r="A1666">
        <v>4724860</v>
      </c>
      <c r="B1666" t="s">
        <v>13650</v>
      </c>
      <c r="C1666">
        <v>4.4000000000000004</v>
      </c>
      <c r="D1666">
        <v>69</v>
      </c>
      <c r="E1666">
        <v>36</v>
      </c>
      <c r="F1666" s="1" t="s">
        <v>13651</v>
      </c>
      <c r="G1666" s="1">
        <f t="shared" ref="G1666:G1729" si="26">DATEVALUE(LEFT(F1666,FIND("T",F1666)-1))</f>
        <v>44720</v>
      </c>
      <c r="H1666" s="1">
        <v>44802</v>
      </c>
      <c r="I1666" s="14" t="s">
        <v>38750</v>
      </c>
      <c r="J1666">
        <v>74339070</v>
      </c>
      <c r="K1666" t="s">
        <v>32680</v>
      </c>
      <c r="L1666" t="s">
        <v>32681</v>
      </c>
    </row>
    <row r="1667" spans="1:12" x14ac:dyDescent="0.3">
      <c r="A1667">
        <v>3516104</v>
      </c>
      <c r="B1667" t="s">
        <v>9969</v>
      </c>
      <c r="C1667">
        <v>4.5</v>
      </c>
      <c r="D1667">
        <v>131</v>
      </c>
      <c r="E1667">
        <v>63</v>
      </c>
      <c r="F1667" s="1" t="s">
        <v>9970</v>
      </c>
      <c r="G1667" s="1">
        <f t="shared" si="26"/>
        <v>44095</v>
      </c>
      <c r="H1667" s="1">
        <v>44958</v>
      </c>
      <c r="I1667" s="14" t="s">
        <v>38731</v>
      </c>
      <c r="J1667">
        <v>33944616</v>
      </c>
      <c r="K1667" t="s">
        <v>29178</v>
      </c>
      <c r="L1667" t="s">
        <v>29179</v>
      </c>
    </row>
    <row r="1668" spans="1:12" x14ac:dyDescent="0.3">
      <c r="A1668">
        <v>2177192</v>
      </c>
      <c r="B1668" t="s">
        <v>13565</v>
      </c>
      <c r="C1668">
        <v>4</v>
      </c>
      <c r="D1668">
        <v>70</v>
      </c>
      <c r="E1668">
        <v>53</v>
      </c>
      <c r="F1668" s="1" t="s">
        <v>13566</v>
      </c>
      <c r="G1668" s="1">
        <f t="shared" si="26"/>
        <v>43491</v>
      </c>
      <c r="H1668" s="1">
        <v>44916</v>
      </c>
      <c r="I1668" s="14" t="s">
        <v>38716</v>
      </c>
      <c r="J1668">
        <v>8045140</v>
      </c>
      <c r="K1668" t="s">
        <v>32598</v>
      </c>
      <c r="L1668" t="s">
        <v>32599</v>
      </c>
    </row>
    <row r="1669" spans="1:12" x14ac:dyDescent="0.3">
      <c r="A1669">
        <v>1357248</v>
      </c>
      <c r="B1669" t="s">
        <v>14691</v>
      </c>
      <c r="C1669">
        <v>4</v>
      </c>
      <c r="D1669">
        <v>58</v>
      </c>
      <c r="E1669">
        <v>11</v>
      </c>
      <c r="F1669" s="1" t="s">
        <v>14692</v>
      </c>
      <c r="G1669" s="1">
        <f t="shared" si="26"/>
        <v>42999</v>
      </c>
      <c r="H1669" s="1">
        <v>43010</v>
      </c>
      <c r="I1669" s="14" t="s">
        <v>38717</v>
      </c>
      <c r="J1669">
        <v>31724530</v>
      </c>
      <c r="K1669" t="s">
        <v>33654</v>
      </c>
      <c r="L1669" t="s">
        <v>33655</v>
      </c>
    </row>
    <row r="1670" spans="1:12" x14ac:dyDescent="0.3">
      <c r="A1670">
        <v>1839826</v>
      </c>
      <c r="B1670" t="s">
        <v>11095</v>
      </c>
      <c r="C1670">
        <v>4.7</v>
      </c>
      <c r="D1670">
        <v>108</v>
      </c>
      <c r="E1670">
        <v>31</v>
      </c>
      <c r="F1670" s="1" t="s">
        <v>11096</v>
      </c>
      <c r="G1670" s="1">
        <f t="shared" si="26"/>
        <v>43317</v>
      </c>
      <c r="H1670" s="1">
        <v>44123</v>
      </c>
      <c r="I1670" s="14" t="s">
        <v>38703</v>
      </c>
      <c r="J1670">
        <v>14044590</v>
      </c>
      <c r="K1670" t="s">
        <v>30263</v>
      </c>
      <c r="L1670" t="s">
        <v>30264</v>
      </c>
    </row>
    <row r="1671" spans="1:12" x14ac:dyDescent="0.3">
      <c r="A1671">
        <v>3586710</v>
      </c>
      <c r="B1671" t="s">
        <v>15131</v>
      </c>
      <c r="C1671">
        <v>4</v>
      </c>
      <c r="D1671">
        <v>54</v>
      </c>
      <c r="E1671">
        <v>69</v>
      </c>
      <c r="F1671" s="1" t="s">
        <v>15132</v>
      </c>
      <c r="G1671" s="1">
        <f t="shared" si="26"/>
        <v>44126</v>
      </c>
      <c r="H1671" s="1">
        <v>44676</v>
      </c>
      <c r="I1671" s="14" t="s">
        <v>38726</v>
      </c>
      <c r="J1671">
        <v>120099544</v>
      </c>
      <c r="K1671" t="s">
        <v>34071</v>
      </c>
      <c r="L1671" t="s">
        <v>34072</v>
      </c>
    </row>
    <row r="1672" spans="1:12" x14ac:dyDescent="0.3">
      <c r="A1672">
        <v>862428</v>
      </c>
      <c r="B1672" t="s">
        <v>12592</v>
      </c>
      <c r="C1672">
        <v>4.3</v>
      </c>
      <c r="D1672">
        <v>82</v>
      </c>
      <c r="E1672">
        <v>29</v>
      </c>
      <c r="F1672" s="1" t="s">
        <v>12593</v>
      </c>
      <c r="G1672" s="1">
        <f t="shared" si="26"/>
        <v>42518</v>
      </c>
      <c r="H1672" s="1">
        <v>43255</v>
      </c>
      <c r="I1672" s="14" t="s">
        <v>38703</v>
      </c>
      <c r="J1672">
        <v>6772884</v>
      </c>
      <c r="K1672" t="s">
        <v>31678</v>
      </c>
      <c r="L1672" t="s">
        <v>31679</v>
      </c>
    </row>
    <row r="1673" spans="1:12" x14ac:dyDescent="0.3">
      <c r="A1673">
        <v>4548492</v>
      </c>
      <c r="B1673" t="s">
        <v>6947</v>
      </c>
      <c r="C1673">
        <v>4.3</v>
      </c>
      <c r="D1673">
        <v>250</v>
      </c>
      <c r="E1673">
        <v>56</v>
      </c>
      <c r="F1673" s="1" t="s">
        <v>6948</v>
      </c>
      <c r="G1673" s="1">
        <f t="shared" si="26"/>
        <v>44605</v>
      </c>
      <c r="H1673" s="1">
        <v>44604</v>
      </c>
      <c r="I1673" s="14" t="s">
        <v>38701</v>
      </c>
      <c r="J1673">
        <v>167718448</v>
      </c>
      <c r="K1673" t="s">
        <v>38644</v>
      </c>
      <c r="L1673" t="s">
        <v>26263</v>
      </c>
    </row>
    <row r="1674" spans="1:12" x14ac:dyDescent="0.3">
      <c r="A1674">
        <v>2338670</v>
      </c>
      <c r="B1674" t="s">
        <v>4318</v>
      </c>
      <c r="C1674">
        <v>4.4000000000000004</v>
      </c>
      <c r="D1674">
        <v>543</v>
      </c>
      <c r="E1674">
        <v>275</v>
      </c>
      <c r="F1674" s="1" t="s">
        <v>4319</v>
      </c>
      <c r="G1674" s="1">
        <f t="shared" si="26"/>
        <v>43580</v>
      </c>
      <c r="H1674" s="1">
        <v>44600</v>
      </c>
      <c r="I1674" s="14" t="s">
        <v>38761</v>
      </c>
      <c r="J1674">
        <v>23101536</v>
      </c>
      <c r="K1674" t="s">
        <v>23923</v>
      </c>
      <c r="L1674" t="s">
        <v>23924</v>
      </c>
    </row>
    <row r="1675" spans="1:12" x14ac:dyDescent="0.3">
      <c r="A1675">
        <v>4500258</v>
      </c>
      <c r="B1675" t="s">
        <v>17561</v>
      </c>
      <c r="C1675">
        <v>4.0999999999999996</v>
      </c>
      <c r="D1675">
        <v>37</v>
      </c>
      <c r="E1675">
        <v>66</v>
      </c>
      <c r="F1675" s="1" t="s">
        <v>17562</v>
      </c>
      <c r="G1675" s="1">
        <f t="shared" si="26"/>
        <v>44578</v>
      </c>
      <c r="H1675" s="1">
        <v>44964</v>
      </c>
      <c r="I1675" s="14" t="s">
        <v>38694</v>
      </c>
      <c r="J1675">
        <v>134881906</v>
      </c>
      <c r="K1675" t="s">
        <v>36344</v>
      </c>
      <c r="L1675" t="s">
        <v>28805</v>
      </c>
    </row>
    <row r="1676" spans="1:12" x14ac:dyDescent="0.3">
      <c r="A1676">
        <v>3485652</v>
      </c>
      <c r="B1676" t="s">
        <v>13366</v>
      </c>
      <c r="C1676">
        <v>4.2</v>
      </c>
      <c r="D1676">
        <v>72</v>
      </c>
      <c r="E1676">
        <v>78</v>
      </c>
      <c r="F1676" s="1" t="s">
        <v>13367</v>
      </c>
      <c r="G1676" s="1">
        <f t="shared" si="26"/>
        <v>44082</v>
      </c>
      <c r="H1676" s="1">
        <v>44938</v>
      </c>
      <c r="I1676" s="14" t="s">
        <v>38701</v>
      </c>
      <c r="J1676">
        <v>61465154</v>
      </c>
      <c r="K1676" t="s">
        <v>32411</v>
      </c>
      <c r="L1676" t="s">
        <v>28805</v>
      </c>
    </row>
    <row r="1677" spans="1:12" x14ac:dyDescent="0.3">
      <c r="A1677">
        <v>3380062</v>
      </c>
      <c r="B1677" t="s">
        <v>9580</v>
      </c>
      <c r="C1677">
        <v>3.9</v>
      </c>
      <c r="D1677">
        <v>142</v>
      </c>
      <c r="E1677">
        <v>41</v>
      </c>
      <c r="F1677" s="1" t="s">
        <v>9581</v>
      </c>
      <c r="G1677" s="1">
        <f t="shared" si="26"/>
        <v>44042</v>
      </c>
      <c r="H1677" s="1">
        <v>44751</v>
      </c>
      <c r="I1677" s="14" t="s">
        <v>38703</v>
      </c>
      <c r="J1677">
        <v>38236092</v>
      </c>
      <c r="K1677" t="s">
        <v>28804</v>
      </c>
      <c r="L1677" t="s">
        <v>28805</v>
      </c>
    </row>
    <row r="1678" spans="1:12" x14ac:dyDescent="0.3">
      <c r="A1678">
        <v>3418164</v>
      </c>
      <c r="B1678" t="s">
        <v>16994</v>
      </c>
      <c r="C1678">
        <v>4.8</v>
      </c>
      <c r="D1678">
        <v>41</v>
      </c>
      <c r="E1678">
        <v>18</v>
      </c>
      <c r="F1678" s="1" t="s">
        <v>16995</v>
      </c>
      <c r="G1678" s="1">
        <f t="shared" si="26"/>
        <v>44057</v>
      </c>
      <c r="H1678" s="1">
        <v>44065</v>
      </c>
      <c r="I1678" s="14" t="s">
        <v>38716</v>
      </c>
      <c r="J1678">
        <v>3636864</v>
      </c>
      <c r="K1678" t="s">
        <v>35814</v>
      </c>
      <c r="L1678" t="s">
        <v>35815</v>
      </c>
    </row>
    <row r="1679" spans="1:12" x14ac:dyDescent="0.3">
      <c r="A1679">
        <v>896010</v>
      </c>
      <c r="B1679" t="s">
        <v>18501</v>
      </c>
      <c r="C1679">
        <v>3.7</v>
      </c>
      <c r="D1679">
        <v>33</v>
      </c>
      <c r="E1679">
        <v>15</v>
      </c>
      <c r="F1679" s="1" t="s">
        <v>18502</v>
      </c>
      <c r="G1679" s="1">
        <f t="shared" si="26"/>
        <v>42555</v>
      </c>
      <c r="H1679" s="1">
        <v>42557</v>
      </c>
      <c r="I1679" s="14" t="s">
        <v>38717</v>
      </c>
      <c r="J1679">
        <v>19393686</v>
      </c>
      <c r="K1679" t="s">
        <v>37199</v>
      </c>
      <c r="L1679" t="s">
        <v>37200</v>
      </c>
    </row>
    <row r="1680" spans="1:12" x14ac:dyDescent="0.3">
      <c r="A1680">
        <v>4219560</v>
      </c>
      <c r="B1680" t="s">
        <v>11047</v>
      </c>
      <c r="C1680">
        <v>3.6</v>
      </c>
      <c r="D1680">
        <v>108</v>
      </c>
      <c r="E1680">
        <v>44</v>
      </c>
      <c r="F1680" s="1" t="s">
        <v>11048</v>
      </c>
      <c r="G1680" s="1">
        <f t="shared" si="26"/>
        <v>44411</v>
      </c>
      <c r="H1680" s="1">
        <v>44425</v>
      </c>
      <c r="I1680" s="14" t="s">
        <v>38703</v>
      </c>
      <c r="J1680">
        <v>168771744</v>
      </c>
      <c r="K1680" t="s">
        <v>30217</v>
      </c>
      <c r="L1680" t="s">
        <v>30218</v>
      </c>
    </row>
    <row r="1681" spans="1:12" x14ac:dyDescent="0.3">
      <c r="A1681">
        <v>4929064</v>
      </c>
      <c r="B1681" t="s">
        <v>12480</v>
      </c>
      <c r="C1681">
        <v>4.9000000000000004</v>
      </c>
      <c r="D1681">
        <v>84</v>
      </c>
      <c r="E1681">
        <v>43</v>
      </c>
      <c r="F1681" s="1" t="s">
        <v>12481</v>
      </c>
      <c r="G1681" s="1">
        <f t="shared" si="26"/>
        <v>44848</v>
      </c>
      <c r="H1681" s="1">
        <v>44961</v>
      </c>
      <c r="I1681" s="14" t="s">
        <v>38706</v>
      </c>
      <c r="J1681">
        <v>14266988</v>
      </c>
      <c r="K1681" t="s">
        <v>31571</v>
      </c>
      <c r="L1681" t="s">
        <v>31572</v>
      </c>
    </row>
    <row r="1682" spans="1:12" x14ac:dyDescent="0.3">
      <c r="A1682">
        <v>450068</v>
      </c>
      <c r="B1682" t="s">
        <v>14508</v>
      </c>
      <c r="C1682">
        <v>4.2</v>
      </c>
      <c r="D1682">
        <v>60</v>
      </c>
      <c r="E1682">
        <v>21</v>
      </c>
      <c r="F1682" s="1" t="s">
        <v>14509</v>
      </c>
      <c r="G1682" s="1">
        <f t="shared" si="26"/>
        <v>42081</v>
      </c>
      <c r="H1682" s="1">
        <v>42081</v>
      </c>
      <c r="I1682" s="14" t="s">
        <v>38716</v>
      </c>
      <c r="J1682">
        <v>82487</v>
      </c>
      <c r="K1682" t="s">
        <v>33482</v>
      </c>
      <c r="L1682" t="s">
        <v>33483</v>
      </c>
    </row>
    <row r="1683" spans="1:12" x14ac:dyDescent="0.3">
      <c r="A1683">
        <v>4276366</v>
      </c>
      <c r="B1683" t="s">
        <v>18345</v>
      </c>
      <c r="C1683">
        <v>3.8</v>
      </c>
      <c r="D1683">
        <v>33</v>
      </c>
      <c r="E1683">
        <v>40</v>
      </c>
      <c r="F1683" s="1" t="s">
        <v>18346</v>
      </c>
      <c r="G1683" s="1">
        <f t="shared" si="26"/>
        <v>44440</v>
      </c>
      <c r="H1683" s="1">
        <v>44545</v>
      </c>
      <c r="I1683" s="14" t="s">
        <v>38752</v>
      </c>
      <c r="J1683">
        <v>171592616</v>
      </c>
      <c r="K1683" t="s">
        <v>37054</v>
      </c>
      <c r="L1683" t="s">
        <v>37055</v>
      </c>
    </row>
    <row r="1684" spans="1:12" x14ac:dyDescent="0.3">
      <c r="A1684">
        <v>1051518</v>
      </c>
      <c r="B1684" t="s">
        <v>14861</v>
      </c>
      <c r="C1684">
        <v>3</v>
      </c>
      <c r="D1684">
        <v>57</v>
      </c>
      <c r="E1684">
        <v>46</v>
      </c>
      <c r="F1684" s="1" t="s">
        <v>14862</v>
      </c>
      <c r="G1684" s="1">
        <f t="shared" si="26"/>
        <v>42730</v>
      </c>
      <c r="H1684" s="1">
        <v>43291</v>
      </c>
      <c r="I1684" s="14" t="s">
        <v>38722</v>
      </c>
      <c r="J1684">
        <v>11193908</v>
      </c>
      <c r="K1684" t="s">
        <v>33807</v>
      </c>
      <c r="L1684" t="s">
        <v>33808</v>
      </c>
    </row>
    <row r="1685" spans="1:12" x14ac:dyDescent="0.3">
      <c r="A1685">
        <v>4161316</v>
      </c>
      <c r="B1685" t="s">
        <v>12636</v>
      </c>
      <c r="C1685">
        <v>3.9</v>
      </c>
      <c r="D1685">
        <v>82</v>
      </c>
      <c r="E1685">
        <v>38</v>
      </c>
      <c r="F1685" s="1" t="s">
        <v>12637</v>
      </c>
      <c r="G1685" s="1">
        <f t="shared" si="26"/>
        <v>44380</v>
      </c>
      <c r="H1685" s="1">
        <v>44386</v>
      </c>
      <c r="I1685" s="14" t="s">
        <v>38731</v>
      </c>
      <c r="J1685">
        <v>58376578</v>
      </c>
      <c r="K1685" t="s">
        <v>31721</v>
      </c>
      <c r="L1685" t="s">
        <v>31722</v>
      </c>
    </row>
    <row r="1686" spans="1:12" x14ac:dyDescent="0.3">
      <c r="A1686">
        <v>4136098</v>
      </c>
      <c r="B1686" t="s">
        <v>6556</v>
      </c>
      <c r="C1686">
        <v>4.5999999999999996</v>
      </c>
      <c r="D1686">
        <v>273</v>
      </c>
      <c r="E1686">
        <v>109</v>
      </c>
      <c r="F1686" s="1" t="s">
        <v>6557</v>
      </c>
      <c r="G1686" s="1">
        <f t="shared" si="26"/>
        <v>44368</v>
      </c>
      <c r="H1686" s="1">
        <v>44962</v>
      </c>
      <c r="I1686" s="14" t="s">
        <v>38733</v>
      </c>
      <c r="J1686">
        <v>11546302</v>
      </c>
      <c r="K1686" t="s">
        <v>25918</v>
      </c>
      <c r="L1686" t="s">
        <v>25919</v>
      </c>
    </row>
    <row r="1687" spans="1:12" x14ac:dyDescent="0.3">
      <c r="A1687">
        <v>403106</v>
      </c>
      <c r="B1687" t="s">
        <v>14733</v>
      </c>
      <c r="C1687">
        <v>3.8</v>
      </c>
      <c r="D1687">
        <v>58</v>
      </c>
      <c r="E1687">
        <v>23</v>
      </c>
      <c r="F1687" s="1" t="s">
        <v>14734</v>
      </c>
      <c r="G1687" s="1">
        <f t="shared" si="26"/>
        <v>42028</v>
      </c>
      <c r="H1687" s="1">
        <v>43907</v>
      </c>
      <c r="I1687" s="14" t="s">
        <v>38717</v>
      </c>
      <c r="J1687">
        <v>10502394</v>
      </c>
      <c r="K1687" t="s">
        <v>33689</v>
      </c>
      <c r="L1687" t="s">
        <v>33690</v>
      </c>
    </row>
    <row r="1688" spans="1:12" x14ac:dyDescent="0.3">
      <c r="A1688">
        <v>4502794</v>
      </c>
      <c r="B1688" t="s">
        <v>14747</v>
      </c>
      <c r="C1688">
        <v>3.6</v>
      </c>
      <c r="D1688">
        <v>58</v>
      </c>
      <c r="E1688">
        <v>18</v>
      </c>
      <c r="F1688" s="1" t="s">
        <v>14748</v>
      </c>
      <c r="G1688" s="1">
        <f t="shared" si="26"/>
        <v>44580</v>
      </c>
      <c r="H1688" s="1">
        <v>44725</v>
      </c>
      <c r="I1688" s="14" t="s">
        <v>38752</v>
      </c>
      <c r="J1688">
        <v>43109774</v>
      </c>
      <c r="K1688" t="s">
        <v>33702</v>
      </c>
      <c r="L1688" t="s">
        <v>33703</v>
      </c>
    </row>
    <row r="1689" spans="1:12" x14ac:dyDescent="0.3">
      <c r="A1689">
        <v>65522</v>
      </c>
      <c r="B1689" t="s">
        <v>11115</v>
      </c>
      <c r="C1689">
        <v>4.5999999999999996</v>
      </c>
      <c r="D1689">
        <v>107</v>
      </c>
      <c r="E1689">
        <v>123</v>
      </c>
      <c r="F1689" s="1" t="s">
        <v>11116</v>
      </c>
      <c r="G1689" s="1">
        <f t="shared" si="26"/>
        <v>41470</v>
      </c>
      <c r="H1689" s="1">
        <v>41754</v>
      </c>
      <c r="I1689" s="14" t="s">
        <v>38730</v>
      </c>
      <c r="J1689">
        <v>332437</v>
      </c>
      <c r="K1689" t="s">
        <v>30283</v>
      </c>
      <c r="L1689" t="s">
        <v>30284</v>
      </c>
    </row>
    <row r="1690" spans="1:12" x14ac:dyDescent="0.3">
      <c r="A1690">
        <v>2855694</v>
      </c>
      <c r="B1690" t="s">
        <v>8570</v>
      </c>
      <c r="C1690">
        <v>4.2</v>
      </c>
      <c r="D1690">
        <v>175</v>
      </c>
      <c r="E1690">
        <v>14</v>
      </c>
      <c r="F1690" s="1" t="s">
        <v>8571</v>
      </c>
      <c r="G1690" s="1">
        <f t="shared" si="26"/>
        <v>43896</v>
      </c>
      <c r="H1690" s="1">
        <v>44028</v>
      </c>
      <c r="I1690" s="14" t="s">
        <v>38752</v>
      </c>
      <c r="J1690">
        <v>16470014</v>
      </c>
      <c r="K1690" t="s">
        <v>27843</v>
      </c>
      <c r="L1690" t="s">
        <v>27844</v>
      </c>
    </row>
    <row r="1691" spans="1:12" x14ac:dyDescent="0.3">
      <c r="A1691">
        <v>3681096</v>
      </c>
      <c r="B1691" t="s">
        <v>9077</v>
      </c>
      <c r="C1691">
        <v>3.8</v>
      </c>
      <c r="D1691">
        <v>157</v>
      </c>
      <c r="E1691">
        <v>6</v>
      </c>
      <c r="F1691" s="1" t="s">
        <v>9078</v>
      </c>
      <c r="G1691" s="1">
        <f t="shared" si="26"/>
        <v>44169</v>
      </c>
      <c r="H1691" s="1">
        <v>44170</v>
      </c>
      <c r="I1691" s="14" t="s">
        <v>38717</v>
      </c>
      <c r="J1691">
        <v>108362878</v>
      </c>
      <c r="K1691" t="s">
        <v>28326</v>
      </c>
      <c r="L1691" t="s">
        <v>28327</v>
      </c>
    </row>
    <row r="1692" spans="1:12" x14ac:dyDescent="0.3">
      <c r="A1692">
        <v>4191166</v>
      </c>
      <c r="B1692" t="s">
        <v>18045</v>
      </c>
      <c r="C1692">
        <v>4.4000000000000004</v>
      </c>
      <c r="D1692">
        <v>35</v>
      </c>
      <c r="E1692">
        <v>132</v>
      </c>
      <c r="F1692" s="1" t="s">
        <v>18046</v>
      </c>
      <c r="G1692" s="1">
        <f t="shared" si="26"/>
        <v>44395</v>
      </c>
      <c r="H1692" s="1">
        <v>44870</v>
      </c>
      <c r="I1692" s="14" t="s">
        <v>38732</v>
      </c>
      <c r="J1692">
        <v>753752</v>
      </c>
      <c r="K1692" t="s">
        <v>36786</v>
      </c>
      <c r="L1692" t="s">
        <v>36787</v>
      </c>
    </row>
    <row r="1693" spans="1:12" x14ac:dyDescent="0.3">
      <c r="A1693">
        <v>706024</v>
      </c>
      <c r="B1693" t="s">
        <v>8786</v>
      </c>
      <c r="C1693">
        <v>4.5999999999999996</v>
      </c>
      <c r="D1693">
        <v>166</v>
      </c>
      <c r="E1693">
        <v>87</v>
      </c>
      <c r="F1693" s="1" t="s">
        <v>8787</v>
      </c>
      <c r="G1693" s="1">
        <f t="shared" si="26"/>
        <v>42362</v>
      </c>
      <c r="H1693" s="1">
        <v>43671</v>
      </c>
      <c r="I1693" s="14" t="s">
        <v>38719</v>
      </c>
      <c r="J1693">
        <v>1130708</v>
      </c>
      <c r="K1693" t="s">
        <v>28044</v>
      </c>
      <c r="L1693" t="s">
        <v>28045</v>
      </c>
    </row>
    <row r="1694" spans="1:12" x14ac:dyDescent="0.3">
      <c r="A1694">
        <v>3460818</v>
      </c>
      <c r="B1694" t="s">
        <v>17072</v>
      </c>
      <c r="C1694">
        <v>4.5</v>
      </c>
      <c r="D1694">
        <v>41</v>
      </c>
      <c r="E1694">
        <v>29</v>
      </c>
      <c r="F1694" s="1" t="s">
        <v>17073</v>
      </c>
      <c r="G1694" s="1">
        <f t="shared" si="26"/>
        <v>44073</v>
      </c>
      <c r="H1694" s="1">
        <v>44379</v>
      </c>
      <c r="I1694" s="14" t="s">
        <v>38731</v>
      </c>
      <c r="J1694">
        <v>79213544</v>
      </c>
      <c r="K1694" t="s">
        <v>35889</v>
      </c>
      <c r="L1694" t="s">
        <v>35890</v>
      </c>
    </row>
    <row r="1695" spans="1:12" x14ac:dyDescent="0.3">
      <c r="A1695">
        <v>3373188</v>
      </c>
      <c r="B1695" t="s">
        <v>4468</v>
      </c>
      <c r="C1695">
        <v>4.5</v>
      </c>
      <c r="D1695">
        <v>514</v>
      </c>
      <c r="E1695">
        <v>50</v>
      </c>
      <c r="F1695" s="1" t="s">
        <v>4469</v>
      </c>
      <c r="G1695" s="1">
        <f t="shared" si="26"/>
        <v>44040</v>
      </c>
      <c r="H1695" s="1">
        <v>44040</v>
      </c>
      <c r="I1695" s="14" t="s">
        <v>38750</v>
      </c>
      <c r="J1695">
        <v>38236092</v>
      </c>
      <c r="K1695" t="s">
        <v>24055</v>
      </c>
      <c r="L1695" t="s">
        <v>24056</v>
      </c>
    </row>
    <row r="1696" spans="1:12" x14ac:dyDescent="0.3">
      <c r="A1696">
        <v>1897948</v>
      </c>
      <c r="B1696" t="s">
        <v>6925</v>
      </c>
      <c r="C1696">
        <v>4.4000000000000004</v>
      </c>
      <c r="D1696">
        <v>251</v>
      </c>
      <c r="E1696">
        <v>20</v>
      </c>
      <c r="F1696" s="1" t="s">
        <v>6926</v>
      </c>
      <c r="G1696" s="1">
        <f t="shared" si="26"/>
        <v>43349</v>
      </c>
      <c r="H1696" s="1">
        <v>43349</v>
      </c>
      <c r="I1696" s="14" t="s">
        <v>38703</v>
      </c>
      <c r="J1696">
        <v>5058914</v>
      </c>
      <c r="K1696" t="s">
        <v>26241</v>
      </c>
      <c r="L1696" t="s">
        <v>26242</v>
      </c>
    </row>
    <row r="1697" spans="1:12" x14ac:dyDescent="0.3">
      <c r="A1697">
        <v>1241148</v>
      </c>
      <c r="B1697" t="s">
        <v>3696</v>
      </c>
      <c r="C1697">
        <v>4.5</v>
      </c>
      <c r="D1697">
        <v>680</v>
      </c>
      <c r="E1697">
        <v>53</v>
      </c>
      <c r="F1697" s="1" t="s">
        <v>3697</v>
      </c>
      <c r="G1697" s="1">
        <f t="shared" si="26"/>
        <v>42890</v>
      </c>
      <c r="H1697" s="1">
        <v>43943</v>
      </c>
      <c r="I1697" s="14" t="s">
        <v>38733</v>
      </c>
      <c r="J1697">
        <v>324351</v>
      </c>
      <c r="K1697" t="s">
        <v>23361</v>
      </c>
      <c r="L1697" t="s">
        <v>23362</v>
      </c>
    </row>
    <row r="1698" spans="1:12" x14ac:dyDescent="0.3">
      <c r="A1698">
        <v>1128636</v>
      </c>
      <c r="B1698" t="s">
        <v>10334</v>
      </c>
      <c r="C1698">
        <v>4.3</v>
      </c>
      <c r="D1698">
        <v>123</v>
      </c>
      <c r="E1698">
        <v>33</v>
      </c>
      <c r="F1698" s="1" t="s">
        <v>10335</v>
      </c>
      <c r="G1698" s="1">
        <f t="shared" si="26"/>
        <v>42793</v>
      </c>
      <c r="H1698" s="1">
        <v>44354</v>
      </c>
      <c r="I1698" s="14" t="s">
        <v>38745</v>
      </c>
      <c r="J1698">
        <v>16262298</v>
      </c>
      <c r="K1698" t="s">
        <v>29536</v>
      </c>
      <c r="L1698" t="s">
        <v>23362</v>
      </c>
    </row>
    <row r="1699" spans="1:12" x14ac:dyDescent="0.3">
      <c r="A1699">
        <v>3905484</v>
      </c>
      <c r="B1699" t="s">
        <v>3796</v>
      </c>
      <c r="C1699">
        <v>4.5999999999999996</v>
      </c>
      <c r="D1699">
        <v>660</v>
      </c>
      <c r="E1699">
        <v>86</v>
      </c>
      <c r="F1699" s="1" t="s">
        <v>3797</v>
      </c>
      <c r="G1699" s="1">
        <f t="shared" si="26"/>
        <v>44265</v>
      </c>
      <c r="H1699" s="1">
        <v>44399</v>
      </c>
      <c r="I1699" s="14" t="s">
        <v>38722</v>
      </c>
      <c r="J1699">
        <v>143848174</v>
      </c>
      <c r="K1699" t="s">
        <v>23455</v>
      </c>
      <c r="L1699" t="s">
        <v>23456</v>
      </c>
    </row>
    <row r="1700" spans="1:12" x14ac:dyDescent="0.3">
      <c r="A1700">
        <v>688968</v>
      </c>
      <c r="B1700" t="s">
        <v>4685</v>
      </c>
      <c r="C1700">
        <v>4.5999999999999996</v>
      </c>
      <c r="D1700">
        <v>479</v>
      </c>
      <c r="E1700">
        <v>19</v>
      </c>
      <c r="F1700" s="1" t="s">
        <v>4686</v>
      </c>
      <c r="G1700" s="1">
        <f t="shared" si="26"/>
        <v>42342</v>
      </c>
      <c r="H1700" s="1">
        <v>44581</v>
      </c>
      <c r="I1700" s="14" t="s">
        <v>38716</v>
      </c>
      <c r="J1700">
        <v>6772884</v>
      </c>
      <c r="K1700" t="s">
        <v>24247</v>
      </c>
      <c r="L1700" t="s">
        <v>24248</v>
      </c>
    </row>
    <row r="1701" spans="1:12" x14ac:dyDescent="0.3">
      <c r="A1701">
        <v>1548060</v>
      </c>
      <c r="B1701" t="s">
        <v>1015</v>
      </c>
      <c r="C1701">
        <v>4.3</v>
      </c>
      <c r="D1701">
        <v>3538</v>
      </c>
      <c r="E1701">
        <v>21</v>
      </c>
      <c r="F1701" s="1" t="s">
        <v>1016</v>
      </c>
      <c r="G1701" s="1">
        <f t="shared" si="26"/>
        <v>43140</v>
      </c>
      <c r="H1701" s="1">
        <v>43182</v>
      </c>
      <c r="I1701" s="14" t="s">
        <v>38716</v>
      </c>
      <c r="J1701">
        <v>21178878</v>
      </c>
      <c r="K1701" t="s">
        <v>20895</v>
      </c>
      <c r="L1701" t="s">
        <v>20896</v>
      </c>
    </row>
    <row r="1702" spans="1:12" x14ac:dyDescent="0.3">
      <c r="A1702">
        <v>533396</v>
      </c>
      <c r="B1702" t="s">
        <v>9108</v>
      </c>
      <c r="C1702">
        <v>4.4000000000000004</v>
      </c>
      <c r="D1702">
        <v>156</v>
      </c>
      <c r="E1702">
        <v>67</v>
      </c>
      <c r="F1702" s="1" t="s">
        <v>9109</v>
      </c>
      <c r="G1702" s="1">
        <f t="shared" si="26"/>
        <v>42176</v>
      </c>
      <c r="H1702" s="1">
        <v>42256</v>
      </c>
      <c r="I1702" s="14" t="s">
        <v>38703</v>
      </c>
      <c r="J1702">
        <v>525118</v>
      </c>
      <c r="K1702" t="s">
        <v>28355</v>
      </c>
      <c r="L1702" t="s">
        <v>28356</v>
      </c>
    </row>
    <row r="1703" spans="1:12" x14ac:dyDescent="0.3">
      <c r="A1703">
        <v>143028</v>
      </c>
      <c r="B1703" t="s">
        <v>5113</v>
      </c>
      <c r="C1703">
        <v>4.2</v>
      </c>
      <c r="D1703">
        <v>413</v>
      </c>
      <c r="E1703">
        <v>102</v>
      </c>
      <c r="F1703" s="1" t="s">
        <v>5114</v>
      </c>
      <c r="G1703" s="1">
        <f t="shared" si="26"/>
        <v>41645</v>
      </c>
      <c r="H1703" s="1">
        <v>44125</v>
      </c>
      <c r="I1703" s="14" t="s">
        <v>38733</v>
      </c>
      <c r="J1703">
        <v>3149874</v>
      </c>
      <c r="K1703" t="s">
        <v>24641</v>
      </c>
      <c r="L1703" t="s">
        <v>24642</v>
      </c>
    </row>
    <row r="1704" spans="1:12" x14ac:dyDescent="0.3">
      <c r="A1704">
        <v>491482</v>
      </c>
      <c r="B1704" t="s">
        <v>2951</v>
      </c>
      <c r="C1704">
        <v>3.7</v>
      </c>
      <c r="D1704">
        <v>937</v>
      </c>
      <c r="E1704">
        <v>42</v>
      </c>
      <c r="F1704" s="1" t="s">
        <v>2952</v>
      </c>
      <c r="G1704" s="1">
        <f t="shared" si="26"/>
        <v>42125</v>
      </c>
      <c r="H1704" s="1">
        <v>42739</v>
      </c>
      <c r="I1704" s="14" t="s">
        <v>38685</v>
      </c>
      <c r="J1704">
        <v>8098844</v>
      </c>
      <c r="K1704" t="s">
        <v>22686</v>
      </c>
      <c r="L1704" t="s">
        <v>22687</v>
      </c>
    </row>
    <row r="1705" spans="1:12" x14ac:dyDescent="0.3">
      <c r="A1705">
        <v>2904070</v>
      </c>
      <c r="B1705" t="s">
        <v>5751</v>
      </c>
      <c r="C1705">
        <v>4.5</v>
      </c>
      <c r="D1705">
        <v>337</v>
      </c>
      <c r="E1705">
        <v>51</v>
      </c>
      <c r="F1705" s="1" t="s">
        <v>5752</v>
      </c>
      <c r="G1705" s="1">
        <f t="shared" si="26"/>
        <v>43913</v>
      </c>
      <c r="H1705" s="1">
        <v>44522</v>
      </c>
      <c r="I1705" s="14" t="s">
        <v>38722</v>
      </c>
      <c r="J1705">
        <v>909083</v>
      </c>
      <c r="K1705" t="s">
        <v>25197</v>
      </c>
      <c r="L1705" t="s">
        <v>25198</v>
      </c>
    </row>
    <row r="1706" spans="1:12" x14ac:dyDescent="0.3">
      <c r="A1706">
        <v>2757066</v>
      </c>
      <c r="B1706" t="s">
        <v>1169</v>
      </c>
      <c r="C1706">
        <v>4.5999999999999996</v>
      </c>
      <c r="D1706">
        <v>3029</v>
      </c>
      <c r="E1706">
        <v>61</v>
      </c>
      <c r="F1706" s="1" t="s">
        <v>1170</v>
      </c>
      <c r="G1706" s="1">
        <f t="shared" si="26"/>
        <v>43843</v>
      </c>
      <c r="H1706" s="1">
        <v>44020</v>
      </c>
      <c r="I1706" s="14" t="s">
        <v>38719</v>
      </c>
      <c r="J1706">
        <v>18085998</v>
      </c>
      <c r="K1706" t="s">
        <v>21044</v>
      </c>
      <c r="L1706" t="s">
        <v>21045</v>
      </c>
    </row>
    <row r="1707" spans="1:12" x14ac:dyDescent="0.3">
      <c r="A1707">
        <v>149042</v>
      </c>
      <c r="B1707" t="s">
        <v>4729</v>
      </c>
      <c r="C1707">
        <v>4.7</v>
      </c>
      <c r="D1707">
        <v>473</v>
      </c>
      <c r="E1707">
        <v>15</v>
      </c>
      <c r="F1707" s="1" t="s">
        <v>4730</v>
      </c>
      <c r="G1707" s="1">
        <f t="shared" si="26"/>
        <v>41658</v>
      </c>
      <c r="H1707" s="1">
        <v>44048</v>
      </c>
      <c r="I1707" s="14" t="s">
        <v>38750</v>
      </c>
      <c r="J1707">
        <v>214757</v>
      </c>
      <c r="K1707" t="s">
        <v>24290</v>
      </c>
      <c r="L1707" t="s">
        <v>24291</v>
      </c>
    </row>
    <row r="1708" spans="1:12" x14ac:dyDescent="0.3">
      <c r="A1708">
        <v>2682820</v>
      </c>
      <c r="B1708" t="s">
        <v>4016</v>
      </c>
      <c r="C1708">
        <v>4.4000000000000004</v>
      </c>
      <c r="D1708">
        <v>610</v>
      </c>
      <c r="E1708">
        <v>89</v>
      </c>
      <c r="F1708" s="1" t="s">
        <v>4017</v>
      </c>
      <c r="G1708" s="1">
        <f t="shared" si="26"/>
        <v>43800</v>
      </c>
      <c r="H1708" s="1">
        <v>44584</v>
      </c>
      <c r="I1708" s="14" t="s">
        <v>38675</v>
      </c>
      <c r="J1708">
        <v>35564282</v>
      </c>
      <c r="K1708" t="s">
        <v>23655</v>
      </c>
      <c r="L1708" t="s">
        <v>23656</v>
      </c>
    </row>
    <row r="1709" spans="1:12" x14ac:dyDescent="0.3">
      <c r="A1709">
        <v>785728</v>
      </c>
      <c r="B1709" t="s">
        <v>3722</v>
      </c>
      <c r="C1709">
        <v>3.7</v>
      </c>
      <c r="D1709">
        <v>675</v>
      </c>
      <c r="E1709">
        <v>20</v>
      </c>
      <c r="F1709" s="1" t="s">
        <v>3723</v>
      </c>
      <c r="G1709" s="1">
        <f t="shared" si="26"/>
        <v>42437</v>
      </c>
      <c r="H1709" s="1">
        <v>42442</v>
      </c>
      <c r="I1709" s="14" t="s">
        <v>38750</v>
      </c>
      <c r="J1709">
        <v>14561674</v>
      </c>
      <c r="K1709" t="s">
        <v>23387</v>
      </c>
      <c r="L1709" t="s">
        <v>23388</v>
      </c>
    </row>
    <row r="1710" spans="1:12" x14ac:dyDescent="0.3">
      <c r="A1710">
        <v>3257648</v>
      </c>
      <c r="B1710" t="s">
        <v>4286</v>
      </c>
      <c r="C1710">
        <v>4.4000000000000004</v>
      </c>
      <c r="D1710">
        <v>551</v>
      </c>
      <c r="E1710">
        <v>281</v>
      </c>
      <c r="F1710" s="1" t="s">
        <v>4287</v>
      </c>
      <c r="G1710" s="1">
        <f t="shared" si="26"/>
        <v>44003</v>
      </c>
      <c r="H1710" s="1">
        <v>44970</v>
      </c>
      <c r="I1710" s="14" t="s">
        <v>38757</v>
      </c>
      <c r="J1710">
        <v>34643020</v>
      </c>
      <c r="K1710" t="s">
        <v>23895</v>
      </c>
      <c r="L1710" t="s">
        <v>23896</v>
      </c>
    </row>
    <row r="1711" spans="1:12" x14ac:dyDescent="0.3">
      <c r="A1711">
        <v>2754874</v>
      </c>
      <c r="B1711" t="s">
        <v>13887</v>
      </c>
      <c r="C1711">
        <v>3.8</v>
      </c>
      <c r="D1711">
        <v>66</v>
      </c>
      <c r="E1711">
        <v>79</v>
      </c>
      <c r="F1711" s="1" t="s">
        <v>13888</v>
      </c>
      <c r="G1711" s="1">
        <f t="shared" si="26"/>
        <v>43842</v>
      </c>
      <c r="H1711" s="1">
        <v>43875</v>
      </c>
      <c r="I1711" s="14" t="s">
        <v>38760</v>
      </c>
      <c r="J1711">
        <v>99999958</v>
      </c>
      <c r="K1711" t="s">
        <v>32900</v>
      </c>
      <c r="L1711" t="s">
        <v>32901</v>
      </c>
    </row>
    <row r="1712" spans="1:12" x14ac:dyDescent="0.3">
      <c r="A1712">
        <v>4002654</v>
      </c>
      <c r="B1712" t="s">
        <v>3116</v>
      </c>
      <c r="C1712">
        <v>4.4000000000000004</v>
      </c>
      <c r="D1712">
        <v>870</v>
      </c>
      <c r="E1712">
        <v>107</v>
      </c>
      <c r="F1712" s="1" t="s">
        <v>3117</v>
      </c>
      <c r="G1712" s="1">
        <f t="shared" si="26"/>
        <v>44309</v>
      </c>
      <c r="H1712" s="1">
        <v>44779</v>
      </c>
      <c r="I1712" s="14" t="s">
        <v>38712</v>
      </c>
      <c r="J1712">
        <v>16004620</v>
      </c>
      <c r="K1712" t="s">
        <v>22836</v>
      </c>
      <c r="L1712" t="s">
        <v>22837</v>
      </c>
    </row>
    <row r="1713" spans="1:12" x14ac:dyDescent="0.3">
      <c r="A1713">
        <v>2168068</v>
      </c>
      <c r="B1713" t="s">
        <v>39007</v>
      </c>
      <c r="C1713">
        <v>4.5</v>
      </c>
      <c r="D1713">
        <v>261</v>
      </c>
      <c r="E1713">
        <v>37</v>
      </c>
      <c r="F1713" s="1" t="s">
        <v>6770</v>
      </c>
      <c r="G1713" s="1">
        <f t="shared" si="26"/>
        <v>43487</v>
      </c>
      <c r="H1713" s="1">
        <v>44874</v>
      </c>
      <c r="I1713" s="14" t="s">
        <v>38752</v>
      </c>
      <c r="J1713">
        <v>57707690</v>
      </c>
      <c r="K1713" t="s">
        <v>26100</v>
      </c>
      <c r="L1713" t="s">
        <v>26101</v>
      </c>
    </row>
    <row r="1714" spans="1:12" x14ac:dyDescent="0.3">
      <c r="A1714">
        <v>2521762</v>
      </c>
      <c r="B1714" t="s">
        <v>4651</v>
      </c>
      <c r="C1714">
        <v>4.3</v>
      </c>
      <c r="D1714">
        <v>483</v>
      </c>
      <c r="E1714">
        <v>52</v>
      </c>
      <c r="F1714" s="1" t="s">
        <v>4652</v>
      </c>
      <c r="G1714" s="1">
        <f t="shared" si="26"/>
        <v>43699</v>
      </c>
      <c r="H1714" s="1">
        <v>44019</v>
      </c>
      <c r="I1714" s="14" t="s">
        <v>38685</v>
      </c>
      <c r="J1714">
        <v>36657086</v>
      </c>
      <c r="K1714" t="s">
        <v>24220</v>
      </c>
      <c r="L1714" t="s">
        <v>24221</v>
      </c>
    </row>
    <row r="1715" spans="1:12" x14ac:dyDescent="0.3">
      <c r="A1715">
        <v>1487702</v>
      </c>
      <c r="B1715" t="s">
        <v>2058</v>
      </c>
      <c r="C1715">
        <v>4.4000000000000004</v>
      </c>
      <c r="D1715">
        <v>1533</v>
      </c>
      <c r="E1715">
        <v>25</v>
      </c>
      <c r="F1715" s="1" t="s">
        <v>2059</v>
      </c>
      <c r="G1715" s="1">
        <f t="shared" si="26"/>
        <v>43099</v>
      </c>
      <c r="H1715" s="1">
        <v>44459</v>
      </c>
      <c r="I1715" s="14" t="s">
        <v>38725</v>
      </c>
      <c r="J1715">
        <v>41497454</v>
      </c>
      <c r="K1715" t="s">
        <v>21872</v>
      </c>
      <c r="L1715" t="s">
        <v>21873</v>
      </c>
    </row>
    <row r="1716" spans="1:12" x14ac:dyDescent="0.3">
      <c r="A1716">
        <v>3058532</v>
      </c>
      <c r="B1716" t="s">
        <v>18687</v>
      </c>
      <c r="C1716">
        <v>4.5999999999999996</v>
      </c>
      <c r="D1716">
        <v>32</v>
      </c>
      <c r="E1716">
        <v>6</v>
      </c>
      <c r="F1716" s="1" t="s">
        <v>18688</v>
      </c>
      <c r="G1716" s="1">
        <f t="shared" si="26"/>
        <v>43948</v>
      </c>
      <c r="H1716" s="1">
        <v>43948</v>
      </c>
      <c r="I1716" s="14" t="s">
        <v>38717</v>
      </c>
      <c r="J1716">
        <v>22671776</v>
      </c>
      <c r="K1716" t="s">
        <v>37375</v>
      </c>
      <c r="L1716" t="s">
        <v>37376</v>
      </c>
    </row>
    <row r="1717" spans="1:12" x14ac:dyDescent="0.3">
      <c r="A1717">
        <v>2399230</v>
      </c>
      <c r="B1717" t="s">
        <v>19347</v>
      </c>
      <c r="C1717">
        <v>4.3</v>
      </c>
      <c r="D1717">
        <v>29</v>
      </c>
      <c r="E1717">
        <v>40</v>
      </c>
      <c r="F1717" s="1" t="s">
        <v>19348</v>
      </c>
      <c r="G1717" s="1">
        <f t="shared" si="26"/>
        <v>43621</v>
      </c>
      <c r="H1717" s="1">
        <v>44835</v>
      </c>
      <c r="I1717" s="14" t="s">
        <v>38745</v>
      </c>
      <c r="J1717">
        <v>34995764</v>
      </c>
      <c r="K1717" t="s">
        <v>37956</v>
      </c>
      <c r="L1717" t="s">
        <v>37957</v>
      </c>
    </row>
    <row r="1718" spans="1:12" x14ac:dyDescent="0.3">
      <c r="A1718">
        <v>1495670</v>
      </c>
      <c r="B1718" t="s">
        <v>18240</v>
      </c>
      <c r="C1718">
        <v>4.0999999999999996</v>
      </c>
      <c r="D1718">
        <v>34</v>
      </c>
      <c r="E1718">
        <v>19</v>
      </c>
      <c r="F1718" s="1" t="s">
        <v>18241</v>
      </c>
      <c r="G1718" s="1">
        <f t="shared" si="26"/>
        <v>43105</v>
      </c>
      <c r="H1718" s="1">
        <v>44246</v>
      </c>
      <c r="I1718" s="14" t="s">
        <v>38703</v>
      </c>
      <c r="J1718">
        <v>12660420</v>
      </c>
      <c r="K1718" t="s">
        <v>36958</v>
      </c>
      <c r="L1718" t="s">
        <v>36959</v>
      </c>
    </row>
    <row r="1719" spans="1:12" x14ac:dyDescent="0.3">
      <c r="A1719">
        <v>2509380</v>
      </c>
      <c r="B1719" t="s">
        <v>4847</v>
      </c>
      <c r="C1719">
        <v>4</v>
      </c>
      <c r="D1719">
        <v>455</v>
      </c>
      <c r="E1719">
        <v>60</v>
      </c>
      <c r="F1719" s="1" t="s">
        <v>4848</v>
      </c>
      <c r="G1719" s="1">
        <f t="shared" si="26"/>
        <v>43691</v>
      </c>
      <c r="H1719" s="1">
        <v>44671</v>
      </c>
      <c r="I1719" s="14" t="s">
        <v>38722</v>
      </c>
      <c r="J1719">
        <v>710121</v>
      </c>
      <c r="K1719" t="s">
        <v>24405</v>
      </c>
      <c r="L1719" t="s">
        <v>24406</v>
      </c>
    </row>
    <row r="1720" spans="1:12" x14ac:dyDescent="0.3">
      <c r="A1720">
        <v>1781964</v>
      </c>
      <c r="B1720" t="s">
        <v>17897</v>
      </c>
      <c r="C1720">
        <v>4.5999999999999996</v>
      </c>
      <c r="D1720">
        <v>36</v>
      </c>
      <c r="E1720">
        <v>28</v>
      </c>
      <c r="F1720" s="1" t="s">
        <v>17898</v>
      </c>
      <c r="G1720" s="1">
        <f t="shared" si="26"/>
        <v>43285</v>
      </c>
      <c r="H1720" s="1">
        <v>44568</v>
      </c>
      <c r="I1720" s="14" t="s">
        <v>38750</v>
      </c>
      <c r="J1720">
        <v>5581552</v>
      </c>
      <c r="K1720" t="s">
        <v>36652</v>
      </c>
      <c r="L1720" t="s">
        <v>36653</v>
      </c>
    </row>
    <row r="1721" spans="1:12" x14ac:dyDescent="0.3">
      <c r="A1721">
        <v>2497890</v>
      </c>
      <c r="B1721" t="s">
        <v>5329</v>
      </c>
      <c r="C1721">
        <v>4.5999999999999996</v>
      </c>
      <c r="D1721">
        <v>383</v>
      </c>
      <c r="E1721">
        <v>97</v>
      </c>
      <c r="F1721" s="1" t="s">
        <v>5330</v>
      </c>
      <c r="G1721" s="1">
        <f t="shared" si="26"/>
        <v>43684</v>
      </c>
      <c r="H1721" s="1">
        <v>44965</v>
      </c>
      <c r="I1721" s="14" t="s">
        <v>38725</v>
      </c>
      <c r="J1721">
        <v>65148228</v>
      </c>
      <c r="K1721" t="s">
        <v>24823</v>
      </c>
      <c r="L1721" t="s">
        <v>24824</v>
      </c>
    </row>
    <row r="1722" spans="1:12" x14ac:dyDescent="0.3">
      <c r="A1722">
        <v>202182</v>
      </c>
      <c r="B1722" t="s">
        <v>2643</v>
      </c>
      <c r="C1722">
        <v>4.5999999999999996</v>
      </c>
      <c r="D1722">
        <v>1118</v>
      </c>
      <c r="E1722">
        <v>120</v>
      </c>
      <c r="F1722" s="1" t="s">
        <v>2644</v>
      </c>
      <c r="G1722" s="1">
        <f t="shared" si="26"/>
        <v>41749</v>
      </c>
      <c r="H1722" s="1">
        <v>43781</v>
      </c>
      <c r="I1722" s="14" t="s">
        <v>38690</v>
      </c>
      <c r="J1722">
        <v>4895852</v>
      </c>
      <c r="K1722" t="s">
        <v>22411</v>
      </c>
      <c r="L1722" t="s">
        <v>21428</v>
      </c>
    </row>
    <row r="1723" spans="1:12" x14ac:dyDescent="0.3">
      <c r="A1723">
        <v>1768792</v>
      </c>
      <c r="B1723" t="s">
        <v>1577</v>
      </c>
      <c r="C1723">
        <v>4.0999999999999996</v>
      </c>
      <c r="D1723">
        <v>2117</v>
      </c>
      <c r="E1723">
        <v>305</v>
      </c>
      <c r="F1723" s="1" t="s">
        <v>1578</v>
      </c>
      <c r="G1723" s="1">
        <f t="shared" si="26"/>
        <v>43277</v>
      </c>
      <c r="H1723" s="1">
        <v>44414</v>
      </c>
      <c r="I1723" s="14" t="s">
        <v>38684</v>
      </c>
      <c r="J1723">
        <v>4387876</v>
      </c>
      <c r="K1723" t="s">
        <v>21427</v>
      </c>
      <c r="L1723" t="s">
        <v>21428</v>
      </c>
    </row>
    <row r="1724" spans="1:12" x14ac:dyDescent="0.3">
      <c r="A1724">
        <v>4197610</v>
      </c>
      <c r="B1724" t="s">
        <v>18208</v>
      </c>
      <c r="C1724">
        <v>3.8</v>
      </c>
      <c r="D1724">
        <v>34</v>
      </c>
      <c r="E1724">
        <v>67</v>
      </c>
      <c r="F1724" s="1" t="s">
        <v>18209</v>
      </c>
      <c r="G1724" s="1">
        <f t="shared" si="26"/>
        <v>44398</v>
      </c>
      <c r="H1724" s="1">
        <v>44842</v>
      </c>
      <c r="I1724" s="14" t="s">
        <v>38761</v>
      </c>
      <c r="J1724">
        <v>19936774</v>
      </c>
      <c r="K1724" t="s">
        <v>36933</v>
      </c>
      <c r="L1724" t="s">
        <v>21428</v>
      </c>
    </row>
    <row r="1725" spans="1:12" x14ac:dyDescent="0.3">
      <c r="A1725">
        <v>607048</v>
      </c>
      <c r="B1725" t="s">
        <v>8952</v>
      </c>
      <c r="C1725">
        <v>3.9</v>
      </c>
      <c r="D1725">
        <v>161</v>
      </c>
      <c r="E1725">
        <v>21</v>
      </c>
      <c r="F1725" s="1" t="s">
        <v>8953</v>
      </c>
      <c r="G1725" s="1">
        <f t="shared" si="26"/>
        <v>42256</v>
      </c>
      <c r="H1725" s="1">
        <v>42328</v>
      </c>
      <c r="I1725" s="14" t="s">
        <v>38750</v>
      </c>
      <c r="J1725">
        <v>5581552</v>
      </c>
      <c r="K1725" t="s">
        <v>28204</v>
      </c>
      <c r="L1725" t="s">
        <v>21428</v>
      </c>
    </row>
    <row r="1726" spans="1:12" x14ac:dyDescent="0.3">
      <c r="A1726">
        <v>2078280</v>
      </c>
      <c r="B1726" t="s">
        <v>19513</v>
      </c>
      <c r="C1726">
        <v>3.7</v>
      </c>
      <c r="D1726">
        <v>28</v>
      </c>
      <c r="E1726">
        <v>91</v>
      </c>
      <c r="F1726" s="1" t="s">
        <v>19514</v>
      </c>
      <c r="G1726" s="1">
        <f t="shared" si="26"/>
        <v>43444</v>
      </c>
      <c r="H1726" s="1">
        <v>43444</v>
      </c>
      <c r="I1726" s="14" t="s">
        <v>38733</v>
      </c>
      <c r="J1726">
        <v>5058914</v>
      </c>
      <c r="K1726" t="s">
        <v>38105</v>
      </c>
      <c r="L1726" t="s">
        <v>21428</v>
      </c>
    </row>
    <row r="1727" spans="1:12" x14ac:dyDescent="0.3">
      <c r="A1727">
        <v>3210309</v>
      </c>
      <c r="B1727" t="s">
        <v>15265</v>
      </c>
      <c r="C1727">
        <v>3.9</v>
      </c>
      <c r="D1727">
        <v>54</v>
      </c>
      <c r="E1727">
        <v>122</v>
      </c>
      <c r="F1727" s="1" t="s">
        <v>15266</v>
      </c>
      <c r="G1727" s="1">
        <f t="shared" si="26"/>
        <v>43988</v>
      </c>
      <c r="H1727" s="1">
        <v>44656</v>
      </c>
      <c r="I1727" s="14" t="s">
        <v>38726</v>
      </c>
      <c r="J1727">
        <v>11320424</v>
      </c>
      <c r="K1727" t="s">
        <v>34197</v>
      </c>
      <c r="L1727" t="s">
        <v>34198</v>
      </c>
    </row>
    <row r="1728" spans="1:12" x14ac:dyDescent="0.3">
      <c r="A1728">
        <v>2633170</v>
      </c>
      <c r="B1728" t="s">
        <v>16796</v>
      </c>
      <c r="C1728">
        <v>4.5</v>
      </c>
      <c r="D1728">
        <v>42</v>
      </c>
      <c r="E1728">
        <v>50</v>
      </c>
      <c r="F1728" s="1" t="s">
        <v>16797</v>
      </c>
      <c r="G1728" s="1">
        <f t="shared" si="26"/>
        <v>43769</v>
      </c>
      <c r="H1728" s="1">
        <v>43985</v>
      </c>
      <c r="I1728" s="14" t="s">
        <v>38745</v>
      </c>
      <c r="J1728">
        <v>53092900</v>
      </c>
      <c r="K1728" t="s">
        <v>35629</v>
      </c>
      <c r="L1728" t="s">
        <v>35630</v>
      </c>
    </row>
    <row r="1729" spans="1:12" x14ac:dyDescent="0.3">
      <c r="A1729">
        <v>2371022</v>
      </c>
      <c r="B1729" t="s">
        <v>14283</v>
      </c>
      <c r="C1729">
        <v>4.7</v>
      </c>
      <c r="D1729">
        <v>62</v>
      </c>
      <c r="E1729">
        <v>103</v>
      </c>
      <c r="F1729" s="1" t="s">
        <v>14284</v>
      </c>
      <c r="G1729" s="1">
        <f t="shared" si="26"/>
        <v>43601</v>
      </c>
      <c r="H1729" s="1">
        <v>44676</v>
      </c>
      <c r="I1729" s="14" t="s">
        <v>38694</v>
      </c>
      <c r="J1729">
        <v>36390564</v>
      </c>
      <c r="K1729" t="s">
        <v>33273</v>
      </c>
      <c r="L1729" t="s">
        <v>33274</v>
      </c>
    </row>
    <row r="1730" spans="1:12" x14ac:dyDescent="0.3">
      <c r="A1730">
        <v>3871500</v>
      </c>
      <c r="B1730" t="s">
        <v>8623</v>
      </c>
      <c r="C1730">
        <v>4.2</v>
      </c>
      <c r="D1730">
        <v>172</v>
      </c>
      <c r="E1730">
        <v>72</v>
      </c>
      <c r="F1730" s="1" t="s">
        <v>8624</v>
      </c>
      <c r="G1730" s="1">
        <f t="shared" ref="G1730:G1793" si="27">DATEVALUE(LEFT(F1730,FIND("T",F1730)-1))</f>
        <v>44251</v>
      </c>
      <c r="H1730" s="1">
        <v>44872</v>
      </c>
      <c r="I1730" s="14" t="s">
        <v>38692</v>
      </c>
      <c r="J1730">
        <v>16927380</v>
      </c>
      <c r="K1730" t="s">
        <v>27892</v>
      </c>
      <c r="L1730" t="s">
        <v>27893</v>
      </c>
    </row>
    <row r="1731" spans="1:12" x14ac:dyDescent="0.3">
      <c r="A1731">
        <v>3050372</v>
      </c>
      <c r="B1731" t="s">
        <v>11982</v>
      </c>
      <c r="C1731">
        <v>4</v>
      </c>
      <c r="D1731">
        <v>91</v>
      </c>
      <c r="E1731">
        <v>33</v>
      </c>
      <c r="F1731" s="1" t="s">
        <v>11983</v>
      </c>
      <c r="G1731" s="1">
        <f t="shared" si="27"/>
        <v>43946</v>
      </c>
      <c r="H1731" s="1">
        <v>44405</v>
      </c>
      <c r="I1731" s="14" t="s">
        <v>38750</v>
      </c>
      <c r="J1731">
        <v>16262298</v>
      </c>
      <c r="K1731" t="s">
        <v>31113</v>
      </c>
      <c r="L1731" t="s">
        <v>31114</v>
      </c>
    </row>
    <row r="1732" spans="1:12" x14ac:dyDescent="0.3">
      <c r="A1732">
        <v>1100380</v>
      </c>
      <c r="B1732" t="s">
        <v>11544</v>
      </c>
      <c r="C1732">
        <v>4.0999999999999996</v>
      </c>
      <c r="D1732">
        <v>99</v>
      </c>
      <c r="E1732">
        <v>38</v>
      </c>
      <c r="F1732" s="1" t="s">
        <v>11545</v>
      </c>
      <c r="G1732" s="1">
        <f t="shared" si="27"/>
        <v>42768</v>
      </c>
      <c r="H1732" s="1">
        <v>44417</v>
      </c>
      <c r="I1732" s="14" t="s">
        <v>38752</v>
      </c>
      <c r="J1732">
        <v>16262298</v>
      </c>
      <c r="K1732" t="s">
        <v>30690</v>
      </c>
      <c r="L1732" t="s">
        <v>30691</v>
      </c>
    </row>
    <row r="1733" spans="1:12" x14ac:dyDescent="0.3">
      <c r="A1733">
        <v>3730752</v>
      </c>
      <c r="B1733" t="s">
        <v>10244</v>
      </c>
      <c r="C1733">
        <v>3.9</v>
      </c>
      <c r="D1733">
        <v>126</v>
      </c>
      <c r="E1733">
        <v>49</v>
      </c>
      <c r="F1733" s="1" t="s">
        <v>10245</v>
      </c>
      <c r="G1733" s="1">
        <f t="shared" si="27"/>
        <v>44192</v>
      </c>
      <c r="H1733" s="1">
        <v>44723</v>
      </c>
      <c r="I1733" s="14" t="s">
        <v>38722</v>
      </c>
      <c r="J1733">
        <v>124868536</v>
      </c>
      <c r="K1733" t="s">
        <v>29449</v>
      </c>
      <c r="L1733" t="s">
        <v>29450</v>
      </c>
    </row>
    <row r="1734" spans="1:12" x14ac:dyDescent="0.3">
      <c r="A1734">
        <v>1433546</v>
      </c>
      <c r="B1734" t="s">
        <v>19542</v>
      </c>
      <c r="C1734">
        <v>4.5999999999999996</v>
      </c>
      <c r="D1734">
        <v>28</v>
      </c>
      <c r="E1734">
        <v>79</v>
      </c>
      <c r="F1734" s="1" t="s">
        <v>19543</v>
      </c>
      <c r="G1734" s="1">
        <f t="shared" si="27"/>
        <v>43053</v>
      </c>
      <c r="H1734" s="1">
        <v>43213</v>
      </c>
      <c r="I1734" s="14" t="s">
        <v>38767</v>
      </c>
      <c r="J1734">
        <v>22923344</v>
      </c>
      <c r="K1734" t="s">
        <v>38130</v>
      </c>
      <c r="L1734" t="s">
        <v>38131</v>
      </c>
    </row>
    <row r="1735" spans="1:12" x14ac:dyDescent="0.3">
      <c r="A1735">
        <v>3953890</v>
      </c>
      <c r="B1735" t="s">
        <v>10735</v>
      </c>
      <c r="C1735">
        <v>4.5</v>
      </c>
      <c r="D1735">
        <v>114</v>
      </c>
      <c r="E1735">
        <v>76</v>
      </c>
      <c r="F1735" s="1" t="s">
        <v>10736</v>
      </c>
      <c r="G1735" s="1">
        <f t="shared" si="27"/>
        <v>44287</v>
      </c>
      <c r="H1735" s="1">
        <v>44958</v>
      </c>
      <c r="I1735" s="14" t="s">
        <v>38691</v>
      </c>
      <c r="J1735">
        <v>63572698</v>
      </c>
      <c r="K1735" t="s">
        <v>29913</v>
      </c>
      <c r="L1735" t="s">
        <v>29914</v>
      </c>
    </row>
    <row r="1736" spans="1:12" x14ac:dyDescent="0.3">
      <c r="A1736">
        <v>1692348</v>
      </c>
      <c r="B1736" t="s">
        <v>14491</v>
      </c>
      <c r="C1736">
        <v>3.7</v>
      </c>
      <c r="D1736">
        <v>60</v>
      </c>
      <c r="E1736">
        <v>12</v>
      </c>
      <c r="F1736" s="1" t="s">
        <v>14492</v>
      </c>
      <c r="G1736" s="1">
        <f t="shared" si="27"/>
        <v>43234</v>
      </c>
      <c r="H1736" s="1">
        <v>44167</v>
      </c>
      <c r="I1736" s="14" t="s">
        <v>38750</v>
      </c>
      <c r="J1736">
        <v>44983406</v>
      </c>
      <c r="K1736" t="s">
        <v>33468</v>
      </c>
      <c r="L1736" t="s">
        <v>33469</v>
      </c>
    </row>
    <row r="1737" spans="1:12" x14ac:dyDescent="0.3">
      <c r="A1737">
        <v>3605304</v>
      </c>
      <c r="B1737" t="s">
        <v>8518</v>
      </c>
      <c r="C1737">
        <v>4.5</v>
      </c>
      <c r="D1737">
        <v>176</v>
      </c>
      <c r="E1737">
        <v>173</v>
      </c>
      <c r="F1737" s="1" t="s">
        <v>8519</v>
      </c>
      <c r="G1737" s="1">
        <f t="shared" si="27"/>
        <v>44135</v>
      </c>
      <c r="H1737" s="1">
        <v>44147</v>
      </c>
      <c r="I1737" s="14" t="s">
        <v>38714</v>
      </c>
      <c r="J1737">
        <v>49055260</v>
      </c>
      <c r="K1737" t="s">
        <v>27794</v>
      </c>
      <c r="L1737" t="s">
        <v>27795</v>
      </c>
    </row>
    <row r="1738" spans="1:12" x14ac:dyDescent="0.3">
      <c r="A1738">
        <v>2572028</v>
      </c>
      <c r="B1738" t="s">
        <v>19044</v>
      </c>
      <c r="C1738">
        <v>4.5999999999999996</v>
      </c>
      <c r="D1738">
        <v>30</v>
      </c>
      <c r="E1738">
        <v>53</v>
      </c>
      <c r="F1738" s="1" t="s">
        <v>19045</v>
      </c>
      <c r="G1738" s="1">
        <f t="shared" si="27"/>
        <v>43730</v>
      </c>
      <c r="H1738" s="1">
        <v>43797</v>
      </c>
      <c r="I1738" s="14" t="s">
        <v>38706</v>
      </c>
      <c r="J1738">
        <v>21436560</v>
      </c>
      <c r="K1738" t="s">
        <v>37692</v>
      </c>
      <c r="L1738" t="s">
        <v>37693</v>
      </c>
    </row>
    <row r="1739" spans="1:12" x14ac:dyDescent="0.3">
      <c r="A1739">
        <v>1896546</v>
      </c>
      <c r="B1739" t="s">
        <v>13358</v>
      </c>
      <c r="C1739">
        <v>3.8</v>
      </c>
      <c r="D1739">
        <v>72</v>
      </c>
      <c r="E1739">
        <v>26</v>
      </c>
      <c r="F1739" s="1" t="s">
        <v>13359</v>
      </c>
      <c r="G1739" s="1">
        <f t="shared" si="27"/>
        <v>43348</v>
      </c>
      <c r="H1739" s="1">
        <v>43675</v>
      </c>
      <c r="I1739" s="14" t="s">
        <v>38750</v>
      </c>
      <c r="J1739">
        <v>40328468</v>
      </c>
      <c r="K1739" t="s">
        <v>32403</v>
      </c>
      <c r="L1739" t="s">
        <v>32404</v>
      </c>
    </row>
    <row r="1740" spans="1:12" x14ac:dyDescent="0.3">
      <c r="A1740">
        <v>349078</v>
      </c>
      <c r="B1740" t="s">
        <v>9568</v>
      </c>
      <c r="C1740">
        <v>3.2</v>
      </c>
      <c r="D1740">
        <v>142</v>
      </c>
      <c r="E1740">
        <v>76</v>
      </c>
      <c r="F1740" s="1" t="s">
        <v>9569</v>
      </c>
      <c r="G1740" s="1">
        <f t="shared" si="27"/>
        <v>41961</v>
      </c>
      <c r="H1740" s="1">
        <v>42623</v>
      </c>
      <c r="I1740" s="14" t="s">
        <v>38685</v>
      </c>
      <c r="J1740">
        <v>1339040</v>
      </c>
      <c r="K1740" t="s">
        <v>28792</v>
      </c>
      <c r="L1740" t="s">
        <v>28793</v>
      </c>
    </row>
    <row r="1741" spans="1:12" x14ac:dyDescent="0.3">
      <c r="A1741">
        <v>1233590</v>
      </c>
      <c r="B1741" t="s">
        <v>4180</v>
      </c>
      <c r="C1741">
        <v>4</v>
      </c>
      <c r="D1741">
        <v>571</v>
      </c>
      <c r="E1741">
        <v>118</v>
      </c>
      <c r="F1741" s="1" t="s">
        <v>4181</v>
      </c>
      <c r="G1741" s="1">
        <f t="shared" si="27"/>
        <v>42884</v>
      </c>
      <c r="H1741" s="1">
        <v>43570</v>
      </c>
      <c r="I1741" s="14" t="s">
        <v>38700</v>
      </c>
      <c r="J1741">
        <v>11383254</v>
      </c>
      <c r="K1741" t="s">
        <v>23804</v>
      </c>
      <c r="L1741" t="s">
        <v>23805</v>
      </c>
    </row>
    <row r="1742" spans="1:12" x14ac:dyDescent="0.3">
      <c r="A1742">
        <v>386242</v>
      </c>
      <c r="B1742" t="s">
        <v>4043</v>
      </c>
      <c r="C1742">
        <v>4.4000000000000004</v>
      </c>
      <c r="D1742">
        <v>604</v>
      </c>
      <c r="E1742">
        <v>115</v>
      </c>
      <c r="F1742" s="1" t="s">
        <v>4044</v>
      </c>
      <c r="G1742" s="1">
        <f t="shared" si="27"/>
        <v>42010</v>
      </c>
      <c r="H1742" s="1">
        <v>42687</v>
      </c>
      <c r="I1742" s="14" t="s">
        <v>38722</v>
      </c>
      <c r="J1742">
        <v>8517926</v>
      </c>
      <c r="K1742" t="s">
        <v>23678</v>
      </c>
      <c r="L1742" t="s">
        <v>23679</v>
      </c>
    </row>
    <row r="1743" spans="1:12" x14ac:dyDescent="0.3">
      <c r="A1743">
        <v>2264002</v>
      </c>
      <c r="B1743" t="s">
        <v>5680</v>
      </c>
      <c r="C1743">
        <v>4.5999999999999996</v>
      </c>
      <c r="D1743">
        <v>344</v>
      </c>
      <c r="E1743">
        <v>48</v>
      </c>
      <c r="F1743" s="1" t="s">
        <v>5681</v>
      </c>
      <c r="G1743" s="1">
        <f t="shared" si="27"/>
        <v>43534</v>
      </c>
      <c r="H1743" s="1">
        <v>43561</v>
      </c>
      <c r="I1743" s="14" t="s">
        <v>38731</v>
      </c>
      <c r="J1743">
        <v>5678748</v>
      </c>
      <c r="K1743" t="s">
        <v>25135</v>
      </c>
      <c r="L1743" t="s">
        <v>25136</v>
      </c>
    </row>
    <row r="1744" spans="1:12" x14ac:dyDescent="0.3">
      <c r="A1744">
        <v>1078522</v>
      </c>
      <c r="B1744" t="s">
        <v>642</v>
      </c>
      <c r="C1744">
        <v>4.5</v>
      </c>
      <c r="D1744">
        <v>5548</v>
      </c>
      <c r="E1744">
        <v>170</v>
      </c>
      <c r="F1744" s="1" t="s">
        <v>643</v>
      </c>
      <c r="G1744" s="1">
        <f t="shared" si="27"/>
        <v>42751</v>
      </c>
      <c r="H1744" s="1">
        <v>44970</v>
      </c>
      <c r="I1744" s="14" t="s">
        <v>38770</v>
      </c>
      <c r="J1744">
        <v>10687480</v>
      </c>
      <c r="K1744" t="s">
        <v>20536</v>
      </c>
      <c r="L1744" t="s">
        <v>20537</v>
      </c>
    </row>
    <row r="1745" spans="1:12" x14ac:dyDescent="0.3">
      <c r="A1745">
        <v>2269454</v>
      </c>
      <c r="B1745" t="s">
        <v>3434</v>
      </c>
      <c r="C1745">
        <v>3.9</v>
      </c>
      <c r="D1745">
        <v>758</v>
      </c>
      <c r="E1745">
        <v>21</v>
      </c>
      <c r="F1745" s="1" t="s">
        <v>3435</v>
      </c>
      <c r="G1745" s="1">
        <f t="shared" si="27"/>
        <v>43537</v>
      </c>
      <c r="H1745" s="1">
        <v>43537</v>
      </c>
      <c r="I1745" s="14" t="s">
        <v>38703</v>
      </c>
      <c r="J1745">
        <v>65488192</v>
      </c>
      <c r="K1745" t="s">
        <v>23121</v>
      </c>
      <c r="L1745" t="s">
        <v>23122</v>
      </c>
    </row>
    <row r="1746" spans="1:12" x14ac:dyDescent="0.3">
      <c r="A1746">
        <v>3413814</v>
      </c>
      <c r="B1746" t="s">
        <v>5079</v>
      </c>
      <c r="C1746">
        <v>4.0999999999999996</v>
      </c>
      <c r="D1746">
        <v>416</v>
      </c>
      <c r="E1746">
        <v>86</v>
      </c>
      <c r="F1746" s="1" t="s">
        <v>5080</v>
      </c>
      <c r="G1746" s="1">
        <f t="shared" si="27"/>
        <v>44055</v>
      </c>
      <c r="H1746" s="1">
        <v>44119</v>
      </c>
      <c r="I1746" s="14" t="s">
        <v>38719</v>
      </c>
      <c r="J1746">
        <v>38236092</v>
      </c>
      <c r="K1746" t="s">
        <v>24610</v>
      </c>
      <c r="L1746" t="s">
        <v>24051</v>
      </c>
    </row>
    <row r="1747" spans="1:12" x14ac:dyDescent="0.3">
      <c r="A1747">
        <v>2160644</v>
      </c>
      <c r="B1747" t="s">
        <v>4721</v>
      </c>
      <c r="C1747">
        <v>4.7</v>
      </c>
      <c r="D1747">
        <v>473</v>
      </c>
      <c r="E1747">
        <v>249</v>
      </c>
      <c r="F1747" s="1" t="s">
        <v>4722</v>
      </c>
      <c r="G1747" s="1">
        <f t="shared" si="27"/>
        <v>43483</v>
      </c>
      <c r="H1747" s="1">
        <v>44010</v>
      </c>
      <c r="I1747" s="14" t="s">
        <v>38723</v>
      </c>
      <c r="J1747">
        <v>35560170</v>
      </c>
      <c r="K1747" t="s">
        <v>24283</v>
      </c>
      <c r="L1747" t="s">
        <v>24284</v>
      </c>
    </row>
    <row r="1748" spans="1:12" x14ac:dyDescent="0.3">
      <c r="A1748">
        <v>3907760</v>
      </c>
      <c r="B1748" t="s">
        <v>1377</v>
      </c>
      <c r="C1748">
        <v>4.0999999999999996</v>
      </c>
      <c r="D1748">
        <v>2491</v>
      </c>
      <c r="E1748">
        <v>26</v>
      </c>
      <c r="F1748" s="1" t="s">
        <v>1378</v>
      </c>
      <c r="G1748" s="1">
        <f t="shared" si="27"/>
        <v>44266</v>
      </c>
      <c r="H1748" s="1">
        <v>44900</v>
      </c>
      <c r="I1748" s="14" t="s">
        <v>38752</v>
      </c>
      <c r="J1748">
        <v>24037506</v>
      </c>
      <c r="K1748" t="s">
        <v>21241</v>
      </c>
      <c r="L1748" t="s">
        <v>21242</v>
      </c>
    </row>
    <row r="1749" spans="1:12" x14ac:dyDescent="0.3">
      <c r="A1749">
        <v>1692350</v>
      </c>
      <c r="B1749" t="s">
        <v>3943</v>
      </c>
      <c r="C1749">
        <v>4.3</v>
      </c>
      <c r="D1749">
        <v>628</v>
      </c>
      <c r="E1749">
        <v>109</v>
      </c>
      <c r="F1749" s="1" t="s">
        <v>3944</v>
      </c>
      <c r="G1749" s="1">
        <f t="shared" si="27"/>
        <v>43234</v>
      </c>
      <c r="H1749" s="1">
        <v>44204</v>
      </c>
      <c r="I1749" s="14" t="s">
        <v>38764</v>
      </c>
      <c r="J1749">
        <v>15289122</v>
      </c>
      <c r="K1749" t="s">
        <v>23586</v>
      </c>
      <c r="L1749" t="s">
        <v>23587</v>
      </c>
    </row>
    <row r="1750" spans="1:12" x14ac:dyDescent="0.3">
      <c r="A1750">
        <v>2734668</v>
      </c>
      <c r="B1750" t="s">
        <v>1976</v>
      </c>
      <c r="C1750">
        <v>4.7</v>
      </c>
      <c r="D1750">
        <v>1601</v>
      </c>
      <c r="E1750">
        <v>147</v>
      </c>
      <c r="F1750" s="1" t="s">
        <v>1977</v>
      </c>
      <c r="G1750" s="1">
        <f t="shared" si="27"/>
        <v>43832</v>
      </c>
      <c r="H1750" s="1">
        <v>44961</v>
      </c>
      <c r="I1750" s="14" t="s">
        <v>38756</v>
      </c>
      <c r="J1750">
        <v>75391750</v>
      </c>
      <c r="K1750" t="s">
        <v>21792</v>
      </c>
      <c r="L1750" t="s">
        <v>21793</v>
      </c>
    </row>
    <row r="1751" spans="1:12" x14ac:dyDescent="0.3">
      <c r="A1751">
        <v>770336</v>
      </c>
      <c r="B1751" t="s">
        <v>231</v>
      </c>
      <c r="C1751">
        <v>4.5</v>
      </c>
      <c r="D1751">
        <v>16374</v>
      </c>
      <c r="E1751">
        <v>65</v>
      </c>
      <c r="F1751" s="1" t="s">
        <v>232</v>
      </c>
      <c r="G1751" s="1">
        <f t="shared" si="27"/>
        <v>42422</v>
      </c>
      <c r="H1751" s="1">
        <v>44938</v>
      </c>
      <c r="I1751" s="14" t="s">
        <v>38733</v>
      </c>
      <c r="J1751">
        <v>1293438</v>
      </c>
      <c r="K1751" t="s">
        <v>20143</v>
      </c>
      <c r="L1751" t="s">
        <v>20144</v>
      </c>
    </row>
    <row r="1752" spans="1:12" x14ac:dyDescent="0.3">
      <c r="A1752">
        <v>1219332</v>
      </c>
      <c r="B1752" t="s">
        <v>38453</v>
      </c>
      <c r="C1752">
        <v>4.4000000000000004</v>
      </c>
      <c r="D1752">
        <v>22540</v>
      </c>
      <c r="E1752">
        <v>125</v>
      </c>
      <c r="F1752" s="1" t="s">
        <v>168</v>
      </c>
      <c r="G1752" s="1">
        <f t="shared" si="27"/>
        <v>42872</v>
      </c>
      <c r="H1752" s="1">
        <v>44961</v>
      </c>
      <c r="I1752" s="14" t="s">
        <v>38729</v>
      </c>
      <c r="J1752">
        <v>22113450</v>
      </c>
      <c r="K1752" t="s">
        <v>20081</v>
      </c>
      <c r="L1752" t="s">
        <v>20082</v>
      </c>
    </row>
    <row r="1753" spans="1:12" x14ac:dyDescent="0.3">
      <c r="A1753">
        <v>343156</v>
      </c>
      <c r="B1753" t="s">
        <v>6835</v>
      </c>
      <c r="C1753">
        <v>4.7</v>
      </c>
      <c r="D1753">
        <v>256</v>
      </c>
      <c r="E1753">
        <v>63</v>
      </c>
      <c r="F1753" s="1" t="s">
        <v>6836</v>
      </c>
      <c r="G1753" s="1">
        <f t="shared" si="27"/>
        <v>41956</v>
      </c>
      <c r="H1753" s="1">
        <v>44250</v>
      </c>
      <c r="I1753" s="14" t="s">
        <v>38703</v>
      </c>
      <c r="J1753">
        <v>8833980</v>
      </c>
      <c r="K1753" t="s">
        <v>26156</v>
      </c>
      <c r="L1753" t="s">
        <v>26157</v>
      </c>
    </row>
    <row r="1754" spans="1:12" x14ac:dyDescent="0.3">
      <c r="A1754">
        <v>3131540</v>
      </c>
      <c r="B1754" t="s">
        <v>2641</v>
      </c>
      <c r="C1754">
        <v>4.4000000000000004</v>
      </c>
      <c r="D1754">
        <v>1121</v>
      </c>
      <c r="E1754">
        <v>59</v>
      </c>
      <c r="F1754" s="1" t="s">
        <v>2642</v>
      </c>
      <c r="G1754" s="1">
        <f t="shared" si="27"/>
        <v>43966</v>
      </c>
      <c r="H1754" s="1">
        <v>43976</v>
      </c>
      <c r="I1754" s="14" t="s">
        <v>38704</v>
      </c>
      <c r="J1754">
        <v>21681922</v>
      </c>
      <c r="K1754" t="s">
        <v>22409</v>
      </c>
      <c r="L1754" t="s">
        <v>22410</v>
      </c>
    </row>
    <row r="1755" spans="1:12" x14ac:dyDescent="0.3">
      <c r="A1755">
        <v>1626838</v>
      </c>
      <c r="B1755" t="s">
        <v>7806</v>
      </c>
      <c r="C1755">
        <v>4</v>
      </c>
      <c r="D1755">
        <v>203</v>
      </c>
      <c r="E1755">
        <v>27</v>
      </c>
      <c r="F1755" s="1" t="s">
        <v>7807</v>
      </c>
      <c r="G1755" s="1">
        <f t="shared" si="27"/>
        <v>43192</v>
      </c>
      <c r="H1755" s="1">
        <v>43573</v>
      </c>
      <c r="I1755" s="14" t="s">
        <v>38731</v>
      </c>
      <c r="J1755">
        <v>582784</v>
      </c>
      <c r="K1755" t="s">
        <v>27099</v>
      </c>
      <c r="L1755" t="s">
        <v>27100</v>
      </c>
    </row>
    <row r="1756" spans="1:12" x14ac:dyDescent="0.3">
      <c r="A1756">
        <v>1923208</v>
      </c>
      <c r="B1756" t="s">
        <v>14651</v>
      </c>
      <c r="C1756">
        <v>4.0999999999999996</v>
      </c>
      <c r="D1756">
        <v>59</v>
      </c>
      <c r="E1756">
        <v>50</v>
      </c>
      <c r="F1756" s="1" t="s">
        <v>14652</v>
      </c>
      <c r="G1756" s="1">
        <f t="shared" si="27"/>
        <v>43363</v>
      </c>
      <c r="H1756" s="1">
        <v>44967</v>
      </c>
      <c r="I1756" s="14" t="s">
        <v>38701</v>
      </c>
      <c r="J1756">
        <v>3062286</v>
      </c>
      <c r="K1756" t="s">
        <v>33616</v>
      </c>
      <c r="L1756" t="s">
        <v>33617</v>
      </c>
    </row>
    <row r="1757" spans="1:12" x14ac:dyDescent="0.3">
      <c r="A1757">
        <v>2686610</v>
      </c>
      <c r="B1757" t="s">
        <v>16823</v>
      </c>
      <c r="C1757">
        <v>4</v>
      </c>
      <c r="D1757">
        <v>42</v>
      </c>
      <c r="E1757">
        <v>4</v>
      </c>
      <c r="F1757" s="1" t="s">
        <v>16824</v>
      </c>
      <c r="G1757" s="1">
        <f t="shared" si="27"/>
        <v>43802</v>
      </c>
      <c r="H1757" s="1">
        <v>43832</v>
      </c>
      <c r="I1757" s="14" t="s">
        <v>38831</v>
      </c>
      <c r="J1757">
        <v>43478740</v>
      </c>
      <c r="K1757" t="s">
        <v>35655</v>
      </c>
      <c r="L1757" t="s">
        <v>35656</v>
      </c>
    </row>
    <row r="1758" spans="1:12" x14ac:dyDescent="0.3">
      <c r="A1758">
        <v>2589688</v>
      </c>
      <c r="B1758" t="s">
        <v>6658</v>
      </c>
      <c r="C1758">
        <v>4.5</v>
      </c>
      <c r="D1758">
        <v>267</v>
      </c>
      <c r="E1758">
        <v>43</v>
      </c>
      <c r="F1758" s="1" t="s">
        <v>6659</v>
      </c>
      <c r="G1758" s="1">
        <f t="shared" si="27"/>
        <v>43741</v>
      </c>
      <c r="H1758" s="1">
        <v>44739</v>
      </c>
      <c r="I1758" s="14" t="s">
        <v>38719</v>
      </c>
      <c r="J1758">
        <v>23832452</v>
      </c>
      <c r="K1758" t="s">
        <v>26008</v>
      </c>
      <c r="L1758" t="s">
        <v>26009</v>
      </c>
    </row>
    <row r="1759" spans="1:12" x14ac:dyDescent="0.3">
      <c r="A1759">
        <v>4307131</v>
      </c>
      <c r="B1759" t="s">
        <v>17421</v>
      </c>
      <c r="C1759">
        <v>4</v>
      </c>
      <c r="D1759">
        <v>38</v>
      </c>
      <c r="E1759">
        <v>7</v>
      </c>
      <c r="F1759" s="1" t="s">
        <v>17422</v>
      </c>
      <c r="G1759" s="1">
        <f t="shared" si="27"/>
        <v>44458</v>
      </c>
      <c r="H1759" s="1">
        <v>44798</v>
      </c>
      <c r="I1759" s="14" t="s">
        <v>38717</v>
      </c>
      <c r="J1759">
        <v>138670070</v>
      </c>
      <c r="K1759" t="s">
        <v>36212</v>
      </c>
      <c r="L1759" t="s">
        <v>36213</v>
      </c>
    </row>
    <row r="1760" spans="1:12" x14ac:dyDescent="0.3">
      <c r="A1760">
        <v>2764680</v>
      </c>
      <c r="B1760" t="s">
        <v>14731</v>
      </c>
      <c r="C1760">
        <v>3.9</v>
      </c>
      <c r="D1760">
        <v>58</v>
      </c>
      <c r="E1760">
        <v>34</v>
      </c>
      <c r="F1760" s="1" t="s">
        <v>14732</v>
      </c>
      <c r="G1760" s="1">
        <f t="shared" si="27"/>
        <v>43847</v>
      </c>
      <c r="H1760" s="1">
        <v>44508</v>
      </c>
      <c r="I1760" s="14" t="s">
        <v>38696</v>
      </c>
      <c r="J1760">
        <v>71127206</v>
      </c>
      <c r="K1760" t="s">
        <v>33687</v>
      </c>
      <c r="L1760" t="s">
        <v>33688</v>
      </c>
    </row>
    <row r="1761" spans="1:12" x14ac:dyDescent="0.3">
      <c r="A1761">
        <v>2593610</v>
      </c>
      <c r="B1761" t="s">
        <v>13652</v>
      </c>
      <c r="C1761">
        <v>2.9</v>
      </c>
      <c r="D1761">
        <v>69</v>
      </c>
      <c r="E1761">
        <v>16</v>
      </c>
      <c r="F1761" s="1" t="s">
        <v>13653</v>
      </c>
      <c r="G1761" s="1">
        <f t="shared" si="27"/>
        <v>43744</v>
      </c>
      <c r="H1761" s="1">
        <v>43981</v>
      </c>
      <c r="I1761" s="14" t="s">
        <v>38716</v>
      </c>
      <c r="J1761">
        <v>42020862</v>
      </c>
      <c r="K1761" t="s">
        <v>32682</v>
      </c>
      <c r="L1761" t="s">
        <v>32683</v>
      </c>
    </row>
    <row r="1762" spans="1:12" x14ac:dyDescent="0.3">
      <c r="A1762">
        <v>3379414</v>
      </c>
      <c r="B1762" t="s">
        <v>16700</v>
      </c>
      <c r="C1762">
        <v>4.4000000000000004</v>
      </c>
      <c r="D1762">
        <v>43</v>
      </c>
      <c r="E1762">
        <v>32</v>
      </c>
      <c r="F1762" s="1" t="s">
        <v>16701</v>
      </c>
      <c r="G1762" s="1">
        <f t="shared" si="27"/>
        <v>44042</v>
      </c>
      <c r="H1762" s="1">
        <v>44042</v>
      </c>
      <c r="I1762" s="14" t="s">
        <v>38716</v>
      </c>
      <c r="J1762">
        <v>26082914</v>
      </c>
      <c r="K1762" t="s">
        <v>35539</v>
      </c>
      <c r="L1762" t="s">
        <v>35540</v>
      </c>
    </row>
    <row r="1763" spans="1:12" x14ac:dyDescent="0.3">
      <c r="A1763">
        <v>3376600</v>
      </c>
      <c r="B1763" t="s">
        <v>39008</v>
      </c>
      <c r="C1763">
        <v>4.5</v>
      </c>
      <c r="D1763">
        <v>92</v>
      </c>
      <c r="E1763">
        <v>31</v>
      </c>
      <c r="F1763" s="1" t="s">
        <v>11957</v>
      </c>
      <c r="G1763" s="1">
        <f t="shared" si="27"/>
        <v>44041</v>
      </c>
      <c r="H1763" s="1">
        <v>44868</v>
      </c>
      <c r="I1763" s="14" t="s">
        <v>38750</v>
      </c>
      <c r="J1763">
        <v>127990074</v>
      </c>
      <c r="K1763" t="s">
        <v>31088</v>
      </c>
      <c r="L1763" t="s">
        <v>31089</v>
      </c>
    </row>
    <row r="1764" spans="1:12" x14ac:dyDescent="0.3">
      <c r="A1764">
        <v>1564738</v>
      </c>
      <c r="B1764" t="s">
        <v>10664</v>
      </c>
      <c r="C1764">
        <v>4.5999999999999996</v>
      </c>
      <c r="D1764">
        <v>116</v>
      </c>
      <c r="E1764">
        <v>27</v>
      </c>
      <c r="F1764" s="1" t="s">
        <v>10665</v>
      </c>
      <c r="G1764" s="1">
        <f t="shared" si="27"/>
        <v>43152</v>
      </c>
      <c r="H1764" s="1">
        <v>44522</v>
      </c>
      <c r="I1764" s="14" t="s">
        <v>38750</v>
      </c>
      <c r="J1764">
        <v>909083</v>
      </c>
      <c r="K1764" t="s">
        <v>29847</v>
      </c>
      <c r="L1764" t="s">
        <v>29848</v>
      </c>
    </row>
    <row r="1765" spans="1:12" x14ac:dyDescent="0.3">
      <c r="A1765">
        <v>3470000</v>
      </c>
      <c r="B1765" t="s">
        <v>13182</v>
      </c>
      <c r="C1765">
        <v>4.5999999999999996</v>
      </c>
      <c r="D1765">
        <v>74</v>
      </c>
      <c r="E1765">
        <v>67</v>
      </c>
      <c r="F1765" s="1" t="s">
        <v>13183</v>
      </c>
      <c r="G1765" s="1">
        <f t="shared" si="27"/>
        <v>44076</v>
      </c>
      <c r="H1765" s="1">
        <v>44241</v>
      </c>
      <c r="I1765" s="14" t="s">
        <v>38704</v>
      </c>
      <c r="J1765">
        <v>55887524</v>
      </c>
      <c r="K1765" t="s">
        <v>38952</v>
      </c>
      <c r="L1765" t="s">
        <v>32233</v>
      </c>
    </row>
    <row r="1766" spans="1:12" x14ac:dyDescent="0.3">
      <c r="A1766">
        <v>770410</v>
      </c>
      <c r="B1766" t="s">
        <v>13899</v>
      </c>
      <c r="C1766">
        <v>3.3</v>
      </c>
      <c r="D1766">
        <v>66</v>
      </c>
      <c r="E1766">
        <v>26</v>
      </c>
      <c r="F1766" s="1" t="s">
        <v>13900</v>
      </c>
      <c r="G1766" s="1">
        <f t="shared" si="27"/>
        <v>42422</v>
      </c>
      <c r="H1766" s="1">
        <v>42845</v>
      </c>
      <c r="I1766" s="14" t="s">
        <v>38717</v>
      </c>
      <c r="J1766">
        <v>18150542</v>
      </c>
      <c r="K1766" t="s">
        <v>32912</v>
      </c>
      <c r="L1766" t="s">
        <v>32913</v>
      </c>
    </row>
    <row r="1767" spans="1:12" x14ac:dyDescent="0.3">
      <c r="A1767">
        <v>3908850</v>
      </c>
      <c r="B1767" t="s">
        <v>5068</v>
      </c>
      <c r="C1767">
        <v>4.5</v>
      </c>
      <c r="D1767">
        <v>417</v>
      </c>
      <c r="E1767">
        <v>46</v>
      </c>
      <c r="F1767" s="1" t="s">
        <v>5069</v>
      </c>
      <c r="G1767" s="1">
        <f t="shared" si="27"/>
        <v>44267</v>
      </c>
      <c r="H1767" s="1">
        <v>44868</v>
      </c>
      <c r="I1767" s="14" t="s">
        <v>38722</v>
      </c>
      <c r="J1767">
        <v>11107920</v>
      </c>
      <c r="K1767" t="s">
        <v>38934</v>
      </c>
      <c r="L1767" t="s">
        <v>24602</v>
      </c>
    </row>
    <row r="1768" spans="1:12" x14ac:dyDescent="0.3">
      <c r="A1768">
        <v>1353694</v>
      </c>
      <c r="B1768" t="s">
        <v>14597</v>
      </c>
      <c r="C1768">
        <v>4.3</v>
      </c>
      <c r="D1768">
        <v>59</v>
      </c>
      <c r="E1768">
        <v>78</v>
      </c>
      <c r="F1768" s="1" t="s">
        <v>14598</v>
      </c>
      <c r="G1768" s="1">
        <f t="shared" si="27"/>
        <v>42996</v>
      </c>
      <c r="H1768" s="1">
        <v>43048</v>
      </c>
      <c r="I1768" s="14" t="s">
        <v>38685</v>
      </c>
      <c r="J1768">
        <v>26401392</v>
      </c>
      <c r="K1768" t="s">
        <v>33565</v>
      </c>
      <c r="L1768" t="s">
        <v>33566</v>
      </c>
    </row>
    <row r="1769" spans="1:12" x14ac:dyDescent="0.3">
      <c r="A1769">
        <v>3338688</v>
      </c>
      <c r="B1769" t="s">
        <v>7337</v>
      </c>
      <c r="C1769">
        <v>4.3</v>
      </c>
      <c r="D1769">
        <v>228</v>
      </c>
      <c r="E1769">
        <v>111</v>
      </c>
      <c r="F1769" s="1" t="s">
        <v>7338</v>
      </c>
      <c r="G1769" s="1">
        <f t="shared" si="27"/>
        <v>44028</v>
      </c>
      <c r="H1769" s="1">
        <v>44958</v>
      </c>
      <c r="I1769" s="14" t="s">
        <v>38718</v>
      </c>
      <c r="J1769">
        <v>63572698</v>
      </c>
      <c r="K1769" t="s">
        <v>26643</v>
      </c>
      <c r="L1769" t="s">
        <v>26644</v>
      </c>
    </row>
    <row r="1770" spans="1:12" x14ac:dyDescent="0.3">
      <c r="A1770">
        <v>3941384</v>
      </c>
      <c r="B1770" t="s">
        <v>9136</v>
      </c>
      <c r="C1770">
        <v>4.0999999999999996</v>
      </c>
      <c r="D1770">
        <v>155</v>
      </c>
      <c r="E1770">
        <v>99</v>
      </c>
      <c r="F1770" s="1" t="s">
        <v>9137</v>
      </c>
      <c r="G1770" s="1">
        <f t="shared" si="27"/>
        <v>44281</v>
      </c>
      <c r="H1770" s="1">
        <v>44789</v>
      </c>
      <c r="I1770" s="14" t="s">
        <v>38761</v>
      </c>
      <c r="J1770">
        <v>103296905</v>
      </c>
      <c r="K1770" t="s">
        <v>28380</v>
      </c>
      <c r="L1770" t="s">
        <v>28381</v>
      </c>
    </row>
    <row r="1771" spans="1:12" x14ac:dyDescent="0.3">
      <c r="A1771">
        <v>4639708</v>
      </c>
      <c r="B1771" t="s">
        <v>15833</v>
      </c>
      <c r="C1771">
        <v>3.4</v>
      </c>
      <c r="D1771">
        <v>49</v>
      </c>
      <c r="E1771">
        <v>21</v>
      </c>
      <c r="F1771" s="1" t="s">
        <v>15834</v>
      </c>
      <c r="G1771" s="1">
        <f t="shared" si="27"/>
        <v>44663</v>
      </c>
      <c r="H1771" s="1">
        <v>44665</v>
      </c>
      <c r="I1771" s="14" t="s">
        <v>38745</v>
      </c>
      <c r="J1771">
        <v>190393784</v>
      </c>
      <c r="K1771" t="s">
        <v>34728</v>
      </c>
      <c r="L1771" t="s">
        <v>38578</v>
      </c>
    </row>
    <row r="1772" spans="1:12" x14ac:dyDescent="0.3">
      <c r="A1772">
        <v>622466</v>
      </c>
      <c r="B1772" t="s">
        <v>554</v>
      </c>
      <c r="C1772">
        <v>4.5999999999999996</v>
      </c>
      <c r="D1772">
        <v>6700</v>
      </c>
      <c r="E1772">
        <v>109</v>
      </c>
      <c r="F1772" s="1" t="s">
        <v>555</v>
      </c>
      <c r="G1772" s="1">
        <f t="shared" si="27"/>
        <v>42272</v>
      </c>
      <c r="H1772" s="1">
        <v>44306</v>
      </c>
      <c r="I1772" s="14" t="s">
        <v>38732</v>
      </c>
      <c r="J1772">
        <v>6501452</v>
      </c>
      <c r="K1772" t="s">
        <v>20450</v>
      </c>
      <c r="L1772" t="s">
        <v>20451</v>
      </c>
    </row>
    <row r="1773" spans="1:12" x14ac:dyDescent="0.3">
      <c r="A1773">
        <v>1070458</v>
      </c>
      <c r="B1773" t="s">
        <v>1872</v>
      </c>
      <c r="C1773">
        <v>4.3</v>
      </c>
      <c r="D1773">
        <v>1732</v>
      </c>
      <c r="E1773">
        <v>47</v>
      </c>
      <c r="F1773" s="1" t="s">
        <v>1873</v>
      </c>
      <c r="G1773" s="1">
        <f t="shared" si="27"/>
        <v>42745</v>
      </c>
      <c r="H1773" s="1">
        <v>43262</v>
      </c>
      <c r="I1773" s="14" t="s">
        <v>38675</v>
      </c>
      <c r="J1773">
        <v>28699764</v>
      </c>
      <c r="K1773" t="s">
        <v>21700</v>
      </c>
      <c r="L1773" t="s">
        <v>21701</v>
      </c>
    </row>
    <row r="1774" spans="1:12" x14ac:dyDescent="0.3">
      <c r="A1774">
        <v>1515202</v>
      </c>
      <c r="B1774" t="s">
        <v>5765</v>
      </c>
      <c r="C1774">
        <v>4.5999999999999996</v>
      </c>
      <c r="D1774">
        <v>335</v>
      </c>
      <c r="E1774">
        <v>25</v>
      </c>
      <c r="F1774" s="1" t="s">
        <v>5766</v>
      </c>
      <c r="G1774" s="1">
        <f t="shared" si="27"/>
        <v>43118</v>
      </c>
      <c r="H1774" s="1">
        <v>43684</v>
      </c>
      <c r="I1774" s="14" t="s">
        <v>38750</v>
      </c>
      <c r="J1774">
        <v>4507272</v>
      </c>
      <c r="K1774" t="s">
        <v>25210</v>
      </c>
      <c r="L1774" t="s">
        <v>25211</v>
      </c>
    </row>
    <row r="1775" spans="1:12" x14ac:dyDescent="0.3">
      <c r="A1775">
        <v>3164198</v>
      </c>
      <c r="B1775" t="s">
        <v>5515</v>
      </c>
      <c r="C1775">
        <v>4.7</v>
      </c>
      <c r="D1775">
        <v>364</v>
      </c>
      <c r="E1775">
        <v>425</v>
      </c>
      <c r="F1775" s="1" t="s">
        <v>5516</v>
      </c>
      <c r="G1775" s="1">
        <f t="shared" si="27"/>
        <v>43975</v>
      </c>
      <c r="H1775" s="1">
        <v>44871</v>
      </c>
      <c r="I1775" s="14" t="s">
        <v>38734</v>
      </c>
      <c r="J1775">
        <v>75611664</v>
      </c>
      <c r="K1775" t="s">
        <v>24992</v>
      </c>
      <c r="L1775" t="s">
        <v>24993</v>
      </c>
    </row>
    <row r="1776" spans="1:12" x14ac:dyDescent="0.3">
      <c r="A1776">
        <v>701426</v>
      </c>
      <c r="B1776" t="s">
        <v>14434</v>
      </c>
      <c r="C1776">
        <v>4.0999999999999996</v>
      </c>
      <c r="D1776">
        <v>60</v>
      </c>
      <c r="E1776">
        <v>79</v>
      </c>
      <c r="F1776" s="1" t="s">
        <v>14435</v>
      </c>
      <c r="G1776" s="1">
        <f t="shared" si="27"/>
        <v>42357</v>
      </c>
      <c r="H1776" s="1">
        <v>42678</v>
      </c>
      <c r="I1776" s="14" t="s">
        <v>38700</v>
      </c>
      <c r="J1776">
        <v>9067348</v>
      </c>
      <c r="K1776" t="s">
        <v>33413</v>
      </c>
      <c r="L1776" t="s">
        <v>33414</v>
      </c>
    </row>
    <row r="1777" spans="1:12" x14ac:dyDescent="0.3">
      <c r="A1777">
        <v>531954</v>
      </c>
      <c r="B1777" t="s">
        <v>3176</v>
      </c>
      <c r="C1777">
        <v>4</v>
      </c>
      <c r="D1777">
        <v>846</v>
      </c>
      <c r="E1777">
        <v>72</v>
      </c>
      <c r="F1777" s="1" t="s">
        <v>3177</v>
      </c>
      <c r="G1777" s="1">
        <f t="shared" si="27"/>
        <v>42174</v>
      </c>
      <c r="H1777" s="1">
        <v>43438</v>
      </c>
      <c r="I1777" s="14" t="s">
        <v>38760</v>
      </c>
      <c r="J1777">
        <v>598757</v>
      </c>
      <c r="K1777" t="s">
        <v>22884</v>
      </c>
      <c r="L1777" t="s">
        <v>22885</v>
      </c>
    </row>
    <row r="1778" spans="1:12" x14ac:dyDescent="0.3">
      <c r="A1778">
        <v>1349250</v>
      </c>
      <c r="B1778" t="s">
        <v>1457</v>
      </c>
      <c r="C1778">
        <v>4.7</v>
      </c>
      <c r="D1778">
        <v>2318</v>
      </c>
      <c r="E1778">
        <v>185</v>
      </c>
      <c r="F1778" s="1" t="s">
        <v>1458</v>
      </c>
      <c r="G1778" s="1">
        <f t="shared" si="27"/>
        <v>42991</v>
      </c>
      <c r="H1778" s="1">
        <v>44778</v>
      </c>
      <c r="I1778" s="14" t="s">
        <v>38757</v>
      </c>
      <c r="J1778">
        <v>23183888</v>
      </c>
      <c r="K1778" t="s">
        <v>21316</v>
      </c>
      <c r="L1778" t="s">
        <v>21317</v>
      </c>
    </row>
    <row r="1779" spans="1:12" x14ac:dyDescent="0.3">
      <c r="A1779">
        <v>1323780</v>
      </c>
      <c r="B1779" t="s">
        <v>3339</v>
      </c>
      <c r="C1779">
        <v>3.8</v>
      </c>
      <c r="D1779">
        <v>784</v>
      </c>
      <c r="E1779">
        <v>103</v>
      </c>
      <c r="F1779" s="1" t="s">
        <v>3340</v>
      </c>
      <c r="G1779" s="1">
        <f t="shared" si="27"/>
        <v>42964</v>
      </c>
      <c r="H1779" s="1">
        <v>44463</v>
      </c>
      <c r="I1779" s="14" t="s">
        <v>38732</v>
      </c>
      <c r="J1779">
        <v>6007434</v>
      </c>
      <c r="K1779" t="s">
        <v>23034</v>
      </c>
      <c r="L1779" t="s">
        <v>23035</v>
      </c>
    </row>
    <row r="1780" spans="1:12" x14ac:dyDescent="0.3">
      <c r="A1780">
        <v>4079584</v>
      </c>
      <c r="B1780" t="s">
        <v>11151</v>
      </c>
      <c r="C1780">
        <v>4.2</v>
      </c>
      <c r="D1780">
        <v>107</v>
      </c>
      <c r="E1780">
        <v>15</v>
      </c>
      <c r="F1780" s="1" t="s">
        <v>11152</v>
      </c>
      <c r="G1780" s="1">
        <f t="shared" si="27"/>
        <v>44342</v>
      </c>
      <c r="H1780" s="1">
        <v>44811</v>
      </c>
      <c r="I1780" s="14" t="s">
        <v>38716</v>
      </c>
      <c r="J1780">
        <v>142107586</v>
      </c>
      <c r="K1780" t="s">
        <v>30317</v>
      </c>
      <c r="L1780" t="s">
        <v>30318</v>
      </c>
    </row>
    <row r="1781" spans="1:12" x14ac:dyDescent="0.3">
      <c r="A1781">
        <v>1962180</v>
      </c>
      <c r="B1781" t="s">
        <v>18770</v>
      </c>
      <c r="C1781">
        <v>3.1</v>
      </c>
      <c r="D1781">
        <v>32</v>
      </c>
      <c r="E1781">
        <v>50</v>
      </c>
      <c r="F1781" s="1" t="s">
        <v>18771</v>
      </c>
      <c r="G1781" s="1">
        <f t="shared" si="27"/>
        <v>43385</v>
      </c>
      <c r="H1781" s="1">
        <v>44500</v>
      </c>
      <c r="I1781" s="14" t="s">
        <v>38701</v>
      </c>
      <c r="J1781">
        <v>36175024</v>
      </c>
      <c r="K1781" t="s">
        <v>37445</v>
      </c>
      <c r="L1781" t="s">
        <v>37446</v>
      </c>
    </row>
    <row r="1782" spans="1:12" x14ac:dyDescent="0.3">
      <c r="A1782">
        <v>629638</v>
      </c>
      <c r="B1782" t="s">
        <v>9008</v>
      </c>
      <c r="C1782">
        <v>4.2</v>
      </c>
      <c r="D1782">
        <v>159</v>
      </c>
      <c r="E1782">
        <v>25</v>
      </c>
      <c r="F1782" s="1" t="s">
        <v>9009</v>
      </c>
      <c r="G1782" s="1">
        <f t="shared" si="27"/>
        <v>42280</v>
      </c>
      <c r="H1782" s="1">
        <v>42282</v>
      </c>
      <c r="I1782" s="14" t="s">
        <v>38717</v>
      </c>
      <c r="J1782">
        <v>7207480</v>
      </c>
      <c r="K1782" t="s">
        <v>28257</v>
      </c>
      <c r="L1782" t="s">
        <v>28258</v>
      </c>
    </row>
    <row r="1783" spans="1:12" x14ac:dyDescent="0.3">
      <c r="A1783">
        <v>4054442</v>
      </c>
      <c r="B1783" t="s">
        <v>3226</v>
      </c>
      <c r="C1783">
        <v>4.5</v>
      </c>
      <c r="D1783">
        <v>826</v>
      </c>
      <c r="E1783">
        <v>59</v>
      </c>
      <c r="F1783" s="1" t="s">
        <v>3227</v>
      </c>
      <c r="G1783" s="1">
        <f t="shared" si="27"/>
        <v>44332</v>
      </c>
      <c r="H1783" s="1">
        <v>44529</v>
      </c>
      <c r="I1783" s="14" t="s">
        <v>38745</v>
      </c>
      <c r="J1783">
        <v>160072162</v>
      </c>
      <c r="K1783" t="s">
        <v>22929</v>
      </c>
      <c r="L1783" t="s">
        <v>22930</v>
      </c>
    </row>
    <row r="1784" spans="1:12" x14ac:dyDescent="0.3">
      <c r="A1784">
        <v>1311020</v>
      </c>
      <c r="B1784" t="s">
        <v>11898</v>
      </c>
      <c r="C1784">
        <v>3.9</v>
      </c>
      <c r="D1784">
        <v>93</v>
      </c>
      <c r="E1784">
        <v>18</v>
      </c>
      <c r="F1784" s="1" t="s">
        <v>11899</v>
      </c>
      <c r="G1784" s="1">
        <f t="shared" si="27"/>
        <v>42949</v>
      </c>
      <c r="H1784" s="1">
        <v>43119</v>
      </c>
      <c r="I1784" s="14" t="s">
        <v>38750</v>
      </c>
      <c r="J1784">
        <v>11193908</v>
      </c>
      <c r="K1784" t="s">
        <v>31033</v>
      </c>
      <c r="L1784" t="s">
        <v>31034</v>
      </c>
    </row>
    <row r="1785" spans="1:12" x14ac:dyDescent="0.3">
      <c r="A1785">
        <v>3686972</v>
      </c>
      <c r="B1785" t="s">
        <v>8657</v>
      </c>
      <c r="C1785">
        <v>4.2</v>
      </c>
      <c r="D1785">
        <v>171</v>
      </c>
      <c r="E1785">
        <v>41</v>
      </c>
      <c r="F1785" s="1" t="s">
        <v>8658</v>
      </c>
      <c r="G1785" s="1">
        <f t="shared" si="27"/>
        <v>44172</v>
      </c>
      <c r="H1785" s="1">
        <v>44186</v>
      </c>
      <c r="I1785" s="14" t="s">
        <v>38731</v>
      </c>
      <c r="J1785">
        <v>52503734</v>
      </c>
      <c r="K1785" t="s">
        <v>27923</v>
      </c>
      <c r="L1785" t="s">
        <v>27924</v>
      </c>
    </row>
    <row r="1786" spans="1:12" x14ac:dyDescent="0.3">
      <c r="A1786">
        <v>570416</v>
      </c>
      <c r="B1786" t="s">
        <v>12180</v>
      </c>
      <c r="C1786">
        <v>3.7</v>
      </c>
      <c r="D1786">
        <v>89</v>
      </c>
      <c r="E1786">
        <v>32</v>
      </c>
      <c r="F1786" s="1" t="s">
        <v>12181</v>
      </c>
      <c r="G1786" s="1">
        <f t="shared" si="27"/>
        <v>42216</v>
      </c>
      <c r="H1786" s="1">
        <v>43788</v>
      </c>
      <c r="I1786" s="14" t="s">
        <v>38716</v>
      </c>
      <c r="J1786">
        <v>5581552</v>
      </c>
      <c r="K1786" t="s">
        <v>31294</v>
      </c>
      <c r="L1786" t="s">
        <v>31295</v>
      </c>
    </row>
    <row r="1787" spans="1:12" x14ac:dyDescent="0.3">
      <c r="A1787">
        <v>4856352</v>
      </c>
      <c r="B1787" t="s">
        <v>17887</v>
      </c>
      <c r="C1787">
        <v>4.7</v>
      </c>
      <c r="D1787">
        <v>36</v>
      </c>
      <c r="E1787">
        <v>162</v>
      </c>
      <c r="F1787" s="1" t="s">
        <v>17888</v>
      </c>
      <c r="G1787" s="1">
        <f t="shared" si="27"/>
        <v>44802</v>
      </c>
      <c r="H1787" s="1">
        <v>44932</v>
      </c>
      <c r="I1787" s="14" t="s">
        <v>38761</v>
      </c>
      <c r="J1787">
        <v>34898978</v>
      </c>
      <c r="K1787" t="s">
        <v>36642</v>
      </c>
      <c r="L1787" t="s">
        <v>36643</v>
      </c>
    </row>
    <row r="1788" spans="1:12" x14ac:dyDescent="0.3">
      <c r="A1788">
        <v>1383604</v>
      </c>
      <c r="B1788" t="s">
        <v>38604</v>
      </c>
      <c r="C1788">
        <v>4.4000000000000004</v>
      </c>
      <c r="D1788">
        <v>35</v>
      </c>
      <c r="E1788">
        <v>158</v>
      </c>
      <c r="F1788" s="1" t="s">
        <v>18065</v>
      </c>
      <c r="G1788" s="1">
        <f t="shared" si="27"/>
        <v>43014</v>
      </c>
      <c r="H1788" s="1">
        <v>43084</v>
      </c>
      <c r="I1788" s="14" t="s">
        <v>38753</v>
      </c>
      <c r="J1788">
        <v>22923344</v>
      </c>
      <c r="K1788" t="s">
        <v>36805</v>
      </c>
      <c r="L1788" t="s">
        <v>36806</v>
      </c>
    </row>
    <row r="1789" spans="1:12" x14ac:dyDescent="0.3">
      <c r="A1789">
        <v>2177462</v>
      </c>
      <c r="B1789" t="s">
        <v>19359</v>
      </c>
      <c r="C1789">
        <v>4.4000000000000004</v>
      </c>
      <c r="D1789">
        <v>29</v>
      </c>
      <c r="E1789">
        <v>20</v>
      </c>
      <c r="F1789" s="1" t="s">
        <v>19360</v>
      </c>
      <c r="G1789" s="1">
        <f t="shared" si="27"/>
        <v>43491</v>
      </c>
      <c r="H1789" s="1">
        <v>43827</v>
      </c>
      <c r="I1789" s="14" t="s">
        <v>38733</v>
      </c>
      <c r="J1789">
        <v>33494144</v>
      </c>
      <c r="K1789" t="s">
        <v>37965</v>
      </c>
      <c r="L1789" t="s">
        <v>37966</v>
      </c>
    </row>
    <row r="1790" spans="1:12" x14ac:dyDescent="0.3">
      <c r="A1790">
        <v>1682362</v>
      </c>
      <c r="B1790" t="s">
        <v>14915</v>
      </c>
      <c r="C1790">
        <v>4.4000000000000004</v>
      </c>
      <c r="D1790">
        <v>56</v>
      </c>
      <c r="E1790">
        <v>57</v>
      </c>
      <c r="F1790" s="1" t="s">
        <v>14916</v>
      </c>
      <c r="G1790" s="1">
        <f t="shared" si="27"/>
        <v>43228</v>
      </c>
      <c r="H1790" s="1">
        <v>43287</v>
      </c>
      <c r="I1790" s="14" t="s">
        <v>38731</v>
      </c>
      <c r="J1790">
        <v>10039056</v>
      </c>
      <c r="K1790" t="s">
        <v>33858</v>
      </c>
      <c r="L1790" t="s">
        <v>33859</v>
      </c>
    </row>
    <row r="1791" spans="1:12" x14ac:dyDescent="0.3">
      <c r="A1791">
        <v>1437428</v>
      </c>
      <c r="B1791" t="s">
        <v>10704</v>
      </c>
      <c r="C1791">
        <v>4.4000000000000004</v>
      </c>
      <c r="D1791">
        <v>115</v>
      </c>
      <c r="E1791">
        <v>89</v>
      </c>
      <c r="F1791" s="1" t="s">
        <v>10705</v>
      </c>
      <c r="G1791" s="1">
        <f t="shared" si="27"/>
        <v>43057</v>
      </c>
      <c r="H1791" s="1">
        <v>43852</v>
      </c>
      <c r="I1791" s="14" t="s">
        <v>38750</v>
      </c>
      <c r="J1791">
        <v>3921604</v>
      </c>
      <c r="K1791" t="s">
        <v>29884</v>
      </c>
      <c r="L1791" t="s">
        <v>29885</v>
      </c>
    </row>
    <row r="1792" spans="1:12" x14ac:dyDescent="0.3">
      <c r="A1792">
        <v>1025026</v>
      </c>
      <c r="B1792" t="s">
        <v>1612</v>
      </c>
      <c r="C1792">
        <v>4.0999999999999996</v>
      </c>
      <c r="D1792">
        <v>2050</v>
      </c>
      <c r="E1792">
        <v>85</v>
      </c>
      <c r="F1792" s="1" t="s">
        <v>1613</v>
      </c>
      <c r="G1792" s="1">
        <f t="shared" si="27"/>
        <v>42702</v>
      </c>
      <c r="H1792" s="1">
        <v>43810</v>
      </c>
      <c r="I1792" s="14" t="s">
        <v>38727</v>
      </c>
      <c r="J1792">
        <v>9489058</v>
      </c>
      <c r="K1792" t="s">
        <v>21460</v>
      </c>
      <c r="L1792" t="s">
        <v>21461</v>
      </c>
    </row>
    <row r="1793" spans="1:12" x14ac:dyDescent="0.3">
      <c r="A1793">
        <v>2500338</v>
      </c>
      <c r="B1793" t="s">
        <v>12714</v>
      </c>
      <c r="C1793">
        <v>5</v>
      </c>
      <c r="D1793">
        <v>80</v>
      </c>
      <c r="E1793">
        <v>60</v>
      </c>
      <c r="F1793" s="1" t="s">
        <v>12715</v>
      </c>
      <c r="G1793" s="1">
        <f t="shared" si="27"/>
        <v>43685</v>
      </c>
      <c r="H1793" s="1">
        <v>44958</v>
      </c>
      <c r="I1793" s="14" t="s">
        <v>38691</v>
      </c>
      <c r="J1793">
        <v>63572698</v>
      </c>
      <c r="K1793" t="s">
        <v>31795</v>
      </c>
      <c r="L1793" t="s">
        <v>31796</v>
      </c>
    </row>
    <row r="1794" spans="1:12" x14ac:dyDescent="0.3">
      <c r="A1794">
        <v>3499092</v>
      </c>
      <c r="B1794" t="s">
        <v>9519</v>
      </c>
      <c r="C1794">
        <v>4</v>
      </c>
      <c r="D1794">
        <v>143</v>
      </c>
      <c r="E1794">
        <v>15</v>
      </c>
      <c r="F1794" s="1" t="s">
        <v>9520</v>
      </c>
      <c r="G1794" s="1">
        <f t="shared" ref="G1794:G1857" si="28">DATEVALUE(LEFT(F1794,FIND("T",F1794)-1))</f>
        <v>44088</v>
      </c>
      <c r="H1794" s="1">
        <v>44095</v>
      </c>
      <c r="I1794" s="14" t="s">
        <v>38750</v>
      </c>
      <c r="J1794">
        <v>120519916</v>
      </c>
      <c r="K1794" t="s">
        <v>28746</v>
      </c>
      <c r="L1794" t="s">
        <v>28747</v>
      </c>
    </row>
    <row r="1795" spans="1:12" x14ac:dyDescent="0.3">
      <c r="A1795">
        <v>3329214</v>
      </c>
      <c r="B1795" t="s">
        <v>11970</v>
      </c>
      <c r="C1795">
        <v>4.4000000000000004</v>
      </c>
      <c r="D1795">
        <v>92</v>
      </c>
      <c r="E1795">
        <v>313</v>
      </c>
      <c r="F1795" s="1" t="s">
        <v>11971</v>
      </c>
      <c r="G1795" s="1">
        <f t="shared" si="28"/>
        <v>44025</v>
      </c>
      <c r="H1795" s="1">
        <v>44842</v>
      </c>
      <c r="I1795" s="14" t="s">
        <v>38859</v>
      </c>
      <c r="J1795">
        <v>23464438</v>
      </c>
      <c r="K1795" t="s">
        <v>31101</v>
      </c>
      <c r="L1795" t="s">
        <v>31102</v>
      </c>
    </row>
    <row r="1796" spans="1:12" x14ac:dyDescent="0.3">
      <c r="A1796">
        <v>1169848</v>
      </c>
      <c r="B1796" t="s">
        <v>11189</v>
      </c>
      <c r="C1796">
        <v>4.8</v>
      </c>
      <c r="D1796">
        <v>106</v>
      </c>
      <c r="E1796">
        <v>35</v>
      </c>
      <c r="F1796" s="1" t="s">
        <v>11190</v>
      </c>
      <c r="G1796" s="1">
        <f t="shared" si="28"/>
        <v>42830</v>
      </c>
      <c r="H1796" s="1">
        <v>44516</v>
      </c>
      <c r="I1796" s="14" t="s">
        <v>38731</v>
      </c>
      <c r="J1796">
        <v>886713</v>
      </c>
      <c r="K1796" t="s">
        <v>30355</v>
      </c>
      <c r="L1796" t="s">
        <v>30356</v>
      </c>
    </row>
    <row r="1797" spans="1:12" x14ac:dyDescent="0.3">
      <c r="A1797">
        <v>2370324</v>
      </c>
      <c r="B1797" t="s">
        <v>13350</v>
      </c>
      <c r="C1797">
        <v>4.4000000000000004</v>
      </c>
      <c r="D1797">
        <v>72</v>
      </c>
      <c r="E1797">
        <v>230</v>
      </c>
      <c r="F1797" s="1" t="s">
        <v>13351</v>
      </c>
      <c r="G1797" s="1">
        <f t="shared" si="28"/>
        <v>43601</v>
      </c>
      <c r="H1797" s="1">
        <v>44112</v>
      </c>
      <c r="I1797" s="14" t="s">
        <v>38674</v>
      </c>
      <c r="J1797">
        <v>31816742</v>
      </c>
      <c r="K1797" t="s">
        <v>32395</v>
      </c>
      <c r="L1797" t="s">
        <v>32396</v>
      </c>
    </row>
    <row r="1798" spans="1:12" x14ac:dyDescent="0.3">
      <c r="A1798">
        <v>48756</v>
      </c>
      <c r="B1798" t="s">
        <v>8717</v>
      </c>
      <c r="C1798">
        <v>4.8</v>
      </c>
      <c r="D1798">
        <v>168</v>
      </c>
      <c r="E1798">
        <v>52</v>
      </c>
      <c r="F1798" s="1" t="s">
        <v>8718</v>
      </c>
      <c r="G1798" s="1">
        <f t="shared" si="28"/>
        <v>41370</v>
      </c>
      <c r="H1798" s="1">
        <v>42288</v>
      </c>
      <c r="I1798" s="14" t="s">
        <v>38700</v>
      </c>
      <c r="J1798">
        <v>698597</v>
      </c>
      <c r="K1798" t="s">
        <v>27980</v>
      </c>
      <c r="L1798" t="s">
        <v>27981</v>
      </c>
    </row>
    <row r="1799" spans="1:12" x14ac:dyDescent="0.3">
      <c r="A1799">
        <v>2506412</v>
      </c>
      <c r="B1799" t="s">
        <v>15399</v>
      </c>
      <c r="C1799">
        <v>4</v>
      </c>
      <c r="D1799">
        <v>52</v>
      </c>
      <c r="E1799">
        <v>20</v>
      </c>
      <c r="F1799" s="1" t="s">
        <v>15400</v>
      </c>
      <c r="G1799" s="1">
        <f t="shared" si="28"/>
        <v>43689</v>
      </c>
      <c r="H1799" s="1">
        <v>44011</v>
      </c>
      <c r="I1799" s="14" t="s">
        <v>38745</v>
      </c>
      <c r="J1799">
        <v>55626526</v>
      </c>
      <c r="K1799" t="s">
        <v>34320</v>
      </c>
      <c r="L1799" t="s">
        <v>34321</v>
      </c>
    </row>
    <row r="1800" spans="1:12" x14ac:dyDescent="0.3">
      <c r="A1800">
        <v>2643768</v>
      </c>
      <c r="B1800" t="s">
        <v>4737</v>
      </c>
      <c r="C1800">
        <v>4</v>
      </c>
      <c r="D1800">
        <v>472</v>
      </c>
      <c r="E1800">
        <v>26</v>
      </c>
      <c r="F1800" s="1" t="s">
        <v>4738</v>
      </c>
      <c r="G1800" s="1">
        <f t="shared" si="28"/>
        <v>43775</v>
      </c>
      <c r="H1800" s="1">
        <v>44276</v>
      </c>
      <c r="I1800" s="14" t="s">
        <v>38722</v>
      </c>
      <c r="J1800">
        <v>73402642</v>
      </c>
      <c r="K1800" t="s">
        <v>24297</v>
      </c>
      <c r="L1800" t="s">
        <v>24298</v>
      </c>
    </row>
    <row r="1801" spans="1:12" x14ac:dyDescent="0.3">
      <c r="A1801">
        <v>4095614</v>
      </c>
      <c r="B1801" t="s">
        <v>11215</v>
      </c>
      <c r="C1801">
        <v>4.0999999999999996</v>
      </c>
      <c r="D1801">
        <v>105</v>
      </c>
      <c r="E1801">
        <v>44</v>
      </c>
      <c r="F1801" s="1" t="s">
        <v>11216</v>
      </c>
      <c r="G1801" s="1">
        <f t="shared" si="28"/>
        <v>44349</v>
      </c>
      <c r="H1801" s="1">
        <v>44423</v>
      </c>
      <c r="I1801" s="14" t="s">
        <v>38703</v>
      </c>
      <c r="J1801">
        <v>598757</v>
      </c>
      <c r="K1801" t="s">
        <v>30379</v>
      </c>
      <c r="L1801" t="s">
        <v>30380</v>
      </c>
    </row>
    <row r="1802" spans="1:12" x14ac:dyDescent="0.3">
      <c r="A1802">
        <v>3794404</v>
      </c>
      <c r="B1802" t="s">
        <v>16119</v>
      </c>
      <c r="C1802">
        <v>4.4000000000000004</v>
      </c>
      <c r="D1802">
        <v>47</v>
      </c>
      <c r="E1802">
        <v>69</v>
      </c>
      <c r="F1802" s="1" t="s">
        <v>16120</v>
      </c>
      <c r="G1802" s="1">
        <f t="shared" si="28"/>
        <v>44218</v>
      </c>
      <c r="H1802" s="1">
        <v>44874</v>
      </c>
      <c r="I1802" s="14" t="s">
        <v>38704</v>
      </c>
      <c r="J1802">
        <v>128248968</v>
      </c>
      <c r="K1802" t="s">
        <v>35001</v>
      </c>
      <c r="L1802" t="s">
        <v>35002</v>
      </c>
    </row>
    <row r="1803" spans="1:12" x14ac:dyDescent="0.3">
      <c r="A1803">
        <v>206576</v>
      </c>
      <c r="B1803" t="s">
        <v>18527</v>
      </c>
      <c r="C1803">
        <v>3.5</v>
      </c>
      <c r="D1803">
        <v>33</v>
      </c>
      <c r="E1803">
        <v>17</v>
      </c>
      <c r="F1803" s="1" t="s">
        <v>18528</v>
      </c>
      <c r="G1803" s="1">
        <f t="shared" si="28"/>
        <v>41757</v>
      </c>
      <c r="H1803" s="1">
        <v>41814</v>
      </c>
      <c r="I1803" s="14" t="s">
        <v>38752</v>
      </c>
      <c r="J1803">
        <v>3285938</v>
      </c>
      <c r="K1803" t="s">
        <v>37222</v>
      </c>
      <c r="L1803" t="s">
        <v>37223</v>
      </c>
    </row>
    <row r="1804" spans="1:12" x14ac:dyDescent="0.3">
      <c r="A1804">
        <v>3328870</v>
      </c>
      <c r="B1804" t="s">
        <v>11181</v>
      </c>
      <c r="C1804">
        <v>4.7</v>
      </c>
      <c r="D1804">
        <v>106</v>
      </c>
      <c r="E1804">
        <v>45</v>
      </c>
      <c r="F1804" s="1" t="s">
        <v>11182</v>
      </c>
      <c r="G1804" s="1">
        <f t="shared" si="28"/>
        <v>44025</v>
      </c>
      <c r="H1804" s="1">
        <v>44133</v>
      </c>
      <c r="I1804" s="14" t="s">
        <v>38722</v>
      </c>
      <c r="J1804">
        <v>60854758</v>
      </c>
      <c r="K1804" t="s">
        <v>30347</v>
      </c>
      <c r="L1804" t="s">
        <v>30348</v>
      </c>
    </row>
    <row r="1805" spans="1:12" x14ac:dyDescent="0.3">
      <c r="A1805">
        <v>4726062</v>
      </c>
      <c r="B1805" t="s">
        <v>11145</v>
      </c>
      <c r="C1805">
        <v>4.0999999999999996</v>
      </c>
      <c r="D1805">
        <v>107</v>
      </c>
      <c r="E1805">
        <v>459</v>
      </c>
      <c r="F1805" s="1" t="s">
        <v>11146</v>
      </c>
      <c r="G1805" s="1">
        <f t="shared" si="28"/>
        <v>44721</v>
      </c>
      <c r="H1805" s="1">
        <v>44810</v>
      </c>
      <c r="I1805" s="14" t="s">
        <v>38833</v>
      </c>
      <c r="J1805">
        <v>198243578</v>
      </c>
      <c r="K1805" t="s">
        <v>30311</v>
      </c>
      <c r="L1805" t="s">
        <v>30312</v>
      </c>
    </row>
    <row r="1806" spans="1:12" x14ac:dyDescent="0.3">
      <c r="A1806">
        <v>113766</v>
      </c>
      <c r="B1806" t="s">
        <v>12954</v>
      </c>
      <c r="C1806">
        <v>4</v>
      </c>
      <c r="D1806">
        <v>77</v>
      </c>
      <c r="E1806">
        <v>46</v>
      </c>
      <c r="F1806" s="1" t="s">
        <v>12955</v>
      </c>
      <c r="G1806" s="1">
        <f t="shared" si="28"/>
        <v>41579</v>
      </c>
      <c r="H1806" s="1">
        <v>44450</v>
      </c>
      <c r="I1806" s="14" t="s">
        <v>38719</v>
      </c>
      <c r="J1806">
        <v>254593</v>
      </c>
      <c r="K1806" t="s">
        <v>32023</v>
      </c>
      <c r="L1806" t="s">
        <v>30312</v>
      </c>
    </row>
    <row r="1807" spans="1:12" x14ac:dyDescent="0.3">
      <c r="A1807">
        <v>4004666</v>
      </c>
      <c r="B1807" t="s">
        <v>15423</v>
      </c>
      <c r="C1807">
        <v>3.8</v>
      </c>
      <c r="D1807">
        <v>52</v>
      </c>
      <c r="E1807">
        <v>77</v>
      </c>
      <c r="F1807" s="1" t="s">
        <v>15424</v>
      </c>
      <c r="G1807" s="1">
        <f t="shared" si="28"/>
        <v>44310</v>
      </c>
      <c r="H1807" s="1">
        <v>44842</v>
      </c>
      <c r="I1807" s="14" t="s">
        <v>38696</v>
      </c>
      <c r="J1807">
        <v>63938840</v>
      </c>
      <c r="K1807" t="s">
        <v>34341</v>
      </c>
      <c r="L1807" t="s">
        <v>34342</v>
      </c>
    </row>
    <row r="1808" spans="1:12" x14ac:dyDescent="0.3">
      <c r="A1808">
        <v>4835846</v>
      </c>
      <c r="B1808" t="s">
        <v>15405</v>
      </c>
      <c r="C1808">
        <v>4.5</v>
      </c>
      <c r="D1808">
        <v>52</v>
      </c>
      <c r="E1808">
        <v>97</v>
      </c>
      <c r="F1808" s="1" t="s">
        <v>15406</v>
      </c>
      <c r="G1808" s="1">
        <f t="shared" si="28"/>
        <v>44789</v>
      </c>
      <c r="H1808" s="1">
        <v>44971</v>
      </c>
      <c r="I1808" s="14" t="s">
        <v>38665</v>
      </c>
      <c r="J1808">
        <v>50228662</v>
      </c>
      <c r="K1808" t="s">
        <v>34325</v>
      </c>
      <c r="L1808" t="s">
        <v>34326</v>
      </c>
    </row>
    <row r="1809" spans="1:12" x14ac:dyDescent="0.3">
      <c r="A1809">
        <v>919698</v>
      </c>
      <c r="B1809" t="s">
        <v>11937</v>
      </c>
      <c r="C1809">
        <v>3.3</v>
      </c>
      <c r="D1809">
        <v>92</v>
      </c>
      <c r="E1809">
        <v>20</v>
      </c>
      <c r="F1809" s="1" t="s">
        <v>11938</v>
      </c>
      <c r="G1809" s="1">
        <f t="shared" si="28"/>
        <v>42583</v>
      </c>
      <c r="H1809" s="1">
        <v>42944</v>
      </c>
      <c r="I1809" s="14" t="s">
        <v>38717</v>
      </c>
      <c r="J1809">
        <v>646322</v>
      </c>
      <c r="K1809" t="s">
        <v>31069</v>
      </c>
      <c r="L1809" t="s">
        <v>31070</v>
      </c>
    </row>
    <row r="1810" spans="1:12" x14ac:dyDescent="0.3">
      <c r="A1810">
        <v>2261808</v>
      </c>
      <c r="B1810" t="s">
        <v>14406</v>
      </c>
      <c r="C1810">
        <v>3.4</v>
      </c>
      <c r="D1810">
        <v>61</v>
      </c>
      <c r="E1810">
        <v>303</v>
      </c>
      <c r="F1810" s="1" t="s">
        <v>14407</v>
      </c>
      <c r="G1810" s="1">
        <f t="shared" si="28"/>
        <v>43532</v>
      </c>
      <c r="H1810" s="1">
        <v>44925</v>
      </c>
      <c r="I1810" s="14" t="s">
        <v>38672</v>
      </c>
      <c r="J1810">
        <v>47367722</v>
      </c>
      <c r="K1810" t="s">
        <v>33387</v>
      </c>
      <c r="L1810" t="s">
        <v>33388</v>
      </c>
    </row>
    <row r="1811" spans="1:12" x14ac:dyDescent="0.3">
      <c r="A1811">
        <v>2161274</v>
      </c>
      <c r="B1811" t="s">
        <v>15215</v>
      </c>
      <c r="C1811">
        <v>4.4000000000000004</v>
      </c>
      <c r="D1811">
        <v>54</v>
      </c>
      <c r="E1811">
        <v>31</v>
      </c>
      <c r="F1811" s="1" t="s">
        <v>15216</v>
      </c>
      <c r="G1811" s="1">
        <f t="shared" si="28"/>
        <v>43484</v>
      </c>
      <c r="H1811" s="1">
        <v>44769</v>
      </c>
      <c r="I1811" s="14" t="s">
        <v>38717</v>
      </c>
      <c r="J1811">
        <v>15971792</v>
      </c>
      <c r="K1811" t="s">
        <v>34150</v>
      </c>
      <c r="L1811" t="s">
        <v>34151</v>
      </c>
    </row>
    <row r="1812" spans="1:12" x14ac:dyDescent="0.3">
      <c r="A1812">
        <v>906068</v>
      </c>
      <c r="B1812" t="s">
        <v>10270</v>
      </c>
      <c r="C1812">
        <v>4.5999999999999996</v>
      </c>
      <c r="D1812">
        <v>125</v>
      </c>
      <c r="E1812">
        <v>79</v>
      </c>
      <c r="F1812" s="1" t="s">
        <v>10271</v>
      </c>
      <c r="G1812" s="1">
        <f t="shared" si="28"/>
        <v>42566</v>
      </c>
      <c r="H1812" s="1">
        <v>44102</v>
      </c>
      <c r="I1812" s="14" t="s">
        <v>38675</v>
      </c>
      <c r="J1812">
        <v>10941406</v>
      </c>
      <c r="K1812" t="s">
        <v>29474</v>
      </c>
      <c r="L1812" t="s">
        <v>29475</v>
      </c>
    </row>
    <row r="1813" spans="1:12" x14ac:dyDescent="0.3">
      <c r="A1813">
        <v>601676</v>
      </c>
      <c r="B1813" t="s">
        <v>11980</v>
      </c>
      <c r="C1813">
        <v>3.9</v>
      </c>
      <c r="D1813">
        <v>91</v>
      </c>
      <c r="E1813">
        <v>42</v>
      </c>
      <c r="F1813" s="1" t="s">
        <v>11981</v>
      </c>
      <c r="G1813" s="1">
        <f t="shared" si="28"/>
        <v>42250</v>
      </c>
      <c r="H1813" s="1">
        <v>42583</v>
      </c>
      <c r="I1813" s="14" t="s">
        <v>38752</v>
      </c>
      <c r="J1813">
        <v>10073590</v>
      </c>
      <c r="K1813" t="s">
        <v>31111</v>
      </c>
      <c r="L1813" t="s">
        <v>31112</v>
      </c>
    </row>
    <row r="1814" spans="1:12" x14ac:dyDescent="0.3">
      <c r="A1814">
        <v>237836</v>
      </c>
      <c r="B1814" t="s">
        <v>13303</v>
      </c>
      <c r="C1814">
        <v>4.2</v>
      </c>
      <c r="D1814">
        <v>72</v>
      </c>
      <c r="E1814">
        <v>41</v>
      </c>
      <c r="F1814" s="1" t="s">
        <v>13304</v>
      </c>
      <c r="G1814" s="1">
        <f t="shared" si="28"/>
        <v>41795</v>
      </c>
      <c r="H1814" s="1">
        <v>41795</v>
      </c>
      <c r="I1814" s="14" t="s">
        <v>38752</v>
      </c>
      <c r="J1814">
        <v>39032</v>
      </c>
      <c r="K1814" t="s">
        <v>32347</v>
      </c>
      <c r="L1814" t="s">
        <v>32348</v>
      </c>
    </row>
    <row r="1815" spans="1:12" x14ac:dyDescent="0.3">
      <c r="A1815">
        <v>1148660</v>
      </c>
      <c r="B1815" t="s">
        <v>12582</v>
      </c>
      <c r="C1815">
        <v>4.2</v>
      </c>
      <c r="D1815">
        <v>82</v>
      </c>
      <c r="E1815">
        <v>103</v>
      </c>
      <c r="F1815" s="1" t="s">
        <v>12583</v>
      </c>
      <c r="G1815" s="1">
        <f t="shared" si="28"/>
        <v>42811</v>
      </c>
      <c r="H1815" s="1">
        <v>44000</v>
      </c>
      <c r="I1815" s="14" t="s">
        <v>38712</v>
      </c>
      <c r="J1815">
        <v>785592</v>
      </c>
      <c r="K1815" t="s">
        <v>31668</v>
      </c>
      <c r="L1815" t="s">
        <v>31669</v>
      </c>
    </row>
    <row r="1816" spans="1:12" x14ac:dyDescent="0.3">
      <c r="A1816">
        <v>920306</v>
      </c>
      <c r="B1816" t="s">
        <v>8546</v>
      </c>
      <c r="C1816">
        <v>3.6</v>
      </c>
      <c r="D1816">
        <v>175</v>
      </c>
      <c r="E1816">
        <v>14</v>
      </c>
      <c r="F1816" s="1" t="s">
        <v>8547</v>
      </c>
      <c r="G1816" s="1">
        <f t="shared" si="28"/>
        <v>42583</v>
      </c>
      <c r="H1816" s="1">
        <v>42621</v>
      </c>
      <c r="I1816" s="14" t="s">
        <v>38716</v>
      </c>
      <c r="J1816">
        <v>4543038</v>
      </c>
      <c r="K1816" t="s">
        <v>27820</v>
      </c>
      <c r="L1816" t="s">
        <v>27821</v>
      </c>
    </row>
    <row r="1817" spans="1:12" x14ac:dyDescent="0.3">
      <c r="A1817">
        <v>2648472</v>
      </c>
      <c r="B1817" t="s">
        <v>11411</v>
      </c>
      <c r="C1817">
        <v>3.3</v>
      </c>
      <c r="D1817">
        <v>101</v>
      </c>
      <c r="E1817">
        <v>9</v>
      </c>
      <c r="F1817" s="1" t="s">
        <v>11412</v>
      </c>
      <c r="G1817" s="1">
        <f t="shared" si="28"/>
        <v>43779</v>
      </c>
      <c r="H1817" s="1">
        <v>44953</v>
      </c>
      <c r="I1817" s="14" t="s">
        <v>38838</v>
      </c>
      <c r="J1817">
        <v>647393</v>
      </c>
      <c r="K1817" t="s">
        <v>30561</v>
      </c>
      <c r="L1817" t="s">
        <v>30562</v>
      </c>
    </row>
    <row r="1818" spans="1:12" x14ac:dyDescent="0.3">
      <c r="A1818">
        <v>3977844</v>
      </c>
      <c r="B1818" t="s">
        <v>11492</v>
      </c>
      <c r="C1818">
        <v>4.2</v>
      </c>
      <c r="D1818">
        <v>100</v>
      </c>
      <c r="E1818">
        <v>24</v>
      </c>
      <c r="F1818" s="1" t="s">
        <v>11493</v>
      </c>
      <c r="G1818" s="1">
        <f t="shared" si="28"/>
        <v>44298</v>
      </c>
      <c r="H1818" s="1">
        <v>44596</v>
      </c>
      <c r="I1818" s="14" t="s">
        <v>38703</v>
      </c>
      <c r="J1818">
        <v>44609338</v>
      </c>
      <c r="K1818" t="s">
        <v>30640</v>
      </c>
      <c r="L1818" t="s">
        <v>30641</v>
      </c>
    </row>
    <row r="1819" spans="1:12" x14ac:dyDescent="0.3">
      <c r="A1819">
        <v>2864686</v>
      </c>
      <c r="B1819" t="s">
        <v>12646</v>
      </c>
      <c r="C1819">
        <v>4.4000000000000004</v>
      </c>
      <c r="D1819">
        <v>82</v>
      </c>
      <c r="E1819">
        <v>54</v>
      </c>
      <c r="F1819" s="1" t="s">
        <v>12647</v>
      </c>
      <c r="G1819" s="1">
        <f t="shared" si="28"/>
        <v>43901</v>
      </c>
      <c r="H1819" s="1">
        <v>44385</v>
      </c>
      <c r="I1819" s="14" t="s">
        <v>38752</v>
      </c>
      <c r="J1819">
        <v>98401664</v>
      </c>
      <c r="K1819" t="s">
        <v>31731</v>
      </c>
      <c r="L1819" t="s">
        <v>31732</v>
      </c>
    </row>
    <row r="1820" spans="1:12" x14ac:dyDescent="0.3">
      <c r="A1820">
        <v>1097846</v>
      </c>
      <c r="B1820" t="s">
        <v>16034</v>
      </c>
      <c r="C1820">
        <v>4.5999999999999996</v>
      </c>
      <c r="D1820">
        <v>48</v>
      </c>
      <c r="E1820">
        <v>46</v>
      </c>
      <c r="F1820" s="1" t="s">
        <v>16035</v>
      </c>
      <c r="G1820" s="1">
        <f t="shared" si="28"/>
        <v>42766</v>
      </c>
      <c r="H1820" s="1">
        <v>44413</v>
      </c>
      <c r="I1820" s="14" t="s">
        <v>38692</v>
      </c>
      <c r="J1820">
        <v>721401</v>
      </c>
      <c r="K1820" t="s">
        <v>34919</v>
      </c>
      <c r="L1820" t="s">
        <v>34920</v>
      </c>
    </row>
    <row r="1821" spans="1:12" x14ac:dyDescent="0.3">
      <c r="A1821">
        <v>1106646</v>
      </c>
      <c r="B1821" t="s">
        <v>2859</v>
      </c>
      <c r="C1821">
        <v>4.4000000000000004</v>
      </c>
      <c r="D1821">
        <v>985</v>
      </c>
      <c r="E1821">
        <v>325</v>
      </c>
      <c r="F1821" s="1" t="s">
        <v>2860</v>
      </c>
      <c r="G1821" s="1">
        <f t="shared" si="28"/>
        <v>42774</v>
      </c>
      <c r="H1821" s="1">
        <v>44968</v>
      </c>
      <c r="I1821" s="14" t="s">
        <v>38699</v>
      </c>
      <c r="J1821">
        <v>753752</v>
      </c>
      <c r="K1821" t="s">
        <v>22601</v>
      </c>
      <c r="L1821" t="s">
        <v>22602</v>
      </c>
    </row>
    <row r="1822" spans="1:12" x14ac:dyDescent="0.3">
      <c r="A1822">
        <v>2051129</v>
      </c>
      <c r="B1822" t="s">
        <v>12796</v>
      </c>
      <c r="C1822">
        <v>4</v>
      </c>
      <c r="D1822">
        <v>79</v>
      </c>
      <c r="E1822">
        <v>39</v>
      </c>
      <c r="F1822" s="1" t="s">
        <v>12797</v>
      </c>
      <c r="G1822" s="1">
        <f t="shared" si="28"/>
        <v>43431</v>
      </c>
      <c r="H1822" s="1">
        <v>43580</v>
      </c>
      <c r="I1822" s="14" t="s">
        <v>38745</v>
      </c>
      <c r="J1822">
        <v>45730028</v>
      </c>
      <c r="K1822" t="s">
        <v>31871</v>
      </c>
      <c r="L1822" t="s">
        <v>31872</v>
      </c>
    </row>
    <row r="1823" spans="1:12" x14ac:dyDescent="0.3">
      <c r="A1823">
        <v>3246644</v>
      </c>
      <c r="B1823" t="s">
        <v>16669</v>
      </c>
      <c r="C1823">
        <v>4.2</v>
      </c>
      <c r="D1823">
        <v>43</v>
      </c>
      <c r="E1823">
        <v>86</v>
      </c>
      <c r="F1823" s="1" t="s">
        <v>16670</v>
      </c>
      <c r="G1823" s="1">
        <f t="shared" si="28"/>
        <v>44000</v>
      </c>
      <c r="H1823" s="1">
        <v>44066</v>
      </c>
      <c r="I1823" s="14" t="s">
        <v>38704</v>
      </c>
      <c r="J1823">
        <v>123017704</v>
      </c>
      <c r="K1823" t="s">
        <v>35511</v>
      </c>
      <c r="L1823" t="s">
        <v>35512</v>
      </c>
    </row>
    <row r="1824" spans="1:12" x14ac:dyDescent="0.3">
      <c r="A1824">
        <v>2643772</v>
      </c>
      <c r="B1824" t="s">
        <v>7031</v>
      </c>
      <c r="C1824">
        <v>3.4</v>
      </c>
      <c r="D1824">
        <v>245</v>
      </c>
      <c r="E1824">
        <v>47</v>
      </c>
      <c r="F1824" s="1" t="s">
        <v>7032</v>
      </c>
      <c r="G1824" s="1">
        <f t="shared" si="28"/>
        <v>43775</v>
      </c>
      <c r="H1824" s="1">
        <v>44247</v>
      </c>
      <c r="I1824" s="14" t="s">
        <v>38685</v>
      </c>
      <c r="J1824">
        <v>80130306</v>
      </c>
      <c r="K1824" t="s">
        <v>26345</v>
      </c>
      <c r="L1824" t="s">
        <v>26346</v>
      </c>
    </row>
    <row r="1825" spans="1:12" x14ac:dyDescent="0.3">
      <c r="A1825">
        <v>4465722</v>
      </c>
      <c r="B1825" t="s">
        <v>12404</v>
      </c>
      <c r="C1825">
        <v>4.7</v>
      </c>
      <c r="D1825">
        <v>86</v>
      </c>
      <c r="E1825">
        <v>121</v>
      </c>
      <c r="F1825" s="1" t="s">
        <v>12405</v>
      </c>
      <c r="G1825" s="1">
        <f t="shared" si="28"/>
        <v>44559</v>
      </c>
      <c r="H1825" s="1">
        <v>44958</v>
      </c>
      <c r="I1825" s="14" t="s">
        <v>38764</v>
      </c>
      <c r="J1825">
        <v>179603140</v>
      </c>
      <c r="K1825" t="s">
        <v>31500</v>
      </c>
      <c r="L1825" t="s">
        <v>31501</v>
      </c>
    </row>
    <row r="1826" spans="1:12" x14ac:dyDescent="0.3">
      <c r="A1826">
        <v>2766576</v>
      </c>
      <c r="B1826" t="s">
        <v>12182</v>
      </c>
      <c r="C1826">
        <v>4.0999999999999996</v>
      </c>
      <c r="D1826">
        <v>89</v>
      </c>
      <c r="E1826">
        <v>29</v>
      </c>
      <c r="F1826" s="1" t="s">
        <v>12183</v>
      </c>
      <c r="G1826" s="1">
        <f t="shared" si="28"/>
        <v>43849</v>
      </c>
      <c r="H1826" s="1">
        <v>44965</v>
      </c>
      <c r="I1826" s="14" t="s">
        <v>38752</v>
      </c>
      <c r="J1826">
        <v>6114392</v>
      </c>
      <c r="K1826" t="s">
        <v>31296</v>
      </c>
      <c r="L1826" t="s">
        <v>31297</v>
      </c>
    </row>
    <row r="1827" spans="1:12" x14ac:dyDescent="0.3">
      <c r="A1827">
        <v>1757576</v>
      </c>
      <c r="B1827" t="s">
        <v>2553</v>
      </c>
      <c r="C1827">
        <v>4.5999999999999996</v>
      </c>
      <c r="D1827">
        <v>1167</v>
      </c>
      <c r="E1827">
        <v>85</v>
      </c>
      <c r="F1827" s="1" t="s">
        <v>2554</v>
      </c>
      <c r="G1827" s="1">
        <f t="shared" si="28"/>
        <v>43271</v>
      </c>
      <c r="H1827" s="1">
        <v>43844</v>
      </c>
      <c r="I1827" s="14" t="s">
        <v>38675</v>
      </c>
      <c r="J1827">
        <v>16901296</v>
      </c>
      <c r="K1827" t="s">
        <v>22324</v>
      </c>
      <c r="L1827" t="s">
        <v>22325</v>
      </c>
    </row>
    <row r="1828" spans="1:12" x14ac:dyDescent="0.3">
      <c r="A1828">
        <v>3199784</v>
      </c>
      <c r="B1828" t="s">
        <v>1379</v>
      </c>
      <c r="C1828">
        <v>4.5</v>
      </c>
      <c r="D1828">
        <v>2509</v>
      </c>
      <c r="E1828">
        <v>27</v>
      </c>
      <c r="F1828" s="1" t="s">
        <v>1380</v>
      </c>
      <c r="G1828" s="1">
        <f t="shared" si="28"/>
        <v>43985</v>
      </c>
      <c r="H1828" s="1">
        <v>44158</v>
      </c>
      <c r="I1828" s="14" t="s">
        <v>38703</v>
      </c>
      <c r="J1828">
        <v>121155056</v>
      </c>
      <c r="K1828" t="s">
        <v>21243</v>
      </c>
      <c r="L1828" t="s">
        <v>21244</v>
      </c>
    </row>
    <row r="1829" spans="1:12" x14ac:dyDescent="0.3">
      <c r="A1829">
        <v>3906220</v>
      </c>
      <c r="B1829" t="s">
        <v>7952</v>
      </c>
      <c r="C1829">
        <v>4.7</v>
      </c>
      <c r="D1829">
        <v>197</v>
      </c>
      <c r="E1829">
        <v>46</v>
      </c>
      <c r="F1829" s="1" t="s">
        <v>7953</v>
      </c>
      <c r="G1829" s="1">
        <f t="shared" si="28"/>
        <v>44266</v>
      </c>
      <c r="H1829" s="1">
        <v>44278</v>
      </c>
      <c r="I1829" s="14" t="s">
        <v>38750</v>
      </c>
      <c r="J1829">
        <v>3595942</v>
      </c>
      <c r="K1829" t="s">
        <v>27243</v>
      </c>
      <c r="L1829" t="s">
        <v>27244</v>
      </c>
    </row>
    <row r="1830" spans="1:12" x14ac:dyDescent="0.3">
      <c r="A1830">
        <v>3143260</v>
      </c>
      <c r="B1830" t="s">
        <v>10666</v>
      </c>
      <c r="C1830">
        <v>4.7</v>
      </c>
      <c r="D1830">
        <v>116</v>
      </c>
      <c r="E1830">
        <v>11</v>
      </c>
      <c r="F1830" s="1" t="s">
        <v>10667</v>
      </c>
      <c r="G1830" s="1">
        <f t="shared" si="28"/>
        <v>43969</v>
      </c>
      <c r="H1830" s="1">
        <v>44500</v>
      </c>
      <c r="I1830" s="14" t="s">
        <v>38752</v>
      </c>
      <c r="J1830">
        <v>12514260</v>
      </c>
      <c r="K1830" t="s">
        <v>29849</v>
      </c>
      <c r="L1830" t="s">
        <v>29850</v>
      </c>
    </row>
    <row r="1831" spans="1:12" x14ac:dyDescent="0.3">
      <c r="A1831">
        <v>3805816</v>
      </c>
      <c r="B1831" t="s">
        <v>39009</v>
      </c>
      <c r="C1831">
        <v>4.2</v>
      </c>
      <c r="D1831">
        <v>98</v>
      </c>
      <c r="E1831">
        <v>75</v>
      </c>
      <c r="F1831" s="1" t="s">
        <v>11598</v>
      </c>
      <c r="G1831" s="1">
        <f t="shared" si="28"/>
        <v>44223</v>
      </c>
      <c r="H1831" s="1">
        <v>44447</v>
      </c>
      <c r="I1831" s="14" t="s">
        <v>38716</v>
      </c>
      <c r="J1831">
        <v>23409612</v>
      </c>
      <c r="K1831" t="s">
        <v>30742</v>
      </c>
      <c r="L1831" t="s">
        <v>30743</v>
      </c>
    </row>
    <row r="1832" spans="1:12" x14ac:dyDescent="0.3">
      <c r="A1832">
        <v>1887476</v>
      </c>
      <c r="B1832" t="s">
        <v>2871</v>
      </c>
      <c r="C1832">
        <v>4.7</v>
      </c>
      <c r="D1832">
        <v>979</v>
      </c>
      <c r="E1832">
        <v>131</v>
      </c>
      <c r="F1832" s="1" t="s">
        <v>2872</v>
      </c>
      <c r="G1832" s="1">
        <f t="shared" si="28"/>
        <v>43343</v>
      </c>
      <c r="H1832" s="1">
        <v>43816</v>
      </c>
      <c r="I1832" s="14" t="s">
        <v>38665</v>
      </c>
      <c r="J1832">
        <v>33231436</v>
      </c>
      <c r="K1832" t="s">
        <v>22613</v>
      </c>
      <c r="L1832" t="s">
        <v>22614</v>
      </c>
    </row>
    <row r="1833" spans="1:12" x14ac:dyDescent="0.3">
      <c r="A1833">
        <v>4061712</v>
      </c>
      <c r="B1833" t="s">
        <v>3482</v>
      </c>
      <c r="C1833">
        <v>4.2</v>
      </c>
      <c r="D1833">
        <v>745</v>
      </c>
      <c r="E1833">
        <v>312</v>
      </c>
      <c r="F1833" s="1" t="s">
        <v>3483</v>
      </c>
      <c r="G1833" s="1">
        <f t="shared" si="28"/>
        <v>44335</v>
      </c>
      <c r="H1833" s="1">
        <v>44644</v>
      </c>
      <c r="I1833" s="14" t="s">
        <v>38705</v>
      </c>
      <c r="J1833">
        <v>153258484</v>
      </c>
      <c r="K1833" t="s">
        <v>23165</v>
      </c>
      <c r="L1833" t="s">
        <v>23166</v>
      </c>
    </row>
    <row r="1834" spans="1:12" x14ac:dyDescent="0.3">
      <c r="A1834">
        <v>1324326</v>
      </c>
      <c r="B1834" t="s">
        <v>17990</v>
      </c>
      <c r="C1834">
        <v>3.2</v>
      </c>
      <c r="D1834">
        <v>35</v>
      </c>
      <c r="E1834">
        <v>13</v>
      </c>
      <c r="F1834" s="1" t="s">
        <v>17991</v>
      </c>
      <c r="G1834" s="1">
        <f t="shared" si="28"/>
        <v>42964</v>
      </c>
      <c r="H1834" s="1">
        <v>42985</v>
      </c>
      <c r="I1834" s="14" t="s">
        <v>38716</v>
      </c>
      <c r="J1834">
        <v>35162470</v>
      </c>
      <c r="K1834" t="s">
        <v>36735</v>
      </c>
      <c r="L1834" t="s">
        <v>36736</v>
      </c>
    </row>
    <row r="1835" spans="1:12" x14ac:dyDescent="0.3">
      <c r="A1835">
        <v>4439276</v>
      </c>
      <c r="B1835" t="s">
        <v>4428</v>
      </c>
      <c r="C1835">
        <v>4</v>
      </c>
      <c r="D1835">
        <v>520</v>
      </c>
      <c r="E1835">
        <v>23</v>
      </c>
      <c r="F1835" s="1" t="s">
        <v>4429</v>
      </c>
      <c r="G1835" s="1">
        <f t="shared" si="28"/>
        <v>44540</v>
      </c>
      <c r="H1835" s="1">
        <v>44557</v>
      </c>
      <c r="I1835" s="14" t="s">
        <v>38745</v>
      </c>
      <c r="J1835">
        <v>97332300</v>
      </c>
      <c r="K1835" t="s">
        <v>24016</v>
      </c>
      <c r="L1835" t="s">
        <v>24018</v>
      </c>
    </row>
    <row r="1836" spans="1:12" x14ac:dyDescent="0.3">
      <c r="A1836">
        <v>860148</v>
      </c>
      <c r="B1836" t="s">
        <v>465</v>
      </c>
      <c r="C1836">
        <v>4.5</v>
      </c>
      <c r="D1836">
        <v>8312</v>
      </c>
      <c r="E1836">
        <v>53</v>
      </c>
      <c r="F1836" s="1" t="s">
        <v>466</v>
      </c>
      <c r="G1836" s="1">
        <f t="shared" si="28"/>
        <v>42516</v>
      </c>
      <c r="H1836" s="1">
        <v>44935</v>
      </c>
      <c r="I1836" s="14" t="s">
        <v>38704</v>
      </c>
      <c r="J1836">
        <v>2364054</v>
      </c>
      <c r="K1836" t="s">
        <v>20366</v>
      </c>
      <c r="L1836" t="s">
        <v>20367</v>
      </c>
    </row>
    <row r="1837" spans="1:12" x14ac:dyDescent="0.3">
      <c r="A1837">
        <v>3526874</v>
      </c>
      <c r="B1837" t="s">
        <v>6773</v>
      </c>
      <c r="C1837">
        <v>4.5999999999999996</v>
      </c>
      <c r="D1837">
        <v>260</v>
      </c>
      <c r="E1837">
        <v>30</v>
      </c>
      <c r="F1837" s="1" t="s">
        <v>6774</v>
      </c>
      <c r="G1837" s="1">
        <f t="shared" si="28"/>
        <v>44099</v>
      </c>
      <c r="H1837" s="1">
        <v>44128</v>
      </c>
      <c r="I1837" s="14" t="s">
        <v>38742</v>
      </c>
      <c r="J1837">
        <v>62075268</v>
      </c>
      <c r="K1837" t="s">
        <v>26103</v>
      </c>
      <c r="L1837" t="s">
        <v>26104</v>
      </c>
    </row>
    <row r="1838" spans="1:12" x14ac:dyDescent="0.3">
      <c r="A1838">
        <v>4250464</v>
      </c>
      <c r="B1838" t="s">
        <v>19399</v>
      </c>
      <c r="C1838">
        <v>4.0999999999999996</v>
      </c>
      <c r="D1838">
        <v>29</v>
      </c>
      <c r="E1838">
        <v>30</v>
      </c>
      <c r="F1838" s="1" t="s">
        <v>19400</v>
      </c>
      <c r="G1838" s="1">
        <f t="shared" si="28"/>
        <v>44426</v>
      </c>
      <c r="H1838" s="1">
        <v>44728</v>
      </c>
      <c r="I1838" s="14" t="s">
        <v>38750</v>
      </c>
      <c r="J1838">
        <v>25798114</v>
      </c>
      <c r="K1838" t="s">
        <v>38002</v>
      </c>
      <c r="L1838" t="s">
        <v>38003</v>
      </c>
    </row>
    <row r="1839" spans="1:12" x14ac:dyDescent="0.3">
      <c r="A1839">
        <v>1505030</v>
      </c>
      <c r="B1839" t="s">
        <v>6610</v>
      </c>
      <c r="C1839">
        <v>4.2</v>
      </c>
      <c r="D1839">
        <v>270</v>
      </c>
      <c r="E1839">
        <v>51</v>
      </c>
      <c r="F1839" s="1" t="s">
        <v>6611</v>
      </c>
      <c r="G1839" s="1">
        <f t="shared" si="28"/>
        <v>43111</v>
      </c>
      <c r="H1839" s="1">
        <v>43115</v>
      </c>
      <c r="I1839" s="14" t="s">
        <v>38731</v>
      </c>
      <c r="J1839">
        <v>34310660</v>
      </c>
      <c r="K1839" t="s">
        <v>25965</v>
      </c>
      <c r="L1839" t="s">
        <v>22669</v>
      </c>
    </row>
    <row r="1840" spans="1:12" x14ac:dyDescent="0.3">
      <c r="A1840">
        <v>1036028</v>
      </c>
      <c r="B1840" t="s">
        <v>5979</v>
      </c>
      <c r="C1840">
        <v>4.5</v>
      </c>
      <c r="D1840">
        <v>315</v>
      </c>
      <c r="E1840">
        <v>94</v>
      </c>
      <c r="F1840" s="1" t="s">
        <v>5980</v>
      </c>
      <c r="G1840" s="1">
        <f t="shared" si="28"/>
        <v>42713</v>
      </c>
      <c r="H1840" s="1">
        <v>43772</v>
      </c>
      <c r="I1840" s="14" t="s">
        <v>38712</v>
      </c>
      <c r="J1840">
        <v>753752</v>
      </c>
      <c r="K1840" t="s">
        <v>39053</v>
      </c>
      <c r="L1840" t="s">
        <v>22669</v>
      </c>
    </row>
    <row r="1841" spans="1:12" x14ac:dyDescent="0.3">
      <c r="A1841">
        <v>3655146</v>
      </c>
      <c r="B1841" t="s">
        <v>2933</v>
      </c>
      <c r="C1841">
        <v>4.5</v>
      </c>
      <c r="D1841">
        <v>940</v>
      </c>
      <c r="E1841">
        <v>206</v>
      </c>
      <c r="F1841" s="1" t="s">
        <v>2934</v>
      </c>
      <c r="G1841" s="1">
        <f t="shared" si="28"/>
        <v>44158</v>
      </c>
      <c r="H1841" s="1">
        <v>44494</v>
      </c>
      <c r="I1841" s="14" t="s">
        <v>38676</v>
      </c>
      <c r="J1841">
        <v>33595594</v>
      </c>
      <c r="K1841" t="s">
        <v>22668</v>
      </c>
      <c r="L1841" t="s">
        <v>22669</v>
      </c>
    </row>
    <row r="1842" spans="1:12" x14ac:dyDescent="0.3">
      <c r="A1842">
        <v>4701594</v>
      </c>
      <c r="B1842" t="s">
        <v>16847</v>
      </c>
      <c r="C1842">
        <v>4.0999999999999996</v>
      </c>
      <c r="D1842">
        <v>42</v>
      </c>
      <c r="E1842">
        <v>23</v>
      </c>
      <c r="F1842" s="1" t="s">
        <v>16848</v>
      </c>
      <c r="G1842" s="1">
        <f t="shared" si="28"/>
        <v>44705</v>
      </c>
      <c r="H1842" s="1">
        <v>44760</v>
      </c>
      <c r="I1842" s="14" t="s">
        <v>38703</v>
      </c>
      <c r="J1842">
        <v>196176802</v>
      </c>
      <c r="K1842" t="s">
        <v>35677</v>
      </c>
      <c r="L1842" t="s">
        <v>22669</v>
      </c>
    </row>
    <row r="1843" spans="1:12" x14ac:dyDescent="0.3">
      <c r="A1843">
        <v>863844</v>
      </c>
      <c r="B1843" t="s">
        <v>6253</v>
      </c>
      <c r="C1843">
        <v>3.3</v>
      </c>
      <c r="D1843">
        <v>294</v>
      </c>
      <c r="E1843">
        <v>26</v>
      </c>
      <c r="F1843" s="1" t="s">
        <v>6254</v>
      </c>
      <c r="G1843" s="1">
        <f t="shared" si="28"/>
        <v>42520</v>
      </c>
      <c r="H1843" s="1">
        <v>42820</v>
      </c>
      <c r="I1843" s="14" t="s">
        <v>38731</v>
      </c>
      <c r="J1843">
        <v>22899818</v>
      </c>
      <c r="K1843" t="s">
        <v>25644</v>
      </c>
      <c r="L1843" t="s">
        <v>22669</v>
      </c>
    </row>
    <row r="1844" spans="1:12" x14ac:dyDescent="0.3">
      <c r="A1844">
        <v>1191454</v>
      </c>
      <c r="B1844" t="s">
        <v>3826</v>
      </c>
      <c r="C1844">
        <v>4.4000000000000004</v>
      </c>
      <c r="D1844">
        <v>651</v>
      </c>
      <c r="E1844">
        <v>44</v>
      </c>
      <c r="F1844" s="1" t="s">
        <v>3827</v>
      </c>
      <c r="G1844" s="1">
        <f t="shared" si="28"/>
        <v>42849</v>
      </c>
      <c r="H1844" s="1">
        <v>42969</v>
      </c>
      <c r="I1844" s="14" t="s">
        <v>38703</v>
      </c>
      <c r="J1844">
        <v>525118</v>
      </c>
      <c r="K1844" t="s">
        <v>23483</v>
      </c>
      <c r="L1844" t="s">
        <v>22669</v>
      </c>
    </row>
    <row r="1845" spans="1:12" x14ac:dyDescent="0.3">
      <c r="A1845">
        <v>2319594</v>
      </c>
      <c r="B1845" t="s">
        <v>14200</v>
      </c>
      <c r="C1845">
        <v>3.8</v>
      </c>
      <c r="D1845">
        <v>63</v>
      </c>
      <c r="E1845">
        <v>23</v>
      </c>
      <c r="F1845" s="1" t="s">
        <v>14201</v>
      </c>
      <c r="G1845" s="1">
        <f t="shared" si="28"/>
        <v>43567</v>
      </c>
      <c r="H1845" s="1">
        <v>44077</v>
      </c>
      <c r="I1845" s="14" t="s">
        <v>38750</v>
      </c>
      <c r="J1845">
        <v>24295048</v>
      </c>
      <c r="K1845" t="s">
        <v>33195</v>
      </c>
      <c r="L1845" t="s">
        <v>33196</v>
      </c>
    </row>
    <row r="1846" spans="1:12" x14ac:dyDescent="0.3">
      <c r="A1846">
        <v>1691572</v>
      </c>
      <c r="B1846" t="s">
        <v>5133</v>
      </c>
      <c r="C1846">
        <v>4.8</v>
      </c>
      <c r="D1846">
        <v>409</v>
      </c>
      <c r="E1846">
        <v>57</v>
      </c>
      <c r="F1846" s="1" t="s">
        <v>5134</v>
      </c>
      <c r="G1846" s="1">
        <f t="shared" si="28"/>
        <v>43234</v>
      </c>
      <c r="H1846" s="1">
        <v>43285</v>
      </c>
      <c r="I1846" s="14" t="s">
        <v>38685</v>
      </c>
      <c r="J1846">
        <v>12736918</v>
      </c>
      <c r="K1846" t="s">
        <v>24658</v>
      </c>
      <c r="L1846" t="s">
        <v>22669</v>
      </c>
    </row>
    <row r="1847" spans="1:12" x14ac:dyDescent="0.3">
      <c r="A1847">
        <v>988956</v>
      </c>
      <c r="B1847" t="s">
        <v>16408</v>
      </c>
      <c r="C1847">
        <v>4.5</v>
      </c>
      <c r="D1847">
        <v>45</v>
      </c>
      <c r="E1847">
        <v>31</v>
      </c>
      <c r="F1847" s="1" t="s">
        <v>16409</v>
      </c>
      <c r="G1847" s="1">
        <f t="shared" si="28"/>
        <v>42662</v>
      </c>
      <c r="H1847" s="1">
        <v>43215</v>
      </c>
      <c r="I1847" s="14" t="s">
        <v>38716</v>
      </c>
      <c r="J1847">
        <v>803828</v>
      </c>
      <c r="K1847" t="s">
        <v>38961</v>
      </c>
      <c r="L1847" t="s">
        <v>35269</v>
      </c>
    </row>
    <row r="1848" spans="1:12" x14ac:dyDescent="0.3">
      <c r="A1848">
        <v>2622730</v>
      </c>
      <c r="B1848" t="s">
        <v>5866</v>
      </c>
      <c r="C1848">
        <v>4.3</v>
      </c>
      <c r="D1848">
        <v>326</v>
      </c>
      <c r="E1848">
        <v>61</v>
      </c>
      <c r="F1848" s="1" t="s">
        <v>5867</v>
      </c>
      <c r="G1848" s="1">
        <f t="shared" si="28"/>
        <v>43762</v>
      </c>
      <c r="H1848" s="1">
        <v>44935</v>
      </c>
      <c r="I1848" s="14" t="s">
        <v>38703</v>
      </c>
      <c r="J1848">
        <v>17756188</v>
      </c>
      <c r="K1848" t="s">
        <v>25297</v>
      </c>
      <c r="L1848" t="s">
        <v>25298</v>
      </c>
    </row>
    <row r="1849" spans="1:12" x14ac:dyDescent="0.3">
      <c r="A1849">
        <v>4390930</v>
      </c>
      <c r="B1849" t="s">
        <v>3858</v>
      </c>
      <c r="C1849">
        <v>4.5</v>
      </c>
      <c r="D1849">
        <v>644</v>
      </c>
      <c r="E1849">
        <v>238</v>
      </c>
      <c r="F1849" s="1" t="s">
        <v>3859</v>
      </c>
      <c r="G1849" s="1">
        <f t="shared" si="28"/>
        <v>44510</v>
      </c>
      <c r="H1849" s="1">
        <v>44964</v>
      </c>
      <c r="I1849" s="14" t="s">
        <v>38778</v>
      </c>
      <c r="J1849">
        <v>63572698</v>
      </c>
      <c r="K1849" t="s">
        <v>23510</v>
      </c>
      <c r="L1849" t="s">
        <v>23511</v>
      </c>
    </row>
    <row r="1850" spans="1:12" x14ac:dyDescent="0.3">
      <c r="A1850">
        <v>3161678</v>
      </c>
      <c r="B1850" t="s">
        <v>15111</v>
      </c>
      <c r="C1850">
        <v>4.2</v>
      </c>
      <c r="D1850">
        <v>55</v>
      </c>
      <c r="E1850">
        <v>27</v>
      </c>
      <c r="F1850" s="1" t="s">
        <v>15112</v>
      </c>
      <c r="G1850" s="1">
        <f t="shared" si="28"/>
        <v>43974</v>
      </c>
      <c r="H1850" s="1">
        <v>44229</v>
      </c>
      <c r="I1850" s="14" t="s">
        <v>38745</v>
      </c>
      <c r="J1850">
        <v>37116066</v>
      </c>
      <c r="K1850" t="s">
        <v>34052</v>
      </c>
      <c r="L1850" t="s">
        <v>34053</v>
      </c>
    </row>
    <row r="1851" spans="1:12" x14ac:dyDescent="0.3">
      <c r="A1851">
        <v>3721456</v>
      </c>
      <c r="B1851" t="s">
        <v>3353</v>
      </c>
      <c r="C1851">
        <v>4.5</v>
      </c>
      <c r="D1851">
        <v>779</v>
      </c>
      <c r="E1851">
        <v>138</v>
      </c>
      <c r="F1851" s="1" t="s">
        <v>3354</v>
      </c>
      <c r="G1851" s="1">
        <f t="shared" si="28"/>
        <v>44187</v>
      </c>
      <c r="H1851" s="1">
        <v>44737</v>
      </c>
      <c r="I1851" s="14" t="s">
        <v>38697</v>
      </c>
      <c r="J1851">
        <v>43478740</v>
      </c>
      <c r="K1851" t="s">
        <v>23046</v>
      </c>
      <c r="L1851" t="s">
        <v>23047</v>
      </c>
    </row>
    <row r="1852" spans="1:12" x14ac:dyDescent="0.3">
      <c r="A1852">
        <v>3749952</v>
      </c>
      <c r="B1852" t="s">
        <v>3228</v>
      </c>
      <c r="C1852">
        <v>4.7</v>
      </c>
      <c r="D1852">
        <v>822</v>
      </c>
      <c r="E1852">
        <v>241</v>
      </c>
      <c r="F1852" s="1" t="s">
        <v>3229</v>
      </c>
      <c r="G1852" s="1">
        <f t="shared" si="28"/>
        <v>44200</v>
      </c>
      <c r="H1852" s="1">
        <v>44882</v>
      </c>
      <c r="I1852" s="14" t="s">
        <v>38673</v>
      </c>
      <c r="J1852">
        <v>14328392</v>
      </c>
      <c r="K1852" t="s">
        <v>22931</v>
      </c>
      <c r="L1852" t="s">
        <v>22932</v>
      </c>
    </row>
    <row r="1853" spans="1:12" x14ac:dyDescent="0.3">
      <c r="A1853">
        <v>2551847</v>
      </c>
      <c r="B1853" t="s">
        <v>4566</v>
      </c>
      <c r="C1853">
        <v>4.7</v>
      </c>
      <c r="D1853">
        <v>496</v>
      </c>
      <c r="E1853">
        <v>526</v>
      </c>
      <c r="F1853" s="1" t="s">
        <v>4567</v>
      </c>
      <c r="G1853" s="1">
        <f t="shared" si="28"/>
        <v>43717</v>
      </c>
      <c r="H1853" s="1">
        <v>44515</v>
      </c>
      <c r="I1853" s="14" t="s">
        <v>38829</v>
      </c>
      <c r="J1853">
        <v>31334738</v>
      </c>
      <c r="K1853" t="s">
        <v>24144</v>
      </c>
      <c r="L1853" t="s">
        <v>24145</v>
      </c>
    </row>
    <row r="1854" spans="1:12" x14ac:dyDescent="0.3">
      <c r="A1854">
        <v>279002</v>
      </c>
      <c r="B1854" t="s">
        <v>2064</v>
      </c>
      <c r="C1854">
        <v>4.3</v>
      </c>
      <c r="D1854">
        <v>1529</v>
      </c>
      <c r="E1854">
        <v>311</v>
      </c>
      <c r="F1854" s="1" t="s">
        <v>2065</v>
      </c>
      <c r="G1854" s="1">
        <f t="shared" si="28"/>
        <v>41862</v>
      </c>
      <c r="H1854" s="1">
        <v>44757</v>
      </c>
      <c r="I1854" s="14" t="s">
        <v>38666</v>
      </c>
      <c r="J1854">
        <v>767883</v>
      </c>
      <c r="K1854" t="s">
        <v>21878</v>
      </c>
      <c r="L1854" t="s">
        <v>21879</v>
      </c>
    </row>
    <row r="1855" spans="1:12" x14ac:dyDescent="0.3">
      <c r="A1855">
        <v>1343662</v>
      </c>
      <c r="B1855" t="s">
        <v>531</v>
      </c>
      <c r="C1855">
        <v>4.4000000000000004</v>
      </c>
      <c r="D1855">
        <v>7136</v>
      </c>
      <c r="E1855">
        <v>70</v>
      </c>
      <c r="F1855" s="1" t="s">
        <v>532</v>
      </c>
      <c r="G1855" s="1">
        <f t="shared" si="28"/>
        <v>42984</v>
      </c>
      <c r="H1855" s="1">
        <v>43062</v>
      </c>
      <c r="I1855" s="14" t="s">
        <v>38719</v>
      </c>
      <c r="J1855">
        <v>20083068</v>
      </c>
      <c r="K1855" t="s">
        <v>20426</v>
      </c>
      <c r="L1855" t="s">
        <v>20427</v>
      </c>
    </row>
    <row r="1856" spans="1:12" x14ac:dyDescent="0.3">
      <c r="A1856">
        <v>3228865</v>
      </c>
      <c r="B1856" t="s">
        <v>4932</v>
      </c>
      <c r="C1856">
        <v>4</v>
      </c>
      <c r="D1856">
        <v>438</v>
      </c>
      <c r="E1856">
        <v>50</v>
      </c>
      <c r="F1856" s="1" t="s">
        <v>4933</v>
      </c>
      <c r="G1856" s="1">
        <f t="shared" si="28"/>
        <v>43994</v>
      </c>
      <c r="H1856" s="1">
        <v>44848</v>
      </c>
      <c r="I1856" s="14" t="s">
        <v>38701</v>
      </c>
      <c r="J1856">
        <v>41309258</v>
      </c>
      <c r="K1856" t="s">
        <v>24478</v>
      </c>
      <c r="L1856" t="s">
        <v>24479</v>
      </c>
    </row>
    <row r="1857" spans="1:12" x14ac:dyDescent="0.3">
      <c r="A1857">
        <v>3309182</v>
      </c>
      <c r="B1857" t="s">
        <v>6359</v>
      </c>
      <c r="C1857">
        <v>4</v>
      </c>
      <c r="D1857">
        <v>287</v>
      </c>
      <c r="E1857">
        <v>73</v>
      </c>
      <c r="F1857" s="1" t="s">
        <v>6360</v>
      </c>
      <c r="G1857" s="1">
        <f t="shared" si="28"/>
        <v>44019</v>
      </c>
      <c r="H1857" s="1">
        <v>44868</v>
      </c>
      <c r="I1857" s="14" t="s">
        <v>38692</v>
      </c>
      <c r="J1857">
        <v>11107920</v>
      </c>
      <c r="K1857" t="s">
        <v>25733</v>
      </c>
      <c r="L1857" t="s">
        <v>25734</v>
      </c>
    </row>
    <row r="1858" spans="1:12" x14ac:dyDescent="0.3">
      <c r="A1858">
        <v>3967378</v>
      </c>
      <c r="B1858" t="s">
        <v>10490</v>
      </c>
      <c r="C1858">
        <v>4.3</v>
      </c>
      <c r="D1858">
        <v>120</v>
      </c>
      <c r="E1858">
        <v>9</v>
      </c>
      <c r="F1858" s="1" t="s">
        <v>10491</v>
      </c>
      <c r="G1858" s="1">
        <f t="shared" ref="G1858:G1921" si="29">DATEVALUE(LEFT(F1858,FIND("T",F1858)-1))</f>
        <v>44294</v>
      </c>
      <c r="H1858" s="1">
        <v>44960</v>
      </c>
      <c r="I1858" s="14" t="s">
        <v>38717</v>
      </c>
      <c r="J1858">
        <v>45442856</v>
      </c>
      <c r="K1858" t="s">
        <v>29683</v>
      </c>
      <c r="L1858" t="s">
        <v>29684</v>
      </c>
    </row>
    <row r="1859" spans="1:12" x14ac:dyDescent="0.3">
      <c r="A1859">
        <v>4724938</v>
      </c>
      <c r="B1859" t="s">
        <v>1904</v>
      </c>
      <c r="C1859">
        <v>4.7</v>
      </c>
      <c r="D1859">
        <v>1685</v>
      </c>
      <c r="E1859">
        <v>142</v>
      </c>
      <c r="F1859" s="1" t="s">
        <v>1905</v>
      </c>
      <c r="G1859" s="1">
        <f t="shared" si="29"/>
        <v>44720</v>
      </c>
      <c r="H1859" s="1">
        <v>44917</v>
      </c>
      <c r="I1859" s="14" t="s">
        <v>38689</v>
      </c>
      <c r="J1859">
        <v>4466306</v>
      </c>
      <c r="K1859" t="s">
        <v>21727</v>
      </c>
      <c r="L1859" t="s">
        <v>21728</v>
      </c>
    </row>
    <row r="1860" spans="1:12" x14ac:dyDescent="0.3">
      <c r="A1860">
        <v>2148216</v>
      </c>
      <c r="B1860" t="s">
        <v>5598</v>
      </c>
      <c r="C1860">
        <v>4.5</v>
      </c>
      <c r="D1860">
        <v>355</v>
      </c>
      <c r="E1860">
        <v>58</v>
      </c>
      <c r="F1860" s="1" t="s">
        <v>5599</v>
      </c>
      <c r="G1860" s="1">
        <f t="shared" si="29"/>
        <v>43478</v>
      </c>
      <c r="H1860" s="1">
        <v>44396</v>
      </c>
      <c r="I1860" s="14" t="s">
        <v>38719</v>
      </c>
      <c r="J1860">
        <v>26351266</v>
      </c>
      <c r="K1860" t="s">
        <v>25060</v>
      </c>
      <c r="L1860" t="s">
        <v>25061</v>
      </c>
    </row>
    <row r="1861" spans="1:12" x14ac:dyDescent="0.3">
      <c r="A1861">
        <v>1720782</v>
      </c>
      <c r="B1861" t="s">
        <v>3594</v>
      </c>
      <c r="C1861">
        <v>4.5</v>
      </c>
      <c r="D1861">
        <v>714</v>
      </c>
      <c r="E1861">
        <v>28</v>
      </c>
      <c r="F1861" s="1" t="s">
        <v>3595</v>
      </c>
      <c r="G1861" s="1">
        <f t="shared" si="29"/>
        <v>43249</v>
      </c>
      <c r="H1861" s="1">
        <v>43784</v>
      </c>
      <c r="I1861" s="14" t="s">
        <v>38745</v>
      </c>
      <c r="J1861">
        <v>15094480</v>
      </c>
      <c r="K1861" t="s">
        <v>23269</v>
      </c>
      <c r="L1861" t="s">
        <v>23270</v>
      </c>
    </row>
    <row r="1862" spans="1:12" x14ac:dyDescent="0.3">
      <c r="A1862">
        <v>628356</v>
      </c>
      <c r="B1862" t="s">
        <v>4456</v>
      </c>
      <c r="C1862">
        <v>4.4000000000000004</v>
      </c>
      <c r="D1862">
        <v>515</v>
      </c>
      <c r="E1862">
        <v>15</v>
      </c>
      <c r="F1862" s="1" t="s">
        <v>4457</v>
      </c>
      <c r="G1862" s="1">
        <f t="shared" si="29"/>
        <v>42278</v>
      </c>
      <c r="H1862" s="1">
        <v>44174</v>
      </c>
      <c r="I1862" s="14" t="s">
        <v>38703</v>
      </c>
      <c r="J1862">
        <v>13785532</v>
      </c>
      <c r="K1862" t="s">
        <v>24043</v>
      </c>
      <c r="L1862" t="s">
        <v>24044</v>
      </c>
    </row>
    <row r="1863" spans="1:12" x14ac:dyDescent="0.3">
      <c r="A1863">
        <v>370752</v>
      </c>
      <c r="B1863" t="s">
        <v>6343</v>
      </c>
      <c r="C1863">
        <v>4.0999999999999996</v>
      </c>
      <c r="D1863">
        <v>289</v>
      </c>
      <c r="E1863">
        <v>18</v>
      </c>
      <c r="F1863" s="1" t="s">
        <v>6344</v>
      </c>
      <c r="G1863" s="1">
        <f t="shared" si="29"/>
        <v>41988</v>
      </c>
      <c r="H1863" s="1">
        <v>43062</v>
      </c>
      <c r="I1863" s="14" t="s">
        <v>38703</v>
      </c>
      <c r="J1863">
        <v>511567</v>
      </c>
      <c r="K1863" t="s">
        <v>25718</v>
      </c>
      <c r="L1863" t="s">
        <v>24575</v>
      </c>
    </row>
    <row r="1864" spans="1:12" x14ac:dyDescent="0.3">
      <c r="A1864">
        <v>3104578</v>
      </c>
      <c r="B1864" t="s">
        <v>5036</v>
      </c>
      <c r="C1864">
        <v>4.4000000000000004</v>
      </c>
      <c r="D1864">
        <v>425</v>
      </c>
      <c r="E1864">
        <v>76</v>
      </c>
      <c r="F1864" s="1" t="s">
        <v>5037</v>
      </c>
      <c r="G1864" s="1">
        <f t="shared" si="29"/>
        <v>43959</v>
      </c>
      <c r="H1864" s="1">
        <v>43962</v>
      </c>
      <c r="I1864" s="14" t="s">
        <v>38727</v>
      </c>
      <c r="J1864">
        <v>52473316</v>
      </c>
      <c r="K1864" t="s">
        <v>24574</v>
      </c>
      <c r="L1864" t="s">
        <v>24575</v>
      </c>
    </row>
    <row r="1865" spans="1:12" x14ac:dyDescent="0.3">
      <c r="A1865">
        <v>3310234</v>
      </c>
      <c r="B1865" t="s">
        <v>3890</v>
      </c>
      <c r="C1865">
        <v>4.4000000000000004</v>
      </c>
      <c r="D1865">
        <v>639</v>
      </c>
      <c r="E1865">
        <v>235</v>
      </c>
      <c r="F1865" s="1" t="s">
        <v>3891</v>
      </c>
      <c r="G1865" s="1">
        <f t="shared" si="29"/>
        <v>44019</v>
      </c>
      <c r="H1865" s="1">
        <v>44903</v>
      </c>
      <c r="I1865" s="14" t="s">
        <v>38665</v>
      </c>
      <c r="J1865">
        <v>2904516</v>
      </c>
      <c r="K1865" t="s">
        <v>23538</v>
      </c>
      <c r="L1865" t="s">
        <v>23539</v>
      </c>
    </row>
    <row r="1866" spans="1:12" x14ac:dyDescent="0.3">
      <c r="A1866">
        <v>344224</v>
      </c>
      <c r="B1866" t="s">
        <v>2625</v>
      </c>
      <c r="C1866">
        <v>4.3</v>
      </c>
      <c r="D1866">
        <v>1129</v>
      </c>
      <c r="E1866">
        <v>15</v>
      </c>
      <c r="F1866" s="1" t="s">
        <v>2626</v>
      </c>
      <c r="G1866" s="1">
        <f t="shared" si="29"/>
        <v>41957</v>
      </c>
      <c r="H1866" s="1">
        <v>44006</v>
      </c>
      <c r="I1866" s="14" t="s">
        <v>38703</v>
      </c>
      <c r="J1866">
        <v>532105</v>
      </c>
      <c r="K1866" t="s">
        <v>22393</v>
      </c>
      <c r="L1866" t="s">
        <v>22394</v>
      </c>
    </row>
    <row r="1867" spans="1:12" x14ac:dyDescent="0.3">
      <c r="A1867">
        <v>996228</v>
      </c>
      <c r="B1867" t="s">
        <v>19881</v>
      </c>
      <c r="C1867">
        <v>4.5</v>
      </c>
      <c r="D1867">
        <v>28386</v>
      </c>
      <c r="E1867">
        <v>105</v>
      </c>
      <c r="F1867" s="1" t="s">
        <v>19882</v>
      </c>
      <c r="G1867" s="1">
        <f t="shared" si="29"/>
        <v>42670</v>
      </c>
      <c r="H1867" s="1">
        <v>44822</v>
      </c>
      <c r="I1867" s="14" t="s">
        <v>38696</v>
      </c>
      <c r="J1867">
        <v>13148312</v>
      </c>
      <c r="K1867" t="s">
        <v>38435</v>
      </c>
      <c r="L1867" t="s">
        <v>38436</v>
      </c>
    </row>
    <row r="1868" spans="1:12" x14ac:dyDescent="0.3">
      <c r="A1868">
        <v>3499600</v>
      </c>
      <c r="B1868" t="s">
        <v>1818</v>
      </c>
      <c r="C1868">
        <v>4.5</v>
      </c>
      <c r="D1868">
        <v>1784</v>
      </c>
      <c r="E1868">
        <v>629</v>
      </c>
      <c r="F1868" s="1" t="s">
        <v>1819</v>
      </c>
      <c r="G1868" s="1">
        <f t="shared" si="29"/>
        <v>44088</v>
      </c>
      <c r="H1868" s="1">
        <v>44891</v>
      </c>
      <c r="I1868" s="14" t="s">
        <v>38797</v>
      </c>
      <c r="J1868">
        <v>18315948</v>
      </c>
      <c r="K1868" t="s">
        <v>21650</v>
      </c>
      <c r="L1868" t="s">
        <v>21651</v>
      </c>
    </row>
    <row r="1869" spans="1:12" x14ac:dyDescent="0.3">
      <c r="A1869">
        <v>3474688</v>
      </c>
      <c r="B1869" t="s">
        <v>5064</v>
      </c>
      <c r="C1869">
        <v>4.0999999999999996</v>
      </c>
      <c r="D1869">
        <v>418</v>
      </c>
      <c r="E1869">
        <v>41</v>
      </c>
      <c r="F1869" s="1" t="s">
        <v>5065</v>
      </c>
      <c r="G1869" s="1">
        <f t="shared" si="29"/>
        <v>44078</v>
      </c>
      <c r="H1869" s="1">
        <v>44115</v>
      </c>
      <c r="I1869" s="14" t="s">
        <v>38750</v>
      </c>
      <c r="J1869">
        <v>6408502</v>
      </c>
      <c r="K1869" t="s">
        <v>24599</v>
      </c>
      <c r="L1869" t="s">
        <v>21651</v>
      </c>
    </row>
    <row r="1870" spans="1:12" x14ac:dyDescent="0.3">
      <c r="A1870">
        <v>1288304</v>
      </c>
      <c r="B1870" t="s">
        <v>2707</v>
      </c>
      <c r="C1870">
        <v>4.5999999999999996</v>
      </c>
      <c r="D1870">
        <v>1076</v>
      </c>
      <c r="E1870">
        <v>56</v>
      </c>
      <c r="F1870" s="1" t="s">
        <v>2708</v>
      </c>
      <c r="G1870" s="1">
        <f t="shared" si="29"/>
        <v>42927</v>
      </c>
      <c r="H1870" s="1">
        <v>44968</v>
      </c>
      <c r="I1870" s="14" t="s">
        <v>38733</v>
      </c>
      <c r="J1870">
        <v>13125810</v>
      </c>
      <c r="K1870" t="s">
        <v>22466</v>
      </c>
      <c r="L1870" t="s">
        <v>21651</v>
      </c>
    </row>
    <row r="1871" spans="1:12" x14ac:dyDescent="0.3">
      <c r="A1871">
        <v>2505110</v>
      </c>
      <c r="B1871" t="s">
        <v>5179</v>
      </c>
      <c r="C1871">
        <v>4.8</v>
      </c>
      <c r="D1871">
        <v>402</v>
      </c>
      <c r="E1871">
        <v>117</v>
      </c>
      <c r="F1871" s="1" t="s">
        <v>5180</v>
      </c>
      <c r="G1871" s="1">
        <f t="shared" si="29"/>
        <v>43689</v>
      </c>
      <c r="H1871" s="1">
        <v>43867</v>
      </c>
      <c r="I1871" s="14" t="s">
        <v>38700</v>
      </c>
      <c r="J1871">
        <v>72606304</v>
      </c>
      <c r="K1871" t="s">
        <v>24693</v>
      </c>
      <c r="L1871" t="s">
        <v>24694</v>
      </c>
    </row>
    <row r="1872" spans="1:12" x14ac:dyDescent="0.3">
      <c r="A1872">
        <v>9463</v>
      </c>
      <c r="B1872" t="s">
        <v>2245</v>
      </c>
      <c r="C1872">
        <v>4.5</v>
      </c>
      <c r="D1872">
        <v>1375</v>
      </c>
      <c r="E1872">
        <v>114</v>
      </c>
      <c r="F1872" s="1" t="s">
        <v>2246</v>
      </c>
      <c r="G1872" s="1">
        <f t="shared" si="29"/>
        <v>40789</v>
      </c>
      <c r="H1872" s="1">
        <v>42744</v>
      </c>
      <c r="I1872" s="14" t="s">
        <v>38764</v>
      </c>
      <c r="J1872">
        <v>39032</v>
      </c>
      <c r="K1872" t="s">
        <v>22041</v>
      </c>
      <c r="L1872" t="s">
        <v>22042</v>
      </c>
    </row>
    <row r="1873" spans="1:12" x14ac:dyDescent="0.3">
      <c r="A1873">
        <v>3240810</v>
      </c>
      <c r="B1873" t="s">
        <v>3945</v>
      </c>
      <c r="C1873">
        <v>4.7</v>
      </c>
      <c r="D1873">
        <v>629</v>
      </c>
      <c r="E1873">
        <v>239</v>
      </c>
      <c r="F1873" s="1" t="s">
        <v>3946</v>
      </c>
      <c r="G1873" s="1">
        <f t="shared" si="29"/>
        <v>43998</v>
      </c>
      <c r="H1873" s="1">
        <v>44645</v>
      </c>
      <c r="I1873" s="14" t="s">
        <v>38696</v>
      </c>
      <c r="J1873">
        <v>3595942</v>
      </c>
      <c r="K1873" t="s">
        <v>23588</v>
      </c>
      <c r="L1873" t="s">
        <v>23589</v>
      </c>
    </row>
    <row r="1874" spans="1:12" x14ac:dyDescent="0.3">
      <c r="A1874">
        <v>4530334</v>
      </c>
      <c r="B1874" t="s">
        <v>19641</v>
      </c>
      <c r="C1874">
        <v>4.7</v>
      </c>
      <c r="D1874">
        <v>28</v>
      </c>
      <c r="E1874">
        <v>179</v>
      </c>
      <c r="F1874" s="1" t="s">
        <v>19642</v>
      </c>
      <c r="G1874" s="1">
        <f t="shared" si="29"/>
        <v>44594</v>
      </c>
      <c r="H1874" s="1">
        <v>44626</v>
      </c>
      <c r="I1874" s="14" t="s">
        <v>38786</v>
      </c>
      <c r="J1874">
        <v>80424582</v>
      </c>
      <c r="K1874" t="s">
        <v>38222</v>
      </c>
      <c r="L1874" t="s">
        <v>38223</v>
      </c>
    </row>
    <row r="1875" spans="1:12" x14ac:dyDescent="0.3">
      <c r="A1875">
        <v>4829662</v>
      </c>
      <c r="B1875" t="s">
        <v>4723</v>
      </c>
      <c r="C1875">
        <v>4.0999999999999996</v>
      </c>
      <c r="D1875">
        <v>473</v>
      </c>
      <c r="E1875">
        <v>82</v>
      </c>
      <c r="F1875" s="1" t="s">
        <v>4724</v>
      </c>
      <c r="G1875" s="1">
        <f t="shared" si="29"/>
        <v>44785</v>
      </c>
      <c r="H1875" s="1">
        <v>44790</v>
      </c>
      <c r="I1875" s="14" t="s">
        <v>38689</v>
      </c>
      <c r="J1875">
        <v>9685726</v>
      </c>
      <c r="K1875" t="s">
        <v>24285</v>
      </c>
      <c r="L1875" t="s">
        <v>24286</v>
      </c>
    </row>
    <row r="1876" spans="1:12" x14ac:dyDescent="0.3">
      <c r="A1876">
        <v>616072</v>
      </c>
      <c r="B1876" t="s">
        <v>5932</v>
      </c>
      <c r="C1876">
        <v>4.4000000000000004</v>
      </c>
      <c r="D1876">
        <v>321</v>
      </c>
      <c r="E1876">
        <v>82</v>
      </c>
      <c r="F1876" s="1" t="s">
        <v>5933</v>
      </c>
      <c r="G1876" s="1">
        <f t="shared" si="29"/>
        <v>42265</v>
      </c>
      <c r="H1876" s="1">
        <v>44102</v>
      </c>
      <c r="I1876" s="14" t="s">
        <v>38712</v>
      </c>
      <c r="J1876">
        <v>12661634</v>
      </c>
      <c r="K1876" t="s">
        <v>25355</v>
      </c>
      <c r="L1876" t="s">
        <v>25356</v>
      </c>
    </row>
    <row r="1877" spans="1:12" x14ac:dyDescent="0.3">
      <c r="A1877">
        <v>2366034</v>
      </c>
      <c r="B1877" t="s">
        <v>4944</v>
      </c>
      <c r="C1877">
        <v>4.2</v>
      </c>
      <c r="D1877">
        <v>438</v>
      </c>
      <c r="E1877">
        <v>41</v>
      </c>
      <c r="F1877" s="1" t="s">
        <v>4945</v>
      </c>
      <c r="G1877" s="1">
        <f t="shared" si="29"/>
        <v>43598</v>
      </c>
      <c r="H1877" s="1">
        <v>44005</v>
      </c>
      <c r="I1877" s="14" t="s">
        <v>38750</v>
      </c>
      <c r="J1877">
        <v>26539498</v>
      </c>
      <c r="K1877" t="s">
        <v>24488</v>
      </c>
      <c r="L1877" t="s">
        <v>24489</v>
      </c>
    </row>
    <row r="1878" spans="1:12" x14ac:dyDescent="0.3">
      <c r="A1878">
        <v>3848664</v>
      </c>
      <c r="B1878" t="s">
        <v>3842</v>
      </c>
      <c r="C1878">
        <v>4.3</v>
      </c>
      <c r="D1878">
        <v>648</v>
      </c>
      <c r="E1878">
        <v>33</v>
      </c>
      <c r="F1878" s="1" t="s">
        <v>3843</v>
      </c>
      <c r="G1878" s="1">
        <f t="shared" si="29"/>
        <v>44241</v>
      </c>
      <c r="H1878" s="1">
        <v>44354</v>
      </c>
      <c r="I1878" s="14" t="s">
        <v>38718</v>
      </c>
      <c r="J1878">
        <v>34139302</v>
      </c>
      <c r="K1878" t="s">
        <v>23495</v>
      </c>
      <c r="L1878" t="s">
        <v>23496</v>
      </c>
    </row>
    <row r="1879" spans="1:12" x14ac:dyDescent="0.3">
      <c r="A1879">
        <v>983354</v>
      </c>
      <c r="B1879" t="s">
        <v>4580</v>
      </c>
      <c r="C1879">
        <v>4.4000000000000004</v>
      </c>
      <c r="D1879">
        <v>494</v>
      </c>
      <c r="E1879">
        <v>120</v>
      </c>
      <c r="F1879" s="1" t="s">
        <v>4581</v>
      </c>
      <c r="G1879" s="1">
        <f t="shared" si="29"/>
        <v>42656</v>
      </c>
      <c r="H1879" s="1">
        <v>44560</v>
      </c>
      <c r="I1879" s="14" t="s">
        <v>38752</v>
      </c>
      <c r="J1879">
        <v>9539704</v>
      </c>
      <c r="K1879" t="s">
        <v>24156</v>
      </c>
      <c r="L1879" t="s">
        <v>24157</v>
      </c>
    </row>
    <row r="1880" spans="1:12" x14ac:dyDescent="0.3">
      <c r="A1880">
        <v>1210796</v>
      </c>
      <c r="B1880" t="s">
        <v>6901</v>
      </c>
      <c r="C1880">
        <v>4.5</v>
      </c>
      <c r="D1880">
        <v>254</v>
      </c>
      <c r="E1880">
        <v>37</v>
      </c>
      <c r="F1880" s="1" t="s">
        <v>6902</v>
      </c>
      <c r="G1880" s="1">
        <f t="shared" si="29"/>
        <v>42865</v>
      </c>
      <c r="H1880" s="1">
        <v>44949</v>
      </c>
      <c r="I1880" s="14" t="s">
        <v>38752</v>
      </c>
      <c r="J1880">
        <v>5581552</v>
      </c>
      <c r="K1880" t="s">
        <v>26217</v>
      </c>
      <c r="L1880" t="s">
        <v>26218</v>
      </c>
    </row>
    <row r="1881" spans="1:12" x14ac:dyDescent="0.3">
      <c r="A1881">
        <v>1571800</v>
      </c>
      <c r="B1881" t="s">
        <v>3572</v>
      </c>
      <c r="C1881">
        <v>4.9000000000000004</v>
      </c>
      <c r="D1881">
        <v>720</v>
      </c>
      <c r="E1881">
        <v>84</v>
      </c>
      <c r="F1881" s="1" t="s">
        <v>3573</v>
      </c>
      <c r="G1881" s="1">
        <f t="shared" si="29"/>
        <v>43157</v>
      </c>
      <c r="H1881" s="1">
        <v>43277</v>
      </c>
      <c r="I1881" s="14" t="s">
        <v>38700</v>
      </c>
      <c r="J1881">
        <v>44769144</v>
      </c>
      <c r="K1881" t="s">
        <v>23249</v>
      </c>
      <c r="L1881" t="s">
        <v>23250</v>
      </c>
    </row>
    <row r="1882" spans="1:12" x14ac:dyDescent="0.3">
      <c r="A1882">
        <v>147658</v>
      </c>
      <c r="B1882" t="s">
        <v>17903</v>
      </c>
      <c r="C1882">
        <v>1.6</v>
      </c>
      <c r="D1882">
        <v>36</v>
      </c>
      <c r="E1882">
        <v>60</v>
      </c>
      <c r="F1882" s="1" t="s">
        <v>17904</v>
      </c>
      <c r="G1882" s="1">
        <f t="shared" si="29"/>
        <v>41655</v>
      </c>
      <c r="H1882" s="1">
        <v>43438</v>
      </c>
      <c r="I1882" s="14" t="s">
        <v>38720</v>
      </c>
      <c r="J1882">
        <v>598757</v>
      </c>
      <c r="K1882" t="s">
        <v>36658</v>
      </c>
      <c r="L1882" t="s">
        <v>36659</v>
      </c>
    </row>
    <row r="1883" spans="1:12" x14ac:dyDescent="0.3">
      <c r="A1883">
        <v>2457348</v>
      </c>
      <c r="B1883" t="s">
        <v>4432</v>
      </c>
      <c r="C1883">
        <v>4</v>
      </c>
      <c r="D1883">
        <v>519</v>
      </c>
      <c r="E1883">
        <v>11</v>
      </c>
      <c r="F1883" s="1" t="s">
        <v>4433</v>
      </c>
      <c r="G1883" s="1">
        <f t="shared" si="29"/>
        <v>43659</v>
      </c>
      <c r="H1883" s="1">
        <v>44871</v>
      </c>
      <c r="I1883" s="14" t="s">
        <v>38717</v>
      </c>
      <c r="J1883">
        <v>34255470</v>
      </c>
      <c r="K1883" t="s">
        <v>24020</v>
      </c>
      <c r="L1883" t="s">
        <v>24021</v>
      </c>
    </row>
    <row r="1884" spans="1:12" x14ac:dyDescent="0.3">
      <c r="A1884">
        <v>701570</v>
      </c>
      <c r="B1884" t="s">
        <v>5103</v>
      </c>
      <c r="C1884">
        <v>4.7</v>
      </c>
      <c r="D1884">
        <v>413</v>
      </c>
      <c r="E1884">
        <v>61</v>
      </c>
      <c r="F1884" s="1" t="s">
        <v>5104</v>
      </c>
      <c r="G1884" s="1">
        <f t="shared" si="29"/>
        <v>42357</v>
      </c>
      <c r="H1884" s="1">
        <v>43601</v>
      </c>
      <c r="I1884" s="14" t="s">
        <v>38694</v>
      </c>
      <c r="J1884">
        <v>5607962</v>
      </c>
      <c r="K1884" t="s">
        <v>24632</v>
      </c>
      <c r="L1884" t="s">
        <v>24633</v>
      </c>
    </row>
    <row r="1885" spans="1:12" x14ac:dyDescent="0.3">
      <c r="A1885">
        <v>88750</v>
      </c>
      <c r="B1885" t="s">
        <v>1407</v>
      </c>
      <c r="C1885">
        <v>4.5</v>
      </c>
      <c r="D1885">
        <v>2453</v>
      </c>
      <c r="E1885">
        <v>125</v>
      </c>
      <c r="F1885" s="1" t="s">
        <v>1408</v>
      </c>
      <c r="G1885" s="1">
        <f t="shared" si="29"/>
        <v>41522</v>
      </c>
      <c r="H1885" s="1">
        <v>44089</v>
      </c>
      <c r="I1885" s="14" t="s">
        <v>38695</v>
      </c>
      <c r="J1885">
        <v>1376622</v>
      </c>
      <c r="K1885" t="s">
        <v>21268</v>
      </c>
      <c r="L1885" t="s">
        <v>21269</v>
      </c>
    </row>
    <row r="1886" spans="1:12" x14ac:dyDescent="0.3">
      <c r="A1886">
        <v>1523130</v>
      </c>
      <c r="B1886" t="s">
        <v>4894</v>
      </c>
      <c r="C1886">
        <v>4.3</v>
      </c>
      <c r="D1886">
        <v>446</v>
      </c>
      <c r="E1886">
        <v>13</v>
      </c>
      <c r="F1886" s="1" t="s">
        <v>4895</v>
      </c>
      <c r="G1886" s="1">
        <f t="shared" si="29"/>
        <v>43123</v>
      </c>
      <c r="H1886" s="1">
        <v>44340</v>
      </c>
      <c r="I1886" s="14" t="s">
        <v>38689</v>
      </c>
      <c r="J1886">
        <v>20093752</v>
      </c>
      <c r="K1886" t="s">
        <v>24445</v>
      </c>
      <c r="L1886" t="s">
        <v>24446</v>
      </c>
    </row>
    <row r="1887" spans="1:12" x14ac:dyDescent="0.3">
      <c r="A1887">
        <v>1553440</v>
      </c>
      <c r="B1887" t="s">
        <v>19515</v>
      </c>
      <c r="C1887">
        <v>3.8</v>
      </c>
      <c r="D1887">
        <v>28</v>
      </c>
      <c r="E1887">
        <v>39</v>
      </c>
      <c r="F1887" s="1" t="s">
        <v>19516</v>
      </c>
      <c r="G1887" s="1">
        <f t="shared" si="29"/>
        <v>43144</v>
      </c>
      <c r="H1887" s="1">
        <v>43340</v>
      </c>
      <c r="I1887" s="14" t="s">
        <v>38752</v>
      </c>
      <c r="J1887">
        <v>5438608</v>
      </c>
      <c r="K1887" t="s">
        <v>38106</v>
      </c>
      <c r="L1887" t="s">
        <v>38107</v>
      </c>
    </row>
    <row r="1888" spans="1:12" x14ac:dyDescent="0.3">
      <c r="A1888">
        <v>2313966</v>
      </c>
      <c r="B1888" t="s">
        <v>5237</v>
      </c>
      <c r="C1888">
        <v>4.5999999999999996</v>
      </c>
      <c r="D1888">
        <v>394</v>
      </c>
      <c r="E1888">
        <v>149</v>
      </c>
      <c r="F1888" s="1" t="s">
        <v>5238</v>
      </c>
      <c r="G1888" s="1">
        <f t="shared" si="29"/>
        <v>43564</v>
      </c>
      <c r="H1888" s="1">
        <v>43713</v>
      </c>
      <c r="I1888" s="14" t="s">
        <v>38721</v>
      </c>
      <c r="J1888">
        <v>36851686</v>
      </c>
      <c r="K1888" t="s">
        <v>24744</v>
      </c>
      <c r="L1888" t="s">
        <v>24745</v>
      </c>
    </row>
    <row r="1889" spans="1:12" x14ac:dyDescent="0.3">
      <c r="A1889">
        <v>3793286</v>
      </c>
      <c r="B1889" t="s">
        <v>13757</v>
      </c>
      <c r="C1889">
        <v>4.5</v>
      </c>
      <c r="D1889">
        <v>68</v>
      </c>
      <c r="E1889">
        <v>167</v>
      </c>
      <c r="F1889" s="1" t="s">
        <v>13758</v>
      </c>
      <c r="G1889" s="1">
        <f t="shared" si="29"/>
        <v>44218</v>
      </c>
      <c r="H1889" s="1">
        <v>44958</v>
      </c>
      <c r="I1889" s="14" t="s">
        <v>38786</v>
      </c>
      <c r="J1889">
        <v>63572698</v>
      </c>
      <c r="K1889" t="s">
        <v>32781</v>
      </c>
      <c r="L1889" t="s">
        <v>32782</v>
      </c>
    </row>
    <row r="1890" spans="1:12" x14ac:dyDescent="0.3">
      <c r="A1890">
        <v>2040040</v>
      </c>
      <c r="B1890" t="s">
        <v>17759</v>
      </c>
      <c r="C1890">
        <v>4.3</v>
      </c>
      <c r="D1890">
        <v>36</v>
      </c>
      <c r="E1890">
        <v>25</v>
      </c>
      <c r="F1890" s="1" t="s">
        <v>17760</v>
      </c>
      <c r="G1890" s="1">
        <f t="shared" si="29"/>
        <v>43425</v>
      </c>
      <c r="H1890" s="1">
        <v>44822</v>
      </c>
      <c r="I1890" s="14" t="s">
        <v>38750</v>
      </c>
      <c r="J1890">
        <v>18179976</v>
      </c>
      <c r="K1890" t="s">
        <v>36527</v>
      </c>
      <c r="L1890" t="s">
        <v>36528</v>
      </c>
    </row>
    <row r="1891" spans="1:12" x14ac:dyDescent="0.3">
      <c r="A1891">
        <v>1890436</v>
      </c>
      <c r="B1891" t="s">
        <v>2883</v>
      </c>
      <c r="C1891">
        <v>4.3</v>
      </c>
      <c r="D1891">
        <v>975</v>
      </c>
      <c r="E1891">
        <v>56</v>
      </c>
      <c r="F1891" s="1" t="s">
        <v>2884</v>
      </c>
      <c r="G1891" s="1">
        <f t="shared" si="29"/>
        <v>43345</v>
      </c>
      <c r="H1891" s="1">
        <v>44956</v>
      </c>
      <c r="I1891" s="14" t="s">
        <v>38764</v>
      </c>
      <c r="J1891">
        <v>41269864</v>
      </c>
      <c r="K1891" t="s">
        <v>22624</v>
      </c>
      <c r="L1891" t="s">
        <v>22625</v>
      </c>
    </row>
    <row r="1892" spans="1:12" x14ac:dyDescent="0.3">
      <c r="A1892">
        <v>3998050</v>
      </c>
      <c r="B1892" t="s">
        <v>880</v>
      </c>
      <c r="C1892">
        <v>4.8</v>
      </c>
      <c r="D1892">
        <v>4083</v>
      </c>
      <c r="E1892">
        <v>166</v>
      </c>
      <c r="F1892" s="1" t="s">
        <v>881</v>
      </c>
      <c r="G1892" s="1">
        <f t="shared" si="29"/>
        <v>44307</v>
      </c>
      <c r="H1892" s="1">
        <v>44917</v>
      </c>
      <c r="I1892" s="14" t="s">
        <v>38748</v>
      </c>
      <c r="J1892">
        <v>4466306</v>
      </c>
      <c r="K1892" t="s">
        <v>20767</v>
      </c>
      <c r="L1892" t="s">
        <v>20768</v>
      </c>
    </row>
    <row r="1893" spans="1:12" x14ac:dyDescent="0.3">
      <c r="A1893">
        <v>3998348</v>
      </c>
      <c r="B1893" t="s">
        <v>3242</v>
      </c>
      <c r="C1893">
        <v>4.5999999999999996</v>
      </c>
      <c r="D1893">
        <v>817</v>
      </c>
      <c r="E1893">
        <v>55</v>
      </c>
      <c r="F1893" s="1" t="s">
        <v>3243</v>
      </c>
      <c r="G1893" s="1">
        <f t="shared" si="29"/>
        <v>44308</v>
      </c>
      <c r="H1893" s="1">
        <v>44649</v>
      </c>
      <c r="I1893" s="14" t="s">
        <v>38733</v>
      </c>
      <c r="J1893">
        <v>38531438</v>
      </c>
      <c r="K1893" t="s">
        <v>22945</v>
      </c>
      <c r="L1893" t="s">
        <v>22946</v>
      </c>
    </row>
    <row r="1894" spans="1:12" x14ac:dyDescent="0.3">
      <c r="A1894">
        <v>2064941</v>
      </c>
      <c r="B1894" t="s">
        <v>1183</v>
      </c>
      <c r="C1894">
        <v>4.5999999999999996</v>
      </c>
      <c r="D1894">
        <v>2975</v>
      </c>
      <c r="E1894">
        <v>38</v>
      </c>
      <c r="F1894" s="1" t="s">
        <v>1184</v>
      </c>
      <c r="G1894" s="1">
        <f t="shared" si="29"/>
        <v>43437</v>
      </c>
      <c r="H1894" s="1">
        <v>44158</v>
      </c>
      <c r="I1894" s="14" t="s">
        <v>38722</v>
      </c>
      <c r="J1894">
        <v>36299058</v>
      </c>
      <c r="K1894" t="s">
        <v>21057</v>
      </c>
      <c r="L1894" t="s">
        <v>21058</v>
      </c>
    </row>
    <row r="1895" spans="1:12" x14ac:dyDescent="0.3">
      <c r="A1895">
        <v>2519792</v>
      </c>
      <c r="B1895" t="s">
        <v>19363</v>
      </c>
      <c r="C1895">
        <v>4.3</v>
      </c>
      <c r="D1895">
        <v>29</v>
      </c>
      <c r="E1895">
        <v>193</v>
      </c>
      <c r="F1895" s="1" t="s">
        <v>19364</v>
      </c>
      <c r="G1895" s="1">
        <f t="shared" si="29"/>
        <v>43698</v>
      </c>
      <c r="H1895" s="1">
        <v>43922</v>
      </c>
      <c r="I1895" s="14" t="s">
        <v>38665</v>
      </c>
      <c r="J1895">
        <v>20572798</v>
      </c>
      <c r="K1895" t="s">
        <v>37969</v>
      </c>
      <c r="L1895" t="s">
        <v>37970</v>
      </c>
    </row>
    <row r="1896" spans="1:12" x14ac:dyDescent="0.3">
      <c r="A1896">
        <v>944334</v>
      </c>
      <c r="B1896" t="s">
        <v>6845</v>
      </c>
      <c r="C1896">
        <v>3.7</v>
      </c>
      <c r="D1896">
        <v>256</v>
      </c>
      <c r="E1896">
        <v>24</v>
      </c>
      <c r="F1896" s="1" t="s">
        <v>6846</v>
      </c>
      <c r="G1896" s="1">
        <f t="shared" si="29"/>
        <v>42611</v>
      </c>
      <c r="H1896" s="1">
        <v>43710</v>
      </c>
      <c r="I1896" s="14" t="s">
        <v>38750</v>
      </c>
      <c r="J1896">
        <v>6334704</v>
      </c>
      <c r="K1896" t="s">
        <v>26164</v>
      </c>
      <c r="L1896" t="s">
        <v>26165</v>
      </c>
    </row>
    <row r="1897" spans="1:12" x14ac:dyDescent="0.3">
      <c r="A1897">
        <v>2312680</v>
      </c>
      <c r="B1897" t="s">
        <v>13837</v>
      </c>
      <c r="C1897">
        <v>4.4000000000000004</v>
      </c>
      <c r="D1897">
        <v>67</v>
      </c>
      <c r="E1897">
        <v>24</v>
      </c>
      <c r="F1897" s="1" t="s">
        <v>13838</v>
      </c>
      <c r="G1897" s="1">
        <f t="shared" si="29"/>
        <v>43563</v>
      </c>
      <c r="H1897" s="1">
        <v>43564</v>
      </c>
      <c r="I1897" s="14" t="s">
        <v>38701</v>
      </c>
      <c r="J1897">
        <v>33233514</v>
      </c>
      <c r="K1897" t="s">
        <v>32853</v>
      </c>
      <c r="L1897" t="s">
        <v>32854</v>
      </c>
    </row>
    <row r="1898" spans="1:12" x14ac:dyDescent="0.3">
      <c r="A1898">
        <v>4086732</v>
      </c>
      <c r="B1898" t="s">
        <v>7069</v>
      </c>
      <c r="C1898">
        <v>4.5</v>
      </c>
      <c r="D1898">
        <v>243</v>
      </c>
      <c r="E1898">
        <v>119</v>
      </c>
      <c r="F1898" s="1" t="s">
        <v>7070</v>
      </c>
      <c r="G1898" s="1">
        <f t="shared" si="29"/>
        <v>44345</v>
      </c>
      <c r="H1898" s="1">
        <v>44405</v>
      </c>
      <c r="I1898" s="14" t="s">
        <v>38732</v>
      </c>
      <c r="J1898">
        <v>9230936</v>
      </c>
      <c r="K1898" t="s">
        <v>26382</v>
      </c>
      <c r="L1898" t="s">
        <v>26383</v>
      </c>
    </row>
    <row r="1899" spans="1:12" x14ac:dyDescent="0.3">
      <c r="A1899">
        <v>719002</v>
      </c>
      <c r="B1899" t="s">
        <v>209</v>
      </c>
      <c r="C1899">
        <v>4.5999999999999996</v>
      </c>
      <c r="D1899">
        <v>17936</v>
      </c>
      <c r="E1899">
        <v>137</v>
      </c>
      <c r="F1899" s="1" t="s">
        <v>210</v>
      </c>
      <c r="G1899" s="1">
        <f t="shared" si="29"/>
        <v>42376</v>
      </c>
      <c r="H1899" s="1">
        <v>43215</v>
      </c>
      <c r="I1899" s="14" t="s">
        <v>38689</v>
      </c>
      <c r="J1899">
        <v>712832</v>
      </c>
      <c r="K1899" t="s">
        <v>20121</v>
      </c>
      <c r="L1899" t="s">
        <v>20122</v>
      </c>
    </row>
    <row r="1900" spans="1:12" x14ac:dyDescent="0.3">
      <c r="A1900">
        <v>3571025</v>
      </c>
      <c r="B1900" t="s">
        <v>18024</v>
      </c>
      <c r="C1900">
        <v>4.5999999999999996</v>
      </c>
      <c r="D1900">
        <v>36</v>
      </c>
      <c r="E1900">
        <v>112</v>
      </c>
      <c r="F1900" s="1" t="s">
        <v>18025</v>
      </c>
      <c r="G1900" s="1">
        <f t="shared" si="29"/>
        <v>44119</v>
      </c>
      <c r="H1900" s="1">
        <v>44817</v>
      </c>
      <c r="I1900" s="14" t="s">
        <v>38764</v>
      </c>
      <c r="J1900">
        <v>62846716</v>
      </c>
      <c r="K1900" t="s">
        <v>36766</v>
      </c>
      <c r="L1900" t="s">
        <v>36767</v>
      </c>
    </row>
    <row r="1901" spans="1:12" x14ac:dyDescent="0.3">
      <c r="A1901">
        <v>4036082</v>
      </c>
      <c r="B1901" t="s">
        <v>5309</v>
      </c>
      <c r="C1901">
        <v>4.5</v>
      </c>
      <c r="D1901">
        <v>386</v>
      </c>
      <c r="E1901">
        <v>26</v>
      </c>
      <c r="F1901" s="1" t="s">
        <v>5310</v>
      </c>
      <c r="G1901" s="1">
        <f t="shared" si="29"/>
        <v>44324</v>
      </c>
      <c r="H1901" s="1">
        <v>44486</v>
      </c>
      <c r="I1901" s="14" t="s">
        <v>38698</v>
      </c>
      <c r="J1901">
        <v>55560742</v>
      </c>
      <c r="K1901" t="s">
        <v>24806</v>
      </c>
      <c r="L1901" t="s">
        <v>24807</v>
      </c>
    </row>
    <row r="1902" spans="1:12" x14ac:dyDescent="0.3">
      <c r="A1902">
        <v>1564226</v>
      </c>
      <c r="B1902" t="s">
        <v>15018</v>
      </c>
      <c r="C1902">
        <v>3.8</v>
      </c>
      <c r="D1902">
        <v>55</v>
      </c>
      <c r="E1902">
        <v>9</v>
      </c>
      <c r="F1902" s="1" t="s">
        <v>15019</v>
      </c>
      <c r="G1902" s="1">
        <f t="shared" si="29"/>
        <v>43152</v>
      </c>
      <c r="H1902" s="1">
        <v>43151</v>
      </c>
      <c r="I1902" s="14" t="s">
        <v>38717</v>
      </c>
      <c r="J1902">
        <v>43304480</v>
      </c>
      <c r="K1902" t="s">
        <v>33960</v>
      </c>
      <c r="L1902" t="s">
        <v>33961</v>
      </c>
    </row>
    <row r="1903" spans="1:12" x14ac:dyDescent="0.3">
      <c r="A1903">
        <v>1167464</v>
      </c>
      <c r="B1903" t="s">
        <v>16742</v>
      </c>
      <c r="C1903">
        <v>4.0999999999999996</v>
      </c>
      <c r="D1903">
        <v>43</v>
      </c>
      <c r="E1903">
        <v>31</v>
      </c>
      <c r="F1903" s="1" t="s">
        <v>16743</v>
      </c>
      <c r="G1903" s="1">
        <f t="shared" si="29"/>
        <v>42828</v>
      </c>
      <c r="H1903" s="1">
        <v>42948</v>
      </c>
      <c r="I1903" s="14" t="s">
        <v>38745</v>
      </c>
      <c r="J1903">
        <v>2904032</v>
      </c>
      <c r="K1903" t="s">
        <v>35577</v>
      </c>
      <c r="L1903" t="s">
        <v>35578</v>
      </c>
    </row>
    <row r="1904" spans="1:12" x14ac:dyDescent="0.3">
      <c r="A1904">
        <v>1791104</v>
      </c>
      <c r="B1904" t="s">
        <v>17978</v>
      </c>
      <c r="C1904">
        <v>2.9</v>
      </c>
      <c r="D1904">
        <v>35</v>
      </c>
      <c r="E1904">
        <v>39</v>
      </c>
      <c r="F1904" s="1" t="s">
        <v>17979</v>
      </c>
      <c r="G1904" s="1">
        <f t="shared" si="29"/>
        <v>43291</v>
      </c>
      <c r="H1904" s="1">
        <v>43860</v>
      </c>
      <c r="I1904" s="14" t="s">
        <v>38750</v>
      </c>
      <c r="J1904">
        <v>11876462</v>
      </c>
      <c r="K1904" t="s">
        <v>36723</v>
      </c>
      <c r="L1904" t="s">
        <v>36724</v>
      </c>
    </row>
    <row r="1905" spans="1:12" x14ac:dyDescent="0.3">
      <c r="A1905">
        <v>653920</v>
      </c>
      <c r="B1905" t="s">
        <v>11337</v>
      </c>
      <c r="C1905">
        <v>3.9</v>
      </c>
      <c r="D1905">
        <v>102</v>
      </c>
      <c r="E1905">
        <v>58</v>
      </c>
      <c r="F1905" s="1" t="s">
        <v>11338</v>
      </c>
      <c r="G1905" s="1">
        <f t="shared" si="29"/>
        <v>42305</v>
      </c>
      <c r="H1905" s="1">
        <v>44352</v>
      </c>
      <c r="I1905" s="14" t="s">
        <v>38704</v>
      </c>
      <c r="J1905">
        <v>16262298</v>
      </c>
      <c r="K1905" t="s">
        <v>30491</v>
      </c>
      <c r="L1905" t="s">
        <v>30492</v>
      </c>
    </row>
    <row r="1906" spans="1:12" x14ac:dyDescent="0.3">
      <c r="A1906">
        <v>711482</v>
      </c>
      <c r="B1906" t="s">
        <v>7896</v>
      </c>
      <c r="C1906">
        <v>4.5</v>
      </c>
      <c r="D1906">
        <v>199</v>
      </c>
      <c r="E1906">
        <v>38</v>
      </c>
      <c r="F1906" s="1" t="s">
        <v>7897</v>
      </c>
      <c r="G1906" s="1">
        <f t="shared" si="29"/>
        <v>42369</v>
      </c>
      <c r="H1906" s="1">
        <v>44941</v>
      </c>
      <c r="I1906" s="14" t="s">
        <v>38719</v>
      </c>
      <c r="J1906">
        <v>17857010</v>
      </c>
      <c r="K1906" t="s">
        <v>27190</v>
      </c>
      <c r="L1906" t="s">
        <v>27191</v>
      </c>
    </row>
    <row r="1907" spans="1:12" x14ac:dyDescent="0.3">
      <c r="A1907">
        <v>3461474</v>
      </c>
      <c r="B1907" t="s">
        <v>9971</v>
      </c>
      <c r="C1907">
        <v>2.8</v>
      </c>
      <c r="D1907">
        <v>131</v>
      </c>
      <c r="E1907">
        <v>18</v>
      </c>
      <c r="F1907" s="1" t="s">
        <v>9972</v>
      </c>
      <c r="G1907" s="1">
        <f t="shared" si="29"/>
        <v>44073</v>
      </c>
      <c r="H1907" s="1">
        <v>44873</v>
      </c>
      <c r="I1907" s="14" t="s">
        <v>38717</v>
      </c>
      <c r="J1907">
        <v>14836466</v>
      </c>
      <c r="K1907" t="s">
        <v>29180</v>
      </c>
      <c r="L1907" t="s">
        <v>29181</v>
      </c>
    </row>
    <row r="1908" spans="1:12" x14ac:dyDescent="0.3">
      <c r="A1908">
        <v>535034</v>
      </c>
      <c r="B1908" t="s">
        <v>7183</v>
      </c>
      <c r="C1908">
        <v>4.5999999999999996</v>
      </c>
      <c r="D1908">
        <v>237</v>
      </c>
      <c r="E1908">
        <v>229</v>
      </c>
      <c r="F1908" s="1" t="s">
        <v>7184</v>
      </c>
      <c r="G1908" s="1">
        <f t="shared" si="29"/>
        <v>42178</v>
      </c>
      <c r="H1908" s="1">
        <v>42388</v>
      </c>
      <c r="I1908" s="14" t="s">
        <v>38757</v>
      </c>
      <c r="J1908">
        <v>4213970</v>
      </c>
      <c r="K1908" t="s">
        <v>26493</v>
      </c>
      <c r="L1908" t="s">
        <v>26494</v>
      </c>
    </row>
    <row r="1909" spans="1:12" x14ac:dyDescent="0.3">
      <c r="A1909">
        <v>4669180</v>
      </c>
      <c r="B1909" t="s">
        <v>12112</v>
      </c>
      <c r="C1909">
        <v>4.8</v>
      </c>
      <c r="D1909">
        <v>90</v>
      </c>
      <c r="E1909">
        <v>23</v>
      </c>
      <c r="F1909" s="1" t="s">
        <v>12113</v>
      </c>
      <c r="G1909" s="1">
        <f t="shared" si="29"/>
        <v>44683</v>
      </c>
      <c r="H1909" s="1">
        <v>44720</v>
      </c>
      <c r="I1909" s="14" t="s">
        <v>38750</v>
      </c>
      <c r="J1909">
        <v>26453858</v>
      </c>
      <c r="K1909" t="s">
        <v>31234</v>
      </c>
      <c r="L1909" t="s">
        <v>31235</v>
      </c>
    </row>
    <row r="1910" spans="1:12" x14ac:dyDescent="0.3">
      <c r="A1910">
        <v>2183484</v>
      </c>
      <c r="B1910" t="s">
        <v>18691</v>
      </c>
      <c r="C1910">
        <v>3.8</v>
      </c>
      <c r="D1910">
        <v>32</v>
      </c>
      <c r="E1910">
        <v>31</v>
      </c>
      <c r="F1910" s="1" t="s">
        <v>18692</v>
      </c>
      <c r="G1910" s="1">
        <f t="shared" si="29"/>
        <v>43494</v>
      </c>
      <c r="H1910" s="1">
        <v>43494</v>
      </c>
      <c r="I1910" s="14" t="s">
        <v>38731</v>
      </c>
      <c r="J1910">
        <v>5058914</v>
      </c>
      <c r="K1910" t="s">
        <v>37379</v>
      </c>
      <c r="L1910" t="s">
        <v>37380</v>
      </c>
    </row>
    <row r="1911" spans="1:12" x14ac:dyDescent="0.3">
      <c r="A1911">
        <v>432704</v>
      </c>
      <c r="B1911" t="s">
        <v>8021</v>
      </c>
      <c r="C1911">
        <v>4.0999999999999996</v>
      </c>
      <c r="D1911">
        <v>195</v>
      </c>
      <c r="E1911">
        <v>45</v>
      </c>
      <c r="F1911" s="1" t="s">
        <v>8022</v>
      </c>
      <c r="G1911" s="1">
        <f t="shared" si="29"/>
        <v>42061</v>
      </c>
      <c r="H1911" s="1">
        <v>42343</v>
      </c>
      <c r="I1911" s="14" t="s">
        <v>38689</v>
      </c>
      <c r="J1911">
        <v>11270172</v>
      </c>
      <c r="K1911" t="s">
        <v>27310</v>
      </c>
      <c r="L1911" t="s">
        <v>27311</v>
      </c>
    </row>
    <row r="1912" spans="1:12" x14ac:dyDescent="0.3">
      <c r="A1912">
        <v>2294827</v>
      </c>
      <c r="B1912" t="s">
        <v>18815</v>
      </c>
      <c r="C1912">
        <v>4.3</v>
      </c>
      <c r="D1912">
        <v>31</v>
      </c>
      <c r="E1912">
        <v>39</v>
      </c>
      <c r="F1912" s="1" t="s">
        <v>18816</v>
      </c>
      <c r="G1912" s="1">
        <f t="shared" si="29"/>
        <v>43552</v>
      </c>
      <c r="H1912" s="1">
        <v>43753</v>
      </c>
      <c r="I1912" s="14" t="s">
        <v>38745</v>
      </c>
      <c r="J1912">
        <v>11193908</v>
      </c>
      <c r="K1912" t="s">
        <v>37486</v>
      </c>
      <c r="L1912" t="s">
        <v>26585</v>
      </c>
    </row>
    <row r="1913" spans="1:12" x14ac:dyDescent="0.3">
      <c r="A1913">
        <v>4202208</v>
      </c>
      <c r="B1913" t="s">
        <v>7277</v>
      </c>
      <c r="C1913">
        <v>4</v>
      </c>
      <c r="D1913">
        <v>233</v>
      </c>
      <c r="E1913">
        <v>20</v>
      </c>
      <c r="F1913" s="1" t="s">
        <v>7278</v>
      </c>
      <c r="G1913" s="1">
        <f t="shared" si="29"/>
        <v>44401</v>
      </c>
      <c r="H1913" s="1">
        <v>44401</v>
      </c>
      <c r="I1913" s="14" t="s">
        <v>38717</v>
      </c>
      <c r="J1913">
        <v>26082914</v>
      </c>
      <c r="K1913" t="s">
        <v>26584</v>
      </c>
      <c r="L1913" t="s">
        <v>26585</v>
      </c>
    </row>
    <row r="1914" spans="1:12" x14ac:dyDescent="0.3">
      <c r="A1914">
        <v>4934418</v>
      </c>
      <c r="B1914" t="s">
        <v>15767</v>
      </c>
      <c r="C1914">
        <v>4.5</v>
      </c>
      <c r="D1914">
        <v>50</v>
      </c>
      <c r="E1914">
        <v>58</v>
      </c>
      <c r="F1914" s="1" t="s">
        <v>15768</v>
      </c>
      <c r="G1914" s="1">
        <f t="shared" si="29"/>
        <v>44852</v>
      </c>
      <c r="H1914" s="1">
        <v>44950</v>
      </c>
      <c r="I1914" s="14" t="s">
        <v>38731</v>
      </c>
      <c r="J1914">
        <v>6452872</v>
      </c>
      <c r="K1914" t="s">
        <v>34666</v>
      </c>
      <c r="L1914" t="s">
        <v>26585</v>
      </c>
    </row>
    <row r="1915" spans="1:12" x14ac:dyDescent="0.3">
      <c r="A1915">
        <v>1311258</v>
      </c>
      <c r="B1915" t="s">
        <v>14729</v>
      </c>
      <c r="C1915">
        <v>4.3</v>
      </c>
      <c r="D1915">
        <v>58</v>
      </c>
      <c r="E1915">
        <v>32</v>
      </c>
      <c r="F1915" s="1" t="s">
        <v>14730</v>
      </c>
      <c r="G1915" s="1">
        <f t="shared" si="29"/>
        <v>42949</v>
      </c>
      <c r="H1915" s="1">
        <v>44910</v>
      </c>
      <c r="I1915" s="14" t="s">
        <v>38750</v>
      </c>
      <c r="J1915">
        <v>16969546</v>
      </c>
      <c r="K1915" t="s">
        <v>33686</v>
      </c>
      <c r="L1915" t="s">
        <v>26585</v>
      </c>
    </row>
    <row r="1916" spans="1:12" x14ac:dyDescent="0.3">
      <c r="A1916">
        <v>3561605</v>
      </c>
      <c r="B1916" t="s">
        <v>17691</v>
      </c>
      <c r="C1916">
        <v>4.0999999999999996</v>
      </c>
      <c r="D1916">
        <v>37</v>
      </c>
      <c r="E1916">
        <v>31</v>
      </c>
      <c r="F1916" s="1" t="s">
        <v>17692</v>
      </c>
      <c r="G1916" s="1">
        <f t="shared" si="29"/>
        <v>44115</v>
      </c>
      <c r="H1916" s="1">
        <v>44146</v>
      </c>
      <c r="I1916" s="14" t="s">
        <v>38752</v>
      </c>
      <c r="J1916">
        <v>136218925</v>
      </c>
      <c r="K1916" t="s">
        <v>36466</v>
      </c>
      <c r="L1916" t="s">
        <v>26585</v>
      </c>
    </row>
    <row r="1917" spans="1:12" x14ac:dyDescent="0.3">
      <c r="A1917">
        <v>4114050</v>
      </c>
      <c r="B1917" t="s">
        <v>15413</v>
      </c>
      <c r="C1917">
        <v>4.3</v>
      </c>
      <c r="D1917">
        <v>52</v>
      </c>
      <c r="E1917">
        <v>29</v>
      </c>
      <c r="F1917" s="1" t="s">
        <v>15414</v>
      </c>
      <c r="G1917" s="1">
        <f t="shared" si="29"/>
        <v>44357</v>
      </c>
      <c r="H1917" s="1">
        <v>44970</v>
      </c>
      <c r="I1917" s="14" t="s">
        <v>38733</v>
      </c>
      <c r="J1917">
        <v>2489550</v>
      </c>
      <c r="K1917" t="s">
        <v>34333</v>
      </c>
      <c r="L1917" t="s">
        <v>26585</v>
      </c>
    </row>
    <row r="1918" spans="1:12" x14ac:dyDescent="0.3">
      <c r="A1918">
        <v>862672</v>
      </c>
      <c r="B1918" t="s">
        <v>13907</v>
      </c>
      <c r="C1918">
        <v>4.3</v>
      </c>
      <c r="D1918">
        <v>66</v>
      </c>
      <c r="E1918">
        <v>48</v>
      </c>
      <c r="F1918" s="1" t="s">
        <v>13908</v>
      </c>
      <c r="G1918" s="1">
        <f t="shared" si="29"/>
        <v>42519</v>
      </c>
      <c r="H1918" s="1">
        <v>43986</v>
      </c>
      <c r="I1918" s="14" t="s">
        <v>38701</v>
      </c>
      <c r="J1918">
        <v>7947936</v>
      </c>
      <c r="K1918" t="s">
        <v>32920</v>
      </c>
      <c r="L1918" t="s">
        <v>26585</v>
      </c>
    </row>
    <row r="1919" spans="1:12" x14ac:dyDescent="0.3">
      <c r="A1919">
        <v>1281076</v>
      </c>
      <c r="B1919" t="s">
        <v>7514</v>
      </c>
      <c r="C1919">
        <v>4.3</v>
      </c>
      <c r="D1919">
        <v>217</v>
      </c>
      <c r="E1919">
        <v>34</v>
      </c>
      <c r="F1919" s="1" t="s">
        <v>7515</v>
      </c>
      <c r="G1919" s="1">
        <f t="shared" si="29"/>
        <v>42921</v>
      </c>
      <c r="H1919" s="1">
        <v>43770</v>
      </c>
      <c r="I1919" s="14" t="s">
        <v>38745</v>
      </c>
      <c r="J1919">
        <v>16148498</v>
      </c>
      <c r="K1919" t="s">
        <v>26816</v>
      </c>
      <c r="L1919" t="s">
        <v>26585</v>
      </c>
    </row>
    <row r="1920" spans="1:12" x14ac:dyDescent="0.3">
      <c r="A1920">
        <v>803074</v>
      </c>
      <c r="B1920" t="s">
        <v>14579</v>
      </c>
      <c r="C1920">
        <v>4.3</v>
      </c>
      <c r="D1920">
        <v>59</v>
      </c>
      <c r="E1920">
        <v>17</v>
      </c>
      <c r="F1920" s="1" t="s">
        <v>14580</v>
      </c>
      <c r="G1920" s="1">
        <f t="shared" si="29"/>
        <v>42453</v>
      </c>
      <c r="H1920" s="1">
        <v>43790</v>
      </c>
      <c r="I1920" s="14" t="s">
        <v>38750</v>
      </c>
      <c r="J1920">
        <v>5581552</v>
      </c>
      <c r="K1920" t="s">
        <v>33549</v>
      </c>
      <c r="L1920" t="s">
        <v>33550</v>
      </c>
    </row>
    <row r="1921" spans="1:12" x14ac:dyDescent="0.3">
      <c r="A1921">
        <v>1291402</v>
      </c>
      <c r="B1921" t="s">
        <v>10758</v>
      </c>
      <c r="C1921">
        <v>3.6</v>
      </c>
      <c r="D1921">
        <v>114</v>
      </c>
      <c r="E1921">
        <v>15</v>
      </c>
      <c r="F1921" s="1" t="s">
        <v>10759</v>
      </c>
      <c r="G1921" s="1">
        <f t="shared" si="29"/>
        <v>42930</v>
      </c>
      <c r="H1921" s="1">
        <v>44513</v>
      </c>
      <c r="I1921" s="14" t="s">
        <v>38716</v>
      </c>
      <c r="J1921">
        <v>5581552</v>
      </c>
      <c r="K1921" t="s">
        <v>29937</v>
      </c>
      <c r="L1921" t="s">
        <v>29938</v>
      </c>
    </row>
    <row r="1922" spans="1:12" x14ac:dyDescent="0.3">
      <c r="A1922">
        <v>1111830</v>
      </c>
      <c r="B1922" t="s">
        <v>10764</v>
      </c>
      <c r="C1922">
        <v>3.7</v>
      </c>
      <c r="D1922">
        <v>114</v>
      </c>
      <c r="E1922">
        <v>47</v>
      </c>
      <c r="F1922" s="1" t="s">
        <v>10765</v>
      </c>
      <c r="G1922" s="1">
        <f t="shared" ref="G1922:G1985" si="30">DATEVALUE(LEFT(F1922,FIND("T",F1922)-1))</f>
        <v>42778</v>
      </c>
      <c r="H1922" s="1">
        <v>44760</v>
      </c>
      <c r="I1922" s="14" t="s">
        <v>38750</v>
      </c>
      <c r="J1922">
        <v>4113560</v>
      </c>
      <c r="K1922" t="s">
        <v>29943</v>
      </c>
      <c r="L1922" t="s">
        <v>29944</v>
      </c>
    </row>
    <row r="1923" spans="1:12" x14ac:dyDescent="0.3">
      <c r="A1923">
        <v>365716</v>
      </c>
      <c r="B1923" t="s">
        <v>11910</v>
      </c>
      <c r="C1923">
        <v>3.5</v>
      </c>
      <c r="D1923">
        <v>92</v>
      </c>
      <c r="E1923">
        <v>32</v>
      </c>
      <c r="F1923" s="1" t="s">
        <v>11911</v>
      </c>
      <c r="G1923" s="1">
        <f t="shared" si="30"/>
        <v>41981</v>
      </c>
      <c r="H1923" s="1">
        <v>42331</v>
      </c>
      <c r="I1923" s="14" t="s">
        <v>38716</v>
      </c>
      <c r="J1923">
        <v>5058914</v>
      </c>
      <c r="K1923" t="s">
        <v>31044</v>
      </c>
      <c r="L1923" t="s">
        <v>31045</v>
      </c>
    </row>
    <row r="1924" spans="1:12" x14ac:dyDescent="0.3">
      <c r="A1924">
        <v>3460398</v>
      </c>
      <c r="B1924" t="s">
        <v>9079</v>
      </c>
      <c r="C1924">
        <v>4.0999999999999996</v>
      </c>
      <c r="D1924">
        <v>157</v>
      </c>
      <c r="E1924">
        <v>0</v>
      </c>
      <c r="F1924" s="1" t="s">
        <v>9080</v>
      </c>
      <c r="G1924" s="1">
        <f t="shared" si="30"/>
        <v>44073</v>
      </c>
      <c r="H1924" s="1">
        <v>44083</v>
      </c>
      <c r="I1924" s="14" t="s">
        <v>9081</v>
      </c>
      <c r="J1924">
        <v>127308350</v>
      </c>
      <c r="K1924" t="s">
        <v>28328</v>
      </c>
      <c r="L1924" t="s">
        <v>28329</v>
      </c>
    </row>
    <row r="1925" spans="1:12" x14ac:dyDescent="0.3">
      <c r="A1925">
        <v>4063964</v>
      </c>
      <c r="B1925" t="s">
        <v>11017</v>
      </c>
      <c r="C1925">
        <v>4.5999999999999996</v>
      </c>
      <c r="D1925">
        <v>109</v>
      </c>
      <c r="E1925">
        <v>52</v>
      </c>
      <c r="F1925" s="1" t="s">
        <v>11018</v>
      </c>
      <c r="G1925" s="1">
        <f t="shared" si="30"/>
        <v>44336</v>
      </c>
      <c r="H1925" s="1">
        <v>44409</v>
      </c>
      <c r="I1925" s="14" t="s">
        <v>38700</v>
      </c>
      <c r="J1925">
        <v>34894726</v>
      </c>
      <c r="K1925" t="s">
        <v>30186</v>
      </c>
      <c r="L1925" t="s">
        <v>30187</v>
      </c>
    </row>
    <row r="1926" spans="1:12" x14ac:dyDescent="0.3">
      <c r="A1926">
        <v>3014512</v>
      </c>
      <c r="B1926" t="s">
        <v>11478</v>
      </c>
      <c r="C1926">
        <v>2.9</v>
      </c>
      <c r="D1926">
        <v>100</v>
      </c>
      <c r="E1926">
        <v>7</v>
      </c>
      <c r="F1926" s="1" t="s">
        <v>11479</v>
      </c>
      <c r="G1926" s="1">
        <f t="shared" si="30"/>
        <v>43938</v>
      </c>
      <c r="H1926" s="1">
        <v>43966</v>
      </c>
      <c r="I1926" s="14" t="s">
        <v>38838</v>
      </c>
      <c r="J1926">
        <v>85874848</v>
      </c>
      <c r="K1926" t="s">
        <v>30627</v>
      </c>
      <c r="L1926" t="s">
        <v>30628</v>
      </c>
    </row>
    <row r="1927" spans="1:12" x14ac:dyDescent="0.3">
      <c r="A1927">
        <v>3545312</v>
      </c>
      <c r="B1927" t="s">
        <v>14463</v>
      </c>
      <c r="C1927">
        <v>3.4</v>
      </c>
      <c r="D1927">
        <v>60</v>
      </c>
      <c r="E1927">
        <v>16</v>
      </c>
      <c r="F1927" s="1" t="s">
        <v>14464</v>
      </c>
      <c r="G1927" s="1">
        <f t="shared" si="30"/>
        <v>44108</v>
      </c>
      <c r="H1927" s="1">
        <v>44120</v>
      </c>
      <c r="I1927" s="14" t="s">
        <v>38716</v>
      </c>
      <c r="J1927">
        <v>36597702</v>
      </c>
      <c r="K1927" t="s">
        <v>33442</v>
      </c>
      <c r="L1927" t="s">
        <v>33443</v>
      </c>
    </row>
    <row r="1928" spans="1:12" x14ac:dyDescent="0.3">
      <c r="A1928">
        <v>2803285</v>
      </c>
      <c r="B1928" t="s">
        <v>12760</v>
      </c>
      <c r="C1928">
        <v>3.9</v>
      </c>
      <c r="D1928">
        <v>80</v>
      </c>
      <c r="E1928">
        <v>23</v>
      </c>
      <c r="F1928" s="1" t="s">
        <v>12761</v>
      </c>
      <c r="G1928" s="1">
        <f t="shared" si="30"/>
        <v>43869</v>
      </c>
      <c r="H1928" s="1">
        <v>44148</v>
      </c>
      <c r="I1928" s="14" t="s">
        <v>38685</v>
      </c>
      <c r="J1928">
        <v>22671776</v>
      </c>
      <c r="K1928" t="s">
        <v>31837</v>
      </c>
      <c r="L1928" t="s">
        <v>31838</v>
      </c>
    </row>
    <row r="1929" spans="1:12" x14ac:dyDescent="0.3">
      <c r="A1929">
        <v>3836888</v>
      </c>
      <c r="B1929" t="s">
        <v>8830</v>
      </c>
      <c r="C1929">
        <v>3.8</v>
      </c>
      <c r="D1929">
        <v>164</v>
      </c>
      <c r="E1929">
        <v>138</v>
      </c>
      <c r="F1929" s="1" t="s">
        <v>8831</v>
      </c>
      <c r="G1929" s="1">
        <f t="shared" si="30"/>
        <v>44236</v>
      </c>
      <c r="H1929" s="1">
        <v>44317</v>
      </c>
      <c r="I1929" s="14" t="s">
        <v>38713</v>
      </c>
      <c r="J1929">
        <v>131804180</v>
      </c>
      <c r="K1929" t="s">
        <v>28085</v>
      </c>
      <c r="L1929" t="s">
        <v>28086</v>
      </c>
    </row>
    <row r="1930" spans="1:12" x14ac:dyDescent="0.3">
      <c r="A1930">
        <v>2326158</v>
      </c>
      <c r="B1930" t="s">
        <v>12970</v>
      </c>
      <c r="C1930">
        <v>3.8</v>
      </c>
      <c r="D1930">
        <v>77</v>
      </c>
      <c r="E1930">
        <v>51</v>
      </c>
      <c r="F1930" s="1" t="s">
        <v>12971</v>
      </c>
      <c r="G1930" s="1">
        <f t="shared" si="30"/>
        <v>43572</v>
      </c>
      <c r="H1930" s="1">
        <v>43577</v>
      </c>
      <c r="I1930" s="14" t="s">
        <v>38733</v>
      </c>
      <c r="J1930">
        <v>5058914</v>
      </c>
      <c r="K1930" t="s">
        <v>32038</v>
      </c>
      <c r="L1930" t="s">
        <v>28086</v>
      </c>
    </row>
    <row r="1931" spans="1:12" x14ac:dyDescent="0.3">
      <c r="A1931">
        <v>200854</v>
      </c>
      <c r="B1931" t="s">
        <v>13494</v>
      </c>
      <c r="C1931">
        <v>3.9</v>
      </c>
      <c r="D1931">
        <v>70</v>
      </c>
      <c r="E1931">
        <v>31</v>
      </c>
      <c r="F1931" s="1" t="s">
        <v>13495</v>
      </c>
      <c r="G1931" s="1">
        <f t="shared" si="30"/>
        <v>41746</v>
      </c>
      <c r="H1931" s="1">
        <v>44250</v>
      </c>
      <c r="I1931" s="14" t="s">
        <v>38722</v>
      </c>
      <c r="J1931">
        <v>254593</v>
      </c>
      <c r="K1931" t="s">
        <v>32531</v>
      </c>
      <c r="L1931" t="s">
        <v>32532</v>
      </c>
    </row>
    <row r="1932" spans="1:12" x14ac:dyDescent="0.3">
      <c r="A1932">
        <v>4732132</v>
      </c>
      <c r="B1932" t="s">
        <v>10985</v>
      </c>
      <c r="C1932">
        <v>4.7</v>
      </c>
      <c r="D1932">
        <v>110</v>
      </c>
      <c r="E1932">
        <v>137</v>
      </c>
      <c r="F1932" s="1" t="s">
        <v>10986</v>
      </c>
      <c r="G1932" s="1">
        <f t="shared" si="30"/>
        <v>44725</v>
      </c>
      <c r="H1932" s="1">
        <v>44751</v>
      </c>
      <c r="I1932" s="14" t="s">
        <v>38727</v>
      </c>
      <c r="J1932">
        <v>72111958</v>
      </c>
      <c r="K1932" t="s">
        <v>30154</v>
      </c>
      <c r="L1932" t="s">
        <v>30155</v>
      </c>
    </row>
    <row r="1933" spans="1:12" x14ac:dyDescent="0.3">
      <c r="A1933">
        <v>1362796</v>
      </c>
      <c r="B1933" t="s">
        <v>9720</v>
      </c>
      <c r="C1933">
        <v>3.6</v>
      </c>
      <c r="D1933">
        <v>138</v>
      </c>
      <c r="E1933">
        <v>45</v>
      </c>
      <c r="F1933" s="1" t="s">
        <v>9721</v>
      </c>
      <c r="G1933" s="1">
        <f t="shared" si="30"/>
        <v>43005</v>
      </c>
      <c r="H1933" s="1">
        <v>43437</v>
      </c>
      <c r="I1933" s="14" t="s">
        <v>38701</v>
      </c>
      <c r="J1933">
        <v>598757</v>
      </c>
      <c r="K1933" t="s">
        <v>28941</v>
      </c>
      <c r="L1933" t="s">
        <v>28942</v>
      </c>
    </row>
    <row r="1934" spans="1:12" x14ac:dyDescent="0.3">
      <c r="A1934">
        <v>2670268</v>
      </c>
      <c r="B1934" t="s">
        <v>14388</v>
      </c>
      <c r="C1934">
        <v>3.8</v>
      </c>
      <c r="D1934">
        <v>61</v>
      </c>
      <c r="E1934">
        <v>19</v>
      </c>
      <c r="F1934" s="1" t="s">
        <v>14389</v>
      </c>
      <c r="G1934" s="1">
        <f t="shared" si="30"/>
        <v>43793</v>
      </c>
      <c r="H1934" s="1">
        <v>43793</v>
      </c>
      <c r="I1934" s="14" t="s">
        <v>38750</v>
      </c>
      <c r="J1934">
        <v>92232764</v>
      </c>
      <c r="K1934" t="s">
        <v>33371</v>
      </c>
      <c r="L1934" t="s">
        <v>33372</v>
      </c>
    </row>
    <row r="1935" spans="1:12" x14ac:dyDescent="0.3">
      <c r="A1935">
        <v>4092686</v>
      </c>
      <c r="B1935" t="s">
        <v>5475</v>
      </c>
      <c r="C1935">
        <v>3.4</v>
      </c>
      <c r="D1935">
        <v>369</v>
      </c>
      <c r="E1935">
        <v>35</v>
      </c>
      <c r="F1935" s="1" t="s">
        <v>5476</v>
      </c>
      <c r="G1935" s="1">
        <f t="shared" si="30"/>
        <v>44348</v>
      </c>
      <c r="H1935" s="1">
        <v>44954</v>
      </c>
      <c r="I1935" s="14" t="s">
        <v>38722</v>
      </c>
      <c r="J1935">
        <v>129812108</v>
      </c>
      <c r="K1935" t="s">
        <v>24955</v>
      </c>
      <c r="L1935" t="s">
        <v>24956</v>
      </c>
    </row>
    <row r="1936" spans="1:12" x14ac:dyDescent="0.3">
      <c r="A1936">
        <v>1702782</v>
      </c>
      <c r="B1936" t="s">
        <v>19061</v>
      </c>
      <c r="C1936">
        <v>3.8</v>
      </c>
      <c r="D1936">
        <v>30</v>
      </c>
      <c r="E1936">
        <v>43</v>
      </c>
      <c r="F1936" s="1" t="s">
        <v>19062</v>
      </c>
      <c r="G1936" s="1">
        <f t="shared" si="30"/>
        <v>43238</v>
      </c>
      <c r="H1936" s="1">
        <v>43531</v>
      </c>
      <c r="I1936" s="14" t="s">
        <v>38685</v>
      </c>
      <c r="J1936">
        <v>48575116</v>
      </c>
      <c r="K1936" t="s">
        <v>37707</v>
      </c>
      <c r="L1936" t="s">
        <v>37708</v>
      </c>
    </row>
    <row r="1937" spans="1:12" x14ac:dyDescent="0.3">
      <c r="A1937">
        <v>3584798</v>
      </c>
      <c r="B1937" t="s">
        <v>12136</v>
      </c>
      <c r="C1937">
        <v>4.5999999999999996</v>
      </c>
      <c r="D1937">
        <v>89</v>
      </c>
      <c r="E1937">
        <v>210</v>
      </c>
      <c r="F1937" s="1" t="s">
        <v>12137</v>
      </c>
      <c r="G1937" s="1">
        <f t="shared" si="30"/>
        <v>44125</v>
      </c>
      <c r="H1937" s="1">
        <v>44958</v>
      </c>
      <c r="I1937" s="14" t="s">
        <v>38665</v>
      </c>
      <c r="J1937">
        <v>63572698</v>
      </c>
      <c r="K1937" t="s">
        <v>31258</v>
      </c>
      <c r="L1937" t="s">
        <v>31259</v>
      </c>
    </row>
    <row r="1938" spans="1:12" x14ac:dyDescent="0.3">
      <c r="A1938">
        <v>4487766</v>
      </c>
      <c r="B1938" t="s">
        <v>17532</v>
      </c>
      <c r="C1938">
        <v>4.9000000000000004</v>
      </c>
      <c r="D1938">
        <v>38</v>
      </c>
      <c r="E1938">
        <v>8</v>
      </c>
      <c r="F1938" s="1" t="s">
        <v>17533</v>
      </c>
      <c r="G1938" s="1">
        <f t="shared" si="30"/>
        <v>44571</v>
      </c>
      <c r="H1938" s="1">
        <v>44571</v>
      </c>
      <c r="I1938" s="14" t="s">
        <v>38717</v>
      </c>
      <c r="J1938">
        <v>172984565</v>
      </c>
      <c r="K1938" t="s">
        <v>36316</v>
      </c>
      <c r="L1938" t="s">
        <v>36317</v>
      </c>
    </row>
    <row r="1939" spans="1:12" x14ac:dyDescent="0.3">
      <c r="A1939">
        <v>3407410</v>
      </c>
      <c r="B1939" t="s">
        <v>3980</v>
      </c>
      <c r="C1939">
        <v>4.5999999999999996</v>
      </c>
      <c r="D1939">
        <v>620</v>
      </c>
      <c r="E1939">
        <v>85</v>
      </c>
      <c r="F1939" s="1" t="s">
        <v>3981</v>
      </c>
      <c r="G1939" s="1">
        <f t="shared" si="30"/>
        <v>44053</v>
      </c>
      <c r="H1939" s="1">
        <v>44053</v>
      </c>
      <c r="I1939" s="14" t="s">
        <v>38722</v>
      </c>
      <c r="J1939">
        <v>38236092</v>
      </c>
      <c r="K1939" t="s">
        <v>23621</v>
      </c>
      <c r="L1939" t="s">
        <v>23622</v>
      </c>
    </row>
    <row r="1940" spans="1:12" x14ac:dyDescent="0.3">
      <c r="A1940">
        <v>1035923</v>
      </c>
      <c r="B1940" t="s">
        <v>4059</v>
      </c>
      <c r="C1940">
        <v>4</v>
      </c>
      <c r="D1940">
        <v>597</v>
      </c>
      <c r="E1940">
        <v>71</v>
      </c>
      <c r="F1940" s="1" t="s">
        <v>4060</v>
      </c>
      <c r="G1940" s="1">
        <f t="shared" si="30"/>
        <v>42712</v>
      </c>
      <c r="H1940" s="1">
        <v>43915</v>
      </c>
      <c r="I1940" s="14" t="s">
        <v>38692</v>
      </c>
      <c r="J1940">
        <v>16931358</v>
      </c>
      <c r="K1940" t="s">
        <v>23693</v>
      </c>
      <c r="L1940" t="s">
        <v>23694</v>
      </c>
    </row>
    <row r="1941" spans="1:12" x14ac:dyDescent="0.3">
      <c r="A1941">
        <v>2725112</v>
      </c>
      <c r="B1941" t="s">
        <v>7235</v>
      </c>
      <c r="C1941">
        <v>3.9</v>
      </c>
      <c r="D1941">
        <v>234</v>
      </c>
      <c r="E1941">
        <v>47</v>
      </c>
      <c r="F1941" s="1" t="s">
        <v>7236</v>
      </c>
      <c r="G1941" s="1">
        <f t="shared" si="30"/>
        <v>43826</v>
      </c>
      <c r="H1941" s="1">
        <v>43892</v>
      </c>
      <c r="I1941" s="14" t="s">
        <v>38719</v>
      </c>
      <c r="J1941">
        <v>27487070</v>
      </c>
      <c r="K1941" t="s">
        <v>38504</v>
      </c>
      <c r="L1941" t="s">
        <v>26543</v>
      </c>
    </row>
    <row r="1942" spans="1:12" x14ac:dyDescent="0.3">
      <c r="A1942">
        <v>2109358</v>
      </c>
      <c r="B1942" t="s">
        <v>5022</v>
      </c>
      <c r="C1942">
        <v>4.2</v>
      </c>
      <c r="D1942">
        <v>426</v>
      </c>
      <c r="E1942">
        <v>94</v>
      </c>
      <c r="F1942" s="1" t="s">
        <v>5023</v>
      </c>
      <c r="G1942" s="1">
        <f t="shared" si="30"/>
        <v>43461</v>
      </c>
      <c r="H1942" s="1">
        <v>44765</v>
      </c>
      <c r="I1942" s="14" t="s">
        <v>38704</v>
      </c>
      <c r="J1942">
        <v>12570106</v>
      </c>
      <c r="K1942" t="s">
        <v>24561</v>
      </c>
      <c r="L1942" t="s">
        <v>24562</v>
      </c>
    </row>
    <row r="1943" spans="1:12" x14ac:dyDescent="0.3">
      <c r="A1943">
        <v>2815357</v>
      </c>
      <c r="B1943" t="s">
        <v>7997</v>
      </c>
      <c r="C1943">
        <v>3.7</v>
      </c>
      <c r="D1943">
        <v>195</v>
      </c>
      <c r="E1943">
        <v>93</v>
      </c>
      <c r="F1943" s="1" t="s">
        <v>7998</v>
      </c>
      <c r="G1943" s="1">
        <f t="shared" si="30"/>
        <v>43876</v>
      </c>
      <c r="H1943" s="1">
        <v>44056</v>
      </c>
      <c r="I1943" s="14" t="s">
        <v>38692</v>
      </c>
      <c r="J1943">
        <v>6810658</v>
      </c>
      <c r="K1943" t="s">
        <v>27286</v>
      </c>
      <c r="L1943" t="s">
        <v>27287</v>
      </c>
    </row>
    <row r="1944" spans="1:12" x14ac:dyDescent="0.3">
      <c r="A1944">
        <v>2017762</v>
      </c>
      <c r="B1944" t="s">
        <v>3710</v>
      </c>
      <c r="C1944">
        <v>4.2</v>
      </c>
      <c r="D1944">
        <v>678</v>
      </c>
      <c r="E1944">
        <v>108</v>
      </c>
      <c r="F1944" s="1" t="s">
        <v>3711</v>
      </c>
      <c r="G1944" s="1">
        <f t="shared" si="30"/>
        <v>43414</v>
      </c>
      <c r="H1944" s="1">
        <v>44010</v>
      </c>
      <c r="I1944" s="14" t="s">
        <v>38764</v>
      </c>
      <c r="J1944">
        <v>20246784</v>
      </c>
      <c r="K1944" t="s">
        <v>23375</v>
      </c>
      <c r="L1944" t="s">
        <v>23376</v>
      </c>
    </row>
    <row r="1945" spans="1:12" x14ac:dyDescent="0.3">
      <c r="A1945">
        <v>1089880</v>
      </c>
      <c r="B1945" t="s">
        <v>15775</v>
      </c>
      <c r="C1945">
        <v>4.4000000000000004</v>
      </c>
      <c r="D1945">
        <v>49</v>
      </c>
      <c r="E1945">
        <v>55</v>
      </c>
      <c r="F1945" s="1" t="s">
        <v>15776</v>
      </c>
      <c r="G1945" s="1">
        <f t="shared" si="30"/>
        <v>42760</v>
      </c>
      <c r="H1945" s="1">
        <v>42958</v>
      </c>
      <c r="I1945" s="14" t="s">
        <v>38694</v>
      </c>
      <c r="J1945">
        <v>5058914</v>
      </c>
      <c r="K1945" t="s">
        <v>34673</v>
      </c>
      <c r="L1945" t="s">
        <v>34674</v>
      </c>
    </row>
    <row r="1946" spans="1:12" x14ac:dyDescent="0.3">
      <c r="A1946">
        <v>1437938</v>
      </c>
      <c r="B1946" t="s">
        <v>1587</v>
      </c>
      <c r="C1946">
        <v>4.5</v>
      </c>
      <c r="D1946">
        <v>2090</v>
      </c>
      <c r="E1946">
        <v>65</v>
      </c>
      <c r="F1946" s="1" t="s">
        <v>1588</v>
      </c>
      <c r="G1946" s="1">
        <f t="shared" si="30"/>
        <v>43057</v>
      </c>
      <c r="H1946" s="1">
        <v>44854</v>
      </c>
      <c r="I1946" s="14" t="s">
        <v>38719</v>
      </c>
      <c r="J1946">
        <v>14044590</v>
      </c>
      <c r="K1946" t="s">
        <v>21437</v>
      </c>
      <c r="L1946" t="s">
        <v>21438</v>
      </c>
    </row>
    <row r="1947" spans="1:12" x14ac:dyDescent="0.3">
      <c r="A1947">
        <v>990272</v>
      </c>
      <c r="B1947" t="s">
        <v>18713</v>
      </c>
      <c r="C1947">
        <v>4.3</v>
      </c>
      <c r="D1947">
        <v>32</v>
      </c>
      <c r="E1947">
        <v>26</v>
      </c>
      <c r="F1947" s="1" t="s">
        <v>18714</v>
      </c>
      <c r="G1947" s="1">
        <f t="shared" si="30"/>
        <v>42664</v>
      </c>
      <c r="H1947" s="1">
        <v>42676</v>
      </c>
      <c r="I1947" s="14" t="s">
        <v>38750</v>
      </c>
      <c r="J1947">
        <v>19393686</v>
      </c>
      <c r="K1947" t="s">
        <v>37396</v>
      </c>
      <c r="L1947" t="s">
        <v>37397</v>
      </c>
    </row>
    <row r="1948" spans="1:12" x14ac:dyDescent="0.3">
      <c r="A1948">
        <v>4571796</v>
      </c>
      <c r="B1948" t="s">
        <v>11179</v>
      </c>
      <c r="C1948">
        <v>4.5</v>
      </c>
      <c r="D1948">
        <v>106</v>
      </c>
      <c r="E1948">
        <v>125</v>
      </c>
      <c r="F1948" s="1" t="s">
        <v>11180</v>
      </c>
      <c r="G1948" s="1">
        <f t="shared" si="30"/>
        <v>44619</v>
      </c>
      <c r="H1948" s="1">
        <v>44932</v>
      </c>
      <c r="I1948" s="14" t="s">
        <v>38720</v>
      </c>
      <c r="J1948">
        <v>46053854</v>
      </c>
      <c r="K1948" t="s">
        <v>30345</v>
      </c>
      <c r="L1948" t="s">
        <v>30346</v>
      </c>
    </row>
    <row r="1949" spans="1:12" x14ac:dyDescent="0.3">
      <c r="A1949">
        <v>4608854</v>
      </c>
      <c r="B1949" t="s">
        <v>16804</v>
      </c>
      <c r="C1949">
        <v>4.8</v>
      </c>
      <c r="D1949">
        <v>42</v>
      </c>
      <c r="E1949">
        <v>40</v>
      </c>
      <c r="F1949" s="1" t="s">
        <v>16805</v>
      </c>
      <c r="G1949" s="1">
        <f t="shared" si="30"/>
        <v>44643</v>
      </c>
      <c r="H1949" s="1">
        <v>44654</v>
      </c>
      <c r="I1949" s="14" t="s">
        <v>38764</v>
      </c>
      <c r="J1949">
        <v>28907180</v>
      </c>
      <c r="K1949" t="s">
        <v>35637</v>
      </c>
      <c r="L1949" t="s">
        <v>35638</v>
      </c>
    </row>
    <row r="1950" spans="1:12" x14ac:dyDescent="0.3">
      <c r="A1950">
        <v>2383216</v>
      </c>
      <c r="B1950" t="s">
        <v>5193</v>
      </c>
      <c r="C1950">
        <v>4.5999999999999996</v>
      </c>
      <c r="D1950">
        <v>400</v>
      </c>
      <c r="E1950">
        <v>37</v>
      </c>
      <c r="F1950" s="1" t="s">
        <v>5194</v>
      </c>
      <c r="G1950" s="1">
        <f t="shared" si="30"/>
        <v>43610</v>
      </c>
      <c r="H1950" s="1">
        <v>44393</v>
      </c>
      <c r="I1950" s="14" t="s">
        <v>38716</v>
      </c>
      <c r="J1950">
        <v>47845234</v>
      </c>
      <c r="K1950" t="s">
        <v>24706</v>
      </c>
      <c r="L1950" t="s">
        <v>24707</v>
      </c>
    </row>
    <row r="1951" spans="1:12" x14ac:dyDescent="0.3">
      <c r="A1951">
        <v>1977592</v>
      </c>
      <c r="B1951" t="s">
        <v>17088</v>
      </c>
      <c r="C1951">
        <v>4.4000000000000004</v>
      </c>
      <c r="D1951">
        <v>40</v>
      </c>
      <c r="E1951">
        <v>48</v>
      </c>
      <c r="F1951" s="1" t="s">
        <v>17089</v>
      </c>
      <c r="G1951" s="1">
        <f t="shared" si="30"/>
        <v>43392</v>
      </c>
      <c r="H1951" s="1">
        <v>43453</v>
      </c>
      <c r="I1951" s="14" t="s">
        <v>38722</v>
      </c>
      <c r="J1951">
        <v>214757</v>
      </c>
      <c r="K1951" t="s">
        <v>35905</v>
      </c>
      <c r="L1951" t="s">
        <v>35906</v>
      </c>
    </row>
    <row r="1952" spans="1:12" x14ac:dyDescent="0.3">
      <c r="A1952">
        <v>1304050</v>
      </c>
      <c r="B1952" t="s">
        <v>1255</v>
      </c>
      <c r="C1952">
        <v>4.7</v>
      </c>
      <c r="D1952">
        <v>2816</v>
      </c>
      <c r="E1952">
        <v>174</v>
      </c>
      <c r="F1952" s="1" t="s">
        <v>1256</v>
      </c>
      <c r="G1952" s="1">
        <f t="shared" si="30"/>
        <v>42941</v>
      </c>
      <c r="H1952" s="1">
        <v>44969</v>
      </c>
      <c r="I1952" s="14" t="s">
        <v>38718</v>
      </c>
      <c r="J1952">
        <v>17562320</v>
      </c>
      <c r="K1952" t="s">
        <v>21125</v>
      </c>
      <c r="L1952" t="s">
        <v>21126</v>
      </c>
    </row>
    <row r="1953" spans="1:12" x14ac:dyDescent="0.3">
      <c r="A1953">
        <v>4232132</v>
      </c>
      <c r="B1953" t="s">
        <v>12174</v>
      </c>
      <c r="C1953">
        <v>4.5999999999999996</v>
      </c>
      <c r="D1953">
        <v>89</v>
      </c>
      <c r="E1953">
        <v>9</v>
      </c>
      <c r="F1953" s="1" t="s">
        <v>12175</v>
      </c>
      <c r="G1953" s="1">
        <f t="shared" si="30"/>
        <v>44417</v>
      </c>
      <c r="H1953" s="1">
        <v>44417</v>
      </c>
      <c r="I1953" s="14" t="s">
        <v>38835</v>
      </c>
      <c r="J1953">
        <v>15971792</v>
      </c>
      <c r="K1953" t="s">
        <v>31289</v>
      </c>
      <c r="L1953" t="s">
        <v>31290</v>
      </c>
    </row>
    <row r="1954" spans="1:12" x14ac:dyDescent="0.3">
      <c r="A1954">
        <v>497648</v>
      </c>
      <c r="B1954" t="s">
        <v>16728</v>
      </c>
      <c r="C1954">
        <v>2.5</v>
      </c>
      <c r="D1954">
        <v>43</v>
      </c>
      <c r="E1954">
        <v>27</v>
      </c>
      <c r="F1954" s="1" t="s">
        <v>16729</v>
      </c>
      <c r="G1954" s="1">
        <f t="shared" si="30"/>
        <v>42133</v>
      </c>
      <c r="H1954" s="1">
        <v>42242</v>
      </c>
      <c r="I1954" s="14" t="s">
        <v>38745</v>
      </c>
      <c r="J1954">
        <v>1812336</v>
      </c>
      <c r="K1954" t="s">
        <v>35565</v>
      </c>
      <c r="L1954" t="s">
        <v>35566</v>
      </c>
    </row>
    <row r="1955" spans="1:12" x14ac:dyDescent="0.3">
      <c r="A1955">
        <v>555128</v>
      </c>
      <c r="B1955" t="s">
        <v>13293</v>
      </c>
      <c r="C1955">
        <v>4.2</v>
      </c>
      <c r="D1955">
        <v>73</v>
      </c>
      <c r="E1955">
        <v>12</v>
      </c>
      <c r="F1955" s="1" t="s">
        <v>13294</v>
      </c>
      <c r="G1955" s="1">
        <f t="shared" si="30"/>
        <v>42200</v>
      </c>
      <c r="H1955" s="1">
        <v>44766</v>
      </c>
      <c r="I1955" s="14" t="s">
        <v>38750</v>
      </c>
      <c r="J1955">
        <v>14197544</v>
      </c>
      <c r="K1955" t="s">
        <v>32337</v>
      </c>
      <c r="L1955" t="s">
        <v>32338</v>
      </c>
    </row>
    <row r="1956" spans="1:12" x14ac:dyDescent="0.3">
      <c r="A1956">
        <v>4394406</v>
      </c>
      <c r="B1956" t="s">
        <v>15347</v>
      </c>
      <c r="C1956">
        <v>4.5</v>
      </c>
      <c r="D1956">
        <v>53</v>
      </c>
      <c r="E1956">
        <v>12</v>
      </c>
      <c r="F1956" s="1" t="s">
        <v>15348</v>
      </c>
      <c r="G1956" s="1">
        <f t="shared" si="30"/>
        <v>44512</v>
      </c>
      <c r="H1956" s="1">
        <v>44515</v>
      </c>
      <c r="I1956" s="14" t="s">
        <v>38717</v>
      </c>
      <c r="J1956">
        <v>80023324</v>
      </c>
      <c r="K1956" t="s">
        <v>34273</v>
      </c>
      <c r="L1956" t="s">
        <v>34274</v>
      </c>
    </row>
    <row r="1957" spans="1:12" x14ac:dyDescent="0.3">
      <c r="A1957">
        <v>3371820</v>
      </c>
      <c r="B1957" t="s">
        <v>19101</v>
      </c>
      <c r="C1957">
        <v>4.2</v>
      </c>
      <c r="D1957">
        <v>30</v>
      </c>
      <c r="E1957">
        <v>39</v>
      </c>
      <c r="F1957" s="1" t="s">
        <v>19102</v>
      </c>
      <c r="G1957" s="1">
        <f t="shared" si="30"/>
        <v>44040</v>
      </c>
      <c r="H1957" s="1">
        <v>44164</v>
      </c>
      <c r="I1957" s="14" t="s">
        <v>38752</v>
      </c>
      <c r="J1957">
        <v>127661138</v>
      </c>
      <c r="K1957" t="s">
        <v>37741</v>
      </c>
      <c r="L1957" t="s">
        <v>37742</v>
      </c>
    </row>
    <row r="1958" spans="1:12" x14ac:dyDescent="0.3">
      <c r="A1958">
        <v>2657590</v>
      </c>
      <c r="B1958" t="s">
        <v>7780</v>
      </c>
      <c r="C1958">
        <v>3.9</v>
      </c>
      <c r="D1958">
        <v>204</v>
      </c>
      <c r="E1958">
        <v>180</v>
      </c>
      <c r="F1958" s="1" t="s">
        <v>7781</v>
      </c>
      <c r="G1958" s="1">
        <f t="shared" si="30"/>
        <v>43784</v>
      </c>
      <c r="H1958" s="1">
        <v>44903</v>
      </c>
      <c r="I1958" s="14" t="s">
        <v>38761</v>
      </c>
      <c r="J1958">
        <v>47834422</v>
      </c>
      <c r="K1958" t="s">
        <v>27075</v>
      </c>
      <c r="L1958" t="s">
        <v>27076</v>
      </c>
    </row>
    <row r="1959" spans="1:12" x14ac:dyDescent="0.3">
      <c r="A1959">
        <v>1351894</v>
      </c>
      <c r="B1959" t="s">
        <v>10502</v>
      </c>
      <c r="C1959">
        <v>4.0999999999999996</v>
      </c>
      <c r="D1959">
        <v>120</v>
      </c>
      <c r="E1959">
        <v>20</v>
      </c>
      <c r="F1959" s="1" t="s">
        <v>10503</v>
      </c>
      <c r="G1959" s="1">
        <f t="shared" si="30"/>
        <v>42993</v>
      </c>
      <c r="H1959" s="1">
        <v>42993</v>
      </c>
      <c r="I1959" s="14" t="s">
        <v>38716</v>
      </c>
      <c r="J1959">
        <v>6452872</v>
      </c>
      <c r="K1959" t="s">
        <v>29694</v>
      </c>
      <c r="L1959" t="s">
        <v>29695</v>
      </c>
    </row>
    <row r="1960" spans="1:12" x14ac:dyDescent="0.3">
      <c r="A1960">
        <v>120002</v>
      </c>
      <c r="B1960" t="s">
        <v>18659</v>
      </c>
      <c r="C1960">
        <v>3.9</v>
      </c>
      <c r="D1960">
        <v>32</v>
      </c>
      <c r="E1960">
        <v>38</v>
      </c>
      <c r="F1960" s="1" t="s">
        <v>18660</v>
      </c>
      <c r="G1960" s="1">
        <f t="shared" si="30"/>
        <v>41592</v>
      </c>
      <c r="H1960" s="1">
        <v>41718</v>
      </c>
      <c r="I1960" s="14" t="s">
        <v>38752</v>
      </c>
      <c r="J1960">
        <v>564398</v>
      </c>
      <c r="K1960" t="s">
        <v>37346</v>
      </c>
      <c r="L1960" t="s">
        <v>30806</v>
      </c>
    </row>
    <row r="1961" spans="1:12" x14ac:dyDescent="0.3">
      <c r="A1961">
        <v>1845598</v>
      </c>
      <c r="B1961" t="s">
        <v>13162</v>
      </c>
      <c r="C1961">
        <v>3.4</v>
      </c>
      <c r="D1961">
        <v>74</v>
      </c>
      <c r="E1961">
        <v>29</v>
      </c>
      <c r="F1961" s="1" t="s">
        <v>13163</v>
      </c>
      <c r="G1961" s="1">
        <f t="shared" si="30"/>
        <v>43320</v>
      </c>
      <c r="H1961" s="1">
        <v>44644</v>
      </c>
      <c r="I1961" s="14" t="s">
        <v>38752</v>
      </c>
      <c r="J1961">
        <v>5988554</v>
      </c>
      <c r="K1961" t="s">
        <v>32215</v>
      </c>
      <c r="L1961" t="s">
        <v>30806</v>
      </c>
    </row>
    <row r="1962" spans="1:12" x14ac:dyDescent="0.3">
      <c r="A1962">
        <v>1591516</v>
      </c>
      <c r="B1962" t="s">
        <v>16342</v>
      </c>
      <c r="C1962">
        <v>3.8</v>
      </c>
      <c r="D1962">
        <v>45</v>
      </c>
      <c r="E1962">
        <v>9</v>
      </c>
      <c r="F1962" s="1" t="s">
        <v>16343</v>
      </c>
      <c r="G1962" s="1">
        <f t="shared" si="30"/>
        <v>43170</v>
      </c>
      <c r="H1962" s="1">
        <v>43171</v>
      </c>
      <c r="I1962" s="14" t="s">
        <v>38717</v>
      </c>
      <c r="J1962">
        <v>21721278</v>
      </c>
      <c r="K1962" t="s">
        <v>35210</v>
      </c>
      <c r="L1962" t="s">
        <v>30806</v>
      </c>
    </row>
    <row r="1963" spans="1:12" x14ac:dyDescent="0.3">
      <c r="A1963">
        <v>4541128</v>
      </c>
      <c r="B1963" t="s">
        <v>11665</v>
      </c>
      <c r="C1963">
        <v>4.0999999999999996</v>
      </c>
      <c r="D1963">
        <v>97</v>
      </c>
      <c r="E1963">
        <v>129</v>
      </c>
      <c r="F1963" s="1" t="s">
        <v>11666</v>
      </c>
      <c r="G1963" s="1">
        <f t="shared" si="30"/>
        <v>44600</v>
      </c>
      <c r="H1963" s="1">
        <v>44931</v>
      </c>
      <c r="I1963" s="14" t="s">
        <v>38714</v>
      </c>
      <c r="J1963">
        <v>123122712</v>
      </c>
      <c r="K1963" t="s">
        <v>30805</v>
      </c>
      <c r="L1963" t="s">
        <v>30806</v>
      </c>
    </row>
    <row r="1964" spans="1:12" x14ac:dyDescent="0.3">
      <c r="A1964">
        <v>4583290</v>
      </c>
      <c r="B1964" t="s">
        <v>13813</v>
      </c>
      <c r="C1964">
        <v>4.5</v>
      </c>
      <c r="D1964">
        <v>67</v>
      </c>
      <c r="E1964">
        <v>74</v>
      </c>
      <c r="F1964" s="1" t="s">
        <v>13814</v>
      </c>
      <c r="G1964" s="1">
        <f t="shared" si="30"/>
        <v>44626</v>
      </c>
      <c r="H1964" s="1">
        <v>44969</v>
      </c>
      <c r="I1964" s="14" t="s">
        <v>38701</v>
      </c>
      <c r="J1964">
        <v>128783906</v>
      </c>
      <c r="K1964" t="s">
        <v>32833</v>
      </c>
      <c r="L1964" t="s">
        <v>30806</v>
      </c>
    </row>
    <row r="1965" spans="1:12" x14ac:dyDescent="0.3">
      <c r="A1965">
        <v>3198708</v>
      </c>
      <c r="B1965" t="s">
        <v>13869</v>
      </c>
      <c r="C1965">
        <v>3.6</v>
      </c>
      <c r="D1965">
        <v>66</v>
      </c>
      <c r="E1965">
        <v>56</v>
      </c>
      <c r="F1965" s="1" t="s">
        <v>13870</v>
      </c>
      <c r="G1965" s="1">
        <f t="shared" si="30"/>
        <v>43985</v>
      </c>
      <c r="H1965" s="1">
        <v>43985</v>
      </c>
      <c r="I1965" s="14" t="s">
        <v>38704</v>
      </c>
      <c r="J1965">
        <v>58376578</v>
      </c>
      <c r="K1965" t="s">
        <v>32883</v>
      </c>
      <c r="L1965" t="s">
        <v>30806</v>
      </c>
    </row>
    <row r="1966" spans="1:12" x14ac:dyDescent="0.3">
      <c r="A1966">
        <v>607108</v>
      </c>
      <c r="B1966" t="s">
        <v>14820</v>
      </c>
      <c r="C1966">
        <v>3.7</v>
      </c>
      <c r="D1966">
        <v>57</v>
      </c>
      <c r="E1966">
        <v>89</v>
      </c>
      <c r="F1966" s="1" t="s">
        <v>14821</v>
      </c>
      <c r="G1966" s="1">
        <f t="shared" si="30"/>
        <v>42256</v>
      </c>
      <c r="H1966" s="1">
        <v>44102</v>
      </c>
      <c r="I1966" s="14" t="s">
        <v>38720</v>
      </c>
      <c r="J1966">
        <v>12661634</v>
      </c>
      <c r="K1966" t="s">
        <v>33769</v>
      </c>
      <c r="L1966" t="s">
        <v>24996</v>
      </c>
    </row>
    <row r="1967" spans="1:12" x14ac:dyDescent="0.3">
      <c r="A1967">
        <v>1224872</v>
      </c>
      <c r="B1967" t="s">
        <v>5519</v>
      </c>
      <c r="C1967">
        <v>4.8</v>
      </c>
      <c r="D1967">
        <v>363</v>
      </c>
      <c r="E1967">
        <v>38</v>
      </c>
      <c r="F1967" s="1" t="s">
        <v>5520</v>
      </c>
      <c r="G1967" s="1">
        <f t="shared" si="30"/>
        <v>42877</v>
      </c>
      <c r="H1967" s="1">
        <v>44060</v>
      </c>
      <c r="I1967" s="14" t="s">
        <v>38701</v>
      </c>
      <c r="J1967">
        <v>6007434</v>
      </c>
      <c r="K1967" t="s">
        <v>24995</v>
      </c>
      <c r="L1967" t="s">
        <v>24996</v>
      </c>
    </row>
    <row r="1968" spans="1:12" x14ac:dyDescent="0.3">
      <c r="A1968">
        <v>3422472</v>
      </c>
      <c r="B1968" t="s">
        <v>5908</v>
      </c>
      <c r="C1968">
        <v>4.0999999999999996</v>
      </c>
      <c r="D1968">
        <v>322</v>
      </c>
      <c r="E1968">
        <v>47</v>
      </c>
      <c r="F1968" s="1" t="s">
        <v>5909</v>
      </c>
      <c r="G1968" s="1">
        <f t="shared" si="30"/>
        <v>44058</v>
      </c>
      <c r="H1968" s="1">
        <v>44090</v>
      </c>
      <c r="I1968" s="14" t="s">
        <v>38683</v>
      </c>
      <c r="J1968">
        <v>62075268</v>
      </c>
      <c r="K1968" t="s">
        <v>25334</v>
      </c>
      <c r="L1968" t="s">
        <v>25335</v>
      </c>
    </row>
    <row r="1969" spans="1:12" x14ac:dyDescent="0.3">
      <c r="A1969">
        <v>2490780</v>
      </c>
      <c r="B1969" t="s">
        <v>15057</v>
      </c>
      <c r="C1969">
        <v>4.5</v>
      </c>
      <c r="D1969">
        <v>55</v>
      </c>
      <c r="E1969">
        <v>73</v>
      </c>
      <c r="F1969" s="1" t="s">
        <v>15058</v>
      </c>
      <c r="G1969" s="1">
        <f t="shared" si="30"/>
        <v>43679</v>
      </c>
      <c r="H1969" s="1">
        <v>44868</v>
      </c>
      <c r="I1969" s="14" t="s">
        <v>38719</v>
      </c>
      <c r="J1969">
        <v>57184758</v>
      </c>
      <c r="K1969" t="s">
        <v>33999</v>
      </c>
      <c r="L1969" t="s">
        <v>34000</v>
      </c>
    </row>
    <row r="1970" spans="1:12" x14ac:dyDescent="0.3">
      <c r="A1970">
        <v>2104244</v>
      </c>
      <c r="B1970" t="s">
        <v>12142</v>
      </c>
      <c r="C1970">
        <v>4.2</v>
      </c>
      <c r="D1970">
        <v>89</v>
      </c>
      <c r="E1970">
        <v>84</v>
      </c>
      <c r="F1970" s="1" t="s">
        <v>12143</v>
      </c>
      <c r="G1970" s="1">
        <f t="shared" si="30"/>
        <v>43458</v>
      </c>
      <c r="H1970" s="1">
        <v>43742</v>
      </c>
      <c r="I1970" s="14" t="s">
        <v>38733</v>
      </c>
      <c r="J1970">
        <v>54702566</v>
      </c>
      <c r="K1970" t="s">
        <v>31263</v>
      </c>
      <c r="L1970" t="s">
        <v>31264</v>
      </c>
    </row>
    <row r="1971" spans="1:12" x14ac:dyDescent="0.3">
      <c r="A1971">
        <v>3492582</v>
      </c>
      <c r="B1971" t="s">
        <v>9661</v>
      </c>
      <c r="C1971">
        <v>4.7</v>
      </c>
      <c r="D1971">
        <v>141</v>
      </c>
      <c r="E1971">
        <v>28</v>
      </c>
      <c r="F1971" s="1" t="s">
        <v>9662</v>
      </c>
      <c r="G1971" s="1">
        <f t="shared" si="30"/>
        <v>44085</v>
      </c>
      <c r="H1971" s="1">
        <v>44916</v>
      </c>
      <c r="I1971" s="14" t="s">
        <v>38731</v>
      </c>
      <c r="J1971">
        <v>8045140</v>
      </c>
      <c r="K1971" t="s">
        <v>28883</v>
      </c>
      <c r="L1971" t="s">
        <v>28884</v>
      </c>
    </row>
    <row r="1972" spans="1:12" x14ac:dyDescent="0.3">
      <c r="A1972">
        <v>3884718</v>
      </c>
      <c r="B1972" t="s">
        <v>17092</v>
      </c>
      <c r="C1972">
        <v>4.3</v>
      </c>
      <c r="D1972">
        <v>40</v>
      </c>
      <c r="E1972">
        <v>146</v>
      </c>
      <c r="F1972" s="1" t="s">
        <v>17093</v>
      </c>
      <c r="G1972" s="1">
        <f t="shared" si="30"/>
        <v>44257</v>
      </c>
      <c r="H1972" s="1">
        <v>44547</v>
      </c>
      <c r="I1972" s="14" t="s">
        <v>38732</v>
      </c>
      <c r="J1972">
        <v>102544999</v>
      </c>
      <c r="K1972" t="s">
        <v>35908</v>
      </c>
      <c r="L1972" t="s">
        <v>35909</v>
      </c>
    </row>
    <row r="1973" spans="1:12" x14ac:dyDescent="0.3">
      <c r="A1973">
        <v>1464620</v>
      </c>
      <c r="B1973" t="s">
        <v>9034</v>
      </c>
      <c r="C1973">
        <v>4.4000000000000004</v>
      </c>
      <c r="D1973">
        <v>158</v>
      </c>
      <c r="E1973">
        <v>54</v>
      </c>
      <c r="F1973" s="1" t="s">
        <v>9035</v>
      </c>
      <c r="G1973" s="1">
        <f t="shared" si="30"/>
        <v>43079</v>
      </c>
      <c r="H1973" s="1">
        <v>44751</v>
      </c>
      <c r="I1973" s="14" t="s">
        <v>38706</v>
      </c>
      <c r="J1973">
        <v>14057360</v>
      </c>
      <c r="K1973" t="s">
        <v>28282</v>
      </c>
      <c r="L1973" t="s">
        <v>28283</v>
      </c>
    </row>
    <row r="1974" spans="1:12" x14ac:dyDescent="0.3">
      <c r="A1974">
        <v>3519882</v>
      </c>
      <c r="B1974" t="s">
        <v>11385</v>
      </c>
      <c r="C1974">
        <v>4.5</v>
      </c>
      <c r="D1974">
        <v>102</v>
      </c>
      <c r="E1974">
        <v>131</v>
      </c>
      <c r="F1974" s="1" t="s">
        <v>11386</v>
      </c>
      <c r="G1974" s="1">
        <f t="shared" si="30"/>
        <v>44096</v>
      </c>
      <c r="H1974" s="1">
        <v>44958</v>
      </c>
      <c r="I1974" s="14" t="s">
        <v>38696</v>
      </c>
      <c r="J1974">
        <v>63572698</v>
      </c>
      <c r="K1974" t="s">
        <v>30537</v>
      </c>
      <c r="L1974" t="s">
        <v>30538</v>
      </c>
    </row>
    <row r="1975" spans="1:12" x14ac:dyDescent="0.3">
      <c r="A1975">
        <v>4156378</v>
      </c>
      <c r="B1975" t="s">
        <v>10876</v>
      </c>
      <c r="C1975">
        <v>4.5</v>
      </c>
      <c r="D1975">
        <v>112</v>
      </c>
      <c r="E1975">
        <v>81</v>
      </c>
      <c r="F1975" s="1" t="s">
        <v>10877</v>
      </c>
      <c r="G1975" s="1">
        <f t="shared" si="30"/>
        <v>44377</v>
      </c>
      <c r="H1975" s="1">
        <v>44614</v>
      </c>
      <c r="I1975" s="14" t="s">
        <v>38700</v>
      </c>
      <c r="J1975">
        <v>38236092</v>
      </c>
      <c r="K1975" t="s">
        <v>30051</v>
      </c>
      <c r="L1975" t="s">
        <v>30052</v>
      </c>
    </row>
    <row r="1976" spans="1:12" x14ac:dyDescent="0.3">
      <c r="A1976">
        <v>1844356</v>
      </c>
      <c r="B1976" t="s">
        <v>401</v>
      </c>
      <c r="C1976">
        <v>4.5</v>
      </c>
      <c r="D1976">
        <v>9613</v>
      </c>
      <c r="E1976">
        <v>200</v>
      </c>
      <c r="F1976" s="1" t="s">
        <v>402</v>
      </c>
      <c r="G1976" s="1">
        <f t="shared" si="30"/>
        <v>43320</v>
      </c>
      <c r="H1976" s="1">
        <v>44931</v>
      </c>
      <c r="I1976" s="14" t="s">
        <v>38761</v>
      </c>
      <c r="J1976">
        <v>8843166</v>
      </c>
      <c r="K1976" t="s">
        <v>20306</v>
      </c>
      <c r="L1976" t="s">
        <v>20307</v>
      </c>
    </row>
    <row r="1977" spans="1:12" x14ac:dyDescent="0.3">
      <c r="A1977">
        <v>1967226</v>
      </c>
      <c r="B1977" t="s">
        <v>8954</v>
      </c>
      <c r="C1977">
        <v>4.5</v>
      </c>
      <c r="D1977">
        <v>161</v>
      </c>
      <c r="E1977">
        <v>69</v>
      </c>
      <c r="F1977" s="1" t="s">
        <v>8955</v>
      </c>
      <c r="G1977" s="1">
        <f t="shared" si="30"/>
        <v>43388</v>
      </c>
      <c r="H1977" s="1">
        <v>44722</v>
      </c>
      <c r="I1977" s="14" t="s">
        <v>38761</v>
      </c>
      <c r="J1977">
        <v>46189190</v>
      </c>
      <c r="K1977" t="s">
        <v>28205</v>
      </c>
      <c r="L1977" t="s">
        <v>28206</v>
      </c>
    </row>
    <row r="1978" spans="1:12" x14ac:dyDescent="0.3">
      <c r="A1978">
        <v>1630608</v>
      </c>
      <c r="B1978" t="s">
        <v>18613</v>
      </c>
      <c r="C1978">
        <v>4.8</v>
      </c>
      <c r="D1978">
        <v>32</v>
      </c>
      <c r="E1978">
        <v>28</v>
      </c>
      <c r="F1978" s="1" t="s">
        <v>18614</v>
      </c>
      <c r="G1978" s="1">
        <f t="shared" si="30"/>
        <v>43194</v>
      </c>
      <c r="H1978" s="1">
        <v>43684</v>
      </c>
      <c r="I1978" s="14" t="s">
        <v>38750</v>
      </c>
      <c r="J1978">
        <v>35269</v>
      </c>
      <c r="K1978" t="s">
        <v>37303</v>
      </c>
      <c r="L1978" t="s">
        <v>37304</v>
      </c>
    </row>
    <row r="1979" spans="1:12" x14ac:dyDescent="0.3">
      <c r="A1979">
        <v>4652628</v>
      </c>
      <c r="B1979" t="s">
        <v>16667</v>
      </c>
      <c r="C1979">
        <v>4.5999999999999996</v>
      </c>
      <c r="D1979">
        <v>43</v>
      </c>
      <c r="E1979">
        <v>93</v>
      </c>
      <c r="F1979" s="1" t="s">
        <v>16668</v>
      </c>
      <c r="G1979" s="1">
        <f t="shared" si="30"/>
        <v>44672</v>
      </c>
      <c r="H1979" s="1">
        <v>44972</v>
      </c>
      <c r="I1979" s="14" t="s">
        <v>38720</v>
      </c>
      <c r="J1979">
        <v>22412584</v>
      </c>
      <c r="K1979" t="s">
        <v>35509</v>
      </c>
      <c r="L1979" t="s">
        <v>35510</v>
      </c>
    </row>
    <row r="1980" spans="1:12" x14ac:dyDescent="0.3">
      <c r="A1980">
        <v>2355846</v>
      </c>
      <c r="B1980" t="s">
        <v>11081</v>
      </c>
      <c r="C1980">
        <v>4.3</v>
      </c>
      <c r="D1980">
        <v>108</v>
      </c>
      <c r="E1980">
        <v>20</v>
      </c>
      <c r="F1980" s="1" t="s">
        <v>11082</v>
      </c>
      <c r="G1980" s="1">
        <f t="shared" si="30"/>
        <v>43591</v>
      </c>
      <c r="H1980" s="1">
        <v>44438</v>
      </c>
      <c r="I1980" s="14" t="s">
        <v>38717</v>
      </c>
      <c r="J1980">
        <v>48274872</v>
      </c>
      <c r="K1980" t="s">
        <v>30249</v>
      </c>
      <c r="L1980" t="s">
        <v>30250</v>
      </c>
    </row>
    <row r="1981" spans="1:12" x14ac:dyDescent="0.3">
      <c r="A1981">
        <v>4317032</v>
      </c>
      <c r="B1981" t="s">
        <v>12408</v>
      </c>
      <c r="C1981">
        <v>4.5999999999999996</v>
      </c>
      <c r="D1981">
        <v>85</v>
      </c>
      <c r="E1981">
        <v>57</v>
      </c>
      <c r="F1981" s="1" t="s">
        <v>12409</v>
      </c>
      <c r="G1981" s="1">
        <f t="shared" si="30"/>
        <v>44463</v>
      </c>
      <c r="H1981" s="1">
        <v>44923</v>
      </c>
      <c r="I1981" s="14" t="s">
        <v>38752</v>
      </c>
      <c r="J1981">
        <v>1611846</v>
      </c>
      <c r="K1981" t="s">
        <v>31504</v>
      </c>
      <c r="L1981" t="s">
        <v>31505</v>
      </c>
    </row>
    <row r="1982" spans="1:12" x14ac:dyDescent="0.3">
      <c r="A1982">
        <v>1343594</v>
      </c>
      <c r="B1982" t="s">
        <v>4418</v>
      </c>
      <c r="C1982">
        <v>4.3</v>
      </c>
      <c r="D1982">
        <v>521</v>
      </c>
      <c r="E1982">
        <v>94</v>
      </c>
      <c r="F1982" s="1" t="s">
        <v>4419</v>
      </c>
      <c r="G1982" s="1">
        <f t="shared" si="30"/>
        <v>42984</v>
      </c>
      <c r="H1982" s="1">
        <v>44928</v>
      </c>
      <c r="I1982" s="14" t="s">
        <v>38710</v>
      </c>
      <c r="J1982">
        <v>17308906</v>
      </c>
      <c r="K1982" t="s">
        <v>24007</v>
      </c>
      <c r="L1982" t="s">
        <v>24008</v>
      </c>
    </row>
    <row r="1983" spans="1:12" x14ac:dyDescent="0.3">
      <c r="A1983">
        <v>165236</v>
      </c>
      <c r="B1983" t="s">
        <v>8053</v>
      </c>
      <c r="C1983">
        <v>4.2</v>
      </c>
      <c r="D1983">
        <v>193</v>
      </c>
      <c r="E1983">
        <v>19</v>
      </c>
      <c r="F1983" s="1" t="s">
        <v>8054</v>
      </c>
      <c r="G1983" s="1">
        <f t="shared" si="30"/>
        <v>41686</v>
      </c>
      <c r="H1983" s="1">
        <v>41795</v>
      </c>
      <c r="I1983" s="14" t="s">
        <v>38750</v>
      </c>
      <c r="J1983">
        <v>3275074</v>
      </c>
      <c r="K1983" t="s">
        <v>27342</v>
      </c>
      <c r="L1983" t="s">
        <v>27343</v>
      </c>
    </row>
    <row r="1984" spans="1:12" x14ac:dyDescent="0.3">
      <c r="A1984">
        <v>4290024</v>
      </c>
      <c r="B1984" t="s">
        <v>18222</v>
      </c>
      <c r="C1984">
        <v>4.4000000000000004</v>
      </c>
      <c r="D1984">
        <v>34</v>
      </c>
      <c r="E1984">
        <v>148</v>
      </c>
      <c r="F1984" s="1" t="s">
        <v>18223</v>
      </c>
      <c r="G1984" s="1">
        <f t="shared" si="30"/>
        <v>44448</v>
      </c>
      <c r="H1984" s="1">
        <v>44721</v>
      </c>
      <c r="I1984" s="14" t="s">
        <v>38710</v>
      </c>
      <c r="J1984">
        <v>132667538</v>
      </c>
      <c r="K1984" t="s">
        <v>36945</v>
      </c>
      <c r="L1984" t="s">
        <v>19909</v>
      </c>
    </row>
    <row r="1985" spans="1:12" x14ac:dyDescent="0.3">
      <c r="A1985">
        <v>2389544</v>
      </c>
      <c r="B1985" t="s">
        <v>9805</v>
      </c>
      <c r="C1985">
        <v>4.0999999999999996</v>
      </c>
      <c r="D1985">
        <v>136</v>
      </c>
      <c r="E1985">
        <v>69</v>
      </c>
      <c r="F1985" s="1" t="s">
        <v>9806</v>
      </c>
      <c r="G1985" s="1">
        <f t="shared" si="30"/>
        <v>43614</v>
      </c>
      <c r="H1985" s="1">
        <v>44435</v>
      </c>
      <c r="I1985" s="14" t="s">
        <v>38731</v>
      </c>
      <c r="J1985">
        <v>29219118</v>
      </c>
      <c r="K1985" t="s">
        <v>29023</v>
      </c>
      <c r="L1985" t="s">
        <v>29024</v>
      </c>
    </row>
    <row r="1986" spans="1:12" x14ac:dyDescent="0.3">
      <c r="A1986">
        <v>1302590</v>
      </c>
      <c r="B1986" t="s">
        <v>7824</v>
      </c>
      <c r="C1986">
        <v>4.5</v>
      </c>
      <c r="D1986">
        <v>202</v>
      </c>
      <c r="E1986">
        <v>34</v>
      </c>
      <c r="F1986" s="1" t="s">
        <v>7825</v>
      </c>
      <c r="G1986" s="1">
        <f t="shared" ref="G1986:G2049" si="31">DATEVALUE(LEFT(F1986,FIND("T",F1986)-1))</f>
        <v>42940</v>
      </c>
      <c r="H1986" s="1">
        <v>42941</v>
      </c>
      <c r="I1986" s="14" t="s">
        <v>38731</v>
      </c>
      <c r="J1986">
        <v>34310660</v>
      </c>
      <c r="K1986" t="s">
        <v>27117</v>
      </c>
      <c r="L1986" t="s">
        <v>27118</v>
      </c>
    </row>
    <row r="1987" spans="1:12" x14ac:dyDescent="0.3">
      <c r="A1987">
        <v>4789938</v>
      </c>
      <c r="B1987" t="s">
        <v>14659</v>
      </c>
      <c r="C1987">
        <v>4.5</v>
      </c>
      <c r="D1987">
        <v>59</v>
      </c>
      <c r="E1987">
        <v>138</v>
      </c>
      <c r="F1987" s="1" t="s">
        <v>14660</v>
      </c>
      <c r="G1987" s="1">
        <f t="shared" si="31"/>
        <v>44761</v>
      </c>
      <c r="H1987" s="1">
        <v>44824</v>
      </c>
      <c r="I1987" s="14" t="s">
        <v>38727</v>
      </c>
      <c r="J1987">
        <v>26018032</v>
      </c>
      <c r="K1987" t="s">
        <v>33624</v>
      </c>
      <c r="L1987" t="s">
        <v>33625</v>
      </c>
    </row>
    <row r="1988" spans="1:12" x14ac:dyDescent="0.3">
      <c r="A1988">
        <v>969292</v>
      </c>
      <c r="B1988" t="s">
        <v>11269</v>
      </c>
      <c r="C1988">
        <v>3.9</v>
      </c>
      <c r="D1988">
        <v>104</v>
      </c>
      <c r="E1988">
        <v>104</v>
      </c>
      <c r="F1988" s="1" t="s">
        <v>11270</v>
      </c>
      <c r="G1988" s="1">
        <f t="shared" si="31"/>
        <v>42640</v>
      </c>
      <c r="H1988" s="1">
        <v>42720</v>
      </c>
      <c r="I1988" s="14" t="s">
        <v>38728</v>
      </c>
      <c r="J1988">
        <v>4213970</v>
      </c>
      <c r="K1988" t="s">
        <v>30428</v>
      </c>
      <c r="L1988" t="s">
        <v>30429</v>
      </c>
    </row>
    <row r="1989" spans="1:12" x14ac:dyDescent="0.3">
      <c r="A1989">
        <v>1299218</v>
      </c>
      <c r="B1989" t="s">
        <v>16567</v>
      </c>
      <c r="C1989">
        <v>4.7</v>
      </c>
      <c r="D1989">
        <v>44</v>
      </c>
      <c r="E1989">
        <v>40</v>
      </c>
      <c r="F1989" s="1" t="s">
        <v>16568</v>
      </c>
      <c r="G1989" s="1">
        <f t="shared" si="31"/>
        <v>42936</v>
      </c>
      <c r="H1989" s="1">
        <v>44513</v>
      </c>
      <c r="I1989" s="14" t="s">
        <v>38703</v>
      </c>
      <c r="J1989">
        <v>5581552</v>
      </c>
      <c r="K1989" t="s">
        <v>35418</v>
      </c>
      <c r="L1989" t="s">
        <v>35419</v>
      </c>
    </row>
    <row r="1990" spans="1:12" x14ac:dyDescent="0.3">
      <c r="A1990">
        <v>3556975</v>
      </c>
      <c r="B1990" t="s">
        <v>17455</v>
      </c>
      <c r="C1990">
        <v>3.1</v>
      </c>
      <c r="D1990">
        <v>38</v>
      </c>
      <c r="E1990">
        <v>11</v>
      </c>
      <c r="F1990" s="1" t="s">
        <v>17456</v>
      </c>
      <c r="G1990" s="1">
        <f t="shared" si="31"/>
        <v>44113</v>
      </c>
      <c r="H1990" s="1">
        <v>44113</v>
      </c>
      <c r="I1990" s="14" t="s">
        <v>38752</v>
      </c>
      <c r="J1990">
        <v>97557354</v>
      </c>
      <c r="K1990" t="s">
        <v>36242</v>
      </c>
      <c r="L1990" t="s">
        <v>36243</v>
      </c>
    </row>
    <row r="1991" spans="1:12" x14ac:dyDescent="0.3">
      <c r="A1991">
        <v>113768</v>
      </c>
      <c r="B1991" t="s">
        <v>7195</v>
      </c>
      <c r="C1991">
        <v>4</v>
      </c>
      <c r="D1991">
        <v>236</v>
      </c>
      <c r="E1991">
        <v>18</v>
      </c>
      <c r="F1991" s="1" t="s">
        <v>7196</v>
      </c>
      <c r="G1991" s="1">
        <f t="shared" si="31"/>
        <v>41579</v>
      </c>
      <c r="H1991" s="1">
        <v>44250</v>
      </c>
      <c r="I1991" s="14" t="s">
        <v>38745</v>
      </c>
      <c r="J1991">
        <v>254593</v>
      </c>
      <c r="K1991" t="s">
        <v>25677</v>
      </c>
      <c r="L1991" t="s">
        <v>26505</v>
      </c>
    </row>
    <row r="1992" spans="1:12" x14ac:dyDescent="0.3">
      <c r="A1992">
        <v>1975850</v>
      </c>
      <c r="B1992" t="s">
        <v>15699</v>
      </c>
      <c r="C1992">
        <v>4.5</v>
      </c>
      <c r="D1992">
        <v>50</v>
      </c>
      <c r="E1992">
        <v>11</v>
      </c>
      <c r="F1992" s="1" t="s">
        <v>15700</v>
      </c>
      <c r="G1992" s="1">
        <f t="shared" si="31"/>
        <v>43392</v>
      </c>
      <c r="H1992" s="1">
        <v>43403</v>
      </c>
      <c r="I1992" s="14" t="s">
        <v>38717</v>
      </c>
      <c r="J1992">
        <v>6772884</v>
      </c>
      <c r="K1992" t="s">
        <v>34600</v>
      </c>
      <c r="L1992" t="s">
        <v>34601</v>
      </c>
    </row>
    <row r="1993" spans="1:12" x14ac:dyDescent="0.3">
      <c r="A1993">
        <v>4693508</v>
      </c>
      <c r="B1993" t="s">
        <v>19602</v>
      </c>
      <c r="C1993">
        <v>4.3</v>
      </c>
      <c r="D1993">
        <v>28</v>
      </c>
      <c r="E1993">
        <v>194</v>
      </c>
      <c r="F1993" s="1" t="s">
        <v>19603</v>
      </c>
      <c r="G1993" s="1">
        <f t="shared" si="31"/>
        <v>44700</v>
      </c>
      <c r="H1993" s="1">
        <v>44703</v>
      </c>
      <c r="I1993" s="14" t="s">
        <v>38668</v>
      </c>
      <c r="J1993">
        <v>32534052</v>
      </c>
      <c r="K1993" t="s">
        <v>38184</v>
      </c>
      <c r="L1993" t="s">
        <v>38185</v>
      </c>
    </row>
    <row r="1994" spans="1:12" x14ac:dyDescent="0.3">
      <c r="A1994">
        <v>3530808</v>
      </c>
      <c r="B1994" t="s">
        <v>17094</v>
      </c>
      <c r="C1994">
        <v>4.3</v>
      </c>
      <c r="D1994">
        <v>40</v>
      </c>
      <c r="E1994">
        <v>274</v>
      </c>
      <c r="F1994" s="1" t="s">
        <v>17095</v>
      </c>
      <c r="G1994" s="1">
        <f t="shared" si="31"/>
        <v>44101</v>
      </c>
      <c r="H1994" s="1">
        <v>44622</v>
      </c>
      <c r="I1994" s="14" t="s">
        <v>38665</v>
      </c>
      <c r="J1994">
        <v>116599822</v>
      </c>
      <c r="K1994" t="s">
        <v>35910</v>
      </c>
      <c r="L1994" t="s">
        <v>35911</v>
      </c>
    </row>
    <row r="1995" spans="1:12" x14ac:dyDescent="0.3">
      <c r="A1995">
        <v>4650236</v>
      </c>
      <c r="B1995" t="s">
        <v>17585</v>
      </c>
      <c r="C1995">
        <v>4</v>
      </c>
      <c r="D1995">
        <v>37</v>
      </c>
      <c r="E1995">
        <v>27</v>
      </c>
      <c r="F1995" s="1" t="s">
        <v>17586</v>
      </c>
      <c r="G1995" s="1">
        <f t="shared" si="31"/>
        <v>44670</v>
      </c>
      <c r="H1995" s="1">
        <v>44805</v>
      </c>
      <c r="I1995" s="14" t="s">
        <v>38716</v>
      </c>
      <c r="J1995">
        <v>74339070</v>
      </c>
      <c r="K1995" t="s">
        <v>36367</v>
      </c>
      <c r="L1995" t="s">
        <v>36368</v>
      </c>
    </row>
    <row r="1996" spans="1:12" x14ac:dyDescent="0.3">
      <c r="A1996">
        <v>3896504</v>
      </c>
      <c r="B1996" t="s">
        <v>8379</v>
      </c>
      <c r="C1996">
        <v>4.3</v>
      </c>
      <c r="D1996">
        <v>181</v>
      </c>
      <c r="E1996">
        <v>27</v>
      </c>
      <c r="F1996" s="1" t="s">
        <v>8380</v>
      </c>
      <c r="G1996" s="1">
        <f t="shared" si="31"/>
        <v>44262</v>
      </c>
      <c r="H1996" s="1">
        <v>44363</v>
      </c>
      <c r="I1996" s="14" t="s">
        <v>38745</v>
      </c>
      <c r="J1996">
        <v>152850928</v>
      </c>
      <c r="K1996" t="s">
        <v>27661</v>
      </c>
      <c r="L1996" t="s">
        <v>27662</v>
      </c>
    </row>
    <row r="1997" spans="1:12" x14ac:dyDescent="0.3">
      <c r="A1997">
        <v>2369480</v>
      </c>
      <c r="B1997" t="s">
        <v>7734</v>
      </c>
      <c r="C1997">
        <v>4.5</v>
      </c>
      <c r="D1997">
        <v>207</v>
      </c>
      <c r="E1997">
        <v>51</v>
      </c>
      <c r="F1997" s="1" t="s">
        <v>7735</v>
      </c>
      <c r="G1997" s="1">
        <f t="shared" si="31"/>
        <v>43600</v>
      </c>
      <c r="H1997" s="1">
        <v>44134</v>
      </c>
      <c r="I1997" s="14" t="s">
        <v>38731</v>
      </c>
      <c r="J1997">
        <v>55211422</v>
      </c>
      <c r="K1997" t="s">
        <v>27031</v>
      </c>
      <c r="L1997" t="s">
        <v>27032</v>
      </c>
    </row>
    <row r="1998" spans="1:12" x14ac:dyDescent="0.3">
      <c r="A1998">
        <v>990536</v>
      </c>
      <c r="B1998" t="s">
        <v>12804</v>
      </c>
      <c r="C1998">
        <v>3.7</v>
      </c>
      <c r="D1998">
        <v>79</v>
      </c>
      <c r="E1998">
        <v>22</v>
      </c>
      <c r="F1998" s="1" t="s">
        <v>12805</v>
      </c>
      <c r="G1998" s="1">
        <f t="shared" si="31"/>
        <v>42664</v>
      </c>
      <c r="H1998" s="1">
        <v>42810</v>
      </c>
      <c r="I1998" s="14" t="s">
        <v>38716</v>
      </c>
      <c r="J1998">
        <v>19393686</v>
      </c>
      <c r="K1998" t="s">
        <v>31879</v>
      </c>
      <c r="L1998" t="s">
        <v>31880</v>
      </c>
    </row>
    <row r="1999" spans="1:12" x14ac:dyDescent="0.3">
      <c r="A1999">
        <v>4322274</v>
      </c>
      <c r="B1999" t="s">
        <v>9911</v>
      </c>
      <c r="C1999">
        <v>3.8</v>
      </c>
      <c r="D1999">
        <v>133</v>
      </c>
      <c r="E1999">
        <v>34</v>
      </c>
      <c r="F1999" s="1" t="s">
        <v>9912</v>
      </c>
      <c r="G1999" s="1">
        <f t="shared" si="31"/>
        <v>44466</v>
      </c>
      <c r="H1999" s="1">
        <v>44699</v>
      </c>
      <c r="I1999" s="14" t="s">
        <v>38745</v>
      </c>
      <c r="J1999">
        <v>174010702</v>
      </c>
      <c r="K1999" t="s">
        <v>29122</v>
      </c>
      <c r="L1999" t="s">
        <v>29123</v>
      </c>
    </row>
    <row r="2000" spans="1:12" x14ac:dyDescent="0.3">
      <c r="A2000">
        <v>513018</v>
      </c>
      <c r="B2000" t="s">
        <v>10631</v>
      </c>
      <c r="C2000">
        <v>3.7</v>
      </c>
      <c r="D2000">
        <v>117</v>
      </c>
      <c r="E2000">
        <v>66</v>
      </c>
      <c r="F2000" s="1" t="s">
        <v>10632</v>
      </c>
      <c r="G2000" s="1">
        <f t="shared" si="31"/>
        <v>42151</v>
      </c>
      <c r="H2000" s="1">
        <v>43092</v>
      </c>
      <c r="I2000" s="14" t="s">
        <v>38731</v>
      </c>
      <c r="J2000">
        <v>13126964</v>
      </c>
      <c r="K2000" t="s">
        <v>29816</v>
      </c>
      <c r="L2000" t="s">
        <v>29123</v>
      </c>
    </row>
    <row r="2001" spans="1:12" x14ac:dyDescent="0.3">
      <c r="A2001">
        <v>1663034</v>
      </c>
      <c r="B2001" t="s">
        <v>16316</v>
      </c>
      <c r="C2001">
        <v>2.9</v>
      </c>
      <c r="D2001">
        <v>46</v>
      </c>
      <c r="E2001">
        <v>35</v>
      </c>
      <c r="F2001" s="1" t="s">
        <v>16317</v>
      </c>
      <c r="G2001" s="1">
        <f t="shared" si="31"/>
        <v>43215</v>
      </c>
      <c r="H2001" s="1">
        <v>43229</v>
      </c>
      <c r="I2001" s="14" t="s">
        <v>38731</v>
      </c>
      <c r="J2001">
        <v>17016264</v>
      </c>
      <c r="K2001" t="s">
        <v>35186</v>
      </c>
      <c r="L2001" t="s">
        <v>29123</v>
      </c>
    </row>
    <row r="2002" spans="1:12" x14ac:dyDescent="0.3">
      <c r="A2002">
        <v>570358</v>
      </c>
      <c r="B2002" t="s">
        <v>6660</v>
      </c>
      <c r="C2002">
        <v>4.2</v>
      </c>
      <c r="D2002">
        <v>267</v>
      </c>
      <c r="E2002">
        <v>28</v>
      </c>
      <c r="F2002" s="1" t="s">
        <v>6661</v>
      </c>
      <c r="G2002" s="1">
        <f t="shared" si="31"/>
        <v>42216</v>
      </c>
      <c r="H2002" s="1">
        <v>42922</v>
      </c>
      <c r="I2002" s="14" t="s">
        <v>38752</v>
      </c>
      <c r="J2002">
        <v>3150420</v>
      </c>
      <c r="K2002" t="s">
        <v>26010</v>
      </c>
      <c r="L2002" t="s">
        <v>26011</v>
      </c>
    </row>
    <row r="2003" spans="1:12" x14ac:dyDescent="0.3">
      <c r="A2003">
        <v>1217894</v>
      </c>
      <c r="B2003" t="s">
        <v>205</v>
      </c>
      <c r="C2003">
        <v>4.4000000000000004</v>
      </c>
      <c r="D2003">
        <v>18323</v>
      </c>
      <c r="E2003">
        <v>525</v>
      </c>
      <c r="F2003" s="1" t="s">
        <v>206</v>
      </c>
      <c r="G2003" s="1">
        <f t="shared" si="31"/>
        <v>42871</v>
      </c>
      <c r="H2003" s="1">
        <v>44957</v>
      </c>
      <c r="I2003" s="14" t="s">
        <v>38738</v>
      </c>
      <c r="J2003">
        <v>14788334</v>
      </c>
      <c r="K2003" t="s">
        <v>20119</v>
      </c>
      <c r="L2003" t="s">
        <v>20120</v>
      </c>
    </row>
    <row r="2004" spans="1:12" x14ac:dyDescent="0.3">
      <c r="A2004">
        <v>4307801</v>
      </c>
      <c r="B2004" t="s">
        <v>18103</v>
      </c>
      <c r="C2004">
        <v>3.9</v>
      </c>
      <c r="D2004">
        <v>35</v>
      </c>
      <c r="E2004">
        <v>57</v>
      </c>
      <c r="F2004" s="1" t="s">
        <v>18104</v>
      </c>
      <c r="G2004" s="1">
        <f t="shared" si="31"/>
        <v>44458</v>
      </c>
      <c r="H2004" s="1">
        <v>44727</v>
      </c>
      <c r="I2004" s="14" t="s">
        <v>38712</v>
      </c>
      <c r="J2004">
        <v>173143165</v>
      </c>
      <c r="K2004" t="s">
        <v>36840</v>
      </c>
      <c r="L2004" t="s">
        <v>36841</v>
      </c>
    </row>
    <row r="2005" spans="1:12" x14ac:dyDescent="0.3">
      <c r="A2005">
        <v>2014482</v>
      </c>
      <c r="B2005" t="s">
        <v>14937</v>
      </c>
      <c r="C2005">
        <v>4.5999999999999996</v>
      </c>
      <c r="D2005">
        <v>56</v>
      </c>
      <c r="E2005">
        <v>23</v>
      </c>
      <c r="F2005" s="1" t="s">
        <v>14938</v>
      </c>
      <c r="G2005" s="1">
        <f t="shared" si="31"/>
        <v>43412</v>
      </c>
      <c r="H2005" s="1">
        <v>43595</v>
      </c>
      <c r="I2005" s="14" t="s">
        <v>38731</v>
      </c>
      <c r="J2005">
        <v>33542376</v>
      </c>
      <c r="K2005" t="s">
        <v>33880</v>
      </c>
      <c r="L2005" t="s">
        <v>33881</v>
      </c>
    </row>
    <row r="2006" spans="1:12" x14ac:dyDescent="0.3">
      <c r="A2006">
        <v>4621380</v>
      </c>
      <c r="B2006" t="s">
        <v>10914</v>
      </c>
      <c r="C2006">
        <v>4.0999999999999996</v>
      </c>
      <c r="D2006">
        <v>111</v>
      </c>
      <c r="E2006">
        <v>0</v>
      </c>
      <c r="F2006" s="1" t="s">
        <v>10915</v>
      </c>
      <c r="G2006" s="1">
        <f t="shared" si="31"/>
        <v>44651</v>
      </c>
      <c r="H2006" s="1">
        <v>44652</v>
      </c>
      <c r="I2006" s="14" t="s">
        <v>10916</v>
      </c>
      <c r="J2006">
        <v>53214932</v>
      </c>
      <c r="K2006" t="s">
        <v>30086</v>
      </c>
      <c r="L2006" t="s">
        <v>30087</v>
      </c>
    </row>
    <row r="2007" spans="1:12" x14ac:dyDescent="0.3">
      <c r="A2007">
        <v>3450510</v>
      </c>
      <c r="B2007" t="s">
        <v>8377</v>
      </c>
      <c r="C2007">
        <v>4</v>
      </c>
      <c r="D2007">
        <v>181</v>
      </c>
      <c r="E2007">
        <v>26</v>
      </c>
      <c r="F2007" s="1" t="s">
        <v>8378</v>
      </c>
      <c r="G2007" s="1">
        <f t="shared" si="31"/>
        <v>44069</v>
      </c>
      <c r="H2007" s="1">
        <v>44075</v>
      </c>
      <c r="I2007" s="14" t="s">
        <v>38703</v>
      </c>
      <c r="J2007">
        <v>7652986</v>
      </c>
      <c r="K2007" t="s">
        <v>27659</v>
      </c>
      <c r="L2007" t="s">
        <v>27660</v>
      </c>
    </row>
    <row r="2008" spans="1:12" x14ac:dyDescent="0.3">
      <c r="A2008">
        <v>883032</v>
      </c>
      <c r="B2008" t="s">
        <v>9046</v>
      </c>
      <c r="C2008">
        <v>4.0999999999999996</v>
      </c>
      <c r="D2008">
        <v>158</v>
      </c>
      <c r="E2008">
        <v>139</v>
      </c>
      <c r="F2008" s="1" t="s">
        <v>9047</v>
      </c>
      <c r="G2008" s="1">
        <f t="shared" si="31"/>
        <v>42541</v>
      </c>
      <c r="H2008" s="1">
        <v>44951</v>
      </c>
      <c r="I2008" s="14" t="s">
        <v>38691</v>
      </c>
      <c r="J2008">
        <v>19393686</v>
      </c>
      <c r="K2008" t="s">
        <v>28294</v>
      </c>
      <c r="L2008" t="s">
        <v>28295</v>
      </c>
    </row>
    <row r="2009" spans="1:12" x14ac:dyDescent="0.3">
      <c r="A2009">
        <v>860812</v>
      </c>
      <c r="B2009" t="s">
        <v>638</v>
      </c>
      <c r="C2009">
        <v>4.5</v>
      </c>
      <c r="D2009">
        <v>5644</v>
      </c>
      <c r="E2009">
        <v>386</v>
      </c>
      <c r="F2009" s="1" t="s">
        <v>639</v>
      </c>
      <c r="G2009" s="1">
        <f t="shared" si="31"/>
        <v>42516</v>
      </c>
      <c r="H2009" s="1">
        <v>44934</v>
      </c>
      <c r="I2009" s="14" t="s">
        <v>38686</v>
      </c>
      <c r="J2009">
        <v>15156806</v>
      </c>
      <c r="K2009" t="s">
        <v>20533</v>
      </c>
      <c r="L2009" t="s">
        <v>20534</v>
      </c>
    </row>
    <row r="2010" spans="1:12" x14ac:dyDescent="0.3">
      <c r="A2010">
        <v>2723814</v>
      </c>
      <c r="B2010" t="s">
        <v>9628</v>
      </c>
      <c r="C2010">
        <v>4.5</v>
      </c>
      <c r="D2010">
        <v>140</v>
      </c>
      <c r="E2010">
        <v>21</v>
      </c>
      <c r="F2010" s="1" t="s">
        <v>9629</v>
      </c>
      <c r="G2010" s="1">
        <f t="shared" si="31"/>
        <v>43826</v>
      </c>
      <c r="H2010" s="1">
        <v>44876</v>
      </c>
      <c r="I2010" s="14" t="s">
        <v>38745</v>
      </c>
      <c r="J2010">
        <v>51836086</v>
      </c>
      <c r="K2010" t="s">
        <v>28852</v>
      </c>
      <c r="L2010" t="s">
        <v>28853</v>
      </c>
    </row>
    <row r="2011" spans="1:12" x14ac:dyDescent="0.3">
      <c r="A2011">
        <v>3914652</v>
      </c>
      <c r="B2011" t="s">
        <v>3716</v>
      </c>
      <c r="C2011">
        <v>4.5</v>
      </c>
      <c r="D2011">
        <v>677</v>
      </c>
      <c r="E2011">
        <v>412</v>
      </c>
      <c r="F2011" s="1" t="s">
        <v>3717</v>
      </c>
      <c r="G2011" s="1">
        <f t="shared" si="31"/>
        <v>44270</v>
      </c>
      <c r="H2011" s="1">
        <v>44652</v>
      </c>
      <c r="I2011" s="14" t="s">
        <v>38755</v>
      </c>
      <c r="J2011">
        <v>153258484</v>
      </c>
      <c r="K2011" t="s">
        <v>23381</v>
      </c>
      <c r="L2011" t="s">
        <v>23382</v>
      </c>
    </row>
    <row r="2012" spans="1:12" x14ac:dyDescent="0.3">
      <c r="A2012">
        <v>2369132</v>
      </c>
      <c r="B2012" t="s">
        <v>12184</v>
      </c>
      <c r="C2012">
        <v>4.0999999999999996</v>
      </c>
      <c r="D2012">
        <v>89</v>
      </c>
      <c r="E2012">
        <v>41</v>
      </c>
      <c r="F2012" s="1" t="s">
        <v>12185</v>
      </c>
      <c r="G2012" s="1">
        <f t="shared" si="31"/>
        <v>43600</v>
      </c>
      <c r="H2012" s="1">
        <v>43975</v>
      </c>
      <c r="I2012" s="14" t="s">
        <v>38701</v>
      </c>
      <c r="J2012">
        <v>15570916</v>
      </c>
      <c r="K2012" t="s">
        <v>31298</v>
      </c>
      <c r="L2012" t="s">
        <v>31299</v>
      </c>
    </row>
    <row r="2013" spans="1:12" x14ac:dyDescent="0.3">
      <c r="A2013">
        <v>768340</v>
      </c>
      <c r="B2013" t="s">
        <v>13124</v>
      </c>
      <c r="C2013">
        <v>4</v>
      </c>
      <c r="D2013">
        <v>74</v>
      </c>
      <c r="E2013">
        <v>80</v>
      </c>
      <c r="F2013" s="1" t="s">
        <v>13125</v>
      </c>
      <c r="G2013" s="1">
        <f t="shared" si="31"/>
        <v>42420</v>
      </c>
      <c r="H2013" s="1">
        <v>42483</v>
      </c>
      <c r="I2013" s="14" t="s">
        <v>38752</v>
      </c>
      <c r="J2013">
        <v>18963706</v>
      </c>
      <c r="K2013" t="s">
        <v>32182</v>
      </c>
      <c r="L2013" t="s">
        <v>32183</v>
      </c>
    </row>
    <row r="2014" spans="1:12" x14ac:dyDescent="0.3">
      <c r="A2014">
        <v>1958098</v>
      </c>
      <c r="B2014" t="s">
        <v>11361</v>
      </c>
      <c r="C2014">
        <v>4.3</v>
      </c>
      <c r="D2014">
        <v>102</v>
      </c>
      <c r="E2014">
        <v>88</v>
      </c>
      <c r="F2014" s="1" t="s">
        <v>11362</v>
      </c>
      <c r="G2014" s="1">
        <f t="shared" si="31"/>
        <v>43383</v>
      </c>
      <c r="H2014" s="1">
        <v>44202</v>
      </c>
      <c r="I2014" s="14" t="s">
        <v>38689</v>
      </c>
      <c r="J2014">
        <v>15843944</v>
      </c>
      <c r="K2014" t="s">
        <v>30514</v>
      </c>
      <c r="L2014" t="s">
        <v>30515</v>
      </c>
    </row>
    <row r="2015" spans="1:12" x14ac:dyDescent="0.3">
      <c r="A2015">
        <v>1434432</v>
      </c>
      <c r="B2015" t="s">
        <v>18865</v>
      </c>
      <c r="C2015">
        <v>4.0999999999999996</v>
      </c>
      <c r="D2015">
        <v>31</v>
      </c>
      <c r="E2015">
        <v>13</v>
      </c>
      <c r="F2015" s="1" t="s">
        <v>18866</v>
      </c>
      <c r="G2015" s="1">
        <f t="shared" si="31"/>
        <v>43054</v>
      </c>
      <c r="H2015" s="1">
        <v>44169</v>
      </c>
      <c r="I2015" s="14" t="s">
        <v>38717</v>
      </c>
      <c r="J2015">
        <v>26438674</v>
      </c>
      <c r="K2015" t="s">
        <v>37528</v>
      </c>
      <c r="L2015" t="s">
        <v>23374</v>
      </c>
    </row>
    <row r="2016" spans="1:12" x14ac:dyDescent="0.3">
      <c r="A2016">
        <v>4308321</v>
      </c>
      <c r="B2016" t="s">
        <v>3708</v>
      </c>
      <c r="C2016">
        <v>4.5999999999999996</v>
      </c>
      <c r="D2016">
        <v>678</v>
      </c>
      <c r="E2016">
        <v>164</v>
      </c>
      <c r="F2016" s="1" t="s">
        <v>3709</v>
      </c>
      <c r="G2016" s="1">
        <f t="shared" si="31"/>
        <v>44458</v>
      </c>
      <c r="H2016" s="1">
        <v>44910</v>
      </c>
      <c r="I2016" s="14" t="s">
        <v>38775</v>
      </c>
      <c r="J2016">
        <v>118524456</v>
      </c>
      <c r="K2016" t="s">
        <v>23373</v>
      </c>
      <c r="L2016" t="s">
        <v>23374</v>
      </c>
    </row>
    <row r="2017" spans="1:12" x14ac:dyDescent="0.3">
      <c r="A2017">
        <v>4691694</v>
      </c>
      <c r="B2017" t="s">
        <v>17029</v>
      </c>
      <c r="C2017">
        <v>4.5999999999999996</v>
      </c>
      <c r="D2017">
        <v>42</v>
      </c>
      <c r="E2017">
        <v>37</v>
      </c>
      <c r="F2017" s="1" t="s">
        <v>17030</v>
      </c>
      <c r="G2017" s="1">
        <f t="shared" si="31"/>
        <v>44699</v>
      </c>
      <c r="H2017" s="1">
        <v>44941</v>
      </c>
      <c r="I2017" s="14" t="s">
        <v>38745</v>
      </c>
      <c r="J2017">
        <v>6768256</v>
      </c>
      <c r="K2017" t="s">
        <v>35849</v>
      </c>
      <c r="L2017" t="s">
        <v>35850</v>
      </c>
    </row>
    <row r="2018" spans="1:12" x14ac:dyDescent="0.3">
      <c r="A2018">
        <v>1462336</v>
      </c>
      <c r="B2018" t="s">
        <v>15281</v>
      </c>
      <c r="C2018">
        <v>4.4000000000000004</v>
      </c>
      <c r="D2018">
        <v>53</v>
      </c>
      <c r="E2018">
        <v>26</v>
      </c>
      <c r="F2018" s="1" t="s">
        <v>15282</v>
      </c>
      <c r="G2018" s="1">
        <f t="shared" si="31"/>
        <v>43076</v>
      </c>
      <c r="H2018" s="1">
        <v>43685</v>
      </c>
      <c r="I2018" s="14" t="s">
        <v>38716</v>
      </c>
      <c r="J2018">
        <v>17504634</v>
      </c>
      <c r="K2018" t="s">
        <v>34212</v>
      </c>
      <c r="L2018" t="s">
        <v>34213</v>
      </c>
    </row>
    <row r="2019" spans="1:12" x14ac:dyDescent="0.3">
      <c r="A2019">
        <v>4656094</v>
      </c>
      <c r="B2019" t="s">
        <v>8043</v>
      </c>
      <c r="C2019">
        <v>4.5999999999999996</v>
      </c>
      <c r="D2019">
        <v>194</v>
      </c>
      <c r="E2019">
        <v>239</v>
      </c>
      <c r="F2019" s="1" t="s">
        <v>8044</v>
      </c>
      <c r="G2019" s="1">
        <f t="shared" si="31"/>
        <v>44674</v>
      </c>
      <c r="H2019" s="1">
        <v>44775</v>
      </c>
      <c r="I2019" s="14" t="s">
        <v>38708</v>
      </c>
      <c r="J2019">
        <v>85076672</v>
      </c>
      <c r="K2019" t="s">
        <v>27332</v>
      </c>
      <c r="L2019" t="s">
        <v>27333</v>
      </c>
    </row>
    <row r="2020" spans="1:12" x14ac:dyDescent="0.3">
      <c r="A2020">
        <v>1945486</v>
      </c>
      <c r="B2020" t="s">
        <v>4500</v>
      </c>
      <c r="C2020">
        <v>4.8</v>
      </c>
      <c r="D2020">
        <v>509</v>
      </c>
      <c r="E2020">
        <v>261</v>
      </c>
      <c r="F2020" s="1" t="s">
        <v>4501</v>
      </c>
      <c r="G2020" s="1">
        <f t="shared" si="31"/>
        <v>43376</v>
      </c>
      <c r="H2020" s="1">
        <v>43686</v>
      </c>
      <c r="I2020" s="14" t="s">
        <v>38674</v>
      </c>
      <c r="J2020">
        <v>33542376</v>
      </c>
      <c r="K2020" t="s">
        <v>24083</v>
      </c>
      <c r="L2020" t="s">
        <v>24084</v>
      </c>
    </row>
    <row r="2021" spans="1:12" x14ac:dyDescent="0.3">
      <c r="A2021">
        <v>1310534</v>
      </c>
      <c r="B2021" t="s">
        <v>15331</v>
      </c>
      <c r="C2021">
        <v>3.8</v>
      </c>
      <c r="D2021">
        <v>53</v>
      </c>
      <c r="E2021">
        <v>88</v>
      </c>
      <c r="F2021" s="1" t="s">
        <v>15332</v>
      </c>
      <c r="G2021" s="1">
        <f t="shared" si="31"/>
        <v>42949</v>
      </c>
      <c r="H2021" s="1">
        <v>44126</v>
      </c>
      <c r="I2021" s="14" t="s">
        <v>38704</v>
      </c>
      <c r="J2021">
        <v>646322</v>
      </c>
      <c r="K2021" t="s">
        <v>34258</v>
      </c>
      <c r="L2021" t="s">
        <v>34259</v>
      </c>
    </row>
    <row r="2022" spans="1:12" x14ac:dyDescent="0.3">
      <c r="A2022">
        <v>3911872</v>
      </c>
      <c r="B2022" t="s">
        <v>11211</v>
      </c>
      <c r="C2022">
        <v>4.7</v>
      </c>
      <c r="D2022">
        <v>106</v>
      </c>
      <c r="E2022">
        <v>31</v>
      </c>
      <c r="F2022" s="1" t="s">
        <v>11212</v>
      </c>
      <c r="G2022" s="1">
        <f t="shared" si="31"/>
        <v>44268</v>
      </c>
      <c r="H2022" s="1">
        <v>44967</v>
      </c>
      <c r="I2022" s="14" t="s">
        <v>38731</v>
      </c>
      <c r="J2022">
        <v>35832030</v>
      </c>
      <c r="K2022" t="s">
        <v>30375</v>
      </c>
      <c r="L2022" t="s">
        <v>30376</v>
      </c>
    </row>
    <row r="2023" spans="1:12" x14ac:dyDescent="0.3">
      <c r="A2023">
        <v>3253648</v>
      </c>
      <c r="B2023" t="s">
        <v>3922</v>
      </c>
      <c r="C2023">
        <v>4.5</v>
      </c>
      <c r="D2023">
        <v>632</v>
      </c>
      <c r="E2023">
        <v>26</v>
      </c>
      <c r="F2023" s="1" t="s">
        <v>3923</v>
      </c>
      <c r="G2023" s="1">
        <f t="shared" si="31"/>
        <v>44002</v>
      </c>
      <c r="H2023" s="1">
        <v>44014</v>
      </c>
      <c r="I2023" s="14" t="s">
        <v>38703</v>
      </c>
      <c r="J2023">
        <v>5653090</v>
      </c>
      <c r="K2023" t="s">
        <v>23567</v>
      </c>
      <c r="L2023" t="s">
        <v>23568</v>
      </c>
    </row>
    <row r="2024" spans="1:12" x14ac:dyDescent="0.3">
      <c r="A2024">
        <v>644664</v>
      </c>
      <c r="B2024" t="s">
        <v>15681</v>
      </c>
      <c r="C2024">
        <v>2.4</v>
      </c>
      <c r="D2024">
        <v>50</v>
      </c>
      <c r="E2024">
        <v>11</v>
      </c>
      <c r="F2024" s="1" t="s">
        <v>15682</v>
      </c>
      <c r="G2024" s="1">
        <f t="shared" si="31"/>
        <v>42296</v>
      </c>
      <c r="H2024" s="1">
        <v>42403</v>
      </c>
      <c r="I2024" s="14" t="s">
        <v>38717</v>
      </c>
      <c r="J2024">
        <v>7060085</v>
      </c>
      <c r="K2024" t="s">
        <v>34584</v>
      </c>
      <c r="L2024" t="s">
        <v>23568</v>
      </c>
    </row>
    <row r="2025" spans="1:12" x14ac:dyDescent="0.3">
      <c r="A2025">
        <v>3551426</v>
      </c>
      <c r="B2025" t="s">
        <v>4996</v>
      </c>
      <c r="C2025">
        <v>4.3</v>
      </c>
      <c r="D2025">
        <v>429</v>
      </c>
      <c r="E2025">
        <v>228</v>
      </c>
      <c r="F2025" s="1" t="s">
        <v>4997</v>
      </c>
      <c r="G2025" s="1">
        <f t="shared" si="31"/>
        <v>44110</v>
      </c>
      <c r="H2025" s="1">
        <v>44865</v>
      </c>
      <c r="I2025" s="14" t="s">
        <v>38709</v>
      </c>
      <c r="J2025">
        <v>7450902</v>
      </c>
      <c r="K2025" t="s">
        <v>24535</v>
      </c>
      <c r="L2025" t="s">
        <v>23568</v>
      </c>
    </row>
    <row r="2026" spans="1:12" x14ac:dyDescent="0.3">
      <c r="A2026">
        <v>4108234</v>
      </c>
      <c r="B2026" t="s">
        <v>39010</v>
      </c>
      <c r="C2026">
        <v>4</v>
      </c>
      <c r="D2026">
        <v>29</v>
      </c>
      <c r="E2026">
        <v>39</v>
      </c>
      <c r="F2026" s="1" t="s">
        <v>19306</v>
      </c>
      <c r="G2026" s="1">
        <f t="shared" si="31"/>
        <v>44355</v>
      </c>
      <c r="H2026" s="1">
        <v>44970</v>
      </c>
      <c r="I2026" s="14" t="s">
        <v>38716</v>
      </c>
      <c r="J2026">
        <v>21066222</v>
      </c>
      <c r="K2026" t="s">
        <v>37918</v>
      </c>
      <c r="L2026" t="s">
        <v>23568</v>
      </c>
    </row>
    <row r="2027" spans="1:12" x14ac:dyDescent="0.3">
      <c r="A2027">
        <v>3420224</v>
      </c>
      <c r="B2027" t="s">
        <v>9683</v>
      </c>
      <c r="C2027">
        <v>4.4000000000000004</v>
      </c>
      <c r="D2027">
        <v>139</v>
      </c>
      <c r="E2027">
        <v>27</v>
      </c>
      <c r="F2027" s="1" t="s">
        <v>9684</v>
      </c>
      <c r="G2027" s="1">
        <f t="shared" si="31"/>
        <v>44057</v>
      </c>
      <c r="H2027" s="1">
        <v>44171</v>
      </c>
      <c r="I2027" s="14" t="s">
        <v>38745</v>
      </c>
      <c r="J2027">
        <v>7652986</v>
      </c>
      <c r="K2027" t="s">
        <v>28904</v>
      </c>
      <c r="L2027" t="s">
        <v>23568</v>
      </c>
    </row>
    <row r="2028" spans="1:12" x14ac:dyDescent="0.3">
      <c r="A2028">
        <v>1087854</v>
      </c>
      <c r="B2028" t="s">
        <v>5574</v>
      </c>
      <c r="C2028">
        <v>4.5</v>
      </c>
      <c r="D2028">
        <v>358</v>
      </c>
      <c r="E2028">
        <v>45</v>
      </c>
      <c r="F2028" s="1" t="s">
        <v>5575</v>
      </c>
      <c r="G2028" s="1">
        <f t="shared" si="31"/>
        <v>42758</v>
      </c>
      <c r="H2028" s="1">
        <v>44651</v>
      </c>
      <c r="I2028" s="14" t="s">
        <v>38701</v>
      </c>
      <c r="J2028">
        <v>525118</v>
      </c>
      <c r="K2028" t="s">
        <v>25042</v>
      </c>
      <c r="L2028" t="s">
        <v>25043</v>
      </c>
    </row>
    <row r="2029" spans="1:12" x14ac:dyDescent="0.3">
      <c r="A2029">
        <v>2288555</v>
      </c>
      <c r="B2029" t="s">
        <v>8486</v>
      </c>
      <c r="C2029">
        <v>4.4000000000000004</v>
      </c>
      <c r="D2029">
        <v>177</v>
      </c>
      <c r="E2029">
        <v>9</v>
      </c>
      <c r="F2029" s="1" t="s">
        <v>8487</v>
      </c>
      <c r="G2029" s="1">
        <f t="shared" si="31"/>
        <v>43548</v>
      </c>
      <c r="H2029" s="1">
        <v>43720</v>
      </c>
      <c r="I2029" s="14" t="s">
        <v>38717</v>
      </c>
      <c r="J2029">
        <v>35385100</v>
      </c>
      <c r="K2029" t="s">
        <v>27764</v>
      </c>
      <c r="L2029" t="s">
        <v>27765</v>
      </c>
    </row>
    <row r="2030" spans="1:12" x14ac:dyDescent="0.3">
      <c r="A2030">
        <v>929764</v>
      </c>
      <c r="B2030" t="s">
        <v>6317</v>
      </c>
      <c r="C2030">
        <v>4.3</v>
      </c>
      <c r="D2030">
        <v>290</v>
      </c>
      <c r="E2030">
        <v>26</v>
      </c>
      <c r="F2030" s="1" t="s">
        <v>6318</v>
      </c>
      <c r="G2030" s="1">
        <f t="shared" si="31"/>
        <v>42594</v>
      </c>
      <c r="H2030" s="1">
        <v>43462</v>
      </c>
      <c r="I2030" s="14" t="s">
        <v>38750</v>
      </c>
      <c r="J2030">
        <v>22795212</v>
      </c>
      <c r="K2030" t="s">
        <v>25698</v>
      </c>
      <c r="L2030" t="s">
        <v>25699</v>
      </c>
    </row>
    <row r="2031" spans="1:12" x14ac:dyDescent="0.3">
      <c r="A2031">
        <v>1512962</v>
      </c>
      <c r="B2031" t="s">
        <v>491</v>
      </c>
      <c r="C2031">
        <v>4.5</v>
      </c>
      <c r="D2031">
        <v>7813</v>
      </c>
      <c r="E2031">
        <v>140</v>
      </c>
      <c r="F2031" s="1" t="s">
        <v>492</v>
      </c>
      <c r="G2031" s="1">
        <f t="shared" si="31"/>
        <v>43116</v>
      </c>
      <c r="H2031" s="1">
        <v>44883</v>
      </c>
      <c r="I2031" s="14" t="s">
        <v>38712</v>
      </c>
      <c r="J2031">
        <v>31926668</v>
      </c>
      <c r="K2031" t="s">
        <v>20390</v>
      </c>
      <c r="L2031" t="s">
        <v>20391</v>
      </c>
    </row>
    <row r="2032" spans="1:12" x14ac:dyDescent="0.3">
      <c r="A2032">
        <v>4350186</v>
      </c>
      <c r="B2032" t="s">
        <v>19103</v>
      </c>
      <c r="C2032">
        <v>3.9</v>
      </c>
      <c r="D2032">
        <v>30</v>
      </c>
      <c r="E2032">
        <v>13</v>
      </c>
      <c r="F2032" s="1" t="s">
        <v>19104</v>
      </c>
      <c r="G2032" s="1">
        <f t="shared" si="31"/>
        <v>44483</v>
      </c>
      <c r="H2032" s="1">
        <v>44871</v>
      </c>
      <c r="I2032" s="14" t="s">
        <v>38717</v>
      </c>
      <c r="J2032">
        <v>34255470</v>
      </c>
      <c r="K2032" t="s">
        <v>37743</v>
      </c>
      <c r="L2032" t="s">
        <v>37744</v>
      </c>
    </row>
    <row r="2033" spans="1:12" x14ac:dyDescent="0.3">
      <c r="A2033">
        <v>2545917</v>
      </c>
      <c r="B2033" t="s">
        <v>7125</v>
      </c>
      <c r="C2033">
        <v>4.3</v>
      </c>
      <c r="D2033">
        <v>240</v>
      </c>
      <c r="E2033">
        <v>123</v>
      </c>
      <c r="F2033" s="1" t="s">
        <v>7126</v>
      </c>
      <c r="G2033" s="1">
        <f t="shared" si="31"/>
        <v>43714</v>
      </c>
      <c r="H2033" s="1">
        <v>44220</v>
      </c>
      <c r="I2033" s="14" t="s">
        <v>38710</v>
      </c>
      <c r="J2033">
        <v>35101150</v>
      </c>
      <c r="K2033" t="s">
        <v>26437</v>
      </c>
      <c r="L2033" t="s">
        <v>26438</v>
      </c>
    </row>
    <row r="2034" spans="1:12" x14ac:dyDescent="0.3">
      <c r="A2034">
        <v>4178604</v>
      </c>
      <c r="B2034" t="s">
        <v>11786</v>
      </c>
      <c r="C2034">
        <v>3.7</v>
      </c>
      <c r="D2034">
        <v>95</v>
      </c>
      <c r="E2034">
        <v>9</v>
      </c>
      <c r="F2034" s="1" t="s">
        <v>11787</v>
      </c>
      <c r="G2034" s="1">
        <f t="shared" si="31"/>
        <v>44388</v>
      </c>
      <c r="H2034" s="1">
        <v>44389</v>
      </c>
      <c r="I2034" s="14" t="s">
        <v>38804</v>
      </c>
      <c r="J2034">
        <v>15971792</v>
      </c>
      <c r="K2034" t="s">
        <v>30925</v>
      </c>
      <c r="L2034" t="s">
        <v>30926</v>
      </c>
    </row>
    <row r="2035" spans="1:12" x14ac:dyDescent="0.3">
      <c r="A2035">
        <v>3442782</v>
      </c>
      <c r="B2035" t="s">
        <v>1332</v>
      </c>
      <c r="C2035">
        <v>4.3</v>
      </c>
      <c r="D2035">
        <v>2617</v>
      </c>
      <c r="E2035">
        <v>489</v>
      </c>
      <c r="F2035" s="1" t="s">
        <v>1333</v>
      </c>
      <c r="G2035" s="1">
        <f t="shared" si="31"/>
        <v>44066</v>
      </c>
      <c r="H2035" s="1">
        <v>44940</v>
      </c>
      <c r="I2035" s="14" t="s">
        <v>38674</v>
      </c>
      <c r="J2035">
        <v>38236092</v>
      </c>
      <c r="K2035" t="s">
        <v>21196</v>
      </c>
      <c r="L2035" t="s">
        <v>21198</v>
      </c>
    </row>
    <row r="2036" spans="1:12" x14ac:dyDescent="0.3">
      <c r="A2036">
        <v>2506422</v>
      </c>
      <c r="B2036" t="s">
        <v>16476</v>
      </c>
      <c r="C2036">
        <v>3.3</v>
      </c>
      <c r="D2036">
        <v>45</v>
      </c>
      <c r="E2036">
        <v>29</v>
      </c>
      <c r="F2036" s="1" t="s">
        <v>16477</v>
      </c>
      <c r="G2036" s="1">
        <f t="shared" si="31"/>
        <v>43689</v>
      </c>
      <c r="H2036" s="1">
        <v>44869</v>
      </c>
      <c r="I2036" s="14" t="s">
        <v>38703</v>
      </c>
      <c r="J2036">
        <v>75975872</v>
      </c>
      <c r="K2036" t="s">
        <v>35334</v>
      </c>
      <c r="L2036" t="s">
        <v>35335</v>
      </c>
    </row>
    <row r="2037" spans="1:12" x14ac:dyDescent="0.3">
      <c r="A2037">
        <v>1227924</v>
      </c>
      <c r="B2037" t="s">
        <v>6002</v>
      </c>
      <c r="C2037">
        <v>4.3</v>
      </c>
      <c r="D2037">
        <v>313</v>
      </c>
      <c r="E2037">
        <v>71</v>
      </c>
      <c r="F2037" s="1" t="s">
        <v>6003</v>
      </c>
      <c r="G2037" s="1">
        <f t="shared" si="31"/>
        <v>42879</v>
      </c>
      <c r="H2037" s="1">
        <v>44365</v>
      </c>
      <c r="I2037" s="14" t="s">
        <v>38706</v>
      </c>
      <c r="J2037">
        <v>16262298</v>
      </c>
      <c r="K2037" t="s">
        <v>25418</v>
      </c>
      <c r="L2037" t="s">
        <v>25419</v>
      </c>
    </row>
    <row r="2038" spans="1:12" x14ac:dyDescent="0.3">
      <c r="A2038">
        <v>5033810</v>
      </c>
      <c r="B2038" t="s">
        <v>7898</v>
      </c>
      <c r="C2038">
        <v>4</v>
      </c>
      <c r="D2038">
        <v>200</v>
      </c>
      <c r="E2038">
        <v>28</v>
      </c>
      <c r="F2038" s="1" t="s">
        <v>7899</v>
      </c>
      <c r="G2038" s="1">
        <f t="shared" si="31"/>
        <v>44915</v>
      </c>
      <c r="H2038" s="1">
        <v>44946</v>
      </c>
      <c r="I2038" s="14" t="s">
        <v>38716</v>
      </c>
      <c r="J2038">
        <v>172698495</v>
      </c>
      <c r="K2038" t="s">
        <v>27192</v>
      </c>
      <c r="L2038" t="s">
        <v>27193</v>
      </c>
    </row>
    <row r="2039" spans="1:12" x14ac:dyDescent="0.3">
      <c r="A2039">
        <v>1381090</v>
      </c>
      <c r="B2039" t="s">
        <v>18705</v>
      </c>
      <c r="C2039">
        <v>3.2</v>
      </c>
      <c r="D2039">
        <v>32</v>
      </c>
      <c r="E2039">
        <v>35</v>
      </c>
      <c r="F2039" s="1" t="s">
        <v>18706</v>
      </c>
      <c r="G2039" s="1">
        <f t="shared" si="31"/>
        <v>43013</v>
      </c>
      <c r="H2039" s="1">
        <v>43021</v>
      </c>
      <c r="I2039" s="14" t="s">
        <v>38701</v>
      </c>
      <c r="J2039">
        <v>5058914</v>
      </c>
      <c r="K2039" t="s">
        <v>37390</v>
      </c>
      <c r="L2039" t="s">
        <v>37391</v>
      </c>
    </row>
    <row r="2040" spans="1:12" x14ac:dyDescent="0.3">
      <c r="A2040">
        <v>1405078</v>
      </c>
      <c r="B2040" t="s">
        <v>11729</v>
      </c>
      <c r="C2040">
        <v>3.7</v>
      </c>
      <c r="D2040">
        <v>95</v>
      </c>
      <c r="E2040">
        <v>74</v>
      </c>
      <c r="F2040" s="1" t="s">
        <v>11730</v>
      </c>
      <c r="G2040" s="1">
        <f t="shared" si="31"/>
        <v>43031</v>
      </c>
      <c r="H2040" s="1">
        <v>43671</v>
      </c>
      <c r="I2040" s="14" t="s">
        <v>38704</v>
      </c>
      <c r="J2040">
        <v>15442480</v>
      </c>
      <c r="K2040" t="s">
        <v>30868</v>
      </c>
      <c r="L2040" t="s">
        <v>30869</v>
      </c>
    </row>
    <row r="2041" spans="1:12" x14ac:dyDescent="0.3">
      <c r="A2041">
        <v>986894</v>
      </c>
      <c r="B2041" t="s">
        <v>9443</v>
      </c>
      <c r="C2041">
        <v>4.7</v>
      </c>
      <c r="D2041">
        <v>145</v>
      </c>
      <c r="E2041">
        <v>34</v>
      </c>
      <c r="F2041" s="1" t="s">
        <v>9444</v>
      </c>
      <c r="G2041" s="1">
        <f t="shared" si="31"/>
        <v>42660</v>
      </c>
      <c r="H2041" s="1">
        <v>42691</v>
      </c>
      <c r="I2041" s="14" t="s">
        <v>38745</v>
      </c>
      <c r="J2041">
        <v>12736918</v>
      </c>
      <c r="K2041" t="s">
        <v>28675</v>
      </c>
      <c r="L2041" t="s">
        <v>28676</v>
      </c>
    </row>
    <row r="2042" spans="1:12" x14ac:dyDescent="0.3">
      <c r="A2042">
        <v>628530</v>
      </c>
      <c r="B2042" t="s">
        <v>16200</v>
      </c>
      <c r="C2042">
        <v>4.3</v>
      </c>
      <c r="D2042">
        <v>46</v>
      </c>
      <c r="E2042">
        <v>23</v>
      </c>
      <c r="F2042" s="1" t="s">
        <v>16201</v>
      </c>
      <c r="G2042" s="1">
        <f t="shared" si="31"/>
        <v>42279</v>
      </c>
      <c r="H2042" s="1">
        <v>42297</v>
      </c>
      <c r="I2042" s="14" t="s">
        <v>38750</v>
      </c>
      <c r="J2042">
        <v>11219564</v>
      </c>
      <c r="K2042" t="s">
        <v>35079</v>
      </c>
      <c r="L2042" t="s">
        <v>27396</v>
      </c>
    </row>
    <row r="2043" spans="1:12" x14ac:dyDescent="0.3">
      <c r="A2043">
        <v>2203108</v>
      </c>
      <c r="B2043" t="s">
        <v>17356</v>
      </c>
      <c r="C2043">
        <v>3.4</v>
      </c>
      <c r="D2043">
        <v>39</v>
      </c>
      <c r="E2043">
        <v>20</v>
      </c>
      <c r="F2043" s="1" t="s">
        <v>17357</v>
      </c>
      <c r="G2043" s="1">
        <f t="shared" si="31"/>
        <v>43503</v>
      </c>
      <c r="H2043" s="1">
        <v>43713</v>
      </c>
      <c r="I2043" s="14" t="s">
        <v>38750</v>
      </c>
      <c r="J2043">
        <v>5058914</v>
      </c>
      <c r="K2043" t="s">
        <v>36156</v>
      </c>
      <c r="L2043" t="s">
        <v>27396</v>
      </c>
    </row>
    <row r="2044" spans="1:12" x14ac:dyDescent="0.3">
      <c r="A2044">
        <v>3372354</v>
      </c>
      <c r="B2044" t="s">
        <v>8107</v>
      </c>
      <c r="C2044">
        <v>4.2</v>
      </c>
      <c r="D2044">
        <v>191</v>
      </c>
      <c r="E2044">
        <v>31</v>
      </c>
      <c r="F2044" s="1" t="s">
        <v>8108</v>
      </c>
      <c r="G2044" s="1">
        <f t="shared" si="31"/>
        <v>44040</v>
      </c>
      <c r="H2044" s="1">
        <v>44045</v>
      </c>
      <c r="I2044" s="14" t="s">
        <v>38731</v>
      </c>
      <c r="J2044">
        <v>123281898</v>
      </c>
      <c r="K2044" t="s">
        <v>27395</v>
      </c>
      <c r="L2044" t="s">
        <v>27396</v>
      </c>
    </row>
    <row r="2045" spans="1:12" x14ac:dyDescent="0.3">
      <c r="A2045">
        <v>1166500</v>
      </c>
      <c r="B2045" t="s">
        <v>16432</v>
      </c>
      <c r="C2045">
        <v>4.5</v>
      </c>
      <c r="D2045">
        <v>45</v>
      </c>
      <c r="E2045">
        <v>27</v>
      </c>
      <c r="F2045" s="1" t="s">
        <v>16433</v>
      </c>
      <c r="G2045" s="1">
        <f t="shared" si="31"/>
        <v>42827</v>
      </c>
      <c r="H2045" s="1">
        <v>44354</v>
      </c>
      <c r="I2045" s="14" t="s">
        <v>38745</v>
      </c>
      <c r="J2045">
        <v>16262298</v>
      </c>
      <c r="K2045" t="s">
        <v>35291</v>
      </c>
      <c r="L2045" t="s">
        <v>27396</v>
      </c>
    </row>
    <row r="2046" spans="1:12" x14ac:dyDescent="0.3">
      <c r="A2046">
        <v>2470266</v>
      </c>
      <c r="B2046" t="s">
        <v>17090</v>
      </c>
      <c r="C2046">
        <v>5</v>
      </c>
      <c r="D2046">
        <v>40</v>
      </c>
      <c r="E2046">
        <v>47</v>
      </c>
      <c r="F2046" s="1" t="s">
        <v>17091</v>
      </c>
      <c r="G2046" s="1">
        <f t="shared" si="31"/>
        <v>43667</v>
      </c>
      <c r="H2046" s="1">
        <v>44958</v>
      </c>
      <c r="I2046" s="14" t="s">
        <v>38685</v>
      </c>
      <c r="J2046">
        <v>63572698</v>
      </c>
      <c r="K2046" t="s">
        <v>35907</v>
      </c>
      <c r="L2046" t="s">
        <v>27396</v>
      </c>
    </row>
    <row r="2047" spans="1:12" x14ac:dyDescent="0.3">
      <c r="A2047">
        <v>113888</v>
      </c>
      <c r="B2047" t="s">
        <v>16930</v>
      </c>
      <c r="C2047">
        <v>3.3</v>
      </c>
      <c r="D2047">
        <v>41</v>
      </c>
      <c r="E2047">
        <v>25</v>
      </c>
      <c r="F2047" s="1" t="s">
        <v>16931</v>
      </c>
      <c r="G2047" s="1">
        <f t="shared" si="31"/>
        <v>41579</v>
      </c>
      <c r="H2047" s="1">
        <v>42744</v>
      </c>
      <c r="I2047" s="14" t="s">
        <v>38750</v>
      </c>
      <c r="J2047">
        <v>39032</v>
      </c>
      <c r="K2047" t="s">
        <v>35754</v>
      </c>
      <c r="L2047" t="s">
        <v>27396</v>
      </c>
    </row>
    <row r="2048" spans="1:12" x14ac:dyDescent="0.3">
      <c r="A2048">
        <v>4765822</v>
      </c>
      <c r="B2048" t="s">
        <v>15942</v>
      </c>
      <c r="C2048">
        <v>4.2</v>
      </c>
      <c r="D2048">
        <v>48</v>
      </c>
      <c r="E2048">
        <v>33</v>
      </c>
      <c r="F2048" s="1" t="s">
        <v>15943</v>
      </c>
      <c r="G2048" s="1">
        <f t="shared" si="31"/>
        <v>44746</v>
      </c>
      <c r="H2048" s="1">
        <v>44963</v>
      </c>
      <c r="I2048" s="14" t="s">
        <v>38675</v>
      </c>
      <c r="J2048">
        <v>54089272</v>
      </c>
      <c r="K2048" t="s">
        <v>34832</v>
      </c>
      <c r="L2048" t="s">
        <v>27396</v>
      </c>
    </row>
    <row r="2049" spans="1:12" x14ac:dyDescent="0.3">
      <c r="A2049">
        <v>3123068</v>
      </c>
      <c r="B2049" t="s">
        <v>15956</v>
      </c>
      <c r="C2049">
        <v>3.9</v>
      </c>
      <c r="D2049">
        <v>48</v>
      </c>
      <c r="E2049">
        <v>105</v>
      </c>
      <c r="F2049" s="1" t="s">
        <v>15957</v>
      </c>
      <c r="G2049" s="1">
        <f t="shared" si="31"/>
        <v>43964</v>
      </c>
      <c r="H2049" s="1">
        <v>44283</v>
      </c>
      <c r="I2049" s="14" t="s">
        <v>38665</v>
      </c>
      <c r="J2049">
        <v>38321174</v>
      </c>
      <c r="K2049" t="s">
        <v>34844</v>
      </c>
      <c r="L2049" t="s">
        <v>27396</v>
      </c>
    </row>
    <row r="2050" spans="1:12" x14ac:dyDescent="0.3">
      <c r="A2050">
        <v>3835732</v>
      </c>
      <c r="B2050" t="s">
        <v>19649</v>
      </c>
      <c r="C2050">
        <v>3.8</v>
      </c>
      <c r="D2050">
        <v>28</v>
      </c>
      <c r="E2050">
        <v>90</v>
      </c>
      <c r="F2050" s="1" t="s">
        <v>19650</v>
      </c>
      <c r="G2050" s="1">
        <f t="shared" ref="G2050:G2113" si="32">DATEVALUE(LEFT(F2050,FIND("T",F2050)-1))</f>
        <v>44236</v>
      </c>
      <c r="H2050" s="1">
        <v>44259</v>
      </c>
      <c r="I2050" s="14" t="s">
        <v>38733</v>
      </c>
      <c r="J2050">
        <v>12531206</v>
      </c>
      <c r="K2050" t="s">
        <v>38229</v>
      </c>
      <c r="L2050" t="s">
        <v>38230</v>
      </c>
    </row>
    <row r="2051" spans="1:12" x14ac:dyDescent="0.3">
      <c r="A2051">
        <v>145812</v>
      </c>
      <c r="B2051" t="s">
        <v>19717</v>
      </c>
      <c r="C2051">
        <v>4</v>
      </c>
      <c r="D2051">
        <v>27</v>
      </c>
      <c r="E2051">
        <v>16</v>
      </c>
      <c r="F2051" s="1" t="s">
        <v>19718</v>
      </c>
      <c r="G2051" s="1">
        <f t="shared" si="32"/>
        <v>41651</v>
      </c>
      <c r="H2051" s="1">
        <v>41661</v>
      </c>
      <c r="I2051" s="14" t="s">
        <v>38717</v>
      </c>
      <c r="J2051">
        <v>2400150</v>
      </c>
      <c r="K2051" t="s">
        <v>38290</v>
      </c>
      <c r="L2051" t="s">
        <v>38291</v>
      </c>
    </row>
    <row r="2052" spans="1:12" x14ac:dyDescent="0.3">
      <c r="A2052">
        <v>3329602</v>
      </c>
      <c r="B2052" t="s">
        <v>7704</v>
      </c>
      <c r="C2052">
        <v>4.7</v>
      </c>
      <c r="D2052">
        <v>209</v>
      </c>
      <c r="E2052">
        <v>66</v>
      </c>
      <c r="F2052" s="1" t="s">
        <v>7705</v>
      </c>
      <c r="G2052" s="1">
        <f t="shared" si="32"/>
        <v>44026</v>
      </c>
      <c r="H2052" s="1">
        <v>44565</v>
      </c>
      <c r="I2052" s="14" t="s">
        <v>38772</v>
      </c>
      <c r="J2052">
        <v>125204374</v>
      </c>
      <c r="K2052" t="s">
        <v>27002</v>
      </c>
      <c r="L2052" t="s">
        <v>27003</v>
      </c>
    </row>
    <row r="2053" spans="1:12" x14ac:dyDescent="0.3">
      <c r="A2053">
        <v>1837046</v>
      </c>
      <c r="B2053" t="s">
        <v>14380</v>
      </c>
      <c r="C2053">
        <v>4</v>
      </c>
      <c r="D2053">
        <v>61</v>
      </c>
      <c r="E2053">
        <v>16</v>
      </c>
      <c r="F2053" s="1" t="s">
        <v>14381</v>
      </c>
      <c r="G2053" s="1">
        <f t="shared" si="32"/>
        <v>43315</v>
      </c>
      <c r="H2053" s="1">
        <v>43423</v>
      </c>
      <c r="I2053" s="14" t="s">
        <v>38716</v>
      </c>
      <c r="J2053">
        <v>15570916</v>
      </c>
      <c r="K2053" t="s">
        <v>33363</v>
      </c>
      <c r="L2053" t="s">
        <v>33364</v>
      </c>
    </row>
    <row r="2054" spans="1:12" x14ac:dyDescent="0.3">
      <c r="A2054">
        <v>1075780</v>
      </c>
      <c r="B2054" t="s">
        <v>19507</v>
      </c>
      <c r="C2054">
        <v>3.4</v>
      </c>
      <c r="D2054">
        <v>28</v>
      </c>
      <c r="E2054">
        <v>8</v>
      </c>
      <c r="F2054" s="1" t="s">
        <v>19508</v>
      </c>
      <c r="G2054" s="1">
        <f t="shared" si="32"/>
        <v>42749</v>
      </c>
      <c r="H2054" s="1">
        <v>42874</v>
      </c>
      <c r="I2054" s="14" t="s">
        <v>38838</v>
      </c>
      <c r="J2054">
        <v>9521162</v>
      </c>
      <c r="K2054" t="s">
        <v>38099</v>
      </c>
      <c r="L2054" t="s">
        <v>38100</v>
      </c>
    </row>
    <row r="2055" spans="1:12" x14ac:dyDescent="0.3">
      <c r="A2055">
        <v>2234206</v>
      </c>
      <c r="B2055" t="s">
        <v>16493</v>
      </c>
      <c r="C2055">
        <v>4.3</v>
      </c>
      <c r="D2055">
        <v>44</v>
      </c>
      <c r="E2055">
        <v>46</v>
      </c>
      <c r="F2055" s="1" t="s">
        <v>16494</v>
      </c>
      <c r="G2055" s="1">
        <f t="shared" si="32"/>
        <v>43518</v>
      </c>
      <c r="H2055" s="1">
        <v>43557</v>
      </c>
      <c r="I2055" s="14" t="s">
        <v>38685</v>
      </c>
      <c r="J2055">
        <v>29951918</v>
      </c>
      <c r="K2055" t="s">
        <v>35347</v>
      </c>
      <c r="L2055" t="s">
        <v>35348</v>
      </c>
    </row>
    <row r="2056" spans="1:12" x14ac:dyDescent="0.3">
      <c r="A2056">
        <v>1025288</v>
      </c>
      <c r="B2056" t="s">
        <v>17015</v>
      </c>
      <c r="C2056">
        <v>4</v>
      </c>
      <c r="D2056">
        <v>41</v>
      </c>
      <c r="E2056">
        <v>11</v>
      </c>
      <c r="F2056" s="1" t="s">
        <v>17016</v>
      </c>
      <c r="G2056" s="1">
        <f t="shared" si="32"/>
        <v>42702</v>
      </c>
      <c r="H2056" s="1">
        <v>43437</v>
      </c>
      <c r="I2056" s="14" t="s">
        <v>38716</v>
      </c>
      <c r="J2056">
        <v>598757</v>
      </c>
      <c r="K2056" t="s">
        <v>35835</v>
      </c>
      <c r="L2056" t="s">
        <v>35836</v>
      </c>
    </row>
    <row r="2057" spans="1:12" x14ac:dyDescent="0.3">
      <c r="A2057">
        <v>1959792</v>
      </c>
      <c r="B2057" t="s">
        <v>19024</v>
      </c>
      <c r="C2057">
        <v>3.7</v>
      </c>
      <c r="D2057">
        <v>30</v>
      </c>
      <c r="E2057">
        <v>42</v>
      </c>
      <c r="F2057" s="1" t="s">
        <v>19025</v>
      </c>
      <c r="G2057" s="1">
        <f t="shared" si="32"/>
        <v>43384</v>
      </c>
      <c r="H2057" s="1">
        <v>43455</v>
      </c>
      <c r="I2057" s="14" t="s">
        <v>38719</v>
      </c>
      <c r="J2057">
        <v>36275406</v>
      </c>
      <c r="K2057" t="s">
        <v>37675</v>
      </c>
      <c r="L2057" t="s">
        <v>37676</v>
      </c>
    </row>
    <row r="2058" spans="1:12" x14ac:dyDescent="0.3">
      <c r="A2058">
        <v>500340</v>
      </c>
      <c r="B2058" t="s">
        <v>18318</v>
      </c>
      <c r="C2058">
        <v>3.6</v>
      </c>
      <c r="D2058">
        <v>34</v>
      </c>
      <c r="E2058">
        <v>59</v>
      </c>
      <c r="F2058" s="1" t="s">
        <v>18319</v>
      </c>
      <c r="G2058" s="1">
        <f t="shared" si="32"/>
        <v>42136</v>
      </c>
      <c r="H2058" s="1">
        <v>43671</v>
      </c>
      <c r="I2058" s="14" t="s">
        <v>38703</v>
      </c>
      <c r="J2058">
        <v>1130708</v>
      </c>
      <c r="K2058" t="s">
        <v>37032</v>
      </c>
      <c r="L2058" t="s">
        <v>37033</v>
      </c>
    </row>
    <row r="2059" spans="1:12" x14ac:dyDescent="0.3">
      <c r="A2059">
        <v>1287196</v>
      </c>
      <c r="B2059" t="s">
        <v>11860</v>
      </c>
      <c r="C2059">
        <v>3.4</v>
      </c>
      <c r="D2059">
        <v>93</v>
      </c>
      <c r="E2059">
        <v>50</v>
      </c>
      <c r="F2059" s="1" t="s">
        <v>11861</v>
      </c>
      <c r="G2059" s="1">
        <f t="shared" si="32"/>
        <v>42927</v>
      </c>
      <c r="H2059" s="1">
        <v>43001</v>
      </c>
      <c r="I2059" s="14" t="s">
        <v>38704</v>
      </c>
      <c r="J2059">
        <v>232938</v>
      </c>
      <c r="K2059" t="s">
        <v>30995</v>
      </c>
      <c r="L2059" t="s">
        <v>30996</v>
      </c>
    </row>
    <row r="2060" spans="1:12" x14ac:dyDescent="0.3">
      <c r="A2060">
        <v>1609080</v>
      </c>
      <c r="B2060" t="s">
        <v>19125</v>
      </c>
      <c r="C2060">
        <v>4.3</v>
      </c>
      <c r="D2060">
        <v>30</v>
      </c>
      <c r="E2060">
        <v>7</v>
      </c>
      <c r="F2060" s="1" t="s">
        <v>19126</v>
      </c>
      <c r="G2060" s="1">
        <f t="shared" si="32"/>
        <v>43180</v>
      </c>
      <c r="H2060" s="1">
        <v>43193</v>
      </c>
      <c r="I2060" s="14" t="s">
        <v>38716</v>
      </c>
      <c r="J2060">
        <v>19949132</v>
      </c>
      <c r="K2060" t="s">
        <v>37763</v>
      </c>
      <c r="L2060" t="s">
        <v>37764</v>
      </c>
    </row>
    <row r="2061" spans="1:12" x14ac:dyDescent="0.3">
      <c r="A2061">
        <v>3610994</v>
      </c>
      <c r="B2061" t="s">
        <v>17312</v>
      </c>
      <c r="C2061">
        <v>4.4000000000000004</v>
      </c>
      <c r="D2061">
        <v>39</v>
      </c>
      <c r="E2061">
        <v>7</v>
      </c>
      <c r="F2061" s="1" t="s">
        <v>17313</v>
      </c>
      <c r="G2061" s="1">
        <f t="shared" si="32"/>
        <v>44138</v>
      </c>
      <c r="H2061" s="1">
        <v>44137</v>
      </c>
      <c r="I2061" s="14" t="s">
        <v>38828</v>
      </c>
      <c r="J2061">
        <v>139627114</v>
      </c>
      <c r="K2061" t="s">
        <v>36115</v>
      </c>
      <c r="L2061" t="s">
        <v>36116</v>
      </c>
    </row>
    <row r="2062" spans="1:12" x14ac:dyDescent="0.3">
      <c r="A2062">
        <v>4329826</v>
      </c>
      <c r="B2062" t="s">
        <v>7161</v>
      </c>
      <c r="C2062">
        <v>4.5999999999999996</v>
      </c>
      <c r="D2062">
        <v>238</v>
      </c>
      <c r="E2062">
        <v>147</v>
      </c>
      <c r="F2062" s="1" t="s">
        <v>7162</v>
      </c>
      <c r="G2062" s="1">
        <f t="shared" si="32"/>
        <v>44470</v>
      </c>
      <c r="H2062" s="1">
        <v>44919</v>
      </c>
      <c r="I2062" s="14" t="s">
        <v>38689</v>
      </c>
      <c r="J2062">
        <v>19595722</v>
      </c>
      <c r="K2062" t="s">
        <v>26472</v>
      </c>
      <c r="L2062" t="s">
        <v>26473</v>
      </c>
    </row>
    <row r="2063" spans="1:12" x14ac:dyDescent="0.3">
      <c r="A2063">
        <v>2428794</v>
      </c>
      <c r="B2063" t="s">
        <v>19145</v>
      </c>
      <c r="C2063">
        <v>3.3</v>
      </c>
      <c r="D2063">
        <v>30</v>
      </c>
      <c r="E2063">
        <v>17</v>
      </c>
      <c r="F2063" s="1" t="s">
        <v>19146</v>
      </c>
      <c r="G2063" s="1">
        <f t="shared" si="32"/>
        <v>43641</v>
      </c>
      <c r="H2063" s="1">
        <v>43674</v>
      </c>
      <c r="I2063" s="14" t="s">
        <v>38717</v>
      </c>
      <c r="J2063">
        <v>11193908</v>
      </c>
      <c r="K2063" t="s">
        <v>37780</v>
      </c>
      <c r="L2063" t="s">
        <v>37781</v>
      </c>
    </row>
    <row r="2064" spans="1:12" x14ac:dyDescent="0.3">
      <c r="A2064">
        <v>1867378</v>
      </c>
      <c r="B2064" t="s">
        <v>8087</v>
      </c>
      <c r="C2064">
        <v>3.5</v>
      </c>
      <c r="D2064">
        <v>192</v>
      </c>
      <c r="E2064">
        <v>12</v>
      </c>
      <c r="F2064" s="1" t="s">
        <v>8088</v>
      </c>
      <c r="G2064" s="1">
        <f t="shared" si="32"/>
        <v>43332</v>
      </c>
      <c r="H2064" s="1">
        <v>43334</v>
      </c>
      <c r="I2064" s="14" t="s">
        <v>38716</v>
      </c>
      <c r="J2064">
        <v>19317840</v>
      </c>
      <c r="K2064" t="s">
        <v>27375</v>
      </c>
      <c r="L2064" t="s">
        <v>27376</v>
      </c>
    </row>
    <row r="2065" spans="1:12" x14ac:dyDescent="0.3">
      <c r="A2065">
        <v>1644168</v>
      </c>
      <c r="B2065" t="s">
        <v>18797</v>
      </c>
      <c r="C2065">
        <v>4.5</v>
      </c>
      <c r="D2065">
        <v>31</v>
      </c>
      <c r="E2065">
        <v>15</v>
      </c>
      <c r="F2065" s="1" t="s">
        <v>18798</v>
      </c>
      <c r="G2065" s="1">
        <f t="shared" si="32"/>
        <v>43203</v>
      </c>
      <c r="H2065" s="1">
        <v>43208</v>
      </c>
      <c r="I2065" s="14" t="s">
        <v>38701</v>
      </c>
      <c r="J2065">
        <v>47214960</v>
      </c>
      <c r="K2065" t="s">
        <v>37470</v>
      </c>
      <c r="L2065" t="s">
        <v>37471</v>
      </c>
    </row>
    <row r="2066" spans="1:12" x14ac:dyDescent="0.3">
      <c r="A2066">
        <v>1793292</v>
      </c>
      <c r="B2066" t="s">
        <v>17988</v>
      </c>
      <c r="C2066">
        <v>4.2</v>
      </c>
      <c r="D2066">
        <v>35</v>
      </c>
      <c r="E2066">
        <v>24</v>
      </c>
      <c r="F2066" s="1" t="s">
        <v>17989</v>
      </c>
      <c r="G2066" s="1">
        <f t="shared" si="32"/>
        <v>43292</v>
      </c>
      <c r="H2066" s="1">
        <v>43292</v>
      </c>
      <c r="I2066" s="14" t="s">
        <v>38716</v>
      </c>
      <c r="J2066">
        <v>27512530</v>
      </c>
      <c r="K2066" t="s">
        <v>36733</v>
      </c>
      <c r="L2066" t="s">
        <v>36734</v>
      </c>
    </row>
    <row r="2067" spans="1:12" x14ac:dyDescent="0.3">
      <c r="A2067">
        <v>2668274</v>
      </c>
      <c r="B2067" t="s">
        <v>8069</v>
      </c>
      <c r="C2067">
        <v>4.8</v>
      </c>
      <c r="D2067">
        <v>193</v>
      </c>
      <c r="E2067">
        <v>56</v>
      </c>
      <c r="F2067" s="1" t="s">
        <v>8070</v>
      </c>
      <c r="G2067" s="1">
        <f t="shared" si="32"/>
        <v>43791</v>
      </c>
      <c r="H2067" s="1">
        <v>44968</v>
      </c>
      <c r="I2067" s="14" t="s">
        <v>38719</v>
      </c>
      <c r="J2067">
        <v>13125810</v>
      </c>
      <c r="K2067" t="s">
        <v>27358</v>
      </c>
      <c r="L2067" t="s">
        <v>27359</v>
      </c>
    </row>
    <row r="2068" spans="1:12" x14ac:dyDescent="0.3">
      <c r="A2068">
        <v>624578</v>
      </c>
      <c r="B2068" t="s">
        <v>8906</v>
      </c>
      <c r="C2068">
        <v>4.7</v>
      </c>
      <c r="D2068">
        <v>162</v>
      </c>
      <c r="E2068">
        <v>69</v>
      </c>
      <c r="F2068" s="1" t="s">
        <v>8907</v>
      </c>
      <c r="G2068" s="1">
        <f t="shared" si="32"/>
        <v>42275</v>
      </c>
      <c r="H2068" s="1">
        <v>44341</v>
      </c>
      <c r="I2068" s="14" t="s">
        <v>38704</v>
      </c>
      <c r="J2068">
        <v>16262298</v>
      </c>
      <c r="K2068" t="s">
        <v>28158</v>
      </c>
      <c r="L2068" t="s">
        <v>28159</v>
      </c>
    </row>
    <row r="2069" spans="1:12" x14ac:dyDescent="0.3">
      <c r="A2069">
        <v>1259094</v>
      </c>
      <c r="B2069" t="s">
        <v>3085</v>
      </c>
      <c r="C2069">
        <v>4.4000000000000004</v>
      </c>
      <c r="D2069">
        <v>880</v>
      </c>
      <c r="E2069">
        <v>156</v>
      </c>
      <c r="F2069" s="1" t="s">
        <v>3086</v>
      </c>
      <c r="G2069" s="1">
        <f t="shared" si="32"/>
        <v>42905</v>
      </c>
      <c r="H2069" s="1">
        <v>44854</v>
      </c>
      <c r="I2069" s="14" t="s">
        <v>38748</v>
      </c>
      <c r="J2069">
        <v>14044590</v>
      </c>
      <c r="K2069" t="s">
        <v>22809</v>
      </c>
      <c r="L2069" t="s">
        <v>22810</v>
      </c>
    </row>
    <row r="2070" spans="1:12" x14ac:dyDescent="0.3">
      <c r="A2070">
        <v>897338</v>
      </c>
      <c r="B2070" t="s">
        <v>1141</v>
      </c>
      <c r="C2070">
        <v>4.5</v>
      </c>
      <c r="D2070">
        <v>3107</v>
      </c>
      <c r="E2070">
        <v>84</v>
      </c>
      <c r="F2070" s="1" t="s">
        <v>1142</v>
      </c>
      <c r="G2070" s="1">
        <f t="shared" si="32"/>
        <v>42557</v>
      </c>
      <c r="H2070" s="1">
        <v>44328</v>
      </c>
      <c r="I2070" s="14" t="s">
        <v>38704</v>
      </c>
      <c r="J2070">
        <v>5653090</v>
      </c>
      <c r="K2070" t="s">
        <v>21018</v>
      </c>
      <c r="L2070" t="s">
        <v>21019</v>
      </c>
    </row>
    <row r="2071" spans="1:12" x14ac:dyDescent="0.3">
      <c r="A2071">
        <v>1087374</v>
      </c>
      <c r="B2071" t="s">
        <v>776</v>
      </c>
      <c r="C2071">
        <v>4.3</v>
      </c>
      <c r="D2071">
        <v>4661</v>
      </c>
      <c r="E2071">
        <v>43</v>
      </c>
      <c r="F2071" s="1" t="s">
        <v>777</v>
      </c>
      <c r="G2071" s="1">
        <f t="shared" si="32"/>
        <v>42758</v>
      </c>
      <c r="H2071" s="1">
        <v>43260</v>
      </c>
      <c r="I2071" s="14" t="s">
        <v>38750</v>
      </c>
      <c r="J2071">
        <v>10687480</v>
      </c>
      <c r="K2071" t="s">
        <v>20664</v>
      </c>
      <c r="L2071" t="s">
        <v>20665</v>
      </c>
    </row>
    <row r="2072" spans="1:12" x14ac:dyDescent="0.3">
      <c r="A2072">
        <v>3322462</v>
      </c>
      <c r="B2072" t="s">
        <v>11456</v>
      </c>
      <c r="C2072">
        <v>4.2</v>
      </c>
      <c r="D2072">
        <v>101</v>
      </c>
      <c r="E2072">
        <v>10</v>
      </c>
      <c r="F2072" s="1" t="s">
        <v>11457</v>
      </c>
      <c r="G2072" s="1">
        <f t="shared" si="32"/>
        <v>44023</v>
      </c>
      <c r="H2072" s="1">
        <v>44786</v>
      </c>
      <c r="I2072" s="14" t="s">
        <v>38750</v>
      </c>
      <c r="J2072">
        <v>112001646</v>
      </c>
      <c r="K2072" t="s">
        <v>30606</v>
      </c>
      <c r="L2072" t="s">
        <v>30607</v>
      </c>
    </row>
    <row r="2073" spans="1:12" x14ac:dyDescent="0.3">
      <c r="A2073">
        <v>887396</v>
      </c>
      <c r="B2073" t="s">
        <v>12839</v>
      </c>
      <c r="C2073">
        <v>3.8</v>
      </c>
      <c r="D2073">
        <v>78</v>
      </c>
      <c r="E2073">
        <v>38</v>
      </c>
      <c r="F2073" s="1" t="s">
        <v>12840</v>
      </c>
      <c r="G2073" s="1">
        <f t="shared" si="32"/>
        <v>42545</v>
      </c>
      <c r="H2073" s="1">
        <v>43787</v>
      </c>
      <c r="I2073" s="14" t="s">
        <v>38750</v>
      </c>
      <c r="J2073">
        <v>5581552</v>
      </c>
      <c r="K2073" t="s">
        <v>31913</v>
      </c>
      <c r="L2073" t="s">
        <v>31914</v>
      </c>
    </row>
    <row r="2074" spans="1:12" x14ac:dyDescent="0.3">
      <c r="A2074">
        <v>1246246</v>
      </c>
      <c r="B2074" t="s">
        <v>6269</v>
      </c>
      <c r="C2074">
        <v>4.5</v>
      </c>
      <c r="D2074">
        <v>293</v>
      </c>
      <c r="E2074">
        <v>97</v>
      </c>
      <c r="F2074" s="1" t="s">
        <v>6270</v>
      </c>
      <c r="G2074" s="1">
        <f t="shared" si="32"/>
        <v>42894</v>
      </c>
      <c r="H2074" s="1">
        <v>42975</v>
      </c>
      <c r="I2074" s="14" t="s">
        <v>38706</v>
      </c>
      <c r="J2074">
        <v>1130708</v>
      </c>
      <c r="K2074" t="s">
        <v>25658</v>
      </c>
      <c r="L2074" t="s">
        <v>25659</v>
      </c>
    </row>
    <row r="2075" spans="1:12" x14ac:dyDescent="0.3">
      <c r="A2075">
        <v>2473452</v>
      </c>
      <c r="B2075" t="s">
        <v>7187</v>
      </c>
      <c r="C2075">
        <v>4.4000000000000004</v>
      </c>
      <c r="D2075">
        <v>236</v>
      </c>
      <c r="E2075">
        <v>135</v>
      </c>
      <c r="F2075" s="1" t="s">
        <v>7188</v>
      </c>
      <c r="G2075" s="1">
        <f t="shared" si="32"/>
        <v>43669</v>
      </c>
      <c r="H2075" s="1">
        <v>44939</v>
      </c>
      <c r="I2075" s="14" t="s">
        <v>38700</v>
      </c>
      <c r="J2075">
        <v>33575754</v>
      </c>
      <c r="K2075" t="s">
        <v>26497</v>
      </c>
      <c r="L2075" t="s">
        <v>26498</v>
      </c>
    </row>
    <row r="2076" spans="1:12" x14ac:dyDescent="0.3">
      <c r="A2076">
        <v>1397232</v>
      </c>
      <c r="B2076" t="s">
        <v>10508</v>
      </c>
      <c r="C2076">
        <v>3.5</v>
      </c>
      <c r="D2076">
        <v>119</v>
      </c>
      <c r="E2076">
        <v>27</v>
      </c>
      <c r="F2076" s="1" t="s">
        <v>10509</v>
      </c>
      <c r="G2076" s="1">
        <f t="shared" si="32"/>
        <v>43025</v>
      </c>
      <c r="H2076" s="1">
        <v>43333</v>
      </c>
      <c r="I2076" s="14" t="s">
        <v>38731</v>
      </c>
      <c r="J2076">
        <v>13796482</v>
      </c>
      <c r="K2076" t="s">
        <v>29700</v>
      </c>
      <c r="L2076" t="s">
        <v>29701</v>
      </c>
    </row>
    <row r="2077" spans="1:12" x14ac:dyDescent="0.3">
      <c r="A2077">
        <v>2466818</v>
      </c>
      <c r="B2077" t="s">
        <v>12304</v>
      </c>
      <c r="C2077">
        <v>4</v>
      </c>
      <c r="D2077">
        <v>87</v>
      </c>
      <c r="E2077">
        <v>21</v>
      </c>
      <c r="F2077" s="1" t="s">
        <v>12305</v>
      </c>
      <c r="G2077" s="1">
        <f t="shared" si="32"/>
        <v>43665</v>
      </c>
      <c r="H2077" s="1">
        <v>43704</v>
      </c>
      <c r="I2077" s="14" t="s">
        <v>38750</v>
      </c>
      <c r="J2077">
        <v>35167178</v>
      </c>
      <c r="K2077" t="s">
        <v>31409</v>
      </c>
      <c r="L2077" t="s">
        <v>31410</v>
      </c>
    </row>
    <row r="2078" spans="1:12" x14ac:dyDescent="0.3">
      <c r="A2078">
        <v>1117604</v>
      </c>
      <c r="B2078" t="s">
        <v>3102</v>
      </c>
      <c r="C2078">
        <v>4.8</v>
      </c>
      <c r="D2078">
        <v>873</v>
      </c>
      <c r="E2078">
        <v>165</v>
      </c>
      <c r="F2078" s="1" t="s">
        <v>3103</v>
      </c>
      <c r="G2078" s="1">
        <f t="shared" si="32"/>
        <v>42783</v>
      </c>
      <c r="H2078" s="1">
        <v>43755</v>
      </c>
      <c r="I2078" s="14" t="s">
        <v>38697</v>
      </c>
      <c r="J2078">
        <v>18993806</v>
      </c>
      <c r="K2078" t="s">
        <v>22824</v>
      </c>
      <c r="L2078" t="s">
        <v>22825</v>
      </c>
    </row>
    <row r="2079" spans="1:12" x14ac:dyDescent="0.3">
      <c r="A2079">
        <v>578390</v>
      </c>
      <c r="B2079" t="s">
        <v>13020</v>
      </c>
      <c r="C2079">
        <v>4.5999999999999996</v>
      </c>
      <c r="D2079">
        <v>76</v>
      </c>
      <c r="E2079">
        <v>16</v>
      </c>
      <c r="F2079" s="1" t="s">
        <v>13021</v>
      </c>
      <c r="G2079" s="1">
        <f t="shared" si="32"/>
        <v>42225</v>
      </c>
      <c r="H2079" s="1">
        <v>42238</v>
      </c>
      <c r="I2079" s="14" t="s">
        <v>38745</v>
      </c>
      <c r="J2079">
        <v>7662282</v>
      </c>
      <c r="K2079" t="s">
        <v>32083</v>
      </c>
      <c r="L2079" t="s">
        <v>32084</v>
      </c>
    </row>
    <row r="2080" spans="1:12" x14ac:dyDescent="0.3">
      <c r="A2080">
        <v>4677054</v>
      </c>
      <c r="B2080" t="s">
        <v>13753</v>
      </c>
      <c r="C2080">
        <v>4.4000000000000004</v>
      </c>
      <c r="D2080">
        <v>68</v>
      </c>
      <c r="E2080">
        <v>96</v>
      </c>
      <c r="F2080" s="1" t="s">
        <v>13754</v>
      </c>
      <c r="G2080" s="1">
        <f t="shared" si="32"/>
        <v>44688</v>
      </c>
      <c r="H2080" s="1">
        <v>44964</v>
      </c>
      <c r="I2080" s="14" t="s">
        <v>38727</v>
      </c>
      <c r="J2080">
        <v>167856308</v>
      </c>
      <c r="K2080" t="s">
        <v>32778</v>
      </c>
      <c r="L2080" t="s">
        <v>32779</v>
      </c>
    </row>
    <row r="2081" spans="1:12" x14ac:dyDescent="0.3">
      <c r="A2081">
        <v>950390</v>
      </c>
      <c r="B2081" t="s">
        <v>38447</v>
      </c>
      <c r="C2081">
        <v>4.5</v>
      </c>
      <c r="D2081">
        <v>166138</v>
      </c>
      <c r="E2081">
        <v>382</v>
      </c>
      <c r="F2081" s="1" t="s">
        <v>16</v>
      </c>
      <c r="G2081" s="1">
        <f t="shared" si="32"/>
        <v>42618</v>
      </c>
      <c r="H2081" s="1">
        <v>44961</v>
      </c>
      <c r="I2081" s="14" t="s">
        <v>38672</v>
      </c>
      <c r="J2081">
        <v>2364054</v>
      </c>
      <c r="K2081" t="s">
        <v>19930</v>
      </c>
      <c r="L2081" t="s">
        <v>19931</v>
      </c>
    </row>
    <row r="2082" spans="1:12" x14ac:dyDescent="0.3">
      <c r="A2082">
        <v>4045504</v>
      </c>
      <c r="B2082" t="s">
        <v>14548</v>
      </c>
      <c r="C2082">
        <v>4.2</v>
      </c>
      <c r="D2082">
        <v>59</v>
      </c>
      <c r="E2082">
        <v>85</v>
      </c>
      <c r="F2082" s="1" t="s">
        <v>14549</v>
      </c>
      <c r="G2082" s="1">
        <f t="shared" si="32"/>
        <v>44328</v>
      </c>
      <c r="H2082" s="1">
        <v>44709</v>
      </c>
      <c r="I2082" s="14" t="s">
        <v>38689</v>
      </c>
      <c r="J2082">
        <v>166358666</v>
      </c>
      <c r="K2082" t="s">
        <v>33521</v>
      </c>
      <c r="L2082" t="s">
        <v>33522</v>
      </c>
    </row>
    <row r="2083" spans="1:12" x14ac:dyDescent="0.3">
      <c r="A2083">
        <v>1189214</v>
      </c>
      <c r="B2083" t="s">
        <v>2277</v>
      </c>
      <c r="C2083">
        <v>4.5999999999999996</v>
      </c>
      <c r="D2083">
        <v>1365</v>
      </c>
      <c r="E2083">
        <v>20</v>
      </c>
      <c r="F2083" s="1" t="s">
        <v>2278</v>
      </c>
      <c r="G2083" s="1">
        <f t="shared" si="32"/>
        <v>42847</v>
      </c>
      <c r="H2083" s="1">
        <v>44504</v>
      </c>
      <c r="I2083" s="14" t="s">
        <v>38716</v>
      </c>
      <c r="J2083">
        <v>18332864</v>
      </c>
      <c r="K2083" t="s">
        <v>22067</v>
      </c>
      <c r="L2083" t="s">
        <v>20289</v>
      </c>
    </row>
    <row r="2084" spans="1:12" x14ac:dyDescent="0.3">
      <c r="A2084">
        <v>4514364</v>
      </c>
      <c r="B2084" t="s">
        <v>19579</v>
      </c>
      <c r="C2084">
        <v>4.9000000000000004</v>
      </c>
      <c r="D2084">
        <v>28</v>
      </c>
      <c r="E2084">
        <v>17</v>
      </c>
      <c r="F2084" s="1" t="s">
        <v>19580</v>
      </c>
      <c r="G2084" s="1">
        <f t="shared" si="32"/>
        <v>44586</v>
      </c>
      <c r="H2084" s="1">
        <v>44588</v>
      </c>
      <c r="I2084" s="14" t="s">
        <v>38717</v>
      </c>
      <c r="J2084">
        <v>123073806</v>
      </c>
      <c r="K2084" t="s">
        <v>38162</v>
      </c>
      <c r="L2084" t="s">
        <v>20289</v>
      </c>
    </row>
    <row r="2085" spans="1:12" x14ac:dyDescent="0.3">
      <c r="A2085">
        <v>3873464</v>
      </c>
      <c r="B2085" t="s">
        <v>383</v>
      </c>
      <c r="C2085">
        <v>4.7</v>
      </c>
      <c r="D2085">
        <v>9986</v>
      </c>
      <c r="E2085">
        <v>276</v>
      </c>
      <c r="F2085" s="1" t="s">
        <v>384</v>
      </c>
      <c r="G2085" s="1">
        <f t="shared" si="32"/>
        <v>44251</v>
      </c>
      <c r="H2085" s="1">
        <v>44914</v>
      </c>
      <c r="I2085" s="14" t="s">
        <v>38673</v>
      </c>
      <c r="J2085">
        <v>13952972</v>
      </c>
      <c r="K2085" t="s">
        <v>20288</v>
      </c>
      <c r="L2085" t="s">
        <v>20290</v>
      </c>
    </row>
    <row r="2086" spans="1:12" x14ac:dyDescent="0.3">
      <c r="A2086">
        <v>1720718</v>
      </c>
      <c r="B2086" t="s">
        <v>10890</v>
      </c>
      <c r="C2086">
        <v>4.3</v>
      </c>
      <c r="D2086">
        <v>111</v>
      </c>
      <c r="E2086">
        <v>25</v>
      </c>
      <c r="F2086" s="1" t="s">
        <v>10891</v>
      </c>
      <c r="G2086" s="1">
        <f t="shared" si="32"/>
        <v>43249</v>
      </c>
      <c r="H2086" s="1">
        <v>43577</v>
      </c>
      <c r="I2086" s="14" t="s">
        <v>38745</v>
      </c>
      <c r="J2086">
        <v>3795950</v>
      </c>
      <c r="K2086" t="s">
        <v>30064</v>
      </c>
      <c r="L2086" t="s">
        <v>30065</v>
      </c>
    </row>
    <row r="2087" spans="1:12" x14ac:dyDescent="0.3">
      <c r="A2087">
        <v>629676</v>
      </c>
      <c r="B2087" t="s">
        <v>12132</v>
      </c>
      <c r="C2087">
        <v>4.4000000000000004</v>
      </c>
      <c r="D2087">
        <v>89</v>
      </c>
      <c r="E2087">
        <v>26</v>
      </c>
      <c r="F2087" s="1" t="s">
        <v>12133</v>
      </c>
      <c r="G2087" s="1">
        <f t="shared" si="32"/>
        <v>42280</v>
      </c>
      <c r="H2087" s="1">
        <v>43011</v>
      </c>
      <c r="I2087" s="14" t="s">
        <v>38716</v>
      </c>
      <c r="J2087">
        <v>324922</v>
      </c>
      <c r="K2087" t="s">
        <v>31254</v>
      </c>
      <c r="L2087" t="s">
        <v>31255</v>
      </c>
    </row>
    <row r="2088" spans="1:12" x14ac:dyDescent="0.3">
      <c r="A2088">
        <v>1986208</v>
      </c>
      <c r="B2088" t="s">
        <v>17342</v>
      </c>
      <c r="C2088">
        <v>3.6</v>
      </c>
      <c r="D2088">
        <v>39</v>
      </c>
      <c r="E2088">
        <v>42</v>
      </c>
      <c r="F2088" s="1" t="s">
        <v>17343</v>
      </c>
      <c r="G2088" s="1">
        <f t="shared" si="32"/>
        <v>43397</v>
      </c>
      <c r="H2088" s="1">
        <v>44356</v>
      </c>
      <c r="I2088" s="14" t="s">
        <v>38701</v>
      </c>
      <c r="J2088">
        <v>16262298</v>
      </c>
      <c r="K2088" t="s">
        <v>36142</v>
      </c>
      <c r="L2088" t="s">
        <v>36143</v>
      </c>
    </row>
    <row r="2089" spans="1:12" x14ac:dyDescent="0.3">
      <c r="A2089">
        <v>3005468</v>
      </c>
      <c r="B2089" t="s">
        <v>11333</v>
      </c>
      <c r="C2089">
        <v>4.0999999999999996</v>
      </c>
      <c r="D2089">
        <v>103</v>
      </c>
      <c r="E2089">
        <v>48</v>
      </c>
      <c r="F2089" s="1" t="s">
        <v>11334</v>
      </c>
      <c r="G2089" s="1">
        <f t="shared" si="32"/>
        <v>43936</v>
      </c>
      <c r="H2089" s="1">
        <v>44646</v>
      </c>
      <c r="I2089" s="14" t="s">
        <v>38706</v>
      </c>
      <c r="J2089">
        <v>11393870</v>
      </c>
      <c r="K2089" t="s">
        <v>30487</v>
      </c>
      <c r="L2089" t="s">
        <v>30488</v>
      </c>
    </row>
    <row r="2090" spans="1:12" x14ac:dyDescent="0.3">
      <c r="A2090">
        <v>2424768</v>
      </c>
      <c r="B2090" t="s">
        <v>17931</v>
      </c>
      <c r="C2090">
        <v>4</v>
      </c>
      <c r="D2090">
        <v>35</v>
      </c>
      <c r="E2090">
        <v>50</v>
      </c>
      <c r="F2090" s="1" t="s">
        <v>17932</v>
      </c>
      <c r="G2090" s="1">
        <f t="shared" si="32"/>
        <v>43638</v>
      </c>
      <c r="H2090" s="1">
        <v>44560</v>
      </c>
      <c r="I2090" s="14" t="s">
        <v>38701</v>
      </c>
      <c r="J2090">
        <v>18817668</v>
      </c>
      <c r="K2090" t="s">
        <v>36683</v>
      </c>
      <c r="L2090" t="s">
        <v>36684</v>
      </c>
    </row>
    <row r="2091" spans="1:12" x14ac:dyDescent="0.3">
      <c r="A2091">
        <v>3525564</v>
      </c>
      <c r="B2091" t="s">
        <v>13032</v>
      </c>
      <c r="C2091">
        <v>4.5</v>
      </c>
      <c r="D2091">
        <v>76</v>
      </c>
      <c r="E2091">
        <v>80</v>
      </c>
      <c r="F2091" s="1" t="s">
        <v>13033</v>
      </c>
      <c r="G2091" s="1">
        <f t="shared" si="32"/>
        <v>44099</v>
      </c>
      <c r="H2091" s="1">
        <v>44960</v>
      </c>
      <c r="I2091" s="14" t="s">
        <v>38700</v>
      </c>
      <c r="J2091">
        <v>5258384</v>
      </c>
      <c r="K2091" t="s">
        <v>32095</v>
      </c>
      <c r="L2091" t="s">
        <v>32096</v>
      </c>
    </row>
    <row r="2092" spans="1:12" x14ac:dyDescent="0.3">
      <c r="A2092">
        <v>1223012</v>
      </c>
      <c r="B2092" t="s">
        <v>18306</v>
      </c>
      <c r="C2092">
        <v>4.4000000000000004</v>
      </c>
      <c r="D2092">
        <v>34</v>
      </c>
      <c r="E2092">
        <v>30</v>
      </c>
      <c r="F2092" s="1" t="s">
        <v>18307</v>
      </c>
      <c r="G2092" s="1">
        <f t="shared" si="32"/>
        <v>42875</v>
      </c>
      <c r="H2092" s="1">
        <v>44158</v>
      </c>
      <c r="I2092" s="14" t="s">
        <v>38752</v>
      </c>
      <c r="J2092">
        <v>7693070</v>
      </c>
      <c r="K2092" t="s">
        <v>37023</v>
      </c>
      <c r="L2092" t="s">
        <v>32096</v>
      </c>
    </row>
    <row r="2093" spans="1:12" x14ac:dyDescent="0.3">
      <c r="A2093">
        <v>1425372</v>
      </c>
      <c r="B2093" t="s">
        <v>5844</v>
      </c>
      <c r="C2093">
        <v>4.0999999999999996</v>
      </c>
      <c r="D2093">
        <v>328</v>
      </c>
      <c r="E2093">
        <v>20</v>
      </c>
      <c r="F2093" s="1" t="s">
        <v>5845</v>
      </c>
      <c r="G2093" s="1">
        <f t="shared" si="32"/>
        <v>43047</v>
      </c>
      <c r="H2093" s="1">
        <v>43048</v>
      </c>
      <c r="I2093" s="14" t="s">
        <v>38750</v>
      </c>
      <c r="J2093">
        <v>5058914</v>
      </c>
      <c r="K2093" t="s">
        <v>25279</v>
      </c>
      <c r="L2093" t="s">
        <v>25280</v>
      </c>
    </row>
    <row r="2094" spans="1:12" x14ac:dyDescent="0.3">
      <c r="A2094">
        <v>1251786</v>
      </c>
      <c r="B2094" t="s">
        <v>3569</v>
      </c>
      <c r="C2094">
        <v>4.2</v>
      </c>
      <c r="D2094">
        <v>721</v>
      </c>
      <c r="E2094">
        <v>15</v>
      </c>
      <c r="F2094" s="1" t="s">
        <v>3570</v>
      </c>
      <c r="G2094" s="1">
        <f t="shared" si="32"/>
        <v>42898</v>
      </c>
      <c r="H2094" s="1">
        <v>43215</v>
      </c>
      <c r="I2094" s="14" t="s">
        <v>38716</v>
      </c>
      <c r="J2094">
        <v>712832</v>
      </c>
      <c r="K2094" t="s">
        <v>23245</v>
      </c>
      <c r="L2094" t="s">
        <v>23246</v>
      </c>
    </row>
    <row r="2095" spans="1:12" x14ac:dyDescent="0.3">
      <c r="A2095">
        <v>1713660</v>
      </c>
      <c r="B2095" t="s">
        <v>12986</v>
      </c>
      <c r="C2095">
        <v>3.9</v>
      </c>
      <c r="D2095">
        <v>77</v>
      </c>
      <c r="E2095">
        <v>164</v>
      </c>
      <c r="F2095" s="1" t="s">
        <v>12987</v>
      </c>
      <c r="G2095" s="1">
        <f t="shared" si="32"/>
        <v>43245</v>
      </c>
      <c r="H2095" s="1">
        <v>44356</v>
      </c>
      <c r="I2095" s="14" t="s">
        <v>38729</v>
      </c>
      <c r="J2095">
        <v>16262298</v>
      </c>
      <c r="K2095" t="s">
        <v>32053</v>
      </c>
      <c r="L2095" t="s">
        <v>32054</v>
      </c>
    </row>
    <row r="2096" spans="1:12" x14ac:dyDescent="0.3">
      <c r="A2096">
        <v>3025898</v>
      </c>
      <c r="B2096" t="s">
        <v>6408</v>
      </c>
      <c r="C2096">
        <v>4.4000000000000004</v>
      </c>
      <c r="D2096">
        <v>285</v>
      </c>
      <c r="E2096">
        <v>22</v>
      </c>
      <c r="F2096" s="1" t="s">
        <v>6409</v>
      </c>
      <c r="G2096" s="1">
        <f t="shared" si="32"/>
        <v>43940</v>
      </c>
      <c r="H2096" s="1">
        <v>43996</v>
      </c>
      <c r="I2096" s="14" t="s">
        <v>38750</v>
      </c>
      <c r="J2096">
        <v>43516288</v>
      </c>
      <c r="K2096" t="s">
        <v>25778</v>
      </c>
      <c r="L2096" t="s">
        <v>25779</v>
      </c>
    </row>
    <row r="2097" spans="1:12" x14ac:dyDescent="0.3">
      <c r="A2097">
        <v>2618764</v>
      </c>
      <c r="B2097" t="s">
        <v>12764</v>
      </c>
      <c r="C2097">
        <v>4.4000000000000004</v>
      </c>
      <c r="D2097">
        <v>80</v>
      </c>
      <c r="E2097">
        <v>16</v>
      </c>
      <c r="F2097" s="1" t="s">
        <v>12765</v>
      </c>
      <c r="G2097" s="1">
        <f t="shared" si="32"/>
        <v>43760</v>
      </c>
      <c r="H2097" s="1">
        <v>43850</v>
      </c>
      <c r="I2097" s="14" t="s">
        <v>38752</v>
      </c>
      <c r="J2097">
        <v>58755938</v>
      </c>
      <c r="K2097" t="s">
        <v>31841</v>
      </c>
      <c r="L2097" t="s">
        <v>31842</v>
      </c>
    </row>
    <row r="2098" spans="1:12" x14ac:dyDescent="0.3">
      <c r="A2098">
        <v>422012</v>
      </c>
      <c r="B2098" t="s">
        <v>2811</v>
      </c>
      <c r="C2098">
        <v>4.4000000000000004</v>
      </c>
      <c r="D2098">
        <v>1005</v>
      </c>
      <c r="E2098">
        <v>115</v>
      </c>
      <c r="F2098" s="1" t="s">
        <v>2812</v>
      </c>
      <c r="G2098" s="1">
        <f t="shared" si="32"/>
        <v>42049</v>
      </c>
      <c r="H2098" s="1">
        <v>42074</v>
      </c>
      <c r="I2098" s="14" t="s">
        <v>38719</v>
      </c>
      <c r="J2098">
        <v>8602168</v>
      </c>
      <c r="K2098" t="s">
        <v>22556</v>
      </c>
      <c r="L2098" t="s">
        <v>22557</v>
      </c>
    </row>
    <row r="2099" spans="1:12" x14ac:dyDescent="0.3">
      <c r="A2099">
        <v>2526310</v>
      </c>
      <c r="B2099" t="s">
        <v>15263</v>
      </c>
      <c r="C2099">
        <v>4.3</v>
      </c>
      <c r="D2099">
        <v>54</v>
      </c>
      <c r="E2099">
        <v>12</v>
      </c>
      <c r="F2099" s="1" t="s">
        <v>15264</v>
      </c>
      <c r="G2099" s="1">
        <f t="shared" si="32"/>
        <v>43702</v>
      </c>
      <c r="H2099" s="1">
        <v>44127</v>
      </c>
      <c r="I2099" s="14" t="s">
        <v>38716</v>
      </c>
      <c r="J2099">
        <v>61433546</v>
      </c>
      <c r="K2099" t="s">
        <v>34195</v>
      </c>
      <c r="L2099" t="s">
        <v>34196</v>
      </c>
    </row>
    <row r="2100" spans="1:12" x14ac:dyDescent="0.3">
      <c r="A2100">
        <v>81094</v>
      </c>
      <c r="B2100" t="s">
        <v>1107</v>
      </c>
      <c r="C2100">
        <v>4.2</v>
      </c>
      <c r="D2100">
        <v>3171</v>
      </c>
      <c r="E2100">
        <v>103</v>
      </c>
      <c r="F2100" s="1" t="s">
        <v>1108</v>
      </c>
      <c r="G2100" s="1">
        <f t="shared" si="32"/>
        <v>41506</v>
      </c>
      <c r="H2100" s="1">
        <v>42432</v>
      </c>
      <c r="I2100" s="14" t="s">
        <v>38701</v>
      </c>
      <c r="J2100">
        <v>599896</v>
      </c>
      <c r="K2100" t="s">
        <v>20985</v>
      </c>
      <c r="L2100" t="s">
        <v>20986</v>
      </c>
    </row>
    <row r="2101" spans="1:12" x14ac:dyDescent="0.3">
      <c r="A2101">
        <v>1171962</v>
      </c>
      <c r="B2101" t="s">
        <v>12338</v>
      </c>
      <c r="C2101">
        <v>4.0999999999999996</v>
      </c>
      <c r="D2101">
        <v>86</v>
      </c>
      <c r="E2101">
        <v>47</v>
      </c>
      <c r="F2101" s="1" t="s">
        <v>12339</v>
      </c>
      <c r="G2101" s="1">
        <f t="shared" si="32"/>
        <v>42831</v>
      </c>
      <c r="H2101" s="1">
        <v>44221</v>
      </c>
      <c r="I2101" s="14" t="s">
        <v>38722</v>
      </c>
      <c r="J2101">
        <v>16300664</v>
      </c>
      <c r="K2101" t="s">
        <v>31439</v>
      </c>
      <c r="L2101" t="s">
        <v>31440</v>
      </c>
    </row>
    <row r="2102" spans="1:12" x14ac:dyDescent="0.3">
      <c r="A2102">
        <v>4700194</v>
      </c>
      <c r="B2102" t="s">
        <v>10935</v>
      </c>
      <c r="C2102">
        <v>4.4000000000000004</v>
      </c>
      <c r="D2102">
        <v>112</v>
      </c>
      <c r="E2102">
        <v>151</v>
      </c>
      <c r="F2102" s="1" t="s">
        <v>10936</v>
      </c>
      <c r="G2102" s="1">
        <f t="shared" si="32"/>
        <v>44704</v>
      </c>
      <c r="H2102" s="1">
        <v>44955</v>
      </c>
      <c r="I2102" s="14" t="s">
        <v>38714</v>
      </c>
      <c r="J2102">
        <v>123122712</v>
      </c>
      <c r="K2102" t="s">
        <v>30106</v>
      </c>
      <c r="L2102" t="s">
        <v>30107</v>
      </c>
    </row>
    <row r="2103" spans="1:12" x14ac:dyDescent="0.3">
      <c r="A2103">
        <v>4128316</v>
      </c>
      <c r="B2103" t="s">
        <v>2779</v>
      </c>
      <c r="C2103">
        <v>4.5</v>
      </c>
      <c r="D2103">
        <v>1023</v>
      </c>
      <c r="E2103">
        <v>98</v>
      </c>
      <c r="F2103" s="1" t="s">
        <v>2780</v>
      </c>
      <c r="G2103" s="1">
        <f t="shared" si="32"/>
        <v>44363</v>
      </c>
      <c r="H2103" s="1">
        <v>44899</v>
      </c>
      <c r="I2103" s="14" t="s">
        <v>38720</v>
      </c>
      <c r="J2103">
        <v>31788640</v>
      </c>
      <c r="K2103" t="s">
        <v>22529</v>
      </c>
      <c r="L2103" t="s">
        <v>22530</v>
      </c>
    </row>
    <row r="2104" spans="1:12" x14ac:dyDescent="0.3">
      <c r="A2104">
        <v>1971402</v>
      </c>
      <c r="B2104" t="s">
        <v>12002</v>
      </c>
      <c r="C2104">
        <v>3.9</v>
      </c>
      <c r="D2104">
        <v>91</v>
      </c>
      <c r="E2104">
        <v>153</v>
      </c>
      <c r="F2104" s="1" t="s">
        <v>12003</v>
      </c>
      <c r="G2104" s="1">
        <f t="shared" si="32"/>
        <v>43390</v>
      </c>
      <c r="H2104" s="1">
        <v>44287</v>
      </c>
      <c r="I2104" s="14" t="s">
        <v>38729</v>
      </c>
      <c r="J2104">
        <v>43716748</v>
      </c>
      <c r="K2104" t="s">
        <v>31133</v>
      </c>
      <c r="L2104" t="s">
        <v>31134</v>
      </c>
    </row>
    <row r="2105" spans="1:12" x14ac:dyDescent="0.3">
      <c r="A2105">
        <v>1466764</v>
      </c>
      <c r="B2105" t="s">
        <v>3508</v>
      </c>
      <c r="C2105">
        <v>4.5999999999999996</v>
      </c>
      <c r="D2105">
        <v>738</v>
      </c>
      <c r="E2105">
        <v>60</v>
      </c>
      <c r="F2105" s="1" t="s">
        <v>3509</v>
      </c>
      <c r="G2105" s="1">
        <f t="shared" si="32"/>
        <v>43081</v>
      </c>
      <c r="H2105" s="1">
        <v>44291</v>
      </c>
      <c r="I2105" s="14" t="s">
        <v>38719</v>
      </c>
      <c r="J2105">
        <v>25996180</v>
      </c>
      <c r="K2105" t="s">
        <v>23190</v>
      </c>
      <c r="L2105" t="s">
        <v>23191</v>
      </c>
    </row>
    <row r="2106" spans="1:12" x14ac:dyDescent="0.3">
      <c r="A2106">
        <v>4603936</v>
      </c>
      <c r="B2106" t="s">
        <v>2137</v>
      </c>
      <c r="C2106">
        <v>4.7</v>
      </c>
      <c r="D2106">
        <v>1462</v>
      </c>
      <c r="E2106">
        <v>246</v>
      </c>
      <c r="F2106" s="1" t="s">
        <v>2138</v>
      </c>
      <c r="G2106" s="1">
        <f t="shared" si="32"/>
        <v>44639</v>
      </c>
      <c r="H2106" s="1">
        <v>44957</v>
      </c>
      <c r="I2106" s="14" t="s">
        <v>38771</v>
      </c>
      <c r="J2106">
        <v>49728164</v>
      </c>
      <c r="K2106" t="s">
        <v>21943</v>
      </c>
      <c r="L2106" t="s">
        <v>21944</v>
      </c>
    </row>
    <row r="2107" spans="1:12" x14ac:dyDescent="0.3">
      <c r="A2107">
        <v>3541590</v>
      </c>
      <c r="B2107" t="s">
        <v>19038</v>
      </c>
      <c r="C2107">
        <v>4.0999999999999996</v>
      </c>
      <c r="D2107">
        <v>30</v>
      </c>
      <c r="E2107">
        <v>53</v>
      </c>
      <c r="F2107" s="1" t="s">
        <v>19039</v>
      </c>
      <c r="G2107" s="1">
        <f t="shared" si="32"/>
        <v>44106</v>
      </c>
      <c r="H2107" s="1">
        <v>44475</v>
      </c>
      <c r="I2107" s="14" t="s">
        <v>38722</v>
      </c>
      <c r="J2107">
        <v>41587826</v>
      </c>
      <c r="K2107" t="s">
        <v>37686</v>
      </c>
      <c r="L2107" t="s">
        <v>37687</v>
      </c>
    </row>
    <row r="2108" spans="1:12" x14ac:dyDescent="0.3">
      <c r="A2108">
        <v>554318</v>
      </c>
      <c r="B2108" t="s">
        <v>5642</v>
      </c>
      <c r="C2108">
        <v>4</v>
      </c>
      <c r="D2108">
        <v>350</v>
      </c>
      <c r="E2108">
        <v>23</v>
      </c>
      <c r="F2108" s="1" t="s">
        <v>5643</v>
      </c>
      <c r="G2108" s="1">
        <f t="shared" si="32"/>
        <v>42199</v>
      </c>
      <c r="H2108" s="1">
        <v>43718</v>
      </c>
      <c r="I2108" s="14" t="s">
        <v>38703</v>
      </c>
      <c r="J2108">
        <v>8931822</v>
      </c>
      <c r="K2108" t="s">
        <v>25099</v>
      </c>
      <c r="L2108" t="s">
        <v>25100</v>
      </c>
    </row>
    <row r="2109" spans="1:12" x14ac:dyDescent="0.3">
      <c r="A2109">
        <v>945202</v>
      </c>
      <c r="B2109" t="s">
        <v>8964</v>
      </c>
      <c r="C2109">
        <v>4.2</v>
      </c>
      <c r="D2109">
        <v>160</v>
      </c>
      <c r="E2109">
        <v>97</v>
      </c>
      <c r="F2109" s="1" t="s">
        <v>8965</v>
      </c>
      <c r="G2109" s="1">
        <f t="shared" si="32"/>
        <v>42612</v>
      </c>
      <c r="H2109" s="1">
        <v>43433</v>
      </c>
      <c r="I2109" s="14" t="s">
        <v>38755</v>
      </c>
      <c r="J2109">
        <v>8180238</v>
      </c>
      <c r="K2109" t="s">
        <v>28214</v>
      </c>
      <c r="L2109" t="s">
        <v>28215</v>
      </c>
    </row>
    <row r="2110" spans="1:12" x14ac:dyDescent="0.3">
      <c r="A2110">
        <v>548278</v>
      </c>
      <c r="B2110" t="s">
        <v>511</v>
      </c>
      <c r="C2110">
        <v>4.5</v>
      </c>
      <c r="D2110">
        <v>7527</v>
      </c>
      <c r="E2110">
        <v>508</v>
      </c>
      <c r="F2110" s="1" t="s">
        <v>512</v>
      </c>
      <c r="G2110" s="1">
        <f t="shared" si="32"/>
        <v>42192</v>
      </c>
      <c r="H2110" s="1">
        <v>44820</v>
      </c>
      <c r="I2110" s="14" t="s">
        <v>38766</v>
      </c>
      <c r="J2110">
        <v>5607962</v>
      </c>
      <c r="K2110" t="s">
        <v>20408</v>
      </c>
      <c r="L2110" t="s">
        <v>20409</v>
      </c>
    </row>
    <row r="2111" spans="1:12" x14ac:dyDescent="0.3">
      <c r="A2111">
        <v>2429340</v>
      </c>
      <c r="B2111" t="s">
        <v>16560</v>
      </c>
      <c r="C2111">
        <v>4.4000000000000004</v>
      </c>
      <c r="D2111">
        <v>44</v>
      </c>
      <c r="E2111">
        <v>62</v>
      </c>
      <c r="F2111" s="1" t="s">
        <v>16561</v>
      </c>
      <c r="G2111" s="1">
        <f t="shared" si="32"/>
        <v>43641</v>
      </c>
      <c r="H2111" s="1">
        <v>43862</v>
      </c>
      <c r="I2111" s="14" t="s">
        <v>38701</v>
      </c>
      <c r="J2111">
        <v>47258638</v>
      </c>
      <c r="K2111" t="s">
        <v>35410</v>
      </c>
      <c r="L2111" t="s">
        <v>35411</v>
      </c>
    </row>
    <row r="2112" spans="1:12" x14ac:dyDescent="0.3">
      <c r="A2112">
        <v>917724</v>
      </c>
      <c r="B2112" t="s">
        <v>1099</v>
      </c>
      <c r="C2112">
        <v>4.5</v>
      </c>
      <c r="D2112">
        <v>3184</v>
      </c>
      <c r="E2112">
        <v>95</v>
      </c>
      <c r="F2112" s="1" t="s">
        <v>1100</v>
      </c>
      <c r="G2112" s="1">
        <f t="shared" si="32"/>
        <v>42580</v>
      </c>
      <c r="H2112" s="1">
        <v>43717</v>
      </c>
      <c r="I2112" s="14" t="s">
        <v>38700</v>
      </c>
      <c r="J2112">
        <v>18993806</v>
      </c>
      <c r="K2112" t="s">
        <v>20977</v>
      </c>
      <c r="L2112" t="s">
        <v>20978</v>
      </c>
    </row>
    <row r="2113" spans="1:12" x14ac:dyDescent="0.3">
      <c r="A2113">
        <v>3388858</v>
      </c>
      <c r="B2113" t="s">
        <v>6676</v>
      </c>
      <c r="C2113">
        <v>4.0999999999999996</v>
      </c>
      <c r="D2113">
        <v>266</v>
      </c>
      <c r="E2113">
        <v>68</v>
      </c>
      <c r="F2113" s="1" t="s">
        <v>6677</v>
      </c>
      <c r="G2113" s="1">
        <f t="shared" si="32"/>
        <v>44046</v>
      </c>
      <c r="H2113" s="1">
        <v>44586</v>
      </c>
      <c r="I2113" s="14" t="s">
        <v>38728</v>
      </c>
      <c r="J2113">
        <v>128492210</v>
      </c>
      <c r="K2113" t="s">
        <v>26025</v>
      </c>
      <c r="L2113" t="s">
        <v>26026</v>
      </c>
    </row>
    <row r="2114" spans="1:12" x14ac:dyDescent="0.3">
      <c r="A2114">
        <v>2087122</v>
      </c>
      <c r="B2114" t="s">
        <v>38594</v>
      </c>
      <c r="C2114">
        <v>4.5</v>
      </c>
      <c r="D2114">
        <v>39</v>
      </c>
      <c r="E2114">
        <v>396</v>
      </c>
      <c r="F2114" s="1" t="s">
        <v>17301</v>
      </c>
      <c r="G2114" s="1">
        <f t="shared" ref="G2114:G2177" si="33">DATEVALUE(LEFT(F2114,FIND("T",F2114)-1))</f>
        <v>43448</v>
      </c>
      <c r="H2114" s="1">
        <v>43452</v>
      </c>
      <c r="I2114" s="14" t="s">
        <v>38810</v>
      </c>
      <c r="J2114">
        <v>22923344</v>
      </c>
      <c r="K2114" t="s">
        <v>36104</v>
      </c>
      <c r="L2114" t="s">
        <v>36105</v>
      </c>
    </row>
    <row r="2115" spans="1:12" x14ac:dyDescent="0.3">
      <c r="A2115">
        <v>3461680</v>
      </c>
      <c r="B2115" t="s">
        <v>19491</v>
      </c>
      <c r="C2115">
        <v>4.5</v>
      </c>
      <c r="D2115">
        <v>29</v>
      </c>
      <c r="E2115">
        <v>42</v>
      </c>
      <c r="F2115" s="1" t="s">
        <v>19492</v>
      </c>
      <c r="G2115" s="1">
        <f t="shared" si="33"/>
        <v>44073</v>
      </c>
      <c r="H2115" s="1">
        <v>44932</v>
      </c>
      <c r="I2115" s="14" t="s">
        <v>38722</v>
      </c>
      <c r="J2115">
        <v>69307670</v>
      </c>
      <c r="K2115" t="s">
        <v>38084</v>
      </c>
      <c r="L2115" t="s">
        <v>38085</v>
      </c>
    </row>
    <row r="2116" spans="1:12" x14ac:dyDescent="0.3">
      <c r="A2116">
        <v>2618248</v>
      </c>
      <c r="B2116" t="s">
        <v>17230</v>
      </c>
      <c r="C2116">
        <v>4.2</v>
      </c>
      <c r="D2116">
        <v>39</v>
      </c>
      <c r="E2116">
        <v>23</v>
      </c>
      <c r="F2116" s="1" t="s">
        <v>17231</v>
      </c>
      <c r="G2116" s="1">
        <f t="shared" si="33"/>
        <v>43759</v>
      </c>
      <c r="H2116" s="1">
        <v>44868</v>
      </c>
      <c r="I2116" s="14" t="s">
        <v>38716</v>
      </c>
      <c r="J2116">
        <v>57184758</v>
      </c>
      <c r="K2116" t="s">
        <v>36038</v>
      </c>
      <c r="L2116" t="s">
        <v>36039</v>
      </c>
    </row>
    <row r="2117" spans="1:12" x14ac:dyDescent="0.3">
      <c r="A2117">
        <v>1672458</v>
      </c>
      <c r="B2117" t="s">
        <v>8802</v>
      </c>
      <c r="C2117">
        <v>4</v>
      </c>
      <c r="D2117">
        <v>165</v>
      </c>
      <c r="E2117">
        <v>29</v>
      </c>
      <c r="F2117" s="1" t="s">
        <v>8803</v>
      </c>
      <c r="G2117" s="1">
        <f t="shared" si="33"/>
        <v>43222</v>
      </c>
      <c r="H2117" s="1">
        <v>43276</v>
      </c>
      <c r="I2117" s="14" t="s">
        <v>38703</v>
      </c>
      <c r="J2117">
        <v>5058914</v>
      </c>
      <c r="K2117" t="s">
        <v>28060</v>
      </c>
      <c r="L2117" t="s">
        <v>28061</v>
      </c>
    </row>
    <row r="2118" spans="1:12" x14ac:dyDescent="0.3">
      <c r="A2118">
        <v>958534</v>
      </c>
      <c r="B2118" t="s">
        <v>10366</v>
      </c>
      <c r="C2118">
        <v>4.8</v>
      </c>
      <c r="D2118">
        <v>123</v>
      </c>
      <c r="E2118">
        <v>30</v>
      </c>
      <c r="F2118" s="1" t="s">
        <v>10367</v>
      </c>
      <c r="G2118" s="1">
        <f t="shared" si="33"/>
        <v>42627</v>
      </c>
      <c r="H2118" s="1">
        <v>42679</v>
      </c>
      <c r="I2118" s="14" t="s">
        <v>38703</v>
      </c>
      <c r="J2118">
        <v>4767784</v>
      </c>
      <c r="K2118" t="s">
        <v>29565</v>
      </c>
      <c r="L2118" t="s">
        <v>29566</v>
      </c>
    </row>
    <row r="2119" spans="1:12" x14ac:dyDescent="0.3">
      <c r="A2119">
        <v>2843432</v>
      </c>
      <c r="B2119" t="s">
        <v>11635</v>
      </c>
      <c r="C2119">
        <v>4.5999999999999996</v>
      </c>
      <c r="D2119">
        <v>97</v>
      </c>
      <c r="E2119">
        <v>78</v>
      </c>
      <c r="F2119" s="1" t="s">
        <v>11636</v>
      </c>
      <c r="G2119" s="1">
        <f t="shared" si="33"/>
        <v>43890</v>
      </c>
      <c r="H2119" s="1">
        <v>44438</v>
      </c>
      <c r="I2119" s="14" t="s">
        <v>38694</v>
      </c>
      <c r="J2119">
        <v>8527674</v>
      </c>
      <c r="K2119" t="s">
        <v>30778</v>
      </c>
      <c r="L2119" t="s">
        <v>30779</v>
      </c>
    </row>
    <row r="2120" spans="1:12" x14ac:dyDescent="0.3">
      <c r="A2120">
        <v>2476532</v>
      </c>
      <c r="B2120" t="s">
        <v>9465</v>
      </c>
      <c r="C2120">
        <v>3.7</v>
      </c>
      <c r="D2120">
        <v>145</v>
      </c>
      <c r="E2120">
        <v>93</v>
      </c>
      <c r="F2120" s="1" t="s">
        <v>9466</v>
      </c>
      <c r="G2120" s="1">
        <f t="shared" si="33"/>
        <v>43671</v>
      </c>
      <c r="H2120" s="1">
        <v>44516</v>
      </c>
      <c r="I2120" s="14" t="s">
        <v>38726</v>
      </c>
      <c r="J2120">
        <v>33526258</v>
      </c>
      <c r="K2120" t="s">
        <v>28697</v>
      </c>
      <c r="L2120" t="s">
        <v>28698</v>
      </c>
    </row>
    <row r="2121" spans="1:12" x14ac:dyDescent="0.3">
      <c r="A2121">
        <v>4315126</v>
      </c>
      <c r="B2121" t="s">
        <v>17503</v>
      </c>
      <c r="C2121">
        <v>4.7</v>
      </c>
      <c r="D2121">
        <v>38</v>
      </c>
      <c r="E2121">
        <v>28</v>
      </c>
      <c r="F2121" s="1" t="s">
        <v>17504</v>
      </c>
      <c r="G2121" s="1">
        <f t="shared" si="33"/>
        <v>44462</v>
      </c>
      <c r="H2121" s="1">
        <v>44930</v>
      </c>
      <c r="I2121" s="14" t="s">
        <v>38703</v>
      </c>
      <c r="J2121">
        <v>36921905</v>
      </c>
      <c r="K2121" t="s">
        <v>36288</v>
      </c>
      <c r="L2121" t="s">
        <v>36289</v>
      </c>
    </row>
    <row r="2122" spans="1:12" x14ac:dyDescent="0.3">
      <c r="A2122">
        <v>2780260</v>
      </c>
      <c r="B2122" t="s">
        <v>10603</v>
      </c>
      <c r="C2122">
        <v>4.4000000000000004</v>
      </c>
      <c r="D2122">
        <v>117</v>
      </c>
      <c r="E2122">
        <v>176</v>
      </c>
      <c r="F2122" s="1" t="s">
        <v>10604</v>
      </c>
      <c r="G2122" s="1">
        <f t="shared" si="33"/>
        <v>43856</v>
      </c>
      <c r="H2122" s="1">
        <v>44877</v>
      </c>
      <c r="I2122" s="14" t="s">
        <v>38767</v>
      </c>
      <c r="J2122">
        <v>52564696</v>
      </c>
      <c r="K2122" t="s">
        <v>29788</v>
      </c>
      <c r="L2122" t="s">
        <v>29789</v>
      </c>
    </row>
    <row r="2123" spans="1:12" x14ac:dyDescent="0.3">
      <c r="A2123">
        <v>2719580</v>
      </c>
      <c r="B2123" t="s">
        <v>17395</v>
      </c>
      <c r="C2123">
        <v>4.5</v>
      </c>
      <c r="D2123">
        <v>38</v>
      </c>
      <c r="E2123">
        <v>35</v>
      </c>
      <c r="F2123" s="1" t="s">
        <v>17396</v>
      </c>
      <c r="G2123" s="1">
        <f t="shared" si="33"/>
        <v>43823</v>
      </c>
      <c r="H2123" s="1">
        <v>43957</v>
      </c>
      <c r="I2123" s="14" t="s">
        <v>38691</v>
      </c>
      <c r="J2123">
        <v>73988274</v>
      </c>
      <c r="K2123" t="s">
        <v>38939</v>
      </c>
      <c r="L2123" t="s">
        <v>36190</v>
      </c>
    </row>
    <row r="2124" spans="1:12" x14ac:dyDescent="0.3">
      <c r="A2124">
        <v>2317994</v>
      </c>
      <c r="B2124" t="s">
        <v>17346</v>
      </c>
      <c r="C2124">
        <v>4.3</v>
      </c>
      <c r="D2124">
        <v>40</v>
      </c>
      <c r="E2124">
        <v>25</v>
      </c>
      <c r="F2124" s="1" t="s">
        <v>17347</v>
      </c>
      <c r="G2124" s="1">
        <f t="shared" si="33"/>
        <v>43566</v>
      </c>
      <c r="H2124" s="1">
        <v>43631</v>
      </c>
      <c r="I2124" s="14" t="s">
        <v>38722</v>
      </c>
      <c r="J2124">
        <v>22871388</v>
      </c>
      <c r="K2124" t="s">
        <v>36146</v>
      </c>
      <c r="L2124" t="s">
        <v>36147</v>
      </c>
    </row>
    <row r="2125" spans="1:12" x14ac:dyDescent="0.3">
      <c r="A2125">
        <v>4544260</v>
      </c>
      <c r="B2125" t="s">
        <v>18210</v>
      </c>
      <c r="C2125">
        <v>3.8</v>
      </c>
      <c r="D2125">
        <v>34</v>
      </c>
      <c r="E2125">
        <v>44</v>
      </c>
      <c r="F2125" s="1" t="s">
        <v>18211</v>
      </c>
      <c r="G2125" s="1">
        <f t="shared" si="33"/>
        <v>44602</v>
      </c>
      <c r="H2125" s="1">
        <v>44750</v>
      </c>
      <c r="I2125" s="14" t="s">
        <v>38719</v>
      </c>
      <c r="J2125">
        <v>103628478</v>
      </c>
      <c r="K2125" t="s">
        <v>36934</v>
      </c>
      <c r="L2125" t="s">
        <v>36141</v>
      </c>
    </row>
    <row r="2126" spans="1:12" x14ac:dyDescent="0.3">
      <c r="A2126">
        <v>3588944</v>
      </c>
      <c r="B2126" t="s">
        <v>17340</v>
      </c>
      <c r="C2126">
        <v>4.8</v>
      </c>
      <c r="D2126">
        <v>39</v>
      </c>
      <c r="E2126">
        <v>174</v>
      </c>
      <c r="F2126" s="1" t="s">
        <v>17341</v>
      </c>
      <c r="G2126" s="1">
        <f t="shared" si="33"/>
        <v>44127</v>
      </c>
      <c r="H2126" s="1">
        <v>44662</v>
      </c>
      <c r="I2126" s="14" t="s">
        <v>38718</v>
      </c>
      <c r="J2126">
        <v>137843512</v>
      </c>
      <c r="K2126" t="s">
        <v>36140</v>
      </c>
      <c r="L2126" t="s">
        <v>36141</v>
      </c>
    </row>
    <row r="2127" spans="1:12" x14ac:dyDescent="0.3">
      <c r="A2127">
        <v>3623584</v>
      </c>
      <c r="B2127" t="s">
        <v>17889</v>
      </c>
      <c r="C2127">
        <v>4.5</v>
      </c>
      <c r="D2127">
        <v>36</v>
      </c>
      <c r="E2127">
        <v>37</v>
      </c>
      <c r="F2127" s="1" t="s">
        <v>17890</v>
      </c>
      <c r="G2127" s="1">
        <f t="shared" si="33"/>
        <v>44144</v>
      </c>
      <c r="H2127" s="1">
        <v>44307</v>
      </c>
      <c r="I2127" s="14" t="s">
        <v>38745</v>
      </c>
      <c r="J2127">
        <v>12531206</v>
      </c>
      <c r="K2127" t="s">
        <v>36644</v>
      </c>
      <c r="L2127" t="s">
        <v>36645</v>
      </c>
    </row>
    <row r="2128" spans="1:12" x14ac:dyDescent="0.3">
      <c r="A2128">
        <v>1608308</v>
      </c>
      <c r="B2128" t="s">
        <v>10298</v>
      </c>
      <c r="C2128">
        <v>4</v>
      </c>
      <c r="D2128">
        <v>124</v>
      </c>
      <c r="E2128">
        <v>45</v>
      </c>
      <c r="F2128" s="1" t="s">
        <v>10299</v>
      </c>
      <c r="G2128" s="1">
        <f t="shared" si="33"/>
        <v>43179</v>
      </c>
      <c r="H2128" s="1">
        <v>44356</v>
      </c>
      <c r="I2128" s="14" t="s">
        <v>38731</v>
      </c>
      <c r="J2128">
        <v>16262298</v>
      </c>
      <c r="K2128" t="s">
        <v>29500</v>
      </c>
      <c r="L2128" t="s">
        <v>29501</v>
      </c>
    </row>
    <row r="2129" spans="1:12" x14ac:dyDescent="0.3">
      <c r="A2129">
        <v>4776262</v>
      </c>
      <c r="B2129" t="s">
        <v>18531</v>
      </c>
      <c r="C2129">
        <v>4.7</v>
      </c>
      <c r="D2129">
        <v>33</v>
      </c>
      <c r="E2129">
        <v>201</v>
      </c>
      <c r="F2129" s="1" t="s">
        <v>18532</v>
      </c>
      <c r="G2129" s="1">
        <f t="shared" si="33"/>
        <v>44753</v>
      </c>
      <c r="H2129" s="1">
        <v>44972</v>
      </c>
      <c r="I2129" s="14" t="s">
        <v>38767</v>
      </c>
      <c r="J2129">
        <v>202532306</v>
      </c>
      <c r="K2129" t="s">
        <v>37226</v>
      </c>
      <c r="L2129" t="s">
        <v>37227</v>
      </c>
    </row>
    <row r="2130" spans="1:12" x14ac:dyDescent="0.3">
      <c r="A2130">
        <v>4112530</v>
      </c>
      <c r="B2130" t="s">
        <v>18996</v>
      </c>
      <c r="C2130">
        <v>4.2</v>
      </c>
      <c r="D2130">
        <v>31</v>
      </c>
      <c r="E2130">
        <v>24</v>
      </c>
      <c r="F2130" s="1" t="s">
        <v>18997</v>
      </c>
      <c r="G2130" s="1">
        <f t="shared" si="33"/>
        <v>44356</v>
      </c>
      <c r="H2130" s="1">
        <v>44365</v>
      </c>
      <c r="I2130" s="14" t="s">
        <v>38716</v>
      </c>
      <c r="J2130">
        <v>16262298</v>
      </c>
      <c r="K2130" t="s">
        <v>37649</v>
      </c>
      <c r="L2130" t="s">
        <v>37650</v>
      </c>
    </row>
    <row r="2131" spans="1:12" x14ac:dyDescent="0.3">
      <c r="A2131">
        <v>2394614</v>
      </c>
      <c r="B2131" t="s">
        <v>13490</v>
      </c>
      <c r="C2131">
        <v>4.5</v>
      </c>
      <c r="D2131">
        <v>70</v>
      </c>
      <c r="E2131">
        <v>47</v>
      </c>
      <c r="F2131" s="1" t="s">
        <v>13491</v>
      </c>
      <c r="G2131" s="1">
        <f t="shared" si="33"/>
        <v>43617</v>
      </c>
      <c r="H2131" s="1">
        <v>43896</v>
      </c>
      <c r="I2131" s="14" t="s">
        <v>38685</v>
      </c>
      <c r="J2131">
        <v>19482398</v>
      </c>
      <c r="K2131" t="s">
        <v>32527</v>
      </c>
      <c r="L2131" t="s">
        <v>32528</v>
      </c>
    </row>
    <row r="2132" spans="1:12" x14ac:dyDescent="0.3">
      <c r="A2132">
        <v>579018</v>
      </c>
      <c r="B2132" t="s">
        <v>8317</v>
      </c>
      <c r="C2132">
        <v>3.9</v>
      </c>
      <c r="D2132">
        <v>184</v>
      </c>
      <c r="E2132">
        <v>46</v>
      </c>
      <c r="F2132" s="1" t="s">
        <v>8318</v>
      </c>
      <c r="G2132" s="1">
        <f t="shared" si="33"/>
        <v>42226</v>
      </c>
      <c r="H2132" s="1">
        <v>44034</v>
      </c>
      <c r="I2132" s="14" t="s">
        <v>38689</v>
      </c>
      <c r="J2132">
        <v>12661634</v>
      </c>
      <c r="K2132" t="s">
        <v>27599</v>
      </c>
      <c r="L2132" t="s">
        <v>27600</v>
      </c>
    </row>
    <row r="2133" spans="1:12" x14ac:dyDescent="0.3">
      <c r="A2133">
        <v>3611728</v>
      </c>
      <c r="B2133" t="s">
        <v>10900</v>
      </c>
      <c r="C2133">
        <v>4.8</v>
      </c>
      <c r="D2133">
        <v>111</v>
      </c>
      <c r="E2133">
        <v>33</v>
      </c>
      <c r="F2133" s="1" t="s">
        <v>10901</v>
      </c>
      <c r="G2133" s="1">
        <f t="shared" si="33"/>
        <v>44138</v>
      </c>
      <c r="H2133" s="1">
        <v>44866</v>
      </c>
      <c r="I2133" s="14" t="s">
        <v>38752</v>
      </c>
      <c r="J2133">
        <v>29737006</v>
      </c>
      <c r="K2133" t="s">
        <v>27101</v>
      </c>
      <c r="L2133" t="s">
        <v>30073</v>
      </c>
    </row>
    <row r="2134" spans="1:12" x14ac:dyDescent="0.3">
      <c r="A2134">
        <v>3421274</v>
      </c>
      <c r="B2134" t="s">
        <v>11890</v>
      </c>
      <c r="C2134">
        <v>4.5</v>
      </c>
      <c r="D2134">
        <v>93</v>
      </c>
      <c r="E2134">
        <v>62</v>
      </c>
      <c r="F2134" s="1" t="s">
        <v>11891</v>
      </c>
      <c r="G2134" s="1">
        <f t="shared" si="33"/>
        <v>44058</v>
      </c>
      <c r="H2134" s="1">
        <v>44470</v>
      </c>
      <c r="I2134" s="14" t="s">
        <v>38733</v>
      </c>
      <c r="J2134">
        <v>31156526</v>
      </c>
      <c r="K2134" t="s">
        <v>31025</v>
      </c>
      <c r="L2134" t="s">
        <v>31026</v>
      </c>
    </row>
    <row r="2135" spans="1:12" x14ac:dyDescent="0.3">
      <c r="A2135">
        <v>4580658</v>
      </c>
      <c r="B2135" t="s">
        <v>15477</v>
      </c>
      <c r="C2135">
        <v>4.3</v>
      </c>
      <c r="D2135">
        <v>52</v>
      </c>
      <c r="E2135">
        <v>0</v>
      </c>
      <c r="F2135" s="1" t="s">
        <v>15478</v>
      </c>
      <c r="G2135" s="1">
        <f t="shared" si="33"/>
        <v>44624</v>
      </c>
      <c r="H2135" s="1">
        <v>44624</v>
      </c>
      <c r="I2135" s="14" t="s">
        <v>11928</v>
      </c>
      <c r="J2135">
        <v>28616898</v>
      </c>
      <c r="K2135" t="s">
        <v>34390</v>
      </c>
      <c r="L2135" t="s">
        <v>34391</v>
      </c>
    </row>
    <row r="2136" spans="1:12" x14ac:dyDescent="0.3">
      <c r="A2136">
        <v>2032206</v>
      </c>
      <c r="B2136" t="s">
        <v>12214</v>
      </c>
      <c r="C2136">
        <v>4.3</v>
      </c>
      <c r="D2136">
        <v>88</v>
      </c>
      <c r="E2136">
        <v>24</v>
      </c>
      <c r="F2136" s="1" t="s">
        <v>12215</v>
      </c>
      <c r="G2136" s="1">
        <f t="shared" si="33"/>
        <v>43421</v>
      </c>
      <c r="H2136" s="1">
        <v>44968</v>
      </c>
      <c r="I2136" s="14" t="s">
        <v>38716</v>
      </c>
      <c r="J2136">
        <v>5581552</v>
      </c>
      <c r="K2136" t="s">
        <v>31326</v>
      </c>
      <c r="L2136" t="s">
        <v>31327</v>
      </c>
    </row>
    <row r="2137" spans="1:12" x14ac:dyDescent="0.3">
      <c r="A2137">
        <v>1564524</v>
      </c>
      <c r="B2137" t="s">
        <v>14306</v>
      </c>
      <c r="C2137">
        <v>3.4</v>
      </c>
      <c r="D2137">
        <v>62</v>
      </c>
      <c r="E2137">
        <v>17</v>
      </c>
      <c r="F2137" s="1" t="s">
        <v>14307</v>
      </c>
      <c r="G2137" s="1">
        <f t="shared" si="33"/>
        <v>43152</v>
      </c>
      <c r="H2137" s="1">
        <v>44798</v>
      </c>
      <c r="I2137" s="14" t="s">
        <v>38750</v>
      </c>
      <c r="J2137">
        <v>21721278</v>
      </c>
      <c r="K2137" t="s">
        <v>33294</v>
      </c>
      <c r="L2137" t="s">
        <v>33295</v>
      </c>
    </row>
    <row r="2138" spans="1:12" x14ac:dyDescent="0.3">
      <c r="A2138">
        <v>3114850</v>
      </c>
      <c r="B2138" t="s">
        <v>11075</v>
      </c>
      <c r="C2138">
        <v>4.3</v>
      </c>
      <c r="D2138">
        <v>108</v>
      </c>
      <c r="E2138">
        <v>17</v>
      </c>
      <c r="F2138" s="1" t="s">
        <v>11076</v>
      </c>
      <c r="G2138" s="1">
        <f t="shared" si="33"/>
        <v>43962</v>
      </c>
      <c r="H2138" s="1">
        <v>43971</v>
      </c>
      <c r="I2138" s="14" t="s">
        <v>38750</v>
      </c>
      <c r="J2138">
        <v>31085174</v>
      </c>
      <c r="K2138" t="s">
        <v>30243</v>
      </c>
      <c r="L2138" t="s">
        <v>30244</v>
      </c>
    </row>
    <row r="2139" spans="1:12" x14ac:dyDescent="0.3">
      <c r="A2139">
        <v>4789870</v>
      </c>
      <c r="B2139" t="s">
        <v>16770</v>
      </c>
      <c r="C2139">
        <v>4.5999999999999996</v>
      </c>
      <c r="D2139">
        <v>42</v>
      </c>
      <c r="E2139">
        <v>62</v>
      </c>
      <c r="F2139" s="1" t="s">
        <v>16771</v>
      </c>
      <c r="G2139" s="1">
        <f t="shared" si="33"/>
        <v>44761</v>
      </c>
      <c r="H2139" s="1">
        <v>44773</v>
      </c>
      <c r="I2139" s="14" t="s">
        <v>38703</v>
      </c>
      <c r="J2139">
        <v>26018032</v>
      </c>
      <c r="K2139" t="s">
        <v>35604</v>
      </c>
      <c r="L2139" t="s">
        <v>35605</v>
      </c>
    </row>
    <row r="2140" spans="1:12" x14ac:dyDescent="0.3">
      <c r="A2140">
        <v>1142202</v>
      </c>
      <c r="B2140" t="s">
        <v>9837</v>
      </c>
      <c r="C2140">
        <v>3.7</v>
      </c>
      <c r="D2140">
        <v>135</v>
      </c>
      <c r="E2140">
        <v>85</v>
      </c>
      <c r="F2140" s="1" t="s">
        <v>9838</v>
      </c>
      <c r="G2140" s="1">
        <f t="shared" si="33"/>
        <v>42805</v>
      </c>
      <c r="H2140" s="1">
        <v>43068</v>
      </c>
      <c r="I2140" s="14" t="s">
        <v>38694</v>
      </c>
      <c r="J2140">
        <v>3014656</v>
      </c>
      <c r="K2140" t="s">
        <v>29051</v>
      </c>
      <c r="L2140" t="s">
        <v>29052</v>
      </c>
    </row>
    <row r="2141" spans="1:12" x14ac:dyDescent="0.3">
      <c r="A2141">
        <v>3014170</v>
      </c>
      <c r="B2141" t="s">
        <v>7702</v>
      </c>
      <c r="C2141">
        <v>3.2</v>
      </c>
      <c r="D2141">
        <v>208</v>
      </c>
      <c r="E2141">
        <v>8</v>
      </c>
      <c r="F2141" s="1" t="s">
        <v>7703</v>
      </c>
      <c r="G2141" s="1">
        <f t="shared" si="33"/>
        <v>43938</v>
      </c>
      <c r="H2141" s="1">
        <v>44000</v>
      </c>
      <c r="I2141" s="14" t="s">
        <v>38831</v>
      </c>
      <c r="J2141">
        <v>76932896</v>
      </c>
      <c r="K2141" t="s">
        <v>27000</v>
      </c>
      <c r="L2141" t="s">
        <v>27001</v>
      </c>
    </row>
    <row r="2142" spans="1:12" x14ac:dyDescent="0.3">
      <c r="A2142">
        <v>4283846</v>
      </c>
      <c r="B2142" t="s">
        <v>16478</v>
      </c>
      <c r="C2142">
        <v>4.3</v>
      </c>
      <c r="D2142">
        <v>45</v>
      </c>
      <c r="E2142">
        <v>0</v>
      </c>
      <c r="F2142" s="1" t="s">
        <v>16479</v>
      </c>
      <c r="G2142" s="1">
        <f t="shared" si="33"/>
        <v>44445</v>
      </c>
      <c r="H2142" s="1">
        <v>44821</v>
      </c>
      <c r="I2142" s="14" t="s">
        <v>16480</v>
      </c>
      <c r="J2142">
        <v>48092200</v>
      </c>
      <c r="K2142" t="s">
        <v>35336</v>
      </c>
      <c r="L2142" t="s">
        <v>35337</v>
      </c>
    </row>
    <row r="2143" spans="1:12" x14ac:dyDescent="0.3">
      <c r="A2143">
        <v>443746</v>
      </c>
      <c r="B2143" t="s">
        <v>3688</v>
      </c>
      <c r="C2143">
        <v>4.7</v>
      </c>
      <c r="D2143">
        <v>685</v>
      </c>
      <c r="E2143">
        <v>55</v>
      </c>
      <c r="F2143" s="1" t="s">
        <v>3689</v>
      </c>
      <c r="G2143" s="1">
        <f t="shared" si="33"/>
        <v>42073</v>
      </c>
      <c r="H2143" s="1">
        <v>43581</v>
      </c>
      <c r="I2143" s="14" t="s">
        <v>38733</v>
      </c>
      <c r="J2143">
        <v>11308484</v>
      </c>
      <c r="K2143" t="s">
        <v>38484</v>
      </c>
      <c r="L2143" t="s">
        <v>23355</v>
      </c>
    </row>
    <row r="2144" spans="1:12" x14ac:dyDescent="0.3">
      <c r="A2144">
        <v>442504</v>
      </c>
      <c r="B2144" t="s">
        <v>18016</v>
      </c>
      <c r="C2144">
        <v>4.5999999999999996</v>
      </c>
      <c r="D2144">
        <v>35</v>
      </c>
      <c r="E2144">
        <v>17</v>
      </c>
      <c r="F2144" s="1" t="s">
        <v>18017</v>
      </c>
      <c r="G2144" s="1">
        <f t="shared" si="33"/>
        <v>42072</v>
      </c>
      <c r="H2144" s="1">
        <v>42075</v>
      </c>
      <c r="I2144" s="14" t="s">
        <v>38834</v>
      </c>
      <c r="J2144">
        <v>8573800</v>
      </c>
      <c r="K2144" t="s">
        <v>36759</v>
      </c>
      <c r="L2144" t="s">
        <v>36760</v>
      </c>
    </row>
    <row r="2145" spans="1:12" x14ac:dyDescent="0.3">
      <c r="A2145">
        <v>1248492</v>
      </c>
      <c r="B2145" t="s">
        <v>19729</v>
      </c>
      <c r="C2145">
        <v>4.3</v>
      </c>
      <c r="D2145">
        <v>27</v>
      </c>
      <c r="E2145">
        <v>22</v>
      </c>
      <c r="F2145" s="1" t="s">
        <v>19730</v>
      </c>
      <c r="G2145" s="1">
        <f t="shared" si="33"/>
        <v>42896</v>
      </c>
      <c r="H2145" s="1">
        <v>42896</v>
      </c>
      <c r="I2145" s="14" t="s">
        <v>38716</v>
      </c>
      <c r="J2145">
        <v>5058914</v>
      </c>
      <c r="K2145" t="s">
        <v>38302</v>
      </c>
      <c r="L2145" t="s">
        <v>38303</v>
      </c>
    </row>
    <row r="2146" spans="1:12" x14ac:dyDescent="0.3">
      <c r="A2146">
        <v>2569752</v>
      </c>
      <c r="B2146" t="s">
        <v>18204</v>
      </c>
      <c r="C2146">
        <v>4.3</v>
      </c>
      <c r="D2146">
        <v>34</v>
      </c>
      <c r="E2146">
        <v>203</v>
      </c>
      <c r="F2146" s="1" t="s">
        <v>18205</v>
      </c>
      <c r="G2146" s="1">
        <f t="shared" si="33"/>
        <v>43728</v>
      </c>
      <c r="H2146" s="1">
        <v>44927</v>
      </c>
      <c r="I2146" s="14" t="s">
        <v>38746</v>
      </c>
      <c r="J2146">
        <v>75091288</v>
      </c>
      <c r="K2146" t="s">
        <v>36930</v>
      </c>
      <c r="L2146" t="s">
        <v>36931</v>
      </c>
    </row>
    <row r="2147" spans="1:12" x14ac:dyDescent="0.3">
      <c r="A2147">
        <v>3522070</v>
      </c>
      <c r="B2147" t="s">
        <v>17413</v>
      </c>
      <c r="C2147">
        <v>3.2</v>
      </c>
      <c r="D2147">
        <v>38</v>
      </c>
      <c r="E2147">
        <v>51</v>
      </c>
      <c r="F2147" s="1" t="s">
        <v>17414</v>
      </c>
      <c r="G2147" s="1">
        <f t="shared" si="33"/>
        <v>44097</v>
      </c>
      <c r="H2147" s="1">
        <v>44658</v>
      </c>
      <c r="I2147" s="14" t="s">
        <v>38704</v>
      </c>
      <c r="J2147">
        <v>8340416</v>
      </c>
      <c r="K2147" t="s">
        <v>36204</v>
      </c>
      <c r="L2147" t="s">
        <v>36205</v>
      </c>
    </row>
    <row r="2148" spans="1:12" x14ac:dyDescent="0.3">
      <c r="A2148">
        <v>1512186</v>
      </c>
      <c r="B2148" t="s">
        <v>17370</v>
      </c>
      <c r="C2148">
        <v>4.5</v>
      </c>
      <c r="D2148">
        <v>38</v>
      </c>
      <c r="E2148">
        <v>95</v>
      </c>
      <c r="F2148" s="1" t="s">
        <v>17371</v>
      </c>
      <c r="G2148" s="1">
        <f t="shared" si="33"/>
        <v>43116</v>
      </c>
      <c r="H2148" s="1">
        <v>44158</v>
      </c>
      <c r="I2148" s="14" t="s">
        <v>38689</v>
      </c>
      <c r="J2148">
        <v>7693070</v>
      </c>
      <c r="K2148" t="s">
        <v>36167</v>
      </c>
      <c r="L2148" t="s">
        <v>36168</v>
      </c>
    </row>
    <row r="2149" spans="1:12" x14ac:dyDescent="0.3">
      <c r="A2149">
        <v>397752</v>
      </c>
      <c r="B2149" t="s">
        <v>18577</v>
      </c>
      <c r="C2149">
        <v>4.5</v>
      </c>
      <c r="D2149">
        <v>32</v>
      </c>
      <c r="E2149">
        <v>16</v>
      </c>
      <c r="F2149" s="1" t="s">
        <v>18578</v>
      </c>
      <c r="G2149" s="1">
        <f t="shared" si="33"/>
        <v>42023</v>
      </c>
      <c r="H2149" s="1">
        <v>42025</v>
      </c>
      <c r="I2149" s="14" t="s">
        <v>38750</v>
      </c>
      <c r="J2149">
        <v>7536016</v>
      </c>
      <c r="K2149" t="s">
        <v>37271</v>
      </c>
      <c r="L2149" t="s">
        <v>37272</v>
      </c>
    </row>
    <row r="2150" spans="1:12" x14ac:dyDescent="0.3">
      <c r="A2150">
        <v>2809845</v>
      </c>
      <c r="B2150" t="s">
        <v>17607</v>
      </c>
      <c r="C2150">
        <v>4.0999999999999996</v>
      </c>
      <c r="D2150">
        <v>37</v>
      </c>
      <c r="E2150">
        <v>51</v>
      </c>
      <c r="F2150" s="1" t="s">
        <v>17608</v>
      </c>
      <c r="G2150" s="1">
        <f t="shared" si="33"/>
        <v>43873</v>
      </c>
      <c r="H2150" s="1">
        <v>43903</v>
      </c>
      <c r="I2150" s="14" t="s">
        <v>38703</v>
      </c>
      <c r="J2150">
        <v>5058914</v>
      </c>
      <c r="K2150" t="s">
        <v>33606</v>
      </c>
      <c r="L2150" t="s">
        <v>36388</v>
      </c>
    </row>
    <row r="2151" spans="1:12" x14ac:dyDescent="0.3">
      <c r="A2151">
        <v>4541750</v>
      </c>
      <c r="B2151" t="s">
        <v>19284</v>
      </c>
      <c r="C2151">
        <v>4.4000000000000004</v>
      </c>
      <c r="D2151">
        <v>29</v>
      </c>
      <c r="E2151">
        <v>114</v>
      </c>
      <c r="F2151" s="1" t="s">
        <v>19285</v>
      </c>
      <c r="G2151" s="1">
        <f t="shared" si="33"/>
        <v>44601</v>
      </c>
      <c r="H2151" s="1">
        <v>44957</v>
      </c>
      <c r="I2151" s="14" t="s">
        <v>38727</v>
      </c>
      <c r="J2151">
        <v>63572698</v>
      </c>
      <c r="K2151" t="s">
        <v>37897</v>
      </c>
      <c r="L2151" t="s">
        <v>37898</v>
      </c>
    </row>
    <row r="2152" spans="1:12" x14ac:dyDescent="0.3">
      <c r="A2152">
        <v>1009236</v>
      </c>
      <c r="B2152" t="s">
        <v>18238</v>
      </c>
      <c r="C2152">
        <v>4.4000000000000004</v>
      </c>
      <c r="D2152">
        <v>34</v>
      </c>
      <c r="E2152">
        <v>60</v>
      </c>
      <c r="F2152" s="1" t="s">
        <v>18239</v>
      </c>
      <c r="G2152" s="1">
        <f t="shared" si="33"/>
        <v>42685</v>
      </c>
      <c r="H2152" s="1">
        <v>42737</v>
      </c>
      <c r="I2152" s="14" t="s">
        <v>38700</v>
      </c>
      <c r="J2152">
        <v>27000066</v>
      </c>
      <c r="K2152" t="s">
        <v>36956</v>
      </c>
      <c r="L2152" t="s">
        <v>36957</v>
      </c>
    </row>
    <row r="2153" spans="1:12" x14ac:dyDescent="0.3">
      <c r="A2153">
        <v>2197122</v>
      </c>
      <c r="B2153" t="s">
        <v>11073</v>
      </c>
      <c r="C2153">
        <v>4.5</v>
      </c>
      <c r="D2153">
        <v>108</v>
      </c>
      <c r="E2153">
        <v>24</v>
      </c>
      <c r="F2153" s="1" t="s">
        <v>11074</v>
      </c>
      <c r="G2153" s="1">
        <f t="shared" si="33"/>
        <v>43500</v>
      </c>
      <c r="H2153" s="1">
        <v>43895</v>
      </c>
      <c r="I2153" s="14" t="s">
        <v>38722</v>
      </c>
      <c r="J2153">
        <v>55236482</v>
      </c>
      <c r="K2153" t="s">
        <v>30241</v>
      </c>
      <c r="L2153" t="s">
        <v>30242</v>
      </c>
    </row>
    <row r="2154" spans="1:12" x14ac:dyDescent="0.3">
      <c r="A2154">
        <v>4271282</v>
      </c>
      <c r="B2154" t="s">
        <v>16928</v>
      </c>
      <c r="C2154">
        <v>4.5999999999999996</v>
      </c>
      <c r="D2154">
        <v>42</v>
      </c>
      <c r="E2154">
        <v>77</v>
      </c>
      <c r="F2154" s="1" t="s">
        <v>16929</v>
      </c>
      <c r="G2154" s="1">
        <f t="shared" si="33"/>
        <v>44438</v>
      </c>
      <c r="H2154" s="1">
        <v>44884</v>
      </c>
      <c r="I2154" s="14" t="s">
        <v>38696</v>
      </c>
      <c r="J2154">
        <v>74992216</v>
      </c>
      <c r="K2154" t="s">
        <v>35752</v>
      </c>
      <c r="L2154" t="s">
        <v>35753</v>
      </c>
    </row>
    <row r="2155" spans="1:12" x14ac:dyDescent="0.3">
      <c r="A2155">
        <v>1159826</v>
      </c>
      <c r="B2155" t="s">
        <v>9552</v>
      </c>
      <c r="C2155">
        <v>4.5</v>
      </c>
      <c r="D2155">
        <v>143</v>
      </c>
      <c r="E2155">
        <v>80</v>
      </c>
      <c r="F2155" s="1" t="s">
        <v>9553</v>
      </c>
      <c r="G2155" s="1">
        <f t="shared" si="33"/>
        <v>42821</v>
      </c>
      <c r="H2155" s="1">
        <v>44951</v>
      </c>
      <c r="I2155" s="14" t="s">
        <v>38700</v>
      </c>
      <c r="J2155">
        <v>19393686</v>
      </c>
      <c r="K2155" t="s">
        <v>28777</v>
      </c>
      <c r="L2155" t="s">
        <v>28778</v>
      </c>
    </row>
    <row r="2156" spans="1:12" x14ac:dyDescent="0.3">
      <c r="A2156">
        <v>3701150</v>
      </c>
      <c r="B2156" t="s">
        <v>18719</v>
      </c>
      <c r="C2156">
        <v>3</v>
      </c>
      <c r="D2156">
        <v>32</v>
      </c>
      <c r="E2156">
        <v>16</v>
      </c>
      <c r="F2156" s="1" t="s">
        <v>18720</v>
      </c>
      <c r="G2156" s="1">
        <f t="shared" si="33"/>
        <v>44178</v>
      </c>
      <c r="H2156" s="1">
        <v>44178</v>
      </c>
      <c r="I2156" s="14" t="s">
        <v>38750</v>
      </c>
      <c r="J2156">
        <v>143801380</v>
      </c>
      <c r="K2156" t="s">
        <v>37401</v>
      </c>
      <c r="L2156" t="s">
        <v>37402</v>
      </c>
    </row>
    <row r="2157" spans="1:12" x14ac:dyDescent="0.3">
      <c r="A2157">
        <v>2502358</v>
      </c>
      <c r="B2157" t="s">
        <v>15867</v>
      </c>
      <c r="C2157">
        <v>4.7</v>
      </c>
      <c r="D2157">
        <v>49</v>
      </c>
      <c r="E2157">
        <v>61</v>
      </c>
      <c r="F2157" s="1" t="s">
        <v>15868</v>
      </c>
      <c r="G2157" s="1">
        <f t="shared" si="33"/>
        <v>43686</v>
      </c>
      <c r="H2157" s="1">
        <v>44883</v>
      </c>
      <c r="I2157" s="14" t="s">
        <v>38722</v>
      </c>
      <c r="J2157">
        <v>670486</v>
      </c>
      <c r="K2157" t="s">
        <v>34760</v>
      </c>
      <c r="L2157" t="s">
        <v>34761</v>
      </c>
    </row>
    <row r="2158" spans="1:12" x14ac:dyDescent="0.3">
      <c r="A2158">
        <v>1976214</v>
      </c>
      <c r="B2158" t="s">
        <v>17916</v>
      </c>
      <c r="C2158">
        <v>4.3</v>
      </c>
      <c r="D2158">
        <v>35</v>
      </c>
      <c r="E2158">
        <v>116</v>
      </c>
      <c r="F2158" s="1" t="s">
        <v>17917</v>
      </c>
      <c r="G2158" s="1">
        <f t="shared" si="33"/>
        <v>43392</v>
      </c>
      <c r="H2158" s="1">
        <v>43430</v>
      </c>
      <c r="I2158" s="14" t="s">
        <v>38727</v>
      </c>
      <c r="J2158">
        <v>5058914</v>
      </c>
      <c r="K2158" t="s">
        <v>36668</v>
      </c>
      <c r="L2158" t="s">
        <v>36669</v>
      </c>
    </row>
    <row r="2159" spans="1:12" x14ac:dyDescent="0.3">
      <c r="A2159">
        <v>1598464</v>
      </c>
      <c r="B2159" t="s">
        <v>17437</v>
      </c>
      <c r="C2159">
        <v>4.3</v>
      </c>
      <c r="D2159">
        <v>38</v>
      </c>
      <c r="E2159">
        <v>57</v>
      </c>
      <c r="F2159" s="1" t="s">
        <v>17438</v>
      </c>
      <c r="G2159" s="1">
        <f t="shared" si="33"/>
        <v>43175</v>
      </c>
      <c r="H2159" s="1">
        <v>43175</v>
      </c>
      <c r="I2159" s="14" t="s">
        <v>38706</v>
      </c>
      <c r="J2159">
        <v>5058914</v>
      </c>
      <c r="K2159" t="s">
        <v>36226</v>
      </c>
      <c r="L2159" t="s">
        <v>36227</v>
      </c>
    </row>
    <row r="2160" spans="1:12" x14ac:dyDescent="0.3">
      <c r="A2160">
        <v>2043000</v>
      </c>
      <c r="B2160" t="s">
        <v>15911</v>
      </c>
      <c r="C2160">
        <v>3</v>
      </c>
      <c r="D2160">
        <v>48</v>
      </c>
      <c r="E2160">
        <v>61</v>
      </c>
      <c r="F2160" s="1" t="s">
        <v>15912</v>
      </c>
      <c r="G2160" s="1">
        <f t="shared" si="33"/>
        <v>43427</v>
      </c>
      <c r="H2160" s="1">
        <v>44879</v>
      </c>
      <c r="I2160" s="14" t="s">
        <v>38675</v>
      </c>
      <c r="J2160">
        <v>13903412</v>
      </c>
      <c r="K2160" t="s">
        <v>34803</v>
      </c>
      <c r="L2160" t="s">
        <v>34804</v>
      </c>
    </row>
    <row r="2161" spans="1:12" x14ac:dyDescent="0.3">
      <c r="A2161">
        <v>863388</v>
      </c>
      <c r="B2161" t="s">
        <v>19612</v>
      </c>
      <c r="C2161">
        <v>4</v>
      </c>
      <c r="D2161">
        <v>28</v>
      </c>
      <c r="E2161">
        <v>41</v>
      </c>
      <c r="F2161" s="1" t="s">
        <v>19613</v>
      </c>
      <c r="G2161" s="1">
        <f t="shared" si="33"/>
        <v>42520</v>
      </c>
      <c r="H2161" s="1">
        <v>42543</v>
      </c>
      <c r="I2161" s="14" t="s">
        <v>38685</v>
      </c>
      <c r="J2161">
        <v>22060276</v>
      </c>
      <c r="K2161" t="s">
        <v>38193</v>
      </c>
      <c r="L2161" t="s">
        <v>38194</v>
      </c>
    </row>
    <row r="2162" spans="1:12" x14ac:dyDescent="0.3">
      <c r="A2162">
        <v>1192866</v>
      </c>
      <c r="B2162" t="s">
        <v>16521</v>
      </c>
      <c r="C2162">
        <v>3.4</v>
      </c>
      <c r="D2162">
        <v>44</v>
      </c>
      <c r="E2162">
        <v>23</v>
      </c>
      <c r="F2162" s="1" t="s">
        <v>16522</v>
      </c>
      <c r="G2162" s="1">
        <f t="shared" si="33"/>
        <v>42850</v>
      </c>
      <c r="H2162" s="1">
        <v>42850</v>
      </c>
      <c r="I2162" s="14" t="s">
        <v>38703</v>
      </c>
      <c r="J2162">
        <v>5058914</v>
      </c>
      <c r="K2162" t="s">
        <v>35372</v>
      </c>
      <c r="L2162" t="s">
        <v>35373</v>
      </c>
    </row>
    <row r="2163" spans="1:12" x14ac:dyDescent="0.3">
      <c r="A2163">
        <v>2126122</v>
      </c>
      <c r="B2163" t="s">
        <v>19747</v>
      </c>
      <c r="C2163">
        <v>3.9</v>
      </c>
      <c r="D2163">
        <v>27</v>
      </c>
      <c r="E2163">
        <v>37</v>
      </c>
      <c r="F2163" s="1" t="s">
        <v>19748</v>
      </c>
      <c r="G2163" s="1">
        <f t="shared" si="33"/>
        <v>43469</v>
      </c>
      <c r="H2163" s="1">
        <v>44136</v>
      </c>
      <c r="I2163" s="14" t="s">
        <v>38745</v>
      </c>
      <c r="J2163">
        <v>16290954</v>
      </c>
      <c r="K2163" t="s">
        <v>38316</v>
      </c>
      <c r="L2163" t="s">
        <v>38317</v>
      </c>
    </row>
    <row r="2164" spans="1:12" x14ac:dyDescent="0.3">
      <c r="A2164">
        <v>2541464</v>
      </c>
      <c r="B2164" t="s">
        <v>17685</v>
      </c>
      <c r="C2164">
        <v>3.4</v>
      </c>
      <c r="D2164">
        <v>37</v>
      </c>
      <c r="E2164">
        <v>19</v>
      </c>
      <c r="F2164" s="1" t="s">
        <v>17686</v>
      </c>
      <c r="G2164" s="1">
        <f t="shared" si="33"/>
        <v>43711</v>
      </c>
      <c r="H2164" s="1">
        <v>43781</v>
      </c>
      <c r="I2164" s="14" t="s">
        <v>38750</v>
      </c>
      <c r="J2164">
        <v>21721278</v>
      </c>
      <c r="K2164" t="s">
        <v>36460</v>
      </c>
      <c r="L2164" t="s">
        <v>36461</v>
      </c>
    </row>
    <row r="2165" spans="1:12" x14ac:dyDescent="0.3">
      <c r="A2165">
        <v>4821760</v>
      </c>
      <c r="B2165" t="s">
        <v>18328</v>
      </c>
      <c r="C2165">
        <v>4.4000000000000004</v>
      </c>
      <c r="D2165">
        <v>34</v>
      </c>
      <c r="E2165">
        <v>0</v>
      </c>
      <c r="F2165" s="1" t="s">
        <v>18329</v>
      </c>
      <c r="G2165" s="1">
        <f t="shared" si="33"/>
        <v>44781</v>
      </c>
      <c r="H2165" s="1">
        <v>44781</v>
      </c>
      <c r="I2165" s="14" t="s">
        <v>18330</v>
      </c>
      <c r="J2165">
        <v>28616898</v>
      </c>
      <c r="K2165" t="s">
        <v>35593</v>
      </c>
      <c r="L2165" t="s">
        <v>38652</v>
      </c>
    </row>
    <row r="2166" spans="1:12" x14ac:dyDescent="0.3">
      <c r="A2166">
        <v>4272890</v>
      </c>
      <c r="B2166" t="s">
        <v>18051</v>
      </c>
      <c r="C2166">
        <v>4.2</v>
      </c>
      <c r="D2166">
        <v>35</v>
      </c>
      <c r="E2166">
        <v>47</v>
      </c>
      <c r="F2166" s="1" t="s">
        <v>18052</v>
      </c>
      <c r="G2166" s="1">
        <f t="shared" si="33"/>
        <v>44439</v>
      </c>
      <c r="H2166" s="1">
        <v>44567</v>
      </c>
      <c r="I2166" s="14" t="s">
        <v>38701</v>
      </c>
      <c r="J2166">
        <v>34983504</v>
      </c>
      <c r="K2166" t="s">
        <v>36791</v>
      </c>
      <c r="L2166" t="s">
        <v>36792</v>
      </c>
    </row>
    <row r="2167" spans="1:12" x14ac:dyDescent="0.3">
      <c r="A2167">
        <v>3771792</v>
      </c>
      <c r="B2167" t="s">
        <v>19296</v>
      </c>
      <c r="C2167">
        <v>4.3</v>
      </c>
      <c r="D2167">
        <v>29</v>
      </c>
      <c r="E2167">
        <v>35</v>
      </c>
      <c r="F2167" s="1" t="s">
        <v>19297</v>
      </c>
      <c r="G2167" s="1">
        <f t="shared" si="33"/>
        <v>44209</v>
      </c>
      <c r="H2167" s="1">
        <v>44315</v>
      </c>
      <c r="I2167" s="14" t="s">
        <v>38752</v>
      </c>
      <c r="J2167">
        <v>33736072</v>
      </c>
      <c r="K2167" t="s">
        <v>37909</v>
      </c>
      <c r="L2167" t="s">
        <v>37910</v>
      </c>
    </row>
    <row r="2168" spans="1:12" x14ac:dyDescent="0.3">
      <c r="A2168">
        <v>827692</v>
      </c>
      <c r="B2168" t="s">
        <v>164</v>
      </c>
      <c r="C2168">
        <v>4.5</v>
      </c>
      <c r="D2168">
        <v>23190</v>
      </c>
      <c r="E2168">
        <v>64</v>
      </c>
      <c r="F2168" s="1" t="s">
        <v>165</v>
      </c>
      <c r="G2168" s="1">
        <f t="shared" si="33"/>
        <v>42481</v>
      </c>
      <c r="H2168" s="1">
        <v>44888</v>
      </c>
      <c r="I2168" s="14" t="s">
        <v>38728</v>
      </c>
      <c r="J2168">
        <v>7315098</v>
      </c>
      <c r="K2168" t="s">
        <v>20077</v>
      </c>
      <c r="L2168" t="s">
        <v>20078</v>
      </c>
    </row>
    <row r="2169" spans="1:12" x14ac:dyDescent="0.3">
      <c r="A2169">
        <v>2607504</v>
      </c>
      <c r="B2169" t="s">
        <v>16684</v>
      </c>
      <c r="C2169">
        <v>4.7</v>
      </c>
      <c r="D2169">
        <v>43</v>
      </c>
      <c r="E2169">
        <v>83</v>
      </c>
      <c r="F2169" s="1" t="s">
        <v>16685</v>
      </c>
      <c r="G2169" s="1">
        <f t="shared" si="33"/>
        <v>43753</v>
      </c>
      <c r="H2169" s="1">
        <v>44136</v>
      </c>
      <c r="I2169" s="14" t="s">
        <v>38760</v>
      </c>
      <c r="J2169">
        <v>32844498</v>
      </c>
      <c r="K2169" t="s">
        <v>35525</v>
      </c>
      <c r="L2169" t="s">
        <v>35526</v>
      </c>
    </row>
    <row r="2170" spans="1:12" x14ac:dyDescent="0.3">
      <c r="A2170">
        <v>1717310</v>
      </c>
      <c r="B2170" t="s">
        <v>16310</v>
      </c>
      <c r="C2170">
        <v>4.5</v>
      </c>
      <c r="D2170">
        <v>46</v>
      </c>
      <c r="E2170">
        <v>23</v>
      </c>
      <c r="F2170" s="1" t="s">
        <v>16311</v>
      </c>
      <c r="G2170" s="1">
        <f t="shared" si="33"/>
        <v>43247</v>
      </c>
      <c r="H2170" s="1">
        <v>43275</v>
      </c>
      <c r="I2170" s="14" t="s">
        <v>38745</v>
      </c>
      <c r="J2170">
        <v>7879234</v>
      </c>
      <c r="K2170" t="s">
        <v>35181</v>
      </c>
      <c r="L2170" t="s">
        <v>35182</v>
      </c>
    </row>
    <row r="2171" spans="1:12" x14ac:dyDescent="0.3">
      <c r="A2171">
        <v>749108</v>
      </c>
      <c r="B2171" t="s">
        <v>17859</v>
      </c>
      <c r="C2171">
        <v>4.0999999999999996</v>
      </c>
      <c r="D2171">
        <v>36</v>
      </c>
      <c r="E2171">
        <v>61</v>
      </c>
      <c r="F2171" s="1" t="s">
        <v>17860</v>
      </c>
      <c r="G2171" s="1">
        <f t="shared" si="33"/>
        <v>42401</v>
      </c>
      <c r="H2171" s="1">
        <v>42858</v>
      </c>
      <c r="I2171" s="14" t="s">
        <v>38722</v>
      </c>
      <c r="J2171">
        <v>215435</v>
      </c>
      <c r="K2171" t="s">
        <v>36615</v>
      </c>
      <c r="L2171" t="s">
        <v>36616</v>
      </c>
    </row>
    <row r="2172" spans="1:12" x14ac:dyDescent="0.3">
      <c r="A2172">
        <v>298478</v>
      </c>
      <c r="B2172" t="s">
        <v>10109</v>
      </c>
      <c r="C2172">
        <v>4.4000000000000004</v>
      </c>
      <c r="D2172">
        <v>129</v>
      </c>
      <c r="E2172">
        <v>66</v>
      </c>
      <c r="F2172" s="1" t="s">
        <v>10110</v>
      </c>
      <c r="G2172" s="1">
        <f t="shared" si="33"/>
        <v>41893</v>
      </c>
      <c r="H2172" s="1">
        <v>41983</v>
      </c>
      <c r="I2172" s="14" t="s">
        <v>38694</v>
      </c>
      <c r="J2172">
        <v>6439476</v>
      </c>
      <c r="K2172" t="s">
        <v>29316</v>
      </c>
      <c r="L2172" t="s">
        <v>29317</v>
      </c>
    </row>
    <row r="2173" spans="1:12" x14ac:dyDescent="0.3">
      <c r="A2173">
        <v>4747124</v>
      </c>
      <c r="B2173" t="s">
        <v>18439</v>
      </c>
      <c r="C2173">
        <v>4.5</v>
      </c>
      <c r="D2173">
        <v>33</v>
      </c>
      <c r="E2173">
        <v>101</v>
      </c>
      <c r="F2173" s="1" t="s">
        <v>18440</v>
      </c>
      <c r="G2173" s="1">
        <f t="shared" si="33"/>
        <v>44734</v>
      </c>
      <c r="H2173" s="1">
        <v>44885</v>
      </c>
      <c r="I2173" s="14" t="s">
        <v>38694</v>
      </c>
      <c r="J2173">
        <v>180930944</v>
      </c>
      <c r="K2173" t="s">
        <v>37140</v>
      </c>
      <c r="L2173" t="s">
        <v>37141</v>
      </c>
    </row>
    <row r="2174" spans="1:12" x14ac:dyDescent="0.3">
      <c r="A2174">
        <v>265396</v>
      </c>
      <c r="B2174" t="s">
        <v>9931</v>
      </c>
      <c r="C2174">
        <v>3.4</v>
      </c>
      <c r="D2174">
        <v>132</v>
      </c>
      <c r="E2174">
        <v>84</v>
      </c>
      <c r="F2174" s="1" t="s">
        <v>9932</v>
      </c>
      <c r="G2174" s="1">
        <f t="shared" si="33"/>
        <v>41841</v>
      </c>
      <c r="H2174" s="1">
        <v>42049</v>
      </c>
      <c r="I2174" s="14" t="s">
        <v>38685</v>
      </c>
      <c r="J2174">
        <v>3362766</v>
      </c>
      <c r="K2174" t="s">
        <v>29141</v>
      </c>
      <c r="L2174" t="s">
        <v>29142</v>
      </c>
    </row>
    <row r="2175" spans="1:12" x14ac:dyDescent="0.3">
      <c r="A2175">
        <v>3717518</v>
      </c>
      <c r="B2175" t="s">
        <v>16754</v>
      </c>
      <c r="C2175">
        <v>4.2</v>
      </c>
      <c r="D2175">
        <v>43</v>
      </c>
      <c r="E2175">
        <v>171</v>
      </c>
      <c r="F2175" s="1" t="s">
        <v>16755</v>
      </c>
      <c r="G2175" s="1">
        <f t="shared" si="33"/>
        <v>44185</v>
      </c>
      <c r="H2175" s="1">
        <v>44454</v>
      </c>
      <c r="I2175" s="14" t="s">
        <v>38765</v>
      </c>
      <c r="J2175">
        <v>37735156</v>
      </c>
      <c r="K2175" t="s">
        <v>35588</v>
      </c>
      <c r="L2175" t="s">
        <v>35589</v>
      </c>
    </row>
    <row r="2176" spans="1:12" x14ac:dyDescent="0.3">
      <c r="A2176">
        <v>4126942</v>
      </c>
      <c r="B2176" t="s">
        <v>18857</v>
      </c>
      <c r="C2176">
        <v>4.8</v>
      </c>
      <c r="D2176">
        <v>31</v>
      </c>
      <c r="E2176">
        <v>102</v>
      </c>
      <c r="F2176" s="1" t="s">
        <v>18858</v>
      </c>
      <c r="G2176" s="1">
        <f t="shared" si="33"/>
        <v>44363</v>
      </c>
      <c r="H2176" s="1">
        <v>44924</v>
      </c>
      <c r="I2176" s="14" t="s">
        <v>38700</v>
      </c>
      <c r="J2176">
        <v>105362676</v>
      </c>
      <c r="K2176" t="s">
        <v>37520</v>
      </c>
      <c r="L2176" t="s">
        <v>37521</v>
      </c>
    </row>
    <row r="2177" spans="1:12" x14ac:dyDescent="0.3">
      <c r="A2177">
        <v>3035114</v>
      </c>
      <c r="B2177" t="s">
        <v>16681</v>
      </c>
      <c r="C2177">
        <v>3.4</v>
      </c>
      <c r="D2177">
        <v>43</v>
      </c>
      <c r="E2177">
        <v>0</v>
      </c>
      <c r="F2177" s="1" t="s">
        <v>16682</v>
      </c>
      <c r="G2177" s="1">
        <f t="shared" si="33"/>
        <v>43942</v>
      </c>
      <c r="H2177" s="1">
        <v>44429</v>
      </c>
      <c r="I2177" s="14" t="s">
        <v>16683</v>
      </c>
      <c r="J2177">
        <v>83141650</v>
      </c>
      <c r="K2177" t="s">
        <v>35523</v>
      </c>
      <c r="L2177" t="s">
        <v>35524</v>
      </c>
    </row>
    <row r="2178" spans="1:12" x14ac:dyDescent="0.3">
      <c r="A2178">
        <v>1868304</v>
      </c>
      <c r="B2178" t="s">
        <v>19463</v>
      </c>
      <c r="C2178">
        <v>3.9</v>
      </c>
      <c r="D2178">
        <v>28</v>
      </c>
      <c r="E2178">
        <v>74</v>
      </c>
      <c r="F2178" s="1" t="s">
        <v>19464</v>
      </c>
      <c r="G2178" s="1">
        <f t="shared" ref="G2178:G2241" si="34">DATEVALUE(LEFT(F2178,FIND("T",F2178)-1))</f>
        <v>43333</v>
      </c>
      <c r="H2178" s="1">
        <v>43503</v>
      </c>
      <c r="I2178" s="14" t="s">
        <v>38694</v>
      </c>
      <c r="J2178">
        <v>46767242</v>
      </c>
      <c r="K2178" t="s">
        <v>38058</v>
      </c>
      <c r="L2178" t="s">
        <v>38059</v>
      </c>
    </row>
    <row r="2179" spans="1:12" x14ac:dyDescent="0.3">
      <c r="A2179">
        <v>3507856</v>
      </c>
      <c r="B2179" t="s">
        <v>16825</v>
      </c>
      <c r="C2179">
        <v>4.0999999999999996</v>
      </c>
      <c r="D2179">
        <v>42</v>
      </c>
      <c r="E2179">
        <v>24</v>
      </c>
      <c r="F2179" s="1" t="s">
        <v>16826</v>
      </c>
      <c r="G2179" s="1">
        <f t="shared" si="34"/>
        <v>44091</v>
      </c>
      <c r="H2179" s="1">
        <v>44589</v>
      </c>
      <c r="I2179" s="14" t="s">
        <v>38731</v>
      </c>
      <c r="J2179">
        <v>116599822</v>
      </c>
      <c r="K2179" t="s">
        <v>35657</v>
      </c>
      <c r="L2179" t="s">
        <v>35658</v>
      </c>
    </row>
    <row r="2180" spans="1:12" x14ac:dyDescent="0.3">
      <c r="A2180">
        <v>4672462</v>
      </c>
      <c r="B2180" t="s">
        <v>19189</v>
      </c>
      <c r="C2180">
        <v>4.9000000000000004</v>
      </c>
      <c r="D2180">
        <v>30</v>
      </c>
      <c r="E2180">
        <v>47</v>
      </c>
      <c r="F2180" s="1" t="s">
        <v>19190</v>
      </c>
      <c r="G2180" s="1">
        <f t="shared" si="34"/>
        <v>44685</v>
      </c>
      <c r="H2180" s="1">
        <v>44698</v>
      </c>
      <c r="I2180" s="14" t="s">
        <v>38722</v>
      </c>
      <c r="J2180">
        <v>42931586</v>
      </c>
      <c r="K2180" t="s">
        <v>37816</v>
      </c>
      <c r="L2180" t="s">
        <v>35937</v>
      </c>
    </row>
    <row r="2181" spans="1:12" x14ac:dyDescent="0.3">
      <c r="A2181">
        <v>1099490</v>
      </c>
      <c r="B2181" t="s">
        <v>17122</v>
      </c>
      <c r="C2181">
        <v>4.0999999999999996</v>
      </c>
      <c r="D2181">
        <v>40</v>
      </c>
      <c r="E2181">
        <v>18</v>
      </c>
      <c r="F2181" s="1" t="s">
        <v>17123</v>
      </c>
      <c r="G2181" s="1">
        <f t="shared" si="34"/>
        <v>42768</v>
      </c>
      <c r="H2181" s="1">
        <v>42915</v>
      </c>
      <c r="I2181" s="14" t="s">
        <v>38731</v>
      </c>
      <c r="J2181">
        <v>28829566</v>
      </c>
      <c r="K2181" t="s">
        <v>35936</v>
      </c>
      <c r="L2181" t="s">
        <v>35937</v>
      </c>
    </row>
    <row r="2182" spans="1:12" x14ac:dyDescent="0.3">
      <c r="A2182">
        <v>1084560</v>
      </c>
      <c r="B2182" t="s">
        <v>18202</v>
      </c>
      <c r="C2182">
        <v>3.7</v>
      </c>
      <c r="D2182">
        <v>34</v>
      </c>
      <c r="E2182">
        <v>29</v>
      </c>
      <c r="F2182" s="1" t="s">
        <v>18203</v>
      </c>
      <c r="G2182" s="1">
        <f t="shared" si="34"/>
        <v>42756</v>
      </c>
      <c r="H2182" s="1">
        <v>44361</v>
      </c>
      <c r="I2182" s="14" t="s">
        <v>38745</v>
      </c>
      <c r="J2182">
        <v>1230724</v>
      </c>
      <c r="K2182" t="s">
        <v>36928</v>
      </c>
      <c r="L2182" t="s">
        <v>36929</v>
      </c>
    </row>
    <row r="2183" spans="1:12" x14ac:dyDescent="0.3">
      <c r="A2183">
        <v>3942050</v>
      </c>
      <c r="B2183" t="s">
        <v>17441</v>
      </c>
      <c r="C2183">
        <v>4.8</v>
      </c>
      <c r="D2183">
        <v>38</v>
      </c>
      <c r="E2183">
        <v>54</v>
      </c>
      <c r="F2183" s="1" t="s">
        <v>17442</v>
      </c>
      <c r="G2183" s="1">
        <f t="shared" si="34"/>
        <v>44282</v>
      </c>
      <c r="H2183" s="1">
        <v>44308</v>
      </c>
      <c r="I2183" s="14" t="s">
        <v>38689</v>
      </c>
      <c r="J2183">
        <v>9244826</v>
      </c>
      <c r="K2183" t="s">
        <v>36229</v>
      </c>
      <c r="L2183" t="s">
        <v>36230</v>
      </c>
    </row>
    <row r="2184" spans="1:12" x14ac:dyDescent="0.3">
      <c r="A2184">
        <v>1913748</v>
      </c>
      <c r="B2184" t="s">
        <v>18036</v>
      </c>
      <c r="C2184">
        <v>3.8</v>
      </c>
      <c r="D2184">
        <v>35</v>
      </c>
      <c r="E2184">
        <v>41</v>
      </c>
      <c r="F2184" s="1" t="s">
        <v>18037</v>
      </c>
      <c r="G2184" s="1">
        <f t="shared" si="34"/>
        <v>43358</v>
      </c>
      <c r="H2184" s="1">
        <v>43362</v>
      </c>
      <c r="I2184" s="14" t="s">
        <v>38685</v>
      </c>
      <c r="J2184">
        <v>8360008</v>
      </c>
      <c r="K2184" t="s">
        <v>36776</v>
      </c>
      <c r="L2184" t="s">
        <v>36777</v>
      </c>
    </row>
    <row r="2185" spans="1:12" x14ac:dyDescent="0.3">
      <c r="A2185">
        <v>4598448</v>
      </c>
      <c r="B2185" t="s">
        <v>16879</v>
      </c>
      <c r="C2185">
        <v>4.9000000000000004</v>
      </c>
      <c r="D2185">
        <v>43</v>
      </c>
      <c r="E2185">
        <v>61</v>
      </c>
      <c r="F2185" s="1" t="s">
        <v>16880</v>
      </c>
      <c r="G2185" s="1">
        <f t="shared" si="34"/>
        <v>44635</v>
      </c>
      <c r="H2185" s="1">
        <v>44790</v>
      </c>
      <c r="I2185" s="14" t="s">
        <v>38761</v>
      </c>
      <c r="J2185">
        <v>13707012</v>
      </c>
      <c r="K2185" t="s">
        <v>35707</v>
      </c>
      <c r="L2185" t="s">
        <v>35708</v>
      </c>
    </row>
    <row r="2186" spans="1:12" x14ac:dyDescent="0.3">
      <c r="A2186">
        <v>4672246</v>
      </c>
      <c r="B2186" t="s">
        <v>18934</v>
      </c>
      <c r="C2186">
        <v>5</v>
      </c>
      <c r="D2186">
        <v>31</v>
      </c>
      <c r="E2186">
        <v>23</v>
      </c>
      <c r="F2186" s="1" t="s">
        <v>18935</v>
      </c>
      <c r="G2186" s="1">
        <f t="shared" si="34"/>
        <v>44685</v>
      </c>
      <c r="H2186" s="1">
        <v>44964</v>
      </c>
      <c r="I2186" s="14" t="s">
        <v>38731</v>
      </c>
      <c r="J2186">
        <v>100603438</v>
      </c>
      <c r="K2186" t="s">
        <v>37591</v>
      </c>
      <c r="L2186" t="s">
        <v>37592</v>
      </c>
    </row>
    <row r="2187" spans="1:12" x14ac:dyDescent="0.3">
      <c r="A2187">
        <v>4454702</v>
      </c>
      <c r="B2187" t="s">
        <v>9210</v>
      </c>
      <c r="C2187">
        <v>4.8</v>
      </c>
      <c r="D2187">
        <v>153</v>
      </c>
      <c r="E2187">
        <v>137</v>
      </c>
      <c r="F2187" s="1" t="s">
        <v>9211</v>
      </c>
      <c r="G2187" s="1">
        <f t="shared" si="34"/>
        <v>44551</v>
      </c>
      <c r="H2187" s="1">
        <v>44963</v>
      </c>
      <c r="I2187" s="14" t="s">
        <v>38691</v>
      </c>
      <c r="J2187">
        <v>33575754</v>
      </c>
      <c r="K2187" t="s">
        <v>28453</v>
      </c>
      <c r="L2187" t="s">
        <v>28454</v>
      </c>
    </row>
    <row r="2188" spans="1:12" x14ac:dyDescent="0.3">
      <c r="A2188">
        <v>798032</v>
      </c>
      <c r="B2188" t="s">
        <v>19117</v>
      </c>
      <c r="C2188">
        <v>4.3</v>
      </c>
      <c r="D2188">
        <v>30</v>
      </c>
      <c r="E2188">
        <v>19</v>
      </c>
      <c r="F2188" s="1" t="s">
        <v>19118</v>
      </c>
      <c r="G2188" s="1">
        <f t="shared" si="34"/>
        <v>42448</v>
      </c>
      <c r="H2188" s="1">
        <v>44515</v>
      </c>
      <c r="I2188" s="14" t="s">
        <v>38716</v>
      </c>
      <c r="J2188">
        <v>5581552</v>
      </c>
      <c r="K2188" t="s">
        <v>37755</v>
      </c>
      <c r="L2188" t="s">
        <v>37756</v>
      </c>
    </row>
    <row r="2189" spans="1:12" x14ac:dyDescent="0.3">
      <c r="A2189">
        <v>4714262</v>
      </c>
      <c r="B2189" t="s">
        <v>16802</v>
      </c>
      <c r="C2189">
        <v>4.3</v>
      </c>
      <c r="D2189">
        <v>42</v>
      </c>
      <c r="E2189">
        <v>21</v>
      </c>
      <c r="F2189" s="1" t="s">
        <v>16803</v>
      </c>
      <c r="G2189" s="1">
        <f t="shared" si="34"/>
        <v>44713</v>
      </c>
      <c r="H2189" s="1">
        <v>44717</v>
      </c>
      <c r="I2189" s="14" t="s">
        <v>38717</v>
      </c>
      <c r="J2189">
        <v>28616898</v>
      </c>
      <c r="K2189" t="s">
        <v>35635</v>
      </c>
      <c r="L2189" t="s">
        <v>35636</v>
      </c>
    </row>
    <row r="2190" spans="1:12" x14ac:dyDescent="0.3">
      <c r="A2190">
        <v>3799998</v>
      </c>
      <c r="B2190" t="s">
        <v>18246</v>
      </c>
      <c r="C2190">
        <v>4.4000000000000004</v>
      </c>
      <c r="D2190">
        <v>34</v>
      </c>
      <c r="E2190">
        <v>46</v>
      </c>
      <c r="F2190" s="1" t="s">
        <v>18247</v>
      </c>
      <c r="G2190" s="1">
        <f t="shared" si="34"/>
        <v>44221</v>
      </c>
      <c r="H2190" s="1">
        <v>44876</v>
      </c>
      <c r="I2190" s="14" t="s">
        <v>38722</v>
      </c>
      <c r="J2190">
        <v>51836086</v>
      </c>
      <c r="K2190" t="s">
        <v>36964</v>
      </c>
      <c r="L2190" t="s">
        <v>36965</v>
      </c>
    </row>
    <row r="2191" spans="1:12" x14ac:dyDescent="0.3">
      <c r="A2191">
        <v>3972374</v>
      </c>
      <c r="B2191" t="s">
        <v>15855</v>
      </c>
      <c r="C2191">
        <v>3.6</v>
      </c>
      <c r="D2191">
        <v>49</v>
      </c>
      <c r="E2191">
        <v>8</v>
      </c>
      <c r="F2191" s="1" t="s">
        <v>15856</v>
      </c>
      <c r="G2191" s="1">
        <f t="shared" si="34"/>
        <v>44296</v>
      </c>
      <c r="H2191" s="1">
        <v>44296</v>
      </c>
      <c r="I2191" s="14" t="s">
        <v>38717</v>
      </c>
      <c r="J2191">
        <v>33946868</v>
      </c>
      <c r="K2191" t="s">
        <v>34748</v>
      </c>
      <c r="L2191" t="s">
        <v>34749</v>
      </c>
    </row>
    <row r="2192" spans="1:12" x14ac:dyDescent="0.3">
      <c r="A2192">
        <v>940802</v>
      </c>
      <c r="B2192" t="s">
        <v>19203</v>
      </c>
      <c r="C2192">
        <v>3.3</v>
      </c>
      <c r="D2192">
        <v>30</v>
      </c>
      <c r="E2192">
        <v>23</v>
      </c>
      <c r="F2192" s="1" t="s">
        <v>19204</v>
      </c>
      <c r="G2192" s="1">
        <f t="shared" si="34"/>
        <v>42607</v>
      </c>
      <c r="H2192" s="1">
        <v>42610</v>
      </c>
      <c r="I2192" s="14" t="s">
        <v>38745</v>
      </c>
      <c r="J2192">
        <v>11085958</v>
      </c>
      <c r="K2192" t="s">
        <v>37827</v>
      </c>
      <c r="L2192" t="s">
        <v>37828</v>
      </c>
    </row>
    <row r="2193" spans="1:12" x14ac:dyDescent="0.3">
      <c r="A2193">
        <v>1667180</v>
      </c>
      <c r="B2193" t="s">
        <v>19673</v>
      </c>
      <c r="C2193">
        <v>4.3</v>
      </c>
      <c r="D2193">
        <v>27</v>
      </c>
      <c r="E2193">
        <v>149</v>
      </c>
      <c r="F2193" s="1" t="s">
        <v>19674</v>
      </c>
      <c r="G2193" s="1">
        <f t="shared" si="34"/>
        <v>43218</v>
      </c>
      <c r="H2193" s="1">
        <v>43847</v>
      </c>
      <c r="I2193" s="14" t="s">
        <v>38744</v>
      </c>
      <c r="J2193">
        <v>23710942</v>
      </c>
      <c r="K2193" t="s">
        <v>38252</v>
      </c>
      <c r="L2193" t="s">
        <v>38253</v>
      </c>
    </row>
    <row r="2194" spans="1:12" x14ac:dyDescent="0.3">
      <c r="A2194">
        <v>3389208</v>
      </c>
      <c r="B2194" t="s">
        <v>9321</v>
      </c>
      <c r="C2194">
        <v>4.5</v>
      </c>
      <c r="D2194">
        <v>149</v>
      </c>
      <c r="E2194">
        <v>32</v>
      </c>
      <c r="F2194" s="1" t="s">
        <v>9322</v>
      </c>
      <c r="G2194" s="1">
        <f t="shared" si="34"/>
        <v>44046</v>
      </c>
      <c r="H2194" s="1">
        <v>44486</v>
      </c>
      <c r="I2194" s="14" t="s">
        <v>38752</v>
      </c>
      <c r="J2194">
        <v>128507420</v>
      </c>
      <c r="K2194" t="s">
        <v>28559</v>
      </c>
      <c r="L2194" t="s">
        <v>28560</v>
      </c>
    </row>
    <row r="2195" spans="1:12" x14ac:dyDescent="0.3">
      <c r="A2195">
        <v>1528932</v>
      </c>
      <c r="B2195" t="s">
        <v>17655</v>
      </c>
      <c r="C2195">
        <v>3.7</v>
      </c>
      <c r="D2195">
        <v>37</v>
      </c>
      <c r="E2195">
        <v>41</v>
      </c>
      <c r="F2195" s="1" t="s">
        <v>17656</v>
      </c>
      <c r="G2195" s="1">
        <f t="shared" si="34"/>
        <v>43127</v>
      </c>
      <c r="H2195" s="1">
        <v>43804</v>
      </c>
      <c r="I2195" s="14" t="s">
        <v>38718</v>
      </c>
      <c r="J2195">
        <v>13903412</v>
      </c>
      <c r="K2195" t="s">
        <v>36431</v>
      </c>
      <c r="L2195" t="s">
        <v>36432</v>
      </c>
    </row>
    <row r="2196" spans="1:12" x14ac:dyDescent="0.3">
      <c r="A2196">
        <v>3878746</v>
      </c>
      <c r="B2196" t="s">
        <v>17836</v>
      </c>
      <c r="C2196">
        <v>4.3</v>
      </c>
      <c r="D2196">
        <v>36</v>
      </c>
      <c r="E2196">
        <v>20</v>
      </c>
      <c r="F2196" s="1" t="s">
        <v>17837</v>
      </c>
      <c r="G2196" s="1">
        <f t="shared" si="34"/>
        <v>44254</v>
      </c>
      <c r="H2196" s="1">
        <v>44258</v>
      </c>
      <c r="I2196" s="14" t="s">
        <v>38750</v>
      </c>
      <c r="J2196">
        <v>67549234</v>
      </c>
      <c r="K2196" t="s">
        <v>36594</v>
      </c>
      <c r="L2196" t="s">
        <v>36595</v>
      </c>
    </row>
    <row r="2197" spans="1:12" x14ac:dyDescent="0.3">
      <c r="A2197">
        <v>1695132</v>
      </c>
      <c r="B2197" t="s">
        <v>16000</v>
      </c>
      <c r="C2197">
        <v>4</v>
      </c>
      <c r="D2197">
        <v>48</v>
      </c>
      <c r="E2197">
        <v>153</v>
      </c>
      <c r="F2197" s="1" t="s">
        <v>16001</v>
      </c>
      <c r="G2197" s="1">
        <f t="shared" si="34"/>
        <v>43235</v>
      </c>
      <c r="H2197" s="1">
        <v>43961</v>
      </c>
      <c r="I2197" s="14" t="s">
        <v>38690</v>
      </c>
      <c r="J2197">
        <v>37767284</v>
      </c>
      <c r="K2197" t="s">
        <v>34885</v>
      </c>
      <c r="L2197" t="s">
        <v>34886</v>
      </c>
    </row>
    <row r="2198" spans="1:12" x14ac:dyDescent="0.3">
      <c r="A2198">
        <v>3880742</v>
      </c>
      <c r="B2198" t="s">
        <v>16314</v>
      </c>
      <c r="C2198">
        <v>4.4000000000000004</v>
      </c>
      <c r="D2198">
        <v>46</v>
      </c>
      <c r="E2198">
        <v>298</v>
      </c>
      <c r="F2198" s="1" t="s">
        <v>16315</v>
      </c>
      <c r="G2198" s="1">
        <f t="shared" si="34"/>
        <v>44255</v>
      </c>
      <c r="H2198" s="1">
        <v>44804</v>
      </c>
      <c r="I2198" s="14" t="s">
        <v>38745</v>
      </c>
      <c r="J2198">
        <v>48092200</v>
      </c>
      <c r="K2198" t="s">
        <v>35184</v>
      </c>
      <c r="L2198" t="s">
        <v>35185</v>
      </c>
    </row>
    <row r="2199" spans="1:12" x14ac:dyDescent="0.3">
      <c r="A2199">
        <v>3256656</v>
      </c>
      <c r="B2199" t="s">
        <v>16513</v>
      </c>
      <c r="C2199">
        <v>4</v>
      </c>
      <c r="D2199">
        <v>44</v>
      </c>
      <c r="E2199">
        <v>28</v>
      </c>
      <c r="F2199" s="1" t="s">
        <v>16514</v>
      </c>
      <c r="G2199" s="1">
        <f t="shared" si="34"/>
        <v>44003</v>
      </c>
      <c r="H2199" s="1">
        <v>44004</v>
      </c>
      <c r="I2199" s="14" t="s">
        <v>38750</v>
      </c>
      <c r="J2199">
        <v>34253024</v>
      </c>
      <c r="K2199" t="s">
        <v>35366</v>
      </c>
      <c r="L2199" t="s">
        <v>35367</v>
      </c>
    </row>
    <row r="2200" spans="1:12" x14ac:dyDescent="0.3">
      <c r="A2200">
        <v>2239198</v>
      </c>
      <c r="B2200" t="s">
        <v>19475</v>
      </c>
      <c r="C2200">
        <v>3.9</v>
      </c>
      <c r="D2200">
        <v>28</v>
      </c>
      <c r="E2200">
        <v>84</v>
      </c>
      <c r="F2200" s="1" t="s">
        <v>19476</v>
      </c>
      <c r="G2200" s="1">
        <f t="shared" si="34"/>
        <v>43521</v>
      </c>
      <c r="H2200" s="1">
        <v>43520</v>
      </c>
      <c r="I2200" s="14" t="s">
        <v>38691</v>
      </c>
      <c r="J2200">
        <v>5058914</v>
      </c>
      <c r="K2200" t="s">
        <v>38069</v>
      </c>
      <c r="L2200" t="s">
        <v>38070</v>
      </c>
    </row>
    <row r="2201" spans="1:12" x14ac:dyDescent="0.3">
      <c r="A2201">
        <v>1346462</v>
      </c>
      <c r="B2201" t="s">
        <v>3680</v>
      </c>
      <c r="C2201">
        <v>4.4000000000000004</v>
      </c>
      <c r="D2201">
        <v>691</v>
      </c>
      <c r="E2201">
        <v>18</v>
      </c>
      <c r="F2201" s="1" t="s">
        <v>3681</v>
      </c>
      <c r="G2201" s="1">
        <f t="shared" si="34"/>
        <v>42987</v>
      </c>
      <c r="H2201" s="1">
        <v>43193</v>
      </c>
      <c r="I2201" s="14" t="s">
        <v>38790</v>
      </c>
      <c r="J2201">
        <v>23812344</v>
      </c>
      <c r="K2201" t="s">
        <v>23347</v>
      </c>
      <c r="L2201" t="s">
        <v>23348</v>
      </c>
    </row>
    <row r="2202" spans="1:12" x14ac:dyDescent="0.3">
      <c r="A2202">
        <v>831458</v>
      </c>
      <c r="B2202" t="s">
        <v>1051</v>
      </c>
      <c r="C2202">
        <v>4.3</v>
      </c>
      <c r="D2202">
        <v>3365</v>
      </c>
      <c r="E2202">
        <v>38</v>
      </c>
      <c r="F2202" s="1" t="s">
        <v>1052</v>
      </c>
      <c r="G2202" s="1">
        <f t="shared" si="34"/>
        <v>42485</v>
      </c>
      <c r="H2202" s="1">
        <v>44856</v>
      </c>
      <c r="I2202" s="14" t="s">
        <v>38719</v>
      </c>
      <c r="J2202">
        <v>13148312</v>
      </c>
      <c r="K2202" t="s">
        <v>20930</v>
      </c>
      <c r="L2202" t="s">
        <v>20931</v>
      </c>
    </row>
    <row r="2203" spans="1:12" x14ac:dyDescent="0.3">
      <c r="A2203">
        <v>1346834</v>
      </c>
      <c r="B2203" t="s">
        <v>15632</v>
      </c>
      <c r="C2203">
        <v>3.5</v>
      </c>
      <c r="D2203">
        <v>51</v>
      </c>
      <c r="E2203">
        <v>24</v>
      </c>
      <c r="F2203" s="1" t="s">
        <v>15633</v>
      </c>
      <c r="G2203" s="1">
        <f t="shared" si="34"/>
        <v>42988</v>
      </c>
      <c r="H2203" s="1">
        <v>43437</v>
      </c>
      <c r="I2203" s="14" t="s">
        <v>38722</v>
      </c>
      <c r="J2203">
        <v>598757</v>
      </c>
      <c r="K2203" t="s">
        <v>34538</v>
      </c>
      <c r="L2203" t="s">
        <v>34539</v>
      </c>
    </row>
    <row r="2204" spans="1:12" x14ac:dyDescent="0.3">
      <c r="A2204">
        <v>866460</v>
      </c>
      <c r="B2204" t="s">
        <v>1814</v>
      </c>
      <c r="C2204">
        <v>4</v>
      </c>
      <c r="D2204">
        <v>1782</v>
      </c>
      <c r="E2204">
        <v>66</v>
      </c>
      <c r="F2204" s="1" t="s">
        <v>1815</v>
      </c>
      <c r="G2204" s="1">
        <f t="shared" si="34"/>
        <v>42523</v>
      </c>
      <c r="H2204" s="1">
        <v>43082</v>
      </c>
      <c r="I2204" s="14" t="s">
        <v>38703</v>
      </c>
      <c r="J2204">
        <v>3014656</v>
      </c>
      <c r="K2204" t="s">
        <v>21647</v>
      </c>
      <c r="L2204" t="s">
        <v>21648</v>
      </c>
    </row>
    <row r="2205" spans="1:12" x14ac:dyDescent="0.3">
      <c r="A2205">
        <v>2289757</v>
      </c>
      <c r="B2205" t="s">
        <v>9939</v>
      </c>
      <c r="C2205">
        <v>3.4</v>
      </c>
      <c r="D2205">
        <v>132</v>
      </c>
      <c r="E2205">
        <v>80</v>
      </c>
      <c r="F2205" s="1" t="s">
        <v>9940</v>
      </c>
      <c r="G2205" s="1">
        <f t="shared" si="34"/>
        <v>43549</v>
      </c>
      <c r="H2205" s="1">
        <v>43549</v>
      </c>
      <c r="I2205" s="14" t="s">
        <v>38727</v>
      </c>
      <c r="J2205">
        <v>5058914</v>
      </c>
      <c r="K2205" t="s">
        <v>29149</v>
      </c>
      <c r="L2205" t="s">
        <v>29150</v>
      </c>
    </row>
    <row r="2206" spans="1:12" x14ac:dyDescent="0.3">
      <c r="A2206">
        <v>1562008</v>
      </c>
      <c r="B2206" t="s">
        <v>8532</v>
      </c>
      <c r="C2206">
        <v>4.2</v>
      </c>
      <c r="D2206">
        <v>176</v>
      </c>
      <c r="E2206">
        <v>47</v>
      </c>
      <c r="F2206" s="1" t="s">
        <v>8533</v>
      </c>
      <c r="G2206" s="1">
        <f t="shared" si="34"/>
        <v>43150</v>
      </c>
      <c r="H2206" s="1">
        <v>43577</v>
      </c>
      <c r="I2206" s="14" t="s">
        <v>38701</v>
      </c>
      <c r="J2206">
        <v>40452992</v>
      </c>
      <c r="K2206" t="s">
        <v>27808</v>
      </c>
      <c r="L2206" t="s">
        <v>38511</v>
      </c>
    </row>
    <row r="2207" spans="1:12" x14ac:dyDescent="0.3">
      <c r="A2207">
        <v>1923692</v>
      </c>
      <c r="B2207" t="s">
        <v>1682</v>
      </c>
      <c r="C2207">
        <v>4.3</v>
      </c>
      <c r="D2207">
        <v>1931</v>
      </c>
      <c r="E2207">
        <v>64</v>
      </c>
      <c r="F2207" s="1" t="s">
        <v>1683</v>
      </c>
      <c r="G2207" s="1">
        <f t="shared" si="34"/>
        <v>43363</v>
      </c>
      <c r="H2207" s="1">
        <v>44883</v>
      </c>
      <c r="I2207" s="14" t="s">
        <v>38722</v>
      </c>
      <c r="J2207">
        <v>6452872</v>
      </c>
      <c r="K2207" t="s">
        <v>21524</v>
      </c>
      <c r="L2207" t="s">
        <v>38469</v>
      </c>
    </row>
    <row r="2208" spans="1:12" x14ac:dyDescent="0.3">
      <c r="A2208">
        <v>1893502</v>
      </c>
      <c r="B2208" t="s">
        <v>4278</v>
      </c>
      <c r="C2208">
        <v>4.7</v>
      </c>
      <c r="D2208">
        <v>552</v>
      </c>
      <c r="E2208">
        <v>40</v>
      </c>
      <c r="F2208" s="1" t="s">
        <v>4279</v>
      </c>
      <c r="G2208" s="1">
        <f t="shared" si="34"/>
        <v>43346</v>
      </c>
      <c r="H2208" s="1">
        <v>43416</v>
      </c>
      <c r="I2208" s="14" t="s">
        <v>38731</v>
      </c>
      <c r="J2208">
        <v>29699364</v>
      </c>
      <c r="K2208" t="s">
        <v>23887</v>
      </c>
      <c r="L2208" t="s">
        <v>23888</v>
      </c>
    </row>
    <row r="2209" spans="1:12" x14ac:dyDescent="0.3">
      <c r="A2209">
        <v>4278348</v>
      </c>
      <c r="B2209" t="s">
        <v>1626</v>
      </c>
      <c r="C2209">
        <v>4.5999999999999996</v>
      </c>
      <c r="D2209">
        <v>2030</v>
      </c>
      <c r="E2209">
        <v>76</v>
      </c>
      <c r="F2209" s="1" t="s">
        <v>1627</v>
      </c>
      <c r="G2209" s="1">
        <f t="shared" si="34"/>
        <v>44442</v>
      </c>
      <c r="H2209" s="1">
        <v>44940</v>
      </c>
      <c r="I2209" s="14" t="s">
        <v>38733</v>
      </c>
      <c r="J2209">
        <v>22842152</v>
      </c>
      <c r="K2209" t="s">
        <v>21472</v>
      </c>
      <c r="L2209" t="s">
        <v>21473</v>
      </c>
    </row>
    <row r="2210" spans="1:12" x14ac:dyDescent="0.3">
      <c r="A2210">
        <v>2053219</v>
      </c>
      <c r="B2210" t="s">
        <v>453</v>
      </c>
      <c r="C2210">
        <v>4.5999999999999996</v>
      </c>
      <c r="D2210">
        <v>8490</v>
      </c>
      <c r="E2210">
        <v>136</v>
      </c>
      <c r="F2210" s="1" t="s">
        <v>454</v>
      </c>
      <c r="G2210" s="1">
        <f t="shared" si="34"/>
        <v>43431</v>
      </c>
      <c r="H2210" s="1">
        <v>44400</v>
      </c>
      <c r="I2210" s="14" t="s">
        <v>38692</v>
      </c>
      <c r="J2210">
        <v>13822456</v>
      </c>
      <c r="K2210" t="s">
        <v>20354</v>
      </c>
      <c r="L2210" t="s">
        <v>20355</v>
      </c>
    </row>
    <row r="2211" spans="1:12" x14ac:dyDescent="0.3">
      <c r="A2211">
        <v>3605448</v>
      </c>
      <c r="B2211" t="s">
        <v>7135</v>
      </c>
      <c r="C2211">
        <v>4.5</v>
      </c>
      <c r="D2211">
        <v>240</v>
      </c>
      <c r="E2211">
        <v>103</v>
      </c>
      <c r="F2211" s="1" t="s">
        <v>7136</v>
      </c>
      <c r="G2211" s="1">
        <f t="shared" si="34"/>
        <v>44135</v>
      </c>
      <c r="H2211" s="1">
        <v>44165</v>
      </c>
      <c r="I2211" s="14" t="s">
        <v>38675</v>
      </c>
      <c r="J2211">
        <v>74988568</v>
      </c>
      <c r="K2211" t="s">
        <v>26447</v>
      </c>
      <c r="L2211" t="s">
        <v>26448</v>
      </c>
    </row>
    <row r="2212" spans="1:12" x14ac:dyDescent="0.3">
      <c r="A2212">
        <v>2666730</v>
      </c>
      <c r="B2212" t="s">
        <v>2789</v>
      </c>
      <c r="C2212">
        <v>4.9000000000000004</v>
      </c>
      <c r="D2212">
        <v>1017</v>
      </c>
      <c r="E2212">
        <v>157</v>
      </c>
      <c r="F2212" s="1" t="s">
        <v>2790</v>
      </c>
      <c r="G2212" s="1">
        <f t="shared" si="34"/>
        <v>43790</v>
      </c>
      <c r="H2212" s="1">
        <v>44654</v>
      </c>
      <c r="I2212" s="14" t="s">
        <v>38709</v>
      </c>
      <c r="J2212">
        <v>13707012</v>
      </c>
      <c r="K2212" t="s">
        <v>22539</v>
      </c>
      <c r="L2212" t="s">
        <v>22540</v>
      </c>
    </row>
    <row r="2213" spans="1:12" x14ac:dyDescent="0.3">
      <c r="A2213">
        <v>1032872</v>
      </c>
      <c r="B2213" t="s">
        <v>5604</v>
      </c>
      <c r="C2213">
        <v>4.5</v>
      </c>
      <c r="D2213">
        <v>354</v>
      </c>
      <c r="E2213">
        <v>49</v>
      </c>
      <c r="F2213" s="1" t="s">
        <v>5605</v>
      </c>
      <c r="G2213" s="1">
        <f t="shared" si="34"/>
        <v>42709</v>
      </c>
      <c r="H2213" s="1">
        <v>44320</v>
      </c>
      <c r="I2213" s="14" t="s">
        <v>38752</v>
      </c>
      <c r="J2213">
        <v>82487</v>
      </c>
      <c r="K2213" t="s">
        <v>25065</v>
      </c>
      <c r="L2213" t="s">
        <v>25066</v>
      </c>
    </row>
    <row r="2214" spans="1:12" x14ac:dyDescent="0.3">
      <c r="A2214">
        <v>751792</v>
      </c>
      <c r="B2214" t="s">
        <v>19861</v>
      </c>
      <c r="C2214">
        <v>4.5</v>
      </c>
      <c r="D2214">
        <v>44819</v>
      </c>
      <c r="E2214">
        <v>70</v>
      </c>
      <c r="F2214" s="1" t="s">
        <v>19862</v>
      </c>
      <c r="G2214" s="1">
        <f t="shared" si="34"/>
        <v>42403</v>
      </c>
      <c r="H2214" s="1">
        <v>44866</v>
      </c>
      <c r="I2214" s="14" t="s">
        <v>38692</v>
      </c>
      <c r="J2214">
        <v>14738472</v>
      </c>
      <c r="K2214" t="s">
        <v>38415</v>
      </c>
      <c r="L2214" t="s">
        <v>38416</v>
      </c>
    </row>
    <row r="2215" spans="1:12" x14ac:dyDescent="0.3">
      <c r="A2215">
        <v>1675536</v>
      </c>
      <c r="B2215" t="s">
        <v>2865</v>
      </c>
      <c r="C2215">
        <v>4.4000000000000004</v>
      </c>
      <c r="D2215">
        <v>982</v>
      </c>
      <c r="E2215">
        <v>171</v>
      </c>
      <c r="F2215" s="1" t="s">
        <v>2866</v>
      </c>
      <c r="G2215" s="1">
        <f t="shared" si="34"/>
        <v>43224</v>
      </c>
      <c r="H2215" s="1">
        <v>44958</v>
      </c>
      <c r="I2215" s="14" t="s">
        <v>38760</v>
      </c>
      <c r="J2215">
        <v>8488230</v>
      </c>
      <c r="K2215" t="s">
        <v>22607</v>
      </c>
      <c r="L2215" t="s">
        <v>22608</v>
      </c>
    </row>
    <row r="2216" spans="1:12" x14ac:dyDescent="0.3">
      <c r="A2216">
        <v>3174934</v>
      </c>
      <c r="B2216" t="s">
        <v>6187</v>
      </c>
      <c r="C2216">
        <v>4.5</v>
      </c>
      <c r="D2216">
        <v>300</v>
      </c>
      <c r="E2216">
        <v>85</v>
      </c>
      <c r="F2216" s="1" t="s">
        <v>6188</v>
      </c>
      <c r="G2216" s="1">
        <f t="shared" si="34"/>
        <v>43978</v>
      </c>
      <c r="H2216" s="1">
        <v>44970</v>
      </c>
      <c r="I2216" s="14" t="s">
        <v>38675</v>
      </c>
      <c r="J2216">
        <v>34643020</v>
      </c>
      <c r="K2216" t="s">
        <v>25580</v>
      </c>
      <c r="L2216" t="s">
        <v>25581</v>
      </c>
    </row>
    <row r="2217" spans="1:12" x14ac:dyDescent="0.3">
      <c r="A2217">
        <v>3704790</v>
      </c>
      <c r="B2217" t="s">
        <v>2519</v>
      </c>
      <c r="C2217">
        <v>4</v>
      </c>
      <c r="D2217">
        <v>1188</v>
      </c>
      <c r="E2217">
        <v>10</v>
      </c>
      <c r="F2217" s="1" t="s">
        <v>2520</v>
      </c>
      <c r="G2217" s="1">
        <f t="shared" si="34"/>
        <v>44179</v>
      </c>
      <c r="H2217" s="1">
        <v>44210</v>
      </c>
      <c r="I2217" s="14" t="s">
        <v>38717</v>
      </c>
      <c r="J2217">
        <v>125679610</v>
      </c>
      <c r="K2217" t="s">
        <v>22293</v>
      </c>
      <c r="L2217" t="s">
        <v>22294</v>
      </c>
    </row>
    <row r="2218" spans="1:12" x14ac:dyDescent="0.3">
      <c r="A2218">
        <v>3929906</v>
      </c>
      <c r="B2218" t="s">
        <v>3408</v>
      </c>
      <c r="C2218">
        <v>4.7</v>
      </c>
      <c r="D2218">
        <v>762</v>
      </c>
      <c r="E2218">
        <v>208</v>
      </c>
      <c r="F2218" s="1" t="s">
        <v>3409</v>
      </c>
      <c r="G2218" s="1">
        <f t="shared" si="34"/>
        <v>44277</v>
      </c>
      <c r="H2218" s="1">
        <v>44969</v>
      </c>
      <c r="I2218" s="14" t="s">
        <v>38710</v>
      </c>
      <c r="J2218">
        <v>2994446</v>
      </c>
      <c r="K2218" t="s">
        <v>23099</v>
      </c>
      <c r="L2218" t="s">
        <v>23100</v>
      </c>
    </row>
    <row r="2219" spans="1:12" x14ac:dyDescent="0.3">
      <c r="A2219">
        <v>1712214</v>
      </c>
      <c r="B2219" t="s">
        <v>1336</v>
      </c>
      <c r="C2219">
        <v>4.5</v>
      </c>
      <c r="D2219">
        <v>2593</v>
      </c>
      <c r="E2219">
        <v>73</v>
      </c>
      <c r="F2219" s="1" t="s">
        <v>1337</v>
      </c>
      <c r="G2219" s="1">
        <f t="shared" si="34"/>
        <v>43244</v>
      </c>
      <c r="H2219" s="1">
        <v>44126</v>
      </c>
      <c r="I2219" s="14" t="s">
        <v>38701</v>
      </c>
      <c r="J2219">
        <v>19720974</v>
      </c>
      <c r="K2219" t="s">
        <v>21200</v>
      </c>
      <c r="L2219" t="s">
        <v>21201</v>
      </c>
    </row>
    <row r="2220" spans="1:12" x14ac:dyDescent="0.3">
      <c r="A2220">
        <v>555122</v>
      </c>
      <c r="B2220" t="s">
        <v>6226</v>
      </c>
      <c r="C2220">
        <v>4.5999999999999996</v>
      </c>
      <c r="D2220">
        <v>297</v>
      </c>
      <c r="E2220">
        <v>173</v>
      </c>
      <c r="F2220" s="1" t="s">
        <v>6227</v>
      </c>
      <c r="G2220" s="1">
        <f t="shared" si="34"/>
        <v>42200</v>
      </c>
      <c r="H2220" s="1">
        <v>44300</v>
      </c>
      <c r="I2220" s="14" t="s">
        <v>38711</v>
      </c>
      <c r="J2220">
        <v>6434608</v>
      </c>
      <c r="K2220" t="s">
        <v>25619</v>
      </c>
      <c r="L2220" t="s">
        <v>25620</v>
      </c>
    </row>
    <row r="2221" spans="1:12" x14ac:dyDescent="0.3">
      <c r="A2221">
        <v>2306100</v>
      </c>
      <c r="B2221" t="s">
        <v>5058</v>
      </c>
      <c r="C2221">
        <v>4.5</v>
      </c>
      <c r="D2221">
        <v>420</v>
      </c>
      <c r="E2221">
        <v>131</v>
      </c>
      <c r="F2221" s="1" t="s">
        <v>5059</v>
      </c>
      <c r="G2221" s="1">
        <f t="shared" si="34"/>
        <v>43559</v>
      </c>
      <c r="H2221" s="1">
        <v>44152</v>
      </c>
      <c r="I2221" s="14" t="s">
        <v>38764</v>
      </c>
      <c r="J2221">
        <v>25950392</v>
      </c>
      <c r="K2221" t="s">
        <v>24593</v>
      </c>
      <c r="L2221" t="s">
        <v>24594</v>
      </c>
    </row>
    <row r="2222" spans="1:12" x14ac:dyDescent="0.3">
      <c r="A2222">
        <v>11152</v>
      </c>
      <c r="B2222" t="s">
        <v>5020</v>
      </c>
      <c r="C2222">
        <v>4</v>
      </c>
      <c r="D2222">
        <v>426</v>
      </c>
      <c r="E2222">
        <v>115</v>
      </c>
      <c r="F2222" s="1" t="s">
        <v>5021</v>
      </c>
      <c r="G2222" s="1">
        <f t="shared" si="34"/>
        <v>40864</v>
      </c>
      <c r="H2222" s="1">
        <v>42744</v>
      </c>
      <c r="I2222" s="14" t="s">
        <v>38706</v>
      </c>
      <c r="J2222">
        <v>39032</v>
      </c>
      <c r="K2222" t="s">
        <v>24559</v>
      </c>
      <c r="L2222" t="s">
        <v>24560</v>
      </c>
    </row>
    <row r="2223" spans="1:12" x14ac:dyDescent="0.3">
      <c r="A2223">
        <v>2420262</v>
      </c>
      <c r="B2223" t="s">
        <v>4830</v>
      </c>
      <c r="C2223">
        <v>4.4000000000000004</v>
      </c>
      <c r="D2223">
        <v>457</v>
      </c>
      <c r="E2223">
        <v>59</v>
      </c>
      <c r="F2223" s="1" t="s">
        <v>4831</v>
      </c>
      <c r="G2223" s="1">
        <f t="shared" si="34"/>
        <v>43635</v>
      </c>
      <c r="H2223" s="1">
        <v>44868</v>
      </c>
      <c r="I2223" s="14" t="s">
        <v>38719</v>
      </c>
      <c r="J2223">
        <v>60035391</v>
      </c>
      <c r="K2223" t="s">
        <v>24387</v>
      </c>
      <c r="L2223" t="s">
        <v>24388</v>
      </c>
    </row>
    <row r="2224" spans="1:12" x14ac:dyDescent="0.3">
      <c r="A2224">
        <v>1336420</v>
      </c>
      <c r="B2224" t="s">
        <v>5012</v>
      </c>
      <c r="C2224">
        <v>4</v>
      </c>
      <c r="D2224">
        <v>427</v>
      </c>
      <c r="E2224">
        <v>147</v>
      </c>
      <c r="F2224" s="1" t="s">
        <v>5013</v>
      </c>
      <c r="G2224" s="1">
        <f t="shared" si="34"/>
        <v>42978</v>
      </c>
      <c r="H2224" s="1">
        <v>44535</v>
      </c>
      <c r="I2224" s="14" t="s">
        <v>38673</v>
      </c>
      <c r="J2224">
        <v>34668230</v>
      </c>
      <c r="K2224" t="s">
        <v>24550</v>
      </c>
      <c r="L2224" t="s">
        <v>24552</v>
      </c>
    </row>
    <row r="2225" spans="1:12" x14ac:dyDescent="0.3">
      <c r="A2225">
        <v>1281366</v>
      </c>
      <c r="B2225" t="s">
        <v>18741</v>
      </c>
      <c r="C2225">
        <v>3.6</v>
      </c>
      <c r="D2225">
        <v>32</v>
      </c>
      <c r="E2225">
        <v>50</v>
      </c>
      <c r="F2225" s="1" t="s">
        <v>18742</v>
      </c>
      <c r="G2225" s="1">
        <f t="shared" si="34"/>
        <v>42922</v>
      </c>
      <c r="H2225" s="1">
        <v>43179</v>
      </c>
      <c r="I2225" s="14" t="s">
        <v>38694</v>
      </c>
      <c r="J2225">
        <v>6501452</v>
      </c>
      <c r="K2225" t="s">
        <v>37419</v>
      </c>
      <c r="L2225" t="s">
        <v>37420</v>
      </c>
    </row>
    <row r="2226" spans="1:12" x14ac:dyDescent="0.3">
      <c r="A2226">
        <v>646680</v>
      </c>
      <c r="B2226" t="s">
        <v>4586</v>
      </c>
      <c r="C2226">
        <v>4.5</v>
      </c>
      <c r="D2226">
        <v>493</v>
      </c>
      <c r="E2226">
        <v>19</v>
      </c>
      <c r="F2226" s="1" t="s">
        <v>4587</v>
      </c>
      <c r="G2226" s="1">
        <f t="shared" si="34"/>
        <v>42298</v>
      </c>
      <c r="H2226" s="1">
        <v>43179</v>
      </c>
      <c r="I2226" s="14" t="s">
        <v>38717</v>
      </c>
      <c r="J2226">
        <v>6501452</v>
      </c>
      <c r="K2226" t="s">
        <v>24162</v>
      </c>
      <c r="L2226" t="s">
        <v>24163</v>
      </c>
    </row>
    <row r="2227" spans="1:12" x14ac:dyDescent="0.3">
      <c r="A2227">
        <v>978850</v>
      </c>
      <c r="B2227" t="s">
        <v>9479</v>
      </c>
      <c r="C2227">
        <v>4.2</v>
      </c>
      <c r="D2227">
        <v>145</v>
      </c>
      <c r="E2227">
        <v>74</v>
      </c>
      <c r="F2227" s="1" t="s">
        <v>9480</v>
      </c>
      <c r="G2227" s="1">
        <f t="shared" si="34"/>
        <v>42651</v>
      </c>
      <c r="H2227" s="1">
        <v>42738</v>
      </c>
      <c r="I2227" s="14" t="s">
        <v>38706</v>
      </c>
      <c r="J2227">
        <v>16442046</v>
      </c>
      <c r="K2227" t="s">
        <v>28710</v>
      </c>
      <c r="L2227" t="s">
        <v>28711</v>
      </c>
    </row>
    <row r="2228" spans="1:12" x14ac:dyDescent="0.3">
      <c r="A2228">
        <v>2712060</v>
      </c>
      <c r="B2228" t="s">
        <v>7105</v>
      </c>
      <c r="C2228">
        <v>3.3</v>
      </c>
      <c r="D2228">
        <v>241</v>
      </c>
      <c r="E2228">
        <v>173</v>
      </c>
      <c r="F2228" s="1" t="s">
        <v>7106</v>
      </c>
      <c r="G2228" s="1">
        <f t="shared" si="34"/>
        <v>43817</v>
      </c>
      <c r="H2228" s="1">
        <v>43894</v>
      </c>
      <c r="I2228" s="14" t="s">
        <v>38753</v>
      </c>
      <c r="J2228">
        <v>43308264</v>
      </c>
      <c r="K2228" t="s">
        <v>26418</v>
      </c>
      <c r="L2228" t="s">
        <v>26419</v>
      </c>
    </row>
    <row r="2229" spans="1:12" x14ac:dyDescent="0.3">
      <c r="A2229">
        <v>2597712</v>
      </c>
      <c r="B2229" t="s">
        <v>8713</v>
      </c>
      <c r="C2229">
        <v>3.4</v>
      </c>
      <c r="D2229">
        <v>168</v>
      </c>
      <c r="E2229">
        <v>24</v>
      </c>
      <c r="F2229" s="1" t="s">
        <v>8714</v>
      </c>
      <c r="G2229" s="1">
        <f t="shared" si="34"/>
        <v>43746</v>
      </c>
      <c r="H2229" s="1">
        <v>43941</v>
      </c>
      <c r="I2229" s="14" t="s">
        <v>38700</v>
      </c>
      <c r="J2229">
        <v>30864088</v>
      </c>
      <c r="K2229" t="s">
        <v>27976</v>
      </c>
      <c r="L2229" t="s">
        <v>27977</v>
      </c>
    </row>
    <row r="2230" spans="1:12" x14ac:dyDescent="0.3">
      <c r="A2230">
        <v>911588</v>
      </c>
      <c r="B2230" t="s">
        <v>15559</v>
      </c>
      <c r="C2230">
        <v>3.5</v>
      </c>
      <c r="D2230">
        <v>51</v>
      </c>
      <c r="E2230">
        <v>19</v>
      </c>
      <c r="F2230" s="1" t="s">
        <v>15560</v>
      </c>
      <c r="G2230" s="1">
        <f t="shared" si="34"/>
        <v>42573</v>
      </c>
      <c r="H2230" s="1">
        <v>43406</v>
      </c>
      <c r="I2230" s="14" t="s">
        <v>38716</v>
      </c>
      <c r="J2230">
        <v>19393686</v>
      </c>
      <c r="K2230" t="s">
        <v>34472</v>
      </c>
      <c r="L2230" t="s">
        <v>34473</v>
      </c>
    </row>
    <row r="2231" spans="1:12" x14ac:dyDescent="0.3">
      <c r="A2231">
        <v>48218</v>
      </c>
      <c r="B2231" t="s">
        <v>7219</v>
      </c>
      <c r="C2231">
        <v>3.7</v>
      </c>
      <c r="D2231">
        <v>235</v>
      </c>
      <c r="E2231">
        <v>76</v>
      </c>
      <c r="F2231" s="1" t="s">
        <v>7220</v>
      </c>
      <c r="G2231" s="1">
        <f t="shared" si="34"/>
        <v>41366</v>
      </c>
      <c r="H2231" s="1">
        <v>42744</v>
      </c>
      <c r="I2231" s="14" t="s">
        <v>38701</v>
      </c>
      <c r="J2231">
        <v>39032</v>
      </c>
      <c r="K2231" t="s">
        <v>26527</v>
      </c>
      <c r="L2231" t="s">
        <v>26528</v>
      </c>
    </row>
    <row r="2232" spans="1:12" x14ac:dyDescent="0.3">
      <c r="A2232">
        <v>4236108</v>
      </c>
      <c r="B2232" t="s">
        <v>15243</v>
      </c>
      <c r="C2232">
        <v>4.5</v>
      </c>
      <c r="D2232">
        <v>54</v>
      </c>
      <c r="E2232">
        <v>91</v>
      </c>
      <c r="F2232" s="1" t="s">
        <v>15244</v>
      </c>
      <c r="G2232" s="1">
        <f t="shared" si="34"/>
        <v>44419</v>
      </c>
      <c r="H2232" s="1">
        <v>44857</v>
      </c>
      <c r="I2232" s="14" t="s">
        <v>38761</v>
      </c>
      <c r="J2232">
        <v>35145930</v>
      </c>
      <c r="K2232" t="s">
        <v>34176</v>
      </c>
      <c r="L2232" t="s">
        <v>34177</v>
      </c>
    </row>
    <row r="2233" spans="1:12" x14ac:dyDescent="0.3">
      <c r="A2233">
        <v>3049706</v>
      </c>
      <c r="B2233" t="s">
        <v>8146</v>
      </c>
      <c r="C2233">
        <v>4.5999999999999996</v>
      </c>
      <c r="D2233">
        <v>189</v>
      </c>
      <c r="E2233">
        <v>32</v>
      </c>
      <c r="F2233" s="1" t="s">
        <v>8147</v>
      </c>
      <c r="G2233" s="1">
        <f t="shared" si="34"/>
        <v>43946</v>
      </c>
      <c r="H2233" s="1">
        <v>43946</v>
      </c>
      <c r="I2233" s="14" t="s">
        <v>38717</v>
      </c>
      <c r="J2233">
        <v>45668800</v>
      </c>
      <c r="K2233" t="s">
        <v>27433</v>
      </c>
      <c r="L2233" t="s">
        <v>27434</v>
      </c>
    </row>
    <row r="2234" spans="1:12" x14ac:dyDescent="0.3">
      <c r="A2234">
        <v>2761518</v>
      </c>
      <c r="B2234" t="s">
        <v>9341</v>
      </c>
      <c r="C2234">
        <v>3.6</v>
      </c>
      <c r="D2234">
        <v>149</v>
      </c>
      <c r="E2234">
        <v>56</v>
      </c>
      <c r="F2234" s="1" t="s">
        <v>9342</v>
      </c>
      <c r="G2234" s="1">
        <f t="shared" si="34"/>
        <v>43845</v>
      </c>
      <c r="H2234" s="1">
        <v>43847</v>
      </c>
      <c r="I2234" s="14" t="s">
        <v>38691</v>
      </c>
      <c r="J2234">
        <v>100288614</v>
      </c>
      <c r="K2234" t="s">
        <v>28578</v>
      </c>
      <c r="L2234" t="s">
        <v>28579</v>
      </c>
    </row>
    <row r="2235" spans="1:12" x14ac:dyDescent="0.3">
      <c r="A2235">
        <v>788514</v>
      </c>
      <c r="B2235" t="s">
        <v>7618</v>
      </c>
      <c r="C2235">
        <v>4.3</v>
      </c>
      <c r="D2235">
        <v>212</v>
      </c>
      <c r="E2235">
        <v>23</v>
      </c>
      <c r="F2235" s="1" t="s">
        <v>7619</v>
      </c>
      <c r="G2235" s="1">
        <f t="shared" si="34"/>
        <v>42439</v>
      </c>
      <c r="H2235" s="1">
        <v>43790</v>
      </c>
      <c r="I2235" s="14" t="s">
        <v>38716</v>
      </c>
      <c r="J2235">
        <v>5581552</v>
      </c>
      <c r="K2235" t="s">
        <v>26920</v>
      </c>
      <c r="L2235" t="s">
        <v>26921</v>
      </c>
    </row>
    <row r="2236" spans="1:12" x14ac:dyDescent="0.3">
      <c r="A2236">
        <v>3580703</v>
      </c>
      <c r="B2236" t="s">
        <v>10762</v>
      </c>
      <c r="C2236">
        <v>4.2</v>
      </c>
      <c r="D2236">
        <v>114</v>
      </c>
      <c r="E2236">
        <v>146</v>
      </c>
      <c r="F2236" s="1" t="s">
        <v>10763</v>
      </c>
      <c r="G2236" s="1">
        <f t="shared" si="34"/>
        <v>44124</v>
      </c>
      <c r="H2236" s="1">
        <v>44959</v>
      </c>
      <c r="I2236" s="14" t="s">
        <v>38760</v>
      </c>
      <c r="J2236">
        <v>250474</v>
      </c>
      <c r="K2236" t="s">
        <v>29941</v>
      </c>
      <c r="L2236" t="s">
        <v>29942</v>
      </c>
    </row>
    <row r="2237" spans="1:12" x14ac:dyDescent="0.3">
      <c r="A2237">
        <v>650328</v>
      </c>
      <c r="B2237" t="s">
        <v>15022</v>
      </c>
      <c r="C2237">
        <v>4.5</v>
      </c>
      <c r="D2237">
        <v>55</v>
      </c>
      <c r="E2237">
        <v>41</v>
      </c>
      <c r="F2237" s="1" t="s">
        <v>15023</v>
      </c>
      <c r="G2237" s="1">
        <f t="shared" si="34"/>
        <v>42302</v>
      </c>
      <c r="H2237" s="1">
        <v>44528</v>
      </c>
      <c r="I2237" s="14" t="s">
        <v>38752</v>
      </c>
      <c r="J2237">
        <v>16300664</v>
      </c>
      <c r="K2237" t="s">
        <v>33964</v>
      </c>
      <c r="L2237" t="s">
        <v>33965</v>
      </c>
    </row>
    <row r="2238" spans="1:12" x14ac:dyDescent="0.3">
      <c r="A2238">
        <v>4099146</v>
      </c>
      <c r="B2238" t="s">
        <v>10662</v>
      </c>
      <c r="C2238">
        <v>4.3</v>
      </c>
      <c r="D2238">
        <v>116</v>
      </c>
      <c r="E2238">
        <v>36</v>
      </c>
      <c r="F2238" s="1" t="s">
        <v>10663</v>
      </c>
      <c r="G2238" s="1">
        <f t="shared" si="34"/>
        <v>44350</v>
      </c>
      <c r="H2238" s="1">
        <v>44697</v>
      </c>
      <c r="I2238" s="14" t="s">
        <v>38685</v>
      </c>
      <c r="J2238">
        <v>36807760</v>
      </c>
      <c r="K2238" t="s">
        <v>29845</v>
      </c>
      <c r="L2238" t="s">
        <v>29846</v>
      </c>
    </row>
    <row r="2239" spans="1:12" x14ac:dyDescent="0.3">
      <c r="A2239">
        <v>107142</v>
      </c>
      <c r="B2239" t="s">
        <v>7333</v>
      </c>
      <c r="C2239">
        <v>3.9</v>
      </c>
      <c r="D2239">
        <v>228</v>
      </c>
      <c r="E2239">
        <v>43</v>
      </c>
      <c r="F2239" s="1" t="s">
        <v>7334</v>
      </c>
      <c r="G2239" s="1">
        <f t="shared" si="34"/>
        <v>41564</v>
      </c>
      <c r="H2239" s="1">
        <v>42744</v>
      </c>
      <c r="I2239" s="14" t="s">
        <v>38722</v>
      </c>
      <c r="J2239">
        <v>39032</v>
      </c>
      <c r="K2239" t="s">
        <v>26639</v>
      </c>
      <c r="L2239" t="s">
        <v>26640</v>
      </c>
    </row>
    <row r="2240" spans="1:12" x14ac:dyDescent="0.3">
      <c r="A2240">
        <v>1544438</v>
      </c>
      <c r="B2240" t="s">
        <v>9389</v>
      </c>
      <c r="C2240">
        <v>4</v>
      </c>
      <c r="D2240">
        <v>147</v>
      </c>
      <c r="E2240">
        <v>41</v>
      </c>
      <c r="F2240" s="1" t="s">
        <v>9390</v>
      </c>
      <c r="G2240" s="1">
        <f t="shared" si="34"/>
        <v>43138</v>
      </c>
      <c r="H2240" s="1">
        <v>43146</v>
      </c>
      <c r="I2240" s="14" t="s">
        <v>38731</v>
      </c>
      <c r="J2240">
        <v>5058914</v>
      </c>
      <c r="K2240" t="s">
        <v>28624</v>
      </c>
      <c r="L2240" t="s">
        <v>28625</v>
      </c>
    </row>
    <row r="2241" spans="1:12" x14ac:dyDescent="0.3">
      <c r="A2241">
        <v>3588126</v>
      </c>
      <c r="B2241" t="s">
        <v>19393</v>
      </c>
      <c r="C2241">
        <v>3.6</v>
      </c>
      <c r="D2241">
        <v>29</v>
      </c>
      <c r="E2241">
        <v>112</v>
      </c>
      <c r="F2241" s="1" t="s">
        <v>19394</v>
      </c>
      <c r="G2241" s="1">
        <f t="shared" si="34"/>
        <v>44127</v>
      </c>
      <c r="H2241" s="1">
        <v>44353</v>
      </c>
      <c r="I2241" s="14" t="s">
        <v>38714</v>
      </c>
      <c r="J2241">
        <v>55035134</v>
      </c>
      <c r="K2241" t="s">
        <v>37996</v>
      </c>
      <c r="L2241" t="s">
        <v>37997</v>
      </c>
    </row>
    <row r="2242" spans="1:12" x14ac:dyDescent="0.3">
      <c r="A2242">
        <v>667948</v>
      </c>
      <c r="B2242" t="s">
        <v>13046</v>
      </c>
      <c r="C2242">
        <v>4.0999999999999996</v>
      </c>
      <c r="D2242">
        <v>76</v>
      </c>
      <c r="E2242">
        <v>23</v>
      </c>
      <c r="F2242" s="1" t="s">
        <v>13047</v>
      </c>
      <c r="G2242" s="1">
        <f t="shared" ref="G2242:G2305" si="35">DATEVALUE(LEFT(F2242,FIND("T",F2242)-1))</f>
        <v>42320</v>
      </c>
      <c r="H2242" s="1">
        <v>44128</v>
      </c>
      <c r="I2242" s="14" t="s">
        <v>38750</v>
      </c>
      <c r="J2242">
        <v>5581552</v>
      </c>
      <c r="K2242" t="s">
        <v>32108</v>
      </c>
      <c r="L2242" t="s">
        <v>32109</v>
      </c>
    </row>
    <row r="2243" spans="1:12" x14ac:dyDescent="0.3">
      <c r="A2243">
        <v>3861644</v>
      </c>
      <c r="B2243" t="s">
        <v>5028</v>
      </c>
      <c r="C2243">
        <v>4.5</v>
      </c>
      <c r="D2243">
        <v>426</v>
      </c>
      <c r="E2243">
        <v>36</v>
      </c>
      <c r="F2243" s="1" t="s">
        <v>5029</v>
      </c>
      <c r="G2243" s="1">
        <f t="shared" si="35"/>
        <v>44246</v>
      </c>
      <c r="H2243" s="1">
        <v>44449</v>
      </c>
      <c r="I2243" s="14" t="s">
        <v>38701</v>
      </c>
      <c r="J2243">
        <v>151341540</v>
      </c>
      <c r="K2243" t="s">
        <v>24567</v>
      </c>
      <c r="L2243" t="s">
        <v>24568</v>
      </c>
    </row>
    <row r="2244" spans="1:12" x14ac:dyDescent="0.3">
      <c r="A2244">
        <v>2619084</v>
      </c>
      <c r="B2244" t="s">
        <v>6544</v>
      </c>
      <c r="C2244">
        <v>4.7</v>
      </c>
      <c r="D2244">
        <v>274</v>
      </c>
      <c r="E2244">
        <v>55</v>
      </c>
      <c r="F2244" s="1" t="s">
        <v>6545</v>
      </c>
      <c r="G2244" s="1">
        <f t="shared" si="35"/>
        <v>43760</v>
      </c>
      <c r="H2244" s="1">
        <v>43780</v>
      </c>
      <c r="I2244" s="14" t="s">
        <v>38718</v>
      </c>
      <c r="J2244">
        <v>36851686</v>
      </c>
      <c r="K2244" t="s">
        <v>25906</v>
      </c>
      <c r="L2244" t="s">
        <v>25907</v>
      </c>
    </row>
    <row r="2245" spans="1:12" x14ac:dyDescent="0.3">
      <c r="A2245">
        <v>1312930</v>
      </c>
      <c r="B2245" t="s">
        <v>5606</v>
      </c>
      <c r="C2245">
        <v>3.3</v>
      </c>
      <c r="D2245">
        <v>354</v>
      </c>
      <c r="E2245">
        <v>49</v>
      </c>
      <c r="F2245" s="1" t="s">
        <v>5607</v>
      </c>
      <c r="G2245" s="1">
        <f t="shared" si="35"/>
        <v>42951</v>
      </c>
      <c r="H2245" s="1">
        <v>43182</v>
      </c>
      <c r="I2245" s="14" t="s">
        <v>38701</v>
      </c>
      <c r="J2245">
        <v>19317840</v>
      </c>
      <c r="K2245" t="s">
        <v>25067</v>
      </c>
      <c r="L2245" t="s">
        <v>25068</v>
      </c>
    </row>
    <row r="2246" spans="1:12" x14ac:dyDescent="0.3">
      <c r="A2246">
        <v>2306802</v>
      </c>
      <c r="B2246" t="s">
        <v>18385</v>
      </c>
      <c r="C2246">
        <v>3.7</v>
      </c>
      <c r="D2246">
        <v>33</v>
      </c>
      <c r="E2246">
        <v>37</v>
      </c>
      <c r="F2246" s="1" t="s">
        <v>18386</v>
      </c>
      <c r="G2246" s="1">
        <f t="shared" si="35"/>
        <v>43559</v>
      </c>
      <c r="H2246" s="1">
        <v>43559</v>
      </c>
      <c r="I2246" s="14" t="s">
        <v>38704</v>
      </c>
      <c r="J2246">
        <v>5058914</v>
      </c>
      <c r="K2246" t="s">
        <v>37091</v>
      </c>
      <c r="L2246" t="s">
        <v>33558</v>
      </c>
    </row>
    <row r="2247" spans="1:12" x14ac:dyDescent="0.3">
      <c r="A2247">
        <v>3931754</v>
      </c>
      <c r="B2247" t="s">
        <v>14589</v>
      </c>
      <c r="C2247">
        <v>4.2</v>
      </c>
      <c r="D2247">
        <v>59</v>
      </c>
      <c r="E2247">
        <v>42</v>
      </c>
      <c r="F2247" s="1" t="s">
        <v>14590</v>
      </c>
      <c r="G2247" s="1">
        <f t="shared" si="35"/>
        <v>44277</v>
      </c>
      <c r="H2247" s="1">
        <v>44798</v>
      </c>
      <c r="I2247" s="14" t="s">
        <v>38745</v>
      </c>
      <c r="J2247">
        <v>33455658</v>
      </c>
      <c r="K2247" t="s">
        <v>33557</v>
      </c>
      <c r="L2247" t="s">
        <v>33558</v>
      </c>
    </row>
    <row r="2248" spans="1:12" x14ac:dyDescent="0.3">
      <c r="A2248">
        <v>1621614</v>
      </c>
      <c r="B2248" t="s">
        <v>6616</v>
      </c>
      <c r="C2248">
        <v>4.4000000000000004</v>
      </c>
      <c r="D2248">
        <v>270</v>
      </c>
      <c r="E2248">
        <v>58</v>
      </c>
      <c r="F2248" s="1" t="s">
        <v>6617</v>
      </c>
      <c r="G2248" s="1">
        <f t="shared" si="35"/>
        <v>43188</v>
      </c>
      <c r="H2248" s="1">
        <v>44202</v>
      </c>
      <c r="I2248" s="14" t="s">
        <v>38722</v>
      </c>
      <c r="J2248">
        <v>23464438</v>
      </c>
      <c r="K2248" t="s">
        <v>25969</v>
      </c>
      <c r="L2248" t="s">
        <v>25970</v>
      </c>
    </row>
    <row r="2249" spans="1:12" x14ac:dyDescent="0.3">
      <c r="A2249">
        <v>1629270</v>
      </c>
      <c r="B2249" t="s">
        <v>14941</v>
      </c>
      <c r="C2249">
        <v>3.8</v>
      </c>
      <c r="D2249">
        <v>56</v>
      </c>
      <c r="E2249">
        <v>18</v>
      </c>
      <c r="F2249" s="1" t="s">
        <v>14942</v>
      </c>
      <c r="G2249" s="1">
        <f t="shared" si="35"/>
        <v>43193</v>
      </c>
      <c r="H2249" s="1">
        <v>43210</v>
      </c>
      <c r="I2249" s="14" t="s">
        <v>38716</v>
      </c>
      <c r="J2249">
        <v>2400558</v>
      </c>
      <c r="K2249" t="s">
        <v>33884</v>
      </c>
      <c r="L2249" t="s">
        <v>33885</v>
      </c>
    </row>
    <row r="2250" spans="1:12" x14ac:dyDescent="0.3">
      <c r="A2250">
        <v>4626030</v>
      </c>
      <c r="B2250" t="s">
        <v>17118</v>
      </c>
      <c r="C2250">
        <v>4.3</v>
      </c>
      <c r="D2250">
        <v>40</v>
      </c>
      <c r="E2250">
        <v>12</v>
      </c>
      <c r="F2250" s="1" t="s">
        <v>17119</v>
      </c>
      <c r="G2250" s="1">
        <f t="shared" si="35"/>
        <v>44654</v>
      </c>
      <c r="H2250" s="1">
        <v>44843</v>
      </c>
      <c r="I2250" s="14" t="s">
        <v>38703</v>
      </c>
      <c r="J2250">
        <v>13960276</v>
      </c>
      <c r="K2250" t="s">
        <v>35933</v>
      </c>
      <c r="L2250" t="s">
        <v>35934</v>
      </c>
    </row>
    <row r="2251" spans="1:12" x14ac:dyDescent="0.3">
      <c r="A2251">
        <v>1473530</v>
      </c>
      <c r="B2251" t="s">
        <v>6508</v>
      </c>
      <c r="C2251">
        <v>4.3</v>
      </c>
      <c r="D2251">
        <v>277</v>
      </c>
      <c r="E2251">
        <v>60</v>
      </c>
      <c r="F2251" s="1" t="s">
        <v>6509</v>
      </c>
      <c r="G2251" s="1">
        <f t="shared" si="35"/>
        <v>43087</v>
      </c>
      <c r="H2251" s="1">
        <v>44426</v>
      </c>
      <c r="I2251" s="14" t="s">
        <v>38704</v>
      </c>
      <c r="J2251">
        <v>41050620</v>
      </c>
      <c r="K2251" t="s">
        <v>25873</v>
      </c>
      <c r="L2251" t="s">
        <v>25874</v>
      </c>
    </row>
    <row r="2252" spans="1:12" x14ac:dyDescent="0.3">
      <c r="A2252">
        <v>2673628</v>
      </c>
      <c r="B2252" t="s">
        <v>2223</v>
      </c>
      <c r="C2252">
        <v>4.5</v>
      </c>
      <c r="D2252">
        <v>1389</v>
      </c>
      <c r="E2252">
        <v>21</v>
      </c>
      <c r="F2252" s="1" t="s">
        <v>2224</v>
      </c>
      <c r="G2252" s="1">
        <f t="shared" si="35"/>
        <v>43795</v>
      </c>
      <c r="H2252" s="1">
        <v>44263</v>
      </c>
      <c r="I2252" s="14" t="s">
        <v>38752</v>
      </c>
      <c r="J2252">
        <v>47320000</v>
      </c>
      <c r="K2252" t="s">
        <v>22020</v>
      </c>
      <c r="L2252" t="s">
        <v>22021</v>
      </c>
    </row>
    <row r="2253" spans="1:12" x14ac:dyDescent="0.3">
      <c r="A2253">
        <v>3054848</v>
      </c>
      <c r="B2253" t="s">
        <v>18597</v>
      </c>
      <c r="C2253">
        <v>4</v>
      </c>
      <c r="D2253">
        <v>32</v>
      </c>
      <c r="E2253">
        <v>73</v>
      </c>
      <c r="F2253" s="1" t="s">
        <v>18598</v>
      </c>
      <c r="G2253" s="1">
        <f t="shared" si="35"/>
        <v>43947</v>
      </c>
      <c r="H2253" s="1">
        <v>44543</v>
      </c>
      <c r="I2253" s="14" t="s">
        <v>38719</v>
      </c>
      <c r="J2253">
        <v>64345026</v>
      </c>
      <c r="K2253" t="s">
        <v>37289</v>
      </c>
      <c r="L2253" t="s">
        <v>37290</v>
      </c>
    </row>
    <row r="2254" spans="1:12" x14ac:dyDescent="0.3">
      <c r="A2254">
        <v>2200924</v>
      </c>
      <c r="B2254" t="s">
        <v>18004</v>
      </c>
      <c r="C2254">
        <v>3.6</v>
      </c>
      <c r="D2254">
        <v>35</v>
      </c>
      <c r="E2254">
        <v>30</v>
      </c>
      <c r="F2254" s="1" t="s">
        <v>18005</v>
      </c>
      <c r="G2254" s="1">
        <f t="shared" si="35"/>
        <v>43502</v>
      </c>
      <c r="H2254" s="1">
        <v>43502</v>
      </c>
      <c r="I2254" s="14" t="s">
        <v>38745</v>
      </c>
      <c r="J2254">
        <v>5058914</v>
      </c>
      <c r="K2254" t="s">
        <v>36748</v>
      </c>
      <c r="L2254" t="s">
        <v>36749</v>
      </c>
    </row>
    <row r="2255" spans="1:12" x14ac:dyDescent="0.3">
      <c r="A2255">
        <v>1945886</v>
      </c>
      <c r="B2255" t="s">
        <v>16613</v>
      </c>
      <c r="C2255">
        <v>3.6</v>
      </c>
      <c r="D2255">
        <v>44</v>
      </c>
      <c r="E2255">
        <v>18</v>
      </c>
      <c r="F2255" s="1" t="s">
        <v>16614</v>
      </c>
      <c r="G2255" s="1">
        <f t="shared" si="35"/>
        <v>43376</v>
      </c>
      <c r="H2255" s="1">
        <v>43376</v>
      </c>
      <c r="I2255" s="14" t="s">
        <v>38703</v>
      </c>
      <c r="J2255">
        <v>5058914</v>
      </c>
      <c r="K2255" t="s">
        <v>35458</v>
      </c>
      <c r="L2255" t="s">
        <v>35459</v>
      </c>
    </row>
    <row r="2256" spans="1:12" x14ac:dyDescent="0.3">
      <c r="A2256">
        <v>3641342</v>
      </c>
      <c r="B2256" t="s">
        <v>18633</v>
      </c>
      <c r="C2256">
        <v>4.4000000000000004</v>
      </c>
      <c r="D2256">
        <v>32</v>
      </c>
      <c r="E2256">
        <v>101</v>
      </c>
      <c r="F2256" s="1" t="s">
        <v>18634</v>
      </c>
      <c r="G2256" s="1">
        <f t="shared" si="35"/>
        <v>44152</v>
      </c>
      <c r="H2256" s="1">
        <v>44927</v>
      </c>
      <c r="I2256" s="14" t="s">
        <v>38676</v>
      </c>
      <c r="J2256">
        <v>75091288</v>
      </c>
      <c r="K2256" t="s">
        <v>37321</v>
      </c>
      <c r="L2256" t="s">
        <v>37322</v>
      </c>
    </row>
    <row r="2257" spans="1:12" x14ac:dyDescent="0.3">
      <c r="A2257">
        <v>4332972</v>
      </c>
      <c r="B2257" t="s">
        <v>15683</v>
      </c>
      <c r="C2257">
        <v>4.4000000000000004</v>
      </c>
      <c r="D2257">
        <v>50</v>
      </c>
      <c r="E2257">
        <v>59</v>
      </c>
      <c r="F2257" s="1" t="s">
        <v>15684</v>
      </c>
      <c r="G2257" s="1">
        <f t="shared" si="35"/>
        <v>44473</v>
      </c>
      <c r="H2257" s="1">
        <v>44947</v>
      </c>
      <c r="I2257" s="14" t="s">
        <v>38752</v>
      </c>
      <c r="J2257">
        <v>93844932</v>
      </c>
      <c r="K2257" t="s">
        <v>34585</v>
      </c>
      <c r="L2257" t="s">
        <v>34586</v>
      </c>
    </row>
    <row r="2258" spans="1:12" x14ac:dyDescent="0.3">
      <c r="A2258">
        <v>3465764</v>
      </c>
      <c r="B2258" t="s">
        <v>1483</v>
      </c>
      <c r="C2258">
        <v>4.4000000000000004</v>
      </c>
      <c r="D2258">
        <v>2277</v>
      </c>
      <c r="E2258">
        <v>74</v>
      </c>
      <c r="F2258" s="1" t="s">
        <v>1484</v>
      </c>
      <c r="G2258" s="1">
        <f t="shared" si="35"/>
        <v>44075</v>
      </c>
      <c r="H2258" s="1">
        <v>44780</v>
      </c>
      <c r="I2258" s="14" t="s">
        <v>38712</v>
      </c>
      <c r="J2258">
        <v>131529950</v>
      </c>
      <c r="K2258" t="s">
        <v>21342</v>
      </c>
      <c r="L2258" t="s">
        <v>21343</v>
      </c>
    </row>
    <row r="2259" spans="1:12" x14ac:dyDescent="0.3">
      <c r="A2259">
        <v>2569122</v>
      </c>
      <c r="B2259" t="s">
        <v>7275</v>
      </c>
      <c r="C2259">
        <v>4.5999999999999996</v>
      </c>
      <c r="D2259">
        <v>232</v>
      </c>
      <c r="E2259">
        <v>237</v>
      </c>
      <c r="F2259" s="1" t="s">
        <v>7276</v>
      </c>
      <c r="G2259" s="1">
        <f t="shared" si="35"/>
        <v>43728</v>
      </c>
      <c r="H2259" s="1">
        <v>44939</v>
      </c>
      <c r="I2259" s="14" t="s">
        <v>38761</v>
      </c>
      <c r="J2259">
        <v>43703</v>
      </c>
      <c r="K2259" t="s">
        <v>26582</v>
      </c>
      <c r="L2259" t="s">
        <v>26583</v>
      </c>
    </row>
    <row r="2260" spans="1:12" x14ac:dyDescent="0.3">
      <c r="A2260">
        <v>1751808</v>
      </c>
      <c r="B2260" t="s">
        <v>10352</v>
      </c>
      <c r="C2260">
        <v>3.3</v>
      </c>
      <c r="D2260">
        <v>123</v>
      </c>
      <c r="E2260">
        <v>34</v>
      </c>
      <c r="F2260" s="1" t="s">
        <v>10353</v>
      </c>
      <c r="G2260" s="1">
        <f t="shared" si="35"/>
        <v>43268</v>
      </c>
      <c r="H2260" s="1">
        <v>44956</v>
      </c>
      <c r="I2260" s="14" t="s">
        <v>38719</v>
      </c>
      <c r="J2260">
        <v>41269864</v>
      </c>
      <c r="K2260" t="s">
        <v>29552</v>
      </c>
      <c r="L2260" t="s">
        <v>29553</v>
      </c>
    </row>
    <row r="2261" spans="1:12" x14ac:dyDescent="0.3">
      <c r="A2261">
        <v>3630258</v>
      </c>
      <c r="B2261" t="s">
        <v>10656</v>
      </c>
      <c r="C2261">
        <v>4.5</v>
      </c>
      <c r="D2261">
        <v>116</v>
      </c>
      <c r="E2261">
        <v>67</v>
      </c>
      <c r="F2261" s="1" t="s">
        <v>10657</v>
      </c>
      <c r="G2261" s="1">
        <f t="shared" si="35"/>
        <v>44147</v>
      </c>
      <c r="H2261" s="1">
        <v>44944</v>
      </c>
      <c r="I2261" s="14" t="s">
        <v>38675</v>
      </c>
      <c r="J2261">
        <v>7686566</v>
      </c>
      <c r="K2261" t="s">
        <v>29840</v>
      </c>
      <c r="L2261" t="s">
        <v>29841</v>
      </c>
    </row>
    <row r="2262" spans="1:12" x14ac:dyDescent="0.3">
      <c r="A2262">
        <v>3959354</v>
      </c>
      <c r="B2262" t="s">
        <v>14322</v>
      </c>
      <c r="C2262">
        <v>2.1</v>
      </c>
      <c r="D2262">
        <v>62</v>
      </c>
      <c r="E2262">
        <v>36</v>
      </c>
      <c r="F2262" s="1" t="s">
        <v>14323</v>
      </c>
      <c r="G2262" s="1">
        <f t="shared" si="35"/>
        <v>44290</v>
      </c>
      <c r="H2262" s="1">
        <v>44311</v>
      </c>
      <c r="I2262" s="14" t="s">
        <v>38733</v>
      </c>
      <c r="J2262">
        <v>78500930</v>
      </c>
      <c r="K2262" t="s">
        <v>33309</v>
      </c>
      <c r="L2262" t="s">
        <v>23328</v>
      </c>
    </row>
    <row r="2263" spans="1:12" x14ac:dyDescent="0.3">
      <c r="A2263">
        <v>3567435</v>
      </c>
      <c r="B2263" t="s">
        <v>6341</v>
      </c>
      <c r="C2263">
        <v>4.8</v>
      </c>
      <c r="D2263">
        <v>289</v>
      </c>
      <c r="E2263">
        <v>14</v>
      </c>
      <c r="F2263" s="1" t="s">
        <v>6342</v>
      </c>
      <c r="G2263" s="1">
        <f t="shared" si="35"/>
        <v>44117</v>
      </c>
      <c r="H2263" s="1">
        <v>44804</v>
      </c>
      <c r="I2263" s="14" t="s">
        <v>38694</v>
      </c>
      <c r="J2263">
        <v>62075268</v>
      </c>
      <c r="K2263" t="s">
        <v>25717</v>
      </c>
      <c r="L2263" t="s">
        <v>23328</v>
      </c>
    </row>
    <row r="2264" spans="1:12" x14ac:dyDescent="0.3">
      <c r="A2264">
        <v>2345664</v>
      </c>
      <c r="B2264" t="s">
        <v>3660</v>
      </c>
      <c r="C2264">
        <v>4.5999999999999996</v>
      </c>
      <c r="D2264">
        <v>700</v>
      </c>
      <c r="E2264">
        <v>40</v>
      </c>
      <c r="F2264" s="1" t="s">
        <v>3661</v>
      </c>
      <c r="G2264" s="1">
        <f t="shared" si="35"/>
        <v>43585</v>
      </c>
      <c r="H2264" s="1">
        <v>44916</v>
      </c>
      <c r="I2264" s="14" t="s">
        <v>38731</v>
      </c>
      <c r="J2264">
        <v>8045140</v>
      </c>
      <c r="K2264" t="s">
        <v>23327</v>
      </c>
      <c r="L2264" t="s">
        <v>23328</v>
      </c>
    </row>
    <row r="2265" spans="1:12" x14ac:dyDescent="0.3">
      <c r="A2265">
        <v>2933914</v>
      </c>
      <c r="B2265" t="s">
        <v>7694</v>
      </c>
      <c r="C2265">
        <v>4.4000000000000004</v>
      </c>
      <c r="D2265">
        <v>208</v>
      </c>
      <c r="E2265">
        <v>5</v>
      </c>
      <c r="F2265" s="1" t="s">
        <v>7695</v>
      </c>
      <c r="G2265" s="1">
        <f t="shared" si="35"/>
        <v>43920</v>
      </c>
      <c r="H2265" s="1">
        <v>43920</v>
      </c>
      <c r="I2265" s="14" t="s">
        <v>38814</v>
      </c>
      <c r="J2265">
        <v>85874848</v>
      </c>
      <c r="K2265" t="s">
        <v>26993</v>
      </c>
      <c r="L2265" t="s">
        <v>23328</v>
      </c>
    </row>
    <row r="2266" spans="1:12" x14ac:dyDescent="0.3">
      <c r="A2266">
        <v>2007774</v>
      </c>
      <c r="B2266" t="s">
        <v>39011</v>
      </c>
      <c r="C2266">
        <v>4.8</v>
      </c>
      <c r="D2266">
        <v>68</v>
      </c>
      <c r="E2266">
        <v>44</v>
      </c>
      <c r="F2266" s="1" t="s">
        <v>13730</v>
      </c>
      <c r="G2266" s="1">
        <f t="shared" si="35"/>
        <v>43408</v>
      </c>
      <c r="H2266" s="1">
        <v>43415</v>
      </c>
      <c r="I2266" s="14" t="s">
        <v>38733</v>
      </c>
      <c r="J2266">
        <v>11434730</v>
      </c>
      <c r="K2266" t="s">
        <v>32758</v>
      </c>
      <c r="L2266" t="s">
        <v>23328</v>
      </c>
    </row>
    <row r="2267" spans="1:12" x14ac:dyDescent="0.3">
      <c r="A2267">
        <v>770526</v>
      </c>
      <c r="B2267" t="s">
        <v>7279</v>
      </c>
      <c r="C2267">
        <v>4.8</v>
      </c>
      <c r="D2267">
        <v>232</v>
      </c>
      <c r="E2267">
        <v>45</v>
      </c>
      <c r="F2267" s="1" t="s">
        <v>7280</v>
      </c>
      <c r="G2267" s="1">
        <f t="shared" si="35"/>
        <v>42422</v>
      </c>
      <c r="H2267" s="1">
        <v>43150</v>
      </c>
      <c r="I2267" s="14" t="s">
        <v>38750</v>
      </c>
      <c r="J2267">
        <v>87452</v>
      </c>
      <c r="K2267" t="s">
        <v>26586</v>
      </c>
      <c r="L2267" t="s">
        <v>26587</v>
      </c>
    </row>
    <row r="2268" spans="1:12" x14ac:dyDescent="0.3">
      <c r="A2268">
        <v>4574092</v>
      </c>
      <c r="B2268" t="s">
        <v>5107</v>
      </c>
      <c r="C2268">
        <v>4.7</v>
      </c>
      <c r="D2268">
        <v>413</v>
      </c>
      <c r="E2268">
        <v>42</v>
      </c>
      <c r="F2268" s="1" t="s">
        <v>5108</v>
      </c>
      <c r="G2268" s="1">
        <f t="shared" si="35"/>
        <v>44620</v>
      </c>
      <c r="H2268" s="1">
        <v>44819</v>
      </c>
      <c r="I2268" s="14" t="s">
        <v>38703</v>
      </c>
      <c r="J2268">
        <v>2467626</v>
      </c>
      <c r="K2268" t="s">
        <v>24636</v>
      </c>
      <c r="L2268" t="s">
        <v>24637</v>
      </c>
    </row>
    <row r="2269" spans="1:12" x14ac:dyDescent="0.3">
      <c r="A2269">
        <v>1922984</v>
      </c>
      <c r="B2269" t="s">
        <v>1157</v>
      </c>
      <c r="C2269">
        <v>4.5999999999999996</v>
      </c>
      <c r="D2269">
        <v>3049</v>
      </c>
      <c r="E2269">
        <v>287</v>
      </c>
      <c r="F2269" s="1" t="s">
        <v>1158</v>
      </c>
      <c r="G2269" s="1">
        <f t="shared" si="35"/>
        <v>43363</v>
      </c>
      <c r="H2269" s="1">
        <v>44908</v>
      </c>
      <c r="I2269" s="14" t="s">
        <v>38665</v>
      </c>
      <c r="J2269">
        <v>22953644</v>
      </c>
      <c r="K2269" t="s">
        <v>21034</v>
      </c>
      <c r="L2269" t="s">
        <v>21035</v>
      </c>
    </row>
    <row r="2270" spans="1:12" x14ac:dyDescent="0.3">
      <c r="A2270">
        <v>3887490</v>
      </c>
      <c r="B2270" t="s">
        <v>13871</v>
      </c>
      <c r="C2270">
        <v>4.0999999999999996</v>
      </c>
      <c r="D2270">
        <v>66</v>
      </c>
      <c r="E2270">
        <v>61</v>
      </c>
      <c r="F2270" s="1" t="s">
        <v>13872</v>
      </c>
      <c r="G2270" s="1">
        <f t="shared" si="35"/>
        <v>44258</v>
      </c>
      <c r="H2270" s="1">
        <v>44457</v>
      </c>
      <c r="I2270" s="14" t="s">
        <v>38731</v>
      </c>
      <c r="J2270">
        <v>129522034</v>
      </c>
      <c r="K2270" t="s">
        <v>32884</v>
      </c>
      <c r="L2270" t="s">
        <v>32885</v>
      </c>
    </row>
    <row r="2271" spans="1:12" x14ac:dyDescent="0.3">
      <c r="A2271">
        <v>2166082</v>
      </c>
      <c r="B2271" t="s">
        <v>9560</v>
      </c>
      <c r="C2271">
        <v>4.3</v>
      </c>
      <c r="D2271">
        <v>142</v>
      </c>
      <c r="E2271">
        <v>61</v>
      </c>
      <c r="F2271" s="1" t="s">
        <v>9561</v>
      </c>
      <c r="G2271" s="1">
        <f t="shared" si="35"/>
        <v>43486</v>
      </c>
      <c r="H2271" s="1">
        <v>43554</v>
      </c>
      <c r="I2271" s="14" t="s">
        <v>38719</v>
      </c>
      <c r="J2271">
        <v>42949928</v>
      </c>
      <c r="K2271" t="s">
        <v>28784</v>
      </c>
      <c r="L2271" t="s">
        <v>28785</v>
      </c>
    </row>
    <row r="2272" spans="1:12" x14ac:dyDescent="0.3">
      <c r="A2272">
        <v>3837086</v>
      </c>
      <c r="B2272" t="s">
        <v>10772</v>
      </c>
      <c r="C2272">
        <v>4.7</v>
      </c>
      <c r="D2272">
        <v>114</v>
      </c>
      <c r="E2272">
        <v>59</v>
      </c>
      <c r="F2272" s="1" t="s">
        <v>10773</v>
      </c>
      <c r="G2272" s="1">
        <f t="shared" si="35"/>
        <v>44236</v>
      </c>
      <c r="H2272" s="1">
        <v>44901</v>
      </c>
      <c r="I2272" s="14" t="s">
        <v>38675</v>
      </c>
      <c r="J2272">
        <v>41458996</v>
      </c>
      <c r="K2272" t="s">
        <v>29951</v>
      </c>
      <c r="L2272" t="s">
        <v>29952</v>
      </c>
    </row>
    <row r="2273" spans="1:12" x14ac:dyDescent="0.3">
      <c r="A2273">
        <v>1991962</v>
      </c>
      <c r="B2273" t="s">
        <v>8329</v>
      </c>
      <c r="C2273">
        <v>4.5</v>
      </c>
      <c r="D2273">
        <v>183</v>
      </c>
      <c r="E2273">
        <v>122</v>
      </c>
      <c r="F2273" s="1" t="s">
        <v>8330</v>
      </c>
      <c r="G2273" s="1">
        <f t="shared" si="35"/>
        <v>43400</v>
      </c>
      <c r="H2273" s="1">
        <v>43837</v>
      </c>
      <c r="I2273" s="14" t="s">
        <v>38729</v>
      </c>
      <c r="J2273">
        <v>13113134</v>
      </c>
      <c r="K2273" t="s">
        <v>27611</v>
      </c>
      <c r="L2273" t="s">
        <v>27612</v>
      </c>
    </row>
    <row r="2274" spans="1:12" x14ac:dyDescent="0.3">
      <c r="A2274">
        <v>3598380</v>
      </c>
      <c r="B2274" t="s">
        <v>8333</v>
      </c>
      <c r="C2274">
        <v>4.3</v>
      </c>
      <c r="D2274">
        <v>184</v>
      </c>
      <c r="E2274">
        <v>122</v>
      </c>
      <c r="F2274" s="1" t="s">
        <v>8334</v>
      </c>
      <c r="G2274" s="1">
        <f t="shared" si="35"/>
        <v>44132</v>
      </c>
      <c r="H2274" s="1">
        <v>44929</v>
      </c>
      <c r="I2274" s="14" t="s">
        <v>38733</v>
      </c>
      <c r="J2274">
        <v>53867314</v>
      </c>
      <c r="K2274" t="s">
        <v>27615</v>
      </c>
      <c r="L2274" t="s">
        <v>27616</v>
      </c>
    </row>
    <row r="2275" spans="1:12" x14ac:dyDescent="0.3">
      <c r="A2275">
        <v>867554</v>
      </c>
      <c r="B2275" t="s">
        <v>7043</v>
      </c>
      <c r="C2275">
        <v>4.2</v>
      </c>
      <c r="D2275">
        <v>245</v>
      </c>
      <c r="E2275">
        <v>34</v>
      </c>
      <c r="F2275" s="1" t="s">
        <v>7044</v>
      </c>
      <c r="G2275" s="1">
        <f t="shared" si="35"/>
        <v>42524</v>
      </c>
      <c r="H2275" s="1">
        <v>42633</v>
      </c>
      <c r="I2275" s="14" t="s">
        <v>38703</v>
      </c>
      <c r="J2275">
        <v>13215328</v>
      </c>
      <c r="K2275" t="s">
        <v>26357</v>
      </c>
      <c r="L2275" t="s">
        <v>26358</v>
      </c>
    </row>
    <row r="2276" spans="1:12" x14ac:dyDescent="0.3">
      <c r="A2276">
        <v>1032334</v>
      </c>
      <c r="B2276" t="s">
        <v>2371</v>
      </c>
      <c r="C2276">
        <v>4.7</v>
      </c>
      <c r="D2276">
        <v>1282</v>
      </c>
      <c r="E2276">
        <v>6</v>
      </c>
      <c r="F2276" s="1" t="s">
        <v>2372</v>
      </c>
      <c r="G2276" s="1">
        <f t="shared" si="35"/>
        <v>42709</v>
      </c>
      <c r="H2276" s="1">
        <v>42709</v>
      </c>
      <c r="I2276" s="14" t="s">
        <v>38804</v>
      </c>
      <c r="J2276">
        <v>93556</v>
      </c>
      <c r="K2276" t="s">
        <v>22155</v>
      </c>
      <c r="L2276" t="s">
        <v>22156</v>
      </c>
    </row>
    <row r="2277" spans="1:12" x14ac:dyDescent="0.3">
      <c r="A2277">
        <v>2014026</v>
      </c>
      <c r="B2277" t="s">
        <v>1459</v>
      </c>
      <c r="C2277">
        <v>4.7</v>
      </c>
      <c r="D2277">
        <v>2313</v>
      </c>
      <c r="E2277">
        <v>51</v>
      </c>
      <c r="F2277" s="1" t="s">
        <v>1460</v>
      </c>
      <c r="G2277" s="1">
        <f t="shared" si="35"/>
        <v>43412</v>
      </c>
      <c r="H2277" s="1">
        <v>44969</v>
      </c>
      <c r="I2277" s="14" t="s">
        <v>38706</v>
      </c>
      <c r="J2277">
        <v>44831418</v>
      </c>
      <c r="K2277" t="s">
        <v>21318</v>
      </c>
      <c r="L2277" t="s">
        <v>21319</v>
      </c>
    </row>
    <row r="2278" spans="1:12" x14ac:dyDescent="0.3">
      <c r="A2278">
        <v>2293363</v>
      </c>
      <c r="B2278" t="s">
        <v>8214</v>
      </c>
      <c r="C2278">
        <v>4.5999999999999996</v>
      </c>
      <c r="D2278">
        <v>187</v>
      </c>
      <c r="E2278">
        <v>39</v>
      </c>
      <c r="F2278" s="1" t="s">
        <v>8215</v>
      </c>
      <c r="G2278" s="1">
        <f t="shared" si="35"/>
        <v>43551</v>
      </c>
      <c r="H2278" s="1">
        <v>43910</v>
      </c>
      <c r="I2278" s="14" t="s">
        <v>38703</v>
      </c>
      <c r="J2278">
        <v>2615104</v>
      </c>
      <c r="K2278" t="s">
        <v>27499</v>
      </c>
      <c r="L2278" t="s">
        <v>27500</v>
      </c>
    </row>
    <row r="2279" spans="1:12" x14ac:dyDescent="0.3">
      <c r="A2279">
        <v>2008080</v>
      </c>
      <c r="B2279" t="s">
        <v>1820</v>
      </c>
      <c r="C2279">
        <v>4.9000000000000004</v>
      </c>
      <c r="D2279">
        <v>1777</v>
      </c>
      <c r="E2279">
        <v>36</v>
      </c>
      <c r="F2279" s="1" t="s">
        <v>1821</v>
      </c>
      <c r="G2279" s="1">
        <f t="shared" si="35"/>
        <v>43408</v>
      </c>
      <c r="H2279" s="1">
        <v>44276</v>
      </c>
      <c r="I2279" s="14" t="s">
        <v>38718</v>
      </c>
      <c r="J2279">
        <v>27329018</v>
      </c>
      <c r="K2279" t="s">
        <v>21652</v>
      </c>
      <c r="L2279" t="s">
        <v>21653</v>
      </c>
    </row>
    <row r="2280" spans="1:12" x14ac:dyDescent="0.3">
      <c r="A2280">
        <v>119262</v>
      </c>
      <c r="B2280" t="s">
        <v>10615</v>
      </c>
      <c r="C2280">
        <v>3.5</v>
      </c>
      <c r="D2280">
        <v>117</v>
      </c>
      <c r="E2280">
        <v>42</v>
      </c>
      <c r="F2280" s="1" t="s">
        <v>10616</v>
      </c>
      <c r="G2280" s="1">
        <f t="shared" si="35"/>
        <v>41591</v>
      </c>
      <c r="H2280" s="1">
        <v>42538</v>
      </c>
      <c r="I2280" s="14" t="s">
        <v>38719</v>
      </c>
      <c r="J2280">
        <v>82487</v>
      </c>
      <c r="K2280" t="s">
        <v>29801</v>
      </c>
      <c r="L2280" t="s">
        <v>29802</v>
      </c>
    </row>
    <row r="2281" spans="1:12" x14ac:dyDescent="0.3">
      <c r="A2281">
        <v>1667618</v>
      </c>
      <c r="B2281" t="s">
        <v>14939</v>
      </c>
      <c r="C2281">
        <v>3.2</v>
      </c>
      <c r="D2281">
        <v>56</v>
      </c>
      <c r="E2281">
        <v>17</v>
      </c>
      <c r="F2281" s="1" t="s">
        <v>14940</v>
      </c>
      <c r="G2281" s="1">
        <f t="shared" si="35"/>
        <v>43218</v>
      </c>
      <c r="H2281" s="1">
        <v>43245</v>
      </c>
      <c r="I2281" s="14" t="s">
        <v>38717</v>
      </c>
      <c r="J2281">
        <v>20111238</v>
      </c>
      <c r="K2281" t="s">
        <v>33882</v>
      </c>
      <c r="L2281" t="s">
        <v>33883</v>
      </c>
    </row>
    <row r="2282" spans="1:12" x14ac:dyDescent="0.3">
      <c r="A2282">
        <v>2034380</v>
      </c>
      <c r="B2282" t="s">
        <v>5153</v>
      </c>
      <c r="C2282">
        <v>4.5</v>
      </c>
      <c r="D2282">
        <v>406</v>
      </c>
      <c r="E2282">
        <v>161</v>
      </c>
      <c r="F2282" s="1" t="s">
        <v>5154</v>
      </c>
      <c r="G2282" s="1">
        <f t="shared" si="35"/>
        <v>43423</v>
      </c>
      <c r="H2282" s="1">
        <v>43548</v>
      </c>
      <c r="I2282" s="14" t="s">
        <v>38722</v>
      </c>
      <c r="J2282">
        <v>20094796</v>
      </c>
      <c r="K2282" t="s">
        <v>24674</v>
      </c>
      <c r="L2282" t="s">
        <v>24675</v>
      </c>
    </row>
    <row r="2283" spans="1:12" x14ac:dyDescent="0.3">
      <c r="A2283">
        <v>4060614</v>
      </c>
      <c r="B2283" t="s">
        <v>8256</v>
      </c>
      <c r="C2283">
        <v>4.5</v>
      </c>
      <c r="D2283">
        <v>186</v>
      </c>
      <c r="E2283">
        <v>52</v>
      </c>
      <c r="F2283" s="1" t="s">
        <v>8257</v>
      </c>
      <c r="G2283" s="1">
        <f t="shared" si="35"/>
        <v>44335</v>
      </c>
      <c r="H2283" s="1">
        <v>44958</v>
      </c>
      <c r="I2283" s="14" t="s">
        <v>38675</v>
      </c>
      <c r="J2283">
        <v>63572698</v>
      </c>
      <c r="K2283" t="s">
        <v>27539</v>
      </c>
      <c r="L2283" t="s">
        <v>27540</v>
      </c>
    </row>
    <row r="2284" spans="1:12" x14ac:dyDescent="0.3">
      <c r="A2284">
        <v>3547194</v>
      </c>
      <c r="B2284" t="s">
        <v>18906</v>
      </c>
      <c r="C2284">
        <v>4</v>
      </c>
      <c r="D2284">
        <v>31</v>
      </c>
      <c r="E2284">
        <v>62</v>
      </c>
      <c r="F2284" s="1" t="s">
        <v>18907</v>
      </c>
      <c r="G2284" s="1">
        <f t="shared" si="35"/>
        <v>44109</v>
      </c>
      <c r="H2284" s="1">
        <v>44143</v>
      </c>
      <c r="I2284" s="14" t="s">
        <v>38689</v>
      </c>
      <c r="J2284">
        <v>53557382</v>
      </c>
      <c r="K2284" t="s">
        <v>37564</v>
      </c>
      <c r="L2284" t="s">
        <v>37565</v>
      </c>
    </row>
    <row r="2285" spans="1:12" x14ac:dyDescent="0.3">
      <c r="A2285">
        <v>1565240</v>
      </c>
      <c r="B2285" t="s">
        <v>960</v>
      </c>
      <c r="C2285">
        <v>4.5</v>
      </c>
      <c r="D2285">
        <v>3703</v>
      </c>
      <c r="E2285">
        <v>117</v>
      </c>
      <c r="F2285" s="1" t="s">
        <v>961</v>
      </c>
      <c r="G2285" s="1">
        <f t="shared" si="35"/>
        <v>43152</v>
      </c>
      <c r="H2285" s="1">
        <v>44874</v>
      </c>
      <c r="I2285" s="14" t="s">
        <v>38700</v>
      </c>
      <c r="J2285">
        <v>11626826</v>
      </c>
      <c r="K2285" t="s">
        <v>20842</v>
      </c>
      <c r="L2285" t="s">
        <v>20843</v>
      </c>
    </row>
    <row r="2286" spans="1:12" x14ac:dyDescent="0.3">
      <c r="A2286">
        <v>270058</v>
      </c>
      <c r="B2286" t="s">
        <v>11713</v>
      </c>
      <c r="C2286">
        <v>3.8</v>
      </c>
      <c r="D2286">
        <v>96</v>
      </c>
      <c r="E2286">
        <v>20</v>
      </c>
      <c r="F2286" s="1" t="s">
        <v>11714</v>
      </c>
      <c r="G2286" s="1">
        <f t="shared" si="35"/>
        <v>41848</v>
      </c>
      <c r="H2286" s="1">
        <v>43438</v>
      </c>
      <c r="I2286" s="14" t="s">
        <v>38731</v>
      </c>
      <c r="J2286">
        <v>598757</v>
      </c>
      <c r="K2286" t="s">
        <v>30852</v>
      </c>
      <c r="L2286" t="s">
        <v>30853</v>
      </c>
    </row>
    <row r="2287" spans="1:12" x14ac:dyDescent="0.3">
      <c r="A2287">
        <v>1151632</v>
      </c>
      <c r="B2287" t="s">
        <v>38450</v>
      </c>
      <c r="C2287">
        <v>4.5999999999999996</v>
      </c>
      <c r="D2287">
        <v>42106</v>
      </c>
      <c r="E2287">
        <v>169</v>
      </c>
      <c r="F2287" s="1" t="s">
        <v>75</v>
      </c>
      <c r="G2287" s="1">
        <f t="shared" si="35"/>
        <v>42814</v>
      </c>
      <c r="H2287" s="1">
        <v>44961</v>
      </c>
      <c r="I2287" s="14" t="s">
        <v>38693</v>
      </c>
      <c r="J2287">
        <v>2364054</v>
      </c>
      <c r="K2287" t="s">
        <v>19992</v>
      </c>
      <c r="L2287" t="s">
        <v>19993</v>
      </c>
    </row>
    <row r="2288" spans="1:12" x14ac:dyDescent="0.3">
      <c r="A2288">
        <v>360508</v>
      </c>
      <c r="B2288" t="s">
        <v>14949</v>
      </c>
      <c r="C2288">
        <v>3.5</v>
      </c>
      <c r="D2288">
        <v>56</v>
      </c>
      <c r="E2288">
        <v>22</v>
      </c>
      <c r="F2288" s="1" t="s">
        <v>14950</v>
      </c>
      <c r="G2288" s="1">
        <f t="shared" si="35"/>
        <v>41974</v>
      </c>
      <c r="H2288" s="1">
        <v>42403</v>
      </c>
      <c r="I2288" s="14" t="s">
        <v>38716</v>
      </c>
      <c r="J2288">
        <v>7060085</v>
      </c>
      <c r="K2288" t="s">
        <v>33892</v>
      </c>
      <c r="L2288" t="s">
        <v>33893</v>
      </c>
    </row>
    <row r="2289" spans="1:12" x14ac:dyDescent="0.3">
      <c r="A2289">
        <v>403604</v>
      </c>
      <c r="B2289" t="s">
        <v>15578</v>
      </c>
      <c r="C2289">
        <v>4</v>
      </c>
      <c r="D2289">
        <v>51</v>
      </c>
      <c r="E2289">
        <v>27</v>
      </c>
      <c r="F2289" s="1" t="s">
        <v>15579</v>
      </c>
      <c r="G2289" s="1">
        <f t="shared" si="35"/>
        <v>42029</v>
      </c>
      <c r="H2289" s="1">
        <v>43279</v>
      </c>
      <c r="I2289" s="14" t="s">
        <v>38752</v>
      </c>
      <c r="J2289">
        <v>47407</v>
      </c>
      <c r="K2289" t="s">
        <v>34489</v>
      </c>
      <c r="L2289" t="s">
        <v>34490</v>
      </c>
    </row>
    <row r="2290" spans="1:12" x14ac:dyDescent="0.3">
      <c r="A2290">
        <v>3282826</v>
      </c>
      <c r="B2290" t="s">
        <v>9697</v>
      </c>
      <c r="C2290">
        <v>4</v>
      </c>
      <c r="D2290">
        <v>139</v>
      </c>
      <c r="E2290">
        <v>15</v>
      </c>
      <c r="F2290" s="1" t="s">
        <v>9698</v>
      </c>
      <c r="G2290" s="1">
        <f t="shared" si="35"/>
        <v>44011</v>
      </c>
      <c r="H2290" s="1">
        <v>44014</v>
      </c>
      <c r="I2290" s="14" t="s">
        <v>38717</v>
      </c>
      <c r="J2290">
        <v>32486050</v>
      </c>
      <c r="K2290" t="s">
        <v>28917</v>
      </c>
      <c r="L2290" t="s">
        <v>28918</v>
      </c>
    </row>
    <row r="2291" spans="1:12" x14ac:dyDescent="0.3">
      <c r="A2291">
        <v>1439744</v>
      </c>
      <c r="B2291" t="s">
        <v>1526</v>
      </c>
      <c r="C2291">
        <v>4.7</v>
      </c>
      <c r="D2291">
        <v>2191</v>
      </c>
      <c r="E2291">
        <v>89</v>
      </c>
      <c r="F2291" s="1" t="s">
        <v>1527</v>
      </c>
      <c r="G2291" s="1">
        <f t="shared" si="35"/>
        <v>43059</v>
      </c>
      <c r="H2291" s="1">
        <v>44804</v>
      </c>
      <c r="I2291" s="14" t="s">
        <v>38695</v>
      </c>
      <c r="J2291">
        <v>5993622</v>
      </c>
      <c r="K2291" t="s">
        <v>21379</v>
      </c>
      <c r="L2291" t="s">
        <v>21380</v>
      </c>
    </row>
    <row r="2292" spans="1:12" x14ac:dyDescent="0.3">
      <c r="A2292">
        <v>1697824</v>
      </c>
      <c r="B2292" t="s">
        <v>5632</v>
      </c>
      <c r="C2292">
        <v>4.3</v>
      </c>
      <c r="D2292">
        <v>351</v>
      </c>
      <c r="E2292">
        <v>109</v>
      </c>
      <c r="F2292" s="1" t="s">
        <v>5633</v>
      </c>
      <c r="G2292" s="1">
        <f t="shared" si="35"/>
        <v>43236</v>
      </c>
      <c r="H2292" s="1">
        <v>43243</v>
      </c>
      <c r="I2292" s="14" t="s">
        <v>38693</v>
      </c>
      <c r="J2292">
        <v>5058914</v>
      </c>
      <c r="K2292" t="s">
        <v>25089</v>
      </c>
      <c r="L2292" t="s">
        <v>25090</v>
      </c>
    </row>
    <row r="2293" spans="1:12" x14ac:dyDescent="0.3">
      <c r="A2293">
        <v>1366374</v>
      </c>
      <c r="B2293" t="s">
        <v>5387</v>
      </c>
      <c r="C2293">
        <v>3.6</v>
      </c>
      <c r="D2293">
        <v>379</v>
      </c>
      <c r="E2293">
        <v>50</v>
      </c>
      <c r="F2293" s="1" t="s">
        <v>5388</v>
      </c>
      <c r="G2293" s="1">
        <f t="shared" si="35"/>
        <v>43009</v>
      </c>
      <c r="H2293" s="1">
        <v>43503</v>
      </c>
      <c r="I2293" s="14" t="s">
        <v>38685</v>
      </c>
      <c r="J2293">
        <v>29951918</v>
      </c>
      <c r="K2293" t="s">
        <v>24873</v>
      </c>
      <c r="L2293" t="s">
        <v>24874</v>
      </c>
    </row>
    <row r="2294" spans="1:12" x14ac:dyDescent="0.3">
      <c r="A2294">
        <v>581908</v>
      </c>
      <c r="B2294" t="s">
        <v>1928</v>
      </c>
      <c r="C2294">
        <v>4.4000000000000004</v>
      </c>
      <c r="D2294">
        <v>1649</v>
      </c>
      <c r="E2294">
        <v>337</v>
      </c>
      <c r="F2294" s="1" t="s">
        <v>1929</v>
      </c>
      <c r="G2294" s="1">
        <f t="shared" si="35"/>
        <v>42229</v>
      </c>
      <c r="H2294" s="1">
        <v>44497</v>
      </c>
      <c r="I2294" s="14" t="s">
        <v>38768</v>
      </c>
      <c r="J2294">
        <v>214757</v>
      </c>
      <c r="K2294" t="s">
        <v>21748</v>
      </c>
      <c r="L2294" t="s">
        <v>21749</v>
      </c>
    </row>
    <row r="2295" spans="1:12" x14ac:dyDescent="0.3">
      <c r="A2295">
        <v>836044</v>
      </c>
      <c r="B2295" t="s">
        <v>3555</v>
      </c>
      <c r="C2295">
        <v>4.0999999999999996</v>
      </c>
      <c r="D2295">
        <v>725</v>
      </c>
      <c r="E2295">
        <v>62</v>
      </c>
      <c r="F2295" s="1" t="s">
        <v>3556</v>
      </c>
      <c r="G2295" s="1">
        <f t="shared" si="35"/>
        <v>42490</v>
      </c>
      <c r="H2295" s="1">
        <v>42920</v>
      </c>
      <c r="I2295" s="14" t="s">
        <v>38727</v>
      </c>
      <c r="J2295">
        <v>22121426</v>
      </c>
      <c r="K2295" t="s">
        <v>23233</v>
      </c>
      <c r="L2295" t="s">
        <v>21749</v>
      </c>
    </row>
    <row r="2296" spans="1:12" x14ac:dyDescent="0.3">
      <c r="A2296">
        <v>993148</v>
      </c>
      <c r="B2296" t="s">
        <v>7345</v>
      </c>
      <c r="C2296">
        <v>3.6</v>
      </c>
      <c r="D2296">
        <v>227</v>
      </c>
      <c r="E2296">
        <v>19</v>
      </c>
      <c r="F2296" s="1" t="s">
        <v>7346</v>
      </c>
      <c r="G2296" s="1">
        <f t="shared" si="35"/>
        <v>42667</v>
      </c>
      <c r="H2296" s="1">
        <v>43782</v>
      </c>
      <c r="I2296" s="14" t="s">
        <v>38717</v>
      </c>
      <c r="J2296">
        <v>5581552</v>
      </c>
      <c r="K2296" t="s">
        <v>26651</v>
      </c>
      <c r="L2296" t="s">
        <v>21749</v>
      </c>
    </row>
    <row r="2297" spans="1:12" x14ac:dyDescent="0.3">
      <c r="A2297">
        <v>268298</v>
      </c>
      <c r="B2297" t="s">
        <v>4302</v>
      </c>
      <c r="C2297">
        <v>4.3</v>
      </c>
      <c r="D2297">
        <v>548</v>
      </c>
      <c r="E2297">
        <v>91</v>
      </c>
      <c r="F2297" s="1" t="s">
        <v>4303</v>
      </c>
      <c r="G2297" s="1">
        <f t="shared" si="35"/>
        <v>41844</v>
      </c>
      <c r="H2297" s="1">
        <v>43171</v>
      </c>
      <c r="I2297" s="14" t="s">
        <v>38720</v>
      </c>
      <c r="J2297">
        <v>588203</v>
      </c>
      <c r="K2297" t="s">
        <v>23910</v>
      </c>
      <c r="L2297" t="s">
        <v>21749</v>
      </c>
    </row>
    <row r="2298" spans="1:12" x14ac:dyDescent="0.3">
      <c r="A2298">
        <v>2239014</v>
      </c>
      <c r="B2298" t="s">
        <v>6512</v>
      </c>
      <c r="C2298">
        <v>4</v>
      </c>
      <c r="D2298">
        <v>277</v>
      </c>
      <c r="E2298">
        <v>200</v>
      </c>
      <c r="F2298" s="1" t="s">
        <v>6513</v>
      </c>
      <c r="G2298" s="1">
        <f t="shared" si="35"/>
        <v>43521</v>
      </c>
      <c r="H2298" s="1">
        <v>44606</v>
      </c>
      <c r="I2298" s="14" t="s">
        <v>38728</v>
      </c>
      <c r="J2298">
        <v>13149012</v>
      </c>
      <c r="K2298" t="s">
        <v>25877</v>
      </c>
      <c r="L2298" t="s">
        <v>25878</v>
      </c>
    </row>
    <row r="2299" spans="1:12" x14ac:dyDescent="0.3">
      <c r="A2299">
        <v>574392</v>
      </c>
      <c r="B2299" t="s">
        <v>9331</v>
      </c>
      <c r="C2299">
        <v>4.8</v>
      </c>
      <c r="D2299">
        <v>149</v>
      </c>
      <c r="E2299">
        <v>53</v>
      </c>
      <c r="F2299" s="1" t="s">
        <v>9332</v>
      </c>
      <c r="G2299" s="1">
        <f t="shared" si="35"/>
        <v>42221</v>
      </c>
      <c r="H2299" s="1">
        <v>43399</v>
      </c>
      <c r="I2299" s="14" t="s">
        <v>38675</v>
      </c>
      <c r="J2299">
        <v>11304478</v>
      </c>
      <c r="K2299" t="s">
        <v>28568</v>
      </c>
      <c r="L2299" t="s">
        <v>28569</v>
      </c>
    </row>
    <row r="2300" spans="1:12" x14ac:dyDescent="0.3">
      <c r="A2300">
        <v>1936178</v>
      </c>
      <c r="B2300" t="s">
        <v>6688</v>
      </c>
      <c r="C2300">
        <v>3.7</v>
      </c>
      <c r="D2300">
        <v>265</v>
      </c>
      <c r="E2300">
        <v>98</v>
      </c>
      <c r="F2300" s="1" t="s">
        <v>6689</v>
      </c>
      <c r="G2300" s="1">
        <f t="shared" si="35"/>
        <v>43370</v>
      </c>
      <c r="H2300" s="1">
        <v>43423</v>
      </c>
      <c r="I2300" s="14" t="s">
        <v>38700</v>
      </c>
      <c r="J2300">
        <v>8527674</v>
      </c>
      <c r="K2300" t="s">
        <v>26036</v>
      </c>
      <c r="L2300" t="s">
        <v>20250</v>
      </c>
    </row>
    <row r="2301" spans="1:12" x14ac:dyDescent="0.3">
      <c r="A2301">
        <v>2598384</v>
      </c>
      <c r="B2301" t="s">
        <v>3426</v>
      </c>
      <c r="C2301">
        <v>4.5999999999999996</v>
      </c>
      <c r="D2301">
        <v>759</v>
      </c>
      <c r="E2301">
        <v>68</v>
      </c>
      <c r="F2301" s="1" t="s">
        <v>3427</v>
      </c>
      <c r="G2301" s="1">
        <f t="shared" si="35"/>
        <v>43747</v>
      </c>
      <c r="H2301" s="1">
        <v>44935</v>
      </c>
      <c r="I2301" s="14" t="s">
        <v>38731</v>
      </c>
      <c r="J2301">
        <v>17756188</v>
      </c>
      <c r="K2301" t="s">
        <v>23115</v>
      </c>
      <c r="L2301" t="s">
        <v>20250</v>
      </c>
    </row>
    <row r="2302" spans="1:12" x14ac:dyDescent="0.3">
      <c r="A2302">
        <v>1055322</v>
      </c>
      <c r="B2302" t="s">
        <v>6333</v>
      </c>
      <c r="C2302">
        <v>4.4000000000000004</v>
      </c>
      <c r="D2302">
        <v>289</v>
      </c>
      <c r="E2302">
        <v>233</v>
      </c>
      <c r="F2302" s="1" t="s">
        <v>6334</v>
      </c>
      <c r="G2302" s="1">
        <f t="shared" si="35"/>
        <v>42734</v>
      </c>
      <c r="H2302" s="1">
        <v>44895</v>
      </c>
      <c r="I2302" s="14" t="s">
        <v>38711</v>
      </c>
      <c r="J2302">
        <v>27195584</v>
      </c>
      <c r="K2302" t="s">
        <v>25713</v>
      </c>
      <c r="L2302" t="s">
        <v>20250</v>
      </c>
    </row>
    <row r="2303" spans="1:12" x14ac:dyDescent="0.3">
      <c r="A2303">
        <v>2634490</v>
      </c>
      <c r="B2303" t="s">
        <v>342</v>
      </c>
      <c r="C2303">
        <v>4.7</v>
      </c>
      <c r="D2303">
        <v>11130</v>
      </c>
      <c r="E2303">
        <v>483</v>
      </c>
      <c r="F2303" s="1" t="s">
        <v>343</v>
      </c>
      <c r="G2303" s="1">
        <f t="shared" si="35"/>
        <v>43769</v>
      </c>
      <c r="H2303" s="1">
        <v>44958</v>
      </c>
      <c r="I2303" s="14" t="s">
        <v>38754</v>
      </c>
      <c r="J2303">
        <v>4466306</v>
      </c>
      <c r="K2303" t="s">
        <v>20249</v>
      </c>
      <c r="L2303" t="s">
        <v>20250</v>
      </c>
    </row>
    <row r="2304" spans="1:12" x14ac:dyDescent="0.3">
      <c r="A2304">
        <v>1190936</v>
      </c>
      <c r="B2304" t="s">
        <v>4528</v>
      </c>
      <c r="C2304">
        <v>4.8</v>
      </c>
      <c r="D2304">
        <v>502</v>
      </c>
      <c r="E2304">
        <v>35</v>
      </c>
      <c r="F2304" s="1" t="s">
        <v>4529</v>
      </c>
      <c r="G2304" s="1">
        <f t="shared" si="35"/>
        <v>42848</v>
      </c>
      <c r="H2304" s="1">
        <v>43992</v>
      </c>
      <c r="I2304" s="14" t="s">
        <v>38733</v>
      </c>
      <c r="J2304">
        <v>11434730</v>
      </c>
      <c r="K2304" t="s">
        <v>24109</v>
      </c>
      <c r="L2304" t="s">
        <v>20250</v>
      </c>
    </row>
    <row r="2305" spans="1:12" x14ac:dyDescent="0.3">
      <c r="A2305">
        <v>1691862</v>
      </c>
      <c r="B2305" t="s">
        <v>421</v>
      </c>
      <c r="C2305">
        <v>4.2</v>
      </c>
      <c r="D2305">
        <v>9162</v>
      </c>
      <c r="E2305">
        <v>690</v>
      </c>
      <c r="F2305" s="1" t="s">
        <v>422</v>
      </c>
      <c r="G2305" s="1">
        <f t="shared" si="35"/>
        <v>43234</v>
      </c>
      <c r="H2305" s="1">
        <v>44872</v>
      </c>
      <c r="I2305" s="14" t="s">
        <v>38763</v>
      </c>
      <c r="J2305">
        <v>14836466</v>
      </c>
      <c r="K2305" t="s">
        <v>20324</v>
      </c>
      <c r="L2305" t="s">
        <v>20250</v>
      </c>
    </row>
    <row r="2306" spans="1:12" x14ac:dyDescent="0.3">
      <c r="A2306">
        <v>1738022</v>
      </c>
      <c r="B2306" t="s">
        <v>4626</v>
      </c>
      <c r="C2306">
        <v>4.3</v>
      </c>
      <c r="D2306">
        <v>487</v>
      </c>
      <c r="E2306">
        <v>32</v>
      </c>
      <c r="F2306" s="1" t="s">
        <v>4627</v>
      </c>
      <c r="G2306" s="1">
        <f t="shared" ref="G2306:G2369" si="36">DATEVALUE(LEFT(F2306,FIND("T",F2306)-1))</f>
        <v>43259</v>
      </c>
      <c r="H2306" s="1">
        <v>44522</v>
      </c>
      <c r="I2306" s="14" t="s">
        <v>38745</v>
      </c>
      <c r="J2306">
        <v>909083</v>
      </c>
      <c r="K2306" t="s">
        <v>24197</v>
      </c>
      <c r="L2306" t="s">
        <v>20250</v>
      </c>
    </row>
    <row r="2307" spans="1:12" x14ac:dyDescent="0.3">
      <c r="A2307">
        <v>4188936</v>
      </c>
      <c r="B2307" t="s">
        <v>5145</v>
      </c>
      <c r="C2307">
        <v>4.7</v>
      </c>
      <c r="D2307">
        <v>408</v>
      </c>
      <c r="E2307">
        <v>93</v>
      </c>
      <c r="F2307" s="1" t="s">
        <v>5146</v>
      </c>
      <c r="G2307" s="1">
        <f t="shared" si="36"/>
        <v>44393</v>
      </c>
      <c r="H2307" s="1">
        <v>44538</v>
      </c>
      <c r="I2307" s="14" t="s">
        <v>38728</v>
      </c>
      <c r="J2307">
        <v>13707012</v>
      </c>
      <c r="K2307" t="s">
        <v>24666</v>
      </c>
      <c r="L2307" t="s">
        <v>24667</v>
      </c>
    </row>
    <row r="2308" spans="1:12" x14ac:dyDescent="0.3">
      <c r="A2308">
        <v>3014852</v>
      </c>
      <c r="B2308" t="s">
        <v>1882</v>
      </c>
      <c r="C2308">
        <v>4.4000000000000004</v>
      </c>
      <c r="D2308">
        <v>1709</v>
      </c>
      <c r="E2308">
        <v>120</v>
      </c>
      <c r="F2308" s="1" t="s">
        <v>1883</v>
      </c>
      <c r="G2308" s="1">
        <f t="shared" si="36"/>
        <v>43938</v>
      </c>
      <c r="H2308" s="1">
        <v>44685</v>
      </c>
      <c r="I2308" s="14" t="s">
        <v>38665</v>
      </c>
      <c r="J2308">
        <v>6434032</v>
      </c>
      <c r="K2308" t="s">
        <v>21709</v>
      </c>
      <c r="L2308" t="s">
        <v>20250</v>
      </c>
    </row>
    <row r="2309" spans="1:12" x14ac:dyDescent="0.3">
      <c r="A2309">
        <v>2337794</v>
      </c>
      <c r="B2309" t="s">
        <v>860</v>
      </c>
      <c r="C2309">
        <v>4.3</v>
      </c>
      <c r="D2309">
        <v>4178</v>
      </c>
      <c r="E2309">
        <v>39</v>
      </c>
      <c r="F2309" s="1" t="s">
        <v>861</v>
      </c>
      <c r="G2309" s="1">
        <f t="shared" si="36"/>
        <v>43580</v>
      </c>
      <c r="H2309" s="1">
        <v>43580</v>
      </c>
      <c r="I2309" s="14" t="s">
        <v>38745</v>
      </c>
      <c r="J2309">
        <v>26018032</v>
      </c>
      <c r="K2309" t="s">
        <v>20749</v>
      </c>
      <c r="L2309" t="s">
        <v>20250</v>
      </c>
    </row>
    <row r="2310" spans="1:12" x14ac:dyDescent="0.3">
      <c r="A2310">
        <v>553454</v>
      </c>
      <c r="B2310" t="s">
        <v>989</v>
      </c>
      <c r="C2310">
        <v>4.4000000000000004</v>
      </c>
      <c r="D2310">
        <v>3587</v>
      </c>
      <c r="E2310">
        <v>57</v>
      </c>
      <c r="F2310" s="1" t="s">
        <v>990</v>
      </c>
      <c r="G2310" s="1">
        <f t="shared" si="36"/>
        <v>42198</v>
      </c>
      <c r="H2310" s="1">
        <v>44098</v>
      </c>
      <c r="I2310" s="14" t="s">
        <v>38701</v>
      </c>
      <c r="J2310">
        <v>10898022</v>
      </c>
      <c r="K2310" t="s">
        <v>20870</v>
      </c>
      <c r="L2310" t="s">
        <v>20871</v>
      </c>
    </row>
    <row r="2311" spans="1:12" x14ac:dyDescent="0.3">
      <c r="A2311">
        <v>771198</v>
      </c>
      <c r="B2311" t="s">
        <v>3524</v>
      </c>
      <c r="C2311">
        <v>3.9</v>
      </c>
      <c r="D2311">
        <v>734</v>
      </c>
      <c r="E2311">
        <v>28</v>
      </c>
      <c r="F2311" s="1" t="s">
        <v>3525</v>
      </c>
      <c r="G2311" s="1">
        <f t="shared" si="36"/>
        <v>42423</v>
      </c>
      <c r="H2311" s="1">
        <v>42423</v>
      </c>
      <c r="I2311" s="14" t="s">
        <v>38685</v>
      </c>
      <c r="J2311">
        <v>2154592</v>
      </c>
      <c r="K2311" t="s">
        <v>23204</v>
      </c>
      <c r="L2311" t="s">
        <v>23205</v>
      </c>
    </row>
    <row r="2312" spans="1:12" x14ac:dyDescent="0.3">
      <c r="A2312">
        <v>4461854</v>
      </c>
      <c r="B2312" t="s">
        <v>5525</v>
      </c>
      <c r="C2312">
        <v>3.9</v>
      </c>
      <c r="D2312">
        <v>362</v>
      </c>
      <c r="E2312">
        <v>57</v>
      </c>
      <c r="F2312" s="1" t="s">
        <v>5526</v>
      </c>
      <c r="G2312" s="1">
        <f t="shared" si="36"/>
        <v>44556</v>
      </c>
      <c r="H2312" s="1">
        <v>44958</v>
      </c>
      <c r="I2312" s="14" t="s">
        <v>38731</v>
      </c>
      <c r="J2312">
        <v>163051570</v>
      </c>
      <c r="K2312" t="s">
        <v>25001</v>
      </c>
      <c r="L2312" t="s">
        <v>25002</v>
      </c>
    </row>
    <row r="2313" spans="1:12" x14ac:dyDescent="0.3">
      <c r="A2313">
        <v>3765238</v>
      </c>
      <c r="B2313" t="s">
        <v>1249</v>
      </c>
      <c r="C2313">
        <v>4.3</v>
      </c>
      <c r="D2313">
        <v>2826</v>
      </c>
      <c r="E2313">
        <v>33</v>
      </c>
      <c r="F2313" s="1" t="s">
        <v>1250</v>
      </c>
      <c r="G2313" s="1">
        <f t="shared" si="36"/>
        <v>44206</v>
      </c>
      <c r="H2313" s="1">
        <v>44900</v>
      </c>
      <c r="I2313" s="14" t="s">
        <v>38685</v>
      </c>
      <c r="J2313">
        <v>24037506</v>
      </c>
      <c r="K2313" t="s">
        <v>21119</v>
      </c>
      <c r="L2313" t="s">
        <v>21120</v>
      </c>
    </row>
    <row r="2314" spans="1:12" x14ac:dyDescent="0.3">
      <c r="A2314">
        <v>2337814</v>
      </c>
      <c r="B2314" t="s">
        <v>1761</v>
      </c>
      <c r="C2314">
        <v>4.0999999999999996</v>
      </c>
      <c r="D2314">
        <v>1840</v>
      </c>
      <c r="E2314">
        <v>27</v>
      </c>
      <c r="F2314" s="1" t="s">
        <v>1762</v>
      </c>
      <c r="G2314" s="1">
        <f t="shared" si="36"/>
        <v>43580</v>
      </c>
      <c r="H2314" s="1">
        <v>43656</v>
      </c>
      <c r="I2314" s="14" t="s">
        <v>38716</v>
      </c>
      <c r="J2314">
        <v>26018032</v>
      </c>
      <c r="K2314" t="s">
        <v>21597</v>
      </c>
      <c r="L2314" t="s">
        <v>21598</v>
      </c>
    </row>
    <row r="2315" spans="1:12" x14ac:dyDescent="0.3">
      <c r="A2315">
        <v>3105242</v>
      </c>
      <c r="B2315" t="s">
        <v>3584</v>
      </c>
      <c r="C2315">
        <v>3.4</v>
      </c>
      <c r="D2315">
        <v>716</v>
      </c>
      <c r="E2315">
        <v>51</v>
      </c>
      <c r="F2315" s="1" t="s">
        <v>3585</v>
      </c>
      <c r="G2315" s="1">
        <f t="shared" si="36"/>
        <v>43959</v>
      </c>
      <c r="H2315" s="1">
        <v>44960</v>
      </c>
      <c r="I2315" s="14" t="s">
        <v>38701</v>
      </c>
      <c r="J2315">
        <v>40389284</v>
      </c>
      <c r="K2315" t="s">
        <v>23261</v>
      </c>
      <c r="L2315" t="s">
        <v>23262</v>
      </c>
    </row>
    <row r="2316" spans="1:12" x14ac:dyDescent="0.3">
      <c r="A2316">
        <v>3351510</v>
      </c>
      <c r="B2316" t="s">
        <v>3232</v>
      </c>
      <c r="C2316">
        <v>3.9</v>
      </c>
      <c r="D2316">
        <v>819</v>
      </c>
      <c r="E2316">
        <v>98</v>
      </c>
      <c r="F2316" s="1" t="s">
        <v>3233</v>
      </c>
      <c r="G2316" s="1">
        <f t="shared" si="36"/>
        <v>44033</v>
      </c>
      <c r="H2316" s="1">
        <v>44143</v>
      </c>
      <c r="I2316" s="14" t="s">
        <v>38727</v>
      </c>
      <c r="J2316">
        <v>55035134</v>
      </c>
      <c r="K2316" t="s">
        <v>22935</v>
      </c>
      <c r="L2316" t="s">
        <v>22936</v>
      </c>
    </row>
    <row r="2317" spans="1:12" x14ac:dyDescent="0.3">
      <c r="A2317">
        <v>128550</v>
      </c>
      <c r="B2317" t="s">
        <v>1029</v>
      </c>
      <c r="C2317">
        <v>4.8</v>
      </c>
      <c r="D2317">
        <v>3500</v>
      </c>
      <c r="E2317">
        <v>148</v>
      </c>
      <c r="F2317" s="1" t="s">
        <v>1030</v>
      </c>
      <c r="G2317" s="1">
        <f t="shared" si="36"/>
        <v>41611</v>
      </c>
      <c r="H2317" s="1">
        <v>42741</v>
      </c>
      <c r="I2317" s="14" t="s">
        <v>38727</v>
      </c>
      <c r="J2317">
        <v>39032</v>
      </c>
      <c r="K2317" t="s">
        <v>20909</v>
      </c>
      <c r="L2317" t="s">
        <v>20910</v>
      </c>
    </row>
    <row r="2318" spans="1:12" x14ac:dyDescent="0.3">
      <c r="A2318">
        <v>2215258</v>
      </c>
      <c r="B2318" t="s">
        <v>15307</v>
      </c>
      <c r="C2318">
        <v>4.5</v>
      </c>
      <c r="D2318">
        <v>53</v>
      </c>
      <c r="E2318">
        <v>88</v>
      </c>
      <c r="F2318" s="1" t="s">
        <v>15308</v>
      </c>
      <c r="G2318" s="1">
        <f t="shared" si="36"/>
        <v>43508</v>
      </c>
      <c r="H2318" s="1">
        <v>44393</v>
      </c>
      <c r="I2318" s="14" t="s">
        <v>38720</v>
      </c>
      <c r="J2318">
        <v>36093468</v>
      </c>
      <c r="K2318" t="s">
        <v>34235</v>
      </c>
      <c r="L2318" t="s">
        <v>34236</v>
      </c>
    </row>
    <row r="2319" spans="1:12" x14ac:dyDescent="0.3">
      <c r="A2319">
        <v>2790842</v>
      </c>
      <c r="B2319" t="s">
        <v>17360</v>
      </c>
      <c r="C2319">
        <v>4.4000000000000004</v>
      </c>
      <c r="D2319">
        <v>39</v>
      </c>
      <c r="E2319">
        <v>98</v>
      </c>
      <c r="F2319" s="1" t="s">
        <v>17361</v>
      </c>
      <c r="G2319" s="1">
        <f t="shared" si="36"/>
        <v>43862</v>
      </c>
      <c r="H2319" s="1">
        <v>43872</v>
      </c>
      <c r="I2319" s="14" t="s">
        <v>38694</v>
      </c>
      <c r="J2319">
        <v>31139764</v>
      </c>
      <c r="K2319" t="s">
        <v>36159</v>
      </c>
      <c r="L2319" t="s">
        <v>36160</v>
      </c>
    </row>
    <row r="2320" spans="1:12" x14ac:dyDescent="0.3">
      <c r="A2320">
        <v>1439624</v>
      </c>
      <c r="B2320" t="s">
        <v>2317</v>
      </c>
      <c r="C2320">
        <v>4.4000000000000004</v>
      </c>
      <c r="D2320">
        <v>1338</v>
      </c>
      <c r="E2320">
        <v>40</v>
      </c>
      <c r="F2320" s="1" t="s">
        <v>2318</v>
      </c>
      <c r="G2320" s="1">
        <f t="shared" si="36"/>
        <v>43059</v>
      </c>
      <c r="H2320" s="1">
        <v>43148</v>
      </c>
      <c r="I2320" s="14" t="s">
        <v>38752</v>
      </c>
      <c r="J2320">
        <v>8098844</v>
      </c>
      <c r="K2320" t="s">
        <v>22102</v>
      </c>
      <c r="L2320" t="s">
        <v>22103</v>
      </c>
    </row>
    <row r="2321" spans="1:12" x14ac:dyDescent="0.3">
      <c r="A2321">
        <v>1919176</v>
      </c>
      <c r="B2321" t="s">
        <v>3073</v>
      </c>
      <c r="C2321">
        <v>4.5</v>
      </c>
      <c r="D2321">
        <v>886</v>
      </c>
      <c r="E2321">
        <v>52</v>
      </c>
      <c r="F2321" s="1" t="s">
        <v>3074</v>
      </c>
      <c r="G2321" s="1">
        <f t="shared" si="36"/>
        <v>43361</v>
      </c>
      <c r="H2321" s="1">
        <v>44402</v>
      </c>
      <c r="I2321" s="14" t="s">
        <v>38722</v>
      </c>
      <c r="J2321">
        <v>10039776</v>
      </c>
      <c r="K2321" t="s">
        <v>22799</v>
      </c>
      <c r="L2321" t="s">
        <v>22800</v>
      </c>
    </row>
    <row r="2322" spans="1:12" x14ac:dyDescent="0.3">
      <c r="A2322">
        <v>367468</v>
      </c>
      <c r="B2322" t="s">
        <v>6234</v>
      </c>
      <c r="C2322">
        <v>4.5999999999999996</v>
      </c>
      <c r="D2322">
        <v>296</v>
      </c>
      <c r="E2322">
        <v>71</v>
      </c>
      <c r="F2322" s="1" t="s">
        <v>6235</v>
      </c>
      <c r="G2322" s="1">
        <f t="shared" si="36"/>
        <v>41983</v>
      </c>
      <c r="H2322" s="1">
        <v>44223</v>
      </c>
      <c r="I2322" s="14" t="s">
        <v>38694</v>
      </c>
      <c r="J2322">
        <v>3420186</v>
      </c>
      <c r="K2322" t="s">
        <v>25627</v>
      </c>
      <c r="L2322" t="s">
        <v>25628</v>
      </c>
    </row>
    <row r="2323" spans="1:12" x14ac:dyDescent="0.3">
      <c r="A2323">
        <v>4213790</v>
      </c>
      <c r="B2323" t="s">
        <v>6371</v>
      </c>
      <c r="C2323">
        <v>4.5</v>
      </c>
      <c r="D2323">
        <v>287</v>
      </c>
      <c r="E2323">
        <v>30</v>
      </c>
      <c r="F2323" s="1" t="s">
        <v>6372</v>
      </c>
      <c r="G2323" s="1">
        <f t="shared" si="36"/>
        <v>44407</v>
      </c>
      <c r="H2323" s="1">
        <v>44745</v>
      </c>
      <c r="I2323" s="14" t="s">
        <v>38717</v>
      </c>
      <c r="J2323">
        <v>99867192</v>
      </c>
      <c r="K2323" t="s">
        <v>25745</v>
      </c>
      <c r="L2323" t="s">
        <v>25746</v>
      </c>
    </row>
    <row r="2324" spans="1:12" x14ac:dyDescent="0.3">
      <c r="A2324">
        <v>727220</v>
      </c>
      <c r="B2324" t="s">
        <v>9307</v>
      </c>
      <c r="C2324">
        <v>3.8</v>
      </c>
      <c r="D2324">
        <v>150</v>
      </c>
      <c r="E2324">
        <v>31</v>
      </c>
      <c r="F2324" s="1" t="s">
        <v>9308</v>
      </c>
      <c r="G2324" s="1">
        <f t="shared" si="36"/>
        <v>42382</v>
      </c>
      <c r="H2324" s="1">
        <v>42409</v>
      </c>
      <c r="I2324" s="14" t="s">
        <v>38750</v>
      </c>
      <c r="J2324">
        <v>8649996</v>
      </c>
      <c r="K2324" t="s">
        <v>28545</v>
      </c>
      <c r="L2324" t="s">
        <v>28546</v>
      </c>
    </row>
    <row r="2325" spans="1:12" x14ac:dyDescent="0.3">
      <c r="A2325">
        <v>104162</v>
      </c>
      <c r="B2325" t="s">
        <v>12202</v>
      </c>
      <c r="C2325">
        <v>3.7</v>
      </c>
      <c r="D2325">
        <v>88</v>
      </c>
      <c r="E2325">
        <v>11</v>
      </c>
      <c r="F2325" s="1" t="s">
        <v>12203</v>
      </c>
      <c r="G2325" s="1">
        <f t="shared" si="36"/>
        <v>41557</v>
      </c>
      <c r="H2325" s="1">
        <v>41569</v>
      </c>
      <c r="I2325" s="14" t="s">
        <v>38716</v>
      </c>
      <c r="J2325">
        <v>202057</v>
      </c>
      <c r="K2325" t="s">
        <v>31315</v>
      </c>
      <c r="L2325" t="s">
        <v>31316</v>
      </c>
    </row>
    <row r="2326" spans="1:12" x14ac:dyDescent="0.3">
      <c r="A2326">
        <v>4539688</v>
      </c>
      <c r="B2326" t="s">
        <v>15181</v>
      </c>
      <c r="C2326">
        <v>3.1</v>
      </c>
      <c r="D2326">
        <v>54</v>
      </c>
      <c r="E2326">
        <v>248</v>
      </c>
      <c r="F2326" s="1" t="s">
        <v>15182</v>
      </c>
      <c r="G2326" s="1">
        <f t="shared" si="36"/>
        <v>44600</v>
      </c>
      <c r="H2326" s="1">
        <v>44799</v>
      </c>
      <c r="I2326" s="14" t="s">
        <v>38859</v>
      </c>
      <c r="J2326">
        <v>132029120</v>
      </c>
      <c r="K2326" t="s">
        <v>34118</v>
      </c>
      <c r="L2326" t="s">
        <v>34119</v>
      </c>
    </row>
    <row r="2327" spans="1:12" x14ac:dyDescent="0.3">
      <c r="A2327">
        <v>911298</v>
      </c>
      <c r="B2327" t="s">
        <v>4759</v>
      </c>
      <c r="C2327">
        <v>4.5999999999999996</v>
      </c>
      <c r="D2327">
        <v>471</v>
      </c>
      <c r="E2327">
        <v>41</v>
      </c>
      <c r="F2327" s="1" t="s">
        <v>4760</v>
      </c>
      <c r="G2327" s="1">
        <f t="shared" si="36"/>
        <v>42572</v>
      </c>
      <c r="H2327" s="1">
        <v>43916</v>
      </c>
      <c r="I2327" s="14" t="s">
        <v>38701</v>
      </c>
      <c r="J2327">
        <v>23861026</v>
      </c>
      <c r="K2327" t="s">
        <v>24319</v>
      </c>
      <c r="L2327" t="s">
        <v>24320</v>
      </c>
    </row>
    <row r="2328" spans="1:12" x14ac:dyDescent="0.3">
      <c r="A2328">
        <v>4086314</v>
      </c>
      <c r="B2328" t="s">
        <v>7145</v>
      </c>
      <c r="C2328">
        <v>4.8</v>
      </c>
      <c r="D2328">
        <v>239</v>
      </c>
      <c r="E2328">
        <v>83</v>
      </c>
      <c r="F2328" s="1" t="s">
        <v>7146</v>
      </c>
      <c r="G2328" s="1">
        <f t="shared" si="36"/>
        <v>44345</v>
      </c>
      <c r="H2328" s="1">
        <v>44352</v>
      </c>
      <c r="I2328" s="14" t="s">
        <v>38700</v>
      </c>
      <c r="J2328">
        <v>58376578</v>
      </c>
      <c r="K2328" t="s">
        <v>26456</v>
      </c>
      <c r="L2328" t="s">
        <v>26457</v>
      </c>
    </row>
    <row r="2329" spans="1:12" x14ac:dyDescent="0.3">
      <c r="A2329">
        <v>1535554</v>
      </c>
      <c r="B2329" t="s">
        <v>11570</v>
      </c>
      <c r="C2329">
        <v>3.8</v>
      </c>
      <c r="D2329">
        <v>98</v>
      </c>
      <c r="E2329">
        <v>24</v>
      </c>
      <c r="F2329" s="1" t="s">
        <v>11571</v>
      </c>
      <c r="G2329" s="1">
        <f t="shared" si="36"/>
        <v>43132</v>
      </c>
      <c r="H2329" s="1">
        <v>43132</v>
      </c>
      <c r="I2329" s="14" t="s">
        <v>38716</v>
      </c>
      <c r="J2329">
        <v>35028788</v>
      </c>
      <c r="K2329" t="s">
        <v>30715</v>
      </c>
      <c r="L2329" t="s">
        <v>30716</v>
      </c>
    </row>
    <row r="2330" spans="1:12" x14ac:dyDescent="0.3">
      <c r="A2330">
        <v>21323</v>
      </c>
      <c r="B2330" t="s">
        <v>1628</v>
      </c>
      <c r="C2330">
        <v>4.5</v>
      </c>
      <c r="D2330">
        <v>2013</v>
      </c>
      <c r="E2330">
        <v>94</v>
      </c>
      <c r="F2330" s="1" t="s">
        <v>1629</v>
      </c>
      <c r="G2330" s="1">
        <f t="shared" si="36"/>
        <v>41107</v>
      </c>
      <c r="H2330" s="1">
        <v>42744</v>
      </c>
      <c r="I2330" s="14" t="s">
        <v>38704</v>
      </c>
      <c r="J2330">
        <v>39032</v>
      </c>
      <c r="K2330" t="s">
        <v>21474</v>
      </c>
      <c r="L2330" t="s">
        <v>21475</v>
      </c>
    </row>
    <row r="2331" spans="1:12" x14ac:dyDescent="0.3">
      <c r="A2331">
        <v>2907240</v>
      </c>
      <c r="B2331" t="s">
        <v>2107</v>
      </c>
      <c r="C2331">
        <v>4.5</v>
      </c>
      <c r="D2331">
        <v>1497</v>
      </c>
      <c r="E2331">
        <v>109</v>
      </c>
      <c r="F2331" s="1" t="s">
        <v>2108</v>
      </c>
      <c r="G2331" s="1">
        <f t="shared" si="36"/>
        <v>43914</v>
      </c>
      <c r="H2331" s="1">
        <v>44309</v>
      </c>
      <c r="I2331" s="14" t="s">
        <v>38748</v>
      </c>
      <c r="J2331">
        <v>23449198</v>
      </c>
      <c r="K2331" t="s">
        <v>21918</v>
      </c>
      <c r="L2331" t="s">
        <v>21919</v>
      </c>
    </row>
    <row r="2332" spans="1:12" x14ac:dyDescent="0.3">
      <c r="A2332">
        <v>1625530</v>
      </c>
      <c r="B2332" t="s">
        <v>1558</v>
      </c>
      <c r="C2332">
        <v>4.4000000000000004</v>
      </c>
      <c r="D2332">
        <v>2152</v>
      </c>
      <c r="E2332">
        <v>121</v>
      </c>
      <c r="F2332" s="1" t="s">
        <v>1559</v>
      </c>
      <c r="G2332" s="1">
        <f t="shared" si="36"/>
        <v>43191</v>
      </c>
      <c r="H2332" s="1">
        <v>43790</v>
      </c>
      <c r="I2332" s="14" t="s">
        <v>38695</v>
      </c>
      <c r="J2332">
        <v>9432194</v>
      </c>
      <c r="K2332" t="s">
        <v>21410</v>
      </c>
      <c r="L2332" t="s">
        <v>21411</v>
      </c>
    </row>
    <row r="2333" spans="1:12" x14ac:dyDescent="0.3">
      <c r="A2333">
        <v>1250376</v>
      </c>
      <c r="B2333" t="s">
        <v>3498</v>
      </c>
      <c r="C2333">
        <v>4.3</v>
      </c>
      <c r="D2333">
        <v>742</v>
      </c>
      <c r="E2333">
        <v>37</v>
      </c>
      <c r="F2333" s="1" t="s">
        <v>3499</v>
      </c>
      <c r="G2333" s="1">
        <f t="shared" si="36"/>
        <v>42898</v>
      </c>
      <c r="H2333" s="1">
        <v>43619</v>
      </c>
      <c r="I2333" s="14" t="s">
        <v>38750</v>
      </c>
      <c r="J2333">
        <v>22910026</v>
      </c>
      <c r="K2333" t="s">
        <v>23180</v>
      </c>
      <c r="L2333" t="s">
        <v>23181</v>
      </c>
    </row>
    <row r="2334" spans="1:12" x14ac:dyDescent="0.3">
      <c r="A2334">
        <v>1970836</v>
      </c>
      <c r="B2334" t="s">
        <v>12676</v>
      </c>
      <c r="C2334">
        <v>4.4000000000000004</v>
      </c>
      <c r="D2334">
        <v>81</v>
      </c>
      <c r="E2334">
        <v>49</v>
      </c>
      <c r="F2334" s="1" t="s">
        <v>12677</v>
      </c>
      <c r="G2334" s="1">
        <f t="shared" si="36"/>
        <v>43389</v>
      </c>
      <c r="H2334" s="1">
        <v>43503</v>
      </c>
      <c r="I2334" s="14" t="s">
        <v>38703</v>
      </c>
      <c r="J2334">
        <v>29951918</v>
      </c>
      <c r="K2334" t="s">
        <v>31759</v>
      </c>
      <c r="L2334" t="s">
        <v>31760</v>
      </c>
    </row>
    <row r="2335" spans="1:12" x14ac:dyDescent="0.3">
      <c r="A2335">
        <v>94100</v>
      </c>
      <c r="B2335" t="s">
        <v>3882</v>
      </c>
      <c r="C2335">
        <v>4.8</v>
      </c>
      <c r="D2335">
        <v>640</v>
      </c>
      <c r="E2335">
        <v>109</v>
      </c>
      <c r="F2335" s="1" t="s">
        <v>3883</v>
      </c>
      <c r="G2335" s="1">
        <f t="shared" si="36"/>
        <v>41535</v>
      </c>
      <c r="H2335" s="1">
        <v>41535</v>
      </c>
      <c r="I2335" s="14" t="s">
        <v>38691</v>
      </c>
      <c r="J2335">
        <v>39032</v>
      </c>
      <c r="K2335" t="s">
        <v>23531</v>
      </c>
      <c r="L2335" t="s">
        <v>23532</v>
      </c>
    </row>
    <row r="2336" spans="1:12" x14ac:dyDescent="0.3">
      <c r="A2336">
        <v>37940</v>
      </c>
      <c r="B2336" t="s">
        <v>2679</v>
      </c>
      <c r="C2336">
        <v>4.5</v>
      </c>
      <c r="D2336">
        <v>1087</v>
      </c>
      <c r="E2336">
        <v>68</v>
      </c>
      <c r="F2336" s="1" t="s">
        <v>2680</v>
      </c>
      <c r="G2336" s="1">
        <f t="shared" si="36"/>
        <v>41298</v>
      </c>
      <c r="H2336" s="1">
        <v>44967</v>
      </c>
      <c r="I2336" s="14" t="s">
        <v>38730</v>
      </c>
      <c r="J2336">
        <v>251422</v>
      </c>
      <c r="K2336" t="s">
        <v>38905</v>
      </c>
      <c r="L2336" t="s">
        <v>22443</v>
      </c>
    </row>
    <row r="2337" spans="1:12" x14ac:dyDescent="0.3">
      <c r="A2337">
        <v>1423634</v>
      </c>
      <c r="B2337" t="s">
        <v>1499</v>
      </c>
      <c r="C2337">
        <v>4.4000000000000004</v>
      </c>
      <c r="D2337">
        <v>2243</v>
      </c>
      <c r="E2337">
        <v>33</v>
      </c>
      <c r="F2337" s="1" t="s">
        <v>1500</v>
      </c>
      <c r="G2337" s="1">
        <f t="shared" si="36"/>
        <v>43045</v>
      </c>
      <c r="H2337" s="1">
        <v>43170</v>
      </c>
      <c r="I2337" s="14" t="s">
        <v>38745</v>
      </c>
      <c r="J2337">
        <v>3714024</v>
      </c>
      <c r="K2337" t="s">
        <v>21356</v>
      </c>
      <c r="L2337" t="s">
        <v>21357</v>
      </c>
    </row>
    <row r="2338" spans="1:12" x14ac:dyDescent="0.3">
      <c r="A2338">
        <v>3114550</v>
      </c>
      <c r="B2338" t="s">
        <v>13106</v>
      </c>
      <c r="C2338">
        <v>4.5</v>
      </c>
      <c r="D2338">
        <v>75</v>
      </c>
      <c r="E2338">
        <v>136</v>
      </c>
      <c r="F2338" s="1" t="s">
        <v>13107</v>
      </c>
      <c r="G2338" s="1">
        <f t="shared" si="36"/>
        <v>43962</v>
      </c>
      <c r="H2338" s="1">
        <v>44958</v>
      </c>
      <c r="I2338" s="14" t="s">
        <v>38786</v>
      </c>
      <c r="J2338">
        <v>63572698</v>
      </c>
      <c r="K2338" t="s">
        <v>32166</v>
      </c>
      <c r="L2338" t="s">
        <v>32167</v>
      </c>
    </row>
    <row r="2339" spans="1:12" x14ac:dyDescent="0.3">
      <c r="A2339">
        <v>4108510</v>
      </c>
      <c r="B2339" t="s">
        <v>5682</v>
      </c>
      <c r="C2339">
        <v>4.5999999999999996</v>
      </c>
      <c r="D2339">
        <v>344</v>
      </c>
      <c r="E2339">
        <v>64</v>
      </c>
      <c r="F2339" s="1" t="s">
        <v>5683</v>
      </c>
      <c r="G2339" s="1">
        <f t="shared" si="36"/>
        <v>44355</v>
      </c>
      <c r="H2339" s="1">
        <v>44355</v>
      </c>
      <c r="I2339" s="14" t="s">
        <v>38706</v>
      </c>
      <c r="J2339">
        <v>112001646</v>
      </c>
      <c r="K2339" t="s">
        <v>25137</v>
      </c>
      <c r="L2339" t="s">
        <v>25138</v>
      </c>
    </row>
    <row r="2340" spans="1:12" x14ac:dyDescent="0.3">
      <c r="A2340">
        <v>1419620</v>
      </c>
      <c r="B2340" t="s">
        <v>16109</v>
      </c>
      <c r="C2340">
        <v>4.0999999999999996</v>
      </c>
      <c r="D2340">
        <v>47</v>
      </c>
      <c r="E2340">
        <v>35</v>
      </c>
      <c r="F2340" s="1" t="s">
        <v>16110</v>
      </c>
      <c r="G2340" s="1">
        <f t="shared" si="36"/>
        <v>43042</v>
      </c>
      <c r="H2340" s="1">
        <v>43437</v>
      </c>
      <c r="I2340" s="14" t="s">
        <v>38704</v>
      </c>
      <c r="J2340">
        <v>598757</v>
      </c>
      <c r="K2340" t="s">
        <v>34990</v>
      </c>
      <c r="L2340" t="s">
        <v>34992</v>
      </c>
    </row>
    <row r="2341" spans="1:12" x14ac:dyDescent="0.3">
      <c r="A2341">
        <v>2482910</v>
      </c>
      <c r="B2341" t="s">
        <v>9194</v>
      </c>
      <c r="C2341">
        <v>4.5</v>
      </c>
      <c r="D2341">
        <v>36</v>
      </c>
      <c r="E2341">
        <v>26</v>
      </c>
      <c r="F2341" s="1" t="s">
        <v>17848</v>
      </c>
      <c r="G2341" s="1">
        <f t="shared" si="36"/>
        <v>43675</v>
      </c>
      <c r="H2341" s="1">
        <v>43856</v>
      </c>
      <c r="I2341" s="14" t="s">
        <v>38752</v>
      </c>
      <c r="J2341">
        <v>19936774</v>
      </c>
      <c r="K2341" t="s">
        <v>36604</v>
      </c>
      <c r="L2341" t="s">
        <v>36605</v>
      </c>
    </row>
    <row r="2342" spans="1:12" x14ac:dyDescent="0.3">
      <c r="A2342">
        <v>496050</v>
      </c>
      <c r="B2342" t="s">
        <v>505</v>
      </c>
      <c r="C2342">
        <v>4.4000000000000004</v>
      </c>
      <c r="D2342">
        <v>7609</v>
      </c>
      <c r="E2342">
        <v>30</v>
      </c>
      <c r="F2342" s="1" t="s">
        <v>506</v>
      </c>
      <c r="G2342" s="1">
        <f t="shared" si="36"/>
        <v>42131</v>
      </c>
      <c r="H2342" s="1">
        <v>42880</v>
      </c>
      <c r="I2342" s="14" t="s">
        <v>38722</v>
      </c>
      <c r="J2342">
        <v>11873218</v>
      </c>
      <c r="K2342" t="s">
        <v>20403</v>
      </c>
      <c r="L2342" t="s">
        <v>20404</v>
      </c>
    </row>
    <row r="2343" spans="1:12" x14ac:dyDescent="0.3">
      <c r="A2343">
        <v>3329188</v>
      </c>
      <c r="B2343" t="s">
        <v>11099</v>
      </c>
      <c r="C2343">
        <v>4.3</v>
      </c>
      <c r="D2343">
        <v>108</v>
      </c>
      <c r="E2343">
        <v>50</v>
      </c>
      <c r="F2343" s="1" t="s">
        <v>11100</v>
      </c>
      <c r="G2343" s="1">
        <f t="shared" si="36"/>
        <v>44025</v>
      </c>
      <c r="H2343" s="1">
        <v>44448</v>
      </c>
      <c r="I2343" s="14" t="s">
        <v>38704</v>
      </c>
      <c r="J2343">
        <v>419468</v>
      </c>
      <c r="K2343" t="s">
        <v>30267</v>
      </c>
      <c r="L2343" t="s">
        <v>30268</v>
      </c>
    </row>
    <row r="2344" spans="1:12" x14ac:dyDescent="0.3">
      <c r="A2344">
        <v>2422318</v>
      </c>
      <c r="B2344" t="s">
        <v>519</v>
      </c>
      <c r="C2344">
        <v>4.7</v>
      </c>
      <c r="D2344">
        <v>7412</v>
      </c>
      <c r="E2344">
        <v>103</v>
      </c>
      <c r="F2344" s="1" t="s">
        <v>520</v>
      </c>
      <c r="G2344" s="1">
        <f t="shared" si="36"/>
        <v>43636</v>
      </c>
      <c r="H2344" s="1">
        <v>44888</v>
      </c>
      <c r="I2344" s="14" t="s">
        <v>38722</v>
      </c>
      <c r="J2344">
        <v>75004102</v>
      </c>
      <c r="K2344" t="s">
        <v>20416</v>
      </c>
      <c r="L2344" t="s">
        <v>20417</v>
      </c>
    </row>
    <row r="2345" spans="1:12" x14ac:dyDescent="0.3">
      <c r="A2345">
        <v>1055398</v>
      </c>
      <c r="B2345" t="s">
        <v>4358</v>
      </c>
      <c r="C2345">
        <v>4.3</v>
      </c>
      <c r="D2345">
        <v>536</v>
      </c>
      <c r="E2345">
        <v>87</v>
      </c>
      <c r="F2345" s="1" t="s">
        <v>4359</v>
      </c>
      <c r="G2345" s="1">
        <f t="shared" si="36"/>
        <v>42734</v>
      </c>
      <c r="H2345" s="1">
        <v>42871</v>
      </c>
      <c r="I2345" s="14" t="s">
        <v>38720</v>
      </c>
      <c r="J2345">
        <v>7954554</v>
      </c>
      <c r="K2345" t="s">
        <v>23956</v>
      </c>
      <c r="L2345" t="s">
        <v>23957</v>
      </c>
    </row>
    <row r="2346" spans="1:12" x14ac:dyDescent="0.3">
      <c r="A2346">
        <v>2196448</v>
      </c>
      <c r="B2346" t="s">
        <v>5315</v>
      </c>
      <c r="C2346">
        <v>4.5</v>
      </c>
      <c r="D2346">
        <v>385</v>
      </c>
      <c r="E2346">
        <v>112</v>
      </c>
      <c r="F2346" s="1" t="s">
        <v>5316</v>
      </c>
      <c r="G2346" s="1">
        <f t="shared" si="36"/>
        <v>43500</v>
      </c>
      <c r="H2346" s="1">
        <v>43500</v>
      </c>
      <c r="I2346" s="14" t="s">
        <v>38719</v>
      </c>
      <c r="J2346">
        <v>64696280</v>
      </c>
      <c r="K2346" t="s">
        <v>24812</v>
      </c>
      <c r="L2346" t="s">
        <v>24813</v>
      </c>
    </row>
    <row r="2347" spans="1:12" x14ac:dyDescent="0.3">
      <c r="A2347">
        <v>2952518</v>
      </c>
      <c r="B2347" t="s">
        <v>4596</v>
      </c>
      <c r="C2347">
        <v>4.3</v>
      </c>
      <c r="D2347">
        <v>492</v>
      </c>
      <c r="E2347">
        <v>164</v>
      </c>
      <c r="F2347" s="1" t="s">
        <v>4597</v>
      </c>
      <c r="G2347" s="1">
        <f t="shared" si="36"/>
        <v>43924</v>
      </c>
      <c r="H2347" s="1">
        <v>43948</v>
      </c>
      <c r="I2347" s="14" t="s">
        <v>38696</v>
      </c>
      <c r="J2347">
        <v>103877646</v>
      </c>
      <c r="K2347" t="s">
        <v>24171</v>
      </c>
      <c r="L2347" t="s">
        <v>24172</v>
      </c>
    </row>
    <row r="2348" spans="1:12" x14ac:dyDescent="0.3">
      <c r="A2348">
        <v>4450214</v>
      </c>
      <c r="B2348" t="s">
        <v>7620</v>
      </c>
      <c r="C2348">
        <v>4.5</v>
      </c>
      <c r="D2348">
        <v>212</v>
      </c>
      <c r="E2348">
        <v>231</v>
      </c>
      <c r="F2348" s="1" t="s">
        <v>7621</v>
      </c>
      <c r="G2348" s="1">
        <f t="shared" si="36"/>
        <v>44548</v>
      </c>
      <c r="H2348" s="1">
        <v>44960</v>
      </c>
      <c r="I2348" s="14" t="s">
        <v>38767</v>
      </c>
      <c r="J2348">
        <v>103715210</v>
      </c>
      <c r="K2348" t="s">
        <v>26922</v>
      </c>
      <c r="L2348" t="s">
        <v>26923</v>
      </c>
    </row>
    <row r="2349" spans="1:12" x14ac:dyDescent="0.3">
      <c r="A2349">
        <v>2173272</v>
      </c>
      <c r="B2349" t="s">
        <v>5451</v>
      </c>
      <c r="C2349">
        <v>4.3</v>
      </c>
      <c r="D2349">
        <v>372</v>
      </c>
      <c r="E2349">
        <v>147</v>
      </c>
      <c r="F2349" s="1" t="s">
        <v>5452</v>
      </c>
      <c r="G2349" s="1">
        <f t="shared" si="36"/>
        <v>43489</v>
      </c>
      <c r="H2349" s="1">
        <v>44747</v>
      </c>
      <c r="I2349" s="14" t="s">
        <v>38746</v>
      </c>
      <c r="J2349">
        <v>18591044</v>
      </c>
      <c r="K2349" t="s">
        <v>24932</v>
      </c>
      <c r="L2349" t="s">
        <v>24933</v>
      </c>
    </row>
    <row r="2350" spans="1:12" x14ac:dyDescent="0.3">
      <c r="A2350">
        <v>1351904</v>
      </c>
      <c r="B2350" t="s">
        <v>2042</v>
      </c>
      <c r="C2350">
        <v>4.3</v>
      </c>
      <c r="D2350">
        <v>1553</v>
      </c>
      <c r="E2350">
        <v>73</v>
      </c>
      <c r="F2350" s="1" t="s">
        <v>2043</v>
      </c>
      <c r="G2350" s="1">
        <f t="shared" si="36"/>
        <v>42993</v>
      </c>
      <c r="H2350" s="1">
        <v>44098</v>
      </c>
      <c r="I2350" s="14" t="s">
        <v>38685</v>
      </c>
      <c r="J2350">
        <v>10898022</v>
      </c>
      <c r="K2350" t="s">
        <v>21856</v>
      </c>
      <c r="L2350" t="s">
        <v>21857</v>
      </c>
    </row>
    <row r="2351" spans="1:12" x14ac:dyDescent="0.3">
      <c r="A2351">
        <v>3358090</v>
      </c>
      <c r="B2351" t="s">
        <v>18557</v>
      </c>
      <c r="C2351">
        <v>4.3</v>
      </c>
      <c r="D2351">
        <v>33</v>
      </c>
      <c r="E2351">
        <v>40</v>
      </c>
      <c r="F2351" s="1" t="s">
        <v>18558</v>
      </c>
      <c r="G2351" s="1">
        <f t="shared" si="36"/>
        <v>44035</v>
      </c>
      <c r="H2351" s="1">
        <v>44599</v>
      </c>
      <c r="I2351" s="14" t="s">
        <v>38752</v>
      </c>
      <c r="J2351">
        <v>55887524</v>
      </c>
      <c r="K2351" t="s">
        <v>37251</v>
      </c>
      <c r="L2351" t="s">
        <v>37252</v>
      </c>
    </row>
    <row r="2352" spans="1:12" x14ac:dyDescent="0.3">
      <c r="A2352">
        <v>2629788</v>
      </c>
      <c r="B2352" t="s">
        <v>12044</v>
      </c>
      <c r="C2352">
        <v>3.7</v>
      </c>
      <c r="D2352">
        <v>91</v>
      </c>
      <c r="E2352">
        <v>12</v>
      </c>
      <c r="F2352" s="1" t="s">
        <v>12045</v>
      </c>
      <c r="G2352" s="1">
        <f t="shared" si="36"/>
        <v>43767</v>
      </c>
      <c r="H2352" s="1">
        <v>43773</v>
      </c>
      <c r="I2352" s="14" t="s">
        <v>38720</v>
      </c>
      <c r="J2352">
        <v>44154638</v>
      </c>
      <c r="K2352" t="s">
        <v>31169</v>
      </c>
      <c r="L2352" t="s">
        <v>19929</v>
      </c>
    </row>
    <row r="2353" spans="1:12" x14ac:dyDescent="0.3">
      <c r="A2353">
        <v>3964608</v>
      </c>
      <c r="B2353" t="s">
        <v>4430</v>
      </c>
      <c r="C2353">
        <v>4.3</v>
      </c>
      <c r="D2353">
        <v>520</v>
      </c>
      <c r="E2353">
        <v>196</v>
      </c>
      <c r="F2353" s="1" t="s">
        <v>4431</v>
      </c>
      <c r="G2353" s="1">
        <f t="shared" si="36"/>
        <v>44292</v>
      </c>
      <c r="H2353" s="1">
        <v>44859</v>
      </c>
      <c r="I2353" s="14" t="s">
        <v>38697</v>
      </c>
      <c r="J2353">
        <v>155659032</v>
      </c>
      <c r="K2353" t="s">
        <v>24019</v>
      </c>
      <c r="L2353" t="s">
        <v>19929</v>
      </c>
    </row>
    <row r="2354" spans="1:12" x14ac:dyDescent="0.3">
      <c r="A2354">
        <v>952864</v>
      </c>
      <c r="B2354" t="s">
        <v>433</v>
      </c>
      <c r="C2354">
        <v>4.5</v>
      </c>
      <c r="D2354">
        <v>8977</v>
      </c>
      <c r="E2354">
        <v>25</v>
      </c>
      <c r="F2354" s="1" t="s">
        <v>434</v>
      </c>
      <c r="G2354" s="1">
        <f t="shared" si="36"/>
        <v>42620</v>
      </c>
      <c r="H2354" s="1">
        <v>42766</v>
      </c>
      <c r="I2354" s="14" t="s">
        <v>38716</v>
      </c>
      <c r="J2354">
        <v>25295786</v>
      </c>
      <c r="K2354" t="s">
        <v>20335</v>
      </c>
      <c r="L2354" t="s">
        <v>19929</v>
      </c>
    </row>
    <row r="2355" spans="1:12" x14ac:dyDescent="0.3">
      <c r="A2355">
        <v>128964</v>
      </c>
      <c r="B2355" t="s">
        <v>5213</v>
      </c>
      <c r="C2355">
        <v>4.4000000000000004</v>
      </c>
      <c r="D2355">
        <v>397</v>
      </c>
      <c r="E2355">
        <v>39</v>
      </c>
      <c r="F2355" s="1" t="s">
        <v>5214</v>
      </c>
      <c r="G2355" s="1">
        <f t="shared" si="36"/>
        <v>41612</v>
      </c>
      <c r="H2355" s="1">
        <v>42552</v>
      </c>
      <c r="I2355" s="14" t="s">
        <v>38745</v>
      </c>
      <c r="J2355">
        <v>215435</v>
      </c>
      <c r="K2355" t="s">
        <v>24722</v>
      </c>
      <c r="L2355" t="s">
        <v>19929</v>
      </c>
    </row>
    <row r="2356" spans="1:12" x14ac:dyDescent="0.3">
      <c r="A2356">
        <v>530308</v>
      </c>
      <c r="B2356" t="s">
        <v>2181</v>
      </c>
      <c r="C2356">
        <v>4.5999999999999996</v>
      </c>
      <c r="D2356">
        <v>1419</v>
      </c>
      <c r="E2356">
        <v>173</v>
      </c>
      <c r="F2356" s="1" t="s">
        <v>2182</v>
      </c>
      <c r="G2356" s="1">
        <f t="shared" si="36"/>
        <v>42172</v>
      </c>
      <c r="H2356" s="1">
        <v>42738</v>
      </c>
      <c r="I2356" s="14" t="s">
        <v>38691</v>
      </c>
      <c r="J2356">
        <v>11439</v>
      </c>
      <c r="K2356" t="s">
        <v>21984</v>
      </c>
      <c r="L2356" t="s">
        <v>21985</v>
      </c>
    </row>
    <row r="2357" spans="1:12" x14ac:dyDescent="0.3">
      <c r="A2357">
        <v>2390272</v>
      </c>
      <c r="B2357" t="s">
        <v>1944</v>
      </c>
      <c r="C2357">
        <v>4.3</v>
      </c>
      <c r="D2357">
        <v>1634</v>
      </c>
      <c r="E2357">
        <v>98</v>
      </c>
      <c r="F2357" s="1" t="s">
        <v>1945</v>
      </c>
      <c r="G2357" s="1">
        <f t="shared" si="36"/>
        <v>43614</v>
      </c>
      <c r="H2357" s="1">
        <v>43961</v>
      </c>
      <c r="I2357" s="14" t="s">
        <v>38764</v>
      </c>
      <c r="J2357">
        <v>32100244</v>
      </c>
      <c r="K2357" t="s">
        <v>21763</v>
      </c>
      <c r="L2357" t="s">
        <v>19929</v>
      </c>
    </row>
    <row r="2358" spans="1:12" x14ac:dyDescent="0.3">
      <c r="A2358">
        <v>3567445</v>
      </c>
      <c r="B2358" t="s">
        <v>6604</v>
      </c>
      <c r="C2358">
        <v>3.7</v>
      </c>
      <c r="D2358">
        <v>270</v>
      </c>
      <c r="E2358">
        <v>43</v>
      </c>
      <c r="F2358" s="1" t="s">
        <v>6605</v>
      </c>
      <c r="G2358" s="1">
        <f t="shared" si="36"/>
        <v>44117</v>
      </c>
      <c r="H2358" s="1">
        <v>44178</v>
      </c>
      <c r="I2358" s="14" t="s">
        <v>38705</v>
      </c>
      <c r="J2358">
        <v>62075268</v>
      </c>
      <c r="K2358" t="s">
        <v>25961</v>
      </c>
      <c r="L2358" t="s">
        <v>19929</v>
      </c>
    </row>
    <row r="2359" spans="1:12" x14ac:dyDescent="0.3">
      <c r="A2359">
        <v>1685664</v>
      </c>
      <c r="B2359" t="s">
        <v>1730</v>
      </c>
      <c r="C2359">
        <v>4.7</v>
      </c>
      <c r="D2359">
        <v>1877</v>
      </c>
      <c r="E2359">
        <v>58</v>
      </c>
      <c r="F2359" s="1" t="s">
        <v>1731</v>
      </c>
      <c r="G2359" s="1">
        <f t="shared" si="36"/>
        <v>43230</v>
      </c>
      <c r="H2359" s="1">
        <v>44935</v>
      </c>
      <c r="I2359" s="14" t="s">
        <v>38752</v>
      </c>
      <c r="J2359">
        <v>17756188</v>
      </c>
      <c r="K2359" t="s">
        <v>21568</v>
      </c>
      <c r="L2359" t="s">
        <v>19929</v>
      </c>
    </row>
    <row r="2360" spans="1:12" x14ac:dyDescent="0.3">
      <c r="A2360">
        <v>1362988</v>
      </c>
      <c r="B2360" t="s">
        <v>2066</v>
      </c>
      <c r="C2360">
        <v>4.5999999999999996</v>
      </c>
      <c r="D2360">
        <v>1527</v>
      </c>
      <c r="E2360">
        <v>68</v>
      </c>
      <c r="F2360" s="1" t="s">
        <v>2067</v>
      </c>
      <c r="G2360" s="1">
        <f t="shared" si="36"/>
        <v>43005</v>
      </c>
      <c r="H2360" s="1">
        <v>44958</v>
      </c>
      <c r="I2360" s="14" t="s">
        <v>38764</v>
      </c>
      <c r="J2360">
        <v>231052</v>
      </c>
      <c r="K2360" t="s">
        <v>21880</v>
      </c>
      <c r="L2360" t="s">
        <v>19929</v>
      </c>
    </row>
    <row r="2361" spans="1:12" x14ac:dyDescent="0.3">
      <c r="A2361">
        <v>1129898</v>
      </c>
      <c r="B2361" t="s">
        <v>13712</v>
      </c>
      <c r="C2361">
        <v>4</v>
      </c>
      <c r="D2361">
        <v>68</v>
      </c>
      <c r="E2361">
        <v>16</v>
      </c>
      <c r="F2361" s="1" t="s">
        <v>13713</v>
      </c>
      <c r="G2361" s="1">
        <f t="shared" si="36"/>
        <v>42794</v>
      </c>
      <c r="H2361" s="1">
        <v>42831</v>
      </c>
      <c r="I2361" s="14" t="s">
        <v>38717</v>
      </c>
      <c r="J2361">
        <v>13462210</v>
      </c>
      <c r="K2361" t="s">
        <v>32740</v>
      </c>
      <c r="L2361" t="s">
        <v>32741</v>
      </c>
    </row>
    <row r="2362" spans="1:12" x14ac:dyDescent="0.3">
      <c r="A2362">
        <v>1011712</v>
      </c>
      <c r="B2362" t="s">
        <v>619</v>
      </c>
      <c r="C2362">
        <v>4.7</v>
      </c>
      <c r="D2362">
        <v>5891</v>
      </c>
      <c r="E2362">
        <v>79</v>
      </c>
      <c r="F2362" s="1" t="s">
        <v>620</v>
      </c>
      <c r="G2362" s="1">
        <f t="shared" si="36"/>
        <v>42688</v>
      </c>
      <c r="H2362" s="1">
        <v>44961</v>
      </c>
      <c r="I2362" s="14" t="s">
        <v>38689</v>
      </c>
      <c r="J2362">
        <v>14266988</v>
      </c>
      <c r="K2362" t="s">
        <v>20515</v>
      </c>
      <c r="L2362" t="s">
        <v>19929</v>
      </c>
    </row>
    <row r="2363" spans="1:12" x14ac:dyDescent="0.3">
      <c r="A2363">
        <v>4069966</v>
      </c>
      <c r="B2363" t="s">
        <v>2959</v>
      </c>
      <c r="C2363">
        <v>4.5999999999999996</v>
      </c>
      <c r="D2363">
        <v>933</v>
      </c>
      <c r="E2363">
        <v>40</v>
      </c>
      <c r="F2363" s="1" t="s">
        <v>2960</v>
      </c>
      <c r="G2363" s="1">
        <f t="shared" si="36"/>
        <v>44338</v>
      </c>
      <c r="H2363" s="1">
        <v>44816</v>
      </c>
      <c r="I2363" s="14" t="s">
        <v>38722</v>
      </c>
      <c r="J2363">
        <v>9195680</v>
      </c>
      <c r="K2363" t="s">
        <v>22694</v>
      </c>
      <c r="L2363" t="s">
        <v>19929</v>
      </c>
    </row>
    <row r="2364" spans="1:12" x14ac:dyDescent="0.3">
      <c r="A2364">
        <v>851712</v>
      </c>
      <c r="B2364" t="s">
        <v>14</v>
      </c>
      <c r="C2364">
        <v>4.7</v>
      </c>
      <c r="D2364">
        <v>167670</v>
      </c>
      <c r="E2364">
        <v>320</v>
      </c>
      <c r="F2364" s="1" t="s">
        <v>15</v>
      </c>
      <c r="G2364" s="1">
        <f t="shared" si="36"/>
        <v>42507</v>
      </c>
      <c r="H2364" s="1">
        <v>44872</v>
      </c>
      <c r="I2364" s="14" t="s">
        <v>38671</v>
      </c>
      <c r="J2364">
        <v>7799204</v>
      </c>
      <c r="K2364" t="s">
        <v>19928</v>
      </c>
      <c r="L2364" t="s">
        <v>19929</v>
      </c>
    </row>
    <row r="2365" spans="1:12" x14ac:dyDescent="0.3">
      <c r="A2365">
        <v>1607532</v>
      </c>
      <c r="B2365" t="s">
        <v>16248</v>
      </c>
      <c r="C2365">
        <v>4</v>
      </c>
      <c r="D2365">
        <v>46</v>
      </c>
      <c r="E2365">
        <v>35</v>
      </c>
      <c r="F2365" s="1" t="s">
        <v>16249</v>
      </c>
      <c r="G2365" s="1">
        <f t="shared" si="36"/>
        <v>43179</v>
      </c>
      <c r="H2365" s="1">
        <v>43182</v>
      </c>
      <c r="I2365" s="14" t="s">
        <v>38703</v>
      </c>
      <c r="J2365">
        <v>21721278</v>
      </c>
      <c r="K2365" t="s">
        <v>35123</v>
      </c>
      <c r="L2365" t="s">
        <v>19929</v>
      </c>
    </row>
    <row r="2366" spans="1:12" x14ac:dyDescent="0.3">
      <c r="A2366">
        <v>4219294</v>
      </c>
      <c r="B2366" t="s">
        <v>8498</v>
      </c>
      <c r="C2366">
        <v>4.4000000000000004</v>
      </c>
      <c r="D2366">
        <v>176</v>
      </c>
      <c r="E2366">
        <v>104</v>
      </c>
      <c r="F2366" s="1" t="s">
        <v>8499</v>
      </c>
      <c r="G2366" s="1">
        <f t="shared" si="36"/>
        <v>44411</v>
      </c>
      <c r="H2366" s="1">
        <v>44644</v>
      </c>
      <c r="I2366" s="14" t="s">
        <v>38733</v>
      </c>
      <c r="J2366">
        <v>153258484</v>
      </c>
      <c r="K2366" t="s">
        <v>27775</v>
      </c>
      <c r="L2366" t="s">
        <v>19929</v>
      </c>
    </row>
    <row r="2367" spans="1:12" x14ac:dyDescent="0.3">
      <c r="A2367">
        <v>72466</v>
      </c>
      <c r="B2367" t="s">
        <v>2535</v>
      </c>
      <c r="C2367">
        <v>4</v>
      </c>
      <c r="D2367">
        <v>1177</v>
      </c>
      <c r="E2367">
        <v>49</v>
      </c>
      <c r="F2367" s="1" t="s">
        <v>2536</v>
      </c>
      <c r="G2367" s="1">
        <f t="shared" si="36"/>
        <v>41487</v>
      </c>
      <c r="H2367" s="1">
        <v>42018</v>
      </c>
      <c r="I2367" s="14" t="s">
        <v>38701</v>
      </c>
      <c r="J2367">
        <v>1117824</v>
      </c>
      <c r="K2367" t="s">
        <v>22308</v>
      </c>
      <c r="L2367" t="s">
        <v>19929</v>
      </c>
    </row>
    <row r="2368" spans="1:12" x14ac:dyDescent="0.3">
      <c r="A2368">
        <v>3576615</v>
      </c>
      <c r="B2368" t="s">
        <v>14777</v>
      </c>
      <c r="C2368">
        <v>3.4</v>
      </c>
      <c r="D2368">
        <v>57</v>
      </c>
      <c r="E2368">
        <v>18</v>
      </c>
      <c r="F2368" s="1" t="s">
        <v>14778</v>
      </c>
      <c r="G2368" s="1">
        <f t="shared" si="36"/>
        <v>44122</v>
      </c>
      <c r="H2368" s="1">
        <v>44147</v>
      </c>
      <c r="I2368" s="14" t="s">
        <v>38717</v>
      </c>
      <c r="J2368">
        <v>51936420</v>
      </c>
      <c r="K2368" t="s">
        <v>33727</v>
      </c>
      <c r="L2368" t="s">
        <v>19929</v>
      </c>
    </row>
    <row r="2369" spans="1:12" x14ac:dyDescent="0.3">
      <c r="A2369">
        <v>1385596</v>
      </c>
      <c r="B2369" t="s">
        <v>12821</v>
      </c>
      <c r="C2369">
        <v>4.5</v>
      </c>
      <c r="D2369">
        <v>79</v>
      </c>
      <c r="E2369">
        <v>37</v>
      </c>
      <c r="F2369" s="1" t="s">
        <v>12822</v>
      </c>
      <c r="G2369" s="1">
        <f t="shared" si="36"/>
        <v>43016</v>
      </c>
      <c r="H2369" s="1">
        <v>43306</v>
      </c>
      <c r="I2369" s="14" t="s">
        <v>38722</v>
      </c>
      <c r="J2369">
        <v>932551</v>
      </c>
      <c r="K2369" t="s">
        <v>31897</v>
      </c>
      <c r="L2369" t="s">
        <v>19929</v>
      </c>
    </row>
    <row r="2370" spans="1:12" x14ac:dyDescent="0.3">
      <c r="A2370">
        <v>4817726</v>
      </c>
      <c r="B2370" t="s">
        <v>13400</v>
      </c>
      <c r="C2370">
        <v>3.7</v>
      </c>
      <c r="D2370">
        <v>71</v>
      </c>
      <c r="E2370">
        <v>33</v>
      </c>
      <c r="F2370" s="1" t="s">
        <v>13401</v>
      </c>
      <c r="G2370" s="1">
        <f t="shared" ref="G2370:G2433" si="37">DATEVALUE(LEFT(F2370,FIND("T",F2370)-1))</f>
        <v>44778</v>
      </c>
      <c r="H2370" s="1">
        <v>44788</v>
      </c>
      <c r="I2370" s="14" t="s">
        <v>38752</v>
      </c>
      <c r="J2370">
        <v>28616898</v>
      </c>
      <c r="K2370" t="s">
        <v>32444</v>
      </c>
      <c r="L2370" t="s">
        <v>19929</v>
      </c>
    </row>
    <row r="2371" spans="1:12" x14ac:dyDescent="0.3">
      <c r="A2371">
        <v>2176786</v>
      </c>
      <c r="B2371" t="s">
        <v>5727</v>
      </c>
      <c r="C2371">
        <v>4.8</v>
      </c>
      <c r="D2371">
        <v>339</v>
      </c>
      <c r="E2371">
        <v>147</v>
      </c>
      <c r="F2371" s="1" t="s">
        <v>5728</v>
      </c>
      <c r="G2371" s="1">
        <f t="shared" si="37"/>
        <v>43490</v>
      </c>
      <c r="H2371" s="1">
        <v>43753</v>
      </c>
      <c r="I2371" s="14" t="s">
        <v>38728</v>
      </c>
      <c r="J2371">
        <v>10811976</v>
      </c>
      <c r="K2371" t="s">
        <v>25177</v>
      </c>
      <c r="L2371" t="s">
        <v>19929</v>
      </c>
    </row>
    <row r="2372" spans="1:12" x14ac:dyDescent="0.3">
      <c r="A2372">
        <v>3755422</v>
      </c>
      <c r="B2372" t="s">
        <v>2733</v>
      </c>
      <c r="C2372">
        <v>4.2</v>
      </c>
      <c r="D2372">
        <v>1052</v>
      </c>
      <c r="E2372">
        <v>41</v>
      </c>
      <c r="F2372" s="1" t="s">
        <v>2734</v>
      </c>
      <c r="G2372" s="1">
        <f t="shared" si="37"/>
        <v>44202</v>
      </c>
      <c r="H2372" s="1">
        <v>44826</v>
      </c>
      <c r="I2372" s="14" t="s">
        <v>38701</v>
      </c>
      <c r="J2372">
        <v>29603466</v>
      </c>
      <c r="K2372" t="s">
        <v>22490</v>
      </c>
      <c r="L2372" t="s">
        <v>19929</v>
      </c>
    </row>
    <row r="2373" spans="1:12" x14ac:dyDescent="0.3">
      <c r="A2373">
        <v>2792118</v>
      </c>
      <c r="B2373" t="s">
        <v>2421</v>
      </c>
      <c r="C2373">
        <v>4.5</v>
      </c>
      <c r="D2373">
        <v>1257</v>
      </c>
      <c r="E2373">
        <v>25</v>
      </c>
      <c r="F2373" s="1" t="s">
        <v>2422</v>
      </c>
      <c r="G2373" s="1">
        <f t="shared" si="37"/>
        <v>43863</v>
      </c>
      <c r="H2373" s="1">
        <v>44823</v>
      </c>
      <c r="I2373" s="14" t="s">
        <v>38750</v>
      </c>
      <c r="J2373">
        <v>359707</v>
      </c>
      <c r="K2373" t="s">
        <v>22202</v>
      </c>
      <c r="L2373" t="s">
        <v>19929</v>
      </c>
    </row>
    <row r="2374" spans="1:12" x14ac:dyDescent="0.3">
      <c r="A2374">
        <v>3371760</v>
      </c>
      <c r="B2374" t="s">
        <v>3616</v>
      </c>
      <c r="C2374">
        <v>4.4000000000000004</v>
      </c>
      <c r="D2374">
        <v>709</v>
      </c>
      <c r="E2374">
        <v>35</v>
      </c>
      <c r="F2374" s="1" t="s">
        <v>3617</v>
      </c>
      <c r="G2374" s="1">
        <f t="shared" si="37"/>
        <v>44040</v>
      </c>
      <c r="H2374" s="1">
        <v>44040</v>
      </c>
      <c r="I2374" s="14" t="s">
        <v>38750</v>
      </c>
      <c r="J2374">
        <v>38236092</v>
      </c>
      <c r="K2374" t="s">
        <v>23291</v>
      </c>
      <c r="L2374" t="s">
        <v>19929</v>
      </c>
    </row>
    <row r="2375" spans="1:12" x14ac:dyDescent="0.3">
      <c r="A2375">
        <v>1445848</v>
      </c>
      <c r="B2375" t="s">
        <v>5457</v>
      </c>
      <c r="C2375">
        <v>4.5</v>
      </c>
      <c r="D2375">
        <v>372</v>
      </c>
      <c r="E2375">
        <v>58</v>
      </c>
      <c r="F2375" s="1" t="s">
        <v>5458</v>
      </c>
      <c r="G2375" s="1">
        <f t="shared" si="37"/>
        <v>43063</v>
      </c>
      <c r="H2375" s="1">
        <v>43670</v>
      </c>
      <c r="I2375" s="14" t="s">
        <v>38733</v>
      </c>
      <c r="J2375">
        <v>15587660</v>
      </c>
      <c r="K2375" t="s">
        <v>24938</v>
      </c>
      <c r="L2375" t="s">
        <v>19929</v>
      </c>
    </row>
    <row r="2376" spans="1:12" x14ac:dyDescent="0.3">
      <c r="A2376">
        <v>815344</v>
      </c>
      <c r="B2376" t="s">
        <v>9791</v>
      </c>
      <c r="C2376">
        <v>3.3</v>
      </c>
      <c r="D2376">
        <v>136</v>
      </c>
      <c r="E2376">
        <v>35</v>
      </c>
      <c r="F2376" s="1" t="s">
        <v>9792</v>
      </c>
      <c r="G2376" s="1">
        <f t="shared" si="37"/>
        <v>42467</v>
      </c>
      <c r="H2376" s="1">
        <v>42584</v>
      </c>
      <c r="I2376" s="14" t="s">
        <v>38745</v>
      </c>
      <c r="J2376">
        <v>21768670</v>
      </c>
      <c r="K2376" t="s">
        <v>29010</v>
      </c>
      <c r="L2376" t="s">
        <v>19929</v>
      </c>
    </row>
    <row r="2377" spans="1:12" x14ac:dyDescent="0.3">
      <c r="A2377">
        <v>2022478</v>
      </c>
      <c r="B2377" t="s">
        <v>19483</v>
      </c>
      <c r="C2377">
        <v>3.9</v>
      </c>
      <c r="D2377">
        <v>28</v>
      </c>
      <c r="E2377">
        <v>35</v>
      </c>
      <c r="F2377" s="1" t="s">
        <v>19484</v>
      </c>
      <c r="G2377" s="1">
        <f t="shared" si="37"/>
        <v>43416</v>
      </c>
      <c r="H2377" s="1">
        <v>43930</v>
      </c>
      <c r="I2377" s="14" t="s">
        <v>38722</v>
      </c>
      <c r="J2377">
        <v>12476014</v>
      </c>
      <c r="K2377" t="s">
        <v>38077</v>
      </c>
      <c r="L2377" t="s">
        <v>38078</v>
      </c>
    </row>
    <row r="2378" spans="1:12" x14ac:dyDescent="0.3">
      <c r="A2378">
        <v>2015150</v>
      </c>
      <c r="B2378" t="s">
        <v>1344</v>
      </c>
      <c r="C2378">
        <v>4.2</v>
      </c>
      <c r="D2378">
        <v>2558</v>
      </c>
      <c r="E2378">
        <v>45</v>
      </c>
      <c r="F2378" s="1" t="s">
        <v>1345</v>
      </c>
      <c r="G2378" s="1">
        <f t="shared" si="37"/>
        <v>43412</v>
      </c>
      <c r="H2378" s="1">
        <v>44399</v>
      </c>
      <c r="I2378" s="14" t="s">
        <v>38752</v>
      </c>
      <c r="J2378">
        <v>57783994</v>
      </c>
      <c r="K2378" t="s">
        <v>21208</v>
      </c>
      <c r="L2378" t="s">
        <v>21209</v>
      </c>
    </row>
    <row r="2379" spans="1:12" x14ac:dyDescent="0.3">
      <c r="A2379">
        <v>1576856</v>
      </c>
      <c r="B2379" t="s">
        <v>1193</v>
      </c>
      <c r="C2379">
        <v>4.5999999999999996</v>
      </c>
      <c r="D2379">
        <v>2926</v>
      </c>
      <c r="E2379">
        <v>203</v>
      </c>
      <c r="F2379" s="1" t="s">
        <v>1194</v>
      </c>
      <c r="G2379" s="1">
        <f t="shared" si="37"/>
        <v>43160</v>
      </c>
      <c r="H2379" s="1">
        <v>44917</v>
      </c>
      <c r="I2379" s="14" t="s">
        <v>38732</v>
      </c>
      <c r="J2379">
        <v>35101150</v>
      </c>
      <c r="K2379" t="s">
        <v>21067</v>
      </c>
      <c r="L2379" t="s">
        <v>21068</v>
      </c>
    </row>
    <row r="2380" spans="1:12" x14ac:dyDescent="0.3">
      <c r="A2380">
        <v>298212</v>
      </c>
      <c r="B2380" t="s">
        <v>5747</v>
      </c>
      <c r="C2380">
        <v>4</v>
      </c>
      <c r="D2380">
        <v>337</v>
      </c>
      <c r="E2380">
        <v>89</v>
      </c>
      <c r="F2380" s="1" t="s">
        <v>5748</v>
      </c>
      <c r="G2380" s="1">
        <f t="shared" si="37"/>
        <v>41893</v>
      </c>
      <c r="H2380" s="1">
        <v>42248</v>
      </c>
      <c r="I2380" s="14" t="s">
        <v>38675</v>
      </c>
      <c r="J2380">
        <v>4727610</v>
      </c>
      <c r="K2380" t="s">
        <v>25193</v>
      </c>
      <c r="L2380" t="s">
        <v>25194</v>
      </c>
    </row>
    <row r="2381" spans="1:12" x14ac:dyDescent="0.3">
      <c r="A2381">
        <v>1419368</v>
      </c>
      <c r="B2381" t="s">
        <v>2189</v>
      </c>
      <c r="C2381">
        <v>4.4000000000000004</v>
      </c>
      <c r="D2381">
        <v>1410</v>
      </c>
      <c r="E2381">
        <v>24</v>
      </c>
      <c r="F2381" s="1" t="s">
        <v>2190</v>
      </c>
      <c r="G2381" s="1">
        <f t="shared" si="37"/>
        <v>43042</v>
      </c>
      <c r="H2381" s="1">
        <v>44866</v>
      </c>
      <c r="I2381" s="14" t="s">
        <v>38716</v>
      </c>
      <c r="J2381">
        <v>29737006</v>
      </c>
      <c r="K2381" t="s">
        <v>21991</v>
      </c>
      <c r="L2381" t="s">
        <v>21992</v>
      </c>
    </row>
    <row r="2382" spans="1:12" x14ac:dyDescent="0.3">
      <c r="A2382">
        <v>929328</v>
      </c>
      <c r="B2382" t="s">
        <v>6706</v>
      </c>
      <c r="C2382">
        <v>4.0999999999999996</v>
      </c>
      <c r="D2382">
        <v>264</v>
      </c>
      <c r="E2382">
        <v>26</v>
      </c>
      <c r="F2382" s="1" t="s">
        <v>6707</v>
      </c>
      <c r="G2382" s="1">
        <f t="shared" si="37"/>
        <v>42593</v>
      </c>
      <c r="H2382" s="1">
        <v>43531</v>
      </c>
      <c r="I2382" s="14" t="s">
        <v>38745</v>
      </c>
      <c r="J2382">
        <v>23136164</v>
      </c>
      <c r="K2382" t="s">
        <v>26049</v>
      </c>
      <c r="L2382" t="s">
        <v>26050</v>
      </c>
    </row>
    <row r="2383" spans="1:12" x14ac:dyDescent="0.3">
      <c r="A2383">
        <v>2385972</v>
      </c>
      <c r="B2383" t="s">
        <v>2207</v>
      </c>
      <c r="C2383">
        <v>4.7</v>
      </c>
      <c r="D2383">
        <v>1399</v>
      </c>
      <c r="E2383">
        <v>57</v>
      </c>
      <c r="F2383" s="1" t="s">
        <v>2208</v>
      </c>
      <c r="G2383" s="1">
        <f t="shared" si="37"/>
        <v>43612</v>
      </c>
      <c r="H2383" s="1">
        <v>43743</v>
      </c>
      <c r="I2383" s="14" t="s">
        <v>38694</v>
      </c>
      <c r="J2383">
        <v>27680136</v>
      </c>
      <c r="K2383" t="s">
        <v>22006</v>
      </c>
      <c r="L2383" t="s">
        <v>22007</v>
      </c>
    </row>
    <row r="2384" spans="1:12" x14ac:dyDescent="0.3">
      <c r="A2384">
        <v>3214523</v>
      </c>
      <c r="B2384" t="s">
        <v>38481</v>
      </c>
      <c r="C2384">
        <v>4.5</v>
      </c>
      <c r="D2384">
        <v>787</v>
      </c>
      <c r="E2384">
        <v>229</v>
      </c>
      <c r="F2384" s="1" t="s">
        <v>3327</v>
      </c>
      <c r="G2384" s="1">
        <f t="shared" si="37"/>
        <v>43990</v>
      </c>
      <c r="H2384" s="1">
        <v>44717</v>
      </c>
      <c r="I2384" s="14" t="s">
        <v>38713</v>
      </c>
      <c r="J2384">
        <v>9054848</v>
      </c>
      <c r="K2384" t="s">
        <v>23022</v>
      </c>
      <c r="L2384" t="s">
        <v>23023</v>
      </c>
    </row>
    <row r="2385" spans="1:12" x14ac:dyDescent="0.3">
      <c r="A2385">
        <v>1105306</v>
      </c>
      <c r="B2385" t="s">
        <v>5463</v>
      </c>
      <c r="C2385">
        <v>4.0999999999999996</v>
      </c>
      <c r="D2385">
        <v>371</v>
      </c>
      <c r="E2385">
        <v>92</v>
      </c>
      <c r="F2385" s="1" t="s">
        <v>5464</v>
      </c>
      <c r="G2385" s="1">
        <f t="shared" si="37"/>
        <v>42773</v>
      </c>
      <c r="H2385" s="1">
        <v>44870</v>
      </c>
      <c r="I2385" s="14" t="s">
        <v>38691</v>
      </c>
      <c r="J2385">
        <v>24165796</v>
      </c>
      <c r="K2385" t="s">
        <v>24943</v>
      </c>
      <c r="L2385" t="s">
        <v>24944</v>
      </c>
    </row>
    <row r="2386" spans="1:12" x14ac:dyDescent="0.3">
      <c r="A2386">
        <v>3509798</v>
      </c>
      <c r="B2386" t="s">
        <v>3578</v>
      </c>
      <c r="C2386">
        <v>4.5999999999999996</v>
      </c>
      <c r="D2386">
        <v>717</v>
      </c>
      <c r="E2386">
        <v>67</v>
      </c>
      <c r="F2386" s="1" t="s">
        <v>3579</v>
      </c>
      <c r="G2386" s="1">
        <f t="shared" si="37"/>
        <v>44092</v>
      </c>
      <c r="H2386" s="1">
        <v>44963</v>
      </c>
      <c r="I2386" s="14" t="s">
        <v>38727</v>
      </c>
      <c r="J2386">
        <v>24317920</v>
      </c>
      <c r="K2386" t="s">
        <v>23255</v>
      </c>
      <c r="L2386" t="s">
        <v>23256</v>
      </c>
    </row>
    <row r="2387" spans="1:12" x14ac:dyDescent="0.3">
      <c r="A2387">
        <v>246652</v>
      </c>
      <c r="B2387" t="s">
        <v>395</v>
      </c>
      <c r="C2387">
        <v>4.5</v>
      </c>
      <c r="D2387">
        <v>9735</v>
      </c>
      <c r="E2387">
        <v>290</v>
      </c>
      <c r="F2387" s="1" t="s">
        <v>396</v>
      </c>
      <c r="G2387" s="1">
        <f t="shared" si="37"/>
        <v>41809</v>
      </c>
      <c r="H2387" s="1">
        <v>44832</v>
      </c>
      <c r="I2387" s="14" t="s">
        <v>38744</v>
      </c>
      <c r="J2387">
        <v>6007434</v>
      </c>
      <c r="K2387" t="s">
        <v>20300</v>
      </c>
      <c r="L2387" t="s">
        <v>20301</v>
      </c>
    </row>
    <row r="2388" spans="1:12" x14ac:dyDescent="0.3">
      <c r="A2388">
        <v>2521572</v>
      </c>
      <c r="B2388" t="s">
        <v>312</v>
      </c>
      <c r="C2388">
        <v>4.5</v>
      </c>
      <c r="D2388">
        <v>12475</v>
      </c>
      <c r="E2388">
        <v>28</v>
      </c>
      <c r="F2388" s="1" t="s">
        <v>313</v>
      </c>
      <c r="G2388" s="1">
        <f t="shared" si="37"/>
        <v>43699</v>
      </c>
      <c r="H2388" s="1">
        <v>44868</v>
      </c>
      <c r="I2388" s="14" t="s">
        <v>38750</v>
      </c>
      <c r="J2388">
        <v>37215988</v>
      </c>
      <c r="K2388" t="s">
        <v>20221</v>
      </c>
      <c r="L2388" t="s">
        <v>20222</v>
      </c>
    </row>
    <row r="2389" spans="1:12" x14ac:dyDescent="0.3">
      <c r="A2389">
        <v>4849126</v>
      </c>
      <c r="B2389" t="s">
        <v>5042</v>
      </c>
      <c r="C2389">
        <v>4.5999999999999996</v>
      </c>
      <c r="D2389">
        <v>423</v>
      </c>
      <c r="E2389">
        <v>68</v>
      </c>
      <c r="F2389" s="1" t="s">
        <v>5043</v>
      </c>
      <c r="G2389" s="1">
        <f t="shared" si="37"/>
        <v>44797</v>
      </c>
      <c r="H2389" s="1">
        <v>44909</v>
      </c>
      <c r="I2389" s="14" t="s">
        <v>38748</v>
      </c>
      <c r="J2389">
        <v>9685726</v>
      </c>
      <c r="K2389" t="s">
        <v>24580</v>
      </c>
      <c r="L2389" t="s">
        <v>24581</v>
      </c>
    </row>
    <row r="2390" spans="1:12" x14ac:dyDescent="0.3">
      <c r="A2390">
        <v>939708</v>
      </c>
      <c r="B2390" t="s">
        <v>5313</v>
      </c>
      <c r="C2390">
        <v>4.9000000000000004</v>
      </c>
      <c r="D2390">
        <v>385</v>
      </c>
      <c r="E2390">
        <v>41</v>
      </c>
      <c r="F2390" s="1" t="s">
        <v>5314</v>
      </c>
      <c r="G2390" s="1">
        <f t="shared" si="37"/>
        <v>42606</v>
      </c>
      <c r="H2390" s="1">
        <v>43189</v>
      </c>
      <c r="I2390" s="14" t="s">
        <v>38704</v>
      </c>
      <c r="J2390">
        <v>1376622</v>
      </c>
      <c r="K2390" t="s">
        <v>24810</v>
      </c>
      <c r="L2390" t="s">
        <v>24811</v>
      </c>
    </row>
    <row r="2391" spans="1:12" x14ac:dyDescent="0.3">
      <c r="A2391">
        <v>1248732</v>
      </c>
      <c r="B2391" t="s">
        <v>513</v>
      </c>
      <c r="C2391">
        <v>4.4000000000000004</v>
      </c>
      <c r="D2391">
        <v>7480</v>
      </c>
      <c r="E2391">
        <v>48</v>
      </c>
      <c r="F2391" s="1" t="s">
        <v>514</v>
      </c>
      <c r="G2391" s="1">
        <f t="shared" si="37"/>
        <v>42896</v>
      </c>
      <c r="H2391" s="1">
        <v>43914</v>
      </c>
      <c r="I2391" s="14" t="s">
        <v>38700</v>
      </c>
      <c r="J2391">
        <v>32973702</v>
      </c>
      <c r="K2391" t="s">
        <v>20410</v>
      </c>
      <c r="L2391" t="s">
        <v>20411</v>
      </c>
    </row>
    <row r="2392" spans="1:12" x14ac:dyDescent="0.3">
      <c r="A2392">
        <v>3675156</v>
      </c>
      <c r="B2392" t="s">
        <v>5981</v>
      </c>
      <c r="C2392">
        <v>4.7</v>
      </c>
      <c r="D2392">
        <v>315</v>
      </c>
      <c r="E2392">
        <v>86</v>
      </c>
      <c r="F2392" s="1" t="s">
        <v>5982</v>
      </c>
      <c r="G2392" s="1">
        <f t="shared" si="37"/>
        <v>44166</v>
      </c>
      <c r="H2392" s="1">
        <v>44936</v>
      </c>
      <c r="I2392" s="14" t="s">
        <v>38675</v>
      </c>
      <c r="J2392">
        <v>143433038</v>
      </c>
      <c r="K2392" t="s">
        <v>25398</v>
      </c>
      <c r="L2392" t="s">
        <v>25399</v>
      </c>
    </row>
    <row r="2393" spans="1:12" x14ac:dyDescent="0.3">
      <c r="A2393">
        <v>2269540</v>
      </c>
      <c r="B2393" t="s">
        <v>3337</v>
      </c>
      <c r="C2393">
        <v>4.3</v>
      </c>
      <c r="D2393">
        <v>784</v>
      </c>
      <c r="E2393">
        <v>16</v>
      </c>
      <c r="F2393" s="1" t="s">
        <v>3338</v>
      </c>
      <c r="G2393" s="1">
        <f t="shared" si="37"/>
        <v>43537</v>
      </c>
      <c r="H2393" s="1">
        <v>43537</v>
      </c>
      <c r="I2393" s="14" t="s">
        <v>38716</v>
      </c>
      <c r="J2393">
        <v>18445700</v>
      </c>
      <c r="K2393" t="s">
        <v>23032</v>
      </c>
      <c r="L2393" t="s">
        <v>23033</v>
      </c>
    </row>
    <row r="2394" spans="1:12" x14ac:dyDescent="0.3">
      <c r="A2394">
        <v>2769460</v>
      </c>
      <c r="B2394" t="s">
        <v>346</v>
      </c>
      <c r="C2394">
        <v>4.5999999999999996</v>
      </c>
      <c r="D2394">
        <v>11096</v>
      </c>
      <c r="E2394">
        <v>231</v>
      </c>
      <c r="F2394" s="1" t="s">
        <v>347</v>
      </c>
      <c r="G2394" s="1">
        <f t="shared" si="37"/>
        <v>43850</v>
      </c>
      <c r="H2394" s="1">
        <v>44450</v>
      </c>
      <c r="I2394" s="14" t="s">
        <v>38744</v>
      </c>
      <c r="J2394">
        <v>9685726</v>
      </c>
      <c r="K2394" t="s">
        <v>20251</v>
      </c>
      <c r="L2394" t="s">
        <v>20252</v>
      </c>
    </row>
    <row r="2395" spans="1:12" x14ac:dyDescent="0.3">
      <c r="A2395">
        <v>1504844</v>
      </c>
      <c r="B2395" t="s">
        <v>18163</v>
      </c>
      <c r="C2395">
        <v>4.5999999999999996</v>
      </c>
      <c r="D2395">
        <v>34</v>
      </c>
      <c r="E2395">
        <v>34</v>
      </c>
      <c r="F2395" s="1" t="s">
        <v>18164</v>
      </c>
      <c r="G2395" s="1">
        <f t="shared" si="37"/>
        <v>43111</v>
      </c>
      <c r="H2395" s="1">
        <v>43111</v>
      </c>
      <c r="I2395" s="14" t="s">
        <v>38704</v>
      </c>
      <c r="J2395">
        <v>5058914</v>
      </c>
      <c r="K2395" t="s">
        <v>36893</v>
      </c>
      <c r="L2395" t="s">
        <v>36894</v>
      </c>
    </row>
    <row r="2396" spans="1:12" x14ac:dyDescent="0.3">
      <c r="A2396">
        <v>4211028</v>
      </c>
      <c r="B2396" t="s">
        <v>6216</v>
      </c>
      <c r="C2396">
        <v>4.4000000000000004</v>
      </c>
      <c r="D2396">
        <v>298</v>
      </c>
      <c r="E2396">
        <v>39</v>
      </c>
      <c r="F2396" s="1" t="s">
        <v>6217</v>
      </c>
      <c r="G2396" s="1">
        <f t="shared" si="37"/>
        <v>44406</v>
      </c>
      <c r="H2396" s="1">
        <v>44958</v>
      </c>
      <c r="I2396" s="14" t="s">
        <v>38706</v>
      </c>
      <c r="J2396">
        <v>110789518</v>
      </c>
      <c r="K2396" t="s">
        <v>25609</v>
      </c>
      <c r="L2396" t="s">
        <v>25610</v>
      </c>
    </row>
    <row r="2397" spans="1:12" x14ac:dyDescent="0.3">
      <c r="A2397">
        <v>270812</v>
      </c>
      <c r="B2397" t="s">
        <v>6010</v>
      </c>
      <c r="C2397">
        <v>3.8</v>
      </c>
      <c r="D2397">
        <v>312</v>
      </c>
      <c r="E2397">
        <v>32</v>
      </c>
      <c r="F2397" s="1" t="s">
        <v>6011</v>
      </c>
      <c r="G2397" s="1">
        <f t="shared" si="37"/>
        <v>41849</v>
      </c>
      <c r="H2397" s="1">
        <v>43679</v>
      </c>
      <c r="I2397" s="14" t="s">
        <v>38685</v>
      </c>
      <c r="J2397">
        <v>598757</v>
      </c>
      <c r="K2397" t="s">
        <v>25425</v>
      </c>
      <c r="L2397" t="s">
        <v>25426</v>
      </c>
    </row>
    <row r="2398" spans="1:12" x14ac:dyDescent="0.3">
      <c r="A2398">
        <v>2294539</v>
      </c>
      <c r="B2398" t="s">
        <v>15333</v>
      </c>
      <c r="C2398">
        <v>4.2</v>
      </c>
      <c r="D2398">
        <v>53</v>
      </c>
      <c r="E2398">
        <v>14</v>
      </c>
      <c r="F2398" s="1" t="s">
        <v>15334</v>
      </c>
      <c r="G2398" s="1">
        <f t="shared" si="37"/>
        <v>43551</v>
      </c>
      <c r="H2398" s="1">
        <v>43565</v>
      </c>
      <c r="I2398" s="14" t="s">
        <v>38717</v>
      </c>
      <c r="J2398">
        <v>67018168</v>
      </c>
      <c r="K2398" t="s">
        <v>34260</v>
      </c>
      <c r="L2398" t="s">
        <v>34261</v>
      </c>
    </row>
    <row r="2399" spans="1:12" x14ac:dyDescent="0.3">
      <c r="A2399">
        <v>3861054</v>
      </c>
      <c r="B2399" t="s">
        <v>6145</v>
      </c>
      <c r="C2399">
        <v>4.7</v>
      </c>
      <c r="D2399">
        <v>303</v>
      </c>
      <c r="E2399">
        <v>71</v>
      </c>
      <c r="F2399" s="1" t="s">
        <v>6146</v>
      </c>
      <c r="G2399" s="1">
        <f t="shared" si="37"/>
        <v>44246</v>
      </c>
      <c r="H2399" s="1">
        <v>44452</v>
      </c>
      <c r="I2399" s="14" t="s">
        <v>38733</v>
      </c>
      <c r="J2399">
        <v>151310350</v>
      </c>
      <c r="K2399" t="s">
        <v>25545</v>
      </c>
      <c r="L2399" t="s">
        <v>25546</v>
      </c>
    </row>
    <row r="2400" spans="1:12" x14ac:dyDescent="0.3">
      <c r="A2400">
        <v>3616978</v>
      </c>
      <c r="B2400" t="s">
        <v>1105</v>
      </c>
      <c r="C2400">
        <v>4.5999999999999996</v>
      </c>
      <c r="D2400">
        <v>3186</v>
      </c>
      <c r="E2400">
        <v>431</v>
      </c>
      <c r="F2400" s="1" t="s">
        <v>1106</v>
      </c>
      <c r="G2400" s="1">
        <f t="shared" si="37"/>
        <v>44140</v>
      </c>
      <c r="H2400" s="1">
        <v>44958</v>
      </c>
      <c r="I2400" s="14" t="s">
        <v>38788</v>
      </c>
      <c r="J2400">
        <v>38516954</v>
      </c>
      <c r="K2400" t="s">
        <v>20983</v>
      </c>
      <c r="L2400" t="s">
        <v>20984</v>
      </c>
    </row>
    <row r="2401" spans="1:12" x14ac:dyDescent="0.3">
      <c r="A2401">
        <v>519596</v>
      </c>
      <c r="B2401" t="s">
        <v>4508</v>
      </c>
      <c r="C2401">
        <v>4.4000000000000004</v>
      </c>
      <c r="D2401">
        <v>507</v>
      </c>
      <c r="E2401">
        <v>382</v>
      </c>
      <c r="F2401" s="1" t="s">
        <v>4509</v>
      </c>
      <c r="G2401" s="1">
        <f t="shared" si="37"/>
        <v>42158</v>
      </c>
      <c r="H2401" s="1">
        <v>44958</v>
      </c>
      <c r="I2401" s="14" t="s">
        <v>38723</v>
      </c>
      <c r="J2401">
        <v>9753090</v>
      </c>
      <c r="K2401" t="s">
        <v>24089</v>
      </c>
      <c r="L2401" t="s">
        <v>24090</v>
      </c>
    </row>
    <row r="2402" spans="1:12" x14ac:dyDescent="0.3">
      <c r="A2402">
        <v>2782800</v>
      </c>
      <c r="B2402" t="s">
        <v>583</v>
      </c>
      <c r="C2402">
        <v>4.7</v>
      </c>
      <c r="D2402">
        <v>6351</v>
      </c>
      <c r="E2402">
        <v>121</v>
      </c>
      <c r="F2402" s="1" t="s">
        <v>584</v>
      </c>
      <c r="G2402" s="1">
        <f t="shared" si="37"/>
        <v>43858</v>
      </c>
      <c r="H2402" s="1">
        <v>43858</v>
      </c>
      <c r="I2402" s="14" t="s">
        <v>38748</v>
      </c>
      <c r="J2402">
        <v>21681922</v>
      </c>
      <c r="K2402" t="s">
        <v>20480</v>
      </c>
      <c r="L2402" t="s">
        <v>20481</v>
      </c>
    </row>
    <row r="2403" spans="1:12" x14ac:dyDescent="0.3">
      <c r="A2403">
        <v>2201958</v>
      </c>
      <c r="B2403" t="s">
        <v>1902</v>
      </c>
      <c r="C2403">
        <v>3.7</v>
      </c>
      <c r="D2403">
        <v>1689</v>
      </c>
      <c r="E2403">
        <v>161</v>
      </c>
      <c r="F2403" s="1" t="s">
        <v>1903</v>
      </c>
      <c r="G2403" s="1">
        <f t="shared" si="37"/>
        <v>43502</v>
      </c>
      <c r="H2403" s="1">
        <v>44873</v>
      </c>
      <c r="I2403" s="14" t="s">
        <v>38704</v>
      </c>
      <c r="J2403">
        <v>14836466</v>
      </c>
      <c r="K2403" t="s">
        <v>21725</v>
      </c>
      <c r="L2403" t="s">
        <v>21726</v>
      </c>
    </row>
    <row r="2404" spans="1:12" x14ac:dyDescent="0.3">
      <c r="A2404">
        <v>1520666</v>
      </c>
      <c r="B2404" t="s">
        <v>2271</v>
      </c>
      <c r="C2404">
        <v>4.5</v>
      </c>
      <c r="D2404">
        <v>1368</v>
      </c>
      <c r="E2404">
        <v>36</v>
      </c>
      <c r="F2404" s="1" t="s">
        <v>2272</v>
      </c>
      <c r="G2404" s="1">
        <f t="shared" si="37"/>
        <v>43122</v>
      </c>
      <c r="H2404" s="1">
        <v>44126</v>
      </c>
      <c r="I2404" s="14" t="s">
        <v>38685</v>
      </c>
      <c r="J2404">
        <v>18350228</v>
      </c>
      <c r="K2404" t="s">
        <v>22062</v>
      </c>
      <c r="L2404" t="s">
        <v>22063</v>
      </c>
    </row>
    <row r="2405" spans="1:12" x14ac:dyDescent="0.3">
      <c r="A2405">
        <v>4720022</v>
      </c>
      <c r="B2405" t="s">
        <v>2695</v>
      </c>
      <c r="C2405">
        <v>4.8</v>
      </c>
      <c r="D2405">
        <v>1084</v>
      </c>
      <c r="E2405">
        <v>230</v>
      </c>
      <c r="F2405" s="1" t="s">
        <v>2696</v>
      </c>
      <c r="G2405" s="1">
        <f t="shared" si="37"/>
        <v>44717</v>
      </c>
      <c r="H2405" s="1">
        <v>44928</v>
      </c>
      <c r="I2405" s="14" t="s">
        <v>38724</v>
      </c>
      <c r="J2405">
        <v>49728164</v>
      </c>
      <c r="K2405" t="s">
        <v>22457</v>
      </c>
      <c r="L2405" t="s">
        <v>22458</v>
      </c>
    </row>
    <row r="2406" spans="1:12" x14ac:dyDescent="0.3">
      <c r="A2406">
        <v>1906132</v>
      </c>
      <c r="B2406" t="s">
        <v>6568</v>
      </c>
      <c r="C2406">
        <v>4.3</v>
      </c>
      <c r="D2406">
        <v>273</v>
      </c>
      <c r="E2406">
        <v>33</v>
      </c>
      <c r="F2406" s="1" t="s">
        <v>6569</v>
      </c>
      <c r="G2406" s="1">
        <f t="shared" si="37"/>
        <v>43354</v>
      </c>
      <c r="H2406" s="1">
        <v>43453</v>
      </c>
      <c r="I2406" s="14" t="s">
        <v>38733</v>
      </c>
      <c r="J2406">
        <v>598757</v>
      </c>
      <c r="K2406" t="s">
        <v>25929</v>
      </c>
      <c r="L2406" t="s">
        <v>25930</v>
      </c>
    </row>
    <row r="2407" spans="1:12" x14ac:dyDescent="0.3">
      <c r="A2407">
        <v>2300928</v>
      </c>
      <c r="B2407" t="s">
        <v>3788</v>
      </c>
      <c r="C2407">
        <v>4.3</v>
      </c>
      <c r="D2407">
        <v>661</v>
      </c>
      <c r="E2407">
        <v>15</v>
      </c>
      <c r="F2407" s="1" t="s">
        <v>3789</v>
      </c>
      <c r="G2407" s="1">
        <f t="shared" si="37"/>
        <v>43555</v>
      </c>
      <c r="H2407" s="1">
        <v>43588</v>
      </c>
      <c r="I2407" s="14" t="s">
        <v>38750</v>
      </c>
      <c r="J2407">
        <v>68338886</v>
      </c>
      <c r="K2407" t="s">
        <v>23447</v>
      </c>
      <c r="L2407" t="s">
        <v>23448</v>
      </c>
    </row>
    <row r="2408" spans="1:12" x14ac:dyDescent="0.3">
      <c r="A2408">
        <v>586902</v>
      </c>
      <c r="B2408" t="s">
        <v>1401</v>
      </c>
      <c r="C2408">
        <v>4.5999999999999996</v>
      </c>
      <c r="D2408">
        <v>2459</v>
      </c>
      <c r="E2408">
        <v>63</v>
      </c>
      <c r="F2408" s="1" t="s">
        <v>1402</v>
      </c>
      <c r="G2408" s="1">
        <f t="shared" si="37"/>
        <v>42235</v>
      </c>
      <c r="H2408" s="1">
        <v>44193</v>
      </c>
      <c r="I2408" s="14" t="s">
        <v>38692</v>
      </c>
      <c r="J2408">
        <v>11434730</v>
      </c>
      <c r="K2408" t="s">
        <v>21262</v>
      </c>
      <c r="L2408" t="s">
        <v>21263</v>
      </c>
    </row>
    <row r="2409" spans="1:12" x14ac:dyDescent="0.3">
      <c r="A2409">
        <v>3096964</v>
      </c>
      <c r="B2409" t="s">
        <v>4178</v>
      </c>
      <c r="C2409">
        <v>4.5999999999999996</v>
      </c>
      <c r="D2409">
        <v>572</v>
      </c>
      <c r="E2409">
        <v>246</v>
      </c>
      <c r="F2409" s="1" t="s">
        <v>4179</v>
      </c>
      <c r="G2409" s="1">
        <f t="shared" si="37"/>
        <v>43957</v>
      </c>
      <c r="H2409" s="1">
        <v>44850</v>
      </c>
      <c r="I2409" s="14" t="s">
        <v>38687</v>
      </c>
      <c r="J2409">
        <v>589907</v>
      </c>
      <c r="K2409" t="s">
        <v>23802</v>
      </c>
      <c r="L2409" t="s">
        <v>23803</v>
      </c>
    </row>
    <row r="2410" spans="1:12" x14ac:dyDescent="0.3">
      <c r="A2410">
        <v>950614</v>
      </c>
      <c r="B2410" t="s">
        <v>38466</v>
      </c>
      <c r="C2410">
        <v>4.4000000000000004</v>
      </c>
      <c r="D2410">
        <v>3587</v>
      </c>
      <c r="E2410">
        <v>116</v>
      </c>
      <c r="F2410" s="1" t="s">
        <v>988</v>
      </c>
      <c r="G2410" s="1">
        <f t="shared" si="37"/>
        <v>42618</v>
      </c>
      <c r="H2410" s="1">
        <v>43915</v>
      </c>
      <c r="I2410" s="14" t="s">
        <v>38720</v>
      </c>
      <c r="J2410">
        <v>9054848</v>
      </c>
      <c r="K2410" t="s">
        <v>20868</v>
      </c>
      <c r="L2410" t="s">
        <v>20869</v>
      </c>
    </row>
    <row r="2411" spans="1:12" x14ac:dyDescent="0.3">
      <c r="A2411">
        <v>1278944</v>
      </c>
      <c r="B2411" t="s">
        <v>7177</v>
      </c>
      <c r="C2411">
        <v>4.2</v>
      </c>
      <c r="D2411">
        <v>237</v>
      </c>
      <c r="E2411">
        <v>44</v>
      </c>
      <c r="F2411" s="1" t="s">
        <v>7178</v>
      </c>
      <c r="G2411" s="1">
        <f t="shared" si="37"/>
        <v>42920</v>
      </c>
      <c r="H2411" s="1">
        <v>43047</v>
      </c>
      <c r="I2411" s="14" t="s">
        <v>38745</v>
      </c>
      <c r="J2411">
        <v>27683544</v>
      </c>
      <c r="K2411" t="s">
        <v>26488</v>
      </c>
      <c r="L2411" t="s">
        <v>26489</v>
      </c>
    </row>
    <row r="2412" spans="1:12" x14ac:dyDescent="0.3">
      <c r="A2412">
        <v>739512</v>
      </c>
      <c r="B2412" t="s">
        <v>1755</v>
      </c>
      <c r="C2412">
        <v>4.8</v>
      </c>
      <c r="D2412">
        <v>1847</v>
      </c>
      <c r="E2412">
        <v>103</v>
      </c>
      <c r="F2412" s="1" t="s">
        <v>1756</v>
      </c>
      <c r="G2412" s="1">
        <f t="shared" si="37"/>
        <v>42393</v>
      </c>
      <c r="H2412" s="1">
        <v>44300</v>
      </c>
      <c r="I2412" s="14" t="s">
        <v>38720</v>
      </c>
      <c r="J2412">
        <v>82487</v>
      </c>
      <c r="K2412" t="s">
        <v>21592</v>
      </c>
      <c r="L2412" t="s">
        <v>21593</v>
      </c>
    </row>
    <row r="2413" spans="1:12" x14ac:dyDescent="0.3">
      <c r="A2413">
        <v>4458724</v>
      </c>
      <c r="B2413" t="s">
        <v>11329</v>
      </c>
      <c r="C2413">
        <v>4.4000000000000004</v>
      </c>
      <c r="D2413">
        <v>103</v>
      </c>
      <c r="E2413">
        <v>108</v>
      </c>
      <c r="F2413" s="1" t="s">
        <v>11330</v>
      </c>
      <c r="G2413" s="1">
        <f t="shared" si="37"/>
        <v>44554</v>
      </c>
      <c r="H2413" s="1">
        <v>44918</v>
      </c>
      <c r="I2413" s="14" t="s">
        <v>38760</v>
      </c>
      <c r="J2413">
        <v>27966826</v>
      </c>
      <c r="K2413" t="s">
        <v>30483</v>
      </c>
      <c r="L2413" t="s">
        <v>30484</v>
      </c>
    </row>
    <row r="2414" spans="1:12" x14ac:dyDescent="0.3">
      <c r="A2414">
        <v>2069895</v>
      </c>
      <c r="B2414" t="s">
        <v>6803</v>
      </c>
      <c r="C2414">
        <v>3.9</v>
      </c>
      <c r="D2414">
        <v>258</v>
      </c>
      <c r="E2414">
        <v>546</v>
      </c>
      <c r="F2414" s="1" t="s">
        <v>6804</v>
      </c>
      <c r="G2414" s="1">
        <f t="shared" si="37"/>
        <v>43439</v>
      </c>
      <c r="H2414" s="1">
        <v>43628</v>
      </c>
      <c r="I2414" s="14" t="s">
        <v>38841</v>
      </c>
      <c r="J2414">
        <v>22923344</v>
      </c>
      <c r="K2414" t="s">
        <v>26126</v>
      </c>
      <c r="L2414" t="s">
        <v>26127</v>
      </c>
    </row>
    <row r="2415" spans="1:12" x14ac:dyDescent="0.3">
      <c r="A2415">
        <v>1760530</v>
      </c>
      <c r="B2415" t="s">
        <v>7930</v>
      </c>
      <c r="C2415">
        <v>3.4</v>
      </c>
      <c r="D2415">
        <v>198</v>
      </c>
      <c r="E2415">
        <v>37</v>
      </c>
      <c r="F2415" s="1" t="s">
        <v>7931</v>
      </c>
      <c r="G2415" s="1">
        <f t="shared" si="37"/>
        <v>43272</v>
      </c>
      <c r="H2415" s="1">
        <v>43282</v>
      </c>
      <c r="I2415" s="14" t="s">
        <v>38700</v>
      </c>
      <c r="J2415">
        <v>40927416</v>
      </c>
      <c r="K2415" t="s">
        <v>27222</v>
      </c>
      <c r="L2415" t="s">
        <v>27223</v>
      </c>
    </row>
    <row r="2416" spans="1:12" x14ac:dyDescent="0.3">
      <c r="A2416">
        <v>2267906</v>
      </c>
      <c r="B2416" t="s">
        <v>429</v>
      </c>
      <c r="C2416">
        <v>4.5</v>
      </c>
      <c r="D2416">
        <v>8997</v>
      </c>
      <c r="E2416">
        <v>93</v>
      </c>
      <c r="F2416" s="1" t="s">
        <v>430</v>
      </c>
      <c r="G2416" s="1">
        <f t="shared" si="37"/>
        <v>43536</v>
      </c>
      <c r="H2416" s="1">
        <v>44945</v>
      </c>
      <c r="I2416" s="14" t="s">
        <v>38700</v>
      </c>
      <c r="J2416">
        <v>16779544</v>
      </c>
      <c r="K2416" t="s">
        <v>20331</v>
      </c>
      <c r="L2416" t="s">
        <v>20332</v>
      </c>
    </row>
    <row r="2417" spans="1:12" x14ac:dyDescent="0.3">
      <c r="A2417">
        <v>4266440</v>
      </c>
      <c r="B2417" t="s">
        <v>5928</v>
      </c>
      <c r="C2417">
        <v>4.4000000000000004</v>
      </c>
      <c r="D2417">
        <v>321</v>
      </c>
      <c r="E2417">
        <v>135</v>
      </c>
      <c r="F2417" s="1" t="s">
        <v>5929</v>
      </c>
      <c r="G2417" s="1">
        <f t="shared" si="37"/>
        <v>44435</v>
      </c>
      <c r="H2417" s="1">
        <v>44945</v>
      </c>
      <c r="I2417" s="14" t="s">
        <v>38693</v>
      </c>
      <c r="J2417">
        <v>159091352</v>
      </c>
      <c r="K2417" t="s">
        <v>25352</v>
      </c>
      <c r="L2417" t="s">
        <v>25353</v>
      </c>
    </row>
    <row r="2418" spans="1:12" x14ac:dyDescent="0.3">
      <c r="A2418">
        <v>2251868</v>
      </c>
      <c r="B2418" t="s">
        <v>2179</v>
      </c>
      <c r="C2418">
        <v>4.4000000000000004</v>
      </c>
      <c r="D2418">
        <v>1422</v>
      </c>
      <c r="E2418">
        <v>103</v>
      </c>
      <c r="F2418" s="1" t="s">
        <v>2180</v>
      </c>
      <c r="G2418" s="1">
        <f t="shared" si="37"/>
        <v>43527</v>
      </c>
      <c r="H2418" s="1">
        <v>44427</v>
      </c>
      <c r="I2418" s="14" t="s">
        <v>38764</v>
      </c>
      <c r="J2418">
        <v>525118</v>
      </c>
      <c r="K2418" t="s">
        <v>21982</v>
      </c>
      <c r="L2418" t="s">
        <v>21983</v>
      </c>
    </row>
    <row r="2419" spans="1:12" x14ac:dyDescent="0.3">
      <c r="A2419">
        <v>3730682</v>
      </c>
      <c r="B2419" t="s">
        <v>5731</v>
      </c>
      <c r="C2419">
        <v>4.5</v>
      </c>
      <c r="D2419">
        <v>339</v>
      </c>
      <c r="E2419">
        <v>137</v>
      </c>
      <c r="F2419" s="1" t="s">
        <v>5732</v>
      </c>
      <c r="G2419" s="1">
        <f t="shared" si="37"/>
        <v>44192</v>
      </c>
      <c r="H2419" s="1">
        <v>44885</v>
      </c>
      <c r="I2419" s="14" t="s">
        <v>38679</v>
      </c>
      <c r="J2419">
        <v>144270354</v>
      </c>
      <c r="K2419" t="s">
        <v>25180</v>
      </c>
      <c r="L2419" t="s">
        <v>25181</v>
      </c>
    </row>
    <row r="2420" spans="1:12" x14ac:dyDescent="0.3">
      <c r="A2420">
        <v>2016690</v>
      </c>
      <c r="B2420" t="s">
        <v>3328</v>
      </c>
      <c r="C2420">
        <v>4.5</v>
      </c>
      <c r="D2420">
        <v>788</v>
      </c>
      <c r="E2420">
        <v>150</v>
      </c>
      <c r="F2420" s="1" t="s">
        <v>3329</v>
      </c>
      <c r="G2420" s="1">
        <f t="shared" si="37"/>
        <v>43413</v>
      </c>
      <c r="H2420" s="1">
        <v>44335</v>
      </c>
      <c r="I2420" s="14" t="s">
        <v>38729</v>
      </c>
      <c r="J2420">
        <v>30225</v>
      </c>
      <c r="K2420" t="s">
        <v>23024</v>
      </c>
      <c r="L2420" t="s">
        <v>23025</v>
      </c>
    </row>
    <row r="2421" spans="1:12" x14ac:dyDescent="0.3">
      <c r="A2421">
        <v>3438062</v>
      </c>
      <c r="B2421" t="s">
        <v>2975</v>
      </c>
      <c r="C2421">
        <v>4.0999999999999996</v>
      </c>
      <c r="D2421">
        <v>924</v>
      </c>
      <c r="E2421">
        <v>493</v>
      </c>
      <c r="F2421" s="1" t="s">
        <v>2976</v>
      </c>
      <c r="G2421" s="1">
        <f t="shared" si="37"/>
        <v>44064</v>
      </c>
      <c r="H2421" s="1">
        <v>44940</v>
      </c>
      <c r="I2421" s="14" t="s">
        <v>38699</v>
      </c>
      <c r="J2421">
        <v>38236092</v>
      </c>
      <c r="K2421" t="s">
        <v>22709</v>
      </c>
      <c r="L2421" t="s">
        <v>22710</v>
      </c>
    </row>
    <row r="2422" spans="1:12" x14ac:dyDescent="0.3">
      <c r="A2422">
        <v>4059494</v>
      </c>
      <c r="B2422" t="s">
        <v>6448</v>
      </c>
      <c r="C2422">
        <v>4.0999999999999996</v>
      </c>
      <c r="D2422">
        <v>281</v>
      </c>
      <c r="E2422">
        <v>108</v>
      </c>
      <c r="F2422" s="1" t="s">
        <v>6449</v>
      </c>
      <c r="G2422" s="1">
        <f t="shared" si="37"/>
        <v>44334</v>
      </c>
      <c r="H2422" s="1">
        <v>44583</v>
      </c>
      <c r="I2422" s="14" t="s">
        <v>38676</v>
      </c>
      <c r="J2422">
        <v>52911152</v>
      </c>
      <c r="K2422" t="s">
        <v>25816</v>
      </c>
      <c r="L2422" t="s">
        <v>25817</v>
      </c>
    </row>
    <row r="2423" spans="1:12" x14ac:dyDescent="0.3">
      <c r="A2423">
        <v>2511284</v>
      </c>
      <c r="B2423" t="s">
        <v>12498</v>
      </c>
      <c r="C2423">
        <v>3.7</v>
      </c>
      <c r="D2423">
        <v>84</v>
      </c>
      <c r="E2423">
        <v>32</v>
      </c>
      <c r="F2423" s="1" t="s">
        <v>12499</v>
      </c>
      <c r="G2423" s="1">
        <f t="shared" si="37"/>
        <v>43692</v>
      </c>
      <c r="H2423" s="1">
        <v>44841</v>
      </c>
      <c r="I2423" s="14" t="s">
        <v>38716</v>
      </c>
      <c r="J2423">
        <v>78500930</v>
      </c>
      <c r="K2423" t="s">
        <v>31589</v>
      </c>
      <c r="L2423" t="s">
        <v>31590</v>
      </c>
    </row>
    <row r="2424" spans="1:12" x14ac:dyDescent="0.3">
      <c r="A2424">
        <v>2320594</v>
      </c>
      <c r="B2424" t="s">
        <v>2723</v>
      </c>
      <c r="C2424">
        <v>4.0999999999999996</v>
      </c>
      <c r="D2424">
        <v>1061</v>
      </c>
      <c r="E2424">
        <v>30</v>
      </c>
      <c r="F2424" s="1" t="s">
        <v>2724</v>
      </c>
      <c r="G2424" s="1">
        <f t="shared" si="37"/>
        <v>43568</v>
      </c>
      <c r="H2424" s="1">
        <v>44916</v>
      </c>
      <c r="I2424" s="14" t="s">
        <v>38703</v>
      </c>
      <c r="J2424">
        <v>8045140</v>
      </c>
      <c r="K2424" t="s">
        <v>22480</v>
      </c>
      <c r="L2424" t="s">
        <v>22481</v>
      </c>
    </row>
    <row r="2425" spans="1:12" x14ac:dyDescent="0.3">
      <c r="A2425">
        <v>2039416</v>
      </c>
      <c r="B2425" t="s">
        <v>2609</v>
      </c>
      <c r="C2425">
        <v>4.2</v>
      </c>
      <c r="D2425">
        <v>1135</v>
      </c>
      <c r="E2425">
        <v>100</v>
      </c>
      <c r="F2425" s="1" t="s">
        <v>2610</v>
      </c>
      <c r="G2425" s="1">
        <f t="shared" si="37"/>
        <v>43425</v>
      </c>
      <c r="H2425" s="1">
        <v>44873</v>
      </c>
      <c r="I2425" s="14" t="s">
        <v>38704</v>
      </c>
      <c r="J2425">
        <v>14836466</v>
      </c>
      <c r="K2425" t="s">
        <v>22378</v>
      </c>
      <c r="L2425" t="s">
        <v>22379</v>
      </c>
    </row>
    <row r="2426" spans="1:12" x14ac:dyDescent="0.3">
      <c r="A2426">
        <v>3322842</v>
      </c>
      <c r="B2426" t="s">
        <v>7363</v>
      </c>
      <c r="C2426">
        <v>4.5999999999999996</v>
      </c>
      <c r="D2426">
        <v>226</v>
      </c>
      <c r="E2426">
        <v>73</v>
      </c>
      <c r="F2426" s="1" t="s">
        <v>7364</v>
      </c>
      <c r="G2426" s="1">
        <f t="shared" si="37"/>
        <v>44023</v>
      </c>
      <c r="H2426" s="1">
        <v>44039</v>
      </c>
      <c r="I2426" s="14" t="s">
        <v>38675</v>
      </c>
      <c r="J2426">
        <v>15411734</v>
      </c>
      <c r="K2426" t="s">
        <v>26668</v>
      </c>
      <c r="L2426" t="s">
        <v>26669</v>
      </c>
    </row>
    <row r="2427" spans="1:12" x14ac:dyDescent="0.3">
      <c r="A2427">
        <v>645714</v>
      </c>
      <c r="B2427" t="s">
        <v>7151</v>
      </c>
      <c r="C2427">
        <v>3.8</v>
      </c>
      <c r="D2427">
        <v>239</v>
      </c>
      <c r="E2427">
        <v>35</v>
      </c>
      <c r="F2427" s="1" t="s">
        <v>7152</v>
      </c>
      <c r="G2427" s="1">
        <f t="shared" si="37"/>
        <v>42297</v>
      </c>
      <c r="H2427" s="1">
        <v>43438</v>
      </c>
      <c r="I2427" s="14" t="s">
        <v>38685</v>
      </c>
      <c r="J2427">
        <v>598757</v>
      </c>
      <c r="K2427" t="s">
        <v>26462</v>
      </c>
      <c r="L2427" t="s">
        <v>26463</v>
      </c>
    </row>
    <row r="2428" spans="1:12" x14ac:dyDescent="0.3">
      <c r="A2428">
        <v>3793268</v>
      </c>
      <c r="B2428" t="s">
        <v>12362</v>
      </c>
      <c r="C2428">
        <v>4.5999999999999996</v>
      </c>
      <c r="D2428">
        <v>86</v>
      </c>
      <c r="E2428">
        <v>160</v>
      </c>
      <c r="F2428" s="1" t="s">
        <v>12363</v>
      </c>
      <c r="G2428" s="1">
        <f t="shared" si="37"/>
        <v>44218</v>
      </c>
      <c r="H2428" s="1">
        <v>44958</v>
      </c>
      <c r="I2428" s="14" t="s">
        <v>38676</v>
      </c>
      <c r="J2428">
        <v>63572698</v>
      </c>
      <c r="K2428" t="s">
        <v>31461</v>
      </c>
      <c r="L2428" t="s">
        <v>31462</v>
      </c>
    </row>
    <row r="2429" spans="1:12" x14ac:dyDescent="0.3">
      <c r="A2429">
        <v>1144936</v>
      </c>
      <c r="B2429" t="s">
        <v>334</v>
      </c>
      <c r="C2429">
        <v>4.4000000000000004</v>
      </c>
      <c r="D2429">
        <v>11506</v>
      </c>
      <c r="E2429">
        <v>35</v>
      </c>
      <c r="F2429" s="1" t="s">
        <v>335</v>
      </c>
      <c r="G2429" s="1">
        <f t="shared" si="37"/>
        <v>42808</v>
      </c>
      <c r="H2429" s="1">
        <v>44515</v>
      </c>
      <c r="I2429" s="14" t="s">
        <v>38752</v>
      </c>
      <c r="J2429">
        <v>17864918</v>
      </c>
      <c r="K2429" t="s">
        <v>20241</v>
      </c>
      <c r="L2429" t="s">
        <v>20242</v>
      </c>
    </row>
    <row r="2430" spans="1:12" x14ac:dyDescent="0.3">
      <c r="A2430">
        <v>4608160</v>
      </c>
      <c r="B2430" t="s">
        <v>10963</v>
      </c>
      <c r="C2430">
        <v>4.9000000000000004</v>
      </c>
      <c r="D2430">
        <v>110</v>
      </c>
      <c r="E2430">
        <v>135</v>
      </c>
      <c r="F2430" s="1" t="s">
        <v>10964</v>
      </c>
      <c r="G2430" s="1">
        <f t="shared" si="37"/>
        <v>44642</v>
      </c>
      <c r="H2430" s="1">
        <v>44911</v>
      </c>
      <c r="I2430" s="14" t="s">
        <v>38696</v>
      </c>
      <c r="J2430">
        <v>187766980</v>
      </c>
      <c r="K2430" t="s">
        <v>30133</v>
      </c>
      <c r="L2430" t="s">
        <v>30134</v>
      </c>
    </row>
    <row r="2431" spans="1:12" x14ac:dyDescent="0.3">
      <c r="A2431">
        <v>759734</v>
      </c>
      <c r="B2431" t="s">
        <v>8458</v>
      </c>
      <c r="C2431">
        <v>4</v>
      </c>
      <c r="D2431">
        <v>178</v>
      </c>
      <c r="E2431">
        <v>66</v>
      </c>
      <c r="F2431" s="1" t="s">
        <v>8459</v>
      </c>
      <c r="G2431" s="1">
        <f t="shared" si="37"/>
        <v>42411</v>
      </c>
      <c r="H2431" s="1">
        <v>42515</v>
      </c>
      <c r="I2431" s="14" t="s">
        <v>38703</v>
      </c>
      <c r="J2431">
        <v>18084222</v>
      </c>
      <c r="K2431" t="s">
        <v>27739</v>
      </c>
      <c r="L2431" t="s">
        <v>27740</v>
      </c>
    </row>
    <row r="2432" spans="1:12" x14ac:dyDescent="0.3">
      <c r="A2432">
        <v>797042</v>
      </c>
      <c r="B2432" t="s">
        <v>12368</v>
      </c>
      <c r="C2432">
        <v>4</v>
      </c>
      <c r="D2432">
        <v>86</v>
      </c>
      <c r="E2432">
        <v>19</v>
      </c>
      <c r="F2432" s="1" t="s">
        <v>12369</v>
      </c>
      <c r="G2432" s="1">
        <f t="shared" si="37"/>
        <v>42447</v>
      </c>
      <c r="H2432" s="1">
        <v>44568</v>
      </c>
      <c r="I2432" s="14" t="s">
        <v>38716</v>
      </c>
      <c r="J2432">
        <v>5581552</v>
      </c>
      <c r="K2432" t="s">
        <v>31467</v>
      </c>
      <c r="L2432" t="s">
        <v>31468</v>
      </c>
    </row>
    <row r="2433" spans="1:12" x14ac:dyDescent="0.3">
      <c r="A2433">
        <v>246392</v>
      </c>
      <c r="B2433" t="s">
        <v>245</v>
      </c>
      <c r="C2433">
        <v>4.5</v>
      </c>
      <c r="D2433">
        <v>15640</v>
      </c>
      <c r="E2433">
        <v>74</v>
      </c>
      <c r="F2433" s="1" t="s">
        <v>246</v>
      </c>
      <c r="G2433" s="1">
        <f t="shared" si="37"/>
        <v>41809</v>
      </c>
      <c r="H2433" s="1">
        <v>44767</v>
      </c>
      <c r="I2433" s="14" t="s">
        <v>38727</v>
      </c>
      <c r="J2433">
        <v>5997742</v>
      </c>
      <c r="K2433" t="s">
        <v>20157</v>
      </c>
      <c r="L2433" t="s">
        <v>20158</v>
      </c>
    </row>
    <row r="2434" spans="1:12" x14ac:dyDescent="0.3">
      <c r="A2434">
        <v>2296484</v>
      </c>
      <c r="B2434" t="s">
        <v>1463</v>
      </c>
      <c r="C2434">
        <v>4.8</v>
      </c>
      <c r="D2434">
        <v>2310</v>
      </c>
      <c r="E2434">
        <v>166</v>
      </c>
      <c r="F2434" s="1" t="s">
        <v>1464</v>
      </c>
      <c r="G2434" s="1">
        <f t="shared" ref="G2434:G2497" si="38">DATEVALUE(LEFT(F2434,FIND("T",F2434)-1))</f>
        <v>43552</v>
      </c>
      <c r="H2434" s="1">
        <v>44923</v>
      </c>
      <c r="I2434" s="14" t="s">
        <v>38739</v>
      </c>
      <c r="J2434">
        <v>456740</v>
      </c>
      <c r="K2434" t="s">
        <v>21322</v>
      </c>
      <c r="L2434" t="s">
        <v>21323</v>
      </c>
    </row>
    <row r="2435" spans="1:12" x14ac:dyDescent="0.3">
      <c r="A2435">
        <v>44689</v>
      </c>
      <c r="B2435" t="s">
        <v>2401</v>
      </c>
      <c r="C2435">
        <v>4.4000000000000004</v>
      </c>
      <c r="D2435">
        <v>1268</v>
      </c>
      <c r="E2435">
        <v>26</v>
      </c>
      <c r="F2435" s="1" t="s">
        <v>2402</v>
      </c>
      <c r="G2435" s="1">
        <f t="shared" si="38"/>
        <v>41337</v>
      </c>
      <c r="H2435" s="1">
        <v>44333</v>
      </c>
      <c r="I2435" s="14" t="s">
        <v>38703</v>
      </c>
      <c r="J2435">
        <v>214757</v>
      </c>
      <c r="K2435" t="s">
        <v>22185</v>
      </c>
      <c r="L2435" t="s">
        <v>22186</v>
      </c>
    </row>
    <row r="2436" spans="1:12" x14ac:dyDescent="0.3">
      <c r="A2436">
        <v>1892350</v>
      </c>
      <c r="B2436" t="s">
        <v>5759</v>
      </c>
      <c r="C2436">
        <v>4.4000000000000004</v>
      </c>
      <c r="D2436">
        <v>337</v>
      </c>
      <c r="E2436">
        <v>233</v>
      </c>
      <c r="F2436" s="1" t="s">
        <v>5760</v>
      </c>
      <c r="G2436" s="1">
        <f t="shared" si="38"/>
        <v>43346</v>
      </c>
      <c r="H2436" s="1">
        <v>43482</v>
      </c>
      <c r="I2436" s="14" t="s">
        <v>38672</v>
      </c>
      <c r="J2436">
        <v>5217450</v>
      </c>
      <c r="K2436" t="s">
        <v>25205</v>
      </c>
      <c r="L2436" t="s">
        <v>25206</v>
      </c>
    </row>
    <row r="2437" spans="1:12" x14ac:dyDescent="0.3">
      <c r="A2437">
        <v>364384</v>
      </c>
      <c r="B2437" t="s">
        <v>3738</v>
      </c>
      <c r="C2437">
        <v>4.4000000000000004</v>
      </c>
      <c r="D2437">
        <v>672</v>
      </c>
      <c r="E2437">
        <v>38</v>
      </c>
      <c r="F2437" s="1" t="s">
        <v>3739</v>
      </c>
      <c r="G2437" s="1">
        <f t="shared" si="38"/>
        <v>41979</v>
      </c>
      <c r="H2437" s="1">
        <v>44801</v>
      </c>
      <c r="I2437" s="14" t="s">
        <v>38745</v>
      </c>
      <c r="J2437">
        <v>5341724</v>
      </c>
      <c r="K2437" t="s">
        <v>23401</v>
      </c>
      <c r="L2437" t="s">
        <v>23402</v>
      </c>
    </row>
    <row r="2438" spans="1:12" x14ac:dyDescent="0.3">
      <c r="A2438">
        <v>3062508</v>
      </c>
      <c r="B2438" t="s">
        <v>2303</v>
      </c>
      <c r="C2438">
        <v>4.4000000000000004</v>
      </c>
      <c r="D2438">
        <v>1341</v>
      </c>
      <c r="E2438">
        <v>17</v>
      </c>
      <c r="F2438" s="1" t="s">
        <v>2304</v>
      </c>
      <c r="G2438" s="1">
        <f t="shared" si="38"/>
        <v>43949</v>
      </c>
      <c r="H2438" s="1">
        <v>43969</v>
      </c>
      <c r="I2438" s="14" t="s">
        <v>38731</v>
      </c>
      <c r="J2438">
        <v>98170214</v>
      </c>
      <c r="K2438" t="s">
        <v>22089</v>
      </c>
      <c r="L2438" t="s">
        <v>22090</v>
      </c>
    </row>
    <row r="2439" spans="1:12" x14ac:dyDescent="0.3">
      <c r="A2439">
        <v>435686</v>
      </c>
      <c r="B2439" t="s">
        <v>8663</v>
      </c>
      <c r="C2439">
        <v>4.3</v>
      </c>
      <c r="D2439">
        <v>170</v>
      </c>
      <c r="E2439">
        <v>33</v>
      </c>
      <c r="F2439" s="1" t="s">
        <v>8664</v>
      </c>
      <c r="G2439" s="1">
        <f t="shared" si="38"/>
        <v>42064</v>
      </c>
      <c r="H2439" s="1">
        <v>42065</v>
      </c>
      <c r="I2439" s="14" t="s">
        <v>38752</v>
      </c>
      <c r="J2439">
        <v>11348052</v>
      </c>
      <c r="K2439" t="s">
        <v>27929</v>
      </c>
      <c r="L2439" t="s">
        <v>21052</v>
      </c>
    </row>
    <row r="2440" spans="1:12" x14ac:dyDescent="0.3">
      <c r="A2440">
        <v>1328642</v>
      </c>
      <c r="B2440" t="s">
        <v>1177</v>
      </c>
      <c r="C2440">
        <v>4.3</v>
      </c>
      <c r="D2440">
        <v>3012</v>
      </c>
      <c r="E2440">
        <v>60</v>
      </c>
      <c r="F2440" s="1" t="s">
        <v>1178</v>
      </c>
      <c r="G2440" s="1">
        <f t="shared" si="38"/>
        <v>42969</v>
      </c>
      <c r="H2440" s="1">
        <v>43223</v>
      </c>
      <c r="I2440" s="14" t="s">
        <v>38752</v>
      </c>
      <c r="J2440">
        <v>14703256</v>
      </c>
      <c r="K2440" t="s">
        <v>21051</v>
      </c>
      <c r="L2440" t="s">
        <v>21052</v>
      </c>
    </row>
    <row r="2441" spans="1:12" x14ac:dyDescent="0.3">
      <c r="A2441">
        <v>3631030</v>
      </c>
      <c r="B2441" t="s">
        <v>7790</v>
      </c>
      <c r="C2441">
        <v>3.5</v>
      </c>
      <c r="D2441">
        <v>204</v>
      </c>
      <c r="E2441">
        <v>48</v>
      </c>
      <c r="F2441" s="1" t="s">
        <v>7791</v>
      </c>
      <c r="G2441" s="1">
        <f t="shared" si="38"/>
        <v>44147</v>
      </c>
      <c r="H2441" s="1">
        <v>44234</v>
      </c>
      <c r="I2441" s="14" t="s">
        <v>38727</v>
      </c>
      <c r="J2441">
        <v>96782290</v>
      </c>
      <c r="K2441" t="s">
        <v>27083</v>
      </c>
      <c r="L2441" t="s">
        <v>27084</v>
      </c>
    </row>
    <row r="2442" spans="1:12" x14ac:dyDescent="0.3">
      <c r="A2442">
        <v>973062</v>
      </c>
      <c r="B2442" t="s">
        <v>8592</v>
      </c>
      <c r="C2442">
        <v>4.0999999999999996</v>
      </c>
      <c r="D2442">
        <v>174</v>
      </c>
      <c r="E2442">
        <v>151</v>
      </c>
      <c r="F2442" s="1" t="s">
        <v>8593</v>
      </c>
      <c r="G2442" s="1">
        <f t="shared" si="38"/>
        <v>42644</v>
      </c>
      <c r="H2442" s="1">
        <v>42687</v>
      </c>
      <c r="I2442" s="14" t="s">
        <v>38755</v>
      </c>
      <c r="J2442">
        <v>5151918</v>
      </c>
      <c r="K2442" t="s">
        <v>27862</v>
      </c>
      <c r="L2442" t="s">
        <v>27863</v>
      </c>
    </row>
    <row r="2443" spans="1:12" x14ac:dyDescent="0.3">
      <c r="A2443">
        <v>2560844</v>
      </c>
      <c r="B2443" t="s">
        <v>16639</v>
      </c>
      <c r="C2443">
        <v>3.8</v>
      </c>
      <c r="D2443">
        <v>43</v>
      </c>
      <c r="E2443">
        <v>54</v>
      </c>
      <c r="F2443" s="1" t="s">
        <v>16640</v>
      </c>
      <c r="G2443" s="1">
        <f t="shared" si="38"/>
        <v>43723</v>
      </c>
      <c r="H2443" s="1">
        <v>43723</v>
      </c>
      <c r="I2443" s="14" t="s">
        <v>38731</v>
      </c>
      <c r="J2443">
        <v>82110366</v>
      </c>
      <c r="K2443" t="s">
        <v>35482</v>
      </c>
      <c r="L2443" t="s">
        <v>35483</v>
      </c>
    </row>
    <row r="2444" spans="1:12" x14ac:dyDescent="0.3">
      <c r="A2444">
        <v>1793280</v>
      </c>
      <c r="B2444" t="s">
        <v>18355</v>
      </c>
      <c r="C2444">
        <v>3.6</v>
      </c>
      <c r="D2444">
        <v>33</v>
      </c>
      <c r="E2444">
        <v>200</v>
      </c>
      <c r="F2444" s="1" t="s">
        <v>18356</v>
      </c>
      <c r="G2444" s="1">
        <f t="shared" si="38"/>
        <v>43292</v>
      </c>
      <c r="H2444" s="1">
        <v>43293</v>
      </c>
      <c r="I2444" s="14" t="s">
        <v>38756</v>
      </c>
      <c r="J2444">
        <v>44386606</v>
      </c>
      <c r="K2444" t="s">
        <v>37063</v>
      </c>
      <c r="L2444" t="s">
        <v>35580</v>
      </c>
    </row>
    <row r="2445" spans="1:12" x14ac:dyDescent="0.3">
      <c r="A2445">
        <v>888568</v>
      </c>
      <c r="B2445" t="s">
        <v>16744</v>
      </c>
      <c r="C2445">
        <v>3.5</v>
      </c>
      <c r="D2445">
        <v>43</v>
      </c>
      <c r="E2445">
        <v>43</v>
      </c>
      <c r="F2445" s="1" t="s">
        <v>16745</v>
      </c>
      <c r="G2445" s="1">
        <f t="shared" si="38"/>
        <v>42547</v>
      </c>
      <c r="H2445" s="1">
        <v>42576</v>
      </c>
      <c r="I2445" s="14" t="s">
        <v>38716</v>
      </c>
      <c r="J2445">
        <v>10243324</v>
      </c>
      <c r="K2445" t="s">
        <v>35579</v>
      </c>
      <c r="L2445" t="s">
        <v>35580</v>
      </c>
    </row>
    <row r="2446" spans="1:12" x14ac:dyDescent="0.3">
      <c r="A2446">
        <v>4568542</v>
      </c>
      <c r="B2446" t="s">
        <v>18038</v>
      </c>
      <c r="C2446">
        <v>4.9000000000000004</v>
      </c>
      <c r="D2446">
        <v>35</v>
      </c>
      <c r="E2446">
        <v>17</v>
      </c>
      <c r="F2446" s="1" t="s">
        <v>18039</v>
      </c>
      <c r="G2446" s="1">
        <f t="shared" si="38"/>
        <v>44616</v>
      </c>
      <c r="H2446" s="1">
        <v>44922</v>
      </c>
      <c r="I2446" s="14" t="s">
        <v>38745</v>
      </c>
      <c r="J2446">
        <v>8937364</v>
      </c>
      <c r="K2446" t="s">
        <v>36778</v>
      </c>
      <c r="L2446" t="s">
        <v>36779</v>
      </c>
    </row>
    <row r="2447" spans="1:12" x14ac:dyDescent="0.3">
      <c r="A2447">
        <v>4931232</v>
      </c>
      <c r="B2447" t="s">
        <v>17256</v>
      </c>
      <c r="C2447">
        <v>4.2</v>
      </c>
      <c r="D2447">
        <v>39</v>
      </c>
      <c r="E2447">
        <v>35</v>
      </c>
      <c r="F2447" s="1" t="s">
        <v>17257</v>
      </c>
      <c r="G2447" s="1">
        <f t="shared" si="38"/>
        <v>44850</v>
      </c>
      <c r="H2447" s="1">
        <v>44900</v>
      </c>
      <c r="I2447" s="14" t="s">
        <v>38719</v>
      </c>
      <c r="J2447">
        <v>29603466</v>
      </c>
      <c r="K2447" t="s">
        <v>36060</v>
      </c>
      <c r="L2447" t="s">
        <v>36061</v>
      </c>
    </row>
    <row r="2448" spans="1:12" x14ac:dyDescent="0.3">
      <c r="A2448">
        <v>3454218</v>
      </c>
      <c r="B2448" t="s">
        <v>15907</v>
      </c>
      <c r="C2448">
        <v>4.0999999999999996</v>
      </c>
      <c r="D2448">
        <v>48</v>
      </c>
      <c r="E2448">
        <v>73</v>
      </c>
      <c r="F2448" s="1" t="s">
        <v>15908</v>
      </c>
      <c r="G2448" s="1">
        <f t="shared" si="38"/>
        <v>44070</v>
      </c>
      <c r="H2448" s="1">
        <v>44103</v>
      </c>
      <c r="I2448" s="14" t="s">
        <v>38685</v>
      </c>
      <c r="J2448">
        <v>38236092</v>
      </c>
      <c r="K2448" t="s">
        <v>34799</v>
      </c>
      <c r="L2448" t="s">
        <v>34800</v>
      </c>
    </row>
    <row r="2449" spans="1:12" x14ac:dyDescent="0.3">
      <c r="A2449">
        <v>3406046</v>
      </c>
      <c r="B2449" t="s">
        <v>19622</v>
      </c>
      <c r="C2449">
        <v>4.0999999999999996</v>
      </c>
      <c r="D2449">
        <v>28</v>
      </c>
      <c r="E2449">
        <v>29</v>
      </c>
      <c r="F2449" s="1" t="s">
        <v>19623</v>
      </c>
      <c r="G2449" s="1">
        <f t="shared" si="38"/>
        <v>44052</v>
      </c>
      <c r="H2449" s="1">
        <v>44078</v>
      </c>
      <c r="I2449" s="14" t="s">
        <v>38704</v>
      </c>
      <c r="J2449">
        <v>121760435</v>
      </c>
      <c r="K2449" t="s">
        <v>38203</v>
      </c>
      <c r="L2449" t="s">
        <v>38204</v>
      </c>
    </row>
    <row r="2450" spans="1:12" x14ac:dyDescent="0.3">
      <c r="A2450">
        <v>1843132</v>
      </c>
      <c r="B2450" t="s">
        <v>18109</v>
      </c>
      <c r="C2450">
        <v>3.8</v>
      </c>
      <c r="D2450">
        <v>35</v>
      </c>
      <c r="E2450">
        <v>37</v>
      </c>
      <c r="F2450" s="1" t="s">
        <v>18110</v>
      </c>
      <c r="G2450" s="1">
        <f t="shared" si="38"/>
        <v>43319</v>
      </c>
      <c r="H2450" s="1">
        <v>43340</v>
      </c>
      <c r="I2450" s="14" t="s">
        <v>38701</v>
      </c>
      <c r="J2450">
        <v>5058914</v>
      </c>
      <c r="K2450" t="s">
        <v>36846</v>
      </c>
      <c r="L2450" t="s">
        <v>36847</v>
      </c>
    </row>
    <row r="2451" spans="1:12" x14ac:dyDescent="0.3">
      <c r="A2451">
        <v>1989882</v>
      </c>
      <c r="B2451" t="s">
        <v>18333</v>
      </c>
      <c r="C2451">
        <v>4.9000000000000004</v>
      </c>
      <c r="D2451">
        <v>34</v>
      </c>
      <c r="E2451">
        <v>38</v>
      </c>
      <c r="F2451" s="1" t="s">
        <v>18334</v>
      </c>
      <c r="G2451" s="1">
        <f t="shared" si="38"/>
        <v>43399</v>
      </c>
      <c r="H2451" s="1">
        <v>44167</v>
      </c>
      <c r="I2451" s="14" t="s">
        <v>38745</v>
      </c>
      <c r="J2451">
        <v>12065872</v>
      </c>
      <c r="K2451" t="s">
        <v>37043</v>
      </c>
      <c r="L2451" t="s">
        <v>37044</v>
      </c>
    </row>
    <row r="2452" spans="1:12" x14ac:dyDescent="0.3">
      <c r="A2452">
        <v>4444472</v>
      </c>
      <c r="B2452" t="s">
        <v>17374</v>
      </c>
      <c r="C2452">
        <v>4.5999999999999996</v>
      </c>
      <c r="D2452">
        <v>38</v>
      </c>
      <c r="E2452">
        <v>0</v>
      </c>
      <c r="F2452" s="1" t="s">
        <v>17375</v>
      </c>
      <c r="G2452" s="1">
        <f t="shared" si="38"/>
        <v>44544</v>
      </c>
      <c r="H2452" s="1">
        <v>44970</v>
      </c>
      <c r="I2452" s="14" t="s">
        <v>17376</v>
      </c>
      <c r="J2452">
        <v>48092200</v>
      </c>
      <c r="K2452" t="s">
        <v>36170</v>
      </c>
      <c r="L2452" t="s">
        <v>36171</v>
      </c>
    </row>
    <row r="2453" spans="1:12" x14ac:dyDescent="0.3">
      <c r="A2453">
        <v>1319654</v>
      </c>
      <c r="B2453" t="s">
        <v>19264</v>
      </c>
      <c r="C2453">
        <v>1.7</v>
      </c>
      <c r="D2453">
        <v>29</v>
      </c>
      <c r="E2453">
        <v>58</v>
      </c>
      <c r="F2453" s="1" t="s">
        <v>19265</v>
      </c>
      <c r="G2453" s="1">
        <f t="shared" si="38"/>
        <v>42959</v>
      </c>
      <c r="H2453" s="1">
        <v>43134</v>
      </c>
      <c r="I2453" s="14" t="s">
        <v>38700</v>
      </c>
      <c r="J2453">
        <v>34987318</v>
      </c>
      <c r="K2453" t="s">
        <v>37880</v>
      </c>
      <c r="L2453" t="s">
        <v>37881</v>
      </c>
    </row>
    <row r="2454" spans="1:12" x14ac:dyDescent="0.3">
      <c r="A2454">
        <v>4445598</v>
      </c>
      <c r="B2454" t="s">
        <v>14186</v>
      </c>
      <c r="C2454">
        <v>4.0999999999999996</v>
      </c>
      <c r="D2454">
        <v>63</v>
      </c>
      <c r="E2454">
        <v>37</v>
      </c>
      <c r="F2454" s="1" t="s">
        <v>14187</v>
      </c>
      <c r="G2454" s="1">
        <f t="shared" si="38"/>
        <v>44544</v>
      </c>
      <c r="H2454" s="1">
        <v>44964</v>
      </c>
      <c r="I2454" s="14" t="s">
        <v>38695</v>
      </c>
      <c r="J2454">
        <v>136721907</v>
      </c>
      <c r="K2454" t="s">
        <v>33182</v>
      </c>
      <c r="L2454" t="s">
        <v>33183</v>
      </c>
    </row>
    <row r="2455" spans="1:12" x14ac:dyDescent="0.3">
      <c r="A2455">
        <v>1084638</v>
      </c>
      <c r="B2455" t="s">
        <v>18727</v>
      </c>
      <c r="C2455">
        <v>2.9</v>
      </c>
      <c r="D2455">
        <v>32</v>
      </c>
      <c r="E2455">
        <v>35</v>
      </c>
      <c r="F2455" s="1" t="s">
        <v>18728</v>
      </c>
      <c r="G2455" s="1">
        <f t="shared" si="38"/>
        <v>42756</v>
      </c>
      <c r="H2455" s="1">
        <v>44361</v>
      </c>
      <c r="I2455" s="14" t="s">
        <v>38750</v>
      </c>
      <c r="J2455">
        <v>17731678</v>
      </c>
      <c r="K2455" t="s">
        <v>37407</v>
      </c>
      <c r="L2455" t="s">
        <v>37408</v>
      </c>
    </row>
    <row r="2456" spans="1:12" x14ac:dyDescent="0.3">
      <c r="A2456">
        <v>4047240</v>
      </c>
      <c r="B2456" t="s">
        <v>8790</v>
      </c>
      <c r="C2456">
        <v>4.3</v>
      </c>
      <c r="D2456">
        <v>166</v>
      </c>
      <c r="E2456">
        <v>49</v>
      </c>
      <c r="F2456" s="1" t="s">
        <v>8791</v>
      </c>
      <c r="G2456" s="1">
        <f t="shared" si="38"/>
        <v>44329</v>
      </c>
      <c r="H2456" s="1">
        <v>44824</v>
      </c>
      <c r="I2456" s="14" t="s">
        <v>38704</v>
      </c>
      <c r="J2456">
        <v>54224246</v>
      </c>
      <c r="K2456" t="s">
        <v>28048</v>
      </c>
      <c r="L2456" t="s">
        <v>28049</v>
      </c>
    </row>
    <row r="2457" spans="1:12" x14ac:dyDescent="0.3">
      <c r="A2457">
        <v>2144268</v>
      </c>
      <c r="B2457" t="s">
        <v>14154</v>
      </c>
      <c r="C2457">
        <v>5</v>
      </c>
      <c r="D2457">
        <v>63</v>
      </c>
      <c r="E2457">
        <v>115</v>
      </c>
      <c r="F2457" s="1" t="s">
        <v>14155</v>
      </c>
      <c r="G2457" s="1">
        <f t="shared" si="38"/>
        <v>43476</v>
      </c>
      <c r="H2457" s="1">
        <v>43800</v>
      </c>
      <c r="I2457" s="14" t="s">
        <v>38718</v>
      </c>
      <c r="J2457">
        <v>5937588</v>
      </c>
      <c r="K2457" t="s">
        <v>33151</v>
      </c>
      <c r="L2457" t="s">
        <v>33152</v>
      </c>
    </row>
    <row r="2458" spans="1:12" x14ac:dyDescent="0.3">
      <c r="A2458">
        <v>4193412</v>
      </c>
      <c r="B2458" t="s">
        <v>9667</v>
      </c>
      <c r="C2458">
        <v>4.3</v>
      </c>
      <c r="D2458">
        <v>140</v>
      </c>
      <c r="E2458">
        <v>102</v>
      </c>
      <c r="F2458" s="1" t="s">
        <v>9668</v>
      </c>
      <c r="G2458" s="1">
        <f t="shared" si="38"/>
        <v>44396</v>
      </c>
      <c r="H2458" s="1">
        <v>44845</v>
      </c>
      <c r="I2458" s="14" t="s">
        <v>38767</v>
      </c>
      <c r="J2458">
        <v>33819486</v>
      </c>
      <c r="K2458" t="s">
        <v>28889</v>
      </c>
      <c r="L2458" t="s">
        <v>28890</v>
      </c>
    </row>
    <row r="2459" spans="1:12" x14ac:dyDescent="0.3">
      <c r="A2459">
        <v>3582994</v>
      </c>
      <c r="B2459" t="s">
        <v>5483</v>
      </c>
      <c r="C2459">
        <v>4.3</v>
      </c>
      <c r="D2459">
        <v>368</v>
      </c>
      <c r="E2459">
        <v>734</v>
      </c>
      <c r="F2459" s="1" t="s">
        <v>5484</v>
      </c>
      <c r="G2459" s="1">
        <f t="shared" si="38"/>
        <v>44125</v>
      </c>
      <c r="H2459" s="1">
        <v>44971</v>
      </c>
      <c r="I2459" s="14" t="s">
        <v>38836</v>
      </c>
      <c r="J2459">
        <v>66408562</v>
      </c>
      <c r="K2459" t="s">
        <v>24962</v>
      </c>
      <c r="L2459" t="s">
        <v>24963</v>
      </c>
    </row>
    <row r="2460" spans="1:12" x14ac:dyDescent="0.3">
      <c r="A2460">
        <v>2444060</v>
      </c>
      <c r="B2460" t="s">
        <v>2010</v>
      </c>
      <c r="C2460">
        <v>4.2</v>
      </c>
      <c r="D2460">
        <v>1570</v>
      </c>
      <c r="E2460">
        <v>9</v>
      </c>
      <c r="F2460" s="1" t="s">
        <v>2011</v>
      </c>
      <c r="G2460" s="1">
        <f t="shared" si="38"/>
        <v>43650</v>
      </c>
      <c r="H2460" s="1">
        <v>43650</v>
      </c>
      <c r="I2460" s="14" t="s">
        <v>38798</v>
      </c>
      <c r="J2460">
        <v>26018032</v>
      </c>
      <c r="K2460" t="s">
        <v>21825</v>
      </c>
      <c r="L2460" t="s">
        <v>21826</v>
      </c>
    </row>
    <row r="2461" spans="1:12" x14ac:dyDescent="0.3">
      <c r="A2461">
        <v>1513616</v>
      </c>
      <c r="B2461" t="s">
        <v>16998</v>
      </c>
      <c r="C2461">
        <v>4</v>
      </c>
      <c r="D2461">
        <v>41</v>
      </c>
      <c r="E2461">
        <v>30</v>
      </c>
      <c r="F2461" s="1" t="s">
        <v>16999</v>
      </c>
      <c r="G2461" s="1">
        <f t="shared" si="38"/>
        <v>43117</v>
      </c>
      <c r="H2461" s="1">
        <v>43834</v>
      </c>
      <c r="I2461" s="14" t="s">
        <v>38731</v>
      </c>
      <c r="J2461">
        <v>448684</v>
      </c>
      <c r="K2461" t="s">
        <v>35818</v>
      </c>
      <c r="L2461" t="s">
        <v>35819</v>
      </c>
    </row>
    <row r="2462" spans="1:12" x14ac:dyDescent="0.3">
      <c r="A2462">
        <v>1242814</v>
      </c>
      <c r="B2462" t="s">
        <v>13737</v>
      </c>
      <c r="C2462">
        <v>3.9</v>
      </c>
      <c r="D2462">
        <v>68</v>
      </c>
      <c r="E2462">
        <v>29</v>
      </c>
      <c r="F2462" s="1" t="s">
        <v>13738</v>
      </c>
      <c r="G2462" s="1">
        <f t="shared" si="38"/>
        <v>42891</v>
      </c>
      <c r="H2462" s="1">
        <v>42978</v>
      </c>
      <c r="I2462" s="14" t="s">
        <v>38704</v>
      </c>
      <c r="J2462">
        <v>8202766</v>
      </c>
      <c r="K2462" t="s">
        <v>32765</v>
      </c>
      <c r="L2462" t="s">
        <v>32766</v>
      </c>
    </row>
    <row r="2463" spans="1:12" x14ac:dyDescent="0.3">
      <c r="A2463">
        <v>4603798</v>
      </c>
      <c r="B2463" t="s">
        <v>7924</v>
      </c>
      <c r="C2463">
        <v>4.3</v>
      </c>
      <c r="D2463">
        <v>198</v>
      </c>
      <c r="E2463">
        <v>37</v>
      </c>
      <c r="F2463" s="1" t="s">
        <v>7925</v>
      </c>
      <c r="G2463" s="1">
        <f t="shared" si="38"/>
        <v>44639</v>
      </c>
      <c r="H2463" s="1">
        <v>44866</v>
      </c>
      <c r="I2463" s="14" t="s">
        <v>38752</v>
      </c>
      <c r="J2463">
        <v>16019980</v>
      </c>
      <c r="K2463" t="s">
        <v>27216</v>
      </c>
      <c r="L2463" t="s">
        <v>27217</v>
      </c>
    </row>
    <row r="2464" spans="1:12" x14ac:dyDescent="0.3">
      <c r="A2464">
        <v>3113256</v>
      </c>
      <c r="B2464" t="s">
        <v>15815</v>
      </c>
      <c r="C2464">
        <v>4.2</v>
      </c>
      <c r="D2464">
        <v>49</v>
      </c>
      <c r="E2464">
        <v>27</v>
      </c>
      <c r="F2464" s="1" t="s">
        <v>15816</v>
      </c>
      <c r="G2464" s="1">
        <f t="shared" si="38"/>
        <v>43962</v>
      </c>
      <c r="H2464" s="1">
        <v>44002</v>
      </c>
      <c r="I2464" s="14" t="s">
        <v>38750</v>
      </c>
      <c r="J2464">
        <v>26445312</v>
      </c>
      <c r="K2464" t="s">
        <v>34712</v>
      </c>
      <c r="L2464" t="s">
        <v>34713</v>
      </c>
    </row>
    <row r="2465" spans="1:12" x14ac:dyDescent="0.3">
      <c r="A2465">
        <v>21282</v>
      </c>
      <c r="B2465" t="s">
        <v>17433</v>
      </c>
      <c r="C2465">
        <v>3.4</v>
      </c>
      <c r="D2465">
        <v>38</v>
      </c>
      <c r="E2465">
        <v>28</v>
      </c>
      <c r="F2465" s="1" t="s">
        <v>17434</v>
      </c>
      <c r="G2465" s="1">
        <f t="shared" si="38"/>
        <v>41106</v>
      </c>
      <c r="H2465" s="1">
        <v>41328</v>
      </c>
      <c r="I2465" s="14" t="s">
        <v>38703</v>
      </c>
      <c r="J2465">
        <v>180355</v>
      </c>
      <c r="K2465" t="s">
        <v>36222</v>
      </c>
      <c r="L2465" t="s">
        <v>36223</v>
      </c>
    </row>
    <row r="2466" spans="1:12" x14ac:dyDescent="0.3">
      <c r="A2466">
        <v>1006894</v>
      </c>
      <c r="B2466" t="s">
        <v>7760</v>
      </c>
      <c r="C2466">
        <v>4.0999999999999996</v>
      </c>
      <c r="D2466">
        <v>206</v>
      </c>
      <c r="E2466">
        <v>77</v>
      </c>
      <c r="F2466" s="1" t="s">
        <v>7761</v>
      </c>
      <c r="G2466" s="1">
        <f t="shared" si="38"/>
        <v>42682</v>
      </c>
      <c r="H2466" s="1">
        <v>42682</v>
      </c>
      <c r="I2466" s="14" t="s">
        <v>38728</v>
      </c>
      <c r="J2466">
        <v>2154592</v>
      </c>
      <c r="K2466" t="s">
        <v>27056</v>
      </c>
      <c r="L2466" t="s">
        <v>27057</v>
      </c>
    </row>
    <row r="2467" spans="1:12" x14ac:dyDescent="0.3">
      <c r="A2467">
        <v>2600670</v>
      </c>
      <c r="B2467" t="s">
        <v>2689</v>
      </c>
      <c r="C2467">
        <v>4.5</v>
      </c>
      <c r="D2467">
        <v>1081</v>
      </c>
      <c r="E2467">
        <v>124</v>
      </c>
      <c r="F2467" s="1" t="s">
        <v>2690</v>
      </c>
      <c r="G2467" s="1">
        <f t="shared" si="38"/>
        <v>43748</v>
      </c>
      <c r="H2467" s="1">
        <v>44083</v>
      </c>
      <c r="I2467" s="14" t="s">
        <v>38786</v>
      </c>
      <c r="J2467">
        <v>15411734</v>
      </c>
      <c r="K2467" t="s">
        <v>22452</v>
      </c>
      <c r="L2467" t="s">
        <v>22453</v>
      </c>
    </row>
    <row r="2468" spans="1:12" x14ac:dyDescent="0.3">
      <c r="A2468">
        <v>3643026</v>
      </c>
      <c r="B2468" t="s">
        <v>17643</v>
      </c>
      <c r="C2468">
        <v>4.4000000000000004</v>
      </c>
      <c r="D2468">
        <v>37</v>
      </c>
      <c r="E2468">
        <v>143</v>
      </c>
      <c r="F2468" s="1" t="s">
        <v>17644</v>
      </c>
      <c r="G2468" s="1">
        <f t="shared" si="38"/>
        <v>44153</v>
      </c>
      <c r="H2468" s="1">
        <v>44958</v>
      </c>
      <c r="I2468" s="14" t="s">
        <v>38728</v>
      </c>
      <c r="J2468">
        <v>63572698</v>
      </c>
      <c r="K2468" t="s">
        <v>36420</v>
      </c>
      <c r="L2468" t="s">
        <v>36421</v>
      </c>
    </row>
    <row r="2469" spans="1:12" x14ac:dyDescent="0.3">
      <c r="A2469">
        <v>2022242</v>
      </c>
      <c r="B2469" t="s">
        <v>824</v>
      </c>
      <c r="C2469">
        <v>4.5999999999999996</v>
      </c>
      <c r="D2469">
        <v>4358</v>
      </c>
      <c r="E2469">
        <v>41</v>
      </c>
      <c r="F2469" s="1" t="s">
        <v>825</v>
      </c>
      <c r="G2469" s="1">
        <f t="shared" si="38"/>
        <v>43416</v>
      </c>
      <c r="H2469" s="1">
        <v>43862</v>
      </c>
      <c r="I2469" s="14" t="s">
        <v>38731</v>
      </c>
      <c r="J2469">
        <v>14528206</v>
      </c>
      <c r="K2469" t="s">
        <v>20713</v>
      </c>
      <c r="L2469" t="s">
        <v>20714</v>
      </c>
    </row>
    <row r="2470" spans="1:12" x14ac:dyDescent="0.3">
      <c r="A2470">
        <v>992240</v>
      </c>
      <c r="B2470" t="s">
        <v>18851</v>
      </c>
      <c r="C2470">
        <v>3.8</v>
      </c>
      <c r="D2470">
        <v>31</v>
      </c>
      <c r="E2470">
        <v>40</v>
      </c>
      <c r="F2470" s="1" t="s">
        <v>18852</v>
      </c>
      <c r="G2470" s="1">
        <f t="shared" si="38"/>
        <v>42666</v>
      </c>
      <c r="H2470" s="1">
        <v>43015</v>
      </c>
      <c r="I2470" s="14" t="s">
        <v>38722</v>
      </c>
      <c r="J2470">
        <v>621611</v>
      </c>
      <c r="K2470" t="s">
        <v>37515</v>
      </c>
      <c r="L2470" t="s">
        <v>37516</v>
      </c>
    </row>
    <row r="2471" spans="1:12" x14ac:dyDescent="0.3">
      <c r="A2471">
        <v>794962</v>
      </c>
      <c r="B2471" t="s">
        <v>18689</v>
      </c>
      <c r="C2471">
        <v>4.5999999999999996</v>
      </c>
      <c r="D2471">
        <v>32</v>
      </c>
      <c r="E2471">
        <v>165</v>
      </c>
      <c r="F2471" s="1" t="s">
        <v>18690</v>
      </c>
      <c r="G2471" s="1">
        <f t="shared" si="38"/>
        <v>42445</v>
      </c>
      <c r="H2471" s="1">
        <v>42609</v>
      </c>
      <c r="I2471" s="14" t="s">
        <v>38676</v>
      </c>
      <c r="J2471">
        <v>9242488</v>
      </c>
      <c r="K2471" t="s">
        <v>37377</v>
      </c>
      <c r="L2471" t="s">
        <v>37378</v>
      </c>
    </row>
    <row r="2472" spans="1:12" x14ac:dyDescent="0.3">
      <c r="A2472">
        <v>5027826</v>
      </c>
      <c r="B2472" t="s">
        <v>19028</v>
      </c>
      <c r="C2472">
        <v>4.5</v>
      </c>
      <c r="D2472">
        <v>30</v>
      </c>
      <c r="E2472">
        <v>50</v>
      </c>
      <c r="F2472" s="1" t="s">
        <v>19029</v>
      </c>
      <c r="G2472" s="1">
        <f t="shared" si="38"/>
        <v>44911</v>
      </c>
      <c r="H2472" s="1">
        <v>44928</v>
      </c>
      <c r="I2472" s="14" t="s">
        <v>38706</v>
      </c>
      <c r="J2472">
        <v>9685726</v>
      </c>
      <c r="K2472" t="s">
        <v>37678</v>
      </c>
      <c r="L2472" t="s">
        <v>37679</v>
      </c>
    </row>
    <row r="2473" spans="1:12" x14ac:dyDescent="0.3">
      <c r="A2473">
        <v>2759996</v>
      </c>
      <c r="B2473" t="s">
        <v>3168</v>
      </c>
      <c r="C2473">
        <v>4.7</v>
      </c>
      <c r="D2473">
        <v>848</v>
      </c>
      <c r="E2473">
        <v>54</v>
      </c>
      <c r="F2473" s="1" t="s">
        <v>3169</v>
      </c>
      <c r="G2473" s="1">
        <f t="shared" si="38"/>
        <v>43845</v>
      </c>
      <c r="H2473" s="1">
        <v>44684</v>
      </c>
      <c r="I2473" s="14" t="s">
        <v>38714</v>
      </c>
      <c r="J2473">
        <v>13121610</v>
      </c>
      <c r="K2473" t="s">
        <v>22877</v>
      </c>
      <c r="L2473" t="s">
        <v>22878</v>
      </c>
    </row>
    <row r="2474" spans="1:12" x14ac:dyDescent="0.3">
      <c r="A2474">
        <v>2442960</v>
      </c>
      <c r="B2474" t="s">
        <v>11784</v>
      </c>
      <c r="C2474">
        <v>4.2</v>
      </c>
      <c r="D2474">
        <v>95</v>
      </c>
      <c r="E2474">
        <v>19</v>
      </c>
      <c r="F2474" s="1" t="s">
        <v>11785</v>
      </c>
      <c r="G2474" s="1">
        <f t="shared" si="38"/>
        <v>43650</v>
      </c>
      <c r="H2474" s="1">
        <v>43777</v>
      </c>
      <c r="I2474" s="14" t="s">
        <v>38750</v>
      </c>
      <c r="J2474">
        <v>5058914</v>
      </c>
      <c r="K2474" t="s">
        <v>30923</v>
      </c>
      <c r="L2474" t="s">
        <v>30924</v>
      </c>
    </row>
    <row r="2475" spans="1:12" x14ac:dyDescent="0.3">
      <c r="A2475">
        <v>4885940</v>
      </c>
      <c r="B2475" t="s">
        <v>12672</v>
      </c>
      <c r="C2475">
        <v>3.8</v>
      </c>
      <c r="D2475">
        <v>81</v>
      </c>
      <c r="E2475">
        <v>794</v>
      </c>
      <c r="F2475" s="1" t="s">
        <v>12673</v>
      </c>
      <c r="G2475" s="1">
        <f t="shared" si="38"/>
        <v>44820</v>
      </c>
      <c r="H2475" s="1">
        <v>44885</v>
      </c>
      <c r="I2475" s="14" t="s">
        <v>38847</v>
      </c>
      <c r="J2475">
        <v>132029120</v>
      </c>
      <c r="K2475" t="s">
        <v>31755</v>
      </c>
      <c r="L2475" t="s">
        <v>31756</v>
      </c>
    </row>
    <row r="2476" spans="1:12" x14ac:dyDescent="0.3">
      <c r="A2476">
        <v>4625644</v>
      </c>
      <c r="B2476" t="s">
        <v>9957</v>
      </c>
      <c r="C2476">
        <v>4.5999999999999996</v>
      </c>
      <c r="D2476">
        <v>132</v>
      </c>
      <c r="E2476">
        <v>81</v>
      </c>
      <c r="F2476" s="1" t="s">
        <v>9958</v>
      </c>
      <c r="G2476" s="1">
        <f t="shared" si="38"/>
        <v>44654</v>
      </c>
      <c r="H2476" s="1">
        <v>44663</v>
      </c>
      <c r="I2476" s="14" t="s">
        <v>38720</v>
      </c>
      <c r="J2476">
        <v>15411734</v>
      </c>
      <c r="K2476" t="s">
        <v>29167</v>
      </c>
      <c r="L2476" t="s">
        <v>29168</v>
      </c>
    </row>
    <row r="2477" spans="1:12" x14ac:dyDescent="0.3">
      <c r="A2477">
        <v>4764298</v>
      </c>
      <c r="B2477" t="s">
        <v>6361</v>
      </c>
      <c r="C2477">
        <v>4.5999999999999996</v>
      </c>
      <c r="D2477">
        <v>288</v>
      </c>
      <c r="E2477">
        <v>402</v>
      </c>
      <c r="F2477" s="1" t="s">
        <v>6362</v>
      </c>
      <c r="G2477" s="1">
        <f t="shared" si="38"/>
        <v>44745</v>
      </c>
      <c r="H2477" s="1">
        <v>44871</v>
      </c>
      <c r="I2477" s="14" t="s">
        <v>38823</v>
      </c>
      <c r="J2477">
        <v>75611664</v>
      </c>
      <c r="K2477" t="s">
        <v>25735</v>
      </c>
      <c r="L2477" t="s">
        <v>25736</v>
      </c>
    </row>
    <row r="2478" spans="1:12" x14ac:dyDescent="0.3">
      <c r="A2478">
        <v>1861396</v>
      </c>
      <c r="B2478" t="s">
        <v>1892</v>
      </c>
      <c r="C2478">
        <v>4.5999999999999996</v>
      </c>
      <c r="D2478">
        <v>1696</v>
      </c>
      <c r="E2478">
        <v>284</v>
      </c>
      <c r="F2478" s="1" t="s">
        <v>1893</v>
      </c>
      <c r="G2478" s="1">
        <f t="shared" si="38"/>
        <v>43329</v>
      </c>
      <c r="H2478" s="1">
        <v>44946</v>
      </c>
      <c r="I2478" s="14" t="s">
        <v>38691</v>
      </c>
      <c r="J2478">
        <v>47845234</v>
      </c>
      <c r="K2478" t="s">
        <v>21717</v>
      </c>
      <c r="L2478" t="s">
        <v>21718</v>
      </c>
    </row>
    <row r="2479" spans="1:12" x14ac:dyDescent="0.3">
      <c r="A2479">
        <v>2468936</v>
      </c>
      <c r="B2479" t="s">
        <v>6811</v>
      </c>
      <c r="C2479">
        <v>4.2</v>
      </c>
      <c r="D2479">
        <v>258</v>
      </c>
      <c r="E2479">
        <v>40</v>
      </c>
      <c r="F2479" s="1" t="s">
        <v>6812</v>
      </c>
      <c r="G2479" s="1">
        <f t="shared" si="38"/>
        <v>43666</v>
      </c>
      <c r="H2479" s="1">
        <v>43979</v>
      </c>
      <c r="I2479" s="14" t="s">
        <v>38731</v>
      </c>
      <c r="J2479">
        <v>13967046</v>
      </c>
      <c r="K2479" t="s">
        <v>26133</v>
      </c>
      <c r="L2479" t="s">
        <v>26134</v>
      </c>
    </row>
    <row r="2480" spans="1:12" x14ac:dyDescent="0.3">
      <c r="A2480">
        <v>1896676</v>
      </c>
      <c r="B2480" t="s">
        <v>3638</v>
      </c>
      <c r="C2480">
        <v>3.9</v>
      </c>
      <c r="D2480">
        <v>703</v>
      </c>
      <c r="E2480">
        <v>199</v>
      </c>
      <c r="F2480" s="1" t="s">
        <v>3639</v>
      </c>
      <c r="G2480" s="1">
        <f t="shared" si="38"/>
        <v>43348</v>
      </c>
      <c r="H2480" s="1">
        <v>44378</v>
      </c>
      <c r="I2480" s="14" t="s">
        <v>38765</v>
      </c>
      <c r="J2480">
        <v>47898830</v>
      </c>
      <c r="K2480" t="s">
        <v>23309</v>
      </c>
      <c r="L2480" t="s">
        <v>23310</v>
      </c>
    </row>
    <row r="2481" spans="1:12" x14ac:dyDescent="0.3">
      <c r="A2481">
        <v>3137908</v>
      </c>
      <c r="B2481" t="s">
        <v>18745</v>
      </c>
      <c r="C2481">
        <v>3.1</v>
      </c>
      <c r="D2481">
        <v>32</v>
      </c>
      <c r="E2481">
        <v>19</v>
      </c>
      <c r="F2481" s="1" t="s">
        <v>18746</v>
      </c>
      <c r="G2481" s="1">
        <f t="shared" si="38"/>
        <v>43968</v>
      </c>
      <c r="H2481" s="1">
        <v>44181</v>
      </c>
      <c r="I2481" s="14" t="s">
        <v>38750</v>
      </c>
      <c r="J2481">
        <v>52185594</v>
      </c>
      <c r="K2481" t="s">
        <v>37422</v>
      </c>
      <c r="L2481" t="s">
        <v>37423</v>
      </c>
    </row>
    <row r="2482" spans="1:12" x14ac:dyDescent="0.3">
      <c r="A2482">
        <v>912946</v>
      </c>
      <c r="B2482" t="s">
        <v>3972</v>
      </c>
      <c r="C2482">
        <v>4.3</v>
      </c>
      <c r="D2482">
        <v>621</v>
      </c>
      <c r="E2482">
        <v>120</v>
      </c>
      <c r="F2482" s="1" t="s">
        <v>3973</v>
      </c>
      <c r="G2482" s="1">
        <f t="shared" si="38"/>
        <v>42575</v>
      </c>
      <c r="H2482" s="1">
        <v>42616</v>
      </c>
      <c r="I2482" s="14" t="s">
        <v>38765</v>
      </c>
      <c r="J2482">
        <v>82487</v>
      </c>
      <c r="K2482" t="s">
        <v>23613</v>
      </c>
      <c r="L2482" t="s">
        <v>23614</v>
      </c>
    </row>
    <row r="2483" spans="1:12" x14ac:dyDescent="0.3">
      <c r="A2483">
        <v>495818</v>
      </c>
      <c r="B2483" t="s">
        <v>14418</v>
      </c>
      <c r="C2483">
        <v>4.4000000000000004</v>
      </c>
      <c r="D2483">
        <v>61</v>
      </c>
      <c r="E2483">
        <v>10</v>
      </c>
      <c r="F2483" s="1" t="s">
        <v>14419</v>
      </c>
      <c r="G2483" s="1">
        <f t="shared" si="38"/>
        <v>42131</v>
      </c>
      <c r="H2483" s="1">
        <v>42191</v>
      </c>
      <c r="I2483" s="14" t="s">
        <v>38745</v>
      </c>
      <c r="J2483">
        <v>93556</v>
      </c>
      <c r="K2483" t="s">
        <v>28584</v>
      </c>
      <c r="L2483" t="s">
        <v>33399</v>
      </c>
    </row>
    <row r="2484" spans="1:12" x14ac:dyDescent="0.3">
      <c r="A2484">
        <v>4726808</v>
      </c>
      <c r="B2484" t="s">
        <v>19604</v>
      </c>
      <c r="C2484">
        <v>3.7</v>
      </c>
      <c r="D2484">
        <v>28</v>
      </c>
      <c r="E2484">
        <v>32</v>
      </c>
      <c r="F2484" s="1" t="s">
        <v>19605</v>
      </c>
      <c r="G2484" s="1">
        <f t="shared" si="38"/>
        <v>44721</v>
      </c>
      <c r="H2484" s="1">
        <v>44970</v>
      </c>
      <c r="I2484" s="14" t="s">
        <v>38685</v>
      </c>
      <c r="J2484">
        <v>34643020</v>
      </c>
      <c r="K2484" t="s">
        <v>38186</v>
      </c>
      <c r="L2484" t="s">
        <v>38187</v>
      </c>
    </row>
    <row r="2485" spans="1:12" x14ac:dyDescent="0.3">
      <c r="A2485">
        <v>1616242</v>
      </c>
      <c r="B2485" t="s">
        <v>11027</v>
      </c>
      <c r="C2485">
        <v>4.2</v>
      </c>
      <c r="D2485">
        <v>109</v>
      </c>
      <c r="E2485">
        <v>128</v>
      </c>
      <c r="F2485" s="1" t="s">
        <v>11028</v>
      </c>
      <c r="G2485" s="1">
        <f t="shared" si="38"/>
        <v>43185</v>
      </c>
      <c r="H2485" s="1">
        <v>44246</v>
      </c>
      <c r="I2485" s="14" t="s">
        <v>38760</v>
      </c>
      <c r="J2485">
        <v>2904516</v>
      </c>
      <c r="K2485" t="s">
        <v>30196</v>
      </c>
      <c r="L2485" t="s">
        <v>30197</v>
      </c>
    </row>
    <row r="2486" spans="1:12" x14ac:dyDescent="0.3">
      <c r="A2486">
        <v>416190</v>
      </c>
      <c r="B2486" t="s">
        <v>15847</v>
      </c>
      <c r="C2486">
        <v>3.7</v>
      </c>
      <c r="D2486">
        <v>49</v>
      </c>
      <c r="E2486">
        <v>20</v>
      </c>
      <c r="F2486" s="1" t="s">
        <v>15848</v>
      </c>
      <c r="G2486" s="1">
        <f t="shared" si="38"/>
        <v>42043</v>
      </c>
      <c r="H2486" s="1">
        <v>42286</v>
      </c>
      <c r="I2486" s="14" t="s">
        <v>38745</v>
      </c>
      <c r="J2486">
        <v>3279726</v>
      </c>
      <c r="K2486" t="s">
        <v>34740</v>
      </c>
      <c r="L2486" t="s">
        <v>34741</v>
      </c>
    </row>
    <row r="2487" spans="1:12" x14ac:dyDescent="0.3">
      <c r="A2487">
        <v>496586</v>
      </c>
      <c r="B2487" t="s">
        <v>15365</v>
      </c>
      <c r="C2487">
        <v>4.3</v>
      </c>
      <c r="D2487">
        <v>53</v>
      </c>
      <c r="E2487">
        <v>38</v>
      </c>
      <c r="F2487" s="1" t="s">
        <v>15366</v>
      </c>
      <c r="G2487" s="1">
        <f t="shared" si="38"/>
        <v>42132</v>
      </c>
      <c r="H2487" s="1">
        <v>42386</v>
      </c>
      <c r="I2487" s="14" t="s">
        <v>38752</v>
      </c>
      <c r="J2487">
        <v>12736918</v>
      </c>
      <c r="K2487" t="s">
        <v>34289</v>
      </c>
      <c r="L2487" t="s">
        <v>34290</v>
      </c>
    </row>
    <row r="2488" spans="1:12" x14ac:dyDescent="0.3">
      <c r="A2488">
        <v>242574</v>
      </c>
      <c r="B2488" t="s">
        <v>3071</v>
      </c>
      <c r="C2488">
        <v>4.3</v>
      </c>
      <c r="D2488">
        <v>885</v>
      </c>
      <c r="E2488">
        <v>36</v>
      </c>
      <c r="F2488" s="1" t="s">
        <v>3072</v>
      </c>
      <c r="G2488" s="1">
        <f t="shared" si="38"/>
        <v>41803</v>
      </c>
      <c r="H2488" s="1">
        <v>41807</v>
      </c>
      <c r="I2488" s="14" t="s">
        <v>38750</v>
      </c>
      <c r="J2488">
        <v>4387876</v>
      </c>
      <c r="K2488" t="s">
        <v>22797</v>
      </c>
      <c r="L2488" t="s">
        <v>22798</v>
      </c>
    </row>
    <row r="2489" spans="1:12" x14ac:dyDescent="0.3">
      <c r="A2489">
        <v>994634</v>
      </c>
      <c r="B2489" t="s">
        <v>2781</v>
      </c>
      <c r="C2489">
        <v>4.2</v>
      </c>
      <c r="D2489">
        <v>1022</v>
      </c>
      <c r="E2489">
        <v>109</v>
      </c>
      <c r="F2489" s="1" t="s">
        <v>2782</v>
      </c>
      <c r="G2489" s="1">
        <f t="shared" si="38"/>
        <v>42669</v>
      </c>
      <c r="H2489" s="1">
        <v>44058</v>
      </c>
      <c r="I2489" s="14" t="s">
        <v>38718</v>
      </c>
      <c r="J2489">
        <v>6434032</v>
      </c>
      <c r="K2489" t="s">
        <v>22531</v>
      </c>
      <c r="L2489" t="s">
        <v>22532</v>
      </c>
    </row>
    <row r="2490" spans="1:12" x14ac:dyDescent="0.3">
      <c r="A2490">
        <v>3230309</v>
      </c>
      <c r="B2490" t="s">
        <v>2847</v>
      </c>
      <c r="C2490">
        <v>4.4000000000000004</v>
      </c>
      <c r="D2490">
        <v>989</v>
      </c>
      <c r="E2490">
        <v>95</v>
      </c>
      <c r="F2490" s="1" t="s">
        <v>2848</v>
      </c>
      <c r="G2490" s="1">
        <f t="shared" si="38"/>
        <v>43994</v>
      </c>
      <c r="H2490" s="1">
        <v>44782</v>
      </c>
      <c r="I2490" s="14" t="s">
        <v>38694</v>
      </c>
      <c r="J2490">
        <v>4132674</v>
      </c>
      <c r="K2490" t="s">
        <v>22589</v>
      </c>
      <c r="L2490" t="s">
        <v>22590</v>
      </c>
    </row>
    <row r="2491" spans="1:12" x14ac:dyDescent="0.3">
      <c r="A2491">
        <v>895424</v>
      </c>
      <c r="B2491" t="s">
        <v>8184</v>
      </c>
      <c r="C2491">
        <v>4.5</v>
      </c>
      <c r="D2491">
        <v>188</v>
      </c>
      <c r="E2491">
        <v>30</v>
      </c>
      <c r="F2491" s="1" t="s">
        <v>8185</v>
      </c>
      <c r="G2491" s="1">
        <f t="shared" si="38"/>
        <v>42555</v>
      </c>
      <c r="H2491" s="1">
        <v>42740</v>
      </c>
      <c r="I2491" s="14" t="s">
        <v>38731</v>
      </c>
      <c r="J2491">
        <v>15411734</v>
      </c>
      <c r="K2491" t="s">
        <v>27470</v>
      </c>
      <c r="L2491" t="s">
        <v>27471</v>
      </c>
    </row>
    <row r="2492" spans="1:12" x14ac:dyDescent="0.3">
      <c r="A2492">
        <v>2044906</v>
      </c>
      <c r="B2492" t="s">
        <v>13112</v>
      </c>
      <c r="C2492">
        <v>4.2</v>
      </c>
      <c r="D2492">
        <v>75</v>
      </c>
      <c r="E2492">
        <v>34</v>
      </c>
      <c r="F2492" s="1" t="s">
        <v>13113</v>
      </c>
      <c r="G2492" s="1">
        <f t="shared" si="38"/>
        <v>43428</v>
      </c>
      <c r="H2492" s="1">
        <v>43430</v>
      </c>
      <c r="I2492" s="14" t="s">
        <v>38750</v>
      </c>
      <c r="J2492">
        <v>41952212</v>
      </c>
      <c r="K2492" t="s">
        <v>32172</v>
      </c>
      <c r="L2492" t="s">
        <v>32173</v>
      </c>
    </row>
    <row r="2493" spans="1:12" x14ac:dyDescent="0.3">
      <c r="A2493">
        <v>1174446</v>
      </c>
      <c r="B2493" t="s">
        <v>7946</v>
      </c>
      <c r="C2493">
        <v>4.5</v>
      </c>
      <c r="D2493">
        <v>197</v>
      </c>
      <c r="E2493">
        <v>22</v>
      </c>
      <c r="F2493" s="1" t="s">
        <v>7947</v>
      </c>
      <c r="G2493" s="1">
        <f t="shared" si="38"/>
        <v>42834</v>
      </c>
      <c r="H2493" s="1">
        <v>44344</v>
      </c>
      <c r="I2493" s="14" t="s">
        <v>38716</v>
      </c>
      <c r="J2493">
        <v>18632192</v>
      </c>
      <c r="K2493" t="s">
        <v>27237</v>
      </c>
      <c r="L2493" t="s">
        <v>27238</v>
      </c>
    </row>
    <row r="2494" spans="1:12" x14ac:dyDescent="0.3">
      <c r="A2494">
        <v>1405082</v>
      </c>
      <c r="B2494" t="s">
        <v>2757</v>
      </c>
      <c r="C2494">
        <v>4.0999999999999996</v>
      </c>
      <c r="D2494">
        <v>1038</v>
      </c>
      <c r="E2494">
        <v>21</v>
      </c>
      <c r="F2494" s="1" t="s">
        <v>2758</v>
      </c>
      <c r="G2494" s="1">
        <f t="shared" si="38"/>
        <v>43031</v>
      </c>
      <c r="H2494" s="1">
        <v>44152</v>
      </c>
      <c r="I2494" s="14" t="s">
        <v>38716</v>
      </c>
      <c r="J2494">
        <v>22593898</v>
      </c>
      <c r="K2494" t="s">
        <v>22512</v>
      </c>
      <c r="L2494" t="s">
        <v>22513</v>
      </c>
    </row>
    <row r="2495" spans="1:12" x14ac:dyDescent="0.3">
      <c r="A2495">
        <v>641732</v>
      </c>
      <c r="B2495" t="s">
        <v>13724</v>
      </c>
      <c r="C2495">
        <v>4.5</v>
      </c>
      <c r="D2495">
        <v>68</v>
      </c>
      <c r="E2495">
        <v>30</v>
      </c>
      <c r="F2495" s="1" t="s">
        <v>13725</v>
      </c>
      <c r="G2495" s="1">
        <f t="shared" si="38"/>
        <v>42292</v>
      </c>
      <c r="H2495" s="1">
        <v>44352</v>
      </c>
      <c r="I2495" s="14" t="s">
        <v>38745</v>
      </c>
      <c r="J2495">
        <v>16262298</v>
      </c>
      <c r="K2495" t="s">
        <v>32752</v>
      </c>
      <c r="L2495" t="s">
        <v>32753</v>
      </c>
    </row>
    <row r="2496" spans="1:12" x14ac:dyDescent="0.3">
      <c r="A2496">
        <v>977742</v>
      </c>
      <c r="B2496" t="s">
        <v>10716</v>
      </c>
      <c r="C2496">
        <v>4.9000000000000004</v>
      </c>
      <c r="D2496">
        <v>115</v>
      </c>
      <c r="E2496">
        <v>7</v>
      </c>
      <c r="F2496" s="1" t="s">
        <v>10717</v>
      </c>
      <c r="G2496" s="1">
        <f t="shared" si="38"/>
        <v>42649</v>
      </c>
      <c r="H2496" s="1">
        <v>42654</v>
      </c>
      <c r="I2496" s="14" t="s">
        <v>38814</v>
      </c>
      <c r="J2496">
        <v>251629</v>
      </c>
      <c r="K2496" t="s">
        <v>29895</v>
      </c>
      <c r="L2496" t="s">
        <v>29896</v>
      </c>
    </row>
    <row r="2497" spans="1:12" x14ac:dyDescent="0.3">
      <c r="A2497">
        <v>2017320</v>
      </c>
      <c r="B2497" t="s">
        <v>4968</v>
      </c>
      <c r="C2497">
        <v>4.0999999999999996</v>
      </c>
      <c r="D2497">
        <v>434</v>
      </c>
      <c r="E2497">
        <v>89</v>
      </c>
      <c r="F2497" s="1" t="s">
        <v>4969</v>
      </c>
      <c r="G2497" s="1">
        <f t="shared" si="38"/>
        <v>43413</v>
      </c>
      <c r="H2497" s="1">
        <v>44934</v>
      </c>
      <c r="I2497" s="14" t="s">
        <v>38720</v>
      </c>
      <c r="J2497">
        <v>27737912</v>
      </c>
      <c r="K2497" t="s">
        <v>24511</v>
      </c>
      <c r="L2497" t="s">
        <v>24512</v>
      </c>
    </row>
    <row r="2498" spans="1:12" x14ac:dyDescent="0.3">
      <c r="A2498">
        <v>82972</v>
      </c>
      <c r="B2498" t="s">
        <v>11387</v>
      </c>
      <c r="C2498">
        <v>4.4000000000000004</v>
      </c>
      <c r="D2498">
        <v>102</v>
      </c>
      <c r="E2498">
        <v>14</v>
      </c>
      <c r="F2498" s="1" t="s">
        <v>11388</v>
      </c>
      <c r="G2498" s="1">
        <f t="shared" ref="G2498:G2561" si="39">DATEVALUE(LEFT(F2498,FIND("T",F2498)-1))</f>
        <v>41510</v>
      </c>
      <c r="H2498" s="1">
        <v>42623</v>
      </c>
      <c r="I2498" s="14" t="s">
        <v>38717</v>
      </c>
      <c r="J2498">
        <v>1339040</v>
      </c>
      <c r="K2498" t="s">
        <v>30539</v>
      </c>
      <c r="L2498" t="s">
        <v>30540</v>
      </c>
    </row>
    <row r="2499" spans="1:12" x14ac:dyDescent="0.3">
      <c r="A2499">
        <v>1632804</v>
      </c>
      <c r="B2499" t="s">
        <v>1191</v>
      </c>
      <c r="C2499">
        <v>4.4000000000000004</v>
      </c>
      <c r="D2499">
        <v>2951</v>
      </c>
      <c r="E2499">
        <v>36</v>
      </c>
      <c r="F2499" s="1" t="s">
        <v>1192</v>
      </c>
      <c r="G2499" s="1">
        <f t="shared" si="39"/>
        <v>43195</v>
      </c>
      <c r="H2499" s="1">
        <v>44468</v>
      </c>
      <c r="I2499" s="14" t="s">
        <v>38745</v>
      </c>
      <c r="J2499">
        <v>43889284</v>
      </c>
      <c r="K2499" t="s">
        <v>21065</v>
      </c>
      <c r="L2499" t="s">
        <v>21066</v>
      </c>
    </row>
    <row r="2500" spans="1:12" x14ac:dyDescent="0.3">
      <c r="A2500">
        <v>653634</v>
      </c>
      <c r="B2500" t="s">
        <v>10898</v>
      </c>
      <c r="C2500">
        <v>4</v>
      </c>
      <c r="D2500">
        <v>111</v>
      </c>
      <c r="E2500">
        <v>42</v>
      </c>
      <c r="F2500" s="1" t="s">
        <v>10899</v>
      </c>
      <c r="G2500" s="1">
        <f t="shared" si="39"/>
        <v>42305</v>
      </c>
      <c r="H2500" s="1">
        <v>44027</v>
      </c>
      <c r="I2500" s="14" t="s">
        <v>38731</v>
      </c>
      <c r="J2500">
        <v>214757</v>
      </c>
      <c r="K2500" t="s">
        <v>30071</v>
      </c>
      <c r="L2500" t="s">
        <v>30072</v>
      </c>
    </row>
    <row r="2501" spans="1:12" x14ac:dyDescent="0.3">
      <c r="A2501">
        <v>3327680</v>
      </c>
      <c r="B2501" t="s">
        <v>9763</v>
      </c>
      <c r="C2501">
        <v>4.5999999999999996</v>
      </c>
      <c r="D2501">
        <v>137</v>
      </c>
      <c r="E2501">
        <v>66</v>
      </c>
      <c r="F2501" s="1" t="s">
        <v>9764</v>
      </c>
      <c r="G2501" s="1">
        <f t="shared" si="39"/>
        <v>44025</v>
      </c>
      <c r="H2501" s="1">
        <v>44872</v>
      </c>
      <c r="I2501" s="14" t="s">
        <v>38733</v>
      </c>
      <c r="J2501">
        <v>114631428</v>
      </c>
      <c r="K2501" t="s">
        <v>28984</v>
      </c>
      <c r="L2501" t="s">
        <v>28985</v>
      </c>
    </row>
    <row r="2502" spans="1:12" x14ac:dyDescent="0.3">
      <c r="A2502">
        <v>1747524</v>
      </c>
      <c r="B2502" t="s">
        <v>2911</v>
      </c>
      <c r="C2502">
        <v>3.6</v>
      </c>
      <c r="D2502">
        <v>953</v>
      </c>
      <c r="E2502">
        <v>56</v>
      </c>
      <c r="F2502" s="1" t="s">
        <v>2912</v>
      </c>
      <c r="G2502" s="1">
        <f t="shared" si="39"/>
        <v>43265</v>
      </c>
      <c r="H2502" s="1">
        <v>44220</v>
      </c>
      <c r="I2502" s="14" t="s">
        <v>38685</v>
      </c>
      <c r="J2502">
        <v>35101150</v>
      </c>
      <c r="K2502" t="s">
        <v>22647</v>
      </c>
      <c r="L2502" t="s">
        <v>22648</v>
      </c>
    </row>
    <row r="2503" spans="1:12" x14ac:dyDescent="0.3">
      <c r="A2503">
        <v>448574</v>
      </c>
      <c r="B2503" t="s">
        <v>613</v>
      </c>
      <c r="C2503">
        <v>4.5</v>
      </c>
      <c r="D2503">
        <v>5966</v>
      </c>
      <c r="E2503">
        <v>11</v>
      </c>
      <c r="F2503" s="1" t="s">
        <v>614</v>
      </c>
      <c r="G2503" s="1">
        <f t="shared" si="39"/>
        <v>42079</v>
      </c>
      <c r="H2503" s="1">
        <v>44334</v>
      </c>
      <c r="I2503" s="14" t="s">
        <v>38750</v>
      </c>
      <c r="J2503">
        <v>7315098</v>
      </c>
      <c r="K2503" t="s">
        <v>20509</v>
      </c>
      <c r="L2503" t="s">
        <v>20510</v>
      </c>
    </row>
    <row r="2504" spans="1:12" x14ac:dyDescent="0.3">
      <c r="A2504">
        <v>1460900</v>
      </c>
      <c r="B2504" t="s">
        <v>10547</v>
      </c>
      <c r="C2504">
        <v>3.6</v>
      </c>
      <c r="D2504">
        <v>119</v>
      </c>
      <c r="E2504">
        <v>20</v>
      </c>
      <c r="F2504" s="1" t="s">
        <v>10548</v>
      </c>
      <c r="G2504" s="1">
        <f t="shared" si="39"/>
        <v>43075</v>
      </c>
      <c r="H2504" s="1">
        <v>43518</v>
      </c>
      <c r="I2504" s="14" t="s">
        <v>38750</v>
      </c>
      <c r="J2504">
        <v>6010014</v>
      </c>
      <c r="K2504" t="s">
        <v>29739</v>
      </c>
      <c r="L2504" t="s">
        <v>29740</v>
      </c>
    </row>
    <row r="2505" spans="1:12" x14ac:dyDescent="0.3">
      <c r="A2505">
        <v>3847940</v>
      </c>
      <c r="B2505" t="s">
        <v>10731</v>
      </c>
      <c r="C2505">
        <v>3.5</v>
      </c>
      <c r="D2505">
        <v>114</v>
      </c>
      <c r="E2505">
        <v>45</v>
      </c>
      <c r="F2505" s="1" t="s">
        <v>10732</v>
      </c>
      <c r="G2505" s="1">
        <f t="shared" si="39"/>
        <v>44241</v>
      </c>
      <c r="H2505" s="1">
        <v>44241</v>
      </c>
      <c r="I2505" s="14" t="s">
        <v>38727</v>
      </c>
      <c r="J2505">
        <v>147954050</v>
      </c>
      <c r="K2505" t="s">
        <v>29909</v>
      </c>
      <c r="L2505" t="s">
        <v>29910</v>
      </c>
    </row>
    <row r="2506" spans="1:12" x14ac:dyDescent="0.3">
      <c r="A2506">
        <v>405282</v>
      </c>
      <c r="B2506" t="s">
        <v>160</v>
      </c>
      <c r="C2506">
        <v>4.4000000000000004</v>
      </c>
      <c r="D2506">
        <v>23334</v>
      </c>
      <c r="E2506">
        <v>336</v>
      </c>
      <c r="F2506" s="1" t="s">
        <v>161</v>
      </c>
      <c r="G2506" s="1">
        <f t="shared" si="39"/>
        <v>42031</v>
      </c>
      <c r="H2506" s="1">
        <v>44845</v>
      </c>
      <c r="I2506" s="14" t="s">
        <v>38725</v>
      </c>
      <c r="J2506">
        <v>6772884</v>
      </c>
      <c r="K2506" t="s">
        <v>20073</v>
      </c>
      <c r="L2506" t="s">
        <v>20074</v>
      </c>
    </row>
    <row r="2507" spans="1:12" x14ac:dyDescent="0.3">
      <c r="A2507">
        <v>1140452</v>
      </c>
      <c r="B2507" t="s">
        <v>2237</v>
      </c>
      <c r="C2507">
        <v>4.2</v>
      </c>
      <c r="D2507">
        <v>1379</v>
      </c>
      <c r="E2507">
        <v>22</v>
      </c>
      <c r="F2507" s="1" t="s">
        <v>2238</v>
      </c>
      <c r="G2507" s="1">
        <f t="shared" si="39"/>
        <v>42803</v>
      </c>
      <c r="H2507" s="1">
        <v>42805</v>
      </c>
      <c r="I2507" s="14" t="s">
        <v>38717</v>
      </c>
      <c r="J2507">
        <v>3813408</v>
      </c>
      <c r="K2507" t="s">
        <v>22033</v>
      </c>
      <c r="L2507" t="s">
        <v>22034</v>
      </c>
    </row>
    <row r="2508" spans="1:12" x14ac:dyDescent="0.3">
      <c r="A2508">
        <v>1314996</v>
      </c>
      <c r="B2508" t="s">
        <v>12867</v>
      </c>
      <c r="C2508">
        <v>3.8</v>
      </c>
      <c r="D2508">
        <v>78</v>
      </c>
      <c r="E2508">
        <v>25</v>
      </c>
      <c r="F2508" s="1" t="s">
        <v>12868</v>
      </c>
      <c r="G2508" s="1">
        <f t="shared" si="39"/>
        <v>42954</v>
      </c>
      <c r="H2508" s="1">
        <v>44724</v>
      </c>
      <c r="I2508" s="14" t="s">
        <v>38752</v>
      </c>
      <c r="J2508">
        <v>21820342</v>
      </c>
      <c r="K2508" t="s">
        <v>31941</v>
      </c>
      <c r="L2508" t="s">
        <v>31942</v>
      </c>
    </row>
    <row r="2509" spans="1:12" x14ac:dyDescent="0.3">
      <c r="A2509">
        <v>1275208</v>
      </c>
      <c r="B2509" t="s">
        <v>15083</v>
      </c>
      <c r="C2509">
        <v>4.8</v>
      </c>
      <c r="D2509">
        <v>55</v>
      </c>
      <c r="E2509">
        <v>132</v>
      </c>
      <c r="F2509" s="1" t="s">
        <v>15084</v>
      </c>
      <c r="G2509" s="1">
        <f t="shared" si="39"/>
        <v>42916</v>
      </c>
      <c r="H2509" s="1">
        <v>42950</v>
      </c>
      <c r="I2509" s="14" t="s">
        <v>38665</v>
      </c>
      <c r="J2509">
        <v>5151918</v>
      </c>
      <c r="K2509" t="s">
        <v>34023</v>
      </c>
      <c r="L2509" t="s">
        <v>34024</v>
      </c>
    </row>
    <row r="2510" spans="1:12" x14ac:dyDescent="0.3">
      <c r="A2510">
        <v>3899268</v>
      </c>
      <c r="B2510" t="s">
        <v>16168</v>
      </c>
      <c r="C2510">
        <v>4</v>
      </c>
      <c r="D2510">
        <v>47</v>
      </c>
      <c r="E2510">
        <v>27</v>
      </c>
      <c r="F2510" s="1" t="s">
        <v>16169</v>
      </c>
      <c r="G2510" s="1">
        <f t="shared" si="39"/>
        <v>44263</v>
      </c>
      <c r="H2510" s="1">
        <v>44372</v>
      </c>
      <c r="I2510" s="14" t="s">
        <v>38703</v>
      </c>
      <c r="J2510">
        <v>122393913</v>
      </c>
      <c r="K2510" t="s">
        <v>35049</v>
      </c>
      <c r="L2510" t="s">
        <v>35050</v>
      </c>
    </row>
    <row r="2511" spans="1:12" x14ac:dyDescent="0.3">
      <c r="A2511">
        <v>3969182</v>
      </c>
      <c r="B2511" t="s">
        <v>4558</v>
      </c>
      <c r="C2511">
        <v>4.5999999999999996</v>
      </c>
      <c r="D2511">
        <v>499</v>
      </c>
      <c r="E2511">
        <v>191</v>
      </c>
      <c r="F2511" s="1" t="s">
        <v>4559</v>
      </c>
      <c r="G2511" s="1">
        <f t="shared" si="39"/>
        <v>44294</v>
      </c>
      <c r="H2511" s="1">
        <v>44900</v>
      </c>
      <c r="I2511" s="14" t="s">
        <v>38710</v>
      </c>
      <c r="J2511">
        <v>31788640</v>
      </c>
      <c r="K2511" t="s">
        <v>24137</v>
      </c>
      <c r="L2511" t="s">
        <v>24138</v>
      </c>
    </row>
    <row r="2512" spans="1:12" x14ac:dyDescent="0.3">
      <c r="A2512">
        <v>2602642</v>
      </c>
      <c r="B2512" t="s">
        <v>5245</v>
      </c>
      <c r="C2512">
        <v>3.8</v>
      </c>
      <c r="D2512">
        <v>393</v>
      </c>
      <c r="E2512">
        <v>191</v>
      </c>
      <c r="F2512" s="1" t="s">
        <v>5246</v>
      </c>
      <c r="G2512" s="1">
        <f t="shared" si="39"/>
        <v>43750</v>
      </c>
      <c r="H2512" s="1">
        <v>44105</v>
      </c>
      <c r="I2512" s="14" t="s">
        <v>38760</v>
      </c>
      <c r="J2512">
        <v>40371360</v>
      </c>
      <c r="K2512" t="s">
        <v>24751</v>
      </c>
      <c r="L2512" t="s">
        <v>20314</v>
      </c>
    </row>
    <row r="2513" spans="1:12" x14ac:dyDescent="0.3">
      <c r="A2513">
        <v>1866564</v>
      </c>
      <c r="B2513" t="s">
        <v>6289</v>
      </c>
      <c r="C2513">
        <v>4.4000000000000004</v>
      </c>
      <c r="D2513">
        <v>291</v>
      </c>
      <c r="E2513">
        <v>184</v>
      </c>
      <c r="F2513" s="1" t="s">
        <v>6290</v>
      </c>
      <c r="G2513" s="1">
        <f t="shared" si="39"/>
        <v>43332</v>
      </c>
      <c r="H2513" s="1">
        <v>43481</v>
      </c>
      <c r="I2513" s="14" t="s">
        <v>38711</v>
      </c>
      <c r="J2513">
        <v>22683300</v>
      </c>
      <c r="K2513" t="s">
        <v>25676</v>
      </c>
      <c r="L2513" t="s">
        <v>20314</v>
      </c>
    </row>
    <row r="2514" spans="1:12" x14ac:dyDescent="0.3">
      <c r="A2514">
        <v>1479340</v>
      </c>
      <c r="B2514" t="s">
        <v>5339</v>
      </c>
      <c r="C2514">
        <v>4.4000000000000004</v>
      </c>
      <c r="D2514">
        <v>382</v>
      </c>
      <c r="E2514">
        <v>33</v>
      </c>
      <c r="F2514" s="1" t="s">
        <v>5340</v>
      </c>
      <c r="G2514" s="1">
        <f t="shared" si="39"/>
        <v>43091</v>
      </c>
      <c r="H2514" s="1">
        <v>44854</v>
      </c>
      <c r="I2514" s="14" t="s">
        <v>38703</v>
      </c>
      <c r="J2514">
        <v>14044590</v>
      </c>
      <c r="K2514" t="s">
        <v>24833</v>
      </c>
      <c r="L2514" t="s">
        <v>24138</v>
      </c>
    </row>
    <row r="2515" spans="1:12" x14ac:dyDescent="0.3">
      <c r="A2515">
        <v>2789798</v>
      </c>
      <c r="B2515" t="s">
        <v>2327</v>
      </c>
      <c r="C2515">
        <v>4.5</v>
      </c>
      <c r="D2515">
        <v>1322</v>
      </c>
      <c r="E2515">
        <v>129</v>
      </c>
      <c r="F2515" s="1" t="s">
        <v>2328</v>
      </c>
      <c r="G2515" s="1">
        <f t="shared" si="39"/>
        <v>43861</v>
      </c>
      <c r="H2515" s="1">
        <v>44921</v>
      </c>
      <c r="I2515" s="14" t="s">
        <v>38713</v>
      </c>
      <c r="J2515">
        <v>20058678</v>
      </c>
      <c r="K2515" t="s">
        <v>22112</v>
      </c>
      <c r="L2515" t="s">
        <v>20314</v>
      </c>
    </row>
    <row r="2516" spans="1:12" x14ac:dyDescent="0.3">
      <c r="A2516">
        <v>1193034</v>
      </c>
      <c r="B2516" t="s">
        <v>1485</v>
      </c>
      <c r="C2516">
        <v>4.0999999999999996</v>
      </c>
      <c r="D2516">
        <v>2276</v>
      </c>
      <c r="E2516">
        <v>77</v>
      </c>
      <c r="F2516" s="1" t="s">
        <v>1486</v>
      </c>
      <c r="G2516" s="1">
        <f t="shared" si="39"/>
        <v>42850</v>
      </c>
      <c r="H2516" s="1">
        <v>43679</v>
      </c>
      <c r="I2516" s="14" t="s">
        <v>38791</v>
      </c>
      <c r="J2516">
        <v>20093752</v>
      </c>
      <c r="K2516" t="s">
        <v>21344</v>
      </c>
      <c r="L2516" t="s">
        <v>20314</v>
      </c>
    </row>
    <row r="2517" spans="1:12" x14ac:dyDescent="0.3">
      <c r="A2517">
        <v>633466</v>
      </c>
      <c r="B2517" t="s">
        <v>4292</v>
      </c>
      <c r="C2517">
        <v>3.4</v>
      </c>
      <c r="D2517">
        <v>550</v>
      </c>
      <c r="E2517">
        <v>63</v>
      </c>
      <c r="F2517" s="1" t="s">
        <v>4293</v>
      </c>
      <c r="G2517" s="1">
        <f t="shared" si="39"/>
        <v>42284</v>
      </c>
      <c r="H2517" s="1">
        <v>42433</v>
      </c>
      <c r="I2517" s="14" t="s">
        <v>38712</v>
      </c>
      <c r="J2517">
        <v>16442046</v>
      </c>
      <c r="K2517" t="s">
        <v>23901</v>
      </c>
      <c r="L2517" t="s">
        <v>20314</v>
      </c>
    </row>
    <row r="2518" spans="1:12" x14ac:dyDescent="0.3">
      <c r="A2518">
        <v>3338118</v>
      </c>
      <c r="B2518" t="s">
        <v>3567</v>
      </c>
      <c r="C2518">
        <v>4.4000000000000004</v>
      </c>
      <c r="D2518">
        <v>723</v>
      </c>
      <c r="E2518">
        <v>401</v>
      </c>
      <c r="F2518" s="1" t="s">
        <v>3568</v>
      </c>
      <c r="G2518" s="1">
        <f t="shared" si="39"/>
        <v>44028</v>
      </c>
      <c r="H2518" s="1">
        <v>44948</v>
      </c>
      <c r="I2518" s="14" t="s">
        <v>38816</v>
      </c>
      <c r="J2518">
        <v>75611664</v>
      </c>
      <c r="K2518" t="s">
        <v>23244</v>
      </c>
      <c r="L2518" t="s">
        <v>20314</v>
      </c>
    </row>
    <row r="2519" spans="1:12" x14ac:dyDescent="0.3">
      <c r="A2519">
        <v>624252</v>
      </c>
      <c r="B2519" t="s">
        <v>984</v>
      </c>
      <c r="C2519">
        <v>4.3</v>
      </c>
      <c r="D2519">
        <v>3598</v>
      </c>
      <c r="E2519">
        <v>61</v>
      </c>
      <c r="F2519" s="1" t="s">
        <v>985</v>
      </c>
      <c r="G2519" s="1">
        <f t="shared" si="39"/>
        <v>42275</v>
      </c>
      <c r="H2519" s="1">
        <v>44100</v>
      </c>
      <c r="I2519" s="14" t="s">
        <v>38700</v>
      </c>
      <c r="J2519">
        <v>525118</v>
      </c>
      <c r="K2519" t="s">
        <v>20865</v>
      </c>
      <c r="L2519" t="s">
        <v>20314</v>
      </c>
    </row>
    <row r="2520" spans="1:12" x14ac:dyDescent="0.3">
      <c r="A2520">
        <v>3765958</v>
      </c>
      <c r="B2520" t="s">
        <v>6771</v>
      </c>
      <c r="C2520">
        <v>4.2</v>
      </c>
      <c r="D2520">
        <v>260</v>
      </c>
      <c r="E2520">
        <v>34</v>
      </c>
      <c r="F2520" s="1" t="s">
        <v>6772</v>
      </c>
      <c r="G2520" s="1">
        <f t="shared" si="39"/>
        <v>44207</v>
      </c>
      <c r="H2520" s="1">
        <v>44288</v>
      </c>
      <c r="I2520" s="14" t="s">
        <v>38731</v>
      </c>
      <c r="J2520">
        <v>142093084</v>
      </c>
      <c r="K2520" t="s">
        <v>26102</v>
      </c>
      <c r="L2520" t="s">
        <v>20314</v>
      </c>
    </row>
    <row r="2521" spans="1:12" x14ac:dyDescent="0.3">
      <c r="A2521">
        <v>1171966</v>
      </c>
      <c r="B2521" t="s">
        <v>1397</v>
      </c>
      <c r="C2521">
        <v>4.3</v>
      </c>
      <c r="D2521">
        <v>2466</v>
      </c>
      <c r="E2521">
        <v>156</v>
      </c>
      <c r="F2521" s="1" t="s">
        <v>1398</v>
      </c>
      <c r="G2521" s="1">
        <f t="shared" si="39"/>
        <v>42831</v>
      </c>
      <c r="H2521" s="1">
        <v>44284</v>
      </c>
      <c r="I2521" s="14" t="s">
        <v>38710</v>
      </c>
      <c r="J2521">
        <v>16300664</v>
      </c>
      <c r="K2521" t="s">
        <v>21260</v>
      </c>
      <c r="L2521" t="s">
        <v>20314</v>
      </c>
    </row>
    <row r="2522" spans="1:12" x14ac:dyDescent="0.3">
      <c r="A2522">
        <v>2289251</v>
      </c>
      <c r="B2522" t="s">
        <v>3918</v>
      </c>
      <c r="C2522">
        <v>4.5</v>
      </c>
      <c r="D2522">
        <v>632</v>
      </c>
      <c r="E2522">
        <v>47</v>
      </c>
      <c r="F2522" s="1" t="s">
        <v>3919</v>
      </c>
      <c r="G2522" s="1">
        <f t="shared" si="39"/>
        <v>43549</v>
      </c>
      <c r="H2522" s="1">
        <v>44791</v>
      </c>
      <c r="I2522" s="14" t="s">
        <v>38685</v>
      </c>
      <c r="J2522">
        <v>59599629</v>
      </c>
      <c r="K2522" t="s">
        <v>23564</v>
      </c>
      <c r="L2522" t="s">
        <v>20314</v>
      </c>
    </row>
    <row r="2523" spans="1:12" x14ac:dyDescent="0.3">
      <c r="A2523">
        <v>1649714</v>
      </c>
      <c r="B2523" t="s">
        <v>920</v>
      </c>
      <c r="C2523">
        <v>4.4000000000000004</v>
      </c>
      <c r="D2523">
        <v>3927</v>
      </c>
      <c r="E2523">
        <v>132</v>
      </c>
      <c r="F2523" s="1" t="s">
        <v>921</v>
      </c>
      <c r="G2523" s="1">
        <f t="shared" si="39"/>
        <v>43207</v>
      </c>
      <c r="H2523" s="1">
        <v>44438</v>
      </c>
      <c r="I2523" s="14" t="s">
        <v>38742</v>
      </c>
      <c r="J2523">
        <v>35101150</v>
      </c>
      <c r="K2523" t="s">
        <v>20806</v>
      </c>
      <c r="L2523" t="s">
        <v>20314</v>
      </c>
    </row>
    <row r="2524" spans="1:12" x14ac:dyDescent="0.3">
      <c r="A2524">
        <v>577248</v>
      </c>
      <c r="B2524" t="s">
        <v>409</v>
      </c>
      <c r="C2524">
        <v>4.4000000000000004</v>
      </c>
      <c r="D2524">
        <v>9436</v>
      </c>
      <c r="E2524">
        <v>84</v>
      </c>
      <c r="F2524" s="1" t="s">
        <v>410</v>
      </c>
      <c r="G2524" s="1">
        <f t="shared" si="39"/>
        <v>42224</v>
      </c>
      <c r="H2524" s="1">
        <v>44795</v>
      </c>
      <c r="I2524" s="14" t="s">
        <v>38722</v>
      </c>
      <c r="J2524">
        <v>717783</v>
      </c>
      <c r="K2524" t="s">
        <v>20313</v>
      </c>
      <c r="L2524" t="s">
        <v>20314</v>
      </c>
    </row>
    <row r="2525" spans="1:12" x14ac:dyDescent="0.3">
      <c r="A2525">
        <v>1247516</v>
      </c>
      <c r="B2525" t="s">
        <v>1251</v>
      </c>
      <c r="C2525">
        <v>4.4000000000000004</v>
      </c>
      <c r="D2525">
        <v>2819</v>
      </c>
      <c r="E2525">
        <v>24</v>
      </c>
      <c r="F2525" s="1" t="s">
        <v>1252</v>
      </c>
      <c r="G2525" s="1">
        <f t="shared" si="39"/>
        <v>42895</v>
      </c>
      <c r="H2525" s="1">
        <v>43569</v>
      </c>
      <c r="I2525" s="14" t="s">
        <v>38745</v>
      </c>
      <c r="J2525">
        <v>11695756</v>
      </c>
      <c r="K2525" t="s">
        <v>21121</v>
      </c>
      <c r="L2525" t="s">
        <v>21122</v>
      </c>
    </row>
    <row r="2526" spans="1:12" x14ac:dyDescent="0.3">
      <c r="A2526">
        <v>1269536</v>
      </c>
      <c r="B2526" t="s">
        <v>12412</v>
      </c>
      <c r="C2526">
        <v>3.2</v>
      </c>
      <c r="D2526">
        <v>85</v>
      </c>
      <c r="E2526">
        <v>57</v>
      </c>
      <c r="F2526" s="1" t="s">
        <v>12413</v>
      </c>
      <c r="G2526" s="1">
        <f t="shared" si="39"/>
        <v>42912</v>
      </c>
      <c r="H2526" s="1">
        <v>42934</v>
      </c>
      <c r="I2526" s="14" t="s">
        <v>38731</v>
      </c>
      <c r="J2526">
        <v>13187710</v>
      </c>
      <c r="K2526" t="s">
        <v>31508</v>
      </c>
      <c r="L2526" t="s">
        <v>31509</v>
      </c>
    </row>
    <row r="2527" spans="1:12" x14ac:dyDescent="0.3">
      <c r="A2527">
        <v>526104</v>
      </c>
      <c r="B2527" t="s">
        <v>407</v>
      </c>
      <c r="C2527">
        <v>4.5</v>
      </c>
      <c r="D2527">
        <v>9457</v>
      </c>
      <c r="E2527">
        <v>80</v>
      </c>
      <c r="F2527" s="1" t="s">
        <v>408</v>
      </c>
      <c r="G2527" s="1">
        <f t="shared" si="39"/>
        <v>42166</v>
      </c>
      <c r="H2527" s="1">
        <v>44884</v>
      </c>
      <c r="I2527" s="14" t="s">
        <v>38700</v>
      </c>
      <c r="J2527">
        <v>680673</v>
      </c>
      <c r="K2527" t="s">
        <v>20311</v>
      </c>
      <c r="L2527" t="s">
        <v>20312</v>
      </c>
    </row>
    <row r="2528" spans="1:12" x14ac:dyDescent="0.3">
      <c r="A2528">
        <v>3317684</v>
      </c>
      <c r="B2528" t="s">
        <v>4332</v>
      </c>
      <c r="C2528">
        <v>4.5</v>
      </c>
      <c r="D2528">
        <v>540</v>
      </c>
      <c r="E2528">
        <v>47</v>
      </c>
      <c r="F2528" s="1" t="s">
        <v>4333</v>
      </c>
      <c r="G2528" s="1">
        <f t="shared" si="39"/>
        <v>44022</v>
      </c>
      <c r="H2528" s="1">
        <v>44440</v>
      </c>
      <c r="I2528" s="14" t="s">
        <v>38703</v>
      </c>
      <c r="J2528">
        <v>81389659</v>
      </c>
      <c r="K2528" t="s">
        <v>23934</v>
      </c>
      <c r="L2528" t="s">
        <v>23935</v>
      </c>
    </row>
    <row r="2529" spans="1:12" x14ac:dyDescent="0.3">
      <c r="A2529">
        <v>1726420</v>
      </c>
      <c r="B2529" t="s">
        <v>760</v>
      </c>
      <c r="C2529">
        <v>4.5</v>
      </c>
      <c r="D2529">
        <v>4720</v>
      </c>
      <c r="E2529">
        <v>45</v>
      </c>
      <c r="F2529" s="1" t="s">
        <v>761</v>
      </c>
      <c r="G2529" s="1">
        <f t="shared" si="39"/>
        <v>43252</v>
      </c>
      <c r="H2529" s="1">
        <v>44968</v>
      </c>
      <c r="I2529" s="14" t="s">
        <v>38722</v>
      </c>
      <c r="J2529">
        <v>13125810</v>
      </c>
      <c r="K2529" t="s">
        <v>20650</v>
      </c>
      <c r="L2529" t="s">
        <v>20651</v>
      </c>
    </row>
    <row r="2530" spans="1:12" x14ac:dyDescent="0.3">
      <c r="A2530">
        <v>164554</v>
      </c>
      <c r="B2530" t="s">
        <v>1021</v>
      </c>
      <c r="C2530">
        <v>4.5</v>
      </c>
      <c r="D2530">
        <v>3523</v>
      </c>
      <c r="E2530">
        <v>113</v>
      </c>
      <c r="F2530" s="1" t="s">
        <v>1022</v>
      </c>
      <c r="G2530" s="1">
        <f t="shared" si="39"/>
        <v>41685</v>
      </c>
      <c r="H2530" s="1">
        <v>43635</v>
      </c>
      <c r="I2530" s="14" t="s">
        <v>38764</v>
      </c>
      <c r="J2530">
        <v>3590594</v>
      </c>
      <c r="K2530" t="s">
        <v>20901</v>
      </c>
      <c r="L2530" t="s">
        <v>20902</v>
      </c>
    </row>
    <row r="2531" spans="1:12" x14ac:dyDescent="0.3">
      <c r="A2531">
        <v>4898526</v>
      </c>
      <c r="B2531" t="s">
        <v>16022</v>
      </c>
      <c r="C2531">
        <v>4.7</v>
      </c>
      <c r="D2531">
        <v>48</v>
      </c>
      <c r="E2531">
        <v>161</v>
      </c>
      <c r="F2531" s="1" t="s">
        <v>16023</v>
      </c>
      <c r="G2531" s="1">
        <f t="shared" si="39"/>
        <v>44829</v>
      </c>
      <c r="H2531" s="1">
        <v>44964</v>
      </c>
      <c r="I2531" s="14" t="s">
        <v>38728</v>
      </c>
      <c r="J2531">
        <v>197305802</v>
      </c>
      <c r="K2531" t="s">
        <v>34907</v>
      </c>
      <c r="L2531" t="s">
        <v>34908</v>
      </c>
    </row>
    <row r="2532" spans="1:12" x14ac:dyDescent="0.3">
      <c r="A2532">
        <v>3197760</v>
      </c>
      <c r="B2532" t="s">
        <v>3706</v>
      </c>
      <c r="C2532">
        <v>4.5999999999999996</v>
      </c>
      <c r="D2532">
        <v>679</v>
      </c>
      <c r="E2532">
        <v>296</v>
      </c>
      <c r="F2532" s="1" t="s">
        <v>3707</v>
      </c>
      <c r="G2532" s="1">
        <f t="shared" si="39"/>
        <v>43984</v>
      </c>
      <c r="H2532" s="1">
        <v>44870</v>
      </c>
      <c r="I2532" s="14" t="s">
        <v>38753</v>
      </c>
      <c r="J2532">
        <v>42805500</v>
      </c>
      <c r="K2532" t="s">
        <v>23371</v>
      </c>
      <c r="L2532" t="s">
        <v>23372</v>
      </c>
    </row>
    <row r="2533" spans="1:12" x14ac:dyDescent="0.3">
      <c r="A2533">
        <v>3986850</v>
      </c>
      <c r="B2533" t="s">
        <v>1968</v>
      </c>
      <c r="C2533">
        <v>4.5999999999999996</v>
      </c>
      <c r="D2533">
        <v>1611</v>
      </c>
      <c r="E2533">
        <v>79</v>
      </c>
      <c r="F2533" s="1" t="s">
        <v>1969</v>
      </c>
      <c r="G2533" s="1">
        <f t="shared" si="39"/>
        <v>44302</v>
      </c>
      <c r="H2533" s="1">
        <v>44342</v>
      </c>
      <c r="I2533" s="14" t="s">
        <v>38764</v>
      </c>
      <c r="J2533">
        <v>21681922</v>
      </c>
      <c r="K2533" t="s">
        <v>21785</v>
      </c>
      <c r="L2533" t="s">
        <v>21786</v>
      </c>
    </row>
    <row r="2534" spans="1:12" x14ac:dyDescent="0.3">
      <c r="A2534">
        <v>805894</v>
      </c>
      <c r="B2534" t="s">
        <v>3272</v>
      </c>
      <c r="C2534">
        <v>4.3</v>
      </c>
      <c r="D2534">
        <v>809</v>
      </c>
      <c r="E2534">
        <v>7</v>
      </c>
      <c r="F2534" s="1" t="s">
        <v>3273</v>
      </c>
      <c r="G2534" s="1">
        <f t="shared" si="39"/>
        <v>42457</v>
      </c>
      <c r="H2534" s="1">
        <v>42479</v>
      </c>
      <c r="I2534" s="14" t="s">
        <v>38804</v>
      </c>
      <c r="J2534">
        <v>93556</v>
      </c>
      <c r="K2534" t="s">
        <v>22973</v>
      </c>
      <c r="L2534" t="s">
        <v>22974</v>
      </c>
    </row>
    <row r="2535" spans="1:12" x14ac:dyDescent="0.3">
      <c r="A2535">
        <v>1550970</v>
      </c>
      <c r="B2535" t="s">
        <v>5561</v>
      </c>
      <c r="C2535">
        <v>4.9000000000000004</v>
      </c>
      <c r="D2535">
        <v>358</v>
      </c>
      <c r="E2535">
        <v>0</v>
      </c>
      <c r="F2535" s="1" t="s">
        <v>5562</v>
      </c>
      <c r="G2535" s="1">
        <f t="shared" si="39"/>
        <v>43143</v>
      </c>
      <c r="H2535" s="1">
        <v>44959</v>
      </c>
      <c r="I2535" s="14" t="s">
        <v>5563</v>
      </c>
      <c r="J2535">
        <v>15168548</v>
      </c>
      <c r="K2535" t="s">
        <v>25032</v>
      </c>
      <c r="L2535" t="s">
        <v>25033</v>
      </c>
    </row>
    <row r="2536" spans="1:12" x14ac:dyDescent="0.3">
      <c r="A2536">
        <v>11153</v>
      </c>
      <c r="B2536" t="s">
        <v>8846</v>
      </c>
      <c r="C2536">
        <v>4.2</v>
      </c>
      <c r="D2536">
        <v>164</v>
      </c>
      <c r="E2536">
        <v>62</v>
      </c>
      <c r="F2536" s="1" t="s">
        <v>8847</v>
      </c>
      <c r="G2536" s="1">
        <f t="shared" si="39"/>
        <v>40864</v>
      </c>
      <c r="H2536" s="1">
        <v>42744</v>
      </c>
      <c r="I2536" s="14" t="s">
        <v>38722</v>
      </c>
      <c r="J2536">
        <v>39032</v>
      </c>
      <c r="K2536" t="s">
        <v>28101</v>
      </c>
      <c r="L2536" t="s">
        <v>28102</v>
      </c>
    </row>
    <row r="2537" spans="1:12" x14ac:dyDescent="0.3">
      <c r="A2537">
        <v>625204</v>
      </c>
      <c r="B2537" t="s">
        <v>4</v>
      </c>
      <c r="C2537">
        <v>4.7</v>
      </c>
      <c r="D2537">
        <v>254711</v>
      </c>
      <c r="E2537">
        <v>616</v>
      </c>
      <c r="F2537" s="1" t="s">
        <v>5</v>
      </c>
      <c r="G2537" s="1">
        <f t="shared" si="39"/>
        <v>42275</v>
      </c>
      <c r="H2537" s="1">
        <v>44969</v>
      </c>
      <c r="I2537" s="14" t="s">
        <v>38667</v>
      </c>
      <c r="J2537">
        <v>4466306</v>
      </c>
      <c r="K2537" t="s">
        <v>19918</v>
      </c>
      <c r="L2537" t="s">
        <v>19919</v>
      </c>
    </row>
    <row r="2538" spans="1:12" x14ac:dyDescent="0.3">
      <c r="A2538">
        <v>1612762</v>
      </c>
      <c r="B2538" t="s">
        <v>4506</v>
      </c>
      <c r="C2538">
        <v>4.2</v>
      </c>
      <c r="D2538">
        <v>508</v>
      </c>
      <c r="E2538">
        <v>16</v>
      </c>
      <c r="F2538" s="1" t="s">
        <v>4507</v>
      </c>
      <c r="G2538" s="1">
        <f t="shared" si="39"/>
        <v>43182</v>
      </c>
      <c r="H2538" s="1">
        <v>43185</v>
      </c>
      <c r="I2538" s="14" t="s">
        <v>38716</v>
      </c>
      <c r="J2538">
        <v>6772884</v>
      </c>
      <c r="K2538" t="s">
        <v>24088</v>
      </c>
      <c r="L2538" t="s">
        <v>23404</v>
      </c>
    </row>
    <row r="2539" spans="1:12" x14ac:dyDescent="0.3">
      <c r="A2539">
        <v>2358396</v>
      </c>
      <c r="B2539" t="s">
        <v>5465</v>
      </c>
      <c r="C2539">
        <v>4.0999999999999996</v>
      </c>
      <c r="D2539">
        <v>370</v>
      </c>
      <c r="E2539">
        <v>23</v>
      </c>
      <c r="F2539" s="1" t="s">
        <v>5466</v>
      </c>
      <c r="G2539" s="1">
        <f t="shared" si="39"/>
        <v>43593</v>
      </c>
      <c r="H2539" s="1">
        <v>43640</v>
      </c>
      <c r="I2539" s="14" t="s">
        <v>38703</v>
      </c>
      <c r="J2539">
        <v>7028316</v>
      </c>
      <c r="K2539" t="s">
        <v>24945</v>
      </c>
      <c r="L2539" t="s">
        <v>24946</v>
      </c>
    </row>
    <row r="2540" spans="1:12" x14ac:dyDescent="0.3">
      <c r="A2540">
        <v>3546522</v>
      </c>
      <c r="B2540" t="s">
        <v>3740</v>
      </c>
      <c r="C2540">
        <v>4</v>
      </c>
      <c r="D2540">
        <v>672</v>
      </c>
      <c r="E2540">
        <v>25</v>
      </c>
      <c r="F2540" s="1" t="s">
        <v>3741</v>
      </c>
      <c r="G2540" s="1">
        <f t="shared" si="39"/>
        <v>44108</v>
      </c>
      <c r="H2540" s="1">
        <v>44240</v>
      </c>
      <c r="I2540" s="14" t="s">
        <v>38745</v>
      </c>
      <c r="J2540">
        <v>71747564</v>
      </c>
      <c r="K2540" t="s">
        <v>23403</v>
      </c>
      <c r="L2540" t="s">
        <v>23404</v>
      </c>
    </row>
    <row r="2541" spans="1:12" x14ac:dyDescent="0.3">
      <c r="A2541">
        <v>1713422</v>
      </c>
      <c r="B2541" t="s">
        <v>2607</v>
      </c>
      <c r="C2541">
        <v>3.7</v>
      </c>
      <c r="D2541">
        <v>1136</v>
      </c>
      <c r="E2541">
        <v>15</v>
      </c>
      <c r="F2541" s="1" t="s">
        <v>2608</v>
      </c>
      <c r="G2541" s="1">
        <f t="shared" si="39"/>
        <v>43245</v>
      </c>
      <c r="H2541" s="1">
        <v>44390</v>
      </c>
      <c r="I2541" s="14" t="s">
        <v>38703</v>
      </c>
      <c r="J2541">
        <v>26744908</v>
      </c>
      <c r="K2541" t="s">
        <v>22377</v>
      </c>
      <c r="L2541" t="s">
        <v>19917</v>
      </c>
    </row>
    <row r="2542" spans="1:12" x14ac:dyDescent="0.3">
      <c r="A2542">
        <v>1565838</v>
      </c>
      <c r="B2542" t="s">
        <v>2</v>
      </c>
      <c r="C2542">
        <v>4.7</v>
      </c>
      <c r="D2542">
        <v>263152</v>
      </c>
      <c r="E2542">
        <v>490</v>
      </c>
      <c r="F2542" s="1" t="s">
        <v>3</v>
      </c>
      <c r="G2542" s="1">
        <f t="shared" si="39"/>
        <v>43153</v>
      </c>
      <c r="H2542" s="1">
        <v>44946</v>
      </c>
      <c r="I2542" s="14" t="s">
        <v>38666</v>
      </c>
      <c r="J2542">
        <v>31334738</v>
      </c>
      <c r="K2542" t="s">
        <v>19916</v>
      </c>
      <c r="L2542" t="s">
        <v>19917</v>
      </c>
    </row>
    <row r="2543" spans="1:12" x14ac:dyDescent="0.3">
      <c r="A2543">
        <v>3282014</v>
      </c>
      <c r="B2543" t="s">
        <v>5048</v>
      </c>
      <c r="C2543">
        <v>4.7</v>
      </c>
      <c r="D2543">
        <v>421</v>
      </c>
      <c r="E2543">
        <v>57</v>
      </c>
      <c r="F2543" s="1" t="s">
        <v>5049</v>
      </c>
      <c r="G2543" s="1">
        <f t="shared" si="39"/>
        <v>44011</v>
      </c>
      <c r="H2543" s="1">
        <v>44770</v>
      </c>
      <c r="I2543" s="14" t="s">
        <v>38722</v>
      </c>
      <c r="J2543">
        <v>34894726</v>
      </c>
      <c r="K2543" t="s">
        <v>24586</v>
      </c>
      <c r="L2543" t="s">
        <v>19917</v>
      </c>
    </row>
    <row r="2544" spans="1:12" x14ac:dyDescent="0.3">
      <c r="A2544">
        <v>1341538</v>
      </c>
      <c r="B2544" t="s">
        <v>415</v>
      </c>
      <c r="C2544">
        <v>4.5</v>
      </c>
      <c r="D2544">
        <v>9196</v>
      </c>
      <c r="E2544">
        <v>164</v>
      </c>
      <c r="F2544" s="1" t="s">
        <v>416</v>
      </c>
      <c r="G2544" s="1">
        <f t="shared" si="39"/>
        <v>42982</v>
      </c>
      <c r="H2544" s="1">
        <v>44917</v>
      </c>
      <c r="I2544" s="14" t="s">
        <v>38732</v>
      </c>
      <c r="J2544">
        <v>13363166</v>
      </c>
      <c r="K2544" t="s">
        <v>20319</v>
      </c>
      <c r="L2544" t="s">
        <v>19917</v>
      </c>
    </row>
    <row r="2545" spans="1:12" x14ac:dyDescent="0.3">
      <c r="A2545">
        <v>1682932</v>
      </c>
      <c r="B2545" t="s">
        <v>4186</v>
      </c>
      <c r="C2545">
        <v>4.7</v>
      </c>
      <c r="D2545">
        <v>571</v>
      </c>
      <c r="E2545">
        <v>149</v>
      </c>
      <c r="F2545" s="1" t="s">
        <v>4187</v>
      </c>
      <c r="G2545" s="1">
        <f t="shared" si="39"/>
        <v>43228</v>
      </c>
      <c r="H2545" s="1">
        <v>43981</v>
      </c>
      <c r="I2545" s="14" t="s">
        <v>38742</v>
      </c>
      <c r="J2545">
        <v>35560170</v>
      </c>
      <c r="K2545" t="s">
        <v>23808</v>
      </c>
      <c r="L2545" t="s">
        <v>19917</v>
      </c>
    </row>
    <row r="2546" spans="1:12" x14ac:dyDescent="0.3">
      <c r="A2546">
        <v>2609434</v>
      </c>
      <c r="B2546" t="s">
        <v>796</v>
      </c>
      <c r="C2546">
        <v>4.8</v>
      </c>
      <c r="D2546">
        <v>4569</v>
      </c>
      <c r="E2546">
        <v>76</v>
      </c>
      <c r="F2546" s="1" t="s">
        <v>797</v>
      </c>
      <c r="G2546" s="1">
        <f t="shared" si="39"/>
        <v>43754</v>
      </c>
      <c r="H2546" s="1">
        <v>43757</v>
      </c>
      <c r="I2546" s="14" t="s">
        <v>38691</v>
      </c>
      <c r="J2546">
        <v>21681922</v>
      </c>
      <c r="K2546" t="s">
        <v>20683</v>
      </c>
      <c r="L2546" t="s">
        <v>20684</v>
      </c>
    </row>
    <row r="2547" spans="1:12" x14ac:dyDescent="0.3">
      <c r="A2547">
        <v>2430492</v>
      </c>
      <c r="B2547" t="s">
        <v>447</v>
      </c>
      <c r="C2547">
        <v>4.7</v>
      </c>
      <c r="D2547">
        <v>8671</v>
      </c>
      <c r="E2547">
        <v>136</v>
      </c>
      <c r="F2547" s="1" t="s">
        <v>448</v>
      </c>
      <c r="G2547" s="1">
        <f t="shared" si="39"/>
        <v>43642</v>
      </c>
      <c r="H2547" s="1">
        <v>44961</v>
      </c>
      <c r="I2547" s="14" t="s">
        <v>38711</v>
      </c>
      <c r="J2547">
        <v>14266988</v>
      </c>
      <c r="K2547" t="s">
        <v>20348</v>
      </c>
      <c r="L2547" t="s">
        <v>20349</v>
      </c>
    </row>
    <row r="2548" spans="1:12" x14ac:dyDescent="0.3">
      <c r="A2548">
        <v>1614454</v>
      </c>
      <c r="B2548" t="s">
        <v>3774</v>
      </c>
      <c r="C2548">
        <v>3.2</v>
      </c>
      <c r="D2548">
        <v>663</v>
      </c>
      <c r="E2548">
        <v>42</v>
      </c>
      <c r="F2548" s="1" t="s">
        <v>3775</v>
      </c>
      <c r="G2548" s="1">
        <f t="shared" si="39"/>
        <v>43183</v>
      </c>
      <c r="H2548" s="1">
        <v>43503</v>
      </c>
      <c r="I2548" s="14" t="s">
        <v>38752</v>
      </c>
      <c r="J2548">
        <v>29951918</v>
      </c>
      <c r="K2548" t="s">
        <v>23434</v>
      </c>
      <c r="L2548" t="s">
        <v>20349</v>
      </c>
    </row>
    <row r="2549" spans="1:12" x14ac:dyDescent="0.3">
      <c r="A2549">
        <v>512546</v>
      </c>
      <c r="B2549" t="s">
        <v>5892</v>
      </c>
      <c r="C2549">
        <v>3.7</v>
      </c>
      <c r="D2549">
        <v>324</v>
      </c>
      <c r="E2549">
        <v>74</v>
      </c>
      <c r="F2549" s="1" t="s">
        <v>5893</v>
      </c>
      <c r="G2549" s="1">
        <f t="shared" si="39"/>
        <v>42151</v>
      </c>
      <c r="H2549" s="1">
        <v>43438</v>
      </c>
      <c r="I2549" s="14" t="s">
        <v>38675</v>
      </c>
      <c r="J2549">
        <v>598757</v>
      </c>
      <c r="K2549" t="s">
        <v>25319</v>
      </c>
      <c r="L2549" t="s">
        <v>25320</v>
      </c>
    </row>
    <row r="2550" spans="1:12" x14ac:dyDescent="0.3">
      <c r="A2550">
        <v>3533422</v>
      </c>
      <c r="B2550" t="s">
        <v>595</v>
      </c>
      <c r="C2550">
        <v>4.4000000000000004</v>
      </c>
      <c r="D2550">
        <v>6184</v>
      </c>
      <c r="E2550">
        <v>92</v>
      </c>
      <c r="F2550" s="1" t="s">
        <v>596</v>
      </c>
      <c r="G2550" s="1">
        <f t="shared" si="39"/>
        <v>44102</v>
      </c>
      <c r="H2550" s="1">
        <v>44594</v>
      </c>
      <c r="I2550" s="14" t="s">
        <v>38696</v>
      </c>
      <c r="J2550">
        <v>21681922</v>
      </c>
      <c r="K2550" t="s">
        <v>20492</v>
      </c>
      <c r="L2550" t="s">
        <v>20493</v>
      </c>
    </row>
    <row r="2551" spans="1:12" x14ac:dyDescent="0.3">
      <c r="A2551">
        <v>82778</v>
      </c>
      <c r="B2551" t="s">
        <v>1832</v>
      </c>
      <c r="C2551">
        <v>4.7</v>
      </c>
      <c r="D2551">
        <v>1765</v>
      </c>
      <c r="E2551">
        <v>136</v>
      </c>
      <c r="F2551" s="1" t="s">
        <v>1833</v>
      </c>
      <c r="G2551" s="1">
        <f t="shared" si="39"/>
        <v>41509</v>
      </c>
      <c r="H2551" s="1">
        <v>43684</v>
      </c>
      <c r="I2551" s="14" t="s">
        <v>38748</v>
      </c>
      <c r="J2551">
        <v>785592</v>
      </c>
      <c r="K2551" t="s">
        <v>21664</v>
      </c>
      <c r="L2551" t="s">
        <v>20493</v>
      </c>
    </row>
    <row r="2552" spans="1:12" x14ac:dyDescent="0.3">
      <c r="A2552">
        <v>1312438</v>
      </c>
      <c r="B2552" t="s">
        <v>3557</v>
      </c>
      <c r="C2552">
        <v>4.5</v>
      </c>
      <c r="D2552">
        <v>726</v>
      </c>
      <c r="E2552">
        <v>57</v>
      </c>
      <c r="F2552" s="1" t="s">
        <v>3558</v>
      </c>
      <c r="G2552" s="1">
        <f t="shared" si="39"/>
        <v>42951</v>
      </c>
      <c r="H2552" s="1">
        <v>43856</v>
      </c>
      <c r="I2552" s="14" t="s">
        <v>38727</v>
      </c>
      <c r="J2552">
        <v>34703090</v>
      </c>
      <c r="K2552" t="s">
        <v>23234</v>
      </c>
      <c r="L2552" t="s">
        <v>23235</v>
      </c>
    </row>
    <row r="2553" spans="1:12" x14ac:dyDescent="0.3">
      <c r="A2553">
        <v>205954</v>
      </c>
      <c r="B2553" t="s">
        <v>3598</v>
      </c>
      <c r="C2553">
        <v>4.4000000000000004</v>
      </c>
      <c r="D2553">
        <v>712</v>
      </c>
      <c r="E2553">
        <v>71</v>
      </c>
      <c r="F2553" s="1" t="s">
        <v>3599</v>
      </c>
      <c r="G2553" s="1">
        <f t="shared" si="39"/>
        <v>41756</v>
      </c>
      <c r="H2553" s="1">
        <v>42741</v>
      </c>
      <c r="I2553" s="14" t="s">
        <v>38685</v>
      </c>
      <c r="J2553">
        <v>39032</v>
      </c>
      <c r="K2553" t="s">
        <v>23273</v>
      </c>
      <c r="L2553" t="s">
        <v>23274</v>
      </c>
    </row>
    <row r="2554" spans="1:12" x14ac:dyDescent="0.3">
      <c r="A2554">
        <v>1223370</v>
      </c>
      <c r="B2554" t="s">
        <v>2843</v>
      </c>
      <c r="C2554">
        <v>4.3</v>
      </c>
      <c r="D2554">
        <v>992</v>
      </c>
      <c r="E2554">
        <v>221</v>
      </c>
      <c r="F2554" s="1" t="s">
        <v>2844</v>
      </c>
      <c r="G2554" s="1">
        <f t="shared" si="39"/>
        <v>42875</v>
      </c>
      <c r="H2554" s="1">
        <v>44930</v>
      </c>
      <c r="I2554" s="14" t="s">
        <v>38715</v>
      </c>
      <c r="J2554">
        <v>126471</v>
      </c>
      <c r="K2554" t="s">
        <v>22586</v>
      </c>
      <c r="L2554" t="s">
        <v>22587</v>
      </c>
    </row>
    <row r="2555" spans="1:12" x14ac:dyDescent="0.3">
      <c r="A2555">
        <v>966236</v>
      </c>
      <c r="B2555" t="s">
        <v>4164</v>
      </c>
      <c r="C2555">
        <v>4.0999999999999996</v>
      </c>
      <c r="D2555">
        <v>574</v>
      </c>
      <c r="E2555">
        <v>32</v>
      </c>
      <c r="F2555" s="1" t="s">
        <v>4165</v>
      </c>
      <c r="G2555" s="1">
        <f t="shared" si="39"/>
        <v>42636</v>
      </c>
      <c r="H2555" s="1">
        <v>44051</v>
      </c>
      <c r="I2555" s="14" t="s">
        <v>38750</v>
      </c>
      <c r="J2555">
        <v>20674738</v>
      </c>
      <c r="K2555" t="s">
        <v>23788</v>
      </c>
      <c r="L2555" t="s">
        <v>23789</v>
      </c>
    </row>
    <row r="2556" spans="1:12" x14ac:dyDescent="0.3">
      <c r="A2556">
        <v>2034014</v>
      </c>
      <c r="B2556" t="s">
        <v>6466</v>
      </c>
      <c r="C2556">
        <v>4.9000000000000004</v>
      </c>
      <c r="D2556">
        <v>280</v>
      </c>
      <c r="E2556">
        <v>114</v>
      </c>
      <c r="F2556" s="1" t="s">
        <v>6467</v>
      </c>
      <c r="G2556" s="1">
        <f t="shared" si="39"/>
        <v>43422</v>
      </c>
      <c r="H2556" s="1">
        <v>44341</v>
      </c>
      <c r="I2556" s="14" t="s">
        <v>38676</v>
      </c>
      <c r="J2556">
        <v>26729562</v>
      </c>
      <c r="K2556" t="s">
        <v>25833</v>
      </c>
      <c r="L2556" t="s">
        <v>25834</v>
      </c>
    </row>
    <row r="2557" spans="1:12" x14ac:dyDescent="0.3">
      <c r="A2557">
        <v>977062</v>
      </c>
      <c r="B2557" t="s">
        <v>688</v>
      </c>
      <c r="C2557">
        <v>4.4000000000000004</v>
      </c>
      <c r="D2557">
        <v>5166</v>
      </c>
      <c r="E2557">
        <v>80</v>
      </c>
      <c r="F2557" s="1" t="s">
        <v>689</v>
      </c>
      <c r="G2557" s="1">
        <f t="shared" si="39"/>
        <v>42648</v>
      </c>
      <c r="H2557" s="1">
        <v>43712</v>
      </c>
      <c r="I2557" s="14" t="s">
        <v>38764</v>
      </c>
      <c r="J2557">
        <v>9685726</v>
      </c>
      <c r="K2557" t="s">
        <v>20580</v>
      </c>
      <c r="L2557" t="s">
        <v>20581</v>
      </c>
    </row>
    <row r="2558" spans="1:12" x14ac:dyDescent="0.3">
      <c r="A2558">
        <v>23742</v>
      </c>
      <c r="B2558" t="s">
        <v>1996</v>
      </c>
      <c r="C2558">
        <v>4.3</v>
      </c>
      <c r="D2558">
        <v>1577</v>
      </c>
      <c r="E2558">
        <v>64</v>
      </c>
      <c r="F2558" s="1" t="s">
        <v>1997</v>
      </c>
      <c r="G2558" s="1">
        <f t="shared" si="39"/>
        <v>41149</v>
      </c>
      <c r="H2558" s="1">
        <v>42478</v>
      </c>
      <c r="I2558" s="14" t="s">
        <v>38764</v>
      </c>
      <c r="J2558">
        <v>219513</v>
      </c>
      <c r="K2558" t="s">
        <v>21812</v>
      </c>
      <c r="L2558" t="s">
        <v>21813</v>
      </c>
    </row>
    <row r="2559" spans="1:12" x14ac:dyDescent="0.3">
      <c r="A2559">
        <v>709804</v>
      </c>
      <c r="B2559" t="s">
        <v>1266</v>
      </c>
      <c r="C2559">
        <v>4.2</v>
      </c>
      <c r="D2559">
        <v>2788</v>
      </c>
      <c r="E2559">
        <v>77</v>
      </c>
      <c r="F2559" s="1" t="s">
        <v>1267</v>
      </c>
      <c r="G2559" s="1">
        <f t="shared" si="39"/>
        <v>42367</v>
      </c>
      <c r="H2559" s="1">
        <v>44418</v>
      </c>
      <c r="I2559" s="14" t="s">
        <v>38719</v>
      </c>
      <c r="J2559">
        <v>8797324</v>
      </c>
      <c r="K2559" t="s">
        <v>21136</v>
      </c>
      <c r="L2559" t="s">
        <v>21137</v>
      </c>
    </row>
    <row r="2560" spans="1:12" x14ac:dyDescent="0.3">
      <c r="A2560">
        <v>1693880</v>
      </c>
      <c r="B2560" t="s">
        <v>362</v>
      </c>
      <c r="C2560">
        <v>4.5999999999999996</v>
      </c>
      <c r="D2560">
        <v>10669</v>
      </c>
      <c r="E2560">
        <v>46</v>
      </c>
      <c r="F2560" s="1" t="s">
        <v>363</v>
      </c>
      <c r="G2560" s="1">
        <f t="shared" si="39"/>
        <v>43234</v>
      </c>
      <c r="H2560" s="1">
        <v>44955</v>
      </c>
      <c r="I2560" s="14" t="s">
        <v>38719</v>
      </c>
      <c r="J2560">
        <v>4606812</v>
      </c>
      <c r="K2560" t="s">
        <v>20267</v>
      </c>
      <c r="L2560" t="s">
        <v>20268</v>
      </c>
    </row>
    <row r="2561" spans="1:12" x14ac:dyDescent="0.3">
      <c r="A2561">
        <v>4885840</v>
      </c>
      <c r="B2561" t="s">
        <v>14970</v>
      </c>
      <c r="C2561">
        <v>3.9</v>
      </c>
      <c r="D2561">
        <v>56</v>
      </c>
      <c r="E2561">
        <v>549</v>
      </c>
      <c r="F2561" s="1" t="s">
        <v>14971</v>
      </c>
      <c r="G2561" s="1">
        <f t="shared" si="39"/>
        <v>44820</v>
      </c>
      <c r="H2561" s="1">
        <v>44871</v>
      </c>
      <c r="I2561" s="14" t="s">
        <v>38777</v>
      </c>
      <c r="J2561">
        <v>198243578</v>
      </c>
      <c r="K2561" t="s">
        <v>33914</v>
      </c>
      <c r="L2561" t="s">
        <v>33915</v>
      </c>
    </row>
    <row r="2562" spans="1:12" x14ac:dyDescent="0.3">
      <c r="A2562">
        <v>4326850</v>
      </c>
      <c r="B2562" t="s">
        <v>6414</v>
      </c>
      <c r="C2562">
        <v>4.4000000000000004</v>
      </c>
      <c r="D2562">
        <v>284</v>
      </c>
      <c r="E2562">
        <v>49</v>
      </c>
      <c r="F2562" s="1" t="s">
        <v>6415</v>
      </c>
      <c r="G2562" s="1">
        <f t="shared" ref="G2562:G2625" si="40">DATEVALUE(LEFT(F2562,FIND("T",F2562)-1))</f>
        <v>44469</v>
      </c>
      <c r="H2562" s="1">
        <v>44500</v>
      </c>
      <c r="I2562" s="14" t="s">
        <v>38750</v>
      </c>
      <c r="J2562">
        <v>18350228</v>
      </c>
      <c r="K2562" t="s">
        <v>25784</v>
      </c>
      <c r="L2562" t="s">
        <v>25785</v>
      </c>
    </row>
    <row r="2563" spans="1:12" x14ac:dyDescent="0.3">
      <c r="A2563">
        <v>1583482</v>
      </c>
      <c r="B2563" t="s">
        <v>451</v>
      </c>
      <c r="C2563">
        <v>4.5999999999999996</v>
      </c>
      <c r="D2563">
        <v>8543</v>
      </c>
      <c r="E2563">
        <v>75</v>
      </c>
      <c r="F2563" s="1" t="s">
        <v>452</v>
      </c>
      <c r="G2563" s="1">
        <f t="shared" si="40"/>
        <v>43165</v>
      </c>
      <c r="H2563" s="1">
        <v>43945</v>
      </c>
      <c r="I2563" s="14" t="s">
        <v>38685</v>
      </c>
      <c r="J2563">
        <v>30749620</v>
      </c>
      <c r="K2563" t="s">
        <v>20352</v>
      </c>
      <c r="L2563" t="s">
        <v>20353</v>
      </c>
    </row>
    <row r="2564" spans="1:12" x14ac:dyDescent="0.3">
      <c r="A2564">
        <v>948186</v>
      </c>
      <c r="B2564" t="s">
        <v>944</v>
      </c>
      <c r="C2564">
        <v>4.5</v>
      </c>
      <c r="D2564">
        <v>3790</v>
      </c>
      <c r="E2564">
        <v>17</v>
      </c>
      <c r="F2564" s="1" t="s">
        <v>945</v>
      </c>
      <c r="G2564" s="1">
        <f t="shared" si="40"/>
        <v>42615</v>
      </c>
      <c r="H2564" s="1">
        <v>43620</v>
      </c>
      <c r="I2564" s="14" t="s">
        <v>38716</v>
      </c>
      <c r="J2564">
        <v>1293438</v>
      </c>
      <c r="K2564" t="s">
        <v>20826</v>
      </c>
      <c r="L2564" t="s">
        <v>20827</v>
      </c>
    </row>
    <row r="2565" spans="1:12" x14ac:dyDescent="0.3">
      <c r="A2565">
        <v>4528946</v>
      </c>
      <c r="B2565" t="s">
        <v>4900</v>
      </c>
      <c r="C2565">
        <v>4.5</v>
      </c>
      <c r="D2565">
        <v>446</v>
      </c>
      <c r="E2565">
        <v>82</v>
      </c>
      <c r="F2565" s="1" t="s">
        <v>4901</v>
      </c>
      <c r="G2565" s="1">
        <f t="shared" si="40"/>
        <v>44594</v>
      </c>
      <c r="H2565" s="1">
        <v>44937</v>
      </c>
      <c r="I2565" s="14" t="s">
        <v>38731</v>
      </c>
      <c r="J2565">
        <v>31303958</v>
      </c>
      <c r="K2565" t="s">
        <v>24450</v>
      </c>
      <c r="L2565" t="s">
        <v>24451</v>
      </c>
    </row>
    <row r="2566" spans="1:12" x14ac:dyDescent="0.3">
      <c r="A2566">
        <v>2404298</v>
      </c>
      <c r="B2566" t="s">
        <v>4219</v>
      </c>
      <c r="C2566">
        <v>4.8</v>
      </c>
      <c r="D2566">
        <v>566</v>
      </c>
      <c r="E2566">
        <v>60</v>
      </c>
      <c r="F2566" s="1" t="s">
        <v>4220</v>
      </c>
      <c r="G2566" s="1">
        <f t="shared" si="40"/>
        <v>43624</v>
      </c>
      <c r="H2566" s="1">
        <v>43668</v>
      </c>
      <c r="I2566" s="14" t="s">
        <v>38764</v>
      </c>
      <c r="J2566">
        <v>47688736</v>
      </c>
      <c r="K2566" t="s">
        <v>23834</v>
      </c>
      <c r="L2566" t="s">
        <v>23835</v>
      </c>
    </row>
    <row r="2567" spans="1:12" x14ac:dyDescent="0.3">
      <c r="A2567">
        <v>1204240</v>
      </c>
      <c r="B2567" t="s">
        <v>1528</v>
      </c>
      <c r="C2567">
        <v>4.4000000000000004</v>
      </c>
      <c r="D2567">
        <v>2186</v>
      </c>
      <c r="E2567">
        <v>11</v>
      </c>
      <c r="F2567" s="1" t="s">
        <v>1529</v>
      </c>
      <c r="G2567" s="1">
        <f t="shared" si="40"/>
        <v>42859</v>
      </c>
      <c r="H2567" s="1">
        <v>43322</v>
      </c>
      <c r="I2567" s="14" t="s">
        <v>38717</v>
      </c>
      <c r="J2567">
        <v>22593898</v>
      </c>
      <c r="K2567" t="s">
        <v>21381</v>
      </c>
      <c r="L2567" t="s">
        <v>21382</v>
      </c>
    </row>
    <row r="2568" spans="1:12" x14ac:dyDescent="0.3">
      <c r="A2568">
        <v>564366</v>
      </c>
      <c r="B2568" t="s">
        <v>9616</v>
      </c>
      <c r="C2568">
        <v>4</v>
      </c>
      <c r="D2568">
        <v>141</v>
      </c>
      <c r="E2568">
        <v>16</v>
      </c>
      <c r="F2568" s="1" t="s">
        <v>9617</v>
      </c>
      <c r="G2568" s="1">
        <f t="shared" si="40"/>
        <v>42210</v>
      </c>
      <c r="H2568" s="1">
        <v>44246</v>
      </c>
      <c r="I2568" s="14" t="s">
        <v>38716</v>
      </c>
      <c r="J2568">
        <v>12660420</v>
      </c>
      <c r="K2568" t="s">
        <v>28840</v>
      </c>
      <c r="L2568" t="s">
        <v>28841</v>
      </c>
    </row>
    <row r="2569" spans="1:12" x14ac:dyDescent="0.3">
      <c r="A2569">
        <v>3780436</v>
      </c>
      <c r="B2569" t="s">
        <v>704</v>
      </c>
      <c r="C2569">
        <v>4.5999999999999996</v>
      </c>
      <c r="D2569">
        <v>5070</v>
      </c>
      <c r="E2569">
        <v>97</v>
      </c>
      <c r="F2569" s="1" t="s">
        <v>705</v>
      </c>
      <c r="G2569" s="1">
        <f t="shared" si="40"/>
        <v>44213</v>
      </c>
      <c r="H2569" s="1">
        <v>44963</v>
      </c>
      <c r="I2569" s="14" t="s">
        <v>38694</v>
      </c>
      <c r="J2569">
        <v>26019240</v>
      </c>
      <c r="K2569" t="s">
        <v>20595</v>
      </c>
      <c r="L2569" t="s">
        <v>20596</v>
      </c>
    </row>
    <row r="2570" spans="1:12" x14ac:dyDescent="0.3">
      <c r="A2570">
        <v>3878988</v>
      </c>
      <c r="B2570" t="s">
        <v>7245</v>
      </c>
      <c r="C2570">
        <v>4.5</v>
      </c>
      <c r="D2570">
        <v>234</v>
      </c>
      <c r="E2570">
        <v>502</v>
      </c>
      <c r="F2570" s="1" t="s">
        <v>7246</v>
      </c>
      <c r="G2570" s="1">
        <f t="shared" si="40"/>
        <v>44254</v>
      </c>
      <c r="H2570" s="1">
        <v>44450</v>
      </c>
      <c r="I2570" s="14" t="s">
        <v>38817</v>
      </c>
      <c r="J2570">
        <v>85076672</v>
      </c>
      <c r="K2570" t="s">
        <v>26552</v>
      </c>
      <c r="L2570" t="s">
        <v>26553</v>
      </c>
    </row>
    <row r="2571" spans="1:12" x14ac:dyDescent="0.3">
      <c r="A2571">
        <v>1359020</v>
      </c>
      <c r="B2571" t="s">
        <v>3666</v>
      </c>
      <c r="C2571">
        <v>4.5999999999999996</v>
      </c>
      <c r="D2571">
        <v>694</v>
      </c>
      <c r="E2571">
        <v>51</v>
      </c>
      <c r="F2571" s="1" t="s">
        <v>3667</v>
      </c>
      <c r="G2571" s="1">
        <f t="shared" si="40"/>
        <v>43001</v>
      </c>
      <c r="H2571" s="1">
        <v>44656</v>
      </c>
      <c r="I2571" s="14" t="s">
        <v>38701</v>
      </c>
      <c r="J2571">
        <v>16148498</v>
      </c>
      <c r="K2571" t="s">
        <v>23333</v>
      </c>
      <c r="L2571" t="s">
        <v>23334</v>
      </c>
    </row>
    <row r="2572" spans="1:12" x14ac:dyDescent="0.3">
      <c r="A2572">
        <v>618736</v>
      </c>
      <c r="B2572" t="s">
        <v>358</v>
      </c>
      <c r="C2572">
        <v>4.5999999999999996</v>
      </c>
      <c r="D2572">
        <v>10821</v>
      </c>
      <c r="E2572">
        <v>118</v>
      </c>
      <c r="F2572" s="1" t="s">
        <v>359</v>
      </c>
      <c r="G2572" s="1">
        <f t="shared" si="40"/>
        <v>42269</v>
      </c>
      <c r="H2572" s="1">
        <v>44917</v>
      </c>
      <c r="I2572" s="14" t="s">
        <v>38692</v>
      </c>
      <c r="J2572">
        <v>7644438</v>
      </c>
      <c r="K2572" t="s">
        <v>20263</v>
      </c>
      <c r="L2572" t="s">
        <v>20264</v>
      </c>
    </row>
    <row r="2573" spans="1:12" x14ac:dyDescent="0.3">
      <c r="A2573">
        <v>753140</v>
      </c>
      <c r="B2573" t="s">
        <v>336</v>
      </c>
      <c r="C2573">
        <v>4.5999999999999996</v>
      </c>
      <c r="D2573">
        <v>11399</v>
      </c>
      <c r="E2573">
        <v>88</v>
      </c>
      <c r="F2573" s="1" t="s">
        <v>337</v>
      </c>
      <c r="G2573" s="1">
        <f t="shared" si="40"/>
        <v>42405</v>
      </c>
      <c r="H2573" s="1">
        <v>44961</v>
      </c>
      <c r="I2573" s="14" t="s">
        <v>38691</v>
      </c>
      <c r="J2573">
        <v>14266988</v>
      </c>
      <c r="K2573" t="s">
        <v>20243</v>
      </c>
      <c r="L2573" t="s">
        <v>20244</v>
      </c>
    </row>
    <row r="2574" spans="1:12" x14ac:dyDescent="0.3">
      <c r="A2574">
        <v>3408682</v>
      </c>
      <c r="B2574" t="s">
        <v>4976</v>
      </c>
      <c r="C2574">
        <v>4.5999999999999996</v>
      </c>
      <c r="D2574">
        <v>432</v>
      </c>
      <c r="E2574">
        <v>202</v>
      </c>
      <c r="F2574" s="1" t="s">
        <v>4977</v>
      </c>
      <c r="G2574" s="1">
        <f t="shared" si="40"/>
        <v>44053</v>
      </c>
      <c r="H2574" s="1">
        <v>44962</v>
      </c>
      <c r="I2574" s="14" t="s">
        <v>38681</v>
      </c>
      <c r="J2574">
        <v>33109950</v>
      </c>
      <c r="K2574" t="s">
        <v>24518</v>
      </c>
      <c r="L2574" t="s">
        <v>24519</v>
      </c>
    </row>
    <row r="2575" spans="1:12" x14ac:dyDescent="0.3">
      <c r="A2575">
        <v>3733912</v>
      </c>
      <c r="B2575" t="s">
        <v>2749</v>
      </c>
      <c r="C2575">
        <v>4.5999999999999996</v>
      </c>
      <c r="D2575">
        <v>1045</v>
      </c>
      <c r="E2575">
        <v>114</v>
      </c>
      <c r="F2575" s="1" t="s">
        <v>2750</v>
      </c>
      <c r="G2575" s="1">
        <f t="shared" si="40"/>
        <v>44193</v>
      </c>
      <c r="H2575" s="1">
        <v>44958</v>
      </c>
      <c r="I2575" s="14" t="s">
        <v>38718</v>
      </c>
      <c r="J2575">
        <v>22859110</v>
      </c>
      <c r="K2575" t="s">
        <v>22505</v>
      </c>
      <c r="L2575" t="s">
        <v>22506</v>
      </c>
    </row>
    <row r="2576" spans="1:12" x14ac:dyDescent="0.3">
      <c r="A2576">
        <v>955730</v>
      </c>
      <c r="B2576" t="s">
        <v>11627</v>
      </c>
      <c r="C2576">
        <v>3.3</v>
      </c>
      <c r="D2576">
        <v>97</v>
      </c>
      <c r="E2576">
        <v>30</v>
      </c>
      <c r="F2576" s="1" t="s">
        <v>11628</v>
      </c>
      <c r="G2576" s="1">
        <f t="shared" si="40"/>
        <v>42624</v>
      </c>
      <c r="H2576" s="1">
        <v>43588</v>
      </c>
      <c r="I2576" s="14" t="s">
        <v>38745</v>
      </c>
      <c r="J2576">
        <v>18265326</v>
      </c>
      <c r="K2576" t="s">
        <v>30770</v>
      </c>
      <c r="L2576" t="s">
        <v>30771</v>
      </c>
    </row>
    <row r="2577" spans="1:12" x14ac:dyDescent="0.3">
      <c r="A2577">
        <v>2578302</v>
      </c>
      <c r="B2577" t="s">
        <v>2295</v>
      </c>
      <c r="C2577">
        <v>4.7</v>
      </c>
      <c r="D2577">
        <v>1357</v>
      </c>
      <c r="E2577">
        <v>66</v>
      </c>
      <c r="F2577" s="1" t="s">
        <v>2296</v>
      </c>
      <c r="G2577" s="1">
        <f t="shared" si="40"/>
        <v>43734</v>
      </c>
      <c r="H2577" s="1">
        <v>44832</v>
      </c>
      <c r="I2577" s="14" t="s">
        <v>38719</v>
      </c>
      <c r="J2577">
        <v>4851584</v>
      </c>
      <c r="K2577" t="s">
        <v>38474</v>
      </c>
      <c r="L2577" t="s">
        <v>22082</v>
      </c>
    </row>
    <row r="2578" spans="1:12" x14ac:dyDescent="0.3">
      <c r="A2578">
        <v>4351594</v>
      </c>
      <c r="B2578" t="s">
        <v>2448</v>
      </c>
      <c r="C2578">
        <v>4.5999999999999996</v>
      </c>
      <c r="D2578">
        <v>1234</v>
      </c>
      <c r="E2578">
        <v>285</v>
      </c>
      <c r="F2578" s="1" t="s">
        <v>2449</v>
      </c>
      <c r="G2578" s="1">
        <f t="shared" si="40"/>
        <v>44484</v>
      </c>
      <c r="H2578" s="1">
        <v>44684</v>
      </c>
      <c r="I2578" s="14" t="s">
        <v>38725</v>
      </c>
      <c r="J2578">
        <v>9230936</v>
      </c>
      <c r="K2578" t="s">
        <v>22229</v>
      </c>
      <c r="L2578" t="s">
        <v>22230</v>
      </c>
    </row>
    <row r="2579" spans="1:12" x14ac:dyDescent="0.3">
      <c r="A2579">
        <v>405878</v>
      </c>
      <c r="B2579" t="s">
        <v>1361</v>
      </c>
      <c r="C2579">
        <v>4.3</v>
      </c>
      <c r="D2579">
        <v>2526</v>
      </c>
      <c r="E2579">
        <v>42</v>
      </c>
      <c r="F2579" s="1" t="s">
        <v>1362</v>
      </c>
      <c r="G2579" s="1">
        <f t="shared" si="40"/>
        <v>42032</v>
      </c>
      <c r="H2579" s="1">
        <v>44883</v>
      </c>
      <c r="I2579" s="14" t="s">
        <v>38745</v>
      </c>
      <c r="J2579">
        <v>6772884</v>
      </c>
      <c r="K2579" t="s">
        <v>21225</v>
      </c>
      <c r="L2579" t="s">
        <v>21226</v>
      </c>
    </row>
    <row r="2580" spans="1:12" x14ac:dyDescent="0.3">
      <c r="A2580">
        <v>3667582</v>
      </c>
      <c r="B2580" t="s">
        <v>4745</v>
      </c>
      <c r="C2580">
        <v>4.3</v>
      </c>
      <c r="D2580">
        <v>470</v>
      </c>
      <c r="E2580">
        <v>43</v>
      </c>
      <c r="F2580" s="1" t="s">
        <v>4746</v>
      </c>
      <c r="G2580" s="1">
        <f t="shared" si="40"/>
        <v>44164</v>
      </c>
      <c r="H2580" s="1">
        <v>44769</v>
      </c>
      <c r="I2580" s="14" t="s">
        <v>38733</v>
      </c>
      <c r="J2580">
        <v>12673420</v>
      </c>
      <c r="K2580" t="s">
        <v>24305</v>
      </c>
      <c r="L2580" t="s">
        <v>24306</v>
      </c>
    </row>
    <row r="2581" spans="1:12" x14ac:dyDescent="0.3">
      <c r="A2581">
        <v>1536340</v>
      </c>
      <c r="B2581" t="s">
        <v>2991</v>
      </c>
      <c r="C2581">
        <v>4.5</v>
      </c>
      <c r="D2581">
        <v>917</v>
      </c>
      <c r="E2581">
        <v>150</v>
      </c>
      <c r="F2581" s="1" t="s">
        <v>2992</v>
      </c>
      <c r="G2581" s="1">
        <f t="shared" si="40"/>
        <v>43132</v>
      </c>
      <c r="H2581" s="1">
        <v>44966</v>
      </c>
      <c r="I2581" s="14" t="s">
        <v>38764</v>
      </c>
      <c r="J2581">
        <v>3795950</v>
      </c>
      <c r="K2581" t="s">
        <v>22722</v>
      </c>
      <c r="L2581" t="s">
        <v>22723</v>
      </c>
    </row>
    <row r="2582" spans="1:12" x14ac:dyDescent="0.3">
      <c r="A2582">
        <v>691892</v>
      </c>
      <c r="B2582" t="s">
        <v>5582</v>
      </c>
      <c r="C2582">
        <v>4.5999999999999996</v>
      </c>
      <c r="D2582">
        <v>357</v>
      </c>
      <c r="E2582">
        <v>33</v>
      </c>
      <c r="F2582" s="1" t="s">
        <v>5583</v>
      </c>
      <c r="G2582" s="1">
        <f t="shared" si="40"/>
        <v>42346</v>
      </c>
      <c r="H2582" s="1">
        <v>44173</v>
      </c>
      <c r="I2582" s="14" t="s">
        <v>38745</v>
      </c>
      <c r="J2582">
        <v>951346</v>
      </c>
      <c r="K2582" t="s">
        <v>22722</v>
      </c>
      <c r="L2582" t="s">
        <v>22723</v>
      </c>
    </row>
    <row r="2583" spans="1:12" x14ac:dyDescent="0.3">
      <c r="A2583">
        <v>1303806</v>
      </c>
      <c r="B2583" t="s">
        <v>12936</v>
      </c>
      <c r="C2583">
        <v>3.5</v>
      </c>
      <c r="D2583">
        <v>77</v>
      </c>
      <c r="E2583">
        <v>23</v>
      </c>
      <c r="F2583" s="1" t="s">
        <v>12937</v>
      </c>
      <c r="G2583" s="1">
        <f t="shared" si="40"/>
        <v>42941</v>
      </c>
      <c r="H2583" s="1">
        <v>43640</v>
      </c>
      <c r="I2583" s="14" t="s">
        <v>38703</v>
      </c>
      <c r="J2583">
        <v>412299</v>
      </c>
      <c r="K2583" t="s">
        <v>32007</v>
      </c>
      <c r="L2583" t="s">
        <v>32008</v>
      </c>
    </row>
    <row r="2584" spans="1:12" x14ac:dyDescent="0.3">
      <c r="A2584">
        <v>213180</v>
      </c>
      <c r="B2584" t="s">
        <v>5211</v>
      </c>
      <c r="C2584">
        <v>4.3</v>
      </c>
      <c r="D2584">
        <v>398</v>
      </c>
      <c r="E2584">
        <v>102</v>
      </c>
      <c r="F2584" s="1" t="s">
        <v>5212</v>
      </c>
      <c r="G2584" s="1">
        <f t="shared" si="40"/>
        <v>41767</v>
      </c>
      <c r="H2584" s="1">
        <v>41767</v>
      </c>
      <c r="I2584" s="14" t="s">
        <v>38720</v>
      </c>
      <c r="J2584">
        <v>39032</v>
      </c>
      <c r="K2584" t="s">
        <v>38943</v>
      </c>
      <c r="L2584" t="s">
        <v>23417</v>
      </c>
    </row>
    <row r="2585" spans="1:12" x14ac:dyDescent="0.3">
      <c r="A2585">
        <v>796014</v>
      </c>
      <c r="B2585" t="s">
        <v>3754</v>
      </c>
      <c r="C2585">
        <v>4</v>
      </c>
      <c r="D2585">
        <v>668</v>
      </c>
      <c r="E2585">
        <v>20</v>
      </c>
      <c r="F2585" s="1" t="s">
        <v>3755</v>
      </c>
      <c r="G2585" s="1">
        <f t="shared" si="40"/>
        <v>42446</v>
      </c>
      <c r="H2585" s="1">
        <v>42504</v>
      </c>
      <c r="I2585" s="14" t="s">
        <v>38752</v>
      </c>
      <c r="J2585">
        <v>8527674</v>
      </c>
      <c r="K2585" t="s">
        <v>23416</v>
      </c>
      <c r="L2585" t="s">
        <v>23417</v>
      </c>
    </row>
    <row r="2586" spans="1:12" x14ac:dyDescent="0.3">
      <c r="A2586">
        <v>566404</v>
      </c>
      <c r="B2586" t="s">
        <v>6518</v>
      </c>
      <c r="C2586">
        <v>3.8</v>
      </c>
      <c r="D2586">
        <v>276</v>
      </c>
      <c r="E2586">
        <v>35</v>
      </c>
      <c r="F2586" s="1" t="s">
        <v>6519</v>
      </c>
      <c r="G2586" s="1">
        <f t="shared" si="40"/>
        <v>42212</v>
      </c>
      <c r="H2586" s="1">
        <v>42213</v>
      </c>
      <c r="I2586" s="14" t="s">
        <v>38722</v>
      </c>
      <c r="J2586">
        <v>10260436</v>
      </c>
      <c r="K2586" t="s">
        <v>25883</v>
      </c>
      <c r="L2586" t="s">
        <v>25884</v>
      </c>
    </row>
    <row r="2587" spans="1:12" x14ac:dyDescent="0.3">
      <c r="A2587">
        <v>1334868</v>
      </c>
      <c r="B2587" t="s">
        <v>570</v>
      </c>
      <c r="C2587">
        <v>4.5</v>
      </c>
      <c r="D2587">
        <v>6545</v>
      </c>
      <c r="E2587">
        <v>148</v>
      </c>
      <c r="F2587" s="1" t="s">
        <v>571</v>
      </c>
      <c r="G2587" s="1">
        <f t="shared" si="40"/>
        <v>42976</v>
      </c>
      <c r="H2587" s="1">
        <v>44333</v>
      </c>
      <c r="I2587" s="14" t="s">
        <v>38728</v>
      </c>
      <c r="J2587">
        <v>23365002</v>
      </c>
      <c r="K2587" t="s">
        <v>20466</v>
      </c>
      <c r="L2587" t="s">
        <v>20467</v>
      </c>
    </row>
    <row r="2588" spans="1:12" x14ac:dyDescent="0.3">
      <c r="A2588">
        <v>30204</v>
      </c>
      <c r="B2588" t="s">
        <v>3970</v>
      </c>
      <c r="C2588">
        <v>4.5999999999999996</v>
      </c>
      <c r="D2588">
        <v>621</v>
      </c>
      <c r="E2588">
        <v>21</v>
      </c>
      <c r="F2588" s="1" t="s">
        <v>3971</v>
      </c>
      <c r="G2588" s="1">
        <f t="shared" si="40"/>
        <v>41234</v>
      </c>
      <c r="H2588" s="1">
        <v>42598</v>
      </c>
      <c r="I2588" s="14" t="s">
        <v>38704</v>
      </c>
      <c r="J2588">
        <v>453735</v>
      </c>
      <c r="K2588" t="s">
        <v>23611</v>
      </c>
      <c r="L2588" t="s">
        <v>23612</v>
      </c>
    </row>
    <row r="2589" spans="1:12" x14ac:dyDescent="0.3">
      <c r="A2589">
        <v>1212898</v>
      </c>
      <c r="B2589" t="s">
        <v>17853</v>
      </c>
      <c r="C2589">
        <v>4.9000000000000004</v>
      </c>
      <c r="D2589">
        <v>36</v>
      </c>
      <c r="E2589">
        <v>35</v>
      </c>
      <c r="F2589" s="1" t="s">
        <v>17854</v>
      </c>
      <c r="G2589" s="1">
        <f t="shared" si="40"/>
        <v>42866</v>
      </c>
      <c r="H2589" s="1">
        <v>43719</v>
      </c>
      <c r="I2589" s="14" t="s">
        <v>38685</v>
      </c>
      <c r="J2589">
        <v>18993806</v>
      </c>
      <c r="K2589" t="s">
        <v>36610</v>
      </c>
      <c r="L2589" t="s">
        <v>36611</v>
      </c>
    </row>
    <row r="2590" spans="1:12" x14ac:dyDescent="0.3">
      <c r="A2590">
        <v>1441478</v>
      </c>
      <c r="B2590" t="s">
        <v>5556</v>
      </c>
      <c r="C2590">
        <v>4.7</v>
      </c>
      <c r="D2590">
        <v>359</v>
      </c>
      <c r="E2590">
        <v>0</v>
      </c>
      <c r="F2590" s="1" t="s">
        <v>5557</v>
      </c>
      <c r="G2590" s="1">
        <f t="shared" si="40"/>
        <v>43060</v>
      </c>
      <c r="H2590" s="1">
        <v>44959</v>
      </c>
      <c r="I2590" s="14" t="s">
        <v>5558</v>
      </c>
      <c r="J2590">
        <v>15168548</v>
      </c>
      <c r="K2590" t="s">
        <v>25028</v>
      </c>
      <c r="L2590" t="s">
        <v>25029</v>
      </c>
    </row>
    <row r="2591" spans="1:12" x14ac:dyDescent="0.3">
      <c r="A2591">
        <v>892102</v>
      </c>
      <c r="B2591" t="s">
        <v>38455</v>
      </c>
      <c r="C2591">
        <v>4.2</v>
      </c>
      <c r="D2591">
        <v>13673</v>
      </c>
      <c r="E2591">
        <v>251</v>
      </c>
      <c r="F2591" s="1" t="s">
        <v>285</v>
      </c>
      <c r="G2591" s="1">
        <f t="shared" si="40"/>
        <v>42550</v>
      </c>
      <c r="H2591" s="1">
        <v>42649</v>
      </c>
      <c r="I2591" s="14" t="s">
        <v>38749</v>
      </c>
      <c r="J2591">
        <v>14214490</v>
      </c>
      <c r="K2591" t="s">
        <v>38456</v>
      </c>
      <c r="L2591" t="s">
        <v>20196</v>
      </c>
    </row>
    <row r="2592" spans="1:12" x14ac:dyDescent="0.3">
      <c r="A2592">
        <v>4931252</v>
      </c>
      <c r="B2592" t="s">
        <v>17511</v>
      </c>
      <c r="C2592">
        <v>4.7</v>
      </c>
      <c r="D2592">
        <v>38</v>
      </c>
      <c r="E2592">
        <v>89</v>
      </c>
      <c r="F2592" s="1" t="s">
        <v>17512</v>
      </c>
      <c r="G2592" s="1">
        <f t="shared" si="40"/>
        <v>44850</v>
      </c>
      <c r="H2592" s="1">
        <v>44859</v>
      </c>
      <c r="I2592" s="14" t="s">
        <v>38718</v>
      </c>
      <c r="J2592">
        <v>15411734</v>
      </c>
      <c r="K2592" t="s">
        <v>36296</v>
      </c>
      <c r="L2592" t="s">
        <v>36297</v>
      </c>
    </row>
    <row r="2593" spans="1:12" x14ac:dyDescent="0.3">
      <c r="A2593">
        <v>382002</v>
      </c>
      <c r="B2593" t="s">
        <v>47</v>
      </c>
      <c r="C2593">
        <v>4.5</v>
      </c>
      <c r="D2593">
        <v>60248</v>
      </c>
      <c r="E2593">
        <v>87</v>
      </c>
      <c r="F2593" s="1" t="s">
        <v>48</v>
      </c>
      <c r="G2593" s="1">
        <f t="shared" si="40"/>
        <v>42005</v>
      </c>
      <c r="H2593" s="1">
        <v>44175</v>
      </c>
      <c r="I2593" s="14" t="s">
        <v>38685</v>
      </c>
      <c r="J2593">
        <v>712832</v>
      </c>
      <c r="K2593" t="s">
        <v>19962</v>
      </c>
      <c r="L2593" t="s">
        <v>19963</v>
      </c>
    </row>
    <row r="2594" spans="1:12" x14ac:dyDescent="0.3">
      <c r="A2594">
        <v>1120038</v>
      </c>
      <c r="B2594" t="s">
        <v>117</v>
      </c>
      <c r="C2594">
        <v>4.5999999999999996</v>
      </c>
      <c r="D2594">
        <v>29012</v>
      </c>
      <c r="E2594">
        <v>88</v>
      </c>
      <c r="F2594" s="1" t="s">
        <v>118</v>
      </c>
      <c r="G2594" s="1">
        <f t="shared" si="40"/>
        <v>42785</v>
      </c>
      <c r="H2594" s="1">
        <v>44784</v>
      </c>
      <c r="I2594" s="14" t="s">
        <v>38712</v>
      </c>
      <c r="J2594">
        <v>13616792</v>
      </c>
      <c r="K2594" t="s">
        <v>20034</v>
      </c>
      <c r="L2594" t="s">
        <v>20035</v>
      </c>
    </row>
    <row r="2595" spans="1:12" x14ac:dyDescent="0.3">
      <c r="A2595">
        <v>2291667</v>
      </c>
      <c r="B2595" t="s">
        <v>3412</v>
      </c>
      <c r="C2595">
        <v>4.5999999999999996</v>
      </c>
      <c r="D2595">
        <v>761</v>
      </c>
      <c r="E2595">
        <v>108</v>
      </c>
      <c r="F2595" s="1" t="s">
        <v>3413</v>
      </c>
      <c r="G2595" s="1">
        <f t="shared" si="40"/>
        <v>43550</v>
      </c>
      <c r="H2595" s="1">
        <v>44083</v>
      </c>
      <c r="I2595" s="14" t="s">
        <v>38732</v>
      </c>
      <c r="J2595">
        <v>15411734</v>
      </c>
      <c r="K2595" t="s">
        <v>23103</v>
      </c>
      <c r="L2595" t="s">
        <v>23104</v>
      </c>
    </row>
    <row r="2596" spans="1:12" x14ac:dyDescent="0.3">
      <c r="A2596">
        <v>2538060</v>
      </c>
      <c r="B2596" t="s">
        <v>3949</v>
      </c>
      <c r="C2596">
        <v>4.3</v>
      </c>
      <c r="D2596">
        <v>627</v>
      </c>
      <c r="E2596">
        <v>21</v>
      </c>
      <c r="F2596" s="1" t="s">
        <v>3950</v>
      </c>
      <c r="G2596" s="1">
        <f t="shared" si="40"/>
        <v>43709</v>
      </c>
      <c r="H2596" s="1">
        <v>44518</v>
      </c>
      <c r="I2596" s="14" t="s">
        <v>38750</v>
      </c>
      <c r="J2596">
        <v>51247274</v>
      </c>
      <c r="K2596" t="s">
        <v>23592</v>
      </c>
      <c r="L2596" t="s">
        <v>23593</v>
      </c>
    </row>
    <row r="2597" spans="1:12" x14ac:dyDescent="0.3">
      <c r="A2597">
        <v>1985598</v>
      </c>
      <c r="B2597" t="s">
        <v>10075</v>
      </c>
      <c r="C2597">
        <v>4.5</v>
      </c>
      <c r="D2597">
        <v>129</v>
      </c>
      <c r="E2597">
        <v>14</v>
      </c>
      <c r="F2597" s="1" t="s">
        <v>10076</v>
      </c>
      <c r="G2597" s="1">
        <f t="shared" si="40"/>
        <v>43397</v>
      </c>
      <c r="H2597" s="1">
        <v>43404</v>
      </c>
      <c r="I2597" s="14" t="s">
        <v>38752</v>
      </c>
      <c r="J2597">
        <v>13796482</v>
      </c>
      <c r="K2597" t="s">
        <v>29283</v>
      </c>
      <c r="L2597" t="s">
        <v>29284</v>
      </c>
    </row>
    <row r="2598" spans="1:12" x14ac:dyDescent="0.3">
      <c r="A2598">
        <v>957422</v>
      </c>
      <c r="B2598" t="s">
        <v>1674</v>
      </c>
      <c r="C2598">
        <v>4.5999999999999996</v>
      </c>
      <c r="D2598">
        <v>1935</v>
      </c>
      <c r="E2598">
        <v>323</v>
      </c>
      <c r="F2598" s="1" t="s">
        <v>1675</v>
      </c>
      <c r="G2598" s="1">
        <f t="shared" si="40"/>
        <v>42626</v>
      </c>
      <c r="H2598" s="1">
        <v>44671</v>
      </c>
      <c r="I2598" s="14" t="s">
        <v>38674</v>
      </c>
      <c r="J2598">
        <v>710121</v>
      </c>
      <c r="K2598" t="s">
        <v>21517</v>
      </c>
      <c r="L2598" t="s">
        <v>21518</v>
      </c>
    </row>
    <row r="2599" spans="1:12" x14ac:dyDescent="0.3">
      <c r="A2599">
        <v>1706134</v>
      </c>
      <c r="B2599" t="s">
        <v>8978</v>
      </c>
      <c r="C2599">
        <v>4.0999999999999996</v>
      </c>
      <c r="D2599">
        <v>160</v>
      </c>
      <c r="E2599">
        <v>71</v>
      </c>
      <c r="F2599" s="1" t="s">
        <v>8979</v>
      </c>
      <c r="G2599" s="1">
        <f t="shared" si="40"/>
        <v>43241</v>
      </c>
      <c r="H2599" s="1">
        <v>43522</v>
      </c>
      <c r="I2599" s="14" t="s">
        <v>38675</v>
      </c>
      <c r="J2599">
        <v>8717926</v>
      </c>
      <c r="K2599" t="s">
        <v>28227</v>
      </c>
      <c r="L2599" t="s">
        <v>28228</v>
      </c>
    </row>
    <row r="2600" spans="1:12" x14ac:dyDescent="0.3">
      <c r="A2600">
        <v>1623782</v>
      </c>
      <c r="B2600" t="s">
        <v>9067</v>
      </c>
      <c r="C2600">
        <v>3.5</v>
      </c>
      <c r="D2600">
        <v>157</v>
      </c>
      <c r="E2600">
        <v>15</v>
      </c>
      <c r="F2600" s="1" t="s">
        <v>9068</v>
      </c>
      <c r="G2600" s="1">
        <f t="shared" si="40"/>
        <v>43189</v>
      </c>
      <c r="H2600" s="1">
        <v>43926</v>
      </c>
      <c r="I2600" s="14" t="s">
        <v>38717</v>
      </c>
      <c r="J2600">
        <v>34033350</v>
      </c>
      <c r="K2600" t="s">
        <v>28316</v>
      </c>
      <c r="L2600" t="s">
        <v>28317</v>
      </c>
    </row>
    <row r="2601" spans="1:12" x14ac:dyDescent="0.3">
      <c r="A2601">
        <v>2169690</v>
      </c>
      <c r="B2601" t="s">
        <v>8350</v>
      </c>
      <c r="C2601">
        <v>4.3</v>
      </c>
      <c r="D2601">
        <v>182</v>
      </c>
      <c r="E2601">
        <v>116</v>
      </c>
      <c r="F2601" s="1" t="s">
        <v>8351</v>
      </c>
      <c r="G2601" s="1">
        <f t="shared" si="40"/>
        <v>43487</v>
      </c>
      <c r="H2601" s="1">
        <v>43918</v>
      </c>
      <c r="I2601" s="14" t="s">
        <v>38693</v>
      </c>
      <c r="J2601">
        <v>26010434</v>
      </c>
      <c r="K2601" t="s">
        <v>27633</v>
      </c>
      <c r="L2601" t="s">
        <v>27634</v>
      </c>
    </row>
    <row r="2602" spans="1:12" x14ac:dyDescent="0.3">
      <c r="A2602">
        <v>1400228</v>
      </c>
      <c r="B2602" t="s">
        <v>1749</v>
      </c>
      <c r="C2602">
        <v>4.4000000000000004</v>
      </c>
      <c r="D2602">
        <v>1853</v>
      </c>
      <c r="E2602">
        <v>56</v>
      </c>
      <c r="F2602" s="1" t="s">
        <v>1750</v>
      </c>
      <c r="G2602" s="1">
        <f t="shared" si="40"/>
        <v>43027</v>
      </c>
      <c r="H2602" s="1">
        <v>44790</v>
      </c>
      <c r="I2602" s="14" t="s">
        <v>38694</v>
      </c>
      <c r="J2602">
        <v>16989726</v>
      </c>
      <c r="K2602" t="s">
        <v>21586</v>
      </c>
      <c r="L2602" t="s">
        <v>21587</v>
      </c>
    </row>
    <row r="2603" spans="1:12" x14ac:dyDescent="0.3">
      <c r="A2603">
        <v>4889472</v>
      </c>
      <c r="B2603" t="s">
        <v>16712</v>
      </c>
      <c r="C2603">
        <v>3.6</v>
      </c>
      <c r="D2603">
        <v>43</v>
      </c>
      <c r="E2603">
        <v>554</v>
      </c>
      <c r="F2603" s="1" t="s">
        <v>16713</v>
      </c>
      <c r="G2603" s="1">
        <f t="shared" si="40"/>
        <v>44823</v>
      </c>
      <c r="H2603" s="1">
        <v>44885</v>
      </c>
      <c r="I2603" s="14" t="s">
        <v>38851</v>
      </c>
      <c r="J2603">
        <v>132029120</v>
      </c>
      <c r="K2603" t="s">
        <v>35550</v>
      </c>
      <c r="L2603" t="s">
        <v>35551</v>
      </c>
    </row>
    <row r="2604" spans="1:12" x14ac:dyDescent="0.3">
      <c r="A2604">
        <v>4613156</v>
      </c>
      <c r="B2604" t="s">
        <v>7398</v>
      </c>
      <c r="C2604">
        <v>3.9</v>
      </c>
      <c r="D2604">
        <v>224</v>
      </c>
      <c r="E2604">
        <v>27</v>
      </c>
      <c r="F2604" s="1" t="s">
        <v>7399</v>
      </c>
      <c r="G2604" s="1">
        <f t="shared" si="40"/>
        <v>44645</v>
      </c>
      <c r="H2604" s="1">
        <v>44671</v>
      </c>
      <c r="I2604" s="14" t="s">
        <v>38703</v>
      </c>
      <c r="J2604">
        <v>8280056</v>
      </c>
      <c r="K2604" t="s">
        <v>26703</v>
      </c>
      <c r="L2604" t="s">
        <v>26704</v>
      </c>
    </row>
    <row r="2605" spans="1:12" x14ac:dyDescent="0.3">
      <c r="A2605">
        <v>2602626</v>
      </c>
      <c r="B2605" t="s">
        <v>17297</v>
      </c>
      <c r="C2605">
        <v>4.0999999999999996</v>
      </c>
      <c r="D2605">
        <v>39</v>
      </c>
      <c r="E2605">
        <v>65</v>
      </c>
      <c r="F2605" s="1" t="s">
        <v>17298</v>
      </c>
      <c r="G2605" s="1">
        <f t="shared" si="40"/>
        <v>43750</v>
      </c>
      <c r="H2605" s="1">
        <v>44950</v>
      </c>
      <c r="I2605" s="14" t="s">
        <v>38764</v>
      </c>
      <c r="J2605">
        <v>35473302</v>
      </c>
      <c r="K2605" t="s">
        <v>36100</v>
      </c>
      <c r="L2605" t="s">
        <v>36101</v>
      </c>
    </row>
    <row r="2606" spans="1:12" x14ac:dyDescent="0.3">
      <c r="A2606">
        <v>971904</v>
      </c>
      <c r="B2606" t="s">
        <v>8741</v>
      </c>
      <c r="C2606">
        <v>4.4000000000000004</v>
      </c>
      <c r="D2606">
        <v>168</v>
      </c>
      <c r="E2606">
        <v>42</v>
      </c>
      <c r="F2606" s="1" t="s">
        <v>8742</v>
      </c>
      <c r="G2606" s="1">
        <f t="shared" si="40"/>
        <v>42643</v>
      </c>
      <c r="H2606" s="1">
        <v>42748</v>
      </c>
      <c r="I2606" s="14" t="s">
        <v>38703</v>
      </c>
      <c r="J2606">
        <v>16065212</v>
      </c>
      <c r="K2606" t="s">
        <v>28004</v>
      </c>
      <c r="L2606" t="s">
        <v>28005</v>
      </c>
    </row>
    <row r="2607" spans="1:12" x14ac:dyDescent="0.3">
      <c r="A2607">
        <v>778830</v>
      </c>
      <c r="B2607" t="s">
        <v>12710</v>
      </c>
      <c r="C2607">
        <v>3.7</v>
      </c>
      <c r="D2607">
        <v>81</v>
      </c>
      <c r="E2607">
        <v>73</v>
      </c>
      <c r="F2607" s="1" t="s">
        <v>12711</v>
      </c>
      <c r="G2607" s="1">
        <f t="shared" si="40"/>
        <v>42430</v>
      </c>
      <c r="H2607" s="1">
        <v>43396</v>
      </c>
      <c r="I2607" s="14" t="s">
        <v>38701</v>
      </c>
      <c r="J2607">
        <v>19071498</v>
      </c>
      <c r="K2607" t="s">
        <v>31791</v>
      </c>
      <c r="L2607" t="s">
        <v>31792</v>
      </c>
    </row>
    <row r="2608" spans="1:12" x14ac:dyDescent="0.3">
      <c r="A2608">
        <v>835712</v>
      </c>
      <c r="B2608" t="s">
        <v>7537</v>
      </c>
      <c r="C2608">
        <v>4.0999999999999996</v>
      </c>
      <c r="D2608">
        <v>216</v>
      </c>
      <c r="E2608">
        <v>12</v>
      </c>
      <c r="F2608" s="1" t="s">
        <v>7538</v>
      </c>
      <c r="G2608" s="1">
        <f t="shared" si="40"/>
        <v>42489</v>
      </c>
      <c r="H2608" s="1">
        <v>43255</v>
      </c>
      <c r="I2608" s="14" t="s">
        <v>38717</v>
      </c>
      <c r="J2608">
        <v>6772884</v>
      </c>
      <c r="K2608" t="s">
        <v>26839</v>
      </c>
      <c r="L2608" t="s">
        <v>26840</v>
      </c>
    </row>
    <row r="2609" spans="1:12" x14ac:dyDescent="0.3">
      <c r="A2609">
        <v>1554162</v>
      </c>
      <c r="B2609" t="s">
        <v>16603</v>
      </c>
      <c r="C2609">
        <v>4.5</v>
      </c>
      <c r="D2609">
        <v>44</v>
      </c>
      <c r="E2609">
        <v>57</v>
      </c>
      <c r="F2609" s="1" t="s">
        <v>16604</v>
      </c>
      <c r="G2609" s="1">
        <f t="shared" si="40"/>
        <v>43145</v>
      </c>
      <c r="H2609" s="1">
        <v>43979</v>
      </c>
      <c r="I2609" s="14" t="s">
        <v>38712</v>
      </c>
      <c r="J2609">
        <v>5058914</v>
      </c>
      <c r="K2609" t="s">
        <v>35449</v>
      </c>
      <c r="L2609" t="s">
        <v>35450</v>
      </c>
    </row>
    <row r="2610" spans="1:12" x14ac:dyDescent="0.3">
      <c r="A2610">
        <v>3429704</v>
      </c>
      <c r="B2610" t="s">
        <v>6516</v>
      </c>
      <c r="C2610">
        <v>4.7</v>
      </c>
      <c r="D2610">
        <v>276</v>
      </c>
      <c r="E2610">
        <v>356</v>
      </c>
      <c r="F2610" s="1" t="s">
        <v>6517</v>
      </c>
      <c r="G2610" s="1">
        <f t="shared" si="40"/>
        <v>44061</v>
      </c>
      <c r="H2610" s="1">
        <v>44741</v>
      </c>
      <c r="I2610" s="14" t="s">
        <v>38772</v>
      </c>
      <c r="J2610">
        <v>85076672</v>
      </c>
      <c r="K2610" t="s">
        <v>25881</v>
      </c>
      <c r="L2610" t="s">
        <v>25882</v>
      </c>
    </row>
    <row r="2611" spans="1:12" x14ac:dyDescent="0.3">
      <c r="A2611">
        <v>1595640</v>
      </c>
      <c r="B2611" t="s">
        <v>6588</v>
      </c>
      <c r="C2611">
        <v>4.3</v>
      </c>
      <c r="D2611">
        <v>271</v>
      </c>
      <c r="E2611">
        <v>63</v>
      </c>
      <c r="F2611" s="1" t="s">
        <v>6589</v>
      </c>
      <c r="G2611" s="1">
        <f t="shared" si="40"/>
        <v>43173</v>
      </c>
      <c r="H2611" s="1">
        <v>44249</v>
      </c>
      <c r="I2611" s="14" t="s">
        <v>38701</v>
      </c>
      <c r="J2611">
        <v>26024446</v>
      </c>
      <c r="K2611" t="s">
        <v>38972</v>
      </c>
      <c r="L2611" t="s">
        <v>25947</v>
      </c>
    </row>
    <row r="2612" spans="1:12" x14ac:dyDescent="0.3">
      <c r="A2612">
        <v>3389320</v>
      </c>
      <c r="B2612" t="s">
        <v>6283</v>
      </c>
      <c r="C2612">
        <v>3.9</v>
      </c>
      <c r="D2612">
        <v>292</v>
      </c>
      <c r="E2612">
        <v>45</v>
      </c>
      <c r="F2612" s="1" t="s">
        <v>6284</v>
      </c>
      <c r="G2612" s="1">
        <f t="shared" si="40"/>
        <v>44046</v>
      </c>
      <c r="H2612" s="1">
        <v>44895</v>
      </c>
      <c r="I2612" s="14" t="s">
        <v>38703</v>
      </c>
      <c r="J2612">
        <v>542659</v>
      </c>
      <c r="K2612" t="s">
        <v>25671</v>
      </c>
      <c r="L2612" t="s">
        <v>25672</v>
      </c>
    </row>
    <row r="2613" spans="1:12" x14ac:dyDescent="0.3">
      <c r="A2613">
        <v>1776850</v>
      </c>
      <c r="B2613" t="s">
        <v>8755</v>
      </c>
      <c r="C2613">
        <v>4.2</v>
      </c>
      <c r="D2613">
        <v>167</v>
      </c>
      <c r="E2613">
        <v>28</v>
      </c>
      <c r="F2613" s="1" t="s">
        <v>8756</v>
      </c>
      <c r="G2613" s="1">
        <f t="shared" si="40"/>
        <v>43282</v>
      </c>
      <c r="H2613" s="1">
        <v>44928</v>
      </c>
      <c r="I2613" s="14" t="s">
        <v>38745</v>
      </c>
      <c r="J2613">
        <v>32202564</v>
      </c>
      <c r="K2613" t="s">
        <v>28016</v>
      </c>
      <c r="L2613" t="s">
        <v>25672</v>
      </c>
    </row>
    <row r="2614" spans="1:12" x14ac:dyDescent="0.3">
      <c r="A2614">
        <v>2183276</v>
      </c>
      <c r="B2614" t="s">
        <v>6634</v>
      </c>
      <c r="C2614">
        <v>4.2</v>
      </c>
      <c r="D2614">
        <v>269</v>
      </c>
      <c r="E2614">
        <v>67</v>
      </c>
      <c r="F2614" s="1" t="s">
        <v>6635</v>
      </c>
      <c r="G2614" s="1">
        <f t="shared" si="40"/>
        <v>43494</v>
      </c>
      <c r="H2614" s="1">
        <v>44079</v>
      </c>
      <c r="I2614" s="14" t="s">
        <v>38700</v>
      </c>
      <c r="J2614">
        <v>64232912</v>
      </c>
      <c r="K2614" t="s">
        <v>25986</v>
      </c>
      <c r="L2614" t="s">
        <v>25987</v>
      </c>
    </row>
    <row r="2615" spans="1:12" x14ac:dyDescent="0.3">
      <c r="A2615">
        <v>1656228</v>
      </c>
      <c r="B2615" t="s">
        <v>449</v>
      </c>
      <c r="C2615">
        <v>4.5999999999999996</v>
      </c>
      <c r="D2615">
        <v>8564</v>
      </c>
      <c r="E2615">
        <v>34</v>
      </c>
      <c r="F2615" s="1" t="s">
        <v>450</v>
      </c>
      <c r="G2615" s="1">
        <f t="shared" si="40"/>
        <v>43211</v>
      </c>
      <c r="H2615" s="1">
        <v>44969</v>
      </c>
      <c r="I2615" s="14" t="s">
        <v>38722</v>
      </c>
      <c r="J2615">
        <v>44831418</v>
      </c>
      <c r="K2615" t="s">
        <v>20350</v>
      </c>
      <c r="L2615" t="s">
        <v>20351</v>
      </c>
    </row>
    <row r="2616" spans="1:12" x14ac:dyDescent="0.3">
      <c r="A2616">
        <v>4309020</v>
      </c>
      <c r="B2616" t="s">
        <v>19443</v>
      </c>
      <c r="C2616">
        <v>4.4000000000000004</v>
      </c>
      <c r="D2616">
        <v>29</v>
      </c>
      <c r="E2616">
        <v>12</v>
      </c>
      <c r="F2616" s="1" t="s">
        <v>19444</v>
      </c>
      <c r="G2616" s="1">
        <f t="shared" si="40"/>
        <v>44459</v>
      </c>
      <c r="H2616" s="1">
        <v>44466</v>
      </c>
      <c r="I2616" s="14" t="s">
        <v>38716</v>
      </c>
      <c r="J2616">
        <v>34960770</v>
      </c>
      <c r="K2616" t="s">
        <v>38042</v>
      </c>
      <c r="L2616" t="s">
        <v>38043</v>
      </c>
    </row>
    <row r="2617" spans="1:12" x14ac:dyDescent="0.3">
      <c r="A2617">
        <v>1132484</v>
      </c>
      <c r="B2617" t="s">
        <v>14857</v>
      </c>
      <c r="C2617">
        <v>3.7</v>
      </c>
      <c r="D2617">
        <v>57</v>
      </c>
      <c r="E2617">
        <v>54</v>
      </c>
      <c r="F2617" s="1" t="s">
        <v>14858</v>
      </c>
      <c r="G2617" s="1">
        <f t="shared" si="40"/>
        <v>42796</v>
      </c>
      <c r="H2617" s="1">
        <v>42989</v>
      </c>
      <c r="I2617" s="14" t="s">
        <v>38701</v>
      </c>
      <c r="J2617">
        <v>4853970</v>
      </c>
      <c r="K2617" t="s">
        <v>33803</v>
      </c>
      <c r="L2617" t="s">
        <v>33804</v>
      </c>
    </row>
    <row r="2618" spans="1:12" x14ac:dyDescent="0.3">
      <c r="A2618">
        <v>4642008</v>
      </c>
      <c r="B2618" t="s">
        <v>14984</v>
      </c>
      <c r="C2618">
        <v>4.5999999999999996</v>
      </c>
      <c r="D2618">
        <v>56</v>
      </c>
      <c r="E2618">
        <v>20</v>
      </c>
      <c r="F2618" s="1" t="s">
        <v>14985</v>
      </c>
      <c r="G2618" s="1">
        <f t="shared" si="40"/>
        <v>44665</v>
      </c>
      <c r="H2618" s="1">
        <v>44680</v>
      </c>
      <c r="I2618" s="14" t="s">
        <v>38731</v>
      </c>
      <c r="J2618">
        <v>47448402</v>
      </c>
      <c r="K2618" t="s">
        <v>33927</v>
      </c>
      <c r="L2618" t="s">
        <v>33928</v>
      </c>
    </row>
    <row r="2619" spans="1:12" x14ac:dyDescent="0.3">
      <c r="A2619">
        <v>3404110</v>
      </c>
      <c r="B2619" t="s">
        <v>7436</v>
      </c>
      <c r="C2619">
        <v>4.7</v>
      </c>
      <c r="D2619">
        <v>222</v>
      </c>
      <c r="E2619">
        <v>56</v>
      </c>
      <c r="F2619" s="1" t="s">
        <v>7437</v>
      </c>
      <c r="G2619" s="1">
        <f t="shared" si="40"/>
        <v>44051</v>
      </c>
      <c r="H2619" s="1">
        <v>44924</v>
      </c>
      <c r="I2619" s="14" t="s">
        <v>38706</v>
      </c>
      <c r="J2619">
        <v>4949880</v>
      </c>
      <c r="K2619" t="s">
        <v>26741</v>
      </c>
      <c r="L2619" t="s">
        <v>26742</v>
      </c>
    </row>
    <row r="2620" spans="1:12" x14ac:dyDescent="0.3">
      <c r="A2620">
        <v>1346342</v>
      </c>
      <c r="B2620" t="s">
        <v>11484</v>
      </c>
      <c r="C2620">
        <v>3.8</v>
      </c>
      <c r="D2620">
        <v>100</v>
      </c>
      <c r="E2620">
        <v>60</v>
      </c>
      <c r="F2620" s="1" t="s">
        <v>11485</v>
      </c>
      <c r="G2620" s="1">
        <f t="shared" si="40"/>
        <v>42987</v>
      </c>
      <c r="H2620" s="1">
        <v>44158</v>
      </c>
      <c r="I2620" s="14" t="s">
        <v>38752</v>
      </c>
      <c r="J2620">
        <v>1505230</v>
      </c>
      <c r="K2620" t="s">
        <v>30633</v>
      </c>
      <c r="L2620" t="s">
        <v>30634</v>
      </c>
    </row>
    <row r="2621" spans="1:12" x14ac:dyDescent="0.3">
      <c r="A2621">
        <v>2139072</v>
      </c>
      <c r="B2621" t="s">
        <v>9959</v>
      </c>
      <c r="C2621">
        <v>4.0999999999999996</v>
      </c>
      <c r="D2621">
        <v>132</v>
      </c>
      <c r="E2621">
        <v>13</v>
      </c>
      <c r="F2621" s="1" t="s">
        <v>9960</v>
      </c>
      <c r="G2621" s="1">
        <f t="shared" si="40"/>
        <v>43474</v>
      </c>
      <c r="H2621" s="1">
        <v>43474</v>
      </c>
      <c r="I2621" s="14" t="s">
        <v>38706</v>
      </c>
      <c r="J2621">
        <v>262309</v>
      </c>
      <c r="K2621" t="s">
        <v>29169</v>
      </c>
      <c r="L2621" t="s">
        <v>29170</v>
      </c>
    </row>
    <row r="2622" spans="1:12" x14ac:dyDescent="0.3">
      <c r="A2622">
        <v>4267312</v>
      </c>
      <c r="B2622" t="s">
        <v>18853</v>
      </c>
      <c r="C2622">
        <v>4.5</v>
      </c>
      <c r="D2622">
        <v>31</v>
      </c>
      <c r="E2622">
        <v>360</v>
      </c>
      <c r="F2622" s="1" t="s">
        <v>18854</v>
      </c>
      <c r="G2622" s="1">
        <f t="shared" si="40"/>
        <v>44435</v>
      </c>
      <c r="H2622" s="1">
        <v>44940</v>
      </c>
      <c r="I2622" s="14" t="s">
        <v>38704</v>
      </c>
      <c r="J2622">
        <v>16223324</v>
      </c>
      <c r="K2622" t="s">
        <v>37517</v>
      </c>
      <c r="L2622" t="s">
        <v>37518</v>
      </c>
    </row>
    <row r="2623" spans="1:12" x14ac:dyDescent="0.3">
      <c r="A2623">
        <v>3807854</v>
      </c>
      <c r="B2623" t="s">
        <v>5297</v>
      </c>
      <c r="C2623">
        <v>4.3</v>
      </c>
      <c r="D2623">
        <v>386</v>
      </c>
      <c r="E2623">
        <v>45</v>
      </c>
      <c r="F2623" s="1" t="s">
        <v>5298</v>
      </c>
      <c r="G2623" s="1">
        <f t="shared" si="40"/>
        <v>44224</v>
      </c>
      <c r="H2623" s="1">
        <v>44522</v>
      </c>
      <c r="I2623" s="14" t="s">
        <v>38745</v>
      </c>
      <c r="J2623">
        <v>96129214</v>
      </c>
      <c r="K2623" t="s">
        <v>24796</v>
      </c>
      <c r="L2623" t="s">
        <v>24797</v>
      </c>
    </row>
    <row r="2624" spans="1:12" x14ac:dyDescent="0.3">
      <c r="A2624">
        <v>4187446</v>
      </c>
      <c r="B2624" t="s">
        <v>11794</v>
      </c>
      <c r="C2624">
        <v>4.5</v>
      </c>
      <c r="D2624">
        <v>94</v>
      </c>
      <c r="E2624">
        <v>8</v>
      </c>
      <c r="F2624" s="1" t="s">
        <v>11795</v>
      </c>
      <c r="G2624" s="1">
        <f t="shared" si="40"/>
        <v>44393</v>
      </c>
      <c r="H2624" s="1">
        <v>44393</v>
      </c>
      <c r="I2624" s="14" t="s">
        <v>38722</v>
      </c>
      <c r="J2624">
        <v>74081326</v>
      </c>
      <c r="K2624" t="s">
        <v>30932</v>
      </c>
      <c r="L2624" t="s">
        <v>30933</v>
      </c>
    </row>
    <row r="2625" spans="1:12" x14ac:dyDescent="0.3">
      <c r="A2625">
        <v>2835200</v>
      </c>
      <c r="B2625" t="s">
        <v>2703</v>
      </c>
      <c r="C2625">
        <v>4.7</v>
      </c>
      <c r="D2625">
        <v>1074</v>
      </c>
      <c r="E2625">
        <v>186</v>
      </c>
      <c r="F2625" s="1" t="s">
        <v>2704</v>
      </c>
      <c r="G2625" s="1">
        <f t="shared" si="40"/>
        <v>43886</v>
      </c>
      <c r="H2625" s="1">
        <v>44967</v>
      </c>
      <c r="I2625" s="14" t="s">
        <v>38674</v>
      </c>
      <c r="J2625">
        <v>13791508</v>
      </c>
      <c r="K2625" t="s">
        <v>38642</v>
      </c>
      <c r="L2625" t="s">
        <v>22464</v>
      </c>
    </row>
    <row r="2626" spans="1:12" x14ac:dyDescent="0.3">
      <c r="A2626">
        <v>4564022</v>
      </c>
      <c r="B2626" t="s">
        <v>2569</v>
      </c>
      <c r="C2626">
        <v>4.5999999999999996</v>
      </c>
      <c r="D2626">
        <v>1159</v>
      </c>
      <c r="E2626">
        <v>155</v>
      </c>
      <c r="F2626" s="1" t="s">
        <v>2570</v>
      </c>
      <c r="G2626" s="1">
        <f t="shared" ref="G2626:G2689" si="41">DATEVALUE(LEFT(F2626,FIND("T",F2626)-1))</f>
        <v>44614</v>
      </c>
      <c r="H2626" s="1">
        <v>44719</v>
      </c>
      <c r="I2626" s="14" t="s">
        <v>38692</v>
      </c>
      <c r="J2626">
        <v>3595942</v>
      </c>
      <c r="K2626" t="s">
        <v>22340</v>
      </c>
      <c r="L2626" t="s">
        <v>22341</v>
      </c>
    </row>
    <row r="2627" spans="1:12" x14ac:dyDescent="0.3">
      <c r="A2627">
        <v>4252124</v>
      </c>
      <c r="B2627" t="s">
        <v>6536</v>
      </c>
      <c r="C2627">
        <v>4.2</v>
      </c>
      <c r="D2627">
        <v>275</v>
      </c>
      <c r="E2627">
        <v>58</v>
      </c>
      <c r="F2627" s="1" t="s">
        <v>6537</v>
      </c>
      <c r="G2627" s="1">
        <f t="shared" si="41"/>
        <v>44427</v>
      </c>
      <c r="H2627" s="1">
        <v>44435</v>
      </c>
      <c r="I2627" s="14" t="s">
        <v>38731</v>
      </c>
      <c r="J2627">
        <v>16019980</v>
      </c>
      <c r="K2627" t="s">
        <v>25899</v>
      </c>
      <c r="L2627" t="s">
        <v>25900</v>
      </c>
    </row>
    <row r="2628" spans="1:12" x14ac:dyDescent="0.3">
      <c r="A2628">
        <v>4344586</v>
      </c>
      <c r="B2628" t="s">
        <v>12990</v>
      </c>
      <c r="C2628">
        <v>3.9</v>
      </c>
      <c r="D2628">
        <v>77</v>
      </c>
      <c r="E2628">
        <v>38</v>
      </c>
      <c r="F2628" s="1" t="s">
        <v>12991</v>
      </c>
      <c r="G2628" s="1">
        <f t="shared" si="41"/>
        <v>44480</v>
      </c>
      <c r="H2628" s="1">
        <v>44534</v>
      </c>
      <c r="I2628" s="14" t="s">
        <v>38685</v>
      </c>
      <c r="J2628">
        <v>71127206</v>
      </c>
      <c r="K2628" t="s">
        <v>32057</v>
      </c>
      <c r="L2628" t="s">
        <v>25900</v>
      </c>
    </row>
    <row r="2629" spans="1:12" x14ac:dyDescent="0.3">
      <c r="A2629">
        <v>4354856</v>
      </c>
      <c r="B2629" t="s">
        <v>11183</v>
      </c>
      <c r="C2629">
        <v>4.5999999999999996</v>
      </c>
      <c r="D2629">
        <v>106</v>
      </c>
      <c r="E2629">
        <v>15</v>
      </c>
      <c r="F2629" s="1" t="s">
        <v>11184</v>
      </c>
      <c r="G2629" s="1">
        <f t="shared" si="41"/>
        <v>44487</v>
      </c>
      <c r="H2629" s="1">
        <v>44487</v>
      </c>
      <c r="I2629" s="14" t="s">
        <v>38750</v>
      </c>
      <c r="J2629">
        <v>156861976</v>
      </c>
      <c r="K2629" t="s">
        <v>30349</v>
      </c>
      <c r="L2629" t="s">
        <v>30350</v>
      </c>
    </row>
    <row r="2630" spans="1:12" x14ac:dyDescent="0.3">
      <c r="A2630">
        <v>2914498</v>
      </c>
      <c r="B2630" t="s">
        <v>9014</v>
      </c>
      <c r="C2630">
        <v>4.2</v>
      </c>
      <c r="D2630">
        <v>159</v>
      </c>
      <c r="E2630">
        <v>13</v>
      </c>
      <c r="F2630" s="1" t="s">
        <v>9015</v>
      </c>
      <c r="G2630" s="1">
        <f t="shared" si="41"/>
        <v>43916</v>
      </c>
      <c r="H2630" s="1">
        <v>43921</v>
      </c>
      <c r="I2630" s="14" t="s">
        <v>38849</v>
      </c>
      <c r="J2630">
        <v>56173510</v>
      </c>
      <c r="K2630" t="s">
        <v>28262</v>
      </c>
      <c r="L2630" t="s">
        <v>28263</v>
      </c>
    </row>
    <row r="2631" spans="1:12" x14ac:dyDescent="0.3">
      <c r="A2631">
        <v>520022</v>
      </c>
      <c r="B2631" t="s">
        <v>9513</v>
      </c>
      <c r="C2631">
        <v>3.6</v>
      </c>
      <c r="D2631">
        <v>144</v>
      </c>
      <c r="E2631">
        <v>23</v>
      </c>
      <c r="F2631" s="1" t="s">
        <v>9514</v>
      </c>
      <c r="G2631" s="1">
        <f t="shared" si="41"/>
        <v>42159</v>
      </c>
      <c r="H2631" s="1">
        <v>43438</v>
      </c>
      <c r="I2631" s="14" t="s">
        <v>38722</v>
      </c>
      <c r="J2631">
        <v>598757</v>
      </c>
      <c r="K2631" t="s">
        <v>28741</v>
      </c>
      <c r="L2631" t="s">
        <v>28742</v>
      </c>
    </row>
    <row r="2632" spans="1:12" x14ac:dyDescent="0.3">
      <c r="A2632">
        <v>487874</v>
      </c>
      <c r="B2632" t="s">
        <v>13418</v>
      </c>
      <c r="C2632">
        <v>3.8</v>
      </c>
      <c r="D2632">
        <v>71</v>
      </c>
      <c r="E2632">
        <v>7</v>
      </c>
      <c r="F2632" s="1" t="s">
        <v>13419</v>
      </c>
      <c r="G2632" s="1">
        <f t="shared" si="41"/>
        <v>42121</v>
      </c>
      <c r="H2632" s="1">
        <v>42122</v>
      </c>
      <c r="I2632" s="14" t="s">
        <v>38717</v>
      </c>
      <c r="J2632">
        <v>6390276</v>
      </c>
      <c r="K2632" t="s">
        <v>38969</v>
      </c>
      <c r="L2632" t="s">
        <v>32460</v>
      </c>
    </row>
    <row r="2633" spans="1:12" x14ac:dyDescent="0.3">
      <c r="A2633">
        <v>1475836</v>
      </c>
      <c r="B2633" t="s">
        <v>4994</v>
      </c>
      <c r="C2633">
        <v>4.2</v>
      </c>
      <c r="D2633">
        <v>429</v>
      </c>
      <c r="E2633">
        <v>16</v>
      </c>
      <c r="F2633" s="1" t="s">
        <v>4995</v>
      </c>
      <c r="G2633" s="1">
        <f t="shared" si="41"/>
        <v>43089</v>
      </c>
      <c r="H2633" s="1">
        <v>43105</v>
      </c>
      <c r="I2633" s="14" t="s">
        <v>38717</v>
      </c>
      <c r="J2633">
        <v>26183392</v>
      </c>
      <c r="K2633" t="s">
        <v>24533</v>
      </c>
      <c r="L2633" t="s">
        <v>24534</v>
      </c>
    </row>
    <row r="2634" spans="1:12" x14ac:dyDescent="0.3">
      <c r="A2634">
        <v>3599226</v>
      </c>
      <c r="B2634" t="s">
        <v>10504</v>
      </c>
      <c r="C2634">
        <v>4.7</v>
      </c>
      <c r="D2634">
        <v>120</v>
      </c>
      <c r="E2634">
        <v>36</v>
      </c>
      <c r="F2634" s="1" t="s">
        <v>10505</v>
      </c>
      <c r="G2634" s="1">
        <f t="shared" si="41"/>
        <v>44132</v>
      </c>
      <c r="H2634" s="1">
        <v>44900</v>
      </c>
      <c r="I2634" s="14" t="s">
        <v>38722</v>
      </c>
      <c r="J2634">
        <v>8313492</v>
      </c>
      <c r="K2634" t="s">
        <v>29696</v>
      </c>
      <c r="L2634" t="s">
        <v>29697</v>
      </c>
    </row>
    <row r="2635" spans="1:12" x14ac:dyDescent="0.3">
      <c r="A2635">
        <v>4266924</v>
      </c>
      <c r="B2635" t="s">
        <v>11281</v>
      </c>
      <c r="C2635">
        <v>4.9000000000000004</v>
      </c>
      <c r="D2635">
        <v>104</v>
      </c>
      <c r="E2635">
        <v>106</v>
      </c>
      <c r="F2635" s="1" t="s">
        <v>11282</v>
      </c>
      <c r="G2635" s="1">
        <f t="shared" si="41"/>
        <v>44435</v>
      </c>
      <c r="H2635" s="1">
        <v>44970</v>
      </c>
      <c r="I2635" s="14" t="s">
        <v>38728</v>
      </c>
      <c r="J2635">
        <v>171131482</v>
      </c>
      <c r="K2635" t="s">
        <v>30440</v>
      </c>
      <c r="L2635" t="s">
        <v>30441</v>
      </c>
    </row>
    <row r="2636" spans="1:12" x14ac:dyDescent="0.3">
      <c r="A2636">
        <v>2023774</v>
      </c>
      <c r="B2636" t="s">
        <v>38475</v>
      </c>
      <c r="C2636">
        <v>4</v>
      </c>
      <c r="D2636">
        <v>1280</v>
      </c>
      <c r="E2636">
        <v>79</v>
      </c>
      <c r="F2636" s="1" t="s">
        <v>2373</v>
      </c>
      <c r="G2636" s="1">
        <f t="shared" si="41"/>
        <v>43417</v>
      </c>
      <c r="H2636" s="1">
        <v>44253</v>
      </c>
      <c r="I2636" s="14" t="s">
        <v>38728</v>
      </c>
      <c r="J2636">
        <v>24388648</v>
      </c>
      <c r="K2636" t="s">
        <v>22157</v>
      </c>
      <c r="L2636" t="s">
        <v>22158</v>
      </c>
    </row>
    <row r="2637" spans="1:12" x14ac:dyDescent="0.3">
      <c r="A2637">
        <v>2175714</v>
      </c>
      <c r="B2637" t="s">
        <v>6600</v>
      </c>
      <c r="C2637">
        <v>4.2</v>
      </c>
      <c r="D2637">
        <v>271</v>
      </c>
      <c r="E2637">
        <v>138</v>
      </c>
      <c r="F2637" s="1" t="s">
        <v>6601</v>
      </c>
      <c r="G2637" s="1">
        <f t="shared" si="41"/>
        <v>43490</v>
      </c>
      <c r="H2637" s="1">
        <v>44958</v>
      </c>
      <c r="I2637" s="14" t="s">
        <v>38761</v>
      </c>
      <c r="J2637">
        <v>35439660</v>
      </c>
      <c r="K2637" t="s">
        <v>25957</v>
      </c>
      <c r="L2637" t="s">
        <v>25958</v>
      </c>
    </row>
    <row r="2638" spans="1:12" x14ac:dyDescent="0.3">
      <c r="A2638">
        <v>4598196</v>
      </c>
      <c r="B2638" t="s">
        <v>9132</v>
      </c>
      <c r="C2638">
        <v>4.0999999999999996</v>
      </c>
      <c r="D2638">
        <v>155</v>
      </c>
      <c r="E2638">
        <v>29</v>
      </c>
      <c r="F2638" s="1" t="s">
        <v>9133</v>
      </c>
      <c r="G2638" s="1">
        <f t="shared" si="41"/>
        <v>44635</v>
      </c>
      <c r="H2638" s="1">
        <v>44636</v>
      </c>
      <c r="I2638" s="14" t="s">
        <v>38716</v>
      </c>
      <c r="J2638">
        <v>182191994</v>
      </c>
      <c r="K2638" t="s">
        <v>28376</v>
      </c>
      <c r="L2638" t="s">
        <v>28377</v>
      </c>
    </row>
    <row r="2639" spans="1:12" x14ac:dyDescent="0.3">
      <c r="A2639">
        <v>2666234</v>
      </c>
      <c r="B2639" t="s">
        <v>8170</v>
      </c>
      <c r="C2639">
        <v>4</v>
      </c>
      <c r="D2639">
        <v>188</v>
      </c>
      <c r="E2639">
        <v>218</v>
      </c>
      <c r="F2639" s="1" t="s">
        <v>8171</v>
      </c>
      <c r="G2639" s="1">
        <f t="shared" si="41"/>
        <v>43790</v>
      </c>
      <c r="H2639" s="1">
        <v>44765</v>
      </c>
      <c r="I2639" s="14" t="s">
        <v>38746</v>
      </c>
      <c r="J2639">
        <v>26512784</v>
      </c>
      <c r="K2639" t="s">
        <v>27456</v>
      </c>
      <c r="L2639" t="s">
        <v>27457</v>
      </c>
    </row>
    <row r="2640" spans="1:12" x14ac:dyDescent="0.3">
      <c r="A2640">
        <v>3701534</v>
      </c>
      <c r="B2640" t="s">
        <v>7504</v>
      </c>
      <c r="C2640">
        <v>4.5</v>
      </c>
      <c r="D2640">
        <v>218</v>
      </c>
      <c r="E2640">
        <v>73</v>
      </c>
      <c r="F2640" s="1" t="s">
        <v>7505</v>
      </c>
      <c r="G2640" s="1">
        <f t="shared" si="41"/>
        <v>44178</v>
      </c>
      <c r="H2640" s="1">
        <v>44947</v>
      </c>
      <c r="I2640" s="14" t="s">
        <v>38731</v>
      </c>
      <c r="J2640">
        <v>93844932</v>
      </c>
      <c r="K2640" t="s">
        <v>26806</v>
      </c>
      <c r="L2640" t="s">
        <v>26807</v>
      </c>
    </row>
    <row r="2641" spans="1:12" x14ac:dyDescent="0.3">
      <c r="A2641">
        <v>420652</v>
      </c>
      <c r="B2641" t="s">
        <v>4028</v>
      </c>
      <c r="C2641">
        <v>4.8</v>
      </c>
      <c r="D2641">
        <v>607</v>
      </c>
      <c r="E2641">
        <v>61</v>
      </c>
      <c r="F2641" s="1" t="s">
        <v>4029</v>
      </c>
      <c r="G2641" s="1">
        <f t="shared" si="41"/>
        <v>42047</v>
      </c>
      <c r="H2641" s="1">
        <v>42334</v>
      </c>
      <c r="I2641" s="14" t="s">
        <v>38704</v>
      </c>
      <c r="J2641">
        <v>3590594</v>
      </c>
      <c r="K2641" t="s">
        <v>23664</v>
      </c>
      <c r="L2641" t="s">
        <v>23665</v>
      </c>
    </row>
    <row r="2642" spans="1:12" x14ac:dyDescent="0.3">
      <c r="A2642">
        <v>3391692</v>
      </c>
      <c r="B2642" t="s">
        <v>14370</v>
      </c>
      <c r="C2642">
        <v>4.5999999999999996</v>
      </c>
      <c r="D2642">
        <v>61</v>
      </c>
      <c r="E2642">
        <v>251</v>
      </c>
      <c r="F2642" s="1" t="s">
        <v>14371</v>
      </c>
      <c r="G2642" s="1">
        <f t="shared" si="41"/>
        <v>44047</v>
      </c>
      <c r="H2642" s="1">
        <v>44804</v>
      </c>
      <c r="I2642" s="14" t="s">
        <v>38717</v>
      </c>
      <c r="J2642">
        <v>48092200</v>
      </c>
      <c r="K2642" t="s">
        <v>33354</v>
      </c>
      <c r="L2642" t="s">
        <v>33355</v>
      </c>
    </row>
    <row r="2643" spans="1:12" x14ac:dyDescent="0.3">
      <c r="A2643">
        <v>814206</v>
      </c>
      <c r="B2643" t="s">
        <v>16376</v>
      </c>
      <c r="C2643">
        <v>3.6</v>
      </c>
      <c r="D2643">
        <v>45</v>
      </c>
      <c r="E2643">
        <v>77</v>
      </c>
      <c r="F2643" s="1" t="s">
        <v>16377</v>
      </c>
      <c r="G2643" s="1">
        <f t="shared" si="41"/>
        <v>42466</v>
      </c>
      <c r="H2643" s="1">
        <v>43154</v>
      </c>
      <c r="I2643" s="14" t="s">
        <v>38718</v>
      </c>
      <c r="J2643">
        <v>16442046</v>
      </c>
      <c r="K2643" t="s">
        <v>35241</v>
      </c>
      <c r="L2643" t="s">
        <v>35242</v>
      </c>
    </row>
    <row r="2644" spans="1:12" x14ac:dyDescent="0.3">
      <c r="A2644">
        <v>464522</v>
      </c>
      <c r="B2644" t="s">
        <v>18701</v>
      </c>
      <c r="C2644">
        <v>4.2</v>
      </c>
      <c r="D2644">
        <v>32</v>
      </c>
      <c r="E2644">
        <v>53</v>
      </c>
      <c r="F2644" s="1" t="s">
        <v>18702</v>
      </c>
      <c r="G2644" s="1">
        <f t="shared" si="41"/>
        <v>42095</v>
      </c>
      <c r="H2644" s="1">
        <v>42157</v>
      </c>
      <c r="I2644" s="14" t="s">
        <v>38752</v>
      </c>
      <c r="J2644">
        <v>12014752</v>
      </c>
      <c r="K2644" t="s">
        <v>37386</v>
      </c>
      <c r="L2644" t="s">
        <v>37387</v>
      </c>
    </row>
    <row r="2645" spans="1:12" x14ac:dyDescent="0.3">
      <c r="A2645">
        <v>551072</v>
      </c>
      <c r="B2645" t="s">
        <v>10177</v>
      </c>
      <c r="C2645">
        <v>4.0999999999999996</v>
      </c>
      <c r="D2645">
        <v>127</v>
      </c>
      <c r="E2645">
        <v>60</v>
      </c>
      <c r="F2645" s="1" t="s">
        <v>10178</v>
      </c>
      <c r="G2645" s="1">
        <f t="shared" si="41"/>
        <v>42195</v>
      </c>
      <c r="H2645" s="1">
        <v>42740</v>
      </c>
      <c r="I2645" s="14" t="s">
        <v>38752</v>
      </c>
      <c r="J2645">
        <v>39032</v>
      </c>
      <c r="K2645" t="s">
        <v>29383</v>
      </c>
      <c r="L2645" t="s">
        <v>29384</v>
      </c>
    </row>
    <row r="2646" spans="1:12" x14ac:dyDescent="0.3">
      <c r="A2646">
        <v>698711</v>
      </c>
      <c r="B2646" t="s">
        <v>12248</v>
      </c>
      <c r="C2646">
        <v>3.9</v>
      </c>
      <c r="D2646">
        <v>88</v>
      </c>
      <c r="E2646">
        <v>29</v>
      </c>
      <c r="F2646" s="1" t="s">
        <v>12249</v>
      </c>
      <c r="G2646" s="1">
        <f t="shared" si="41"/>
        <v>42354</v>
      </c>
      <c r="H2646" s="1">
        <v>42439</v>
      </c>
      <c r="I2646" s="14" t="s">
        <v>38752</v>
      </c>
      <c r="J2646">
        <v>15284178</v>
      </c>
      <c r="K2646" t="s">
        <v>31358</v>
      </c>
      <c r="L2646" t="s">
        <v>31359</v>
      </c>
    </row>
    <row r="2647" spans="1:12" x14ac:dyDescent="0.3">
      <c r="A2647">
        <v>1792392</v>
      </c>
      <c r="B2647" t="s">
        <v>3315</v>
      </c>
      <c r="C2647">
        <v>4.4000000000000004</v>
      </c>
      <c r="D2647">
        <v>793</v>
      </c>
      <c r="E2647">
        <v>33</v>
      </c>
      <c r="F2647" s="1" t="s">
        <v>3316</v>
      </c>
      <c r="G2647" s="1">
        <f t="shared" si="41"/>
        <v>43291</v>
      </c>
      <c r="H2647" s="1">
        <v>44468</v>
      </c>
      <c r="I2647" s="14" t="s">
        <v>38701</v>
      </c>
      <c r="J2647">
        <v>43889284</v>
      </c>
      <c r="K2647" t="s">
        <v>23012</v>
      </c>
      <c r="L2647" t="s">
        <v>23013</v>
      </c>
    </row>
    <row r="2648" spans="1:12" x14ac:dyDescent="0.3">
      <c r="A2648">
        <v>1353728</v>
      </c>
      <c r="B2648" t="s">
        <v>10774</v>
      </c>
      <c r="C2648">
        <v>3.9</v>
      </c>
      <c r="D2648">
        <v>114</v>
      </c>
      <c r="E2648">
        <v>52</v>
      </c>
      <c r="F2648" s="1" t="s">
        <v>10775</v>
      </c>
      <c r="G2648" s="1">
        <f t="shared" si="41"/>
        <v>42996</v>
      </c>
      <c r="H2648" s="1">
        <v>43649</v>
      </c>
      <c r="I2648" s="14" t="s">
        <v>38752</v>
      </c>
      <c r="J2648">
        <v>20345408</v>
      </c>
      <c r="K2648" t="s">
        <v>29953</v>
      </c>
      <c r="L2648" t="s">
        <v>29954</v>
      </c>
    </row>
    <row r="2649" spans="1:12" x14ac:dyDescent="0.3">
      <c r="A2649">
        <v>2319478</v>
      </c>
      <c r="B2649" t="s">
        <v>15275</v>
      </c>
      <c r="C2649">
        <v>4.3</v>
      </c>
      <c r="D2649">
        <v>54</v>
      </c>
      <c r="E2649">
        <v>10</v>
      </c>
      <c r="F2649" s="1" t="s">
        <v>15276</v>
      </c>
      <c r="G2649" s="1">
        <f t="shared" si="41"/>
        <v>43567</v>
      </c>
      <c r="H2649" s="1">
        <v>43814</v>
      </c>
      <c r="I2649" s="14" t="s">
        <v>38717</v>
      </c>
      <c r="J2649">
        <v>40328468</v>
      </c>
      <c r="K2649" t="s">
        <v>34206</v>
      </c>
      <c r="L2649" t="s">
        <v>34207</v>
      </c>
    </row>
    <row r="2650" spans="1:12" x14ac:dyDescent="0.3">
      <c r="A2650">
        <v>2213280</v>
      </c>
      <c r="B2650" t="s">
        <v>8246</v>
      </c>
      <c r="C2650">
        <v>4.0999999999999996</v>
      </c>
      <c r="D2650">
        <v>186</v>
      </c>
      <c r="E2650">
        <v>22</v>
      </c>
      <c r="F2650" s="1" t="s">
        <v>8247</v>
      </c>
      <c r="G2650" s="1">
        <f t="shared" si="41"/>
        <v>43507</v>
      </c>
      <c r="H2650" s="1">
        <v>43869</v>
      </c>
      <c r="I2650" s="14" t="s">
        <v>38722</v>
      </c>
      <c r="J2650">
        <v>65198672</v>
      </c>
      <c r="K2650" t="s">
        <v>27530</v>
      </c>
      <c r="L2650" t="s">
        <v>27531</v>
      </c>
    </row>
    <row r="2651" spans="1:12" x14ac:dyDescent="0.3">
      <c r="A2651">
        <v>2885662</v>
      </c>
      <c r="B2651" t="s">
        <v>6363</v>
      </c>
      <c r="C2651">
        <v>4.8</v>
      </c>
      <c r="D2651">
        <v>288</v>
      </c>
      <c r="E2651">
        <v>325</v>
      </c>
      <c r="F2651" s="1" t="s">
        <v>6364</v>
      </c>
      <c r="G2651" s="1">
        <f t="shared" si="41"/>
        <v>43909</v>
      </c>
      <c r="H2651" s="1">
        <v>44871</v>
      </c>
      <c r="I2651" s="14" t="s">
        <v>38818</v>
      </c>
      <c r="J2651">
        <v>75611664</v>
      </c>
      <c r="K2651" t="s">
        <v>25737</v>
      </c>
      <c r="L2651" t="s">
        <v>25738</v>
      </c>
    </row>
    <row r="2652" spans="1:12" x14ac:dyDescent="0.3">
      <c r="A2652">
        <v>2324088</v>
      </c>
      <c r="B2652" t="s">
        <v>7672</v>
      </c>
      <c r="C2652">
        <v>4.5</v>
      </c>
      <c r="D2652">
        <v>209</v>
      </c>
      <c r="E2652">
        <v>24</v>
      </c>
      <c r="F2652" s="1" t="s">
        <v>7673</v>
      </c>
      <c r="G2652" s="1">
        <f t="shared" si="41"/>
        <v>43570</v>
      </c>
      <c r="H2652" s="1">
        <v>43624</v>
      </c>
      <c r="I2652" s="14" t="s">
        <v>38750</v>
      </c>
      <c r="J2652">
        <v>27154728</v>
      </c>
      <c r="K2652" t="s">
        <v>38889</v>
      </c>
      <c r="L2652" t="s">
        <v>26972</v>
      </c>
    </row>
    <row r="2653" spans="1:12" x14ac:dyDescent="0.3">
      <c r="A2653">
        <v>1345304</v>
      </c>
      <c r="B2653" t="s">
        <v>13210</v>
      </c>
      <c r="C2653">
        <v>3.5</v>
      </c>
      <c r="D2653">
        <v>73</v>
      </c>
      <c r="E2653">
        <v>11</v>
      </c>
      <c r="F2653" s="1" t="s">
        <v>13211</v>
      </c>
      <c r="G2653" s="1">
        <f t="shared" si="41"/>
        <v>42986</v>
      </c>
      <c r="H2653" s="1">
        <v>42986</v>
      </c>
      <c r="I2653" s="14" t="s">
        <v>38750</v>
      </c>
      <c r="J2653">
        <v>495191</v>
      </c>
      <c r="K2653" t="s">
        <v>32259</v>
      </c>
      <c r="L2653" t="s">
        <v>32260</v>
      </c>
    </row>
    <row r="2654" spans="1:12" x14ac:dyDescent="0.3">
      <c r="A2654">
        <v>2898770</v>
      </c>
      <c r="B2654" t="s">
        <v>11984</v>
      </c>
      <c r="C2654">
        <v>4.3</v>
      </c>
      <c r="D2654">
        <v>91</v>
      </c>
      <c r="E2654">
        <v>89</v>
      </c>
      <c r="F2654" s="1" t="s">
        <v>11985</v>
      </c>
      <c r="G2654" s="1">
        <f t="shared" si="41"/>
        <v>43912</v>
      </c>
      <c r="H2654" s="1">
        <v>44072</v>
      </c>
      <c r="I2654" s="14" t="s">
        <v>38727</v>
      </c>
      <c r="J2654">
        <v>13851962</v>
      </c>
      <c r="K2654" t="s">
        <v>31115</v>
      </c>
      <c r="L2654" t="s">
        <v>31116</v>
      </c>
    </row>
    <row r="2655" spans="1:12" x14ac:dyDescent="0.3">
      <c r="A2655">
        <v>2419008</v>
      </c>
      <c r="B2655" t="s">
        <v>7309</v>
      </c>
      <c r="C2655">
        <v>4.3</v>
      </c>
      <c r="D2655">
        <v>230</v>
      </c>
      <c r="E2655">
        <v>43</v>
      </c>
      <c r="F2655" s="1" t="s">
        <v>7310</v>
      </c>
      <c r="G2655" s="1">
        <f t="shared" si="41"/>
        <v>43634</v>
      </c>
      <c r="H2655" s="1">
        <v>43924</v>
      </c>
      <c r="I2655" s="14" t="s">
        <v>38731</v>
      </c>
      <c r="J2655">
        <v>7028316</v>
      </c>
      <c r="K2655" t="s">
        <v>26615</v>
      </c>
      <c r="L2655" t="s">
        <v>26616</v>
      </c>
    </row>
    <row r="2656" spans="1:12" x14ac:dyDescent="0.3">
      <c r="A2656">
        <v>2102718</v>
      </c>
      <c r="B2656" t="s">
        <v>14528</v>
      </c>
      <c r="C2656">
        <v>3.2</v>
      </c>
      <c r="D2656">
        <v>60</v>
      </c>
      <c r="E2656">
        <v>20</v>
      </c>
      <c r="F2656" s="1" t="s">
        <v>14529</v>
      </c>
      <c r="G2656" s="1">
        <f t="shared" si="41"/>
        <v>43457</v>
      </c>
      <c r="H2656" s="1">
        <v>43478</v>
      </c>
      <c r="I2656" s="14" t="s">
        <v>38717</v>
      </c>
      <c r="J2656">
        <v>60960432</v>
      </c>
      <c r="K2656" t="s">
        <v>33502</v>
      </c>
      <c r="L2656" t="s">
        <v>33503</v>
      </c>
    </row>
    <row r="2657" spans="1:12" x14ac:dyDescent="0.3">
      <c r="A2657">
        <v>3877968</v>
      </c>
      <c r="B2657" t="s">
        <v>9142</v>
      </c>
      <c r="C2657">
        <v>3</v>
      </c>
      <c r="D2657">
        <v>155</v>
      </c>
      <c r="E2657">
        <v>64</v>
      </c>
      <c r="F2657" s="1" t="s">
        <v>9143</v>
      </c>
      <c r="G2657" s="1">
        <f t="shared" si="41"/>
        <v>44253</v>
      </c>
      <c r="H2657" s="1">
        <v>44359</v>
      </c>
      <c r="I2657" s="14" t="s">
        <v>38701</v>
      </c>
      <c r="J2657">
        <v>12531206</v>
      </c>
      <c r="K2657" t="s">
        <v>28386</v>
      </c>
      <c r="L2657" t="s">
        <v>28387</v>
      </c>
    </row>
    <row r="2658" spans="1:12" x14ac:dyDescent="0.3">
      <c r="A2658">
        <v>2411130</v>
      </c>
      <c r="B2658" t="s">
        <v>5497</v>
      </c>
      <c r="C2658">
        <v>4.5</v>
      </c>
      <c r="D2658">
        <v>367</v>
      </c>
      <c r="E2658">
        <v>45</v>
      </c>
      <c r="F2658" s="1" t="s">
        <v>5498</v>
      </c>
      <c r="G2658" s="1">
        <f t="shared" si="41"/>
        <v>43629</v>
      </c>
      <c r="H2658" s="1">
        <v>44009</v>
      </c>
      <c r="I2658" s="14" t="s">
        <v>38732</v>
      </c>
      <c r="J2658">
        <v>74561936</v>
      </c>
      <c r="K2658" t="s">
        <v>24976</v>
      </c>
      <c r="L2658" t="s">
        <v>24977</v>
      </c>
    </row>
    <row r="2659" spans="1:12" x14ac:dyDescent="0.3">
      <c r="A2659">
        <v>358508</v>
      </c>
      <c r="B2659" t="s">
        <v>12324</v>
      </c>
      <c r="C2659">
        <v>3.5</v>
      </c>
      <c r="D2659">
        <v>87</v>
      </c>
      <c r="E2659">
        <v>11</v>
      </c>
      <c r="F2659" s="1" t="s">
        <v>12325</v>
      </c>
      <c r="G2659" s="1">
        <f t="shared" si="41"/>
        <v>41971</v>
      </c>
      <c r="H2659" s="1">
        <v>42016</v>
      </c>
      <c r="I2659" s="14" t="s">
        <v>38750</v>
      </c>
      <c r="J2659">
        <v>1888054</v>
      </c>
      <c r="K2659" t="s">
        <v>31426</v>
      </c>
      <c r="L2659" t="s">
        <v>31427</v>
      </c>
    </row>
    <row r="2660" spans="1:12" x14ac:dyDescent="0.3">
      <c r="A2660">
        <v>309370</v>
      </c>
      <c r="B2660" t="s">
        <v>12644</v>
      </c>
      <c r="C2660">
        <v>3.8</v>
      </c>
      <c r="D2660">
        <v>82</v>
      </c>
      <c r="E2660">
        <v>40</v>
      </c>
      <c r="F2660" s="1" t="s">
        <v>12645</v>
      </c>
      <c r="G2660" s="1">
        <f t="shared" si="41"/>
        <v>41910</v>
      </c>
      <c r="H2660" s="1">
        <v>42274</v>
      </c>
      <c r="I2660" s="14" t="s">
        <v>38752</v>
      </c>
      <c r="J2660">
        <v>5308462</v>
      </c>
      <c r="K2660" t="s">
        <v>31729</v>
      </c>
      <c r="L2660" t="s">
        <v>31730</v>
      </c>
    </row>
    <row r="2661" spans="1:12" x14ac:dyDescent="0.3">
      <c r="A2661">
        <v>2016236</v>
      </c>
      <c r="B2661" t="s">
        <v>12536</v>
      </c>
      <c r="C2661">
        <v>4.0999999999999996</v>
      </c>
      <c r="D2661">
        <v>83</v>
      </c>
      <c r="E2661">
        <v>46</v>
      </c>
      <c r="F2661" s="1" t="s">
        <v>12537</v>
      </c>
      <c r="G2661" s="1">
        <f t="shared" si="41"/>
        <v>43413</v>
      </c>
      <c r="H2661" s="1">
        <v>43424</v>
      </c>
      <c r="I2661" s="14" t="s">
        <v>38685</v>
      </c>
      <c r="J2661">
        <v>5058914</v>
      </c>
      <c r="K2661" t="s">
        <v>31624</v>
      </c>
      <c r="L2661" t="s">
        <v>26736</v>
      </c>
    </row>
    <row r="2662" spans="1:12" x14ac:dyDescent="0.3">
      <c r="A2662">
        <v>1212908</v>
      </c>
      <c r="B2662" t="s">
        <v>7430</v>
      </c>
      <c r="C2662">
        <v>4.5</v>
      </c>
      <c r="D2662">
        <v>222</v>
      </c>
      <c r="E2662">
        <v>53</v>
      </c>
      <c r="F2662" s="1" t="s">
        <v>7431</v>
      </c>
      <c r="G2662" s="1">
        <f t="shared" si="41"/>
        <v>42866</v>
      </c>
      <c r="H2662" s="1">
        <v>43265</v>
      </c>
      <c r="I2662" s="14" t="s">
        <v>38692</v>
      </c>
      <c r="J2662">
        <v>22906828</v>
      </c>
      <c r="K2662" t="s">
        <v>26735</v>
      </c>
      <c r="L2662" t="s">
        <v>26736</v>
      </c>
    </row>
    <row r="2663" spans="1:12" x14ac:dyDescent="0.3">
      <c r="A2663">
        <v>4189844</v>
      </c>
      <c r="B2663" t="s">
        <v>14536</v>
      </c>
      <c r="C2663">
        <v>4.2</v>
      </c>
      <c r="D2663">
        <v>60</v>
      </c>
      <c r="E2663">
        <v>61</v>
      </c>
      <c r="F2663" s="1" t="s">
        <v>14537</v>
      </c>
      <c r="G2663" s="1">
        <f t="shared" si="41"/>
        <v>44394</v>
      </c>
      <c r="H2663" s="1">
        <v>44811</v>
      </c>
      <c r="I2663" s="14" t="s">
        <v>38719</v>
      </c>
      <c r="J2663">
        <v>160071586</v>
      </c>
      <c r="K2663" t="s">
        <v>33510</v>
      </c>
      <c r="L2663" t="s">
        <v>26736</v>
      </c>
    </row>
    <row r="2664" spans="1:12" x14ac:dyDescent="0.3">
      <c r="A2664">
        <v>4935110</v>
      </c>
      <c r="B2664" t="s">
        <v>13299</v>
      </c>
      <c r="C2664">
        <v>4.5</v>
      </c>
      <c r="D2664">
        <v>73</v>
      </c>
      <c r="E2664">
        <v>120</v>
      </c>
      <c r="F2664" s="1" t="s">
        <v>13300</v>
      </c>
      <c r="G2664" s="1">
        <f t="shared" si="41"/>
        <v>44852</v>
      </c>
      <c r="H2664" s="1">
        <v>44912</v>
      </c>
      <c r="I2664" s="14" t="s">
        <v>38732</v>
      </c>
      <c r="J2664">
        <v>27667266</v>
      </c>
      <c r="K2664" t="s">
        <v>32343</v>
      </c>
      <c r="L2664" t="s">
        <v>32344</v>
      </c>
    </row>
    <row r="2665" spans="1:12" x14ac:dyDescent="0.3">
      <c r="A2665">
        <v>1292838</v>
      </c>
      <c r="B2665" t="s">
        <v>3246</v>
      </c>
      <c r="C2665">
        <v>3.9</v>
      </c>
      <c r="D2665">
        <v>816</v>
      </c>
      <c r="E2665">
        <v>63</v>
      </c>
      <c r="F2665" s="1" t="s">
        <v>3247</v>
      </c>
      <c r="G2665" s="1">
        <f t="shared" si="41"/>
        <v>42931</v>
      </c>
      <c r="H2665" s="1">
        <v>43393</v>
      </c>
      <c r="I2665" s="14" t="s">
        <v>38745</v>
      </c>
      <c r="J2665">
        <v>8679382</v>
      </c>
      <c r="K2665" t="s">
        <v>22949</v>
      </c>
      <c r="L2665" t="s">
        <v>22950</v>
      </c>
    </row>
    <row r="2666" spans="1:12" x14ac:dyDescent="0.3">
      <c r="A2666">
        <v>2258738</v>
      </c>
      <c r="B2666" t="s">
        <v>19280</v>
      </c>
      <c r="C2666">
        <v>4.2</v>
      </c>
      <c r="D2666">
        <v>29</v>
      </c>
      <c r="E2666">
        <v>35</v>
      </c>
      <c r="F2666" s="1" t="s">
        <v>19281</v>
      </c>
      <c r="G2666" s="1">
        <f t="shared" si="41"/>
        <v>43531</v>
      </c>
      <c r="H2666" s="1">
        <v>43531</v>
      </c>
      <c r="I2666" s="14" t="s">
        <v>38700</v>
      </c>
      <c r="J2666">
        <v>5058914</v>
      </c>
      <c r="K2666" t="s">
        <v>37894</v>
      </c>
      <c r="L2666" t="s">
        <v>22950</v>
      </c>
    </row>
    <row r="2667" spans="1:12" x14ac:dyDescent="0.3">
      <c r="A2667">
        <v>1544362</v>
      </c>
      <c r="B2667" t="s">
        <v>14601</v>
      </c>
      <c r="C2667">
        <v>4.0999999999999996</v>
      </c>
      <c r="D2667">
        <v>59</v>
      </c>
      <c r="E2667">
        <v>27</v>
      </c>
      <c r="F2667" s="1" t="s">
        <v>14602</v>
      </c>
      <c r="G2667" s="1">
        <f t="shared" si="41"/>
        <v>43138</v>
      </c>
      <c r="H2667" s="1">
        <v>43138</v>
      </c>
      <c r="I2667" s="14" t="s">
        <v>38731</v>
      </c>
      <c r="J2667">
        <v>5058914</v>
      </c>
      <c r="K2667" t="s">
        <v>33569</v>
      </c>
      <c r="L2667" t="s">
        <v>22950</v>
      </c>
    </row>
    <row r="2668" spans="1:12" x14ac:dyDescent="0.3">
      <c r="A2668">
        <v>1276650</v>
      </c>
      <c r="B2668" t="s">
        <v>9813</v>
      </c>
      <c r="C2668">
        <v>3.7</v>
      </c>
      <c r="D2668">
        <v>135</v>
      </c>
      <c r="E2668">
        <v>17</v>
      </c>
      <c r="F2668" s="1" t="s">
        <v>9814</v>
      </c>
      <c r="G2668" s="1">
        <f t="shared" si="41"/>
        <v>42918</v>
      </c>
      <c r="H2668" s="1">
        <v>43212</v>
      </c>
      <c r="I2668" s="14" t="s">
        <v>38716</v>
      </c>
      <c r="J2668">
        <v>22593898</v>
      </c>
      <c r="K2668" t="s">
        <v>29031</v>
      </c>
      <c r="L2668" t="s">
        <v>22950</v>
      </c>
    </row>
    <row r="2669" spans="1:12" x14ac:dyDescent="0.3">
      <c r="A2669">
        <v>1665600</v>
      </c>
      <c r="B2669" t="s">
        <v>6692</v>
      </c>
      <c r="C2669">
        <v>4.2</v>
      </c>
      <c r="D2669">
        <v>265</v>
      </c>
      <c r="E2669">
        <v>37</v>
      </c>
      <c r="F2669" s="1" t="s">
        <v>6693</v>
      </c>
      <c r="G2669" s="1">
        <f t="shared" si="41"/>
        <v>43217</v>
      </c>
      <c r="H2669" s="1">
        <v>44787</v>
      </c>
      <c r="I2669" s="14" t="s">
        <v>38722</v>
      </c>
      <c r="J2669">
        <v>22407748</v>
      </c>
      <c r="K2669" t="s">
        <v>26038</v>
      </c>
      <c r="L2669" t="s">
        <v>22950</v>
      </c>
    </row>
    <row r="2670" spans="1:12" x14ac:dyDescent="0.3">
      <c r="A2670">
        <v>1272514</v>
      </c>
      <c r="B2670" t="s">
        <v>5564</v>
      </c>
      <c r="C2670">
        <v>3.6</v>
      </c>
      <c r="D2670">
        <v>358</v>
      </c>
      <c r="E2670">
        <v>14</v>
      </c>
      <c r="F2670" s="1" t="s">
        <v>5565</v>
      </c>
      <c r="G2670" s="1">
        <f t="shared" si="41"/>
        <v>42914</v>
      </c>
      <c r="H2670" s="1">
        <v>42978</v>
      </c>
      <c r="I2670" s="14" t="s">
        <v>38837</v>
      </c>
      <c r="J2670">
        <v>33515440</v>
      </c>
      <c r="K2670" t="s">
        <v>25034</v>
      </c>
      <c r="L2670" t="s">
        <v>22950</v>
      </c>
    </row>
    <row r="2671" spans="1:12" x14ac:dyDescent="0.3">
      <c r="A2671">
        <v>937134</v>
      </c>
      <c r="B2671" t="s">
        <v>5109</v>
      </c>
      <c r="C2671">
        <v>4.4000000000000004</v>
      </c>
      <c r="D2671">
        <v>413</v>
      </c>
      <c r="E2671">
        <v>26</v>
      </c>
      <c r="F2671" s="1" t="s">
        <v>5110</v>
      </c>
      <c r="G2671" s="1">
        <f t="shared" si="41"/>
        <v>42603</v>
      </c>
      <c r="H2671" s="1">
        <v>44581</v>
      </c>
      <c r="I2671" s="14" t="s">
        <v>38745</v>
      </c>
      <c r="J2671">
        <v>6772884</v>
      </c>
      <c r="K2671" t="s">
        <v>24638</v>
      </c>
      <c r="L2671" t="s">
        <v>22950</v>
      </c>
    </row>
    <row r="2672" spans="1:12" x14ac:dyDescent="0.3">
      <c r="A2672">
        <v>1197650</v>
      </c>
      <c r="B2672" t="s">
        <v>14043</v>
      </c>
      <c r="C2672">
        <v>4.4000000000000004</v>
      </c>
      <c r="D2672">
        <v>65</v>
      </c>
      <c r="E2672">
        <v>14</v>
      </c>
      <c r="F2672" s="1" t="s">
        <v>14044</v>
      </c>
      <c r="G2672" s="1">
        <f t="shared" si="41"/>
        <v>42854</v>
      </c>
      <c r="H2672" s="1">
        <v>43172</v>
      </c>
      <c r="I2672" s="14" t="s">
        <v>38717</v>
      </c>
      <c r="J2672">
        <v>14623064</v>
      </c>
      <c r="K2672" t="s">
        <v>33047</v>
      </c>
      <c r="L2672" t="s">
        <v>33048</v>
      </c>
    </row>
    <row r="2673" spans="1:12" x14ac:dyDescent="0.3">
      <c r="A2673">
        <v>3407638</v>
      </c>
      <c r="B2673" t="s">
        <v>9594</v>
      </c>
      <c r="C2673">
        <v>4.2</v>
      </c>
      <c r="D2673">
        <v>141</v>
      </c>
      <c r="E2673">
        <v>80</v>
      </c>
      <c r="F2673" s="1" t="s">
        <v>9595</v>
      </c>
      <c r="G2673" s="1">
        <f t="shared" si="41"/>
        <v>44053</v>
      </c>
      <c r="H2673" s="1">
        <v>44623</v>
      </c>
      <c r="I2673" s="14" t="s">
        <v>38748</v>
      </c>
      <c r="J2673">
        <v>120099544</v>
      </c>
      <c r="K2673" t="s">
        <v>28818</v>
      </c>
      <c r="L2673" t="s">
        <v>28819</v>
      </c>
    </row>
    <row r="2674" spans="1:12" x14ac:dyDescent="0.3">
      <c r="A2674">
        <v>4284484</v>
      </c>
      <c r="B2674" t="s">
        <v>4350</v>
      </c>
      <c r="C2674">
        <v>4.7</v>
      </c>
      <c r="D2674">
        <v>536</v>
      </c>
      <c r="E2674">
        <v>64</v>
      </c>
      <c r="F2674" s="1" t="s">
        <v>4351</v>
      </c>
      <c r="G2674" s="1">
        <f t="shared" si="41"/>
        <v>44445</v>
      </c>
      <c r="H2674" s="1">
        <v>44463</v>
      </c>
      <c r="I2674" s="14" t="s">
        <v>38706</v>
      </c>
      <c r="J2674">
        <v>50762294</v>
      </c>
      <c r="K2674" t="s">
        <v>23949</v>
      </c>
      <c r="L2674" t="s">
        <v>23950</v>
      </c>
    </row>
    <row r="2675" spans="1:12" x14ac:dyDescent="0.3">
      <c r="A2675">
        <v>3595238</v>
      </c>
      <c r="B2675" t="s">
        <v>8727</v>
      </c>
      <c r="C2675">
        <v>3.3</v>
      </c>
      <c r="D2675">
        <v>168</v>
      </c>
      <c r="E2675">
        <v>24</v>
      </c>
      <c r="F2675" s="1" t="s">
        <v>8728</v>
      </c>
      <c r="G2675" s="1">
        <f t="shared" si="41"/>
        <v>44130</v>
      </c>
      <c r="H2675" s="1">
        <v>44131</v>
      </c>
      <c r="I2675" s="14" t="s">
        <v>38745</v>
      </c>
      <c r="J2675">
        <v>23663454</v>
      </c>
      <c r="K2675" t="s">
        <v>27990</v>
      </c>
      <c r="L2675" t="s">
        <v>27991</v>
      </c>
    </row>
    <row r="2676" spans="1:12" x14ac:dyDescent="0.3">
      <c r="A2676">
        <v>1667756</v>
      </c>
      <c r="B2676" t="s">
        <v>6085</v>
      </c>
      <c r="C2676">
        <v>4.9000000000000004</v>
      </c>
      <c r="D2676">
        <v>307</v>
      </c>
      <c r="E2676">
        <v>153</v>
      </c>
      <c r="F2676" s="1" t="s">
        <v>6086</v>
      </c>
      <c r="G2676" s="1">
        <f t="shared" si="41"/>
        <v>43219</v>
      </c>
      <c r="H2676" s="1">
        <v>44154</v>
      </c>
      <c r="I2676" s="14" t="s">
        <v>38760</v>
      </c>
      <c r="J2676">
        <v>25950392</v>
      </c>
      <c r="K2676" t="s">
        <v>25492</v>
      </c>
      <c r="L2676" t="s">
        <v>25493</v>
      </c>
    </row>
    <row r="2677" spans="1:12" x14ac:dyDescent="0.3">
      <c r="A2677">
        <v>2547143</v>
      </c>
      <c r="B2677" t="s">
        <v>14448</v>
      </c>
      <c r="C2677">
        <v>4.5</v>
      </c>
      <c r="D2677">
        <v>60</v>
      </c>
      <c r="E2677">
        <v>105</v>
      </c>
      <c r="F2677" s="1" t="s">
        <v>14449</v>
      </c>
      <c r="G2677" s="1">
        <f t="shared" si="41"/>
        <v>43714</v>
      </c>
      <c r="H2677" s="1">
        <v>44357</v>
      </c>
      <c r="I2677" s="14" t="s">
        <v>38720</v>
      </c>
      <c r="J2677">
        <v>16262298</v>
      </c>
      <c r="K2677" t="s">
        <v>33426</v>
      </c>
      <c r="L2677" t="s">
        <v>33427</v>
      </c>
    </row>
    <row r="2678" spans="1:12" x14ac:dyDescent="0.3">
      <c r="A2678">
        <v>3271532</v>
      </c>
      <c r="B2678" t="s">
        <v>16726</v>
      </c>
      <c r="C2678">
        <v>4.3</v>
      </c>
      <c r="D2678">
        <v>43</v>
      </c>
      <c r="E2678">
        <v>13</v>
      </c>
      <c r="F2678" s="1" t="s">
        <v>16727</v>
      </c>
      <c r="G2678" s="1">
        <f t="shared" si="41"/>
        <v>44008</v>
      </c>
      <c r="H2678" s="1">
        <v>44093</v>
      </c>
      <c r="I2678" s="14" t="s">
        <v>38716</v>
      </c>
      <c r="J2678">
        <v>124041506</v>
      </c>
      <c r="K2678" t="s">
        <v>35563</v>
      </c>
      <c r="L2678" t="s">
        <v>35564</v>
      </c>
    </row>
    <row r="2679" spans="1:12" x14ac:dyDescent="0.3">
      <c r="A2679">
        <v>2447630</v>
      </c>
      <c r="B2679" t="s">
        <v>7983</v>
      </c>
      <c r="C2679">
        <v>4.2</v>
      </c>
      <c r="D2679">
        <v>196</v>
      </c>
      <c r="E2679">
        <v>24</v>
      </c>
      <c r="F2679" s="1" t="s">
        <v>7984</v>
      </c>
      <c r="G2679" s="1">
        <f t="shared" si="41"/>
        <v>43653</v>
      </c>
      <c r="H2679" s="1">
        <v>44432</v>
      </c>
      <c r="I2679" s="14" t="s">
        <v>38703</v>
      </c>
      <c r="J2679">
        <v>37116066</v>
      </c>
      <c r="K2679" t="s">
        <v>27273</v>
      </c>
      <c r="L2679" t="s">
        <v>27274</v>
      </c>
    </row>
    <row r="2680" spans="1:12" x14ac:dyDescent="0.3">
      <c r="A2680">
        <v>3228501</v>
      </c>
      <c r="B2680" t="s">
        <v>9927</v>
      </c>
      <c r="C2680">
        <v>4.3</v>
      </c>
      <c r="D2680">
        <v>132</v>
      </c>
      <c r="E2680">
        <v>5</v>
      </c>
      <c r="F2680" s="1" t="s">
        <v>9928</v>
      </c>
      <c r="G2680" s="1">
        <f t="shared" si="41"/>
        <v>43994</v>
      </c>
      <c r="H2680" s="1">
        <v>43994</v>
      </c>
      <c r="I2680" s="14" t="s">
        <v>38717</v>
      </c>
      <c r="J2680">
        <v>120519916</v>
      </c>
      <c r="K2680" t="s">
        <v>29137</v>
      </c>
      <c r="L2680" t="s">
        <v>29138</v>
      </c>
    </row>
    <row r="2681" spans="1:12" x14ac:dyDescent="0.3">
      <c r="A2681">
        <v>1432192</v>
      </c>
      <c r="B2681" t="s">
        <v>9741</v>
      </c>
      <c r="C2681">
        <v>3.8</v>
      </c>
      <c r="D2681">
        <v>138</v>
      </c>
      <c r="E2681">
        <v>93</v>
      </c>
      <c r="F2681" s="1" t="s">
        <v>9742</v>
      </c>
      <c r="G2681" s="1">
        <f t="shared" si="41"/>
        <v>43052</v>
      </c>
      <c r="H2681" s="1">
        <v>43153</v>
      </c>
      <c r="I2681" s="14" t="s">
        <v>38710</v>
      </c>
      <c r="J2681">
        <v>29885792</v>
      </c>
      <c r="K2681" t="s">
        <v>28962</v>
      </c>
      <c r="L2681" t="s">
        <v>28963</v>
      </c>
    </row>
    <row r="2682" spans="1:12" x14ac:dyDescent="0.3">
      <c r="A2682">
        <v>1694342</v>
      </c>
      <c r="B2682" t="s">
        <v>15183</v>
      </c>
      <c r="C2682">
        <v>4.3</v>
      </c>
      <c r="D2682">
        <v>54</v>
      </c>
      <c r="E2682">
        <v>32</v>
      </c>
      <c r="F2682" s="1" t="s">
        <v>15184</v>
      </c>
      <c r="G2682" s="1">
        <f t="shared" si="41"/>
        <v>43234</v>
      </c>
      <c r="H2682" s="1">
        <v>43346</v>
      </c>
      <c r="I2682" s="14" t="s">
        <v>38752</v>
      </c>
      <c r="J2682">
        <v>23812344</v>
      </c>
      <c r="K2682" t="s">
        <v>34120</v>
      </c>
      <c r="L2682" t="s">
        <v>34121</v>
      </c>
    </row>
    <row r="2683" spans="1:12" x14ac:dyDescent="0.3">
      <c r="A2683">
        <v>3643466</v>
      </c>
      <c r="B2683" t="s">
        <v>16396</v>
      </c>
      <c r="C2683">
        <v>4.5</v>
      </c>
      <c r="D2683">
        <v>45</v>
      </c>
      <c r="E2683">
        <v>69</v>
      </c>
      <c r="F2683" s="1" t="s">
        <v>16397</v>
      </c>
      <c r="G2683" s="1">
        <f t="shared" si="41"/>
        <v>44153</v>
      </c>
      <c r="H2683" s="1">
        <v>44315</v>
      </c>
      <c r="I2683" s="14" t="s">
        <v>38694</v>
      </c>
      <c r="J2683">
        <v>300729</v>
      </c>
      <c r="K2683" t="s">
        <v>35258</v>
      </c>
      <c r="L2683" t="s">
        <v>34121</v>
      </c>
    </row>
    <row r="2684" spans="1:12" x14ac:dyDescent="0.3">
      <c r="A2684">
        <v>1256910</v>
      </c>
      <c r="B2684" t="s">
        <v>10597</v>
      </c>
      <c r="C2684">
        <v>3.8</v>
      </c>
      <c r="D2684">
        <v>117</v>
      </c>
      <c r="E2684">
        <v>23</v>
      </c>
      <c r="F2684" s="1" t="s">
        <v>10598</v>
      </c>
      <c r="G2684" s="1">
        <f t="shared" si="41"/>
        <v>42902</v>
      </c>
      <c r="H2684" s="1">
        <v>43496</v>
      </c>
      <c r="I2684" s="14" t="s">
        <v>38792</v>
      </c>
      <c r="J2684">
        <v>15971792</v>
      </c>
      <c r="K2684" t="s">
        <v>29782</v>
      </c>
      <c r="L2684" t="s">
        <v>29783</v>
      </c>
    </row>
    <row r="2685" spans="1:12" x14ac:dyDescent="0.3">
      <c r="A2685">
        <v>1751740</v>
      </c>
      <c r="B2685" t="s">
        <v>11596</v>
      </c>
      <c r="C2685">
        <v>4.4000000000000004</v>
      </c>
      <c r="D2685">
        <v>98</v>
      </c>
      <c r="E2685">
        <v>26</v>
      </c>
      <c r="F2685" s="1" t="s">
        <v>11597</v>
      </c>
      <c r="G2685" s="1">
        <f t="shared" si="41"/>
        <v>43268</v>
      </c>
      <c r="H2685" s="1">
        <v>43269</v>
      </c>
      <c r="I2685" s="14" t="s">
        <v>38716</v>
      </c>
      <c r="J2685">
        <v>28298724</v>
      </c>
      <c r="K2685" t="s">
        <v>30741</v>
      </c>
      <c r="L2685" t="s">
        <v>27459</v>
      </c>
    </row>
    <row r="2686" spans="1:12" x14ac:dyDescent="0.3">
      <c r="A2686">
        <v>2083180</v>
      </c>
      <c r="B2686" t="s">
        <v>8874</v>
      </c>
      <c r="C2686">
        <v>4.5</v>
      </c>
      <c r="D2686">
        <v>163</v>
      </c>
      <c r="E2686">
        <v>18</v>
      </c>
      <c r="F2686" s="1" t="s">
        <v>8875</v>
      </c>
      <c r="G2686" s="1">
        <f t="shared" si="41"/>
        <v>43446</v>
      </c>
      <c r="H2686" s="1">
        <v>44054</v>
      </c>
      <c r="I2686" s="14" t="s">
        <v>38703</v>
      </c>
      <c r="J2686">
        <v>11439</v>
      </c>
      <c r="K2686" t="s">
        <v>28128</v>
      </c>
      <c r="L2686" t="s">
        <v>27459</v>
      </c>
    </row>
    <row r="2687" spans="1:12" x14ac:dyDescent="0.3">
      <c r="A2687">
        <v>1419188</v>
      </c>
      <c r="B2687" t="s">
        <v>8172</v>
      </c>
      <c r="C2687">
        <v>4.4000000000000004</v>
      </c>
      <c r="D2687">
        <v>188</v>
      </c>
      <c r="E2687">
        <v>108</v>
      </c>
      <c r="F2687" s="1" t="s">
        <v>8173</v>
      </c>
      <c r="G2687" s="1">
        <f t="shared" si="41"/>
        <v>43041</v>
      </c>
      <c r="H2687" s="1">
        <v>44220</v>
      </c>
      <c r="I2687" s="14" t="s">
        <v>38705</v>
      </c>
      <c r="J2687">
        <v>35101150</v>
      </c>
      <c r="K2687" t="s">
        <v>27458</v>
      </c>
      <c r="L2687" t="s">
        <v>27459</v>
      </c>
    </row>
    <row r="2688" spans="1:12" x14ac:dyDescent="0.3">
      <c r="A2688">
        <v>3831676</v>
      </c>
      <c r="B2688" t="s">
        <v>12544</v>
      </c>
      <c r="C2688">
        <v>4.5999999999999996</v>
      </c>
      <c r="D2688">
        <v>83</v>
      </c>
      <c r="E2688">
        <v>25</v>
      </c>
      <c r="F2688" s="1" t="s">
        <v>12545</v>
      </c>
      <c r="G2688" s="1">
        <f t="shared" si="41"/>
        <v>44234</v>
      </c>
      <c r="H2688" s="1">
        <v>44954</v>
      </c>
      <c r="I2688" s="14" t="s">
        <v>38745</v>
      </c>
      <c r="J2688">
        <v>84359510</v>
      </c>
      <c r="K2688" t="s">
        <v>31631</v>
      </c>
      <c r="L2688" t="s">
        <v>31632</v>
      </c>
    </row>
    <row r="2689" spans="1:12" x14ac:dyDescent="0.3">
      <c r="A2689">
        <v>2092098</v>
      </c>
      <c r="B2689" t="s">
        <v>13985</v>
      </c>
      <c r="C2689">
        <v>4.5999999999999996</v>
      </c>
      <c r="D2689">
        <v>65</v>
      </c>
      <c r="E2689">
        <v>19</v>
      </c>
      <c r="F2689" s="1" t="s">
        <v>13986</v>
      </c>
      <c r="G2689" s="1">
        <f t="shared" si="41"/>
        <v>43451</v>
      </c>
      <c r="H2689" s="1">
        <v>43487</v>
      </c>
      <c r="I2689" s="14" t="s">
        <v>38717</v>
      </c>
      <c r="J2689">
        <v>15971792</v>
      </c>
      <c r="K2689" t="s">
        <v>32990</v>
      </c>
      <c r="L2689" t="s">
        <v>32991</v>
      </c>
    </row>
    <row r="2690" spans="1:12" x14ac:dyDescent="0.3">
      <c r="A2690">
        <v>1217376</v>
      </c>
      <c r="B2690" t="s">
        <v>17863</v>
      </c>
      <c r="C2690">
        <v>3.3</v>
      </c>
      <c r="D2690">
        <v>36</v>
      </c>
      <c r="E2690">
        <v>39</v>
      </c>
      <c r="F2690" s="1" t="s">
        <v>17864</v>
      </c>
      <c r="G2690" s="1">
        <f t="shared" ref="G2690:G2753" si="42">DATEVALUE(LEFT(F2690,FIND("T",F2690)-1))</f>
        <v>42871</v>
      </c>
      <c r="H2690" s="1">
        <v>42948</v>
      </c>
      <c r="I2690" s="14" t="s">
        <v>38716</v>
      </c>
      <c r="J2690">
        <v>2904032</v>
      </c>
      <c r="K2690" t="s">
        <v>36619</v>
      </c>
      <c r="L2690" t="s">
        <v>36620</v>
      </c>
    </row>
    <row r="2691" spans="1:12" x14ac:dyDescent="0.3">
      <c r="A2691">
        <v>2090320</v>
      </c>
      <c r="B2691" t="s">
        <v>6574</v>
      </c>
      <c r="C2691">
        <v>4.5</v>
      </c>
      <c r="D2691">
        <v>272</v>
      </c>
      <c r="E2691">
        <v>117</v>
      </c>
      <c r="F2691" s="1" t="s">
        <v>6575</v>
      </c>
      <c r="G2691" s="1">
        <f t="shared" si="42"/>
        <v>43450</v>
      </c>
      <c r="H2691" s="1">
        <v>43773</v>
      </c>
      <c r="I2691" s="14" t="s">
        <v>38691</v>
      </c>
      <c r="J2691">
        <v>4748648</v>
      </c>
      <c r="K2691" t="s">
        <v>25933</v>
      </c>
      <c r="L2691" t="s">
        <v>25934</v>
      </c>
    </row>
    <row r="2692" spans="1:12" x14ac:dyDescent="0.3">
      <c r="A2692">
        <v>3913738</v>
      </c>
      <c r="B2692" t="s">
        <v>18477</v>
      </c>
      <c r="C2692">
        <v>4.3</v>
      </c>
      <c r="D2692">
        <v>33</v>
      </c>
      <c r="E2692">
        <v>53</v>
      </c>
      <c r="F2692" s="1" t="s">
        <v>18478</v>
      </c>
      <c r="G2692" s="1">
        <f t="shared" si="42"/>
        <v>44269</v>
      </c>
      <c r="H2692" s="1">
        <v>44382</v>
      </c>
      <c r="I2692" s="14" t="s">
        <v>38745</v>
      </c>
      <c r="J2692">
        <v>67087904</v>
      </c>
      <c r="K2692" t="s">
        <v>37176</v>
      </c>
      <c r="L2692" t="s">
        <v>37177</v>
      </c>
    </row>
    <row r="2693" spans="1:12" x14ac:dyDescent="0.3">
      <c r="A2693">
        <v>3573665</v>
      </c>
      <c r="B2693" t="s">
        <v>9564</v>
      </c>
      <c r="C2693">
        <v>4.4000000000000004</v>
      </c>
      <c r="D2693">
        <v>142</v>
      </c>
      <c r="E2693">
        <v>156</v>
      </c>
      <c r="F2693" s="1" t="s">
        <v>9565</v>
      </c>
      <c r="G2693" s="1">
        <f t="shared" si="42"/>
        <v>44120</v>
      </c>
      <c r="H2693" s="1">
        <v>44958</v>
      </c>
      <c r="I2693" s="14" t="s">
        <v>38665</v>
      </c>
      <c r="J2693">
        <v>63572698</v>
      </c>
      <c r="K2693" t="s">
        <v>28788</v>
      </c>
      <c r="L2693" t="s">
        <v>28789</v>
      </c>
    </row>
    <row r="2694" spans="1:12" x14ac:dyDescent="0.3">
      <c r="A2694">
        <v>4089476</v>
      </c>
      <c r="B2694" t="s">
        <v>15671</v>
      </c>
      <c r="C2694">
        <v>4.5999999999999996</v>
      </c>
      <c r="D2694">
        <v>50</v>
      </c>
      <c r="E2694">
        <v>142</v>
      </c>
      <c r="F2694" s="1" t="s">
        <v>15672</v>
      </c>
      <c r="G2694" s="1">
        <f t="shared" si="42"/>
        <v>44347</v>
      </c>
      <c r="H2694" s="1">
        <v>44368</v>
      </c>
      <c r="I2694" s="14" t="s">
        <v>38689</v>
      </c>
      <c r="J2694">
        <v>161797010</v>
      </c>
      <c r="K2694" t="s">
        <v>34574</v>
      </c>
      <c r="L2694" t="s">
        <v>34575</v>
      </c>
    </row>
    <row r="2695" spans="1:12" x14ac:dyDescent="0.3">
      <c r="A2695">
        <v>1687186</v>
      </c>
      <c r="B2695" t="s">
        <v>13110</v>
      </c>
      <c r="C2695">
        <v>4.0999999999999996</v>
      </c>
      <c r="D2695">
        <v>75</v>
      </c>
      <c r="E2695">
        <v>52</v>
      </c>
      <c r="F2695" s="1" t="s">
        <v>13111</v>
      </c>
      <c r="G2695" s="1">
        <f t="shared" si="42"/>
        <v>43231</v>
      </c>
      <c r="H2695" s="1">
        <v>43236</v>
      </c>
      <c r="I2695" s="14" t="s">
        <v>38722</v>
      </c>
      <c r="J2695">
        <v>5058914</v>
      </c>
      <c r="K2695" t="s">
        <v>32170</v>
      </c>
      <c r="L2695" t="s">
        <v>32171</v>
      </c>
    </row>
    <row r="2696" spans="1:12" x14ac:dyDescent="0.3">
      <c r="A2696">
        <v>2097176</v>
      </c>
      <c r="B2696" t="s">
        <v>11450</v>
      </c>
      <c r="C2696">
        <v>3</v>
      </c>
      <c r="D2696">
        <v>101</v>
      </c>
      <c r="E2696">
        <v>26</v>
      </c>
      <c r="F2696" s="1" t="s">
        <v>11451</v>
      </c>
      <c r="G2696" s="1">
        <f t="shared" si="42"/>
        <v>43454</v>
      </c>
      <c r="H2696" s="1">
        <v>43454</v>
      </c>
      <c r="I2696" s="14" t="s">
        <v>38703</v>
      </c>
      <c r="J2696">
        <v>5058914</v>
      </c>
      <c r="K2696" t="s">
        <v>30600</v>
      </c>
      <c r="L2696" t="s">
        <v>30601</v>
      </c>
    </row>
    <row r="2697" spans="1:12" x14ac:dyDescent="0.3">
      <c r="A2697">
        <v>4639264</v>
      </c>
      <c r="B2697" t="s">
        <v>15241</v>
      </c>
      <c r="C2697">
        <v>4.8</v>
      </c>
      <c r="D2697">
        <v>54</v>
      </c>
      <c r="E2697">
        <v>87</v>
      </c>
      <c r="F2697" s="1" t="s">
        <v>15242</v>
      </c>
      <c r="G2697" s="1">
        <f t="shared" si="42"/>
        <v>44663</v>
      </c>
      <c r="H2697" s="1">
        <v>44704</v>
      </c>
      <c r="I2697" s="14" t="s">
        <v>38700</v>
      </c>
      <c r="J2697">
        <v>27455350</v>
      </c>
      <c r="K2697" t="s">
        <v>34174</v>
      </c>
      <c r="L2697" t="s">
        <v>34175</v>
      </c>
    </row>
    <row r="2698" spans="1:12" x14ac:dyDescent="0.3">
      <c r="A2698">
        <v>3327704</v>
      </c>
      <c r="B2698" t="s">
        <v>15644</v>
      </c>
      <c r="C2698">
        <v>3.9</v>
      </c>
      <c r="D2698">
        <v>51</v>
      </c>
      <c r="E2698">
        <v>34</v>
      </c>
      <c r="F2698" s="1" t="s">
        <v>15645</v>
      </c>
      <c r="G2698" s="1">
        <f t="shared" si="42"/>
        <v>44025</v>
      </c>
      <c r="H2698" s="1">
        <v>44872</v>
      </c>
      <c r="I2698" s="14" t="s">
        <v>38704</v>
      </c>
      <c r="J2698">
        <v>114631428</v>
      </c>
      <c r="K2698" t="s">
        <v>34550</v>
      </c>
      <c r="L2698" t="s">
        <v>34551</v>
      </c>
    </row>
    <row r="2699" spans="1:12" x14ac:dyDescent="0.3">
      <c r="A2699">
        <v>4025926</v>
      </c>
      <c r="B2699" t="s">
        <v>10494</v>
      </c>
      <c r="C2699">
        <v>4.3</v>
      </c>
      <c r="D2699">
        <v>120</v>
      </c>
      <c r="E2699">
        <v>103</v>
      </c>
      <c r="F2699" s="1" t="s">
        <v>10495</v>
      </c>
      <c r="G2699" s="1">
        <f t="shared" si="42"/>
        <v>44320</v>
      </c>
      <c r="H2699" s="1">
        <v>44506</v>
      </c>
      <c r="I2699" s="14" t="s">
        <v>38675</v>
      </c>
      <c r="J2699">
        <v>33231436</v>
      </c>
      <c r="K2699" t="s">
        <v>29687</v>
      </c>
      <c r="L2699" t="s">
        <v>29688</v>
      </c>
    </row>
    <row r="2700" spans="1:12" x14ac:dyDescent="0.3">
      <c r="A2700">
        <v>2745938</v>
      </c>
      <c r="B2700" t="s">
        <v>10545</v>
      </c>
      <c r="C2700">
        <v>4.7</v>
      </c>
      <c r="D2700">
        <v>119</v>
      </c>
      <c r="E2700">
        <v>154</v>
      </c>
      <c r="F2700" s="1" t="s">
        <v>10546</v>
      </c>
      <c r="G2700" s="1">
        <f t="shared" si="42"/>
        <v>43838</v>
      </c>
      <c r="H2700" s="1">
        <v>44152</v>
      </c>
      <c r="I2700" s="14" t="s">
        <v>38665</v>
      </c>
      <c r="J2700">
        <v>27980682</v>
      </c>
      <c r="K2700" t="s">
        <v>29737</v>
      </c>
      <c r="L2700" t="s">
        <v>29738</v>
      </c>
    </row>
    <row r="2701" spans="1:12" x14ac:dyDescent="0.3">
      <c r="A2701">
        <v>149582</v>
      </c>
      <c r="B2701" t="s">
        <v>11592</v>
      </c>
      <c r="C2701">
        <v>4</v>
      </c>
      <c r="D2701">
        <v>98</v>
      </c>
      <c r="E2701">
        <v>72</v>
      </c>
      <c r="F2701" s="1" t="s">
        <v>11593</v>
      </c>
      <c r="G2701" s="1">
        <f t="shared" si="42"/>
        <v>41659</v>
      </c>
      <c r="H2701" s="1">
        <v>42741</v>
      </c>
      <c r="I2701" s="14" t="s">
        <v>38706</v>
      </c>
      <c r="J2701">
        <v>39032</v>
      </c>
      <c r="K2701" t="s">
        <v>30737</v>
      </c>
      <c r="L2701" t="s">
        <v>30738</v>
      </c>
    </row>
    <row r="2702" spans="1:12" x14ac:dyDescent="0.3">
      <c r="A2702">
        <v>1988838</v>
      </c>
      <c r="B2702" t="s">
        <v>11968</v>
      </c>
      <c r="C2702">
        <v>4.5</v>
      </c>
      <c r="D2702">
        <v>92</v>
      </c>
      <c r="E2702">
        <v>35</v>
      </c>
      <c r="F2702" s="1" t="s">
        <v>11969</v>
      </c>
      <c r="G2702" s="1">
        <f t="shared" si="42"/>
        <v>43398</v>
      </c>
      <c r="H2702" s="1">
        <v>44356</v>
      </c>
      <c r="I2702" s="14" t="s">
        <v>38703</v>
      </c>
      <c r="J2702">
        <v>16262298</v>
      </c>
      <c r="K2702" t="s">
        <v>31099</v>
      </c>
      <c r="L2702" t="s">
        <v>31100</v>
      </c>
    </row>
    <row r="2703" spans="1:12" x14ac:dyDescent="0.3">
      <c r="A2703">
        <v>4462746</v>
      </c>
      <c r="B2703" t="s">
        <v>11868</v>
      </c>
      <c r="C2703">
        <v>4.4000000000000004</v>
      </c>
      <c r="D2703">
        <v>93</v>
      </c>
      <c r="E2703">
        <v>92</v>
      </c>
      <c r="F2703" s="1" t="s">
        <v>11869</v>
      </c>
      <c r="G2703" s="1">
        <f t="shared" si="42"/>
        <v>44557</v>
      </c>
      <c r="H2703" s="1">
        <v>44957</v>
      </c>
      <c r="I2703" s="14" t="s">
        <v>38712</v>
      </c>
      <c r="J2703">
        <v>63572698</v>
      </c>
      <c r="K2703" t="s">
        <v>31003</v>
      </c>
      <c r="L2703" t="s">
        <v>31004</v>
      </c>
    </row>
    <row r="2704" spans="1:12" x14ac:dyDescent="0.3">
      <c r="A2704">
        <v>4025834</v>
      </c>
      <c r="B2704" t="s">
        <v>2387</v>
      </c>
      <c r="C2704">
        <v>4.2</v>
      </c>
      <c r="D2704">
        <v>1273</v>
      </c>
      <c r="E2704">
        <v>35</v>
      </c>
      <c r="F2704" s="1" t="s">
        <v>2388</v>
      </c>
      <c r="G2704" s="1">
        <f t="shared" si="42"/>
        <v>44320</v>
      </c>
      <c r="H2704" s="1">
        <v>44765</v>
      </c>
      <c r="I2704" s="14" t="s">
        <v>38703</v>
      </c>
      <c r="J2704">
        <v>46053854</v>
      </c>
      <c r="K2704" t="s">
        <v>22171</v>
      </c>
      <c r="L2704" t="s">
        <v>22172</v>
      </c>
    </row>
    <row r="2705" spans="1:12" x14ac:dyDescent="0.3">
      <c r="A2705">
        <v>2699438</v>
      </c>
      <c r="B2705" t="s">
        <v>2097</v>
      </c>
      <c r="C2705">
        <v>4.4000000000000004</v>
      </c>
      <c r="D2705">
        <v>1504</v>
      </c>
      <c r="E2705">
        <v>63</v>
      </c>
      <c r="F2705" s="1" t="s">
        <v>2098</v>
      </c>
      <c r="G2705" s="1">
        <f t="shared" si="42"/>
        <v>43809</v>
      </c>
      <c r="H2705" s="1">
        <v>44936</v>
      </c>
      <c r="I2705" s="14" t="s">
        <v>38704</v>
      </c>
      <c r="J2705">
        <v>48684644</v>
      </c>
      <c r="K2705" t="s">
        <v>21909</v>
      </c>
      <c r="L2705" t="s">
        <v>21910</v>
      </c>
    </row>
    <row r="2706" spans="1:12" x14ac:dyDescent="0.3">
      <c r="A2706">
        <v>1925838</v>
      </c>
      <c r="B2706" t="s">
        <v>2809</v>
      </c>
      <c r="C2706">
        <v>4.5999999999999996</v>
      </c>
      <c r="D2706">
        <v>1005</v>
      </c>
      <c r="E2706">
        <v>47</v>
      </c>
      <c r="F2706" s="1" t="s">
        <v>2810</v>
      </c>
      <c r="G2706" s="1">
        <f t="shared" si="42"/>
        <v>43364</v>
      </c>
      <c r="H2706" s="1">
        <v>43790</v>
      </c>
      <c r="I2706" s="14" t="s">
        <v>38704</v>
      </c>
      <c r="J2706">
        <v>5653090</v>
      </c>
      <c r="K2706" t="s">
        <v>22555</v>
      </c>
      <c r="L2706" t="s">
        <v>21910</v>
      </c>
    </row>
    <row r="2707" spans="1:12" x14ac:dyDescent="0.3">
      <c r="A2707">
        <v>3447106</v>
      </c>
      <c r="B2707" t="s">
        <v>14458</v>
      </c>
      <c r="C2707">
        <v>4.8</v>
      </c>
      <c r="D2707">
        <v>60</v>
      </c>
      <c r="E2707">
        <v>40</v>
      </c>
      <c r="F2707" s="1" t="s">
        <v>14459</v>
      </c>
      <c r="G2707" s="1">
        <f t="shared" si="42"/>
        <v>44068</v>
      </c>
      <c r="H2707" s="1">
        <v>44914</v>
      </c>
      <c r="I2707" s="14" t="s">
        <v>38722</v>
      </c>
      <c r="J2707">
        <v>28256658</v>
      </c>
      <c r="K2707" t="s">
        <v>33436</v>
      </c>
      <c r="L2707" t="s">
        <v>33437</v>
      </c>
    </row>
    <row r="2708" spans="1:12" x14ac:dyDescent="0.3">
      <c r="A2708">
        <v>3131478</v>
      </c>
      <c r="B2708" t="s">
        <v>15371</v>
      </c>
      <c r="C2708">
        <v>2.2999999999999998</v>
      </c>
      <c r="D2708">
        <v>53</v>
      </c>
      <c r="E2708">
        <v>55</v>
      </c>
      <c r="F2708" s="1" t="s">
        <v>15372</v>
      </c>
      <c r="G2708" s="1">
        <f t="shared" si="42"/>
        <v>43966</v>
      </c>
      <c r="H2708" s="1">
        <v>44543</v>
      </c>
      <c r="I2708" s="14" t="s">
        <v>38719</v>
      </c>
      <c r="J2708">
        <v>32619384</v>
      </c>
      <c r="K2708" t="s">
        <v>34295</v>
      </c>
      <c r="L2708" t="s">
        <v>34296</v>
      </c>
    </row>
    <row r="2709" spans="1:12" x14ac:dyDescent="0.3">
      <c r="A2709">
        <v>2383714</v>
      </c>
      <c r="B2709" t="s">
        <v>16252</v>
      </c>
      <c r="C2709">
        <v>3.6</v>
      </c>
      <c r="D2709">
        <v>46</v>
      </c>
      <c r="E2709">
        <v>61</v>
      </c>
      <c r="F2709" s="1" t="s">
        <v>16253</v>
      </c>
      <c r="G2709" s="1">
        <f t="shared" si="42"/>
        <v>43610</v>
      </c>
      <c r="H2709" s="1">
        <v>44297</v>
      </c>
      <c r="I2709" s="14" t="s">
        <v>38752</v>
      </c>
      <c r="J2709">
        <v>27399162</v>
      </c>
      <c r="K2709" t="s">
        <v>35127</v>
      </c>
      <c r="L2709" t="s">
        <v>35128</v>
      </c>
    </row>
    <row r="2710" spans="1:12" x14ac:dyDescent="0.3">
      <c r="A2710">
        <v>1783126</v>
      </c>
      <c r="B2710" t="s">
        <v>13014</v>
      </c>
      <c r="C2710">
        <v>2.5</v>
      </c>
      <c r="D2710">
        <v>76</v>
      </c>
      <c r="E2710">
        <v>41</v>
      </c>
      <c r="F2710" s="1" t="s">
        <v>13015</v>
      </c>
      <c r="G2710" s="1">
        <f t="shared" si="42"/>
        <v>43286</v>
      </c>
      <c r="H2710" s="1">
        <v>43860</v>
      </c>
      <c r="I2710" s="14" t="s">
        <v>38703</v>
      </c>
      <c r="J2710">
        <v>11876462</v>
      </c>
      <c r="K2710" t="s">
        <v>32078</v>
      </c>
      <c r="L2710" t="s">
        <v>38549</v>
      </c>
    </row>
    <row r="2711" spans="1:12" x14ac:dyDescent="0.3">
      <c r="A2711">
        <v>2629982</v>
      </c>
      <c r="B2711" t="s">
        <v>9319</v>
      </c>
      <c r="C2711">
        <v>4.0999999999999996</v>
      </c>
      <c r="D2711">
        <v>149</v>
      </c>
      <c r="E2711">
        <v>47</v>
      </c>
      <c r="F2711" s="1" t="s">
        <v>9320</v>
      </c>
      <c r="G2711" s="1">
        <f t="shared" si="42"/>
        <v>43767</v>
      </c>
      <c r="H2711" s="1">
        <v>43970</v>
      </c>
      <c r="I2711" s="14" t="s">
        <v>38719</v>
      </c>
      <c r="J2711">
        <v>5058914</v>
      </c>
      <c r="K2711" t="s">
        <v>28557</v>
      </c>
      <c r="L2711" t="s">
        <v>28558</v>
      </c>
    </row>
    <row r="2712" spans="1:12" x14ac:dyDescent="0.3">
      <c r="A2712">
        <v>2533358</v>
      </c>
      <c r="B2712" t="s">
        <v>8737</v>
      </c>
      <c r="C2712">
        <v>4.2</v>
      </c>
      <c r="D2712">
        <v>168</v>
      </c>
      <c r="E2712">
        <v>37</v>
      </c>
      <c r="F2712" s="1" t="s">
        <v>8738</v>
      </c>
      <c r="G2712" s="1">
        <f t="shared" si="42"/>
        <v>43706</v>
      </c>
      <c r="H2712" s="1">
        <v>44842</v>
      </c>
      <c r="I2712" s="14" t="s">
        <v>38703</v>
      </c>
      <c r="J2712">
        <v>6631956</v>
      </c>
      <c r="K2712" t="s">
        <v>28000</v>
      </c>
      <c r="L2712" t="s">
        <v>28001</v>
      </c>
    </row>
    <row r="2713" spans="1:12" x14ac:dyDescent="0.3">
      <c r="A2713">
        <v>1957604</v>
      </c>
      <c r="B2713" t="s">
        <v>8244</v>
      </c>
      <c r="C2713">
        <v>4.4000000000000004</v>
      </c>
      <c r="D2713">
        <v>187</v>
      </c>
      <c r="E2713">
        <v>31</v>
      </c>
      <c r="F2713" s="1" t="s">
        <v>8245</v>
      </c>
      <c r="G2713" s="1">
        <f t="shared" si="42"/>
        <v>43383</v>
      </c>
      <c r="H2713" s="1">
        <v>44518</v>
      </c>
      <c r="I2713" s="14" t="s">
        <v>38703</v>
      </c>
      <c r="J2713">
        <v>29974110</v>
      </c>
      <c r="K2713" t="s">
        <v>27528</v>
      </c>
      <c r="L2713" t="s">
        <v>27529</v>
      </c>
    </row>
    <row r="2714" spans="1:12" x14ac:dyDescent="0.3">
      <c r="A2714">
        <v>533004</v>
      </c>
      <c r="B2714" t="s">
        <v>7181</v>
      </c>
      <c r="C2714">
        <v>3.8</v>
      </c>
      <c r="D2714">
        <v>237</v>
      </c>
      <c r="E2714">
        <v>44</v>
      </c>
      <c r="F2714" s="1" t="s">
        <v>7182</v>
      </c>
      <c r="G2714" s="1">
        <f t="shared" si="42"/>
        <v>42175</v>
      </c>
      <c r="H2714" s="1">
        <v>44785</v>
      </c>
      <c r="I2714" s="14" t="s">
        <v>38750</v>
      </c>
      <c r="J2714">
        <v>7957954</v>
      </c>
      <c r="K2714" t="s">
        <v>38503</v>
      </c>
      <c r="L2714" t="s">
        <v>26492</v>
      </c>
    </row>
    <row r="2715" spans="1:12" x14ac:dyDescent="0.3">
      <c r="A2715">
        <v>3493354</v>
      </c>
      <c r="B2715" t="s">
        <v>13504</v>
      </c>
      <c r="C2715">
        <v>4.3</v>
      </c>
      <c r="D2715">
        <v>70</v>
      </c>
      <c r="E2715">
        <v>196</v>
      </c>
      <c r="F2715" s="1" t="s">
        <v>13505</v>
      </c>
      <c r="G2715" s="1">
        <f t="shared" si="42"/>
        <v>44086</v>
      </c>
      <c r="H2715" s="1">
        <v>44453</v>
      </c>
      <c r="I2715" s="14" t="s">
        <v>38794</v>
      </c>
      <c r="J2715">
        <v>121760435</v>
      </c>
      <c r="K2715" t="s">
        <v>32541</v>
      </c>
      <c r="L2715" t="s">
        <v>32542</v>
      </c>
    </row>
    <row r="2716" spans="1:12" x14ac:dyDescent="0.3">
      <c r="A2716">
        <v>210938</v>
      </c>
      <c r="B2716" t="s">
        <v>11039</v>
      </c>
      <c r="C2716">
        <v>3.5</v>
      </c>
      <c r="D2716">
        <v>109</v>
      </c>
      <c r="E2716">
        <v>47</v>
      </c>
      <c r="F2716" s="1" t="s">
        <v>11040</v>
      </c>
      <c r="G2716" s="1">
        <f t="shared" si="42"/>
        <v>41764</v>
      </c>
      <c r="H2716" s="1">
        <v>41765</v>
      </c>
      <c r="I2716" s="14" t="s">
        <v>38745</v>
      </c>
      <c r="J2716">
        <v>1812336</v>
      </c>
      <c r="K2716" t="s">
        <v>30208</v>
      </c>
      <c r="L2716" t="s">
        <v>30209</v>
      </c>
    </row>
    <row r="2717" spans="1:12" x14ac:dyDescent="0.3">
      <c r="A2717">
        <v>929100</v>
      </c>
      <c r="B2717" t="s">
        <v>10555</v>
      </c>
      <c r="C2717">
        <v>3.7</v>
      </c>
      <c r="D2717">
        <v>118</v>
      </c>
      <c r="E2717">
        <v>8</v>
      </c>
      <c r="F2717" s="1" t="s">
        <v>10556</v>
      </c>
      <c r="G2717" s="1">
        <f t="shared" si="42"/>
        <v>42593</v>
      </c>
      <c r="H2717" s="1">
        <v>42874</v>
      </c>
      <c r="I2717" s="14" t="s">
        <v>38722</v>
      </c>
      <c r="J2717">
        <v>16266830</v>
      </c>
      <c r="K2717" t="s">
        <v>29746</v>
      </c>
      <c r="L2717" t="s">
        <v>29747</v>
      </c>
    </row>
    <row r="2718" spans="1:12" x14ac:dyDescent="0.3">
      <c r="A2718">
        <v>2417262</v>
      </c>
      <c r="B2718" t="s">
        <v>7496</v>
      </c>
      <c r="C2718">
        <v>4.4000000000000004</v>
      </c>
      <c r="D2718">
        <v>219</v>
      </c>
      <c r="E2718">
        <v>54</v>
      </c>
      <c r="F2718" s="1" t="s">
        <v>7497</v>
      </c>
      <c r="G2718" s="1">
        <f t="shared" si="42"/>
        <v>43633</v>
      </c>
      <c r="H2718" s="1">
        <v>43700</v>
      </c>
      <c r="I2718" s="14" t="s">
        <v>38685</v>
      </c>
      <c r="J2718">
        <v>33284314</v>
      </c>
      <c r="K2718" t="s">
        <v>26799</v>
      </c>
      <c r="L2718" t="s">
        <v>26800</v>
      </c>
    </row>
    <row r="2719" spans="1:12" x14ac:dyDescent="0.3">
      <c r="A2719">
        <v>3578367</v>
      </c>
      <c r="B2719" t="s">
        <v>14512</v>
      </c>
      <c r="C2719">
        <v>4.8</v>
      </c>
      <c r="D2719">
        <v>60</v>
      </c>
      <c r="E2719">
        <v>28</v>
      </c>
      <c r="F2719" s="1" t="s">
        <v>14513</v>
      </c>
      <c r="G2719" s="1">
        <f t="shared" si="42"/>
        <v>44123</v>
      </c>
      <c r="H2719" s="1">
        <v>44129</v>
      </c>
      <c r="I2719" s="14" t="s">
        <v>38703</v>
      </c>
      <c r="J2719">
        <v>50366824</v>
      </c>
      <c r="K2719" t="s">
        <v>33486</v>
      </c>
      <c r="L2719" t="s">
        <v>33487</v>
      </c>
    </row>
    <row r="2720" spans="1:12" x14ac:dyDescent="0.3">
      <c r="A2720">
        <v>2022780</v>
      </c>
      <c r="B2720" t="s">
        <v>13208</v>
      </c>
      <c r="C2720">
        <v>4.2</v>
      </c>
      <c r="D2720">
        <v>73</v>
      </c>
      <c r="E2720">
        <v>79</v>
      </c>
      <c r="F2720" s="1" t="s">
        <v>13209</v>
      </c>
      <c r="G2720" s="1">
        <f t="shared" si="42"/>
        <v>43416</v>
      </c>
      <c r="H2720" s="1">
        <v>43542</v>
      </c>
      <c r="I2720" s="14" t="s">
        <v>38700</v>
      </c>
      <c r="J2720">
        <v>16340592</v>
      </c>
      <c r="K2720" t="s">
        <v>32257</v>
      </c>
      <c r="L2720" t="s">
        <v>32258</v>
      </c>
    </row>
    <row r="2721" spans="1:12" x14ac:dyDescent="0.3">
      <c r="A2721">
        <v>1589254</v>
      </c>
      <c r="B2721" t="s">
        <v>5187</v>
      </c>
      <c r="C2721">
        <v>3.9</v>
      </c>
      <c r="D2721">
        <v>401</v>
      </c>
      <c r="E2721">
        <v>22</v>
      </c>
      <c r="F2721" s="1" t="s">
        <v>5188</v>
      </c>
      <c r="G2721" s="1">
        <f t="shared" si="42"/>
        <v>43168</v>
      </c>
      <c r="H2721" s="1">
        <v>44895</v>
      </c>
      <c r="I2721" s="14" t="s">
        <v>38703</v>
      </c>
      <c r="J2721">
        <v>27195584</v>
      </c>
      <c r="K2721" t="s">
        <v>24701</v>
      </c>
      <c r="L2721" t="s">
        <v>24702</v>
      </c>
    </row>
    <row r="2722" spans="1:12" x14ac:dyDescent="0.3">
      <c r="A2722">
        <v>2150590</v>
      </c>
      <c r="B2722" t="s">
        <v>10021</v>
      </c>
      <c r="C2722">
        <v>3.6</v>
      </c>
      <c r="D2722">
        <v>130</v>
      </c>
      <c r="E2722">
        <v>28</v>
      </c>
      <c r="F2722" s="1" t="s">
        <v>10022</v>
      </c>
      <c r="G2722" s="1">
        <f t="shared" si="42"/>
        <v>43479</v>
      </c>
      <c r="H2722" s="1">
        <v>43923</v>
      </c>
      <c r="I2722" s="14" t="s">
        <v>38731</v>
      </c>
      <c r="J2722">
        <v>15392798</v>
      </c>
      <c r="K2722" t="s">
        <v>29230</v>
      </c>
      <c r="L2722" t="s">
        <v>29231</v>
      </c>
    </row>
    <row r="2723" spans="1:12" x14ac:dyDescent="0.3">
      <c r="A2723">
        <v>676788</v>
      </c>
      <c r="B2723" t="s">
        <v>16982</v>
      </c>
      <c r="C2723">
        <v>3.7</v>
      </c>
      <c r="D2723">
        <v>41</v>
      </c>
      <c r="E2723">
        <v>51</v>
      </c>
      <c r="F2723" s="1" t="s">
        <v>16983</v>
      </c>
      <c r="G2723" s="1">
        <f t="shared" si="42"/>
        <v>42329</v>
      </c>
      <c r="H2723" s="1">
        <v>42478</v>
      </c>
      <c r="I2723" s="14" t="s">
        <v>38722</v>
      </c>
      <c r="J2723">
        <v>15862798</v>
      </c>
      <c r="K2723" t="s">
        <v>35804</v>
      </c>
      <c r="L2723" t="s">
        <v>35805</v>
      </c>
    </row>
    <row r="2724" spans="1:12" x14ac:dyDescent="0.3">
      <c r="A2724">
        <v>2121860</v>
      </c>
      <c r="B2724" t="s">
        <v>6275</v>
      </c>
      <c r="C2724">
        <v>3.5</v>
      </c>
      <c r="D2724">
        <v>292</v>
      </c>
      <c r="E2724">
        <v>34</v>
      </c>
      <c r="F2724" s="1" t="s">
        <v>6276</v>
      </c>
      <c r="G2724" s="1">
        <f t="shared" si="42"/>
        <v>43467</v>
      </c>
      <c r="H2724" s="1">
        <v>43731</v>
      </c>
      <c r="I2724" s="14" t="s">
        <v>38703</v>
      </c>
      <c r="J2724">
        <v>18265326</v>
      </c>
      <c r="K2724" t="s">
        <v>25664</v>
      </c>
      <c r="L2724" t="s">
        <v>25665</v>
      </c>
    </row>
    <row r="2725" spans="1:12" x14ac:dyDescent="0.3">
      <c r="A2725">
        <v>2614534</v>
      </c>
      <c r="B2725" t="s">
        <v>5062</v>
      </c>
      <c r="C2725">
        <v>4.3</v>
      </c>
      <c r="D2725">
        <v>418</v>
      </c>
      <c r="E2725">
        <v>216</v>
      </c>
      <c r="F2725" s="1" t="s">
        <v>5063</v>
      </c>
      <c r="G2725" s="1">
        <f t="shared" si="42"/>
        <v>43757</v>
      </c>
      <c r="H2725" s="1">
        <v>44155</v>
      </c>
      <c r="I2725" s="14" t="s">
        <v>38676</v>
      </c>
      <c r="J2725">
        <v>9244826</v>
      </c>
      <c r="K2725" t="s">
        <v>24597</v>
      </c>
      <c r="L2725" t="s">
        <v>24598</v>
      </c>
    </row>
    <row r="2726" spans="1:12" x14ac:dyDescent="0.3">
      <c r="A2726">
        <v>2940030</v>
      </c>
      <c r="B2726" t="s">
        <v>8641</v>
      </c>
      <c r="C2726">
        <v>4.3</v>
      </c>
      <c r="D2726">
        <v>171</v>
      </c>
      <c r="E2726">
        <v>157</v>
      </c>
      <c r="F2726" s="1" t="s">
        <v>8642</v>
      </c>
      <c r="G2726" s="1">
        <f t="shared" si="42"/>
        <v>43921</v>
      </c>
      <c r="H2726" s="1">
        <v>43954</v>
      </c>
      <c r="I2726" s="14" t="s">
        <v>38709</v>
      </c>
      <c r="J2726">
        <v>80424582</v>
      </c>
      <c r="K2726" t="s">
        <v>38973</v>
      </c>
      <c r="L2726" t="s">
        <v>27910</v>
      </c>
    </row>
    <row r="2727" spans="1:12" x14ac:dyDescent="0.3">
      <c r="A2727">
        <v>4074956</v>
      </c>
      <c r="B2727" t="s">
        <v>8504</v>
      </c>
      <c r="C2727">
        <v>4.2</v>
      </c>
      <c r="D2727">
        <v>177</v>
      </c>
      <c r="E2727">
        <v>42</v>
      </c>
      <c r="F2727" s="1" t="s">
        <v>8505</v>
      </c>
      <c r="G2727" s="1">
        <f t="shared" si="42"/>
        <v>44340</v>
      </c>
      <c r="H2727" s="1">
        <v>44912</v>
      </c>
      <c r="I2727" s="14" t="s">
        <v>38733</v>
      </c>
      <c r="J2727">
        <v>129823614</v>
      </c>
      <c r="K2727" t="s">
        <v>27780</v>
      </c>
      <c r="L2727" t="s">
        <v>27781</v>
      </c>
    </row>
    <row r="2728" spans="1:12" x14ac:dyDescent="0.3">
      <c r="A2728">
        <v>1540822</v>
      </c>
      <c r="B2728" t="s">
        <v>17332</v>
      </c>
      <c r="C2728">
        <v>4.5</v>
      </c>
      <c r="D2728">
        <v>39</v>
      </c>
      <c r="E2728">
        <v>121</v>
      </c>
      <c r="F2728" s="1" t="s">
        <v>17333</v>
      </c>
      <c r="G2728" s="1">
        <f t="shared" si="42"/>
        <v>43136</v>
      </c>
      <c r="H2728" s="1">
        <v>43681</v>
      </c>
      <c r="I2728" s="14" t="s">
        <v>38700</v>
      </c>
      <c r="J2728">
        <v>20554448</v>
      </c>
      <c r="K2728" t="s">
        <v>36132</v>
      </c>
      <c r="L2728" t="s">
        <v>36133</v>
      </c>
    </row>
    <row r="2729" spans="1:12" x14ac:dyDescent="0.3">
      <c r="A2729">
        <v>4197696</v>
      </c>
      <c r="B2729" t="s">
        <v>11305</v>
      </c>
      <c r="C2729">
        <v>4.4000000000000004</v>
      </c>
      <c r="D2729">
        <v>103</v>
      </c>
      <c r="E2729">
        <v>58</v>
      </c>
      <c r="F2729" s="1" t="s">
        <v>11306</v>
      </c>
      <c r="G2729" s="1">
        <f t="shared" si="42"/>
        <v>44398</v>
      </c>
      <c r="H2729" s="1">
        <v>44453</v>
      </c>
      <c r="I2729" s="14" t="s">
        <v>38731</v>
      </c>
      <c r="J2729">
        <v>126286486</v>
      </c>
      <c r="K2729" t="s">
        <v>30461</v>
      </c>
      <c r="L2729" t="s">
        <v>30462</v>
      </c>
    </row>
    <row r="2730" spans="1:12" x14ac:dyDescent="0.3">
      <c r="A2730">
        <v>863976</v>
      </c>
      <c r="B2730" t="s">
        <v>8142</v>
      </c>
      <c r="C2730">
        <v>4.5999999999999996</v>
      </c>
      <c r="D2730">
        <v>189</v>
      </c>
      <c r="E2730">
        <v>14</v>
      </c>
      <c r="F2730" s="1" t="s">
        <v>8143</v>
      </c>
      <c r="G2730" s="1">
        <f t="shared" si="42"/>
        <v>42520</v>
      </c>
      <c r="H2730" s="1">
        <v>43930</v>
      </c>
      <c r="I2730" s="14" t="s">
        <v>38716</v>
      </c>
      <c r="J2730">
        <v>6772884</v>
      </c>
      <c r="K2730" t="s">
        <v>27429</v>
      </c>
      <c r="L2730" t="s">
        <v>27430</v>
      </c>
    </row>
    <row r="2731" spans="1:12" x14ac:dyDescent="0.3">
      <c r="A2731">
        <v>3981144</v>
      </c>
      <c r="B2731" t="s">
        <v>14905</v>
      </c>
      <c r="C2731">
        <v>3.9</v>
      </c>
      <c r="D2731">
        <v>56</v>
      </c>
      <c r="E2731">
        <v>49</v>
      </c>
      <c r="F2731" s="1" t="s">
        <v>14906</v>
      </c>
      <c r="G2731" s="1">
        <f t="shared" si="42"/>
        <v>44300</v>
      </c>
      <c r="H2731" s="1">
        <v>44790</v>
      </c>
      <c r="I2731" s="14" t="s">
        <v>38722</v>
      </c>
      <c r="J2731">
        <v>126286486</v>
      </c>
      <c r="K2731" t="s">
        <v>33848</v>
      </c>
      <c r="L2731" t="s">
        <v>33849</v>
      </c>
    </row>
    <row r="2732" spans="1:12" x14ac:dyDescent="0.3">
      <c r="A2732">
        <v>3101206</v>
      </c>
      <c r="B2732" t="s">
        <v>10541</v>
      </c>
      <c r="C2732">
        <v>4.5</v>
      </c>
      <c r="D2732">
        <v>119</v>
      </c>
      <c r="E2732">
        <v>58</v>
      </c>
      <c r="F2732" s="1" t="s">
        <v>10542</v>
      </c>
      <c r="G2732" s="1">
        <f t="shared" si="42"/>
        <v>43958</v>
      </c>
      <c r="H2732" s="1">
        <v>44317</v>
      </c>
      <c r="I2732" s="14" t="s">
        <v>38722</v>
      </c>
      <c r="J2732">
        <v>98401664</v>
      </c>
      <c r="K2732" t="s">
        <v>29734</v>
      </c>
      <c r="L2732" t="s">
        <v>29735</v>
      </c>
    </row>
    <row r="2733" spans="1:12" x14ac:dyDescent="0.3">
      <c r="A2733">
        <v>4820156</v>
      </c>
      <c r="B2733" t="s">
        <v>18621</v>
      </c>
      <c r="C2733">
        <v>4.5999999999999996</v>
      </c>
      <c r="D2733">
        <v>32</v>
      </c>
      <c r="E2733">
        <v>84</v>
      </c>
      <c r="F2733" s="1" t="s">
        <v>18622</v>
      </c>
      <c r="G2733" s="1">
        <f t="shared" si="42"/>
        <v>44780</v>
      </c>
      <c r="H2733" s="1">
        <v>44780</v>
      </c>
      <c r="I2733" s="14" t="s">
        <v>38700</v>
      </c>
      <c r="J2733">
        <v>205050982</v>
      </c>
      <c r="K2733" t="s">
        <v>37311</v>
      </c>
      <c r="L2733" t="s">
        <v>37312</v>
      </c>
    </row>
    <row r="2734" spans="1:12" x14ac:dyDescent="0.3">
      <c r="A2734">
        <v>1016110</v>
      </c>
      <c r="B2734" t="s">
        <v>38512</v>
      </c>
      <c r="C2734">
        <v>4</v>
      </c>
      <c r="D2734">
        <v>173</v>
      </c>
      <c r="E2734">
        <v>147</v>
      </c>
      <c r="F2734" s="1" t="s">
        <v>8622</v>
      </c>
      <c r="G2734" s="1">
        <f t="shared" si="42"/>
        <v>42692</v>
      </c>
      <c r="H2734" s="1">
        <v>43720</v>
      </c>
      <c r="I2734" s="14" t="s">
        <v>38678</v>
      </c>
      <c r="J2734">
        <v>22923344</v>
      </c>
      <c r="K2734" t="s">
        <v>27890</v>
      </c>
      <c r="L2734" t="s">
        <v>27891</v>
      </c>
    </row>
    <row r="2735" spans="1:12" x14ac:dyDescent="0.3">
      <c r="A2735">
        <v>831096</v>
      </c>
      <c r="B2735" t="s">
        <v>7388</v>
      </c>
      <c r="C2735">
        <v>3.9</v>
      </c>
      <c r="D2735">
        <v>225</v>
      </c>
      <c r="E2735">
        <v>41</v>
      </c>
      <c r="F2735" s="1" t="s">
        <v>7389</v>
      </c>
      <c r="G2735" s="1">
        <f t="shared" si="42"/>
        <v>42485</v>
      </c>
      <c r="H2735" s="1">
        <v>43064</v>
      </c>
      <c r="I2735" s="14" t="s">
        <v>38731</v>
      </c>
      <c r="J2735">
        <v>2583110</v>
      </c>
      <c r="K2735" t="s">
        <v>26693</v>
      </c>
      <c r="L2735" t="s">
        <v>26694</v>
      </c>
    </row>
    <row r="2736" spans="1:12" x14ac:dyDescent="0.3">
      <c r="A2736">
        <v>2680474</v>
      </c>
      <c r="B2736" t="s">
        <v>15799</v>
      </c>
      <c r="C2736">
        <v>4.0999999999999996</v>
      </c>
      <c r="D2736">
        <v>49</v>
      </c>
      <c r="E2736">
        <v>23</v>
      </c>
      <c r="F2736" s="1" t="s">
        <v>15800</v>
      </c>
      <c r="G2736" s="1">
        <f t="shared" si="42"/>
        <v>43798</v>
      </c>
      <c r="H2736" s="1">
        <v>43833</v>
      </c>
      <c r="I2736" s="14" t="s">
        <v>38745</v>
      </c>
      <c r="J2736">
        <v>46706270</v>
      </c>
      <c r="K2736" t="s">
        <v>34697</v>
      </c>
      <c r="L2736" t="s">
        <v>34698</v>
      </c>
    </row>
    <row r="2737" spans="1:12" x14ac:dyDescent="0.3">
      <c r="A2737">
        <v>2021504</v>
      </c>
      <c r="B2737" t="s">
        <v>16294</v>
      </c>
      <c r="C2737">
        <v>4.4000000000000004</v>
      </c>
      <c r="D2737">
        <v>46</v>
      </c>
      <c r="E2737">
        <v>42</v>
      </c>
      <c r="F2737" s="1" t="s">
        <v>16295</v>
      </c>
      <c r="G2737" s="1">
        <f t="shared" si="42"/>
        <v>43416</v>
      </c>
      <c r="H2737" s="1">
        <v>44356</v>
      </c>
      <c r="I2737" s="14" t="s">
        <v>38731</v>
      </c>
      <c r="J2737">
        <v>16262298</v>
      </c>
      <c r="K2737" t="s">
        <v>35165</v>
      </c>
      <c r="L2737" t="s">
        <v>35166</v>
      </c>
    </row>
    <row r="2738" spans="1:12" x14ac:dyDescent="0.3">
      <c r="A2738">
        <v>4038326</v>
      </c>
      <c r="B2738" t="s">
        <v>11988</v>
      </c>
      <c r="C2738">
        <v>4.4000000000000004</v>
      </c>
      <c r="D2738">
        <v>91</v>
      </c>
      <c r="E2738">
        <v>68</v>
      </c>
      <c r="F2738" s="1" t="s">
        <v>11989</v>
      </c>
      <c r="G2738" s="1">
        <f t="shared" si="42"/>
        <v>44325</v>
      </c>
      <c r="H2738" s="1">
        <v>44938</v>
      </c>
      <c r="I2738" s="14" t="s">
        <v>38701</v>
      </c>
      <c r="J2738">
        <v>10039776</v>
      </c>
      <c r="K2738" t="s">
        <v>31119</v>
      </c>
      <c r="L2738" t="s">
        <v>31120</v>
      </c>
    </row>
    <row r="2739" spans="1:12" x14ac:dyDescent="0.3">
      <c r="A2739">
        <v>4136520</v>
      </c>
      <c r="B2739" t="s">
        <v>15807</v>
      </c>
      <c r="C2739">
        <v>4.4000000000000004</v>
      </c>
      <c r="D2739">
        <v>49</v>
      </c>
      <c r="E2739">
        <v>68</v>
      </c>
      <c r="F2739" s="1" t="s">
        <v>15808</v>
      </c>
      <c r="G2739" s="1">
        <f t="shared" si="42"/>
        <v>44368</v>
      </c>
      <c r="H2739" s="1">
        <v>44368</v>
      </c>
      <c r="I2739" s="14" t="s">
        <v>38675</v>
      </c>
      <c r="J2739">
        <v>59048310</v>
      </c>
      <c r="K2739" t="s">
        <v>34705</v>
      </c>
      <c r="L2739" t="s">
        <v>34706</v>
      </c>
    </row>
    <row r="2740" spans="1:12" x14ac:dyDescent="0.3">
      <c r="A2740">
        <v>1939248</v>
      </c>
      <c r="B2740" t="s">
        <v>11055</v>
      </c>
      <c r="C2740">
        <v>3.5</v>
      </c>
      <c r="D2740">
        <v>108</v>
      </c>
      <c r="E2740">
        <v>21</v>
      </c>
      <c r="F2740" s="1" t="s">
        <v>11056</v>
      </c>
      <c r="G2740" s="1">
        <f t="shared" si="42"/>
        <v>43372</v>
      </c>
      <c r="H2740" s="1">
        <v>43639</v>
      </c>
      <c r="I2740" s="14" t="s">
        <v>38703</v>
      </c>
      <c r="J2740">
        <v>53798220</v>
      </c>
      <c r="K2740" t="s">
        <v>30224</v>
      </c>
      <c r="L2740" t="s">
        <v>30225</v>
      </c>
    </row>
    <row r="2741" spans="1:12" x14ac:dyDescent="0.3">
      <c r="A2741">
        <v>1506644</v>
      </c>
      <c r="B2741" t="s">
        <v>12378</v>
      </c>
      <c r="C2741">
        <v>4.4000000000000004</v>
      </c>
      <c r="D2741">
        <v>87</v>
      </c>
      <c r="E2741">
        <v>16</v>
      </c>
      <c r="F2741" s="1" t="s">
        <v>12379</v>
      </c>
      <c r="G2741" s="1">
        <f t="shared" si="42"/>
        <v>43112</v>
      </c>
      <c r="H2741" s="1">
        <v>43113</v>
      </c>
      <c r="I2741" s="14" t="s">
        <v>38716</v>
      </c>
      <c r="J2741">
        <v>27512530</v>
      </c>
      <c r="K2741" t="s">
        <v>31477</v>
      </c>
      <c r="L2741" t="s">
        <v>31478</v>
      </c>
    </row>
    <row r="2742" spans="1:12" x14ac:dyDescent="0.3">
      <c r="A2742">
        <v>1153618</v>
      </c>
      <c r="B2742" t="s">
        <v>11021</v>
      </c>
      <c r="C2742">
        <v>2.7</v>
      </c>
      <c r="D2742">
        <v>109</v>
      </c>
      <c r="E2742">
        <v>21</v>
      </c>
      <c r="F2742" s="1" t="s">
        <v>11022</v>
      </c>
      <c r="G2742" s="1">
        <f t="shared" si="42"/>
        <v>42816</v>
      </c>
      <c r="H2742" s="1">
        <v>43886</v>
      </c>
      <c r="I2742" s="14" t="s">
        <v>38750</v>
      </c>
      <c r="J2742">
        <v>598757</v>
      </c>
      <c r="K2742" t="s">
        <v>30190</v>
      </c>
      <c r="L2742" t="s">
        <v>30191</v>
      </c>
    </row>
    <row r="2743" spans="1:12" x14ac:dyDescent="0.3">
      <c r="A2743">
        <v>384078</v>
      </c>
      <c r="B2743" t="s">
        <v>13258</v>
      </c>
      <c r="C2743">
        <v>4.5999999999999996</v>
      </c>
      <c r="D2743">
        <v>73</v>
      </c>
      <c r="E2743">
        <v>17</v>
      </c>
      <c r="F2743" s="1" t="s">
        <v>13259</v>
      </c>
      <c r="G2743" s="1">
        <f t="shared" si="42"/>
        <v>42007</v>
      </c>
      <c r="H2743" s="1">
        <v>42220</v>
      </c>
      <c r="I2743" s="14" t="s">
        <v>38716</v>
      </c>
      <c r="J2743">
        <v>351415</v>
      </c>
      <c r="K2743" t="s">
        <v>32304</v>
      </c>
      <c r="L2743" t="s">
        <v>32305</v>
      </c>
    </row>
    <row r="2744" spans="1:12" x14ac:dyDescent="0.3">
      <c r="A2744">
        <v>3668614</v>
      </c>
      <c r="B2744" t="s">
        <v>8413</v>
      </c>
      <c r="C2744">
        <v>4.4000000000000004</v>
      </c>
      <c r="D2744">
        <v>180</v>
      </c>
      <c r="E2744">
        <v>51</v>
      </c>
      <c r="F2744" s="1" t="s">
        <v>8414</v>
      </c>
      <c r="G2744" s="1">
        <f t="shared" si="42"/>
        <v>44164</v>
      </c>
      <c r="H2744" s="1">
        <v>44888</v>
      </c>
      <c r="I2744" s="14" t="s">
        <v>38675</v>
      </c>
      <c r="J2744">
        <v>13121610</v>
      </c>
      <c r="K2744" t="s">
        <v>27694</v>
      </c>
      <c r="L2744" t="s">
        <v>27695</v>
      </c>
    </row>
    <row r="2745" spans="1:12" x14ac:dyDescent="0.3">
      <c r="A2745">
        <v>379464</v>
      </c>
      <c r="B2745" t="s">
        <v>16032</v>
      </c>
      <c r="C2745">
        <v>4.5999999999999996</v>
      </c>
      <c r="D2745">
        <v>48</v>
      </c>
      <c r="E2745">
        <v>24</v>
      </c>
      <c r="F2745" s="1" t="s">
        <v>16033</v>
      </c>
      <c r="G2745" s="1">
        <f t="shared" si="42"/>
        <v>42001</v>
      </c>
      <c r="H2745" s="1">
        <v>42155</v>
      </c>
      <c r="I2745" s="14" t="s">
        <v>38750</v>
      </c>
      <c r="J2745">
        <v>9822284</v>
      </c>
      <c r="K2745" t="s">
        <v>34917</v>
      </c>
      <c r="L2745" t="s">
        <v>34918</v>
      </c>
    </row>
    <row r="2746" spans="1:12" x14ac:dyDescent="0.3">
      <c r="A2746">
        <v>1076424</v>
      </c>
      <c r="B2746" t="s">
        <v>13323</v>
      </c>
      <c r="C2746">
        <v>4.9000000000000004</v>
      </c>
      <c r="D2746">
        <v>72</v>
      </c>
      <c r="E2746">
        <v>194</v>
      </c>
      <c r="F2746" s="1" t="s">
        <v>13324</v>
      </c>
      <c r="G2746" s="1">
        <f t="shared" si="42"/>
        <v>42749</v>
      </c>
      <c r="H2746" s="1">
        <v>43873</v>
      </c>
      <c r="I2746" s="14" t="s">
        <v>38726</v>
      </c>
      <c r="J2746">
        <v>5258384</v>
      </c>
      <c r="K2746" t="s">
        <v>32366</v>
      </c>
      <c r="L2746" t="s">
        <v>32367</v>
      </c>
    </row>
    <row r="2747" spans="1:12" x14ac:dyDescent="0.3">
      <c r="A2747">
        <v>3887378</v>
      </c>
      <c r="B2747" t="s">
        <v>15403</v>
      </c>
      <c r="C2747">
        <v>4.5</v>
      </c>
      <c r="D2747">
        <v>52</v>
      </c>
      <c r="E2747">
        <v>195</v>
      </c>
      <c r="F2747" s="1" t="s">
        <v>15404</v>
      </c>
      <c r="G2747" s="1">
        <f t="shared" si="42"/>
        <v>44258</v>
      </c>
      <c r="H2747" s="1">
        <v>44812</v>
      </c>
      <c r="I2747" s="14" t="s">
        <v>38761</v>
      </c>
      <c r="J2747">
        <v>95653066</v>
      </c>
      <c r="K2747" t="s">
        <v>34323</v>
      </c>
      <c r="L2747" t="s">
        <v>34324</v>
      </c>
    </row>
    <row r="2748" spans="1:12" x14ac:dyDescent="0.3">
      <c r="A2748">
        <v>683136</v>
      </c>
      <c r="B2748" t="s">
        <v>18407</v>
      </c>
      <c r="C2748">
        <v>3.5</v>
      </c>
      <c r="D2748">
        <v>33</v>
      </c>
      <c r="E2748">
        <v>68</v>
      </c>
      <c r="F2748" s="1" t="s">
        <v>18408</v>
      </c>
      <c r="G2748" s="1">
        <f t="shared" si="42"/>
        <v>42336</v>
      </c>
      <c r="H2748" s="1">
        <v>42360</v>
      </c>
      <c r="I2748" s="14" t="s">
        <v>38722</v>
      </c>
      <c r="J2748">
        <v>13790694</v>
      </c>
      <c r="K2748" t="s">
        <v>37111</v>
      </c>
      <c r="L2748" t="s">
        <v>37112</v>
      </c>
    </row>
    <row r="2749" spans="1:12" x14ac:dyDescent="0.3">
      <c r="A2749">
        <v>1630748</v>
      </c>
      <c r="B2749" t="s">
        <v>15532</v>
      </c>
      <c r="C2749">
        <v>4.5999999999999996</v>
      </c>
      <c r="D2749">
        <v>52</v>
      </c>
      <c r="E2749">
        <v>80</v>
      </c>
      <c r="F2749" s="1" t="s">
        <v>15533</v>
      </c>
      <c r="G2749" s="1">
        <f t="shared" si="42"/>
        <v>43194</v>
      </c>
      <c r="H2749" s="1">
        <v>44522</v>
      </c>
      <c r="I2749" s="14" t="s">
        <v>38694</v>
      </c>
      <c r="J2749">
        <v>909083</v>
      </c>
      <c r="K2749" t="s">
        <v>34444</v>
      </c>
      <c r="L2749" t="s">
        <v>34445</v>
      </c>
    </row>
    <row r="2750" spans="1:12" x14ac:dyDescent="0.3">
      <c r="A2750">
        <v>1619272</v>
      </c>
      <c r="B2750" t="s">
        <v>6702</v>
      </c>
      <c r="C2750">
        <v>4.3</v>
      </c>
      <c r="D2750">
        <v>264</v>
      </c>
      <c r="E2750">
        <v>80</v>
      </c>
      <c r="F2750" s="1" t="s">
        <v>6703</v>
      </c>
      <c r="G2750" s="1">
        <f t="shared" si="42"/>
        <v>43187</v>
      </c>
      <c r="H2750" s="1">
        <v>44083</v>
      </c>
      <c r="I2750" s="14" t="s">
        <v>38712</v>
      </c>
      <c r="J2750">
        <v>15411734</v>
      </c>
      <c r="K2750" t="s">
        <v>26045</v>
      </c>
      <c r="L2750" t="s">
        <v>26046</v>
      </c>
    </row>
    <row r="2751" spans="1:12" x14ac:dyDescent="0.3">
      <c r="A2751">
        <v>4222716</v>
      </c>
      <c r="B2751" t="s">
        <v>8826</v>
      </c>
      <c r="C2751">
        <v>4</v>
      </c>
      <c r="D2751">
        <v>164</v>
      </c>
      <c r="E2751">
        <v>21</v>
      </c>
      <c r="F2751" s="1" t="s">
        <v>8827</v>
      </c>
      <c r="G2751" s="1">
        <f t="shared" si="42"/>
        <v>44412</v>
      </c>
      <c r="H2751" s="1">
        <v>44771</v>
      </c>
      <c r="I2751" s="14" t="s">
        <v>38745</v>
      </c>
      <c r="J2751">
        <v>44015336</v>
      </c>
      <c r="K2751" t="s">
        <v>38515</v>
      </c>
      <c r="L2751" t="s">
        <v>38516</v>
      </c>
    </row>
    <row r="2752" spans="1:12" x14ac:dyDescent="0.3">
      <c r="A2752">
        <v>2282678</v>
      </c>
      <c r="B2752" t="s">
        <v>13406</v>
      </c>
      <c r="C2752">
        <v>4.3</v>
      </c>
      <c r="D2752">
        <v>71</v>
      </c>
      <c r="E2752">
        <v>33</v>
      </c>
      <c r="F2752" s="1" t="s">
        <v>13407</v>
      </c>
      <c r="G2752" s="1">
        <f t="shared" si="42"/>
        <v>43544</v>
      </c>
      <c r="H2752" s="1">
        <v>43549</v>
      </c>
      <c r="I2752" s="14" t="s">
        <v>38716</v>
      </c>
      <c r="J2752">
        <v>28585802</v>
      </c>
      <c r="K2752" t="s">
        <v>32449</v>
      </c>
      <c r="L2752" t="s">
        <v>32450</v>
      </c>
    </row>
    <row r="2753" spans="1:12" x14ac:dyDescent="0.3">
      <c r="A2753">
        <v>4155042</v>
      </c>
      <c r="B2753" t="s">
        <v>13995</v>
      </c>
      <c r="C2753">
        <v>4.8</v>
      </c>
      <c r="D2753">
        <v>65</v>
      </c>
      <c r="E2753">
        <v>68</v>
      </c>
      <c r="F2753" s="1" t="s">
        <v>13996</v>
      </c>
      <c r="G2753" s="1">
        <f t="shared" si="42"/>
        <v>44377</v>
      </c>
      <c r="H2753" s="1">
        <v>44720</v>
      </c>
      <c r="I2753" s="14" t="s">
        <v>38722</v>
      </c>
      <c r="J2753">
        <v>128783906</v>
      </c>
      <c r="K2753" t="s">
        <v>33000</v>
      </c>
      <c r="L2753" t="s">
        <v>33001</v>
      </c>
    </row>
    <row r="2754" spans="1:12" x14ac:dyDescent="0.3">
      <c r="A2754">
        <v>3339496</v>
      </c>
      <c r="B2754" t="s">
        <v>12901</v>
      </c>
      <c r="C2754">
        <v>4.2</v>
      </c>
      <c r="D2754">
        <v>78</v>
      </c>
      <c r="E2754">
        <v>61</v>
      </c>
      <c r="F2754" s="1" t="s">
        <v>12902</v>
      </c>
      <c r="G2754" s="1">
        <f t="shared" ref="G2754:G2817" si="43">DATEVALUE(LEFT(F2754,FIND("T",F2754)-1))</f>
        <v>44029</v>
      </c>
      <c r="H2754" s="1">
        <v>44204</v>
      </c>
      <c r="I2754" s="14" t="s">
        <v>38733</v>
      </c>
      <c r="J2754">
        <v>18194978</v>
      </c>
      <c r="K2754" t="s">
        <v>31973</v>
      </c>
      <c r="L2754" t="s">
        <v>31974</v>
      </c>
    </row>
    <row r="2755" spans="1:12" x14ac:dyDescent="0.3">
      <c r="A2755">
        <v>679992</v>
      </c>
      <c r="B2755" t="s">
        <v>9491</v>
      </c>
      <c r="C2755">
        <v>4.2</v>
      </c>
      <c r="D2755">
        <v>144</v>
      </c>
      <c r="E2755">
        <v>16</v>
      </c>
      <c r="F2755" s="1" t="s">
        <v>9492</v>
      </c>
      <c r="G2755" s="1">
        <f t="shared" si="43"/>
        <v>42332</v>
      </c>
      <c r="H2755" s="1">
        <v>42353</v>
      </c>
      <c r="I2755" s="14" t="s">
        <v>38745</v>
      </c>
      <c r="J2755">
        <v>10504194</v>
      </c>
      <c r="K2755" t="s">
        <v>28721</v>
      </c>
      <c r="L2755" t="s">
        <v>28722</v>
      </c>
    </row>
    <row r="2756" spans="1:12" x14ac:dyDescent="0.3">
      <c r="A2756">
        <v>2787320</v>
      </c>
      <c r="B2756" t="s">
        <v>19278</v>
      </c>
      <c r="C2756">
        <v>4.3</v>
      </c>
      <c r="D2756">
        <v>29</v>
      </c>
      <c r="E2756">
        <v>11</v>
      </c>
      <c r="F2756" s="1" t="s">
        <v>19279</v>
      </c>
      <c r="G2756" s="1">
        <f t="shared" si="43"/>
        <v>43860</v>
      </c>
      <c r="H2756" s="1">
        <v>43872</v>
      </c>
      <c r="I2756" s="14" t="s">
        <v>38717</v>
      </c>
      <c r="J2756">
        <v>60476746</v>
      </c>
      <c r="K2756" t="s">
        <v>37892</v>
      </c>
      <c r="L2756" t="s">
        <v>37893</v>
      </c>
    </row>
    <row r="2757" spans="1:12" x14ac:dyDescent="0.3">
      <c r="A2757">
        <v>1109150</v>
      </c>
      <c r="B2757" t="s">
        <v>2477</v>
      </c>
      <c r="C2757">
        <v>4.8</v>
      </c>
      <c r="D2757">
        <v>1216</v>
      </c>
      <c r="E2757">
        <v>227</v>
      </c>
      <c r="F2757" s="1" t="s">
        <v>2478</v>
      </c>
      <c r="G2757" s="1">
        <f t="shared" si="43"/>
        <v>42776</v>
      </c>
      <c r="H2757" s="1">
        <v>44885</v>
      </c>
      <c r="I2757" s="14" t="s">
        <v>38696</v>
      </c>
      <c r="J2757">
        <v>8031846</v>
      </c>
      <c r="K2757" t="s">
        <v>22254</v>
      </c>
      <c r="L2757" t="s">
        <v>22255</v>
      </c>
    </row>
    <row r="2758" spans="1:12" x14ac:dyDescent="0.3">
      <c r="A2758">
        <v>2456220</v>
      </c>
      <c r="B2758" t="s">
        <v>8049</v>
      </c>
      <c r="C2758">
        <v>4.0999999999999996</v>
      </c>
      <c r="D2758">
        <v>193</v>
      </c>
      <c r="E2758">
        <v>179</v>
      </c>
      <c r="F2758" s="1" t="s">
        <v>8050</v>
      </c>
      <c r="G2758" s="1">
        <f t="shared" si="43"/>
        <v>43658</v>
      </c>
      <c r="H2758" s="1">
        <v>44817</v>
      </c>
      <c r="I2758" s="14" t="s">
        <v>38673</v>
      </c>
      <c r="J2758">
        <v>62846716</v>
      </c>
      <c r="K2758" t="s">
        <v>27338</v>
      </c>
      <c r="L2758" t="s">
        <v>27339</v>
      </c>
    </row>
    <row r="2759" spans="1:12" x14ac:dyDescent="0.3">
      <c r="A2759">
        <v>1360780</v>
      </c>
      <c r="B2759" t="s">
        <v>379</v>
      </c>
      <c r="C2759">
        <v>4.4000000000000004</v>
      </c>
      <c r="D2759">
        <v>10126</v>
      </c>
      <c r="E2759">
        <v>39</v>
      </c>
      <c r="F2759" s="1" t="s">
        <v>380</v>
      </c>
      <c r="G2759" s="1">
        <f t="shared" si="43"/>
        <v>43003</v>
      </c>
      <c r="H2759" s="1">
        <v>43013</v>
      </c>
      <c r="I2759" s="14" t="s">
        <v>38752</v>
      </c>
      <c r="J2759">
        <v>20083068</v>
      </c>
      <c r="K2759" t="s">
        <v>20284</v>
      </c>
      <c r="L2759" t="s">
        <v>20285</v>
      </c>
    </row>
    <row r="2760" spans="1:12" x14ac:dyDescent="0.3">
      <c r="A2760">
        <v>1723848</v>
      </c>
      <c r="B2760" t="s">
        <v>1195</v>
      </c>
      <c r="C2760">
        <v>4.3</v>
      </c>
      <c r="D2760">
        <v>2922</v>
      </c>
      <c r="E2760">
        <v>21</v>
      </c>
      <c r="F2760" s="1" t="s">
        <v>1196</v>
      </c>
      <c r="G2760" s="1">
        <f t="shared" si="43"/>
        <v>43251</v>
      </c>
      <c r="H2760" s="1">
        <v>43346</v>
      </c>
      <c r="I2760" s="14" t="s">
        <v>38717</v>
      </c>
      <c r="J2760">
        <v>26744908</v>
      </c>
      <c r="K2760" t="s">
        <v>21069</v>
      </c>
      <c r="L2760" t="s">
        <v>21070</v>
      </c>
    </row>
    <row r="2761" spans="1:12" x14ac:dyDescent="0.3">
      <c r="A2761">
        <v>4382174</v>
      </c>
      <c r="B2761" t="s">
        <v>14285</v>
      </c>
      <c r="C2761">
        <v>3.8</v>
      </c>
      <c r="D2761">
        <v>62</v>
      </c>
      <c r="E2761">
        <v>21</v>
      </c>
      <c r="F2761" s="1" t="s">
        <v>14286</v>
      </c>
      <c r="G2761" s="1">
        <f t="shared" si="43"/>
        <v>44504</v>
      </c>
      <c r="H2761" s="1">
        <v>44959</v>
      </c>
      <c r="I2761" s="14" t="s">
        <v>38722</v>
      </c>
      <c r="J2761">
        <v>43500372</v>
      </c>
      <c r="K2761" t="s">
        <v>33275</v>
      </c>
      <c r="L2761" t="s">
        <v>33276</v>
      </c>
    </row>
    <row r="2762" spans="1:12" x14ac:dyDescent="0.3">
      <c r="A2762">
        <v>487922</v>
      </c>
      <c r="B2762" t="s">
        <v>15569</v>
      </c>
      <c r="C2762">
        <v>3.9</v>
      </c>
      <c r="D2762">
        <v>51</v>
      </c>
      <c r="E2762">
        <v>8</v>
      </c>
      <c r="F2762" s="1" t="s">
        <v>15570</v>
      </c>
      <c r="G2762" s="1">
        <f t="shared" si="43"/>
        <v>42121</v>
      </c>
      <c r="H2762" s="1">
        <v>42122</v>
      </c>
      <c r="I2762" s="14" t="s">
        <v>38717</v>
      </c>
      <c r="J2762">
        <v>6390276</v>
      </c>
      <c r="K2762" t="s">
        <v>34480</v>
      </c>
      <c r="L2762" t="s">
        <v>34481</v>
      </c>
    </row>
    <row r="2763" spans="1:12" x14ac:dyDescent="0.3">
      <c r="A2763">
        <v>166370</v>
      </c>
      <c r="B2763" t="s">
        <v>11615</v>
      </c>
      <c r="C2763">
        <v>3.8</v>
      </c>
      <c r="D2763">
        <v>98</v>
      </c>
      <c r="E2763">
        <v>11</v>
      </c>
      <c r="F2763" s="1" t="s">
        <v>11616</v>
      </c>
      <c r="G2763" s="1">
        <f t="shared" si="43"/>
        <v>41688</v>
      </c>
      <c r="H2763" s="1">
        <v>41691</v>
      </c>
      <c r="I2763" s="14" t="s">
        <v>38717</v>
      </c>
      <c r="J2763">
        <v>3855796</v>
      </c>
      <c r="K2763" t="s">
        <v>30759</v>
      </c>
      <c r="L2763" t="s">
        <v>30760</v>
      </c>
    </row>
    <row r="2764" spans="1:12" x14ac:dyDescent="0.3">
      <c r="A2764">
        <v>2113900</v>
      </c>
      <c r="B2764" t="s">
        <v>9168</v>
      </c>
      <c r="C2764">
        <v>4.4000000000000004</v>
      </c>
      <c r="D2764">
        <v>154</v>
      </c>
      <c r="E2764">
        <v>106</v>
      </c>
      <c r="F2764" s="1" t="s">
        <v>9169</v>
      </c>
      <c r="G2764" s="1">
        <f t="shared" si="43"/>
        <v>43463</v>
      </c>
      <c r="H2764" s="1">
        <v>44927</v>
      </c>
      <c r="I2764" s="14" t="s">
        <v>38764</v>
      </c>
      <c r="J2764">
        <v>56882998</v>
      </c>
      <c r="K2764" t="s">
        <v>28411</v>
      </c>
      <c r="L2764" t="s">
        <v>28412</v>
      </c>
    </row>
    <row r="2765" spans="1:12" x14ac:dyDescent="0.3">
      <c r="A2765">
        <v>1617524</v>
      </c>
      <c r="B2765" t="s">
        <v>15553</v>
      </c>
      <c r="C2765">
        <v>4.5</v>
      </c>
      <c r="D2765">
        <v>51</v>
      </c>
      <c r="E2765">
        <v>28</v>
      </c>
      <c r="F2765" s="1" t="s">
        <v>15554</v>
      </c>
      <c r="G2765" s="1">
        <f t="shared" si="43"/>
        <v>43186</v>
      </c>
      <c r="H2765" s="1">
        <v>43781</v>
      </c>
      <c r="I2765" s="14" t="s">
        <v>38703</v>
      </c>
      <c r="J2765">
        <v>5581552</v>
      </c>
      <c r="K2765" t="s">
        <v>34466</v>
      </c>
      <c r="L2765" t="s">
        <v>34467</v>
      </c>
    </row>
    <row r="2766" spans="1:12" x14ac:dyDescent="0.3">
      <c r="A2766">
        <v>4593816</v>
      </c>
      <c r="B2766" t="s">
        <v>7788</v>
      </c>
      <c r="C2766">
        <v>4.5999999999999996</v>
      </c>
      <c r="D2766">
        <v>204</v>
      </c>
      <c r="E2766">
        <v>145</v>
      </c>
      <c r="F2766" s="1" t="s">
        <v>7789</v>
      </c>
      <c r="G2766" s="1">
        <f t="shared" si="43"/>
        <v>44633</v>
      </c>
      <c r="H2766" s="1">
        <v>44935</v>
      </c>
      <c r="I2766" s="14" t="s">
        <v>38728</v>
      </c>
      <c r="J2766">
        <v>124015642</v>
      </c>
      <c r="K2766" t="s">
        <v>27081</v>
      </c>
      <c r="L2766" t="s">
        <v>27082</v>
      </c>
    </row>
    <row r="2767" spans="1:12" x14ac:dyDescent="0.3">
      <c r="A2767">
        <v>4339776</v>
      </c>
      <c r="B2767" t="s">
        <v>11470</v>
      </c>
      <c r="C2767">
        <v>4.3</v>
      </c>
      <c r="D2767">
        <v>100</v>
      </c>
      <c r="E2767">
        <v>59</v>
      </c>
      <c r="F2767" s="1" t="s">
        <v>11471</v>
      </c>
      <c r="G2767" s="1">
        <f t="shared" si="43"/>
        <v>44477</v>
      </c>
      <c r="H2767" s="1">
        <v>44644</v>
      </c>
      <c r="I2767" s="14" t="s">
        <v>38701</v>
      </c>
      <c r="J2767">
        <v>153258484</v>
      </c>
      <c r="K2767" t="s">
        <v>30619</v>
      </c>
      <c r="L2767" t="s">
        <v>30620</v>
      </c>
    </row>
    <row r="2768" spans="1:12" x14ac:dyDescent="0.3">
      <c r="A2768">
        <v>2375884</v>
      </c>
      <c r="B2768" t="s">
        <v>11854</v>
      </c>
      <c r="C2768">
        <v>4.5999999999999996</v>
      </c>
      <c r="D2768">
        <v>93</v>
      </c>
      <c r="E2768">
        <v>104</v>
      </c>
      <c r="F2768" s="1" t="s">
        <v>11855</v>
      </c>
      <c r="G2768" s="1">
        <f t="shared" si="43"/>
        <v>43605</v>
      </c>
      <c r="H2768" s="1">
        <v>43606</v>
      </c>
      <c r="I2768" s="14" t="s">
        <v>38710</v>
      </c>
      <c r="J2768">
        <v>5058914</v>
      </c>
      <c r="K2768" t="s">
        <v>30989</v>
      </c>
      <c r="L2768" t="s">
        <v>30990</v>
      </c>
    </row>
    <row r="2769" spans="1:12" x14ac:dyDescent="0.3">
      <c r="A2769">
        <v>2785172</v>
      </c>
      <c r="B2769" t="s">
        <v>18581</v>
      </c>
      <c r="C2769">
        <v>3.9</v>
      </c>
      <c r="D2769">
        <v>32</v>
      </c>
      <c r="E2769">
        <v>24</v>
      </c>
      <c r="F2769" s="1" t="s">
        <v>18582</v>
      </c>
      <c r="G2769" s="1">
        <f t="shared" si="43"/>
        <v>43859</v>
      </c>
      <c r="H2769" s="1">
        <v>44425</v>
      </c>
      <c r="I2769" s="14" t="s">
        <v>38716</v>
      </c>
      <c r="J2769">
        <v>101432300</v>
      </c>
      <c r="K2769" t="s">
        <v>37275</v>
      </c>
      <c r="L2769" t="s">
        <v>37276</v>
      </c>
    </row>
    <row r="2770" spans="1:12" x14ac:dyDescent="0.3">
      <c r="A2770">
        <v>3744574</v>
      </c>
      <c r="B2770" t="s">
        <v>2623</v>
      </c>
      <c r="C2770">
        <v>4.4000000000000004</v>
      </c>
      <c r="D2770">
        <v>1131</v>
      </c>
      <c r="E2770">
        <v>76</v>
      </c>
      <c r="F2770" s="1" t="s">
        <v>2624</v>
      </c>
      <c r="G2770" s="1">
        <f t="shared" si="43"/>
        <v>44198</v>
      </c>
      <c r="H2770" s="1">
        <v>44779</v>
      </c>
      <c r="I2770" s="14" t="s">
        <v>38719</v>
      </c>
      <c r="J2770">
        <v>16004620</v>
      </c>
      <c r="K2770" t="s">
        <v>22391</v>
      </c>
      <c r="L2770" t="s">
        <v>22392</v>
      </c>
    </row>
    <row r="2771" spans="1:12" x14ac:dyDescent="0.3">
      <c r="A2771">
        <v>729552</v>
      </c>
      <c r="B2771" t="s">
        <v>7221</v>
      </c>
      <c r="C2771">
        <v>3.9</v>
      </c>
      <c r="D2771">
        <v>235</v>
      </c>
      <c r="E2771">
        <v>27</v>
      </c>
      <c r="F2771" s="1" t="s">
        <v>7222</v>
      </c>
      <c r="G2771" s="1">
        <f t="shared" si="43"/>
        <v>42384</v>
      </c>
      <c r="H2771" s="1">
        <v>43790</v>
      </c>
      <c r="I2771" s="14" t="s">
        <v>38750</v>
      </c>
      <c r="J2771">
        <v>5581552</v>
      </c>
      <c r="K2771" t="s">
        <v>26529</v>
      </c>
      <c r="L2771" t="s">
        <v>26530</v>
      </c>
    </row>
    <row r="2772" spans="1:12" x14ac:dyDescent="0.3">
      <c r="A2772">
        <v>3345426</v>
      </c>
      <c r="B2772" t="s">
        <v>13492</v>
      </c>
      <c r="C2772">
        <v>4.5999999999999996</v>
      </c>
      <c r="D2772">
        <v>70</v>
      </c>
      <c r="E2772">
        <v>49</v>
      </c>
      <c r="F2772" s="1" t="s">
        <v>13493</v>
      </c>
      <c r="G2772" s="1">
        <f t="shared" si="43"/>
        <v>44031</v>
      </c>
      <c r="H2772" s="1">
        <v>44179</v>
      </c>
      <c r="I2772" s="14" t="s">
        <v>38745</v>
      </c>
      <c r="J2772">
        <v>23409612</v>
      </c>
      <c r="K2772" t="s">
        <v>32529</v>
      </c>
      <c r="L2772" t="s">
        <v>32530</v>
      </c>
    </row>
    <row r="2773" spans="1:12" x14ac:dyDescent="0.3">
      <c r="A2773">
        <v>2534378</v>
      </c>
      <c r="B2773" t="s">
        <v>1421</v>
      </c>
      <c r="C2773">
        <v>4.2</v>
      </c>
      <c r="D2773">
        <v>2405</v>
      </c>
      <c r="E2773">
        <v>247</v>
      </c>
      <c r="F2773" s="1" t="s">
        <v>1422</v>
      </c>
      <c r="G2773" s="1">
        <f t="shared" si="43"/>
        <v>43706</v>
      </c>
      <c r="H2773" s="1">
        <v>44641</v>
      </c>
      <c r="I2773" s="14" t="s">
        <v>38698</v>
      </c>
      <c r="J2773">
        <v>10184590</v>
      </c>
      <c r="K2773" t="s">
        <v>21282</v>
      </c>
      <c r="L2773" t="s">
        <v>21283</v>
      </c>
    </row>
    <row r="2774" spans="1:12" x14ac:dyDescent="0.3">
      <c r="A2774">
        <v>540890</v>
      </c>
      <c r="B2774" t="s">
        <v>10061</v>
      </c>
      <c r="C2774">
        <v>4.3</v>
      </c>
      <c r="D2774">
        <v>130</v>
      </c>
      <c r="E2774">
        <v>96</v>
      </c>
      <c r="F2774" s="1" t="s">
        <v>10062</v>
      </c>
      <c r="G2774" s="1">
        <f t="shared" si="43"/>
        <v>42185</v>
      </c>
      <c r="H2774" s="1">
        <v>42296</v>
      </c>
      <c r="I2774" s="14" t="s">
        <v>38694</v>
      </c>
      <c r="J2774">
        <v>5472498</v>
      </c>
      <c r="K2774" t="s">
        <v>29269</v>
      </c>
      <c r="L2774" t="s">
        <v>29270</v>
      </c>
    </row>
    <row r="2775" spans="1:12" x14ac:dyDescent="0.3">
      <c r="A2775">
        <v>4527016</v>
      </c>
      <c r="B2775" t="s">
        <v>9883</v>
      </c>
      <c r="C2775">
        <v>4.8</v>
      </c>
      <c r="D2775">
        <v>134</v>
      </c>
      <c r="E2775">
        <v>488</v>
      </c>
      <c r="F2775" s="1" t="s">
        <v>9884</v>
      </c>
      <c r="G2775" s="1">
        <f t="shared" si="43"/>
        <v>44593</v>
      </c>
      <c r="H2775" s="1">
        <v>44970</v>
      </c>
      <c r="I2775" s="14" t="s">
        <v>38778</v>
      </c>
      <c r="J2775">
        <v>185527748</v>
      </c>
      <c r="K2775" t="s">
        <v>29094</v>
      </c>
      <c r="L2775" t="s">
        <v>29095</v>
      </c>
    </row>
    <row r="2776" spans="1:12" x14ac:dyDescent="0.3">
      <c r="A2776">
        <v>4332082</v>
      </c>
      <c r="B2776" t="s">
        <v>6708</v>
      </c>
      <c r="C2776">
        <v>4.7</v>
      </c>
      <c r="D2776">
        <v>266</v>
      </c>
      <c r="E2776">
        <v>197</v>
      </c>
      <c r="F2776" s="1" t="s">
        <v>6709</v>
      </c>
      <c r="G2776" s="1">
        <f t="shared" si="43"/>
        <v>44472</v>
      </c>
      <c r="H2776" s="1">
        <v>44923</v>
      </c>
      <c r="I2776" s="14" t="s">
        <v>38698</v>
      </c>
      <c r="J2776">
        <v>57890160</v>
      </c>
      <c r="K2776" t="s">
        <v>26051</v>
      </c>
      <c r="L2776" t="s">
        <v>26052</v>
      </c>
    </row>
    <row r="2777" spans="1:12" x14ac:dyDescent="0.3">
      <c r="A2777">
        <v>1425880</v>
      </c>
      <c r="B2777" t="s">
        <v>3528</v>
      </c>
      <c r="C2777">
        <v>4.4000000000000004</v>
      </c>
      <c r="D2777">
        <v>735</v>
      </c>
      <c r="E2777">
        <v>86</v>
      </c>
      <c r="F2777" s="1" t="s">
        <v>3529</v>
      </c>
      <c r="G2777" s="1">
        <f t="shared" si="43"/>
        <v>43047</v>
      </c>
      <c r="H2777" s="1">
        <v>43765</v>
      </c>
      <c r="I2777" s="14" t="s">
        <v>38694</v>
      </c>
      <c r="J2777">
        <v>9244826</v>
      </c>
      <c r="K2777" t="s">
        <v>23208</v>
      </c>
      <c r="L2777" t="s">
        <v>23209</v>
      </c>
    </row>
    <row r="2778" spans="1:12" x14ac:dyDescent="0.3">
      <c r="A2778">
        <v>1580786</v>
      </c>
      <c r="B2778" t="s">
        <v>9281</v>
      </c>
      <c r="C2778">
        <v>4.5</v>
      </c>
      <c r="D2778">
        <v>150</v>
      </c>
      <c r="E2778">
        <v>40</v>
      </c>
      <c r="F2778" s="1" t="s">
        <v>9282</v>
      </c>
      <c r="G2778" s="1">
        <f t="shared" si="43"/>
        <v>43163</v>
      </c>
      <c r="H2778" s="1">
        <v>43164</v>
      </c>
      <c r="I2778" s="14" t="s">
        <v>38722</v>
      </c>
      <c r="J2778">
        <v>42130136</v>
      </c>
      <c r="K2778" t="s">
        <v>28520</v>
      </c>
      <c r="L2778" t="s">
        <v>28521</v>
      </c>
    </row>
    <row r="2779" spans="1:12" x14ac:dyDescent="0.3">
      <c r="A2779">
        <v>3609010</v>
      </c>
      <c r="B2779" t="s">
        <v>7650</v>
      </c>
      <c r="C2779">
        <v>3.6</v>
      </c>
      <c r="D2779">
        <v>210</v>
      </c>
      <c r="E2779">
        <v>10</v>
      </c>
      <c r="F2779" s="1" t="s">
        <v>7651</v>
      </c>
      <c r="G2779" s="1">
        <f t="shared" si="43"/>
        <v>44137</v>
      </c>
      <c r="H2779" s="1">
        <v>44280</v>
      </c>
      <c r="I2779" s="14" t="s">
        <v>38717</v>
      </c>
      <c r="J2779">
        <v>37163182</v>
      </c>
      <c r="K2779" t="s">
        <v>26951</v>
      </c>
      <c r="L2779" t="s">
        <v>26952</v>
      </c>
    </row>
    <row r="2780" spans="1:12" x14ac:dyDescent="0.3">
      <c r="A2780">
        <v>2733264</v>
      </c>
      <c r="B2780" t="s">
        <v>6923</v>
      </c>
      <c r="C2780">
        <v>4.4000000000000004</v>
      </c>
      <c r="D2780">
        <v>251</v>
      </c>
      <c r="E2780">
        <v>19</v>
      </c>
      <c r="F2780" s="1" t="s">
        <v>6924</v>
      </c>
      <c r="G2780" s="1">
        <f t="shared" si="43"/>
        <v>43832</v>
      </c>
      <c r="H2780" s="1">
        <v>44281</v>
      </c>
      <c r="I2780" s="14" t="s">
        <v>38750</v>
      </c>
      <c r="J2780">
        <v>68728372</v>
      </c>
      <c r="K2780" t="s">
        <v>26239</v>
      </c>
      <c r="L2780" t="s">
        <v>26240</v>
      </c>
    </row>
    <row r="2781" spans="1:12" x14ac:dyDescent="0.3">
      <c r="A2781">
        <v>4743940</v>
      </c>
      <c r="B2781" t="s">
        <v>12024</v>
      </c>
      <c r="C2781">
        <v>4.2</v>
      </c>
      <c r="D2781">
        <v>91</v>
      </c>
      <c r="E2781">
        <v>380</v>
      </c>
      <c r="F2781" s="1" t="s">
        <v>12025</v>
      </c>
      <c r="G2781" s="1">
        <f t="shared" si="43"/>
        <v>44733</v>
      </c>
      <c r="H2781" s="1">
        <v>44925</v>
      </c>
      <c r="I2781" s="14" t="s">
        <v>38730</v>
      </c>
      <c r="J2781">
        <v>27966826</v>
      </c>
      <c r="K2781" t="s">
        <v>31150</v>
      </c>
      <c r="L2781" t="s">
        <v>31151</v>
      </c>
    </row>
    <row r="2782" spans="1:12" x14ac:dyDescent="0.3">
      <c r="A2782">
        <v>4393982</v>
      </c>
      <c r="B2782" t="s">
        <v>13214</v>
      </c>
      <c r="C2782">
        <v>4.5999999999999996</v>
      </c>
      <c r="D2782">
        <v>73</v>
      </c>
      <c r="E2782">
        <v>73</v>
      </c>
      <c r="F2782" s="1" t="s">
        <v>13215</v>
      </c>
      <c r="G2782" s="1">
        <f t="shared" si="43"/>
        <v>44512</v>
      </c>
      <c r="H2782" s="1">
        <v>44618</v>
      </c>
      <c r="I2782" s="14" t="s">
        <v>38727</v>
      </c>
      <c r="J2782">
        <v>22671776</v>
      </c>
      <c r="K2782" t="s">
        <v>32263</v>
      </c>
      <c r="L2782" t="s">
        <v>32264</v>
      </c>
    </row>
    <row r="2783" spans="1:12" x14ac:dyDescent="0.3">
      <c r="A2783">
        <v>4619212</v>
      </c>
      <c r="B2783" t="s">
        <v>16546</v>
      </c>
      <c r="C2783">
        <v>4.3</v>
      </c>
      <c r="D2783">
        <v>44</v>
      </c>
      <c r="E2783">
        <v>23</v>
      </c>
      <c r="F2783" s="1" t="s">
        <v>16547</v>
      </c>
      <c r="G2783" s="1">
        <f t="shared" si="43"/>
        <v>44650</v>
      </c>
      <c r="H2783" s="1">
        <v>44650</v>
      </c>
      <c r="I2783" s="14" t="s">
        <v>38752</v>
      </c>
      <c r="J2783">
        <v>84408424</v>
      </c>
      <c r="K2783" t="s">
        <v>35396</v>
      </c>
      <c r="L2783" t="s">
        <v>35397</v>
      </c>
    </row>
    <row r="2784" spans="1:12" x14ac:dyDescent="0.3">
      <c r="A2784">
        <v>4419856</v>
      </c>
      <c r="B2784" t="s">
        <v>17781</v>
      </c>
      <c r="C2784">
        <v>4.9000000000000004</v>
      </c>
      <c r="D2784">
        <v>36</v>
      </c>
      <c r="E2784">
        <v>49</v>
      </c>
      <c r="F2784" s="1" t="s">
        <v>17782</v>
      </c>
      <c r="G2784" s="1">
        <f t="shared" si="43"/>
        <v>44529</v>
      </c>
      <c r="H2784" s="1">
        <v>44620</v>
      </c>
      <c r="I2784" s="14" t="s">
        <v>38720</v>
      </c>
      <c r="J2784">
        <v>73017686</v>
      </c>
      <c r="K2784" t="s">
        <v>36547</v>
      </c>
      <c r="L2784" t="s">
        <v>36548</v>
      </c>
    </row>
    <row r="2785" spans="1:12" x14ac:dyDescent="0.3">
      <c r="A2785">
        <v>2411008</v>
      </c>
      <c r="B2785" t="s">
        <v>483</v>
      </c>
      <c r="C2785">
        <v>4.2</v>
      </c>
      <c r="D2785">
        <v>7874</v>
      </c>
      <c r="E2785">
        <v>113</v>
      </c>
      <c r="F2785" s="1" t="s">
        <v>484</v>
      </c>
      <c r="G2785" s="1">
        <f t="shared" si="43"/>
        <v>43628</v>
      </c>
      <c r="H2785" s="1">
        <v>43859</v>
      </c>
      <c r="I2785" s="14" t="s">
        <v>38685</v>
      </c>
      <c r="J2785">
        <v>26018032</v>
      </c>
      <c r="K2785" t="s">
        <v>20383</v>
      </c>
      <c r="L2785" t="s">
        <v>20384</v>
      </c>
    </row>
    <row r="2786" spans="1:12" x14ac:dyDescent="0.3">
      <c r="A2786">
        <v>1322764</v>
      </c>
      <c r="B2786" t="s">
        <v>13096</v>
      </c>
      <c r="C2786">
        <v>4.5999999999999996</v>
      </c>
      <c r="D2786">
        <v>75</v>
      </c>
      <c r="E2786">
        <v>27</v>
      </c>
      <c r="F2786" s="1" t="s">
        <v>13097</v>
      </c>
      <c r="G2786" s="1">
        <f t="shared" si="43"/>
        <v>42963</v>
      </c>
      <c r="H2786" s="1">
        <v>43114</v>
      </c>
      <c r="I2786" s="14" t="s">
        <v>38703</v>
      </c>
      <c r="J2786">
        <v>30994280</v>
      </c>
      <c r="K2786" t="s">
        <v>32157</v>
      </c>
      <c r="L2786" t="s">
        <v>32158</v>
      </c>
    </row>
    <row r="2787" spans="1:12" x14ac:dyDescent="0.3">
      <c r="A2787">
        <v>4395942</v>
      </c>
      <c r="B2787" t="s">
        <v>3608</v>
      </c>
      <c r="C2787">
        <v>4.5</v>
      </c>
      <c r="D2787">
        <v>715</v>
      </c>
      <c r="E2787">
        <v>156</v>
      </c>
      <c r="F2787" s="1" t="s">
        <v>3609</v>
      </c>
      <c r="G2787" s="1">
        <f t="shared" si="43"/>
        <v>44513</v>
      </c>
      <c r="H2787" s="1">
        <v>44928</v>
      </c>
      <c r="I2787" s="14" t="s">
        <v>38729</v>
      </c>
      <c r="J2787">
        <v>72111958</v>
      </c>
      <c r="K2787" t="s">
        <v>23283</v>
      </c>
      <c r="L2787" t="s">
        <v>23284</v>
      </c>
    </row>
    <row r="2788" spans="1:12" x14ac:dyDescent="0.3">
      <c r="A2788">
        <v>4537660</v>
      </c>
      <c r="B2788" t="s">
        <v>13392</v>
      </c>
      <c r="C2788">
        <v>4.5</v>
      </c>
      <c r="D2788">
        <v>71</v>
      </c>
      <c r="E2788">
        <v>44</v>
      </c>
      <c r="F2788" s="1" t="s">
        <v>13393</v>
      </c>
      <c r="G2788" s="1">
        <f t="shared" si="43"/>
        <v>44599</v>
      </c>
      <c r="H2788" s="1">
        <v>44957</v>
      </c>
      <c r="I2788" s="14" t="s">
        <v>38731</v>
      </c>
      <c r="J2788">
        <v>63572698</v>
      </c>
      <c r="K2788" t="s">
        <v>32436</v>
      </c>
      <c r="L2788" t="s">
        <v>32437</v>
      </c>
    </row>
    <row r="2789" spans="1:12" x14ac:dyDescent="0.3">
      <c r="A2789">
        <v>154716</v>
      </c>
      <c r="B2789" t="s">
        <v>3848</v>
      </c>
      <c r="C2789">
        <v>4.3</v>
      </c>
      <c r="D2789">
        <v>647</v>
      </c>
      <c r="E2789">
        <v>40</v>
      </c>
      <c r="F2789" s="1" t="s">
        <v>3849</v>
      </c>
      <c r="G2789" s="1">
        <f t="shared" si="43"/>
        <v>41668</v>
      </c>
      <c r="H2789" s="1">
        <v>43714</v>
      </c>
      <c r="I2789" s="14" t="s">
        <v>38703</v>
      </c>
      <c r="J2789">
        <v>766460</v>
      </c>
      <c r="K2789" t="s">
        <v>23500</v>
      </c>
      <c r="L2789" t="s">
        <v>23501</v>
      </c>
    </row>
    <row r="2790" spans="1:12" x14ac:dyDescent="0.3">
      <c r="A2790">
        <v>922484</v>
      </c>
      <c r="B2790" t="s">
        <v>39</v>
      </c>
      <c r="C2790">
        <v>4.5999999999999996</v>
      </c>
      <c r="D2790">
        <v>68865</v>
      </c>
      <c r="E2790">
        <v>177</v>
      </c>
      <c r="F2790" s="1" t="s">
        <v>40</v>
      </c>
      <c r="G2790" s="1">
        <f t="shared" si="43"/>
        <v>42585</v>
      </c>
      <c r="H2790" s="1">
        <v>44277</v>
      </c>
      <c r="I2790" s="14" t="s">
        <v>38682</v>
      </c>
      <c r="J2790">
        <v>7231684</v>
      </c>
      <c r="K2790" t="s">
        <v>19954</v>
      </c>
      <c r="L2790" t="s">
        <v>19955</v>
      </c>
    </row>
    <row r="2791" spans="1:12" x14ac:dyDescent="0.3">
      <c r="A2791">
        <v>824050</v>
      </c>
      <c r="B2791" t="s">
        <v>5540</v>
      </c>
      <c r="C2791">
        <v>4.0999999999999996</v>
      </c>
      <c r="D2791">
        <v>361</v>
      </c>
      <c r="E2791">
        <v>58</v>
      </c>
      <c r="F2791" s="1" t="s">
        <v>5541</v>
      </c>
      <c r="G2791" s="1">
        <f t="shared" si="43"/>
        <v>42477</v>
      </c>
      <c r="H2791" s="1">
        <v>42739</v>
      </c>
      <c r="I2791" s="14" t="s">
        <v>38706</v>
      </c>
      <c r="J2791">
        <v>8098844</v>
      </c>
      <c r="K2791" t="s">
        <v>25012</v>
      </c>
      <c r="L2791" t="s">
        <v>25013</v>
      </c>
    </row>
    <row r="2792" spans="1:12" x14ac:dyDescent="0.3">
      <c r="A2792">
        <v>4049200</v>
      </c>
      <c r="B2792" t="s">
        <v>18008</v>
      </c>
      <c r="C2792">
        <v>4.5999999999999996</v>
      </c>
      <c r="D2792">
        <v>35</v>
      </c>
      <c r="E2792">
        <v>48</v>
      </c>
      <c r="F2792" s="1" t="s">
        <v>18009</v>
      </c>
      <c r="G2792" s="1">
        <f t="shared" si="43"/>
        <v>44330</v>
      </c>
      <c r="H2792" s="1">
        <v>44911</v>
      </c>
      <c r="I2792" s="14" t="s">
        <v>38694</v>
      </c>
      <c r="J2792">
        <v>114796060</v>
      </c>
      <c r="K2792" t="s">
        <v>36752</v>
      </c>
      <c r="L2792" t="s">
        <v>30659</v>
      </c>
    </row>
    <row r="2793" spans="1:12" x14ac:dyDescent="0.3">
      <c r="A2793">
        <v>3320208</v>
      </c>
      <c r="B2793" t="s">
        <v>13191</v>
      </c>
      <c r="C2793">
        <v>4.9000000000000004</v>
      </c>
      <c r="D2793">
        <v>74</v>
      </c>
      <c r="E2793">
        <v>29</v>
      </c>
      <c r="F2793" s="1" t="s">
        <v>13192</v>
      </c>
      <c r="G2793" s="1">
        <f t="shared" si="43"/>
        <v>44022</v>
      </c>
      <c r="H2793" s="1">
        <v>44272</v>
      </c>
      <c r="I2793" s="14" t="s">
        <v>38745</v>
      </c>
      <c r="J2793">
        <v>16125720</v>
      </c>
      <c r="K2793" t="s">
        <v>32240</v>
      </c>
      <c r="L2793" t="s">
        <v>32241</v>
      </c>
    </row>
    <row r="2794" spans="1:12" x14ac:dyDescent="0.3">
      <c r="A2794">
        <v>1106050</v>
      </c>
      <c r="B2794" t="s">
        <v>13070</v>
      </c>
      <c r="C2794">
        <v>4.2</v>
      </c>
      <c r="D2794">
        <v>75</v>
      </c>
      <c r="E2794">
        <v>48</v>
      </c>
      <c r="F2794" s="1" t="s">
        <v>13071</v>
      </c>
      <c r="G2794" s="1">
        <f t="shared" si="43"/>
        <v>42773</v>
      </c>
      <c r="H2794" s="1">
        <v>42817</v>
      </c>
      <c r="I2794" s="14" t="s">
        <v>38706</v>
      </c>
      <c r="J2794">
        <v>29154632</v>
      </c>
      <c r="K2794" t="s">
        <v>32131</v>
      </c>
      <c r="L2794" t="s">
        <v>32132</v>
      </c>
    </row>
    <row r="2795" spans="1:12" x14ac:dyDescent="0.3">
      <c r="A2795">
        <v>4623418</v>
      </c>
      <c r="B2795" t="s">
        <v>14771</v>
      </c>
      <c r="C2795">
        <v>4</v>
      </c>
      <c r="D2795">
        <v>57</v>
      </c>
      <c r="E2795">
        <v>11</v>
      </c>
      <c r="F2795" s="1" t="s">
        <v>14772</v>
      </c>
      <c r="G2795" s="1">
        <f t="shared" si="43"/>
        <v>44652</v>
      </c>
      <c r="H2795" s="1">
        <v>44653</v>
      </c>
      <c r="I2795" s="14" t="s">
        <v>38704</v>
      </c>
      <c r="J2795">
        <v>189888220</v>
      </c>
      <c r="K2795" t="s">
        <v>33721</v>
      </c>
      <c r="L2795" t="s">
        <v>33722</v>
      </c>
    </row>
    <row r="2796" spans="1:12" x14ac:dyDescent="0.3">
      <c r="A2796">
        <v>2638042</v>
      </c>
      <c r="B2796" t="s">
        <v>3462</v>
      </c>
      <c r="C2796">
        <v>4.5999999999999996</v>
      </c>
      <c r="D2796">
        <v>750</v>
      </c>
      <c r="E2796">
        <v>27</v>
      </c>
      <c r="F2796" s="1" t="s">
        <v>3463</v>
      </c>
      <c r="G2796" s="1">
        <f t="shared" si="43"/>
        <v>43772</v>
      </c>
      <c r="H2796" s="1">
        <v>43912</v>
      </c>
      <c r="I2796" s="14" t="s">
        <v>38745</v>
      </c>
      <c r="J2796">
        <v>85728260</v>
      </c>
      <c r="K2796" t="s">
        <v>23147</v>
      </c>
      <c r="L2796" t="s">
        <v>23148</v>
      </c>
    </row>
    <row r="2797" spans="1:12" x14ac:dyDescent="0.3">
      <c r="A2797">
        <v>3884466</v>
      </c>
      <c r="B2797" t="s">
        <v>9106</v>
      </c>
      <c r="C2797">
        <v>4.5999999999999996</v>
      </c>
      <c r="D2797">
        <v>156</v>
      </c>
      <c r="E2797">
        <v>84</v>
      </c>
      <c r="F2797" s="1" t="s">
        <v>9107</v>
      </c>
      <c r="G2797" s="1">
        <f t="shared" si="43"/>
        <v>44257</v>
      </c>
      <c r="H2797" s="1">
        <v>44919</v>
      </c>
      <c r="I2797" s="14" t="s">
        <v>38729</v>
      </c>
      <c r="J2797">
        <v>13707012</v>
      </c>
      <c r="K2797" t="s">
        <v>28353</v>
      </c>
      <c r="L2797" t="s">
        <v>28354</v>
      </c>
    </row>
    <row r="2798" spans="1:12" x14ac:dyDescent="0.3">
      <c r="A2798">
        <v>2993096</v>
      </c>
      <c r="B2798" t="s">
        <v>7710</v>
      </c>
      <c r="C2798">
        <v>3.6</v>
      </c>
      <c r="D2798">
        <v>208</v>
      </c>
      <c r="E2798">
        <v>34</v>
      </c>
      <c r="F2798" s="1" t="s">
        <v>7711</v>
      </c>
      <c r="G2798" s="1">
        <f t="shared" si="43"/>
        <v>43933</v>
      </c>
      <c r="H2798" s="1">
        <v>44019</v>
      </c>
      <c r="I2798" s="14" t="s">
        <v>38691</v>
      </c>
      <c r="J2798">
        <v>13213150</v>
      </c>
      <c r="K2798" t="s">
        <v>27008</v>
      </c>
      <c r="L2798" t="s">
        <v>27009</v>
      </c>
    </row>
    <row r="2799" spans="1:12" x14ac:dyDescent="0.3">
      <c r="A2799">
        <v>2286223</v>
      </c>
      <c r="B2799" t="s">
        <v>14237</v>
      </c>
      <c r="C2799">
        <v>4.4000000000000004</v>
      </c>
      <c r="D2799">
        <v>63</v>
      </c>
      <c r="E2799">
        <v>132</v>
      </c>
      <c r="F2799" s="1" t="s">
        <v>14238</v>
      </c>
      <c r="G2799" s="1">
        <f t="shared" si="43"/>
        <v>43546</v>
      </c>
      <c r="H2799" s="1">
        <v>44930</v>
      </c>
      <c r="I2799" s="14" t="s">
        <v>38668</v>
      </c>
      <c r="J2799">
        <v>64077920</v>
      </c>
      <c r="K2799" t="s">
        <v>33229</v>
      </c>
      <c r="L2799" t="s">
        <v>39043</v>
      </c>
    </row>
    <row r="2800" spans="1:12" x14ac:dyDescent="0.3">
      <c r="A2800">
        <v>2034080</v>
      </c>
      <c r="B2800" t="s">
        <v>10646</v>
      </c>
      <c r="C2800">
        <v>4.7</v>
      </c>
      <c r="D2800">
        <v>117</v>
      </c>
      <c r="E2800">
        <v>188</v>
      </c>
      <c r="F2800" s="1" t="s">
        <v>10647</v>
      </c>
      <c r="G2800" s="1">
        <f t="shared" si="43"/>
        <v>43422</v>
      </c>
      <c r="H2800" s="1">
        <v>43524</v>
      </c>
      <c r="I2800" s="14" t="s">
        <v>38705</v>
      </c>
      <c r="J2800">
        <v>22683300</v>
      </c>
      <c r="K2800" t="s">
        <v>29830</v>
      </c>
      <c r="L2800" t="s">
        <v>29831</v>
      </c>
    </row>
    <row r="2801" spans="1:12" x14ac:dyDescent="0.3">
      <c r="A2801">
        <v>3728112</v>
      </c>
      <c r="B2801" t="s">
        <v>1461</v>
      </c>
      <c r="C2801">
        <v>4.4000000000000004</v>
      </c>
      <c r="D2801">
        <v>2309</v>
      </c>
      <c r="E2801">
        <v>122</v>
      </c>
      <c r="F2801" s="1" t="s">
        <v>1462</v>
      </c>
      <c r="G2801" s="1">
        <f t="shared" si="43"/>
        <v>44191</v>
      </c>
      <c r="H2801" s="1">
        <v>44965</v>
      </c>
      <c r="I2801" s="14" t="s">
        <v>38735</v>
      </c>
      <c r="J2801">
        <v>145480566</v>
      </c>
      <c r="K2801" t="s">
        <v>21320</v>
      </c>
      <c r="L2801" t="s">
        <v>21321</v>
      </c>
    </row>
    <row r="2802" spans="1:12" x14ac:dyDescent="0.3">
      <c r="A2802">
        <v>4797336</v>
      </c>
      <c r="B2802" t="s">
        <v>8772</v>
      </c>
      <c r="C2802">
        <v>4.5</v>
      </c>
      <c r="D2802">
        <v>167</v>
      </c>
      <c r="E2802">
        <v>97</v>
      </c>
      <c r="F2802" s="1" t="s">
        <v>8773</v>
      </c>
      <c r="G2802" s="1">
        <f t="shared" si="43"/>
        <v>44766</v>
      </c>
      <c r="H2802" s="1">
        <v>44782</v>
      </c>
      <c r="I2802" s="14" t="s">
        <v>38720</v>
      </c>
      <c r="J2802">
        <v>7220442</v>
      </c>
      <c r="K2802" t="s">
        <v>28032</v>
      </c>
      <c r="L2802" t="s">
        <v>28033</v>
      </c>
    </row>
    <row r="2803" spans="1:12" x14ac:dyDescent="0.3">
      <c r="A2803">
        <v>3888512</v>
      </c>
      <c r="B2803" t="s">
        <v>19300</v>
      </c>
      <c r="C2803">
        <v>4</v>
      </c>
      <c r="D2803">
        <v>29</v>
      </c>
      <c r="E2803">
        <v>39</v>
      </c>
      <c r="F2803" s="1" t="s">
        <v>19301</v>
      </c>
      <c r="G2803" s="1">
        <f t="shared" si="43"/>
        <v>44258</v>
      </c>
      <c r="H2803" s="1">
        <v>44564</v>
      </c>
      <c r="I2803" s="14" t="s">
        <v>38731</v>
      </c>
      <c r="J2803">
        <v>69789744</v>
      </c>
      <c r="K2803" t="s">
        <v>37913</v>
      </c>
      <c r="L2803" t="s">
        <v>30213</v>
      </c>
    </row>
    <row r="2804" spans="1:12" x14ac:dyDescent="0.3">
      <c r="A2804">
        <v>3294280</v>
      </c>
      <c r="B2804" t="s">
        <v>13684</v>
      </c>
      <c r="C2804">
        <v>4.5999999999999996</v>
      </c>
      <c r="D2804">
        <v>68</v>
      </c>
      <c r="E2804">
        <v>143</v>
      </c>
      <c r="F2804" s="1" t="s">
        <v>13685</v>
      </c>
      <c r="G2804" s="1">
        <f t="shared" si="43"/>
        <v>44015</v>
      </c>
      <c r="H2804" s="1">
        <v>44804</v>
      </c>
      <c r="I2804" s="14" t="s">
        <v>38717</v>
      </c>
      <c r="J2804">
        <v>48092200</v>
      </c>
      <c r="K2804" t="s">
        <v>32714</v>
      </c>
      <c r="L2804" t="s">
        <v>32715</v>
      </c>
    </row>
    <row r="2805" spans="1:12" x14ac:dyDescent="0.3">
      <c r="A2805">
        <v>4341426</v>
      </c>
      <c r="B2805" t="s">
        <v>9060</v>
      </c>
      <c r="C2805">
        <v>4.7</v>
      </c>
      <c r="D2805">
        <v>158</v>
      </c>
      <c r="E2805">
        <v>477</v>
      </c>
      <c r="F2805" s="1" t="s">
        <v>9061</v>
      </c>
      <c r="G2805" s="1">
        <f t="shared" si="43"/>
        <v>44478</v>
      </c>
      <c r="H2805" s="1">
        <v>44957</v>
      </c>
      <c r="I2805" s="14" t="s">
        <v>38822</v>
      </c>
      <c r="J2805">
        <v>63572698</v>
      </c>
      <c r="K2805" t="s">
        <v>28308</v>
      </c>
      <c r="L2805" t="s">
        <v>28309</v>
      </c>
    </row>
    <row r="2806" spans="1:12" x14ac:dyDescent="0.3">
      <c r="A2806">
        <v>4270872</v>
      </c>
      <c r="B2806" t="s">
        <v>3957</v>
      </c>
      <c r="C2806">
        <v>4.5999999999999996</v>
      </c>
      <c r="D2806">
        <v>624</v>
      </c>
      <c r="E2806">
        <v>184</v>
      </c>
      <c r="F2806" s="1" t="s">
        <v>3958</v>
      </c>
      <c r="G2806" s="1">
        <f t="shared" si="43"/>
        <v>44438</v>
      </c>
      <c r="H2806" s="1">
        <v>44916</v>
      </c>
      <c r="I2806" s="14" t="s">
        <v>38705</v>
      </c>
      <c r="J2806">
        <v>8045140</v>
      </c>
      <c r="K2806" t="s">
        <v>23599</v>
      </c>
      <c r="L2806" t="s">
        <v>39044</v>
      </c>
    </row>
    <row r="2807" spans="1:12" x14ac:dyDescent="0.3">
      <c r="A2807">
        <v>4721518</v>
      </c>
      <c r="B2807" t="s">
        <v>19121</v>
      </c>
      <c r="C2807">
        <v>4.7</v>
      </c>
      <c r="D2807">
        <v>30</v>
      </c>
      <c r="E2807">
        <v>52</v>
      </c>
      <c r="F2807" s="1" t="s">
        <v>19122</v>
      </c>
      <c r="G2807" s="1">
        <f t="shared" si="43"/>
        <v>44718</v>
      </c>
      <c r="H2807" s="1">
        <v>44748</v>
      </c>
      <c r="I2807" s="14" t="s">
        <v>38719</v>
      </c>
      <c r="J2807">
        <v>22872752</v>
      </c>
      <c r="K2807" t="s">
        <v>37759</v>
      </c>
      <c r="L2807" t="s">
        <v>37760</v>
      </c>
    </row>
    <row r="2808" spans="1:12" x14ac:dyDescent="0.3">
      <c r="A2808">
        <v>1330246</v>
      </c>
      <c r="B2808" t="s">
        <v>8162</v>
      </c>
      <c r="C2808">
        <v>4.3</v>
      </c>
      <c r="D2808">
        <v>189</v>
      </c>
      <c r="E2808">
        <v>23</v>
      </c>
      <c r="F2808" s="1" t="s">
        <v>8163</v>
      </c>
      <c r="G2808" s="1">
        <f t="shared" si="43"/>
        <v>42971</v>
      </c>
      <c r="H2808" s="1">
        <v>43953</v>
      </c>
      <c r="I2808" s="14" t="s">
        <v>38731</v>
      </c>
      <c r="J2808">
        <v>34588590</v>
      </c>
      <c r="K2808" t="s">
        <v>27448</v>
      </c>
      <c r="L2808" t="s">
        <v>27449</v>
      </c>
    </row>
    <row r="2809" spans="1:12" x14ac:dyDescent="0.3">
      <c r="A2809">
        <v>2258860</v>
      </c>
      <c r="B2809" t="s">
        <v>14593</v>
      </c>
      <c r="C2809">
        <v>3.8</v>
      </c>
      <c r="D2809">
        <v>59</v>
      </c>
      <c r="E2809">
        <v>30</v>
      </c>
      <c r="F2809" s="1" t="s">
        <v>14594</v>
      </c>
      <c r="G2809" s="1">
        <f t="shared" si="43"/>
        <v>43531</v>
      </c>
      <c r="H2809" s="1">
        <v>43531</v>
      </c>
      <c r="I2809" s="14" t="s">
        <v>38701</v>
      </c>
      <c r="J2809">
        <v>5058914</v>
      </c>
      <c r="K2809" t="s">
        <v>33561</v>
      </c>
      <c r="L2809" t="s">
        <v>33562</v>
      </c>
    </row>
    <row r="2810" spans="1:12" x14ac:dyDescent="0.3">
      <c r="A2810">
        <v>2271214</v>
      </c>
      <c r="B2810" t="s">
        <v>1455</v>
      </c>
      <c r="C2810">
        <v>3.6</v>
      </c>
      <c r="D2810">
        <v>2323</v>
      </c>
      <c r="E2810">
        <v>100</v>
      </c>
      <c r="F2810" s="1" t="s">
        <v>1456</v>
      </c>
      <c r="G2810" s="1">
        <f t="shared" si="43"/>
        <v>43538</v>
      </c>
      <c r="H2810" s="1">
        <v>43841</v>
      </c>
      <c r="I2810" s="14" t="s">
        <v>38760</v>
      </c>
      <c r="J2810">
        <v>38372594</v>
      </c>
      <c r="K2810" t="s">
        <v>21314</v>
      </c>
      <c r="L2810" t="s">
        <v>21315</v>
      </c>
    </row>
    <row r="2811" spans="1:12" x14ac:dyDescent="0.3">
      <c r="A2811">
        <v>2476226</v>
      </c>
      <c r="B2811" t="s">
        <v>10127</v>
      </c>
      <c r="C2811">
        <v>4.5999999999999996</v>
      </c>
      <c r="D2811">
        <v>128</v>
      </c>
      <c r="E2811">
        <v>111</v>
      </c>
      <c r="F2811" s="1" t="s">
        <v>10128</v>
      </c>
      <c r="G2811" s="1">
        <f t="shared" si="43"/>
        <v>43671</v>
      </c>
      <c r="H2811" s="1">
        <v>44429</v>
      </c>
      <c r="I2811" s="14" t="s">
        <v>38786</v>
      </c>
      <c r="J2811">
        <v>29219118</v>
      </c>
      <c r="K2811" t="s">
        <v>29334</v>
      </c>
      <c r="L2811" t="s">
        <v>29335</v>
      </c>
    </row>
    <row r="2812" spans="1:12" x14ac:dyDescent="0.3">
      <c r="A2812">
        <v>4349894</v>
      </c>
      <c r="B2812" t="s">
        <v>6995</v>
      </c>
      <c r="C2812">
        <v>4.5</v>
      </c>
      <c r="D2812">
        <v>247</v>
      </c>
      <c r="E2812">
        <v>47</v>
      </c>
      <c r="F2812" s="1" t="s">
        <v>6996</v>
      </c>
      <c r="G2812" s="1">
        <f t="shared" si="43"/>
        <v>44483</v>
      </c>
      <c r="H2812" s="1">
        <v>44867</v>
      </c>
      <c r="I2812" s="14" t="s">
        <v>38703</v>
      </c>
      <c r="J2812">
        <v>16019980</v>
      </c>
      <c r="K2812" t="s">
        <v>26310</v>
      </c>
      <c r="L2812" t="s">
        <v>26311</v>
      </c>
    </row>
    <row r="2813" spans="1:12" x14ac:dyDescent="0.3">
      <c r="A2813">
        <v>1319830</v>
      </c>
      <c r="B2813" t="s">
        <v>7577</v>
      </c>
      <c r="C2813">
        <v>4.3</v>
      </c>
      <c r="D2813">
        <v>214</v>
      </c>
      <c r="E2813">
        <v>23</v>
      </c>
      <c r="F2813" s="1" t="s">
        <v>7578</v>
      </c>
      <c r="G2813" s="1">
        <f t="shared" si="43"/>
        <v>42959</v>
      </c>
      <c r="H2813" s="1">
        <v>43782</v>
      </c>
      <c r="I2813" s="14" t="s">
        <v>38716</v>
      </c>
      <c r="J2813">
        <v>5581552</v>
      </c>
      <c r="K2813" t="s">
        <v>26879</v>
      </c>
      <c r="L2813" t="s">
        <v>26880</v>
      </c>
    </row>
    <row r="2814" spans="1:12" x14ac:dyDescent="0.3">
      <c r="A2814">
        <v>4217902</v>
      </c>
      <c r="B2814" t="s">
        <v>7111</v>
      </c>
      <c r="C2814">
        <v>4.5999999999999996</v>
      </c>
      <c r="D2814">
        <v>240</v>
      </c>
      <c r="E2814">
        <v>48</v>
      </c>
      <c r="F2814" s="1" t="s">
        <v>7112</v>
      </c>
      <c r="G2814" s="1">
        <f t="shared" si="43"/>
        <v>44410</v>
      </c>
      <c r="H2814" s="1">
        <v>44414</v>
      </c>
      <c r="I2814" s="14" t="s">
        <v>38719</v>
      </c>
      <c r="J2814">
        <v>15411734</v>
      </c>
      <c r="K2814" t="s">
        <v>26424</v>
      </c>
      <c r="L2814" t="s">
        <v>26425</v>
      </c>
    </row>
    <row r="2815" spans="1:12" x14ac:dyDescent="0.3">
      <c r="A2815">
        <v>2390966</v>
      </c>
      <c r="B2815" t="s">
        <v>38575</v>
      </c>
      <c r="C2815">
        <v>3.7</v>
      </c>
      <c r="D2815">
        <v>51</v>
      </c>
      <c r="E2815">
        <v>40</v>
      </c>
      <c r="F2815" s="1" t="s">
        <v>15577</v>
      </c>
      <c r="G2815" s="1">
        <f t="shared" si="43"/>
        <v>43615</v>
      </c>
      <c r="H2815" s="1">
        <v>44287</v>
      </c>
      <c r="I2815" s="14" t="s">
        <v>38704</v>
      </c>
      <c r="J2815">
        <v>5058914</v>
      </c>
      <c r="K2815" t="s">
        <v>34487</v>
      </c>
      <c r="L2815" t="s">
        <v>34488</v>
      </c>
    </row>
    <row r="2816" spans="1:12" x14ac:dyDescent="0.3">
      <c r="A2816">
        <v>2311010</v>
      </c>
      <c r="B2816" t="s">
        <v>11943</v>
      </c>
      <c r="C2816">
        <v>4.0999999999999996</v>
      </c>
      <c r="D2816">
        <v>92</v>
      </c>
      <c r="E2816">
        <v>49</v>
      </c>
      <c r="F2816" s="1" t="s">
        <v>11944</v>
      </c>
      <c r="G2816" s="1">
        <f t="shared" si="43"/>
        <v>43562</v>
      </c>
      <c r="H2816" s="1">
        <v>43776</v>
      </c>
      <c r="I2816" s="14" t="s">
        <v>38714</v>
      </c>
      <c r="J2816">
        <v>43929476</v>
      </c>
      <c r="K2816" t="s">
        <v>31075</v>
      </c>
      <c r="L2816" t="s">
        <v>31076</v>
      </c>
    </row>
    <row r="2817" spans="1:12" x14ac:dyDescent="0.3">
      <c r="A2817">
        <v>1580524</v>
      </c>
      <c r="B2817" t="s">
        <v>3834</v>
      </c>
      <c r="C2817">
        <v>4.2</v>
      </c>
      <c r="D2817">
        <v>649</v>
      </c>
      <c r="E2817">
        <v>131</v>
      </c>
      <c r="F2817" s="1" t="s">
        <v>3835</v>
      </c>
      <c r="G2817" s="1">
        <f t="shared" si="43"/>
        <v>43163</v>
      </c>
      <c r="H2817" s="1">
        <v>43888</v>
      </c>
      <c r="I2817" s="14" t="s">
        <v>38742</v>
      </c>
      <c r="J2817">
        <v>44492454</v>
      </c>
      <c r="K2817" t="s">
        <v>23487</v>
      </c>
      <c r="L2817" t="s">
        <v>23488</v>
      </c>
    </row>
    <row r="2818" spans="1:12" x14ac:dyDescent="0.3">
      <c r="A2818">
        <v>774740</v>
      </c>
      <c r="B2818" t="s">
        <v>15163</v>
      </c>
      <c r="C2818">
        <v>3.7</v>
      </c>
      <c r="D2818">
        <v>54</v>
      </c>
      <c r="E2818">
        <v>30</v>
      </c>
      <c r="F2818" s="1" t="s">
        <v>15164</v>
      </c>
      <c r="G2818" s="1">
        <f t="shared" ref="G2818:G2881" si="44">DATEVALUE(LEFT(F2818,FIND("T",F2818)-1))</f>
        <v>42426</v>
      </c>
      <c r="H2818" s="1">
        <v>42425</v>
      </c>
      <c r="I2818" s="14" t="s">
        <v>38704</v>
      </c>
      <c r="J2818">
        <v>17857010</v>
      </c>
      <c r="K2818" t="s">
        <v>34101</v>
      </c>
      <c r="L2818" t="s">
        <v>34102</v>
      </c>
    </row>
    <row r="2819" spans="1:12" x14ac:dyDescent="0.3">
      <c r="A2819">
        <v>3256338</v>
      </c>
      <c r="B2819" t="s">
        <v>2377</v>
      </c>
      <c r="C2819">
        <v>4.3</v>
      </c>
      <c r="D2819">
        <v>1279</v>
      </c>
      <c r="E2819">
        <v>109</v>
      </c>
      <c r="F2819" s="1" t="s">
        <v>2378</v>
      </c>
      <c r="G2819" s="1">
        <f t="shared" si="44"/>
        <v>44003</v>
      </c>
      <c r="H2819" s="1">
        <v>44417</v>
      </c>
      <c r="I2819" s="14" t="s">
        <v>38704</v>
      </c>
      <c r="J2819">
        <v>6408502</v>
      </c>
      <c r="K2819" t="s">
        <v>22162</v>
      </c>
      <c r="L2819" t="s">
        <v>22163</v>
      </c>
    </row>
    <row r="2820" spans="1:12" x14ac:dyDescent="0.3">
      <c r="A2820">
        <v>310880</v>
      </c>
      <c r="B2820" t="s">
        <v>1429</v>
      </c>
      <c r="C2820">
        <v>4</v>
      </c>
      <c r="D2820">
        <v>2400</v>
      </c>
      <c r="E2820">
        <v>124</v>
      </c>
      <c r="F2820" s="1" t="s">
        <v>1430</v>
      </c>
      <c r="G2820" s="1">
        <f t="shared" si="44"/>
        <v>41912</v>
      </c>
      <c r="H2820" s="1">
        <v>42741</v>
      </c>
      <c r="I2820" s="14" t="s">
        <v>38694</v>
      </c>
      <c r="J2820">
        <v>39032</v>
      </c>
      <c r="K2820" t="s">
        <v>21290</v>
      </c>
      <c r="L2820" t="s">
        <v>21291</v>
      </c>
    </row>
    <row r="2821" spans="1:12" x14ac:dyDescent="0.3">
      <c r="A2821">
        <v>729306</v>
      </c>
      <c r="B2821" t="s">
        <v>11446</v>
      </c>
      <c r="C2821">
        <v>3.9</v>
      </c>
      <c r="D2821">
        <v>101</v>
      </c>
      <c r="E2821">
        <v>19</v>
      </c>
      <c r="F2821" s="1" t="s">
        <v>11447</v>
      </c>
      <c r="G2821" s="1">
        <f t="shared" si="44"/>
        <v>42384</v>
      </c>
      <c r="H2821" s="1">
        <v>42787</v>
      </c>
      <c r="I2821" s="14" t="s">
        <v>38703</v>
      </c>
      <c r="J2821">
        <v>13862902</v>
      </c>
      <c r="K2821" t="s">
        <v>30596</v>
      </c>
      <c r="L2821" t="s">
        <v>30597</v>
      </c>
    </row>
    <row r="2822" spans="1:12" x14ac:dyDescent="0.3">
      <c r="A2822">
        <v>3693854</v>
      </c>
      <c r="B2822" t="s">
        <v>6311</v>
      </c>
      <c r="C2822">
        <v>4.8</v>
      </c>
      <c r="D2822">
        <v>290</v>
      </c>
      <c r="E2822">
        <v>83</v>
      </c>
      <c r="F2822" s="1" t="s">
        <v>6312</v>
      </c>
      <c r="G2822" s="1">
        <f t="shared" si="44"/>
        <v>44174</v>
      </c>
      <c r="H2822" s="1">
        <v>44854</v>
      </c>
      <c r="I2822" s="14" t="s">
        <v>38764</v>
      </c>
      <c r="J2822">
        <v>14044590</v>
      </c>
      <c r="K2822" t="s">
        <v>25693</v>
      </c>
      <c r="L2822" t="s">
        <v>25694</v>
      </c>
    </row>
    <row r="2823" spans="1:12" x14ac:dyDescent="0.3">
      <c r="A2823">
        <v>4320684</v>
      </c>
      <c r="B2823" t="s">
        <v>17011</v>
      </c>
      <c r="C2823">
        <v>3.9</v>
      </c>
      <c r="D2823">
        <v>41</v>
      </c>
      <c r="E2823">
        <v>16</v>
      </c>
      <c r="F2823" s="1" t="s">
        <v>17012</v>
      </c>
      <c r="G2823" s="1">
        <f t="shared" si="44"/>
        <v>44465</v>
      </c>
      <c r="H2823" s="1">
        <v>44869</v>
      </c>
      <c r="I2823" s="14" t="s">
        <v>38717</v>
      </c>
      <c r="J2823">
        <v>36175024</v>
      </c>
      <c r="K2823" t="s">
        <v>35831</v>
      </c>
      <c r="L2823" t="s">
        <v>35832</v>
      </c>
    </row>
    <row r="2824" spans="1:12" x14ac:dyDescent="0.3">
      <c r="A2824">
        <v>3519986</v>
      </c>
      <c r="B2824" t="s">
        <v>9495</v>
      </c>
      <c r="C2824">
        <v>4.3</v>
      </c>
      <c r="D2824">
        <v>144</v>
      </c>
      <c r="E2824">
        <v>236</v>
      </c>
      <c r="F2824" s="1" t="s">
        <v>9496</v>
      </c>
      <c r="G2824" s="1">
        <f t="shared" si="44"/>
        <v>44096</v>
      </c>
      <c r="H2824" s="1">
        <v>44958</v>
      </c>
      <c r="I2824" s="14" t="s">
        <v>38699</v>
      </c>
      <c r="J2824">
        <v>63572698</v>
      </c>
      <c r="K2824" t="s">
        <v>28725</v>
      </c>
      <c r="L2824" t="s">
        <v>28726</v>
      </c>
    </row>
    <row r="2825" spans="1:12" x14ac:dyDescent="0.3">
      <c r="A2825">
        <v>4210438</v>
      </c>
      <c r="B2825" t="s">
        <v>9983</v>
      </c>
      <c r="C2825">
        <v>4.8</v>
      </c>
      <c r="D2825">
        <v>131</v>
      </c>
      <c r="E2825">
        <v>10</v>
      </c>
      <c r="F2825" s="1" t="s">
        <v>9984</v>
      </c>
      <c r="G2825" s="1">
        <f t="shared" si="44"/>
        <v>44405</v>
      </c>
      <c r="H2825" s="1">
        <v>44454</v>
      </c>
      <c r="I2825" s="14" t="s">
        <v>38703</v>
      </c>
      <c r="J2825">
        <v>105421196</v>
      </c>
      <c r="K2825" t="s">
        <v>29192</v>
      </c>
      <c r="L2825" t="s">
        <v>29193</v>
      </c>
    </row>
    <row r="2826" spans="1:12" x14ac:dyDescent="0.3">
      <c r="A2826">
        <v>4577146</v>
      </c>
      <c r="B2826" t="s">
        <v>12322</v>
      </c>
      <c r="C2826">
        <v>4.2</v>
      </c>
      <c r="D2826">
        <v>89</v>
      </c>
      <c r="E2826">
        <v>28</v>
      </c>
      <c r="F2826" s="1" t="s">
        <v>12323</v>
      </c>
      <c r="G2826" s="1">
        <f t="shared" si="44"/>
        <v>44622</v>
      </c>
      <c r="H2826" s="1">
        <v>44638</v>
      </c>
      <c r="I2826" s="14" t="s">
        <v>38703</v>
      </c>
      <c r="J2826">
        <v>121933323</v>
      </c>
      <c r="K2826" t="s">
        <v>39045</v>
      </c>
      <c r="L2826" t="s">
        <v>39054</v>
      </c>
    </row>
    <row r="2827" spans="1:12" x14ac:dyDescent="0.3">
      <c r="A2827">
        <v>3051798</v>
      </c>
      <c r="B2827" t="s">
        <v>4966</v>
      </c>
      <c r="C2827">
        <v>4.5999999999999996</v>
      </c>
      <c r="D2827">
        <v>434</v>
      </c>
      <c r="E2827">
        <v>203</v>
      </c>
      <c r="F2827" s="1" t="s">
        <v>4967</v>
      </c>
      <c r="G2827" s="1">
        <f t="shared" si="44"/>
        <v>43946</v>
      </c>
      <c r="H2827" s="1">
        <v>44671</v>
      </c>
      <c r="I2827" s="14" t="s">
        <v>38728</v>
      </c>
      <c r="J2827">
        <v>710121</v>
      </c>
      <c r="K2827" t="s">
        <v>38958</v>
      </c>
      <c r="L2827" t="s">
        <v>24510</v>
      </c>
    </row>
    <row r="2828" spans="1:12" x14ac:dyDescent="0.3">
      <c r="A2828">
        <v>4089734</v>
      </c>
      <c r="B2828" t="s">
        <v>8962</v>
      </c>
      <c r="C2828">
        <v>4.5</v>
      </c>
      <c r="D2828">
        <v>160</v>
      </c>
      <c r="E2828">
        <v>38</v>
      </c>
      <c r="F2828" s="1" t="s">
        <v>8963</v>
      </c>
      <c r="G2828" s="1">
        <f t="shared" si="44"/>
        <v>44347</v>
      </c>
      <c r="H2828" s="1">
        <v>44792</v>
      </c>
      <c r="I2828" s="14" t="s">
        <v>38691</v>
      </c>
      <c r="J2828">
        <v>41269864</v>
      </c>
      <c r="K2828" t="s">
        <v>28212</v>
      </c>
      <c r="L2828" t="s">
        <v>28213</v>
      </c>
    </row>
    <row r="2829" spans="1:12" x14ac:dyDescent="0.3">
      <c r="A2829">
        <v>612890</v>
      </c>
      <c r="B2829" t="s">
        <v>13432</v>
      </c>
      <c r="C2829">
        <v>3.5</v>
      </c>
      <c r="D2829">
        <v>71</v>
      </c>
      <c r="E2829">
        <v>26</v>
      </c>
      <c r="F2829" s="1" t="s">
        <v>13433</v>
      </c>
      <c r="G2829" s="1">
        <f t="shared" si="44"/>
        <v>42262</v>
      </c>
      <c r="H2829" s="1">
        <v>42583</v>
      </c>
      <c r="I2829" s="14" t="s">
        <v>38722</v>
      </c>
      <c r="J2829">
        <v>14631062</v>
      </c>
      <c r="K2829" t="s">
        <v>32472</v>
      </c>
      <c r="L2829" t="s">
        <v>32473</v>
      </c>
    </row>
    <row r="2830" spans="1:12" x14ac:dyDescent="0.3">
      <c r="A2830">
        <v>977470</v>
      </c>
      <c r="B2830" t="s">
        <v>18119</v>
      </c>
      <c r="C2830">
        <v>4.4000000000000004</v>
      </c>
      <c r="D2830">
        <v>35</v>
      </c>
      <c r="E2830">
        <v>36</v>
      </c>
      <c r="F2830" s="1" t="s">
        <v>18120</v>
      </c>
      <c r="G2830" s="1">
        <f t="shared" si="44"/>
        <v>42649</v>
      </c>
      <c r="H2830" s="1">
        <v>42656</v>
      </c>
      <c r="I2830" s="14" t="s">
        <v>38750</v>
      </c>
      <c r="J2830">
        <v>24168230</v>
      </c>
      <c r="K2830" t="s">
        <v>38605</v>
      </c>
      <c r="L2830" t="s">
        <v>38606</v>
      </c>
    </row>
    <row r="2831" spans="1:12" x14ac:dyDescent="0.3">
      <c r="A2831">
        <v>2246852</v>
      </c>
      <c r="B2831" t="s">
        <v>19859</v>
      </c>
      <c r="C2831">
        <v>4.5</v>
      </c>
      <c r="D2831">
        <v>46841</v>
      </c>
      <c r="E2831">
        <v>21</v>
      </c>
      <c r="F2831" s="1" t="s">
        <v>19860</v>
      </c>
      <c r="G2831" s="1">
        <f t="shared" si="44"/>
        <v>43524</v>
      </c>
      <c r="H2831" s="1">
        <v>44363</v>
      </c>
      <c r="I2831" s="14" t="s">
        <v>38717</v>
      </c>
      <c r="J2831">
        <v>55148420</v>
      </c>
      <c r="K2831" t="s">
        <v>38413</v>
      </c>
      <c r="L2831" t="s">
        <v>38414</v>
      </c>
    </row>
    <row r="2832" spans="1:12" x14ac:dyDescent="0.3">
      <c r="A2832">
        <v>2796030</v>
      </c>
      <c r="B2832" t="s">
        <v>2505</v>
      </c>
      <c r="C2832">
        <v>4.5</v>
      </c>
      <c r="D2832">
        <v>1192</v>
      </c>
      <c r="E2832">
        <v>78</v>
      </c>
      <c r="F2832" s="1" t="s">
        <v>2506</v>
      </c>
      <c r="G2832" s="1">
        <f t="shared" si="44"/>
        <v>43865</v>
      </c>
      <c r="H2832" s="1">
        <v>44879</v>
      </c>
      <c r="I2832" s="14" t="s">
        <v>38675</v>
      </c>
      <c r="J2832">
        <v>71645904</v>
      </c>
      <c r="K2832" t="s">
        <v>22280</v>
      </c>
      <c r="L2832" t="s">
        <v>22281</v>
      </c>
    </row>
    <row r="2833" spans="1:12" x14ac:dyDescent="0.3">
      <c r="A2833">
        <v>3844482</v>
      </c>
      <c r="B2833" t="s">
        <v>18813</v>
      </c>
      <c r="C2833">
        <v>3.6</v>
      </c>
      <c r="D2833">
        <v>31</v>
      </c>
      <c r="E2833">
        <v>65</v>
      </c>
      <c r="F2833" s="1" t="s">
        <v>18814</v>
      </c>
      <c r="G2833" s="1">
        <f t="shared" si="44"/>
        <v>44239</v>
      </c>
      <c r="H2833" s="1">
        <v>44445</v>
      </c>
      <c r="I2833" s="14" t="s">
        <v>38692</v>
      </c>
      <c r="J2833">
        <v>121760435</v>
      </c>
      <c r="K2833" t="s">
        <v>39055</v>
      </c>
      <c r="L2833" t="s">
        <v>37485</v>
      </c>
    </row>
    <row r="2834" spans="1:12" x14ac:dyDescent="0.3">
      <c r="A2834">
        <v>3985424</v>
      </c>
      <c r="B2834" t="s">
        <v>13917</v>
      </c>
      <c r="C2834">
        <v>4.5999999999999996</v>
      </c>
      <c r="D2834">
        <v>66</v>
      </c>
      <c r="E2834">
        <v>12</v>
      </c>
      <c r="F2834" s="1" t="s">
        <v>13918</v>
      </c>
      <c r="G2834" s="1">
        <f t="shared" si="44"/>
        <v>44302</v>
      </c>
      <c r="H2834" s="1">
        <v>44302</v>
      </c>
      <c r="I2834" s="14" t="s">
        <v>38750</v>
      </c>
      <c r="J2834">
        <v>121523339</v>
      </c>
      <c r="K2834" t="s">
        <v>32928</v>
      </c>
      <c r="L2834" t="s">
        <v>32929</v>
      </c>
    </row>
    <row r="2835" spans="1:12" x14ac:dyDescent="0.3">
      <c r="A2835">
        <v>1094688</v>
      </c>
      <c r="B2835" t="s">
        <v>13189</v>
      </c>
      <c r="C2835">
        <v>3.9</v>
      </c>
      <c r="D2835">
        <v>74</v>
      </c>
      <c r="E2835">
        <v>109</v>
      </c>
      <c r="F2835" s="1" t="s">
        <v>13190</v>
      </c>
      <c r="G2835" s="1">
        <f t="shared" si="44"/>
        <v>42764</v>
      </c>
      <c r="H2835" s="1">
        <v>43995</v>
      </c>
      <c r="I2835" s="14" t="s">
        <v>38752</v>
      </c>
      <c r="J2835">
        <v>11085958</v>
      </c>
      <c r="K2835" t="s">
        <v>32238</v>
      </c>
      <c r="L2835" t="s">
        <v>32239</v>
      </c>
    </row>
    <row r="2836" spans="1:12" x14ac:dyDescent="0.3">
      <c r="A2836">
        <v>195542</v>
      </c>
      <c r="B2836" t="s">
        <v>13795</v>
      </c>
      <c r="C2836">
        <v>4.5</v>
      </c>
      <c r="D2836">
        <v>67</v>
      </c>
      <c r="E2836">
        <v>11</v>
      </c>
      <c r="F2836" s="1" t="s">
        <v>13796</v>
      </c>
      <c r="G2836" s="1">
        <f t="shared" si="44"/>
        <v>41737</v>
      </c>
      <c r="H2836" s="1">
        <v>41739</v>
      </c>
      <c r="I2836" s="14" t="s">
        <v>38717</v>
      </c>
      <c r="J2836">
        <v>129403</v>
      </c>
      <c r="K2836" t="s">
        <v>32817</v>
      </c>
      <c r="L2836" t="s">
        <v>32818</v>
      </c>
    </row>
    <row r="2837" spans="1:12" x14ac:dyDescent="0.3">
      <c r="A2837">
        <v>2239764</v>
      </c>
      <c r="B2837" t="s">
        <v>10678</v>
      </c>
      <c r="C2837">
        <v>4.3</v>
      </c>
      <c r="D2837">
        <v>116</v>
      </c>
      <c r="E2837">
        <v>344</v>
      </c>
      <c r="F2837" s="1" t="s">
        <v>10679</v>
      </c>
      <c r="G2837" s="1">
        <f t="shared" si="44"/>
        <v>43521</v>
      </c>
      <c r="H2837" s="1">
        <v>44202</v>
      </c>
      <c r="I2837" s="14" t="s">
        <v>38682</v>
      </c>
      <c r="J2837">
        <v>15843944</v>
      </c>
      <c r="K2837" t="s">
        <v>29860</v>
      </c>
      <c r="L2837" t="s">
        <v>29861</v>
      </c>
    </row>
    <row r="2838" spans="1:12" x14ac:dyDescent="0.3">
      <c r="A2838">
        <v>4552836</v>
      </c>
      <c r="B2838" t="s">
        <v>11019</v>
      </c>
      <c r="C2838">
        <v>4.4000000000000004</v>
      </c>
      <c r="D2838">
        <v>109</v>
      </c>
      <c r="E2838">
        <v>52</v>
      </c>
      <c r="F2838" s="1" t="s">
        <v>11020</v>
      </c>
      <c r="G2838" s="1">
        <f t="shared" si="44"/>
        <v>44607</v>
      </c>
      <c r="H2838" s="1">
        <v>44815</v>
      </c>
      <c r="I2838" s="14" t="s">
        <v>38750</v>
      </c>
      <c r="J2838">
        <v>145600796</v>
      </c>
      <c r="K2838" t="s">
        <v>30188</v>
      </c>
      <c r="L2838" t="s">
        <v>30189</v>
      </c>
    </row>
    <row r="2839" spans="1:12" x14ac:dyDescent="0.3">
      <c r="A2839">
        <v>1199310</v>
      </c>
      <c r="B2839" t="s">
        <v>8558</v>
      </c>
      <c r="C2839">
        <v>3.9</v>
      </c>
      <c r="D2839">
        <v>175</v>
      </c>
      <c r="E2839">
        <v>48</v>
      </c>
      <c r="F2839" s="1" t="s">
        <v>8559</v>
      </c>
      <c r="G2839" s="1">
        <f t="shared" si="44"/>
        <v>42855</v>
      </c>
      <c r="H2839" s="1">
        <v>42948</v>
      </c>
      <c r="I2839" s="14" t="s">
        <v>38745</v>
      </c>
      <c r="J2839">
        <v>2904032</v>
      </c>
      <c r="K2839" t="s">
        <v>27831</v>
      </c>
      <c r="L2839" t="s">
        <v>27832</v>
      </c>
    </row>
    <row r="2840" spans="1:12" x14ac:dyDescent="0.3">
      <c r="A2840">
        <v>3722428</v>
      </c>
      <c r="B2840" t="s">
        <v>7563</v>
      </c>
      <c r="C2840">
        <v>4.3</v>
      </c>
      <c r="D2840">
        <v>215</v>
      </c>
      <c r="E2840">
        <v>33</v>
      </c>
      <c r="F2840" s="1" t="s">
        <v>7564</v>
      </c>
      <c r="G2840" s="1">
        <f t="shared" si="44"/>
        <v>44187</v>
      </c>
      <c r="H2840" s="1">
        <v>44211</v>
      </c>
      <c r="I2840" s="14" t="s">
        <v>38703</v>
      </c>
      <c r="J2840">
        <v>226043</v>
      </c>
      <c r="K2840" t="s">
        <v>26865</v>
      </c>
      <c r="L2840" t="s">
        <v>26866</v>
      </c>
    </row>
    <row r="2841" spans="1:12" x14ac:dyDescent="0.3">
      <c r="A2841">
        <v>427228</v>
      </c>
      <c r="B2841" t="s">
        <v>8389</v>
      </c>
      <c r="C2841">
        <v>3</v>
      </c>
      <c r="D2841">
        <v>181</v>
      </c>
      <c r="E2841">
        <v>20</v>
      </c>
      <c r="F2841" s="1" t="s">
        <v>8390</v>
      </c>
      <c r="G2841" s="1">
        <f t="shared" si="44"/>
        <v>42054</v>
      </c>
      <c r="H2841" s="1">
        <v>42128</v>
      </c>
      <c r="I2841" s="14" t="s">
        <v>38716</v>
      </c>
      <c r="J2841">
        <v>11121792</v>
      </c>
      <c r="K2841" t="s">
        <v>27671</v>
      </c>
      <c r="L2841" t="s">
        <v>27672</v>
      </c>
    </row>
    <row r="2842" spans="1:12" x14ac:dyDescent="0.3">
      <c r="A2842">
        <v>1608992</v>
      </c>
      <c r="B2842" t="s">
        <v>14779</v>
      </c>
      <c r="C2842">
        <v>4.5999999999999996</v>
      </c>
      <c r="D2842">
        <v>57</v>
      </c>
      <c r="E2842">
        <v>21</v>
      </c>
      <c r="F2842" s="1" t="s">
        <v>14780</v>
      </c>
      <c r="G2842" s="1">
        <f t="shared" si="44"/>
        <v>43180</v>
      </c>
      <c r="H2842" s="1">
        <v>43181</v>
      </c>
      <c r="I2842" s="14" t="s">
        <v>38703</v>
      </c>
      <c r="J2842">
        <v>19949132</v>
      </c>
      <c r="K2842" t="s">
        <v>33728</v>
      </c>
      <c r="L2842" t="s">
        <v>33729</v>
      </c>
    </row>
    <row r="2843" spans="1:12" x14ac:dyDescent="0.3">
      <c r="A2843">
        <v>1910224</v>
      </c>
      <c r="B2843" t="s">
        <v>8403</v>
      </c>
      <c r="C2843">
        <v>3.7</v>
      </c>
      <c r="D2843">
        <v>181</v>
      </c>
      <c r="E2843">
        <v>60</v>
      </c>
      <c r="F2843" s="1" t="s">
        <v>8404</v>
      </c>
      <c r="G2843" s="1">
        <f t="shared" si="44"/>
        <v>43356</v>
      </c>
      <c r="H2843" s="1">
        <v>44091</v>
      </c>
      <c r="I2843" s="14" t="s">
        <v>38675</v>
      </c>
      <c r="J2843">
        <v>35250640</v>
      </c>
      <c r="K2843" t="s">
        <v>27684</v>
      </c>
      <c r="L2843" t="s">
        <v>27685</v>
      </c>
    </row>
    <row r="2844" spans="1:12" x14ac:dyDescent="0.3">
      <c r="A2844">
        <v>4915192</v>
      </c>
      <c r="B2844" t="s">
        <v>15125</v>
      </c>
      <c r="C2844">
        <v>4.9000000000000004</v>
      </c>
      <c r="D2844">
        <v>54</v>
      </c>
      <c r="E2844">
        <v>111</v>
      </c>
      <c r="F2844" s="1" t="s">
        <v>15126</v>
      </c>
      <c r="G2844" s="1">
        <f t="shared" si="44"/>
        <v>44840</v>
      </c>
      <c r="H2844" s="1">
        <v>44958</v>
      </c>
      <c r="I2844" s="14" t="s">
        <v>38728</v>
      </c>
      <c r="J2844">
        <v>177810044</v>
      </c>
      <c r="K2844" t="s">
        <v>34065</v>
      </c>
      <c r="L2844" t="s">
        <v>34066</v>
      </c>
    </row>
    <row r="2845" spans="1:12" x14ac:dyDescent="0.3">
      <c r="A2845">
        <v>1525262</v>
      </c>
      <c r="B2845" t="s">
        <v>2841</v>
      </c>
      <c r="C2845">
        <v>4.9000000000000004</v>
      </c>
      <c r="D2845">
        <v>992</v>
      </c>
      <c r="E2845">
        <v>168</v>
      </c>
      <c r="F2845" s="1" t="s">
        <v>2842</v>
      </c>
      <c r="G2845" s="1">
        <f t="shared" si="44"/>
        <v>43125</v>
      </c>
      <c r="H2845" s="1">
        <v>44890</v>
      </c>
      <c r="I2845" s="14" t="s">
        <v>38712</v>
      </c>
      <c r="J2845">
        <v>14788334</v>
      </c>
      <c r="K2845" t="s">
        <v>22584</v>
      </c>
      <c r="L2845" t="s">
        <v>22585</v>
      </c>
    </row>
    <row r="2846" spans="1:12" x14ac:dyDescent="0.3">
      <c r="A2846">
        <v>1679280</v>
      </c>
      <c r="B2846" t="s">
        <v>13218</v>
      </c>
      <c r="C2846">
        <v>3.9</v>
      </c>
      <c r="D2846">
        <v>73</v>
      </c>
      <c r="E2846">
        <v>35</v>
      </c>
      <c r="F2846" s="1" t="s">
        <v>13219</v>
      </c>
      <c r="G2846" s="1">
        <f t="shared" si="44"/>
        <v>43226</v>
      </c>
      <c r="H2846" s="1">
        <v>44943</v>
      </c>
      <c r="I2846" s="14" t="s">
        <v>38750</v>
      </c>
      <c r="J2846">
        <v>4116740</v>
      </c>
      <c r="K2846" t="s">
        <v>32267</v>
      </c>
      <c r="L2846" t="s">
        <v>32268</v>
      </c>
    </row>
    <row r="2847" spans="1:12" x14ac:dyDescent="0.3">
      <c r="A2847">
        <v>803378</v>
      </c>
      <c r="B2847" t="s">
        <v>8972</v>
      </c>
      <c r="C2847">
        <v>3.7</v>
      </c>
      <c r="D2847">
        <v>160</v>
      </c>
      <c r="E2847">
        <v>18</v>
      </c>
      <c r="F2847" s="1" t="s">
        <v>8973</v>
      </c>
      <c r="G2847" s="1">
        <f t="shared" si="44"/>
        <v>42454</v>
      </c>
      <c r="H2847" s="1">
        <v>43790</v>
      </c>
      <c r="I2847" s="14" t="s">
        <v>38716</v>
      </c>
      <c r="J2847">
        <v>5581552</v>
      </c>
      <c r="K2847" t="s">
        <v>28222</v>
      </c>
      <c r="L2847" t="s">
        <v>28223</v>
      </c>
    </row>
    <row r="2848" spans="1:12" x14ac:dyDescent="0.3">
      <c r="A2848">
        <v>125678</v>
      </c>
      <c r="B2848" t="s">
        <v>12102</v>
      </c>
      <c r="C2848">
        <v>3.7</v>
      </c>
      <c r="D2848">
        <v>90</v>
      </c>
      <c r="E2848">
        <v>41</v>
      </c>
      <c r="F2848" s="1" t="s">
        <v>12103</v>
      </c>
      <c r="G2848" s="1">
        <f t="shared" si="44"/>
        <v>41604</v>
      </c>
      <c r="H2848" s="1">
        <v>41604</v>
      </c>
      <c r="I2848" s="14" t="s">
        <v>38752</v>
      </c>
      <c r="J2848">
        <v>60687</v>
      </c>
      <c r="K2848" t="s">
        <v>31225</v>
      </c>
      <c r="L2848" t="s">
        <v>28223</v>
      </c>
    </row>
    <row r="2849" spans="1:12" x14ac:dyDescent="0.3">
      <c r="A2849">
        <v>1274744</v>
      </c>
      <c r="B2849" t="s">
        <v>14109</v>
      </c>
      <c r="C2849">
        <v>3.7</v>
      </c>
      <c r="D2849">
        <v>64</v>
      </c>
      <c r="E2849">
        <v>28</v>
      </c>
      <c r="F2849" s="1" t="s">
        <v>14110</v>
      </c>
      <c r="G2849" s="1">
        <f t="shared" si="44"/>
        <v>42916</v>
      </c>
      <c r="H2849" s="1">
        <v>43333</v>
      </c>
      <c r="I2849" s="14" t="s">
        <v>38750</v>
      </c>
      <c r="J2849">
        <v>11876462</v>
      </c>
      <c r="K2849" t="s">
        <v>33111</v>
      </c>
      <c r="L2849" t="s">
        <v>29818</v>
      </c>
    </row>
    <row r="2850" spans="1:12" x14ac:dyDescent="0.3">
      <c r="A2850">
        <v>3176680</v>
      </c>
      <c r="B2850" t="s">
        <v>860</v>
      </c>
      <c r="C2850">
        <v>3.6</v>
      </c>
      <c r="D2850">
        <v>117</v>
      </c>
      <c r="E2850">
        <v>13</v>
      </c>
      <c r="F2850" s="1" t="s">
        <v>10633</v>
      </c>
      <c r="G2850" s="1">
        <f t="shared" si="44"/>
        <v>43979</v>
      </c>
      <c r="H2850" s="1">
        <v>44792</v>
      </c>
      <c r="I2850" s="14" t="s">
        <v>38717</v>
      </c>
      <c r="J2850">
        <v>104896298</v>
      </c>
      <c r="K2850" t="s">
        <v>29817</v>
      </c>
      <c r="L2850" t="s">
        <v>29818</v>
      </c>
    </row>
    <row r="2851" spans="1:12" x14ac:dyDescent="0.3">
      <c r="A2851">
        <v>4448020</v>
      </c>
      <c r="B2851" t="s">
        <v>10609</v>
      </c>
      <c r="C2851">
        <v>4.0999999999999996</v>
      </c>
      <c r="D2851">
        <v>117</v>
      </c>
      <c r="E2851">
        <v>187</v>
      </c>
      <c r="F2851" s="1" t="s">
        <v>10610</v>
      </c>
      <c r="G2851" s="1">
        <f t="shared" si="44"/>
        <v>44546</v>
      </c>
      <c r="H2851" s="1">
        <v>44914</v>
      </c>
      <c r="I2851" s="14" t="s">
        <v>38696</v>
      </c>
      <c r="J2851">
        <v>34983504</v>
      </c>
      <c r="K2851" t="s">
        <v>29794</v>
      </c>
      <c r="L2851" t="s">
        <v>29795</v>
      </c>
    </row>
    <row r="2852" spans="1:12" x14ac:dyDescent="0.3">
      <c r="A2852">
        <v>828706</v>
      </c>
      <c r="B2852" t="s">
        <v>15465</v>
      </c>
      <c r="C2852">
        <v>4.4000000000000004</v>
      </c>
      <c r="D2852">
        <v>52</v>
      </c>
      <c r="E2852">
        <v>35</v>
      </c>
      <c r="F2852" s="1" t="s">
        <v>15466</v>
      </c>
      <c r="G2852" s="1">
        <f t="shared" si="44"/>
        <v>42482</v>
      </c>
      <c r="H2852" s="1">
        <v>42493</v>
      </c>
      <c r="I2852" s="14" t="s">
        <v>38719</v>
      </c>
      <c r="J2852">
        <v>21636768</v>
      </c>
      <c r="K2852" t="s">
        <v>34381</v>
      </c>
      <c r="L2852" t="s">
        <v>29795</v>
      </c>
    </row>
    <row r="2853" spans="1:12" x14ac:dyDescent="0.3">
      <c r="A2853">
        <v>3498602</v>
      </c>
      <c r="B2853" t="s">
        <v>11365</v>
      </c>
      <c r="C2853">
        <v>4.0999999999999996</v>
      </c>
      <c r="D2853">
        <v>102</v>
      </c>
      <c r="E2853">
        <v>116</v>
      </c>
      <c r="F2853" s="1" t="s">
        <v>11366</v>
      </c>
      <c r="G2853" s="1">
        <f t="shared" si="44"/>
        <v>44088</v>
      </c>
      <c r="H2853" s="1">
        <v>44970</v>
      </c>
      <c r="I2853" s="14" t="s">
        <v>38712</v>
      </c>
      <c r="J2853">
        <v>63572698</v>
      </c>
      <c r="K2853" t="s">
        <v>30518</v>
      </c>
      <c r="L2853" t="s">
        <v>30519</v>
      </c>
    </row>
    <row r="2854" spans="1:12" x14ac:dyDescent="0.3">
      <c r="A2854">
        <v>2556116</v>
      </c>
      <c r="B2854" t="s">
        <v>12835</v>
      </c>
      <c r="C2854">
        <v>3.9</v>
      </c>
      <c r="D2854">
        <v>78</v>
      </c>
      <c r="E2854">
        <v>88</v>
      </c>
      <c r="F2854" s="1" t="s">
        <v>12836</v>
      </c>
      <c r="G2854" s="1">
        <f t="shared" si="44"/>
        <v>43720</v>
      </c>
      <c r="H2854" s="1">
        <v>44156</v>
      </c>
      <c r="I2854" s="14" t="s">
        <v>38722</v>
      </c>
      <c r="J2854">
        <v>6452872</v>
      </c>
      <c r="K2854" t="s">
        <v>31909</v>
      </c>
      <c r="L2854" t="s">
        <v>31910</v>
      </c>
    </row>
    <row r="2855" spans="1:12" x14ac:dyDescent="0.3">
      <c r="A2855">
        <v>1309516</v>
      </c>
      <c r="B2855" t="s">
        <v>14524</v>
      </c>
      <c r="C2855">
        <v>4.5</v>
      </c>
      <c r="D2855">
        <v>60</v>
      </c>
      <c r="E2855">
        <v>20</v>
      </c>
      <c r="F2855" s="1" t="s">
        <v>14525</v>
      </c>
      <c r="G2855" s="1">
        <f t="shared" si="44"/>
        <v>42948</v>
      </c>
      <c r="H2855" s="1">
        <v>43055</v>
      </c>
      <c r="I2855" s="14" t="s">
        <v>38750</v>
      </c>
      <c r="J2855">
        <v>214757</v>
      </c>
      <c r="K2855" t="s">
        <v>33498</v>
      </c>
      <c r="L2855" t="s">
        <v>33499</v>
      </c>
    </row>
    <row r="2856" spans="1:12" x14ac:dyDescent="0.3">
      <c r="A2856">
        <v>492808</v>
      </c>
      <c r="B2856" t="s">
        <v>12126</v>
      </c>
      <c r="C2856">
        <v>3.8</v>
      </c>
      <c r="D2856">
        <v>90</v>
      </c>
      <c r="E2856">
        <v>91</v>
      </c>
      <c r="F2856" s="1" t="s">
        <v>12127</v>
      </c>
      <c r="G2856" s="1">
        <f t="shared" si="44"/>
        <v>42127</v>
      </c>
      <c r="H2856" s="1">
        <v>42308</v>
      </c>
      <c r="I2856" s="14" t="s">
        <v>38765</v>
      </c>
      <c r="J2856">
        <v>5220720</v>
      </c>
      <c r="K2856" t="s">
        <v>31248</v>
      </c>
      <c r="L2856" t="s">
        <v>31249</v>
      </c>
    </row>
    <row r="2857" spans="1:12" x14ac:dyDescent="0.3">
      <c r="A2857">
        <v>2421792</v>
      </c>
      <c r="B2857" t="s">
        <v>13578</v>
      </c>
      <c r="C2857">
        <v>3.9</v>
      </c>
      <c r="D2857">
        <v>69</v>
      </c>
      <c r="E2857">
        <v>54</v>
      </c>
      <c r="F2857" s="1" t="s">
        <v>13579</v>
      </c>
      <c r="G2857" s="1">
        <f t="shared" si="44"/>
        <v>43636</v>
      </c>
      <c r="H2857" s="1">
        <v>43636</v>
      </c>
      <c r="I2857" s="14" t="s">
        <v>38719</v>
      </c>
      <c r="J2857">
        <v>5058914</v>
      </c>
      <c r="K2857" t="s">
        <v>32612</v>
      </c>
      <c r="L2857" t="s">
        <v>32613</v>
      </c>
    </row>
    <row r="2858" spans="1:12" x14ac:dyDescent="0.3">
      <c r="A2858">
        <v>2858972</v>
      </c>
      <c r="B2858" t="s">
        <v>9949</v>
      </c>
      <c r="C2858">
        <v>4.0999999999999996</v>
      </c>
      <c r="D2858">
        <v>132</v>
      </c>
      <c r="E2858">
        <v>17</v>
      </c>
      <c r="F2858" s="1" t="s">
        <v>9950</v>
      </c>
      <c r="G2858" s="1">
        <f t="shared" si="44"/>
        <v>43898</v>
      </c>
      <c r="H2858" s="1">
        <v>43964</v>
      </c>
      <c r="I2858" s="14" t="s">
        <v>38745</v>
      </c>
      <c r="J2858">
        <v>104904446</v>
      </c>
      <c r="K2858" t="s">
        <v>29159</v>
      </c>
      <c r="L2858" t="s">
        <v>29160</v>
      </c>
    </row>
    <row r="2859" spans="1:12" x14ac:dyDescent="0.3">
      <c r="A2859">
        <v>4563942</v>
      </c>
      <c r="B2859" t="s">
        <v>15407</v>
      </c>
      <c r="C2859">
        <v>4.2</v>
      </c>
      <c r="D2859">
        <v>52</v>
      </c>
      <c r="E2859">
        <v>61</v>
      </c>
      <c r="F2859" s="1" t="s">
        <v>15408</v>
      </c>
      <c r="G2859" s="1">
        <f t="shared" si="44"/>
        <v>44614</v>
      </c>
      <c r="H2859" s="1">
        <v>44791</v>
      </c>
      <c r="I2859" s="14" t="s">
        <v>38685</v>
      </c>
      <c r="J2859">
        <v>74073654</v>
      </c>
      <c r="K2859" t="s">
        <v>34327</v>
      </c>
      <c r="L2859" t="s">
        <v>34328</v>
      </c>
    </row>
    <row r="2860" spans="1:12" x14ac:dyDescent="0.3">
      <c r="A2860">
        <v>2168422</v>
      </c>
      <c r="B2860" t="s">
        <v>12106</v>
      </c>
      <c r="C2860">
        <v>4.0999999999999996</v>
      </c>
      <c r="D2860">
        <v>90</v>
      </c>
      <c r="E2860">
        <v>34</v>
      </c>
      <c r="F2860" s="1" t="s">
        <v>12107</v>
      </c>
      <c r="G2860" s="1">
        <f t="shared" si="44"/>
        <v>43487</v>
      </c>
      <c r="H2860" s="1">
        <v>44409</v>
      </c>
      <c r="I2860" s="14" t="s">
        <v>38685</v>
      </c>
      <c r="J2860">
        <v>32560898</v>
      </c>
      <c r="K2860" t="s">
        <v>31228</v>
      </c>
      <c r="L2860" t="s">
        <v>31229</v>
      </c>
    </row>
    <row r="2861" spans="1:12" x14ac:dyDescent="0.3">
      <c r="A2861">
        <v>551702</v>
      </c>
      <c r="B2861" t="s">
        <v>8510</v>
      </c>
      <c r="C2861">
        <v>4</v>
      </c>
      <c r="D2861">
        <v>176</v>
      </c>
      <c r="E2861">
        <v>84</v>
      </c>
      <c r="F2861" s="1" t="s">
        <v>8511</v>
      </c>
      <c r="G2861" s="1">
        <f t="shared" si="44"/>
        <v>42196</v>
      </c>
      <c r="H2861" s="1">
        <v>42204</v>
      </c>
      <c r="I2861" s="14" t="s">
        <v>38685</v>
      </c>
      <c r="J2861">
        <v>6027702</v>
      </c>
      <c r="K2861" t="s">
        <v>27786</v>
      </c>
      <c r="L2861" t="s">
        <v>27787</v>
      </c>
    </row>
    <row r="2862" spans="1:12" x14ac:dyDescent="0.3">
      <c r="A2862">
        <v>751664</v>
      </c>
      <c r="B2862" t="s">
        <v>14701</v>
      </c>
      <c r="C2862">
        <v>4.5</v>
      </c>
      <c r="D2862">
        <v>58</v>
      </c>
      <c r="E2862">
        <v>503</v>
      </c>
      <c r="F2862" s="1" t="s">
        <v>14702</v>
      </c>
      <c r="G2862" s="1">
        <f t="shared" si="44"/>
        <v>42403</v>
      </c>
      <c r="H2862" s="1">
        <v>42790</v>
      </c>
      <c r="I2862" s="14" t="s">
        <v>38736</v>
      </c>
      <c r="J2862">
        <v>214757</v>
      </c>
      <c r="K2862" t="s">
        <v>33664</v>
      </c>
      <c r="L2862" t="s">
        <v>33665</v>
      </c>
    </row>
    <row r="2863" spans="1:12" x14ac:dyDescent="0.3">
      <c r="A2863">
        <v>2640022</v>
      </c>
      <c r="B2863" t="s">
        <v>14212</v>
      </c>
      <c r="C2863">
        <v>4.2</v>
      </c>
      <c r="D2863">
        <v>63</v>
      </c>
      <c r="E2863">
        <v>132</v>
      </c>
      <c r="F2863" s="1" t="s">
        <v>14213</v>
      </c>
      <c r="G2863" s="1">
        <f t="shared" si="44"/>
        <v>43773</v>
      </c>
      <c r="H2863" s="1">
        <v>44163</v>
      </c>
      <c r="I2863" s="14" t="s">
        <v>38718</v>
      </c>
      <c r="J2863">
        <v>8813848</v>
      </c>
      <c r="K2863" t="s">
        <v>33206</v>
      </c>
      <c r="L2863" t="s">
        <v>33207</v>
      </c>
    </row>
    <row r="2864" spans="1:12" x14ac:dyDescent="0.3">
      <c r="A2864">
        <v>49340</v>
      </c>
      <c r="B2864" t="s">
        <v>11733</v>
      </c>
      <c r="C2864">
        <v>3.8</v>
      </c>
      <c r="D2864">
        <v>95</v>
      </c>
      <c r="E2864">
        <v>236</v>
      </c>
      <c r="F2864" s="1" t="s">
        <v>11734</v>
      </c>
      <c r="G2864" s="1">
        <f t="shared" si="44"/>
        <v>41375</v>
      </c>
      <c r="H2864" s="1">
        <v>43109</v>
      </c>
      <c r="I2864" s="14" t="s">
        <v>38673</v>
      </c>
      <c r="J2864">
        <v>711289</v>
      </c>
      <c r="K2864" t="s">
        <v>30871</v>
      </c>
      <c r="L2864" t="s">
        <v>30872</v>
      </c>
    </row>
    <row r="2865" spans="1:12" x14ac:dyDescent="0.3">
      <c r="A2865">
        <v>3538844</v>
      </c>
      <c r="B2865" t="s">
        <v>9032</v>
      </c>
      <c r="C2865">
        <v>4.4000000000000004</v>
      </c>
      <c r="D2865">
        <v>159</v>
      </c>
      <c r="E2865">
        <v>150</v>
      </c>
      <c r="F2865" s="1" t="s">
        <v>9033</v>
      </c>
      <c r="G2865" s="1">
        <f t="shared" si="44"/>
        <v>44105</v>
      </c>
      <c r="H2865" s="1">
        <v>44958</v>
      </c>
      <c r="I2865" s="14" t="s">
        <v>38687</v>
      </c>
      <c r="J2865">
        <v>63572698</v>
      </c>
      <c r="K2865" t="s">
        <v>28280</v>
      </c>
      <c r="L2865" t="s">
        <v>28281</v>
      </c>
    </row>
    <row r="2866" spans="1:12" x14ac:dyDescent="0.3">
      <c r="A2866">
        <v>3486792</v>
      </c>
      <c r="B2866" t="s">
        <v>9150</v>
      </c>
      <c r="C2866">
        <v>3.7</v>
      </c>
      <c r="D2866">
        <v>155</v>
      </c>
      <c r="E2866">
        <v>39</v>
      </c>
      <c r="F2866" s="1" t="s">
        <v>9151</v>
      </c>
      <c r="G2866" s="1">
        <f t="shared" si="44"/>
        <v>44083</v>
      </c>
      <c r="H2866" s="1">
        <v>44325</v>
      </c>
      <c r="I2866" s="14" t="s">
        <v>38689</v>
      </c>
      <c r="J2866">
        <v>120099544</v>
      </c>
      <c r="K2866" t="s">
        <v>28394</v>
      </c>
      <c r="L2866" t="s">
        <v>28395</v>
      </c>
    </row>
    <row r="2867" spans="1:12" x14ac:dyDescent="0.3">
      <c r="A2867">
        <v>2164496</v>
      </c>
      <c r="B2867" t="s">
        <v>9459</v>
      </c>
      <c r="C2867">
        <v>4.2</v>
      </c>
      <c r="D2867">
        <v>145</v>
      </c>
      <c r="E2867">
        <v>8</v>
      </c>
      <c r="F2867" s="1" t="s">
        <v>9460</v>
      </c>
      <c r="G2867" s="1">
        <f t="shared" si="44"/>
        <v>43485</v>
      </c>
      <c r="H2867" s="1">
        <v>43591</v>
      </c>
      <c r="I2867" s="14" t="s">
        <v>38717</v>
      </c>
      <c r="J2867">
        <v>63519302</v>
      </c>
      <c r="K2867" t="s">
        <v>28691</v>
      </c>
      <c r="L2867" t="s">
        <v>28692</v>
      </c>
    </row>
    <row r="2868" spans="1:12" x14ac:dyDescent="0.3">
      <c r="A2868">
        <v>286078</v>
      </c>
      <c r="B2868" t="s">
        <v>11749</v>
      </c>
      <c r="C2868">
        <v>3.5</v>
      </c>
      <c r="D2868">
        <v>95</v>
      </c>
      <c r="E2868">
        <v>32</v>
      </c>
      <c r="F2868" s="1" t="s">
        <v>11750</v>
      </c>
      <c r="G2868" s="1">
        <f t="shared" si="44"/>
        <v>41873</v>
      </c>
      <c r="H2868" s="1">
        <v>42465</v>
      </c>
      <c r="I2868" s="14" t="s">
        <v>38701</v>
      </c>
      <c r="J2868">
        <v>6390276</v>
      </c>
      <c r="K2868" t="s">
        <v>30885</v>
      </c>
      <c r="L2868" t="s">
        <v>30886</v>
      </c>
    </row>
    <row r="2869" spans="1:12" x14ac:dyDescent="0.3">
      <c r="A2869">
        <v>3047350</v>
      </c>
      <c r="B2869" t="s">
        <v>8788</v>
      </c>
      <c r="C2869">
        <v>4.4000000000000004</v>
      </c>
      <c r="D2869">
        <v>166</v>
      </c>
      <c r="E2869">
        <v>156</v>
      </c>
      <c r="F2869" s="1" t="s">
        <v>8789</v>
      </c>
      <c r="G2869" s="1">
        <f t="shared" si="44"/>
        <v>43945</v>
      </c>
      <c r="H2869" s="1">
        <v>44971</v>
      </c>
      <c r="I2869" s="14" t="s">
        <v>38695</v>
      </c>
      <c r="J2869">
        <v>66408562</v>
      </c>
      <c r="K2869" t="s">
        <v>28046</v>
      </c>
      <c r="L2869" t="s">
        <v>28047</v>
      </c>
    </row>
    <row r="2870" spans="1:12" x14ac:dyDescent="0.3">
      <c r="A2870">
        <v>3641544</v>
      </c>
      <c r="B2870" t="s">
        <v>18593</v>
      </c>
      <c r="C2870">
        <v>4.3</v>
      </c>
      <c r="D2870">
        <v>32</v>
      </c>
      <c r="E2870">
        <v>78</v>
      </c>
      <c r="F2870" s="1" t="s">
        <v>18594</v>
      </c>
      <c r="G2870" s="1">
        <f t="shared" si="44"/>
        <v>44152</v>
      </c>
      <c r="H2870" s="1">
        <v>44189</v>
      </c>
      <c r="I2870" s="14" t="s">
        <v>38719</v>
      </c>
      <c r="J2870">
        <v>55887524</v>
      </c>
      <c r="K2870" t="s">
        <v>37285</v>
      </c>
      <c r="L2870" t="s">
        <v>37286</v>
      </c>
    </row>
    <row r="2871" spans="1:12" x14ac:dyDescent="0.3">
      <c r="A2871">
        <v>2346944</v>
      </c>
      <c r="B2871" t="s">
        <v>2667</v>
      </c>
      <c r="C2871">
        <v>4.5999999999999996</v>
      </c>
      <c r="D2871">
        <v>1108</v>
      </c>
      <c r="E2871">
        <v>63</v>
      </c>
      <c r="F2871" s="1" t="s">
        <v>2668</v>
      </c>
      <c r="G2871" s="1">
        <f t="shared" si="44"/>
        <v>43586</v>
      </c>
      <c r="H2871" s="1">
        <v>44935</v>
      </c>
      <c r="I2871" s="14" t="s">
        <v>38675</v>
      </c>
      <c r="J2871">
        <v>22113450</v>
      </c>
      <c r="K2871" t="s">
        <v>22433</v>
      </c>
      <c r="L2871" t="s">
        <v>22434</v>
      </c>
    </row>
    <row r="2872" spans="1:12" x14ac:dyDescent="0.3">
      <c r="A2872">
        <v>3592830</v>
      </c>
      <c r="B2872" t="s">
        <v>12196</v>
      </c>
      <c r="C2872">
        <v>5</v>
      </c>
      <c r="D2872">
        <v>89</v>
      </c>
      <c r="E2872">
        <v>22</v>
      </c>
      <c r="F2872" s="1" t="s">
        <v>12197</v>
      </c>
      <c r="G2872" s="1">
        <f t="shared" si="44"/>
        <v>44129</v>
      </c>
      <c r="H2872" s="1">
        <v>44129</v>
      </c>
      <c r="I2872" s="14" t="s">
        <v>38722</v>
      </c>
      <c r="J2872">
        <v>46642584</v>
      </c>
      <c r="K2872" t="s">
        <v>31310</v>
      </c>
      <c r="L2872" t="s">
        <v>31311</v>
      </c>
    </row>
    <row r="2873" spans="1:12" x14ac:dyDescent="0.3">
      <c r="A2873">
        <v>4034128</v>
      </c>
      <c r="B2873" t="s">
        <v>17711</v>
      </c>
      <c r="C2873">
        <v>3.9</v>
      </c>
      <c r="D2873">
        <v>37</v>
      </c>
      <c r="E2873">
        <v>28</v>
      </c>
      <c r="F2873" s="1" t="s">
        <v>17712</v>
      </c>
      <c r="G2873" s="1">
        <f t="shared" si="44"/>
        <v>44323</v>
      </c>
      <c r="H2873" s="1">
        <v>44413</v>
      </c>
      <c r="I2873" s="14" t="s">
        <v>38745</v>
      </c>
      <c r="J2873">
        <v>13627312</v>
      </c>
      <c r="K2873" t="s">
        <v>36481</v>
      </c>
      <c r="L2873" t="s">
        <v>36482</v>
      </c>
    </row>
    <row r="2874" spans="1:12" x14ac:dyDescent="0.3">
      <c r="A2874">
        <v>680402</v>
      </c>
      <c r="B2874" t="s">
        <v>16302</v>
      </c>
      <c r="C2874">
        <v>4.2</v>
      </c>
      <c r="D2874">
        <v>46</v>
      </c>
      <c r="E2874">
        <v>96</v>
      </c>
      <c r="F2874" s="1" t="s">
        <v>16303</v>
      </c>
      <c r="G2874" s="1">
        <f t="shared" si="44"/>
        <v>42333</v>
      </c>
      <c r="H2874" s="1">
        <v>42391</v>
      </c>
      <c r="I2874" s="14" t="s">
        <v>38706</v>
      </c>
      <c r="J2874">
        <v>15909814</v>
      </c>
      <c r="K2874" t="s">
        <v>35173</v>
      </c>
      <c r="L2874" t="s">
        <v>35174</v>
      </c>
    </row>
    <row r="2875" spans="1:12" x14ac:dyDescent="0.3">
      <c r="A2875">
        <v>2231704</v>
      </c>
      <c r="B2875" t="s">
        <v>17397</v>
      </c>
      <c r="C2875">
        <v>4.8</v>
      </c>
      <c r="D2875">
        <v>38</v>
      </c>
      <c r="E2875">
        <v>88</v>
      </c>
      <c r="F2875" s="1" t="s">
        <v>17398</v>
      </c>
      <c r="G2875" s="1">
        <f t="shared" si="44"/>
        <v>43516</v>
      </c>
      <c r="H2875" s="1">
        <v>44885</v>
      </c>
      <c r="I2875" s="14" t="s">
        <v>38764</v>
      </c>
      <c r="J2875">
        <v>5581552</v>
      </c>
      <c r="K2875" t="s">
        <v>36191</v>
      </c>
      <c r="L2875" t="s">
        <v>36192</v>
      </c>
    </row>
    <row r="2876" spans="1:12" x14ac:dyDescent="0.3">
      <c r="A2876">
        <v>2858368</v>
      </c>
      <c r="B2876" t="s">
        <v>19569</v>
      </c>
      <c r="C2876">
        <v>4.7</v>
      </c>
      <c r="D2876">
        <v>28</v>
      </c>
      <c r="E2876">
        <v>185</v>
      </c>
      <c r="F2876" s="1" t="s">
        <v>19570</v>
      </c>
      <c r="G2876" s="1">
        <f t="shared" si="44"/>
        <v>43898</v>
      </c>
      <c r="H2876" s="1">
        <v>44620</v>
      </c>
      <c r="I2876" s="14" t="s">
        <v>38765</v>
      </c>
      <c r="J2876">
        <v>32230264</v>
      </c>
      <c r="K2876" t="s">
        <v>38154</v>
      </c>
      <c r="L2876" t="s">
        <v>38155</v>
      </c>
    </row>
    <row r="2877" spans="1:12" x14ac:dyDescent="0.3">
      <c r="A2877">
        <v>3500298</v>
      </c>
      <c r="B2877" t="s">
        <v>15817</v>
      </c>
      <c r="C2877">
        <v>4.5999999999999996</v>
      </c>
      <c r="D2877">
        <v>49</v>
      </c>
      <c r="E2877">
        <v>155</v>
      </c>
      <c r="F2877" s="1" t="s">
        <v>15818</v>
      </c>
      <c r="G2877" s="1">
        <f t="shared" si="44"/>
        <v>44088</v>
      </c>
      <c r="H2877" s="1">
        <v>44923</v>
      </c>
      <c r="I2877" s="14" t="s">
        <v>38731</v>
      </c>
      <c r="J2877">
        <v>25993432</v>
      </c>
      <c r="K2877" t="s">
        <v>34714</v>
      </c>
      <c r="L2877" t="s">
        <v>34715</v>
      </c>
    </row>
    <row r="2878" spans="1:12" x14ac:dyDescent="0.3">
      <c r="A2878">
        <v>2013892</v>
      </c>
      <c r="B2878" t="s">
        <v>19853</v>
      </c>
      <c r="C2878">
        <v>4.5</v>
      </c>
      <c r="D2878">
        <v>49326</v>
      </c>
      <c r="E2878">
        <v>90</v>
      </c>
      <c r="F2878" s="1" t="s">
        <v>19854</v>
      </c>
      <c r="G2878" s="1">
        <f t="shared" si="44"/>
        <v>43412</v>
      </c>
      <c r="H2878" s="1">
        <v>44866</v>
      </c>
      <c r="I2878" s="14" t="s">
        <v>38722</v>
      </c>
      <c r="J2878">
        <v>14738472</v>
      </c>
      <c r="K2878" t="s">
        <v>38407</v>
      </c>
      <c r="L2878" t="s">
        <v>38408</v>
      </c>
    </row>
    <row r="2879" spans="1:12" x14ac:dyDescent="0.3">
      <c r="A2879">
        <v>3459558</v>
      </c>
      <c r="B2879" t="s">
        <v>15962</v>
      </c>
      <c r="C2879">
        <v>4</v>
      </c>
      <c r="D2879">
        <v>48</v>
      </c>
      <c r="E2879">
        <v>115</v>
      </c>
      <c r="F2879" s="1" t="s">
        <v>15963</v>
      </c>
      <c r="G2879" s="1">
        <f t="shared" si="44"/>
        <v>44072</v>
      </c>
      <c r="H2879" s="1">
        <v>44899</v>
      </c>
      <c r="I2879" s="14" t="s">
        <v>38675</v>
      </c>
      <c r="J2879">
        <v>131426890</v>
      </c>
      <c r="K2879" t="s">
        <v>34849</v>
      </c>
      <c r="L2879" t="s">
        <v>34850</v>
      </c>
    </row>
    <row r="2880" spans="1:12" x14ac:dyDescent="0.3">
      <c r="A2880">
        <v>4456642</v>
      </c>
      <c r="B2880" t="s">
        <v>18819</v>
      </c>
      <c r="C2880">
        <v>3.9</v>
      </c>
      <c r="D2880">
        <v>31</v>
      </c>
      <c r="E2880">
        <v>30</v>
      </c>
      <c r="F2880" s="1" t="s">
        <v>18820</v>
      </c>
      <c r="G2880" s="1">
        <f t="shared" si="44"/>
        <v>44552</v>
      </c>
      <c r="H2880" s="1">
        <v>44705</v>
      </c>
      <c r="I2880" s="14" t="s">
        <v>38703</v>
      </c>
      <c r="J2880">
        <v>38475056</v>
      </c>
      <c r="K2880" t="s">
        <v>37489</v>
      </c>
      <c r="L2880" t="s">
        <v>29733</v>
      </c>
    </row>
    <row r="2881" spans="1:12" x14ac:dyDescent="0.3">
      <c r="A2881">
        <v>2702498</v>
      </c>
      <c r="B2881" t="s">
        <v>17795</v>
      </c>
      <c r="C2881">
        <v>3.2</v>
      </c>
      <c r="D2881">
        <v>36</v>
      </c>
      <c r="E2881">
        <v>19</v>
      </c>
      <c r="F2881" s="1" t="s">
        <v>17796</v>
      </c>
      <c r="G2881" s="1">
        <f t="shared" si="44"/>
        <v>43811</v>
      </c>
      <c r="H2881" s="1">
        <v>44241</v>
      </c>
      <c r="I2881" s="14" t="s">
        <v>38750</v>
      </c>
      <c r="J2881">
        <v>7111228</v>
      </c>
      <c r="K2881" t="s">
        <v>36560</v>
      </c>
      <c r="L2881" t="s">
        <v>29733</v>
      </c>
    </row>
    <row r="2882" spans="1:12" x14ac:dyDescent="0.3">
      <c r="A2882">
        <v>1852696</v>
      </c>
      <c r="B2882" t="s">
        <v>38532</v>
      </c>
      <c r="C2882">
        <v>4</v>
      </c>
      <c r="D2882">
        <v>119</v>
      </c>
      <c r="E2882">
        <v>66</v>
      </c>
      <c r="F2882" s="1" t="s">
        <v>10540</v>
      </c>
      <c r="G2882" s="1">
        <f t="shared" ref="G2882:G2945" si="45">DATEVALUE(LEFT(F2882,FIND("T",F2882)-1))</f>
        <v>43324</v>
      </c>
      <c r="H2882" s="1">
        <v>44967</v>
      </c>
      <c r="I2882" s="14" t="s">
        <v>38733</v>
      </c>
      <c r="J2882">
        <v>3062286</v>
      </c>
      <c r="K2882" t="s">
        <v>29732</v>
      </c>
      <c r="L2882" t="s">
        <v>29733</v>
      </c>
    </row>
    <row r="2883" spans="1:12" x14ac:dyDescent="0.3">
      <c r="A2883">
        <v>4205958</v>
      </c>
      <c r="B2883" t="s">
        <v>16583</v>
      </c>
      <c r="C2883">
        <v>4.5999999999999996</v>
      </c>
      <c r="D2883">
        <v>44</v>
      </c>
      <c r="E2883">
        <v>147</v>
      </c>
      <c r="F2883" s="1" t="s">
        <v>16584</v>
      </c>
      <c r="G2883" s="1">
        <f t="shared" si="45"/>
        <v>44403</v>
      </c>
      <c r="H2883" s="1">
        <v>44767</v>
      </c>
      <c r="I2883" s="14" t="s">
        <v>38719</v>
      </c>
      <c r="J2883">
        <v>19701574</v>
      </c>
      <c r="K2883" t="s">
        <v>35432</v>
      </c>
      <c r="L2883" t="s">
        <v>29733</v>
      </c>
    </row>
    <row r="2884" spans="1:12" x14ac:dyDescent="0.3">
      <c r="A2884">
        <v>2671872</v>
      </c>
      <c r="B2884" t="s">
        <v>19020</v>
      </c>
      <c r="C2884">
        <v>3.7</v>
      </c>
      <c r="D2884">
        <v>30</v>
      </c>
      <c r="E2884">
        <v>18</v>
      </c>
      <c r="F2884" s="1" t="s">
        <v>19021</v>
      </c>
      <c r="G2884" s="1">
        <f t="shared" si="45"/>
        <v>43794</v>
      </c>
      <c r="H2884" s="1">
        <v>43821</v>
      </c>
      <c r="I2884" s="14" t="s">
        <v>38745</v>
      </c>
      <c r="J2884">
        <v>91032124</v>
      </c>
      <c r="K2884" t="s">
        <v>37672</v>
      </c>
      <c r="L2884" t="s">
        <v>29733</v>
      </c>
    </row>
    <row r="2885" spans="1:12" x14ac:dyDescent="0.3">
      <c r="A2885">
        <v>505404</v>
      </c>
      <c r="B2885" t="s">
        <v>18047</v>
      </c>
      <c r="C2885">
        <v>4.4000000000000004</v>
      </c>
      <c r="D2885">
        <v>35</v>
      </c>
      <c r="E2885">
        <v>32</v>
      </c>
      <c r="F2885" s="1" t="s">
        <v>18048</v>
      </c>
      <c r="G2885" s="1">
        <f t="shared" si="45"/>
        <v>42142</v>
      </c>
      <c r="H2885" s="1">
        <v>42746</v>
      </c>
      <c r="I2885" s="14" t="s">
        <v>38719</v>
      </c>
      <c r="J2885">
        <v>915427</v>
      </c>
      <c r="K2885" t="s">
        <v>36788</v>
      </c>
      <c r="L2885" t="s">
        <v>29733</v>
      </c>
    </row>
    <row r="2886" spans="1:12" x14ac:dyDescent="0.3">
      <c r="A2886">
        <v>1862932</v>
      </c>
      <c r="B2886" t="s">
        <v>17046</v>
      </c>
      <c r="C2886">
        <v>3.9</v>
      </c>
      <c r="D2886">
        <v>41</v>
      </c>
      <c r="E2886">
        <v>93</v>
      </c>
      <c r="F2886" s="1" t="s">
        <v>17047</v>
      </c>
      <c r="G2886" s="1">
        <f t="shared" si="45"/>
        <v>43329</v>
      </c>
      <c r="H2886" s="1">
        <v>43410</v>
      </c>
      <c r="I2886" s="14" t="s">
        <v>38733</v>
      </c>
      <c r="J2886">
        <v>16727890</v>
      </c>
      <c r="K2886" t="s">
        <v>35866</v>
      </c>
      <c r="L2886" t="s">
        <v>29733</v>
      </c>
    </row>
    <row r="2887" spans="1:12" x14ac:dyDescent="0.3">
      <c r="A2887">
        <v>3668832</v>
      </c>
      <c r="B2887" t="s">
        <v>17153</v>
      </c>
      <c r="C2887">
        <v>4.3</v>
      </c>
      <c r="D2887">
        <v>40</v>
      </c>
      <c r="E2887">
        <v>44</v>
      </c>
      <c r="F2887" s="1" t="s">
        <v>17154</v>
      </c>
      <c r="G2887" s="1">
        <f t="shared" si="45"/>
        <v>44164</v>
      </c>
      <c r="H2887" s="1">
        <v>44210</v>
      </c>
      <c r="I2887" s="14" t="s">
        <v>38703</v>
      </c>
      <c r="J2887">
        <v>40326036</v>
      </c>
      <c r="K2887" t="s">
        <v>35966</v>
      </c>
      <c r="L2887" t="s">
        <v>35967</v>
      </c>
    </row>
    <row r="2888" spans="1:12" x14ac:dyDescent="0.3">
      <c r="A2888">
        <v>1774794</v>
      </c>
      <c r="B2888" t="s">
        <v>12570</v>
      </c>
      <c r="C2888">
        <v>3.5</v>
      </c>
      <c r="D2888">
        <v>83</v>
      </c>
      <c r="E2888">
        <v>24</v>
      </c>
      <c r="F2888" s="1" t="s">
        <v>12571</v>
      </c>
      <c r="G2888" s="1">
        <f t="shared" si="45"/>
        <v>43281</v>
      </c>
      <c r="H2888" s="1">
        <v>43538</v>
      </c>
      <c r="I2888" s="14" t="s">
        <v>38701</v>
      </c>
      <c r="J2888">
        <v>11599110</v>
      </c>
      <c r="K2888" t="s">
        <v>31657</v>
      </c>
      <c r="L2888" t="s">
        <v>31658</v>
      </c>
    </row>
    <row r="2889" spans="1:12" x14ac:dyDescent="0.3">
      <c r="A2889">
        <v>1808536</v>
      </c>
      <c r="B2889" t="s">
        <v>18916</v>
      </c>
      <c r="C2889">
        <v>2.9</v>
      </c>
      <c r="D2889">
        <v>31</v>
      </c>
      <c r="E2889">
        <v>22</v>
      </c>
      <c r="F2889" s="1" t="s">
        <v>18917</v>
      </c>
      <c r="G2889" s="1">
        <f t="shared" si="45"/>
        <v>43300</v>
      </c>
      <c r="H2889" s="1">
        <v>43995</v>
      </c>
      <c r="I2889" s="14" t="s">
        <v>38745</v>
      </c>
      <c r="J2889">
        <v>18895386</v>
      </c>
      <c r="K2889" t="s">
        <v>37574</v>
      </c>
      <c r="L2889" t="s">
        <v>37575</v>
      </c>
    </row>
    <row r="2890" spans="1:12" x14ac:dyDescent="0.3">
      <c r="A2890">
        <v>953084</v>
      </c>
      <c r="B2890" t="s">
        <v>11607</v>
      </c>
      <c r="C2890">
        <v>4.4000000000000004</v>
      </c>
      <c r="D2890">
        <v>98</v>
      </c>
      <c r="E2890">
        <v>43</v>
      </c>
      <c r="F2890" s="1" t="s">
        <v>11608</v>
      </c>
      <c r="G2890" s="1">
        <f t="shared" si="45"/>
        <v>42621</v>
      </c>
      <c r="H2890" s="1">
        <v>43179</v>
      </c>
      <c r="I2890" s="14" t="s">
        <v>38701</v>
      </c>
      <c r="J2890">
        <v>6501452</v>
      </c>
      <c r="K2890" t="s">
        <v>30752</v>
      </c>
      <c r="L2890" t="s">
        <v>30753</v>
      </c>
    </row>
    <row r="2891" spans="1:12" x14ac:dyDescent="0.3">
      <c r="A2891">
        <v>749586</v>
      </c>
      <c r="B2891" t="s">
        <v>18869</v>
      </c>
      <c r="C2891">
        <v>3.6</v>
      </c>
      <c r="D2891">
        <v>31</v>
      </c>
      <c r="E2891">
        <v>12</v>
      </c>
      <c r="F2891" s="1" t="s">
        <v>18870</v>
      </c>
      <c r="G2891" s="1">
        <f t="shared" si="45"/>
        <v>42402</v>
      </c>
      <c r="H2891" s="1">
        <v>42494</v>
      </c>
      <c r="I2891" s="14" t="s">
        <v>38717</v>
      </c>
      <c r="J2891">
        <v>9697476</v>
      </c>
      <c r="K2891" t="s">
        <v>37531</v>
      </c>
      <c r="L2891" t="s">
        <v>37532</v>
      </c>
    </row>
    <row r="2892" spans="1:12" x14ac:dyDescent="0.3">
      <c r="A2892">
        <v>4388966</v>
      </c>
      <c r="B2892" t="s">
        <v>11373</v>
      </c>
      <c r="C2892">
        <v>4.5</v>
      </c>
      <c r="D2892">
        <v>102</v>
      </c>
      <c r="E2892">
        <v>623</v>
      </c>
      <c r="F2892" s="1" t="s">
        <v>11374</v>
      </c>
      <c r="G2892" s="1">
        <f t="shared" si="45"/>
        <v>44509</v>
      </c>
      <c r="H2892" s="1">
        <v>44971</v>
      </c>
      <c r="I2892" s="14" t="s">
        <v>38747</v>
      </c>
      <c r="J2892">
        <v>66408562</v>
      </c>
      <c r="K2892" t="s">
        <v>30526</v>
      </c>
      <c r="L2892" t="s">
        <v>30527</v>
      </c>
    </row>
    <row r="2893" spans="1:12" x14ac:dyDescent="0.3">
      <c r="A2893">
        <v>3251302</v>
      </c>
      <c r="B2893" t="s">
        <v>3230</v>
      </c>
      <c r="C2893">
        <v>4.5999999999999996</v>
      </c>
      <c r="D2893">
        <v>824</v>
      </c>
      <c r="E2893">
        <v>115</v>
      </c>
      <c r="F2893" s="1" t="s">
        <v>3231</v>
      </c>
      <c r="G2893" s="1">
        <f t="shared" si="45"/>
        <v>44001</v>
      </c>
      <c r="H2893" s="1">
        <v>44692</v>
      </c>
      <c r="I2893" s="14" t="s">
        <v>38692</v>
      </c>
      <c r="J2893">
        <v>8280056</v>
      </c>
      <c r="K2893" t="s">
        <v>22933</v>
      </c>
      <c r="L2893" t="s">
        <v>22934</v>
      </c>
    </row>
    <row r="2894" spans="1:12" x14ac:dyDescent="0.3">
      <c r="A2894">
        <v>4181880</v>
      </c>
      <c r="B2894" t="s">
        <v>8673</v>
      </c>
      <c r="C2894">
        <v>4.3</v>
      </c>
      <c r="D2894">
        <v>170</v>
      </c>
      <c r="E2894">
        <v>95</v>
      </c>
      <c r="F2894" s="1" t="s">
        <v>8674</v>
      </c>
      <c r="G2894" s="1">
        <f t="shared" si="45"/>
        <v>44390</v>
      </c>
      <c r="H2894" s="1">
        <v>44644</v>
      </c>
      <c r="I2894" s="14" t="s">
        <v>38719</v>
      </c>
      <c r="J2894">
        <v>153258484</v>
      </c>
      <c r="K2894" t="s">
        <v>27938</v>
      </c>
      <c r="L2894" t="s">
        <v>27939</v>
      </c>
    </row>
    <row r="2895" spans="1:12" x14ac:dyDescent="0.3">
      <c r="A2895">
        <v>1329326</v>
      </c>
      <c r="B2895" t="s">
        <v>15982</v>
      </c>
      <c r="C2895">
        <v>4.2</v>
      </c>
      <c r="D2895">
        <v>48</v>
      </c>
      <c r="E2895">
        <v>32</v>
      </c>
      <c r="F2895" s="1" t="s">
        <v>15983</v>
      </c>
      <c r="G2895" s="1">
        <f t="shared" si="45"/>
        <v>42970</v>
      </c>
      <c r="H2895" s="1">
        <v>42972</v>
      </c>
      <c r="I2895" s="14" t="s">
        <v>38703</v>
      </c>
      <c r="J2895">
        <v>606340</v>
      </c>
      <c r="K2895" t="s">
        <v>34868</v>
      </c>
      <c r="L2895" t="s">
        <v>34869</v>
      </c>
    </row>
    <row r="2896" spans="1:12" x14ac:dyDescent="0.3">
      <c r="A2896">
        <v>4788902</v>
      </c>
      <c r="B2896" t="s">
        <v>14727</v>
      </c>
      <c r="C2896">
        <v>4.7</v>
      </c>
      <c r="D2896">
        <v>58</v>
      </c>
      <c r="E2896">
        <v>68</v>
      </c>
      <c r="F2896" s="1" t="s">
        <v>14728</v>
      </c>
      <c r="G2896" s="1">
        <f t="shared" si="45"/>
        <v>44761</v>
      </c>
      <c r="H2896" s="1">
        <v>44970</v>
      </c>
      <c r="I2896" s="14" t="s">
        <v>38716</v>
      </c>
      <c r="J2896">
        <v>203313518</v>
      </c>
      <c r="K2896" t="s">
        <v>33684</v>
      </c>
      <c r="L2896" t="s">
        <v>33685</v>
      </c>
    </row>
    <row r="2897" spans="1:12" x14ac:dyDescent="0.3">
      <c r="A2897">
        <v>1897852</v>
      </c>
      <c r="B2897" t="s">
        <v>7744</v>
      </c>
      <c r="C2897">
        <v>4.4000000000000004</v>
      </c>
      <c r="D2897">
        <v>206</v>
      </c>
      <c r="E2897">
        <v>13</v>
      </c>
      <c r="F2897" s="1" t="s">
        <v>7745</v>
      </c>
      <c r="G2897" s="1">
        <f t="shared" si="45"/>
        <v>43349</v>
      </c>
      <c r="H2897" s="1">
        <v>43587</v>
      </c>
      <c r="I2897" s="14" t="s">
        <v>38716</v>
      </c>
      <c r="J2897">
        <v>32391648</v>
      </c>
      <c r="K2897" t="s">
        <v>27041</v>
      </c>
      <c r="L2897" t="s">
        <v>27042</v>
      </c>
    </row>
    <row r="2898" spans="1:12" x14ac:dyDescent="0.3">
      <c r="A2898">
        <v>4814590</v>
      </c>
      <c r="B2898" t="s">
        <v>14141</v>
      </c>
      <c r="C2898">
        <v>4.8</v>
      </c>
      <c r="D2898">
        <v>64</v>
      </c>
      <c r="E2898">
        <v>113</v>
      </c>
      <c r="F2898" s="1" t="s">
        <v>14142</v>
      </c>
      <c r="G2898" s="1">
        <f t="shared" si="45"/>
        <v>44776</v>
      </c>
      <c r="H2898" s="1">
        <v>44914</v>
      </c>
      <c r="I2898" s="14" t="s">
        <v>38691</v>
      </c>
      <c r="J2898">
        <v>52467702</v>
      </c>
      <c r="K2898" t="s">
        <v>33141</v>
      </c>
      <c r="L2898" t="s">
        <v>33142</v>
      </c>
    </row>
    <row r="2899" spans="1:12" x14ac:dyDescent="0.3">
      <c r="A2899">
        <v>4310698</v>
      </c>
      <c r="B2899" t="s">
        <v>5926</v>
      </c>
      <c r="C2899">
        <v>4.5</v>
      </c>
      <c r="D2899">
        <v>321</v>
      </c>
      <c r="E2899">
        <v>68</v>
      </c>
      <c r="F2899" s="1" t="s">
        <v>5927</v>
      </c>
      <c r="G2899" s="1">
        <f t="shared" si="45"/>
        <v>44460</v>
      </c>
      <c r="H2899" s="1">
        <v>44605</v>
      </c>
      <c r="I2899" s="14" t="s">
        <v>38719</v>
      </c>
      <c r="J2899">
        <v>18558450</v>
      </c>
      <c r="K2899" t="s">
        <v>25350</v>
      </c>
      <c r="L2899" t="s">
        <v>25351</v>
      </c>
    </row>
    <row r="2900" spans="1:12" x14ac:dyDescent="0.3">
      <c r="A2900">
        <v>1636576</v>
      </c>
      <c r="B2900" t="s">
        <v>10955</v>
      </c>
      <c r="C2900">
        <v>3.9</v>
      </c>
      <c r="D2900">
        <v>110</v>
      </c>
      <c r="E2900">
        <v>104</v>
      </c>
      <c r="F2900" s="1" t="s">
        <v>10956</v>
      </c>
      <c r="G2900" s="1">
        <f t="shared" si="45"/>
        <v>43198</v>
      </c>
      <c r="H2900" s="1">
        <v>43213</v>
      </c>
      <c r="I2900" s="14" t="s">
        <v>38786</v>
      </c>
      <c r="J2900">
        <v>29758876</v>
      </c>
      <c r="K2900" t="s">
        <v>30125</v>
      </c>
      <c r="L2900" t="s">
        <v>30126</v>
      </c>
    </row>
    <row r="2901" spans="1:12" x14ac:dyDescent="0.3">
      <c r="A2901">
        <v>3772724</v>
      </c>
      <c r="B2901" t="s">
        <v>15966</v>
      </c>
      <c r="C2901">
        <v>4.3</v>
      </c>
      <c r="D2901">
        <v>48</v>
      </c>
      <c r="E2901">
        <v>16</v>
      </c>
      <c r="F2901" s="1" t="s">
        <v>15967</v>
      </c>
      <c r="G2901" s="1">
        <f t="shared" si="45"/>
        <v>44209</v>
      </c>
      <c r="H2901" s="1">
        <v>44227</v>
      </c>
      <c r="I2901" s="14" t="s">
        <v>38717</v>
      </c>
      <c r="J2901">
        <v>120149202</v>
      </c>
      <c r="K2901" t="s">
        <v>34853</v>
      </c>
      <c r="L2901" t="s">
        <v>34854</v>
      </c>
    </row>
    <row r="2902" spans="1:12" x14ac:dyDescent="0.3">
      <c r="A2902">
        <v>711086</v>
      </c>
      <c r="B2902" t="s">
        <v>11828</v>
      </c>
      <c r="C2902">
        <v>3.7</v>
      </c>
      <c r="D2902">
        <v>94</v>
      </c>
      <c r="E2902">
        <v>61</v>
      </c>
      <c r="F2902" s="1" t="s">
        <v>11829</v>
      </c>
      <c r="G2902" s="1">
        <f t="shared" si="45"/>
        <v>42368</v>
      </c>
      <c r="H2902" s="1">
        <v>43179</v>
      </c>
      <c r="I2902" s="14" t="s">
        <v>38703</v>
      </c>
      <c r="J2902">
        <v>6501452</v>
      </c>
      <c r="K2902" t="s">
        <v>30964</v>
      </c>
      <c r="L2902" t="s">
        <v>30965</v>
      </c>
    </row>
    <row r="2903" spans="1:12" x14ac:dyDescent="0.3">
      <c r="A2903">
        <v>4311492</v>
      </c>
      <c r="B2903" t="s">
        <v>8912</v>
      </c>
      <c r="C2903">
        <v>4.7</v>
      </c>
      <c r="D2903">
        <v>162</v>
      </c>
      <c r="E2903">
        <v>90</v>
      </c>
      <c r="F2903" s="1" t="s">
        <v>8913</v>
      </c>
      <c r="G2903" s="1">
        <f t="shared" si="45"/>
        <v>44460</v>
      </c>
      <c r="H2903" s="1">
        <v>44702</v>
      </c>
      <c r="I2903" s="14" t="s">
        <v>38695</v>
      </c>
      <c r="J2903">
        <v>166418252</v>
      </c>
      <c r="K2903" t="s">
        <v>28164</v>
      </c>
      <c r="L2903" t="s">
        <v>28165</v>
      </c>
    </row>
    <row r="2904" spans="1:12" x14ac:dyDescent="0.3">
      <c r="A2904">
        <v>1679516</v>
      </c>
      <c r="B2904" t="s">
        <v>18799</v>
      </c>
      <c r="C2904">
        <v>4.7</v>
      </c>
      <c r="D2904">
        <v>31</v>
      </c>
      <c r="E2904">
        <v>47</v>
      </c>
      <c r="F2904" s="1" t="s">
        <v>18800</v>
      </c>
      <c r="G2904" s="1">
        <f t="shared" si="45"/>
        <v>43227</v>
      </c>
      <c r="H2904" s="1">
        <v>44951</v>
      </c>
      <c r="I2904" s="14" t="s">
        <v>38701</v>
      </c>
      <c r="J2904">
        <v>23247458</v>
      </c>
      <c r="K2904" t="s">
        <v>37472</v>
      </c>
      <c r="L2904" t="s">
        <v>37473</v>
      </c>
    </row>
    <row r="2905" spans="1:12" x14ac:dyDescent="0.3">
      <c r="A2905">
        <v>2322022</v>
      </c>
      <c r="B2905" t="s">
        <v>18635</v>
      </c>
      <c r="C2905">
        <v>3.4</v>
      </c>
      <c r="D2905">
        <v>32</v>
      </c>
      <c r="E2905">
        <v>9</v>
      </c>
      <c r="F2905" s="1" t="s">
        <v>18636</v>
      </c>
      <c r="G2905" s="1">
        <f t="shared" si="45"/>
        <v>43569</v>
      </c>
      <c r="H2905" s="1">
        <v>43569</v>
      </c>
      <c r="I2905" s="14" t="s">
        <v>38837</v>
      </c>
      <c r="J2905">
        <v>28529410</v>
      </c>
      <c r="K2905" t="s">
        <v>37323</v>
      </c>
      <c r="L2905" t="s">
        <v>37324</v>
      </c>
    </row>
    <row r="2906" spans="1:12" x14ac:dyDescent="0.3">
      <c r="A2906">
        <v>2922418</v>
      </c>
      <c r="B2906" t="s">
        <v>8808</v>
      </c>
      <c r="C2906">
        <v>4.5</v>
      </c>
      <c r="D2906">
        <v>165</v>
      </c>
      <c r="E2906">
        <v>41</v>
      </c>
      <c r="F2906" s="1" t="s">
        <v>8809</v>
      </c>
      <c r="G2906" s="1">
        <f t="shared" si="45"/>
        <v>43918</v>
      </c>
      <c r="H2906" s="1">
        <v>44956</v>
      </c>
      <c r="I2906" s="14" t="s">
        <v>38733</v>
      </c>
      <c r="J2906">
        <v>41269864</v>
      </c>
      <c r="K2906" t="s">
        <v>28066</v>
      </c>
      <c r="L2906" t="s">
        <v>28067</v>
      </c>
    </row>
    <row r="2907" spans="1:12" x14ac:dyDescent="0.3">
      <c r="A2907">
        <v>1505762</v>
      </c>
      <c r="B2907" t="s">
        <v>10670</v>
      </c>
      <c r="C2907">
        <v>4.0999999999999996</v>
      </c>
      <c r="D2907">
        <v>116</v>
      </c>
      <c r="E2907">
        <v>58</v>
      </c>
      <c r="F2907" s="1" t="s">
        <v>10671</v>
      </c>
      <c r="G2907" s="1">
        <f t="shared" si="45"/>
        <v>43111</v>
      </c>
      <c r="H2907" s="1">
        <v>43195</v>
      </c>
      <c r="I2907" s="14" t="s">
        <v>38722</v>
      </c>
      <c r="J2907">
        <v>36185888</v>
      </c>
      <c r="K2907" t="s">
        <v>29853</v>
      </c>
      <c r="L2907" t="s">
        <v>29854</v>
      </c>
    </row>
    <row r="2908" spans="1:12" x14ac:dyDescent="0.3">
      <c r="A2908">
        <v>1746068</v>
      </c>
      <c r="B2908" t="s">
        <v>14711</v>
      </c>
      <c r="C2908">
        <v>4.4000000000000004</v>
      </c>
      <c r="D2908">
        <v>58</v>
      </c>
      <c r="E2908">
        <v>57</v>
      </c>
      <c r="F2908" s="1" t="s">
        <v>14712</v>
      </c>
      <c r="G2908" s="1">
        <f t="shared" si="45"/>
        <v>43264</v>
      </c>
      <c r="H2908" s="1">
        <v>43270</v>
      </c>
      <c r="I2908" s="14" t="s">
        <v>38665</v>
      </c>
      <c r="J2908">
        <v>41525844</v>
      </c>
      <c r="K2908" t="s">
        <v>33671</v>
      </c>
      <c r="L2908" t="s">
        <v>33672</v>
      </c>
    </row>
    <row r="2909" spans="1:12" x14ac:dyDescent="0.3">
      <c r="A2909">
        <v>2321118</v>
      </c>
      <c r="B2909" t="s">
        <v>15431</v>
      </c>
      <c r="C2909">
        <v>3.2</v>
      </c>
      <c r="D2909">
        <v>52</v>
      </c>
      <c r="E2909">
        <v>11</v>
      </c>
      <c r="F2909" s="1" t="s">
        <v>15432</v>
      </c>
      <c r="G2909" s="1">
        <f t="shared" si="45"/>
        <v>43568</v>
      </c>
      <c r="H2909" s="1">
        <v>43576</v>
      </c>
      <c r="I2909" s="14" t="s">
        <v>38716</v>
      </c>
      <c r="J2909">
        <v>54560898</v>
      </c>
      <c r="K2909" t="s">
        <v>34349</v>
      </c>
      <c r="L2909" t="s">
        <v>34350</v>
      </c>
    </row>
    <row r="2910" spans="1:12" x14ac:dyDescent="0.3">
      <c r="A2910">
        <v>2393732</v>
      </c>
      <c r="B2910" t="s">
        <v>14253</v>
      </c>
      <c r="C2910">
        <v>4.8</v>
      </c>
      <c r="D2910">
        <v>62</v>
      </c>
      <c r="E2910">
        <v>31</v>
      </c>
      <c r="F2910" s="1" t="s">
        <v>14254</v>
      </c>
      <c r="G2910" s="1">
        <f t="shared" si="45"/>
        <v>43617</v>
      </c>
      <c r="H2910" s="1">
        <v>43619</v>
      </c>
      <c r="I2910" s="14" t="s">
        <v>38750</v>
      </c>
      <c r="J2910">
        <v>4270720</v>
      </c>
      <c r="K2910" t="s">
        <v>33244</v>
      </c>
      <c r="L2910" t="s">
        <v>33245</v>
      </c>
    </row>
    <row r="2911" spans="1:12" x14ac:dyDescent="0.3">
      <c r="A2911">
        <v>1353206</v>
      </c>
      <c r="B2911" t="s">
        <v>7025</v>
      </c>
      <c r="C2911">
        <v>3.2</v>
      </c>
      <c r="D2911">
        <v>246</v>
      </c>
      <c r="E2911">
        <v>250</v>
      </c>
      <c r="F2911" s="1" t="s">
        <v>7026</v>
      </c>
      <c r="G2911" s="1">
        <f t="shared" si="45"/>
        <v>42995</v>
      </c>
      <c r="H2911" s="1">
        <v>43653</v>
      </c>
      <c r="I2911" s="14" t="s">
        <v>38713</v>
      </c>
      <c r="J2911">
        <v>5424512</v>
      </c>
      <c r="K2911" t="s">
        <v>26339</v>
      </c>
      <c r="L2911" t="s">
        <v>26340</v>
      </c>
    </row>
    <row r="2912" spans="1:12" x14ac:dyDescent="0.3">
      <c r="A2912">
        <v>3803390</v>
      </c>
      <c r="B2912" t="s">
        <v>14160</v>
      </c>
      <c r="C2912">
        <v>3.7</v>
      </c>
      <c r="D2912">
        <v>63</v>
      </c>
      <c r="E2912">
        <v>10</v>
      </c>
      <c r="F2912" s="1" t="s">
        <v>14161</v>
      </c>
      <c r="G2912" s="1">
        <f t="shared" si="45"/>
        <v>44222</v>
      </c>
      <c r="H2912" s="1">
        <v>44690</v>
      </c>
      <c r="I2912" s="14" t="s">
        <v>38717</v>
      </c>
      <c r="J2912">
        <v>49890976</v>
      </c>
      <c r="K2912" t="s">
        <v>33157</v>
      </c>
      <c r="L2912" t="s">
        <v>33158</v>
      </c>
    </row>
    <row r="2913" spans="1:12" x14ac:dyDescent="0.3">
      <c r="A2913">
        <v>870650</v>
      </c>
      <c r="B2913" t="s">
        <v>7888</v>
      </c>
      <c r="C2913">
        <v>4.2</v>
      </c>
      <c r="D2913">
        <v>199</v>
      </c>
      <c r="E2913">
        <v>40</v>
      </c>
      <c r="F2913" s="1" t="s">
        <v>7889</v>
      </c>
      <c r="G2913" s="1">
        <f t="shared" si="45"/>
        <v>42527</v>
      </c>
      <c r="H2913" s="1">
        <v>44158</v>
      </c>
      <c r="I2913" s="14" t="s">
        <v>38703</v>
      </c>
      <c r="J2913">
        <v>1505230</v>
      </c>
      <c r="K2913" t="s">
        <v>27183</v>
      </c>
      <c r="L2913" t="s">
        <v>27184</v>
      </c>
    </row>
    <row r="2914" spans="1:12" x14ac:dyDescent="0.3">
      <c r="A2914">
        <v>4118070</v>
      </c>
      <c r="B2914" t="s">
        <v>19791</v>
      </c>
      <c r="C2914">
        <v>4.0999999999999996</v>
      </c>
      <c r="D2914">
        <v>27</v>
      </c>
      <c r="E2914">
        <v>8</v>
      </c>
      <c r="F2914" s="1" t="s">
        <v>19792</v>
      </c>
      <c r="G2914" s="1">
        <f t="shared" si="45"/>
        <v>44359</v>
      </c>
      <c r="H2914" s="1">
        <v>44359</v>
      </c>
      <c r="I2914" s="14" t="s">
        <v>38717</v>
      </c>
      <c r="J2914">
        <v>120519916</v>
      </c>
      <c r="K2914" t="s">
        <v>38355</v>
      </c>
      <c r="L2914" t="s">
        <v>38356</v>
      </c>
    </row>
    <row r="2915" spans="1:12" x14ac:dyDescent="0.3">
      <c r="A2915">
        <v>1010124</v>
      </c>
      <c r="B2915" t="s">
        <v>13360</v>
      </c>
      <c r="C2915">
        <v>4</v>
      </c>
      <c r="D2915">
        <v>72</v>
      </c>
      <c r="E2915">
        <v>16</v>
      </c>
      <c r="F2915" s="1" t="s">
        <v>13361</v>
      </c>
      <c r="G2915" s="1">
        <f t="shared" si="45"/>
        <v>42687</v>
      </c>
      <c r="H2915" s="1">
        <v>42738</v>
      </c>
      <c r="I2915" s="14" t="s">
        <v>38717</v>
      </c>
      <c r="J2915">
        <v>23911104</v>
      </c>
      <c r="K2915" t="s">
        <v>32405</v>
      </c>
      <c r="L2915" t="s">
        <v>32406</v>
      </c>
    </row>
    <row r="2916" spans="1:12" x14ac:dyDescent="0.3">
      <c r="A2916">
        <v>2268944</v>
      </c>
      <c r="B2916" t="s">
        <v>10854</v>
      </c>
      <c r="C2916">
        <v>4.5</v>
      </c>
      <c r="D2916">
        <v>112</v>
      </c>
      <c r="E2916">
        <v>6</v>
      </c>
      <c r="F2916" s="1" t="s">
        <v>10855</v>
      </c>
      <c r="G2916" s="1">
        <f t="shared" si="45"/>
        <v>43537</v>
      </c>
      <c r="H2916" s="1">
        <v>43974</v>
      </c>
      <c r="I2916" s="14" t="s">
        <v>38750</v>
      </c>
      <c r="J2916">
        <v>66264346</v>
      </c>
      <c r="K2916" t="s">
        <v>30029</v>
      </c>
      <c r="L2916" t="s">
        <v>30030</v>
      </c>
    </row>
    <row r="2917" spans="1:12" x14ac:dyDescent="0.3">
      <c r="A2917">
        <v>2496530</v>
      </c>
      <c r="B2917" t="s">
        <v>8045</v>
      </c>
      <c r="C2917">
        <v>4.7</v>
      </c>
      <c r="D2917">
        <v>194</v>
      </c>
      <c r="E2917">
        <v>87</v>
      </c>
      <c r="F2917" s="1" t="s">
        <v>8046</v>
      </c>
      <c r="G2917" s="1">
        <f t="shared" si="45"/>
        <v>43683</v>
      </c>
      <c r="H2917" s="1">
        <v>44635</v>
      </c>
      <c r="I2917" s="14" t="s">
        <v>38732</v>
      </c>
      <c r="J2917">
        <v>61563058</v>
      </c>
      <c r="K2917" t="s">
        <v>27334</v>
      </c>
      <c r="L2917" t="s">
        <v>27335</v>
      </c>
    </row>
    <row r="2918" spans="1:12" x14ac:dyDescent="0.3">
      <c r="A2918">
        <v>1436332</v>
      </c>
      <c r="B2918" t="s">
        <v>762</v>
      </c>
      <c r="C2918">
        <v>4.7</v>
      </c>
      <c r="D2918">
        <v>4713</v>
      </c>
      <c r="E2918">
        <v>127</v>
      </c>
      <c r="F2918" s="1" t="s">
        <v>763</v>
      </c>
      <c r="G2918" s="1">
        <f t="shared" si="45"/>
        <v>43056</v>
      </c>
      <c r="H2918" s="1">
        <v>44802</v>
      </c>
      <c r="I2918" s="14" t="s">
        <v>38697</v>
      </c>
      <c r="J2918">
        <v>5993622</v>
      </c>
      <c r="K2918" t="s">
        <v>20652</v>
      </c>
      <c r="L2918" t="s">
        <v>20653</v>
      </c>
    </row>
    <row r="2919" spans="1:12" x14ac:dyDescent="0.3">
      <c r="A2919">
        <v>2113914</v>
      </c>
      <c r="B2919" t="s">
        <v>11947</v>
      </c>
      <c r="C2919">
        <v>3.8</v>
      </c>
      <c r="D2919">
        <v>92</v>
      </c>
      <c r="E2919">
        <v>39</v>
      </c>
      <c r="F2919" s="1" t="s">
        <v>11948</v>
      </c>
      <c r="G2919" s="1">
        <f t="shared" si="45"/>
        <v>43463</v>
      </c>
      <c r="H2919" s="1">
        <v>44357</v>
      </c>
      <c r="I2919" s="14" t="s">
        <v>38703</v>
      </c>
      <c r="J2919">
        <v>16262298</v>
      </c>
      <c r="K2919" t="s">
        <v>31079</v>
      </c>
      <c r="L2919" t="s">
        <v>31080</v>
      </c>
    </row>
    <row r="2920" spans="1:12" x14ac:dyDescent="0.3">
      <c r="A2920">
        <v>808912</v>
      </c>
      <c r="B2920" t="s">
        <v>7920</v>
      </c>
      <c r="C2920">
        <v>4</v>
      </c>
      <c r="D2920">
        <v>198</v>
      </c>
      <c r="E2920">
        <v>46</v>
      </c>
      <c r="F2920" s="1" t="s">
        <v>7921</v>
      </c>
      <c r="G2920" s="1">
        <f t="shared" si="45"/>
        <v>42460</v>
      </c>
      <c r="H2920" s="1">
        <v>42886</v>
      </c>
      <c r="I2920" s="14" t="s">
        <v>38701</v>
      </c>
      <c r="J2920">
        <v>5408442</v>
      </c>
      <c r="K2920" t="s">
        <v>27212</v>
      </c>
      <c r="L2920" t="s">
        <v>27213</v>
      </c>
    </row>
    <row r="2921" spans="1:12" x14ac:dyDescent="0.3">
      <c r="A2921">
        <v>3737956</v>
      </c>
      <c r="B2921" t="s">
        <v>11261</v>
      </c>
      <c r="C2921">
        <v>4.3</v>
      </c>
      <c r="D2921">
        <v>104</v>
      </c>
      <c r="E2921">
        <v>109</v>
      </c>
      <c r="F2921" s="1" t="s">
        <v>11262</v>
      </c>
      <c r="G2921" s="1">
        <f t="shared" si="45"/>
        <v>44195</v>
      </c>
      <c r="H2921" s="1">
        <v>44604</v>
      </c>
      <c r="I2921" s="14" t="s">
        <v>38692</v>
      </c>
      <c r="J2921">
        <v>114275766</v>
      </c>
      <c r="K2921" t="s">
        <v>30420</v>
      </c>
      <c r="L2921" t="s">
        <v>30421</v>
      </c>
    </row>
    <row r="2922" spans="1:12" x14ac:dyDescent="0.3">
      <c r="A2922">
        <v>3254418</v>
      </c>
      <c r="B2922" t="s">
        <v>2151</v>
      </c>
      <c r="C2922">
        <v>4.7</v>
      </c>
      <c r="D2922">
        <v>1452</v>
      </c>
      <c r="E2922">
        <v>331</v>
      </c>
      <c r="F2922" s="1" t="s">
        <v>2152</v>
      </c>
      <c r="G2922" s="1">
        <f t="shared" si="45"/>
        <v>44002</v>
      </c>
      <c r="H2922" s="1">
        <v>44967</v>
      </c>
      <c r="I2922" s="14" t="s">
        <v>38794</v>
      </c>
      <c r="J2922">
        <v>35832030</v>
      </c>
      <c r="K2922" t="s">
        <v>21956</v>
      </c>
      <c r="L2922" t="s">
        <v>21957</v>
      </c>
    </row>
    <row r="2923" spans="1:12" x14ac:dyDescent="0.3">
      <c r="A2923">
        <v>3592432</v>
      </c>
      <c r="B2923" t="s">
        <v>11448</v>
      </c>
      <c r="C2923">
        <v>4.4000000000000004</v>
      </c>
      <c r="D2923">
        <v>101</v>
      </c>
      <c r="E2923">
        <v>70</v>
      </c>
      <c r="F2923" s="1" t="s">
        <v>11449</v>
      </c>
      <c r="G2923" s="1">
        <f t="shared" si="45"/>
        <v>44129</v>
      </c>
      <c r="H2923" s="1">
        <v>44132</v>
      </c>
      <c r="I2923" s="14" t="s">
        <v>38701</v>
      </c>
      <c r="J2923">
        <v>103438851</v>
      </c>
      <c r="K2923" t="s">
        <v>30598</v>
      </c>
      <c r="L2923" t="s">
        <v>30599</v>
      </c>
    </row>
    <row r="2924" spans="1:12" x14ac:dyDescent="0.3">
      <c r="A2924">
        <v>2020464</v>
      </c>
      <c r="B2924" t="s">
        <v>4606</v>
      </c>
      <c r="C2924">
        <v>3.7</v>
      </c>
      <c r="D2924">
        <v>489</v>
      </c>
      <c r="E2924">
        <v>46</v>
      </c>
      <c r="F2924" s="1" t="s">
        <v>4607</v>
      </c>
      <c r="G2924" s="1">
        <f t="shared" si="45"/>
        <v>43415</v>
      </c>
      <c r="H2924" s="1">
        <v>43615</v>
      </c>
      <c r="I2924" s="14" t="s">
        <v>38752</v>
      </c>
      <c r="J2924">
        <v>46955470</v>
      </c>
      <c r="K2924" t="s">
        <v>24180</v>
      </c>
      <c r="L2924" t="s">
        <v>23056</v>
      </c>
    </row>
    <row r="2925" spans="1:12" x14ac:dyDescent="0.3">
      <c r="A2925">
        <v>1947676</v>
      </c>
      <c r="B2925" t="s">
        <v>18833</v>
      </c>
      <c r="C2925">
        <v>4</v>
      </c>
      <c r="D2925">
        <v>31</v>
      </c>
      <c r="E2925">
        <v>38</v>
      </c>
      <c r="F2925" s="1" t="s">
        <v>18834</v>
      </c>
      <c r="G2925" s="1">
        <f t="shared" si="45"/>
        <v>43377</v>
      </c>
      <c r="H2925" s="1">
        <v>43378</v>
      </c>
      <c r="I2925" s="14" t="s">
        <v>38745</v>
      </c>
      <c r="J2925">
        <v>5058914</v>
      </c>
      <c r="K2925" t="s">
        <v>37501</v>
      </c>
      <c r="L2925" t="s">
        <v>23056</v>
      </c>
    </row>
    <row r="2926" spans="1:12" x14ac:dyDescent="0.3">
      <c r="A2926">
        <v>4689278</v>
      </c>
      <c r="B2926" t="s">
        <v>18729</v>
      </c>
      <c r="C2926">
        <v>4.8</v>
      </c>
      <c r="D2926">
        <v>33</v>
      </c>
      <c r="E2926">
        <v>31</v>
      </c>
      <c r="F2926" s="1" t="s">
        <v>18730</v>
      </c>
      <c r="G2926" s="1">
        <f t="shared" si="45"/>
        <v>44697</v>
      </c>
      <c r="H2926" s="1">
        <v>44697</v>
      </c>
      <c r="I2926" s="14" t="s">
        <v>38716</v>
      </c>
      <c r="J2926">
        <v>116362762</v>
      </c>
      <c r="K2926" t="s">
        <v>37409</v>
      </c>
      <c r="L2926" t="s">
        <v>23056</v>
      </c>
    </row>
    <row r="2927" spans="1:12" x14ac:dyDescent="0.3">
      <c r="A2927">
        <v>4238102</v>
      </c>
      <c r="B2927" t="s">
        <v>18135</v>
      </c>
      <c r="C2927">
        <v>4.0999999999999996</v>
      </c>
      <c r="D2927">
        <v>34</v>
      </c>
      <c r="E2927">
        <v>27</v>
      </c>
      <c r="F2927" s="1" t="s">
        <v>18136</v>
      </c>
      <c r="G2927" s="1">
        <f t="shared" si="45"/>
        <v>44420</v>
      </c>
      <c r="H2927" s="1">
        <v>44869</v>
      </c>
      <c r="I2927" s="14" t="s">
        <v>38750</v>
      </c>
      <c r="J2927">
        <v>36175024</v>
      </c>
      <c r="K2927" t="s">
        <v>36867</v>
      </c>
      <c r="L2927" t="s">
        <v>23056</v>
      </c>
    </row>
    <row r="2928" spans="1:12" x14ac:dyDescent="0.3">
      <c r="A2928">
        <v>3111020</v>
      </c>
      <c r="B2928" t="s">
        <v>9877</v>
      </c>
      <c r="C2928">
        <v>4</v>
      </c>
      <c r="D2928">
        <v>134</v>
      </c>
      <c r="E2928">
        <v>17</v>
      </c>
      <c r="F2928" s="1" t="s">
        <v>9878</v>
      </c>
      <c r="G2928" s="1">
        <f t="shared" si="45"/>
        <v>43961</v>
      </c>
      <c r="H2928" s="1">
        <v>43985</v>
      </c>
      <c r="I2928" s="14" t="s">
        <v>38745</v>
      </c>
      <c r="J2928">
        <v>76149988</v>
      </c>
      <c r="K2928" t="s">
        <v>29089</v>
      </c>
      <c r="L2928" t="s">
        <v>23056</v>
      </c>
    </row>
    <row r="2929" spans="1:12" x14ac:dyDescent="0.3">
      <c r="A2929">
        <v>1703108</v>
      </c>
      <c r="B2929" t="s">
        <v>13132</v>
      </c>
      <c r="C2929">
        <v>4.5999999999999996</v>
      </c>
      <c r="D2929">
        <v>74</v>
      </c>
      <c r="E2929">
        <v>75</v>
      </c>
      <c r="F2929" s="1" t="s">
        <v>13133</v>
      </c>
      <c r="G2929" s="1">
        <f t="shared" si="45"/>
        <v>43238</v>
      </c>
      <c r="H2929" s="1">
        <v>43244</v>
      </c>
      <c r="I2929" s="14" t="s">
        <v>38694</v>
      </c>
      <c r="J2929">
        <v>18447102</v>
      </c>
      <c r="K2929" t="s">
        <v>32190</v>
      </c>
      <c r="L2929" t="s">
        <v>23056</v>
      </c>
    </row>
    <row r="2930" spans="1:12" x14ac:dyDescent="0.3">
      <c r="A2930">
        <v>3532168</v>
      </c>
      <c r="B2930" t="s">
        <v>5973</v>
      </c>
      <c r="C2930">
        <v>4.5</v>
      </c>
      <c r="D2930">
        <v>316</v>
      </c>
      <c r="E2930">
        <v>219</v>
      </c>
      <c r="F2930" s="1" t="s">
        <v>5974</v>
      </c>
      <c r="G2930" s="1">
        <f t="shared" si="45"/>
        <v>44102</v>
      </c>
      <c r="H2930" s="1">
        <v>44930</v>
      </c>
      <c r="I2930" s="14" t="s">
        <v>38680</v>
      </c>
      <c r="J2930">
        <v>64077920</v>
      </c>
      <c r="K2930" t="s">
        <v>25393</v>
      </c>
      <c r="L2930" t="s">
        <v>23056</v>
      </c>
    </row>
    <row r="2931" spans="1:12" x14ac:dyDescent="0.3">
      <c r="A2931">
        <v>4280734</v>
      </c>
      <c r="B2931" t="s">
        <v>3363</v>
      </c>
      <c r="C2931">
        <v>4.2</v>
      </c>
      <c r="D2931">
        <v>776</v>
      </c>
      <c r="E2931">
        <v>25</v>
      </c>
      <c r="F2931" s="1" t="s">
        <v>3364</v>
      </c>
      <c r="G2931" s="1">
        <f t="shared" si="45"/>
        <v>44443</v>
      </c>
      <c r="H2931" s="1">
        <v>44443</v>
      </c>
      <c r="I2931" s="14" t="s">
        <v>38750</v>
      </c>
      <c r="J2931">
        <v>167718448</v>
      </c>
      <c r="K2931" t="s">
        <v>23055</v>
      </c>
      <c r="L2931" t="s">
        <v>23056</v>
      </c>
    </row>
    <row r="2932" spans="1:12" x14ac:dyDescent="0.3">
      <c r="A2932">
        <v>608312</v>
      </c>
      <c r="B2932" t="s">
        <v>11003</v>
      </c>
      <c r="C2932">
        <v>3.6</v>
      </c>
      <c r="D2932">
        <v>109</v>
      </c>
      <c r="E2932">
        <v>23</v>
      </c>
      <c r="F2932" s="1" t="s">
        <v>11004</v>
      </c>
      <c r="G2932" s="1">
        <f t="shared" si="45"/>
        <v>42257</v>
      </c>
      <c r="H2932" s="1">
        <v>42449</v>
      </c>
      <c r="I2932" s="14" t="s">
        <v>38745</v>
      </c>
      <c r="J2932">
        <v>12531206</v>
      </c>
      <c r="K2932" t="s">
        <v>30172</v>
      </c>
      <c r="L2932" t="s">
        <v>30173</v>
      </c>
    </row>
    <row r="2933" spans="1:12" x14ac:dyDescent="0.3">
      <c r="A2933">
        <v>1652608</v>
      </c>
      <c r="B2933" t="s">
        <v>3156</v>
      </c>
      <c r="C2933">
        <v>4.7</v>
      </c>
      <c r="D2933">
        <v>850</v>
      </c>
      <c r="E2933">
        <v>476</v>
      </c>
      <c r="F2933" s="1" t="s">
        <v>3157</v>
      </c>
      <c r="G2933" s="1">
        <f t="shared" si="45"/>
        <v>43208</v>
      </c>
      <c r="H2933" s="1">
        <v>43748</v>
      </c>
      <c r="I2933" s="14" t="s">
        <v>38818</v>
      </c>
      <c r="J2933">
        <v>16261332</v>
      </c>
      <c r="K2933" t="s">
        <v>22867</v>
      </c>
      <c r="L2933" t="s">
        <v>22868</v>
      </c>
    </row>
    <row r="2934" spans="1:12" x14ac:dyDescent="0.3">
      <c r="A2934">
        <v>1242466</v>
      </c>
      <c r="B2934" t="s">
        <v>3182</v>
      </c>
      <c r="C2934">
        <v>4.2</v>
      </c>
      <c r="D2934">
        <v>844</v>
      </c>
      <c r="E2934">
        <v>87</v>
      </c>
      <c r="F2934" s="1" t="s">
        <v>3183</v>
      </c>
      <c r="G2934" s="1">
        <f t="shared" si="45"/>
        <v>42891</v>
      </c>
      <c r="H2934" s="1">
        <v>43261</v>
      </c>
      <c r="I2934" s="14" t="s">
        <v>38764</v>
      </c>
      <c r="J2934">
        <v>11515524</v>
      </c>
      <c r="K2934" t="s">
        <v>22890</v>
      </c>
      <c r="L2934" t="s">
        <v>22891</v>
      </c>
    </row>
    <row r="2935" spans="1:12" x14ac:dyDescent="0.3">
      <c r="A2935">
        <v>4885874</v>
      </c>
      <c r="B2935" t="s">
        <v>17226</v>
      </c>
      <c r="C2935">
        <v>4.2</v>
      </c>
      <c r="D2935">
        <v>39</v>
      </c>
      <c r="E2935">
        <v>141</v>
      </c>
      <c r="F2935" s="1" t="s">
        <v>17227</v>
      </c>
      <c r="G2935" s="1">
        <f t="shared" si="45"/>
        <v>44820</v>
      </c>
      <c r="H2935" s="1">
        <v>44865</v>
      </c>
      <c r="I2935" s="14" t="s">
        <v>38748</v>
      </c>
      <c r="J2935">
        <v>198506808</v>
      </c>
      <c r="K2935" t="s">
        <v>36034</v>
      </c>
      <c r="L2935" t="s">
        <v>36035</v>
      </c>
    </row>
    <row r="2936" spans="1:12" x14ac:dyDescent="0.3">
      <c r="A2936">
        <v>529438</v>
      </c>
      <c r="B2936" t="s">
        <v>2523</v>
      </c>
      <c r="C2936">
        <v>4.5999999999999996</v>
      </c>
      <c r="D2936">
        <v>1185</v>
      </c>
      <c r="E2936">
        <v>89</v>
      </c>
      <c r="F2936" s="1" t="s">
        <v>2524</v>
      </c>
      <c r="G2936" s="1">
        <f t="shared" si="45"/>
        <v>42171</v>
      </c>
      <c r="H2936" s="1">
        <v>44950</v>
      </c>
      <c r="I2936" s="14" t="s">
        <v>38729</v>
      </c>
      <c r="J2936">
        <v>18187</v>
      </c>
      <c r="K2936" t="s">
        <v>22297</v>
      </c>
      <c r="L2936" t="s">
        <v>22298</v>
      </c>
    </row>
    <row r="2937" spans="1:12" x14ac:dyDescent="0.3">
      <c r="A2937">
        <v>3720108</v>
      </c>
      <c r="B2937" t="s">
        <v>14129</v>
      </c>
      <c r="C2937">
        <v>4.8</v>
      </c>
      <c r="D2937">
        <v>64</v>
      </c>
      <c r="E2937">
        <v>139</v>
      </c>
      <c r="F2937" s="1" t="s">
        <v>14130</v>
      </c>
      <c r="G2937" s="1">
        <f t="shared" si="45"/>
        <v>44186</v>
      </c>
      <c r="H2937" s="1">
        <v>44206</v>
      </c>
      <c r="I2937" s="14" t="s">
        <v>38718</v>
      </c>
      <c r="J2937">
        <v>226043</v>
      </c>
      <c r="K2937" t="s">
        <v>33129</v>
      </c>
      <c r="L2937" t="s">
        <v>33130</v>
      </c>
    </row>
    <row r="2938" spans="1:12" x14ac:dyDescent="0.3">
      <c r="A2938">
        <v>2407828</v>
      </c>
      <c r="B2938" t="s">
        <v>18758</v>
      </c>
      <c r="C2938">
        <v>3.9</v>
      </c>
      <c r="D2938">
        <v>32</v>
      </c>
      <c r="E2938">
        <v>51</v>
      </c>
      <c r="F2938" s="1" t="s">
        <v>18759</v>
      </c>
      <c r="G2938" s="1">
        <f t="shared" si="45"/>
        <v>43627</v>
      </c>
      <c r="H2938" s="1">
        <v>43998</v>
      </c>
      <c r="I2938" s="14" t="s">
        <v>38685</v>
      </c>
      <c r="J2938">
        <v>31441008</v>
      </c>
      <c r="K2938" t="s">
        <v>37435</v>
      </c>
      <c r="L2938" t="s">
        <v>37436</v>
      </c>
    </row>
    <row r="2939" spans="1:12" x14ac:dyDescent="0.3">
      <c r="A2939">
        <v>128946</v>
      </c>
      <c r="B2939" t="s">
        <v>798</v>
      </c>
      <c r="C2939">
        <v>4.5999999999999996</v>
      </c>
      <c r="D2939">
        <v>4558</v>
      </c>
      <c r="E2939">
        <v>25</v>
      </c>
      <c r="F2939" s="1" t="s">
        <v>799</v>
      </c>
      <c r="G2939" s="1">
        <f t="shared" si="45"/>
        <v>41612</v>
      </c>
      <c r="H2939" s="1">
        <v>43438</v>
      </c>
      <c r="I2939" s="14" t="s">
        <v>38722</v>
      </c>
      <c r="J2939">
        <v>598757</v>
      </c>
      <c r="K2939" t="s">
        <v>20685</v>
      </c>
      <c r="L2939" t="s">
        <v>20686</v>
      </c>
    </row>
    <row r="2940" spans="1:12" x14ac:dyDescent="0.3">
      <c r="A2940">
        <v>2325226</v>
      </c>
      <c r="B2940" t="s">
        <v>18413</v>
      </c>
      <c r="C2940">
        <v>4.5</v>
      </c>
      <c r="D2940">
        <v>33</v>
      </c>
      <c r="E2940">
        <v>9</v>
      </c>
      <c r="F2940" s="1" t="s">
        <v>18414</v>
      </c>
      <c r="G2940" s="1">
        <f t="shared" si="45"/>
        <v>43571</v>
      </c>
      <c r="H2940" s="1">
        <v>43925</v>
      </c>
      <c r="I2940" s="14" t="s">
        <v>38752</v>
      </c>
      <c r="J2940">
        <v>48285248</v>
      </c>
      <c r="K2940" t="s">
        <v>37117</v>
      </c>
      <c r="L2940" t="s">
        <v>37118</v>
      </c>
    </row>
    <row r="2941" spans="1:12" x14ac:dyDescent="0.3">
      <c r="A2941">
        <v>1264304</v>
      </c>
      <c r="B2941" t="s">
        <v>39012</v>
      </c>
      <c r="C2941">
        <v>3.6</v>
      </c>
      <c r="D2941">
        <v>28</v>
      </c>
      <c r="E2941">
        <v>87</v>
      </c>
      <c r="F2941" s="1" t="s">
        <v>19626</v>
      </c>
      <c r="G2941" s="1">
        <f t="shared" si="45"/>
        <v>42908</v>
      </c>
      <c r="H2941" s="1">
        <v>42915</v>
      </c>
      <c r="I2941" s="14" t="s">
        <v>38696</v>
      </c>
      <c r="J2941">
        <v>5058914</v>
      </c>
      <c r="K2941" t="s">
        <v>38207</v>
      </c>
      <c r="L2941" t="s">
        <v>38208</v>
      </c>
    </row>
    <row r="2942" spans="1:12" x14ac:dyDescent="0.3">
      <c r="A2942">
        <v>770306</v>
      </c>
      <c r="B2942" t="s">
        <v>17383</v>
      </c>
      <c r="C2942">
        <v>3.8</v>
      </c>
      <c r="D2942">
        <v>38</v>
      </c>
      <c r="E2942">
        <v>49</v>
      </c>
      <c r="F2942" s="1" t="s">
        <v>17384</v>
      </c>
      <c r="G2942" s="1">
        <f t="shared" si="45"/>
        <v>42422</v>
      </c>
      <c r="H2942" s="1">
        <v>42846</v>
      </c>
      <c r="I2942" s="14" t="s">
        <v>38752</v>
      </c>
      <c r="J2942">
        <v>18150542</v>
      </c>
      <c r="K2942" t="s">
        <v>36178</v>
      </c>
      <c r="L2942" t="s">
        <v>36179</v>
      </c>
    </row>
    <row r="2943" spans="1:12" x14ac:dyDescent="0.3">
      <c r="A2943">
        <v>278601</v>
      </c>
      <c r="B2943" t="s">
        <v>17214</v>
      </c>
      <c r="C2943">
        <v>4.7</v>
      </c>
      <c r="D2943">
        <v>39</v>
      </c>
      <c r="E2943">
        <v>18</v>
      </c>
      <c r="F2943" s="1" t="s">
        <v>17215</v>
      </c>
      <c r="G2943" s="1">
        <f t="shared" si="45"/>
        <v>41862</v>
      </c>
      <c r="H2943" s="1">
        <v>41863</v>
      </c>
      <c r="I2943" s="14" t="s">
        <v>38701</v>
      </c>
      <c r="J2943">
        <v>3410094</v>
      </c>
      <c r="K2943" t="s">
        <v>36023</v>
      </c>
      <c r="L2943" t="s">
        <v>36024</v>
      </c>
    </row>
    <row r="2944" spans="1:12" x14ac:dyDescent="0.3">
      <c r="A2944">
        <v>1474720</v>
      </c>
      <c r="B2944" t="s">
        <v>18117</v>
      </c>
      <c r="C2944">
        <v>4.7</v>
      </c>
      <c r="D2944">
        <v>35</v>
      </c>
      <c r="E2944">
        <v>28</v>
      </c>
      <c r="F2944" s="1" t="s">
        <v>18118</v>
      </c>
      <c r="G2944" s="1">
        <f t="shared" si="45"/>
        <v>43088</v>
      </c>
      <c r="H2944" s="1">
        <v>43128</v>
      </c>
      <c r="I2944" s="14" t="s">
        <v>38722</v>
      </c>
      <c r="J2944">
        <v>41081230</v>
      </c>
      <c r="K2944" t="s">
        <v>36853</v>
      </c>
      <c r="L2944" t="s">
        <v>36854</v>
      </c>
    </row>
    <row r="2945" spans="1:12" x14ac:dyDescent="0.3">
      <c r="A2945">
        <v>1063722</v>
      </c>
      <c r="B2945" t="s">
        <v>18535</v>
      </c>
      <c r="C2945">
        <v>3.7</v>
      </c>
      <c r="D2945">
        <v>33</v>
      </c>
      <c r="E2945">
        <v>18</v>
      </c>
      <c r="F2945" s="1" t="s">
        <v>18536</v>
      </c>
      <c r="G2945" s="1">
        <f t="shared" si="45"/>
        <v>42741</v>
      </c>
      <c r="H2945" s="1">
        <v>43073</v>
      </c>
      <c r="I2945" s="14" t="s">
        <v>38750</v>
      </c>
      <c r="J2945">
        <v>249532</v>
      </c>
      <c r="K2945" t="s">
        <v>37230</v>
      </c>
      <c r="L2945" t="s">
        <v>37231</v>
      </c>
    </row>
    <row r="2946" spans="1:12" x14ac:dyDescent="0.3">
      <c r="A2946">
        <v>2563312</v>
      </c>
      <c r="B2946" t="s">
        <v>7597</v>
      </c>
      <c r="C2946">
        <v>4.2</v>
      </c>
      <c r="D2946">
        <v>213</v>
      </c>
      <c r="E2946">
        <v>36</v>
      </c>
      <c r="F2946" s="1" t="s">
        <v>7598</v>
      </c>
      <c r="G2946" s="1">
        <f t="shared" ref="G2946:G3009" si="46">DATEVALUE(LEFT(F2946,FIND("T",F2946)-1))</f>
        <v>43725</v>
      </c>
      <c r="H2946" s="1">
        <v>43819</v>
      </c>
      <c r="I2946" s="14" t="s">
        <v>38731</v>
      </c>
      <c r="J2946">
        <v>5058914</v>
      </c>
      <c r="K2946" t="s">
        <v>26899</v>
      </c>
      <c r="L2946" t="s">
        <v>26900</v>
      </c>
    </row>
    <row r="2947" spans="1:12" x14ac:dyDescent="0.3">
      <c r="A2947">
        <v>2515148</v>
      </c>
      <c r="B2947" t="s">
        <v>8160</v>
      </c>
      <c r="C2947">
        <v>4.4000000000000004</v>
      </c>
      <c r="D2947">
        <v>189</v>
      </c>
      <c r="E2947">
        <v>63</v>
      </c>
      <c r="F2947" s="1" t="s">
        <v>8161</v>
      </c>
      <c r="G2947" s="1">
        <f t="shared" si="46"/>
        <v>43695</v>
      </c>
      <c r="H2947" s="1">
        <v>44853</v>
      </c>
      <c r="I2947" s="14" t="s">
        <v>38689</v>
      </c>
      <c r="J2947">
        <v>10687480</v>
      </c>
      <c r="K2947" t="s">
        <v>27446</v>
      </c>
      <c r="L2947" t="s">
        <v>27447</v>
      </c>
    </row>
    <row r="2948" spans="1:12" x14ac:dyDescent="0.3">
      <c r="A2948">
        <v>3559717</v>
      </c>
      <c r="B2948" t="s">
        <v>15303</v>
      </c>
      <c r="C2948">
        <v>4.5999999999999996</v>
      </c>
      <c r="D2948">
        <v>53</v>
      </c>
      <c r="E2948">
        <v>52</v>
      </c>
      <c r="F2948" s="1" t="s">
        <v>15304</v>
      </c>
      <c r="G2948" s="1">
        <f t="shared" si="46"/>
        <v>44114</v>
      </c>
      <c r="H2948" s="1">
        <v>44399</v>
      </c>
      <c r="I2948" s="14" t="s">
        <v>38685</v>
      </c>
      <c r="J2948">
        <v>16262298</v>
      </c>
      <c r="K2948" t="s">
        <v>34231</v>
      </c>
      <c r="L2948" t="s">
        <v>34232</v>
      </c>
    </row>
    <row r="2949" spans="1:12" x14ac:dyDescent="0.3">
      <c r="A2949">
        <v>2512806</v>
      </c>
      <c r="B2949" t="s">
        <v>4792</v>
      </c>
      <c r="C2949">
        <v>4.5</v>
      </c>
      <c r="D2949">
        <v>465</v>
      </c>
      <c r="E2949">
        <v>37</v>
      </c>
      <c r="F2949" s="1" t="s">
        <v>4793</v>
      </c>
      <c r="G2949" s="1">
        <f t="shared" si="46"/>
        <v>43693</v>
      </c>
      <c r="H2949" s="1">
        <v>44212</v>
      </c>
      <c r="I2949" s="14" t="s">
        <v>38745</v>
      </c>
      <c r="J2949">
        <v>39664</v>
      </c>
      <c r="K2949" t="s">
        <v>24351</v>
      </c>
      <c r="L2949" t="s">
        <v>24352</v>
      </c>
    </row>
    <row r="2950" spans="1:12" x14ac:dyDescent="0.3">
      <c r="A2950">
        <v>481566</v>
      </c>
      <c r="B2950" t="s">
        <v>8099</v>
      </c>
      <c r="C2950">
        <v>4.8</v>
      </c>
      <c r="D2950">
        <v>191</v>
      </c>
      <c r="E2950">
        <v>23</v>
      </c>
      <c r="F2950" s="1" t="s">
        <v>8100</v>
      </c>
      <c r="G2950" s="1">
        <f t="shared" si="46"/>
        <v>42114</v>
      </c>
      <c r="H2950" s="1">
        <v>42132</v>
      </c>
      <c r="I2950" s="14" t="s">
        <v>38760</v>
      </c>
      <c r="J2950">
        <v>2154592</v>
      </c>
      <c r="K2950" t="s">
        <v>27387</v>
      </c>
      <c r="L2950" t="s">
        <v>27388</v>
      </c>
    </row>
    <row r="2951" spans="1:12" x14ac:dyDescent="0.3">
      <c r="A2951">
        <v>1441820</v>
      </c>
      <c r="B2951" t="s">
        <v>13716</v>
      </c>
      <c r="C2951">
        <v>4.3</v>
      </c>
      <c r="D2951">
        <v>68</v>
      </c>
      <c r="E2951">
        <v>63</v>
      </c>
      <c r="F2951" s="1" t="s">
        <v>13717</v>
      </c>
      <c r="G2951" s="1">
        <f t="shared" si="46"/>
        <v>43060</v>
      </c>
      <c r="H2951" s="1">
        <v>43286</v>
      </c>
      <c r="I2951" s="14" t="s">
        <v>38704</v>
      </c>
      <c r="J2951">
        <v>39247170</v>
      </c>
      <c r="K2951" t="s">
        <v>32744</v>
      </c>
      <c r="L2951" t="s">
        <v>32745</v>
      </c>
    </row>
    <row r="2952" spans="1:12" x14ac:dyDescent="0.3">
      <c r="A2952">
        <v>1359260</v>
      </c>
      <c r="B2952" t="s">
        <v>11933</v>
      </c>
      <c r="C2952">
        <v>3.8</v>
      </c>
      <c r="D2952">
        <v>92</v>
      </c>
      <c r="E2952">
        <v>44</v>
      </c>
      <c r="F2952" s="1" t="s">
        <v>11934</v>
      </c>
      <c r="G2952" s="1">
        <f t="shared" si="46"/>
        <v>43002</v>
      </c>
      <c r="H2952" s="1">
        <v>44322</v>
      </c>
      <c r="I2952" s="14" t="s">
        <v>38685</v>
      </c>
      <c r="J2952">
        <v>17857010</v>
      </c>
      <c r="K2952" t="s">
        <v>31065</v>
      </c>
      <c r="L2952" t="s">
        <v>31066</v>
      </c>
    </row>
    <row r="2953" spans="1:12" x14ac:dyDescent="0.3">
      <c r="A2953">
        <v>512470</v>
      </c>
      <c r="B2953" t="s">
        <v>1197</v>
      </c>
      <c r="C2953">
        <v>4.4000000000000004</v>
      </c>
      <c r="D2953">
        <v>2919</v>
      </c>
      <c r="E2953">
        <v>152</v>
      </c>
      <c r="F2953" s="1" t="s">
        <v>1198</v>
      </c>
      <c r="G2953" s="1">
        <f t="shared" si="46"/>
        <v>42151</v>
      </c>
      <c r="H2953" s="1">
        <v>43991</v>
      </c>
      <c r="I2953" s="14" t="s">
        <v>38728</v>
      </c>
      <c r="J2953">
        <v>13113134</v>
      </c>
      <c r="K2953" t="s">
        <v>21071</v>
      </c>
      <c r="L2953" t="s">
        <v>21072</v>
      </c>
    </row>
    <row r="2954" spans="1:12" x14ac:dyDescent="0.3">
      <c r="A2954">
        <v>654832</v>
      </c>
      <c r="B2954" t="s">
        <v>11711</v>
      </c>
      <c r="C2954">
        <v>4.3</v>
      </c>
      <c r="D2954">
        <v>96</v>
      </c>
      <c r="E2954">
        <v>9</v>
      </c>
      <c r="F2954" s="1" t="s">
        <v>11712</v>
      </c>
      <c r="G2954" s="1">
        <f t="shared" si="46"/>
        <v>42306</v>
      </c>
      <c r="H2954" s="1">
        <v>44352</v>
      </c>
      <c r="I2954" s="14" t="s">
        <v>38717</v>
      </c>
      <c r="J2954">
        <v>16262298</v>
      </c>
      <c r="K2954" t="s">
        <v>30850</v>
      </c>
      <c r="L2954" t="s">
        <v>30851</v>
      </c>
    </row>
    <row r="2955" spans="1:12" x14ac:dyDescent="0.3">
      <c r="A2955">
        <v>2313280</v>
      </c>
      <c r="B2955" t="s">
        <v>778</v>
      </c>
      <c r="C2955">
        <v>4.4000000000000004</v>
      </c>
      <c r="D2955">
        <v>4651</v>
      </c>
      <c r="E2955">
        <v>348</v>
      </c>
      <c r="F2955" s="1" t="s">
        <v>779</v>
      </c>
      <c r="G2955" s="1">
        <f t="shared" si="46"/>
        <v>43563</v>
      </c>
      <c r="H2955" s="1">
        <v>44890</v>
      </c>
      <c r="I2955" s="14" t="s">
        <v>38730</v>
      </c>
      <c r="J2955">
        <v>14788334</v>
      </c>
      <c r="K2955" t="s">
        <v>20666</v>
      </c>
      <c r="L2955" t="s">
        <v>20667</v>
      </c>
    </row>
    <row r="2956" spans="1:12" x14ac:dyDescent="0.3">
      <c r="A2956">
        <v>3047216</v>
      </c>
      <c r="B2956" t="s">
        <v>459</v>
      </c>
      <c r="C2956">
        <v>4.3</v>
      </c>
      <c r="D2956">
        <v>8436</v>
      </c>
      <c r="E2956">
        <v>31</v>
      </c>
      <c r="F2956" s="1" t="s">
        <v>460</v>
      </c>
      <c r="G2956" s="1">
        <f t="shared" si="46"/>
        <v>43945</v>
      </c>
      <c r="H2956" s="1">
        <v>44900</v>
      </c>
      <c r="I2956" s="14" t="s">
        <v>38701</v>
      </c>
      <c r="J2956">
        <v>24037506</v>
      </c>
      <c r="K2956" t="s">
        <v>20360</v>
      </c>
      <c r="L2956" t="s">
        <v>20361</v>
      </c>
    </row>
    <row r="2957" spans="1:12" x14ac:dyDescent="0.3">
      <c r="A2957">
        <v>1537586</v>
      </c>
      <c r="B2957" t="s">
        <v>10528</v>
      </c>
      <c r="C2957">
        <v>4.9000000000000004</v>
      </c>
      <c r="D2957">
        <v>119</v>
      </c>
      <c r="E2957">
        <v>36</v>
      </c>
      <c r="F2957" s="1" t="s">
        <v>10529</v>
      </c>
      <c r="G2957" s="1">
        <f t="shared" si="46"/>
        <v>43133</v>
      </c>
      <c r="H2957" s="1">
        <v>43133</v>
      </c>
      <c r="I2957" s="14" t="s">
        <v>38731</v>
      </c>
      <c r="J2957">
        <v>19949132</v>
      </c>
      <c r="K2957" t="s">
        <v>29720</v>
      </c>
      <c r="L2957" t="s">
        <v>29721</v>
      </c>
    </row>
    <row r="2958" spans="1:12" x14ac:dyDescent="0.3">
      <c r="A2958">
        <v>4344032</v>
      </c>
      <c r="B2958" t="s">
        <v>15715</v>
      </c>
      <c r="C2958">
        <v>4.5</v>
      </c>
      <c r="D2958">
        <v>50</v>
      </c>
      <c r="E2958">
        <v>424</v>
      </c>
      <c r="F2958" s="1" t="s">
        <v>15716</v>
      </c>
      <c r="G2958" s="1">
        <f t="shared" si="46"/>
        <v>44480</v>
      </c>
      <c r="H2958" s="1">
        <v>44967</v>
      </c>
      <c r="I2958" s="14" t="s">
        <v>38855</v>
      </c>
      <c r="J2958">
        <v>6552930</v>
      </c>
      <c r="K2958" t="s">
        <v>34616</v>
      </c>
      <c r="L2958" t="s">
        <v>34617</v>
      </c>
    </row>
    <row r="2959" spans="1:12" x14ac:dyDescent="0.3">
      <c r="A2959">
        <v>3279940</v>
      </c>
      <c r="B2959" t="s">
        <v>3142</v>
      </c>
      <c r="C2959">
        <v>4.4000000000000004</v>
      </c>
      <c r="D2959">
        <v>861</v>
      </c>
      <c r="E2959">
        <v>66</v>
      </c>
      <c r="F2959" s="1" t="s">
        <v>3143</v>
      </c>
      <c r="G2959" s="1">
        <f t="shared" si="46"/>
        <v>44011</v>
      </c>
      <c r="H2959" s="1">
        <v>44957</v>
      </c>
      <c r="I2959" s="14" t="s">
        <v>38701</v>
      </c>
      <c r="J2959">
        <v>124338964</v>
      </c>
      <c r="K2959" t="s">
        <v>22853</v>
      </c>
      <c r="L2959" t="s">
        <v>22854</v>
      </c>
    </row>
    <row r="2960" spans="1:12" x14ac:dyDescent="0.3">
      <c r="A2960">
        <v>3954280</v>
      </c>
      <c r="B2960" t="s">
        <v>18843</v>
      </c>
      <c r="C2960">
        <v>4.2</v>
      </c>
      <c r="D2960">
        <v>31</v>
      </c>
      <c r="E2960">
        <v>65</v>
      </c>
      <c r="F2960" s="1" t="s">
        <v>18844</v>
      </c>
      <c r="G2960" s="1">
        <f t="shared" si="46"/>
        <v>44288</v>
      </c>
      <c r="H2960" s="1">
        <v>44306</v>
      </c>
      <c r="I2960" s="14" t="s">
        <v>38727</v>
      </c>
      <c r="J2960">
        <v>47812284</v>
      </c>
      <c r="K2960" t="s">
        <v>37508</v>
      </c>
      <c r="L2960" t="s">
        <v>37509</v>
      </c>
    </row>
    <row r="2961" spans="1:12" x14ac:dyDescent="0.3">
      <c r="A2961">
        <v>2490012</v>
      </c>
      <c r="B2961" t="s">
        <v>12778</v>
      </c>
      <c r="C2961">
        <v>3.4</v>
      </c>
      <c r="D2961">
        <v>79</v>
      </c>
      <c r="E2961">
        <v>16</v>
      </c>
      <c r="F2961" s="1" t="s">
        <v>12779</v>
      </c>
      <c r="G2961" s="1">
        <f t="shared" si="46"/>
        <v>43679</v>
      </c>
      <c r="H2961" s="1">
        <v>43775</v>
      </c>
      <c r="I2961" s="14" t="s">
        <v>38722</v>
      </c>
      <c r="J2961">
        <v>78486288</v>
      </c>
      <c r="K2961" t="s">
        <v>31855</v>
      </c>
      <c r="L2961" t="s">
        <v>31856</v>
      </c>
    </row>
    <row r="2962" spans="1:12" x14ac:dyDescent="0.3">
      <c r="A2962">
        <v>3550302</v>
      </c>
      <c r="B2962" t="s">
        <v>9383</v>
      </c>
      <c r="C2962">
        <v>3.7</v>
      </c>
      <c r="D2962">
        <v>147</v>
      </c>
      <c r="E2962">
        <v>7</v>
      </c>
      <c r="F2962" s="1" t="s">
        <v>9384</v>
      </c>
      <c r="G2962" s="1">
        <f t="shared" si="46"/>
        <v>44110</v>
      </c>
      <c r="H2962" s="1">
        <v>44922</v>
      </c>
      <c r="I2962" s="14" t="s">
        <v>38717</v>
      </c>
      <c r="J2962">
        <v>13501438</v>
      </c>
      <c r="K2962" t="s">
        <v>28618</v>
      </c>
      <c r="L2962" t="s">
        <v>28619</v>
      </c>
    </row>
    <row r="2963" spans="1:12" x14ac:dyDescent="0.3">
      <c r="A2963">
        <v>2777470</v>
      </c>
      <c r="B2963" t="s">
        <v>14838</v>
      </c>
      <c r="C2963">
        <v>4.8</v>
      </c>
      <c r="D2963">
        <v>57</v>
      </c>
      <c r="E2963">
        <v>171</v>
      </c>
      <c r="F2963" s="1" t="s">
        <v>14839</v>
      </c>
      <c r="G2963" s="1">
        <f t="shared" si="46"/>
        <v>43854</v>
      </c>
      <c r="H2963" s="1">
        <v>44620</v>
      </c>
      <c r="I2963" s="14" t="s">
        <v>38728</v>
      </c>
      <c r="J2963">
        <v>32230264</v>
      </c>
      <c r="K2963" t="s">
        <v>33785</v>
      </c>
      <c r="L2963" t="s">
        <v>29022</v>
      </c>
    </row>
    <row r="2964" spans="1:12" x14ac:dyDescent="0.3">
      <c r="A2964">
        <v>2832362</v>
      </c>
      <c r="B2964" t="s">
        <v>9803</v>
      </c>
      <c r="C2964">
        <v>4</v>
      </c>
      <c r="D2964">
        <v>136</v>
      </c>
      <c r="E2964">
        <v>24</v>
      </c>
      <c r="F2964" s="1" t="s">
        <v>9804</v>
      </c>
      <c r="G2964" s="1">
        <f t="shared" si="46"/>
        <v>43884</v>
      </c>
      <c r="H2964" s="1">
        <v>43891</v>
      </c>
      <c r="I2964" s="14" t="s">
        <v>38703</v>
      </c>
      <c r="J2964">
        <v>73623082</v>
      </c>
      <c r="K2964" t="s">
        <v>29021</v>
      </c>
      <c r="L2964" t="s">
        <v>29022</v>
      </c>
    </row>
    <row r="2965" spans="1:12" x14ac:dyDescent="0.3">
      <c r="A2965">
        <v>611688</v>
      </c>
      <c r="B2965" t="s">
        <v>9797</v>
      </c>
      <c r="C2965">
        <v>4.3</v>
      </c>
      <c r="D2965">
        <v>136</v>
      </c>
      <c r="E2965">
        <v>47</v>
      </c>
      <c r="F2965" s="1" t="s">
        <v>9798</v>
      </c>
      <c r="G2965" s="1">
        <f t="shared" si="46"/>
        <v>42261</v>
      </c>
      <c r="H2965" s="1">
        <v>43023</v>
      </c>
      <c r="I2965" s="14" t="s">
        <v>38745</v>
      </c>
      <c r="J2965">
        <v>6840206</v>
      </c>
      <c r="K2965" t="s">
        <v>29015</v>
      </c>
      <c r="L2965" t="s">
        <v>29016</v>
      </c>
    </row>
    <row r="2966" spans="1:12" x14ac:dyDescent="0.3">
      <c r="A2966">
        <v>2152304</v>
      </c>
      <c r="B2966" t="s">
        <v>3206</v>
      </c>
      <c r="C2966">
        <v>4</v>
      </c>
      <c r="D2966">
        <v>832</v>
      </c>
      <c r="E2966">
        <v>96</v>
      </c>
      <c r="F2966" s="1" t="s">
        <v>3207</v>
      </c>
      <c r="G2966" s="1">
        <f t="shared" si="46"/>
        <v>43480</v>
      </c>
      <c r="H2966" s="1">
        <v>43480</v>
      </c>
      <c r="I2966" s="14" t="s">
        <v>38704</v>
      </c>
      <c r="J2966">
        <v>58041118</v>
      </c>
      <c r="K2966" t="s">
        <v>22912</v>
      </c>
      <c r="L2966" t="s">
        <v>22913</v>
      </c>
    </row>
    <row r="2967" spans="1:12" x14ac:dyDescent="0.3">
      <c r="A2967">
        <v>1692094</v>
      </c>
      <c r="B2967" t="s">
        <v>4203</v>
      </c>
      <c r="C2967">
        <v>3.7</v>
      </c>
      <c r="D2967">
        <v>568</v>
      </c>
      <c r="E2967">
        <v>52</v>
      </c>
      <c r="F2967" s="1" t="s">
        <v>4204</v>
      </c>
      <c r="G2967" s="1">
        <f t="shared" si="46"/>
        <v>43234</v>
      </c>
      <c r="H2967" s="1">
        <v>44640</v>
      </c>
      <c r="I2967" s="14" t="s">
        <v>38722</v>
      </c>
      <c r="J2967">
        <v>4464406</v>
      </c>
      <c r="K2967" t="s">
        <v>23822</v>
      </c>
      <c r="L2967" t="s">
        <v>23823</v>
      </c>
    </row>
    <row r="2968" spans="1:12" x14ac:dyDescent="0.3">
      <c r="A2968">
        <v>584472</v>
      </c>
      <c r="B2968" t="s">
        <v>6967</v>
      </c>
      <c r="C2968">
        <v>4.4000000000000004</v>
      </c>
      <c r="D2968">
        <v>248</v>
      </c>
      <c r="E2968">
        <v>120</v>
      </c>
      <c r="F2968" s="1" t="s">
        <v>6968</v>
      </c>
      <c r="G2968" s="1">
        <f t="shared" si="46"/>
        <v>42232</v>
      </c>
      <c r="H2968" s="1">
        <v>44044</v>
      </c>
      <c r="I2968" s="14" t="s">
        <v>38673</v>
      </c>
      <c r="J2968">
        <v>12661634</v>
      </c>
      <c r="K2968" t="s">
        <v>26282</v>
      </c>
      <c r="L2968" t="s">
        <v>26283</v>
      </c>
    </row>
    <row r="2969" spans="1:12" x14ac:dyDescent="0.3">
      <c r="A2969">
        <v>598520</v>
      </c>
      <c r="B2969" t="s">
        <v>5666</v>
      </c>
      <c r="C2969">
        <v>4.0999999999999996</v>
      </c>
      <c r="D2969">
        <v>347</v>
      </c>
      <c r="E2969">
        <v>206</v>
      </c>
      <c r="F2969" s="1" t="s">
        <v>5667</v>
      </c>
      <c r="G2969" s="1">
        <f t="shared" si="46"/>
        <v>42247</v>
      </c>
      <c r="H2969" s="1">
        <v>44024</v>
      </c>
      <c r="I2969" s="14" t="s">
        <v>38729</v>
      </c>
      <c r="J2969">
        <v>214757</v>
      </c>
      <c r="K2969" t="s">
        <v>25121</v>
      </c>
      <c r="L2969" t="s">
        <v>25122</v>
      </c>
    </row>
    <row r="2970" spans="1:12" x14ac:dyDescent="0.3">
      <c r="A2970">
        <v>2791200</v>
      </c>
      <c r="B2970" t="s">
        <v>9845</v>
      </c>
      <c r="C2970">
        <v>4.0999999999999996</v>
      </c>
      <c r="D2970">
        <v>135</v>
      </c>
      <c r="E2970">
        <v>35</v>
      </c>
      <c r="F2970" s="1" t="s">
        <v>9846</v>
      </c>
      <c r="G2970" s="1">
        <f t="shared" si="46"/>
        <v>43862</v>
      </c>
      <c r="H2970" s="1">
        <v>44685</v>
      </c>
      <c r="I2970" s="14" t="s">
        <v>38700</v>
      </c>
      <c r="J2970">
        <v>23004614</v>
      </c>
      <c r="K2970" t="s">
        <v>29059</v>
      </c>
      <c r="L2970" t="s">
        <v>29060</v>
      </c>
    </row>
    <row r="2971" spans="1:12" x14ac:dyDescent="0.3">
      <c r="A2971">
        <v>311916</v>
      </c>
      <c r="B2971" t="s">
        <v>15871</v>
      </c>
      <c r="C2971">
        <v>4.0999999999999996</v>
      </c>
      <c r="D2971">
        <v>49</v>
      </c>
      <c r="E2971">
        <v>23</v>
      </c>
      <c r="F2971" s="1" t="s">
        <v>15872</v>
      </c>
      <c r="G2971" s="1">
        <f t="shared" si="46"/>
        <v>41914</v>
      </c>
      <c r="H2971" s="1">
        <v>44249</v>
      </c>
      <c r="I2971" s="14" t="s">
        <v>38703</v>
      </c>
      <c r="J2971">
        <v>254593</v>
      </c>
      <c r="K2971" t="s">
        <v>34764</v>
      </c>
      <c r="L2971" t="s">
        <v>34765</v>
      </c>
    </row>
    <row r="2972" spans="1:12" x14ac:dyDescent="0.3">
      <c r="A2972">
        <v>3431762</v>
      </c>
      <c r="B2972" t="s">
        <v>7654</v>
      </c>
      <c r="C2972">
        <v>3.9</v>
      </c>
      <c r="D2972">
        <v>210</v>
      </c>
      <c r="E2972">
        <v>14</v>
      </c>
      <c r="F2972" s="1" t="s">
        <v>7655</v>
      </c>
      <c r="G2972" s="1">
        <f t="shared" si="46"/>
        <v>44062</v>
      </c>
      <c r="H2972" s="1">
        <v>44062</v>
      </c>
      <c r="I2972" s="14" t="s">
        <v>38750</v>
      </c>
      <c r="J2972">
        <v>16344402</v>
      </c>
      <c r="K2972" t="s">
        <v>19895</v>
      </c>
      <c r="L2972" t="s">
        <v>26955</v>
      </c>
    </row>
    <row r="2973" spans="1:12" x14ac:dyDescent="0.3">
      <c r="A2973">
        <v>1771964</v>
      </c>
      <c r="B2973" t="s">
        <v>1274</v>
      </c>
      <c r="C2973">
        <v>4.5999999999999996</v>
      </c>
      <c r="D2973">
        <v>2767</v>
      </c>
      <c r="E2973">
        <v>121</v>
      </c>
      <c r="F2973" s="1" t="s">
        <v>1275</v>
      </c>
      <c r="G2973" s="1">
        <f t="shared" si="46"/>
        <v>43279</v>
      </c>
      <c r="H2973" s="1">
        <v>44915</v>
      </c>
      <c r="I2973" s="14" t="s">
        <v>38764</v>
      </c>
      <c r="J2973">
        <v>50683248</v>
      </c>
      <c r="K2973" t="s">
        <v>21144</v>
      </c>
      <c r="L2973" t="s">
        <v>21145</v>
      </c>
    </row>
    <row r="2974" spans="1:12" x14ac:dyDescent="0.3">
      <c r="A2974">
        <v>2444066</v>
      </c>
      <c r="B2974" t="s">
        <v>4918</v>
      </c>
      <c r="C2974">
        <v>4.2</v>
      </c>
      <c r="D2974">
        <v>441</v>
      </c>
      <c r="E2974">
        <v>68</v>
      </c>
      <c r="F2974" s="1" t="s">
        <v>4919</v>
      </c>
      <c r="G2974" s="1">
        <f t="shared" si="46"/>
        <v>43650</v>
      </c>
      <c r="H2974" s="1">
        <v>44817</v>
      </c>
      <c r="I2974" s="14" t="s">
        <v>38694</v>
      </c>
      <c r="J2974">
        <v>26018032</v>
      </c>
      <c r="K2974" t="s">
        <v>24465</v>
      </c>
      <c r="L2974" t="s">
        <v>24466</v>
      </c>
    </row>
    <row r="2975" spans="1:12" x14ac:dyDescent="0.3">
      <c r="A2975">
        <v>1277924</v>
      </c>
      <c r="B2975" t="s">
        <v>576</v>
      </c>
      <c r="C2975">
        <v>4.5999999999999996</v>
      </c>
      <c r="D2975">
        <v>6485</v>
      </c>
      <c r="E2975">
        <v>73</v>
      </c>
      <c r="F2975" s="1" t="s">
        <v>577</v>
      </c>
      <c r="G2975" s="1">
        <f t="shared" si="46"/>
        <v>42919</v>
      </c>
      <c r="H2975" s="1">
        <v>43227</v>
      </c>
      <c r="I2975" s="14" t="s">
        <v>38712</v>
      </c>
      <c r="J2975">
        <v>21681922</v>
      </c>
      <c r="K2975" t="s">
        <v>20472</v>
      </c>
      <c r="L2975" t="s">
        <v>20473</v>
      </c>
    </row>
    <row r="2976" spans="1:12" x14ac:dyDescent="0.3">
      <c r="A2976">
        <v>4570880</v>
      </c>
      <c r="B2976" t="s">
        <v>17129</v>
      </c>
      <c r="C2976">
        <v>4.5999999999999996</v>
      </c>
      <c r="D2976">
        <v>40</v>
      </c>
      <c r="E2976">
        <v>48</v>
      </c>
      <c r="F2976" s="1" t="s">
        <v>17130</v>
      </c>
      <c r="G2976" s="1">
        <f t="shared" si="46"/>
        <v>44618</v>
      </c>
      <c r="H2976" s="1">
        <v>44756</v>
      </c>
      <c r="I2976" s="14" t="s">
        <v>38752</v>
      </c>
      <c r="J2976">
        <v>55590848</v>
      </c>
      <c r="K2976" t="s">
        <v>35944</v>
      </c>
      <c r="L2976" t="s">
        <v>35945</v>
      </c>
    </row>
    <row r="2977" spans="1:12" x14ac:dyDescent="0.3">
      <c r="A2977">
        <v>2363752</v>
      </c>
      <c r="B2977" t="s">
        <v>4588</v>
      </c>
      <c r="C2977">
        <v>4.5</v>
      </c>
      <c r="D2977">
        <v>493</v>
      </c>
      <c r="E2977">
        <v>198</v>
      </c>
      <c r="F2977" s="1" t="s">
        <v>4589</v>
      </c>
      <c r="G2977" s="1">
        <f t="shared" si="46"/>
        <v>43597</v>
      </c>
      <c r="H2977" s="1">
        <v>44040</v>
      </c>
      <c r="I2977" s="14" t="s">
        <v>38673</v>
      </c>
      <c r="J2977">
        <v>59725489</v>
      </c>
      <c r="K2977" t="s">
        <v>38963</v>
      </c>
      <c r="L2977" t="s">
        <v>24164</v>
      </c>
    </row>
    <row r="2978" spans="1:12" x14ac:dyDescent="0.3">
      <c r="A2978">
        <v>676554</v>
      </c>
      <c r="B2978" t="s">
        <v>5813</v>
      </c>
      <c r="C2978">
        <v>4.5</v>
      </c>
      <c r="D2978">
        <v>330</v>
      </c>
      <c r="E2978">
        <v>53</v>
      </c>
      <c r="F2978" s="1" t="s">
        <v>5814</v>
      </c>
      <c r="G2978" s="1">
        <f t="shared" si="46"/>
        <v>42329</v>
      </c>
      <c r="H2978" s="1">
        <v>44036</v>
      </c>
      <c r="I2978" s="14" t="s">
        <v>38733</v>
      </c>
      <c r="J2978">
        <v>6434032</v>
      </c>
      <c r="K2978" t="s">
        <v>38959</v>
      </c>
      <c r="L2978" t="s">
        <v>25253</v>
      </c>
    </row>
    <row r="2979" spans="1:12" x14ac:dyDescent="0.3">
      <c r="A2979">
        <v>978852</v>
      </c>
      <c r="B2979" t="s">
        <v>9835</v>
      </c>
      <c r="C2979">
        <v>4.5</v>
      </c>
      <c r="D2979">
        <v>135</v>
      </c>
      <c r="E2979">
        <v>58</v>
      </c>
      <c r="F2979" s="1" t="s">
        <v>9836</v>
      </c>
      <c r="G2979" s="1">
        <f t="shared" si="46"/>
        <v>42651</v>
      </c>
      <c r="H2979" s="1">
        <v>42741</v>
      </c>
      <c r="I2979" s="14" t="s">
        <v>38750</v>
      </c>
      <c r="J2979">
        <v>19365698</v>
      </c>
      <c r="K2979" t="s">
        <v>29049</v>
      </c>
      <c r="L2979" t="s">
        <v>29050</v>
      </c>
    </row>
    <row r="2980" spans="1:12" x14ac:dyDescent="0.3">
      <c r="A2980">
        <v>738040</v>
      </c>
      <c r="B2980" t="s">
        <v>4671</v>
      </c>
      <c r="C2980">
        <v>3</v>
      </c>
      <c r="D2980">
        <v>481</v>
      </c>
      <c r="E2980">
        <v>25</v>
      </c>
      <c r="F2980" s="1" t="s">
        <v>4672</v>
      </c>
      <c r="G2980" s="1">
        <f t="shared" si="46"/>
        <v>42391</v>
      </c>
      <c r="H2980" s="1">
        <v>42790</v>
      </c>
      <c r="I2980" s="14" t="s">
        <v>38750</v>
      </c>
      <c r="J2980">
        <v>214757</v>
      </c>
      <c r="K2980" t="s">
        <v>24235</v>
      </c>
      <c r="L2980" t="s">
        <v>24236</v>
      </c>
    </row>
    <row r="2981" spans="1:12" x14ac:dyDescent="0.3">
      <c r="A2981">
        <v>1148292</v>
      </c>
      <c r="B2981" t="s">
        <v>6139</v>
      </c>
      <c r="C2981">
        <v>4.2</v>
      </c>
      <c r="D2981">
        <v>303</v>
      </c>
      <c r="E2981">
        <v>53</v>
      </c>
      <c r="F2981" s="1" t="s">
        <v>6140</v>
      </c>
      <c r="G2981" s="1">
        <f t="shared" si="46"/>
        <v>42810</v>
      </c>
      <c r="H2981" s="1">
        <v>44438</v>
      </c>
      <c r="I2981" s="14" t="s">
        <v>38700</v>
      </c>
      <c r="J2981">
        <v>1376622</v>
      </c>
      <c r="K2981" t="s">
        <v>25539</v>
      </c>
      <c r="L2981" t="s">
        <v>25540</v>
      </c>
    </row>
    <row r="2982" spans="1:12" x14ac:dyDescent="0.3">
      <c r="A2982">
        <v>2254351</v>
      </c>
      <c r="B2982" t="s">
        <v>1956</v>
      </c>
      <c r="C2982">
        <v>4.5999999999999996</v>
      </c>
      <c r="D2982">
        <v>1623</v>
      </c>
      <c r="E2982">
        <v>58</v>
      </c>
      <c r="F2982" s="1" t="s">
        <v>1957</v>
      </c>
      <c r="G2982" s="1">
        <f t="shared" si="46"/>
        <v>43529</v>
      </c>
      <c r="H2982" s="1">
        <v>44925</v>
      </c>
      <c r="I2982" s="14" t="s">
        <v>38700</v>
      </c>
      <c r="J2982">
        <v>13121610</v>
      </c>
      <c r="K2982" t="s">
        <v>21774</v>
      </c>
      <c r="L2982" t="s">
        <v>21775</v>
      </c>
    </row>
    <row r="2983" spans="1:12" x14ac:dyDescent="0.3">
      <c r="A2983">
        <v>635120</v>
      </c>
      <c r="B2983" t="s">
        <v>4863</v>
      </c>
      <c r="C2983">
        <v>3.7</v>
      </c>
      <c r="D2983">
        <v>451</v>
      </c>
      <c r="E2983">
        <v>19</v>
      </c>
      <c r="F2983" s="1" t="s">
        <v>4864</v>
      </c>
      <c r="G2983" s="1">
        <f t="shared" si="46"/>
        <v>42285</v>
      </c>
      <c r="H2983" s="1">
        <v>42465</v>
      </c>
      <c r="I2983" s="14" t="s">
        <v>38716</v>
      </c>
      <c r="J2983">
        <v>6390276</v>
      </c>
      <c r="K2983" t="s">
        <v>24419</v>
      </c>
      <c r="L2983" t="s">
        <v>24420</v>
      </c>
    </row>
    <row r="2984" spans="1:12" x14ac:dyDescent="0.3">
      <c r="A2984">
        <v>120042</v>
      </c>
      <c r="B2984" t="s">
        <v>2050</v>
      </c>
      <c r="C2984">
        <v>4.0999999999999996</v>
      </c>
      <c r="D2984">
        <v>1544</v>
      </c>
      <c r="E2984">
        <v>60</v>
      </c>
      <c r="F2984" s="1" t="s">
        <v>2051</v>
      </c>
      <c r="G2984" s="1">
        <f t="shared" si="46"/>
        <v>41592</v>
      </c>
      <c r="H2984" s="1">
        <v>42088</v>
      </c>
      <c r="I2984" s="14" t="s">
        <v>38706</v>
      </c>
      <c r="J2984">
        <v>947766</v>
      </c>
      <c r="K2984" t="s">
        <v>21864</v>
      </c>
      <c r="L2984" t="s">
        <v>21865</v>
      </c>
    </row>
    <row r="2985" spans="1:12" x14ac:dyDescent="0.3">
      <c r="A2985">
        <v>1264880</v>
      </c>
      <c r="B2985" t="s">
        <v>4663</v>
      </c>
      <c r="C2985">
        <v>4.4000000000000004</v>
      </c>
      <c r="D2985">
        <v>482</v>
      </c>
      <c r="E2985">
        <v>143</v>
      </c>
      <c r="F2985" s="1" t="s">
        <v>4664</v>
      </c>
      <c r="G2985" s="1">
        <f t="shared" si="46"/>
        <v>42908</v>
      </c>
      <c r="H2985" s="1">
        <v>43414</v>
      </c>
      <c r="I2985" s="14" t="s">
        <v>38695</v>
      </c>
      <c r="J2985">
        <v>5653090</v>
      </c>
      <c r="K2985" t="s">
        <v>24229</v>
      </c>
      <c r="L2985" t="s">
        <v>20565</v>
      </c>
    </row>
    <row r="2986" spans="1:12" x14ac:dyDescent="0.3">
      <c r="A2986">
        <v>3637972</v>
      </c>
      <c r="B2986" t="s">
        <v>10402</v>
      </c>
      <c r="C2986">
        <v>3.9</v>
      </c>
      <c r="D2986">
        <v>122</v>
      </c>
      <c r="E2986">
        <v>12</v>
      </c>
      <c r="F2986" s="1" t="s">
        <v>10403</v>
      </c>
      <c r="G2986" s="1">
        <f t="shared" si="46"/>
        <v>44151</v>
      </c>
      <c r="H2986" s="1">
        <v>44171</v>
      </c>
      <c r="I2986" s="14" t="s">
        <v>38717</v>
      </c>
      <c r="J2986">
        <v>22709462</v>
      </c>
      <c r="K2986" t="s">
        <v>29599</v>
      </c>
      <c r="L2986" t="s">
        <v>20565</v>
      </c>
    </row>
    <row r="2987" spans="1:12" x14ac:dyDescent="0.3">
      <c r="A2987">
        <v>1588090</v>
      </c>
      <c r="B2987" t="s">
        <v>3532</v>
      </c>
      <c r="C2987">
        <v>4.3</v>
      </c>
      <c r="D2987">
        <v>733</v>
      </c>
      <c r="E2987">
        <v>36</v>
      </c>
      <c r="F2987" s="1" t="s">
        <v>3533</v>
      </c>
      <c r="G2987" s="1">
        <f t="shared" si="46"/>
        <v>43168</v>
      </c>
      <c r="H2987" s="1">
        <v>44764</v>
      </c>
      <c r="I2987" s="14" t="s">
        <v>38752</v>
      </c>
      <c r="J2987">
        <v>24526464</v>
      </c>
      <c r="K2987" t="s">
        <v>23212</v>
      </c>
      <c r="L2987" t="s">
        <v>20565</v>
      </c>
    </row>
    <row r="2988" spans="1:12" x14ac:dyDescent="0.3">
      <c r="A2988">
        <v>4094052</v>
      </c>
      <c r="B2988" t="s">
        <v>8194</v>
      </c>
      <c r="C2988">
        <v>4.5</v>
      </c>
      <c r="D2988">
        <v>191</v>
      </c>
      <c r="E2988">
        <v>56</v>
      </c>
      <c r="F2988" s="1" t="s">
        <v>8195</v>
      </c>
      <c r="G2988" s="1">
        <f t="shared" si="46"/>
        <v>44348</v>
      </c>
      <c r="H2988" s="1">
        <v>44755</v>
      </c>
      <c r="I2988" s="14" t="s">
        <v>38732</v>
      </c>
      <c r="J2988">
        <v>59768907</v>
      </c>
      <c r="K2988" t="s">
        <v>27480</v>
      </c>
      <c r="L2988" t="s">
        <v>27481</v>
      </c>
    </row>
    <row r="2989" spans="1:12" x14ac:dyDescent="0.3">
      <c r="A2989">
        <v>1720558</v>
      </c>
      <c r="B2989" t="s">
        <v>672</v>
      </c>
      <c r="C2989">
        <v>4.4000000000000004</v>
      </c>
      <c r="D2989">
        <v>5272</v>
      </c>
      <c r="E2989">
        <v>118</v>
      </c>
      <c r="F2989" s="1" t="s">
        <v>673</v>
      </c>
      <c r="G2989" s="1">
        <f t="shared" si="46"/>
        <v>43249</v>
      </c>
      <c r="H2989" s="1">
        <v>44164</v>
      </c>
      <c r="I2989" s="14" t="s">
        <v>38711</v>
      </c>
      <c r="J2989">
        <v>7231684</v>
      </c>
      <c r="K2989" t="s">
        <v>20564</v>
      </c>
      <c r="L2989" t="s">
        <v>20565</v>
      </c>
    </row>
    <row r="2990" spans="1:12" x14ac:dyDescent="0.3">
      <c r="A2990">
        <v>1399352</v>
      </c>
      <c r="B2990" t="s">
        <v>2549</v>
      </c>
      <c r="C2990">
        <v>4.0999999999999996</v>
      </c>
      <c r="D2990">
        <v>1167</v>
      </c>
      <c r="E2990">
        <v>181</v>
      </c>
      <c r="F2990" s="1" t="s">
        <v>2550</v>
      </c>
      <c r="G2990" s="1">
        <f t="shared" si="46"/>
        <v>43026</v>
      </c>
      <c r="H2990" s="1">
        <v>44014</v>
      </c>
      <c r="I2990" s="14" t="s">
        <v>38718</v>
      </c>
      <c r="J2990">
        <v>226043</v>
      </c>
      <c r="K2990" t="s">
        <v>22320</v>
      </c>
      <c r="L2990" t="s">
        <v>22321</v>
      </c>
    </row>
    <row r="2991" spans="1:12" x14ac:dyDescent="0.3">
      <c r="A2991">
        <v>2374536</v>
      </c>
      <c r="B2991" t="s">
        <v>4446</v>
      </c>
      <c r="C2991">
        <v>4.7</v>
      </c>
      <c r="D2991">
        <v>516</v>
      </c>
      <c r="E2991">
        <v>269</v>
      </c>
      <c r="F2991" s="1" t="s">
        <v>4447</v>
      </c>
      <c r="G2991" s="1">
        <f t="shared" si="46"/>
        <v>43604</v>
      </c>
      <c r="H2991" s="1">
        <v>44248</v>
      </c>
      <c r="I2991" s="14" t="s">
        <v>38717</v>
      </c>
      <c r="J2991">
        <v>5695772</v>
      </c>
      <c r="K2991" t="s">
        <v>24034</v>
      </c>
      <c r="L2991" t="s">
        <v>24035</v>
      </c>
    </row>
    <row r="2992" spans="1:12" x14ac:dyDescent="0.3">
      <c r="A2992">
        <v>11197</v>
      </c>
      <c r="B2992" t="s">
        <v>8812</v>
      </c>
      <c r="C2992">
        <v>4.4000000000000004</v>
      </c>
      <c r="D2992">
        <v>165</v>
      </c>
      <c r="E2992">
        <v>47</v>
      </c>
      <c r="F2992" s="1" t="s">
        <v>8813</v>
      </c>
      <c r="G2992" s="1">
        <f t="shared" si="46"/>
        <v>40865</v>
      </c>
      <c r="H2992" s="1">
        <v>42471</v>
      </c>
      <c r="I2992" s="14" t="s">
        <v>38685</v>
      </c>
      <c r="J2992">
        <v>11439</v>
      </c>
      <c r="K2992" t="s">
        <v>28070</v>
      </c>
      <c r="L2992" t="s">
        <v>28071</v>
      </c>
    </row>
    <row r="2993" spans="1:12" x14ac:dyDescent="0.3">
      <c r="A2993">
        <v>375164</v>
      </c>
      <c r="B2993" t="s">
        <v>9299</v>
      </c>
      <c r="C2993">
        <v>3.9</v>
      </c>
      <c r="D2993">
        <v>150</v>
      </c>
      <c r="E2993">
        <v>28</v>
      </c>
      <c r="F2993" s="1" t="s">
        <v>9300</v>
      </c>
      <c r="G2993" s="1">
        <f t="shared" si="46"/>
        <v>41994</v>
      </c>
      <c r="H2993" s="1">
        <v>43017</v>
      </c>
      <c r="I2993" s="14" t="s">
        <v>38745</v>
      </c>
      <c r="J2993">
        <v>9567408</v>
      </c>
      <c r="K2993" t="s">
        <v>28537</v>
      </c>
      <c r="L2993" t="s">
        <v>28538</v>
      </c>
    </row>
    <row r="2994" spans="1:12" x14ac:dyDescent="0.3">
      <c r="A2994">
        <v>1470452</v>
      </c>
      <c r="B2994" t="s">
        <v>5648</v>
      </c>
      <c r="C2994">
        <v>4.5999999999999996</v>
      </c>
      <c r="D2994">
        <v>349</v>
      </c>
      <c r="E2994">
        <v>46</v>
      </c>
      <c r="F2994" s="1" t="s">
        <v>5649</v>
      </c>
      <c r="G2994" s="1">
        <f t="shared" si="46"/>
        <v>43084</v>
      </c>
      <c r="H2994" s="1">
        <v>44957</v>
      </c>
      <c r="I2994" s="14" t="s">
        <v>38719</v>
      </c>
      <c r="J2994">
        <v>37969484</v>
      </c>
      <c r="K2994" t="s">
        <v>25104</v>
      </c>
      <c r="L2994" t="s">
        <v>25105</v>
      </c>
    </row>
    <row r="2995" spans="1:12" x14ac:dyDescent="0.3">
      <c r="A2995">
        <v>2119266</v>
      </c>
      <c r="B2995" t="s">
        <v>15357</v>
      </c>
      <c r="C2995">
        <v>4.0999999999999996</v>
      </c>
      <c r="D2995">
        <v>53</v>
      </c>
      <c r="E2995">
        <v>38</v>
      </c>
      <c r="F2995" s="1" t="s">
        <v>15358</v>
      </c>
      <c r="G2995" s="1">
        <f t="shared" si="46"/>
        <v>43466</v>
      </c>
      <c r="H2995" s="1">
        <v>43486</v>
      </c>
      <c r="I2995" s="14" t="s">
        <v>38731</v>
      </c>
      <c r="J2995">
        <v>61507252</v>
      </c>
      <c r="K2995" t="s">
        <v>34282</v>
      </c>
      <c r="L2995" t="s">
        <v>34283</v>
      </c>
    </row>
    <row r="2996" spans="1:12" x14ac:dyDescent="0.3">
      <c r="A2996">
        <v>2183316</v>
      </c>
      <c r="B2996" t="s">
        <v>3762</v>
      </c>
      <c r="C2996">
        <v>4.7</v>
      </c>
      <c r="D2996">
        <v>666</v>
      </c>
      <c r="E2996">
        <v>113</v>
      </c>
      <c r="F2996" s="1" t="s">
        <v>3763</v>
      </c>
      <c r="G2996" s="1">
        <f t="shared" si="46"/>
        <v>43494</v>
      </c>
      <c r="H2996" s="1">
        <v>44591</v>
      </c>
      <c r="I2996" s="14" t="s">
        <v>38695</v>
      </c>
      <c r="J2996">
        <v>20800330</v>
      </c>
      <c r="K2996" t="s">
        <v>23424</v>
      </c>
      <c r="L2996" t="s">
        <v>23425</v>
      </c>
    </row>
    <row r="2997" spans="1:12" x14ac:dyDescent="0.3">
      <c r="A2997">
        <v>700012</v>
      </c>
      <c r="B2997" t="s">
        <v>1245</v>
      </c>
      <c r="C2997">
        <v>3.7</v>
      </c>
      <c r="D2997">
        <v>2827</v>
      </c>
      <c r="E2997">
        <v>72</v>
      </c>
      <c r="F2997" s="1" t="s">
        <v>1246</v>
      </c>
      <c r="G2997" s="1">
        <f t="shared" si="46"/>
        <v>42355</v>
      </c>
      <c r="H2997" s="1">
        <v>42408</v>
      </c>
      <c r="I2997" s="14" t="s">
        <v>38701</v>
      </c>
      <c r="J2997">
        <v>18150542</v>
      </c>
      <c r="K2997" t="s">
        <v>21115</v>
      </c>
      <c r="L2997" t="s">
        <v>21116</v>
      </c>
    </row>
    <row r="2998" spans="1:12" x14ac:dyDescent="0.3">
      <c r="A2998">
        <v>200824</v>
      </c>
      <c r="B2998" t="s">
        <v>3250</v>
      </c>
      <c r="C2998">
        <v>4.5</v>
      </c>
      <c r="D2998">
        <v>814</v>
      </c>
      <c r="E2998">
        <v>20</v>
      </c>
      <c r="F2998" s="1" t="s">
        <v>3251</v>
      </c>
      <c r="G2998" s="1">
        <f t="shared" si="46"/>
        <v>41746</v>
      </c>
      <c r="H2998" s="1">
        <v>42335</v>
      </c>
      <c r="I2998" s="14" t="s">
        <v>38716</v>
      </c>
      <c r="J2998">
        <v>825644</v>
      </c>
      <c r="K2998" t="s">
        <v>38983</v>
      </c>
      <c r="L2998" t="s">
        <v>39056</v>
      </c>
    </row>
    <row r="2999" spans="1:12" x14ac:dyDescent="0.3">
      <c r="A2999">
        <v>1600104</v>
      </c>
      <c r="B2999" t="s">
        <v>7197</v>
      </c>
      <c r="C2999">
        <v>4.0999999999999996</v>
      </c>
      <c r="D2999">
        <v>237</v>
      </c>
      <c r="E2999">
        <v>33</v>
      </c>
      <c r="F2999" s="1" t="s">
        <v>7198</v>
      </c>
      <c r="G2999" s="1">
        <f t="shared" si="46"/>
        <v>43176</v>
      </c>
      <c r="H2999" s="1">
        <v>44932</v>
      </c>
      <c r="I2999" s="14" t="s">
        <v>38731</v>
      </c>
      <c r="J2999">
        <v>29974110</v>
      </c>
      <c r="K2999" t="s">
        <v>26506</v>
      </c>
      <c r="L2999" t="s">
        <v>26507</v>
      </c>
    </row>
    <row r="3000" spans="1:12" x14ac:dyDescent="0.3">
      <c r="A3000">
        <v>4410596</v>
      </c>
      <c r="B3000" t="s">
        <v>5527</v>
      </c>
      <c r="C3000">
        <v>4.8</v>
      </c>
      <c r="D3000">
        <v>362</v>
      </c>
      <c r="E3000">
        <v>148</v>
      </c>
      <c r="F3000" s="1" t="s">
        <v>5528</v>
      </c>
      <c r="G3000" s="1">
        <f t="shared" si="46"/>
        <v>44523</v>
      </c>
      <c r="H3000" s="1">
        <v>44857</v>
      </c>
      <c r="I3000" s="14" t="s">
        <v>38741</v>
      </c>
      <c r="J3000">
        <v>173826340</v>
      </c>
      <c r="K3000" t="s">
        <v>25003</v>
      </c>
      <c r="L3000" t="s">
        <v>25004</v>
      </c>
    </row>
    <row r="3001" spans="1:12" x14ac:dyDescent="0.3">
      <c r="A3001">
        <v>557840</v>
      </c>
      <c r="B3001" t="s">
        <v>17222</v>
      </c>
      <c r="C3001">
        <v>4.5999999999999996</v>
      </c>
      <c r="D3001">
        <v>39</v>
      </c>
      <c r="E3001">
        <v>34</v>
      </c>
      <c r="F3001" s="1" t="s">
        <v>17223</v>
      </c>
      <c r="G3001" s="1">
        <f t="shared" si="46"/>
        <v>42203</v>
      </c>
      <c r="H3001" s="1">
        <v>42860</v>
      </c>
      <c r="I3001" s="14" t="s">
        <v>38722</v>
      </c>
      <c r="J3001">
        <v>11575572</v>
      </c>
      <c r="K3001" t="s">
        <v>36030</v>
      </c>
      <c r="L3001" t="s">
        <v>36031</v>
      </c>
    </row>
    <row r="3002" spans="1:12" x14ac:dyDescent="0.3">
      <c r="A3002">
        <v>1901456</v>
      </c>
      <c r="B3002" t="s">
        <v>19627</v>
      </c>
      <c r="C3002">
        <v>3.7</v>
      </c>
      <c r="D3002">
        <v>28</v>
      </c>
      <c r="E3002">
        <v>25</v>
      </c>
      <c r="F3002" s="1" t="s">
        <v>19628</v>
      </c>
      <c r="G3002" s="1">
        <f t="shared" si="46"/>
        <v>43351</v>
      </c>
      <c r="H3002" s="1">
        <v>43964</v>
      </c>
      <c r="I3002" s="14" t="s">
        <v>38701</v>
      </c>
      <c r="J3002">
        <v>3095306</v>
      </c>
      <c r="K3002" t="s">
        <v>38209</v>
      </c>
      <c r="L3002" t="s">
        <v>38210</v>
      </c>
    </row>
    <row r="3003" spans="1:12" x14ac:dyDescent="0.3">
      <c r="A3003">
        <v>1241518</v>
      </c>
      <c r="B3003" t="s">
        <v>12849</v>
      </c>
      <c r="C3003">
        <v>3.5</v>
      </c>
      <c r="D3003">
        <v>79</v>
      </c>
      <c r="E3003">
        <v>39</v>
      </c>
      <c r="F3003" s="1" t="s">
        <v>12850</v>
      </c>
      <c r="G3003" s="1">
        <f t="shared" si="46"/>
        <v>42890</v>
      </c>
      <c r="H3003" s="1">
        <v>43052</v>
      </c>
      <c r="I3003" s="14" t="s">
        <v>38719</v>
      </c>
      <c r="J3003">
        <v>5424512</v>
      </c>
      <c r="K3003" t="s">
        <v>31923</v>
      </c>
      <c r="L3003" t="s">
        <v>31924</v>
      </c>
    </row>
    <row r="3004" spans="1:12" x14ac:dyDescent="0.3">
      <c r="A3004">
        <v>466296</v>
      </c>
      <c r="B3004" t="s">
        <v>772</v>
      </c>
      <c r="C3004">
        <v>4.5999999999999996</v>
      </c>
      <c r="D3004">
        <v>4680</v>
      </c>
      <c r="E3004">
        <v>20</v>
      </c>
      <c r="F3004" s="1" t="s">
        <v>773</v>
      </c>
      <c r="G3004" s="1">
        <f t="shared" si="46"/>
        <v>42097</v>
      </c>
      <c r="H3004" s="1">
        <v>43746</v>
      </c>
      <c r="I3004" s="14" t="s">
        <v>38752</v>
      </c>
      <c r="J3004">
        <v>712832</v>
      </c>
      <c r="K3004" t="s">
        <v>20661</v>
      </c>
      <c r="L3004" t="s">
        <v>20662</v>
      </c>
    </row>
    <row r="3005" spans="1:12" x14ac:dyDescent="0.3">
      <c r="A3005">
        <v>2002956</v>
      </c>
      <c r="B3005" t="s">
        <v>1866</v>
      </c>
      <c r="C3005">
        <v>4.7</v>
      </c>
      <c r="D3005">
        <v>1739</v>
      </c>
      <c r="E3005">
        <v>157</v>
      </c>
      <c r="F3005" s="1" t="s">
        <v>1867</v>
      </c>
      <c r="G3005" s="1">
        <f t="shared" si="46"/>
        <v>43406</v>
      </c>
      <c r="H3005" s="1">
        <v>44860</v>
      </c>
      <c r="I3005" s="14" t="s">
        <v>38718</v>
      </c>
      <c r="J3005">
        <v>599932</v>
      </c>
      <c r="K3005" t="s">
        <v>21695</v>
      </c>
      <c r="L3005" t="s">
        <v>21696</v>
      </c>
    </row>
    <row r="3006" spans="1:12" x14ac:dyDescent="0.3">
      <c r="A3006">
        <v>4366450</v>
      </c>
      <c r="B3006" t="s">
        <v>5676</v>
      </c>
      <c r="C3006">
        <v>4.3</v>
      </c>
      <c r="D3006">
        <v>345</v>
      </c>
      <c r="E3006">
        <v>36</v>
      </c>
      <c r="F3006" s="1" t="s">
        <v>5677</v>
      </c>
      <c r="G3006" s="1">
        <f t="shared" si="46"/>
        <v>44494</v>
      </c>
      <c r="H3006" s="1">
        <v>44505</v>
      </c>
      <c r="I3006" s="14" t="s">
        <v>38752</v>
      </c>
      <c r="J3006">
        <v>26018032</v>
      </c>
      <c r="K3006" t="s">
        <v>25131</v>
      </c>
      <c r="L3006" t="s">
        <v>25132</v>
      </c>
    </row>
    <row r="3007" spans="1:12" x14ac:dyDescent="0.3">
      <c r="A3007">
        <v>1236480</v>
      </c>
      <c r="B3007" t="s">
        <v>6331</v>
      </c>
      <c r="C3007">
        <v>4.5</v>
      </c>
      <c r="D3007">
        <v>289</v>
      </c>
      <c r="E3007">
        <v>92</v>
      </c>
      <c r="F3007" s="1" t="s">
        <v>6332</v>
      </c>
      <c r="G3007" s="1">
        <f t="shared" si="46"/>
        <v>42886</v>
      </c>
      <c r="H3007" s="1">
        <v>44044</v>
      </c>
      <c r="I3007" s="14" t="s">
        <v>38764</v>
      </c>
      <c r="J3007">
        <v>6408502</v>
      </c>
      <c r="K3007" t="s">
        <v>25711</v>
      </c>
      <c r="L3007" t="s">
        <v>25712</v>
      </c>
    </row>
    <row r="3008" spans="1:12" x14ac:dyDescent="0.3">
      <c r="A3008">
        <v>1427134</v>
      </c>
      <c r="B3008" t="s">
        <v>4107</v>
      </c>
      <c r="C3008">
        <v>4.7</v>
      </c>
      <c r="D3008">
        <v>585</v>
      </c>
      <c r="E3008">
        <v>48</v>
      </c>
      <c r="F3008" s="1" t="s">
        <v>4108</v>
      </c>
      <c r="G3008" s="1">
        <f t="shared" si="46"/>
        <v>43048</v>
      </c>
      <c r="H3008" s="1">
        <v>44511</v>
      </c>
      <c r="I3008" s="14" t="s">
        <v>38731</v>
      </c>
      <c r="J3008">
        <v>3795950</v>
      </c>
      <c r="K3008" t="s">
        <v>23739</v>
      </c>
      <c r="L3008" t="s">
        <v>23740</v>
      </c>
    </row>
    <row r="3009" spans="1:12" x14ac:dyDescent="0.3">
      <c r="A3009">
        <v>1758486</v>
      </c>
      <c r="B3009" t="s">
        <v>5447</v>
      </c>
      <c r="C3009">
        <v>4.2</v>
      </c>
      <c r="D3009">
        <v>376</v>
      </c>
      <c r="E3009">
        <v>34</v>
      </c>
      <c r="F3009" s="1" t="s">
        <v>5448</v>
      </c>
      <c r="G3009" s="1">
        <f t="shared" si="46"/>
        <v>43271</v>
      </c>
      <c r="H3009" s="1">
        <v>44949</v>
      </c>
      <c r="I3009" s="14" t="s">
        <v>38745</v>
      </c>
      <c r="J3009">
        <v>5581552</v>
      </c>
      <c r="K3009" t="s">
        <v>24929</v>
      </c>
      <c r="L3009" t="s">
        <v>24930</v>
      </c>
    </row>
    <row r="3010" spans="1:12" x14ac:dyDescent="0.3">
      <c r="A3010">
        <v>30261</v>
      </c>
      <c r="B3010" t="s">
        <v>1594</v>
      </c>
      <c r="C3010">
        <v>4.3</v>
      </c>
      <c r="D3010">
        <v>2075</v>
      </c>
      <c r="E3010">
        <v>217</v>
      </c>
      <c r="F3010" s="1" t="s">
        <v>1595</v>
      </c>
      <c r="G3010" s="1">
        <f t="shared" ref="G3010:G3073" si="47">DATEVALUE(LEFT(F3010,FIND("T",F3010)-1))</f>
        <v>41234</v>
      </c>
      <c r="H3010" s="1">
        <v>44063</v>
      </c>
      <c r="I3010" s="14" t="s">
        <v>38733</v>
      </c>
      <c r="J3010">
        <v>55737</v>
      </c>
      <c r="K3010" t="s">
        <v>21445</v>
      </c>
      <c r="L3010" t="s">
        <v>21446</v>
      </c>
    </row>
    <row r="3011" spans="1:12" x14ac:dyDescent="0.3">
      <c r="A3011">
        <v>745772</v>
      </c>
      <c r="B3011" t="s">
        <v>6580</v>
      </c>
      <c r="C3011">
        <v>4.5999999999999996</v>
      </c>
      <c r="D3011">
        <v>272</v>
      </c>
      <c r="E3011">
        <v>13</v>
      </c>
      <c r="F3011" s="1" t="s">
        <v>6581</v>
      </c>
      <c r="G3011" s="1">
        <f t="shared" si="47"/>
        <v>42398</v>
      </c>
      <c r="H3011" s="1">
        <v>42480</v>
      </c>
      <c r="I3011" s="14" t="s">
        <v>38716</v>
      </c>
      <c r="J3011">
        <v>93556</v>
      </c>
      <c r="K3011" t="s">
        <v>25939</v>
      </c>
      <c r="L3011" t="s">
        <v>25940</v>
      </c>
    </row>
    <row r="3012" spans="1:12" x14ac:dyDescent="0.3">
      <c r="A3012">
        <v>3365298</v>
      </c>
      <c r="B3012" t="s">
        <v>9997</v>
      </c>
      <c r="C3012">
        <v>4.4000000000000004</v>
      </c>
      <c r="D3012">
        <v>131</v>
      </c>
      <c r="E3012">
        <v>158</v>
      </c>
      <c r="F3012" s="1" t="s">
        <v>9998</v>
      </c>
      <c r="G3012" s="1">
        <f t="shared" si="47"/>
        <v>44037</v>
      </c>
      <c r="H3012" s="1">
        <v>44142</v>
      </c>
      <c r="I3012" s="14" t="s">
        <v>38697</v>
      </c>
      <c r="J3012">
        <v>35764586</v>
      </c>
      <c r="K3012" t="s">
        <v>29206</v>
      </c>
      <c r="L3012" t="s">
        <v>29207</v>
      </c>
    </row>
    <row r="3013" spans="1:12" x14ac:dyDescent="0.3">
      <c r="A3013">
        <v>4268636</v>
      </c>
      <c r="B3013" t="s">
        <v>3939</v>
      </c>
      <c r="C3013">
        <v>4.4000000000000004</v>
      </c>
      <c r="D3013">
        <v>630</v>
      </c>
      <c r="E3013">
        <v>88</v>
      </c>
      <c r="F3013" s="1" t="s">
        <v>3940</v>
      </c>
      <c r="G3013" s="1">
        <f t="shared" si="47"/>
        <v>44436</v>
      </c>
      <c r="H3013" s="1">
        <v>44875</v>
      </c>
      <c r="I3013" s="14" t="s">
        <v>38691</v>
      </c>
      <c r="J3013">
        <v>9685726</v>
      </c>
      <c r="K3013" t="s">
        <v>23582</v>
      </c>
      <c r="L3013" t="s">
        <v>23583</v>
      </c>
    </row>
    <row r="3014" spans="1:12" x14ac:dyDescent="0.3">
      <c r="A3014">
        <v>4330078</v>
      </c>
      <c r="B3014" t="s">
        <v>9204</v>
      </c>
      <c r="C3014">
        <v>4.3</v>
      </c>
      <c r="D3014">
        <v>153</v>
      </c>
      <c r="E3014">
        <v>26</v>
      </c>
      <c r="F3014" s="1" t="s">
        <v>9205</v>
      </c>
      <c r="G3014" s="1">
        <f t="shared" si="47"/>
        <v>44471</v>
      </c>
      <c r="H3014" s="1">
        <v>44928</v>
      </c>
      <c r="I3014" s="14" t="s">
        <v>38750</v>
      </c>
      <c r="J3014">
        <v>30225</v>
      </c>
      <c r="K3014" t="s">
        <v>28447</v>
      </c>
      <c r="L3014" t="s">
        <v>28448</v>
      </c>
    </row>
    <row r="3015" spans="1:12" x14ac:dyDescent="0.3">
      <c r="A3015">
        <v>2010286</v>
      </c>
      <c r="B3015" t="s">
        <v>15877</v>
      </c>
      <c r="C3015">
        <v>4.5</v>
      </c>
      <c r="D3015">
        <v>48</v>
      </c>
      <c r="E3015">
        <v>27</v>
      </c>
      <c r="F3015" s="1" t="s">
        <v>15878</v>
      </c>
      <c r="G3015" s="1">
        <f t="shared" si="47"/>
        <v>43410</v>
      </c>
      <c r="H3015" s="1">
        <v>43566</v>
      </c>
      <c r="I3015" s="14" t="s">
        <v>38750</v>
      </c>
      <c r="J3015">
        <v>5058914</v>
      </c>
      <c r="K3015" t="s">
        <v>34770</v>
      </c>
      <c r="L3015" t="s">
        <v>34771</v>
      </c>
    </row>
    <row r="3016" spans="1:12" x14ac:dyDescent="0.3">
      <c r="A3016">
        <v>267476</v>
      </c>
      <c r="B3016" t="s">
        <v>13696</v>
      </c>
      <c r="C3016">
        <v>4.5999999999999996</v>
      </c>
      <c r="D3016">
        <v>68</v>
      </c>
      <c r="E3016">
        <v>82</v>
      </c>
      <c r="F3016" s="1" t="s">
        <v>13697</v>
      </c>
      <c r="G3016" s="1">
        <f t="shared" si="47"/>
        <v>41843</v>
      </c>
      <c r="H3016" s="1">
        <v>42741</v>
      </c>
      <c r="I3016" s="14" t="s">
        <v>38719</v>
      </c>
      <c r="J3016">
        <v>39032</v>
      </c>
      <c r="K3016" t="s">
        <v>32726</v>
      </c>
      <c r="L3016" t="s">
        <v>38557</v>
      </c>
    </row>
    <row r="3017" spans="1:12" x14ac:dyDescent="0.3">
      <c r="A3017">
        <v>581256</v>
      </c>
      <c r="B3017" t="s">
        <v>7366</v>
      </c>
      <c r="C3017">
        <v>4.4000000000000004</v>
      </c>
      <c r="D3017">
        <v>226</v>
      </c>
      <c r="E3017">
        <v>27</v>
      </c>
      <c r="F3017" s="1" t="s">
        <v>7367</v>
      </c>
      <c r="G3017" s="1">
        <f t="shared" si="47"/>
        <v>42228</v>
      </c>
      <c r="H3017" s="1">
        <v>42333</v>
      </c>
      <c r="I3017" s="14" t="s">
        <v>38745</v>
      </c>
      <c r="J3017">
        <v>9322334</v>
      </c>
      <c r="K3017" t="s">
        <v>26671</v>
      </c>
      <c r="L3017" t="s">
        <v>26672</v>
      </c>
    </row>
    <row r="3018" spans="1:12" x14ac:dyDescent="0.3">
      <c r="A3018">
        <v>952806</v>
      </c>
      <c r="B3018" t="s">
        <v>14233</v>
      </c>
      <c r="C3018">
        <v>4.5</v>
      </c>
      <c r="D3018">
        <v>63</v>
      </c>
      <c r="E3018">
        <v>12</v>
      </c>
      <c r="F3018" s="1" t="s">
        <v>14234</v>
      </c>
      <c r="G3018" s="1">
        <f t="shared" si="47"/>
        <v>42620</v>
      </c>
      <c r="H3018" s="1">
        <v>42711</v>
      </c>
      <c r="I3018" s="14" t="s">
        <v>38837</v>
      </c>
      <c r="J3018">
        <v>25294812</v>
      </c>
      <c r="K3018" t="s">
        <v>33225</v>
      </c>
      <c r="L3018" t="s">
        <v>33226</v>
      </c>
    </row>
    <row r="3019" spans="1:12" x14ac:dyDescent="0.3">
      <c r="A3019">
        <v>2438550</v>
      </c>
      <c r="B3019" t="s">
        <v>13327</v>
      </c>
      <c r="C3019">
        <v>4.0999999999999996</v>
      </c>
      <c r="D3019">
        <v>72</v>
      </c>
      <c r="E3019">
        <v>107</v>
      </c>
      <c r="F3019" s="1" t="s">
        <v>13328</v>
      </c>
      <c r="G3019" s="1">
        <f t="shared" si="47"/>
        <v>43647</v>
      </c>
      <c r="H3019" s="1">
        <v>44319</v>
      </c>
      <c r="I3019" s="14" t="s">
        <v>38691</v>
      </c>
      <c r="J3019">
        <v>5937588</v>
      </c>
      <c r="K3019" t="s">
        <v>32370</v>
      </c>
      <c r="L3019" t="s">
        <v>32371</v>
      </c>
    </row>
    <row r="3020" spans="1:12" x14ac:dyDescent="0.3">
      <c r="A3020">
        <v>2347406</v>
      </c>
      <c r="B3020" t="s">
        <v>10019</v>
      </c>
      <c r="C3020">
        <v>4.4000000000000004</v>
      </c>
      <c r="D3020">
        <v>130</v>
      </c>
      <c r="E3020">
        <v>63</v>
      </c>
      <c r="F3020" s="1" t="s">
        <v>10020</v>
      </c>
      <c r="G3020" s="1">
        <f t="shared" si="47"/>
        <v>43586</v>
      </c>
      <c r="H3020" s="1">
        <v>44544</v>
      </c>
      <c r="I3020" s="14" t="s">
        <v>38732</v>
      </c>
      <c r="J3020">
        <v>13357538</v>
      </c>
      <c r="K3020" t="s">
        <v>29228</v>
      </c>
      <c r="L3020" t="s">
        <v>29229</v>
      </c>
    </row>
    <row r="3021" spans="1:12" x14ac:dyDescent="0.3">
      <c r="A3021">
        <v>1142564</v>
      </c>
      <c r="B3021" t="s">
        <v>9357</v>
      </c>
      <c r="C3021">
        <v>3.7</v>
      </c>
      <c r="D3021">
        <v>148</v>
      </c>
      <c r="E3021">
        <v>16</v>
      </c>
      <c r="F3021" s="1" t="s">
        <v>9358</v>
      </c>
      <c r="G3021" s="1">
        <f t="shared" si="47"/>
        <v>42805</v>
      </c>
      <c r="H3021" s="1">
        <v>43782</v>
      </c>
      <c r="I3021" s="14" t="s">
        <v>38717</v>
      </c>
      <c r="J3021">
        <v>5581552</v>
      </c>
      <c r="K3021" t="s">
        <v>28594</v>
      </c>
      <c r="L3021" t="s">
        <v>28595</v>
      </c>
    </row>
    <row r="3022" spans="1:12" x14ac:dyDescent="0.3">
      <c r="A3022">
        <v>2354424</v>
      </c>
      <c r="B3022" t="s">
        <v>12952</v>
      </c>
      <c r="C3022">
        <v>3.4</v>
      </c>
      <c r="D3022">
        <v>77</v>
      </c>
      <c r="E3022">
        <v>52</v>
      </c>
      <c r="F3022" s="1" t="s">
        <v>12953</v>
      </c>
      <c r="G3022" s="1">
        <f t="shared" si="47"/>
        <v>43591</v>
      </c>
      <c r="H3022" s="1">
        <v>43626</v>
      </c>
      <c r="I3022" s="14" t="s">
        <v>38704</v>
      </c>
      <c r="J3022">
        <v>29951918</v>
      </c>
      <c r="K3022" t="s">
        <v>19900</v>
      </c>
      <c r="L3022" t="s">
        <v>32022</v>
      </c>
    </row>
    <row r="3023" spans="1:12" x14ac:dyDescent="0.3">
      <c r="A3023">
        <v>3165922</v>
      </c>
      <c r="B3023" t="s">
        <v>15375</v>
      </c>
      <c r="C3023">
        <v>4.4000000000000004</v>
      </c>
      <c r="D3023">
        <v>53</v>
      </c>
      <c r="E3023">
        <v>92</v>
      </c>
      <c r="F3023" s="1" t="s">
        <v>15376</v>
      </c>
      <c r="G3023" s="1">
        <f t="shared" si="47"/>
        <v>43976</v>
      </c>
      <c r="H3023" s="1">
        <v>44256</v>
      </c>
      <c r="I3023" s="14" t="s">
        <v>38748</v>
      </c>
      <c r="J3023">
        <v>69098136</v>
      </c>
      <c r="K3023" t="s">
        <v>34299</v>
      </c>
      <c r="L3023" t="s">
        <v>34300</v>
      </c>
    </row>
    <row r="3024" spans="1:12" x14ac:dyDescent="0.3">
      <c r="A3024">
        <v>2752622</v>
      </c>
      <c r="B3024" t="s">
        <v>18343</v>
      </c>
      <c r="C3024">
        <v>4.3</v>
      </c>
      <c r="D3024">
        <v>33</v>
      </c>
      <c r="E3024">
        <v>7</v>
      </c>
      <c r="F3024" s="1" t="s">
        <v>18344</v>
      </c>
      <c r="G3024" s="1">
        <f t="shared" si="47"/>
        <v>43841</v>
      </c>
      <c r="H3024" s="1">
        <v>43910</v>
      </c>
      <c r="I3024" s="14" t="s">
        <v>38719</v>
      </c>
      <c r="J3024">
        <v>41055858</v>
      </c>
      <c r="K3024" t="s">
        <v>37052</v>
      </c>
      <c r="L3024" t="s">
        <v>37053</v>
      </c>
    </row>
    <row r="3025" spans="1:12" x14ac:dyDescent="0.3">
      <c r="A3025">
        <v>3258400</v>
      </c>
      <c r="B3025" t="s">
        <v>18391</v>
      </c>
      <c r="C3025">
        <v>4.7</v>
      </c>
      <c r="D3025">
        <v>33</v>
      </c>
      <c r="E3025">
        <v>20</v>
      </c>
      <c r="F3025" s="1" t="s">
        <v>18392</v>
      </c>
      <c r="G3025" s="1">
        <f t="shared" si="47"/>
        <v>44004</v>
      </c>
      <c r="H3025" s="1">
        <v>44020</v>
      </c>
      <c r="I3025" s="14" t="s">
        <v>38703</v>
      </c>
      <c r="J3025">
        <v>111552406</v>
      </c>
      <c r="K3025" t="s">
        <v>37095</v>
      </c>
      <c r="L3025" t="s">
        <v>37096</v>
      </c>
    </row>
    <row r="3026" spans="1:12" x14ac:dyDescent="0.3">
      <c r="A3026">
        <v>4041840</v>
      </c>
      <c r="B3026" t="s">
        <v>17155</v>
      </c>
      <c r="C3026">
        <v>4</v>
      </c>
      <c r="D3026">
        <v>40</v>
      </c>
      <c r="E3026">
        <v>88</v>
      </c>
      <c r="F3026" s="1" t="s">
        <v>17156</v>
      </c>
      <c r="G3026" s="1">
        <f t="shared" si="47"/>
        <v>44327</v>
      </c>
      <c r="H3026" s="1">
        <v>44411</v>
      </c>
      <c r="I3026" s="14" t="s">
        <v>38748</v>
      </c>
      <c r="J3026">
        <v>44492454</v>
      </c>
      <c r="K3026" t="s">
        <v>35968</v>
      </c>
      <c r="L3026" t="s">
        <v>35969</v>
      </c>
    </row>
    <row r="3027" spans="1:12" x14ac:dyDescent="0.3">
      <c r="A3027">
        <v>3270990</v>
      </c>
      <c r="B3027" t="s">
        <v>18264</v>
      </c>
      <c r="C3027">
        <v>4.4000000000000004</v>
      </c>
      <c r="D3027">
        <v>34</v>
      </c>
      <c r="E3027">
        <v>7</v>
      </c>
      <c r="F3027" s="1" t="s">
        <v>18265</v>
      </c>
      <c r="G3027" s="1">
        <f t="shared" si="47"/>
        <v>44008</v>
      </c>
      <c r="H3027" s="1">
        <v>44008</v>
      </c>
      <c r="I3027" s="14" t="s">
        <v>38745</v>
      </c>
      <c r="J3027">
        <v>44154638</v>
      </c>
      <c r="K3027" t="s">
        <v>36982</v>
      </c>
      <c r="L3027" t="s">
        <v>36983</v>
      </c>
    </row>
    <row r="3028" spans="1:12" x14ac:dyDescent="0.3">
      <c r="A3028">
        <v>763086</v>
      </c>
      <c r="B3028" t="s">
        <v>1708</v>
      </c>
      <c r="C3028">
        <v>4.5</v>
      </c>
      <c r="D3028">
        <v>1885</v>
      </c>
      <c r="E3028">
        <v>35</v>
      </c>
      <c r="F3028" s="1" t="s">
        <v>1709</v>
      </c>
      <c r="G3028" s="1">
        <f t="shared" si="47"/>
        <v>42415</v>
      </c>
      <c r="H3028" s="1">
        <v>42418</v>
      </c>
      <c r="I3028" s="14" t="s">
        <v>38731</v>
      </c>
      <c r="J3028">
        <v>93556</v>
      </c>
      <c r="K3028" t="s">
        <v>21549</v>
      </c>
      <c r="L3028" t="s">
        <v>21550</v>
      </c>
    </row>
    <row r="3029" spans="1:12" x14ac:dyDescent="0.3">
      <c r="A3029">
        <v>4509200</v>
      </c>
      <c r="B3029" t="s">
        <v>18639</v>
      </c>
      <c r="C3029">
        <v>3.3</v>
      </c>
      <c r="D3029">
        <v>32</v>
      </c>
      <c r="E3029">
        <v>19</v>
      </c>
      <c r="F3029" s="1" t="s">
        <v>18640</v>
      </c>
      <c r="G3029" s="1">
        <f t="shared" si="47"/>
        <v>44583</v>
      </c>
      <c r="H3029" s="1">
        <v>44849</v>
      </c>
      <c r="I3029" s="14" t="s">
        <v>38750</v>
      </c>
      <c r="J3029">
        <v>33141252</v>
      </c>
      <c r="K3029" t="s">
        <v>37327</v>
      </c>
      <c r="L3029" t="s">
        <v>37328</v>
      </c>
    </row>
    <row r="3030" spans="1:12" x14ac:dyDescent="0.3">
      <c r="A3030">
        <v>948204</v>
      </c>
      <c r="B3030" t="s">
        <v>17056</v>
      </c>
      <c r="C3030">
        <v>4.3</v>
      </c>
      <c r="D3030">
        <v>41</v>
      </c>
      <c r="E3030">
        <v>42</v>
      </c>
      <c r="F3030" s="1" t="s">
        <v>17057</v>
      </c>
      <c r="G3030" s="1">
        <f t="shared" si="47"/>
        <v>42615</v>
      </c>
      <c r="H3030" s="1">
        <v>42649</v>
      </c>
      <c r="I3030" s="14" t="s">
        <v>38706</v>
      </c>
      <c r="J3030">
        <v>4543038</v>
      </c>
      <c r="K3030" t="s">
        <v>35874</v>
      </c>
      <c r="L3030" t="s">
        <v>35875</v>
      </c>
    </row>
    <row r="3031" spans="1:12" x14ac:dyDescent="0.3">
      <c r="A3031">
        <v>3375372</v>
      </c>
      <c r="B3031" t="s">
        <v>15685</v>
      </c>
      <c r="C3031">
        <v>3.8</v>
      </c>
      <c r="D3031">
        <v>50</v>
      </c>
      <c r="E3031">
        <v>42</v>
      </c>
      <c r="F3031" s="1" t="s">
        <v>15686</v>
      </c>
      <c r="G3031" s="1">
        <f t="shared" si="47"/>
        <v>44041</v>
      </c>
      <c r="H3031" s="1">
        <v>44872</v>
      </c>
      <c r="I3031" s="14" t="s">
        <v>38704</v>
      </c>
      <c r="J3031">
        <v>114631428</v>
      </c>
      <c r="K3031" t="s">
        <v>34587</v>
      </c>
      <c r="L3031" t="s">
        <v>34588</v>
      </c>
    </row>
    <row r="3032" spans="1:12" x14ac:dyDescent="0.3">
      <c r="A3032">
        <v>1986342</v>
      </c>
      <c r="B3032" t="s">
        <v>17739</v>
      </c>
      <c r="C3032">
        <v>3.8</v>
      </c>
      <c r="D3032">
        <v>36</v>
      </c>
      <c r="E3032">
        <v>55</v>
      </c>
      <c r="F3032" s="1" t="s">
        <v>17740</v>
      </c>
      <c r="G3032" s="1">
        <f t="shared" si="47"/>
        <v>43397</v>
      </c>
      <c r="H3032" s="1">
        <v>43401</v>
      </c>
      <c r="I3032" s="14" t="s">
        <v>38722</v>
      </c>
      <c r="J3032">
        <v>5058914</v>
      </c>
      <c r="K3032" t="s">
        <v>36507</v>
      </c>
      <c r="L3032" t="s">
        <v>36508</v>
      </c>
    </row>
    <row r="3033" spans="1:12" x14ac:dyDescent="0.3">
      <c r="A3033">
        <v>1734106</v>
      </c>
      <c r="B3033" t="s">
        <v>10133</v>
      </c>
      <c r="C3033">
        <v>3.8</v>
      </c>
      <c r="D3033">
        <v>128</v>
      </c>
      <c r="E3033">
        <v>26</v>
      </c>
      <c r="F3033" s="1" t="s">
        <v>10134</v>
      </c>
      <c r="G3033" s="1">
        <f t="shared" si="47"/>
        <v>43257</v>
      </c>
      <c r="H3033" s="1">
        <v>43258</v>
      </c>
      <c r="I3033" s="14" t="s">
        <v>38745</v>
      </c>
      <c r="J3033">
        <v>5058914</v>
      </c>
      <c r="K3033" t="s">
        <v>29340</v>
      </c>
      <c r="L3033" t="s">
        <v>39013</v>
      </c>
    </row>
    <row r="3034" spans="1:12" x14ac:dyDescent="0.3">
      <c r="A3034">
        <v>2114862</v>
      </c>
      <c r="B3034" t="s">
        <v>9295</v>
      </c>
      <c r="C3034">
        <v>3.4</v>
      </c>
      <c r="D3034">
        <v>150</v>
      </c>
      <c r="E3034">
        <v>37</v>
      </c>
      <c r="F3034" s="1" t="s">
        <v>9296</v>
      </c>
      <c r="G3034" s="1">
        <f t="shared" si="47"/>
        <v>43463</v>
      </c>
      <c r="H3034" s="1">
        <v>43923</v>
      </c>
      <c r="I3034" s="14" t="s">
        <v>38704</v>
      </c>
      <c r="J3034">
        <v>15392798</v>
      </c>
      <c r="K3034" t="s">
        <v>28533</v>
      </c>
      <c r="L3034" t="s">
        <v>28534</v>
      </c>
    </row>
    <row r="3035" spans="1:12" x14ac:dyDescent="0.3">
      <c r="A3035">
        <v>3519900</v>
      </c>
      <c r="B3035" t="s">
        <v>9148</v>
      </c>
      <c r="C3035">
        <v>4</v>
      </c>
      <c r="D3035">
        <v>156</v>
      </c>
      <c r="E3035">
        <v>167</v>
      </c>
      <c r="F3035" s="1" t="s">
        <v>9149</v>
      </c>
      <c r="G3035" s="1">
        <f t="shared" si="47"/>
        <v>44096</v>
      </c>
      <c r="H3035" s="1">
        <v>44958</v>
      </c>
      <c r="I3035" s="14" t="s">
        <v>38705</v>
      </c>
      <c r="J3035">
        <v>63572698</v>
      </c>
      <c r="K3035" t="s">
        <v>28392</v>
      </c>
      <c r="L3035" t="s">
        <v>28393</v>
      </c>
    </row>
    <row r="3036" spans="1:12" x14ac:dyDescent="0.3">
      <c r="A3036">
        <v>4158706</v>
      </c>
      <c r="B3036" t="s">
        <v>8731</v>
      </c>
      <c r="C3036">
        <v>4.4000000000000004</v>
      </c>
      <c r="D3036">
        <v>168</v>
      </c>
      <c r="E3036">
        <v>22</v>
      </c>
      <c r="F3036" s="1" t="s">
        <v>8732</v>
      </c>
      <c r="G3036" s="1">
        <f t="shared" si="47"/>
        <v>44378</v>
      </c>
      <c r="H3036" s="1">
        <v>44599</v>
      </c>
      <c r="I3036" s="14" t="s">
        <v>38745</v>
      </c>
      <c r="J3036">
        <v>22543074</v>
      </c>
      <c r="K3036" t="s">
        <v>27994</v>
      </c>
      <c r="L3036" t="s">
        <v>27995</v>
      </c>
    </row>
    <row r="3037" spans="1:12" x14ac:dyDescent="0.3">
      <c r="A3037">
        <v>692188</v>
      </c>
      <c r="B3037" t="s">
        <v>45</v>
      </c>
      <c r="C3037">
        <v>4.7</v>
      </c>
      <c r="D3037">
        <v>60871</v>
      </c>
      <c r="E3037">
        <v>402</v>
      </c>
      <c r="F3037" s="1" t="s">
        <v>46</v>
      </c>
      <c r="G3037" s="1">
        <f t="shared" si="47"/>
        <v>42346</v>
      </c>
      <c r="H3037" s="1">
        <v>44965</v>
      </c>
      <c r="I3037" s="14" t="s">
        <v>38684</v>
      </c>
      <c r="J3037">
        <v>717783</v>
      </c>
      <c r="K3037" t="s">
        <v>19960</v>
      </c>
      <c r="L3037" t="s">
        <v>19961</v>
      </c>
    </row>
    <row r="3038" spans="1:12" x14ac:dyDescent="0.3">
      <c r="A3038">
        <v>4060616</v>
      </c>
      <c r="B3038" t="s">
        <v>11371</v>
      </c>
      <c r="C3038">
        <v>4.4000000000000004</v>
      </c>
      <c r="D3038">
        <v>102</v>
      </c>
      <c r="E3038">
        <v>40</v>
      </c>
      <c r="F3038" s="1" t="s">
        <v>11372</v>
      </c>
      <c r="G3038" s="1">
        <f t="shared" si="47"/>
        <v>44335</v>
      </c>
      <c r="H3038" s="1">
        <v>44958</v>
      </c>
      <c r="I3038" s="14" t="s">
        <v>38722</v>
      </c>
      <c r="J3038">
        <v>63572698</v>
      </c>
      <c r="K3038" t="s">
        <v>30524</v>
      </c>
      <c r="L3038" t="s">
        <v>30525</v>
      </c>
    </row>
    <row r="3039" spans="1:12" x14ac:dyDescent="0.3">
      <c r="A3039">
        <v>2817003</v>
      </c>
      <c r="B3039" t="s">
        <v>13464</v>
      </c>
      <c r="C3039">
        <v>4.3</v>
      </c>
      <c r="D3039">
        <v>71</v>
      </c>
      <c r="E3039">
        <v>15</v>
      </c>
      <c r="F3039" s="1" t="s">
        <v>13465</v>
      </c>
      <c r="G3039" s="1">
        <f t="shared" si="47"/>
        <v>43877</v>
      </c>
      <c r="H3039" s="1">
        <v>43894</v>
      </c>
      <c r="I3039" s="14" t="s">
        <v>38716</v>
      </c>
      <c r="J3039">
        <v>34894726</v>
      </c>
      <c r="K3039" t="s">
        <v>32502</v>
      </c>
      <c r="L3039" t="s">
        <v>32503</v>
      </c>
    </row>
    <row r="3040" spans="1:12" x14ac:dyDescent="0.3">
      <c r="A3040">
        <v>2135894</v>
      </c>
      <c r="B3040" t="s">
        <v>3902</v>
      </c>
      <c r="C3040">
        <v>4</v>
      </c>
      <c r="D3040">
        <v>637</v>
      </c>
      <c r="E3040">
        <v>59</v>
      </c>
      <c r="F3040" s="1" t="s">
        <v>3903</v>
      </c>
      <c r="G3040" s="1">
        <f t="shared" si="47"/>
        <v>43473</v>
      </c>
      <c r="H3040" s="1">
        <v>44175</v>
      </c>
      <c r="I3040" s="14" t="s">
        <v>38685</v>
      </c>
      <c r="J3040">
        <v>38230390</v>
      </c>
      <c r="K3040" t="s">
        <v>23550</v>
      </c>
      <c r="L3040" t="s">
        <v>23551</v>
      </c>
    </row>
    <row r="3041" spans="1:12" x14ac:dyDescent="0.3">
      <c r="A3041">
        <v>817440</v>
      </c>
      <c r="B3041" t="s">
        <v>5261</v>
      </c>
      <c r="C3041">
        <v>3.9</v>
      </c>
      <c r="D3041">
        <v>390</v>
      </c>
      <c r="E3041">
        <v>38</v>
      </c>
      <c r="F3041" s="1" t="s">
        <v>5262</v>
      </c>
      <c r="G3041" s="1">
        <f t="shared" si="47"/>
        <v>42469</v>
      </c>
      <c r="H3041" s="1">
        <v>43504</v>
      </c>
      <c r="I3041" s="14" t="s">
        <v>38745</v>
      </c>
      <c r="J3041">
        <v>29951918</v>
      </c>
      <c r="K3041" t="s">
        <v>24763</v>
      </c>
      <c r="L3041" t="s">
        <v>24764</v>
      </c>
    </row>
    <row r="3042" spans="1:12" x14ac:dyDescent="0.3">
      <c r="A3042">
        <v>3637388</v>
      </c>
      <c r="B3042" t="s">
        <v>9751</v>
      </c>
      <c r="C3042">
        <v>4.8</v>
      </c>
      <c r="D3042">
        <v>137</v>
      </c>
      <c r="E3042">
        <v>32</v>
      </c>
      <c r="F3042" s="1" t="s">
        <v>9752</v>
      </c>
      <c r="G3042" s="1">
        <f t="shared" si="47"/>
        <v>44150</v>
      </c>
      <c r="H3042" s="1">
        <v>44157</v>
      </c>
      <c r="I3042" s="14" t="s">
        <v>38745</v>
      </c>
      <c r="J3042">
        <v>74988568</v>
      </c>
      <c r="K3042" t="s">
        <v>28972</v>
      </c>
      <c r="L3042" t="s">
        <v>28973</v>
      </c>
    </row>
    <row r="3043" spans="1:12" x14ac:dyDescent="0.3">
      <c r="A3043">
        <v>3119378</v>
      </c>
      <c r="B3043" t="s">
        <v>980</v>
      </c>
      <c r="C3043">
        <v>4.7</v>
      </c>
      <c r="D3043">
        <v>3631</v>
      </c>
      <c r="E3043">
        <v>49</v>
      </c>
      <c r="F3043" s="1" t="s">
        <v>981</v>
      </c>
      <c r="G3043" s="1">
        <f t="shared" si="47"/>
        <v>43963</v>
      </c>
      <c r="H3043" s="1">
        <v>44501</v>
      </c>
      <c r="I3043" s="14" t="s">
        <v>38764</v>
      </c>
      <c r="J3043">
        <v>5997742</v>
      </c>
      <c r="K3043" t="s">
        <v>20861</v>
      </c>
      <c r="L3043" t="s">
        <v>20862</v>
      </c>
    </row>
    <row r="3044" spans="1:12" x14ac:dyDescent="0.3">
      <c r="A3044">
        <v>3385778</v>
      </c>
      <c r="B3044" t="s">
        <v>10013</v>
      </c>
      <c r="C3044">
        <v>4.3</v>
      </c>
      <c r="D3044">
        <v>130</v>
      </c>
      <c r="E3044">
        <v>20</v>
      </c>
      <c r="F3044" s="1" t="s">
        <v>10014</v>
      </c>
      <c r="G3044" s="1">
        <f t="shared" si="47"/>
        <v>44045</v>
      </c>
      <c r="H3044" s="1">
        <v>44088</v>
      </c>
      <c r="I3044" s="14" t="s">
        <v>38745</v>
      </c>
      <c r="J3044">
        <v>18807034</v>
      </c>
      <c r="K3044" t="s">
        <v>29222</v>
      </c>
      <c r="L3044" t="s">
        <v>29223</v>
      </c>
    </row>
    <row r="3045" spans="1:12" x14ac:dyDescent="0.3">
      <c r="A3045">
        <v>2948290</v>
      </c>
      <c r="B3045" t="s">
        <v>13472</v>
      </c>
      <c r="C3045">
        <v>4.3</v>
      </c>
      <c r="D3045">
        <v>73</v>
      </c>
      <c r="E3045">
        <v>75</v>
      </c>
      <c r="F3045" s="1" t="s">
        <v>13473</v>
      </c>
      <c r="G3045" s="1">
        <f t="shared" si="47"/>
        <v>43923</v>
      </c>
      <c r="H3045" s="1">
        <v>44971</v>
      </c>
      <c r="I3045" s="14" t="s">
        <v>38685</v>
      </c>
      <c r="J3045">
        <v>17586996</v>
      </c>
      <c r="K3045" t="s">
        <v>38914</v>
      </c>
      <c r="L3045" t="s">
        <v>32510</v>
      </c>
    </row>
    <row r="3046" spans="1:12" x14ac:dyDescent="0.3">
      <c r="A3046">
        <v>2339828</v>
      </c>
      <c r="B3046" t="s">
        <v>2563</v>
      </c>
      <c r="C3046">
        <v>4.4000000000000004</v>
      </c>
      <c r="D3046">
        <v>1162</v>
      </c>
      <c r="E3046">
        <v>53</v>
      </c>
      <c r="F3046" s="1" t="s">
        <v>2564</v>
      </c>
      <c r="G3046" s="1">
        <f t="shared" si="47"/>
        <v>43581</v>
      </c>
      <c r="H3046" s="1">
        <v>44970</v>
      </c>
      <c r="I3046" s="14" t="s">
        <v>38764</v>
      </c>
      <c r="J3046">
        <v>43929702</v>
      </c>
      <c r="K3046" t="s">
        <v>22334</v>
      </c>
      <c r="L3046" t="s">
        <v>22335</v>
      </c>
    </row>
    <row r="3047" spans="1:12" x14ac:dyDescent="0.3">
      <c r="A3047">
        <v>2701028</v>
      </c>
      <c r="B3047" t="s">
        <v>848</v>
      </c>
      <c r="C3047">
        <v>4.5</v>
      </c>
      <c r="D3047">
        <v>4256</v>
      </c>
      <c r="E3047">
        <v>78</v>
      </c>
      <c r="F3047" s="1" t="s">
        <v>849</v>
      </c>
      <c r="G3047" s="1">
        <f t="shared" si="47"/>
        <v>43810</v>
      </c>
      <c r="H3047" s="1">
        <v>44017</v>
      </c>
      <c r="I3047" s="14" t="s">
        <v>38700</v>
      </c>
      <c r="J3047">
        <v>5653090</v>
      </c>
      <c r="K3047" t="s">
        <v>20737</v>
      </c>
      <c r="L3047" t="s">
        <v>20738</v>
      </c>
    </row>
    <row r="3048" spans="1:12" x14ac:dyDescent="0.3">
      <c r="A3048">
        <v>4932126</v>
      </c>
      <c r="B3048" t="s">
        <v>14426</v>
      </c>
      <c r="C3048">
        <v>4.8</v>
      </c>
      <c r="D3048">
        <v>61</v>
      </c>
      <c r="E3048">
        <v>61</v>
      </c>
      <c r="F3048" s="1" t="s">
        <v>14427</v>
      </c>
      <c r="G3048" s="1">
        <f t="shared" si="47"/>
        <v>44851</v>
      </c>
      <c r="H3048" s="1">
        <v>44967</v>
      </c>
      <c r="I3048" s="14" t="s">
        <v>38692</v>
      </c>
      <c r="J3048">
        <v>35832030</v>
      </c>
      <c r="K3048" t="s">
        <v>33406</v>
      </c>
      <c r="L3048" t="s">
        <v>20738</v>
      </c>
    </row>
    <row r="3049" spans="1:12" x14ac:dyDescent="0.3">
      <c r="A3049">
        <v>4268230</v>
      </c>
      <c r="B3049" t="s">
        <v>17621</v>
      </c>
      <c r="C3049">
        <v>4.3</v>
      </c>
      <c r="D3049">
        <v>37</v>
      </c>
      <c r="E3049">
        <v>12</v>
      </c>
      <c r="F3049" s="1" t="s">
        <v>17622</v>
      </c>
      <c r="G3049" s="1">
        <f t="shared" si="47"/>
        <v>44436</v>
      </c>
      <c r="H3049" s="1">
        <v>44514</v>
      </c>
      <c r="I3049" s="14" t="s">
        <v>38717</v>
      </c>
      <c r="J3049">
        <v>21721278</v>
      </c>
      <c r="K3049" t="s">
        <v>36401</v>
      </c>
      <c r="L3049" t="s">
        <v>20738</v>
      </c>
    </row>
    <row r="3050" spans="1:12" x14ac:dyDescent="0.3">
      <c r="A3050">
        <v>4214646</v>
      </c>
      <c r="B3050" t="s">
        <v>13835</v>
      </c>
      <c r="C3050">
        <v>4.5</v>
      </c>
      <c r="D3050">
        <v>67</v>
      </c>
      <c r="E3050">
        <v>512</v>
      </c>
      <c r="F3050" s="1" t="s">
        <v>13836</v>
      </c>
      <c r="G3050" s="1">
        <f t="shared" si="47"/>
        <v>44408</v>
      </c>
      <c r="H3050" s="1">
        <v>44427</v>
      </c>
      <c r="I3050" s="14" t="s">
        <v>38767</v>
      </c>
      <c r="J3050">
        <v>26082914</v>
      </c>
      <c r="K3050" t="s">
        <v>32852</v>
      </c>
      <c r="L3050" t="s">
        <v>20738</v>
      </c>
    </row>
    <row r="3051" spans="1:12" x14ac:dyDescent="0.3">
      <c r="A3051">
        <v>3527580</v>
      </c>
      <c r="B3051" t="s">
        <v>6730</v>
      </c>
      <c r="C3051">
        <v>4.5</v>
      </c>
      <c r="D3051">
        <v>263</v>
      </c>
      <c r="E3051">
        <v>676</v>
      </c>
      <c r="F3051" s="1" t="s">
        <v>6731</v>
      </c>
      <c r="G3051" s="1">
        <f t="shared" si="47"/>
        <v>44100</v>
      </c>
      <c r="H3051" s="1">
        <v>44964</v>
      </c>
      <c r="I3051" s="14" t="s">
        <v>38840</v>
      </c>
      <c r="J3051">
        <v>31517360</v>
      </c>
      <c r="K3051" t="s">
        <v>26070</v>
      </c>
      <c r="L3051" t="s">
        <v>20738</v>
      </c>
    </row>
    <row r="3052" spans="1:12" x14ac:dyDescent="0.3">
      <c r="A3052">
        <v>3086988</v>
      </c>
      <c r="B3052" t="s">
        <v>18310</v>
      </c>
      <c r="C3052">
        <v>4.7</v>
      </c>
      <c r="D3052">
        <v>34</v>
      </c>
      <c r="E3052">
        <v>53</v>
      </c>
      <c r="F3052" s="1" t="s">
        <v>18311</v>
      </c>
      <c r="G3052" s="1">
        <f t="shared" si="47"/>
        <v>43955</v>
      </c>
      <c r="H3052" s="1">
        <v>43981</v>
      </c>
      <c r="I3052" s="14" t="s">
        <v>38706</v>
      </c>
      <c r="J3052">
        <v>25918828</v>
      </c>
      <c r="K3052" t="s">
        <v>37026</v>
      </c>
      <c r="L3052" t="s">
        <v>20738</v>
      </c>
    </row>
    <row r="3053" spans="1:12" x14ac:dyDescent="0.3">
      <c r="A3053">
        <v>3033186</v>
      </c>
      <c r="B3053" t="s">
        <v>930</v>
      </c>
      <c r="C3053">
        <v>4.3</v>
      </c>
      <c r="D3053">
        <v>3884</v>
      </c>
      <c r="E3053">
        <v>87</v>
      </c>
      <c r="F3053" s="1" t="s">
        <v>931</v>
      </c>
      <c r="G3053" s="1">
        <f t="shared" si="47"/>
        <v>43942</v>
      </c>
      <c r="H3053" s="1">
        <v>43999</v>
      </c>
      <c r="I3053" s="14" t="s">
        <v>38764</v>
      </c>
      <c r="J3053">
        <v>98170214</v>
      </c>
      <c r="K3053" t="s">
        <v>20814</v>
      </c>
      <c r="L3053" t="s">
        <v>20738</v>
      </c>
    </row>
    <row r="3054" spans="1:12" x14ac:dyDescent="0.3">
      <c r="A3054">
        <v>1945304</v>
      </c>
      <c r="B3054" t="s">
        <v>3636</v>
      </c>
      <c r="C3054">
        <v>4.5</v>
      </c>
      <c r="D3054">
        <v>704</v>
      </c>
      <c r="E3054">
        <v>347</v>
      </c>
      <c r="F3054" s="1" t="s">
        <v>3637</v>
      </c>
      <c r="G3054" s="1">
        <f t="shared" si="47"/>
        <v>43376</v>
      </c>
      <c r="H3054" s="1">
        <v>44484</v>
      </c>
      <c r="I3054" s="14" t="s">
        <v>38813</v>
      </c>
      <c r="J3054">
        <v>33236808</v>
      </c>
      <c r="K3054" t="s">
        <v>23308</v>
      </c>
      <c r="L3054" t="s">
        <v>20738</v>
      </c>
    </row>
    <row r="3055" spans="1:12" x14ac:dyDescent="0.3">
      <c r="A3055">
        <v>709288</v>
      </c>
      <c r="B3055" t="s">
        <v>7786</v>
      </c>
      <c r="C3055">
        <v>4.5999999999999996</v>
      </c>
      <c r="D3055">
        <v>204</v>
      </c>
      <c r="E3055">
        <v>20</v>
      </c>
      <c r="F3055" s="1" t="s">
        <v>7787</v>
      </c>
      <c r="G3055" s="1">
        <f t="shared" si="47"/>
        <v>42367</v>
      </c>
      <c r="H3055" s="1">
        <v>42392</v>
      </c>
      <c r="I3055" s="14" t="s">
        <v>38703</v>
      </c>
      <c r="J3055">
        <v>15987318</v>
      </c>
      <c r="K3055" t="s">
        <v>27080</v>
      </c>
      <c r="L3055" t="s">
        <v>20738</v>
      </c>
    </row>
    <row r="3056" spans="1:12" x14ac:dyDescent="0.3">
      <c r="A3056">
        <v>675632</v>
      </c>
      <c r="B3056" t="s">
        <v>5586</v>
      </c>
      <c r="C3056">
        <v>4.7</v>
      </c>
      <c r="D3056">
        <v>356</v>
      </c>
      <c r="E3056">
        <v>435</v>
      </c>
      <c r="F3056" s="1" t="s">
        <v>5587</v>
      </c>
      <c r="G3056" s="1">
        <f t="shared" si="47"/>
        <v>42328</v>
      </c>
      <c r="H3056" s="1">
        <v>43628</v>
      </c>
      <c r="I3056" s="14" t="s">
        <v>38739</v>
      </c>
      <c r="J3056">
        <v>55737</v>
      </c>
      <c r="K3056" t="s">
        <v>25051</v>
      </c>
      <c r="L3056" t="s">
        <v>20738</v>
      </c>
    </row>
    <row r="3057" spans="1:12" x14ac:dyDescent="0.3">
      <c r="A3057">
        <v>1387104</v>
      </c>
      <c r="B3057" t="s">
        <v>18922</v>
      </c>
      <c r="C3057">
        <v>3.6</v>
      </c>
      <c r="D3057">
        <v>31</v>
      </c>
      <c r="E3057">
        <v>27</v>
      </c>
      <c r="F3057" s="1" t="s">
        <v>18923</v>
      </c>
      <c r="G3057" s="1">
        <f t="shared" si="47"/>
        <v>43017</v>
      </c>
      <c r="H3057" s="1">
        <v>43025</v>
      </c>
      <c r="I3057" s="14" t="s">
        <v>38703</v>
      </c>
      <c r="J3057">
        <v>5058914</v>
      </c>
      <c r="K3057" t="s">
        <v>37580</v>
      </c>
      <c r="L3057" t="s">
        <v>20738</v>
      </c>
    </row>
    <row r="3058" spans="1:12" x14ac:dyDescent="0.3">
      <c r="A3058">
        <v>2337804</v>
      </c>
      <c r="B3058" t="s">
        <v>3130</v>
      </c>
      <c r="C3058">
        <v>4.7</v>
      </c>
      <c r="D3058">
        <v>865</v>
      </c>
      <c r="E3058">
        <v>40</v>
      </c>
      <c r="F3058" s="1" t="s">
        <v>3131</v>
      </c>
      <c r="G3058" s="1">
        <f t="shared" si="47"/>
        <v>43580</v>
      </c>
      <c r="H3058" s="1">
        <v>43580</v>
      </c>
      <c r="I3058" s="14" t="s">
        <v>38716</v>
      </c>
      <c r="J3058">
        <v>26018032</v>
      </c>
      <c r="K3058" t="s">
        <v>22847</v>
      </c>
      <c r="L3058" t="s">
        <v>20738</v>
      </c>
    </row>
    <row r="3059" spans="1:12" x14ac:dyDescent="0.3">
      <c r="A3059">
        <v>2819689</v>
      </c>
      <c r="B3059" t="s">
        <v>5620</v>
      </c>
      <c r="C3059">
        <v>3.7</v>
      </c>
      <c r="D3059">
        <v>352</v>
      </c>
      <c r="E3059">
        <v>8</v>
      </c>
      <c r="F3059" s="1" t="s">
        <v>5621</v>
      </c>
      <c r="G3059" s="1">
        <f t="shared" si="47"/>
        <v>43878</v>
      </c>
      <c r="H3059" s="1">
        <v>44034</v>
      </c>
      <c r="I3059" s="14" t="s">
        <v>38722</v>
      </c>
      <c r="J3059">
        <v>97557354</v>
      </c>
      <c r="K3059" t="s">
        <v>25079</v>
      </c>
      <c r="L3059" t="s">
        <v>20738</v>
      </c>
    </row>
    <row r="3060" spans="1:12" x14ac:dyDescent="0.3">
      <c r="A3060">
        <v>1000010</v>
      </c>
      <c r="B3060" t="s">
        <v>3590</v>
      </c>
      <c r="C3060">
        <v>4.8</v>
      </c>
      <c r="D3060">
        <v>715</v>
      </c>
      <c r="E3060">
        <v>174</v>
      </c>
      <c r="F3060" s="1" t="s">
        <v>3591</v>
      </c>
      <c r="G3060" s="1">
        <f t="shared" si="47"/>
        <v>42675</v>
      </c>
      <c r="H3060" s="1">
        <v>43256</v>
      </c>
      <c r="I3060" s="14" t="s">
        <v>38742</v>
      </c>
      <c r="J3060">
        <v>4387876</v>
      </c>
      <c r="K3060" t="s">
        <v>21882</v>
      </c>
      <c r="L3060" t="s">
        <v>20738</v>
      </c>
    </row>
    <row r="3061" spans="1:12" x14ac:dyDescent="0.3">
      <c r="A3061">
        <v>927622</v>
      </c>
      <c r="B3061" t="s">
        <v>4209</v>
      </c>
      <c r="C3061">
        <v>4.4000000000000004</v>
      </c>
      <c r="D3061">
        <v>567</v>
      </c>
      <c r="E3061">
        <v>24</v>
      </c>
      <c r="F3061" s="1" t="s">
        <v>4210</v>
      </c>
      <c r="G3061" s="1">
        <f t="shared" si="47"/>
        <v>42592</v>
      </c>
      <c r="H3061" s="1">
        <v>44951</v>
      </c>
      <c r="I3061" s="14" t="s">
        <v>38750</v>
      </c>
      <c r="J3061">
        <v>19393686</v>
      </c>
      <c r="K3061" t="s">
        <v>23826</v>
      </c>
      <c r="L3061" t="s">
        <v>20738</v>
      </c>
    </row>
    <row r="3062" spans="1:12" x14ac:dyDescent="0.3">
      <c r="A3062">
        <v>4373864</v>
      </c>
      <c r="B3062" t="s">
        <v>17948</v>
      </c>
      <c r="C3062">
        <v>3.4</v>
      </c>
      <c r="D3062">
        <v>35</v>
      </c>
      <c r="E3062">
        <v>19</v>
      </c>
      <c r="F3062" s="1" t="s">
        <v>17949</v>
      </c>
      <c r="G3062" s="1">
        <f t="shared" si="47"/>
        <v>44499</v>
      </c>
      <c r="H3062" s="1">
        <v>44938</v>
      </c>
      <c r="I3062" s="14" t="s">
        <v>38704</v>
      </c>
      <c r="J3062">
        <v>150079178</v>
      </c>
      <c r="K3062" t="s">
        <v>36697</v>
      </c>
      <c r="L3062" t="s">
        <v>20738</v>
      </c>
    </row>
    <row r="3063" spans="1:12" x14ac:dyDescent="0.3">
      <c r="A3063">
        <v>3570197</v>
      </c>
      <c r="B3063" t="s">
        <v>8782</v>
      </c>
      <c r="C3063">
        <v>4.9000000000000004</v>
      </c>
      <c r="D3063">
        <v>166</v>
      </c>
      <c r="E3063">
        <v>117</v>
      </c>
      <c r="F3063" s="1" t="s">
        <v>8783</v>
      </c>
      <c r="G3063" s="1">
        <f t="shared" si="47"/>
        <v>44119</v>
      </c>
      <c r="H3063" s="1">
        <v>44889</v>
      </c>
      <c r="I3063" s="14" t="s">
        <v>38696</v>
      </c>
      <c r="J3063">
        <v>81439485</v>
      </c>
      <c r="K3063" t="s">
        <v>28041</v>
      </c>
      <c r="L3063" t="s">
        <v>20738</v>
      </c>
    </row>
    <row r="3064" spans="1:12" x14ac:dyDescent="0.3">
      <c r="A3064">
        <v>976284</v>
      </c>
      <c r="B3064" t="s">
        <v>5195</v>
      </c>
      <c r="C3064">
        <v>5</v>
      </c>
      <c r="D3064">
        <v>400</v>
      </c>
      <c r="E3064">
        <v>38</v>
      </c>
      <c r="F3064" s="1" t="s">
        <v>5196</v>
      </c>
      <c r="G3064" s="1">
        <f t="shared" si="47"/>
        <v>42648</v>
      </c>
      <c r="H3064" s="1">
        <v>42874</v>
      </c>
      <c r="I3064" s="14" t="s">
        <v>38704</v>
      </c>
      <c r="J3064">
        <v>5058914</v>
      </c>
      <c r="K3064" t="s">
        <v>24708</v>
      </c>
      <c r="L3064" t="s">
        <v>20738</v>
      </c>
    </row>
    <row r="3065" spans="1:12" x14ac:dyDescent="0.3">
      <c r="A3065">
        <v>3113658</v>
      </c>
      <c r="B3065" t="s">
        <v>5777</v>
      </c>
      <c r="C3065">
        <v>4.4000000000000004</v>
      </c>
      <c r="D3065">
        <v>334</v>
      </c>
      <c r="E3065">
        <v>144</v>
      </c>
      <c r="F3065" s="1" t="s">
        <v>5778</v>
      </c>
      <c r="G3065" s="1">
        <f t="shared" si="47"/>
        <v>43962</v>
      </c>
      <c r="H3065" s="1">
        <v>44136</v>
      </c>
      <c r="I3065" s="14" t="s">
        <v>38778</v>
      </c>
      <c r="J3065">
        <v>32534052</v>
      </c>
      <c r="K3065" t="s">
        <v>25222</v>
      </c>
      <c r="L3065" t="s">
        <v>20738</v>
      </c>
    </row>
    <row r="3066" spans="1:12" x14ac:dyDescent="0.3">
      <c r="A3066">
        <v>1315552</v>
      </c>
      <c r="B3066" t="s">
        <v>5517</v>
      </c>
      <c r="C3066">
        <v>4.2</v>
      </c>
      <c r="D3066">
        <v>364</v>
      </c>
      <c r="E3066">
        <v>40</v>
      </c>
      <c r="F3066" s="1" t="s">
        <v>5518</v>
      </c>
      <c r="G3066" s="1">
        <f t="shared" si="47"/>
        <v>42954</v>
      </c>
      <c r="H3066" s="1">
        <v>42996</v>
      </c>
      <c r="I3066" s="14" t="s">
        <v>38748</v>
      </c>
      <c r="J3066">
        <v>33233514</v>
      </c>
      <c r="K3066" t="s">
        <v>24994</v>
      </c>
      <c r="L3066" t="s">
        <v>20738</v>
      </c>
    </row>
    <row r="3067" spans="1:12" x14ac:dyDescent="0.3">
      <c r="A3067">
        <v>4253756</v>
      </c>
      <c r="B3067" t="s">
        <v>17171</v>
      </c>
      <c r="C3067">
        <v>4.0999999999999996</v>
      </c>
      <c r="D3067">
        <v>40</v>
      </c>
      <c r="E3067">
        <v>49</v>
      </c>
      <c r="F3067" s="1" t="s">
        <v>17172</v>
      </c>
      <c r="G3067" s="1">
        <f t="shared" si="47"/>
        <v>44428</v>
      </c>
      <c r="H3067" s="1">
        <v>44429</v>
      </c>
      <c r="I3067" s="14" t="s">
        <v>38750</v>
      </c>
      <c r="J3067">
        <v>170511432</v>
      </c>
      <c r="K3067" t="s">
        <v>35983</v>
      </c>
      <c r="L3067" t="s">
        <v>20738</v>
      </c>
    </row>
    <row r="3068" spans="1:12" x14ac:dyDescent="0.3">
      <c r="A3068">
        <v>1457700</v>
      </c>
      <c r="B3068" t="s">
        <v>1221</v>
      </c>
      <c r="C3068">
        <v>4.3</v>
      </c>
      <c r="D3068">
        <v>2850</v>
      </c>
      <c r="E3068">
        <v>69</v>
      </c>
      <c r="F3068" s="1" t="s">
        <v>1222</v>
      </c>
      <c r="G3068" s="1">
        <f t="shared" si="47"/>
        <v>43073</v>
      </c>
      <c r="H3068" s="1">
        <v>43073</v>
      </c>
      <c r="I3068" s="14" t="s">
        <v>38701</v>
      </c>
      <c r="J3068">
        <v>5058914</v>
      </c>
      <c r="K3068" t="s">
        <v>21092</v>
      </c>
      <c r="L3068" t="s">
        <v>20738</v>
      </c>
    </row>
    <row r="3069" spans="1:12" x14ac:dyDescent="0.3">
      <c r="A3069">
        <v>3236687</v>
      </c>
      <c r="B3069" t="s">
        <v>8476</v>
      </c>
      <c r="C3069">
        <v>4.4000000000000004</v>
      </c>
      <c r="D3069">
        <v>177</v>
      </c>
      <c r="E3069">
        <v>45</v>
      </c>
      <c r="F3069" s="1" t="s">
        <v>8477</v>
      </c>
      <c r="G3069" s="1">
        <f t="shared" si="47"/>
        <v>43997</v>
      </c>
      <c r="H3069" s="1">
        <v>44109</v>
      </c>
      <c r="I3069" s="14" t="s">
        <v>38675</v>
      </c>
      <c r="J3069">
        <v>16468024</v>
      </c>
      <c r="K3069" t="s">
        <v>27756</v>
      </c>
      <c r="L3069" t="s">
        <v>20738</v>
      </c>
    </row>
    <row r="3070" spans="1:12" x14ac:dyDescent="0.3">
      <c r="A3070">
        <v>958132</v>
      </c>
      <c r="B3070" t="s">
        <v>8886</v>
      </c>
      <c r="C3070">
        <v>4.9000000000000004</v>
      </c>
      <c r="D3070">
        <v>163</v>
      </c>
      <c r="E3070">
        <v>78</v>
      </c>
      <c r="F3070" s="1" t="s">
        <v>8887</v>
      </c>
      <c r="G3070" s="1">
        <f t="shared" si="47"/>
        <v>42627</v>
      </c>
      <c r="H3070" s="1">
        <v>42719</v>
      </c>
      <c r="I3070" s="14" t="s">
        <v>38733</v>
      </c>
      <c r="J3070">
        <v>16442046</v>
      </c>
      <c r="K3070" t="s">
        <v>28139</v>
      </c>
      <c r="L3070" t="s">
        <v>20738</v>
      </c>
    </row>
    <row r="3071" spans="1:12" x14ac:dyDescent="0.3">
      <c r="A3071">
        <v>3914646</v>
      </c>
      <c r="B3071" t="s">
        <v>3656</v>
      </c>
      <c r="C3071">
        <v>4.4000000000000004</v>
      </c>
      <c r="D3071">
        <v>700</v>
      </c>
      <c r="E3071">
        <v>262</v>
      </c>
      <c r="F3071" s="1" t="s">
        <v>3657</v>
      </c>
      <c r="G3071" s="1">
        <f t="shared" si="47"/>
        <v>44270</v>
      </c>
      <c r="H3071" s="1">
        <v>44652</v>
      </c>
      <c r="I3071" s="14" t="s">
        <v>38714</v>
      </c>
      <c r="J3071">
        <v>153258484</v>
      </c>
      <c r="K3071" t="s">
        <v>23325</v>
      </c>
      <c r="L3071" t="s">
        <v>20738</v>
      </c>
    </row>
    <row r="3072" spans="1:12" x14ac:dyDescent="0.3">
      <c r="A3072">
        <v>2337818</v>
      </c>
      <c r="B3072" t="s">
        <v>5914</v>
      </c>
      <c r="C3072">
        <v>4.4000000000000004</v>
      </c>
      <c r="D3072">
        <v>322</v>
      </c>
      <c r="E3072">
        <v>28</v>
      </c>
      <c r="F3072" s="1" t="s">
        <v>5915</v>
      </c>
      <c r="G3072" s="1">
        <f t="shared" si="47"/>
        <v>43580</v>
      </c>
      <c r="H3072" s="1">
        <v>44000</v>
      </c>
      <c r="I3072" s="14" t="s">
        <v>38745</v>
      </c>
      <c r="J3072">
        <v>26018032</v>
      </c>
      <c r="K3072" t="s">
        <v>25340</v>
      </c>
      <c r="L3072" t="s">
        <v>20738</v>
      </c>
    </row>
    <row r="3073" spans="1:12" x14ac:dyDescent="0.3">
      <c r="A3073">
        <v>2091340</v>
      </c>
      <c r="B3073" t="s">
        <v>9096</v>
      </c>
      <c r="C3073">
        <v>4.7</v>
      </c>
      <c r="D3073">
        <v>156</v>
      </c>
      <c r="E3073">
        <v>39</v>
      </c>
      <c r="F3073" s="1" t="s">
        <v>9097</v>
      </c>
      <c r="G3073" s="1">
        <f t="shared" si="47"/>
        <v>43451</v>
      </c>
      <c r="H3073" s="1">
        <v>43978</v>
      </c>
      <c r="I3073" s="14" t="s">
        <v>38685</v>
      </c>
      <c r="J3073">
        <v>45500280</v>
      </c>
      <c r="K3073" t="s">
        <v>28344</v>
      </c>
      <c r="L3073" t="s">
        <v>28345</v>
      </c>
    </row>
    <row r="3074" spans="1:12" x14ac:dyDescent="0.3">
      <c r="A3074">
        <v>3719508</v>
      </c>
      <c r="B3074" t="s">
        <v>17242</v>
      </c>
      <c r="C3074">
        <v>3.9</v>
      </c>
      <c r="D3074">
        <v>39</v>
      </c>
      <c r="E3074">
        <v>19</v>
      </c>
      <c r="F3074" s="1" t="s">
        <v>17243</v>
      </c>
      <c r="G3074" s="1">
        <f t="shared" ref="G3074:G3137" si="48">DATEVALUE(LEFT(F3074,FIND("T",F3074)-1))</f>
        <v>44186</v>
      </c>
      <c r="H3074" s="1">
        <v>44542</v>
      </c>
      <c r="I3074" s="14" t="s">
        <v>38821</v>
      </c>
      <c r="J3074">
        <v>114624218</v>
      </c>
      <c r="K3074" t="s">
        <v>36049</v>
      </c>
      <c r="L3074" t="s">
        <v>36050</v>
      </c>
    </row>
    <row r="3075" spans="1:12" x14ac:dyDescent="0.3">
      <c r="A3075">
        <v>4397644</v>
      </c>
      <c r="B3075" t="s">
        <v>2529</v>
      </c>
      <c r="C3075">
        <v>4.7</v>
      </c>
      <c r="D3075">
        <v>1181</v>
      </c>
      <c r="E3075">
        <v>202</v>
      </c>
      <c r="F3075" s="1" t="s">
        <v>2530</v>
      </c>
      <c r="G3075" s="1">
        <f t="shared" si="48"/>
        <v>44515</v>
      </c>
      <c r="H3075" s="1">
        <v>44917</v>
      </c>
      <c r="I3075" s="14" t="s">
        <v>38742</v>
      </c>
      <c r="J3075">
        <v>4466306</v>
      </c>
      <c r="K3075" t="s">
        <v>22303</v>
      </c>
      <c r="L3075" t="s">
        <v>22304</v>
      </c>
    </row>
    <row r="3076" spans="1:12" x14ac:dyDescent="0.3">
      <c r="A3076">
        <v>4095020</v>
      </c>
      <c r="B3076" t="s">
        <v>4079</v>
      </c>
      <c r="C3076">
        <v>4.4000000000000004</v>
      </c>
      <c r="D3076">
        <v>591</v>
      </c>
      <c r="E3076">
        <v>118</v>
      </c>
      <c r="F3076" s="1" t="s">
        <v>4080</v>
      </c>
      <c r="G3076" s="1">
        <f t="shared" si="48"/>
        <v>44349</v>
      </c>
      <c r="H3076" s="1">
        <v>44642</v>
      </c>
      <c r="I3076" s="14" t="s">
        <v>38770</v>
      </c>
      <c r="J3076">
        <v>44965456</v>
      </c>
      <c r="K3076" t="s">
        <v>23712</v>
      </c>
      <c r="L3076" t="s">
        <v>23713</v>
      </c>
    </row>
    <row r="3077" spans="1:12" x14ac:dyDescent="0.3">
      <c r="A3077">
        <v>970894</v>
      </c>
      <c r="B3077" t="s">
        <v>6590</v>
      </c>
      <c r="C3077">
        <v>4.8</v>
      </c>
      <c r="D3077">
        <v>271</v>
      </c>
      <c r="E3077">
        <v>57</v>
      </c>
      <c r="F3077" s="1" t="s">
        <v>6591</v>
      </c>
      <c r="G3077" s="1">
        <f t="shared" si="48"/>
        <v>42642</v>
      </c>
      <c r="H3077" s="1">
        <v>43414</v>
      </c>
      <c r="I3077" s="14" t="s">
        <v>38704</v>
      </c>
      <c r="J3077">
        <v>5653090</v>
      </c>
      <c r="K3077" t="s">
        <v>25948</v>
      </c>
      <c r="L3077" t="s">
        <v>25949</v>
      </c>
    </row>
    <row r="3078" spans="1:12" x14ac:dyDescent="0.3">
      <c r="A3078">
        <v>3866122</v>
      </c>
      <c r="B3078" t="s">
        <v>6079</v>
      </c>
      <c r="C3078">
        <v>4.7</v>
      </c>
      <c r="D3078">
        <v>307</v>
      </c>
      <c r="E3078">
        <v>74</v>
      </c>
      <c r="F3078" s="1" t="s">
        <v>6080</v>
      </c>
      <c r="G3078" s="1">
        <f t="shared" si="48"/>
        <v>44249</v>
      </c>
      <c r="H3078" s="1">
        <v>44414</v>
      </c>
      <c r="I3078" s="14" t="s">
        <v>38731</v>
      </c>
      <c r="J3078">
        <v>1612316</v>
      </c>
      <c r="K3078" t="s">
        <v>25487</v>
      </c>
      <c r="L3078" t="s">
        <v>25488</v>
      </c>
    </row>
    <row r="3079" spans="1:12" x14ac:dyDescent="0.3">
      <c r="A3079">
        <v>1543510</v>
      </c>
      <c r="B3079" t="s">
        <v>2243</v>
      </c>
      <c r="C3079">
        <v>4.2</v>
      </c>
      <c r="D3079">
        <v>1375</v>
      </c>
      <c r="E3079">
        <v>13</v>
      </c>
      <c r="F3079" s="1" t="s">
        <v>2244</v>
      </c>
      <c r="G3079" s="1">
        <f t="shared" si="48"/>
        <v>43137</v>
      </c>
      <c r="H3079" s="1">
        <v>43516</v>
      </c>
      <c r="I3079" s="14" t="s">
        <v>38750</v>
      </c>
      <c r="J3079">
        <v>43614056</v>
      </c>
      <c r="K3079" t="s">
        <v>22039</v>
      </c>
      <c r="L3079" t="s">
        <v>22040</v>
      </c>
    </row>
    <row r="3080" spans="1:12" x14ac:dyDescent="0.3">
      <c r="A3080">
        <v>1541226</v>
      </c>
      <c r="B3080" t="s">
        <v>8928</v>
      </c>
      <c r="C3080">
        <v>4.3</v>
      </c>
      <c r="D3080">
        <v>162</v>
      </c>
      <c r="E3080">
        <v>39</v>
      </c>
      <c r="F3080" s="1" t="s">
        <v>8929</v>
      </c>
      <c r="G3080" s="1">
        <f t="shared" si="48"/>
        <v>43136</v>
      </c>
      <c r="H3080" s="1">
        <v>43456</v>
      </c>
      <c r="I3080" s="14" t="s">
        <v>38745</v>
      </c>
      <c r="J3080">
        <v>40328468</v>
      </c>
      <c r="K3080" t="s">
        <v>28180</v>
      </c>
      <c r="L3080" t="s">
        <v>28181</v>
      </c>
    </row>
    <row r="3081" spans="1:12" x14ac:dyDescent="0.3">
      <c r="A3081">
        <v>2383030</v>
      </c>
      <c r="B3081" t="s">
        <v>16621</v>
      </c>
      <c r="C3081">
        <v>4.5999999999999996</v>
      </c>
      <c r="D3081">
        <v>43</v>
      </c>
      <c r="E3081">
        <v>11</v>
      </c>
      <c r="F3081" s="1" t="s">
        <v>16622</v>
      </c>
      <c r="G3081" s="1">
        <f t="shared" si="48"/>
        <v>43609</v>
      </c>
      <c r="H3081" s="1">
        <v>43841</v>
      </c>
      <c r="I3081" s="14" t="s">
        <v>38716</v>
      </c>
      <c r="J3081">
        <v>58686800</v>
      </c>
      <c r="K3081" t="s">
        <v>35465</v>
      </c>
      <c r="L3081" t="s">
        <v>35466</v>
      </c>
    </row>
    <row r="3082" spans="1:12" x14ac:dyDescent="0.3">
      <c r="A3082">
        <v>4294492</v>
      </c>
      <c r="B3082" t="s">
        <v>4568</v>
      </c>
      <c r="C3082">
        <v>4.2</v>
      </c>
      <c r="D3082">
        <v>496</v>
      </c>
      <c r="E3082">
        <v>96</v>
      </c>
      <c r="F3082" s="1" t="s">
        <v>4569</v>
      </c>
      <c r="G3082" s="1">
        <f t="shared" si="48"/>
        <v>44451</v>
      </c>
      <c r="H3082" s="1">
        <v>44881</v>
      </c>
      <c r="I3082" s="14" t="s">
        <v>38701</v>
      </c>
      <c r="J3082">
        <v>16019980</v>
      </c>
      <c r="K3082" t="s">
        <v>24146</v>
      </c>
      <c r="L3082" t="s">
        <v>24147</v>
      </c>
    </row>
    <row r="3083" spans="1:12" x14ac:dyDescent="0.3">
      <c r="A3083">
        <v>661878</v>
      </c>
      <c r="B3083" t="s">
        <v>9963</v>
      </c>
      <c r="C3083">
        <v>4.3</v>
      </c>
      <c r="D3083">
        <v>132</v>
      </c>
      <c r="E3083">
        <v>40</v>
      </c>
      <c r="F3083" s="1" t="s">
        <v>9964</v>
      </c>
      <c r="G3083" s="1">
        <f t="shared" si="48"/>
        <v>42314</v>
      </c>
      <c r="H3083" s="1">
        <v>43438</v>
      </c>
      <c r="I3083" s="14" t="s">
        <v>38719</v>
      </c>
      <c r="J3083">
        <v>598757</v>
      </c>
      <c r="K3083" t="s">
        <v>29173</v>
      </c>
      <c r="L3083" t="s">
        <v>29174</v>
      </c>
    </row>
    <row r="3084" spans="1:12" x14ac:dyDescent="0.3">
      <c r="A3084">
        <v>3249104</v>
      </c>
      <c r="B3084" t="s">
        <v>13939</v>
      </c>
      <c r="C3084">
        <v>3.8</v>
      </c>
      <c r="D3084">
        <v>66</v>
      </c>
      <c r="E3084">
        <v>31</v>
      </c>
      <c r="F3084" s="1" t="s">
        <v>13940</v>
      </c>
      <c r="G3084" s="1">
        <f t="shared" si="48"/>
        <v>44000</v>
      </c>
      <c r="H3084" s="1">
        <v>44008</v>
      </c>
      <c r="I3084" s="14" t="s">
        <v>38727</v>
      </c>
      <c r="J3084">
        <v>62075268</v>
      </c>
      <c r="K3084" t="s">
        <v>32950</v>
      </c>
      <c r="L3084" t="s">
        <v>32951</v>
      </c>
    </row>
    <row r="3085" spans="1:12" x14ac:dyDescent="0.3">
      <c r="A3085">
        <v>1395990</v>
      </c>
      <c r="B3085" t="s">
        <v>16637</v>
      </c>
      <c r="C3085">
        <v>4.4000000000000004</v>
      </c>
      <c r="D3085">
        <v>43</v>
      </c>
      <c r="E3085">
        <v>28</v>
      </c>
      <c r="F3085" s="1" t="s">
        <v>16638</v>
      </c>
      <c r="G3085" s="1">
        <f t="shared" si="48"/>
        <v>43024</v>
      </c>
      <c r="H3085" s="1">
        <v>44024</v>
      </c>
      <c r="I3085" s="14" t="s">
        <v>38745</v>
      </c>
      <c r="J3085">
        <v>16300664</v>
      </c>
      <c r="K3085" t="s">
        <v>35480</v>
      </c>
      <c r="L3085" t="s">
        <v>35481</v>
      </c>
    </row>
    <row r="3086" spans="1:12" x14ac:dyDescent="0.3">
      <c r="A3086">
        <v>2410968</v>
      </c>
      <c r="B3086" t="s">
        <v>2491</v>
      </c>
      <c r="C3086">
        <v>4.5999999999999996</v>
      </c>
      <c r="D3086">
        <v>1202</v>
      </c>
      <c r="E3086">
        <v>84</v>
      </c>
      <c r="F3086" s="1" t="s">
        <v>2492</v>
      </c>
      <c r="G3086" s="1">
        <f t="shared" si="48"/>
        <v>43628</v>
      </c>
      <c r="H3086" s="1">
        <v>43631</v>
      </c>
      <c r="I3086" s="14" t="s">
        <v>38731</v>
      </c>
      <c r="J3086">
        <v>26018032</v>
      </c>
      <c r="K3086" t="s">
        <v>22267</v>
      </c>
      <c r="L3086" t="s">
        <v>22268</v>
      </c>
    </row>
    <row r="3087" spans="1:12" x14ac:dyDescent="0.3">
      <c r="A3087">
        <v>802236</v>
      </c>
      <c r="B3087" t="s">
        <v>15359</v>
      </c>
      <c r="C3087">
        <v>4.2</v>
      </c>
      <c r="D3087">
        <v>53</v>
      </c>
      <c r="E3087">
        <v>38</v>
      </c>
      <c r="F3087" s="1" t="s">
        <v>15360</v>
      </c>
      <c r="G3087" s="1">
        <f t="shared" si="48"/>
        <v>42452</v>
      </c>
      <c r="H3087" s="1">
        <v>44851</v>
      </c>
      <c r="I3087" s="14" t="s">
        <v>38750</v>
      </c>
      <c r="J3087">
        <v>1230724</v>
      </c>
      <c r="K3087" t="s">
        <v>34284</v>
      </c>
      <c r="L3087" t="s">
        <v>28901</v>
      </c>
    </row>
    <row r="3088" spans="1:12" x14ac:dyDescent="0.3">
      <c r="A3088">
        <v>1027812</v>
      </c>
      <c r="B3088" t="s">
        <v>9679</v>
      </c>
      <c r="C3088">
        <v>4.4000000000000004</v>
      </c>
      <c r="D3088">
        <v>139</v>
      </c>
      <c r="E3088">
        <v>40</v>
      </c>
      <c r="F3088" s="1" t="s">
        <v>9680</v>
      </c>
      <c r="G3088" s="1">
        <f t="shared" si="48"/>
        <v>42704</v>
      </c>
      <c r="H3088" s="1">
        <v>43319</v>
      </c>
      <c r="I3088" s="14" t="s">
        <v>38722</v>
      </c>
      <c r="J3088">
        <v>5424512</v>
      </c>
      <c r="K3088" t="s">
        <v>28900</v>
      </c>
      <c r="L3088" t="s">
        <v>28901</v>
      </c>
    </row>
    <row r="3089" spans="1:12" x14ac:dyDescent="0.3">
      <c r="A3089">
        <v>1541108</v>
      </c>
      <c r="B3089" t="s">
        <v>17671</v>
      </c>
      <c r="C3089">
        <v>3.3</v>
      </c>
      <c r="D3089">
        <v>37</v>
      </c>
      <c r="E3089">
        <v>20</v>
      </c>
      <c r="F3089" s="1" t="s">
        <v>17672</v>
      </c>
      <c r="G3089" s="1">
        <f t="shared" si="48"/>
        <v>43136</v>
      </c>
      <c r="H3089" s="1">
        <v>43137</v>
      </c>
      <c r="I3089" s="14" t="s">
        <v>38752</v>
      </c>
      <c r="J3089">
        <v>5058914</v>
      </c>
      <c r="K3089" t="s">
        <v>36447</v>
      </c>
      <c r="L3089" t="s">
        <v>36448</v>
      </c>
    </row>
    <row r="3090" spans="1:12" x14ac:dyDescent="0.3">
      <c r="A3090">
        <v>2475378</v>
      </c>
      <c r="B3090" t="s">
        <v>4113</v>
      </c>
      <c r="C3090">
        <v>4.5</v>
      </c>
      <c r="D3090">
        <v>585</v>
      </c>
      <c r="E3090">
        <v>700</v>
      </c>
      <c r="F3090" s="1" t="s">
        <v>4114</v>
      </c>
      <c r="G3090" s="1">
        <f t="shared" si="48"/>
        <v>43670</v>
      </c>
      <c r="H3090" s="1">
        <v>44755</v>
      </c>
      <c r="I3090" s="14" t="s">
        <v>38825</v>
      </c>
      <c r="J3090">
        <v>32230264</v>
      </c>
      <c r="K3090" t="s">
        <v>23745</v>
      </c>
      <c r="L3090" t="s">
        <v>23746</v>
      </c>
    </row>
    <row r="3091" spans="1:12" x14ac:dyDescent="0.3">
      <c r="A3091">
        <v>661774</v>
      </c>
      <c r="B3091" t="s">
        <v>3622</v>
      </c>
      <c r="C3091">
        <v>4</v>
      </c>
      <c r="D3091">
        <v>706</v>
      </c>
      <c r="E3091">
        <v>41</v>
      </c>
      <c r="F3091" s="1" t="s">
        <v>3623</v>
      </c>
      <c r="G3091" s="1">
        <f t="shared" si="48"/>
        <v>42314</v>
      </c>
      <c r="H3091" s="1">
        <v>44568</v>
      </c>
      <c r="I3091" s="14" t="s">
        <v>38722</v>
      </c>
      <c r="J3091">
        <v>6434608</v>
      </c>
      <c r="K3091" t="s">
        <v>23295</v>
      </c>
      <c r="L3091" t="s">
        <v>23296</v>
      </c>
    </row>
    <row r="3092" spans="1:12" x14ac:dyDescent="0.3">
      <c r="A3092">
        <v>1355438</v>
      </c>
      <c r="B3092" t="s">
        <v>9556</v>
      </c>
      <c r="C3092">
        <v>4.0999999999999996</v>
      </c>
      <c r="D3092">
        <v>142</v>
      </c>
      <c r="E3092">
        <v>29</v>
      </c>
      <c r="F3092" s="1" t="s">
        <v>9557</v>
      </c>
      <c r="G3092" s="1">
        <f t="shared" si="48"/>
        <v>42997</v>
      </c>
      <c r="H3092" s="1">
        <v>43089</v>
      </c>
      <c r="I3092" s="14" t="s">
        <v>38745</v>
      </c>
      <c r="J3092">
        <v>13126964</v>
      </c>
      <c r="K3092" t="s">
        <v>28780</v>
      </c>
      <c r="L3092" t="s">
        <v>28781</v>
      </c>
    </row>
    <row r="3093" spans="1:12" x14ac:dyDescent="0.3">
      <c r="A3093">
        <v>3803476</v>
      </c>
      <c r="B3093" t="s">
        <v>16519</v>
      </c>
      <c r="C3093">
        <v>4</v>
      </c>
      <c r="D3093">
        <v>44</v>
      </c>
      <c r="E3093">
        <v>50</v>
      </c>
      <c r="F3093" s="1" t="s">
        <v>16520</v>
      </c>
      <c r="G3093" s="1">
        <f t="shared" si="48"/>
        <v>44222</v>
      </c>
      <c r="H3093" s="1">
        <v>44229</v>
      </c>
      <c r="I3093" s="14" t="s">
        <v>38716</v>
      </c>
      <c r="J3093">
        <v>55386100</v>
      </c>
      <c r="K3093" t="s">
        <v>38887</v>
      </c>
      <c r="L3093" t="s">
        <v>35371</v>
      </c>
    </row>
    <row r="3094" spans="1:12" x14ac:dyDescent="0.3">
      <c r="A3094">
        <v>2715524</v>
      </c>
      <c r="B3094" t="s">
        <v>3202</v>
      </c>
      <c r="C3094">
        <v>4.5999999999999996</v>
      </c>
      <c r="D3094">
        <v>836</v>
      </c>
      <c r="E3094">
        <v>46</v>
      </c>
      <c r="F3094" s="1" t="s">
        <v>3203</v>
      </c>
      <c r="G3094" s="1">
        <f t="shared" si="48"/>
        <v>43820</v>
      </c>
      <c r="H3094" s="1">
        <v>44916</v>
      </c>
      <c r="I3094" s="14" t="s">
        <v>38752</v>
      </c>
      <c r="J3094">
        <v>8045140</v>
      </c>
      <c r="K3094" t="s">
        <v>22908</v>
      </c>
      <c r="L3094" t="s">
        <v>22909</v>
      </c>
    </row>
    <row r="3095" spans="1:12" x14ac:dyDescent="0.3">
      <c r="A3095">
        <v>3312816</v>
      </c>
      <c r="B3095" t="s">
        <v>16772</v>
      </c>
      <c r="C3095">
        <v>4.5</v>
      </c>
      <c r="D3095">
        <v>42</v>
      </c>
      <c r="E3095">
        <v>48</v>
      </c>
      <c r="F3095" s="1" t="s">
        <v>16773</v>
      </c>
      <c r="G3095" s="1">
        <f t="shared" si="48"/>
        <v>44020</v>
      </c>
      <c r="H3095" s="1">
        <v>44148</v>
      </c>
      <c r="I3095" s="14" t="s">
        <v>38745</v>
      </c>
      <c r="J3095">
        <v>55449988</v>
      </c>
      <c r="K3095" t="s">
        <v>35606</v>
      </c>
      <c r="L3095" t="s">
        <v>35607</v>
      </c>
    </row>
    <row r="3096" spans="1:12" x14ac:dyDescent="0.3">
      <c r="A3096">
        <v>3142722</v>
      </c>
      <c r="B3096" t="s">
        <v>9726</v>
      </c>
      <c r="C3096">
        <v>4.0999999999999996</v>
      </c>
      <c r="D3096">
        <v>138</v>
      </c>
      <c r="E3096">
        <v>66</v>
      </c>
      <c r="F3096" s="1" t="s">
        <v>9727</v>
      </c>
      <c r="G3096" s="1">
        <f t="shared" si="48"/>
        <v>43969</v>
      </c>
      <c r="H3096" s="1">
        <v>43978</v>
      </c>
      <c r="I3096" s="14" t="s">
        <v>38718</v>
      </c>
      <c r="J3096">
        <v>27601612</v>
      </c>
      <c r="K3096" t="s">
        <v>28947</v>
      </c>
      <c r="L3096" t="s">
        <v>28948</v>
      </c>
    </row>
    <row r="3097" spans="1:12" x14ac:dyDescent="0.3">
      <c r="A3097">
        <v>4135544</v>
      </c>
      <c r="B3097" t="s">
        <v>13102</v>
      </c>
      <c r="C3097">
        <v>4</v>
      </c>
      <c r="D3097">
        <v>75</v>
      </c>
      <c r="E3097">
        <v>19</v>
      </c>
      <c r="F3097" s="1" t="s">
        <v>13103</v>
      </c>
      <c r="G3097" s="1">
        <f t="shared" si="48"/>
        <v>44367</v>
      </c>
      <c r="H3097" s="1">
        <v>44417</v>
      </c>
      <c r="I3097" s="14" t="s">
        <v>38717</v>
      </c>
      <c r="J3097">
        <v>26082914</v>
      </c>
      <c r="K3097" t="s">
        <v>32162</v>
      </c>
      <c r="L3097" t="s">
        <v>32163</v>
      </c>
    </row>
    <row r="3098" spans="1:12" x14ac:dyDescent="0.3">
      <c r="A3098">
        <v>2315602</v>
      </c>
      <c r="B3098" t="s">
        <v>5347</v>
      </c>
      <c r="C3098">
        <v>4</v>
      </c>
      <c r="D3098">
        <v>382</v>
      </c>
      <c r="E3098">
        <v>321</v>
      </c>
      <c r="F3098" s="1" t="s">
        <v>5348</v>
      </c>
      <c r="G3098" s="1">
        <f t="shared" si="48"/>
        <v>43565</v>
      </c>
      <c r="H3098" s="1">
        <v>44546</v>
      </c>
      <c r="I3098" s="14" t="s">
        <v>38707</v>
      </c>
      <c r="J3098">
        <v>16262298</v>
      </c>
      <c r="K3098" t="s">
        <v>24839</v>
      </c>
      <c r="L3098" t="s">
        <v>24840</v>
      </c>
    </row>
    <row r="3099" spans="1:12" x14ac:dyDescent="0.3">
      <c r="A3099">
        <v>2460442</v>
      </c>
      <c r="B3099" t="s">
        <v>2173</v>
      </c>
      <c r="C3099">
        <v>4.5</v>
      </c>
      <c r="D3099">
        <v>1425</v>
      </c>
      <c r="E3099">
        <v>375</v>
      </c>
      <c r="F3099" s="1" t="s">
        <v>2174</v>
      </c>
      <c r="G3099" s="1">
        <f t="shared" si="48"/>
        <v>43661</v>
      </c>
      <c r="H3099" s="1">
        <v>44896</v>
      </c>
      <c r="I3099" s="14" t="s">
        <v>38735</v>
      </c>
      <c r="J3099">
        <v>33231436</v>
      </c>
      <c r="K3099" t="s">
        <v>21976</v>
      </c>
      <c r="L3099" t="s">
        <v>21977</v>
      </c>
    </row>
    <row r="3100" spans="1:12" x14ac:dyDescent="0.3">
      <c r="A3100">
        <v>3822566</v>
      </c>
      <c r="B3100" t="s">
        <v>2113</v>
      </c>
      <c r="C3100">
        <v>4.4000000000000004</v>
      </c>
      <c r="D3100">
        <v>1492</v>
      </c>
      <c r="E3100">
        <v>51</v>
      </c>
      <c r="F3100" s="1" t="s">
        <v>2114</v>
      </c>
      <c r="G3100" s="1">
        <f t="shared" si="48"/>
        <v>44230</v>
      </c>
      <c r="H3100" s="1">
        <v>44942</v>
      </c>
      <c r="I3100" s="14" t="s">
        <v>38719</v>
      </c>
      <c r="J3100">
        <v>24317920</v>
      </c>
      <c r="K3100" t="s">
        <v>21922</v>
      </c>
      <c r="L3100" t="s">
        <v>21923</v>
      </c>
    </row>
    <row r="3101" spans="1:12" x14ac:dyDescent="0.3">
      <c r="A3101">
        <v>1952540</v>
      </c>
      <c r="B3101" t="s">
        <v>654</v>
      </c>
      <c r="C3101">
        <v>4.5999999999999996</v>
      </c>
      <c r="D3101">
        <v>5452</v>
      </c>
      <c r="E3101">
        <v>70</v>
      </c>
      <c r="F3101" s="1" t="s">
        <v>655</v>
      </c>
      <c r="G3101" s="1">
        <f t="shared" si="48"/>
        <v>43380</v>
      </c>
      <c r="H3101" s="1">
        <v>43380</v>
      </c>
      <c r="I3101" s="14" t="s">
        <v>38720</v>
      </c>
      <c r="J3101">
        <v>21681922</v>
      </c>
      <c r="K3101" t="s">
        <v>20547</v>
      </c>
      <c r="L3101" t="s">
        <v>20548</v>
      </c>
    </row>
    <row r="3102" spans="1:12" x14ac:dyDescent="0.3">
      <c r="A3102">
        <v>3896862</v>
      </c>
      <c r="B3102" t="s">
        <v>12490</v>
      </c>
      <c r="C3102">
        <v>4.7</v>
      </c>
      <c r="D3102">
        <v>84</v>
      </c>
      <c r="E3102">
        <v>51</v>
      </c>
      <c r="F3102" s="1" t="s">
        <v>12491</v>
      </c>
      <c r="G3102" s="1">
        <f t="shared" si="48"/>
        <v>44262</v>
      </c>
      <c r="H3102" s="1">
        <v>44267</v>
      </c>
      <c r="I3102" s="14" t="s">
        <v>38704</v>
      </c>
      <c r="J3102">
        <v>46706270</v>
      </c>
      <c r="K3102" t="s">
        <v>31581</v>
      </c>
      <c r="L3102" t="s">
        <v>31582</v>
      </c>
    </row>
    <row r="3103" spans="1:12" x14ac:dyDescent="0.3">
      <c r="A3103">
        <v>1712670</v>
      </c>
      <c r="B3103" t="s">
        <v>15485</v>
      </c>
      <c r="C3103">
        <v>4.3</v>
      </c>
      <c r="D3103">
        <v>52</v>
      </c>
      <c r="E3103">
        <v>94</v>
      </c>
      <c r="F3103" s="1" t="s">
        <v>15486</v>
      </c>
      <c r="G3103" s="1">
        <f t="shared" si="48"/>
        <v>43244</v>
      </c>
      <c r="H3103" s="1">
        <v>43740</v>
      </c>
      <c r="I3103" s="14" t="s">
        <v>38689</v>
      </c>
      <c r="J3103">
        <v>7686566</v>
      </c>
      <c r="K3103" t="s">
        <v>34398</v>
      </c>
      <c r="L3103" t="s">
        <v>34399</v>
      </c>
    </row>
    <row r="3104" spans="1:12" x14ac:dyDescent="0.3">
      <c r="A3104">
        <v>2670244</v>
      </c>
      <c r="B3104" t="s">
        <v>6051</v>
      </c>
      <c r="C3104">
        <v>4.5999999999999996</v>
      </c>
      <c r="D3104">
        <v>309</v>
      </c>
      <c r="E3104">
        <v>24</v>
      </c>
      <c r="F3104" s="1" t="s">
        <v>6052</v>
      </c>
      <c r="G3104" s="1">
        <f t="shared" si="48"/>
        <v>43792</v>
      </c>
      <c r="H3104" s="1">
        <v>43962</v>
      </c>
      <c r="I3104" s="14" t="s">
        <v>38700</v>
      </c>
      <c r="J3104">
        <v>92223102</v>
      </c>
      <c r="K3104" t="s">
        <v>25461</v>
      </c>
      <c r="L3104" t="s">
        <v>25462</v>
      </c>
    </row>
    <row r="3105" spans="1:12" x14ac:dyDescent="0.3">
      <c r="A3105">
        <v>19788</v>
      </c>
      <c r="B3105" t="s">
        <v>9687</v>
      </c>
      <c r="C3105">
        <v>4.5</v>
      </c>
      <c r="D3105">
        <v>139</v>
      </c>
      <c r="E3105">
        <v>70</v>
      </c>
      <c r="F3105" s="1" t="s">
        <v>9688</v>
      </c>
      <c r="G3105" s="1">
        <f t="shared" si="48"/>
        <v>41079</v>
      </c>
      <c r="H3105" s="1">
        <v>41607</v>
      </c>
      <c r="I3105" s="14" t="s">
        <v>38760</v>
      </c>
      <c r="J3105">
        <v>244105</v>
      </c>
      <c r="K3105" t="s">
        <v>28907</v>
      </c>
      <c r="L3105" t="s">
        <v>28908</v>
      </c>
    </row>
    <row r="3106" spans="1:12" x14ac:dyDescent="0.3">
      <c r="A3106">
        <v>4107958</v>
      </c>
      <c r="B3106" t="s">
        <v>6598</v>
      </c>
      <c r="C3106">
        <v>4.2</v>
      </c>
      <c r="D3106">
        <v>271</v>
      </c>
      <c r="E3106">
        <v>11</v>
      </c>
      <c r="F3106" s="1" t="s">
        <v>6599</v>
      </c>
      <c r="G3106" s="1">
        <f t="shared" si="48"/>
        <v>44354</v>
      </c>
      <c r="H3106" s="1">
        <v>44854</v>
      </c>
      <c r="I3106" s="14" t="s">
        <v>38752</v>
      </c>
      <c r="J3106">
        <v>84635850</v>
      </c>
      <c r="K3106" t="s">
        <v>25955</v>
      </c>
      <c r="L3106" t="s">
        <v>25956</v>
      </c>
    </row>
    <row r="3107" spans="1:12" x14ac:dyDescent="0.3">
      <c r="A3107">
        <v>3605820</v>
      </c>
      <c r="B3107" t="s">
        <v>15761</v>
      </c>
      <c r="C3107">
        <v>4.2</v>
      </c>
      <c r="D3107">
        <v>50</v>
      </c>
      <c r="E3107">
        <v>69</v>
      </c>
      <c r="F3107" s="1" t="s">
        <v>15762</v>
      </c>
      <c r="G3107" s="1">
        <f t="shared" si="48"/>
        <v>44135</v>
      </c>
      <c r="H3107" s="1">
        <v>44972</v>
      </c>
      <c r="I3107" s="14" t="s">
        <v>38731</v>
      </c>
      <c r="J3107">
        <v>50319534</v>
      </c>
      <c r="K3107" t="s">
        <v>34660</v>
      </c>
      <c r="L3107" t="s">
        <v>34661</v>
      </c>
    </row>
    <row r="3108" spans="1:12" x14ac:dyDescent="0.3">
      <c r="A3108">
        <v>3549492</v>
      </c>
      <c r="B3108" t="s">
        <v>19325</v>
      </c>
      <c r="C3108">
        <v>4</v>
      </c>
      <c r="D3108">
        <v>29</v>
      </c>
      <c r="E3108">
        <v>38</v>
      </c>
      <c r="F3108" s="1" t="s">
        <v>19326</v>
      </c>
      <c r="G3108" s="1">
        <f t="shared" si="48"/>
        <v>44110</v>
      </c>
      <c r="H3108" s="1">
        <v>44279</v>
      </c>
      <c r="I3108" s="14" t="s">
        <v>38722</v>
      </c>
      <c r="J3108">
        <v>135571462</v>
      </c>
      <c r="K3108" t="s">
        <v>37935</v>
      </c>
      <c r="L3108" t="s">
        <v>37936</v>
      </c>
    </row>
    <row r="3109" spans="1:12" x14ac:dyDescent="0.3">
      <c r="A3109">
        <v>4048256</v>
      </c>
      <c r="B3109" t="s">
        <v>7910</v>
      </c>
      <c r="C3109">
        <v>4.7</v>
      </c>
      <c r="D3109">
        <v>198</v>
      </c>
      <c r="E3109">
        <v>194</v>
      </c>
      <c r="F3109" s="1" t="s">
        <v>7911</v>
      </c>
      <c r="G3109" s="1">
        <f t="shared" si="48"/>
        <v>44329</v>
      </c>
      <c r="H3109" s="1">
        <v>44501</v>
      </c>
      <c r="I3109" s="14" t="s">
        <v>38728</v>
      </c>
      <c r="J3109">
        <v>16262298</v>
      </c>
      <c r="K3109" t="s">
        <v>38895</v>
      </c>
      <c r="L3109" t="s">
        <v>27204</v>
      </c>
    </row>
    <row r="3110" spans="1:12" x14ac:dyDescent="0.3">
      <c r="A3110">
        <v>1322046</v>
      </c>
      <c r="B3110" t="s">
        <v>18537</v>
      </c>
      <c r="C3110">
        <v>2.8</v>
      </c>
      <c r="D3110">
        <v>33</v>
      </c>
      <c r="E3110">
        <v>16</v>
      </c>
      <c r="F3110" s="1" t="s">
        <v>18538</v>
      </c>
      <c r="G3110" s="1">
        <f t="shared" si="48"/>
        <v>42962</v>
      </c>
      <c r="H3110" s="1">
        <v>44724</v>
      </c>
      <c r="I3110" s="14" t="s">
        <v>38750</v>
      </c>
      <c r="J3110">
        <v>23753272</v>
      </c>
      <c r="K3110" t="s">
        <v>37232</v>
      </c>
      <c r="L3110" t="s">
        <v>37233</v>
      </c>
    </row>
    <row r="3111" spans="1:12" x14ac:dyDescent="0.3">
      <c r="A3111">
        <v>3932296</v>
      </c>
      <c r="B3111" t="s">
        <v>12668</v>
      </c>
      <c r="C3111">
        <v>3.4</v>
      </c>
      <c r="D3111">
        <v>81</v>
      </c>
      <c r="E3111">
        <v>87</v>
      </c>
      <c r="F3111" s="1" t="s">
        <v>12669</v>
      </c>
      <c r="G3111" s="1">
        <f t="shared" si="48"/>
        <v>44278</v>
      </c>
      <c r="H3111" s="1">
        <v>44300</v>
      </c>
      <c r="I3111" s="14" t="s">
        <v>38726</v>
      </c>
      <c r="J3111">
        <v>115747340</v>
      </c>
      <c r="K3111" t="s">
        <v>31751</v>
      </c>
      <c r="L3111" t="s">
        <v>31752</v>
      </c>
    </row>
    <row r="3112" spans="1:12" x14ac:dyDescent="0.3">
      <c r="A3112">
        <v>1621670</v>
      </c>
      <c r="B3112" t="s">
        <v>15237</v>
      </c>
      <c r="C3112">
        <v>4.5999999999999996</v>
      </c>
      <c r="D3112">
        <v>54</v>
      </c>
      <c r="E3112">
        <v>108</v>
      </c>
      <c r="F3112" s="1" t="s">
        <v>15238</v>
      </c>
      <c r="G3112" s="1">
        <f t="shared" si="48"/>
        <v>43188</v>
      </c>
      <c r="H3112" s="1">
        <v>43742</v>
      </c>
      <c r="I3112" s="14" t="s">
        <v>38727</v>
      </c>
      <c r="J3112">
        <v>38175858</v>
      </c>
      <c r="K3112" t="s">
        <v>34170</v>
      </c>
      <c r="L3112" t="s">
        <v>34171</v>
      </c>
    </row>
    <row r="3113" spans="1:12" x14ac:dyDescent="0.3">
      <c r="A3113">
        <v>4533498</v>
      </c>
      <c r="B3113" t="s">
        <v>19227</v>
      </c>
      <c r="C3113">
        <v>3.3</v>
      </c>
      <c r="D3113">
        <v>29</v>
      </c>
      <c r="E3113">
        <v>30</v>
      </c>
      <c r="F3113" s="1" t="s">
        <v>19228</v>
      </c>
      <c r="G3113" s="1">
        <f t="shared" si="48"/>
        <v>44596</v>
      </c>
      <c r="H3113" s="1">
        <v>44921</v>
      </c>
      <c r="I3113" s="14" t="s">
        <v>38752</v>
      </c>
      <c r="J3113">
        <v>72998166</v>
      </c>
      <c r="K3113" t="s">
        <v>37846</v>
      </c>
      <c r="L3113" t="s">
        <v>37847</v>
      </c>
    </row>
    <row r="3114" spans="1:12" x14ac:dyDescent="0.3">
      <c r="A3114">
        <v>560928</v>
      </c>
      <c r="B3114" t="s">
        <v>3258</v>
      </c>
      <c r="C3114">
        <v>3.9</v>
      </c>
      <c r="D3114">
        <v>813</v>
      </c>
      <c r="E3114">
        <v>230</v>
      </c>
      <c r="F3114" s="1" t="s">
        <v>3259</v>
      </c>
      <c r="G3114" s="1">
        <f t="shared" si="48"/>
        <v>42206</v>
      </c>
      <c r="H3114" s="1">
        <v>42368</v>
      </c>
      <c r="I3114" s="14" t="s">
        <v>38755</v>
      </c>
      <c r="J3114">
        <v>5653090</v>
      </c>
      <c r="K3114" t="s">
        <v>22959</v>
      </c>
      <c r="L3114" t="s">
        <v>22960</v>
      </c>
    </row>
    <row r="3115" spans="1:12" x14ac:dyDescent="0.3">
      <c r="A3115">
        <v>2628210</v>
      </c>
      <c r="B3115" t="s">
        <v>18766</v>
      </c>
      <c r="C3115">
        <v>4.2</v>
      </c>
      <c r="D3115">
        <v>32</v>
      </c>
      <c r="E3115">
        <v>50</v>
      </c>
      <c r="F3115" s="1" t="s">
        <v>18767</v>
      </c>
      <c r="G3115" s="1">
        <f t="shared" si="48"/>
        <v>43766</v>
      </c>
      <c r="H3115" s="1">
        <v>43768</v>
      </c>
      <c r="I3115" s="14" t="s">
        <v>38752</v>
      </c>
      <c r="J3115">
        <v>33542376</v>
      </c>
      <c r="K3115" t="s">
        <v>37441</v>
      </c>
      <c r="L3115" t="s">
        <v>37442</v>
      </c>
    </row>
    <row r="3116" spans="1:12" x14ac:dyDescent="0.3">
      <c r="A3116">
        <v>541692</v>
      </c>
      <c r="B3116" t="s">
        <v>423</v>
      </c>
      <c r="C3116">
        <v>4.4000000000000004</v>
      </c>
      <c r="D3116">
        <v>9075</v>
      </c>
      <c r="E3116">
        <v>634</v>
      </c>
      <c r="F3116" s="1" t="s">
        <v>424</v>
      </c>
      <c r="G3116" s="1">
        <f t="shared" si="48"/>
        <v>42185</v>
      </c>
      <c r="H3116" s="1">
        <v>44950</v>
      </c>
      <c r="I3116" s="14" t="s">
        <v>38744</v>
      </c>
      <c r="J3116">
        <v>7071892</v>
      </c>
      <c r="K3116" t="s">
        <v>20325</v>
      </c>
      <c r="L3116" t="s">
        <v>20326</v>
      </c>
    </row>
    <row r="3117" spans="1:12" x14ac:dyDescent="0.3">
      <c r="A3117">
        <v>1458240</v>
      </c>
      <c r="B3117" t="s">
        <v>18357</v>
      </c>
      <c r="C3117">
        <v>4.8</v>
      </c>
      <c r="D3117">
        <v>33</v>
      </c>
      <c r="E3117">
        <v>56</v>
      </c>
      <c r="F3117" s="1" t="s">
        <v>18358</v>
      </c>
      <c r="G3117" s="1">
        <f t="shared" si="48"/>
        <v>43073</v>
      </c>
      <c r="H3117" s="1">
        <v>44355</v>
      </c>
      <c r="I3117" s="14" t="s">
        <v>38701</v>
      </c>
      <c r="J3117">
        <v>16262298</v>
      </c>
      <c r="K3117" t="s">
        <v>37064</v>
      </c>
      <c r="L3117" t="s">
        <v>37065</v>
      </c>
    </row>
    <row r="3118" spans="1:12" x14ac:dyDescent="0.3">
      <c r="A3118">
        <v>1356624</v>
      </c>
      <c r="B3118" t="s">
        <v>18953</v>
      </c>
      <c r="C3118">
        <v>4.5</v>
      </c>
      <c r="D3118">
        <v>31</v>
      </c>
      <c r="E3118">
        <v>48</v>
      </c>
      <c r="F3118" s="1" t="s">
        <v>18954</v>
      </c>
      <c r="G3118" s="1">
        <f t="shared" si="48"/>
        <v>42999</v>
      </c>
      <c r="H3118" s="1">
        <v>44835</v>
      </c>
      <c r="I3118" s="14" t="s">
        <v>38716</v>
      </c>
      <c r="J3118">
        <v>34995764</v>
      </c>
      <c r="K3118" t="s">
        <v>37607</v>
      </c>
      <c r="L3118" t="s">
        <v>37608</v>
      </c>
    </row>
    <row r="3119" spans="1:12" x14ac:dyDescent="0.3">
      <c r="A3119">
        <v>3527928</v>
      </c>
      <c r="B3119" t="s">
        <v>9124</v>
      </c>
      <c r="C3119">
        <v>4.5</v>
      </c>
      <c r="D3119">
        <v>156</v>
      </c>
      <c r="E3119">
        <v>246</v>
      </c>
      <c r="F3119" s="1" t="s">
        <v>9125</v>
      </c>
      <c r="G3119" s="1">
        <f t="shared" si="48"/>
        <v>44100</v>
      </c>
      <c r="H3119" s="1">
        <v>44208</v>
      </c>
      <c r="I3119" s="14" t="s">
        <v>38746</v>
      </c>
      <c r="J3119">
        <v>18558450</v>
      </c>
      <c r="K3119" t="s">
        <v>28368</v>
      </c>
      <c r="L3119" t="s">
        <v>28369</v>
      </c>
    </row>
    <row r="3120" spans="1:12" x14ac:dyDescent="0.3">
      <c r="A3120">
        <v>1561426</v>
      </c>
      <c r="B3120" t="s">
        <v>10191</v>
      </c>
      <c r="C3120">
        <v>1.7</v>
      </c>
      <c r="D3120">
        <v>127</v>
      </c>
      <c r="E3120">
        <v>24</v>
      </c>
      <c r="F3120" s="1" t="s">
        <v>10192</v>
      </c>
      <c r="G3120" s="1">
        <f t="shared" si="48"/>
        <v>43150</v>
      </c>
      <c r="H3120" s="1">
        <v>43150</v>
      </c>
      <c r="I3120" s="14" t="s">
        <v>38703</v>
      </c>
      <c r="J3120">
        <v>40510536</v>
      </c>
      <c r="K3120" t="s">
        <v>29397</v>
      </c>
      <c r="L3120" t="s">
        <v>29398</v>
      </c>
    </row>
    <row r="3121" spans="1:12" x14ac:dyDescent="0.3">
      <c r="A3121">
        <v>742712</v>
      </c>
      <c r="B3121" t="s">
        <v>13002</v>
      </c>
      <c r="C3121">
        <v>4.4000000000000004</v>
      </c>
      <c r="D3121">
        <v>76</v>
      </c>
      <c r="E3121">
        <v>47</v>
      </c>
      <c r="F3121" s="1" t="s">
        <v>13003</v>
      </c>
      <c r="G3121" s="1">
        <f t="shared" si="48"/>
        <v>42395</v>
      </c>
      <c r="H3121" s="1">
        <v>42395</v>
      </c>
      <c r="I3121" s="14" t="s">
        <v>38752</v>
      </c>
      <c r="J3121">
        <v>11566666</v>
      </c>
      <c r="K3121" t="s">
        <v>32067</v>
      </c>
      <c r="L3121" t="s">
        <v>32068</v>
      </c>
    </row>
    <row r="3122" spans="1:12" x14ac:dyDescent="0.3">
      <c r="A3122">
        <v>3397134</v>
      </c>
      <c r="B3122" t="s">
        <v>16346</v>
      </c>
      <c r="C3122">
        <v>4.5999999999999996</v>
      </c>
      <c r="D3122">
        <v>45</v>
      </c>
      <c r="E3122">
        <v>54</v>
      </c>
      <c r="F3122" s="1" t="s">
        <v>16347</v>
      </c>
      <c r="G3122" s="1">
        <f t="shared" si="48"/>
        <v>44049</v>
      </c>
      <c r="H3122" s="1">
        <v>44710</v>
      </c>
      <c r="I3122" s="14" t="s">
        <v>38691</v>
      </c>
      <c r="J3122">
        <v>46279102</v>
      </c>
      <c r="K3122" t="s">
        <v>35213</v>
      </c>
      <c r="L3122" t="s">
        <v>35214</v>
      </c>
    </row>
    <row r="3123" spans="1:12" x14ac:dyDescent="0.3">
      <c r="A3123">
        <v>3807346</v>
      </c>
      <c r="B3123" t="s">
        <v>18653</v>
      </c>
      <c r="C3123">
        <v>5</v>
      </c>
      <c r="D3123">
        <v>32</v>
      </c>
      <c r="E3123">
        <v>182</v>
      </c>
      <c r="F3123" s="1" t="s">
        <v>18654</v>
      </c>
      <c r="G3123" s="1">
        <f t="shared" si="48"/>
        <v>44224</v>
      </c>
      <c r="H3123" s="1">
        <v>44938</v>
      </c>
      <c r="I3123" s="14" t="s">
        <v>38727</v>
      </c>
      <c r="J3123">
        <v>34953072</v>
      </c>
      <c r="K3123" t="s">
        <v>37340</v>
      </c>
      <c r="L3123" t="s">
        <v>37341</v>
      </c>
    </row>
    <row r="3124" spans="1:12" x14ac:dyDescent="0.3">
      <c r="A3124">
        <v>2819089</v>
      </c>
      <c r="B3124" t="s">
        <v>18873</v>
      </c>
      <c r="C3124">
        <v>4.3</v>
      </c>
      <c r="D3124">
        <v>31</v>
      </c>
      <c r="E3124">
        <v>15</v>
      </c>
      <c r="F3124" s="1" t="s">
        <v>18874</v>
      </c>
      <c r="G3124" s="1">
        <f t="shared" si="48"/>
        <v>43878</v>
      </c>
      <c r="H3124" s="1">
        <v>43955</v>
      </c>
      <c r="I3124" s="14" t="s">
        <v>38716</v>
      </c>
      <c r="J3124">
        <v>81004834</v>
      </c>
      <c r="K3124" t="s">
        <v>37534</v>
      </c>
      <c r="L3124" t="s">
        <v>37535</v>
      </c>
    </row>
    <row r="3125" spans="1:12" x14ac:dyDescent="0.3">
      <c r="A3125">
        <v>2934786</v>
      </c>
      <c r="B3125" t="s">
        <v>14959</v>
      </c>
      <c r="C3125">
        <v>4.5999999999999996</v>
      </c>
      <c r="D3125">
        <v>56</v>
      </c>
      <c r="E3125">
        <v>55</v>
      </c>
      <c r="F3125" s="1" t="s">
        <v>14960</v>
      </c>
      <c r="G3125" s="1">
        <f t="shared" si="48"/>
        <v>43920</v>
      </c>
      <c r="H3125" s="1">
        <v>44790</v>
      </c>
      <c r="I3125" s="14" t="s">
        <v>38704</v>
      </c>
      <c r="J3125">
        <v>74073654</v>
      </c>
      <c r="K3125" t="s">
        <v>33902</v>
      </c>
      <c r="L3125" t="s">
        <v>33903</v>
      </c>
    </row>
    <row r="3126" spans="1:12" x14ac:dyDescent="0.3">
      <c r="A3126">
        <v>1399296</v>
      </c>
      <c r="B3126" t="s">
        <v>2855</v>
      </c>
      <c r="C3126">
        <v>4.7</v>
      </c>
      <c r="D3126">
        <v>986</v>
      </c>
      <c r="E3126">
        <v>159</v>
      </c>
      <c r="F3126" s="1" t="s">
        <v>2856</v>
      </c>
      <c r="G3126" s="1">
        <f t="shared" si="48"/>
        <v>43026</v>
      </c>
      <c r="H3126" s="1">
        <v>44342</v>
      </c>
      <c r="I3126" s="14" t="s">
        <v>38693</v>
      </c>
      <c r="J3126">
        <v>4573650</v>
      </c>
      <c r="K3126" t="s">
        <v>22597</v>
      </c>
      <c r="L3126" t="s">
        <v>22598</v>
      </c>
    </row>
    <row r="3127" spans="1:12" x14ac:dyDescent="0.3">
      <c r="A3127">
        <v>713104</v>
      </c>
      <c r="B3127" t="s">
        <v>439</v>
      </c>
      <c r="C3127">
        <v>4.5999999999999996</v>
      </c>
      <c r="D3127">
        <v>8814</v>
      </c>
      <c r="E3127">
        <v>89</v>
      </c>
      <c r="F3127" s="1" t="s">
        <v>440</v>
      </c>
      <c r="G3127" s="1">
        <f t="shared" si="48"/>
        <v>42371</v>
      </c>
      <c r="H3127" s="1">
        <v>44961</v>
      </c>
      <c r="I3127" s="14" t="s">
        <v>38691</v>
      </c>
      <c r="J3127">
        <v>14266988</v>
      </c>
      <c r="K3127" t="s">
        <v>20340</v>
      </c>
      <c r="L3127" t="s">
        <v>20341</v>
      </c>
    </row>
    <row r="3128" spans="1:12" x14ac:dyDescent="0.3">
      <c r="A3128">
        <v>4827674</v>
      </c>
      <c r="B3128" t="s">
        <v>18992</v>
      </c>
      <c r="C3128">
        <v>3.9</v>
      </c>
      <c r="D3128">
        <v>31</v>
      </c>
      <c r="E3128">
        <v>39</v>
      </c>
      <c r="F3128" s="1" t="s">
        <v>18993</v>
      </c>
      <c r="G3128" s="1">
        <f t="shared" si="48"/>
        <v>44784</v>
      </c>
      <c r="H3128" s="1">
        <v>44786</v>
      </c>
      <c r="I3128" s="14" t="s">
        <v>38745</v>
      </c>
      <c r="J3128">
        <v>203715794</v>
      </c>
      <c r="K3128" t="s">
        <v>37645</v>
      </c>
      <c r="L3128" t="s">
        <v>37646</v>
      </c>
    </row>
    <row r="3129" spans="1:12" x14ac:dyDescent="0.3">
      <c r="A3129">
        <v>2150700</v>
      </c>
      <c r="B3129" t="s">
        <v>8667</v>
      </c>
      <c r="C3129">
        <v>4</v>
      </c>
      <c r="D3129">
        <v>170</v>
      </c>
      <c r="E3129">
        <v>43</v>
      </c>
      <c r="F3129" s="1" t="s">
        <v>8668</v>
      </c>
      <c r="G3129" s="1">
        <f t="shared" si="48"/>
        <v>43479</v>
      </c>
      <c r="H3129" s="1">
        <v>44859</v>
      </c>
      <c r="I3129" s="14" t="s">
        <v>38701</v>
      </c>
      <c r="J3129">
        <v>23247458</v>
      </c>
      <c r="K3129" t="s">
        <v>27932</v>
      </c>
      <c r="L3129" t="s">
        <v>27933</v>
      </c>
    </row>
    <row r="3130" spans="1:12" x14ac:dyDescent="0.3">
      <c r="A3130">
        <v>1463718</v>
      </c>
      <c r="B3130" t="s">
        <v>19016</v>
      </c>
      <c r="C3130">
        <v>4.4000000000000004</v>
      </c>
      <c r="D3130">
        <v>30</v>
      </c>
      <c r="E3130">
        <v>21</v>
      </c>
      <c r="F3130" s="1" t="s">
        <v>19017</v>
      </c>
      <c r="G3130" s="1">
        <f t="shared" si="48"/>
        <v>43078</v>
      </c>
      <c r="H3130" s="1">
        <v>43080</v>
      </c>
      <c r="I3130" s="14" t="s">
        <v>38716</v>
      </c>
      <c r="J3130">
        <v>6452872</v>
      </c>
      <c r="K3130" t="s">
        <v>37668</v>
      </c>
      <c r="L3130" t="s">
        <v>37669</v>
      </c>
    </row>
    <row r="3131" spans="1:12" x14ac:dyDescent="0.3">
      <c r="A3131">
        <v>1875734</v>
      </c>
      <c r="B3131" t="s">
        <v>17587</v>
      </c>
      <c r="C3131">
        <v>2.8</v>
      </c>
      <c r="D3131">
        <v>37</v>
      </c>
      <c r="E3131">
        <v>234</v>
      </c>
      <c r="F3131" s="1" t="s">
        <v>17588</v>
      </c>
      <c r="G3131" s="1">
        <f t="shared" si="48"/>
        <v>43337</v>
      </c>
      <c r="H3131" s="1">
        <v>44385</v>
      </c>
      <c r="I3131" s="14" t="s">
        <v>38701</v>
      </c>
      <c r="J3131">
        <v>20030482</v>
      </c>
      <c r="K3131" t="s">
        <v>36369</v>
      </c>
      <c r="L3131" t="s">
        <v>36370</v>
      </c>
    </row>
    <row r="3132" spans="1:12" x14ac:dyDescent="0.3">
      <c r="A3132">
        <v>1532752</v>
      </c>
      <c r="B3132" t="s">
        <v>5998</v>
      </c>
      <c r="C3132">
        <v>4.9000000000000004</v>
      </c>
      <c r="D3132">
        <v>315</v>
      </c>
      <c r="E3132">
        <v>41</v>
      </c>
      <c r="F3132" s="1" t="s">
        <v>5999</v>
      </c>
      <c r="G3132" s="1">
        <f t="shared" si="48"/>
        <v>43130</v>
      </c>
      <c r="H3132" s="1">
        <v>43130</v>
      </c>
      <c r="I3132" s="14" t="s">
        <v>38706</v>
      </c>
      <c r="J3132">
        <v>19949132</v>
      </c>
      <c r="K3132" t="s">
        <v>25414</v>
      </c>
      <c r="L3132" t="s">
        <v>25415</v>
      </c>
    </row>
    <row r="3133" spans="1:12" x14ac:dyDescent="0.3">
      <c r="A3133">
        <v>3809938</v>
      </c>
      <c r="B3133" t="s">
        <v>10063</v>
      </c>
      <c r="C3133">
        <v>4.3</v>
      </c>
      <c r="D3133">
        <v>130</v>
      </c>
      <c r="E3133">
        <v>107</v>
      </c>
      <c r="F3133" s="1" t="s">
        <v>10064</v>
      </c>
      <c r="G3133" s="1">
        <f t="shared" si="48"/>
        <v>44225</v>
      </c>
      <c r="H3133" s="1">
        <v>44571</v>
      </c>
      <c r="I3133" s="14" t="s">
        <v>38761</v>
      </c>
      <c r="J3133">
        <v>147954050</v>
      </c>
      <c r="K3133" t="s">
        <v>29271</v>
      </c>
      <c r="L3133" t="s">
        <v>29272</v>
      </c>
    </row>
    <row r="3134" spans="1:12" x14ac:dyDescent="0.3">
      <c r="A3134">
        <v>602084</v>
      </c>
      <c r="B3134" t="s">
        <v>4482</v>
      </c>
      <c r="C3134">
        <v>4.3</v>
      </c>
      <c r="D3134">
        <v>512</v>
      </c>
      <c r="E3134">
        <v>14</v>
      </c>
      <c r="F3134" s="1" t="s">
        <v>4483</v>
      </c>
      <c r="G3134" s="1">
        <f t="shared" si="48"/>
        <v>42251</v>
      </c>
      <c r="H3134" s="1">
        <v>42769</v>
      </c>
      <c r="I3134" s="14" t="s">
        <v>38717</v>
      </c>
      <c r="J3134">
        <v>5581552</v>
      </c>
      <c r="K3134" t="s">
        <v>24067</v>
      </c>
      <c r="L3134" t="s">
        <v>21197</v>
      </c>
    </row>
    <row r="3135" spans="1:12" x14ac:dyDescent="0.3">
      <c r="A3135">
        <v>4522198</v>
      </c>
      <c r="B3135" t="s">
        <v>9184</v>
      </c>
      <c r="C3135">
        <v>4.3</v>
      </c>
      <c r="D3135">
        <v>156</v>
      </c>
      <c r="E3135">
        <v>568</v>
      </c>
      <c r="F3135" s="1" t="s">
        <v>9185</v>
      </c>
      <c r="G3135" s="1">
        <f t="shared" si="48"/>
        <v>44590</v>
      </c>
      <c r="H3135" s="1">
        <v>44961</v>
      </c>
      <c r="I3135" s="14" t="s">
        <v>38796</v>
      </c>
      <c r="J3135">
        <v>27054380</v>
      </c>
      <c r="K3135" t="s">
        <v>28427</v>
      </c>
      <c r="L3135" t="s">
        <v>28428</v>
      </c>
    </row>
    <row r="3136" spans="1:12" x14ac:dyDescent="0.3">
      <c r="A3136">
        <v>174314</v>
      </c>
      <c r="B3136" t="s">
        <v>10766</v>
      </c>
      <c r="C3136">
        <v>3.8</v>
      </c>
      <c r="D3136">
        <v>114</v>
      </c>
      <c r="E3136">
        <v>62</v>
      </c>
      <c r="F3136" s="1" t="s">
        <v>10767</v>
      </c>
      <c r="G3136" s="1">
        <f t="shared" si="48"/>
        <v>41698</v>
      </c>
      <c r="H3136" s="1">
        <v>41790</v>
      </c>
      <c r="I3136" s="14" t="s">
        <v>38694</v>
      </c>
      <c r="J3136">
        <v>3463164</v>
      </c>
      <c r="K3136" t="s">
        <v>29945</v>
      </c>
      <c r="L3136" t="s">
        <v>29946</v>
      </c>
    </row>
    <row r="3137" spans="1:12" x14ac:dyDescent="0.3">
      <c r="A3137">
        <v>1749826</v>
      </c>
      <c r="B3137" t="s">
        <v>14745</v>
      </c>
      <c r="C3137">
        <v>4.0999999999999996</v>
      </c>
      <c r="D3137">
        <v>58</v>
      </c>
      <c r="E3137">
        <v>32</v>
      </c>
      <c r="F3137" s="1" t="s">
        <v>14746</v>
      </c>
      <c r="G3137" s="1">
        <f t="shared" si="48"/>
        <v>43266</v>
      </c>
      <c r="H3137" s="1">
        <v>44356</v>
      </c>
      <c r="I3137" s="14" t="s">
        <v>38752</v>
      </c>
      <c r="J3137">
        <v>16262298</v>
      </c>
      <c r="K3137" t="s">
        <v>33701</v>
      </c>
      <c r="L3137" t="s">
        <v>19939</v>
      </c>
    </row>
    <row r="3138" spans="1:12" x14ac:dyDescent="0.3">
      <c r="A3138">
        <v>2895238</v>
      </c>
      <c r="B3138" t="s">
        <v>2897</v>
      </c>
      <c r="C3138">
        <v>4.4000000000000004</v>
      </c>
      <c r="D3138">
        <v>966</v>
      </c>
      <c r="E3138">
        <v>87</v>
      </c>
      <c r="F3138" s="1" t="s">
        <v>2898</v>
      </c>
      <c r="G3138" s="1">
        <f t="shared" ref="G3138:G3201" si="49">DATEVALUE(LEFT(F3138,FIND("T",F3138)-1))</f>
        <v>43911</v>
      </c>
      <c r="H3138" s="1">
        <v>44755</v>
      </c>
      <c r="I3138" s="14" t="s">
        <v>38719</v>
      </c>
      <c r="J3138">
        <v>31020014</v>
      </c>
      <c r="K3138" t="s">
        <v>22637</v>
      </c>
      <c r="L3138" t="s">
        <v>19939</v>
      </c>
    </row>
    <row r="3139" spans="1:12" x14ac:dyDescent="0.3">
      <c r="A3139">
        <v>258316</v>
      </c>
      <c r="B3139" t="s">
        <v>23</v>
      </c>
      <c r="C3139">
        <v>4.7</v>
      </c>
      <c r="D3139">
        <v>97785</v>
      </c>
      <c r="E3139">
        <v>140</v>
      </c>
      <c r="F3139" s="1" t="s">
        <v>24</v>
      </c>
      <c r="G3139" s="1">
        <f t="shared" si="49"/>
        <v>41829</v>
      </c>
      <c r="H3139" s="1">
        <v>44923</v>
      </c>
      <c r="I3139" s="14" t="s">
        <v>38676</v>
      </c>
      <c r="J3139">
        <v>33027212</v>
      </c>
      <c r="K3139" t="s">
        <v>19938</v>
      </c>
      <c r="L3139" t="s">
        <v>19939</v>
      </c>
    </row>
    <row r="3140" spans="1:12" x14ac:dyDescent="0.3">
      <c r="A3140">
        <v>3377702</v>
      </c>
      <c r="B3140" t="s">
        <v>15508</v>
      </c>
      <c r="C3140">
        <v>4.2</v>
      </c>
      <c r="D3140">
        <v>52</v>
      </c>
      <c r="E3140">
        <v>40</v>
      </c>
      <c r="F3140" s="1" t="s">
        <v>15509</v>
      </c>
      <c r="G3140" s="1">
        <f t="shared" si="49"/>
        <v>44042</v>
      </c>
      <c r="H3140" s="1">
        <v>44243</v>
      </c>
      <c r="I3140" s="14" t="s">
        <v>38731</v>
      </c>
      <c r="J3140">
        <v>10081044</v>
      </c>
      <c r="K3140" t="s">
        <v>34421</v>
      </c>
      <c r="L3140" t="s">
        <v>34422</v>
      </c>
    </row>
    <row r="3141" spans="1:12" x14ac:dyDescent="0.3">
      <c r="A3141">
        <v>2332592</v>
      </c>
      <c r="B3141" t="s">
        <v>3268</v>
      </c>
      <c r="C3141">
        <v>4.5999999999999996</v>
      </c>
      <c r="D3141">
        <v>811</v>
      </c>
      <c r="E3141">
        <v>83</v>
      </c>
      <c r="F3141" s="1" t="s">
        <v>3269</v>
      </c>
      <c r="G3141" s="1">
        <f t="shared" si="49"/>
        <v>43576</v>
      </c>
      <c r="H3141" s="1">
        <v>44868</v>
      </c>
      <c r="I3141" s="14" t="s">
        <v>38706</v>
      </c>
      <c r="J3141">
        <v>60035391</v>
      </c>
      <c r="K3141" t="s">
        <v>22969</v>
      </c>
      <c r="L3141" t="s">
        <v>22970</v>
      </c>
    </row>
    <row r="3142" spans="1:12" x14ac:dyDescent="0.3">
      <c r="A3142">
        <v>2322586</v>
      </c>
      <c r="B3142" t="s">
        <v>1073</v>
      </c>
      <c r="C3142">
        <v>4.7</v>
      </c>
      <c r="D3142">
        <v>3276</v>
      </c>
      <c r="E3142">
        <v>0</v>
      </c>
      <c r="F3142" s="1" t="s">
        <v>1074</v>
      </c>
      <c r="G3142" s="1">
        <f t="shared" si="49"/>
        <v>43569</v>
      </c>
      <c r="H3142" s="1">
        <v>44971</v>
      </c>
      <c r="I3142" s="14" t="s">
        <v>1075</v>
      </c>
      <c r="J3142">
        <v>116422</v>
      </c>
      <c r="K3142" t="s">
        <v>20953</v>
      </c>
      <c r="L3142" t="s">
        <v>20954</v>
      </c>
    </row>
    <row r="3143" spans="1:12" x14ac:dyDescent="0.3">
      <c r="A3143">
        <v>3981718</v>
      </c>
      <c r="B3143" t="s">
        <v>9659</v>
      </c>
      <c r="C3143">
        <v>3.5</v>
      </c>
      <c r="D3143">
        <v>140</v>
      </c>
      <c r="E3143">
        <v>45</v>
      </c>
      <c r="F3143" s="1" t="s">
        <v>9660</v>
      </c>
      <c r="G3143" s="1">
        <f t="shared" si="49"/>
        <v>44300</v>
      </c>
      <c r="H3143" s="1">
        <v>44332</v>
      </c>
      <c r="I3143" s="14" t="s">
        <v>38728</v>
      </c>
      <c r="J3143">
        <v>62075268</v>
      </c>
      <c r="K3143" t="s">
        <v>28881</v>
      </c>
      <c r="L3143" t="s">
        <v>28882</v>
      </c>
    </row>
    <row r="3144" spans="1:12" x14ac:dyDescent="0.3">
      <c r="A3144">
        <v>4536644</v>
      </c>
      <c r="B3144" t="s">
        <v>6704</v>
      </c>
      <c r="C3144">
        <v>4.7</v>
      </c>
      <c r="D3144">
        <v>264</v>
      </c>
      <c r="E3144">
        <v>69</v>
      </c>
      <c r="F3144" s="1" t="s">
        <v>6705</v>
      </c>
      <c r="G3144" s="1">
        <f t="shared" si="49"/>
        <v>44598</v>
      </c>
      <c r="H3144" s="1">
        <v>44626</v>
      </c>
      <c r="I3144" s="14" t="s">
        <v>38704</v>
      </c>
      <c r="J3144">
        <v>4606812</v>
      </c>
      <c r="K3144" t="s">
        <v>26047</v>
      </c>
      <c r="L3144" t="s">
        <v>26048</v>
      </c>
    </row>
    <row r="3145" spans="1:12" x14ac:dyDescent="0.3">
      <c r="A3145">
        <v>3666630</v>
      </c>
      <c r="B3145" t="s">
        <v>4780</v>
      </c>
      <c r="C3145">
        <v>3.6</v>
      </c>
      <c r="D3145">
        <v>464</v>
      </c>
      <c r="E3145">
        <v>78</v>
      </c>
      <c r="F3145" s="1" t="s">
        <v>4781</v>
      </c>
      <c r="G3145" s="1">
        <f t="shared" si="49"/>
        <v>44163</v>
      </c>
      <c r="H3145" s="1">
        <v>44541</v>
      </c>
      <c r="I3145" s="14" t="s">
        <v>38729</v>
      </c>
      <c r="J3145">
        <v>71127206</v>
      </c>
      <c r="K3145" t="s">
        <v>24341</v>
      </c>
      <c r="L3145" t="s">
        <v>24342</v>
      </c>
    </row>
    <row r="3146" spans="1:12" x14ac:dyDescent="0.3">
      <c r="A3146">
        <v>2708598</v>
      </c>
      <c r="B3146" t="s">
        <v>8113</v>
      </c>
      <c r="C3146">
        <v>4.4000000000000004</v>
      </c>
      <c r="D3146">
        <v>190</v>
      </c>
      <c r="E3146">
        <v>17</v>
      </c>
      <c r="F3146" s="1" t="s">
        <v>8114</v>
      </c>
      <c r="G3146" s="1">
        <f t="shared" si="49"/>
        <v>43815</v>
      </c>
      <c r="H3146" s="1">
        <v>44830</v>
      </c>
      <c r="I3146" s="14" t="s">
        <v>38745</v>
      </c>
      <c r="J3146">
        <v>737861</v>
      </c>
      <c r="K3146" t="s">
        <v>27400</v>
      </c>
      <c r="L3146" t="s">
        <v>27401</v>
      </c>
    </row>
    <row r="3147" spans="1:12" x14ac:dyDescent="0.3">
      <c r="A3147">
        <v>3708128</v>
      </c>
      <c r="B3147" t="s">
        <v>14444</v>
      </c>
      <c r="C3147">
        <v>4.0999999999999996</v>
      </c>
      <c r="D3147">
        <v>60</v>
      </c>
      <c r="E3147">
        <v>56</v>
      </c>
      <c r="F3147" s="1" t="s">
        <v>14445</v>
      </c>
      <c r="G3147" s="1">
        <f t="shared" si="49"/>
        <v>44181</v>
      </c>
      <c r="H3147" s="1">
        <v>44968</v>
      </c>
      <c r="I3147" s="14" t="s">
        <v>38701</v>
      </c>
      <c r="J3147">
        <v>98826196</v>
      </c>
      <c r="K3147" t="s">
        <v>33422</v>
      </c>
      <c r="L3147" t="s">
        <v>33423</v>
      </c>
    </row>
    <row r="3148" spans="1:12" x14ac:dyDescent="0.3">
      <c r="A3148">
        <v>3255908</v>
      </c>
      <c r="B3148" t="s">
        <v>7922</v>
      </c>
      <c r="C3148">
        <v>3.9</v>
      </c>
      <c r="D3148">
        <v>198</v>
      </c>
      <c r="E3148">
        <v>34</v>
      </c>
      <c r="F3148" s="1" t="s">
        <v>7923</v>
      </c>
      <c r="G3148" s="1">
        <f t="shared" si="49"/>
        <v>44003</v>
      </c>
      <c r="H3148" s="1">
        <v>44586</v>
      </c>
      <c r="I3148" s="14" t="s">
        <v>38762</v>
      </c>
      <c r="J3148">
        <v>46189190</v>
      </c>
      <c r="K3148" t="s">
        <v>27214</v>
      </c>
      <c r="L3148" t="s">
        <v>27215</v>
      </c>
    </row>
    <row r="3149" spans="1:12" x14ac:dyDescent="0.3">
      <c r="A3149">
        <v>4168156</v>
      </c>
      <c r="B3149" t="s">
        <v>14923</v>
      </c>
      <c r="C3149">
        <v>4.3</v>
      </c>
      <c r="D3149">
        <v>56</v>
      </c>
      <c r="E3149">
        <v>11</v>
      </c>
      <c r="F3149" s="1" t="s">
        <v>14924</v>
      </c>
      <c r="G3149" s="1">
        <f t="shared" si="49"/>
        <v>44383</v>
      </c>
      <c r="H3149" s="1">
        <v>44384</v>
      </c>
      <c r="I3149" s="14" t="s">
        <v>38717</v>
      </c>
      <c r="J3149">
        <v>15971792</v>
      </c>
      <c r="K3149" t="s">
        <v>33866</v>
      </c>
      <c r="L3149" t="s">
        <v>33867</v>
      </c>
    </row>
    <row r="3150" spans="1:12" x14ac:dyDescent="0.3">
      <c r="A3150">
        <v>2612014</v>
      </c>
      <c r="B3150" t="s">
        <v>11866</v>
      </c>
      <c r="C3150">
        <v>4.8</v>
      </c>
      <c r="D3150">
        <v>93</v>
      </c>
      <c r="E3150">
        <v>65</v>
      </c>
      <c r="F3150" s="1" t="s">
        <v>11867</v>
      </c>
      <c r="G3150" s="1">
        <f t="shared" si="49"/>
        <v>43756</v>
      </c>
      <c r="H3150" s="1">
        <v>44177</v>
      </c>
      <c r="I3150" s="14" t="s">
        <v>38685</v>
      </c>
      <c r="J3150">
        <v>5258384</v>
      </c>
      <c r="K3150" t="s">
        <v>31001</v>
      </c>
      <c r="L3150" t="s">
        <v>31002</v>
      </c>
    </row>
    <row r="3151" spans="1:12" x14ac:dyDescent="0.3">
      <c r="A3151">
        <v>1438796</v>
      </c>
      <c r="B3151" t="s">
        <v>8460</v>
      </c>
      <c r="C3151">
        <v>3.6</v>
      </c>
      <c r="D3151">
        <v>178</v>
      </c>
      <c r="E3151">
        <v>361</v>
      </c>
      <c r="F3151" s="1" t="s">
        <v>8461</v>
      </c>
      <c r="G3151" s="1">
        <f t="shared" si="49"/>
        <v>43058</v>
      </c>
      <c r="H3151" s="1">
        <v>43348</v>
      </c>
      <c r="I3151" s="14" t="s">
        <v>38780</v>
      </c>
      <c r="J3151">
        <v>31731924</v>
      </c>
      <c r="K3151" t="s">
        <v>27741</v>
      </c>
      <c r="L3151" t="s">
        <v>27742</v>
      </c>
    </row>
    <row r="3152" spans="1:12" x14ac:dyDescent="0.3">
      <c r="A3152">
        <v>326092</v>
      </c>
      <c r="B3152" t="s">
        <v>14990</v>
      </c>
      <c r="C3152">
        <v>3.9</v>
      </c>
      <c r="D3152">
        <v>55</v>
      </c>
      <c r="E3152">
        <v>31</v>
      </c>
      <c r="F3152" s="1" t="s">
        <v>14991</v>
      </c>
      <c r="G3152" s="1">
        <f t="shared" si="49"/>
        <v>41936</v>
      </c>
      <c r="H3152" s="1">
        <v>42512</v>
      </c>
      <c r="I3152" s="14" t="s">
        <v>38685</v>
      </c>
      <c r="J3152">
        <v>3773418</v>
      </c>
      <c r="K3152" t="s">
        <v>33933</v>
      </c>
      <c r="L3152" t="s">
        <v>33934</v>
      </c>
    </row>
    <row r="3153" spans="1:12" x14ac:dyDescent="0.3">
      <c r="A3153">
        <v>350176</v>
      </c>
      <c r="B3153" t="s">
        <v>13280</v>
      </c>
      <c r="C3153">
        <v>4.9000000000000004</v>
      </c>
      <c r="D3153">
        <v>73</v>
      </c>
      <c r="E3153">
        <v>29</v>
      </c>
      <c r="F3153" s="1" t="s">
        <v>13281</v>
      </c>
      <c r="G3153" s="1">
        <f t="shared" si="49"/>
        <v>41961</v>
      </c>
      <c r="H3153" s="1">
        <v>42741</v>
      </c>
      <c r="I3153" s="14" t="s">
        <v>38750</v>
      </c>
      <c r="J3153">
        <v>39032</v>
      </c>
      <c r="K3153" t="s">
        <v>32326</v>
      </c>
      <c r="L3153" t="s">
        <v>32327</v>
      </c>
    </row>
    <row r="3154" spans="1:12" x14ac:dyDescent="0.3">
      <c r="A3154">
        <v>1005698</v>
      </c>
      <c r="B3154" t="s">
        <v>556</v>
      </c>
      <c r="C3154">
        <v>4.5</v>
      </c>
      <c r="D3154">
        <v>6685</v>
      </c>
      <c r="E3154">
        <v>81</v>
      </c>
      <c r="F3154" s="1" t="s">
        <v>557</v>
      </c>
      <c r="G3154" s="1">
        <f t="shared" si="49"/>
        <v>42681</v>
      </c>
      <c r="H3154" s="1">
        <v>44178</v>
      </c>
      <c r="I3154" s="14" t="s">
        <v>38685</v>
      </c>
      <c r="J3154">
        <v>11900060</v>
      </c>
      <c r="K3154" t="s">
        <v>20452</v>
      </c>
      <c r="L3154" t="s">
        <v>20453</v>
      </c>
    </row>
    <row r="3155" spans="1:12" x14ac:dyDescent="0.3">
      <c r="A3155">
        <v>4591288</v>
      </c>
      <c r="B3155" t="s">
        <v>19532</v>
      </c>
      <c r="C3155">
        <v>4.4000000000000004</v>
      </c>
      <c r="D3155">
        <v>28</v>
      </c>
      <c r="E3155">
        <v>40</v>
      </c>
      <c r="F3155" s="1" t="s">
        <v>19533</v>
      </c>
      <c r="G3155" s="1">
        <f t="shared" si="49"/>
        <v>44631</v>
      </c>
      <c r="H3155" s="1">
        <v>44957</v>
      </c>
      <c r="I3155" s="14" t="s">
        <v>38703</v>
      </c>
      <c r="J3155">
        <v>63572698</v>
      </c>
      <c r="K3155" t="s">
        <v>38122</v>
      </c>
      <c r="L3155" t="s">
        <v>38123</v>
      </c>
    </row>
    <row r="3156" spans="1:12" x14ac:dyDescent="0.3">
      <c r="A3156">
        <v>2256908</v>
      </c>
      <c r="B3156" t="s">
        <v>15946</v>
      </c>
      <c r="C3156">
        <v>3.7</v>
      </c>
      <c r="D3156">
        <v>48</v>
      </c>
      <c r="E3156">
        <v>18</v>
      </c>
      <c r="F3156" s="1" t="s">
        <v>15947</v>
      </c>
      <c r="G3156" s="1">
        <f t="shared" si="49"/>
        <v>43530</v>
      </c>
      <c r="H3156" s="1">
        <v>43530</v>
      </c>
      <c r="I3156" s="14" t="s">
        <v>38745</v>
      </c>
      <c r="J3156">
        <v>5058914</v>
      </c>
      <c r="K3156" t="s">
        <v>34835</v>
      </c>
      <c r="L3156" t="s">
        <v>34836</v>
      </c>
    </row>
    <row r="3157" spans="1:12" x14ac:dyDescent="0.3">
      <c r="A3157">
        <v>4370830</v>
      </c>
      <c r="B3157" t="s">
        <v>13829</v>
      </c>
      <c r="C3157">
        <v>3.7</v>
      </c>
      <c r="D3157">
        <v>67</v>
      </c>
      <c r="E3157">
        <v>11</v>
      </c>
      <c r="F3157" s="1" t="s">
        <v>13830</v>
      </c>
      <c r="G3157" s="1">
        <f t="shared" si="49"/>
        <v>44497</v>
      </c>
      <c r="H3157" s="1">
        <v>44917</v>
      </c>
      <c r="I3157" s="14" t="s">
        <v>38716</v>
      </c>
      <c r="J3157">
        <v>155015136</v>
      </c>
      <c r="K3157" t="s">
        <v>32846</v>
      </c>
      <c r="L3157" t="s">
        <v>32847</v>
      </c>
    </row>
    <row r="3158" spans="1:12" x14ac:dyDescent="0.3">
      <c r="A3158">
        <v>886046</v>
      </c>
      <c r="B3158" t="s">
        <v>3041</v>
      </c>
      <c r="C3158">
        <v>3.3</v>
      </c>
      <c r="D3158">
        <v>896</v>
      </c>
      <c r="E3158">
        <v>43</v>
      </c>
      <c r="F3158" s="1" t="s">
        <v>3042</v>
      </c>
      <c r="G3158" s="1">
        <f t="shared" si="49"/>
        <v>42544</v>
      </c>
      <c r="H3158" s="1">
        <v>43102</v>
      </c>
      <c r="I3158" s="14" t="s">
        <v>38701</v>
      </c>
      <c r="J3158">
        <v>16442046</v>
      </c>
      <c r="K3158" t="s">
        <v>22767</v>
      </c>
      <c r="L3158" t="s">
        <v>22768</v>
      </c>
    </row>
    <row r="3159" spans="1:12" x14ac:dyDescent="0.3">
      <c r="A3159">
        <v>1221616</v>
      </c>
      <c r="B3159" t="s">
        <v>4458</v>
      </c>
      <c r="C3159">
        <v>4.4000000000000004</v>
      </c>
      <c r="D3159">
        <v>515</v>
      </c>
      <c r="E3159">
        <v>37</v>
      </c>
      <c r="F3159" s="1" t="s">
        <v>4459</v>
      </c>
      <c r="G3159" s="1">
        <f t="shared" si="49"/>
        <v>42874</v>
      </c>
      <c r="H3159" s="1">
        <v>42968</v>
      </c>
      <c r="I3159" s="14" t="s">
        <v>38719</v>
      </c>
      <c r="J3159">
        <v>11434730</v>
      </c>
      <c r="K3159" t="s">
        <v>24045</v>
      </c>
      <c r="L3159" t="s">
        <v>24046</v>
      </c>
    </row>
    <row r="3160" spans="1:12" x14ac:dyDescent="0.3">
      <c r="A3160">
        <v>550998</v>
      </c>
      <c r="B3160" t="s">
        <v>5171</v>
      </c>
      <c r="C3160">
        <v>4.7</v>
      </c>
      <c r="D3160">
        <v>403</v>
      </c>
      <c r="E3160">
        <v>80</v>
      </c>
      <c r="F3160" s="1" t="s">
        <v>5172</v>
      </c>
      <c r="G3160" s="1">
        <f t="shared" si="49"/>
        <v>42195</v>
      </c>
      <c r="H3160" s="1">
        <v>44068</v>
      </c>
      <c r="I3160" s="14" t="s">
        <v>38691</v>
      </c>
      <c r="J3160">
        <v>12661634</v>
      </c>
      <c r="K3160" t="s">
        <v>24686</v>
      </c>
      <c r="L3160" t="s">
        <v>24687</v>
      </c>
    </row>
    <row r="3161" spans="1:12" x14ac:dyDescent="0.3">
      <c r="A3161">
        <v>2373842</v>
      </c>
      <c r="B3161" t="s">
        <v>540</v>
      </c>
      <c r="C3161">
        <v>4.7</v>
      </c>
      <c r="D3161">
        <v>7047</v>
      </c>
      <c r="E3161">
        <v>116</v>
      </c>
      <c r="F3161" s="1" t="s">
        <v>541</v>
      </c>
      <c r="G3161" s="1">
        <f t="shared" si="49"/>
        <v>43603</v>
      </c>
      <c r="H3161" s="1">
        <v>44713</v>
      </c>
      <c r="I3161" s="14" t="s">
        <v>38765</v>
      </c>
      <c r="J3161">
        <v>9685726</v>
      </c>
      <c r="K3161" t="s">
        <v>20436</v>
      </c>
      <c r="L3161" t="s">
        <v>20437</v>
      </c>
    </row>
    <row r="3162" spans="1:12" x14ac:dyDescent="0.3">
      <c r="A3162">
        <v>4300411</v>
      </c>
      <c r="B3162" t="s">
        <v>8397</v>
      </c>
      <c r="C3162">
        <v>4.7</v>
      </c>
      <c r="D3162">
        <v>181</v>
      </c>
      <c r="E3162">
        <v>91</v>
      </c>
      <c r="F3162" s="1" t="s">
        <v>8398</v>
      </c>
      <c r="G3162" s="1">
        <f t="shared" si="49"/>
        <v>44454</v>
      </c>
      <c r="H3162" s="1">
        <v>44711</v>
      </c>
      <c r="I3162" s="14" t="s">
        <v>38704</v>
      </c>
      <c r="J3162">
        <v>42931586</v>
      </c>
      <c r="K3162" t="s">
        <v>27679</v>
      </c>
      <c r="L3162" t="s">
        <v>27680</v>
      </c>
    </row>
    <row r="3163" spans="1:12" x14ac:dyDescent="0.3">
      <c r="A3163">
        <v>1401596</v>
      </c>
      <c r="B3163" t="s">
        <v>5588</v>
      </c>
      <c r="C3163">
        <v>4.4000000000000004</v>
      </c>
      <c r="D3163">
        <v>356</v>
      </c>
      <c r="E3163">
        <v>35</v>
      </c>
      <c r="F3163" s="1" t="s">
        <v>5589</v>
      </c>
      <c r="G3163" s="1">
        <f t="shared" si="49"/>
        <v>43028</v>
      </c>
      <c r="H3163" s="1">
        <v>43080</v>
      </c>
      <c r="I3163" s="14" t="s">
        <v>38731</v>
      </c>
      <c r="J3163">
        <v>16442046</v>
      </c>
      <c r="K3163" t="s">
        <v>25052</v>
      </c>
      <c r="L3163" t="s">
        <v>25053</v>
      </c>
    </row>
    <row r="3164" spans="1:12" x14ac:dyDescent="0.3">
      <c r="A3164">
        <v>4341820</v>
      </c>
      <c r="B3164" t="s">
        <v>12402</v>
      </c>
      <c r="C3164">
        <v>4</v>
      </c>
      <c r="D3164">
        <v>86</v>
      </c>
      <c r="E3164">
        <v>54</v>
      </c>
      <c r="F3164" s="1" t="s">
        <v>12403</v>
      </c>
      <c r="G3164" s="1">
        <f t="shared" si="49"/>
        <v>44478</v>
      </c>
      <c r="H3164" s="1">
        <v>44953</v>
      </c>
      <c r="I3164" s="14" t="s">
        <v>38733</v>
      </c>
      <c r="J3164">
        <v>27195584</v>
      </c>
      <c r="K3164" t="s">
        <v>31498</v>
      </c>
      <c r="L3164" t="s">
        <v>31499</v>
      </c>
    </row>
    <row r="3165" spans="1:12" x14ac:dyDescent="0.3">
      <c r="A3165">
        <v>860394</v>
      </c>
      <c r="B3165" t="s">
        <v>4602</v>
      </c>
      <c r="C3165">
        <v>4</v>
      </c>
      <c r="D3165">
        <v>490</v>
      </c>
      <c r="E3165">
        <v>50</v>
      </c>
      <c r="F3165" s="1" t="s">
        <v>4603</v>
      </c>
      <c r="G3165" s="1">
        <f t="shared" si="49"/>
        <v>42516</v>
      </c>
      <c r="H3165" s="1">
        <v>43402</v>
      </c>
      <c r="I3165" s="14" t="s">
        <v>38701</v>
      </c>
      <c r="J3165">
        <v>5223274</v>
      </c>
      <c r="K3165" t="s">
        <v>24176</v>
      </c>
      <c r="L3165" t="s">
        <v>24177</v>
      </c>
    </row>
    <row r="3166" spans="1:12" x14ac:dyDescent="0.3">
      <c r="A3166">
        <v>1747522</v>
      </c>
      <c r="B3166" t="s">
        <v>1630</v>
      </c>
      <c r="C3166">
        <v>4</v>
      </c>
      <c r="D3166">
        <v>2004</v>
      </c>
      <c r="E3166">
        <v>51</v>
      </c>
      <c r="F3166" s="1" t="s">
        <v>1631</v>
      </c>
      <c r="G3166" s="1">
        <f t="shared" si="49"/>
        <v>43265</v>
      </c>
      <c r="H3166" s="1">
        <v>44875</v>
      </c>
      <c r="I3166" s="14" t="s">
        <v>38689</v>
      </c>
      <c r="J3166">
        <v>35101150</v>
      </c>
      <c r="K3166" t="s">
        <v>21476</v>
      </c>
      <c r="L3166" t="s">
        <v>21477</v>
      </c>
    </row>
    <row r="3167" spans="1:12" x14ac:dyDescent="0.3">
      <c r="A3167">
        <v>1768672</v>
      </c>
      <c r="B3167" t="s">
        <v>485</v>
      </c>
      <c r="C3167">
        <v>4.5</v>
      </c>
      <c r="D3167">
        <v>7856</v>
      </c>
      <c r="E3167">
        <v>77</v>
      </c>
      <c r="F3167" s="1" t="s">
        <v>486</v>
      </c>
      <c r="G3167" s="1">
        <f t="shared" si="49"/>
        <v>43277</v>
      </c>
      <c r="H3167" s="1">
        <v>44941</v>
      </c>
      <c r="I3167" s="14" t="s">
        <v>38706</v>
      </c>
      <c r="J3167">
        <v>18281896</v>
      </c>
      <c r="K3167" t="s">
        <v>20385</v>
      </c>
      <c r="L3167" t="s">
        <v>20386</v>
      </c>
    </row>
    <row r="3168" spans="1:12" x14ac:dyDescent="0.3">
      <c r="A3168">
        <v>1250648</v>
      </c>
      <c r="B3168" t="s">
        <v>15295</v>
      </c>
      <c r="C3168">
        <v>4.8</v>
      </c>
      <c r="D3168">
        <v>53</v>
      </c>
      <c r="E3168">
        <v>48</v>
      </c>
      <c r="F3168" s="1" t="s">
        <v>15296</v>
      </c>
      <c r="G3168" s="1">
        <f t="shared" si="49"/>
        <v>42898</v>
      </c>
      <c r="H3168" s="1">
        <v>43747</v>
      </c>
      <c r="I3168" s="14" t="s">
        <v>38722</v>
      </c>
      <c r="J3168">
        <v>6434608</v>
      </c>
      <c r="K3168" t="s">
        <v>38894</v>
      </c>
      <c r="L3168" t="s">
        <v>34225</v>
      </c>
    </row>
    <row r="3169" spans="1:12" x14ac:dyDescent="0.3">
      <c r="A3169">
        <v>2807603</v>
      </c>
      <c r="B3169" t="s">
        <v>3309</v>
      </c>
      <c r="C3169">
        <v>4.5999999999999996</v>
      </c>
      <c r="D3169">
        <v>794</v>
      </c>
      <c r="E3169">
        <v>128</v>
      </c>
      <c r="F3169" s="1" t="s">
        <v>3310</v>
      </c>
      <c r="G3169" s="1">
        <f t="shared" si="49"/>
        <v>43872</v>
      </c>
      <c r="H3169" s="1">
        <v>44890</v>
      </c>
      <c r="I3169" s="14" t="s">
        <v>38718</v>
      </c>
      <c r="J3169">
        <v>14788334</v>
      </c>
      <c r="K3169" t="s">
        <v>23006</v>
      </c>
      <c r="L3169" t="s">
        <v>23007</v>
      </c>
    </row>
    <row r="3170" spans="1:12" x14ac:dyDescent="0.3">
      <c r="A3170">
        <v>2649342</v>
      </c>
      <c r="B3170" t="s">
        <v>11085</v>
      </c>
      <c r="C3170">
        <v>4.7</v>
      </c>
      <c r="D3170">
        <v>108</v>
      </c>
      <c r="E3170">
        <v>13</v>
      </c>
      <c r="F3170" s="1" t="s">
        <v>11086</v>
      </c>
      <c r="G3170" s="1">
        <f t="shared" si="49"/>
        <v>43779</v>
      </c>
      <c r="H3170" s="1">
        <v>43779</v>
      </c>
      <c r="I3170" s="14" t="s">
        <v>38703</v>
      </c>
      <c r="J3170">
        <v>22671776</v>
      </c>
      <c r="K3170" t="s">
        <v>30253</v>
      </c>
      <c r="L3170" t="s">
        <v>30254</v>
      </c>
    </row>
    <row r="3171" spans="1:12" x14ac:dyDescent="0.3">
      <c r="A3171">
        <v>3002764</v>
      </c>
      <c r="B3171" t="s">
        <v>8119</v>
      </c>
      <c r="C3171">
        <v>4.3</v>
      </c>
      <c r="D3171">
        <v>190</v>
      </c>
      <c r="E3171">
        <v>39</v>
      </c>
      <c r="F3171" s="1" t="s">
        <v>8120</v>
      </c>
      <c r="G3171" s="1">
        <f t="shared" si="49"/>
        <v>43935</v>
      </c>
      <c r="H3171" s="1">
        <v>43943</v>
      </c>
      <c r="I3171" s="14" t="s">
        <v>38750</v>
      </c>
      <c r="J3171">
        <v>84421154</v>
      </c>
      <c r="K3171" t="s">
        <v>27405</v>
      </c>
      <c r="L3171" t="s">
        <v>27406</v>
      </c>
    </row>
    <row r="3172" spans="1:12" x14ac:dyDescent="0.3">
      <c r="A3172">
        <v>4493940</v>
      </c>
      <c r="B3172" t="s">
        <v>11243</v>
      </c>
      <c r="C3172">
        <v>4.5999999999999996</v>
      </c>
      <c r="D3172">
        <v>105</v>
      </c>
      <c r="E3172">
        <v>102</v>
      </c>
      <c r="F3172" s="1" t="s">
        <v>11244</v>
      </c>
      <c r="G3172" s="1">
        <f t="shared" si="49"/>
        <v>44574</v>
      </c>
      <c r="H3172" s="1">
        <v>44682</v>
      </c>
      <c r="I3172" s="14" t="s">
        <v>38728</v>
      </c>
      <c r="J3172">
        <v>173036087</v>
      </c>
      <c r="K3172" t="s">
        <v>30405</v>
      </c>
      <c r="L3172" t="s">
        <v>30406</v>
      </c>
    </row>
    <row r="3173" spans="1:12" x14ac:dyDescent="0.3">
      <c r="A3173">
        <v>1038568</v>
      </c>
      <c r="B3173" t="s">
        <v>6698</v>
      </c>
      <c r="C3173">
        <v>4.8</v>
      </c>
      <c r="D3173">
        <v>264</v>
      </c>
      <c r="E3173">
        <v>46</v>
      </c>
      <c r="F3173" s="1" t="s">
        <v>6699</v>
      </c>
      <c r="G3173" s="1">
        <f t="shared" si="49"/>
        <v>42716</v>
      </c>
      <c r="H3173" s="1">
        <v>43778</v>
      </c>
      <c r="I3173" s="14" t="s">
        <v>38731</v>
      </c>
      <c r="J3173">
        <v>8918328</v>
      </c>
      <c r="K3173" t="s">
        <v>26041</v>
      </c>
      <c r="L3173" t="s">
        <v>26042</v>
      </c>
    </row>
    <row r="3174" spans="1:12" x14ac:dyDescent="0.3">
      <c r="A3174">
        <v>1075808</v>
      </c>
      <c r="B3174" t="s">
        <v>9016</v>
      </c>
      <c r="C3174">
        <v>4.0999999999999996</v>
      </c>
      <c r="D3174">
        <v>159</v>
      </c>
      <c r="E3174">
        <v>7</v>
      </c>
      <c r="F3174" s="1" t="s">
        <v>9017</v>
      </c>
      <c r="G3174" s="1">
        <f t="shared" si="49"/>
        <v>42749</v>
      </c>
      <c r="H3174" s="1">
        <v>42749</v>
      </c>
      <c r="I3174" s="14" t="s">
        <v>38821</v>
      </c>
      <c r="J3174">
        <v>9521162</v>
      </c>
      <c r="K3174" t="s">
        <v>28264</v>
      </c>
      <c r="L3174" t="s">
        <v>28265</v>
      </c>
    </row>
    <row r="3175" spans="1:12" x14ac:dyDescent="0.3">
      <c r="A3175">
        <v>1229274</v>
      </c>
      <c r="B3175" t="s">
        <v>7692</v>
      </c>
      <c r="C3175">
        <v>3.8</v>
      </c>
      <c r="D3175">
        <v>208</v>
      </c>
      <c r="E3175">
        <v>24</v>
      </c>
      <c r="F3175" s="1" t="s">
        <v>7693</v>
      </c>
      <c r="G3175" s="1">
        <f t="shared" si="49"/>
        <v>42880</v>
      </c>
      <c r="H3175" s="1">
        <v>43186</v>
      </c>
      <c r="I3175" s="14" t="s">
        <v>38731</v>
      </c>
      <c r="J3175">
        <v>32455848</v>
      </c>
      <c r="K3175" t="s">
        <v>26991</v>
      </c>
      <c r="L3175" t="s">
        <v>26992</v>
      </c>
    </row>
    <row r="3176" spans="1:12" x14ac:dyDescent="0.3">
      <c r="A3176">
        <v>1315816</v>
      </c>
      <c r="B3176" t="s">
        <v>10818</v>
      </c>
      <c r="C3176">
        <v>3.5</v>
      </c>
      <c r="D3176">
        <v>113</v>
      </c>
      <c r="E3176">
        <v>25</v>
      </c>
      <c r="F3176" s="1" t="s">
        <v>10819</v>
      </c>
      <c r="G3176" s="1">
        <f t="shared" si="49"/>
        <v>42955</v>
      </c>
      <c r="H3176" s="1">
        <v>42955</v>
      </c>
      <c r="I3176" s="14" t="s">
        <v>38701</v>
      </c>
      <c r="J3176">
        <v>5058914</v>
      </c>
      <c r="K3176" t="s">
        <v>29995</v>
      </c>
      <c r="L3176" t="s">
        <v>24168</v>
      </c>
    </row>
    <row r="3177" spans="1:12" x14ac:dyDescent="0.3">
      <c r="A3177">
        <v>1924280</v>
      </c>
      <c r="B3177" t="s">
        <v>12722</v>
      </c>
      <c r="C3177">
        <v>3.4</v>
      </c>
      <c r="D3177">
        <v>80</v>
      </c>
      <c r="E3177">
        <v>29</v>
      </c>
      <c r="F3177" s="1" t="s">
        <v>12723</v>
      </c>
      <c r="G3177" s="1">
        <f t="shared" si="49"/>
        <v>43364</v>
      </c>
      <c r="H3177" s="1">
        <v>43621</v>
      </c>
      <c r="I3177" s="14" t="s">
        <v>38750</v>
      </c>
      <c r="J3177">
        <v>18134838</v>
      </c>
      <c r="K3177" t="s">
        <v>31801</v>
      </c>
      <c r="L3177" t="s">
        <v>24168</v>
      </c>
    </row>
    <row r="3178" spans="1:12" x14ac:dyDescent="0.3">
      <c r="A3178">
        <v>1950382</v>
      </c>
      <c r="B3178" t="s">
        <v>19793</v>
      </c>
      <c r="C3178">
        <v>4.5999999999999996</v>
      </c>
      <c r="D3178">
        <v>27</v>
      </c>
      <c r="E3178">
        <v>11</v>
      </c>
      <c r="F3178" s="1" t="s">
        <v>19794</v>
      </c>
      <c r="G3178" s="1">
        <f t="shared" si="49"/>
        <v>43378</v>
      </c>
      <c r="H3178" s="1">
        <v>43385</v>
      </c>
      <c r="I3178" s="14" t="s">
        <v>38745</v>
      </c>
      <c r="J3178">
        <v>28829566</v>
      </c>
      <c r="K3178" t="s">
        <v>38357</v>
      </c>
      <c r="L3178" t="s">
        <v>24168</v>
      </c>
    </row>
    <row r="3179" spans="1:12" x14ac:dyDescent="0.3">
      <c r="A3179">
        <v>581036</v>
      </c>
      <c r="B3179" t="s">
        <v>8358</v>
      </c>
      <c r="C3179">
        <v>3.6</v>
      </c>
      <c r="D3179">
        <v>182</v>
      </c>
      <c r="E3179">
        <v>31</v>
      </c>
      <c r="F3179" s="1" t="s">
        <v>8359</v>
      </c>
      <c r="G3179" s="1">
        <f t="shared" si="49"/>
        <v>42228</v>
      </c>
      <c r="H3179" s="1">
        <v>43438</v>
      </c>
      <c r="I3179" s="14" t="s">
        <v>38701</v>
      </c>
      <c r="J3179">
        <v>598757</v>
      </c>
      <c r="K3179" t="s">
        <v>27641</v>
      </c>
      <c r="L3179" t="s">
        <v>24168</v>
      </c>
    </row>
    <row r="3180" spans="1:12" x14ac:dyDescent="0.3">
      <c r="A3180">
        <v>3294872</v>
      </c>
      <c r="B3180" t="s">
        <v>13116</v>
      </c>
      <c r="C3180">
        <v>4.0999999999999996</v>
      </c>
      <c r="D3180">
        <v>75</v>
      </c>
      <c r="E3180">
        <v>13</v>
      </c>
      <c r="F3180" s="1" t="s">
        <v>13117</v>
      </c>
      <c r="G3180" s="1">
        <f t="shared" si="49"/>
        <v>44015</v>
      </c>
      <c r="H3180" s="1">
        <v>44212</v>
      </c>
      <c r="I3180" s="14" t="s">
        <v>38716</v>
      </c>
      <c r="J3180">
        <v>76149988</v>
      </c>
      <c r="K3180" t="s">
        <v>32176</v>
      </c>
      <c r="L3180" t="s">
        <v>24168</v>
      </c>
    </row>
    <row r="3181" spans="1:12" x14ac:dyDescent="0.3">
      <c r="A3181">
        <v>653846</v>
      </c>
      <c r="B3181" t="s">
        <v>4592</v>
      </c>
      <c r="C3181">
        <v>3.6</v>
      </c>
      <c r="D3181">
        <v>492</v>
      </c>
      <c r="E3181">
        <v>42</v>
      </c>
      <c r="F3181" s="1" t="s">
        <v>4593</v>
      </c>
      <c r="G3181" s="1">
        <f t="shared" si="49"/>
        <v>42305</v>
      </c>
      <c r="H3181" s="1">
        <v>42860</v>
      </c>
      <c r="I3181" s="14" t="s">
        <v>38722</v>
      </c>
      <c r="J3181">
        <v>3014656</v>
      </c>
      <c r="K3181" t="s">
        <v>24167</v>
      </c>
      <c r="L3181" t="s">
        <v>24168</v>
      </c>
    </row>
    <row r="3182" spans="1:12" x14ac:dyDescent="0.3">
      <c r="A3182">
        <v>4036136</v>
      </c>
      <c r="B3182" t="s">
        <v>11739</v>
      </c>
      <c r="C3182">
        <v>4.8</v>
      </c>
      <c r="D3182">
        <v>95</v>
      </c>
      <c r="E3182">
        <v>129</v>
      </c>
      <c r="F3182" s="1" t="s">
        <v>11740</v>
      </c>
      <c r="G3182" s="1">
        <f t="shared" si="49"/>
        <v>44324</v>
      </c>
      <c r="H3182" s="1">
        <v>44328</v>
      </c>
      <c r="I3182" s="14" t="s">
        <v>38711</v>
      </c>
      <c r="J3182">
        <v>74849686</v>
      </c>
      <c r="K3182" t="s">
        <v>30877</v>
      </c>
      <c r="L3182" t="s">
        <v>24168</v>
      </c>
    </row>
    <row r="3183" spans="1:12" x14ac:dyDescent="0.3">
      <c r="A3183">
        <v>1028822</v>
      </c>
      <c r="B3183" t="s">
        <v>14671</v>
      </c>
      <c r="C3183">
        <v>3.4</v>
      </c>
      <c r="D3183">
        <v>58</v>
      </c>
      <c r="E3183">
        <v>70</v>
      </c>
      <c r="F3183" s="1" t="s">
        <v>14672</v>
      </c>
      <c r="G3183" s="1">
        <f t="shared" si="49"/>
        <v>42705</v>
      </c>
      <c r="H3183" s="1">
        <v>43437</v>
      </c>
      <c r="I3183" s="14" t="s">
        <v>38733</v>
      </c>
      <c r="J3183">
        <v>598757</v>
      </c>
      <c r="K3183" t="s">
        <v>33635</v>
      </c>
      <c r="L3183" t="s">
        <v>24168</v>
      </c>
    </row>
    <row r="3184" spans="1:12" x14ac:dyDescent="0.3">
      <c r="A3184">
        <v>1641274</v>
      </c>
      <c r="B3184" t="s">
        <v>11323</v>
      </c>
      <c r="C3184">
        <v>4.3</v>
      </c>
      <c r="D3184">
        <v>103</v>
      </c>
      <c r="E3184">
        <v>87</v>
      </c>
      <c r="F3184" s="1" t="s">
        <v>11324</v>
      </c>
      <c r="G3184" s="1">
        <f t="shared" si="49"/>
        <v>43201</v>
      </c>
      <c r="H3184" s="1">
        <v>43318</v>
      </c>
      <c r="I3184" s="14" t="s">
        <v>38700</v>
      </c>
      <c r="J3184">
        <v>5058914</v>
      </c>
      <c r="K3184" t="s">
        <v>30479</v>
      </c>
      <c r="L3184" t="s">
        <v>24168</v>
      </c>
    </row>
    <row r="3185" spans="1:12" x14ac:dyDescent="0.3">
      <c r="A3185">
        <v>3528342</v>
      </c>
      <c r="B3185" t="s">
        <v>13000</v>
      </c>
      <c r="C3185">
        <v>3.5</v>
      </c>
      <c r="D3185">
        <v>76</v>
      </c>
      <c r="E3185">
        <v>29</v>
      </c>
      <c r="F3185" s="1" t="s">
        <v>13001</v>
      </c>
      <c r="G3185" s="1">
        <f t="shared" si="49"/>
        <v>44100</v>
      </c>
      <c r="H3185" s="1">
        <v>44126</v>
      </c>
      <c r="I3185" s="14" t="s">
        <v>38750</v>
      </c>
      <c r="J3185">
        <v>83097022</v>
      </c>
      <c r="K3185" t="s">
        <v>32066</v>
      </c>
      <c r="L3185" t="s">
        <v>24168</v>
      </c>
    </row>
    <row r="3186" spans="1:12" x14ac:dyDescent="0.3">
      <c r="A3186">
        <v>1684842</v>
      </c>
      <c r="B3186" t="s">
        <v>13460</v>
      </c>
      <c r="C3186">
        <v>4</v>
      </c>
      <c r="D3186">
        <v>71</v>
      </c>
      <c r="E3186">
        <v>26</v>
      </c>
      <c r="F3186" s="1" t="s">
        <v>13461</v>
      </c>
      <c r="G3186" s="1">
        <f t="shared" si="49"/>
        <v>43229</v>
      </c>
      <c r="H3186" s="1">
        <v>43437</v>
      </c>
      <c r="I3186" s="14" t="s">
        <v>38731</v>
      </c>
      <c r="J3186">
        <v>598757</v>
      </c>
      <c r="K3186" t="s">
        <v>32499</v>
      </c>
      <c r="L3186" t="s">
        <v>24168</v>
      </c>
    </row>
    <row r="3187" spans="1:12" x14ac:dyDescent="0.3">
      <c r="A3187">
        <v>1022834</v>
      </c>
      <c r="B3187" t="s">
        <v>14190</v>
      </c>
      <c r="C3187">
        <v>3.7</v>
      </c>
      <c r="D3187">
        <v>63</v>
      </c>
      <c r="E3187">
        <v>16</v>
      </c>
      <c r="F3187" s="1" t="s">
        <v>14191</v>
      </c>
      <c r="G3187" s="1">
        <f t="shared" si="49"/>
        <v>42699</v>
      </c>
      <c r="H3187" s="1">
        <v>42748</v>
      </c>
      <c r="I3187" s="14" t="s">
        <v>38717</v>
      </c>
      <c r="J3187">
        <v>16065212</v>
      </c>
      <c r="K3187" t="s">
        <v>33186</v>
      </c>
      <c r="L3187" t="s">
        <v>24168</v>
      </c>
    </row>
    <row r="3188" spans="1:12" x14ac:dyDescent="0.3">
      <c r="A3188">
        <v>2112674</v>
      </c>
      <c r="B3188" t="s">
        <v>15453</v>
      </c>
      <c r="C3188">
        <v>4</v>
      </c>
      <c r="D3188">
        <v>52</v>
      </c>
      <c r="E3188">
        <v>65</v>
      </c>
      <c r="F3188" s="1" t="s">
        <v>15454</v>
      </c>
      <c r="G3188" s="1">
        <f t="shared" si="49"/>
        <v>43462</v>
      </c>
      <c r="H3188" s="1">
        <v>43910</v>
      </c>
      <c r="I3188" s="14" t="s">
        <v>38706</v>
      </c>
      <c r="J3188">
        <v>59714701</v>
      </c>
      <c r="K3188" t="s">
        <v>34370</v>
      </c>
      <c r="L3188" t="s">
        <v>24168</v>
      </c>
    </row>
    <row r="3189" spans="1:12" x14ac:dyDescent="0.3">
      <c r="A3189">
        <v>2761076</v>
      </c>
      <c r="B3189" t="s">
        <v>16706</v>
      </c>
      <c r="C3189">
        <v>4.5</v>
      </c>
      <c r="D3189">
        <v>43</v>
      </c>
      <c r="E3189">
        <v>17</v>
      </c>
      <c r="F3189" s="1" t="s">
        <v>16707</v>
      </c>
      <c r="G3189" s="1">
        <f t="shared" si="49"/>
        <v>43845</v>
      </c>
      <c r="H3189" s="1">
        <v>44510</v>
      </c>
      <c r="I3189" s="14" t="s">
        <v>38716</v>
      </c>
      <c r="J3189">
        <v>5581552</v>
      </c>
      <c r="K3189" t="s">
        <v>35545</v>
      </c>
      <c r="L3189" t="s">
        <v>24168</v>
      </c>
    </row>
    <row r="3190" spans="1:12" x14ac:dyDescent="0.3">
      <c r="A3190">
        <v>4824578</v>
      </c>
      <c r="B3190" t="s">
        <v>8620</v>
      </c>
      <c r="C3190">
        <v>4.5999999999999996</v>
      </c>
      <c r="D3190">
        <v>173</v>
      </c>
      <c r="E3190">
        <v>65</v>
      </c>
      <c r="F3190" s="1" t="s">
        <v>8621</v>
      </c>
      <c r="G3190" s="1">
        <f t="shared" si="49"/>
        <v>44782</v>
      </c>
      <c r="H3190" s="1">
        <v>44856</v>
      </c>
      <c r="I3190" s="14" t="s">
        <v>38706</v>
      </c>
      <c r="J3190">
        <v>317821</v>
      </c>
      <c r="K3190" t="s">
        <v>27889</v>
      </c>
      <c r="L3190" t="s">
        <v>24168</v>
      </c>
    </row>
    <row r="3191" spans="1:12" x14ac:dyDescent="0.3">
      <c r="A3191">
        <v>2732420</v>
      </c>
      <c r="B3191" t="s">
        <v>12298</v>
      </c>
      <c r="C3191">
        <v>4.9000000000000004</v>
      </c>
      <c r="D3191">
        <v>87</v>
      </c>
      <c r="E3191">
        <v>79</v>
      </c>
      <c r="F3191" s="1" t="s">
        <v>12299</v>
      </c>
      <c r="G3191" s="1">
        <f t="shared" si="49"/>
        <v>43831</v>
      </c>
      <c r="H3191" s="1">
        <v>44971</v>
      </c>
      <c r="I3191" s="14" t="s">
        <v>38706</v>
      </c>
      <c r="J3191">
        <v>2555720</v>
      </c>
      <c r="K3191" t="s">
        <v>31404</v>
      </c>
      <c r="L3191" t="s">
        <v>24168</v>
      </c>
    </row>
    <row r="3192" spans="1:12" x14ac:dyDescent="0.3">
      <c r="A3192">
        <v>1987692</v>
      </c>
      <c r="B3192" t="s">
        <v>10551</v>
      </c>
      <c r="C3192">
        <v>4.3</v>
      </c>
      <c r="D3192">
        <v>118</v>
      </c>
      <c r="E3192">
        <v>134</v>
      </c>
      <c r="F3192" s="1" t="s">
        <v>10552</v>
      </c>
      <c r="G3192" s="1">
        <f t="shared" si="49"/>
        <v>43398</v>
      </c>
      <c r="H3192" s="1">
        <v>44463</v>
      </c>
      <c r="I3192" s="14" t="s">
        <v>38753</v>
      </c>
      <c r="J3192">
        <v>87695</v>
      </c>
      <c r="K3192" t="s">
        <v>29743</v>
      </c>
      <c r="L3192" t="s">
        <v>24168</v>
      </c>
    </row>
    <row r="3193" spans="1:12" x14ac:dyDescent="0.3">
      <c r="A3193">
        <v>1006342</v>
      </c>
      <c r="B3193" t="s">
        <v>11514</v>
      </c>
      <c r="C3193">
        <v>4.7</v>
      </c>
      <c r="D3193">
        <v>99</v>
      </c>
      <c r="E3193">
        <v>37</v>
      </c>
      <c r="F3193" s="1" t="s">
        <v>11515</v>
      </c>
      <c r="G3193" s="1">
        <f t="shared" si="49"/>
        <v>42682</v>
      </c>
      <c r="H3193" s="1">
        <v>43462</v>
      </c>
      <c r="I3193" s="14" t="s">
        <v>38750</v>
      </c>
      <c r="J3193">
        <v>22795212</v>
      </c>
      <c r="K3193" t="s">
        <v>30661</v>
      </c>
      <c r="L3193" t="s">
        <v>24168</v>
      </c>
    </row>
    <row r="3194" spans="1:12" x14ac:dyDescent="0.3">
      <c r="A3194">
        <v>977512</v>
      </c>
      <c r="B3194" t="s">
        <v>13817</v>
      </c>
      <c r="C3194">
        <v>3.5</v>
      </c>
      <c r="D3194">
        <v>67</v>
      </c>
      <c r="E3194">
        <v>36</v>
      </c>
      <c r="F3194" s="1" t="s">
        <v>13818</v>
      </c>
      <c r="G3194" s="1">
        <f t="shared" si="49"/>
        <v>42649</v>
      </c>
      <c r="H3194" s="1">
        <v>42656</v>
      </c>
      <c r="I3194" s="14" t="s">
        <v>38717</v>
      </c>
      <c r="J3194">
        <v>24168230</v>
      </c>
      <c r="K3194" t="s">
        <v>32836</v>
      </c>
      <c r="L3194" t="s">
        <v>24168</v>
      </c>
    </row>
    <row r="3195" spans="1:12" x14ac:dyDescent="0.3">
      <c r="A3195">
        <v>2403928</v>
      </c>
      <c r="B3195" t="s">
        <v>17960</v>
      </c>
      <c r="C3195">
        <v>4</v>
      </c>
      <c r="D3195">
        <v>35</v>
      </c>
      <c r="E3195">
        <v>52</v>
      </c>
      <c r="F3195" s="1" t="s">
        <v>17961</v>
      </c>
      <c r="G3195" s="1">
        <f t="shared" si="49"/>
        <v>43624</v>
      </c>
      <c r="H3195" s="1">
        <v>43726</v>
      </c>
      <c r="I3195" s="14" t="s">
        <v>38703</v>
      </c>
      <c r="J3195">
        <v>54120468</v>
      </c>
      <c r="K3195" t="s">
        <v>36707</v>
      </c>
      <c r="L3195" t="s">
        <v>24168</v>
      </c>
    </row>
    <row r="3196" spans="1:12" x14ac:dyDescent="0.3">
      <c r="A3196">
        <v>1029678</v>
      </c>
      <c r="B3196" t="s">
        <v>19087</v>
      </c>
      <c r="C3196">
        <v>4</v>
      </c>
      <c r="D3196">
        <v>30</v>
      </c>
      <c r="E3196">
        <v>32</v>
      </c>
      <c r="F3196" s="1" t="s">
        <v>19088</v>
      </c>
      <c r="G3196" s="1">
        <f t="shared" si="49"/>
        <v>42706</v>
      </c>
      <c r="H3196" s="1">
        <v>43437</v>
      </c>
      <c r="I3196" s="14" t="s">
        <v>38752</v>
      </c>
      <c r="J3196">
        <v>598757</v>
      </c>
      <c r="K3196" t="s">
        <v>37729</v>
      </c>
      <c r="L3196" t="s">
        <v>24168</v>
      </c>
    </row>
    <row r="3197" spans="1:12" x14ac:dyDescent="0.3">
      <c r="A3197">
        <v>1046062</v>
      </c>
      <c r="B3197" t="s">
        <v>12200</v>
      </c>
      <c r="C3197">
        <v>4.4000000000000004</v>
      </c>
      <c r="D3197">
        <v>88</v>
      </c>
      <c r="E3197">
        <v>60</v>
      </c>
      <c r="F3197" s="1" t="s">
        <v>12201</v>
      </c>
      <c r="G3197" s="1">
        <f t="shared" si="49"/>
        <v>42723</v>
      </c>
      <c r="H3197" s="1">
        <v>42725</v>
      </c>
      <c r="I3197" s="14" t="s">
        <v>38727</v>
      </c>
      <c r="J3197">
        <v>16036968</v>
      </c>
      <c r="K3197" t="s">
        <v>31314</v>
      </c>
      <c r="L3197" t="s">
        <v>24168</v>
      </c>
    </row>
    <row r="3198" spans="1:12" x14ac:dyDescent="0.3">
      <c r="A3198">
        <v>2531482</v>
      </c>
      <c r="B3198" t="s">
        <v>9739</v>
      </c>
      <c r="C3198">
        <v>4.3</v>
      </c>
      <c r="D3198">
        <v>138</v>
      </c>
      <c r="E3198">
        <v>18</v>
      </c>
      <c r="F3198" s="1" t="s">
        <v>9740</v>
      </c>
      <c r="G3198" s="1">
        <f t="shared" si="49"/>
        <v>43705</v>
      </c>
      <c r="H3198" s="1">
        <v>44936</v>
      </c>
      <c r="I3198" s="14" t="s">
        <v>38745</v>
      </c>
      <c r="J3198">
        <v>2613496</v>
      </c>
      <c r="K3198" t="s">
        <v>28961</v>
      </c>
      <c r="L3198" t="s">
        <v>24168</v>
      </c>
    </row>
    <row r="3199" spans="1:12" x14ac:dyDescent="0.3">
      <c r="A3199">
        <v>3884316</v>
      </c>
      <c r="B3199" t="s">
        <v>10625</v>
      </c>
      <c r="C3199">
        <v>4.7</v>
      </c>
      <c r="D3199">
        <v>117</v>
      </c>
      <c r="E3199">
        <v>81</v>
      </c>
      <c r="F3199" s="1" t="s">
        <v>10626</v>
      </c>
      <c r="G3199" s="1">
        <f t="shared" si="49"/>
        <v>44256</v>
      </c>
      <c r="H3199" s="1">
        <v>44260</v>
      </c>
      <c r="I3199" s="14" t="s">
        <v>38761</v>
      </c>
      <c r="J3199">
        <v>25896370</v>
      </c>
      <c r="K3199" t="s">
        <v>29811</v>
      </c>
      <c r="L3199" t="s">
        <v>24168</v>
      </c>
    </row>
    <row r="3200" spans="1:12" x14ac:dyDescent="0.3">
      <c r="A3200">
        <v>2334670</v>
      </c>
      <c r="B3200" t="s">
        <v>12148</v>
      </c>
      <c r="C3200">
        <v>3.9</v>
      </c>
      <c r="D3200">
        <v>89</v>
      </c>
      <c r="E3200">
        <v>86</v>
      </c>
      <c r="F3200" s="1" t="s">
        <v>12149</v>
      </c>
      <c r="G3200" s="1">
        <f t="shared" si="49"/>
        <v>43578</v>
      </c>
      <c r="H3200" s="1">
        <v>44543</v>
      </c>
      <c r="I3200" s="14" t="s">
        <v>38685</v>
      </c>
      <c r="J3200">
        <v>64345026</v>
      </c>
      <c r="K3200" t="s">
        <v>31269</v>
      </c>
      <c r="L3200" t="s">
        <v>24168</v>
      </c>
    </row>
    <row r="3201" spans="1:12" x14ac:dyDescent="0.3">
      <c r="A3201">
        <v>1520784</v>
      </c>
      <c r="B3201" t="s">
        <v>18230</v>
      </c>
      <c r="C3201">
        <v>3.8</v>
      </c>
      <c r="D3201">
        <v>34</v>
      </c>
      <c r="E3201">
        <v>58</v>
      </c>
      <c r="F3201" s="1" t="s">
        <v>18231</v>
      </c>
      <c r="G3201" s="1">
        <f t="shared" si="49"/>
        <v>43122</v>
      </c>
      <c r="H3201" s="1">
        <v>43437</v>
      </c>
      <c r="I3201" s="14" t="s">
        <v>38704</v>
      </c>
      <c r="J3201">
        <v>598757</v>
      </c>
      <c r="K3201" t="s">
        <v>36951</v>
      </c>
      <c r="L3201" t="s">
        <v>24168</v>
      </c>
    </row>
    <row r="3202" spans="1:12" x14ac:dyDescent="0.3">
      <c r="A3202">
        <v>1013314</v>
      </c>
      <c r="B3202" t="s">
        <v>14725</v>
      </c>
      <c r="C3202">
        <v>4.5999999999999996</v>
      </c>
      <c r="D3202">
        <v>58</v>
      </c>
      <c r="E3202">
        <v>58</v>
      </c>
      <c r="F3202" s="1" t="s">
        <v>14726</v>
      </c>
      <c r="G3202" s="1">
        <f t="shared" ref="G3202:G3265" si="50">DATEVALUE(LEFT(F3202,FIND("T",F3202)-1))</f>
        <v>42690</v>
      </c>
      <c r="H3202" s="1">
        <v>44928</v>
      </c>
      <c r="I3202" s="14" t="s">
        <v>38752</v>
      </c>
      <c r="J3202">
        <v>14078692</v>
      </c>
      <c r="K3202" t="s">
        <v>33683</v>
      </c>
      <c r="L3202" t="s">
        <v>24168</v>
      </c>
    </row>
    <row r="3203" spans="1:12" x14ac:dyDescent="0.3">
      <c r="A3203">
        <v>414668</v>
      </c>
      <c r="B3203" t="s">
        <v>19217</v>
      </c>
      <c r="C3203">
        <v>3.5</v>
      </c>
      <c r="D3203">
        <v>29</v>
      </c>
      <c r="E3203">
        <v>18</v>
      </c>
      <c r="F3203" s="1" t="s">
        <v>19218</v>
      </c>
      <c r="G3203" s="1">
        <f t="shared" si="50"/>
        <v>42041</v>
      </c>
      <c r="H3203" s="1">
        <v>42066</v>
      </c>
      <c r="I3203" s="14" t="s">
        <v>38716</v>
      </c>
      <c r="J3203">
        <v>4269946</v>
      </c>
      <c r="K3203" t="s">
        <v>37838</v>
      </c>
      <c r="L3203" t="s">
        <v>24168</v>
      </c>
    </row>
    <row r="3204" spans="1:12" x14ac:dyDescent="0.3">
      <c r="A3204">
        <v>2662196</v>
      </c>
      <c r="B3204" t="s">
        <v>7498</v>
      </c>
      <c r="C3204">
        <v>4.5999999999999996</v>
      </c>
      <c r="D3204">
        <v>219</v>
      </c>
      <c r="E3204">
        <v>119</v>
      </c>
      <c r="F3204" s="1" t="s">
        <v>7499</v>
      </c>
      <c r="G3204" s="1">
        <f t="shared" si="50"/>
        <v>43788</v>
      </c>
      <c r="H3204" s="1">
        <v>44929</v>
      </c>
      <c r="I3204" s="14" t="s">
        <v>38764</v>
      </c>
      <c r="J3204">
        <v>64477262</v>
      </c>
      <c r="K3204" t="s">
        <v>26801</v>
      </c>
      <c r="L3204" t="s">
        <v>24168</v>
      </c>
    </row>
    <row r="3205" spans="1:12" x14ac:dyDescent="0.3">
      <c r="A3205">
        <v>4100526</v>
      </c>
      <c r="B3205" t="s">
        <v>11792</v>
      </c>
      <c r="C3205">
        <v>4.2</v>
      </c>
      <c r="D3205">
        <v>94</v>
      </c>
      <c r="E3205">
        <v>62</v>
      </c>
      <c r="F3205" s="1" t="s">
        <v>11793</v>
      </c>
      <c r="G3205" s="1">
        <f t="shared" si="50"/>
        <v>44351</v>
      </c>
      <c r="H3205" s="1">
        <v>44966</v>
      </c>
      <c r="I3205" s="14" t="s">
        <v>38733</v>
      </c>
      <c r="J3205">
        <v>21203044</v>
      </c>
      <c r="K3205" t="s">
        <v>30931</v>
      </c>
      <c r="L3205" t="s">
        <v>24168</v>
      </c>
    </row>
    <row r="3206" spans="1:12" x14ac:dyDescent="0.3">
      <c r="A3206">
        <v>2559756</v>
      </c>
      <c r="B3206" t="s">
        <v>9427</v>
      </c>
      <c r="C3206">
        <v>3.4</v>
      </c>
      <c r="D3206">
        <v>146</v>
      </c>
      <c r="E3206">
        <v>56</v>
      </c>
      <c r="F3206" s="1" t="s">
        <v>9428</v>
      </c>
      <c r="G3206" s="1">
        <f t="shared" si="50"/>
        <v>43722</v>
      </c>
      <c r="H3206" s="1">
        <v>44873</v>
      </c>
      <c r="I3206" s="14" t="s">
        <v>38703</v>
      </c>
      <c r="J3206">
        <v>14836466</v>
      </c>
      <c r="K3206" t="s">
        <v>28660</v>
      </c>
      <c r="L3206" t="s">
        <v>24168</v>
      </c>
    </row>
    <row r="3207" spans="1:12" x14ac:dyDescent="0.3">
      <c r="A3207">
        <v>4989628</v>
      </c>
      <c r="B3207" t="s">
        <v>18196</v>
      </c>
      <c r="C3207">
        <v>4.3</v>
      </c>
      <c r="D3207">
        <v>34</v>
      </c>
      <c r="E3207">
        <v>79</v>
      </c>
      <c r="F3207" s="1" t="s">
        <v>18197</v>
      </c>
      <c r="G3207" s="1">
        <f t="shared" si="50"/>
        <v>44887</v>
      </c>
      <c r="H3207" s="1">
        <v>44906</v>
      </c>
      <c r="I3207" s="14" t="s">
        <v>38685</v>
      </c>
      <c r="J3207">
        <v>74073654</v>
      </c>
      <c r="K3207" t="s">
        <v>36923</v>
      </c>
      <c r="L3207" t="s">
        <v>24168</v>
      </c>
    </row>
    <row r="3208" spans="1:12" x14ac:dyDescent="0.3">
      <c r="A3208">
        <v>3401870</v>
      </c>
      <c r="B3208" t="s">
        <v>14845</v>
      </c>
      <c r="C3208">
        <v>4.3</v>
      </c>
      <c r="D3208">
        <v>57</v>
      </c>
      <c r="E3208">
        <v>40</v>
      </c>
      <c r="F3208" s="1" t="s">
        <v>14846</v>
      </c>
      <c r="G3208" s="1">
        <f t="shared" si="50"/>
        <v>44050</v>
      </c>
      <c r="H3208" s="1">
        <v>44053</v>
      </c>
      <c r="I3208" s="14" t="s">
        <v>38716</v>
      </c>
      <c r="J3208">
        <v>13681932</v>
      </c>
      <c r="K3208" t="s">
        <v>33791</v>
      </c>
      <c r="L3208" t="s">
        <v>33792</v>
      </c>
    </row>
    <row r="3209" spans="1:12" x14ac:dyDescent="0.3">
      <c r="A3209">
        <v>121918</v>
      </c>
      <c r="B3209" t="s">
        <v>19313</v>
      </c>
      <c r="C3209">
        <v>4.4000000000000004</v>
      </c>
      <c r="D3209">
        <v>29</v>
      </c>
      <c r="E3209">
        <v>15</v>
      </c>
      <c r="F3209" s="1" t="s">
        <v>19314</v>
      </c>
      <c r="G3209" s="1">
        <f t="shared" si="50"/>
        <v>41596</v>
      </c>
      <c r="H3209" s="1">
        <v>42793</v>
      </c>
      <c r="I3209" s="14" t="s">
        <v>38716</v>
      </c>
      <c r="J3209">
        <v>214757</v>
      </c>
      <c r="K3209" t="s">
        <v>37924</v>
      </c>
      <c r="L3209" t="s">
        <v>24168</v>
      </c>
    </row>
    <row r="3210" spans="1:12" x14ac:dyDescent="0.3">
      <c r="A3210">
        <v>2659912</v>
      </c>
      <c r="B3210" t="s">
        <v>11067</v>
      </c>
      <c r="C3210">
        <v>4.9000000000000004</v>
      </c>
      <c r="D3210">
        <v>108</v>
      </c>
      <c r="E3210">
        <v>52</v>
      </c>
      <c r="F3210" s="1" t="s">
        <v>11068</v>
      </c>
      <c r="G3210" s="1">
        <f t="shared" si="50"/>
        <v>43786</v>
      </c>
      <c r="H3210" s="1">
        <v>44917</v>
      </c>
      <c r="I3210" s="14" t="s">
        <v>38675</v>
      </c>
      <c r="J3210">
        <v>44952040</v>
      </c>
      <c r="K3210" t="s">
        <v>30236</v>
      </c>
      <c r="L3210" t="s">
        <v>24168</v>
      </c>
    </row>
    <row r="3211" spans="1:12" x14ac:dyDescent="0.3">
      <c r="A3211">
        <v>579880</v>
      </c>
      <c r="B3211" t="s">
        <v>11731</v>
      </c>
      <c r="C3211">
        <v>4.0999999999999996</v>
      </c>
      <c r="D3211">
        <v>95</v>
      </c>
      <c r="E3211">
        <v>16</v>
      </c>
      <c r="F3211" s="1" t="s">
        <v>11732</v>
      </c>
      <c r="G3211" s="1">
        <f t="shared" si="50"/>
        <v>42227</v>
      </c>
      <c r="H3211" s="1">
        <v>42790</v>
      </c>
      <c r="I3211" s="14" t="s">
        <v>38716</v>
      </c>
      <c r="J3211">
        <v>14927164</v>
      </c>
      <c r="K3211" t="s">
        <v>30870</v>
      </c>
      <c r="L3211" t="s">
        <v>24168</v>
      </c>
    </row>
    <row r="3212" spans="1:12" x14ac:dyDescent="0.3">
      <c r="A3212">
        <v>874842</v>
      </c>
      <c r="B3212" t="s">
        <v>9325</v>
      </c>
      <c r="C3212">
        <v>3.5</v>
      </c>
      <c r="D3212">
        <v>149</v>
      </c>
      <c r="E3212">
        <v>14</v>
      </c>
      <c r="F3212" s="1" t="s">
        <v>9326</v>
      </c>
      <c r="G3212" s="1">
        <f t="shared" si="50"/>
        <v>42531</v>
      </c>
      <c r="H3212" s="1">
        <v>43790</v>
      </c>
      <c r="I3212" s="14" t="s">
        <v>38831</v>
      </c>
      <c r="J3212">
        <v>5581552</v>
      </c>
      <c r="K3212" t="s">
        <v>28563</v>
      </c>
      <c r="L3212" t="s">
        <v>24168</v>
      </c>
    </row>
    <row r="3213" spans="1:12" x14ac:dyDescent="0.3">
      <c r="A3213">
        <v>1063818</v>
      </c>
      <c r="B3213" t="s">
        <v>10648</v>
      </c>
      <c r="C3213">
        <v>4.3</v>
      </c>
      <c r="D3213">
        <v>117</v>
      </c>
      <c r="E3213">
        <v>44</v>
      </c>
      <c r="F3213" s="1" t="s">
        <v>10649</v>
      </c>
      <c r="G3213" s="1">
        <f t="shared" si="50"/>
        <v>42741</v>
      </c>
      <c r="H3213" s="1">
        <v>43111</v>
      </c>
      <c r="I3213" s="14" t="s">
        <v>38685</v>
      </c>
      <c r="J3213">
        <v>9002780</v>
      </c>
      <c r="K3213" t="s">
        <v>29832</v>
      </c>
      <c r="L3213" t="s">
        <v>29833</v>
      </c>
    </row>
    <row r="3214" spans="1:12" x14ac:dyDescent="0.3">
      <c r="A3214">
        <v>1630094</v>
      </c>
      <c r="B3214" t="s">
        <v>7313</v>
      </c>
      <c r="C3214">
        <v>4.2</v>
      </c>
      <c r="D3214">
        <v>229</v>
      </c>
      <c r="E3214">
        <v>27</v>
      </c>
      <c r="F3214" s="1" t="s">
        <v>7314</v>
      </c>
      <c r="G3214" s="1">
        <f t="shared" si="50"/>
        <v>43194</v>
      </c>
      <c r="H3214" s="1">
        <v>43347</v>
      </c>
      <c r="I3214" s="14" t="s">
        <v>38704</v>
      </c>
      <c r="J3214">
        <v>33233514</v>
      </c>
      <c r="K3214" t="s">
        <v>26619</v>
      </c>
      <c r="L3214" t="s">
        <v>26620</v>
      </c>
    </row>
    <row r="3215" spans="1:12" x14ac:dyDescent="0.3">
      <c r="A3215">
        <v>4572294</v>
      </c>
      <c r="B3215" t="s">
        <v>10193</v>
      </c>
      <c r="C3215">
        <v>3.8</v>
      </c>
      <c r="D3215">
        <v>127</v>
      </c>
      <c r="E3215">
        <v>27</v>
      </c>
      <c r="F3215" s="1" t="s">
        <v>10194</v>
      </c>
      <c r="G3215" s="1">
        <f t="shared" si="50"/>
        <v>44619</v>
      </c>
      <c r="H3215" s="1">
        <v>44902</v>
      </c>
      <c r="I3215" s="14" t="s">
        <v>38716</v>
      </c>
      <c r="J3215">
        <v>21721278</v>
      </c>
      <c r="K3215" t="s">
        <v>29399</v>
      </c>
      <c r="L3215" t="s">
        <v>29400</v>
      </c>
    </row>
    <row r="3216" spans="1:12" x14ac:dyDescent="0.3">
      <c r="A3216">
        <v>891344</v>
      </c>
      <c r="B3216" t="s">
        <v>7446</v>
      </c>
      <c r="C3216">
        <v>4.7</v>
      </c>
      <c r="D3216">
        <v>221</v>
      </c>
      <c r="E3216">
        <v>30</v>
      </c>
      <c r="F3216" s="1" t="s">
        <v>7447</v>
      </c>
      <c r="G3216" s="1">
        <f t="shared" si="50"/>
        <v>42550</v>
      </c>
      <c r="H3216" s="1">
        <v>43437</v>
      </c>
      <c r="I3216" s="14" t="s">
        <v>38731</v>
      </c>
      <c r="J3216">
        <v>598757</v>
      </c>
      <c r="K3216" t="s">
        <v>26751</v>
      </c>
      <c r="L3216" t="s">
        <v>26752</v>
      </c>
    </row>
    <row r="3217" spans="1:12" x14ac:dyDescent="0.3">
      <c r="A3217">
        <v>2245416</v>
      </c>
      <c r="B3217" t="s">
        <v>6831</v>
      </c>
      <c r="C3217">
        <v>4.0999999999999996</v>
      </c>
      <c r="D3217">
        <v>257</v>
      </c>
      <c r="E3217">
        <v>65</v>
      </c>
      <c r="F3217" s="1" t="s">
        <v>6832</v>
      </c>
      <c r="G3217" s="1">
        <f t="shared" si="50"/>
        <v>43524</v>
      </c>
      <c r="H3217" s="1">
        <v>44038</v>
      </c>
      <c r="I3217" s="14" t="s">
        <v>38733</v>
      </c>
      <c r="J3217">
        <v>10709074</v>
      </c>
      <c r="K3217" t="s">
        <v>38902</v>
      </c>
      <c r="L3217" t="s">
        <v>26153</v>
      </c>
    </row>
    <row r="3218" spans="1:12" x14ac:dyDescent="0.3">
      <c r="A3218">
        <v>1311260</v>
      </c>
      <c r="B3218" t="s">
        <v>10921</v>
      </c>
      <c r="C3218">
        <v>4</v>
      </c>
      <c r="D3218">
        <v>111</v>
      </c>
      <c r="E3218">
        <v>42</v>
      </c>
      <c r="F3218" s="1" t="s">
        <v>10922</v>
      </c>
      <c r="G3218" s="1">
        <f t="shared" si="50"/>
        <v>42949</v>
      </c>
      <c r="H3218" s="1">
        <v>43085</v>
      </c>
      <c r="I3218" s="14" t="s">
        <v>38717</v>
      </c>
      <c r="J3218">
        <v>30390830</v>
      </c>
      <c r="K3218" t="s">
        <v>30092</v>
      </c>
      <c r="L3218" t="s">
        <v>30093</v>
      </c>
    </row>
    <row r="3219" spans="1:12" x14ac:dyDescent="0.3">
      <c r="A3219">
        <v>1422532</v>
      </c>
      <c r="B3219" t="s">
        <v>1738</v>
      </c>
      <c r="C3219">
        <v>4.5999999999999996</v>
      </c>
      <c r="D3219">
        <v>1864</v>
      </c>
      <c r="E3219">
        <v>76</v>
      </c>
      <c r="F3219" s="1" t="s">
        <v>1739</v>
      </c>
      <c r="G3219" s="1">
        <f t="shared" si="50"/>
        <v>43044</v>
      </c>
      <c r="H3219" s="1">
        <v>44410</v>
      </c>
      <c r="I3219" s="14" t="s">
        <v>38718</v>
      </c>
      <c r="J3219">
        <v>23183888</v>
      </c>
      <c r="K3219" t="s">
        <v>21575</v>
      </c>
      <c r="L3219" t="s">
        <v>21576</v>
      </c>
    </row>
    <row r="3220" spans="1:12" x14ac:dyDescent="0.3">
      <c r="A3220">
        <v>572270</v>
      </c>
      <c r="B3220" t="s">
        <v>8148</v>
      </c>
      <c r="C3220">
        <v>4.2</v>
      </c>
      <c r="D3220">
        <v>189</v>
      </c>
      <c r="E3220">
        <v>46</v>
      </c>
      <c r="F3220" s="1" t="s">
        <v>8149</v>
      </c>
      <c r="G3220" s="1">
        <f t="shared" si="50"/>
        <v>42219</v>
      </c>
      <c r="H3220" s="1">
        <v>42867</v>
      </c>
      <c r="I3220" s="14" t="s">
        <v>38719</v>
      </c>
      <c r="J3220">
        <v>1844382</v>
      </c>
      <c r="K3220" t="s">
        <v>27435</v>
      </c>
      <c r="L3220" t="s">
        <v>27436</v>
      </c>
    </row>
    <row r="3221" spans="1:12" x14ac:dyDescent="0.3">
      <c r="A3221">
        <v>2108232</v>
      </c>
      <c r="B3221" t="s">
        <v>10796</v>
      </c>
      <c r="C3221">
        <v>4.5</v>
      </c>
      <c r="D3221">
        <v>113</v>
      </c>
      <c r="E3221">
        <v>41</v>
      </c>
      <c r="F3221" s="1" t="s">
        <v>10797</v>
      </c>
      <c r="G3221" s="1">
        <f t="shared" si="50"/>
        <v>43460</v>
      </c>
      <c r="H3221" s="1">
        <v>44739</v>
      </c>
      <c r="I3221" s="14" t="s">
        <v>38687</v>
      </c>
      <c r="J3221">
        <v>23832452</v>
      </c>
      <c r="K3221" t="s">
        <v>29974</v>
      </c>
      <c r="L3221" t="s">
        <v>29975</v>
      </c>
    </row>
    <row r="3222" spans="1:12" x14ac:dyDescent="0.3">
      <c r="A3222">
        <v>4987312</v>
      </c>
      <c r="B3222" t="s">
        <v>15510</v>
      </c>
      <c r="C3222">
        <v>4.5999999999999996</v>
      </c>
      <c r="D3222">
        <v>52</v>
      </c>
      <c r="E3222">
        <v>87</v>
      </c>
      <c r="F3222" s="1" t="s">
        <v>15511</v>
      </c>
      <c r="G3222" s="1">
        <f t="shared" si="50"/>
        <v>44886</v>
      </c>
      <c r="H3222" s="1">
        <v>44942</v>
      </c>
      <c r="I3222" s="14" t="s">
        <v>38714</v>
      </c>
      <c r="J3222">
        <v>83390620</v>
      </c>
      <c r="K3222" t="s">
        <v>34423</v>
      </c>
      <c r="L3222" t="s">
        <v>34424</v>
      </c>
    </row>
    <row r="3223" spans="1:12" x14ac:dyDescent="0.3">
      <c r="A3223">
        <v>4539666</v>
      </c>
      <c r="B3223" t="s">
        <v>8544</v>
      </c>
      <c r="C3223">
        <v>4</v>
      </c>
      <c r="D3223">
        <v>175</v>
      </c>
      <c r="E3223">
        <v>555</v>
      </c>
      <c r="F3223" s="1" t="s">
        <v>8545</v>
      </c>
      <c r="G3223" s="1">
        <f t="shared" si="50"/>
        <v>44600</v>
      </c>
      <c r="H3223" s="1">
        <v>44624</v>
      </c>
      <c r="I3223" s="14" t="s">
        <v>38851</v>
      </c>
      <c r="J3223">
        <v>132029120</v>
      </c>
      <c r="K3223" t="s">
        <v>27818</v>
      </c>
      <c r="L3223" t="s">
        <v>27819</v>
      </c>
    </row>
    <row r="3224" spans="1:12" x14ac:dyDescent="0.3">
      <c r="A3224">
        <v>4539674</v>
      </c>
      <c r="B3224" t="s">
        <v>11637</v>
      </c>
      <c r="C3224">
        <v>3.4</v>
      </c>
      <c r="D3224">
        <v>97</v>
      </c>
      <c r="E3224">
        <v>731</v>
      </c>
      <c r="F3224" s="1" t="s">
        <v>11638</v>
      </c>
      <c r="G3224" s="1">
        <f t="shared" si="50"/>
        <v>44600</v>
      </c>
      <c r="H3224" s="1">
        <v>44810</v>
      </c>
      <c r="I3224" s="14" t="s">
        <v>38858</v>
      </c>
      <c r="J3224">
        <v>132029120</v>
      </c>
      <c r="K3224" t="s">
        <v>30780</v>
      </c>
      <c r="L3224" t="s">
        <v>30781</v>
      </c>
    </row>
    <row r="3225" spans="1:12" x14ac:dyDescent="0.3">
      <c r="A3225">
        <v>4788706</v>
      </c>
      <c r="B3225" t="s">
        <v>12110</v>
      </c>
      <c r="C3225">
        <v>4.5</v>
      </c>
      <c r="D3225">
        <v>94</v>
      </c>
      <c r="E3225">
        <v>21</v>
      </c>
      <c r="F3225" s="1" t="s">
        <v>12111</v>
      </c>
      <c r="G3225" s="1">
        <f t="shared" si="50"/>
        <v>44761</v>
      </c>
      <c r="H3225" s="1">
        <v>44766</v>
      </c>
      <c r="I3225" s="14" t="s">
        <v>38717</v>
      </c>
      <c r="J3225">
        <v>150345056</v>
      </c>
      <c r="K3225" t="s">
        <v>31232</v>
      </c>
      <c r="L3225" t="s">
        <v>31233</v>
      </c>
    </row>
    <row r="3226" spans="1:12" x14ac:dyDescent="0.3">
      <c r="A3226">
        <v>4150284</v>
      </c>
      <c r="B3226" t="s">
        <v>9273</v>
      </c>
      <c r="C3226">
        <v>4.7</v>
      </c>
      <c r="D3226">
        <v>151</v>
      </c>
      <c r="E3226">
        <v>19</v>
      </c>
      <c r="F3226" s="1" t="s">
        <v>9274</v>
      </c>
      <c r="G3226" s="1">
        <f t="shared" si="50"/>
        <v>44375</v>
      </c>
      <c r="H3226" s="1">
        <v>44386</v>
      </c>
      <c r="I3226" s="14" t="s">
        <v>38745</v>
      </c>
      <c r="J3226">
        <v>13616792</v>
      </c>
      <c r="K3226" t="s">
        <v>28512</v>
      </c>
      <c r="L3226" t="s">
        <v>28513</v>
      </c>
    </row>
    <row r="3227" spans="1:12" x14ac:dyDescent="0.3">
      <c r="A3227">
        <v>1572726</v>
      </c>
      <c r="B3227" t="s">
        <v>12819</v>
      </c>
      <c r="C3227">
        <v>3.8</v>
      </c>
      <c r="D3227">
        <v>79</v>
      </c>
      <c r="E3227">
        <v>129</v>
      </c>
      <c r="F3227" s="1" t="s">
        <v>12820</v>
      </c>
      <c r="G3227" s="1">
        <f t="shared" si="50"/>
        <v>43158</v>
      </c>
      <c r="H3227" s="1">
        <v>44292</v>
      </c>
      <c r="I3227" s="14" t="s">
        <v>38714</v>
      </c>
      <c r="J3227">
        <v>3983498</v>
      </c>
      <c r="K3227" t="s">
        <v>31895</v>
      </c>
      <c r="L3227" t="s">
        <v>31896</v>
      </c>
    </row>
    <row r="3228" spans="1:12" x14ac:dyDescent="0.3">
      <c r="A3228">
        <v>648898</v>
      </c>
      <c r="B3228" t="s">
        <v>18669</v>
      </c>
      <c r="C3228">
        <v>4.3</v>
      </c>
      <c r="D3228">
        <v>32</v>
      </c>
      <c r="E3228">
        <v>88</v>
      </c>
      <c r="F3228" s="1" t="s">
        <v>18670</v>
      </c>
      <c r="G3228" s="1">
        <f t="shared" si="50"/>
        <v>42300</v>
      </c>
      <c r="H3228" s="1">
        <v>42419</v>
      </c>
      <c r="I3228" s="14" t="s">
        <v>38729</v>
      </c>
      <c r="J3228">
        <v>4213970</v>
      </c>
      <c r="K3228" t="s">
        <v>37355</v>
      </c>
      <c r="L3228" t="s">
        <v>37356</v>
      </c>
    </row>
    <row r="3229" spans="1:12" x14ac:dyDescent="0.3">
      <c r="A3229">
        <v>5065382</v>
      </c>
      <c r="B3229" t="s">
        <v>19052</v>
      </c>
      <c r="C3229">
        <v>4.5</v>
      </c>
      <c r="D3229">
        <v>30</v>
      </c>
      <c r="E3229">
        <v>23</v>
      </c>
      <c r="F3229" s="1" t="s">
        <v>19053</v>
      </c>
      <c r="G3229" s="1">
        <f t="shared" si="50"/>
        <v>44932</v>
      </c>
      <c r="H3229" s="1">
        <v>44960</v>
      </c>
      <c r="I3229" s="14" t="s">
        <v>38717</v>
      </c>
      <c r="J3229">
        <v>40913152</v>
      </c>
      <c r="K3229" t="s">
        <v>37699</v>
      </c>
      <c r="L3229" t="s">
        <v>37700</v>
      </c>
    </row>
    <row r="3230" spans="1:12" x14ac:dyDescent="0.3">
      <c r="A3230">
        <v>3228485</v>
      </c>
      <c r="B3230" t="s">
        <v>9022</v>
      </c>
      <c r="C3230">
        <v>4.0999999999999996</v>
      </c>
      <c r="D3230">
        <v>159</v>
      </c>
      <c r="E3230">
        <v>89</v>
      </c>
      <c r="F3230" s="1" t="s">
        <v>9023</v>
      </c>
      <c r="G3230" s="1">
        <f t="shared" si="50"/>
        <v>43994</v>
      </c>
      <c r="H3230" s="1">
        <v>44042</v>
      </c>
      <c r="I3230" s="14" t="s">
        <v>38752</v>
      </c>
      <c r="J3230">
        <v>78806382</v>
      </c>
      <c r="K3230" t="s">
        <v>28270</v>
      </c>
      <c r="L3230" t="s">
        <v>28271</v>
      </c>
    </row>
    <row r="3231" spans="1:12" x14ac:dyDescent="0.3">
      <c r="A3231">
        <v>1535028</v>
      </c>
      <c r="B3231" t="s">
        <v>11723</v>
      </c>
      <c r="C3231">
        <v>4.5</v>
      </c>
      <c r="D3231">
        <v>96</v>
      </c>
      <c r="E3231">
        <v>8</v>
      </c>
      <c r="F3231" s="1" t="s">
        <v>11724</v>
      </c>
      <c r="G3231" s="1">
        <f t="shared" si="50"/>
        <v>43131</v>
      </c>
      <c r="H3231" s="1">
        <v>43240</v>
      </c>
      <c r="I3231" s="14" t="s">
        <v>38716</v>
      </c>
      <c r="J3231">
        <v>43520956</v>
      </c>
      <c r="K3231" t="s">
        <v>30862</v>
      </c>
      <c r="L3231" t="s">
        <v>30863</v>
      </c>
    </row>
    <row r="3232" spans="1:12" x14ac:dyDescent="0.3">
      <c r="A3232">
        <v>2262446</v>
      </c>
      <c r="B3232" t="s">
        <v>11462</v>
      </c>
      <c r="C3232">
        <v>4.5999999999999996</v>
      </c>
      <c r="D3232">
        <v>100</v>
      </c>
      <c r="E3232">
        <v>174</v>
      </c>
      <c r="F3232" s="1" t="s">
        <v>11463</v>
      </c>
      <c r="G3232" s="1">
        <f t="shared" si="50"/>
        <v>43533</v>
      </c>
      <c r="H3232" s="1">
        <v>44394</v>
      </c>
      <c r="I3232" s="14" t="s">
        <v>38676</v>
      </c>
      <c r="J3232">
        <v>50566428</v>
      </c>
      <c r="K3232" t="s">
        <v>30612</v>
      </c>
      <c r="L3232" t="s">
        <v>30613</v>
      </c>
    </row>
    <row r="3233" spans="1:12" x14ac:dyDescent="0.3">
      <c r="A3233">
        <v>1526150</v>
      </c>
      <c r="B3233" t="s">
        <v>16718</v>
      </c>
      <c r="C3233">
        <v>4.2</v>
      </c>
      <c r="D3233">
        <v>43</v>
      </c>
      <c r="E3233">
        <v>116</v>
      </c>
      <c r="F3233" s="1" t="s">
        <v>16719</v>
      </c>
      <c r="G3233" s="1">
        <f t="shared" si="50"/>
        <v>43125</v>
      </c>
      <c r="H3233" s="1">
        <v>44385</v>
      </c>
      <c r="I3233" s="14" t="s">
        <v>38675</v>
      </c>
      <c r="J3233">
        <v>20030482</v>
      </c>
      <c r="K3233" t="s">
        <v>35555</v>
      </c>
      <c r="L3233" t="s">
        <v>35556</v>
      </c>
    </row>
    <row r="3234" spans="1:12" x14ac:dyDescent="0.3">
      <c r="A3234">
        <v>2086518</v>
      </c>
      <c r="B3234" t="s">
        <v>14603</v>
      </c>
      <c r="C3234">
        <v>3.3</v>
      </c>
      <c r="D3234">
        <v>59</v>
      </c>
      <c r="E3234">
        <v>27</v>
      </c>
      <c r="F3234" s="1" t="s">
        <v>14604</v>
      </c>
      <c r="G3234" s="1">
        <f t="shared" si="50"/>
        <v>43448</v>
      </c>
      <c r="H3234" s="1">
        <v>44699</v>
      </c>
      <c r="I3234" s="14" t="s">
        <v>38703</v>
      </c>
      <c r="J3234">
        <v>50799942</v>
      </c>
      <c r="K3234" t="s">
        <v>33570</v>
      </c>
      <c r="L3234" t="s">
        <v>33571</v>
      </c>
    </row>
    <row r="3235" spans="1:12" x14ac:dyDescent="0.3">
      <c r="A3235">
        <v>453326</v>
      </c>
      <c r="B3235" t="s">
        <v>6183</v>
      </c>
      <c r="C3235">
        <v>4.2</v>
      </c>
      <c r="D3235">
        <v>301</v>
      </c>
      <c r="E3235">
        <v>52</v>
      </c>
      <c r="F3235" s="1" t="s">
        <v>6184</v>
      </c>
      <c r="G3235" s="1">
        <f t="shared" si="50"/>
        <v>42084</v>
      </c>
      <c r="H3235" s="1">
        <v>43399</v>
      </c>
      <c r="I3235" s="14" t="s">
        <v>38712</v>
      </c>
      <c r="J3235">
        <v>11304478</v>
      </c>
      <c r="K3235" t="s">
        <v>25576</v>
      </c>
      <c r="L3235" t="s">
        <v>25577</v>
      </c>
    </row>
    <row r="3236" spans="1:12" x14ac:dyDescent="0.3">
      <c r="A3236">
        <v>1228558</v>
      </c>
      <c r="B3236" t="s">
        <v>13332</v>
      </c>
      <c r="C3236">
        <v>4.0999999999999996</v>
      </c>
      <c r="D3236">
        <v>72</v>
      </c>
      <c r="E3236">
        <v>42</v>
      </c>
      <c r="F3236" s="1" t="s">
        <v>13333</v>
      </c>
      <c r="G3236" s="1">
        <f t="shared" si="50"/>
        <v>42879</v>
      </c>
      <c r="H3236" s="1">
        <v>44385</v>
      </c>
      <c r="I3236" s="14" t="s">
        <v>38750</v>
      </c>
      <c r="J3236">
        <v>20030482</v>
      </c>
      <c r="K3236" t="s">
        <v>32375</v>
      </c>
      <c r="L3236" t="s">
        <v>32376</v>
      </c>
    </row>
    <row r="3237" spans="1:12" x14ac:dyDescent="0.3">
      <c r="A3237">
        <v>4322366</v>
      </c>
      <c r="B3237" t="s">
        <v>15299</v>
      </c>
      <c r="C3237">
        <v>4.4000000000000004</v>
      </c>
      <c r="D3237">
        <v>53</v>
      </c>
      <c r="E3237">
        <v>56</v>
      </c>
      <c r="F3237" s="1" t="s">
        <v>15300</v>
      </c>
      <c r="G3237" s="1">
        <f t="shared" si="50"/>
        <v>44466</v>
      </c>
      <c r="H3237" s="1">
        <v>44554</v>
      </c>
      <c r="I3237" s="14" t="s">
        <v>38722</v>
      </c>
      <c r="J3237">
        <v>8770618</v>
      </c>
      <c r="K3237" t="s">
        <v>34227</v>
      </c>
      <c r="L3237" t="s">
        <v>34228</v>
      </c>
    </row>
    <row r="3238" spans="1:12" x14ac:dyDescent="0.3">
      <c r="A3238">
        <v>1671746</v>
      </c>
      <c r="B3238" t="s">
        <v>10621</v>
      </c>
      <c r="C3238">
        <v>2.9</v>
      </c>
      <c r="D3238">
        <v>117</v>
      </c>
      <c r="E3238">
        <v>41</v>
      </c>
      <c r="F3238" s="1" t="s">
        <v>10622</v>
      </c>
      <c r="G3238" s="1">
        <f t="shared" si="50"/>
        <v>43221</v>
      </c>
      <c r="H3238" s="1">
        <v>43845</v>
      </c>
      <c r="I3238" s="14" t="s">
        <v>38703</v>
      </c>
      <c r="J3238">
        <v>35878038</v>
      </c>
      <c r="K3238" t="s">
        <v>29807</v>
      </c>
      <c r="L3238" t="s">
        <v>29808</v>
      </c>
    </row>
    <row r="3239" spans="1:12" x14ac:dyDescent="0.3">
      <c r="A3239">
        <v>3092694</v>
      </c>
      <c r="B3239" t="s">
        <v>10812</v>
      </c>
      <c r="C3239">
        <v>3.9</v>
      </c>
      <c r="D3239">
        <v>113</v>
      </c>
      <c r="E3239">
        <v>24</v>
      </c>
      <c r="F3239" s="1" t="s">
        <v>10813</v>
      </c>
      <c r="G3239" s="1">
        <f t="shared" si="50"/>
        <v>43956</v>
      </c>
      <c r="H3239" s="1">
        <v>44725</v>
      </c>
      <c r="I3239" s="14" t="s">
        <v>38731</v>
      </c>
      <c r="J3239">
        <v>34413657</v>
      </c>
      <c r="K3239" t="s">
        <v>29989</v>
      </c>
      <c r="L3239" t="s">
        <v>29990</v>
      </c>
    </row>
    <row r="3240" spans="1:12" x14ac:dyDescent="0.3">
      <c r="A3240">
        <v>1724698</v>
      </c>
      <c r="B3240" t="s">
        <v>9917</v>
      </c>
      <c r="C3240">
        <v>4.4000000000000004</v>
      </c>
      <c r="D3240">
        <v>133</v>
      </c>
      <c r="E3240">
        <v>86</v>
      </c>
      <c r="F3240" s="1" t="s">
        <v>9918</v>
      </c>
      <c r="G3240" s="1">
        <f t="shared" si="50"/>
        <v>43251</v>
      </c>
      <c r="H3240" s="1">
        <v>43590</v>
      </c>
      <c r="I3240" s="14" t="s">
        <v>38719</v>
      </c>
      <c r="J3240">
        <v>30645242</v>
      </c>
      <c r="K3240" t="s">
        <v>29128</v>
      </c>
      <c r="L3240" t="s">
        <v>29129</v>
      </c>
    </row>
    <row r="3241" spans="1:12" x14ac:dyDescent="0.3">
      <c r="A3241">
        <v>3128784</v>
      </c>
      <c r="B3241" t="s">
        <v>13224</v>
      </c>
      <c r="C3241">
        <v>3.3</v>
      </c>
      <c r="D3241">
        <v>73</v>
      </c>
      <c r="E3241">
        <v>28</v>
      </c>
      <c r="F3241" s="1" t="s">
        <v>13225</v>
      </c>
      <c r="G3241" s="1">
        <f t="shared" si="50"/>
        <v>43965</v>
      </c>
      <c r="H3241" s="1">
        <v>43971</v>
      </c>
      <c r="I3241" s="14" t="s">
        <v>38717</v>
      </c>
      <c r="J3241">
        <v>30585148</v>
      </c>
      <c r="K3241" t="s">
        <v>32273</v>
      </c>
      <c r="L3241" t="s">
        <v>32274</v>
      </c>
    </row>
    <row r="3242" spans="1:12" x14ac:dyDescent="0.3">
      <c r="A3242">
        <v>4214046</v>
      </c>
      <c r="B3242" t="s">
        <v>15419</v>
      </c>
      <c r="C3242">
        <v>3.6</v>
      </c>
      <c r="D3242">
        <v>52</v>
      </c>
      <c r="E3242">
        <v>84</v>
      </c>
      <c r="F3242" s="1" t="s">
        <v>15420</v>
      </c>
      <c r="G3242" s="1">
        <f t="shared" si="50"/>
        <v>44408</v>
      </c>
      <c r="H3242" s="1">
        <v>44417</v>
      </c>
      <c r="I3242" s="14" t="s">
        <v>38731</v>
      </c>
      <c r="J3242">
        <v>26082914</v>
      </c>
      <c r="K3242" t="s">
        <v>34338</v>
      </c>
      <c r="L3242" t="s">
        <v>34339</v>
      </c>
    </row>
    <row r="3243" spans="1:12" x14ac:dyDescent="0.3">
      <c r="A3243">
        <v>2861914</v>
      </c>
      <c r="B3243" t="s">
        <v>13680</v>
      </c>
      <c r="C3243">
        <v>3.9</v>
      </c>
      <c r="D3243">
        <v>68</v>
      </c>
      <c r="E3243">
        <v>42</v>
      </c>
      <c r="F3243" s="1" t="s">
        <v>13681</v>
      </c>
      <c r="G3243" s="1">
        <f t="shared" si="50"/>
        <v>43900</v>
      </c>
      <c r="H3243" s="1">
        <v>44417</v>
      </c>
      <c r="I3243" s="14" t="s">
        <v>38691</v>
      </c>
      <c r="J3243">
        <v>20557174</v>
      </c>
      <c r="K3243" t="s">
        <v>32710</v>
      </c>
      <c r="L3243" t="s">
        <v>32711</v>
      </c>
    </row>
    <row r="3244" spans="1:12" x14ac:dyDescent="0.3">
      <c r="A3244">
        <v>988398</v>
      </c>
      <c r="B3244" t="s">
        <v>9735</v>
      </c>
      <c r="C3244">
        <v>3.5</v>
      </c>
      <c r="D3244">
        <v>138</v>
      </c>
      <c r="E3244">
        <v>37</v>
      </c>
      <c r="F3244" s="1" t="s">
        <v>9736</v>
      </c>
      <c r="G3244" s="1">
        <f t="shared" si="50"/>
        <v>42662</v>
      </c>
      <c r="H3244" s="1">
        <v>42763</v>
      </c>
      <c r="I3244" s="14" t="s">
        <v>38750</v>
      </c>
      <c r="J3244">
        <v>7560320</v>
      </c>
      <c r="K3244" t="s">
        <v>28957</v>
      </c>
      <c r="L3244" t="s">
        <v>28958</v>
      </c>
    </row>
    <row r="3245" spans="1:12" x14ac:dyDescent="0.3">
      <c r="A3245">
        <v>2763732</v>
      </c>
      <c r="B3245" t="s">
        <v>11195</v>
      </c>
      <c r="C3245">
        <v>4.8</v>
      </c>
      <c r="D3245">
        <v>106</v>
      </c>
      <c r="E3245">
        <v>52</v>
      </c>
      <c r="F3245" s="1" t="s">
        <v>11196</v>
      </c>
      <c r="G3245" s="1">
        <f t="shared" si="50"/>
        <v>43847</v>
      </c>
      <c r="H3245" s="1">
        <v>44953</v>
      </c>
      <c r="I3245" s="14" t="s">
        <v>38704</v>
      </c>
      <c r="J3245">
        <v>27195584</v>
      </c>
      <c r="K3245" t="s">
        <v>30361</v>
      </c>
      <c r="L3245" t="s">
        <v>30362</v>
      </c>
    </row>
    <row r="3246" spans="1:12" x14ac:dyDescent="0.3">
      <c r="A3246">
        <v>1552288</v>
      </c>
      <c r="B3246" t="s">
        <v>13572</v>
      </c>
      <c r="C3246">
        <v>3.7</v>
      </c>
      <c r="D3246">
        <v>69</v>
      </c>
      <c r="E3246">
        <v>50</v>
      </c>
      <c r="F3246" s="1" t="s">
        <v>13573</v>
      </c>
      <c r="G3246" s="1">
        <f t="shared" si="50"/>
        <v>43144</v>
      </c>
      <c r="H3246" s="1">
        <v>43437</v>
      </c>
      <c r="I3246" s="14" t="s">
        <v>38691</v>
      </c>
      <c r="J3246">
        <v>598757</v>
      </c>
      <c r="K3246" t="s">
        <v>32606</v>
      </c>
      <c r="L3246" t="s">
        <v>32607</v>
      </c>
    </row>
    <row r="3247" spans="1:12" x14ac:dyDescent="0.3">
      <c r="A3247">
        <v>242418</v>
      </c>
      <c r="B3247" t="s">
        <v>11283</v>
      </c>
      <c r="C3247">
        <v>4.0999999999999996</v>
      </c>
      <c r="D3247">
        <v>104</v>
      </c>
      <c r="E3247">
        <v>33</v>
      </c>
      <c r="F3247" s="1" t="s">
        <v>11284</v>
      </c>
      <c r="G3247" s="1">
        <f t="shared" si="50"/>
        <v>41803</v>
      </c>
      <c r="H3247" s="1">
        <v>41802</v>
      </c>
      <c r="I3247" s="14" t="s">
        <v>38750</v>
      </c>
      <c r="J3247">
        <v>3919080</v>
      </c>
      <c r="K3247" t="s">
        <v>30442</v>
      </c>
      <c r="L3247" t="s">
        <v>30443</v>
      </c>
    </row>
    <row r="3248" spans="1:12" x14ac:dyDescent="0.3">
      <c r="A3248">
        <v>1723000</v>
      </c>
      <c r="B3248" t="s">
        <v>5383</v>
      </c>
      <c r="C3248">
        <v>4.3</v>
      </c>
      <c r="D3248">
        <v>299</v>
      </c>
      <c r="E3248">
        <v>15</v>
      </c>
      <c r="F3248" s="1" t="s">
        <v>6205</v>
      </c>
      <c r="G3248" s="1">
        <f t="shared" si="50"/>
        <v>43250</v>
      </c>
      <c r="H3248" s="1">
        <v>43801</v>
      </c>
      <c r="I3248" s="14" t="s">
        <v>38716</v>
      </c>
      <c r="J3248">
        <v>22855800</v>
      </c>
      <c r="K3248" t="s">
        <v>25597</v>
      </c>
      <c r="L3248" t="s">
        <v>25598</v>
      </c>
    </row>
    <row r="3249" spans="1:12" x14ac:dyDescent="0.3">
      <c r="A3249">
        <v>2837576</v>
      </c>
      <c r="B3249" t="s">
        <v>17157</v>
      </c>
      <c r="C3249">
        <v>4.7</v>
      </c>
      <c r="D3249">
        <v>40</v>
      </c>
      <c r="E3249">
        <v>64</v>
      </c>
      <c r="F3249" s="1" t="s">
        <v>17158</v>
      </c>
      <c r="G3249" s="1">
        <f t="shared" si="50"/>
        <v>43887</v>
      </c>
      <c r="H3249" s="1">
        <v>44442</v>
      </c>
      <c r="I3249" s="14" t="s">
        <v>38712</v>
      </c>
      <c r="J3249">
        <v>26497372</v>
      </c>
      <c r="K3249" t="s">
        <v>35970</v>
      </c>
      <c r="L3249" t="s">
        <v>35971</v>
      </c>
    </row>
    <row r="3250" spans="1:12" x14ac:dyDescent="0.3">
      <c r="A3250">
        <v>990330</v>
      </c>
      <c r="B3250" t="s">
        <v>9323</v>
      </c>
      <c r="C3250">
        <v>3.8</v>
      </c>
      <c r="D3250">
        <v>149</v>
      </c>
      <c r="E3250">
        <v>110</v>
      </c>
      <c r="F3250" s="1" t="s">
        <v>9324</v>
      </c>
      <c r="G3250" s="1">
        <f t="shared" si="50"/>
        <v>42664</v>
      </c>
      <c r="H3250" s="1">
        <v>43415</v>
      </c>
      <c r="I3250" s="14" t="s">
        <v>38692</v>
      </c>
      <c r="J3250">
        <v>19393686</v>
      </c>
      <c r="K3250" t="s">
        <v>28561</v>
      </c>
      <c r="L3250" t="s">
        <v>28562</v>
      </c>
    </row>
    <row r="3251" spans="1:12" x14ac:dyDescent="0.3">
      <c r="A3251">
        <v>2719224</v>
      </c>
      <c r="B3251" t="s">
        <v>13567</v>
      </c>
      <c r="C3251">
        <v>3.4</v>
      </c>
      <c r="D3251">
        <v>69</v>
      </c>
      <c r="E3251">
        <v>28</v>
      </c>
      <c r="F3251" s="1" t="s">
        <v>13568</v>
      </c>
      <c r="G3251" s="1">
        <f t="shared" si="50"/>
        <v>43822</v>
      </c>
      <c r="H3251" s="1">
        <v>43849</v>
      </c>
      <c r="I3251" s="14" t="s">
        <v>38750</v>
      </c>
      <c r="J3251">
        <v>7576785</v>
      </c>
      <c r="K3251" t="s">
        <v>32600</v>
      </c>
      <c r="L3251" t="s">
        <v>32601</v>
      </c>
    </row>
    <row r="3252" spans="1:12" x14ac:dyDescent="0.3">
      <c r="A3252">
        <v>4228472</v>
      </c>
      <c r="B3252" t="s">
        <v>14925</v>
      </c>
      <c r="C3252">
        <v>4.4000000000000004</v>
      </c>
      <c r="D3252">
        <v>56</v>
      </c>
      <c r="E3252">
        <v>73</v>
      </c>
      <c r="F3252" s="1" t="s">
        <v>14926</v>
      </c>
      <c r="G3252" s="1">
        <f t="shared" si="50"/>
        <v>44415</v>
      </c>
      <c r="H3252" s="1">
        <v>44842</v>
      </c>
      <c r="I3252" s="14" t="s">
        <v>38704</v>
      </c>
      <c r="J3252">
        <v>10039776</v>
      </c>
      <c r="K3252" t="s">
        <v>33868</v>
      </c>
      <c r="L3252" t="s">
        <v>33869</v>
      </c>
    </row>
    <row r="3253" spans="1:12" x14ac:dyDescent="0.3">
      <c r="A3253">
        <v>464428</v>
      </c>
      <c r="B3253" t="s">
        <v>11862</v>
      </c>
      <c r="C3253">
        <v>4</v>
      </c>
      <c r="D3253">
        <v>93</v>
      </c>
      <c r="E3253">
        <v>64</v>
      </c>
      <c r="F3253" s="1" t="s">
        <v>11863</v>
      </c>
      <c r="G3253" s="1">
        <f t="shared" si="50"/>
        <v>42094</v>
      </c>
      <c r="H3253" s="1">
        <v>42194</v>
      </c>
      <c r="I3253" s="14" t="s">
        <v>38752</v>
      </c>
      <c r="J3253">
        <v>10073726</v>
      </c>
      <c r="K3253" t="s">
        <v>30997</v>
      </c>
      <c r="L3253" t="s">
        <v>30998</v>
      </c>
    </row>
    <row r="3254" spans="1:12" x14ac:dyDescent="0.3">
      <c r="A3254">
        <v>2639956</v>
      </c>
      <c r="B3254" t="s">
        <v>6510</v>
      </c>
      <c r="C3254">
        <v>3.1</v>
      </c>
      <c r="D3254">
        <v>277</v>
      </c>
      <c r="E3254">
        <v>5</v>
      </c>
      <c r="F3254" s="1" t="s">
        <v>6511</v>
      </c>
      <c r="G3254" s="1">
        <f t="shared" si="50"/>
        <v>43773</v>
      </c>
      <c r="H3254" s="1">
        <v>43918</v>
      </c>
      <c r="I3254" s="14" t="s">
        <v>38717</v>
      </c>
      <c r="J3254">
        <v>85874848</v>
      </c>
      <c r="K3254" t="s">
        <v>25875</v>
      </c>
      <c r="L3254" t="s">
        <v>25876</v>
      </c>
    </row>
    <row r="3255" spans="1:12" x14ac:dyDescent="0.3">
      <c r="A3255">
        <v>3597678</v>
      </c>
      <c r="B3255" t="s">
        <v>7848</v>
      </c>
      <c r="C3255">
        <v>4.2</v>
      </c>
      <c r="D3255">
        <v>201</v>
      </c>
      <c r="E3255">
        <v>393</v>
      </c>
      <c r="F3255" s="1" t="s">
        <v>7849</v>
      </c>
      <c r="G3255" s="1">
        <f t="shared" si="50"/>
        <v>44131</v>
      </c>
      <c r="H3255" s="1">
        <v>44892</v>
      </c>
      <c r="I3255" s="14" t="s">
        <v>38697</v>
      </c>
      <c r="J3255">
        <v>125675014</v>
      </c>
      <c r="K3255" t="s">
        <v>27141</v>
      </c>
      <c r="L3255" t="s">
        <v>27142</v>
      </c>
    </row>
    <row r="3256" spans="1:12" x14ac:dyDescent="0.3">
      <c r="A3256">
        <v>4199356</v>
      </c>
      <c r="B3256" t="s">
        <v>12792</v>
      </c>
      <c r="C3256">
        <v>4.5999999999999996</v>
      </c>
      <c r="D3256">
        <v>79</v>
      </c>
      <c r="E3256">
        <v>76</v>
      </c>
      <c r="F3256" s="1" t="s">
        <v>12793</v>
      </c>
      <c r="G3256" s="1">
        <f t="shared" si="50"/>
        <v>44399</v>
      </c>
      <c r="H3256" s="1">
        <v>44663</v>
      </c>
      <c r="I3256" s="14" t="s">
        <v>38706</v>
      </c>
      <c r="J3256">
        <v>55887524</v>
      </c>
      <c r="K3256" t="s">
        <v>31869</v>
      </c>
      <c r="L3256" t="s">
        <v>31870</v>
      </c>
    </row>
    <row r="3257" spans="1:12" x14ac:dyDescent="0.3">
      <c r="A3257">
        <v>790908</v>
      </c>
      <c r="B3257" t="s">
        <v>9489</v>
      </c>
      <c r="C3257">
        <v>4.7</v>
      </c>
      <c r="D3257">
        <v>144</v>
      </c>
      <c r="E3257">
        <v>53</v>
      </c>
      <c r="F3257" s="1" t="s">
        <v>9490</v>
      </c>
      <c r="G3257" s="1">
        <f t="shared" si="50"/>
        <v>42441</v>
      </c>
      <c r="H3257" s="1">
        <v>43624</v>
      </c>
      <c r="I3257" s="14" t="s">
        <v>38704</v>
      </c>
      <c r="J3257">
        <v>18591044</v>
      </c>
      <c r="K3257" t="s">
        <v>28719</v>
      </c>
      <c r="L3257" t="s">
        <v>28720</v>
      </c>
    </row>
    <row r="3258" spans="1:12" x14ac:dyDescent="0.3">
      <c r="A3258">
        <v>1492086</v>
      </c>
      <c r="B3258" t="s">
        <v>10350</v>
      </c>
      <c r="C3258">
        <v>3.6</v>
      </c>
      <c r="D3258">
        <v>123</v>
      </c>
      <c r="E3258">
        <v>31</v>
      </c>
      <c r="F3258" s="1" t="s">
        <v>10351</v>
      </c>
      <c r="G3258" s="1">
        <f t="shared" si="50"/>
        <v>43103</v>
      </c>
      <c r="H3258" s="1">
        <v>43437</v>
      </c>
      <c r="I3258" s="14" t="s">
        <v>38685</v>
      </c>
      <c r="J3258">
        <v>598757</v>
      </c>
      <c r="K3258" t="s">
        <v>29550</v>
      </c>
      <c r="L3258" t="s">
        <v>29551</v>
      </c>
    </row>
    <row r="3259" spans="1:12" x14ac:dyDescent="0.3">
      <c r="A3259">
        <v>3372634</v>
      </c>
      <c r="B3259" t="s">
        <v>7039</v>
      </c>
      <c r="C3259">
        <v>3.4</v>
      </c>
      <c r="D3259">
        <v>245</v>
      </c>
      <c r="E3259">
        <v>21</v>
      </c>
      <c r="F3259" s="1" t="s">
        <v>7040</v>
      </c>
      <c r="G3259" s="1">
        <f t="shared" si="50"/>
        <v>44040</v>
      </c>
      <c r="H3259" s="1">
        <v>44680</v>
      </c>
      <c r="I3259" s="14" t="s">
        <v>38717</v>
      </c>
      <c r="J3259">
        <v>38236092</v>
      </c>
      <c r="K3259" t="s">
        <v>26353</v>
      </c>
      <c r="L3259" t="s">
        <v>26354</v>
      </c>
    </row>
    <row r="3260" spans="1:12" x14ac:dyDescent="0.3">
      <c r="A3260">
        <v>3696156</v>
      </c>
      <c r="B3260" t="s">
        <v>14465</v>
      </c>
      <c r="C3260">
        <v>4.2</v>
      </c>
      <c r="D3260">
        <v>60</v>
      </c>
      <c r="E3260">
        <v>27</v>
      </c>
      <c r="F3260" s="1" t="s">
        <v>14466</v>
      </c>
      <c r="G3260" s="1">
        <f t="shared" si="50"/>
        <v>44175</v>
      </c>
      <c r="H3260" s="1">
        <v>44176</v>
      </c>
      <c r="I3260" s="14" t="s">
        <v>38745</v>
      </c>
      <c r="J3260">
        <v>37836376</v>
      </c>
      <c r="K3260" t="s">
        <v>33444</v>
      </c>
      <c r="L3260" t="s">
        <v>33445</v>
      </c>
    </row>
    <row r="3261" spans="1:12" x14ac:dyDescent="0.3">
      <c r="A3261">
        <v>1276970</v>
      </c>
      <c r="B3261" t="s">
        <v>7506</v>
      </c>
      <c r="C3261">
        <v>4.4000000000000004</v>
      </c>
      <c r="D3261">
        <v>218</v>
      </c>
      <c r="E3261">
        <v>87</v>
      </c>
      <c r="F3261" s="1" t="s">
        <v>7507</v>
      </c>
      <c r="G3261" s="1">
        <f t="shared" si="50"/>
        <v>42918</v>
      </c>
      <c r="H3261" s="1">
        <v>43128</v>
      </c>
      <c r="I3261" s="14" t="s">
        <v>38700</v>
      </c>
      <c r="J3261">
        <v>33236808</v>
      </c>
      <c r="K3261" t="s">
        <v>26808</v>
      </c>
      <c r="L3261" t="s">
        <v>26809</v>
      </c>
    </row>
    <row r="3262" spans="1:12" x14ac:dyDescent="0.3">
      <c r="A3262">
        <v>1541542</v>
      </c>
      <c r="B3262" t="s">
        <v>9457</v>
      </c>
      <c r="C3262">
        <v>2.6</v>
      </c>
      <c r="D3262">
        <v>145</v>
      </c>
      <c r="E3262">
        <v>27</v>
      </c>
      <c r="F3262" s="1" t="s">
        <v>9458</v>
      </c>
      <c r="G3262" s="1">
        <f t="shared" si="50"/>
        <v>43136</v>
      </c>
      <c r="H3262" s="1">
        <v>43136</v>
      </c>
      <c r="I3262" s="14" t="s">
        <v>38745</v>
      </c>
      <c r="J3262">
        <v>42130136</v>
      </c>
      <c r="K3262" t="s">
        <v>28689</v>
      </c>
      <c r="L3262" t="s">
        <v>28690</v>
      </c>
    </row>
    <row r="3263" spans="1:12" x14ac:dyDescent="0.3">
      <c r="A3263">
        <v>4100976</v>
      </c>
      <c r="B3263" t="s">
        <v>19048</v>
      </c>
      <c r="C3263">
        <v>4.0999999999999996</v>
      </c>
      <c r="D3263">
        <v>30</v>
      </c>
      <c r="E3263">
        <v>46</v>
      </c>
      <c r="F3263" s="1" t="s">
        <v>19049</v>
      </c>
      <c r="G3263" s="1">
        <f t="shared" si="50"/>
        <v>44351</v>
      </c>
      <c r="H3263" s="1">
        <v>44399</v>
      </c>
      <c r="I3263" s="14" t="s">
        <v>38731</v>
      </c>
      <c r="J3263">
        <v>157235822</v>
      </c>
      <c r="K3263" t="s">
        <v>37696</v>
      </c>
      <c r="L3263" t="s">
        <v>37697</v>
      </c>
    </row>
    <row r="3264" spans="1:12" x14ac:dyDescent="0.3">
      <c r="A3264">
        <v>2333344</v>
      </c>
      <c r="B3264" t="s">
        <v>7237</v>
      </c>
      <c r="C3264">
        <v>4.7</v>
      </c>
      <c r="D3264">
        <v>234</v>
      </c>
      <c r="E3264">
        <v>20</v>
      </c>
      <c r="F3264" s="1" t="s">
        <v>7238</v>
      </c>
      <c r="G3264" s="1">
        <f t="shared" si="50"/>
        <v>43577</v>
      </c>
      <c r="H3264" s="1">
        <v>44658</v>
      </c>
      <c r="I3264" s="14" t="s">
        <v>38733</v>
      </c>
      <c r="J3264">
        <v>27329018</v>
      </c>
      <c r="K3264" t="s">
        <v>26544</v>
      </c>
      <c r="L3264" t="s">
        <v>26545</v>
      </c>
    </row>
    <row r="3265" spans="1:12" x14ac:dyDescent="0.3">
      <c r="A3265">
        <v>3725442</v>
      </c>
      <c r="B3265" t="s">
        <v>4859</v>
      </c>
      <c r="C3265">
        <v>4.4000000000000004</v>
      </c>
      <c r="D3265">
        <v>451</v>
      </c>
      <c r="E3265">
        <v>132</v>
      </c>
      <c r="F3265" s="1" t="s">
        <v>4860</v>
      </c>
      <c r="G3265" s="1">
        <f t="shared" si="50"/>
        <v>44189</v>
      </c>
      <c r="H3265" s="1">
        <v>44923</v>
      </c>
      <c r="I3265" s="14" t="s">
        <v>38720</v>
      </c>
      <c r="J3265">
        <v>105362676</v>
      </c>
      <c r="K3265" t="s">
        <v>24416</v>
      </c>
      <c r="L3265" t="s">
        <v>24417</v>
      </c>
    </row>
    <row r="3266" spans="1:12" x14ac:dyDescent="0.3">
      <c r="A3266">
        <v>3707282</v>
      </c>
      <c r="B3266" t="s">
        <v>15551</v>
      </c>
      <c r="C3266">
        <v>4.0999999999999996</v>
      </c>
      <c r="D3266">
        <v>51</v>
      </c>
      <c r="E3266">
        <v>30</v>
      </c>
      <c r="F3266" s="1" t="s">
        <v>15552</v>
      </c>
      <c r="G3266" s="1">
        <f t="shared" ref="G3266:G3329" si="51">DATEVALUE(LEFT(F3266,FIND("T",F3266)-1))</f>
        <v>44180</v>
      </c>
      <c r="H3266" s="1">
        <v>44224</v>
      </c>
      <c r="I3266" s="14" t="s">
        <v>38733</v>
      </c>
      <c r="J3266">
        <v>78500930</v>
      </c>
      <c r="K3266" t="s">
        <v>34464</v>
      </c>
      <c r="L3266" t="s">
        <v>34465</v>
      </c>
    </row>
    <row r="3267" spans="1:12" x14ac:dyDescent="0.3">
      <c r="A3267">
        <v>2571612</v>
      </c>
      <c r="B3267" t="s">
        <v>15473</v>
      </c>
      <c r="C3267">
        <v>4.2</v>
      </c>
      <c r="D3267">
        <v>52</v>
      </c>
      <c r="E3267">
        <v>55</v>
      </c>
      <c r="F3267" s="1" t="s">
        <v>15474</v>
      </c>
      <c r="G3267" s="1">
        <f t="shared" si="51"/>
        <v>43730</v>
      </c>
      <c r="H3267" s="1">
        <v>44220</v>
      </c>
      <c r="I3267" s="14" t="s">
        <v>38694</v>
      </c>
      <c r="J3267">
        <v>5570198</v>
      </c>
      <c r="K3267" t="s">
        <v>34387</v>
      </c>
      <c r="L3267" t="s">
        <v>34388</v>
      </c>
    </row>
    <row r="3268" spans="1:12" x14ac:dyDescent="0.3">
      <c r="A3268">
        <v>1092354</v>
      </c>
      <c r="B3268" t="s">
        <v>14935</v>
      </c>
      <c r="C3268">
        <v>3.8</v>
      </c>
      <c r="D3268">
        <v>56</v>
      </c>
      <c r="E3268">
        <v>39</v>
      </c>
      <c r="F3268" s="1" t="s">
        <v>14936</v>
      </c>
      <c r="G3268" s="1">
        <f t="shared" si="51"/>
        <v>42762</v>
      </c>
      <c r="H3268" s="1">
        <v>44451</v>
      </c>
      <c r="I3268" s="14" t="s">
        <v>38752</v>
      </c>
      <c r="J3268">
        <v>16262298</v>
      </c>
      <c r="K3268" t="s">
        <v>33878</v>
      </c>
      <c r="L3268" t="s">
        <v>33879</v>
      </c>
    </row>
    <row r="3269" spans="1:12" x14ac:dyDescent="0.3">
      <c r="A3269">
        <v>3033196</v>
      </c>
      <c r="B3269" t="s">
        <v>1117</v>
      </c>
      <c r="C3269">
        <v>4.3</v>
      </c>
      <c r="D3269">
        <v>3143</v>
      </c>
      <c r="E3269">
        <v>26</v>
      </c>
      <c r="F3269" s="1" t="s">
        <v>1118</v>
      </c>
      <c r="G3269" s="1">
        <f t="shared" si="51"/>
        <v>43942</v>
      </c>
      <c r="H3269" s="1">
        <v>43963</v>
      </c>
      <c r="I3269" s="14" t="s">
        <v>38752</v>
      </c>
      <c r="J3269">
        <v>98170214</v>
      </c>
      <c r="K3269" t="s">
        <v>20995</v>
      </c>
      <c r="L3269" t="s">
        <v>20996</v>
      </c>
    </row>
    <row r="3270" spans="1:12" x14ac:dyDescent="0.3">
      <c r="A3270">
        <v>3828372</v>
      </c>
      <c r="B3270" t="s">
        <v>7995</v>
      </c>
      <c r="C3270">
        <v>3.9</v>
      </c>
      <c r="D3270">
        <v>196</v>
      </c>
      <c r="E3270">
        <v>9</v>
      </c>
      <c r="F3270" s="1" t="s">
        <v>7996</v>
      </c>
      <c r="G3270" s="1">
        <f t="shared" si="51"/>
        <v>44232</v>
      </c>
      <c r="H3270" s="1">
        <v>44429</v>
      </c>
      <c r="I3270" s="14" t="s">
        <v>38716</v>
      </c>
      <c r="J3270">
        <v>103704072</v>
      </c>
      <c r="K3270" t="s">
        <v>27284</v>
      </c>
      <c r="L3270" t="s">
        <v>27285</v>
      </c>
    </row>
    <row r="3271" spans="1:12" x14ac:dyDescent="0.3">
      <c r="A3271">
        <v>4833116</v>
      </c>
      <c r="B3271" t="s">
        <v>9849</v>
      </c>
      <c r="C3271">
        <v>4.9000000000000004</v>
      </c>
      <c r="D3271">
        <v>135</v>
      </c>
      <c r="E3271">
        <v>120</v>
      </c>
      <c r="F3271" s="1" t="s">
        <v>9850</v>
      </c>
      <c r="G3271" s="1">
        <f t="shared" si="51"/>
        <v>44788</v>
      </c>
      <c r="H3271" s="1">
        <v>44819</v>
      </c>
      <c r="I3271" s="14" t="s">
        <v>38727</v>
      </c>
      <c r="J3271">
        <v>14328392</v>
      </c>
      <c r="K3271" t="s">
        <v>29063</v>
      </c>
      <c r="L3271" t="s">
        <v>29064</v>
      </c>
    </row>
    <row r="3272" spans="1:12" x14ac:dyDescent="0.3">
      <c r="A3272">
        <v>3459970</v>
      </c>
      <c r="B3272" t="s">
        <v>9743</v>
      </c>
      <c r="C3272">
        <v>4.4000000000000004</v>
      </c>
      <c r="D3272">
        <v>138</v>
      </c>
      <c r="E3272">
        <v>41</v>
      </c>
      <c r="F3272" s="1" t="s">
        <v>9744</v>
      </c>
      <c r="G3272" s="1">
        <f t="shared" si="51"/>
        <v>44073</v>
      </c>
      <c r="H3272" s="1">
        <v>44872</v>
      </c>
      <c r="I3272" s="14" t="s">
        <v>38717</v>
      </c>
      <c r="J3272">
        <v>14836466</v>
      </c>
      <c r="K3272" t="s">
        <v>28964</v>
      </c>
      <c r="L3272" t="s">
        <v>28965</v>
      </c>
    </row>
    <row r="3273" spans="1:12" x14ac:dyDescent="0.3">
      <c r="A3273">
        <v>1926012</v>
      </c>
      <c r="B3273" t="s">
        <v>5963</v>
      </c>
      <c r="C3273">
        <v>4.5999999999999996</v>
      </c>
      <c r="D3273">
        <v>316</v>
      </c>
      <c r="E3273">
        <v>61</v>
      </c>
      <c r="F3273" s="1" t="s">
        <v>5964</v>
      </c>
      <c r="G3273" s="1">
        <f t="shared" si="51"/>
        <v>43365</v>
      </c>
      <c r="H3273" s="1">
        <v>44968</v>
      </c>
      <c r="I3273" s="14" t="s">
        <v>38752</v>
      </c>
      <c r="J3273">
        <v>5581552</v>
      </c>
      <c r="K3273" t="s">
        <v>25383</v>
      </c>
      <c r="L3273" t="s">
        <v>25384</v>
      </c>
    </row>
    <row r="3274" spans="1:12" x14ac:dyDescent="0.3">
      <c r="A3274">
        <v>2188314</v>
      </c>
      <c r="B3274" t="s">
        <v>9387</v>
      </c>
      <c r="C3274">
        <v>4.4000000000000004</v>
      </c>
      <c r="D3274">
        <v>147</v>
      </c>
      <c r="E3274">
        <v>75</v>
      </c>
      <c r="F3274" s="1" t="s">
        <v>9388</v>
      </c>
      <c r="G3274" s="1">
        <f t="shared" si="51"/>
        <v>43496</v>
      </c>
      <c r="H3274" s="1">
        <v>44314</v>
      </c>
      <c r="I3274" s="14" t="s">
        <v>38728</v>
      </c>
      <c r="J3274">
        <v>66137654</v>
      </c>
      <c r="K3274" t="s">
        <v>28622</v>
      </c>
      <c r="L3274" t="s">
        <v>28623</v>
      </c>
    </row>
    <row r="3275" spans="1:12" x14ac:dyDescent="0.3">
      <c r="A3275">
        <v>653754</v>
      </c>
      <c r="B3275" t="s">
        <v>9515</v>
      </c>
      <c r="C3275">
        <v>4.3</v>
      </c>
      <c r="D3275">
        <v>143</v>
      </c>
      <c r="E3275">
        <v>12</v>
      </c>
      <c r="F3275" s="1" t="s">
        <v>9516</v>
      </c>
      <c r="G3275" s="1">
        <f t="shared" si="51"/>
        <v>42305</v>
      </c>
      <c r="H3275" s="1">
        <v>44352</v>
      </c>
      <c r="I3275" s="14" t="s">
        <v>38717</v>
      </c>
      <c r="J3275">
        <v>16262298</v>
      </c>
      <c r="K3275" t="s">
        <v>28743</v>
      </c>
      <c r="L3275" t="s">
        <v>28744</v>
      </c>
    </row>
    <row r="3276" spans="1:12" x14ac:dyDescent="0.3">
      <c r="A3276">
        <v>4285332</v>
      </c>
      <c r="B3276" t="s">
        <v>14196</v>
      </c>
      <c r="C3276">
        <v>5</v>
      </c>
      <c r="D3276">
        <v>63</v>
      </c>
      <c r="E3276">
        <v>66</v>
      </c>
      <c r="F3276" s="1" t="s">
        <v>14197</v>
      </c>
      <c r="G3276" s="1">
        <f t="shared" si="51"/>
        <v>44446</v>
      </c>
      <c r="H3276" s="1">
        <v>44808</v>
      </c>
      <c r="I3276" s="14" t="s">
        <v>38731</v>
      </c>
      <c r="J3276">
        <v>36184952</v>
      </c>
      <c r="K3276" t="s">
        <v>33191</v>
      </c>
      <c r="L3276" t="s">
        <v>33192</v>
      </c>
    </row>
    <row r="3277" spans="1:12" x14ac:dyDescent="0.3">
      <c r="A3277">
        <v>4583862</v>
      </c>
      <c r="B3277" t="s">
        <v>13997</v>
      </c>
      <c r="C3277">
        <v>4.7</v>
      </c>
      <c r="D3277">
        <v>66</v>
      </c>
      <c r="E3277">
        <v>97</v>
      </c>
      <c r="F3277" s="1" t="s">
        <v>13998</v>
      </c>
      <c r="G3277" s="1">
        <f t="shared" si="51"/>
        <v>44627</v>
      </c>
      <c r="H3277" s="1">
        <v>44965</v>
      </c>
      <c r="I3277" s="14" t="s">
        <v>38706</v>
      </c>
      <c r="J3277">
        <v>95653066</v>
      </c>
      <c r="K3277" t="s">
        <v>33002</v>
      </c>
      <c r="L3277" t="s">
        <v>33003</v>
      </c>
    </row>
    <row r="3278" spans="1:12" x14ac:dyDescent="0.3">
      <c r="A3278">
        <v>4986242</v>
      </c>
      <c r="B3278" t="s">
        <v>16762</v>
      </c>
      <c r="C3278">
        <v>4.4000000000000004</v>
      </c>
      <c r="D3278">
        <v>44</v>
      </c>
      <c r="E3278">
        <v>0</v>
      </c>
      <c r="F3278" s="1" t="s">
        <v>16763</v>
      </c>
      <c r="G3278" s="1">
        <f t="shared" si="51"/>
        <v>44885</v>
      </c>
      <c r="H3278" s="1">
        <v>44932</v>
      </c>
      <c r="I3278" s="14" t="s">
        <v>13290</v>
      </c>
      <c r="J3278">
        <v>55040398</v>
      </c>
      <c r="K3278" t="s">
        <v>35596</v>
      </c>
      <c r="L3278" t="s">
        <v>35597</v>
      </c>
    </row>
    <row r="3279" spans="1:12" x14ac:dyDescent="0.3">
      <c r="A3279">
        <v>2865038</v>
      </c>
      <c r="B3279" t="s">
        <v>9439</v>
      </c>
      <c r="C3279">
        <v>3.6</v>
      </c>
      <c r="D3279">
        <v>146</v>
      </c>
      <c r="E3279">
        <v>11</v>
      </c>
      <c r="F3279" s="1" t="s">
        <v>9440</v>
      </c>
      <c r="G3279" s="1">
        <f t="shared" si="51"/>
        <v>43901</v>
      </c>
      <c r="H3279" s="1">
        <v>44655</v>
      </c>
      <c r="I3279" s="14" t="s">
        <v>38716</v>
      </c>
      <c r="J3279">
        <v>68604730</v>
      </c>
      <c r="K3279" t="s">
        <v>28671</v>
      </c>
      <c r="L3279" t="s">
        <v>28672</v>
      </c>
    </row>
    <row r="3280" spans="1:12" x14ac:dyDescent="0.3">
      <c r="A3280">
        <v>2158812</v>
      </c>
      <c r="B3280" t="s">
        <v>18861</v>
      </c>
      <c r="C3280">
        <v>3.7</v>
      </c>
      <c r="D3280">
        <v>31</v>
      </c>
      <c r="E3280">
        <v>54</v>
      </c>
      <c r="F3280" s="1" t="s">
        <v>18862</v>
      </c>
      <c r="G3280" s="1">
        <f t="shared" si="51"/>
        <v>43482</v>
      </c>
      <c r="H3280" s="1">
        <v>43598</v>
      </c>
      <c r="I3280" s="14" t="s">
        <v>38722</v>
      </c>
      <c r="J3280">
        <v>8717926</v>
      </c>
      <c r="K3280" t="s">
        <v>37524</v>
      </c>
      <c r="L3280" t="s">
        <v>37525</v>
      </c>
    </row>
    <row r="3281" spans="1:12" x14ac:dyDescent="0.3">
      <c r="A3281">
        <v>3062570</v>
      </c>
      <c r="B3281" t="s">
        <v>5959</v>
      </c>
      <c r="C3281">
        <v>4.4000000000000004</v>
      </c>
      <c r="D3281">
        <v>318</v>
      </c>
      <c r="E3281">
        <v>8</v>
      </c>
      <c r="F3281" s="1" t="s">
        <v>5960</v>
      </c>
      <c r="G3281" s="1">
        <f t="shared" si="51"/>
        <v>43949</v>
      </c>
      <c r="H3281" s="1">
        <v>43951</v>
      </c>
      <c r="I3281" s="14" t="s">
        <v>38716</v>
      </c>
      <c r="J3281">
        <v>98170214</v>
      </c>
      <c r="K3281" t="s">
        <v>25379</v>
      </c>
      <c r="L3281" t="s">
        <v>25380</v>
      </c>
    </row>
    <row r="3282" spans="1:12" x14ac:dyDescent="0.3">
      <c r="A3282">
        <v>955080</v>
      </c>
      <c r="B3282" t="s">
        <v>17745</v>
      </c>
      <c r="C3282">
        <v>4.4000000000000004</v>
      </c>
      <c r="D3282">
        <v>36</v>
      </c>
      <c r="E3282">
        <v>100</v>
      </c>
      <c r="F3282" s="1" t="s">
        <v>17746</v>
      </c>
      <c r="G3282" s="1">
        <f t="shared" si="51"/>
        <v>42623</v>
      </c>
      <c r="H3282" s="1">
        <v>43232</v>
      </c>
      <c r="I3282" s="14" t="s">
        <v>38762</v>
      </c>
      <c r="J3282">
        <v>24522012</v>
      </c>
      <c r="K3282" t="s">
        <v>36513</v>
      </c>
      <c r="L3282" t="s">
        <v>36514</v>
      </c>
    </row>
    <row r="3283" spans="1:12" x14ac:dyDescent="0.3">
      <c r="A3283">
        <v>3655966</v>
      </c>
      <c r="B3283" t="s">
        <v>18074</v>
      </c>
      <c r="C3283">
        <v>4.0999999999999996</v>
      </c>
      <c r="D3283">
        <v>35</v>
      </c>
      <c r="E3283">
        <v>5</v>
      </c>
      <c r="F3283" s="1" t="s">
        <v>18075</v>
      </c>
      <c r="G3283" s="1">
        <f t="shared" si="51"/>
        <v>44159</v>
      </c>
      <c r="H3283" s="1">
        <v>44158</v>
      </c>
      <c r="I3283" s="14" t="s">
        <v>38717</v>
      </c>
      <c r="J3283">
        <v>75779188</v>
      </c>
      <c r="K3283" t="s">
        <v>38922</v>
      </c>
      <c r="L3283" t="s">
        <v>36815</v>
      </c>
    </row>
    <row r="3284" spans="1:12" x14ac:dyDescent="0.3">
      <c r="A3284">
        <v>2342608</v>
      </c>
      <c r="B3284" t="s">
        <v>9995</v>
      </c>
      <c r="C3284">
        <v>4</v>
      </c>
      <c r="D3284">
        <v>131</v>
      </c>
      <c r="E3284">
        <v>92</v>
      </c>
      <c r="F3284" s="1" t="s">
        <v>9996</v>
      </c>
      <c r="G3284" s="1">
        <f t="shared" si="51"/>
        <v>43583</v>
      </c>
      <c r="H3284" s="1">
        <v>43625</v>
      </c>
      <c r="I3284" s="14" t="s">
        <v>38692</v>
      </c>
      <c r="J3284">
        <v>22899818</v>
      </c>
      <c r="K3284" t="s">
        <v>29204</v>
      </c>
      <c r="L3284" t="s">
        <v>29205</v>
      </c>
    </row>
    <row r="3285" spans="1:12" x14ac:dyDescent="0.3">
      <c r="A3285">
        <v>2876038</v>
      </c>
      <c r="B3285" t="s">
        <v>11725</v>
      </c>
      <c r="C3285">
        <v>4.5</v>
      </c>
      <c r="D3285">
        <v>96</v>
      </c>
      <c r="E3285">
        <v>56</v>
      </c>
      <c r="F3285" s="1" t="s">
        <v>11726</v>
      </c>
      <c r="G3285" s="1">
        <f t="shared" si="51"/>
        <v>43906</v>
      </c>
      <c r="H3285" s="1">
        <v>44916</v>
      </c>
      <c r="I3285" s="14" t="s">
        <v>38704</v>
      </c>
      <c r="J3285">
        <v>8045140</v>
      </c>
      <c r="K3285" t="s">
        <v>30864</v>
      </c>
      <c r="L3285" t="s">
        <v>30865</v>
      </c>
    </row>
    <row r="3286" spans="1:12" x14ac:dyDescent="0.3">
      <c r="A3286">
        <v>1121780</v>
      </c>
      <c r="B3286" t="s">
        <v>19191</v>
      </c>
      <c r="C3286">
        <v>3.2</v>
      </c>
      <c r="D3286">
        <v>30</v>
      </c>
      <c r="E3286">
        <v>53</v>
      </c>
      <c r="F3286" s="1" t="s">
        <v>19192</v>
      </c>
      <c r="G3286" s="1">
        <f t="shared" si="51"/>
        <v>42787</v>
      </c>
      <c r="H3286" s="1">
        <v>44361</v>
      </c>
      <c r="I3286" s="14" t="s">
        <v>38701</v>
      </c>
      <c r="J3286">
        <v>17731678</v>
      </c>
      <c r="K3286" t="s">
        <v>37817</v>
      </c>
      <c r="L3286" t="s">
        <v>37818</v>
      </c>
    </row>
    <row r="3287" spans="1:12" x14ac:dyDescent="0.3">
      <c r="A3287">
        <v>3359670</v>
      </c>
      <c r="B3287" t="s">
        <v>7606</v>
      </c>
      <c r="C3287">
        <v>4.9000000000000004</v>
      </c>
      <c r="D3287">
        <v>212</v>
      </c>
      <c r="E3287">
        <v>43</v>
      </c>
      <c r="F3287" s="1" t="s">
        <v>7607</v>
      </c>
      <c r="G3287" s="1">
        <f t="shared" si="51"/>
        <v>44035</v>
      </c>
      <c r="H3287" s="1">
        <v>44522</v>
      </c>
      <c r="I3287" s="14" t="s">
        <v>38703</v>
      </c>
      <c r="J3287">
        <v>909083</v>
      </c>
      <c r="K3287" t="s">
        <v>38645</v>
      </c>
      <c r="L3287" t="s">
        <v>26909</v>
      </c>
    </row>
    <row r="3288" spans="1:12" x14ac:dyDescent="0.3">
      <c r="A3288">
        <v>3274842</v>
      </c>
      <c r="B3288" t="s">
        <v>9899</v>
      </c>
      <c r="C3288">
        <v>3.4</v>
      </c>
      <c r="D3288">
        <v>134</v>
      </c>
      <c r="E3288">
        <v>28</v>
      </c>
      <c r="F3288" s="1" t="s">
        <v>9900</v>
      </c>
      <c r="G3288" s="1">
        <f t="shared" si="51"/>
        <v>44009</v>
      </c>
      <c r="H3288" s="1">
        <v>44014</v>
      </c>
      <c r="I3288" s="14" t="s">
        <v>38733</v>
      </c>
      <c r="J3288">
        <v>87818948</v>
      </c>
      <c r="K3288" t="s">
        <v>29110</v>
      </c>
      <c r="L3288" t="s">
        <v>29111</v>
      </c>
    </row>
    <row r="3289" spans="1:12" x14ac:dyDescent="0.3">
      <c r="A3289">
        <v>106140</v>
      </c>
      <c r="B3289" t="s">
        <v>17270</v>
      </c>
      <c r="C3289">
        <v>4.2</v>
      </c>
      <c r="D3289">
        <v>39</v>
      </c>
      <c r="E3289">
        <v>12</v>
      </c>
      <c r="F3289" s="1" t="s">
        <v>17271</v>
      </c>
      <c r="G3289" s="1">
        <f t="shared" si="51"/>
        <v>41562</v>
      </c>
      <c r="H3289" s="1">
        <v>42255</v>
      </c>
      <c r="I3289" s="14" t="s">
        <v>38716</v>
      </c>
      <c r="J3289">
        <v>953982</v>
      </c>
      <c r="K3289" t="s">
        <v>36072</v>
      </c>
      <c r="L3289" t="s">
        <v>36073</v>
      </c>
    </row>
    <row r="3290" spans="1:12" x14ac:dyDescent="0.3">
      <c r="A3290">
        <v>2192886</v>
      </c>
      <c r="B3290" t="s">
        <v>1413</v>
      </c>
      <c r="C3290">
        <v>4.7</v>
      </c>
      <c r="D3290">
        <v>2426</v>
      </c>
      <c r="E3290">
        <v>135</v>
      </c>
      <c r="F3290" s="1" t="s">
        <v>1414</v>
      </c>
      <c r="G3290" s="1">
        <f t="shared" si="51"/>
        <v>43498</v>
      </c>
      <c r="H3290" s="1">
        <v>44883</v>
      </c>
      <c r="I3290" s="14" t="s">
        <v>38694</v>
      </c>
      <c r="J3290">
        <v>6452872</v>
      </c>
      <c r="K3290" t="s">
        <v>21274</v>
      </c>
      <c r="L3290" t="s">
        <v>21275</v>
      </c>
    </row>
    <row r="3291" spans="1:12" x14ac:dyDescent="0.3">
      <c r="A3291">
        <v>3460780</v>
      </c>
      <c r="B3291" t="s">
        <v>11775</v>
      </c>
      <c r="C3291">
        <v>4.3</v>
      </c>
      <c r="D3291">
        <v>95</v>
      </c>
      <c r="E3291">
        <v>31</v>
      </c>
      <c r="F3291" s="1" t="s">
        <v>11776</v>
      </c>
      <c r="G3291" s="1">
        <f t="shared" si="51"/>
        <v>44073</v>
      </c>
      <c r="H3291" s="1">
        <v>44876</v>
      </c>
      <c r="I3291" s="14" t="s">
        <v>38745</v>
      </c>
      <c r="J3291">
        <v>51836086</v>
      </c>
      <c r="K3291" t="s">
        <v>30913</v>
      </c>
      <c r="L3291" t="s">
        <v>30914</v>
      </c>
    </row>
    <row r="3292" spans="1:12" x14ac:dyDescent="0.3">
      <c r="A3292">
        <v>1893886</v>
      </c>
      <c r="B3292" t="s">
        <v>19173</v>
      </c>
      <c r="C3292">
        <v>4.0999999999999996</v>
      </c>
      <c r="D3292">
        <v>30</v>
      </c>
      <c r="E3292">
        <v>44</v>
      </c>
      <c r="F3292" s="1" t="s">
        <v>19174</v>
      </c>
      <c r="G3292" s="1">
        <f t="shared" si="51"/>
        <v>43347</v>
      </c>
      <c r="H3292" s="1">
        <v>43368</v>
      </c>
      <c r="I3292" s="14" t="s">
        <v>38701</v>
      </c>
      <c r="J3292">
        <v>5058914</v>
      </c>
      <c r="K3292" t="s">
        <v>37802</v>
      </c>
      <c r="L3292" t="s">
        <v>37803</v>
      </c>
    </row>
    <row r="3293" spans="1:12" x14ac:dyDescent="0.3">
      <c r="A3293">
        <v>3997620</v>
      </c>
      <c r="B3293" t="s">
        <v>16344</v>
      </c>
      <c r="C3293">
        <v>3.8</v>
      </c>
      <c r="D3293">
        <v>45</v>
      </c>
      <c r="E3293">
        <v>25</v>
      </c>
      <c r="F3293" s="1" t="s">
        <v>16345</v>
      </c>
      <c r="G3293" s="1">
        <f t="shared" si="51"/>
        <v>44307</v>
      </c>
      <c r="H3293" s="1">
        <v>44914</v>
      </c>
      <c r="I3293" s="14" t="s">
        <v>38716</v>
      </c>
      <c r="J3293">
        <v>21721278</v>
      </c>
      <c r="K3293" t="s">
        <v>35211</v>
      </c>
      <c r="L3293" t="s">
        <v>35212</v>
      </c>
    </row>
    <row r="3294" spans="1:12" x14ac:dyDescent="0.3">
      <c r="A3294">
        <v>2997060</v>
      </c>
      <c r="B3294" t="s">
        <v>11689</v>
      </c>
      <c r="C3294">
        <v>4.5</v>
      </c>
      <c r="D3294">
        <v>96</v>
      </c>
      <c r="E3294">
        <v>139</v>
      </c>
      <c r="F3294" s="1" t="s">
        <v>11690</v>
      </c>
      <c r="G3294" s="1">
        <f t="shared" si="51"/>
        <v>43934</v>
      </c>
      <c r="H3294" s="1">
        <v>44750</v>
      </c>
      <c r="I3294" s="14" t="s">
        <v>38701</v>
      </c>
      <c r="J3294">
        <v>38230490</v>
      </c>
      <c r="K3294" t="s">
        <v>30828</v>
      </c>
      <c r="L3294" t="s">
        <v>30829</v>
      </c>
    </row>
    <row r="3295" spans="1:12" x14ac:dyDescent="0.3">
      <c r="A3295">
        <v>8082</v>
      </c>
      <c r="B3295" t="s">
        <v>3484</v>
      </c>
      <c r="C3295">
        <v>4.0999999999999996</v>
      </c>
      <c r="D3295">
        <v>745</v>
      </c>
      <c r="E3295">
        <v>56</v>
      </c>
      <c r="F3295" s="1" t="s">
        <v>3485</v>
      </c>
      <c r="G3295" s="1">
        <f t="shared" si="51"/>
        <v>40708</v>
      </c>
      <c r="H3295" s="1">
        <v>44830</v>
      </c>
      <c r="I3295" s="14" t="s">
        <v>38704</v>
      </c>
      <c r="J3295">
        <v>35269</v>
      </c>
      <c r="K3295" t="s">
        <v>23167</v>
      </c>
      <c r="L3295" t="s">
        <v>23168</v>
      </c>
    </row>
    <row r="3296" spans="1:12" x14ac:dyDescent="0.3">
      <c r="A3296">
        <v>634754</v>
      </c>
      <c r="B3296" t="s">
        <v>14372</v>
      </c>
      <c r="C3296">
        <v>4.3</v>
      </c>
      <c r="D3296">
        <v>61</v>
      </c>
      <c r="E3296">
        <v>16</v>
      </c>
      <c r="F3296" s="1" t="s">
        <v>14373</v>
      </c>
      <c r="G3296" s="1">
        <f t="shared" si="51"/>
        <v>42285</v>
      </c>
      <c r="H3296" s="1">
        <v>42295</v>
      </c>
      <c r="I3296" s="14" t="s">
        <v>38750</v>
      </c>
      <c r="J3296">
        <v>16262298</v>
      </c>
      <c r="K3296" t="s">
        <v>33356</v>
      </c>
      <c r="L3296" t="s">
        <v>33357</v>
      </c>
    </row>
    <row r="3297" spans="1:12" x14ac:dyDescent="0.3">
      <c r="A3297">
        <v>4021628</v>
      </c>
      <c r="B3297" t="s">
        <v>9937</v>
      </c>
      <c r="C3297">
        <v>4.2</v>
      </c>
      <c r="D3297">
        <v>132</v>
      </c>
      <c r="E3297">
        <v>60</v>
      </c>
      <c r="F3297" s="1" t="s">
        <v>9938</v>
      </c>
      <c r="G3297" s="1">
        <f t="shared" si="51"/>
        <v>44318</v>
      </c>
      <c r="H3297" s="1">
        <v>44366</v>
      </c>
      <c r="I3297" s="14" t="s">
        <v>38675</v>
      </c>
      <c r="J3297">
        <v>158083428</v>
      </c>
      <c r="K3297" t="s">
        <v>29147</v>
      </c>
      <c r="L3297" t="s">
        <v>29148</v>
      </c>
    </row>
    <row r="3298" spans="1:12" x14ac:dyDescent="0.3">
      <c r="A3298">
        <v>1419174</v>
      </c>
      <c r="B3298" t="s">
        <v>11430</v>
      </c>
      <c r="C3298">
        <v>4.0999999999999996</v>
      </c>
      <c r="D3298">
        <v>101</v>
      </c>
      <c r="E3298">
        <v>136</v>
      </c>
      <c r="F3298" s="1" t="s">
        <v>11431</v>
      </c>
      <c r="G3298" s="1">
        <f t="shared" si="51"/>
        <v>43041</v>
      </c>
      <c r="H3298" s="1">
        <v>44220</v>
      </c>
      <c r="I3298" s="14" t="s">
        <v>38713</v>
      </c>
      <c r="J3298">
        <v>35101150</v>
      </c>
      <c r="K3298" t="s">
        <v>30581</v>
      </c>
      <c r="L3298" t="s">
        <v>30582</v>
      </c>
    </row>
    <row r="3299" spans="1:12" x14ac:dyDescent="0.3">
      <c r="A3299">
        <v>144876</v>
      </c>
      <c r="B3299" t="s">
        <v>6963</v>
      </c>
      <c r="C3299">
        <v>4.3</v>
      </c>
      <c r="D3299">
        <v>248</v>
      </c>
      <c r="E3299">
        <v>24</v>
      </c>
      <c r="F3299" s="1" t="s">
        <v>6964</v>
      </c>
      <c r="G3299" s="1">
        <f t="shared" si="51"/>
        <v>41649</v>
      </c>
      <c r="H3299" s="1">
        <v>41791</v>
      </c>
      <c r="I3299" s="14" t="s">
        <v>38745</v>
      </c>
      <c r="J3299">
        <v>3149500</v>
      </c>
      <c r="K3299" t="s">
        <v>26278</v>
      </c>
      <c r="L3299" t="s">
        <v>26279</v>
      </c>
    </row>
    <row r="3300" spans="1:12" x14ac:dyDescent="0.3">
      <c r="A3300">
        <v>1739462</v>
      </c>
      <c r="B3300" t="s">
        <v>13561</v>
      </c>
      <c r="C3300">
        <v>4.8</v>
      </c>
      <c r="D3300">
        <v>70</v>
      </c>
      <c r="E3300">
        <v>59</v>
      </c>
      <c r="F3300" s="1" t="s">
        <v>13562</v>
      </c>
      <c r="G3300" s="1">
        <f t="shared" si="51"/>
        <v>43260</v>
      </c>
      <c r="H3300" s="1">
        <v>43833</v>
      </c>
      <c r="I3300" s="14" t="s">
        <v>38700</v>
      </c>
      <c r="J3300">
        <v>22619096</v>
      </c>
      <c r="K3300" t="s">
        <v>32594</v>
      </c>
      <c r="L3300" t="s">
        <v>32595</v>
      </c>
    </row>
    <row r="3301" spans="1:12" x14ac:dyDescent="0.3">
      <c r="A3301">
        <v>3653764</v>
      </c>
      <c r="B3301" t="s">
        <v>15417</v>
      </c>
      <c r="C3301">
        <v>4.4000000000000004</v>
      </c>
      <c r="D3301">
        <v>52</v>
      </c>
      <c r="E3301">
        <v>25</v>
      </c>
      <c r="F3301" s="1" t="s">
        <v>15418</v>
      </c>
      <c r="G3301" s="1">
        <f t="shared" si="51"/>
        <v>44158</v>
      </c>
      <c r="H3301" s="1">
        <v>44958</v>
      </c>
      <c r="I3301" s="14" t="s">
        <v>38745</v>
      </c>
      <c r="J3301">
        <v>63572698</v>
      </c>
      <c r="K3301" t="s">
        <v>34336</v>
      </c>
      <c r="L3301" t="s">
        <v>34337</v>
      </c>
    </row>
    <row r="3302" spans="1:12" x14ac:dyDescent="0.3">
      <c r="A3302">
        <v>951060</v>
      </c>
      <c r="B3302" t="s">
        <v>15043</v>
      </c>
      <c r="C3302">
        <v>4.0999999999999996</v>
      </c>
      <c r="D3302">
        <v>55</v>
      </c>
      <c r="E3302">
        <v>31</v>
      </c>
      <c r="F3302" s="1" t="s">
        <v>15044</v>
      </c>
      <c r="G3302" s="1">
        <f t="shared" si="51"/>
        <v>42619</v>
      </c>
      <c r="H3302" s="1">
        <v>43787</v>
      </c>
      <c r="I3302" s="14" t="s">
        <v>38750</v>
      </c>
      <c r="J3302">
        <v>5581552</v>
      </c>
      <c r="K3302" t="s">
        <v>33986</v>
      </c>
      <c r="L3302" t="s">
        <v>33987</v>
      </c>
    </row>
    <row r="3303" spans="1:12" x14ac:dyDescent="0.3">
      <c r="A3303">
        <v>4390668</v>
      </c>
      <c r="B3303" t="s">
        <v>8478</v>
      </c>
      <c r="C3303">
        <v>4.5999999999999996</v>
      </c>
      <c r="D3303">
        <v>177</v>
      </c>
      <c r="E3303">
        <v>207</v>
      </c>
      <c r="F3303" s="1" t="s">
        <v>8479</v>
      </c>
      <c r="G3303" s="1">
        <f t="shared" si="51"/>
        <v>44510</v>
      </c>
      <c r="H3303" s="1">
        <v>44893</v>
      </c>
      <c r="I3303" s="14" t="s">
        <v>38756</v>
      </c>
      <c r="J3303">
        <v>11491892</v>
      </c>
      <c r="K3303" t="s">
        <v>27757</v>
      </c>
      <c r="L3303" t="s">
        <v>27758</v>
      </c>
    </row>
    <row r="3304" spans="1:12" x14ac:dyDescent="0.3">
      <c r="A3304">
        <v>3469622</v>
      </c>
      <c r="B3304" t="s">
        <v>9781</v>
      </c>
      <c r="C3304">
        <v>4.3</v>
      </c>
      <c r="D3304">
        <v>137</v>
      </c>
      <c r="E3304">
        <v>28</v>
      </c>
      <c r="F3304" s="1" t="s">
        <v>9782</v>
      </c>
      <c r="G3304" s="1">
        <f t="shared" si="51"/>
        <v>44076</v>
      </c>
      <c r="H3304" s="1">
        <v>44093</v>
      </c>
      <c r="I3304" s="14" t="s">
        <v>38701</v>
      </c>
      <c r="J3304">
        <v>131804180</v>
      </c>
      <c r="K3304" t="s">
        <v>29001</v>
      </c>
      <c r="L3304" t="s">
        <v>29002</v>
      </c>
    </row>
    <row r="3305" spans="1:12" x14ac:dyDescent="0.3">
      <c r="A3305">
        <v>1774458</v>
      </c>
      <c r="B3305" t="s">
        <v>12728</v>
      </c>
      <c r="C3305">
        <v>3.2</v>
      </c>
      <c r="D3305">
        <v>80</v>
      </c>
      <c r="E3305">
        <v>162</v>
      </c>
      <c r="F3305" s="1" t="s">
        <v>12729</v>
      </c>
      <c r="G3305" s="1">
        <f t="shared" si="51"/>
        <v>43280</v>
      </c>
      <c r="H3305" s="1">
        <v>44202</v>
      </c>
      <c r="I3305" s="14" t="s">
        <v>38755</v>
      </c>
      <c r="J3305">
        <v>11970796</v>
      </c>
      <c r="K3305" t="s">
        <v>31806</v>
      </c>
      <c r="L3305" t="s">
        <v>31807</v>
      </c>
    </row>
    <row r="3306" spans="1:12" x14ac:dyDescent="0.3">
      <c r="A3306">
        <v>4176020</v>
      </c>
      <c r="B3306" t="s">
        <v>14239</v>
      </c>
      <c r="C3306">
        <v>3.8</v>
      </c>
      <c r="D3306">
        <v>63</v>
      </c>
      <c r="E3306">
        <v>17</v>
      </c>
      <c r="F3306" s="1" t="s">
        <v>14240</v>
      </c>
      <c r="G3306" s="1">
        <f t="shared" si="51"/>
        <v>44387</v>
      </c>
      <c r="H3306" s="1">
        <v>44387</v>
      </c>
      <c r="I3306" s="14" t="s">
        <v>38745</v>
      </c>
      <c r="J3306">
        <v>59048310</v>
      </c>
      <c r="K3306" t="s">
        <v>33230</v>
      </c>
      <c r="L3306" t="s">
        <v>33231</v>
      </c>
    </row>
    <row r="3307" spans="1:12" x14ac:dyDescent="0.3">
      <c r="A3307">
        <v>2763274</v>
      </c>
      <c r="B3307" t="s">
        <v>8832</v>
      </c>
      <c r="C3307">
        <v>4.5</v>
      </c>
      <c r="D3307">
        <v>164</v>
      </c>
      <c r="E3307">
        <v>37</v>
      </c>
      <c r="F3307" s="1" t="s">
        <v>8833</v>
      </c>
      <c r="G3307" s="1">
        <f t="shared" si="51"/>
        <v>43846</v>
      </c>
      <c r="H3307" s="1">
        <v>44522</v>
      </c>
      <c r="I3307" s="14" t="s">
        <v>38703</v>
      </c>
      <c r="J3307">
        <v>909083</v>
      </c>
      <c r="K3307" t="s">
        <v>28087</v>
      </c>
      <c r="L3307" t="s">
        <v>28088</v>
      </c>
    </row>
    <row r="3308" spans="1:12" x14ac:dyDescent="0.3">
      <c r="A3308">
        <v>2834708</v>
      </c>
      <c r="B3308" t="s">
        <v>15119</v>
      </c>
      <c r="C3308">
        <v>4.3</v>
      </c>
      <c r="D3308">
        <v>55</v>
      </c>
      <c r="E3308">
        <v>28</v>
      </c>
      <c r="F3308" s="1" t="s">
        <v>15120</v>
      </c>
      <c r="G3308" s="1">
        <f t="shared" si="51"/>
        <v>43886</v>
      </c>
      <c r="H3308" s="1">
        <v>44038</v>
      </c>
      <c r="I3308" s="14" t="s">
        <v>38703</v>
      </c>
      <c r="J3308">
        <v>19069286</v>
      </c>
      <c r="K3308" t="s">
        <v>34059</v>
      </c>
      <c r="L3308" t="s">
        <v>34060</v>
      </c>
    </row>
    <row r="3309" spans="1:12" x14ac:dyDescent="0.3">
      <c r="A3309">
        <v>1508656</v>
      </c>
      <c r="B3309" t="s">
        <v>10059</v>
      </c>
      <c r="C3309">
        <v>4.5</v>
      </c>
      <c r="D3309">
        <v>130</v>
      </c>
      <c r="E3309">
        <v>54</v>
      </c>
      <c r="F3309" s="1" t="s">
        <v>10060</v>
      </c>
      <c r="G3309" s="1">
        <f t="shared" si="51"/>
        <v>43113</v>
      </c>
      <c r="H3309" s="1">
        <v>44418</v>
      </c>
      <c r="I3309" s="14" t="s">
        <v>38700</v>
      </c>
      <c r="J3309">
        <v>33926632</v>
      </c>
      <c r="K3309" t="s">
        <v>29267</v>
      </c>
      <c r="L3309" t="s">
        <v>29268</v>
      </c>
    </row>
    <row r="3310" spans="1:12" x14ac:dyDescent="0.3">
      <c r="A3310">
        <v>4267946</v>
      </c>
      <c r="B3310" t="s">
        <v>38525</v>
      </c>
      <c r="C3310">
        <v>3.1</v>
      </c>
      <c r="D3310">
        <v>138</v>
      </c>
      <c r="E3310">
        <v>97</v>
      </c>
      <c r="F3310" s="1" t="s">
        <v>9732</v>
      </c>
      <c r="G3310" s="1">
        <f t="shared" si="51"/>
        <v>44436</v>
      </c>
      <c r="H3310" s="1">
        <v>44437</v>
      </c>
      <c r="I3310" s="14" t="s">
        <v>38693</v>
      </c>
      <c r="J3310">
        <v>32534052</v>
      </c>
      <c r="K3310" t="s">
        <v>28953</v>
      </c>
      <c r="L3310" t="s">
        <v>28954</v>
      </c>
    </row>
    <row r="3311" spans="1:12" x14ac:dyDescent="0.3">
      <c r="A3311">
        <v>2486146</v>
      </c>
      <c r="B3311" t="s">
        <v>12782</v>
      </c>
      <c r="C3311">
        <v>4.5999999999999996</v>
      </c>
      <c r="D3311">
        <v>79</v>
      </c>
      <c r="E3311">
        <v>16</v>
      </c>
      <c r="F3311" s="1" t="s">
        <v>12783</v>
      </c>
      <c r="G3311" s="1">
        <f t="shared" si="51"/>
        <v>43677</v>
      </c>
      <c r="H3311" s="1">
        <v>43676</v>
      </c>
      <c r="I3311" s="14" t="s">
        <v>38750</v>
      </c>
      <c r="J3311">
        <v>46642584</v>
      </c>
      <c r="K3311" t="s">
        <v>31859</v>
      </c>
      <c r="L3311" t="s">
        <v>31860</v>
      </c>
    </row>
    <row r="3312" spans="1:12" x14ac:dyDescent="0.3">
      <c r="A3312">
        <v>3153178</v>
      </c>
      <c r="B3312" t="s">
        <v>11029</v>
      </c>
      <c r="C3312">
        <v>3.8</v>
      </c>
      <c r="D3312">
        <v>109</v>
      </c>
      <c r="E3312">
        <v>21</v>
      </c>
      <c r="F3312" s="1" t="s">
        <v>11030</v>
      </c>
      <c r="G3312" s="1">
        <f t="shared" si="51"/>
        <v>43972</v>
      </c>
      <c r="H3312" s="1">
        <v>44358</v>
      </c>
      <c r="I3312" s="14" t="s">
        <v>38750</v>
      </c>
      <c r="J3312">
        <v>16262298</v>
      </c>
      <c r="K3312" t="s">
        <v>30198</v>
      </c>
      <c r="L3312" t="s">
        <v>30199</v>
      </c>
    </row>
    <row r="3313" spans="1:12" x14ac:dyDescent="0.3">
      <c r="A3313">
        <v>1156336</v>
      </c>
      <c r="B3313" t="s">
        <v>9056</v>
      </c>
      <c r="C3313">
        <v>3.5</v>
      </c>
      <c r="D3313">
        <v>157</v>
      </c>
      <c r="E3313">
        <v>43</v>
      </c>
      <c r="F3313" s="1" t="s">
        <v>9057</v>
      </c>
      <c r="G3313" s="1">
        <f t="shared" si="51"/>
        <v>42818</v>
      </c>
      <c r="H3313" s="1">
        <v>43919</v>
      </c>
      <c r="I3313" s="14" t="s">
        <v>38716</v>
      </c>
      <c r="J3313">
        <v>646322</v>
      </c>
      <c r="K3313" t="s">
        <v>28304</v>
      </c>
      <c r="L3313" t="s">
        <v>28305</v>
      </c>
    </row>
    <row r="3314" spans="1:12" x14ac:dyDescent="0.3">
      <c r="A3314">
        <v>1894150</v>
      </c>
      <c r="B3314" t="s">
        <v>18962</v>
      </c>
      <c r="C3314">
        <v>3.7</v>
      </c>
      <c r="D3314">
        <v>31</v>
      </c>
      <c r="E3314">
        <v>19</v>
      </c>
      <c r="F3314" s="1" t="s">
        <v>18963</v>
      </c>
      <c r="G3314" s="1">
        <f t="shared" si="51"/>
        <v>43347</v>
      </c>
      <c r="H3314" s="1">
        <v>43448</v>
      </c>
      <c r="I3314" s="14" t="s">
        <v>38685</v>
      </c>
      <c r="J3314">
        <v>598757</v>
      </c>
      <c r="K3314" t="s">
        <v>37616</v>
      </c>
      <c r="L3314" t="s">
        <v>37617</v>
      </c>
    </row>
    <row r="3315" spans="1:12" x14ac:dyDescent="0.3">
      <c r="A3315">
        <v>1371888</v>
      </c>
      <c r="B3315" t="s">
        <v>38607</v>
      </c>
      <c r="C3315">
        <v>4.0999999999999996</v>
      </c>
      <c r="D3315">
        <v>34</v>
      </c>
      <c r="E3315">
        <v>153</v>
      </c>
      <c r="F3315" s="1" t="s">
        <v>18193</v>
      </c>
      <c r="G3315" s="1">
        <f t="shared" si="51"/>
        <v>43010</v>
      </c>
      <c r="H3315" s="1">
        <v>43110</v>
      </c>
      <c r="I3315" s="14" t="s">
        <v>38702</v>
      </c>
      <c r="J3315">
        <v>22923344</v>
      </c>
      <c r="K3315" t="s">
        <v>36919</v>
      </c>
      <c r="L3315" t="s">
        <v>36920</v>
      </c>
    </row>
    <row r="3316" spans="1:12" x14ac:dyDescent="0.3">
      <c r="A3316">
        <v>2020996</v>
      </c>
      <c r="B3316" t="s">
        <v>10951</v>
      </c>
      <c r="C3316">
        <v>4.0999999999999996</v>
      </c>
      <c r="D3316">
        <v>110</v>
      </c>
      <c r="E3316">
        <v>35</v>
      </c>
      <c r="F3316" s="1" t="s">
        <v>10952</v>
      </c>
      <c r="G3316" s="1">
        <f t="shared" si="51"/>
        <v>43416</v>
      </c>
      <c r="H3316" s="1">
        <v>44220</v>
      </c>
      <c r="I3316" s="14" t="s">
        <v>38722</v>
      </c>
      <c r="J3316">
        <v>412299</v>
      </c>
      <c r="K3316" t="s">
        <v>30121</v>
      </c>
      <c r="L3316" t="s">
        <v>30122</v>
      </c>
    </row>
    <row r="3317" spans="1:12" x14ac:dyDescent="0.3">
      <c r="A3317">
        <v>4179758</v>
      </c>
      <c r="B3317" t="s">
        <v>9879</v>
      </c>
      <c r="C3317">
        <v>4.4000000000000004</v>
      </c>
      <c r="D3317">
        <v>134</v>
      </c>
      <c r="E3317">
        <v>58</v>
      </c>
      <c r="F3317" s="1" t="s">
        <v>9880</v>
      </c>
      <c r="G3317" s="1">
        <f t="shared" si="51"/>
        <v>44389</v>
      </c>
      <c r="H3317" s="1">
        <v>44389</v>
      </c>
      <c r="I3317" s="14" t="s">
        <v>38704</v>
      </c>
      <c r="J3317">
        <v>59048310</v>
      </c>
      <c r="K3317" t="s">
        <v>29090</v>
      </c>
      <c r="L3317" t="s">
        <v>29091</v>
      </c>
    </row>
    <row r="3318" spans="1:12" x14ac:dyDescent="0.3">
      <c r="A3318">
        <v>1089456</v>
      </c>
      <c r="B3318" t="s">
        <v>3908</v>
      </c>
      <c r="C3318">
        <v>4.3</v>
      </c>
      <c r="D3318">
        <v>634</v>
      </c>
      <c r="E3318">
        <v>109</v>
      </c>
      <c r="F3318" s="1" t="s">
        <v>3909</v>
      </c>
      <c r="G3318" s="1">
        <f t="shared" si="51"/>
        <v>42760</v>
      </c>
      <c r="H3318" s="1">
        <v>42963</v>
      </c>
      <c r="I3318" s="14" t="s">
        <v>38696</v>
      </c>
      <c r="J3318">
        <v>5058914</v>
      </c>
      <c r="K3318" t="s">
        <v>23555</v>
      </c>
      <c r="L3318" t="s">
        <v>23556</v>
      </c>
    </row>
    <row r="3319" spans="1:12" x14ac:dyDescent="0.3">
      <c r="A3319">
        <v>4631082</v>
      </c>
      <c r="B3319" t="s">
        <v>13883</v>
      </c>
      <c r="C3319">
        <v>4</v>
      </c>
      <c r="D3319">
        <v>66</v>
      </c>
      <c r="E3319">
        <v>68</v>
      </c>
      <c r="F3319" s="1" t="s">
        <v>13884</v>
      </c>
      <c r="G3319" s="1">
        <f t="shared" si="51"/>
        <v>44658</v>
      </c>
      <c r="H3319" s="1">
        <v>44671</v>
      </c>
      <c r="I3319" s="14" t="s">
        <v>38675</v>
      </c>
      <c r="J3319">
        <v>107257296</v>
      </c>
      <c r="K3319" t="s">
        <v>32896</v>
      </c>
      <c r="L3319" t="s">
        <v>32897</v>
      </c>
    </row>
    <row r="3320" spans="1:12" x14ac:dyDescent="0.3">
      <c r="A3320">
        <v>5014844</v>
      </c>
      <c r="B3320" t="s">
        <v>12982</v>
      </c>
      <c r="C3320">
        <v>4.5999999999999996</v>
      </c>
      <c r="D3320">
        <v>77</v>
      </c>
      <c r="E3320">
        <v>18</v>
      </c>
      <c r="F3320" s="1" t="s">
        <v>12983</v>
      </c>
      <c r="G3320" s="1">
        <f t="shared" si="51"/>
        <v>44902</v>
      </c>
      <c r="H3320" s="1">
        <v>44959</v>
      </c>
      <c r="I3320" s="14" t="s">
        <v>38717</v>
      </c>
      <c r="J3320">
        <v>4920292</v>
      </c>
      <c r="K3320" t="s">
        <v>32049</v>
      </c>
      <c r="L3320" t="s">
        <v>32050</v>
      </c>
    </row>
    <row r="3321" spans="1:12" x14ac:dyDescent="0.3">
      <c r="A3321">
        <v>4473474</v>
      </c>
      <c r="B3321" t="s">
        <v>17513</v>
      </c>
      <c r="C3321">
        <v>4.5</v>
      </c>
      <c r="D3321">
        <v>38</v>
      </c>
      <c r="E3321">
        <v>22</v>
      </c>
      <c r="F3321" s="1" t="s">
        <v>17514</v>
      </c>
      <c r="G3321" s="1">
        <f t="shared" si="51"/>
        <v>44564</v>
      </c>
      <c r="H3321" s="1">
        <v>44670</v>
      </c>
      <c r="I3321" s="14" t="s">
        <v>38731</v>
      </c>
      <c r="J3321">
        <v>172336216</v>
      </c>
      <c r="K3321" t="s">
        <v>36298</v>
      </c>
      <c r="L3321" t="s">
        <v>36299</v>
      </c>
    </row>
    <row r="3322" spans="1:12" x14ac:dyDescent="0.3">
      <c r="A3322">
        <v>2566396</v>
      </c>
      <c r="B3322" t="s">
        <v>18821</v>
      </c>
      <c r="C3322">
        <v>3.7</v>
      </c>
      <c r="D3322">
        <v>31</v>
      </c>
      <c r="E3322">
        <v>20</v>
      </c>
      <c r="F3322" s="1" t="s">
        <v>18822</v>
      </c>
      <c r="G3322" s="1">
        <f t="shared" si="51"/>
        <v>43726</v>
      </c>
      <c r="H3322" s="1">
        <v>43908</v>
      </c>
      <c r="I3322" s="14" t="s">
        <v>38745</v>
      </c>
      <c r="J3322">
        <v>12822234</v>
      </c>
      <c r="K3322" t="s">
        <v>37490</v>
      </c>
      <c r="L3322" t="s">
        <v>37491</v>
      </c>
    </row>
    <row r="3323" spans="1:12" x14ac:dyDescent="0.3">
      <c r="A3323">
        <v>1273534</v>
      </c>
      <c r="B3323" t="s">
        <v>13775</v>
      </c>
      <c r="C3323">
        <v>3.7</v>
      </c>
      <c r="D3323">
        <v>67</v>
      </c>
      <c r="E3323">
        <v>63</v>
      </c>
      <c r="F3323" s="1" t="s">
        <v>13776</v>
      </c>
      <c r="G3323" s="1">
        <f t="shared" si="51"/>
        <v>42915</v>
      </c>
      <c r="H3323" s="1">
        <v>43068</v>
      </c>
      <c r="I3323" s="14" t="s">
        <v>38704</v>
      </c>
      <c r="J3323">
        <v>13858914</v>
      </c>
      <c r="K3323" t="s">
        <v>32799</v>
      </c>
      <c r="L3323" t="s">
        <v>32800</v>
      </c>
    </row>
    <row r="3324" spans="1:12" x14ac:dyDescent="0.3">
      <c r="A3324">
        <v>1013380</v>
      </c>
      <c r="B3324" t="s">
        <v>19357</v>
      </c>
      <c r="C3324">
        <v>3.7</v>
      </c>
      <c r="D3324">
        <v>29</v>
      </c>
      <c r="E3324">
        <v>8</v>
      </c>
      <c r="F3324" s="1" t="s">
        <v>19358</v>
      </c>
      <c r="G3324" s="1">
        <f t="shared" si="51"/>
        <v>42690</v>
      </c>
      <c r="H3324" s="1">
        <v>43437</v>
      </c>
      <c r="I3324" s="14" t="s">
        <v>38717</v>
      </c>
      <c r="J3324">
        <v>598757</v>
      </c>
      <c r="K3324" t="s">
        <v>37963</v>
      </c>
      <c r="L3324" t="s">
        <v>37964</v>
      </c>
    </row>
    <row r="3325" spans="1:12" x14ac:dyDescent="0.3">
      <c r="A3325">
        <v>3525920</v>
      </c>
      <c r="B3325" t="s">
        <v>13983</v>
      </c>
      <c r="C3325">
        <v>4.5999999999999996</v>
      </c>
      <c r="D3325">
        <v>65</v>
      </c>
      <c r="E3325">
        <v>75</v>
      </c>
      <c r="F3325" s="1" t="s">
        <v>13984</v>
      </c>
      <c r="G3325" s="1">
        <f t="shared" si="51"/>
        <v>44099</v>
      </c>
      <c r="H3325" s="1">
        <v>44958</v>
      </c>
      <c r="I3325" s="14" t="s">
        <v>38700</v>
      </c>
      <c r="J3325">
        <v>63572698</v>
      </c>
      <c r="K3325" t="s">
        <v>32988</v>
      </c>
      <c r="L3325" t="s">
        <v>32989</v>
      </c>
    </row>
    <row r="3326" spans="1:12" x14ac:dyDescent="0.3">
      <c r="A3326">
        <v>1506360</v>
      </c>
      <c r="B3326" t="s">
        <v>16986</v>
      </c>
      <c r="C3326">
        <v>4.3</v>
      </c>
      <c r="D3326">
        <v>41</v>
      </c>
      <c r="E3326">
        <v>19</v>
      </c>
      <c r="F3326" s="1" t="s">
        <v>16987</v>
      </c>
      <c r="G3326" s="1">
        <f t="shared" si="51"/>
        <v>43112</v>
      </c>
      <c r="H3326" s="1">
        <v>43189</v>
      </c>
      <c r="I3326" s="14" t="s">
        <v>38692</v>
      </c>
      <c r="J3326">
        <v>41525844</v>
      </c>
      <c r="K3326" t="s">
        <v>35807</v>
      </c>
      <c r="L3326" t="s">
        <v>35808</v>
      </c>
    </row>
    <row r="3327" spans="1:12" x14ac:dyDescent="0.3">
      <c r="A3327">
        <v>281952</v>
      </c>
      <c r="B3327" t="s">
        <v>17173</v>
      </c>
      <c r="C3327">
        <v>4.7</v>
      </c>
      <c r="D3327">
        <v>40</v>
      </c>
      <c r="E3327">
        <v>8</v>
      </c>
      <c r="F3327" s="1" t="s">
        <v>17174</v>
      </c>
      <c r="G3327" s="1">
        <f t="shared" si="51"/>
        <v>41867</v>
      </c>
      <c r="H3327" s="1">
        <v>42040</v>
      </c>
      <c r="I3327" s="14" t="s">
        <v>38717</v>
      </c>
      <c r="J3327">
        <v>7161868</v>
      </c>
      <c r="K3327" t="s">
        <v>35984</v>
      </c>
      <c r="L3327" t="s">
        <v>35985</v>
      </c>
    </row>
    <row r="3328" spans="1:12" x14ac:dyDescent="0.3">
      <c r="A3328">
        <v>4227206</v>
      </c>
      <c r="B3328" t="s">
        <v>16436</v>
      </c>
      <c r="C3328">
        <v>4.5999999999999996</v>
      </c>
      <c r="D3328">
        <v>45</v>
      </c>
      <c r="E3328">
        <v>30</v>
      </c>
      <c r="F3328" s="1" t="s">
        <v>16437</v>
      </c>
      <c r="G3328" s="1">
        <f t="shared" si="51"/>
        <v>44415</v>
      </c>
      <c r="H3328" s="1">
        <v>44600</v>
      </c>
      <c r="I3328" s="14" t="s">
        <v>38703</v>
      </c>
      <c r="J3328">
        <v>56202494</v>
      </c>
      <c r="K3328" t="s">
        <v>35294</v>
      </c>
      <c r="L3328" t="s">
        <v>35295</v>
      </c>
    </row>
    <row r="3329" spans="1:12" x14ac:dyDescent="0.3">
      <c r="A3329">
        <v>834266</v>
      </c>
      <c r="B3329" t="s">
        <v>4376</v>
      </c>
      <c r="C3329">
        <v>4.2</v>
      </c>
      <c r="D3329">
        <v>532</v>
      </c>
      <c r="E3329">
        <v>132</v>
      </c>
      <c r="F3329" s="1" t="s">
        <v>4377</v>
      </c>
      <c r="G3329" s="1">
        <f t="shared" si="51"/>
        <v>42488</v>
      </c>
      <c r="H3329" s="1">
        <v>44959</v>
      </c>
      <c r="I3329" s="14" t="s">
        <v>38693</v>
      </c>
      <c r="J3329">
        <v>15168548</v>
      </c>
      <c r="K3329" t="s">
        <v>23973</v>
      </c>
      <c r="L3329" t="s">
        <v>23974</v>
      </c>
    </row>
    <row r="3330" spans="1:12" x14ac:dyDescent="0.3">
      <c r="A3330">
        <v>1648944</v>
      </c>
      <c r="B3330" t="s">
        <v>8438</v>
      </c>
      <c r="C3330">
        <v>3.9</v>
      </c>
      <c r="D3330">
        <v>179</v>
      </c>
      <c r="E3330">
        <v>99</v>
      </c>
      <c r="F3330" s="1" t="s">
        <v>8439</v>
      </c>
      <c r="G3330" s="1">
        <f t="shared" ref="G3330:G3393" si="52">DATEVALUE(LEFT(F3330,FIND("T",F3330)-1))</f>
        <v>43206</v>
      </c>
      <c r="H3330" s="1">
        <v>44896</v>
      </c>
      <c r="I3330" s="14" t="s">
        <v>38760</v>
      </c>
      <c r="J3330">
        <v>4135058</v>
      </c>
      <c r="K3330" t="s">
        <v>27720</v>
      </c>
      <c r="L3330" t="s">
        <v>27721</v>
      </c>
    </row>
    <row r="3331" spans="1:12" x14ac:dyDescent="0.3">
      <c r="A3331">
        <v>2042720</v>
      </c>
      <c r="B3331" t="s">
        <v>15024</v>
      </c>
      <c r="C3331">
        <v>4.0999999999999996</v>
      </c>
      <c r="D3331">
        <v>55</v>
      </c>
      <c r="E3331">
        <v>18</v>
      </c>
      <c r="F3331" s="1" t="s">
        <v>15025</v>
      </c>
      <c r="G3331" s="1">
        <f t="shared" si="52"/>
        <v>43427</v>
      </c>
      <c r="H3331" s="1">
        <v>43427</v>
      </c>
      <c r="I3331" s="14" t="s">
        <v>38717</v>
      </c>
      <c r="J3331">
        <v>58835402</v>
      </c>
      <c r="K3331" t="s">
        <v>33966</v>
      </c>
      <c r="L3331" t="s">
        <v>33967</v>
      </c>
    </row>
    <row r="3332" spans="1:12" x14ac:dyDescent="0.3">
      <c r="A3332">
        <v>2286771</v>
      </c>
      <c r="B3332" t="s">
        <v>3450</v>
      </c>
      <c r="C3332">
        <v>4.7</v>
      </c>
      <c r="D3332">
        <v>754</v>
      </c>
      <c r="E3332">
        <v>53</v>
      </c>
      <c r="F3332" s="1" t="s">
        <v>3451</v>
      </c>
      <c r="G3332" s="1">
        <f t="shared" si="52"/>
        <v>43547</v>
      </c>
      <c r="H3332" s="1">
        <v>44951</v>
      </c>
      <c r="I3332" s="14" t="s">
        <v>38706</v>
      </c>
      <c r="J3332">
        <v>13121610</v>
      </c>
      <c r="K3332" t="s">
        <v>23137</v>
      </c>
      <c r="L3332" t="s">
        <v>23138</v>
      </c>
    </row>
    <row r="3333" spans="1:12" x14ac:dyDescent="0.3">
      <c r="A3333">
        <v>2979282</v>
      </c>
      <c r="B3333" t="s">
        <v>6297</v>
      </c>
      <c r="C3333">
        <v>4.7</v>
      </c>
      <c r="D3333">
        <v>291</v>
      </c>
      <c r="E3333">
        <v>20</v>
      </c>
      <c r="F3333" s="1" t="s">
        <v>6298</v>
      </c>
      <c r="G3333" s="1">
        <f t="shared" si="52"/>
        <v>43930</v>
      </c>
      <c r="H3333" s="1">
        <v>44105</v>
      </c>
      <c r="I3333" s="14" t="s">
        <v>38719</v>
      </c>
      <c r="J3333">
        <v>29812388</v>
      </c>
      <c r="K3333" t="s">
        <v>25682</v>
      </c>
      <c r="L3333" t="s">
        <v>25683</v>
      </c>
    </row>
    <row r="3334" spans="1:12" x14ac:dyDescent="0.3">
      <c r="A3334">
        <v>4059478</v>
      </c>
      <c r="B3334" t="s">
        <v>11165</v>
      </c>
      <c r="C3334">
        <v>5</v>
      </c>
      <c r="D3334">
        <v>106</v>
      </c>
      <c r="E3334">
        <v>80</v>
      </c>
      <c r="F3334" s="1" t="s">
        <v>11166</v>
      </c>
      <c r="G3334" s="1">
        <f t="shared" si="52"/>
        <v>44334</v>
      </c>
      <c r="H3334" s="1">
        <v>44470</v>
      </c>
      <c r="I3334" s="14" t="s">
        <v>38733</v>
      </c>
      <c r="J3334">
        <v>35039360</v>
      </c>
      <c r="K3334" t="s">
        <v>30331</v>
      </c>
      <c r="L3334" t="s">
        <v>30332</v>
      </c>
    </row>
    <row r="3335" spans="1:12" x14ac:dyDescent="0.3">
      <c r="A3335">
        <v>1706572</v>
      </c>
      <c r="B3335" t="s">
        <v>8446</v>
      </c>
      <c r="C3335">
        <v>4.0999999999999996</v>
      </c>
      <c r="D3335">
        <v>178</v>
      </c>
      <c r="E3335">
        <v>81</v>
      </c>
      <c r="F3335" s="1" t="s">
        <v>8447</v>
      </c>
      <c r="G3335" s="1">
        <f t="shared" si="52"/>
        <v>43241</v>
      </c>
      <c r="H3335" s="1">
        <v>44887</v>
      </c>
      <c r="I3335" s="14" t="s">
        <v>38745</v>
      </c>
      <c r="J3335">
        <v>32202564</v>
      </c>
      <c r="K3335" t="s">
        <v>27727</v>
      </c>
      <c r="L3335" t="s">
        <v>27728</v>
      </c>
    </row>
    <row r="3336" spans="1:12" x14ac:dyDescent="0.3">
      <c r="A3336">
        <v>2152302</v>
      </c>
      <c r="B3336" t="s">
        <v>7549</v>
      </c>
      <c r="C3336">
        <v>4.3</v>
      </c>
      <c r="D3336">
        <v>216</v>
      </c>
      <c r="E3336">
        <v>53</v>
      </c>
      <c r="F3336" s="1" t="s">
        <v>7550</v>
      </c>
      <c r="G3336" s="1">
        <f t="shared" si="52"/>
        <v>43480</v>
      </c>
      <c r="H3336" s="1">
        <v>44967</v>
      </c>
      <c r="I3336" s="14" t="s">
        <v>38733</v>
      </c>
      <c r="J3336">
        <v>3062286</v>
      </c>
      <c r="K3336" t="s">
        <v>26851</v>
      </c>
      <c r="L3336" t="s">
        <v>26852</v>
      </c>
    </row>
    <row r="3337" spans="1:12" x14ac:dyDescent="0.3">
      <c r="A3337">
        <v>4527584</v>
      </c>
      <c r="B3337" t="s">
        <v>13414</v>
      </c>
      <c r="C3337">
        <v>4.5</v>
      </c>
      <c r="D3337">
        <v>71</v>
      </c>
      <c r="E3337">
        <v>82</v>
      </c>
      <c r="F3337" s="1" t="s">
        <v>13415</v>
      </c>
      <c r="G3337" s="1">
        <f t="shared" si="52"/>
        <v>44593</v>
      </c>
      <c r="H3337" s="1">
        <v>44926</v>
      </c>
      <c r="I3337" s="14" t="s">
        <v>38764</v>
      </c>
      <c r="J3337">
        <v>59772743</v>
      </c>
      <c r="K3337" t="s">
        <v>32456</v>
      </c>
      <c r="L3337" t="s">
        <v>32457</v>
      </c>
    </row>
    <row r="3338" spans="1:12" x14ac:dyDescent="0.3">
      <c r="A3338">
        <v>3431326</v>
      </c>
      <c r="B3338" t="s">
        <v>11494</v>
      </c>
      <c r="C3338">
        <v>4.3</v>
      </c>
      <c r="D3338">
        <v>100</v>
      </c>
      <c r="E3338">
        <v>74</v>
      </c>
      <c r="F3338" s="1" t="s">
        <v>11495</v>
      </c>
      <c r="G3338" s="1">
        <f t="shared" si="52"/>
        <v>44062</v>
      </c>
      <c r="H3338" s="1">
        <v>44066</v>
      </c>
      <c r="I3338" s="14" t="s">
        <v>38685</v>
      </c>
      <c r="J3338">
        <v>14783912</v>
      </c>
      <c r="K3338" t="s">
        <v>30642</v>
      </c>
      <c r="L3338" t="s">
        <v>30643</v>
      </c>
    </row>
    <row r="3339" spans="1:12" x14ac:dyDescent="0.3">
      <c r="A3339">
        <v>559414</v>
      </c>
      <c r="B3339" t="s">
        <v>9208</v>
      </c>
      <c r="C3339">
        <v>4.4000000000000004</v>
      </c>
      <c r="D3339">
        <v>153</v>
      </c>
      <c r="E3339">
        <v>122</v>
      </c>
      <c r="F3339" s="1" t="s">
        <v>9209</v>
      </c>
      <c r="G3339" s="1">
        <f t="shared" si="52"/>
        <v>42205</v>
      </c>
      <c r="H3339" s="1">
        <v>42388</v>
      </c>
      <c r="I3339" s="14" t="s">
        <v>38748</v>
      </c>
      <c r="J3339">
        <v>4213970</v>
      </c>
      <c r="K3339" t="s">
        <v>28451</v>
      </c>
      <c r="L3339" t="s">
        <v>28452</v>
      </c>
    </row>
    <row r="3340" spans="1:12" x14ac:dyDescent="0.3">
      <c r="A3340">
        <v>4937972</v>
      </c>
      <c r="B3340" t="s">
        <v>15751</v>
      </c>
      <c r="C3340">
        <v>4.3</v>
      </c>
      <c r="D3340">
        <v>51</v>
      </c>
      <c r="E3340">
        <v>15</v>
      </c>
      <c r="F3340" s="1" t="s">
        <v>15752</v>
      </c>
      <c r="G3340" s="1">
        <f t="shared" si="52"/>
        <v>44854</v>
      </c>
      <c r="H3340" s="1">
        <v>44854</v>
      </c>
      <c r="I3340" s="14" t="s">
        <v>38716</v>
      </c>
      <c r="J3340">
        <v>172934125</v>
      </c>
      <c r="K3340" t="s">
        <v>34650</v>
      </c>
      <c r="L3340" t="s">
        <v>34651</v>
      </c>
    </row>
    <row r="3341" spans="1:12" x14ac:dyDescent="0.3">
      <c r="A3341">
        <v>3007584</v>
      </c>
      <c r="B3341" t="s">
        <v>16708</v>
      </c>
      <c r="C3341">
        <v>4.4000000000000004</v>
      </c>
      <c r="D3341">
        <v>43</v>
      </c>
      <c r="E3341">
        <v>22</v>
      </c>
      <c r="F3341" s="1" t="s">
        <v>16709</v>
      </c>
      <c r="G3341" s="1">
        <f t="shared" si="52"/>
        <v>43936</v>
      </c>
      <c r="H3341" s="1">
        <v>44218</v>
      </c>
      <c r="I3341" s="14" t="s">
        <v>38716</v>
      </c>
      <c r="J3341">
        <v>55887524</v>
      </c>
      <c r="K3341" t="s">
        <v>35546</v>
      </c>
      <c r="L3341" t="s">
        <v>35547</v>
      </c>
    </row>
    <row r="3342" spans="1:12" x14ac:dyDescent="0.3">
      <c r="A3342">
        <v>1177128</v>
      </c>
      <c r="B3342" t="s">
        <v>17124</v>
      </c>
      <c r="C3342">
        <v>3.2</v>
      </c>
      <c r="D3342">
        <v>40</v>
      </c>
      <c r="E3342">
        <v>53</v>
      </c>
      <c r="F3342" s="1" t="s">
        <v>17125</v>
      </c>
      <c r="G3342" s="1">
        <f t="shared" si="52"/>
        <v>42836</v>
      </c>
      <c r="H3342" s="1">
        <v>43226</v>
      </c>
      <c r="I3342" s="14" t="s">
        <v>38752</v>
      </c>
      <c r="J3342">
        <v>60452</v>
      </c>
      <c r="K3342" t="s">
        <v>35938</v>
      </c>
      <c r="L3342" t="s">
        <v>35939</v>
      </c>
    </row>
    <row r="3343" spans="1:12" x14ac:dyDescent="0.3">
      <c r="A3343">
        <v>1469706</v>
      </c>
      <c r="B3343" t="s">
        <v>14927</v>
      </c>
      <c r="C3343">
        <v>3.8</v>
      </c>
      <c r="D3343">
        <v>56</v>
      </c>
      <c r="E3343">
        <v>85</v>
      </c>
      <c r="F3343" s="1" t="s">
        <v>14928</v>
      </c>
      <c r="G3343" s="1">
        <f t="shared" si="52"/>
        <v>43083</v>
      </c>
      <c r="H3343" s="1">
        <v>43122</v>
      </c>
      <c r="I3343" s="14" t="s">
        <v>38706</v>
      </c>
      <c r="J3343">
        <v>13126964</v>
      </c>
      <c r="K3343" t="s">
        <v>33870</v>
      </c>
      <c r="L3343" t="s">
        <v>33871</v>
      </c>
    </row>
    <row r="3344" spans="1:12" x14ac:dyDescent="0.3">
      <c r="A3344">
        <v>3833338</v>
      </c>
      <c r="B3344" t="s">
        <v>9977</v>
      </c>
      <c r="C3344">
        <v>4</v>
      </c>
      <c r="D3344">
        <v>131</v>
      </c>
      <c r="E3344">
        <v>67</v>
      </c>
      <c r="F3344" s="1" t="s">
        <v>9978</v>
      </c>
      <c r="G3344" s="1">
        <f t="shared" si="52"/>
        <v>44235</v>
      </c>
      <c r="H3344" s="1">
        <v>44442</v>
      </c>
      <c r="I3344" s="14" t="s">
        <v>38706</v>
      </c>
      <c r="J3344">
        <v>78145400</v>
      </c>
      <c r="K3344" t="s">
        <v>29186</v>
      </c>
      <c r="L3344" t="s">
        <v>29187</v>
      </c>
    </row>
    <row r="3345" spans="1:12" x14ac:dyDescent="0.3">
      <c r="A3345">
        <v>4527438</v>
      </c>
      <c r="B3345" t="s">
        <v>11872</v>
      </c>
      <c r="C3345">
        <v>4.5</v>
      </c>
      <c r="D3345">
        <v>93</v>
      </c>
      <c r="E3345">
        <v>107</v>
      </c>
      <c r="F3345" s="1" t="s">
        <v>11873</v>
      </c>
      <c r="G3345" s="1">
        <f t="shared" si="52"/>
        <v>44593</v>
      </c>
      <c r="H3345" s="1">
        <v>44827</v>
      </c>
      <c r="I3345" s="14" t="s">
        <v>38706</v>
      </c>
      <c r="J3345">
        <v>42931586</v>
      </c>
      <c r="K3345" t="s">
        <v>31007</v>
      </c>
      <c r="L3345" t="s">
        <v>31008</v>
      </c>
    </row>
    <row r="3346" spans="1:12" x14ac:dyDescent="0.3">
      <c r="A3346">
        <v>750400</v>
      </c>
      <c r="B3346" t="s">
        <v>9951</v>
      </c>
      <c r="C3346">
        <v>4.5</v>
      </c>
      <c r="D3346">
        <v>132</v>
      </c>
      <c r="E3346">
        <v>32</v>
      </c>
      <c r="F3346" s="1" t="s">
        <v>9952</v>
      </c>
      <c r="G3346" s="1">
        <f t="shared" si="52"/>
        <v>42402</v>
      </c>
      <c r="H3346" s="1">
        <v>44248</v>
      </c>
      <c r="I3346" s="14" t="s">
        <v>38745</v>
      </c>
      <c r="J3346">
        <v>16300664</v>
      </c>
      <c r="K3346" t="s">
        <v>29161</v>
      </c>
      <c r="L3346" t="s">
        <v>29162</v>
      </c>
    </row>
    <row r="3347" spans="1:12" x14ac:dyDescent="0.3">
      <c r="A3347">
        <v>4811318</v>
      </c>
      <c r="B3347" t="s">
        <v>13146</v>
      </c>
      <c r="C3347">
        <v>4.7</v>
      </c>
      <c r="D3347">
        <v>75</v>
      </c>
      <c r="E3347">
        <v>27</v>
      </c>
      <c r="F3347" s="1" t="s">
        <v>13147</v>
      </c>
      <c r="G3347" s="1">
        <f t="shared" si="52"/>
        <v>44774</v>
      </c>
      <c r="H3347" s="1">
        <v>44853</v>
      </c>
      <c r="I3347" s="14" t="s">
        <v>38719</v>
      </c>
      <c r="J3347">
        <v>204549116</v>
      </c>
      <c r="K3347" t="s">
        <v>32202</v>
      </c>
      <c r="L3347" t="s">
        <v>32203</v>
      </c>
    </row>
    <row r="3348" spans="1:12" x14ac:dyDescent="0.3">
      <c r="A3348">
        <v>3445440</v>
      </c>
      <c r="B3348" t="s">
        <v>10904</v>
      </c>
      <c r="C3348">
        <v>4.9000000000000004</v>
      </c>
      <c r="D3348">
        <v>112</v>
      </c>
      <c r="E3348">
        <v>70</v>
      </c>
      <c r="F3348" s="1" t="s">
        <v>10905</v>
      </c>
      <c r="G3348" s="1">
        <f t="shared" si="52"/>
        <v>44067</v>
      </c>
      <c r="H3348" s="1">
        <v>44854</v>
      </c>
      <c r="I3348" s="14" t="s">
        <v>38719</v>
      </c>
      <c r="J3348">
        <v>14044590</v>
      </c>
      <c r="K3348" t="s">
        <v>30076</v>
      </c>
      <c r="L3348" t="s">
        <v>30077</v>
      </c>
    </row>
    <row r="3349" spans="1:12" x14ac:dyDescent="0.3">
      <c r="A3349">
        <v>2281526</v>
      </c>
      <c r="B3349" t="s">
        <v>7555</v>
      </c>
      <c r="C3349">
        <v>4</v>
      </c>
      <c r="D3349">
        <v>215</v>
      </c>
      <c r="E3349">
        <v>48</v>
      </c>
      <c r="F3349" s="1" t="s">
        <v>7556</v>
      </c>
      <c r="G3349" s="1">
        <f t="shared" si="52"/>
        <v>43544</v>
      </c>
      <c r="H3349" s="1">
        <v>43790</v>
      </c>
      <c r="I3349" s="14" t="s">
        <v>38733</v>
      </c>
      <c r="J3349">
        <v>67628306</v>
      </c>
      <c r="K3349" t="s">
        <v>26857</v>
      </c>
      <c r="L3349" t="s">
        <v>26858</v>
      </c>
    </row>
    <row r="3350" spans="1:12" x14ac:dyDescent="0.3">
      <c r="A3350">
        <v>708480</v>
      </c>
      <c r="B3350" t="s">
        <v>13873</v>
      </c>
      <c r="C3350">
        <v>4.4000000000000004</v>
      </c>
      <c r="D3350">
        <v>66</v>
      </c>
      <c r="E3350">
        <v>49</v>
      </c>
      <c r="F3350" s="1" t="s">
        <v>13874</v>
      </c>
      <c r="G3350" s="1">
        <f t="shared" si="52"/>
        <v>42366</v>
      </c>
      <c r="H3350" s="1">
        <v>44380</v>
      </c>
      <c r="I3350" s="14" t="s">
        <v>38745</v>
      </c>
      <c r="J3350">
        <v>721401</v>
      </c>
      <c r="K3350" t="s">
        <v>32886</v>
      </c>
      <c r="L3350" t="s">
        <v>32887</v>
      </c>
    </row>
    <row r="3351" spans="1:12" x14ac:dyDescent="0.3">
      <c r="A3351">
        <v>237160</v>
      </c>
      <c r="B3351" t="s">
        <v>19795</v>
      </c>
      <c r="C3351">
        <v>4</v>
      </c>
      <c r="D3351">
        <v>27</v>
      </c>
      <c r="E3351">
        <v>58</v>
      </c>
      <c r="F3351" s="1" t="s">
        <v>19796</v>
      </c>
      <c r="G3351" s="1">
        <f t="shared" si="52"/>
        <v>41794</v>
      </c>
      <c r="H3351" s="1">
        <v>41953</v>
      </c>
      <c r="I3351" s="14" t="s">
        <v>38722</v>
      </c>
      <c r="J3351">
        <v>5151918</v>
      </c>
      <c r="K3351" t="s">
        <v>38358</v>
      </c>
      <c r="L3351" t="s">
        <v>38359</v>
      </c>
    </row>
    <row r="3352" spans="1:12" x14ac:dyDescent="0.3">
      <c r="A3352">
        <v>3570649</v>
      </c>
      <c r="B3352" t="s">
        <v>11425</v>
      </c>
      <c r="C3352">
        <v>4.4000000000000004</v>
      </c>
      <c r="D3352">
        <v>101</v>
      </c>
      <c r="E3352">
        <v>122</v>
      </c>
      <c r="F3352" s="1" t="s">
        <v>11426</v>
      </c>
      <c r="G3352" s="1">
        <f t="shared" si="52"/>
        <v>44119</v>
      </c>
      <c r="H3352" s="1">
        <v>44207</v>
      </c>
      <c r="I3352" s="14" t="s">
        <v>38685</v>
      </c>
      <c r="J3352">
        <v>38230490</v>
      </c>
      <c r="K3352" t="s">
        <v>30575</v>
      </c>
      <c r="L3352" t="s">
        <v>30576</v>
      </c>
    </row>
    <row r="3353" spans="1:12" x14ac:dyDescent="0.3">
      <c r="A3353">
        <v>2646064</v>
      </c>
      <c r="B3353" t="s">
        <v>12960</v>
      </c>
      <c r="C3353">
        <v>4.3</v>
      </c>
      <c r="D3353">
        <v>77</v>
      </c>
      <c r="E3353">
        <v>422</v>
      </c>
      <c r="F3353" s="1" t="s">
        <v>12961</v>
      </c>
      <c r="G3353" s="1">
        <f t="shared" si="52"/>
        <v>43777</v>
      </c>
      <c r="H3353" s="1">
        <v>44258</v>
      </c>
      <c r="I3353" s="14" t="s">
        <v>38829</v>
      </c>
      <c r="J3353">
        <v>27030988</v>
      </c>
      <c r="K3353" t="s">
        <v>32028</v>
      </c>
      <c r="L3353" t="s">
        <v>32029</v>
      </c>
    </row>
    <row r="3354" spans="1:12" x14ac:dyDescent="0.3">
      <c r="A3354">
        <v>4596250</v>
      </c>
      <c r="B3354" t="s">
        <v>17779</v>
      </c>
      <c r="C3354">
        <v>4.0999999999999996</v>
      </c>
      <c r="D3354">
        <v>36</v>
      </c>
      <c r="E3354">
        <v>84</v>
      </c>
      <c r="F3354" s="1" t="s">
        <v>17780</v>
      </c>
      <c r="G3354" s="1">
        <f t="shared" si="52"/>
        <v>44634</v>
      </c>
      <c r="H3354" s="1">
        <v>44919</v>
      </c>
      <c r="I3354" s="14" t="s">
        <v>38727</v>
      </c>
      <c r="J3354">
        <v>181517306</v>
      </c>
      <c r="K3354" t="s">
        <v>36545</v>
      </c>
      <c r="L3354" t="s">
        <v>36546</v>
      </c>
    </row>
    <row r="3355" spans="1:12" x14ac:dyDescent="0.3">
      <c r="A3355">
        <v>4339262</v>
      </c>
      <c r="B3355" t="s">
        <v>5291</v>
      </c>
      <c r="C3355">
        <v>4.2</v>
      </c>
      <c r="D3355">
        <v>387</v>
      </c>
      <c r="E3355">
        <v>39</v>
      </c>
      <c r="F3355" s="1" t="s">
        <v>5292</v>
      </c>
      <c r="G3355" s="1">
        <f t="shared" si="52"/>
        <v>44476</v>
      </c>
      <c r="H3355" s="1">
        <v>44932</v>
      </c>
      <c r="I3355" s="14" t="s">
        <v>38701</v>
      </c>
      <c r="J3355">
        <v>60884630</v>
      </c>
      <c r="K3355" t="s">
        <v>24791</v>
      </c>
      <c r="L3355" t="s">
        <v>24792</v>
      </c>
    </row>
    <row r="3356" spans="1:12" x14ac:dyDescent="0.3">
      <c r="A3356">
        <v>1217368</v>
      </c>
      <c r="B3356" t="s">
        <v>16384</v>
      </c>
      <c r="C3356">
        <v>3.2</v>
      </c>
      <c r="D3356">
        <v>45</v>
      </c>
      <c r="E3356">
        <v>32</v>
      </c>
      <c r="F3356" s="1" t="s">
        <v>16385</v>
      </c>
      <c r="G3356" s="1">
        <f t="shared" si="52"/>
        <v>42871</v>
      </c>
      <c r="H3356" s="1">
        <v>42948</v>
      </c>
      <c r="I3356" s="14" t="s">
        <v>38716</v>
      </c>
      <c r="J3356">
        <v>2904032</v>
      </c>
      <c r="K3356" t="s">
        <v>35249</v>
      </c>
      <c r="L3356" t="s">
        <v>35250</v>
      </c>
    </row>
    <row r="3357" spans="1:12" x14ac:dyDescent="0.3">
      <c r="A3357">
        <v>4489250</v>
      </c>
      <c r="B3357" t="s">
        <v>11460</v>
      </c>
      <c r="C3357">
        <v>3.9</v>
      </c>
      <c r="D3357">
        <v>100</v>
      </c>
      <c r="E3357">
        <v>180</v>
      </c>
      <c r="F3357" s="1" t="s">
        <v>11461</v>
      </c>
      <c r="G3357" s="1">
        <f t="shared" si="52"/>
        <v>44572</v>
      </c>
      <c r="H3357" s="1">
        <v>44971</v>
      </c>
      <c r="I3357" s="14" t="s">
        <v>38822</v>
      </c>
      <c r="J3357">
        <v>162729960</v>
      </c>
      <c r="K3357" t="s">
        <v>30610</v>
      </c>
      <c r="L3357" t="s">
        <v>30611</v>
      </c>
    </row>
    <row r="3358" spans="1:12" x14ac:dyDescent="0.3">
      <c r="A3358">
        <v>2779128</v>
      </c>
      <c r="B3358" t="s">
        <v>14001</v>
      </c>
      <c r="C3358">
        <v>4</v>
      </c>
      <c r="D3358">
        <v>65</v>
      </c>
      <c r="E3358">
        <v>86</v>
      </c>
      <c r="F3358" s="1" t="s">
        <v>14002</v>
      </c>
      <c r="G3358" s="1">
        <f t="shared" si="52"/>
        <v>43855</v>
      </c>
      <c r="H3358" s="1">
        <v>44144</v>
      </c>
      <c r="I3358" s="14" t="s">
        <v>38732</v>
      </c>
      <c r="J3358">
        <v>54864986</v>
      </c>
      <c r="K3358" t="s">
        <v>33006</v>
      </c>
      <c r="L3358" t="s">
        <v>33007</v>
      </c>
    </row>
    <row r="3359" spans="1:12" x14ac:dyDescent="0.3">
      <c r="A3359">
        <v>2544749</v>
      </c>
      <c r="B3359" t="s">
        <v>16388</v>
      </c>
      <c r="C3359">
        <v>4.0999999999999996</v>
      </c>
      <c r="D3359">
        <v>45</v>
      </c>
      <c r="E3359">
        <v>86</v>
      </c>
      <c r="F3359" s="1" t="s">
        <v>16389</v>
      </c>
      <c r="G3359" s="1">
        <f t="shared" si="52"/>
        <v>43713</v>
      </c>
      <c r="H3359" s="1">
        <v>43726</v>
      </c>
      <c r="I3359" s="14" t="s">
        <v>38731</v>
      </c>
      <c r="J3359">
        <v>46774640</v>
      </c>
      <c r="K3359" t="s">
        <v>35253</v>
      </c>
      <c r="L3359" t="s">
        <v>35254</v>
      </c>
    </row>
    <row r="3360" spans="1:12" x14ac:dyDescent="0.3">
      <c r="A3360">
        <v>3560995</v>
      </c>
      <c r="B3360" t="s">
        <v>19254</v>
      </c>
      <c r="C3360">
        <v>4</v>
      </c>
      <c r="D3360">
        <v>29</v>
      </c>
      <c r="E3360">
        <v>73</v>
      </c>
      <c r="F3360" s="1" t="s">
        <v>19255</v>
      </c>
      <c r="G3360" s="1">
        <f t="shared" si="52"/>
        <v>44115</v>
      </c>
      <c r="H3360" s="1">
        <v>44127</v>
      </c>
      <c r="I3360" s="14" t="s">
        <v>38691</v>
      </c>
      <c r="J3360">
        <v>598757</v>
      </c>
      <c r="K3360" t="s">
        <v>37870</v>
      </c>
      <c r="L3360" t="s">
        <v>37871</v>
      </c>
    </row>
    <row r="3361" spans="1:12" x14ac:dyDescent="0.3">
      <c r="A3361">
        <v>1441258</v>
      </c>
      <c r="B3361" t="s">
        <v>10753</v>
      </c>
      <c r="C3361">
        <v>3.5</v>
      </c>
      <c r="D3361">
        <v>114</v>
      </c>
      <c r="E3361">
        <v>45</v>
      </c>
      <c r="F3361" s="1" t="s">
        <v>10754</v>
      </c>
      <c r="G3361" s="1">
        <f t="shared" si="52"/>
        <v>43060</v>
      </c>
      <c r="H3361" s="1">
        <v>43487</v>
      </c>
      <c r="I3361" s="14" t="s">
        <v>38752</v>
      </c>
      <c r="J3361">
        <v>32039714</v>
      </c>
      <c r="K3361" t="s">
        <v>29931</v>
      </c>
      <c r="L3361" t="s">
        <v>29932</v>
      </c>
    </row>
    <row r="3362" spans="1:12" x14ac:dyDescent="0.3">
      <c r="A3362">
        <v>2670910</v>
      </c>
      <c r="B3362" t="s">
        <v>9536</v>
      </c>
      <c r="C3362">
        <v>4.7</v>
      </c>
      <c r="D3362">
        <v>143</v>
      </c>
      <c r="E3362">
        <v>52</v>
      </c>
      <c r="F3362" s="1" t="s">
        <v>9537</v>
      </c>
      <c r="G3362" s="1">
        <f t="shared" si="52"/>
        <v>43793</v>
      </c>
      <c r="H3362" s="1">
        <v>44023</v>
      </c>
      <c r="I3362" s="14" t="s">
        <v>38685</v>
      </c>
      <c r="J3362">
        <v>4904896</v>
      </c>
      <c r="K3362" t="s">
        <v>28763</v>
      </c>
      <c r="L3362" t="s">
        <v>28764</v>
      </c>
    </row>
    <row r="3363" spans="1:12" x14ac:dyDescent="0.3">
      <c r="A3363">
        <v>5007452</v>
      </c>
      <c r="B3363" t="s">
        <v>17485</v>
      </c>
      <c r="C3363">
        <v>4.5</v>
      </c>
      <c r="D3363">
        <v>39</v>
      </c>
      <c r="E3363">
        <v>152</v>
      </c>
      <c r="F3363" s="1" t="s">
        <v>17486</v>
      </c>
      <c r="G3363" s="1">
        <f t="shared" si="52"/>
        <v>44898</v>
      </c>
      <c r="H3363" s="1">
        <v>44952</v>
      </c>
      <c r="I3363" s="14" t="s">
        <v>38727</v>
      </c>
      <c r="J3363">
        <v>38530966</v>
      </c>
      <c r="K3363" t="s">
        <v>36271</v>
      </c>
      <c r="L3363" t="s">
        <v>36272</v>
      </c>
    </row>
    <row r="3364" spans="1:12" x14ac:dyDescent="0.3">
      <c r="A3364">
        <v>4391676</v>
      </c>
      <c r="B3364" t="s">
        <v>7303</v>
      </c>
      <c r="C3364">
        <v>4.5</v>
      </c>
      <c r="D3364">
        <v>231</v>
      </c>
      <c r="E3364">
        <v>91</v>
      </c>
      <c r="F3364" s="1" t="s">
        <v>7304</v>
      </c>
      <c r="G3364" s="1">
        <f t="shared" si="52"/>
        <v>44510</v>
      </c>
      <c r="H3364" s="1">
        <v>44972</v>
      </c>
      <c r="I3364" s="14" t="s">
        <v>38691</v>
      </c>
      <c r="J3364">
        <v>176445948</v>
      </c>
      <c r="K3364" t="s">
        <v>26609</v>
      </c>
      <c r="L3364" t="s">
        <v>26610</v>
      </c>
    </row>
    <row r="3365" spans="1:12" x14ac:dyDescent="0.3">
      <c r="A3365">
        <v>2792596</v>
      </c>
      <c r="B3365" t="s">
        <v>8274</v>
      </c>
      <c r="C3365">
        <v>3.7</v>
      </c>
      <c r="D3365">
        <v>185</v>
      </c>
      <c r="E3365">
        <v>6</v>
      </c>
      <c r="F3365" s="1" t="s">
        <v>8275</v>
      </c>
      <c r="G3365" s="1">
        <f t="shared" si="52"/>
        <v>43863</v>
      </c>
      <c r="H3365" s="1">
        <v>43955</v>
      </c>
      <c r="I3365" s="14" t="s">
        <v>38717</v>
      </c>
      <c r="J3365">
        <v>55259928</v>
      </c>
      <c r="K3365" t="s">
        <v>27557</v>
      </c>
      <c r="L3365" t="s">
        <v>27558</v>
      </c>
    </row>
    <row r="3366" spans="1:12" x14ac:dyDescent="0.3">
      <c r="A3366">
        <v>849536</v>
      </c>
      <c r="B3366" t="s">
        <v>7189</v>
      </c>
      <c r="C3366">
        <v>4.7</v>
      </c>
      <c r="D3366">
        <v>236</v>
      </c>
      <c r="E3366">
        <v>32</v>
      </c>
      <c r="F3366" s="1" t="s">
        <v>7190</v>
      </c>
      <c r="G3366" s="1">
        <f t="shared" si="52"/>
        <v>42505</v>
      </c>
      <c r="H3366" s="1">
        <v>44522</v>
      </c>
      <c r="I3366" s="14" t="s">
        <v>38703</v>
      </c>
      <c r="J3366">
        <v>909083</v>
      </c>
      <c r="K3366" t="s">
        <v>26499</v>
      </c>
      <c r="L3366" t="s">
        <v>26500</v>
      </c>
    </row>
    <row r="3367" spans="1:12" x14ac:dyDescent="0.3">
      <c r="A3367">
        <v>549998</v>
      </c>
      <c r="B3367" t="s">
        <v>243</v>
      </c>
      <c r="C3367">
        <v>4.5999999999999996</v>
      </c>
      <c r="D3367">
        <v>15707</v>
      </c>
      <c r="E3367">
        <v>390</v>
      </c>
      <c r="F3367" s="1" t="s">
        <v>244</v>
      </c>
      <c r="G3367" s="1">
        <f t="shared" si="52"/>
        <v>42194</v>
      </c>
      <c r="H3367" s="1">
        <v>44960</v>
      </c>
      <c r="I3367" s="14" t="s">
        <v>38679</v>
      </c>
      <c r="J3367">
        <v>14078692</v>
      </c>
      <c r="K3367" t="s">
        <v>20155</v>
      </c>
      <c r="L3367" t="s">
        <v>20156</v>
      </c>
    </row>
    <row r="3368" spans="1:12" x14ac:dyDescent="0.3">
      <c r="A3368">
        <v>1315108</v>
      </c>
      <c r="B3368" t="s">
        <v>14643</v>
      </c>
      <c r="C3368">
        <v>4.0999999999999996</v>
      </c>
      <c r="D3368">
        <v>59</v>
      </c>
      <c r="E3368">
        <v>44</v>
      </c>
      <c r="F3368" s="1" t="s">
        <v>14644</v>
      </c>
      <c r="G3368" s="1">
        <f t="shared" si="52"/>
        <v>42954</v>
      </c>
      <c r="H3368" s="1">
        <v>44246</v>
      </c>
      <c r="I3368" s="14" t="s">
        <v>38700</v>
      </c>
      <c r="J3368">
        <v>12660420</v>
      </c>
      <c r="K3368" t="s">
        <v>33608</v>
      </c>
      <c r="L3368" t="s">
        <v>33609</v>
      </c>
    </row>
    <row r="3369" spans="1:12" x14ac:dyDescent="0.3">
      <c r="A3369">
        <v>2379816</v>
      </c>
      <c r="B3369" t="s">
        <v>12096</v>
      </c>
      <c r="C3369">
        <v>4.5</v>
      </c>
      <c r="D3369">
        <v>90</v>
      </c>
      <c r="E3369">
        <v>42</v>
      </c>
      <c r="F3369" s="1" t="s">
        <v>12097</v>
      </c>
      <c r="G3369" s="1">
        <f t="shared" si="52"/>
        <v>43607</v>
      </c>
      <c r="H3369" s="1">
        <v>43833</v>
      </c>
      <c r="I3369" s="14" t="s">
        <v>38731</v>
      </c>
      <c r="J3369">
        <v>40322996</v>
      </c>
      <c r="K3369" t="s">
        <v>31219</v>
      </c>
      <c r="L3369" t="s">
        <v>31220</v>
      </c>
    </row>
    <row r="3370" spans="1:12" x14ac:dyDescent="0.3">
      <c r="A3370">
        <v>2699732</v>
      </c>
      <c r="B3370" t="s">
        <v>19077</v>
      </c>
      <c r="C3370">
        <v>3.9</v>
      </c>
      <c r="D3370">
        <v>30</v>
      </c>
      <c r="E3370">
        <v>28</v>
      </c>
      <c r="F3370" s="1" t="s">
        <v>19078</v>
      </c>
      <c r="G3370" s="1">
        <f t="shared" si="52"/>
        <v>43809</v>
      </c>
      <c r="H3370" s="1">
        <v>44271</v>
      </c>
      <c r="I3370" s="14" t="s">
        <v>38731</v>
      </c>
      <c r="J3370">
        <v>13126964</v>
      </c>
      <c r="K3370" t="s">
        <v>37721</v>
      </c>
      <c r="L3370" t="s">
        <v>37722</v>
      </c>
    </row>
    <row r="3371" spans="1:12" x14ac:dyDescent="0.3">
      <c r="A3371">
        <v>1033686</v>
      </c>
      <c r="B3371" t="s">
        <v>12662</v>
      </c>
      <c r="C3371">
        <v>4.7</v>
      </c>
      <c r="D3371">
        <v>81</v>
      </c>
      <c r="E3371">
        <v>15</v>
      </c>
      <c r="F3371" s="1" t="s">
        <v>12663</v>
      </c>
      <c r="G3371" s="1">
        <f t="shared" si="52"/>
        <v>42710</v>
      </c>
      <c r="H3371" s="1">
        <v>43440</v>
      </c>
      <c r="I3371" s="14" t="s">
        <v>38716</v>
      </c>
      <c r="J3371">
        <v>5898614</v>
      </c>
      <c r="K3371" t="s">
        <v>31746</v>
      </c>
      <c r="L3371" t="s">
        <v>31747</v>
      </c>
    </row>
    <row r="3372" spans="1:12" x14ac:dyDescent="0.3">
      <c r="A3372">
        <v>44837</v>
      </c>
      <c r="B3372" t="s">
        <v>11005</v>
      </c>
      <c r="C3372">
        <v>4.3</v>
      </c>
      <c r="D3372">
        <v>109</v>
      </c>
      <c r="E3372">
        <v>42</v>
      </c>
      <c r="F3372" s="1" t="s">
        <v>11006</v>
      </c>
      <c r="G3372" s="1">
        <f t="shared" si="52"/>
        <v>41338</v>
      </c>
      <c r="H3372" s="1">
        <v>41922</v>
      </c>
      <c r="I3372" s="14" t="s">
        <v>38704</v>
      </c>
      <c r="J3372">
        <v>636151</v>
      </c>
      <c r="K3372" t="s">
        <v>30174</v>
      </c>
      <c r="L3372" t="s">
        <v>30175</v>
      </c>
    </row>
    <row r="3373" spans="1:12" x14ac:dyDescent="0.3">
      <c r="A3373">
        <v>1756916</v>
      </c>
      <c r="B3373" t="s">
        <v>3164</v>
      </c>
      <c r="C3373">
        <v>4.4000000000000004</v>
      </c>
      <c r="D3373">
        <v>849</v>
      </c>
      <c r="E3373">
        <v>45</v>
      </c>
      <c r="F3373" s="1" t="s">
        <v>3165</v>
      </c>
      <c r="G3373" s="1">
        <f t="shared" si="52"/>
        <v>43270</v>
      </c>
      <c r="H3373" s="1">
        <v>44926</v>
      </c>
      <c r="I3373" s="14" t="s">
        <v>38701</v>
      </c>
      <c r="J3373">
        <v>9437768</v>
      </c>
      <c r="K3373" t="s">
        <v>22873</v>
      </c>
      <c r="L3373" t="s">
        <v>22874</v>
      </c>
    </row>
    <row r="3374" spans="1:12" x14ac:dyDescent="0.3">
      <c r="A3374">
        <v>2291985</v>
      </c>
      <c r="B3374" t="s">
        <v>4871</v>
      </c>
      <c r="C3374">
        <v>4.5</v>
      </c>
      <c r="D3374">
        <v>448</v>
      </c>
      <c r="E3374">
        <v>58</v>
      </c>
      <c r="F3374" s="1" t="s">
        <v>4872</v>
      </c>
      <c r="G3374" s="1">
        <f t="shared" si="52"/>
        <v>43550</v>
      </c>
      <c r="H3374" s="1">
        <v>44890</v>
      </c>
      <c r="I3374" s="14" t="s">
        <v>38701</v>
      </c>
      <c r="J3374">
        <v>9932214</v>
      </c>
      <c r="K3374" t="s">
        <v>24426</v>
      </c>
      <c r="L3374" t="s">
        <v>24427</v>
      </c>
    </row>
    <row r="3375" spans="1:12" x14ac:dyDescent="0.3">
      <c r="A3375">
        <v>1080408</v>
      </c>
      <c r="B3375" t="s">
        <v>403</v>
      </c>
      <c r="C3375">
        <v>4.7</v>
      </c>
      <c r="D3375">
        <v>9538</v>
      </c>
      <c r="E3375">
        <v>111</v>
      </c>
      <c r="F3375" s="1" t="s">
        <v>404</v>
      </c>
      <c r="G3375" s="1">
        <f t="shared" si="52"/>
        <v>42752</v>
      </c>
      <c r="H3375" s="1">
        <v>44961</v>
      </c>
      <c r="I3375" s="14" t="s">
        <v>38761</v>
      </c>
      <c r="J3375">
        <v>75391750</v>
      </c>
      <c r="K3375" t="s">
        <v>20308</v>
      </c>
      <c r="L3375" t="s">
        <v>20309</v>
      </c>
    </row>
    <row r="3376" spans="1:12" x14ac:dyDescent="0.3">
      <c r="A3376">
        <v>3030132</v>
      </c>
      <c r="B3376" t="s">
        <v>1061</v>
      </c>
      <c r="C3376">
        <v>4.7</v>
      </c>
      <c r="D3376">
        <v>3335</v>
      </c>
      <c r="E3376">
        <v>243</v>
      </c>
      <c r="F3376" s="1" t="s">
        <v>1062</v>
      </c>
      <c r="G3376" s="1">
        <f t="shared" si="52"/>
        <v>43941</v>
      </c>
      <c r="H3376" s="1">
        <v>44958</v>
      </c>
      <c r="I3376" s="14" t="s">
        <v>38776</v>
      </c>
      <c r="J3376">
        <v>38516954</v>
      </c>
      <c r="K3376" t="s">
        <v>20940</v>
      </c>
      <c r="L3376" t="s">
        <v>20941</v>
      </c>
    </row>
    <row r="3377" spans="1:12" x14ac:dyDescent="0.3">
      <c r="A3377">
        <v>1866892</v>
      </c>
      <c r="B3377" t="s">
        <v>6460</v>
      </c>
      <c r="C3377">
        <v>4</v>
      </c>
      <c r="D3377">
        <v>280</v>
      </c>
      <c r="E3377">
        <v>112</v>
      </c>
      <c r="F3377" s="1" t="s">
        <v>6461</v>
      </c>
      <c r="G3377" s="1">
        <f t="shared" si="52"/>
        <v>43332</v>
      </c>
      <c r="H3377" s="1">
        <v>44961</v>
      </c>
      <c r="I3377" s="14" t="s">
        <v>38706</v>
      </c>
      <c r="J3377">
        <v>24612368</v>
      </c>
      <c r="K3377" t="s">
        <v>25827</v>
      </c>
      <c r="L3377" t="s">
        <v>25828</v>
      </c>
    </row>
    <row r="3378" spans="1:12" x14ac:dyDescent="0.3">
      <c r="A3378">
        <v>1296888</v>
      </c>
      <c r="B3378" t="s">
        <v>9989</v>
      </c>
      <c r="C3378">
        <v>4.3</v>
      </c>
      <c r="D3378">
        <v>131</v>
      </c>
      <c r="E3378">
        <v>32</v>
      </c>
      <c r="F3378" s="1" t="s">
        <v>9990</v>
      </c>
      <c r="G3378" s="1">
        <f t="shared" si="52"/>
        <v>42934</v>
      </c>
      <c r="H3378" s="1">
        <v>42978</v>
      </c>
      <c r="I3378" s="14" t="s">
        <v>38731</v>
      </c>
      <c r="J3378">
        <v>5058914</v>
      </c>
      <c r="K3378" t="s">
        <v>29198</v>
      </c>
      <c r="L3378" t="s">
        <v>29199</v>
      </c>
    </row>
    <row r="3379" spans="1:12" x14ac:dyDescent="0.3">
      <c r="A3379">
        <v>4645526</v>
      </c>
      <c r="B3379" t="s">
        <v>13466</v>
      </c>
      <c r="C3379">
        <v>4.2</v>
      </c>
      <c r="D3379">
        <v>71</v>
      </c>
      <c r="E3379">
        <v>24</v>
      </c>
      <c r="F3379" s="1" t="s">
        <v>13467</v>
      </c>
      <c r="G3379" s="1">
        <f t="shared" si="52"/>
        <v>44667</v>
      </c>
      <c r="H3379" s="1">
        <v>44676</v>
      </c>
      <c r="I3379" s="14" t="s">
        <v>38703</v>
      </c>
      <c r="J3379">
        <v>59772743</v>
      </c>
      <c r="K3379" t="s">
        <v>32504</v>
      </c>
      <c r="L3379" t="s">
        <v>32505</v>
      </c>
    </row>
    <row r="3380" spans="1:12" x14ac:dyDescent="0.3">
      <c r="A3380">
        <v>652028</v>
      </c>
      <c r="B3380" t="s">
        <v>17469</v>
      </c>
      <c r="C3380">
        <v>3.9</v>
      </c>
      <c r="D3380">
        <v>38</v>
      </c>
      <c r="E3380">
        <v>32</v>
      </c>
      <c r="F3380" s="1" t="s">
        <v>17470</v>
      </c>
      <c r="G3380" s="1">
        <f t="shared" si="52"/>
        <v>42304</v>
      </c>
      <c r="H3380" s="1">
        <v>42552</v>
      </c>
      <c r="I3380" s="14" t="s">
        <v>38685</v>
      </c>
      <c r="J3380">
        <v>12531206</v>
      </c>
      <c r="K3380" t="s">
        <v>36255</v>
      </c>
      <c r="L3380" t="s">
        <v>36256</v>
      </c>
    </row>
    <row r="3381" spans="1:12" x14ac:dyDescent="0.3">
      <c r="A3381">
        <v>1022928</v>
      </c>
      <c r="B3381" t="s">
        <v>2006</v>
      </c>
      <c r="C3381">
        <v>4.5</v>
      </c>
      <c r="D3381">
        <v>1572</v>
      </c>
      <c r="E3381">
        <v>108</v>
      </c>
      <c r="F3381" s="1" t="s">
        <v>2007</v>
      </c>
      <c r="G3381" s="1">
        <f t="shared" si="52"/>
        <v>42699</v>
      </c>
      <c r="H3381" s="1">
        <v>43963</v>
      </c>
      <c r="I3381" s="14" t="s">
        <v>38732</v>
      </c>
      <c r="J3381">
        <v>27522982</v>
      </c>
      <c r="K3381" t="s">
        <v>21821</v>
      </c>
      <c r="L3381" t="s">
        <v>21822</v>
      </c>
    </row>
    <row r="3382" spans="1:12" x14ac:dyDescent="0.3">
      <c r="A3382">
        <v>2850470</v>
      </c>
      <c r="B3382" t="s">
        <v>19697</v>
      </c>
      <c r="C3382">
        <v>4.2</v>
      </c>
      <c r="D3382">
        <v>27</v>
      </c>
      <c r="E3382">
        <v>35</v>
      </c>
      <c r="F3382" s="1" t="s">
        <v>19698</v>
      </c>
      <c r="G3382" s="1">
        <f t="shared" si="52"/>
        <v>43894</v>
      </c>
      <c r="H3382" s="1">
        <v>44437</v>
      </c>
      <c r="I3382" s="14" t="s">
        <v>38701</v>
      </c>
      <c r="J3382">
        <v>44743750</v>
      </c>
      <c r="K3382" t="s">
        <v>38272</v>
      </c>
      <c r="L3382" t="s">
        <v>38273</v>
      </c>
    </row>
    <row r="3383" spans="1:12" x14ac:dyDescent="0.3">
      <c r="A3383">
        <v>1313540</v>
      </c>
      <c r="B3383" t="s">
        <v>10306</v>
      </c>
      <c r="C3383">
        <v>4.0999999999999996</v>
      </c>
      <c r="D3383">
        <v>124</v>
      </c>
      <c r="E3383">
        <v>33</v>
      </c>
      <c r="F3383" s="1" t="s">
        <v>10307</v>
      </c>
      <c r="G3383" s="1">
        <f t="shared" si="52"/>
        <v>42952</v>
      </c>
      <c r="H3383" s="1">
        <v>42977</v>
      </c>
      <c r="I3383" s="14" t="s">
        <v>38731</v>
      </c>
      <c r="J3383">
        <v>23146462</v>
      </c>
      <c r="K3383" t="s">
        <v>29508</v>
      </c>
      <c r="L3383" t="s">
        <v>29509</v>
      </c>
    </row>
    <row r="3384" spans="1:12" x14ac:dyDescent="0.3">
      <c r="A3384">
        <v>1499990</v>
      </c>
      <c r="B3384" t="s">
        <v>18681</v>
      </c>
      <c r="C3384">
        <v>4.5</v>
      </c>
      <c r="D3384">
        <v>32</v>
      </c>
      <c r="E3384">
        <v>25</v>
      </c>
      <c r="F3384" s="1" t="s">
        <v>18682</v>
      </c>
      <c r="G3384" s="1">
        <f t="shared" si="52"/>
        <v>43108</v>
      </c>
      <c r="H3384" s="1">
        <v>43110</v>
      </c>
      <c r="I3384" s="14" t="s">
        <v>38703</v>
      </c>
      <c r="J3384">
        <v>5058914</v>
      </c>
      <c r="K3384" t="s">
        <v>37369</v>
      </c>
      <c r="L3384" t="s">
        <v>37370</v>
      </c>
    </row>
    <row r="3385" spans="1:12" x14ac:dyDescent="0.3">
      <c r="A3385">
        <v>1926440</v>
      </c>
      <c r="B3385" t="s">
        <v>9825</v>
      </c>
      <c r="C3385">
        <v>4.2</v>
      </c>
      <c r="D3385">
        <v>135</v>
      </c>
      <c r="E3385">
        <v>13</v>
      </c>
      <c r="F3385" s="1" t="s">
        <v>9826</v>
      </c>
      <c r="G3385" s="1">
        <f t="shared" si="52"/>
        <v>43365</v>
      </c>
      <c r="H3385" s="1">
        <v>43365</v>
      </c>
      <c r="I3385" s="14" t="s">
        <v>38750</v>
      </c>
      <c r="J3385">
        <v>53185468</v>
      </c>
      <c r="K3385" t="s">
        <v>29040</v>
      </c>
      <c r="L3385" t="s">
        <v>29041</v>
      </c>
    </row>
    <row r="3386" spans="1:12" x14ac:dyDescent="0.3">
      <c r="A3386">
        <v>607056</v>
      </c>
      <c r="B3386" t="s">
        <v>12568</v>
      </c>
      <c r="C3386">
        <v>3.8</v>
      </c>
      <c r="D3386">
        <v>83</v>
      </c>
      <c r="E3386">
        <v>23</v>
      </c>
      <c r="F3386" s="1" t="s">
        <v>12569</v>
      </c>
      <c r="G3386" s="1">
        <f t="shared" si="52"/>
        <v>42256</v>
      </c>
      <c r="H3386" s="1">
        <v>42328</v>
      </c>
      <c r="I3386" s="14" t="s">
        <v>38716</v>
      </c>
      <c r="J3386">
        <v>5581552</v>
      </c>
      <c r="K3386" t="s">
        <v>31655</v>
      </c>
      <c r="L3386" t="s">
        <v>31656</v>
      </c>
    </row>
    <row r="3387" spans="1:12" x14ac:dyDescent="0.3">
      <c r="A3387">
        <v>1961772</v>
      </c>
      <c r="B3387" t="s">
        <v>18511</v>
      </c>
      <c r="C3387">
        <v>3.7</v>
      </c>
      <c r="D3387">
        <v>33</v>
      </c>
      <c r="E3387">
        <v>22</v>
      </c>
      <c r="F3387" s="1" t="s">
        <v>18512</v>
      </c>
      <c r="G3387" s="1">
        <f t="shared" si="52"/>
        <v>43385</v>
      </c>
      <c r="H3387" s="1">
        <v>43821</v>
      </c>
      <c r="I3387" s="14" t="s">
        <v>38750</v>
      </c>
      <c r="J3387">
        <v>91032124</v>
      </c>
      <c r="K3387" t="s">
        <v>37208</v>
      </c>
      <c r="L3387" t="s">
        <v>37209</v>
      </c>
    </row>
    <row r="3388" spans="1:12" x14ac:dyDescent="0.3">
      <c r="A3388">
        <v>1272014</v>
      </c>
      <c r="B3388" t="s">
        <v>15285</v>
      </c>
      <c r="C3388">
        <v>4.3</v>
      </c>
      <c r="D3388">
        <v>53</v>
      </c>
      <c r="E3388">
        <v>51</v>
      </c>
      <c r="F3388" s="1" t="s">
        <v>15286</v>
      </c>
      <c r="G3388" s="1">
        <f t="shared" si="52"/>
        <v>42914</v>
      </c>
      <c r="H3388" s="1">
        <v>44028</v>
      </c>
      <c r="I3388" s="14" t="s">
        <v>38752</v>
      </c>
      <c r="J3388">
        <v>426576</v>
      </c>
      <c r="K3388" t="s">
        <v>34216</v>
      </c>
      <c r="L3388" t="s">
        <v>34217</v>
      </c>
    </row>
    <row r="3389" spans="1:12" x14ac:dyDescent="0.3">
      <c r="A3389">
        <v>1496152</v>
      </c>
      <c r="B3389" t="s">
        <v>4136</v>
      </c>
      <c r="C3389">
        <v>3.7</v>
      </c>
      <c r="D3389">
        <v>580</v>
      </c>
      <c r="E3389">
        <v>34</v>
      </c>
      <c r="F3389" s="1" t="s">
        <v>4137</v>
      </c>
      <c r="G3389" s="1">
        <f t="shared" si="52"/>
        <v>43105</v>
      </c>
      <c r="H3389" s="1">
        <v>43150</v>
      </c>
      <c r="I3389" s="14" t="s">
        <v>38745</v>
      </c>
      <c r="J3389">
        <v>20083068</v>
      </c>
      <c r="K3389" t="s">
        <v>23763</v>
      </c>
      <c r="L3389" t="s">
        <v>23764</v>
      </c>
    </row>
    <row r="3390" spans="1:12" x14ac:dyDescent="0.3">
      <c r="A3390">
        <v>1828118</v>
      </c>
      <c r="B3390" t="s">
        <v>11069</v>
      </c>
      <c r="C3390">
        <v>4</v>
      </c>
      <c r="D3390">
        <v>108</v>
      </c>
      <c r="E3390">
        <v>59</v>
      </c>
      <c r="F3390" s="1" t="s">
        <v>11070</v>
      </c>
      <c r="G3390" s="1">
        <f t="shared" si="52"/>
        <v>43311</v>
      </c>
      <c r="H3390" s="1">
        <v>43974</v>
      </c>
      <c r="I3390" s="14" t="s">
        <v>38733</v>
      </c>
      <c r="J3390">
        <v>15570916</v>
      </c>
      <c r="K3390" t="s">
        <v>30237</v>
      </c>
      <c r="L3390" t="s">
        <v>30238</v>
      </c>
    </row>
    <row r="3391" spans="1:12" x14ac:dyDescent="0.3">
      <c r="A3391">
        <v>2951978</v>
      </c>
      <c r="B3391" t="s">
        <v>13138</v>
      </c>
      <c r="C3391">
        <v>4.3</v>
      </c>
      <c r="D3391">
        <v>74</v>
      </c>
      <c r="E3391">
        <v>20</v>
      </c>
      <c r="F3391" s="1" t="s">
        <v>13139</v>
      </c>
      <c r="G3391" s="1">
        <f t="shared" si="52"/>
        <v>43924</v>
      </c>
      <c r="H3391" s="1">
        <v>44187</v>
      </c>
      <c r="I3391" s="14" t="s">
        <v>38703</v>
      </c>
      <c r="J3391">
        <v>50340728</v>
      </c>
      <c r="K3391" t="s">
        <v>32195</v>
      </c>
      <c r="L3391" t="s">
        <v>32196</v>
      </c>
    </row>
    <row r="3392" spans="1:12" x14ac:dyDescent="0.3">
      <c r="A3392">
        <v>1950444</v>
      </c>
      <c r="B3392" t="s">
        <v>12956</v>
      </c>
      <c r="C3392">
        <v>4.2</v>
      </c>
      <c r="D3392">
        <v>77</v>
      </c>
      <c r="E3392">
        <v>30</v>
      </c>
      <c r="F3392" s="1" t="s">
        <v>12957</v>
      </c>
      <c r="G3392" s="1">
        <f t="shared" si="52"/>
        <v>43378</v>
      </c>
      <c r="H3392" s="1">
        <v>43386</v>
      </c>
      <c r="I3392" s="14" t="s">
        <v>38745</v>
      </c>
      <c r="J3392">
        <v>18179976</v>
      </c>
      <c r="K3392" t="s">
        <v>32024</v>
      </c>
      <c r="L3392" t="s">
        <v>32025</v>
      </c>
    </row>
    <row r="3393" spans="1:12" x14ac:dyDescent="0.3">
      <c r="A3393">
        <v>1833356</v>
      </c>
      <c r="B3393" t="s">
        <v>12998</v>
      </c>
      <c r="C3393">
        <v>3.8</v>
      </c>
      <c r="D3393">
        <v>76</v>
      </c>
      <c r="E3393">
        <v>44</v>
      </c>
      <c r="F3393" s="1" t="s">
        <v>12999</v>
      </c>
      <c r="G3393" s="1">
        <f t="shared" si="52"/>
        <v>43313</v>
      </c>
      <c r="H3393" s="1">
        <v>43951</v>
      </c>
      <c r="I3393" s="14" t="s">
        <v>38722</v>
      </c>
      <c r="J3393">
        <v>40967990</v>
      </c>
      <c r="K3393" t="s">
        <v>32064</v>
      </c>
      <c r="L3393" t="s">
        <v>32065</v>
      </c>
    </row>
    <row r="3394" spans="1:12" x14ac:dyDescent="0.3">
      <c r="A3394">
        <v>526552</v>
      </c>
      <c r="B3394" t="s">
        <v>16186</v>
      </c>
      <c r="C3394">
        <v>3.8</v>
      </c>
      <c r="D3394">
        <v>47</v>
      </c>
      <c r="E3394">
        <v>16</v>
      </c>
      <c r="F3394" s="1" t="s">
        <v>16187</v>
      </c>
      <c r="G3394" s="1">
        <f t="shared" ref="G3394:G3457" si="53">DATEVALUE(LEFT(F3394,FIND("T",F3394)-1))</f>
        <v>42167</v>
      </c>
      <c r="H3394" s="1">
        <v>43980</v>
      </c>
      <c r="I3394" s="14" t="s">
        <v>38717</v>
      </c>
      <c r="J3394">
        <v>13446572</v>
      </c>
      <c r="K3394" t="s">
        <v>35066</v>
      </c>
      <c r="L3394" t="s">
        <v>35067</v>
      </c>
    </row>
    <row r="3395" spans="1:12" x14ac:dyDescent="0.3">
      <c r="A3395">
        <v>2803537</v>
      </c>
      <c r="B3395" t="s">
        <v>12364</v>
      </c>
      <c r="C3395">
        <v>4.8</v>
      </c>
      <c r="D3395">
        <v>86</v>
      </c>
      <c r="E3395">
        <v>16</v>
      </c>
      <c r="F3395" s="1" t="s">
        <v>12365</v>
      </c>
      <c r="G3395" s="1">
        <f t="shared" si="53"/>
        <v>43869</v>
      </c>
      <c r="H3395" s="1">
        <v>44734</v>
      </c>
      <c r="I3395" s="14" t="s">
        <v>38750</v>
      </c>
      <c r="J3395">
        <v>28256658</v>
      </c>
      <c r="K3395" t="s">
        <v>31463</v>
      </c>
      <c r="L3395" t="s">
        <v>31464</v>
      </c>
    </row>
    <row r="3396" spans="1:12" x14ac:dyDescent="0.3">
      <c r="A3396">
        <v>2666842</v>
      </c>
      <c r="B3396" t="s">
        <v>13345</v>
      </c>
      <c r="C3396">
        <v>4.5</v>
      </c>
      <c r="D3396">
        <v>72</v>
      </c>
      <c r="E3396">
        <v>136</v>
      </c>
      <c r="F3396" s="1" t="s">
        <v>13346</v>
      </c>
      <c r="G3396" s="1">
        <f t="shared" si="53"/>
        <v>43790</v>
      </c>
      <c r="H3396" s="1">
        <v>44522</v>
      </c>
      <c r="I3396" s="14" t="s">
        <v>38712</v>
      </c>
      <c r="J3396">
        <v>909083</v>
      </c>
      <c r="K3396" t="s">
        <v>32389</v>
      </c>
      <c r="L3396" t="s">
        <v>32390</v>
      </c>
    </row>
    <row r="3397" spans="1:12" x14ac:dyDescent="0.3">
      <c r="A3397">
        <v>4444658</v>
      </c>
      <c r="B3397" t="s">
        <v>11534</v>
      </c>
      <c r="C3397">
        <v>4.3</v>
      </c>
      <c r="D3397">
        <v>99</v>
      </c>
      <c r="E3397">
        <v>48</v>
      </c>
      <c r="F3397" s="1" t="s">
        <v>11535</v>
      </c>
      <c r="G3397" s="1">
        <f t="shared" si="53"/>
        <v>44544</v>
      </c>
      <c r="H3397" s="1">
        <v>44883</v>
      </c>
      <c r="I3397" s="14" t="s">
        <v>38745</v>
      </c>
      <c r="J3397">
        <v>6452872</v>
      </c>
      <c r="K3397" t="s">
        <v>30680</v>
      </c>
      <c r="L3397" t="s">
        <v>30681</v>
      </c>
    </row>
    <row r="3398" spans="1:12" x14ac:dyDescent="0.3">
      <c r="A3398">
        <v>3225763</v>
      </c>
      <c r="B3398" t="s">
        <v>9847</v>
      </c>
      <c r="C3398">
        <v>4.3</v>
      </c>
      <c r="D3398">
        <v>135</v>
      </c>
      <c r="E3398">
        <v>28</v>
      </c>
      <c r="F3398" s="1" t="s">
        <v>9848</v>
      </c>
      <c r="G3398" s="1">
        <f t="shared" si="53"/>
        <v>43993</v>
      </c>
      <c r="H3398" s="1">
        <v>44421</v>
      </c>
      <c r="I3398" s="14" t="s">
        <v>38750</v>
      </c>
      <c r="J3398">
        <v>16262298</v>
      </c>
      <c r="K3398" t="s">
        <v>29061</v>
      </c>
      <c r="L3398" t="s">
        <v>29062</v>
      </c>
    </row>
    <row r="3399" spans="1:12" x14ac:dyDescent="0.3">
      <c r="A3399">
        <v>4190808</v>
      </c>
      <c r="B3399" t="s">
        <v>13484</v>
      </c>
      <c r="C3399">
        <v>4.3</v>
      </c>
      <c r="D3399">
        <v>71</v>
      </c>
      <c r="E3399">
        <v>109</v>
      </c>
      <c r="F3399" s="1" t="s">
        <v>13485</v>
      </c>
      <c r="G3399" s="1">
        <f t="shared" si="53"/>
        <v>44395</v>
      </c>
      <c r="H3399" s="1">
        <v>44914</v>
      </c>
      <c r="I3399" s="14" t="s">
        <v>38733</v>
      </c>
      <c r="J3399">
        <v>598543</v>
      </c>
      <c r="K3399" t="s">
        <v>32521</v>
      </c>
      <c r="L3399" t="s">
        <v>32522</v>
      </c>
    </row>
    <row r="3400" spans="1:12" x14ac:dyDescent="0.3">
      <c r="A3400">
        <v>354844</v>
      </c>
      <c r="B3400" t="s">
        <v>17350</v>
      </c>
      <c r="C3400">
        <v>2.8</v>
      </c>
      <c r="D3400">
        <v>39</v>
      </c>
      <c r="E3400">
        <v>27</v>
      </c>
      <c r="F3400" s="1" t="s">
        <v>17351</v>
      </c>
      <c r="G3400" s="1">
        <f t="shared" si="53"/>
        <v>41967</v>
      </c>
      <c r="H3400" s="1">
        <v>42097</v>
      </c>
      <c r="I3400" s="14" t="s">
        <v>38717</v>
      </c>
      <c r="J3400">
        <v>9061392</v>
      </c>
      <c r="K3400" t="s">
        <v>36150</v>
      </c>
      <c r="L3400" t="s">
        <v>36151</v>
      </c>
    </row>
    <row r="3401" spans="1:12" x14ac:dyDescent="0.3">
      <c r="A3401">
        <v>336050</v>
      </c>
      <c r="B3401" t="s">
        <v>9044</v>
      </c>
      <c r="C3401">
        <v>3.5</v>
      </c>
      <c r="D3401">
        <v>158</v>
      </c>
      <c r="E3401">
        <v>255</v>
      </c>
      <c r="F3401" s="1" t="s">
        <v>9045</v>
      </c>
      <c r="G3401" s="1">
        <f t="shared" si="53"/>
        <v>41947</v>
      </c>
      <c r="H3401" s="1">
        <v>42165</v>
      </c>
      <c r="I3401" s="14" t="s">
        <v>38682</v>
      </c>
      <c r="J3401">
        <v>244105</v>
      </c>
      <c r="K3401" t="s">
        <v>28292</v>
      </c>
      <c r="L3401" t="s">
        <v>28293</v>
      </c>
    </row>
    <row r="3402" spans="1:12" x14ac:dyDescent="0.3">
      <c r="A3402">
        <v>4164006</v>
      </c>
      <c r="B3402" t="s">
        <v>14164</v>
      </c>
      <c r="C3402">
        <v>4.2</v>
      </c>
      <c r="D3402">
        <v>64</v>
      </c>
      <c r="E3402">
        <v>10</v>
      </c>
      <c r="F3402" s="1" t="s">
        <v>14165</v>
      </c>
      <c r="G3402" s="1">
        <f t="shared" si="53"/>
        <v>44381</v>
      </c>
      <c r="H3402" s="1">
        <v>44383</v>
      </c>
      <c r="I3402" s="14" t="s">
        <v>38843</v>
      </c>
      <c r="J3402">
        <v>15971792</v>
      </c>
      <c r="K3402" t="s">
        <v>33161</v>
      </c>
      <c r="L3402" t="s">
        <v>33162</v>
      </c>
    </row>
    <row r="3403" spans="1:12" x14ac:dyDescent="0.3">
      <c r="A3403">
        <v>4421900</v>
      </c>
      <c r="B3403" t="s">
        <v>11201</v>
      </c>
      <c r="C3403">
        <v>5</v>
      </c>
      <c r="D3403">
        <v>107</v>
      </c>
      <c r="E3403">
        <v>181</v>
      </c>
      <c r="F3403" s="1" t="s">
        <v>11202</v>
      </c>
      <c r="G3403" s="1">
        <f t="shared" si="53"/>
        <v>44530</v>
      </c>
      <c r="H3403" s="1">
        <v>44796</v>
      </c>
      <c r="I3403" s="14" t="s">
        <v>38728</v>
      </c>
      <c r="J3403">
        <v>2994446</v>
      </c>
      <c r="K3403" t="s">
        <v>30367</v>
      </c>
      <c r="L3403" t="s">
        <v>30368</v>
      </c>
    </row>
    <row r="3404" spans="1:12" x14ac:dyDescent="0.3">
      <c r="A3404">
        <v>2392822</v>
      </c>
      <c r="B3404" t="s">
        <v>11476</v>
      </c>
      <c r="C3404">
        <v>4.0999999999999996</v>
      </c>
      <c r="D3404">
        <v>100</v>
      </c>
      <c r="E3404">
        <v>36</v>
      </c>
      <c r="F3404" s="1" t="s">
        <v>11477</v>
      </c>
      <c r="G3404" s="1">
        <f t="shared" si="53"/>
        <v>43616</v>
      </c>
      <c r="H3404" s="1">
        <v>43804</v>
      </c>
      <c r="I3404" s="14" t="s">
        <v>38704</v>
      </c>
      <c r="J3404">
        <v>5058914</v>
      </c>
      <c r="K3404" t="s">
        <v>30625</v>
      </c>
      <c r="L3404" t="s">
        <v>30626</v>
      </c>
    </row>
    <row r="3405" spans="1:12" x14ac:dyDescent="0.3">
      <c r="A3405">
        <v>1244888</v>
      </c>
      <c r="B3405" t="s">
        <v>15219</v>
      </c>
      <c r="C3405">
        <v>4.4000000000000004</v>
      </c>
      <c r="D3405">
        <v>54</v>
      </c>
      <c r="E3405">
        <v>14</v>
      </c>
      <c r="F3405" s="1" t="s">
        <v>15220</v>
      </c>
      <c r="G3405" s="1">
        <f t="shared" si="53"/>
        <v>42893</v>
      </c>
      <c r="H3405" s="1">
        <v>44951</v>
      </c>
      <c r="I3405" s="14" t="s">
        <v>38716</v>
      </c>
      <c r="J3405">
        <v>23247458</v>
      </c>
      <c r="K3405" t="s">
        <v>34154</v>
      </c>
      <c r="L3405" t="s">
        <v>34155</v>
      </c>
    </row>
    <row r="3406" spans="1:12" x14ac:dyDescent="0.3">
      <c r="A3406">
        <v>1691480</v>
      </c>
      <c r="B3406" t="s">
        <v>14277</v>
      </c>
      <c r="C3406">
        <v>3.4</v>
      </c>
      <c r="D3406">
        <v>62</v>
      </c>
      <c r="E3406">
        <v>22</v>
      </c>
      <c r="F3406" s="1" t="s">
        <v>14278</v>
      </c>
      <c r="G3406" s="1">
        <f t="shared" si="53"/>
        <v>43234</v>
      </c>
      <c r="H3406" s="1">
        <v>43239</v>
      </c>
      <c r="I3406" s="14" t="s">
        <v>38701</v>
      </c>
      <c r="J3406">
        <v>21721278</v>
      </c>
      <c r="K3406" t="s">
        <v>33267</v>
      </c>
      <c r="L3406" t="s">
        <v>33268</v>
      </c>
    </row>
    <row r="3407" spans="1:12" x14ac:dyDescent="0.3">
      <c r="A3407">
        <v>4235116</v>
      </c>
      <c r="B3407" t="s">
        <v>9024</v>
      </c>
      <c r="C3407">
        <v>4.3</v>
      </c>
      <c r="D3407">
        <v>159</v>
      </c>
      <c r="E3407">
        <v>40</v>
      </c>
      <c r="F3407" s="1" t="s">
        <v>9025</v>
      </c>
      <c r="G3407" s="1">
        <f t="shared" si="53"/>
        <v>44419</v>
      </c>
      <c r="H3407" s="1">
        <v>44956</v>
      </c>
      <c r="I3407" s="14" t="s">
        <v>38722</v>
      </c>
      <c r="J3407">
        <v>13121610</v>
      </c>
      <c r="K3407" t="s">
        <v>28272</v>
      </c>
      <c r="L3407" t="s">
        <v>28273</v>
      </c>
    </row>
    <row r="3408" spans="1:12" x14ac:dyDescent="0.3">
      <c r="A3408">
        <v>2326560</v>
      </c>
      <c r="B3408" t="s">
        <v>2070</v>
      </c>
      <c r="C3408">
        <v>4.5</v>
      </c>
      <c r="D3408">
        <v>1522</v>
      </c>
      <c r="E3408">
        <v>260</v>
      </c>
      <c r="F3408" s="1" t="s">
        <v>2071</v>
      </c>
      <c r="G3408" s="1">
        <f t="shared" si="53"/>
        <v>43572</v>
      </c>
      <c r="H3408" s="1">
        <v>44865</v>
      </c>
      <c r="I3408" s="14" t="s">
        <v>38668</v>
      </c>
      <c r="J3408">
        <v>7450902</v>
      </c>
      <c r="K3408" t="s">
        <v>21882</v>
      </c>
      <c r="L3408" t="s">
        <v>21883</v>
      </c>
    </row>
    <row r="3409" spans="1:12" x14ac:dyDescent="0.3">
      <c r="A3409">
        <v>2705138</v>
      </c>
      <c r="B3409" t="s">
        <v>8226</v>
      </c>
      <c r="C3409">
        <v>4.5</v>
      </c>
      <c r="D3409">
        <v>187</v>
      </c>
      <c r="E3409">
        <v>15</v>
      </c>
      <c r="F3409" s="1" t="s">
        <v>8227</v>
      </c>
      <c r="G3409" s="1">
        <f t="shared" si="53"/>
        <v>43813</v>
      </c>
      <c r="H3409" s="1">
        <v>43813</v>
      </c>
      <c r="I3409" s="14" t="s">
        <v>38717</v>
      </c>
      <c r="J3409">
        <v>22953644</v>
      </c>
      <c r="K3409" t="s">
        <v>27511</v>
      </c>
      <c r="L3409" t="s">
        <v>21883</v>
      </c>
    </row>
    <row r="3410" spans="1:12" x14ac:dyDescent="0.3">
      <c r="A3410">
        <v>3294208</v>
      </c>
      <c r="B3410" t="s">
        <v>2008</v>
      </c>
      <c r="C3410">
        <v>4.4000000000000004</v>
      </c>
      <c r="D3410">
        <v>1571</v>
      </c>
      <c r="E3410">
        <v>35</v>
      </c>
      <c r="F3410" s="1" t="s">
        <v>2009</v>
      </c>
      <c r="G3410" s="1">
        <f t="shared" si="53"/>
        <v>44015</v>
      </c>
      <c r="H3410" s="1">
        <v>44684</v>
      </c>
      <c r="I3410" s="14" t="s">
        <v>38722</v>
      </c>
      <c r="J3410">
        <v>31863972</v>
      </c>
      <c r="K3410" t="s">
        <v>21823</v>
      </c>
      <c r="L3410" t="s">
        <v>21824</v>
      </c>
    </row>
    <row r="3411" spans="1:12" x14ac:dyDescent="0.3">
      <c r="A3411">
        <v>645792</v>
      </c>
      <c r="B3411" t="s">
        <v>8930</v>
      </c>
      <c r="C3411">
        <v>3.8</v>
      </c>
      <c r="D3411">
        <v>161</v>
      </c>
      <c r="E3411">
        <v>36</v>
      </c>
      <c r="F3411" s="1" t="s">
        <v>8931</v>
      </c>
      <c r="G3411" s="1">
        <f t="shared" si="53"/>
        <v>42297</v>
      </c>
      <c r="H3411" s="1">
        <v>43179</v>
      </c>
      <c r="I3411" s="14" t="s">
        <v>38752</v>
      </c>
      <c r="J3411">
        <v>6501452</v>
      </c>
      <c r="K3411" t="s">
        <v>28182</v>
      </c>
      <c r="L3411" t="s">
        <v>28183</v>
      </c>
    </row>
    <row r="3412" spans="1:12" x14ac:dyDescent="0.3">
      <c r="A3412">
        <v>3524942</v>
      </c>
      <c r="B3412" t="s">
        <v>12626</v>
      </c>
      <c r="C3412">
        <v>4.7</v>
      </c>
      <c r="D3412">
        <v>82</v>
      </c>
      <c r="E3412">
        <v>24</v>
      </c>
      <c r="F3412" s="1" t="s">
        <v>12627</v>
      </c>
      <c r="G3412" s="1">
        <f t="shared" si="53"/>
        <v>44098</v>
      </c>
      <c r="H3412" s="1">
        <v>44769</v>
      </c>
      <c r="I3412" s="14" t="s">
        <v>38717</v>
      </c>
      <c r="J3412">
        <v>29869078</v>
      </c>
      <c r="K3412" t="s">
        <v>31711</v>
      </c>
      <c r="L3412" t="s">
        <v>31712</v>
      </c>
    </row>
    <row r="3413" spans="1:12" x14ac:dyDescent="0.3">
      <c r="A3413">
        <v>1292918</v>
      </c>
      <c r="B3413" t="s">
        <v>4747</v>
      </c>
      <c r="C3413">
        <v>4.5</v>
      </c>
      <c r="D3413">
        <v>470</v>
      </c>
      <c r="E3413">
        <v>85</v>
      </c>
      <c r="F3413" s="1" t="s">
        <v>4748</v>
      </c>
      <c r="G3413" s="1">
        <f t="shared" si="53"/>
        <v>42931</v>
      </c>
      <c r="H3413" s="1">
        <v>44150</v>
      </c>
      <c r="I3413" s="14" t="s">
        <v>38714</v>
      </c>
      <c r="J3413">
        <v>25950392</v>
      </c>
      <c r="K3413" t="s">
        <v>24307</v>
      </c>
      <c r="L3413" t="s">
        <v>24308</v>
      </c>
    </row>
    <row r="3414" spans="1:12" x14ac:dyDescent="0.3">
      <c r="A3414">
        <v>943306</v>
      </c>
      <c r="B3414" t="s">
        <v>11405</v>
      </c>
      <c r="C3414">
        <v>3.7</v>
      </c>
      <c r="D3414">
        <v>101</v>
      </c>
      <c r="E3414">
        <v>34</v>
      </c>
      <c r="F3414" s="1" t="s">
        <v>11406</v>
      </c>
      <c r="G3414" s="1">
        <f t="shared" si="53"/>
        <v>42610</v>
      </c>
      <c r="H3414" s="1">
        <v>42643</v>
      </c>
      <c r="I3414" s="14" t="s">
        <v>38685</v>
      </c>
      <c r="J3414">
        <v>10398716</v>
      </c>
      <c r="K3414" t="s">
        <v>30555</v>
      </c>
      <c r="L3414" t="s">
        <v>30556</v>
      </c>
    </row>
    <row r="3415" spans="1:12" x14ac:dyDescent="0.3">
      <c r="A3415">
        <v>746790</v>
      </c>
      <c r="B3415" t="s">
        <v>13232</v>
      </c>
      <c r="C3415">
        <v>3.3</v>
      </c>
      <c r="D3415">
        <v>73</v>
      </c>
      <c r="E3415">
        <v>60</v>
      </c>
      <c r="F3415" s="1" t="s">
        <v>13233</v>
      </c>
      <c r="G3415" s="1">
        <f t="shared" si="53"/>
        <v>42399</v>
      </c>
      <c r="H3415" s="1">
        <v>42451</v>
      </c>
      <c r="I3415" s="14" t="s">
        <v>38731</v>
      </c>
      <c r="J3415">
        <v>15909814</v>
      </c>
      <c r="K3415" t="s">
        <v>32280</v>
      </c>
      <c r="L3415" t="s">
        <v>32281</v>
      </c>
    </row>
    <row r="3416" spans="1:12" x14ac:dyDescent="0.3">
      <c r="A3416">
        <v>2337682</v>
      </c>
      <c r="B3416" t="s">
        <v>8836</v>
      </c>
      <c r="C3416">
        <v>4.7</v>
      </c>
      <c r="D3416">
        <v>164</v>
      </c>
      <c r="E3416">
        <v>56</v>
      </c>
      <c r="F3416" s="1" t="s">
        <v>8837</v>
      </c>
      <c r="G3416" s="1">
        <f t="shared" si="53"/>
        <v>43580</v>
      </c>
      <c r="H3416" s="1">
        <v>43978</v>
      </c>
      <c r="I3416" s="14" t="s">
        <v>38733</v>
      </c>
      <c r="J3416">
        <v>45500280</v>
      </c>
      <c r="K3416" t="s">
        <v>28091</v>
      </c>
      <c r="L3416" t="s">
        <v>28092</v>
      </c>
    </row>
    <row r="3417" spans="1:12" x14ac:dyDescent="0.3">
      <c r="A3417">
        <v>1839196</v>
      </c>
      <c r="B3417" t="s">
        <v>19749</v>
      </c>
      <c r="C3417">
        <v>3.7</v>
      </c>
      <c r="D3417">
        <v>27</v>
      </c>
      <c r="E3417">
        <v>69</v>
      </c>
      <c r="F3417" s="1" t="s">
        <v>19750</v>
      </c>
      <c r="G3417" s="1">
        <f t="shared" si="53"/>
        <v>43317</v>
      </c>
      <c r="H3417" s="1">
        <v>44614</v>
      </c>
      <c r="I3417" s="14" t="s">
        <v>38685</v>
      </c>
      <c r="J3417">
        <v>37889472</v>
      </c>
      <c r="K3417" t="s">
        <v>38318</v>
      </c>
      <c r="L3417" t="s">
        <v>38319</v>
      </c>
    </row>
    <row r="3418" spans="1:12" x14ac:dyDescent="0.3">
      <c r="A3418">
        <v>773576</v>
      </c>
      <c r="B3418" t="s">
        <v>18928</v>
      </c>
      <c r="C3418">
        <v>3.9</v>
      </c>
      <c r="D3418">
        <v>31</v>
      </c>
      <c r="E3418">
        <v>17</v>
      </c>
      <c r="F3418" s="1" t="s">
        <v>18929</v>
      </c>
      <c r="G3418" s="1">
        <f t="shared" si="53"/>
        <v>42425</v>
      </c>
      <c r="H3418" s="1">
        <v>42539</v>
      </c>
      <c r="I3418" s="14" t="s">
        <v>38703</v>
      </c>
      <c r="J3418">
        <v>19393686</v>
      </c>
      <c r="K3418" t="s">
        <v>37585</v>
      </c>
      <c r="L3418" t="s">
        <v>37586</v>
      </c>
    </row>
    <row r="3419" spans="1:12" x14ac:dyDescent="0.3">
      <c r="A3419">
        <v>1862338</v>
      </c>
      <c r="B3419" t="s">
        <v>17141</v>
      </c>
      <c r="C3419">
        <v>3.6</v>
      </c>
      <c r="D3419">
        <v>40</v>
      </c>
      <c r="E3419">
        <v>36</v>
      </c>
      <c r="F3419" s="1" t="s">
        <v>17142</v>
      </c>
      <c r="G3419" s="1">
        <f t="shared" si="53"/>
        <v>43329</v>
      </c>
      <c r="H3419" s="1">
        <v>43333</v>
      </c>
      <c r="I3419" s="14" t="s">
        <v>38752</v>
      </c>
      <c r="J3419">
        <v>53230398</v>
      </c>
      <c r="K3419" t="s">
        <v>35955</v>
      </c>
      <c r="L3419" t="s">
        <v>35956</v>
      </c>
    </row>
    <row r="3420" spans="1:12" x14ac:dyDescent="0.3">
      <c r="A3420">
        <v>4213202</v>
      </c>
      <c r="B3420" t="s">
        <v>16130</v>
      </c>
      <c r="C3420">
        <v>4.2</v>
      </c>
      <c r="D3420">
        <v>47</v>
      </c>
      <c r="E3420">
        <v>107</v>
      </c>
      <c r="F3420" s="1" t="s">
        <v>16131</v>
      </c>
      <c r="G3420" s="1">
        <f t="shared" si="53"/>
        <v>44407</v>
      </c>
      <c r="H3420" s="1">
        <v>44694</v>
      </c>
      <c r="I3420" s="14" t="s">
        <v>38786</v>
      </c>
      <c r="J3420">
        <v>21203044</v>
      </c>
      <c r="K3420" t="s">
        <v>35013</v>
      </c>
      <c r="L3420" t="s">
        <v>35014</v>
      </c>
    </row>
    <row r="3421" spans="1:12" x14ac:dyDescent="0.3">
      <c r="A3421">
        <v>2036984</v>
      </c>
      <c r="B3421" t="s">
        <v>38598</v>
      </c>
      <c r="C3421">
        <v>3.8</v>
      </c>
      <c r="D3421">
        <v>37</v>
      </c>
      <c r="E3421">
        <v>34</v>
      </c>
      <c r="F3421" s="1" t="s">
        <v>17584</v>
      </c>
      <c r="G3421" s="1">
        <f t="shared" si="53"/>
        <v>43424</v>
      </c>
      <c r="H3421" s="1">
        <v>43455</v>
      </c>
      <c r="I3421" s="14" t="s">
        <v>38701</v>
      </c>
      <c r="J3421">
        <v>19421990</v>
      </c>
      <c r="K3421" t="s">
        <v>36365</v>
      </c>
      <c r="L3421" t="s">
        <v>36366</v>
      </c>
    </row>
    <row r="3422" spans="1:12" x14ac:dyDescent="0.3">
      <c r="A3422">
        <v>4772882</v>
      </c>
      <c r="B3422" t="s">
        <v>17923</v>
      </c>
      <c r="C3422">
        <v>3.3</v>
      </c>
      <c r="D3422">
        <v>35</v>
      </c>
      <c r="E3422">
        <v>6</v>
      </c>
      <c r="F3422" s="1" t="s">
        <v>17924</v>
      </c>
      <c r="G3422" s="1">
        <f t="shared" si="53"/>
        <v>44751</v>
      </c>
      <c r="H3422" s="1">
        <v>44763</v>
      </c>
      <c r="I3422" s="14" t="s">
        <v>38845</v>
      </c>
      <c r="J3422">
        <v>125963834</v>
      </c>
      <c r="K3422" t="s">
        <v>36675</v>
      </c>
      <c r="L3422" t="s">
        <v>36676</v>
      </c>
    </row>
    <row r="3423" spans="1:12" x14ac:dyDescent="0.3">
      <c r="A3423">
        <v>2243714</v>
      </c>
      <c r="B3423" t="s">
        <v>19085</v>
      </c>
      <c r="C3423">
        <v>3.9</v>
      </c>
      <c r="D3423">
        <v>30</v>
      </c>
      <c r="E3423">
        <v>63</v>
      </c>
      <c r="F3423" s="1" t="s">
        <v>19086</v>
      </c>
      <c r="G3423" s="1">
        <f t="shared" si="53"/>
        <v>43523</v>
      </c>
      <c r="H3423" s="1">
        <v>43527</v>
      </c>
      <c r="I3423" s="14" t="s">
        <v>38733</v>
      </c>
      <c r="J3423">
        <v>24080982</v>
      </c>
      <c r="K3423" t="s">
        <v>38908</v>
      </c>
      <c r="L3423" t="s">
        <v>39057</v>
      </c>
    </row>
    <row r="3424" spans="1:12" x14ac:dyDescent="0.3">
      <c r="A3424">
        <v>1312752</v>
      </c>
      <c r="B3424" t="s">
        <v>17509</v>
      </c>
      <c r="C3424">
        <v>4</v>
      </c>
      <c r="D3424">
        <v>38</v>
      </c>
      <c r="E3424">
        <v>131</v>
      </c>
      <c r="F3424" s="1" t="s">
        <v>17510</v>
      </c>
      <c r="G3424" s="1">
        <f t="shared" si="53"/>
        <v>42951</v>
      </c>
      <c r="H3424" s="1">
        <v>43277</v>
      </c>
      <c r="I3424" s="14" t="s">
        <v>38712</v>
      </c>
      <c r="J3424">
        <v>5058914</v>
      </c>
      <c r="K3424" t="s">
        <v>36294</v>
      </c>
      <c r="L3424" t="s">
        <v>36295</v>
      </c>
    </row>
    <row r="3425" spans="1:12" x14ac:dyDescent="0.3">
      <c r="A3425">
        <v>4206820</v>
      </c>
      <c r="B3425" t="s">
        <v>13305</v>
      </c>
      <c r="C3425">
        <v>3.9</v>
      </c>
      <c r="D3425">
        <v>72</v>
      </c>
      <c r="E3425">
        <v>21</v>
      </c>
      <c r="F3425" s="1" t="s">
        <v>13306</v>
      </c>
      <c r="G3425" s="1">
        <f t="shared" si="53"/>
        <v>44404</v>
      </c>
      <c r="H3425" s="1">
        <v>44417</v>
      </c>
      <c r="I3425" s="14" t="s">
        <v>38717</v>
      </c>
      <c r="J3425">
        <v>26082914</v>
      </c>
      <c r="K3425" t="s">
        <v>32349</v>
      </c>
      <c r="L3425" t="s">
        <v>32350</v>
      </c>
    </row>
    <row r="3426" spans="1:12" x14ac:dyDescent="0.3">
      <c r="A3426">
        <v>2018184</v>
      </c>
      <c r="B3426" t="s">
        <v>15123</v>
      </c>
      <c r="C3426">
        <v>4.0999999999999996</v>
      </c>
      <c r="D3426">
        <v>54</v>
      </c>
      <c r="E3426">
        <v>16</v>
      </c>
      <c r="F3426" s="1" t="s">
        <v>15124</v>
      </c>
      <c r="G3426" s="1">
        <f t="shared" si="53"/>
        <v>43414</v>
      </c>
      <c r="H3426" s="1">
        <v>43510</v>
      </c>
      <c r="I3426" s="14" t="s">
        <v>38745</v>
      </c>
      <c r="J3426">
        <v>50536002</v>
      </c>
      <c r="K3426" t="s">
        <v>34063</v>
      </c>
      <c r="L3426" t="s">
        <v>34064</v>
      </c>
    </row>
    <row r="3427" spans="1:12" x14ac:dyDescent="0.3">
      <c r="A3427">
        <v>1608616</v>
      </c>
      <c r="B3427" t="s">
        <v>2675</v>
      </c>
      <c r="C3427">
        <v>4</v>
      </c>
      <c r="D3427">
        <v>1098</v>
      </c>
      <c r="E3427">
        <v>132</v>
      </c>
      <c r="F3427" s="1" t="s">
        <v>2676</v>
      </c>
      <c r="G3427" s="1">
        <f t="shared" si="53"/>
        <v>43180</v>
      </c>
      <c r="H3427" s="1">
        <v>43191</v>
      </c>
      <c r="I3427" s="14" t="s">
        <v>38700</v>
      </c>
      <c r="J3427">
        <v>16442046</v>
      </c>
      <c r="K3427" t="s">
        <v>22439</v>
      </c>
      <c r="L3427" t="s">
        <v>22440</v>
      </c>
    </row>
    <row r="3428" spans="1:12" x14ac:dyDescent="0.3">
      <c r="A3428">
        <v>1759190</v>
      </c>
      <c r="B3428" t="s">
        <v>7652</v>
      </c>
      <c r="C3428">
        <v>3.9</v>
      </c>
      <c r="D3428">
        <v>210</v>
      </c>
      <c r="E3428">
        <v>56</v>
      </c>
      <c r="F3428" s="1" t="s">
        <v>7653</v>
      </c>
      <c r="G3428" s="1">
        <f t="shared" si="53"/>
        <v>43272</v>
      </c>
      <c r="H3428" s="1">
        <v>43277</v>
      </c>
      <c r="I3428" s="14" t="s">
        <v>38700</v>
      </c>
      <c r="J3428">
        <v>5058914</v>
      </c>
      <c r="K3428" t="s">
        <v>26953</v>
      </c>
      <c r="L3428" t="s">
        <v>26954</v>
      </c>
    </row>
    <row r="3429" spans="1:12" x14ac:dyDescent="0.3">
      <c r="A3429">
        <v>766978</v>
      </c>
      <c r="B3429" t="s">
        <v>8368</v>
      </c>
      <c r="C3429">
        <v>4.8</v>
      </c>
      <c r="D3429">
        <v>181</v>
      </c>
      <c r="E3429">
        <v>21</v>
      </c>
      <c r="F3429" s="1" t="s">
        <v>8369</v>
      </c>
      <c r="G3429" s="1">
        <f t="shared" si="53"/>
        <v>42418</v>
      </c>
      <c r="H3429" s="1">
        <v>42913</v>
      </c>
      <c r="I3429" s="14" t="s">
        <v>38731</v>
      </c>
      <c r="J3429">
        <v>694487</v>
      </c>
      <c r="K3429" t="s">
        <v>38966</v>
      </c>
      <c r="L3429" t="s">
        <v>27650</v>
      </c>
    </row>
    <row r="3430" spans="1:12" x14ac:dyDescent="0.3">
      <c r="A3430">
        <v>2013248</v>
      </c>
      <c r="B3430" t="s">
        <v>11049</v>
      </c>
      <c r="C3430">
        <v>4.5</v>
      </c>
      <c r="D3430">
        <v>108</v>
      </c>
      <c r="E3430">
        <v>55</v>
      </c>
      <c r="F3430" s="1" t="s">
        <v>11050</v>
      </c>
      <c r="G3430" s="1">
        <f t="shared" si="53"/>
        <v>43411</v>
      </c>
      <c r="H3430" s="1">
        <v>43422</v>
      </c>
      <c r="I3430" s="14" t="s">
        <v>38717</v>
      </c>
      <c r="J3430">
        <v>15971792</v>
      </c>
      <c r="K3430" t="s">
        <v>30219</v>
      </c>
      <c r="L3430" t="s">
        <v>30220</v>
      </c>
    </row>
    <row r="3431" spans="1:12" x14ac:dyDescent="0.3">
      <c r="A3431">
        <v>3453600</v>
      </c>
      <c r="B3431" t="s">
        <v>9020</v>
      </c>
      <c r="C3431">
        <v>3.8</v>
      </c>
      <c r="D3431">
        <v>159</v>
      </c>
      <c r="E3431">
        <v>71</v>
      </c>
      <c r="F3431" s="1" t="s">
        <v>9021</v>
      </c>
      <c r="G3431" s="1">
        <f t="shared" si="53"/>
        <v>44070</v>
      </c>
      <c r="H3431" s="1">
        <v>44965</v>
      </c>
      <c r="I3431" s="14" t="s">
        <v>38750</v>
      </c>
      <c r="J3431">
        <v>20394910</v>
      </c>
      <c r="K3431" t="s">
        <v>28268</v>
      </c>
      <c r="L3431" t="s">
        <v>28269</v>
      </c>
    </row>
    <row r="3432" spans="1:12" x14ac:dyDescent="0.3">
      <c r="A3432">
        <v>1433600</v>
      </c>
      <c r="B3432" t="s">
        <v>3976</v>
      </c>
      <c r="C3432">
        <v>3.9</v>
      </c>
      <c r="D3432">
        <v>621</v>
      </c>
      <c r="E3432">
        <v>51</v>
      </c>
      <c r="F3432" s="1" t="s">
        <v>3977</v>
      </c>
      <c r="G3432" s="1">
        <f t="shared" si="53"/>
        <v>43054</v>
      </c>
      <c r="H3432" s="1">
        <v>43069</v>
      </c>
      <c r="I3432" s="14" t="s">
        <v>38694</v>
      </c>
      <c r="J3432">
        <v>27410028</v>
      </c>
      <c r="K3432" t="s">
        <v>23617</v>
      </c>
      <c r="L3432" t="s">
        <v>23618</v>
      </c>
    </row>
    <row r="3433" spans="1:12" x14ac:dyDescent="0.3">
      <c r="A3433">
        <v>2968672</v>
      </c>
      <c r="B3433" t="s">
        <v>2417</v>
      </c>
      <c r="C3433">
        <v>4.5</v>
      </c>
      <c r="D3433">
        <v>1259</v>
      </c>
      <c r="E3433">
        <v>97</v>
      </c>
      <c r="F3433" s="1" t="s">
        <v>2418</v>
      </c>
      <c r="G3433" s="1">
        <f t="shared" si="53"/>
        <v>43928</v>
      </c>
      <c r="H3433" s="1">
        <v>44970</v>
      </c>
      <c r="I3433" s="14" t="s">
        <v>38719</v>
      </c>
      <c r="J3433">
        <v>42949928</v>
      </c>
      <c r="K3433" t="s">
        <v>22199</v>
      </c>
      <c r="L3433" t="s">
        <v>22200</v>
      </c>
    </row>
    <row r="3434" spans="1:12" x14ac:dyDescent="0.3">
      <c r="A3434">
        <v>807904</v>
      </c>
      <c r="B3434" t="s">
        <v>694</v>
      </c>
      <c r="C3434">
        <v>4.5999999999999996</v>
      </c>
      <c r="D3434">
        <v>5104</v>
      </c>
      <c r="E3434">
        <v>75</v>
      </c>
      <c r="F3434" s="1" t="s">
        <v>695</v>
      </c>
      <c r="G3434" s="1">
        <f t="shared" si="53"/>
        <v>42459</v>
      </c>
      <c r="H3434" s="1">
        <v>44961</v>
      </c>
      <c r="I3434" s="14" t="s">
        <v>38760</v>
      </c>
      <c r="J3434">
        <v>14266988</v>
      </c>
      <c r="K3434" t="s">
        <v>20586</v>
      </c>
      <c r="L3434" t="s">
        <v>20587</v>
      </c>
    </row>
    <row r="3435" spans="1:12" x14ac:dyDescent="0.3">
      <c r="A3435">
        <v>3618838</v>
      </c>
      <c r="B3435" t="s">
        <v>10945</v>
      </c>
      <c r="C3435">
        <v>4.7</v>
      </c>
      <c r="D3435">
        <v>110</v>
      </c>
      <c r="E3435">
        <v>31</v>
      </c>
      <c r="F3435" s="1" t="s">
        <v>10946</v>
      </c>
      <c r="G3435" s="1">
        <f t="shared" si="53"/>
        <v>44141</v>
      </c>
      <c r="H3435" s="1">
        <v>44214</v>
      </c>
      <c r="I3435" s="14" t="s">
        <v>38703</v>
      </c>
      <c r="J3435">
        <v>226043</v>
      </c>
      <c r="K3435" t="s">
        <v>30116</v>
      </c>
      <c r="L3435" t="s">
        <v>30117</v>
      </c>
    </row>
    <row r="3436" spans="1:12" x14ac:dyDescent="0.3">
      <c r="A3436">
        <v>1162658</v>
      </c>
      <c r="B3436" t="s">
        <v>7339</v>
      </c>
      <c r="C3436">
        <v>4.3</v>
      </c>
      <c r="D3436">
        <v>229</v>
      </c>
      <c r="E3436">
        <v>52</v>
      </c>
      <c r="F3436" s="1" t="s">
        <v>7340</v>
      </c>
      <c r="G3436" s="1">
        <f t="shared" si="53"/>
        <v>42823</v>
      </c>
      <c r="H3436" s="1">
        <v>44841</v>
      </c>
      <c r="I3436" s="14" t="s">
        <v>38704</v>
      </c>
      <c r="J3436">
        <v>10082998</v>
      </c>
      <c r="K3436" t="s">
        <v>26645</v>
      </c>
      <c r="L3436" t="s">
        <v>26646</v>
      </c>
    </row>
    <row r="3437" spans="1:12" x14ac:dyDescent="0.3">
      <c r="A3437">
        <v>4450312</v>
      </c>
      <c r="B3437" t="s">
        <v>11671</v>
      </c>
      <c r="C3437">
        <v>4.5999999999999996</v>
      </c>
      <c r="D3437">
        <v>97</v>
      </c>
      <c r="E3437">
        <v>14</v>
      </c>
      <c r="F3437" s="1" t="s">
        <v>11672</v>
      </c>
      <c r="G3437" s="1">
        <f t="shared" si="53"/>
        <v>44548</v>
      </c>
      <c r="H3437" s="1">
        <v>44550</v>
      </c>
      <c r="I3437" s="14" t="s">
        <v>38750</v>
      </c>
      <c r="J3437">
        <v>5653090</v>
      </c>
      <c r="K3437" t="s">
        <v>30811</v>
      </c>
      <c r="L3437" t="s">
        <v>30812</v>
      </c>
    </row>
    <row r="3438" spans="1:12" x14ac:dyDescent="0.3">
      <c r="A3438">
        <v>652438</v>
      </c>
      <c r="B3438" t="s">
        <v>5920</v>
      </c>
      <c r="C3438">
        <v>3.8</v>
      </c>
      <c r="D3438">
        <v>321</v>
      </c>
      <c r="E3438">
        <v>30</v>
      </c>
      <c r="F3438" s="1" t="s">
        <v>5921</v>
      </c>
      <c r="G3438" s="1">
        <f t="shared" si="53"/>
        <v>42304</v>
      </c>
      <c r="H3438" s="1">
        <v>42373</v>
      </c>
      <c r="I3438" s="14" t="s">
        <v>38731</v>
      </c>
      <c r="J3438">
        <v>8527674</v>
      </c>
      <c r="K3438" t="s">
        <v>25344</v>
      </c>
      <c r="L3438" t="s">
        <v>25345</v>
      </c>
    </row>
    <row r="3439" spans="1:12" x14ac:dyDescent="0.3">
      <c r="A3439">
        <v>4341438</v>
      </c>
      <c r="B3439" t="s">
        <v>1143</v>
      </c>
      <c r="C3439">
        <v>4.7</v>
      </c>
      <c r="D3439">
        <v>3092</v>
      </c>
      <c r="E3439">
        <v>224</v>
      </c>
      <c r="F3439" s="1" t="s">
        <v>1144</v>
      </c>
      <c r="G3439" s="1">
        <f t="shared" si="53"/>
        <v>44478</v>
      </c>
      <c r="H3439" s="1">
        <v>44571</v>
      </c>
      <c r="I3439" s="14" t="s">
        <v>38711</v>
      </c>
      <c r="J3439">
        <v>35642982</v>
      </c>
      <c r="K3439" t="s">
        <v>21020</v>
      </c>
      <c r="L3439" t="s">
        <v>21021</v>
      </c>
    </row>
    <row r="3440" spans="1:12" x14ac:dyDescent="0.3">
      <c r="A3440">
        <v>1067692</v>
      </c>
      <c r="B3440" t="s">
        <v>3452</v>
      </c>
      <c r="C3440">
        <v>4.3</v>
      </c>
      <c r="D3440">
        <v>754</v>
      </c>
      <c r="E3440">
        <v>124</v>
      </c>
      <c r="F3440" s="1" t="s">
        <v>3453</v>
      </c>
      <c r="G3440" s="1">
        <f t="shared" si="53"/>
        <v>42744</v>
      </c>
      <c r="H3440" s="1">
        <v>43943</v>
      </c>
      <c r="I3440" s="14" t="s">
        <v>38714</v>
      </c>
      <c r="J3440">
        <v>13113134</v>
      </c>
      <c r="K3440" t="s">
        <v>23139</v>
      </c>
      <c r="L3440" t="s">
        <v>21021</v>
      </c>
    </row>
    <row r="3441" spans="1:12" x14ac:dyDescent="0.3">
      <c r="A3441">
        <v>1426718</v>
      </c>
      <c r="B3441" t="s">
        <v>1233</v>
      </c>
      <c r="C3441">
        <v>4.0999999999999996</v>
      </c>
      <c r="D3441">
        <v>2837</v>
      </c>
      <c r="E3441">
        <v>79</v>
      </c>
      <c r="F3441" s="1" t="s">
        <v>1234</v>
      </c>
      <c r="G3441" s="1">
        <f t="shared" si="53"/>
        <v>43048</v>
      </c>
      <c r="H3441" s="1">
        <v>43164</v>
      </c>
      <c r="I3441" s="14" t="s">
        <v>38704</v>
      </c>
      <c r="J3441">
        <v>19720974</v>
      </c>
      <c r="K3441" t="s">
        <v>21103</v>
      </c>
      <c r="L3441" t="s">
        <v>21104</v>
      </c>
    </row>
    <row r="3442" spans="1:12" x14ac:dyDescent="0.3">
      <c r="A3442">
        <v>47806</v>
      </c>
      <c r="B3442" t="s">
        <v>3007</v>
      </c>
      <c r="C3442">
        <v>3.7</v>
      </c>
      <c r="D3442">
        <v>909</v>
      </c>
      <c r="E3442">
        <v>23</v>
      </c>
      <c r="F3442" s="1" t="s">
        <v>3008</v>
      </c>
      <c r="G3442" s="1">
        <f t="shared" si="53"/>
        <v>41362</v>
      </c>
      <c r="H3442" s="1">
        <v>43438</v>
      </c>
      <c r="I3442" s="14" t="s">
        <v>38703</v>
      </c>
      <c r="J3442">
        <v>598757</v>
      </c>
      <c r="K3442" t="s">
        <v>22736</v>
      </c>
      <c r="L3442" t="s">
        <v>22737</v>
      </c>
    </row>
    <row r="3443" spans="1:12" x14ac:dyDescent="0.3">
      <c r="A3443">
        <v>1309202</v>
      </c>
      <c r="B3443" t="s">
        <v>107</v>
      </c>
      <c r="C3443">
        <v>4.5999999999999996</v>
      </c>
      <c r="D3443">
        <v>31635</v>
      </c>
      <c r="E3443">
        <v>83</v>
      </c>
      <c r="F3443" s="1" t="s">
        <v>108</v>
      </c>
      <c r="G3443" s="1">
        <f t="shared" si="53"/>
        <v>42947</v>
      </c>
      <c r="H3443" s="1">
        <v>44958</v>
      </c>
      <c r="I3443" s="14" t="s">
        <v>38692</v>
      </c>
      <c r="J3443">
        <v>5487312</v>
      </c>
      <c r="K3443" t="s">
        <v>20024</v>
      </c>
      <c r="L3443" t="s">
        <v>20025</v>
      </c>
    </row>
    <row r="3444" spans="1:12" x14ac:dyDescent="0.3">
      <c r="A3444">
        <v>2606862</v>
      </c>
      <c r="B3444" t="s">
        <v>3404</v>
      </c>
      <c r="C3444">
        <v>4.5</v>
      </c>
      <c r="D3444">
        <v>762</v>
      </c>
      <c r="E3444">
        <v>22</v>
      </c>
      <c r="F3444" s="1" t="s">
        <v>3405</v>
      </c>
      <c r="G3444" s="1">
        <f t="shared" si="53"/>
        <v>43752</v>
      </c>
      <c r="H3444" s="1">
        <v>44522</v>
      </c>
      <c r="I3444" s="14" t="s">
        <v>38716</v>
      </c>
      <c r="J3444">
        <v>909083</v>
      </c>
      <c r="K3444" t="s">
        <v>23095</v>
      </c>
      <c r="L3444" t="s">
        <v>23096</v>
      </c>
    </row>
    <row r="3445" spans="1:12" x14ac:dyDescent="0.3">
      <c r="A3445">
        <v>1344262</v>
      </c>
      <c r="B3445" t="s">
        <v>13616</v>
      </c>
      <c r="C3445">
        <v>3.7</v>
      </c>
      <c r="D3445">
        <v>69</v>
      </c>
      <c r="E3445">
        <v>39</v>
      </c>
      <c r="F3445" s="1" t="s">
        <v>13617</v>
      </c>
      <c r="G3445" s="1">
        <f t="shared" si="53"/>
        <v>42985</v>
      </c>
      <c r="H3445" s="1">
        <v>44355</v>
      </c>
      <c r="I3445" s="14" t="s">
        <v>38731</v>
      </c>
      <c r="J3445">
        <v>16262298</v>
      </c>
      <c r="K3445" t="s">
        <v>32649</v>
      </c>
      <c r="L3445" t="s">
        <v>32650</v>
      </c>
    </row>
    <row r="3446" spans="1:12" x14ac:dyDescent="0.3">
      <c r="A3446">
        <v>3270668</v>
      </c>
      <c r="B3446" t="s">
        <v>10973</v>
      </c>
      <c r="C3446">
        <v>4.9000000000000004</v>
      </c>
      <c r="D3446">
        <v>110</v>
      </c>
      <c r="E3446">
        <v>102</v>
      </c>
      <c r="F3446" s="1" t="s">
        <v>10974</v>
      </c>
      <c r="G3446" s="1">
        <f t="shared" si="53"/>
        <v>44007</v>
      </c>
      <c r="H3446" s="1">
        <v>44368</v>
      </c>
      <c r="I3446" s="14" t="s">
        <v>38733</v>
      </c>
      <c r="J3446">
        <v>122423675</v>
      </c>
      <c r="K3446" t="s">
        <v>30142</v>
      </c>
      <c r="L3446" t="s">
        <v>30143</v>
      </c>
    </row>
    <row r="3447" spans="1:12" x14ac:dyDescent="0.3">
      <c r="A3447">
        <v>966794</v>
      </c>
      <c r="B3447" t="s">
        <v>12632</v>
      </c>
      <c r="C3447">
        <v>3.8</v>
      </c>
      <c r="D3447">
        <v>82</v>
      </c>
      <c r="E3447">
        <v>30</v>
      </c>
      <c r="F3447" s="1" t="s">
        <v>12633</v>
      </c>
      <c r="G3447" s="1">
        <f t="shared" si="53"/>
        <v>42637</v>
      </c>
      <c r="H3447" s="1">
        <v>42682</v>
      </c>
      <c r="I3447" s="14" t="s">
        <v>38731</v>
      </c>
      <c r="J3447">
        <v>12480788</v>
      </c>
      <c r="K3447" t="s">
        <v>31717</v>
      </c>
      <c r="L3447" t="s">
        <v>31718</v>
      </c>
    </row>
    <row r="3448" spans="1:12" x14ac:dyDescent="0.3">
      <c r="A3448">
        <v>2277219</v>
      </c>
      <c r="B3448" t="s">
        <v>9933</v>
      </c>
      <c r="C3448">
        <v>4.3</v>
      </c>
      <c r="D3448">
        <v>132</v>
      </c>
      <c r="E3448">
        <v>77</v>
      </c>
      <c r="F3448" s="1" t="s">
        <v>9934</v>
      </c>
      <c r="G3448" s="1">
        <f t="shared" si="53"/>
        <v>43542</v>
      </c>
      <c r="H3448" s="1">
        <v>44935</v>
      </c>
      <c r="I3448" s="14" t="s">
        <v>38704</v>
      </c>
      <c r="J3448">
        <v>32329226</v>
      </c>
      <c r="K3448" t="s">
        <v>29143</v>
      </c>
      <c r="L3448" t="s">
        <v>29144</v>
      </c>
    </row>
    <row r="3449" spans="1:12" x14ac:dyDescent="0.3">
      <c r="A3449">
        <v>1648774</v>
      </c>
      <c r="B3449" t="s">
        <v>11137</v>
      </c>
      <c r="C3449">
        <v>3.7</v>
      </c>
      <c r="D3449">
        <v>107</v>
      </c>
      <c r="E3449">
        <v>41</v>
      </c>
      <c r="F3449" s="1" t="s">
        <v>11138</v>
      </c>
      <c r="G3449" s="1">
        <f t="shared" si="53"/>
        <v>43206</v>
      </c>
      <c r="H3449" s="1">
        <v>44039</v>
      </c>
      <c r="I3449" s="14" t="s">
        <v>38704</v>
      </c>
      <c r="J3449">
        <v>38013396</v>
      </c>
      <c r="K3449" t="s">
        <v>30303</v>
      </c>
      <c r="L3449" t="s">
        <v>30304</v>
      </c>
    </row>
    <row r="3450" spans="1:12" x14ac:dyDescent="0.3">
      <c r="A3450">
        <v>1374742</v>
      </c>
      <c r="B3450" t="s">
        <v>11574</v>
      </c>
      <c r="C3450">
        <v>3.6</v>
      </c>
      <c r="D3450">
        <v>98</v>
      </c>
      <c r="E3450">
        <v>25</v>
      </c>
      <c r="F3450" s="1" t="s">
        <v>11575</v>
      </c>
      <c r="G3450" s="1">
        <f t="shared" si="53"/>
        <v>43011</v>
      </c>
      <c r="H3450" s="1">
        <v>43038</v>
      </c>
      <c r="I3450" s="14" t="s">
        <v>38706</v>
      </c>
      <c r="J3450">
        <v>28819370</v>
      </c>
      <c r="K3450" t="s">
        <v>30719</v>
      </c>
      <c r="L3450" t="s">
        <v>30720</v>
      </c>
    </row>
    <row r="3451" spans="1:12" x14ac:dyDescent="0.3">
      <c r="A3451">
        <v>3143254</v>
      </c>
      <c r="B3451" t="s">
        <v>13624</v>
      </c>
      <c r="C3451">
        <v>4.0999999999999996</v>
      </c>
      <c r="D3451">
        <v>70</v>
      </c>
      <c r="E3451">
        <v>29</v>
      </c>
      <c r="F3451" s="1" t="s">
        <v>13625</v>
      </c>
      <c r="G3451" s="1">
        <f t="shared" si="53"/>
        <v>43969</v>
      </c>
      <c r="H3451" s="1">
        <v>44453</v>
      </c>
      <c r="I3451" s="14" t="s">
        <v>38685</v>
      </c>
      <c r="J3451">
        <v>114124674</v>
      </c>
      <c r="K3451" t="s">
        <v>32656</v>
      </c>
      <c r="L3451" t="s">
        <v>32657</v>
      </c>
    </row>
    <row r="3452" spans="1:12" x14ac:dyDescent="0.3">
      <c r="A3452">
        <v>3958562</v>
      </c>
      <c r="B3452" t="s">
        <v>6039</v>
      </c>
      <c r="C3452">
        <v>4.2</v>
      </c>
      <c r="D3452">
        <v>310</v>
      </c>
      <c r="E3452">
        <v>51</v>
      </c>
      <c r="F3452" s="1" t="s">
        <v>6040</v>
      </c>
      <c r="G3452" s="1">
        <f t="shared" si="53"/>
        <v>44290</v>
      </c>
      <c r="H3452" s="1">
        <v>44965</v>
      </c>
      <c r="I3452" s="14" t="s">
        <v>38692</v>
      </c>
      <c r="J3452">
        <v>31024906</v>
      </c>
      <c r="K3452" t="s">
        <v>25450</v>
      </c>
      <c r="L3452" t="s">
        <v>25451</v>
      </c>
    </row>
    <row r="3453" spans="1:12" x14ac:dyDescent="0.3">
      <c r="A3453">
        <v>1470544</v>
      </c>
      <c r="B3453" t="s">
        <v>3410</v>
      </c>
      <c r="C3453">
        <v>4.2</v>
      </c>
      <c r="D3453">
        <v>762</v>
      </c>
      <c r="E3453">
        <v>84</v>
      </c>
      <c r="F3453" s="1" t="s">
        <v>3411</v>
      </c>
      <c r="G3453" s="1">
        <f t="shared" si="53"/>
        <v>43084</v>
      </c>
      <c r="H3453" s="1">
        <v>44866</v>
      </c>
      <c r="I3453" s="14" t="s">
        <v>38692</v>
      </c>
      <c r="J3453">
        <v>10039776</v>
      </c>
      <c r="K3453" t="s">
        <v>23101</v>
      </c>
      <c r="L3453" t="s">
        <v>23102</v>
      </c>
    </row>
    <row r="3454" spans="1:12" x14ac:dyDescent="0.3">
      <c r="A3454">
        <v>1002742</v>
      </c>
      <c r="B3454" t="s">
        <v>17266</v>
      </c>
      <c r="C3454">
        <v>4.2</v>
      </c>
      <c r="D3454">
        <v>39</v>
      </c>
      <c r="E3454">
        <v>40</v>
      </c>
      <c r="F3454" s="1" t="s">
        <v>17267</v>
      </c>
      <c r="G3454" s="1">
        <f t="shared" si="53"/>
        <v>42678</v>
      </c>
      <c r="H3454" s="1">
        <v>43274</v>
      </c>
      <c r="I3454" s="14" t="s">
        <v>38703</v>
      </c>
      <c r="J3454">
        <v>3558678</v>
      </c>
      <c r="K3454" t="s">
        <v>36068</v>
      </c>
      <c r="L3454" t="s">
        <v>36069</v>
      </c>
    </row>
    <row r="3455" spans="1:12" x14ac:dyDescent="0.3">
      <c r="A3455">
        <v>4807004</v>
      </c>
      <c r="B3455" t="s">
        <v>12284</v>
      </c>
      <c r="C3455">
        <v>4.5999999999999996</v>
      </c>
      <c r="D3455">
        <v>86</v>
      </c>
      <c r="E3455">
        <v>167</v>
      </c>
      <c r="F3455" s="1" t="s">
        <v>12285</v>
      </c>
      <c r="G3455" s="1">
        <f t="shared" si="53"/>
        <v>44772</v>
      </c>
      <c r="H3455" s="1">
        <v>44928</v>
      </c>
      <c r="I3455" s="14" t="s">
        <v>38746</v>
      </c>
      <c r="J3455">
        <v>59433631</v>
      </c>
      <c r="K3455" t="s">
        <v>31391</v>
      </c>
      <c r="L3455" t="s">
        <v>31392</v>
      </c>
    </row>
    <row r="3456" spans="1:12" x14ac:dyDescent="0.3">
      <c r="A3456">
        <v>2869570</v>
      </c>
      <c r="B3456" t="s">
        <v>8079</v>
      </c>
      <c r="C3456">
        <v>4.5999999999999996</v>
      </c>
      <c r="D3456">
        <v>192</v>
      </c>
      <c r="E3456">
        <v>42</v>
      </c>
      <c r="F3456" s="1" t="s">
        <v>8080</v>
      </c>
      <c r="G3456" s="1">
        <f t="shared" si="53"/>
        <v>43903</v>
      </c>
      <c r="H3456" s="1">
        <v>44739</v>
      </c>
      <c r="I3456" s="14" t="s">
        <v>38700</v>
      </c>
      <c r="J3456">
        <v>23832452</v>
      </c>
      <c r="K3456" t="s">
        <v>27367</v>
      </c>
      <c r="L3456" t="s">
        <v>27368</v>
      </c>
    </row>
    <row r="3457" spans="1:12" x14ac:dyDescent="0.3">
      <c r="A3457">
        <v>657868</v>
      </c>
      <c r="B3457" t="s">
        <v>8767</v>
      </c>
      <c r="C3457">
        <v>4</v>
      </c>
      <c r="D3457">
        <v>167</v>
      </c>
      <c r="E3457">
        <v>31</v>
      </c>
      <c r="F3457" s="1" t="s">
        <v>8768</v>
      </c>
      <c r="G3457" s="1">
        <f t="shared" si="53"/>
        <v>42310</v>
      </c>
      <c r="H3457" s="1">
        <v>43671</v>
      </c>
      <c r="I3457" s="14" t="s">
        <v>38745</v>
      </c>
      <c r="J3457">
        <v>1130708</v>
      </c>
      <c r="K3457" t="s">
        <v>28027</v>
      </c>
      <c r="L3457" t="s">
        <v>28028</v>
      </c>
    </row>
    <row r="3458" spans="1:12" x14ac:dyDescent="0.3">
      <c r="A3458">
        <v>4153588</v>
      </c>
      <c r="B3458" t="s">
        <v>13374</v>
      </c>
      <c r="C3458">
        <v>4.5</v>
      </c>
      <c r="D3458">
        <v>72</v>
      </c>
      <c r="E3458">
        <v>57</v>
      </c>
      <c r="F3458" s="1" t="s">
        <v>13375</v>
      </c>
      <c r="G3458" s="1">
        <f t="shared" ref="G3458:G3521" si="54">DATEVALUE(LEFT(F3458,FIND("T",F3458)-1))</f>
        <v>44376</v>
      </c>
      <c r="H3458" s="1">
        <v>44615</v>
      </c>
      <c r="I3458" s="14" t="s">
        <v>38685</v>
      </c>
      <c r="J3458">
        <v>51581888</v>
      </c>
      <c r="K3458" t="s">
        <v>32418</v>
      </c>
      <c r="L3458" t="s">
        <v>32419</v>
      </c>
    </row>
    <row r="3459" spans="1:12" x14ac:dyDescent="0.3">
      <c r="A3459">
        <v>4118154</v>
      </c>
      <c r="B3459" t="s">
        <v>7724</v>
      </c>
      <c r="C3459">
        <v>4.5999999999999996</v>
      </c>
      <c r="D3459">
        <v>208</v>
      </c>
      <c r="E3459">
        <v>33</v>
      </c>
      <c r="F3459" s="1" t="s">
        <v>7725</v>
      </c>
      <c r="G3459" s="1">
        <f t="shared" si="54"/>
        <v>44359</v>
      </c>
      <c r="H3459" s="1">
        <v>44808</v>
      </c>
      <c r="I3459" s="14" t="s">
        <v>38745</v>
      </c>
      <c r="J3459">
        <v>36184952</v>
      </c>
      <c r="K3459" t="s">
        <v>27021</v>
      </c>
      <c r="L3459" t="s">
        <v>27022</v>
      </c>
    </row>
    <row r="3460" spans="1:12" x14ac:dyDescent="0.3">
      <c r="A3460">
        <v>4710892</v>
      </c>
      <c r="B3460" t="s">
        <v>8735</v>
      </c>
      <c r="C3460">
        <v>4.7</v>
      </c>
      <c r="D3460">
        <v>169</v>
      </c>
      <c r="E3460">
        <v>144</v>
      </c>
      <c r="F3460" s="1" t="s">
        <v>8736</v>
      </c>
      <c r="G3460" s="1">
        <f t="shared" si="54"/>
        <v>44711</v>
      </c>
      <c r="H3460" s="1">
        <v>44970</v>
      </c>
      <c r="I3460" s="14" t="s">
        <v>38696</v>
      </c>
      <c r="J3460">
        <v>196934830</v>
      </c>
      <c r="K3460" t="s">
        <v>27998</v>
      </c>
      <c r="L3460" t="s">
        <v>27999</v>
      </c>
    </row>
    <row r="3461" spans="1:12" x14ac:dyDescent="0.3">
      <c r="A3461">
        <v>1346964</v>
      </c>
      <c r="B3461" t="s">
        <v>8976</v>
      </c>
      <c r="C3461">
        <v>4</v>
      </c>
      <c r="D3461">
        <v>160</v>
      </c>
      <c r="E3461">
        <v>40</v>
      </c>
      <c r="F3461" s="1" t="s">
        <v>8977</v>
      </c>
      <c r="G3461" s="1">
        <f t="shared" si="54"/>
        <v>42988</v>
      </c>
      <c r="H3461" s="1">
        <v>43504</v>
      </c>
      <c r="I3461" s="14" t="s">
        <v>38719</v>
      </c>
      <c r="J3461">
        <v>29951918</v>
      </c>
      <c r="K3461" t="s">
        <v>28225</v>
      </c>
      <c r="L3461" t="s">
        <v>28226</v>
      </c>
    </row>
    <row r="3462" spans="1:12" x14ac:dyDescent="0.3">
      <c r="A3462">
        <v>674650</v>
      </c>
      <c r="B3462" t="s">
        <v>12964</v>
      </c>
      <c r="C3462">
        <v>4</v>
      </c>
      <c r="D3462">
        <v>77</v>
      </c>
      <c r="E3462">
        <v>34</v>
      </c>
      <c r="F3462" s="1" t="s">
        <v>12965</v>
      </c>
      <c r="G3462" s="1">
        <f t="shared" si="54"/>
        <v>42327</v>
      </c>
      <c r="H3462" s="1">
        <v>44515</v>
      </c>
      <c r="I3462" s="14" t="s">
        <v>38750</v>
      </c>
      <c r="J3462">
        <v>5581552</v>
      </c>
      <c r="K3462" t="s">
        <v>32032</v>
      </c>
      <c r="L3462" t="s">
        <v>32033</v>
      </c>
    </row>
    <row r="3463" spans="1:12" x14ac:dyDescent="0.3">
      <c r="A3463">
        <v>1904450</v>
      </c>
      <c r="B3463" t="s">
        <v>11715</v>
      </c>
      <c r="C3463">
        <v>3.7</v>
      </c>
      <c r="D3463">
        <v>96</v>
      </c>
      <c r="E3463">
        <v>27</v>
      </c>
      <c r="F3463" s="1" t="s">
        <v>11716</v>
      </c>
      <c r="G3463" s="1">
        <f t="shared" si="54"/>
        <v>43353</v>
      </c>
      <c r="H3463" s="1">
        <v>43483</v>
      </c>
      <c r="I3463" s="14" t="s">
        <v>38745</v>
      </c>
      <c r="J3463">
        <v>33017586</v>
      </c>
      <c r="K3463" t="s">
        <v>30854</v>
      </c>
      <c r="L3463" t="s">
        <v>30855</v>
      </c>
    </row>
    <row r="3464" spans="1:12" x14ac:dyDescent="0.3">
      <c r="A3464">
        <v>2423062</v>
      </c>
      <c r="B3464" t="s">
        <v>11498</v>
      </c>
      <c r="C3464">
        <v>2.1</v>
      </c>
      <c r="D3464">
        <v>100</v>
      </c>
      <c r="E3464">
        <v>78</v>
      </c>
      <c r="F3464" s="1" t="s">
        <v>11499</v>
      </c>
      <c r="G3464" s="1">
        <f t="shared" si="54"/>
        <v>43637</v>
      </c>
      <c r="H3464" s="1">
        <v>43651</v>
      </c>
      <c r="I3464" s="14" t="s">
        <v>38722</v>
      </c>
      <c r="J3464">
        <v>33009162</v>
      </c>
      <c r="K3464" t="s">
        <v>30646</v>
      </c>
      <c r="L3464" t="s">
        <v>30647</v>
      </c>
    </row>
    <row r="3465" spans="1:12" x14ac:dyDescent="0.3">
      <c r="A3465">
        <v>2019084</v>
      </c>
      <c r="B3465" t="s">
        <v>17578</v>
      </c>
      <c r="C3465">
        <v>4.5</v>
      </c>
      <c r="D3465">
        <v>37</v>
      </c>
      <c r="E3465">
        <v>32</v>
      </c>
      <c r="F3465" s="1" t="s">
        <v>17579</v>
      </c>
      <c r="G3465" s="1">
        <f t="shared" si="54"/>
        <v>43414</v>
      </c>
      <c r="H3465" s="1">
        <v>43634</v>
      </c>
      <c r="I3465" s="14" t="s">
        <v>38750</v>
      </c>
      <c r="J3465">
        <v>17707526</v>
      </c>
      <c r="K3465" t="s">
        <v>36361</v>
      </c>
      <c r="L3465" t="s">
        <v>36362</v>
      </c>
    </row>
    <row r="3466" spans="1:12" x14ac:dyDescent="0.3">
      <c r="A3466">
        <v>795278</v>
      </c>
      <c r="B3466" t="s">
        <v>8138</v>
      </c>
      <c r="C3466">
        <v>3.3</v>
      </c>
      <c r="D3466">
        <v>189</v>
      </c>
      <c r="E3466">
        <v>44</v>
      </c>
      <c r="F3466" s="1" t="s">
        <v>8139</v>
      </c>
      <c r="G3466" s="1">
        <f t="shared" si="54"/>
        <v>42446</v>
      </c>
      <c r="H3466" s="1">
        <v>43716</v>
      </c>
      <c r="I3466" s="14" t="s">
        <v>38701</v>
      </c>
      <c r="J3466">
        <v>753752</v>
      </c>
      <c r="K3466" t="s">
        <v>27425</v>
      </c>
      <c r="L3466" t="s">
        <v>27426</v>
      </c>
    </row>
    <row r="3467" spans="1:12" x14ac:dyDescent="0.3">
      <c r="A3467">
        <v>4538228</v>
      </c>
      <c r="B3467" t="s">
        <v>8564</v>
      </c>
      <c r="C3467">
        <v>4.5</v>
      </c>
      <c r="D3467">
        <v>175</v>
      </c>
      <c r="E3467">
        <v>25</v>
      </c>
      <c r="F3467" s="1" t="s">
        <v>8565</v>
      </c>
      <c r="G3467" s="1">
        <f t="shared" si="54"/>
        <v>44599</v>
      </c>
      <c r="H3467" s="1">
        <v>44964</v>
      </c>
      <c r="I3467" s="14" t="s">
        <v>38752</v>
      </c>
      <c r="J3467">
        <v>145852002</v>
      </c>
      <c r="K3467" t="s">
        <v>27837</v>
      </c>
      <c r="L3467" t="s">
        <v>27838</v>
      </c>
    </row>
    <row r="3468" spans="1:12" x14ac:dyDescent="0.3">
      <c r="A3468">
        <v>2141196</v>
      </c>
      <c r="B3468" t="s">
        <v>16052</v>
      </c>
      <c r="C3468">
        <v>4.3</v>
      </c>
      <c r="D3468">
        <v>47</v>
      </c>
      <c r="E3468">
        <v>33</v>
      </c>
      <c r="F3468" s="1" t="s">
        <v>16053</v>
      </c>
      <c r="G3468" s="1">
        <f t="shared" si="54"/>
        <v>43475</v>
      </c>
      <c r="H3468" s="1">
        <v>43581</v>
      </c>
      <c r="I3468" s="14" t="s">
        <v>38732</v>
      </c>
      <c r="J3468">
        <v>60504828</v>
      </c>
      <c r="K3468" t="s">
        <v>34936</v>
      </c>
      <c r="L3468" t="s">
        <v>34937</v>
      </c>
    </row>
    <row r="3469" spans="1:12" x14ac:dyDescent="0.3">
      <c r="A3469">
        <v>1731390</v>
      </c>
      <c r="B3469" t="s">
        <v>16222</v>
      </c>
      <c r="C3469">
        <v>4.5</v>
      </c>
      <c r="D3469">
        <v>46</v>
      </c>
      <c r="E3469">
        <v>20</v>
      </c>
      <c r="F3469" s="1" t="s">
        <v>16223</v>
      </c>
      <c r="G3469" s="1">
        <f t="shared" si="54"/>
        <v>43255</v>
      </c>
      <c r="H3469" s="1">
        <v>43267</v>
      </c>
      <c r="I3469" s="14" t="s">
        <v>38745</v>
      </c>
      <c r="J3469">
        <v>36683000</v>
      </c>
      <c r="K3469" t="s">
        <v>35099</v>
      </c>
      <c r="L3469" t="s">
        <v>35100</v>
      </c>
    </row>
    <row r="3470" spans="1:12" x14ac:dyDescent="0.3">
      <c r="A3470">
        <v>3667992</v>
      </c>
      <c r="B3470" t="s">
        <v>17348</v>
      </c>
      <c r="C3470">
        <v>4.8</v>
      </c>
      <c r="D3470">
        <v>39</v>
      </c>
      <c r="E3470">
        <v>37</v>
      </c>
      <c r="F3470" s="1" t="s">
        <v>17349</v>
      </c>
      <c r="G3470" s="1">
        <f t="shared" si="54"/>
        <v>44164</v>
      </c>
      <c r="H3470" s="1">
        <v>44707</v>
      </c>
      <c r="I3470" s="14" t="s">
        <v>38703</v>
      </c>
      <c r="J3470">
        <v>69452076</v>
      </c>
      <c r="K3470" t="s">
        <v>36148</v>
      </c>
      <c r="L3470" t="s">
        <v>36149</v>
      </c>
    </row>
    <row r="3471" spans="1:12" x14ac:dyDescent="0.3">
      <c r="A3471">
        <v>4350106</v>
      </c>
      <c r="B3471" t="s">
        <v>3794</v>
      </c>
      <c r="C3471">
        <v>4.7</v>
      </c>
      <c r="D3471">
        <v>662</v>
      </c>
      <c r="E3471">
        <v>42</v>
      </c>
      <c r="F3471" s="1" t="s">
        <v>3795</v>
      </c>
      <c r="G3471" s="1">
        <f t="shared" si="54"/>
        <v>44483</v>
      </c>
      <c r="H3471" s="1">
        <v>44724</v>
      </c>
      <c r="I3471" s="14" t="s">
        <v>38719</v>
      </c>
      <c r="J3471">
        <v>44412206</v>
      </c>
      <c r="K3471" t="s">
        <v>23453</v>
      </c>
      <c r="L3471" t="s">
        <v>23454</v>
      </c>
    </row>
    <row r="3472" spans="1:12" x14ac:dyDescent="0.3">
      <c r="A3472">
        <v>2506628</v>
      </c>
      <c r="B3472" t="s">
        <v>8448</v>
      </c>
      <c r="C3472">
        <v>4.4000000000000004</v>
      </c>
      <c r="D3472">
        <v>178</v>
      </c>
      <c r="E3472">
        <v>43</v>
      </c>
      <c r="F3472" s="1" t="s">
        <v>8449</v>
      </c>
      <c r="G3472" s="1">
        <f t="shared" si="54"/>
        <v>43690</v>
      </c>
      <c r="H3472" s="1">
        <v>44438</v>
      </c>
      <c r="I3472" s="14" t="s">
        <v>38733</v>
      </c>
      <c r="J3472">
        <v>35101150</v>
      </c>
      <c r="K3472" t="s">
        <v>27729</v>
      </c>
      <c r="L3472" t="s">
        <v>27730</v>
      </c>
    </row>
    <row r="3473" spans="1:12" x14ac:dyDescent="0.3">
      <c r="A3473">
        <v>2428480</v>
      </c>
      <c r="B3473" t="s">
        <v>8238</v>
      </c>
      <c r="C3473">
        <v>4.3</v>
      </c>
      <c r="D3473">
        <v>187</v>
      </c>
      <c r="E3473">
        <v>715</v>
      </c>
      <c r="F3473" s="1" t="s">
        <v>8239</v>
      </c>
      <c r="G3473" s="1">
        <f t="shared" si="54"/>
        <v>43640</v>
      </c>
      <c r="H3473" s="1">
        <v>44930</v>
      </c>
      <c r="I3473" s="14" t="s">
        <v>38824</v>
      </c>
      <c r="J3473">
        <v>64077920</v>
      </c>
      <c r="K3473" t="s">
        <v>27522</v>
      </c>
      <c r="L3473" t="s">
        <v>27523</v>
      </c>
    </row>
    <row r="3474" spans="1:12" x14ac:dyDescent="0.3">
      <c r="A3474">
        <v>1917546</v>
      </c>
      <c r="B3474" t="s">
        <v>113</v>
      </c>
      <c r="C3474">
        <v>4.7</v>
      </c>
      <c r="D3474">
        <v>30082</v>
      </c>
      <c r="E3474">
        <v>263</v>
      </c>
      <c r="F3474" s="1" t="s">
        <v>114</v>
      </c>
      <c r="G3474" s="1">
        <f t="shared" si="54"/>
        <v>43360</v>
      </c>
      <c r="H3474" s="1">
        <v>44958</v>
      </c>
      <c r="I3474" s="14" t="s">
        <v>38710</v>
      </c>
      <c r="J3474">
        <v>38516954</v>
      </c>
      <c r="K3474" t="s">
        <v>20030</v>
      </c>
      <c r="L3474" t="s">
        <v>20031</v>
      </c>
    </row>
    <row r="3475" spans="1:12" x14ac:dyDescent="0.3">
      <c r="A3475">
        <v>657734</v>
      </c>
      <c r="B3475" t="s">
        <v>7674</v>
      </c>
      <c r="C3475">
        <v>3.1</v>
      </c>
      <c r="D3475">
        <v>209</v>
      </c>
      <c r="E3475">
        <v>26</v>
      </c>
      <c r="F3475" s="1" t="s">
        <v>7675</v>
      </c>
      <c r="G3475" s="1">
        <f t="shared" si="54"/>
        <v>42310</v>
      </c>
      <c r="H3475" s="1">
        <v>42528</v>
      </c>
      <c r="I3475" s="14" t="s">
        <v>38752</v>
      </c>
      <c r="J3475">
        <v>8527674</v>
      </c>
      <c r="K3475" t="s">
        <v>26973</v>
      </c>
      <c r="L3475" t="s">
        <v>26974</v>
      </c>
    </row>
    <row r="3476" spans="1:12" x14ac:dyDescent="0.3">
      <c r="A3476">
        <v>4587812</v>
      </c>
      <c r="B3476" t="s">
        <v>6897</v>
      </c>
      <c r="C3476">
        <v>4.5999999999999996</v>
      </c>
      <c r="D3476">
        <v>252</v>
      </c>
      <c r="E3476">
        <v>52</v>
      </c>
      <c r="F3476" s="1" t="s">
        <v>6898</v>
      </c>
      <c r="G3476" s="1">
        <f t="shared" si="54"/>
        <v>44629</v>
      </c>
      <c r="H3476" s="1">
        <v>44907</v>
      </c>
      <c r="I3476" s="14" t="s">
        <v>38722</v>
      </c>
      <c r="J3476">
        <v>83390620</v>
      </c>
      <c r="K3476" t="s">
        <v>26213</v>
      </c>
      <c r="L3476" t="s">
        <v>26214</v>
      </c>
    </row>
    <row r="3477" spans="1:12" x14ac:dyDescent="0.3">
      <c r="A3477">
        <v>4169782</v>
      </c>
      <c r="B3477" t="s">
        <v>10486</v>
      </c>
      <c r="C3477">
        <v>4.4000000000000004</v>
      </c>
      <c r="D3477">
        <v>120</v>
      </c>
      <c r="E3477">
        <v>74</v>
      </c>
      <c r="F3477" s="1" t="s">
        <v>10487</v>
      </c>
      <c r="G3477" s="1">
        <f t="shared" si="54"/>
        <v>44384</v>
      </c>
      <c r="H3477" s="1">
        <v>44954</v>
      </c>
      <c r="I3477" s="14" t="s">
        <v>38692</v>
      </c>
      <c r="J3477">
        <v>129812108</v>
      </c>
      <c r="K3477" t="s">
        <v>29679</v>
      </c>
      <c r="L3477" t="s">
        <v>29680</v>
      </c>
    </row>
    <row r="3478" spans="1:12" x14ac:dyDescent="0.3">
      <c r="A3478">
        <v>1496348</v>
      </c>
      <c r="B3478" t="s">
        <v>427</v>
      </c>
      <c r="C3478">
        <v>4.7</v>
      </c>
      <c r="D3478">
        <v>9039</v>
      </c>
      <c r="E3478">
        <v>86</v>
      </c>
      <c r="F3478" s="1" t="s">
        <v>428</v>
      </c>
      <c r="G3478" s="1">
        <f t="shared" si="54"/>
        <v>43105</v>
      </c>
      <c r="H3478" s="1">
        <v>43215</v>
      </c>
      <c r="I3478" s="14" t="s">
        <v>38704</v>
      </c>
      <c r="J3478">
        <v>712832</v>
      </c>
      <c r="K3478" t="s">
        <v>20329</v>
      </c>
      <c r="L3478" t="s">
        <v>20330</v>
      </c>
    </row>
    <row r="3479" spans="1:12" x14ac:dyDescent="0.3">
      <c r="A3479">
        <v>2097072</v>
      </c>
      <c r="B3479" t="s">
        <v>18175</v>
      </c>
      <c r="C3479">
        <v>4.3</v>
      </c>
      <c r="D3479">
        <v>34</v>
      </c>
      <c r="E3479">
        <v>66</v>
      </c>
      <c r="F3479" s="1" t="s">
        <v>18176</v>
      </c>
      <c r="G3479" s="1">
        <f t="shared" si="54"/>
        <v>43454</v>
      </c>
      <c r="H3479" s="1">
        <v>43458</v>
      </c>
      <c r="I3479" s="14" t="s">
        <v>38722</v>
      </c>
      <c r="J3479">
        <v>60422232</v>
      </c>
      <c r="K3479" t="s">
        <v>36904</v>
      </c>
      <c r="L3479" t="s">
        <v>36905</v>
      </c>
    </row>
    <row r="3480" spans="1:12" x14ac:dyDescent="0.3">
      <c r="A3480">
        <v>1988542</v>
      </c>
      <c r="B3480" t="s">
        <v>156</v>
      </c>
      <c r="C3480">
        <v>4.7</v>
      </c>
      <c r="D3480">
        <v>23528</v>
      </c>
      <c r="E3480">
        <v>183</v>
      </c>
      <c r="F3480" s="1" t="s">
        <v>157</v>
      </c>
      <c r="G3480" s="1">
        <f t="shared" si="54"/>
        <v>43398</v>
      </c>
      <c r="H3480" s="1">
        <v>44965</v>
      </c>
      <c r="I3480" s="14" t="s">
        <v>38696</v>
      </c>
      <c r="J3480">
        <v>31303958</v>
      </c>
      <c r="K3480" t="s">
        <v>38630</v>
      </c>
      <c r="L3480" t="s">
        <v>20071</v>
      </c>
    </row>
    <row r="3481" spans="1:12" x14ac:dyDescent="0.3">
      <c r="A3481">
        <v>2701762</v>
      </c>
      <c r="B3481" t="s">
        <v>11013</v>
      </c>
      <c r="C3481">
        <v>4.8</v>
      </c>
      <c r="D3481">
        <v>109</v>
      </c>
      <c r="E3481">
        <v>119</v>
      </c>
      <c r="F3481" s="1" t="s">
        <v>11014</v>
      </c>
      <c r="G3481" s="1">
        <f t="shared" si="54"/>
        <v>43811</v>
      </c>
      <c r="H3481" s="1">
        <v>43816</v>
      </c>
      <c r="I3481" s="14" t="s">
        <v>38756</v>
      </c>
      <c r="J3481">
        <v>80424582</v>
      </c>
      <c r="K3481" t="s">
        <v>30182</v>
      </c>
      <c r="L3481" t="s">
        <v>30183</v>
      </c>
    </row>
    <row r="3482" spans="1:12" x14ac:dyDescent="0.3">
      <c r="A3482">
        <v>2423488</v>
      </c>
      <c r="B3482" t="s">
        <v>9529</v>
      </c>
      <c r="C3482">
        <v>3.6</v>
      </c>
      <c r="D3482">
        <v>143</v>
      </c>
      <c r="E3482">
        <v>6</v>
      </c>
      <c r="F3482" s="1" t="s">
        <v>9530</v>
      </c>
      <c r="G3482" s="1">
        <f t="shared" si="54"/>
        <v>43637</v>
      </c>
      <c r="H3482" s="1">
        <v>43637</v>
      </c>
      <c r="I3482" s="14" t="s">
        <v>38790</v>
      </c>
      <c r="J3482">
        <v>72942310</v>
      </c>
      <c r="K3482" t="s">
        <v>28756</v>
      </c>
      <c r="L3482" t="s">
        <v>28757</v>
      </c>
    </row>
    <row r="3483" spans="1:12" x14ac:dyDescent="0.3">
      <c r="A3483">
        <v>1134456</v>
      </c>
      <c r="B3483" t="s">
        <v>15483</v>
      </c>
      <c r="C3483">
        <v>4.5999999999999996</v>
      </c>
      <c r="D3483">
        <v>52</v>
      </c>
      <c r="E3483">
        <v>17</v>
      </c>
      <c r="F3483" s="1" t="s">
        <v>15484</v>
      </c>
      <c r="G3483" s="1">
        <f t="shared" si="54"/>
        <v>42798</v>
      </c>
      <c r="H3483" s="1">
        <v>43801</v>
      </c>
      <c r="I3483" s="14" t="s">
        <v>38716</v>
      </c>
      <c r="J3483">
        <v>9900922</v>
      </c>
      <c r="K3483" t="s">
        <v>34396</v>
      </c>
      <c r="L3483" t="s">
        <v>34397</v>
      </c>
    </row>
    <row r="3484" spans="1:12" x14ac:dyDescent="0.3">
      <c r="A3484">
        <v>1166306</v>
      </c>
      <c r="B3484" t="s">
        <v>286</v>
      </c>
      <c r="C3484">
        <v>4.4000000000000004</v>
      </c>
      <c r="D3484">
        <v>13473</v>
      </c>
      <c r="E3484">
        <v>126</v>
      </c>
      <c r="F3484" s="1" t="s">
        <v>287</v>
      </c>
      <c r="G3484" s="1">
        <f t="shared" si="54"/>
        <v>42827</v>
      </c>
      <c r="H3484" s="1">
        <v>44869</v>
      </c>
      <c r="I3484" s="14" t="s">
        <v>38729</v>
      </c>
      <c r="J3484">
        <v>12013100</v>
      </c>
      <c r="K3484" t="s">
        <v>20197</v>
      </c>
      <c r="L3484" t="s">
        <v>20198</v>
      </c>
    </row>
    <row r="3485" spans="1:12" x14ac:dyDescent="0.3">
      <c r="A3485">
        <v>2899636</v>
      </c>
      <c r="B3485" t="s">
        <v>12244</v>
      </c>
      <c r="C3485">
        <v>3.5</v>
      </c>
      <c r="D3485">
        <v>88</v>
      </c>
      <c r="E3485">
        <v>40</v>
      </c>
      <c r="F3485" s="1" t="s">
        <v>12245</v>
      </c>
      <c r="G3485" s="1">
        <f t="shared" si="54"/>
        <v>43912</v>
      </c>
      <c r="H3485" s="1">
        <v>43974</v>
      </c>
      <c r="I3485" s="14" t="s">
        <v>38722</v>
      </c>
      <c r="J3485">
        <v>60854758</v>
      </c>
      <c r="K3485" t="s">
        <v>31354</v>
      </c>
      <c r="L3485" t="s">
        <v>31355</v>
      </c>
    </row>
    <row r="3486" spans="1:12" x14ac:dyDescent="0.3">
      <c r="A3486">
        <v>129574</v>
      </c>
      <c r="B3486" t="s">
        <v>8719</v>
      </c>
      <c r="C3486">
        <v>4.2</v>
      </c>
      <c r="D3486">
        <v>168</v>
      </c>
      <c r="E3486">
        <v>19</v>
      </c>
      <c r="F3486" s="1" t="s">
        <v>8720</v>
      </c>
      <c r="G3486" s="1">
        <f t="shared" si="54"/>
        <v>41613</v>
      </c>
      <c r="H3486" s="1">
        <v>44450</v>
      </c>
      <c r="I3486" s="14" t="s">
        <v>38745</v>
      </c>
      <c r="J3486">
        <v>254593</v>
      </c>
      <c r="K3486" t="s">
        <v>27982</v>
      </c>
      <c r="L3486" t="s">
        <v>27983</v>
      </c>
    </row>
    <row r="3487" spans="1:12" x14ac:dyDescent="0.3">
      <c r="A3487">
        <v>715146</v>
      </c>
      <c r="B3487" t="s">
        <v>7011</v>
      </c>
      <c r="C3487">
        <v>4.5</v>
      </c>
      <c r="D3487">
        <v>246</v>
      </c>
      <c r="E3487">
        <v>60</v>
      </c>
      <c r="F3487" s="1" t="s">
        <v>7012</v>
      </c>
      <c r="G3487" s="1">
        <f t="shared" si="54"/>
        <v>42373</v>
      </c>
      <c r="H3487" s="1">
        <v>42929</v>
      </c>
      <c r="I3487" s="14" t="s">
        <v>38691</v>
      </c>
      <c r="J3487">
        <v>16442046</v>
      </c>
      <c r="K3487" t="s">
        <v>26326</v>
      </c>
      <c r="L3487" t="s">
        <v>26327</v>
      </c>
    </row>
    <row r="3488" spans="1:12" x14ac:dyDescent="0.3">
      <c r="A3488">
        <v>743606</v>
      </c>
      <c r="B3488" t="s">
        <v>13422</v>
      </c>
      <c r="C3488">
        <v>4.2</v>
      </c>
      <c r="D3488">
        <v>71</v>
      </c>
      <c r="E3488">
        <v>83</v>
      </c>
      <c r="F3488" s="1" t="s">
        <v>13423</v>
      </c>
      <c r="G3488" s="1">
        <f t="shared" si="54"/>
        <v>42396</v>
      </c>
      <c r="H3488" s="1">
        <v>42407</v>
      </c>
      <c r="I3488" s="14" t="s">
        <v>38701</v>
      </c>
      <c r="J3488">
        <v>18150542</v>
      </c>
      <c r="K3488" t="s">
        <v>32463</v>
      </c>
      <c r="L3488" t="s">
        <v>32464</v>
      </c>
    </row>
    <row r="3489" spans="1:12" x14ac:dyDescent="0.3">
      <c r="A3489">
        <v>675870</v>
      </c>
      <c r="B3489" t="s">
        <v>7442</v>
      </c>
      <c r="C3489">
        <v>4.2</v>
      </c>
      <c r="D3489">
        <v>222</v>
      </c>
      <c r="E3489">
        <v>149</v>
      </c>
      <c r="F3489" s="1" t="s">
        <v>7443</v>
      </c>
      <c r="G3489" s="1">
        <f t="shared" si="54"/>
        <v>42328</v>
      </c>
      <c r="H3489" s="1">
        <v>43923</v>
      </c>
      <c r="I3489" s="14" t="s">
        <v>38696</v>
      </c>
      <c r="J3489">
        <v>7879234</v>
      </c>
      <c r="K3489" t="s">
        <v>26747</v>
      </c>
      <c r="L3489" t="s">
        <v>26748</v>
      </c>
    </row>
    <row r="3490" spans="1:12" x14ac:dyDescent="0.3">
      <c r="A3490">
        <v>4420086</v>
      </c>
      <c r="B3490" t="s">
        <v>13991</v>
      </c>
      <c r="C3490">
        <v>4.0999999999999996</v>
      </c>
      <c r="D3490">
        <v>65</v>
      </c>
      <c r="E3490">
        <v>50</v>
      </c>
      <c r="F3490" s="1" t="s">
        <v>13992</v>
      </c>
      <c r="G3490" s="1">
        <f t="shared" si="54"/>
        <v>44529</v>
      </c>
      <c r="H3490" s="1">
        <v>44644</v>
      </c>
      <c r="I3490" s="14" t="s">
        <v>38701</v>
      </c>
      <c r="J3490">
        <v>153258484</v>
      </c>
      <c r="K3490" t="s">
        <v>32996</v>
      </c>
      <c r="L3490" t="s">
        <v>32997</v>
      </c>
    </row>
    <row r="3491" spans="1:12" x14ac:dyDescent="0.3">
      <c r="A3491">
        <v>58206</v>
      </c>
      <c r="B3491" t="s">
        <v>7073</v>
      </c>
      <c r="C3491">
        <v>4</v>
      </c>
      <c r="D3491">
        <v>243</v>
      </c>
      <c r="E3491">
        <v>12</v>
      </c>
      <c r="F3491" s="1" t="s">
        <v>7074</v>
      </c>
      <c r="G3491" s="1">
        <f t="shared" si="54"/>
        <v>41429</v>
      </c>
      <c r="H3491" s="1">
        <v>41476</v>
      </c>
      <c r="I3491" s="14" t="s">
        <v>38716</v>
      </c>
      <c r="J3491">
        <v>825644</v>
      </c>
      <c r="K3491" t="s">
        <v>26386</v>
      </c>
      <c r="L3491" t="s">
        <v>26387</v>
      </c>
    </row>
    <row r="3492" spans="1:12" x14ac:dyDescent="0.3">
      <c r="A3492">
        <v>1089746</v>
      </c>
      <c r="B3492" t="s">
        <v>15315</v>
      </c>
      <c r="C3492">
        <v>4.3</v>
      </c>
      <c r="D3492">
        <v>53</v>
      </c>
      <c r="E3492">
        <v>19</v>
      </c>
      <c r="F3492" s="1" t="s">
        <v>15316</v>
      </c>
      <c r="G3492" s="1">
        <f t="shared" si="54"/>
        <v>42760</v>
      </c>
      <c r="H3492" s="1">
        <v>42825</v>
      </c>
      <c r="I3492" s="14" t="s">
        <v>38722</v>
      </c>
      <c r="J3492">
        <v>17361622</v>
      </c>
      <c r="K3492" t="s">
        <v>34242</v>
      </c>
      <c r="L3492" t="s">
        <v>34243</v>
      </c>
    </row>
    <row r="3493" spans="1:12" x14ac:dyDescent="0.3">
      <c r="A3493">
        <v>1772174</v>
      </c>
      <c r="B3493" t="s">
        <v>2577</v>
      </c>
      <c r="C3493">
        <v>4.4000000000000004</v>
      </c>
      <c r="D3493">
        <v>1152</v>
      </c>
      <c r="E3493">
        <v>103</v>
      </c>
      <c r="F3493" s="1" t="s">
        <v>2578</v>
      </c>
      <c r="G3493" s="1">
        <f t="shared" si="54"/>
        <v>43279</v>
      </c>
      <c r="H3493" s="1">
        <v>44819</v>
      </c>
      <c r="I3493" s="14" t="s">
        <v>38694</v>
      </c>
      <c r="J3493">
        <v>13363166</v>
      </c>
      <c r="K3493" t="s">
        <v>38980</v>
      </c>
      <c r="L3493" t="s">
        <v>22348</v>
      </c>
    </row>
    <row r="3494" spans="1:12" x14ac:dyDescent="0.3">
      <c r="A3494">
        <v>884152</v>
      </c>
      <c r="B3494" t="s">
        <v>7021</v>
      </c>
      <c r="C3494">
        <v>4.2</v>
      </c>
      <c r="D3494">
        <v>246</v>
      </c>
      <c r="E3494">
        <v>28</v>
      </c>
      <c r="F3494" s="1" t="s">
        <v>7022</v>
      </c>
      <c r="G3494" s="1">
        <f t="shared" si="54"/>
        <v>42542</v>
      </c>
      <c r="H3494" s="1">
        <v>44951</v>
      </c>
      <c r="I3494" s="14" t="s">
        <v>38703</v>
      </c>
      <c r="J3494">
        <v>19393686</v>
      </c>
      <c r="K3494" t="s">
        <v>26335</v>
      </c>
      <c r="L3494" t="s">
        <v>26336</v>
      </c>
    </row>
    <row r="3495" spans="1:12" x14ac:dyDescent="0.3">
      <c r="A3495">
        <v>2853152</v>
      </c>
      <c r="B3495" t="s">
        <v>6873</v>
      </c>
      <c r="C3495">
        <v>4.4000000000000004</v>
      </c>
      <c r="D3495">
        <v>253</v>
      </c>
      <c r="E3495">
        <v>73</v>
      </c>
      <c r="F3495" s="1" t="s">
        <v>6874</v>
      </c>
      <c r="G3495" s="1">
        <f t="shared" si="54"/>
        <v>43895</v>
      </c>
      <c r="H3495" s="1">
        <v>44748</v>
      </c>
      <c r="I3495" s="14" t="s">
        <v>38704</v>
      </c>
      <c r="J3495">
        <v>104298862</v>
      </c>
      <c r="K3495" t="s">
        <v>26189</v>
      </c>
      <c r="L3495" t="s">
        <v>26190</v>
      </c>
    </row>
    <row r="3496" spans="1:12" x14ac:dyDescent="0.3">
      <c r="A3496">
        <v>4808608</v>
      </c>
      <c r="B3496" t="s">
        <v>11381</v>
      </c>
      <c r="C3496">
        <v>4.2</v>
      </c>
      <c r="D3496">
        <v>102</v>
      </c>
      <c r="E3496">
        <v>32</v>
      </c>
      <c r="F3496" s="1" t="s">
        <v>11382</v>
      </c>
      <c r="G3496" s="1">
        <f t="shared" si="54"/>
        <v>44773</v>
      </c>
      <c r="H3496" s="1">
        <v>44961</v>
      </c>
      <c r="I3496" s="14" t="s">
        <v>38731</v>
      </c>
      <c r="J3496">
        <v>9140618</v>
      </c>
      <c r="K3496" t="s">
        <v>30533</v>
      </c>
      <c r="L3496" t="s">
        <v>30534</v>
      </c>
    </row>
    <row r="3497" spans="1:12" x14ac:dyDescent="0.3">
      <c r="A3497">
        <v>3794620</v>
      </c>
      <c r="B3497" t="s">
        <v>10422</v>
      </c>
      <c r="C3497">
        <v>4.5</v>
      </c>
      <c r="D3497">
        <v>121</v>
      </c>
      <c r="E3497">
        <v>16</v>
      </c>
      <c r="F3497" s="1" t="s">
        <v>10423</v>
      </c>
      <c r="G3497" s="1">
        <f t="shared" si="54"/>
        <v>44218</v>
      </c>
      <c r="H3497" s="1">
        <v>44318</v>
      </c>
      <c r="I3497" s="14" t="s">
        <v>38750</v>
      </c>
      <c r="J3497">
        <v>51247274</v>
      </c>
      <c r="K3497" t="s">
        <v>29617</v>
      </c>
      <c r="L3497" t="s">
        <v>29618</v>
      </c>
    </row>
    <row r="3498" spans="1:12" x14ac:dyDescent="0.3">
      <c r="A3498">
        <v>1124764</v>
      </c>
      <c r="B3498" t="s">
        <v>7049</v>
      </c>
      <c r="C3498">
        <v>4.2</v>
      </c>
      <c r="D3498">
        <v>245</v>
      </c>
      <c r="E3498">
        <v>143</v>
      </c>
      <c r="F3498" s="1" t="s">
        <v>7050</v>
      </c>
      <c r="G3498" s="1">
        <f t="shared" si="54"/>
        <v>42789</v>
      </c>
      <c r="H3498" s="1">
        <v>43455</v>
      </c>
      <c r="I3498" s="14" t="s">
        <v>38676</v>
      </c>
      <c r="J3498">
        <v>15758410</v>
      </c>
      <c r="K3498" t="s">
        <v>26363</v>
      </c>
      <c r="L3498" t="s">
        <v>26364</v>
      </c>
    </row>
    <row r="3499" spans="1:12" x14ac:dyDescent="0.3">
      <c r="A3499">
        <v>4880594</v>
      </c>
      <c r="B3499" t="s">
        <v>7033</v>
      </c>
      <c r="C3499">
        <v>4.5999999999999996</v>
      </c>
      <c r="D3499">
        <v>245</v>
      </c>
      <c r="E3499">
        <v>81</v>
      </c>
      <c r="F3499" s="1" t="s">
        <v>7034</v>
      </c>
      <c r="G3499" s="1">
        <f t="shared" si="54"/>
        <v>44817</v>
      </c>
      <c r="H3499" s="1">
        <v>44894</v>
      </c>
      <c r="I3499" s="14" t="s">
        <v>38706</v>
      </c>
      <c r="J3499">
        <v>56258248</v>
      </c>
      <c r="K3499" t="s">
        <v>26347</v>
      </c>
      <c r="L3499" t="s">
        <v>26348</v>
      </c>
    </row>
    <row r="3500" spans="1:12" x14ac:dyDescent="0.3">
      <c r="A3500">
        <v>597442</v>
      </c>
      <c r="B3500" t="s">
        <v>6989</v>
      </c>
      <c r="C3500">
        <v>3.2</v>
      </c>
      <c r="D3500">
        <v>248</v>
      </c>
      <c r="E3500">
        <v>33</v>
      </c>
      <c r="F3500" s="1" t="s">
        <v>6990</v>
      </c>
      <c r="G3500" s="1">
        <f t="shared" si="54"/>
        <v>42246</v>
      </c>
      <c r="H3500" s="1">
        <v>44515</v>
      </c>
      <c r="I3500" s="14" t="s">
        <v>38752</v>
      </c>
      <c r="J3500">
        <v>5581552</v>
      </c>
      <c r="K3500" t="s">
        <v>26304</v>
      </c>
      <c r="L3500" t="s">
        <v>26305</v>
      </c>
    </row>
    <row r="3501" spans="1:12" x14ac:dyDescent="0.3">
      <c r="A3501">
        <v>2216652</v>
      </c>
      <c r="B3501" t="s">
        <v>8594</v>
      </c>
      <c r="C3501">
        <v>4.2</v>
      </c>
      <c r="D3501">
        <v>174</v>
      </c>
      <c r="E3501">
        <v>68</v>
      </c>
      <c r="F3501" s="1" t="s">
        <v>8595</v>
      </c>
      <c r="G3501" s="1">
        <f t="shared" si="54"/>
        <v>43509</v>
      </c>
      <c r="H3501" s="1">
        <v>44435</v>
      </c>
      <c r="I3501" s="14" t="s">
        <v>38704</v>
      </c>
      <c r="J3501">
        <v>33356536</v>
      </c>
      <c r="K3501" t="s">
        <v>27864</v>
      </c>
      <c r="L3501" t="s">
        <v>27865</v>
      </c>
    </row>
    <row r="3502" spans="1:12" x14ac:dyDescent="0.3">
      <c r="A3502">
        <v>469292</v>
      </c>
      <c r="B3502" t="s">
        <v>886</v>
      </c>
      <c r="C3502">
        <v>4.4000000000000004</v>
      </c>
      <c r="D3502">
        <v>4072</v>
      </c>
      <c r="E3502">
        <v>214</v>
      </c>
      <c r="F3502" s="1" t="s">
        <v>887</v>
      </c>
      <c r="G3502" s="1">
        <f t="shared" si="54"/>
        <v>42100</v>
      </c>
      <c r="H3502" s="1">
        <v>44964</v>
      </c>
      <c r="I3502" s="14" t="s">
        <v>38711</v>
      </c>
      <c r="J3502">
        <v>837576</v>
      </c>
      <c r="K3502" t="s">
        <v>20772</v>
      </c>
      <c r="L3502" t="s">
        <v>20773</v>
      </c>
    </row>
    <row r="3503" spans="1:12" x14ac:dyDescent="0.3">
      <c r="A3503">
        <v>3641896</v>
      </c>
      <c r="B3503" t="s">
        <v>16152</v>
      </c>
      <c r="C3503">
        <v>3.9</v>
      </c>
      <c r="D3503">
        <v>47</v>
      </c>
      <c r="E3503">
        <v>73</v>
      </c>
      <c r="F3503" s="1" t="s">
        <v>16153</v>
      </c>
      <c r="G3503" s="1">
        <f t="shared" si="54"/>
        <v>44152</v>
      </c>
      <c r="H3503" s="1">
        <v>44155</v>
      </c>
      <c r="I3503" s="14" t="s">
        <v>38733</v>
      </c>
      <c r="J3503">
        <v>55887524</v>
      </c>
      <c r="K3503" t="s">
        <v>35034</v>
      </c>
      <c r="L3503" t="s">
        <v>35035</v>
      </c>
    </row>
    <row r="3504" spans="1:12" x14ac:dyDescent="0.3">
      <c r="A3504">
        <v>3409900</v>
      </c>
      <c r="B3504" t="s">
        <v>18341</v>
      </c>
      <c r="C3504">
        <v>3.8</v>
      </c>
      <c r="D3504">
        <v>33</v>
      </c>
      <c r="E3504">
        <v>30</v>
      </c>
      <c r="F3504" s="1" t="s">
        <v>18342</v>
      </c>
      <c r="G3504" s="1">
        <f t="shared" si="54"/>
        <v>44054</v>
      </c>
      <c r="H3504" s="1">
        <v>44095</v>
      </c>
      <c r="I3504" s="14" t="s">
        <v>38731</v>
      </c>
      <c r="J3504">
        <v>8441334</v>
      </c>
      <c r="K3504" t="s">
        <v>37050</v>
      </c>
      <c r="L3504" t="s">
        <v>37051</v>
      </c>
    </row>
    <row r="3505" spans="1:12" x14ac:dyDescent="0.3">
      <c r="A3505">
        <v>3695770</v>
      </c>
      <c r="B3505" t="s">
        <v>18157</v>
      </c>
      <c r="C3505">
        <v>4.2</v>
      </c>
      <c r="D3505">
        <v>34</v>
      </c>
      <c r="E3505">
        <v>68</v>
      </c>
      <c r="F3505" s="1" t="s">
        <v>18158</v>
      </c>
      <c r="G3505" s="1">
        <f t="shared" si="54"/>
        <v>44175</v>
      </c>
      <c r="H3505" s="1">
        <v>44231</v>
      </c>
      <c r="I3505" s="14" t="s">
        <v>38694</v>
      </c>
      <c r="J3505">
        <v>14044590</v>
      </c>
      <c r="K3505" t="s">
        <v>36887</v>
      </c>
      <c r="L3505" t="s">
        <v>36888</v>
      </c>
    </row>
    <row r="3506" spans="1:12" x14ac:dyDescent="0.3">
      <c r="A3506">
        <v>1454068</v>
      </c>
      <c r="B3506" t="s">
        <v>11297</v>
      </c>
      <c r="C3506">
        <v>4.0999999999999996</v>
      </c>
      <c r="D3506">
        <v>103</v>
      </c>
      <c r="E3506">
        <v>271</v>
      </c>
      <c r="F3506" s="1" t="s">
        <v>11298</v>
      </c>
      <c r="G3506" s="1">
        <f t="shared" si="54"/>
        <v>43069</v>
      </c>
      <c r="H3506" s="1">
        <v>44202</v>
      </c>
      <c r="I3506" s="14" t="s">
        <v>38711</v>
      </c>
      <c r="J3506">
        <v>15843944</v>
      </c>
      <c r="K3506" t="s">
        <v>38904</v>
      </c>
      <c r="L3506" t="s">
        <v>30454</v>
      </c>
    </row>
    <row r="3507" spans="1:12" x14ac:dyDescent="0.3">
      <c r="A3507">
        <v>1761144</v>
      </c>
      <c r="B3507" t="s">
        <v>13733</v>
      </c>
      <c r="C3507">
        <v>3.9</v>
      </c>
      <c r="D3507">
        <v>68</v>
      </c>
      <c r="E3507">
        <v>14</v>
      </c>
      <c r="F3507" s="1" t="s">
        <v>13734</v>
      </c>
      <c r="G3507" s="1">
        <f t="shared" si="54"/>
        <v>43273</v>
      </c>
      <c r="H3507" s="1">
        <v>43285</v>
      </c>
      <c r="I3507" s="14" t="s">
        <v>38716</v>
      </c>
      <c r="J3507">
        <v>39407154</v>
      </c>
      <c r="K3507" t="s">
        <v>32761</v>
      </c>
      <c r="L3507" t="s">
        <v>32762</v>
      </c>
    </row>
    <row r="3508" spans="1:12" x14ac:dyDescent="0.3">
      <c r="A3508">
        <v>1453489</v>
      </c>
      <c r="B3508" t="s">
        <v>10993</v>
      </c>
      <c r="C3508">
        <v>4</v>
      </c>
      <c r="D3508">
        <v>109</v>
      </c>
      <c r="E3508">
        <v>38</v>
      </c>
      <c r="F3508" s="1" t="s">
        <v>10994</v>
      </c>
      <c r="G3508" s="1">
        <f t="shared" si="54"/>
        <v>43069</v>
      </c>
      <c r="H3508" s="1">
        <v>43915</v>
      </c>
      <c r="I3508" s="14" t="s">
        <v>38703</v>
      </c>
      <c r="J3508">
        <v>16931358</v>
      </c>
      <c r="K3508" t="s">
        <v>30162</v>
      </c>
      <c r="L3508" t="s">
        <v>30163</v>
      </c>
    </row>
    <row r="3509" spans="1:12" x14ac:dyDescent="0.3">
      <c r="A3509">
        <v>1577518</v>
      </c>
      <c r="B3509" t="s">
        <v>3194</v>
      </c>
      <c r="C3509">
        <v>4.2</v>
      </c>
      <c r="D3509">
        <v>842</v>
      </c>
      <c r="E3509">
        <v>13</v>
      </c>
      <c r="F3509" s="1" t="s">
        <v>3195</v>
      </c>
      <c r="G3509" s="1">
        <f t="shared" si="54"/>
        <v>43161</v>
      </c>
      <c r="H3509" s="1">
        <v>43206</v>
      </c>
      <c r="I3509" s="14" t="s">
        <v>38750</v>
      </c>
      <c r="J3509">
        <v>11623954</v>
      </c>
      <c r="K3509" t="s">
        <v>22901</v>
      </c>
      <c r="L3509" t="s">
        <v>22902</v>
      </c>
    </row>
    <row r="3510" spans="1:12" x14ac:dyDescent="0.3">
      <c r="A3510">
        <v>2613314</v>
      </c>
      <c r="B3510" t="s">
        <v>19365</v>
      </c>
      <c r="C3510">
        <v>3.9</v>
      </c>
      <c r="D3510">
        <v>29</v>
      </c>
      <c r="E3510">
        <v>7</v>
      </c>
      <c r="F3510" s="1" t="s">
        <v>19366</v>
      </c>
      <c r="G3510" s="1">
        <f t="shared" si="54"/>
        <v>43756</v>
      </c>
      <c r="H3510" s="1">
        <v>44230</v>
      </c>
      <c r="I3510" s="14" t="s">
        <v>38717</v>
      </c>
      <c r="J3510">
        <v>54560898</v>
      </c>
      <c r="K3510" t="s">
        <v>37971</v>
      </c>
      <c r="L3510" t="s">
        <v>37972</v>
      </c>
    </row>
    <row r="3511" spans="1:12" x14ac:dyDescent="0.3">
      <c r="A3511">
        <v>2165934</v>
      </c>
      <c r="B3511" t="s">
        <v>10848</v>
      </c>
      <c r="C3511">
        <v>3.9</v>
      </c>
      <c r="D3511">
        <v>112</v>
      </c>
      <c r="E3511">
        <v>60</v>
      </c>
      <c r="F3511" s="1" t="s">
        <v>10849</v>
      </c>
      <c r="G3511" s="1">
        <f t="shared" si="54"/>
        <v>43486</v>
      </c>
      <c r="H3511" s="1">
        <v>43576</v>
      </c>
      <c r="I3511" s="14" t="s">
        <v>38764</v>
      </c>
      <c r="J3511">
        <v>5058914</v>
      </c>
      <c r="K3511" t="s">
        <v>30023</v>
      </c>
      <c r="L3511" t="s">
        <v>30024</v>
      </c>
    </row>
    <row r="3512" spans="1:12" x14ac:dyDescent="0.3">
      <c r="A3512">
        <v>1248628</v>
      </c>
      <c r="B3512" t="s">
        <v>8932</v>
      </c>
      <c r="C3512">
        <v>4.5</v>
      </c>
      <c r="D3512">
        <v>161</v>
      </c>
      <c r="E3512">
        <v>7</v>
      </c>
      <c r="F3512" s="1" t="s">
        <v>8933</v>
      </c>
      <c r="G3512" s="1">
        <f t="shared" si="54"/>
        <v>42896</v>
      </c>
      <c r="H3512" s="1">
        <v>43155</v>
      </c>
      <c r="I3512" s="14" t="s">
        <v>38750</v>
      </c>
      <c r="J3512">
        <v>18203388</v>
      </c>
      <c r="K3512" t="s">
        <v>28184</v>
      </c>
      <c r="L3512" t="s">
        <v>28185</v>
      </c>
    </row>
    <row r="3513" spans="1:12" x14ac:dyDescent="0.3">
      <c r="A3513">
        <v>3642112</v>
      </c>
      <c r="B3513" t="s">
        <v>1237</v>
      </c>
      <c r="C3513">
        <v>4.5999999999999996</v>
      </c>
      <c r="D3513">
        <v>2835</v>
      </c>
      <c r="E3513">
        <v>256</v>
      </c>
      <c r="F3513" s="1" t="s">
        <v>1238</v>
      </c>
      <c r="G3513" s="1">
        <f t="shared" si="54"/>
        <v>44152</v>
      </c>
      <c r="H3513" s="1">
        <v>44767</v>
      </c>
      <c r="I3513" s="14" t="s">
        <v>38699</v>
      </c>
      <c r="J3513">
        <v>44965456</v>
      </c>
      <c r="K3513" t="s">
        <v>21107</v>
      </c>
      <c r="L3513" t="s">
        <v>21108</v>
      </c>
    </row>
    <row r="3514" spans="1:12" x14ac:dyDescent="0.3">
      <c r="A3514">
        <v>64605</v>
      </c>
      <c r="B3514" t="s">
        <v>1338</v>
      </c>
      <c r="C3514">
        <v>4.8</v>
      </c>
      <c r="D3514">
        <v>2591</v>
      </c>
      <c r="E3514">
        <v>16</v>
      </c>
      <c r="F3514" s="1" t="s">
        <v>1339</v>
      </c>
      <c r="G3514" s="1">
        <f t="shared" si="54"/>
        <v>41464</v>
      </c>
      <c r="H3514" s="1">
        <v>41464</v>
      </c>
      <c r="I3514" s="14" t="s">
        <v>38717</v>
      </c>
      <c r="J3514">
        <v>55737</v>
      </c>
      <c r="K3514" t="s">
        <v>21202</v>
      </c>
      <c r="L3514" t="s">
        <v>21203</v>
      </c>
    </row>
    <row r="3515" spans="1:12" x14ac:dyDescent="0.3">
      <c r="A3515">
        <v>2308142</v>
      </c>
      <c r="B3515" t="s">
        <v>11964</v>
      </c>
      <c r="C3515">
        <v>3.6</v>
      </c>
      <c r="D3515">
        <v>92</v>
      </c>
      <c r="E3515">
        <v>53</v>
      </c>
      <c r="F3515" s="1" t="s">
        <v>11965</v>
      </c>
      <c r="G3515" s="1">
        <f t="shared" si="54"/>
        <v>43560</v>
      </c>
      <c r="H3515" s="1">
        <v>43598</v>
      </c>
      <c r="I3515" s="14" t="s">
        <v>38750</v>
      </c>
      <c r="J3515">
        <v>13126964</v>
      </c>
      <c r="K3515" t="s">
        <v>31095</v>
      </c>
      <c r="L3515" t="s">
        <v>31096</v>
      </c>
    </row>
    <row r="3516" spans="1:12" x14ac:dyDescent="0.3">
      <c r="A3516">
        <v>1903146</v>
      </c>
      <c r="B3516" t="s">
        <v>5799</v>
      </c>
      <c r="C3516">
        <v>4.5</v>
      </c>
      <c r="D3516">
        <v>332</v>
      </c>
      <c r="E3516">
        <v>33</v>
      </c>
      <c r="F3516" s="1" t="s">
        <v>5800</v>
      </c>
      <c r="G3516" s="1">
        <f t="shared" si="54"/>
        <v>43352</v>
      </c>
      <c r="H3516" s="1">
        <v>44034</v>
      </c>
      <c r="I3516" s="14" t="s">
        <v>38745</v>
      </c>
      <c r="J3516">
        <v>53671198</v>
      </c>
      <c r="K3516" t="s">
        <v>25241</v>
      </c>
      <c r="L3516" t="s">
        <v>25242</v>
      </c>
    </row>
    <row r="3517" spans="1:12" x14ac:dyDescent="0.3">
      <c r="A3517">
        <v>1169828</v>
      </c>
      <c r="B3517" t="s">
        <v>38866</v>
      </c>
      <c r="C3517">
        <v>4.4000000000000004</v>
      </c>
      <c r="D3517">
        <v>39</v>
      </c>
      <c r="E3517">
        <v>159</v>
      </c>
      <c r="F3517" s="1" t="s">
        <v>17276</v>
      </c>
      <c r="G3517" s="1">
        <f t="shared" si="54"/>
        <v>42830</v>
      </c>
      <c r="H3517" s="1">
        <v>43694</v>
      </c>
      <c r="I3517" s="14" t="s">
        <v>38718</v>
      </c>
      <c r="J3517">
        <v>18904208</v>
      </c>
      <c r="K3517" t="s">
        <v>36078</v>
      </c>
      <c r="L3517" t="s">
        <v>36079</v>
      </c>
    </row>
    <row r="3518" spans="1:12" x14ac:dyDescent="0.3">
      <c r="A3518">
        <v>2865308</v>
      </c>
      <c r="B3518" t="s">
        <v>13811</v>
      </c>
      <c r="C3518">
        <v>4.2</v>
      </c>
      <c r="D3518">
        <v>67</v>
      </c>
      <c r="E3518">
        <v>22</v>
      </c>
      <c r="F3518" s="1" t="s">
        <v>13812</v>
      </c>
      <c r="G3518" s="1">
        <f t="shared" si="54"/>
        <v>43901</v>
      </c>
      <c r="H3518" s="1">
        <v>43902</v>
      </c>
      <c r="I3518" s="14" t="s">
        <v>38722</v>
      </c>
      <c r="J3518">
        <v>104904446</v>
      </c>
      <c r="K3518" t="s">
        <v>32831</v>
      </c>
      <c r="L3518" t="s">
        <v>32832</v>
      </c>
    </row>
    <row r="3519" spans="1:12" x14ac:dyDescent="0.3">
      <c r="A3519">
        <v>2906594</v>
      </c>
      <c r="B3519" t="s">
        <v>15127</v>
      </c>
      <c r="C3519">
        <v>3.2</v>
      </c>
      <c r="D3519">
        <v>54</v>
      </c>
      <c r="E3519">
        <v>87</v>
      </c>
      <c r="F3519" s="1" t="s">
        <v>15128</v>
      </c>
      <c r="G3519" s="1">
        <f t="shared" si="54"/>
        <v>43914</v>
      </c>
      <c r="H3519" s="1">
        <v>44036</v>
      </c>
      <c r="I3519" s="14" t="s">
        <v>38717</v>
      </c>
      <c r="J3519">
        <v>66942488</v>
      </c>
      <c r="K3519" t="s">
        <v>34067</v>
      </c>
      <c r="L3519" t="s">
        <v>34068</v>
      </c>
    </row>
    <row r="3520" spans="1:12" x14ac:dyDescent="0.3">
      <c r="A3520">
        <v>1399394</v>
      </c>
      <c r="B3520" t="s">
        <v>14851</v>
      </c>
      <c r="C3520">
        <v>4</v>
      </c>
      <c r="D3520">
        <v>57</v>
      </c>
      <c r="E3520">
        <v>13</v>
      </c>
      <c r="F3520" s="1" t="s">
        <v>14852</v>
      </c>
      <c r="G3520" s="1">
        <f t="shared" si="54"/>
        <v>43026</v>
      </c>
      <c r="H3520" s="1">
        <v>43137</v>
      </c>
      <c r="I3520" s="14" t="s">
        <v>38838</v>
      </c>
      <c r="J3520">
        <v>30058906</v>
      </c>
      <c r="K3520" t="s">
        <v>33797</v>
      </c>
      <c r="L3520" t="s">
        <v>33798</v>
      </c>
    </row>
    <row r="3521" spans="1:12" x14ac:dyDescent="0.3">
      <c r="A3521">
        <v>1012040</v>
      </c>
      <c r="B3521" t="s">
        <v>13268</v>
      </c>
      <c r="C3521">
        <v>4.3</v>
      </c>
      <c r="D3521">
        <v>73</v>
      </c>
      <c r="E3521">
        <v>45</v>
      </c>
      <c r="F3521" s="1" t="s">
        <v>13269</v>
      </c>
      <c r="G3521" s="1">
        <f t="shared" si="54"/>
        <v>42689</v>
      </c>
      <c r="H3521" s="1">
        <v>42713</v>
      </c>
      <c r="I3521" s="14" t="s">
        <v>38733</v>
      </c>
      <c r="J3521">
        <v>5151918</v>
      </c>
      <c r="K3521" t="s">
        <v>32314</v>
      </c>
      <c r="L3521" t="s">
        <v>32315</v>
      </c>
    </row>
    <row r="3522" spans="1:12" x14ac:dyDescent="0.3">
      <c r="A3522">
        <v>2115170</v>
      </c>
      <c r="B3522" t="s">
        <v>13598</v>
      </c>
      <c r="C3522">
        <v>3.8</v>
      </c>
      <c r="D3522">
        <v>69</v>
      </c>
      <c r="E3522">
        <v>15</v>
      </c>
      <c r="F3522" s="1" t="s">
        <v>13599</v>
      </c>
      <c r="G3522" s="1">
        <f t="shared" ref="G3522:G3585" si="55">DATEVALUE(LEFT(F3522,FIND("T",F3522)-1))</f>
        <v>43464</v>
      </c>
      <c r="H3522" s="1">
        <v>44007</v>
      </c>
      <c r="I3522" s="14" t="s">
        <v>38750</v>
      </c>
      <c r="J3522">
        <v>33677720</v>
      </c>
      <c r="K3522" t="s">
        <v>32631</v>
      </c>
      <c r="L3522" t="s">
        <v>32632</v>
      </c>
    </row>
    <row r="3523" spans="1:12" x14ac:dyDescent="0.3">
      <c r="A3523">
        <v>3467022</v>
      </c>
      <c r="B3523" t="s">
        <v>9144</v>
      </c>
      <c r="C3523">
        <v>4</v>
      </c>
      <c r="D3523">
        <v>155</v>
      </c>
      <c r="E3523">
        <v>43</v>
      </c>
      <c r="F3523" s="1" t="s">
        <v>9145</v>
      </c>
      <c r="G3523" s="1">
        <f t="shared" si="55"/>
        <v>44075</v>
      </c>
      <c r="H3523" s="1">
        <v>44534</v>
      </c>
      <c r="I3523" s="14" t="s">
        <v>38764</v>
      </c>
      <c r="J3523">
        <v>71127206</v>
      </c>
      <c r="K3523" t="s">
        <v>28388</v>
      </c>
      <c r="L3523" t="s">
        <v>28389</v>
      </c>
    </row>
    <row r="3524" spans="1:12" x14ac:dyDescent="0.3">
      <c r="A3524">
        <v>480476</v>
      </c>
      <c r="B3524" t="s">
        <v>16575</v>
      </c>
      <c r="C3524">
        <v>4.5</v>
      </c>
      <c r="D3524">
        <v>44</v>
      </c>
      <c r="E3524">
        <v>11</v>
      </c>
      <c r="F3524" s="1" t="s">
        <v>16576</v>
      </c>
      <c r="G3524" s="1">
        <f t="shared" si="55"/>
        <v>42113</v>
      </c>
      <c r="H3524" s="1">
        <v>42119</v>
      </c>
      <c r="I3524" s="14" t="s">
        <v>38828</v>
      </c>
      <c r="J3524">
        <v>7257170</v>
      </c>
      <c r="K3524" t="s">
        <v>35426</v>
      </c>
      <c r="L3524" t="s">
        <v>35427</v>
      </c>
    </row>
    <row r="3525" spans="1:12" x14ac:dyDescent="0.3">
      <c r="A3525">
        <v>2321154</v>
      </c>
      <c r="B3525" t="s">
        <v>1974</v>
      </c>
      <c r="C3525">
        <v>4.3</v>
      </c>
      <c r="D3525">
        <v>1603</v>
      </c>
      <c r="E3525">
        <v>87</v>
      </c>
      <c r="F3525" s="1" t="s">
        <v>1975</v>
      </c>
      <c r="G3525" s="1">
        <f t="shared" si="55"/>
        <v>43568</v>
      </c>
      <c r="H3525" s="1">
        <v>44466</v>
      </c>
      <c r="I3525" s="14" t="s">
        <v>38760</v>
      </c>
      <c r="J3525">
        <v>69091992</v>
      </c>
      <c r="K3525" t="s">
        <v>21790</v>
      </c>
      <c r="L3525" t="s">
        <v>21791</v>
      </c>
    </row>
    <row r="3526" spans="1:12" x14ac:dyDescent="0.3">
      <c r="A3526">
        <v>879448</v>
      </c>
      <c r="B3526" t="s">
        <v>4665</v>
      </c>
      <c r="C3526">
        <v>4.9000000000000004</v>
      </c>
      <c r="D3526">
        <v>482</v>
      </c>
      <c r="E3526">
        <v>117</v>
      </c>
      <c r="F3526" s="1" t="s">
        <v>4666</v>
      </c>
      <c r="G3526" s="1">
        <f t="shared" si="55"/>
        <v>42536</v>
      </c>
      <c r="H3526" s="1">
        <v>43920</v>
      </c>
      <c r="I3526" s="14" t="s">
        <v>38765</v>
      </c>
      <c r="J3526">
        <v>18908540</v>
      </c>
      <c r="K3526" t="s">
        <v>24230</v>
      </c>
      <c r="L3526" t="s">
        <v>24231</v>
      </c>
    </row>
    <row r="3527" spans="1:12" x14ac:dyDescent="0.3">
      <c r="A3527">
        <v>1171102</v>
      </c>
      <c r="B3527" t="s">
        <v>3106</v>
      </c>
      <c r="C3527">
        <v>4.7</v>
      </c>
      <c r="D3527">
        <v>873</v>
      </c>
      <c r="E3527">
        <v>88</v>
      </c>
      <c r="F3527" s="1" t="s">
        <v>3107</v>
      </c>
      <c r="G3527" s="1">
        <f t="shared" si="55"/>
        <v>42831</v>
      </c>
      <c r="H3527" s="1">
        <v>44157</v>
      </c>
      <c r="I3527" s="14" t="s">
        <v>38700</v>
      </c>
      <c r="J3527">
        <v>27680136</v>
      </c>
      <c r="K3527" t="s">
        <v>22826</v>
      </c>
      <c r="L3527" t="s">
        <v>22827</v>
      </c>
    </row>
    <row r="3528" spans="1:12" x14ac:dyDescent="0.3">
      <c r="A3528">
        <v>892730</v>
      </c>
      <c r="B3528" t="s">
        <v>8222</v>
      </c>
      <c r="C3528">
        <v>3.6</v>
      </c>
      <c r="D3528">
        <v>187</v>
      </c>
      <c r="E3528">
        <v>12</v>
      </c>
      <c r="F3528" s="1" t="s">
        <v>8223</v>
      </c>
      <c r="G3528" s="1">
        <f t="shared" si="55"/>
        <v>42551</v>
      </c>
      <c r="H3528" s="1">
        <v>42857</v>
      </c>
      <c r="I3528" s="14" t="s">
        <v>38717</v>
      </c>
      <c r="J3528">
        <v>23136164</v>
      </c>
      <c r="K3528" t="s">
        <v>27507</v>
      </c>
      <c r="L3528" t="s">
        <v>27508</v>
      </c>
    </row>
    <row r="3529" spans="1:12" x14ac:dyDescent="0.3">
      <c r="A3529">
        <v>590992</v>
      </c>
      <c r="B3529" t="s">
        <v>10400</v>
      </c>
      <c r="C3529">
        <v>4.2</v>
      </c>
      <c r="D3529">
        <v>122</v>
      </c>
      <c r="E3529">
        <v>376</v>
      </c>
      <c r="F3529" s="1" t="s">
        <v>10401</v>
      </c>
      <c r="G3529" s="1">
        <f t="shared" si="55"/>
        <v>42239</v>
      </c>
      <c r="H3529" s="1">
        <v>42242</v>
      </c>
      <c r="I3529" s="14" t="s">
        <v>38723</v>
      </c>
      <c r="J3529">
        <v>55737</v>
      </c>
      <c r="K3529" t="s">
        <v>29597</v>
      </c>
      <c r="L3529" t="s">
        <v>29598</v>
      </c>
    </row>
    <row r="3530" spans="1:12" x14ac:dyDescent="0.3">
      <c r="A3530">
        <v>4897330</v>
      </c>
      <c r="B3530" t="s">
        <v>15427</v>
      </c>
      <c r="C3530">
        <v>3.6</v>
      </c>
      <c r="D3530">
        <v>52</v>
      </c>
      <c r="E3530">
        <v>30</v>
      </c>
      <c r="F3530" s="1" t="s">
        <v>15428</v>
      </c>
      <c r="G3530" s="1">
        <f t="shared" si="55"/>
        <v>44828</v>
      </c>
      <c r="H3530" s="1">
        <v>44850</v>
      </c>
      <c r="I3530" s="14" t="s">
        <v>38722</v>
      </c>
      <c r="J3530">
        <v>29603466</v>
      </c>
      <c r="K3530" t="s">
        <v>34345</v>
      </c>
      <c r="L3530" t="s">
        <v>34346</v>
      </c>
    </row>
    <row r="3531" spans="1:12" x14ac:dyDescent="0.3">
      <c r="A3531">
        <v>2111876</v>
      </c>
      <c r="B3531" t="s">
        <v>11800</v>
      </c>
      <c r="C3531">
        <v>4.5999999999999996</v>
      </c>
      <c r="D3531">
        <v>94</v>
      </c>
      <c r="E3531">
        <v>19</v>
      </c>
      <c r="F3531" s="1" t="s">
        <v>11801</v>
      </c>
      <c r="G3531" s="1">
        <f t="shared" si="55"/>
        <v>43462</v>
      </c>
      <c r="H3531" s="1">
        <v>44035</v>
      </c>
      <c r="I3531" s="14" t="s">
        <v>38745</v>
      </c>
      <c r="J3531">
        <v>43830988</v>
      </c>
      <c r="K3531" t="s">
        <v>30937</v>
      </c>
      <c r="L3531" t="s">
        <v>30938</v>
      </c>
    </row>
    <row r="3532" spans="1:12" x14ac:dyDescent="0.3">
      <c r="A3532">
        <v>412400</v>
      </c>
      <c r="B3532" t="s">
        <v>16322</v>
      </c>
      <c r="C3532">
        <v>3.6</v>
      </c>
      <c r="D3532">
        <v>46</v>
      </c>
      <c r="E3532">
        <v>21</v>
      </c>
      <c r="F3532" s="1" t="s">
        <v>16323</v>
      </c>
      <c r="G3532" s="1">
        <f t="shared" si="55"/>
        <v>42038</v>
      </c>
      <c r="H3532" s="1">
        <v>42072</v>
      </c>
      <c r="I3532" s="14" t="s">
        <v>38745</v>
      </c>
      <c r="J3532">
        <v>10695956</v>
      </c>
      <c r="K3532" t="s">
        <v>35191</v>
      </c>
      <c r="L3532" t="s">
        <v>35192</v>
      </c>
    </row>
    <row r="3533" spans="1:12" x14ac:dyDescent="0.3">
      <c r="A3533">
        <v>3579349</v>
      </c>
      <c r="B3533" t="s">
        <v>4105</v>
      </c>
      <c r="C3533">
        <v>4.3</v>
      </c>
      <c r="D3533">
        <v>585</v>
      </c>
      <c r="E3533">
        <v>69</v>
      </c>
      <c r="F3533" s="1" t="s">
        <v>4106</v>
      </c>
      <c r="G3533" s="1">
        <f t="shared" si="55"/>
        <v>44123</v>
      </c>
      <c r="H3533" s="1">
        <v>44961</v>
      </c>
      <c r="I3533" s="14" t="s">
        <v>38719</v>
      </c>
      <c r="J3533">
        <v>102739705</v>
      </c>
      <c r="K3533" t="s">
        <v>23737</v>
      </c>
      <c r="L3533" t="s">
        <v>23738</v>
      </c>
    </row>
    <row r="3534" spans="1:12" x14ac:dyDescent="0.3">
      <c r="A3534">
        <v>791836</v>
      </c>
      <c r="B3534" t="s">
        <v>2927</v>
      </c>
      <c r="C3534">
        <v>4.3</v>
      </c>
      <c r="D3534">
        <v>942</v>
      </c>
      <c r="E3534">
        <v>118</v>
      </c>
      <c r="F3534" s="1" t="s">
        <v>2928</v>
      </c>
      <c r="G3534" s="1">
        <f t="shared" si="55"/>
        <v>42443</v>
      </c>
      <c r="H3534" s="1">
        <v>43380</v>
      </c>
      <c r="I3534" s="14" t="s">
        <v>38701</v>
      </c>
      <c r="J3534">
        <v>15690250</v>
      </c>
      <c r="K3534" t="s">
        <v>22662</v>
      </c>
      <c r="L3534" t="s">
        <v>22663</v>
      </c>
    </row>
    <row r="3535" spans="1:12" x14ac:dyDescent="0.3">
      <c r="A3535">
        <v>129580</v>
      </c>
      <c r="B3535" t="s">
        <v>11584</v>
      </c>
      <c r="C3535">
        <v>4</v>
      </c>
      <c r="D3535">
        <v>98</v>
      </c>
      <c r="E3535">
        <v>94</v>
      </c>
      <c r="F3535" s="1" t="s">
        <v>11585</v>
      </c>
      <c r="G3535" s="1">
        <f t="shared" si="55"/>
        <v>41613</v>
      </c>
      <c r="H3535" s="1">
        <v>44250</v>
      </c>
      <c r="I3535" s="14" t="s">
        <v>38727</v>
      </c>
      <c r="J3535">
        <v>254593</v>
      </c>
      <c r="K3535" t="s">
        <v>30729</v>
      </c>
      <c r="L3535" t="s">
        <v>30730</v>
      </c>
    </row>
    <row r="3536" spans="1:12" x14ac:dyDescent="0.3">
      <c r="A3536">
        <v>1013114</v>
      </c>
      <c r="B3536" t="s">
        <v>13012</v>
      </c>
      <c r="C3536">
        <v>4.3</v>
      </c>
      <c r="D3536">
        <v>76</v>
      </c>
      <c r="E3536">
        <v>102</v>
      </c>
      <c r="F3536" s="1" t="s">
        <v>13013</v>
      </c>
      <c r="G3536" s="1">
        <f t="shared" si="55"/>
        <v>42690</v>
      </c>
      <c r="H3536" s="1">
        <v>43070</v>
      </c>
      <c r="I3536" s="14" t="s">
        <v>38728</v>
      </c>
      <c r="J3536">
        <v>26837704</v>
      </c>
      <c r="K3536" t="s">
        <v>32076</v>
      </c>
      <c r="L3536" t="s">
        <v>32077</v>
      </c>
    </row>
    <row r="3537" spans="1:12" x14ac:dyDescent="0.3">
      <c r="A3537">
        <v>2843012</v>
      </c>
      <c r="B3537" t="s">
        <v>5389</v>
      </c>
      <c r="C3537">
        <v>4.4000000000000004</v>
      </c>
      <c r="D3537">
        <v>378</v>
      </c>
      <c r="E3537">
        <v>89</v>
      </c>
      <c r="F3537" s="1" t="s">
        <v>5390</v>
      </c>
      <c r="G3537" s="1">
        <f t="shared" si="55"/>
        <v>43890</v>
      </c>
      <c r="H3537" s="1">
        <v>44449</v>
      </c>
      <c r="I3537" s="14" t="s">
        <v>38720</v>
      </c>
      <c r="J3537">
        <v>11320424</v>
      </c>
      <c r="K3537" t="s">
        <v>24875</v>
      </c>
      <c r="L3537" t="s">
        <v>24876</v>
      </c>
    </row>
    <row r="3538" spans="1:12" x14ac:dyDescent="0.3">
      <c r="A3538">
        <v>1721218</v>
      </c>
      <c r="B3538" t="s">
        <v>1115</v>
      </c>
      <c r="C3538">
        <v>4.3</v>
      </c>
      <c r="D3538">
        <v>3153</v>
      </c>
      <c r="E3538">
        <v>193</v>
      </c>
      <c r="F3538" s="1" t="s">
        <v>1116</v>
      </c>
      <c r="G3538" s="1">
        <f t="shared" si="55"/>
        <v>43249</v>
      </c>
      <c r="H3538" s="1">
        <v>44023</v>
      </c>
      <c r="I3538" s="14" t="s">
        <v>38676</v>
      </c>
      <c r="J3538">
        <v>23136164</v>
      </c>
      <c r="K3538" t="s">
        <v>20993</v>
      </c>
      <c r="L3538" t="s">
        <v>20994</v>
      </c>
    </row>
    <row r="3539" spans="1:12" x14ac:dyDescent="0.3">
      <c r="A3539">
        <v>2978688</v>
      </c>
      <c r="B3539" t="s">
        <v>9811</v>
      </c>
      <c r="C3539">
        <v>4.3</v>
      </c>
      <c r="D3539">
        <v>136</v>
      </c>
      <c r="E3539">
        <v>29</v>
      </c>
      <c r="F3539" s="1" t="s">
        <v>9812</v>
      </c>
      <c r="G3539" s="1">
        <f t="shared" si="55"/>
        <v>43930</v>
      </c>
      <c r="H3539" s="1">
        <v>43986</v>
      </c>
      <c r="I3539" s="14" t="s">
        <v>38716</v>
      </c>
      <c r="J3539">
        <v>74008786</v>
      </c>
      <c r="K3539" t="s">
        <v>29029</v>
      </c>
      <c r="L3539" t="s">
        <v>29030</v>
      </c>
    </row>
    <row r="3540" spans="1:12" x14ac:dyDescent="0.3">
      <c r="A3540">
        <v>1289588</v>
      </c>
      <c r="B3540" t="s">
        <v>5097</v>
      </c>
      <c r="C3540">
        <v>4.5</v>
      </c>
      <c r="D3540">
        <v>413</v>
      </c>
      <c r="E3540">
        <v>32</v>
      </c>
      <c r="F3540" s="1" t="s">
        <v>5098</v>
      </c>
      <c r="G3540" s="1">
        <f t="shared" si="55"/>
        <v>42928</v>
      </c>
      <c r="H3540" s="1">
        <v>42958</v>
      </c>
      <c r="I3540" s="14" t="s">
        <v>38745</v>
      </c>
      <c r="J3540">
        <v>28819370</v>
      </c>
      <c r="K3540" t="s">
        <v>24626</v>
      </c>
      <c r="L3540" t="s">
        <v>24627</v>
      </c>
    </row>
    <row r="3541" spans="1:12" x14ac:dyDescent="0.3">
      <c r="A3541">
        <v>812694</v>
      </c>
      <c r="B3541" t="s">
        <v>6022</v>
      </c>
      <c r="C3541">
        <v>4</v>
      </c>
      <c r="D3541">
        <v>311</v>
      </c>
      <c r="E3541">
        <v>27</v>
      </c>
      <c r="F3541" s="1" t="s">
        <v>6023</v>
      </c>
      <c r="G3541" s="1">
        <f t="shared" si="55"/>
        <v>42464</v>
      </c>
      <c r="H3541" s="1">
        <v>42465</v>
      </c>
      <c r="I3541" s="14" t="s">
        <v>38716</v>
      </c>
      <c r="J3541">
        <v>6136442</v>
      </c>
      <c r="K3541" t="s">
        <v>25434</v>
      </c>
      <c r="L3541" t="s">
        <v>25435</v>
      </c>
    </row>
    <row r="3542" spans="1:12" x14ac:dyDescent="0.3">
      <c r="A3542">
        <v>4479904</v>
      </c>
      <c r="B3542" t="s">
        <v>18322</v>
      </c>
      <c r="C3542">
        <v>4.4000000000000004</v>
      </c>
      <c r="D3542">
        <v>34</v>
      </c>
      <c r="E3542">
        <v>39</v>
      </c>
      <c r="F3542" s="1" t="s">
        <v>18323</v>
      </c>
      <c r="G3542" s="1">
        <f t="shared" si="55"/>
        <v>44567</v>
      </c>
      <c r="H3542" s="1">
        <v>44966</v>
      </c>
      <c r="I3542" s="14" t="s">
        <v>38750</v>
      </c>
      <c r="J3542">
        <v>26706098</v>
      </c>
      <c r="K3542" t="s">
        <v>37036</v>
      </c>
      <c r="L3542" t="s">
        <v>37037</v>
      </c>
    </row>
    <row r="3543" spans="1:12" x14ac:dyDescent="0.3">
      <c r="A3543">
        <v>1336394</v>
      </c>
      <c r="B3543" t="s">
        <v>15851</v>
      </c>
      <c r="C3543">
        <v>4.2</v>
      </c>
      <c r="D3543">
        <v>49</v>
      </c>
      <c r="E3543">
        <v>60</v>
      </c>
      <c r="F3543" s="1" t="s">
        <v>15852</v>
      </c>
      <c r="G3543" s="1">
        <f t="shared" si="55"/>
        <v>42978</v>
      </c>
      <c r="H3543" s="1">
        <v>44095</v>
      </c>
      <c r="I3543" s="14" t="s">
        <v>38752</v>
      </c>
      <c r="J3543">
        <v>28639124</v>
      </c>
      <c r="K3543" t="s">
        <v>34744</v>
      </c>
      <c r="L3543" t="s">
        <v>34745</v>
      </c>
    </row>
    <row r="3544" spans="1:12" x14ac:dyDescent="0.3">
      <c r="A3544">
        <v>897660</v>
      </c>
      <c r="B3544" t="s">
        <v>12336</v>
      </c>
      <c r="C3544">
        <v>3.7</v>
      </c>
      <c r="D3544">
        <v>86</v>
      </c>
      <c r="E3544">
        <v>85</v>
      </c>
      <c r="F3544" s="1" t="s">
        <v>12337</v>
      </c>
      <c r="G3544" s="1">
        <f t="shared" si="55"/>
        <v>42557</v>
      </c>
      <c r="H3544" s="1">
        <v>42602</v>
      </c>
      <c r="I3544" s="14" t="s">
        <v>38685</v>
      </c>
      <c r="J3544">
        <v>19393686</v>
      </c>
      <c r="K3544" t="s">
        <v>31437</v>
      </c>
      <c r="L3544" t="s">
        <v>31438</v>
      </c>
    </row>
    <row r="3545" spans="1:12" x14ac:dyDescent="0.3">
      <c r="A3545">
        <v>3291142</v>
      </c>
      <c r="B3545" t="s">
        <v>1367</v>
      </c>
      <c r="C3545">
        <v>4.5</v>
      </c>
      <c r="D3545">
        <v>2516</v>
      </c>
      <c r="E3545">
        <v>98</v>
      </c>
      <c r="F3545" s="1" t="s">
        <v>1368</v>
      </c>
      <c r="G3545" s="1">
        <f t="shared" si="55"/>
        <v>44014</v>
      </c>
      <c r="H3545" s="1">
        <v>44380</v>
      </c>
      <c r="I3545" s="14" t="s">
        <v>38729</v>
      </c>
      <c r="J3545">
        <v>28208536</v>
      </c>
      <c r="K3545" t="s">
        <v>21231</v>
      </c>
      <c r="L3545" t="s">
        <v>21232</v>
      </c>
    </row>
    <row r="3546" spans="1:12" x14ac:dyDescent="0.3">
      <c r="A3546">
        <v>563880</v>
      </c>
      <c r="B3546" t="s">
        <v>11171</v>
      </c>
      <c r="C3546">
        <v>4.2</v>
      </c>
      <c r="D3546">
        <v>106</v>
      </c>
      <c r="E3546">
        <v>18</v>
      </c>
      <c r="F3546" s="1" t="s">
        <v>11172</v>
      </c>
      <c r="G3546" s="1">
        <f t="shared" si="55"/>
        <v>42209</v>
      </c>
      <c r="H3546" s="1">
        <v>42236</v>
      </c>
      <c r="I3546" s="14" t="s">
        <v>38716</v>
      </c>
      <c r="J3546">
        <v>11599110</v>
      </c>
      <c r="K3546" t="s">
        <v>30337</v>
      </c>
      <c r="L3546" t="s">
        <v>30338</v>
      </c>
    </row>
    <row r="3547" spans="1:12" x14ac:dyDescent="0.3">
      <c r="A3547">
        <v>1078208</v>
      </c>
      <c r="B3547" t="s">
        <v>328</v>
      </c>
      <c r="C3547">
        <v>4.5</v>
      </c>
      <c r="D3547">
        <v>11830</v>
      </c>
      <c r="E3547">
        <v>158</v>
      </c>
      <c r="F3547" s="1" t="s">
        <v>329</v>
      </c>
      <c r="G3547" s="1">
        <f t="shared" si="55"/>
        <v>42751</v>
      </c>
      <c r="H3547" s="1">
        <v>44969</v>
      </c>
      <c r="I3547" s="14" t="s">
        <v>38714</v>
      </c>
      <c r="J3547">
        <v>13363166</v>
      </c>
      <c r="K3547" t="s">
        <v>38457</v>
      </c>
      <c r="L3547" t="s">
        <v>38634</v>
      </c>
    </row>
    <row r="3548" spans="1:12" x14ac:dyDescent="0.3">
      <c r="A3548">
        <v>570848</v>
      </c>
      <c r="B3548" t="s">
        <v>15733</v>
      </c>
      <c r="C3548">
        <v>3.9</v>
      </c>
      <c r="D3548">
        <v>50</v>
      </c>
      <c r="E3548">
        <v>39</v>
      </c>
      <c r="F3548" s="1" t="s">
        <v>15734</v>
      </c>
      <c r="G3548" s="1">
        <f t="shared" si="55"/>
        <v>42217</v>
      </c>
      <c r="H3548" s="1">
        <v>42313</v>
      </c>
      <c r="I3548" s="14" t="s">
        <v>38750</v>
      </c>
      <c r="J3548">
        <v>5308462</v>
      </c>
      <c r="K3548" t="s">
        <v>34632</v>
      </c>
      <c r="L3548" t="s">
        <v>34633</v>
      </c>
    </row>
    <row r="3549" spans="1:12" x14ac:dyDescent="0.3">
      <c r="A3549">
        <v>3202154</v>
      </c>
      <c r="B3549" t="s">
        <v>8588</v>
      </c>
      <c r="C3549">
        <v>3.9</v>
      </c>
      <c r="D3549">
        <v>174</v>
      </c>
      <c r="E3549">
        <v>222</v>
      </c>
      <c r="F3549" s="1" t="s">
        <v>8589</v>
      </c>
      <c r="G3549" s="1">
        <f t="shared" si="55"/>
        <v>43986</v>
      </c>
      <c r="H3549" s="1">
        <v>44567</v>
      </c>
      <c r="I3549" s="14" t="s">
        <v>38744</v>
      </c>
      <c r="J3549">
        <v>103628478</v>
      </c>
      <c r="K3549" t="s">
        <v>27859</v>
      </c>
      <c r="L3549" t="s">
        <v>27860</v>
      </c>
    </row>
    <row r="3550" spans="1:12" x14ac:dyDescent="0.3">
      <c r="A3550">
        <v>81582</v>
      </c>
      <c r="B3550" t="s">
        <v>13530</v>
      </c>
      <c r="C3550">
        <v>3.2</v>
      </c>
      <c r="D3550">
        <v>70</v>
      </c>
      <c r="E3550">
        <v>85</v>
      </c>
      <c r="F3550" s="1" t="s">
        <v>13531</v>
      </c>
      <c r="G3550" s="1">
        <f t="shared" si="55"/>
        <v>41507</v>
      </c>
      <c r="H3550" s="1">
        <v>42623</v>
      </c>
      <c r="I3550" s="14" t="s">
        <v>38733</v>
      </c>
      <c r="J3550">
        <v>1339040</v>
      </c>
      <c r="K3550" t="s">
        <v>32566</v>
      </c>
      <c r="L3550" t="s">
        <v>32567</v>
      </c>
    </row>
    <row r="3551" spans="1:12" x14ac:dyDescent="0.3">
      <c r="A3551">
        <v>3784430</v>
      </c>
      <c r="B3551" t="s">
        <v>4344</v>
      </c>
      <c r="C3551">
        <v>4.5999999999999996</v>
      </c>
      <c r="D3551">
        <v>538</v>
      </c>
      <c r="E3551">
        <v>81</v>
      </c>
      <c r="F3551" s="1" t="s">
        <v>4345</v>
      </c>
      <c r="G3551" s="1">
        <f t="shared" si="55"/>
        <v>44214</v>
      </c>
      <c r="H3551" s="1">
        <v>44888</v>
      </c>
      <c r="I3551" s="14" t="s">
        <v>38694</v>
      </c>
      <c r="J3551">
        <v>75004102</v>
      </c>
      <c r="K3551" t="s">
        <v>23945</v>
      </c>
      <c r="L3551" t="s">
        <v>22076</v>
      </c>
    </row>
    <row r="3552" spans="1:12" x14ac:dyDescent="0.3">
      <c r="A3552">
        <v>1623806</v>
      </c>
      <c r="B3552" t="s">
        <v>2287</v>
      </c>
      <c r="C3552">
        <v>4.5</v>
      </c>
      <c r="D3552">
        <v>1360</v>
      </c>
      <c r="E3552">
        <v>52</v>
      </c>
      <c r="F3552" s="1" t="s">
        <v>2288</v>
      </c>
      <c r="G3552" s="1">
        <f t="shared" si="55"/>
        <v>43189</v>
      </c>
      <c r="H3552" s="1">
        <v>43401</v>
      </c>
      <c r="I3552" s="14" t="s">
        <v>38731</v>
      </c>
      <c r="J3552">
        <v>10842288</v>
      </c>
      <c r="K3552" t="s">
        <v>22075</v>
      </c>
      <c r="L3552" t="s">
        <v>22076</v>
      </c>
    </row>
    <row r="3553" spans="1:12" x14ac:dyDescent="0.3">
      <c r="A3553">
        <v>380628</v>
      </c>
      <c r="B3553" t="s">
        <v>7967</v>
      </c>
      <c r="C3553">
        <v>4.8</v>
      </c>
      <c r="D3553">
        <v>197</v>
      </c>
      <c r="E3553">
        <v>73</v>
      </c>
      <c r="F3553" s="1" t="s">
        <v>7968</v>
      </c>
      <c r="G3553" s="1">
        <f t="shared" si="55"/>
        <v>42003</v>
      </c>
      <c r="H3553" s="1">
        <v>42336</v>
      </c>
      <c r="I3553" s="14" t="s">
        <v>38731</v>
      </c>
      <c r="J3553">
        <v>7862530</v>
      </c>
      <c r="K3553" t="s">
        <v>27259</v>
      </c>
      <c r="L3553" t="s">
        <v>27260</v>
      </c>
    </row>
    <row r="3554" spans="1:12" x14ac:dyDescent="0.3">
      <c r="A3554">
        <v>1331082</v>
      </c>
      <c r="B3554" t="s">
        <v>7113</v>
      </c>
      <c r="C3554">
        <v>4.5</v>
      </c>
      <c r="D3554">
        <v>240</v>
      </c>
      <c r="E3554">
        <v>14</v>
      </c>
      <c r="F3554" s="1" t="s">
        <v>7114</v>
      </c>
      <c r="G3554" s="1">
        <f t="shared" si="55"/>
        <v>42972</v>
      </c>
      <c r="H3554" s="1">
        <v>42981</v>
      </c>
      <c r="I3554" s="14" t="s">
        <v>38716</v>
      </c>
      <c r="J3554">
        <v>6010014</v>
      </c>
      <c r="K3554" t="s">
        <v>26426</v>
      </c>
      <c r="L3554" t="s">
        <v>26427</v>
      </c>
    </row>
    <row r="3555" spans="1:12" x14ac:dyDescent="0.3">
      <c r="A3555">
        <v>2228414</v>
      </c>
      <c r="B3555" t="s">
        <v>18258</v>
      </c>
      <c r="C3555">
        <v>4</v>
      </c>
      <c r="D3555">
        <v>34</v>
      </c>
      <c r="E3555">
        <v>61</v>
      </c>
      <c r="F3555" s="1" t="s">
        <v>18259</v>
      </c>
      <c r="G3555" s="1">
        <f t="shared" si="55"/>
        <v>43515</v>
      </c>
      <c r="H3555" s="1">
        <v>43515</v>
      </c>
      <c r="I3555" s="14" t="s">
        <v>38719</v>
      </c>
      <c r="J3555">
        <v>5058914</v>
      </c>
      <c r="K3555" t="s">
        <v>36976</v>
      </c>
      <c r="L3555" t="s">
        <v>36977</v>
      </c>
    </row>
    <row r="3556" spans="1:12" x14ac:dyDescent="0.3">
      <c r="A3556">
        <v>2464344</v>
      </c>
      <c r="B3556" t="s">
        <v>10878</v>
      </c>
      <c r="C3556">
        <v>4.4000000000000004</v>
      </c>
      <c r="D3556">
        <v>112</v>
      </c>
      <c r="E3556">
        <v>91</v>
      </c>
      <c r="F3556" s="1" t="s">
        <v>10879</v>
      </c>
      <c r="G3556" s="1">
        <f t="shared" si="55"/>
        <v>43663</v>
      </c>
      <c r="H3556" s="1">
        <v>44663</v>
      </c>
      <c r="I3556" s="14" t="s">
        <v>38693</v>
      </c>
      <c r="J3556">
        <v>77233984</v>
      </c>
      <c r="K3556" t="s">
        <v>30053</v>
      </c>
      <c r="L3556" t="s">
        <v>30054</v>
      </c>
    </row>
    <row r="3557" spans="1:12" x14ac:dyDescent="0.3">
      <c r="A3557">
        <v>2775848</v>
      </c>
      <c r="B3557" t="s">
        <v>18984</v>
      </c>
      <c r="C3557">
        <v>4.0999999999999996</v>
      </c>
      <c r="D3557">
        <v>31</v>
      </c>
      <c r="E3557">
        <v>7</v>
      </c>
      <c r="F3557" s="1" t="s">
        <v>18985</v>
      </c>
      <c r="G3557" s="1">
        <f t="shared" si="55"/>
        <v>43853</v>
      </c>
      <c r="H3557" s="1">
        <v>43920</v>
      </c>
      <c r="I3557" s="14" t="s">
        <v>38717</v>
      </c>
      <c r="J3557">
        <v>37539670</v>
      </c>
      <c r="K3557" t="s">
        <v>37637</v>
      </c>
      <c r="L3557" t="s">
        <v>37638</v>
      </c>
    </row>
    <row r="3558" spans="1:12" x14ac:dyDescent="0.3">
      <c r="A3558">
        <v>1056982</v>
      </c>
      <c r="B3558" t="s">
        <v>13660</v>
      </c>
      <c r="C3558">
        <v>4.5</v>
      </c>
      <c r="D3558">
        <v>69</v>
      </c>
      <c r="E3558">
        <v>81</v>
      </c>
      <c r="F3558" s="1" t="s">
        <v>13661</v>
      </c>
      <c r="G3558" s="1">
        <f t="shared" si="55"/>
        <v>42736</v>
      </c>
      <c r="H3558" s="1">
        <v>44634</v>
      </c>
      <c r="I3558" s="14" t="s">
        <v>38696</v>
      </c>
      <c r="J3558">
        <v>528574</v>
      </c>
      <c r="K3558" t="s">
        <v>32690</v>
      </c>
      <c r="L3558" t="s">
        <v>32691</v>
      </c>
    </row>
    <row r="3559" spans="1:12" x14ac:dyDescent="0.3">
      <c r="A3559">
        <v>903526</v>
      </c>
      <c r="B3559" t="s">
        <v>5209</v>
      </c>
      <c r="C3559">
        <v>4.9000000000000004</v>
      </c>
      <c r="D3559">
        <v>398</v>
      </c>
      <c r="E3559">
        <v>18</v>
      </c>
      <c r="F3559" s="1" t="s">
        <v>5210</v>
      </c>
      <c r="G3559" s="1">
        <f t="shared" si="55"/>
        <v>42563</v>
      </c>
      <c r="H3559" s="1">
        <v>43089</v>
      </c>
      <c r="I3559" s="14" t="s">
        <v>38716</v>
      </c>
      <c r="J3559">
        <v>13126964</v>
      </c>
      <c r="K3559" t="s">
        <v>24720</v>
      </c>
      <c r="L3559" t="s">
        <v>24721</v>
      </c>
    </row>
    <row r="3560" spans="1:12" x14ac:dyDescent="0.3">
      <c r="A3560">
        <v>5007518</v>
      </c>
      <c r="B3560" t="s">
        <v>12976</v>
      </c>
      <c r="C3560">
        <v>4.9000000000000004</v>
      </c>
      <c r="D3560">
        <v>77</v>
      </c>
      <c r="E3560">
        <v>30</v>
      </c>
      <c r="F3560" s="1" t="s">
        <v>12977</v>
      </c>
      <c r="G3560" s="1">
        <f t="shared" si="55"/>
        <v>44898</v>
      </c>
      <c r="H3560" s="1">
        <v>44901</v>
      </c>
      <c r="I3560" s="14" t="s">
        <v>38685</v>
      </c>
      <c r="J3560">
        <v>9696966</v>
      </c>
      <c r="K3560" t="s">
        <v>32043</v>
      </c>
      <c r="L3560" t="s">
        <v>32044</v>
      </c>
    </row>
    <row r="3561" spans="1:12" x14ac:dyDescent="0.3">
      <c r="A3561">
        <v>1250764</v>
      </c>
      <c r="B3561" t="s">
        <v>1842</v>
      </c>
      <c r="C3561">
        <v>4.4000000000000004</v>
      </c>
      <c r="D3561">
        <v>1762</v>
      </c>
      <c r="E3561">
        <v>174</v>
      </c>
      <c r="F3561" s="1" t="s">
        <v>1843</v>
      </c>
      <c r="G3561" s="1">
        <f t="shared" si="55"/>
        <v>42898</v>
      </c>
      <c r="H3561" s="1">
        <v>44464</v>
      </c>
      <c r="I3561" s="14" t="s">
        <v>38786</v>
      </c>
      <c r="J3561">
        <v>744644</v>
      </c>
      <c r="K3561" t="s">
        <v>21673</v>
      </c>
      <c r="L3561" t="s">
        <v>21674</v>
      </c>
    </row>
    <row r="3562" spans="1:12" x14ac:dyDescent="0.3">
      <c r="A3562">
        <v>631970</v>
      </c>
      <c r="B3562" t="s">
        <v>10965</v>
      </c>
      <c r="C3562">
        <v>3.8</v>
      </c>
      <c r="D3562">
        <v>110</v>
      </c>
      <c r="E3562">
        <v>64</v>
      </c>
      <c r="F3562" s="1" t="s">
        <v>10966</v>
      </c>
      <c r="G3562" s="1">
        <f t="shared" si="55"/>
        <v>42283</v>
      </c>
      <c r="H3562" s="1">
        <v>42749</v>
      </c>
      <c r="I3562" s="14" t="s">
        <v>38722</v>
      </c>
      <c r="J3562">
        <v>1879158</v>
      </c>
      <c r="K3562" t="s">
        <v>30135</v>
      </c>
      <c r="L3562" t="s">
        <v>30136</v>
      </c>
    </row>
    <row r="3563" spans="1:12" x14ac:dyDescent="0.3">
      <c r="A3563">
        <v>3423738</v>
      </c>
      <c r="B3563" t="s">
        <v>12572</v>
      </c>
      <c r="C3563">
        <v>4.3</v>
      </c>
      <c r="D3563">
        <v>83</v>
      </c>
      <c r="E3563">
        <v>79</v>
      </c>
      <c r="F3563" s="1" t="s">
        <v>12573</v>
      </c>
      <c r="G3563" s="1">
        <f t="shared" si="55"/>
        <v>44059</v>
      </c>
      <c r="H3563" s="1">
        <v>44883</v>
      </c>
      <c r="I3563" s="14" t="s">
        <v>38731</v>
      </c>
      <c r="J3563">
        <v>6452872</v>
      </c>
      <c r="K3563" t="s">
        <v>31659</v>
      </c>
      <c r="L3563" t="s">
        <v>30136</v>
      </c>
    </row>
    <row r="3564" spans="1:12" x14ac:dyDescent="0.3">
      <c r="A3564">
        <v>891474</v>
      </c>
      <c r="B3564" t="s">
        <v>16609</v>
      </c>
      <c r="C3564">
        <v>3.7</v>
      </c>
      <c r="D3564">
        <v>44</v>
      </c>
      <c r="E3564">
        <v>11</v>
      </c>
      <c r="F3564" s="1" t="s">
        <v>16610</v>
      </c>
      <c r="G3564" s="1">
        <f t="shared" si="55"/>
        <v>42550</v>
      </c>
      <c r="H3564" s="1">
        <v>42553</v>
      </c>
      <c r="I3564" s="14" t="s">
        <v>38745</v>
      </c>
      <c r="J3564">
        <v>21636768</v>
      </c>
      <c r="K3564" t="s">
        <v>35455</v>
      </c>
      <c r="L3564" t="s">
        <v>35456</v>
      </c>
    </row>
    <row r="3565" spans="1:12" x14ac:dyDescent="0.3">
      <c r="A3565">
        <v>3377438</v>
      </c>
      <c r="B3565" t="s">
        <v>11661</v>
      </c>
      <c r="C3565">
        <v>4.2</v>
      </c>
      <c r="D3565">
        <v>97</v>
      </c>
      <c r="E3565">
        <v>44</v>
      </c>
      <c r="F3565" s="1" t="s">
        <v>11662</v>
      </c>
      <c r="G3565" s="1">
        <f t="shared" si="55"/>
        <v>44041</v>
      </c>
      <c r="H3565" s="1">
        <v>44313</v>
      </c>
      <c r="I3565" s="14" t="s">
        <v>38701</v>
      </c>
      <c r="J3565">
        <v>54224246</v>
      </c>
      <c r="K3565" t="s">
        <v>30801</v>
      </c>
      <c r="L3565" t="s">
        <v>30802</v>
      </c>
    </row>
    <row r="3566" spans="1:12" x14ac:dyDescent="0.3">
      <c r="A3566">
        <v>4380552</v>
      </c>
      <c r="B3566" t="s">
        <v>17352</v>
      </c>
      <c r="C3566">
        <v>4.9000000000000004</v>
      </c>
      <c r="D3566">
        <v>39</v>
      </c>
      <c r="E3566">
        <v>10</v>
      </c>
      <c r="F3566" s="1" t="s">
        <v>17353</v>
      </c>
      <c r="G3566" s="1">
        <f t="shared" si="55"/>
        <v>44503</v>
      </c>
      <c r="H3566" s="1">
        <v>44509</v>
      </c>
      <c r="I3566" s="14" t="s">
        <v>38717</v>
      </c>
      <c r="J3566">
        <v>177232896</v>
      </c>
      <c r="K3566" t="s">
        <v>36152</v>
      </c>
      <c r="L3566" t="s">
        <v>36153</v>
      </c>
    </row>
    <row r="3567" spans="1:12" x14ac:dyDescent="0.3">
      <c r="A3567">
        <v>2493216</v>
      </c>
      <c r="B3567" t="s">
        <v>7434</v>
      </c>
      <c r="C3567">
        <v>4.4000000000000004</v>
      </c>
      <c r="D3567">
        <v>223</v>
      </c>
      <c r="E3567">
        <v>40</v>
      </c>
      <c r="F3567" s="1" t="s">
        <v>7435</v>
      </c>
      <c r="G3567" s="1">
        <f t="shared" si="55"/>
        <v>43681</v>
      </c>
      <c r="H3567" s="1">
        <v>44112</v>
      </c>
      <c r="I3567" s="14" t="s">
        <v>38689</v>
      </c>
      <c r="J3567">
        <v>58686800</v>
      </c>
      <c r="K3567" t="s">
        <v>26739</v>
      </c>
      <c r="L3567" t="s">
        <v>26740</v>
      </c>
    </row>
    <row r="3568" spans="1:12" x14ac:dyDescent="0.3">
      <c r="A3568">
        <v>1135384</v>
      </c>
      <c r="B3568" t="s">
        <v>12922</v>
      </c>
      <c r="C3568">
        <v>4.2</v>
      </c>
      <c r="D3568">
        <v>77</v>
      </c>
      <c r="E3568">
        <v>16</v>
      </c>
      <c r="F3568" s="1" t="s">
        <v>12923</v>
      </c>
      <c r="G3568" s="1">
        <f t="shared" si="55"/>
        <v>42799</v>
      </c>
      <c r="H3568" s="1">
        <v>42819</v>
      </c>
      <c r="I3568" s="14" t="s">
        <v>38717</v>
      </c>
      <c r="J3568">
        <v>27512530</v>
      </c>
      <c r="K3568" t="s">
        <v>31994</v>
      </c>
      <c r="L3568" t="s">
        <v>31995</v>
      </c>
    </row>
    <row r="3569" spans="1:12" x14ac:dyDescent="0.3">
      <c r="A3569">
        <v>994898</v>
      </c>
      <c r="B3569" t="s">
        <v>9913</v>
      </c>
      <c r="C3569">
        <v>4.0999999999999996</v>
      </c>
      <c r="D3569">
        <v>133</v>
      </c>
      <c r="E3569">
        <v>41</v>
      </c>
      <c r="F3569" s="1" t="s">
        <v>9914</v>
      </c>
      <c r="G3569" s="1">
        <f t="shared" si="55"/>
        <v>42669</v>
      </c>
      <c r="H3569" s="1">
        <v>42790</v>
      </c>
      <c r="I3569" s="14" t="s">
        <v>38703</v>
      </c>
      <c r="J3569">
        <v>214757</v>
      </c>
      <c r="K3569" t="s">
        <v>29124</v>
      </c>
      <c r="L3569" t="s">
        <v>29125</v>
      </c>
    </row>
    <row r="3570" spans="1:12" x14ac:dyDescent="0.3">
      <c r="A3570">
        <v>611428</v>
      </c>
      <c r="B3570" t="s">
        <v>18894</v>
      </c>
      <c r="C3570">
        <v>4.2</v>
      </c>
      <c r="D3570">
        <v>31</v>
      </c>
      <c r="E3570">
        <v>24</v>
      </c>
      <c r="F3570" s="1" t="s">
        <v>18895</v>
      </c>
      <c r="G3570" s="1">
        <f t="shared" si="55"/>
        <v>42261</v>
      </c>
      <c r="H3570" s="1">
        <v>42277</v>
      </c>
      <c r="I3570" s="14" t="s">
        <v>38750</v>
      </c>
      <c r="J3570">
        <v>321402</v>
      </c>
      <c r="K3570" t="s">
        <v>37552</v>
      </c>
      <c r="L3570" t="s">
        <v>37553</v>
      </c>
    </row>
    <row r="3571" spans="1:12" x14ac:dyDescent="0.3">
      <c r="A3571">
        <v>2459100</v>
      </c>
      <c r="B3571" t="s">
        <v>9817</v>
      </c>
      <c r="C3571">
        <v>4.5</v>
      </c>
      <c r="D3571">
        <v>135</v>
      </c>
      <c r="E3571">
        <v>132</v>
      </c>
      <c r="F3571" s="1" t="s">
        <v>9818</v>
      </c>
      <c r="G3571" s="1">
        <f t="shared" si="55"/>
        <v>43660</v>
      </c>
      <c r="H3571" s="1">
        <v>44935</v>
      </c>
      <c r="I3571" s="14" t="s">
        <v>38673</v>
      </c>
      <c r="J3571">
        <v>75091288</v>
      </c>
      <c r="K3571" t="s">
        <v>29033</v>
      </c>
      <c r="L3571" t="s">
        <v>29034</v>
      </c>
    </row>
    <row r="3572" spans="1:12" x14ac:dyDescent="0.3">
      <c r="A3572">
        <v>1521110</v>
      </c>
      <c r="B3572" t="s">
        <v>11992</v>
      </c>
      <c r="C3572">
        <v>4.3</v>
      </c>
      <c r="D3572">
        <v>91</v>
      </c>
      <c r="E3572">
        <v>24</v>
      </c>
      <c r="F3572" s="1" t="s">
        <v>11993</v>
      </c>
      <c r="G3572" s="1">
        <f t="shared" si="55"/>
        <v>43122</v>
      </c>
      <c r="H3572" s="1">
        <v>43129</v>
      </c>
      <c r="I3572" s="14" t="s">
        <v>38752</v>
      </c>
      <c r="J3572">
        <v>4949508</v>
      </c>
      <c r="K3572" t="s">
        <v>31123</v>
      </c>
      <c r="L3572" t="s">
        <v>31124</v>
      </c>
    </row>
    <row r="3573" spans="1:12" x14ac:dyDescent="0.3">
      <c r="A3573">
        <v>4365242</v>
      </c>
      <c r="B3573" t="s">
        <v>10346</v>
      </c>
      <c r="C3573">
        <v>4.8</v>
      </c>
      <c r="D3573">
        <v>124</v>
      </c>
      <c r="E3573">
        <v>63</v>
      </c>
      <c r="F3573" s="1" t="s">
        <v>10347</v>
      </c>
      <c r="G3573" s="1">
        <f t="shared" si="55"/>
        <v>44494</v>
      </c>
      <c r="H3573" s="1">
        <v>44707</v>
      </c>
      <c r="I3573" s="14" t="s">
        <v>38694</v>
      </c>
      <c r="J3573">
        <v>23183888</v>
      </c>
      <c r="K3573" t="s">
        <v>29546</v>
      </c>
      <c r="L3573" t="s">
        <v>29547</v>
      </c>
    </row>
    <row r="3574" spans="1:12" x14ac:dyDescent="0.3">
      <c r="A3574">
        <v>2670044</v>
      </c>
      <c r="B3574" t="s">
        <v>14105</v>
      </c>
      <c r="C3574">
        <v>4.5</v>
      </c>
      <c r="D3574">
        <v>64</v>
      </c>
      <c r="E3574">
        <v>26</v>
      </c>
      <c r="F3574" s="1" t="s">
        <v>14106</v>
      </c>
      <c r="G3574" s="1">
        <f t="shared" si="55"/>
        <v>43792</v>
      </c>
      <c r="H3574" s="1">
        <v>43794</v>
      </c>
      <c r="I3574" s="14" t="s">
        <v>38703</v>
      </c>
      <c r="J3574">
        <v>16262298</v>
      </c>
      <c r="K3574" t="s">
        <v>33107</v>
      </c>
      <c r="L3574" t="s">
        <v>33108</v>
      </c>
    </row>
    <row r="3575" spans="1:12" x14ac:dyDescent="0.3">
      <c r="A3575">
        <v>929220</v>
      </c>
      <c r="B3575" t="s">
        <v>7029</v>
      </c>
      <c r="C3575">
        <v>4.2</v>
      </c>
      <c r="D3575">
        <v>245</v>
      </c>
      <c r="E3575">
        <v>219</v>
      </c>
      <c r="F3575" s="1" t="s">
        <v>7030</v>
      </c>
      <c r="G3575" s="1">
        <f t="shared" si="55"/>
        <v>42593</v>
      </c>
      <c r="H3575" s="1">
        <v>43747</v>
      </c>
      <c r="I3575" s="14" t="s">
        <v>38786</v>
      </c>
      <c r="J3575">
        <v>12661634</v>
      </c>
      <c r="K3575" t="s">
        <v>26343</v>
      </c>
      <c r="L3575" t="s">
        <v>26344</v>
      </c>
    </row>
    <row r="3576" spans="1:12" x14ac:dyDescent="0.3">
      <c r="A3576">
        <v>863812</v>
      </c>
      <c r="B3576" t="s">
        <v>3236</v>
      </c>
      <c r="C3576">
        <v>4.3</v>
      </c>
      <c r="D3576">
        <v>819</v>
      </c>
      <c r="E3576">
        <v>82</v>
      </c>
      <c r="F3576" s="1" t="s">
        <v>3237</v>
      </c>
      <c r="G3576" s="1">
        <f t="shared" si="55"/>
        <v>42520</v>
      </c>
      <c r="H3576" s="1">
        <v>44890</v>
      </c>
      <c r="I3576" s="14" t="s">
        <v>38733</v>
      </c>
      <c r="J3576">
        <v>14788334</v>
      </c>
      <c r="K3576" t="s">
        <v>22939</v>
      </c>
      <c r="L3576" t="s">
        <v>22940</v>
      </c>
    </row>
    <row r="3577" spans="1:12" x14ac:dyDescent="0.3">
      <c r="A3577">
        <v>2885196</v>
      </c>
      <c r="B3577" t="s">
        <v>12966</v>
      </c>
      <c r="C3577">
        <v>3.9</v>
      </c>
      <c r="D3577">
        <v>77</v>
      </c>
      <c r="E3577">
        <v>5</v>
      </c>
      <c r="F3577" s="1" t="s">
        <v>12967</v>
      </c>
      <c r="G3577" s="1">
        <f t="shared" si="55"/>
        <v>43909</v>
      </c>
      <c r="H3577" s="1">
        <v>43910</v>
      </c>
      <c r="I3577" s="14" t="s">
        <v>38717</v>
      </c>
      <c r="J3577">
        <v>62075268</v>
      </c>
      <c r="K3577" t="s">
        <v>32034</v>
      </c>
      <c r="L3577" t="s">
        <v>32035</v>
      </c>
    </row>
    <row r="3578" spans="1:12" x14ac:dyDescent="0.3">
      <c r="A3578">
        <v>3191426</v>
      </c>
      <c r="B3578" t="s">
        <v>4826</v>
      </c>
      <c r="C3578">
        <v>4.4000000000000004</v>
      </c>
      <c r="D3578">
        <v>459</v>
      </c>
      <c r="E3578">
        <v>12</v>
      </c>
      <c r="F3578" s="1" t="s">
        <v>4827</v>
      </c>
      <c r="G3578" s="1">
        <f t="shared" si="55"/>
        <v>43983</v>
      </c>
      <c r="H3578" s="1">
        <v>44822</v>
      </c>
      <c r="I3578" s="14" t="s">
        <v>38831</v>
      </c>
      <c r="J3578">
        <v>24373732</v>
      </c>
      <c r="K3578" t="s">
        <v>24383</v>
      </c>
      <c r="L3578" t="s">
        <v>24384</v>
      </c>
    </row>
    <row r="3579" spans="1:12" x14ac:dyDescent="0.3">
      <c r="A3579">
        <v>3714460</v>
      </c>
      <c r="B3579" t="s">
        <v>15107</v>
      </c>
      <c r="C3579">
        <v>4.9000000000000004</v>
      </c>
      <c r="D3579">
        <v>55</v>
      </c>
      <c r="E3579">
        <v>49</v>
      </c>
      <c r="F3579" s="1" t="s">
        <v>15108</v>
      </c>
      <c r="G3579" s="1">
        <f t="shared" si="55"/>
        <v>44184</v>
      </c>
      <c r="H3579" s="1">
        <v>44854</v>
      </c>
      <c r="I3579" s="14" t="s">
        <v>38719</v>
      </c>
      <c r="J3579">
        <v>20481058</v>
      </c>
      <c r="K3579" t="s">
        <v>34048</v>
      </c>
      <c r="L3579" t="s">
        <v>34049</v>
      </c>
    </row>
    <row r="3580" spans="1:12" x14ac:dyDescent="0.3">
      <c r="A3580">
        <v>2503042</v>
      </c>
      <c r="B3580" t="s">
        <v>7862</v>
      </c>
      <c r="C3580">
        <v>4.7</v>
      </c>
      <c r="D3580">
        <v>200</v>
      </c>
      <c r="E3580">
        <v>26</v>
      </c>
      <c r="F3580" s="1" t="s">
        <v>7863</v>
      </c>
      <c r="G3580" s="1">
        <f t="shared" si="55"/>
        <v>43687</v>
      </c>
      <c r="H3580" s="1">
        <v>44484</v>
      </c>
      <c r="I3580" s="14" t="s">
        <v>38717</v>
      </c>
      <c r="J3580">
        <v>51247274</v>
      </c>
      <c r="K3580" t="s">
        <v>27155</v>
      </c>
      <c r="L3580" t="s">
        <v>27156</v>
      </c>
    </row>
    <row r="3581" spans="1:12" x14ac:dyDescent="0.3">
      <c r="A3581">
        <v>5015800</v>
      </c>
      <c r="B3581" t="s">
        <v>10692</v>
      </c>
      <c r="C3581">
        <v>4.8</v>
      </c>
      <c r="D3581">
        <v>116</v>
      </c>
      <c r="E3581">
        <v>82</v>
      </c>
      <c r="F3581" s="1" t="s">
        <v>10693</v>
      </c>
      <c r="G3581" s="1">
        <f t="shared" si="55"/>
        <v>44903</v>
      </c>
      <c r="H3581" s="1">
        <v>44958</v>
      </c>
      <c r="I3581" s="14" t="s">
        <v>38714</v>
      </c>
      <c r="J3581">
        <v>78161456</v>
      </c>
      <c r="K3581" t="s">
        <v>29872</v>
      </c>
      <c r="L3581" t="s">
        <v>29873</v>
      </c>
    </row>
    <row r="3582" spans="1:12" x14ac:dyDescent="0.3">
      <c r="A3582">
        <v>1189566</v>
      </c>
      <c r="B3582" t="s">
        <v>10408</v>
      </c>
      <c r="C3582">
        <v>4.7</v>
      </c>
      <c r="D3582">
        <v>122</v>
      </c>
      <c r="E3582">
        <v>53</v>
      </c>
      <c r="F3582" s="1" t="s">
        <v>10409</v>
      </c>
      <c r="G3582" s="1">
        <f t="shared" si="55"/>
        <v>42847</v>
      </c>
      <c r="H3582" s="1">
        <v>44968</v>
      </c>
      <c r="I3582" s="14" t="s">
        <v>38722</v>
      </c>
      <c r="J3582">
        <v>5581552</v>
      </c>
      <c r="K3582" t="s">
        <v>29604</v>
      </c>
      <c r="L3582" t="s">
        <v>29605</v>
      </c>
    </row>
    <row r="3583" spans="1:12" x14ac:dyDescent="0.3">
      <c r="A3583">
        <v>2195180</v>
      </c>
      <c r="B3583" t="s">
        <v>15968</v>
      </c>
      <c r="C3583">
        <v>4.4000000000000004</v>
      </c>
      <c r="D3583">
        <v>48</v>
      </c>
      <c r="E3583">
        <v>68</v>
      </c>
      <c r="F3583" s="1" t="s">
        <v>15969</v>
      </c>
      <c r="G3583" s="1">
        <f t="shared" si="55"/>
        <v>43499</v>
      </c>
      <c r="H3583" s="1">
        <v>43541</v>
      </c>
      <c r="I3583" s="14" t="s">
        <v>38706</v>
      </c>
      <c r="J3583">
        <v>45519652</v>
      </c>
      <c r="K3583" t="s">
        <v>34855</v>
      </c>
      <c r="L3583" t="s">
        <v>34856</v>
      </c>
    </row>
    <row r="3584" spans="1:12" x14ac:dyDescent="0.3">
      <c r="A3584">
        <v>4175818</v>
      </c>
      <c r="B3584" t="s">
        <v>15329</v>
      </c>
      <c r="C3584">
        <v>4.3</v>
      </c>
      <c r="D3584">
        <v>53</v>
      </c>
      <c r="E3584">
        <v>29</v>
      </c>
      <c r="F3584" s="1" t="s">
        <v>15330</v>
      </c>
      <c r="G3584" s="1">
        <f t="shared" si="55"/>
        <v>44387</v>
      </c>
      <c r="H3584" s="1">
        <v>44387</v>
      </c>
      <c r="I3584" s="14" t="s">
        <v>38722</v>
      </c>
      <c r="J3584">
        <v>112001646</v>
      </c>
      <c r="K3584" t="s">
        <v>34256</v>
      </c>
      <c r="L3584" t="s">
        <v>34257</v>
      </c>
    </row>
    <row r="3585" spans="1:12" x14ac:dyDescent="0.3">
      <c r="A3585">
        <v>2656278</v>
      </c>
      <c r="B3585" t="s">
        <v>5006</v>
      </c>
      <c r="C3585">
        <v>4.5</v>
      </c>
      <c r="D3585">
        <v>427</v>
      </c>
      <c r="E3585">
        <v>31</v>
      </c>
      <c r="F3585" s="1" t="s">
        <v>5007</v>
      </c>
      <c r="G3585" s="1">
        <f t="shared" si="55"/>
        <v>43783</v>
      </c>
      <c r="H3585" s="1">
        <v>44497</v>
      </c>
      <c r="I3585" s="14" t="s">
        <v>38745</v>
      </c>
      <c r="J3585">
        <v>615874</v>
      </c>
      <c r="K3585" t="s">
        <v>24544</v>
      </c>
      <c r="L3585" t="s">
        <v>24545</v>
      </c>
    </row>
    <row r="3586" spans="1:12" x14ac:dyDescent="0.3">
      <c r="A3586">
        <v>1405812</v>
      </c>
      <c r="B3586" t="s">
        <v>213</v>
      </c>
      <c r="C3586">
        <v>4.5</v>
      </c>
      <c r="D3586">
        <v>17376</v>
      </c>
      <c r="E3586">
        <v>272</v>
      </c>
      <c r="F3586" s="1" t="s">
        <v>214</v>
      </c>
      <c r="G3586" s="1">
        <f t="shared" ref="G3586:G3649" si="56">DATEVALUE(LEFT(F3586,FIND("T",F3586)-1))</f>
        <v>43031</v>
      </c>
      <c r="H3586" s="1">
        <v>44470</v>
      </c>
      <c r="I3586" s="14" t="s">
        <v>38679</v>
      </c>
      <c r="J3586">
        <v>4387876</v>
      </c>
      <c r="K3586" t="s">
        <v>20125</v>
      </c>
      <c r="L3586" t="s">
        <v>20126</v>
      </c>
    </row>
    <row r="3587" spans="1:12" x14ac:dyDescent="0.3">
      <c r="A3587">
        <v>2374028</v>
      </c>
      <c r="B3587" t="s">
        <v>16975</v>
      </c>
      <c r="C3587">
        <v>4.5999999999999996</v>
      </c>
      <c r="D3587">
        <v>41</v>
      </c>
      <c r="E3587">
        <v>10</v>
      </c>
      <c r="F3587" s="1" t="s">
        <v>16976</v>
      </c>
      <c r="G3587" s="1">
        <f t="shared" si="56"/>
        <v>43604</v>
      </c>
      <c r="H3587" s="1">
        <v>43801</v>
      </c>
      <c r="I3587" s="14" t="s">
        <v>38717</v>
      </c>
      <c r="J3587">
        <v>22855800</v>
      </c>
      <c r="K3587" t="s">
        <v>35797</v>
      </c>
      <c r="L3587" t="s">
        <v>35798</v>
      </c>
    </row>
    <row r="3588" spans="1:12" x14ac:dyDescent="0.3">
      <c r="A3588">
        <v>1312650</v>
      </c>
      <c r="B3588" t="s">
        <v>4962</v>
      </c>
      <c r="C3588">
        <v>3.9</v>
      </c>
      <c r="D3588">
        <v>434</v>
      </c>
      <c r="E3588">
        <v>21</v>
      </c>
      <c r="F3588" s="1" t="s">
        <v>4963</v>
      </c>
      <c r="G3588" s="1">
        <f t="shared" si="56"/>
        <v>42951</v>
      </c>
      <c r="H3588" s="1">
        <v>42956</v>
      </c>
      <c r="I3588" s="14" t="s">
        <v>38752</v>
      </c>
      <c r="J3588">
        <v>5058914</v>
      </c>
      <c r="K3588" t="s">
        <v>24506</v>
      </c>
      <c r="L3588" t="s">
        <v>24507</v>
      </c>
    </row>
    <row r="3589" spans="1:12" x14ac:dyDescent="0.3">
      <c r="A3589">
        <v>2737812</v>
      </c>
      <c r="B3589" t="s">
        <v>18735</v>
      </c>
      <c r="C3589">
        <v>3.3</v>
      </c>
      <c r="D3589">
        <v>32</v>
      </c>
      <c r="E3589">
        <v>11</v>
      </c>
      <c r="F3589" s="1" t="s">
        <v>18736</v>
      </c>
      <c r="G3589" s="1">
        <f t="shared" si="56"/>
        <v>43834</v>
      </c>
      <c r="H3589" s="1">
        <v>43909</v>
      </c>
      <c r="I3589" s="14" t="s">
        <v>38717</v>
      </c>
      <c r="J3589">
        <v>60823088</v>
      </c>
      <c r="K3589" t="s">
        <v>37414</v>
      </c>
      <c r="L3589" t="s">
        <v>37415</v>
      </c>
    </row>
    <row r="3590" spans="1:12" x14ac:dyDescent="0.3">
      <c r="A3590">
        <v>4544304</v>
      </c>
      <c r="B3590" t="s">
        <v>4584</v>
      </c>
      <c r="C3590">
        <v>4.7</v>
      </c>
      <c r="D3590">
        <v>494</v>
      </c>
      <c r="E3590">
        <v>18</v>
      </c>
      <c r="F3590" s="1" t="s">
        <v>4585</v>
      </c>
      <c r="G3590" s="1">
        <f t="shared" si="56"/>
        <v>44602</v>
      </c>
      <c r="H3590" s="1">
        <v>44893</v>
      </c>
      <c r="I3590" s="14" t="s">
        <v>38750</v>
      </c>
      <c r="J3590">
        <v>13148312</v>
      </c>
      <c r="K3590" t="s">
        <v>24160</v>
      </c>
      <c r="L3590" t="s">
        <v>24161</v>
      </c>
    </row>
    <row r="3591" spans="1:12" x14ac:dyDescent="0.3">
      <c r="A3591">
        <v>2772586</v>
      </c>
      <c r="B3591" t="s">
        <v>7963</v>
      </c>
      <c r="C3591">
        <v>4.7</v>
      </c>
      <c r="D3591">
        <v>197</v>
      </c>
      <c r="E3591">
        <v>72</v>
      </c>
      <c r="F3591" s="1" t="s">
        <v>7964</v>
      </c>
      <c r="G3591" s="1">
        <f t="shared" si="56"/>
        <v>43852</v>
      </c>
      <c r="H3591" s="1">
        <v>44505</v>
      </c>
      <c r="I3591" s="14" t="s">
        <v>38675</v>
      </c>
      <c r="J3591">
        <v>59800319</v>
      </c>
      <c r="K3591" t="s">
        <v>27255</v>
      </c>
      <c r="L3591" t="s">
        <v>27256</v>
      </c>
    </row>
    <row r="3592" spans="1:12" x14ac:dyDescent="0.3">
      <c r="A3592">
        <v>1510962</v>
      </c>
      <c r="B3592" t="s">
        <v>5791</v>
      </c>
      <c r="C3592">
        <v>1.9</v>
      </c>
      <c r="D3592">
        <v>332</v>
      </c>
      <c r="E3592">
        <v>135</v>
      </c>
      <c r="F3592" s="1" t="s">
        <v>5792</v>
      </c>
      <c r="G3592" s="1">
        <f t="shared" si="56"/>
        <v>43115</v>
      </c>
      <c r="H3592" s="1">
        <v>44200</v>
      </c>
      <c r="I3592" s="14" t="s">
        <v>38760</v>
      </c>
      <c r="J3592">
        <v>13794296</v>
      </c>
      <c r="K3592" t="s">
        <v>25234</v>
      </c>
      <c r="L3592" t="s">
        <v>25235</v>
      </c>
    </row>
    <row r="3593" spans="1:12" x14ac:dyDescent="0.3">
      <c r="A3593">
        <v>300416</v>
      </c>
      <c r="B3593" t="s">
        <v>5848</v>
      </c>
      <c r="C3593">
        <v>4.4000000000000004</v>
      </c>
      <c r="D3593">
        <v>328</v>
      </c>
      <c r="E3593">
        <v>35</v>
      </c>
      <c r="F3593" s="1" t="s">
        <v>5849</v>
      </c>
      <c r="G3593" s="1">
        <f t="shared" si="56"/>
        <v>41897</v>
      </c>
      <c r="H3593" s="1">
        <v>42167</v>
      </c>
      <c r="I3593" s="14" t="s">
        <v>38731</v>
      </c>
      <c r="J3593">
        <v>5983748</v>
      </c>
      <c r="K3593" t="s">
        <v>25282</v>
      </c>
      <c r="L3593" t="s">
        <v>25283</v>
      </c>
    </row>
    <row r="3594" spans="1:12" x14ac:dyDescent="0.3">
      <c r="A3594">
        <v>1608162</v>
      </c>
      <c r="B3594" t="s">
        <v>5856</v>
      </c>
      <c r="C3594">
        <v>4.5</v>
      </c>
      <c r="D3594">
        <v>327</v>
      </c>
      <c r="E3594">
        <v>8</v>
      </c>
      <c r="F3594" s="1" t="s">
        <v>5857</v>
      </c>
      <c r="G3594" s="1">
        <f t="shared" si="56"/>
        <v>43179</v>
      </c>
      <c r="H3594" s="1">
        <v>43179</v>
      </c>
      <c r="I3594" s="14" t="s">
        <v>38717</v>
      </c>
      <c r="J3594">
        <v>41550034</v>
      </c>
      <c r="K3594" t="s">
        <v>25290</v>
      </c>
      <c r="L3594" t="s">
        <v>25291</v>
      </c>
    </row>
    <row r="3595" spans="1:12" x14ac:dyDescent="0.3">
      <c r="A3595">
        <v>982914</v>
      </c>
      <c r="B3595" t="s">
        <v>3118</v>
      </c>
      <c r="C3595">
        <v>4.2</v>
      </c>
      <c r="D3595">
        <v>868</v>
      </c>
      <c r="E3595">
        <v>13</v>
      </c>
      <c r="F3595" s="1" t="s">
        <v>3119</v>
      </c>
      <c r="G3595" s="1">
        <f t="shared" si="56"/>
        <v>42656</v>
      </c>
      <c r="H3595" s="1">
        <v>44772</v>
      </c>
      <c r="I3595" s="14" t="s">
        <v>38716</v>
      </c>
      <c r="J3595">
        <v>26434282</v>
      </c>
      <c r="K3595" t="s">
        <v>22838</v>
      </c>
      <c r="L3595" t="s">
        <v>22839</v>
      </c>
    </row>
    <row r="3596" spans="1:12" x14ac:dyDescent="0.3">
      <c r="A3596">
        <v>2065219</v>
      </c>
      <c r="B3596" t="s">
        <v>14038</v>
      </c>
      <c r="C3596">
        <v>4.2</v>
      </c>
      <c r="D3596">
        <v>65</v>
      </c>
      <c r="E3596">
        <v>23</v>
      </c>
      <c r="F3596" s="1" t="s">
        <v>14039</v>
      </c>
      <c r="G3596" s="1">
        <f t="shared" si="56"/>
        <v>43437</v>
      </c>
      <c r="H3596" s="1">
        <v>43440</v>
      </c>
      <c r="I3596" s="14" t="s">
        <v>38717</v>
      </c>
      <c r="J3596">
        <v>15971792</v>
      </c>
      <c r="K3596" t="s">
        <v>33041</v>
      </c>
      <c r="L3596" t="s">
        <v>33042</v>
      </c>
    </row>
    <row r="3597" spans="1:12" x14ac:dyDescent="0.3">
      <c r="A3597">
        <v>2808253</v>
      </c>
      <c r="B3597" t="s">
        <v>8301</v>
      </c>
      <c r="C3597">
        <v>4.8</v>
      </c>
      <c r="D3597">
        <v>184</v>
      </c>
      <c r="E3597">
        <v>36</v>
      </c>
      <c r="F3597" s="1" t="s">
        <v>8302</v>
      </c>
      <c r="G3597" s="1">
        <f t="shared" si="56"/>
        <v>43872</v>
      </c>
      <c r="H3597" s="1">
        <v>44592</v>
      </c>
      <c r="I3597" s="14" t="s">
        <v>38731</v>
      </c>
      <c r="J3597">
        <v>47845234</v>
      </c>
      <c r="K3597" t="s">
        <v>27583</v>
      </c>
      <c r="L3597" t="s">
        <v>27584</v>
      </c>
    </row>
    <row r="3598" spans="1:12" x14ac:dyDescent="0.3">
      <c r="A3598">
        <v>519554</v>
      </c>
      <c r="B3598" t="s">
        <v>417</v>
      </c>
      <c r="C3598">
        <v>4.4000000000000004</v>
      </c>
      <c r="D3598">
        <v>9191</v>
      </c>
      <c r="E3598">
        <v>113</v>
      </c>
      <c r="F3598" s="1" t="s">
        <v>418</v>
      </c>
      <c r="G3598" s="1">
        <f t="shared" si="56"/>
        <v>42158</v>
      </c>
      <c r="H3598" s="1">
        <v>44241</v>
      </c>
      <c r="I3598" s="14" t="s">
        <v>38694</v>
      </c>
      <c r="J3598">
        <v>12796044</v>
      </c>
      <c r="K3598" t="s">
        <v>20320</v>
      </c>
      <c r="L3598" t="s">
        <v>20321</v>
      </c>
    </row>
    <row r="3599" spans="1:12" x14ac:dyDescent="0.3">
      <c r="A3599">
        <v>3494046</v>
      </c>
      <c r="B3599" t="s">
        <v>16470</v>
      </c>
      <c r="C3599">
        <v>3.8</v>
      </c>
      <c r="D3599">
        <v>45</v>
      </c>
      <c r="E3599">
        <v>38</v>
      </c>
      <c r="F3599" s="1" t="s">
        <v>16471</v>
      </c>
      <c r="G3599" s="1">
        <f t="shared" si="56"/>
        <v>44086</v>
      </c>
      <c r="H3599" s="1">
        <v>44620</v>
      </c>
      <c r="I3599" s="14" t="s">
        <v>38752</v>
      </c>
      <c r="J3599">
        <v>32230264</v>
      </c>
      <c r="K3599" t="s">
        <v>35328</v>
      </c>
      <c r="L3599" t="s">
        <v>35329</v>
      </c>
    </row>
    <row r="3600" spans="1:12" x14ac:dyDescent="0.3">
      <c r="A3600">
        <v>2101404</v>
      </c>
      <c r="B3600" t="s">
        <v>4853</v>
      </c>
      <c r="C3600">
        <v>4.8</v>
      </c>
      <c r="D3600">
        <v>452</v>
      </c>
      <c r="E3600">
        <v>20</v>
      </c>
      <c r="F3600" s="1" t="s">
        <v>4854</v>
      </c>
      <c r="G3600" s="1">
        <f t="shared" si="56"/>
        <v>43456</v>
      </c>
      <c r="H3600" s="1">
        <v>44658</v>
      </c>
      <c r="I3600" s="14" t="s">
        <v>38733</v>
      </c>
      <c r="J3600">
        <v>27329018</v>
      </c>
      <c r="K3600" t="s">
        <v>24411</v>
      </c>
      <c r="L3600" t="s">
        <v>39058</v>
      </c>
    </row>
    <row r="3601" spans="1:12" x14ac:dyDescent="0.3">
      <c r="A3601">
        <v>3796256</v>
      </c>
      <c r="B3601" t="s">
        <v>18127</v>
      </c>
      <c r="C3601">
        <v>4.5</v>
      </c>
      <c r="D3601">
        <v>35</v>
      </c>
      <c r="E3601">
        <v>32</v>
      </c>
      <c r="F3601" s="1" t="s">
        <v>18128</v>
      </c>
      <c r="G3601" s="1">
        <f t="shared" si="56"/>
        <v>44219</v>
      </c>
      <c r="H3601" s="1">
        <v>44876</v>
      </c>
      <c r="I3601" s="14" t="s">
        <v>38703</v>
      </c>
      <c r="J3601">
        <v>51836086</v>
      </c>
      <c r="K3601" t="s">
        <v>36861</v>
      </c>
      <c r="L3601" t="s">
        <v>36862</v>
      </c>
    </row>
    <row r="3602" spans="1:12" x14ac:dyDescent="0.3">
      <c r="A3602">
        <v>2587824</v>
      </c>
      <c r="B3602" t="s">
        <v>18966</v>
      </c>
      <c r="C3602">
        <v>3.8</v>
      </c>
      <c r="D3602">
        <v>31</v>
      </c>
      <c r="E3602">
        <v>16</v>
      </c>
      <c r="F3602" s="1" t="s">
        <v>18967</v>
      </c>
      <c r="G3602" s="1">
        <f t="shared" si="56"/>
        <v>43740</v>
      </c>
      <c r="H3602" s="1">
        <v>43740</v>
      </c>
      <c r="I3602" s="14" t="s">
        <v>38821</v>
      </c>
      <c r="J3602">
        <v>226043</v>
      </c>
      <c r="K3602" t="s">
        <v>37620</v>
      </c>
      <c r="L3602" t="s">
        <v>37621</v>
      </c>
    </row>
    <row r="3603" spans="1:12" x14ac:dyDescent="0.3">
      <c r="A3603">
        <v>1395644</v>
      </c>
      <c r="B3603" t="s">
        <v>4047</v>
      </c>
      <c r="C3603">
        <v>4.9000000000000004</v>
      </c>
      <c r="D3603">
        <v>603</v>
      </c>
      <c r="E3603">
        <v>54</v>
      </c>
      <c r="F3603" s="1" t="s">
        <v>4048</v>
      </c>
      <c r="G3603" s="1">
        <f t="shared" si="56"/>
        <v>43024</v>
      </c>
      <c r="H3603" s="1">
        <v>44778</v>
      </c>
      <c r="I3603" s="14" t="s">
        <v>38692</v>
      </c>
      <c r="J3603">
        <v>37477656</v>
      </c>
      <c r="K3603" t="s">
        <v>23682</v>
      </c>
      <c r="L3603" t="s">
        <v>23683</v>
      </c>
    </row>
    <row r="3604" spans="1:12" x14ac:dyDescent="0.3">
      <c r="A3604">
        <v>3558489</v>
      </c>
      <c r="B3604" t="s">
        <v>14135</v>
      </c>
      <c r="C3604">
        <v>4.3</v>
      </c>
      <c r="D3604">
        <v>64</v>
      </c>
      <c r="E3604">
        <v>71</v>
      </c>
      <c r="F3604" s="1" t="s">
        <v>14136</v>
      </c>
      <c r="G3604" s="1">
        <f t="shared" si="56"/>
        <v>44113</v>
      </c>
      <c r="H3604" s="1">
        <v>44234</v>
      </c>
      <c r="I3604" s="14" t="s">
        <v>38704</v>
      </c>
      <c r="J3604">
        <v>55887524</v>
      </c>
      <c r="K3604" t="s">
        <v>33135</v>
      </c>
      <c r="L3604" t="s">
        <v>33136</v>
      </c>
    </row>
    <row r="3605" spans="1:12" x14ac:dyDescent="0.3">
      <c r="A3605">
        <v>1728948</v>
      </c>
      <c r="B3605" t="s">
        <v>8982</v>
      </c>
      <c r="C3605">
        <v>4.4000000000000004</v>
      </c>
      <c r="D3605">
        <v>160</v>
      </c>
      <c r="E3605">
        <v>17</v>
      </c>
      <c r="F3605" s="1" t="s">
        <v>8983</v>
      </c>
      <c r="G3605" s="1">
        <f t="shared" si="56"/>
        <v>43254</v>
      </c>
      <c r="H3605" s="1">
        <v>43332</v>
      </c>
      <c r="I3605" s="14" t="s">
        <v>38717</v>
      </c>
      <c r="J3605">
        <v>16773852</v>
      </c>
      <c r="K3605" t="s">
        <v>28231</v>
      </c>
      <c r="L3605" t="s">
        <v>28232</v>
      </c>
    </row>
    <row r="3606" spans="1:12" x14ac:dyDescent="0.3">
      <c r="A3606">
        <v>1843096</v>
      </c>
      <c r="B3606" t="s">
        <v>10155</v>
      </c>
      <c r="C3606">
        <v>3.6</v>
      </c>
      <c r="D3606">
        <v>128</v>
      </c>
      <c r="E3606">
        <v>27</v>
      </c>
      <c r="F3606" s="1" t="s">
        <v>10156</v>
      </c>
      <c r="G3606" s="1">
        <f t="shared" si="56"/>
        <v>43319</v>
      </c>
      <c r="H3606" s="1">
        <v>43321</v>
      </c>
      <c r="I3606" s="14" t="s">
        <v>38752</v>
      </c>
      <c r="J3606">
        <v>5058914</v>
      </c>
      <c r="K3606" t="s">
        <v>29361</v>
      </c>
      <c r="L3606" t="s">
        <v>29362</v>
      </c>
    </row>
    <row r="3607" spans="1:12" x14ac:dyDescent="0.3">
      <c r="A3607">
        <v>1909030</v>
      </c>
      <c r="B3607" t="s">
        <v>794</v>
      </c>
      <c r="C3607">
        <v>4.5</v>
      </c>
      <c r="D3607">
        <v>4569</v>
      </c>
      <c r="E3607">
        <v>416</v>
      </c>
      <c r="F3607" s="1" t="s">
        <v>795</v>
      </c>
      <c r="G3607" s="1">
        <f t="shared" si="56"/>
        <v>43355</v>
      </c>
      <c r="H3607" s="1">
        <v>44248</v>
      </c>
      <c r="I3607" s="14" t="s">
        <v>38757</v>
      </c>
      <c r="J3607">
        <v>5695772</v>
      </c>
      <c r="K3607" t="s">
        <v>20681</v>
      </c>
      <c r="L3607" t="s">
        <v>20682</v>
      </c>
    </row>
    <row r="3608" spans="1:12" x14ac:dyDescent="0.3">
      <c r="A3608">
        <v>3958236</v>
      </c>
      <c r="B3608" t="s">
        <v>4496</v>
      </c>
      <c r="C3608">
        <v>4.7</v>
      </c>
      <c r="D3608">
        <v>509</v>
      </c>
      <c r="E3608">
        <v>6</v>
      </c>
      <c r="F3608" s="1" t="s">
        <v>4497</v>
      </c>
      <c r="G3608" s="1">
        <f t="shared" si="56"/>
        <v>44290</v>
      </c>
      <c r="H3608" s="1">
        <v>44303</v>
      </c>
      <c r="I3608" s="14" t="s">
        <v>38717</v>
      </c>
      <c r="J3608">
        <v>127072178</v>
      </c>
      <c r="K3608" t="s">
        <v>24079</v>
      </c>
      <c r="L3608" t="s">
        <v>24080</v>
      </c>
    </row>
    <row r="3609" spans="1:12" x14ac:dyDescent="0.3">
      <c r="A3609">
        <v>1995192</v>
      </c>
      <c r="B3609" t="s">
        <v>10452</v>
      </c>
      <c r="C3609">
        <v>4.4000000000000004</v>
      </c>
      <c r="D3609">
        <v>121</v>
      </c>
      <c r="E3609">
        <v>106</v>
      </c>
      <c r="F3609" s="1" t="s">
        <v>10453</v>
      </c>
      <c r="G3609" s="1">
        <f t="shared" si="56"/>
        <v>43402</v>
      </c>
      <c r="H3609" s="1">
        <v>44356</v>
      </c>
      <c r="I3609" s="14" t="s">
        <v>38689</v>
      </c>
      <c r="J3609">
        <v>16262298</v>
      </c>
      <c r="K3609" t="s">
        <v>29646</v>
      </c>
      <c r="L3609" t="s">
        <v>29647</v>
      </c>
    </row>
    <row r="3610" spans="1:12" x14ac:dyDescent="0.3">
      <c r="A3610">
        <v>1528280</v>
      </c>
      <c r="B3610" t="s">
        <v>9867</v>
      </c>
      <c r="C3610">
        <v>3.7</v>
      </c>
      <c r="D3610">
        <v>134</v>
      </c>
      <c r="E3610">
        <v>97</v>
      </c>
      <c r="F3610" s="1" t="s">
        <v>9868</v>
      </c>
      <c r="G3610" s="1">
        <f t="shared" si="56"/>
        <v>43127</v>
      </c>
      <c r="H3610" s="1">
        <v>44941</v>
      </c>
      <c r="I3610" s="14" t="s">
        <v>38675</v>
      </c>
      <c r="J3610">
        <v>17857010</v>
      </c>
      <c r="K3610" t="s">
        <v>29079</v>
      </c>
      <c r="L3610" t="s">
        <v>29080</v>
      </c>
    </row>
    <row r="3611" spans="1:12" x14ac:dyDescent="0.3">
      <c r="A3611">
        <v>1743420</v>
      </c>
      <c r="B3611" t="s">
        <v>133</v>
      </c>
      <c r="C3611">
        <v>4.5</v>
      </c>
      <c r="D3611">
        <v>27010</v>
      </c>
      <c r="E3611">
        <v>105</v>
      </c>
      <c r="F3611" s="1" t="s">
        <v>134</v>
      </c>
      <c r="G3611" s="1">
        <f t="shared" si="56"/>
        <v>43262</v>
      </c>
      <c r="H3611" s="1">
        <v>43272</v>
      </c>
      <c r="I3611" s="14" t="s">
        <v>38719</v>
      </c>
      <c r="J3611">
        <v>712832</v>
      </c>
      <c r="K3611" t="s">
        <v>20049</v>
      </c>
      <c r="L3611" t="s">
        <v>20050</v>
      </c>
    </row>
    <row r="3612" spans="1:12" x14ac:dyDescent="0.3">
      <c r="A3612">
        <v>4637518</v>
      </c>
      <c r="B3612" t="s">
        <v>12030</v>
      </c>
      <c r="C3612">
        <v>4.2</v>
      </c>
      <c r="D3612">
        <v>91</v>
      </c>
      <c r="E3612">
        <v>41</v>
      </c>
      <c r="F3612" s="1" t="s">
        <v>12031</v>
      </c>
      <c r="G3612" s="1">
        <f t="shared" si="56"/>
        <v>44662</v>
      </c>
      <c r="H3612" s="1">
        <v>44696</v>
      </c>
      <c r="I3612" s="14" t="s">
        <v>38694</v>
      </c>
      <c r="J3612">
        <v>50504402</v>
      </c>
      <c r="K3612" t="s">
        <v>31156</v>
      </c>
      <c r="L3612" t="s">
        <v>31157</v>
      </c>
    </row>
    <row r="3613" spans="1:12" x14ac:dyDescent="0.3">
      <c r="A3613">
        <v>4058268</v>
      </c>
      <c r="B3613" t="s">
        <v>6915</v>
      </c>
      <c r="C3613">
        <v>4.2</v>
      </c>
      <c r="D3613">
        <v>252</v>
      </c>
      <c r="E3613">
        <v>91</v>
      </c>
      <c r="F3613" s="1" t="s">
        <v>6916</v>
      </c>
      <c r="G3613" s="1">
        <f t="shared" si="56"/>
        <v>44334</v>
      </c>
      <c r="H3613" s="1">
        <v>44488</v>
      </c>
      <c r="I3613" s="14" t="s">
        <v>38719</v>
      </c>
      <c r="J3613">
        <v>27353000</v>
      </c>
      <c r="K3613" t="s">
        <v>26231</v>
      </c>
      <c r="L3613" t="s">
        <v>26232</v>
      </c>
    </row>
    <row r="3614" spans="1:12" x14ac:dyDescent="0.3">
      <c r="A3614">
        <v>3888936</v>
      </c>
      <c r="B3614" t="s">
        <v>6716</v>
      </c>
      <c r="C3614">
        <v>4.4000000000000004</v>
      </c>
      <c r="D3614">
        <v>264</v>
      </c>
      <c r="E3614">
        <v>28</v>
      </c>
      <c r="F3614" s="1" t="s">
        <v>6717</v>
      </c>
      <c r="G3614" s="1">
        <f t="shared" si="56"/>
        <v>44258</v>
      </c>
      <c r="H3614" s="1">
        <v>44736</v>
      </c>
      <c r="I3614" s="14" t="s">
        <v>38745</v>
      </c>
      <c r="J3614">
        <v>10592784</v>
      </c>
      <c r="K3614" t="s">
        <v>26057</v>
      </c>
      <c r="L3614" t="s">
        <v>26058</v>
      </c>
    </row>
    <row r="3615" spans="1:12" x14ac:dyDescent="0.3">
      <c r="A3615">
        <v>1788108</v>
      </c>
      <c r="B3615" t="s">
        <v>9550</v>
      </c>
      <c r="C3615">
        <v>4.3</v>
      </c>
      <c r="D3615">
        <v>142</v>
      </c>
      <c r="E3615">
        <v>33</v>
      </c>
      <c r="F3615" s="1" t="s">
        <v>9551</v>
      </c>
      <c r="G3615" s="1">
        <f t="shared" si="56"/>
        <v>43289</v>
      </c>
      <c r="H3615" s="1">
        <v>44028</v>
      </c>
      <c r="I3615" s="14" t="s">
        <v>38703</v>
      </c>
      <c r="J3615">
        <v>426576</v>
      </c>
      <c r="K3615" t="s">
        <v>28775</v>
      </c>
      <c r="L3615" t="s">
        <v>28776</v>
      </c>
    </row>
    <row r="3616" spans="1:12" x14ac:dyDescent="0.3">
      <c r="A3616">
        <v>2472890</v>
      </c>
      <c r="B3616" t="s">
        <v>7826</v>
      </c>
      <c r="C3616">
        <v>4.7</v>
      </c>
      <c r="D3616">
        <v>202</v>
      </c>
      <c r="E3616">
        <v>119</v>
      </c>
      <c r="F3616" s="1" t="s">
        <v>7827</v>
      </c>
      <c r="G3616" s="1">
        <f t="shared" si="56"/>
        <v>43669</v>
      </c>
      <c r="H3616" s="1">
        <v>44246</v>
      </c>
      <c r="I3616" s="14" t="s">
        <v>38727</v>
      </c>
      <c r="J3616">
        <v>46264630</v>
      </c>
      <c r="K3616" t="s">
        <v>27119</v>
      </c>
      <c r="L3616" t="s">
        <v>27120</v>
      </c>
    </row>
    <row r="3617" spans="1:12" x14ac:dyDescent="0.3">
      <c r="A3617">
        <v>2241060</v>
      </c>
      <c r="B3617" t="s">
        <v>11580</v>
      </c>
      <c r="C3617">
        <v>4.2</v>
      </c>
      <c r="D3617">
        <v>98</v>
      </c>
      <c r="E3617">
        <v>13</v>
      </c>
      <c r="F3617" s="1" t="s">
        <v>11581</v>
      </c>
      <c r="G3617" s="1">
        <f t="shared" si="56"/>
        <v>43522</v>
      </c>
      <c r="H3617" s="1">
        <v>43781</v>
      </c>
      <c r="I3617" s="14" t="s">
        <v>38717</v>
      </c>
      <c r="J3617">
        <v>34146664</v>
      </c>
      <c r="K3617" t="s">
        <v>30725</v>
      </c>
      <c r="L3617" t="s">
        <v>30726</v>
      </c>
    </row>
    <row r="3618" spans="1:12" x14ac:dyDescent="0.3">
      <c r="A3618">
        <v>1288168</v>
      </c>
      <c r="B3618" t="s">
        <v>15447</v>
      </c>
      <c r="C3618">
        <v>3.4</v>
      </c>
      <c r="D3618">
        <v>52</v>
      </c>
      <c r="E3618">
        <v>36</v>
      </c>
      <c r="F3618" s="1" t="s">
        <v>15448</v>
      </c>
      <c r="G3618" s="1">
        <f t="shared" si="56"/>
        <v>42927</v>
      </c>
      <c r="H3618" s="1">
        <v>43005</v>
      </c>
      <c r="I3618" s="14" t="s">
        <v>38701</v>
      </c>
      <c r="J3618">
        <v>33905790</v>
      </c>
      <c r="K3618" t="s">
        <v>34365</v>
      </c>
      <c r="L3618" t="s">
        <v>34366</v>
      </c>
    </row>
    <row r="3619" spans="1:12" x14ac:dyDescent="0.3">
      <c r="A3619">
        <v>4470800</v>
      </c>
      <c r="B3619" t="s">
        <v>11265</v>
      </c>
      <c r="C3619">
        <v>4.4000000000000004</v>
      </c>
      <c r="D3619">
        <v>104</v>
      </c>
      <c r="E3619">
        <v>51</v>
      </c>
      <c r="F3619" s="1" t="s">
        <v>11266</v>
      </c>
      <c r="G3619" s="1">
        <f t="shared" si="56"/>
        <v>44562</v>
      </c>
      <c r="H3619" s="1">
        <v>44926</v>
      </c>
      <c r="I3619" s="14" t="s">
        <v>38719</v>
      </c>
      <c r="J3619">
        <v>9344436</v>
      </c>
      <c r="K3619" t="s">
        <v>30424</v>
      </c>
      <c r="L3619" t="s">
        <v>30425</v>
      </c>
    </row>
    <row r="3620" spans="1:12" x14ac:dyDescent="0.3">
      <c r="A3620">
        <v>1233780</v>
      </c>
      <c r="B3620" t="s">
        <v>17159</v>
      </c>
      <c r="C3620">
        <v>4</v>
      </c>
      <c r="D3620">
        <v>40</v>
      </c>
      <c r="E3620">
        <v>86</v>
      </c>
      <c r="F3620" s="1" t="s">
        <v>17160</v>
      </c>
      <c r="G3620" s="1">
        <f t="shared" si="56"/>
        <v>42884</v>
      </c>
      <c r="H3620" s="1">
        <v>43476</v>
      </c>
      <c r="I3620" s="14" t="s">
        <v>38764</v>
      </c>
      <c r="J3620">
        <v>10872344</v>
      </c>
      <c r="K3620" t="s">
        <v>35972</v>
      </c>
      <c r="L3620" t="s">
        <v>35973</v>
      </c>
    </row>
    <row r="3621" spans="1:12" x14ac:dyDescent="0.3">
      <c r="A3621">
        <v>3613050</v>
      </c>
      <c r="B3621" t="s">
        <v>12472</v>
      </c>
      <c r="C3621">
        <v>4.7</v>
      </c>
      <c r="D3621">
        <v>84</v>
      </c>
      <c r="E3621">
        <v>59</v>
      </c>
      <c r="F3621" s="1" t="s">
        <v>12473</v>
      </c>
      <c r="G3621" s="1">
        <f t="shared" si="56"/>
        <v>44138</v>
      </c>
      <c r="H3621" s="1">
        <v>44147</v>
      </c>
      <c r="I3621" s="14" t="s">
        <v>38703</v>
      </c>
      <c r="J3621">
        <v>9230936</v>
      </c>
      <c r="K3621" t="s">
        <v>31563</v>
      </c>
      <c r="L3621" t="s">
        <v>31564</v>
      </c>
    </row>
    <row r="3622" spans="1:12" x14ac:dyDescent="0.3">
      <c r="A3622">
        <v>3633598</v>
      </c>
      <c r="B3622" t="s">
        <v>13276</v>
      </c>
      <c r="C3622">
        <v>4.4000000000000004</v>
      </c>
      <c r="D3622">
        <v>73</v>
      </c>
      <c r="E3622">
        <v>44</v>
      </c>
      <c r="F3622" s="1" t="s">
        <v>13277</v>
      </c>
      <c r="G3622" s="1">
        <f t="shared" si="56"/>
        <v>44148</v>
      </c>
      <c r="H3622" s="1">
        <v>44193</v>
      </c>
      <c r="I3622" s="14" t="s">
        <v>38750</v>
      </c>
      <c r="J3622">
        <v>141467836</v>
      </c>
      <c r="K3622" t="s">
        <v>32322</v>
      </c>
      <c r="L3622" t="s">
        <v>32323</v>
      </c>
    </row>
    <row r="3623" spans="1:12" x14ac:dyDescent="0.3">
      <c r="A3623">
        <v>2063545</v>
      </c>
      <c r="B3623" t="s">
        <v>2030</v>
      </c>
      <c r="C3623">
        <v>4.2</v>
      </c>
      <c r="D3623">
        <v>1555</v>
      </c>
      <c r="E3623">
        <v>88</v>
      </c>
      <c r="F3623" s="1" t="s">
        <v>2031</v>
      </c>
      <c r="G3623" s="1">
        <f t="shared" si="56"/>
        <v>43436</v>
      </c>
      <c r="H3623" s="1">
        <v>44935</v>
      </c>
      <c r="I3623" s="14" t="s">
        <v>38691</v>
      </c>
      <c r="J3623">
        <v>22113450</v>
      </c>
      <c r="K3623" t="s">
        <v>21845</v>
      </c>
      <c r="L3623" t="s">
        <v>21846</v>
      </c>
    </row>
    <row r="3624" spans="1:12" x14ac:dyDescent="0.3">
      <c r="A3624">
        <v>3510102</v>
      </c>
      <c r="B3624" t="s">
        <v>14917</v>
      </c>
      <c r="C3624">
        <v>4.7</v>
      </c>
      <c r="D3624">
        <v>56</v>
      </c>
      <c r="E3624">
        <v>187</v>
      </c>
      <c r="F3624" s="1" t="s">
        <v>14918</v>
      </c>
      <c r="G3624" s="1">
        <f t="shared" si="56"/>
        <v>44092</v>
      </c>
      <c r="H3624" s="1">
        <v>44778</v>
      </c>
      <c r="I3624" s="14" t="s">
        <v>38765</v>
      </c>
      <c r="J3624">
        <v>7220442</v>
      </c>
      <c r="K3624" t="s">
        <v>33860</v>
      </c>
      <c r="L3624" t="s">
        <v>33861</v>
      </c>
    </row>
    <row r="3625" spans="1:12" x14ac:dyDescent="0.3">
      <c r="A3625">
        <v>1317188</v>
      </c>
      <c r="B3625" t="s">
        <v>7890</v>
      </c>
      <c r="C3625">
        <v>4.5999999999999996</v>
      </c>
      <c r="D3625">
        <v>199</v>
      </c>
      <c r="E3625">
        <v>55</v>
      </c>
      <c r="F3625" s="1" t="s">
        <v>7891</v>
      </c>
      <c r="G3625" s="1">
        <f t="shared" si="56"/>
        <v>42956</v>
      </c>
      <c r="H3625" s="1">
        <v>43915</v>
      </c>
      <c r="I3625" s="14" t="s">
        <v>38685</v>
      </c>
      <c r="J3625">
        <v>16931358</v>
      </c>
      <c r="K3625" t="s">
        <v>27185</v>
      </c>
      <c r="L3625" t="s">
        <v>27186</v>
      </c>
    </row>
    <row r="3626" spans="1:12" x14ac:dyDescent="0.3">
      <c r="A3626">
        <v>3463716</v>
      </c>
      <c r="B3626" t="s">
        <v>3148</v>
      </c>
      <c r="C3626">
        <v>4.5</v>
      </c>
      <c r="D3626">
        <v>857</v>
      </c>
      <c r="E3626">
        <v>85</v>
      </c>
      <c r="F3626" s="1" t="s">
        <v>3149</v>
      </c>
      <c r="G3626" s="1">
        <f t="shared" si="56"/>
        <v>44074</v>
      </c>
      <c r="H3626" s="1">
        <v>44287</v>
      </c>
      <c r="I3626" s="14" t="s">
        <v>38685</v>
      </c>
      <c r="J3626">
        <v>126509814</v>
      </c>
      <c r="K3626" t="s">
        <v>22859</v>
      </c>
      <c r="L3626" t="s">
        <v>22860</v>
      </c>
    </row>
    <row r="3627" spans="1:12" x14ac:dyDescent="0.3">
      <c r="A3627">
        <v>2010436</v>
      </c>
      <c r="B3627" t="s">
        <v>4488</v>
      </c>
      <c r="C3627">
        <v>4.7</v>
      </c>
      <c r="D3627">
        <v>510</v>
      </c>
      <c r="E3627">
        <v>46</v>
      </c>
      <c r="F3627" s="1" t="s">
        <v>4489</v>
      </c>
      <c r="G3627" s="1">
        <f t="shared" si="56"/>
        <v>43410</v>
      </c>
      <c r="H3627" s="1">
        <v>44250</v>
      </c>
      <c r="I3627" s="14" t="s">
        <v>38694</v>
      </c>
      <c r="J3627">
        <v>31244100</v>
      </c>
      <c r="K3627" t="s">
        <v>24071</v>
      </c>
      <c r="L3627" t="s">
        <v>24072</v>
      </c>
    </row>
    <row r="3628" spans="1:12" x14ac:dyDescent="0.3">
      <c r="A3628">
        <v>3030024</v>
      </c>
      <c r="B3628" t="s">
        <v>16073</v>
      </c>
      <c r="C3628">
        <v>4.3</v>
      </c>
      <c r="D3628">
        <v>47</v>
      </c>
      <c r="E3628">
        <v>11</v>
      </c>
      <c r="F3628" s="1" t="s">
        <v>16074</v>
      </c>
      <c r="G3628" s="1">
        <f t="shared" si="56"/>
        <v>43941</v>
      </c>
      <c r="H3628" s="1">
        <v>44037</v>
      </c>
      <c r="I3628" s="14" t="s">
        <v>38704</v>
      </c>
      <c r="J3628">
        <v>111874142</v>
      </c>
      <c r="K3628" t="s">
        <v>34957</v>
      </c>
      <c r="L3628" t="s">
        <v>34958</v>
      </c>
    </row>
    <row r="3629" spans="1:12" x14ac:dyDescent="0.3">
      <c r="A3629">
        <v>1844748</v>
      </c>
      <c r="B3629" t="s">
        <v>39014</v>
      </c>
      <c r="C3629">
        <v>3.9</v>
      </c>
      <c r="D3629">
        <v>52</v>
      </c>
      <c r="E3629">
        <v>47</v>
      </c>
      <c r="F3629" s="1" t="s">
        <v>15495</v>
      </c>
      <c r="G3629" s="1">
        <f t="shared" si="56"/>
        <v>43320</v>
      </c>
      <c r="H3629" s="1">
        <v>43339</v>
      </c>
      <c r="I3629" s="14" t="s">
        <v>38733</v>
      </c>
      <c r="J3629">
        <v>5058914</v>
      </c>
      <c r="K3629" t="s">
        <v>34408</v>
      </c>
      <c r="L3629" t="s">
        <v>34409</v>
      </c>
    </row>
    <row r="3630" spans="1:12" x14ac:dyDescent="0.3">
      <c r="A3630">
        <v>1576608</v>
      </c>
      <c r="B3630" t="s">
        <v>12198</v>
      </c>
      <c r="C3630">
        <v>4.8</v>
      </c>
      <c r="D3630">
        <v>89</v>
      </c>
      <c r="E3630">
        <v>62</v>
      </c>
      <c r="F3630" s="1" t="s">
        <v>12199</v>
      </c>
      <c r="G3630" s="1">
        <f t="shared" si="56"/>
        <v>43160</v>
      </c>
      <c r="H3630" s="1">
        <v>43367</v>
      </c>
      <c r="I3630" s="14" t="s">
        <v>38701</v>
      </c>
      <c r="J3630">
        <v>17726908</v>
      </c>
      <c r="K3630" t="s">
        <v>31312</v>
      </c>
      <c r="L3630" t="s">
        <v>31313</v>
      </c>
    </row>
    <row r="3631" spans="1:12" x14ac:dyDescent="0.3">
      <c r="A3631">
        <v>2452950</v>
      </c>
      <c r="B3631" t="s">
        <v>16698</v>
      </c>
      <c r="C3631">
        <v>4.5999999999999996</v>
      </c>
      <c r="D3631">
        <v>43</v>
      </c>
      <c r="E3631">
        <v>52</v>
      </c>
      <c r="F3631" s="1" t="s">
        <v>16699</v>
      </c>
      <c r="G3631" s="1">
        <f t="shared" si="56"/>
        <v>43656</v>
      </c>
      <c r="H3631" s="1">
        <v>44462</v>
      </c>
      <c r="I3631" s="14" t="s">
        <v>38722</v>
      </c>
      <c r="J3631">
        <v>48216262</v>
      </c>
      <c r="K3631" t="s">
        <v>35537</v>
      </c>
      <c r="L3631" t="s">
        <v>35538</v>
      </c>
    </row>
    <row r="3632" spans="1:12" x14ac:dyDescent="0.3">
      <c r="A3632">
        <v>4152368</v>
      </c>
      <c r="B3632" t="s">
        <v>11685</v>
      </c>
      <c r="C3632">
        <v>4.2</v>
      </c>
      <c r="D3632">
        <v>96</v>
      </c>
      <c r="E3632">
        <v>30</v>
      </c>
      <c r="F3632" s="1" t="s">
        <v>11686</v>
      </c>
      <c r="G3632" s="1">
        <f t="shared" si="56"/>
        <v>44375</v>
      </c>
      <c r="H3632" s="1">
        <v>44620</v>
      </c>
      <c r="I3632" s="14" t="s">
        <v>38731</v>
      </c>
      <c r="J3632">
        <v>27455350</v>
      </c>
      <c r="K3632" t="s">
        <v>30824</v>
      </c>
      <c r="L3632" t="s">
        <v>30825</v>
      </c>
    </row>
    <row r="3633" spans="1:12" x14ac:dyDescent="0.3">
      <c r="A3633">
        <v>543346</v>
      </c>
      <c r="B3633" t="s">
        <v>18143</v>
      </c>
      <c r="C3633">
        <v>2.6</v>
      </c>
      <c r="D3633">
        <v>34</v>
      </c>
      <c r="E3633">
        <v>41</v>
      </c>
      <c r="F3633" s="1" t="s">
        <v>18144</v>
      </c>
      <c r="G3633" s="1">
        <f t="shared" si="56"/>
        <v>42187</v>
      </c>
      <c r="H3633" s="1">
        <v>42218</v>
      </c>
      <c r="I3633" s="14" t="s">
        <v>38703</v>
      </c>
      <c r="J3633">
        <v>344146</v>
      </c>
      <c r="K3633" t="s">
        <v>36874</v>
      </c>
      <c r="L3633" t="s">
        <v>36875</v>
      </c>
    </row>
    <row r="3634" spans="1:12" x14ac:dyDescent="0.3">
      <c r="A3634">
        <v>2527740</v>
      </c>
      <c r="B3634" t="s">
        <v>16831</v>
      </c>
      <c r="C3634">
        <v>4.3</v>
      </c>
      <c r="D3634">
        <v>42</v>
      </c>
      <c r="E3634">
        <v>34</v>
      </c>
      <c r="F3634" s="1" t="s">
        <v>16832</v>
      </c>
      <c r="G3634" s="1">
        <f t="shared" si="56"/>
        <v>43703</v>
      </c>
      <c r="H3634" s="1">
        <v>43722</v>
      </c>
      <c r="I3634" s="14" t="s">
        <v>38703</v>
      </c>
      <c r="J3634">
        <v>11193908</v>
      </c>
      <c r="K3634" t="s">
        <v>35663</v>
      </c>
      <c r="L3634" t="s">
        <v>35664</v>
      </c>
    </row>
    <row r="3635" spans="1:12" x14ac:dyDescent="0.3">
      <c r="A3635">
        <v>3476228</v>
      </c>
      <c r="B3635" t="s">
        <v>2470</v>
      </c>
      <c r="C3635">
        <v>4.5</v>
      </c>
      <c r="D3635">
        <v>1218</v>
      </c>
      <c r="E3635">
        <v>0</v>
      </c>
      <c r="F3635" s="1" t="s">
        <v>2471</v>
      </c>
      <c r="G3635" s="1">
        <f t="shared" si="56"/>
        <v>44079</v>
      </c>
      <c r="H3635" s="1">
        <v>44413</v>
      </c>
      <c r="I3635" s="14" t="s">
        <v>2472</v>
      </c>
      <c r="J3635">
        <v>58935</v>
      </c>
      <c r="K3635" t="s">
        <v>22248</v>
      </c>
      <c r="L3635" t="s">
        <v>22249</v>
      </c>
    </row>
    <row r="3636" spans="1:12" x14ac:dyDescent="0.3">
      <c r="A3636">
        <v>2707184</v>
      </c>
      <c r="B3636" t="s">
        <v>259</v>
      </c>
      <c r="C3636">
        <v>4.7</v>
      </c>
      <c r="D3636">
        <v>14638</v>
      </c>
      <c r="E3636">
        <v>48</v>
      </c>
      <c r="F3636" s="1" t="s">
        <v>260</v>
      </c>
      <c r="G3636" s="1">
        <f t="shared" si="56"/>
        <v>43814</v>
      </c>
      <c r="H3636" s="1">
        <v>44943</v>
      </c>
      <c r="I3636" s="14" t="s">
        <v>38733</v>
      </c>
      <c r="J3636">
        <v>97332300</v>
      </c>
      <c r="K3636" t="s">
        <v>20171</v>
      </c>
      <c r="L3636" t="s">
        <v>20172</v>
      </c>
    </row>
    <row r="3637" spans="1:12" x14ac:dyDescent="0.3">
      <c r="A3637">
        <v>599192</v>
      </c>
      <c r="B3637" t="s">
        <v>15321</v>
      </c>
      <c r="C3637">
        <v>4.5</v>
      </c>
      <c r="D3637">
        <v>53</v>
      </c>
      <c r="E3637">
        <v>78</v>
      </c>
      <c r="F3637" s="1" t="s">
        <v>15322</v>
      </c>
      <c r="G3637" s="1">
        <f t="shared" si="56"/>
        <v>42248</v>
      </c>
      <c r="H3637" s="1">
        <v>44617</v>
      </c>
      <c r="I3637" s="14" t="s">
        <v>38786</v>
      </c>
      <c r="J3637">
        <v>3532534</v>
      </c>
      <c r="K3637" t="s">
        <v>34248</v>
      </c>
      <c r="L3637" t="s">
        <v>34249</v>
      </c>
    </row>
    <row r="3638" spans="1:12" x14ac:dyDescent="0.3">
      <c r="A3638">
        <v>567392</v>
      </c>
      <c r="B3638" t="s">
        <v>12784</v>
      </c>
      <c r="C3638">
        <v>4.2</v>
      </c>
      <c r="D3638">
        <v>79</v>
      </c>
      <c r="E3638">
        <v>11</v>
      </c>
      <c r="F3638" s="1" t="s">
        <v>12785</v>
      </c>
      <c r="G3638" s="1">
        <f t="shared" si="56"/>
        <v>42213</v>
      </c>
      <c r="H3638" s="1">
        <v>42238</v>
      </c>
      <c r="I3638" s="14" t="s">
        <v>38750</v>
      </c>
      <c r="J3638">
        <v>13316930</v>
      </c>
      <c r="K3638" t="s">
        <v>31861</v>
      </c>
      <c r="L3638" t="s">
        <v>31862</v>
      </c>
    </row>
    <row r="3639" spans="1:12" x14ac:dyDescent="0.3">
      <c r="A3639">
        <v>2150744</v>
      </c>
      <c r="B3639" t="s">
        <v>10041</v>
      </c>
      <c r="C3639">
        <v>4.4000000000000004</v>
      </c>
      <c r="D3639">
        <v>130</v>
      </c>
      <c r="E3639">
        <v>36</v>
      </c>
      <c r="F3639" s="1" t="s">
        <v>10042</v>
      </c>
      <c r="G3639" s="1">
        <f t="shared" si="56"/>
        <v>43479</v>
      </c>
      <c r="H3639" s="1">
        <v>44957</v>
      </c>
      <c r="I3639" s="14" t="s">
        <v>38703</v>
      </c>
      <c r="J3639">
        <v>41532630</v>
      </c>
      <c r="K3639" t="s">
        <v>29249</v>
      </c>
      <c r="L3639" t="s">
        <v>29250</v>
      </c>
    </row>
    <row r="3640" spans="1:12" x14ac:dyDescent="0.3">
      <c r="A3640">
        <v>1144726</v>
      </c>
      <c r="B3640" t="s">
        <v>766</v>
      </c>
      <c r="C3640">
        <v>4.0999999999999996</v>
      </c>
      <c r="D3640">
        <v>4702</v>
      </c>
      <c r="E3640">
        <v>162</v>
      </c>
      <c r="F3640" s="1" t="s">
        <v>767</v>
      </c>
      <c r="G3640" s="1">
        <f t="shared" si="56"/>
        <v>42808</v>
      </c>
      <c r="H3640" s="1">
        <v>43215</v>
      </c>
      <c r="I3640" s="14" t="s">
        <v>38689</v>
      </c>
      <c r="J3640">
        <v>712832</v>
      </c>
      <c r="K3640" t="s">
        <v>20656</v>
      </c>
      <c r="L3640" t="s">
        <v>20656</v>
      </c>
    </row>
    <row r="3641" spans="1:12" x14ac:dyDescent="0.3">
      <c r="A3641">
        <v>2211082</v>
      </c>
      <c r="B3641" t="s">
        <v>19699</v>
      </c>
      <c r="C3641">
        <v>4.4000000000000004</v>
      </c>
      <c r="D3641">
        <v>27</v>
      </c>
      <c r="E3641">
        <v>21</v>
      </c>
      <c r="F3641" s="1" t="s">
        <v>19700</v>
      </c>
      <c r="G3641" s="1">
        <f t="shared" si="56"/>
        <v>43506</v>
      </c>
      <c r="H3641" s="1">
        <v>44218</v>
      </c>
      <c r="I3641" s="14" t="s">
        <v>38716</v>
      </c>
      <c r="J3641">
        <v>55887524</v>
      </c>
      <c r="K3641" t="s">
        <v>38274</v>
      </c>
      <c r="L3641" t="s">
        <v>38275</v>
      </c>
    </row>
    <row r="3642" spans="1:12" x14ac:dyDescent="0.3">
      <c r="A3642">
        <v>4211990</v>
      </c>
      <c r="B3642" t="s">
        <v>2331</v>
      </c>
      <c r="C3642">
        <v>4.2</v>
      </c>
      <c r="D3642">
        <v>1318</v>
      </c>
      <c r="E3642">
        <v>179</v>
      </c>
      <c r="F3642" s="1" t="s">
        <v>2332</v>
      </c>
      <c r="G3642" s="1">
        <f t="shared" si="56"/>
        <v>44406</v>
      </c>
      <c r="H3642" s="1">
        <v>44866</v>
      </c>
      <c r="I3642" s="14" t="s">
        <v>38748</v>
      </c>
      <c r="J3642">
        <v>60884630</v>
      </c>
      <c r="K3642" t="s">
        <v>22115</v>
      </c>
      <c r="L3642" t="s">
        <v>22116</v>
      </c>
    </row>
    <row r="3643" spans="1:12" x14ac:dyDescent="0.3">
      <c r="A3643">
        <v>4295956</v>
      </c>
      <c r="B3643" t="s">
        <v>16240</v>
      </c>
      <c r="C3643">
        <v>3.2</v>
      </c>
      <c r="D3643">
        <v>46</v>
      </c>
      <c r="E3643">
        <v>21</v>
      </c>
      <c r="F3643" s="1" t="s">
        <v>16241</v>
      </c>
      <c r="G3643" s="1">
        <f t="shared" si="56"/>
        <v>44452</v>
      </c>
      <c r="H3643" s="1">
        <v>44451</v>
      </c>
      <c r="I3643" s="14" t="s">
        <v>38750</v>
      </c>
      <c r="J3643">
        <v>33946868</v>
      </c>
      <c r="K3643" t="s">
        <v>35115</v>
      </c>
      <c r="L3643" t="s">
        <v>35116</v>
      </c>
    </row>
    <row r="3644" spans="1:12" x14ac:dyDescent="0.3">
      <c r="A3644">
        <v>1502948</v>
      </c>
      <c r="B3644" t="s">
        <v>17495</v>
      </c>
      <c r="C3644">
        <v>2.2000000000000002</v>
      </c>
      <c r="D3644">
        <v>38</v>
      </c>
      <c r="E3644">
        <v>14</v>
      </c>
      <c r="F3644" s="1" t="s">
        <v>17496</v>
      </c>
      <c r="G3644" s="1">
        <f t="shared" si="56"/>
        <v>43110</v>
      </c>
      <c r="H3644" s="1">
        <v>43111</v>
      </c>
      <c r="I3644" s="14" t="s">
        <v>38695</v>
      </c>
      <c r="J3644">
        <v>38141770</v>
      </c>
      <c r="K3644" t="s">
        <v>36281</v>
      </c>
      <c r="L3644" t="s">
        <v>36282</v>
      </c>
    </row>
    <row r="3645" spans="1:12" x14ac:dyDescent="0.3">
      <c r="A3645">
        <v>2499088</v>
      </c>
      <c r="B3645" t="s">
        <v>16402</v>
      </c>
      <c r="C3645">
        <v>4.0999999999999996</v>
      </c>
      <c r="D3645">
        <v>45</v>
      </c>
      <c r="E3645">
        <v>144</v>
      </c>
      <c r="F3645" s="1" t="s">
        <v>16403</v>
      </c>
      <c r="G3645" s="1">
        <f t="shared" si="56"/>
        <v>43684</v>
      </c>
      <c r="H3645" s="1">
        <v>43869</v>
      </c>
      <c r="I3645" s="14" t="s">
        <v>38705</v>
      </c>
      <c r="J3645">
        <v>72731856</v>
      </c>
      <c r="K3645" t="s">
        <v>35263</v>
      </c>
      <c r="L3645" t="s">
        <v>35264</v>
      </c>
    </row>
    <row r="3646" spans="1:12" x14ac:dyDescent="0.3">
      <c r="A3646">
        <v>4069344</v>
      </c>
      <c r="B3646" t="s">
        <v>19639</v>
      </c>
      <c r="C3646">
        <v>4.5999999999999996</v>
      </c>
      <c r="D3646">
        <v>28</v>
      </c>
      <c r="E3646">
        <v>36</v>
      </c>
      <c r="F3646" s="1" t="s">
        <v>19640</v>
      </c>
      <c r="G3646" s="1">
        <f t="shared" si="56"/>
        <v>44338</v>
      </c>
      <c r="H3646" s="1">
        <v>44830</v>
      </c>
      <c r="I3646" s="14" t="s">
        <v>38722</v>
      </c>
      <c r="J3646">
        <v>160327530</v>
      </c>
      <c r="K3646" t="s">
        <v>38220</v>
      </c>
      <c r="L3646" t="s">
        <v>38221</v>
      </c>
    </row>
    <row r="3647" spans="1:12" x14ac:dyDescent="0.3">
      <c r="A3647">
        <v>2444730</v>
      </c>
      <c r="B3647" t="s">
        <v>7376</v>
      </c>
      <c r="C3647">
        <v>4.7</v>
      </c>
      <c r="D3647">
        <v>225</v>
      </c>
      <c r="E3647">
        <v>35</v>
      </c>
      <c r="F3647" s="1" t="s">
        <v>7377</v>
      </c>
      <c r="G3647" s="1">
        <f t="shared" si="56"/>
        <v>43651</v>
      </c>
      <c r="H3647" s="1">
        <v>44595</v>
      </c>
      <c r="I3647" s="14" t="s">
        <v>38750</v>
      </c>
      <c r="J3647">
        <v>13215328</v>
      </c>
      <c r="K3647" t="s">
        <v>26681</v>
      </c>
      <c r="L3647" t="s">
        <v>26682</v>
      </c>
    </row>
    <row r="3648" spans="1:12" x14ac:dyDescent="0.3">
      <c r="A3648">
        <v>1749446</v>
      </c>
      <c r="B3648" t="s">
        <v>7730</v>
      </c>
      <c r="C3648">
        <v>4.0999999999999996</v>
      </c>
      <c r="D3648">
        <v>207</v>
      </c>
      <c r="E3648">
        <v>26</v>
      </c>
      <c r="F3648" s="1" t="s">
        <v>7731</v>
      </c>
      <c r="G3648" s="1">
        <f t="shared" si="56"/>
        <v>43266</v>
      </c>
      <c r="H3648" s="1">
        <v>43276</v>
      </c>
      <c r="I3648" s="14" t="s">
        <v>38750</v>
      </c>
      <c r="J3648">
        <v>5058914</v>
      </c>
      <c r="K3648" t="s">
        <v>27027</v>
      </c>
      <c r="L3648" t="s">
        <v>27028</v>
      </c>
    </row>
    <row r="3649" spans="1:12" x14ac:dyDescent="0.3">
      <c r="A3649">
        <v>2995936</v>
      </c>
      <c r="B3649" t="s">
        <v>14974</v>
      </c>
      <c r="C3649">
        <v>4.7</v>
      </c>
      <c r="D3649">
        <v>56</v>
      </c>
      <c r="E3649">
        <v>35</v>
      </c>
      <c r="F3649" s="1" t="s">
        <v>14975</v>
      </c>
      <c r="G3649" s="1">
        <f t="shared" si="56"/>
        <v>43934</v>
      </c>
      <c r="H3649" s="1">
        <v>44965</v>
      </c>
      <c r="I3649" s="14" t="s">
        <v>38717</v>
      </c>
      <c r="J3649">
        <v>20394910</v>
      </c>
      <c r="K3649" t="s">
        <v>33918</v>
      </c>
      <c r="L3649" t="s">
        <v>33919</v>
      </c>
    </row>
    <row r="3650" spans="1:12" x14ac:dyDescent="0.3">
      <c r="A3650">
        <v>954896</v>
      </c>
      <c r="B3650" t="s">
        <v>11289</v>
      </c>
      <c r="C3650">
        <v>4.3</v>
      </c>
      <c r="D3650">
        <v>104</v>
      </c>
      <c r="E3650">
        <v>15</v>
      </c>
      <c r="F3650" s="1" t="s">
        <v>11290</v>
      </c>
      <c r="G3650" s="1">
        <f t="shared" ref="G3650:G3713" si="57">DATEVALUE(LEFT(F3650,FIND("T",F3650)-1))</f>
        <v>42623</v>
      </c>
      <c r="H3650" s="1">
        <v>42644</v>
      </c>
      <c r="I3650" s="14" t="s">
        <v>38703</v>
      </c>
      <c r="J3650">
        <v>10937822</v>
      </c>
      <c r="K3650" t="s">
        <v>30447</v>
      </c>
      <c r="L3650" t="s">
        <v>30448</v>
      </c>
    </row>
    <row r="3651" spans="1:12" x14ac:dyDescent="0.3">
      <c r="A3651">
        <v>4152006</v>
      </c>
      <c r="B3651" t="s">
        <v>1602</v>
      </c>
      <c r="C3651">
        <v>4.5999999999999996</v>
      </c>
      <c r="D3651">
        <v>2069</v>
      </c>
      <c r="E3651">
        <v>44</v>
      </c>
      <c r="F3651" s="1" t="s">
        <v>1603</v>
      </c>
      <c r="G3651" s="1">
        <f t="shared" si="57"/>
        <v>44375</v>
      </c>
      <c r="H3651" s="1">
        <v>44466</v>
      </c>
      <c r="I3651" s="14" t="s">
        <v>38676</v>
      </c>
      <c r="J3651">
        <v>98206342</v>
      </c>
      <c r="K3651" t="s">
        <v>21452</v>
      </c>
      <c r="L3651" t="s">
        <v>21453</v>
      </c>
    </row>
    <row r="3652" spans="1:12" x14ac:dyDescent="0.3">
      <c r="A3652">
        <v>1315060</v>
      </c>
      <c r="B3652" t="s">
        <v>2081</v>
      </c>
      <c r="C3652">
        <v>4.3</v>
      </c>
      <c r="D3652">
        <v>1518</v>
      </c>
      <c r="E3652">
        <v>129</v>
      </c>
      <c r="F3652" s="1" t="s">
        <v>2082</v>
      </c>
      <c r="G3652" s="1">
        <f t="shared" si="57"/>
        <v>42954</v>
      </c>
      <c r="H3652" s="1">
        <v>44953</v>
      </c>
      <c r="I3652" s="14" t="s">
        <v>38675</v>
      </c>
      <c r="J3652">
        <v>3599736</v>
      </c>
      <c r="K3652" t="s">
        <v>21893</v>
      </c>
      <c r="L3652" t="s">
        <v>21894</v>
      </c>
    </row>
    <row r="3653" spans="1:12" x14ac:dyDescent="0.3">
      <c r="A3653">
        <v>2804191</v>
      </c>
      <c r="B3653" t="s">
        <v>13048</v>
      </c>
      <c r="C3653">
        <v>4</v>
      </c>
      <c r="D3653">
        <v>77</v>
      </c>
      <c r="E3653">
        <v>24</v>
      </c>
      <c r="F3653" s="1" t="s">
        <v>13049</v>
      </c>
      <c r="G3653" s="1">
        <f t="shared" si="57"/>
        <v>43870</v>
      </c>
      <c r="H3653" s="1">
        <v>44965</v>
      </c>
      <c r="I3653" s="14" t="s">
        <v>38745</v>
      </c>
      <c r="J3653">
        <v>6114392</v>
      </c>
      <c r="K3653" t="s">
        <v>32110</v>
      </c>
      <c r="L3653" t="s">
        <v>32111</v>
      </c>
    </row>
    <row r="3654" spans="1:12" x14ac:dyDescent="0.3">
      <c r="A3654">
        <v>3514818</v>
      </c>
      <c r="B3654" t="s">
        <v>15415</v>
      </c>
      <c r="C3654">
        <v>4.5999999999999996</v>
      </c>
      <c r="D3654">
        <v>52</v>
      </c>
      <c r="E3654">
        <v>12</v>
      </c>
      <c r="F3654" s="1" t="s">
        <v>15416</v>
      </c>
      <c r="G3654" s="1">
        <f t="shared" si="57"/>
        <v>44094</v>
      </c>
      <c r="H3654" s="1">
        <v>44332</v>
      </c>
      <c r="I3654" s="14" t="s">
        <v>38719</v>
      </c>
      <c r="J3654">
        <v>105298552</v>
      </c>
      <c r="K3654" t="s">
        <v>34334</v>
      </c>
      <c r="L3654" t="s">
        <v>34335</v>
      </c>
    </row>
    <row r="3655" spans="1:12" x14ac:dyDescent="0.3">
      <c r="A3655">
        <v>3381306</v>
      </c>
      <c r="B3655" t="s">
        <v>9638</v>
      </c>
      <c r="C3655">
        <v>4.2</v>
      </c>
      <c r="D3655">
        <v>140</v>
      </c>
      <c r="E3655">
        <v>95</v>
      </c>
      <c r="F3655" s="1" t="s">
        <v>9639</v>
      </c>
      <c r="G3655" s="1">
        <f t="shared" si="57"/>
        <v>44043</v>
      </c>
      <c r="H3655" s="1">
        <v>44047</v>
      </c>
      <c r="I3655" s="14" t="s">
        <v>38761</v>
      </c>
      <c r="J3655">
        <v>5151918</v>
      </c>
      <c r="K3655" t="s">
        <v>28861</v>
      </c>
      <c r="L3655" t="s">
        <v>28862</v>
      </c>
    </row>
    <row r="3656" spans="1:12" x14ac:dyDescent="0.3">
      <c r="A3656">
        <v>1974030</v>
      </c>
      <c r="B3656" t="s">
        <v>18296</v>
      </c>
      <c r="C3656">
        <v>2.9</v>
      </c>
      <c r="D3656">
        <v>34</v>
      </c>
      <c r="E3656">
        <v>18</v>
      </c>
      <c r="F3656" s="1" t="s">
        <v>18297</v>
      </c>
      <c r="G3656" s="1">
        <f t="shared" si="57"/>
        <v>43391</v>
      </c>
      <c r="H3656" s="1">
        <v>44519</v>
      </c>
      <c r="I3656" s="14" t="s">
        <v>38745</v>
      </c>
      <c r="J3656">
        <v>23247458</v>
      </c>
      <c r="K3656" t="s">
        <v>37013</v>
      </c>
      <c r="L3656" t="s">
        <v>37014</v>
      </c>
    </row>
    <row r="3657" spans="1:12" x14ac:dyDescent="0.3">
      <c r="A3657">
        <v>2579724</v>
      </c>
      <c r="B3657" t="s">
        <v>12500</v>
      </c>
      <c r="C3657">
        <v>4.8</v>
      </c>
      <c r="D3657">
        <v>84</v>
      </c>
      <c r="E3657">
        <v>61</v>
      </c>
      <c r="F3657" s="1" t="s">
        <v>12501</v>
      </c>
      <c r="G3657" s="1">
        <f t="shared" si="57"/>
        <v>43735</v>
      </c>
      <c r="H3657" s="1">
        <v>43867</v>
      </c>
      <c r="I3657" s="14" t="s">
        <v>38685</v>
      </c>
      <c r="J3657">
        <v>52894308</v>
      </c>
      <c r="K3657" t="s">
        <v>31591</v>
      </c>
      <c r="L3657" t="s">
        <v>31592</v>
      </c>
    </row>
    <row r="3658" spans="1:12" x14ac:dyDescent="0.3">
      <c r="A3658">
        <v>3894348</v>
      </c>
      <c r="B3658" t="s">
        <v>16774</v>
      </c>
      <c r="C3658">
        <v>3.9</v>
      </c>
      <c r="D3658">
        <v>42</v>
      </c>
      <c r="E3658">
        <v>138</v>
      </c>
      <c r="F3658" s="1" t="s">
        <v>16775</v>
      </c>
      <c r="G3658" s="1">
        <f t="shared" si="57"/>
        <v>44261</v>
      </c>
      <c r="H3658" s="1">
        <v>44688</v>
      </c>
      <c r="I3658" s="14" t="s">
        <v>38707</v>
      </c>
      <c r="J3658">
        <v>56513990</v>
      </c>
      <c r="K3658" t="s">
        <v>35608</v>
      </c>
      <c r="L3658" t="s">
        <v>35609</v>
      </c>
    </row>
    <row r="3659" spans="1:12" x14ac:dyDescent="0.3">
      <c r="A3659">
        <v>2711032</v>
      </c>
      <c r="B3659" t="s">
        <v>11641</v>
      </c>
      <c r="C3659">
        <v>3.8</v>
      </c>
      <c r="D3659">
        <v>97</v>
      </c>
      <c r="E3659">
        <v>95</v>
      </c>
      <c r="F3659" s="1" t="s">
        <v>11642</v>
      </c>
      <c r="G3659" s="1">
        <f t="shared" si="57"/>
        <v>43817</v>
      </c>
      <c r="H3659" s="1">
        <v>44049</v>
      </c>
      <c r="I3659" s="14" t="s">
        <v>38748</v>
      </c>
      <c r="J3659">
        <v>90808900</v>
      </c>
      <c r="K3659" t="s">
        <v>30784</v>
      </c>
      <c r="L3659" t="s">
        <v>30785</v>
      </c>
    </row>
    <row r="3660" spans="1:12" x14ac:dyDescent="0.3">
      <c r="A3660">
        <v>2954068</v>
      </c>
      <c r="B3660" t="s">
        <v>13202</v>
      </c>
      <c r="C3660">
        <v>3.3</v>
      </c>
      <c r="D3660">
        <v>73</v>
      </c>
      <c r="E3660">
        <v>20</v>
      </c>
      <c r="F3660" s="1" t="s">
        <v>13203</v>
      </c>
      <c r="G3660" s="1">
        <f t="shared" si="57"/>
        <v>43924</v>
      </c>
      <c r="H3660" s="1">
        <v>43924</v>
      </c>
      <c r="I3660" s="14" t="s">
        <v>38716</v>
      </c>
      <c r="J3660">
        <v>102059872</v>
      </c>
      <c r="K3660" t="s">
        <v>32251</v>
      </c>
      <c r="L3660" t="s">
        <v>32252</v>
      </c>
    </row>
    <row r="3661" spans="1:12" x14ac:dyDescent="0.3">
      <c r="A3661">
        <v>4331930</v>
      </c>
      <c r="B3661" t="s">
        <v>12584</v>
      </c>
      <c r="C3661">
        <v>4.9000000000000004</v>
      </c>
      <c r="D3661">
        <v>82</v>
      </c>
      <c r="E3661">
        <v>86</v>
      </c>
      <c r="F3661" s="1" t="s">
        <v>12585</v>
      </c>
      <c r="G3661" s="1">
        <f t="shared" si="57"/>
        <v>44472</v>
      </c>
      <c r="H3661" s="1">
        <v>44967</v>
      </c>
      <c r="I3661" s="14" t="s">
        <v>38712</v>
      </c>
      <c r="J3661">
        <v>99693024</v>
      </c>
      <c r="K3661" t="s">
        <v>31670</v>
      </c>
      <c r="L3661" t="s">
        <v>31671</v>
      </c>
    </row>
    <row r="3662" spans="1:12" x14ac:dyDescent="0.3">
      <c r="A3662">
        <v>4597298</v>
      </c>
      <c r="B3662" t="s">
        <v>12464</v>
      </c>
      <c r="C3662">
        <v>4.5999999999999996</v>
      </c>
      <c r="D3662">
        <v>85</v>
      </c>
      <c r="E3662">
        <v>56</v>
      </c>
      <c r="F3662" s="1" t="s">
        <v>12465</v>
      </c>
      <c r="G3662" s="1">
        <f t="shared" si="57"/>
        <v>44635</v>
      </c>
      <c r="H3662" s="1">
        <v>44832</v>
      </c>
      <c r="I3662" s="14" t="s">
        <v>38694</v>
      </c>
      <c r="J3662">
        <v>33027212</v>
      </c>
      <c r="K3662" t="s">
        <v>31555</v>
      </c>
      <c r="L3662" t="s">
        <v>31556</v>
      </c>
    </row>
    <row r="3663" spans="1:12" x14ac:dyDescent="0.3">
      <c r="A3663">
        <v>2224564</v>
      </c>
      <c r="B3663" t="s">
        <v>10638</v>
      </c>
      <c r="C3663">
        <v>3.9</v>
      </c>
      <c r="D3663">
        <v>117</v>
      </c>
      <c r="E3663">
        <v>39</v>
      </c>
      <c r="F3663" s="1" t="s">
        <v>10639</v>
      </c>
      <c r="G3663" s="1">
        <f t="shared" si="57"/>
        <v>43513</v>
      </c>
      <c r="H3663" s="1">
        <v>44545</v>
      </c>
      <c r="I3663" s="14" t="s">
        <v>38701</v>
      </c>
      <c r="J3663">
        <v>589907</v>
      </c>
      <c r="K3663" t="s">
        <v>29823</v>
      </c>
      <c r="L3663" t="s">
        <v>29824</v>
      </c>
    </row>
    <row r="3664" spans="1:12" x14ac:dyDescent="0.3">
      <c r="A3664">
        <v>1581082</v>
      </c>
      <c r="B3664" t="s">
        <v>7075</v>
      </c>
      <c r="C3664">
        <v>4.5999999999999996</v>
      </c>
      <c r="D3664">
        <v>243</v>
      </c>
      <c r="E3664">
        <v>50</v>
      </c>
      <c r="F3664" s="1" t="s">
        <v>7076</v>
      </c>
      <c r="G3664" s="1">
        <f t="shared" si="57"/>
        <v>43164</v>
      </c>
      <c r="H3664" s="1">
        <v>44865</v>
      </c>
      <c r="I3664" s="14" t="s">
        <v>38745</v>
      </c>
      <c r="J3664">
        <v>11876462</v>
      </c>
      <c r="K3664" t="s">
        <v>26388</v>
      </c>
      <c r="L3664" t="s">
        <v>26389</v>
      </c>
    </row>
    <row r="3665" spans="1:12" x14ac:dyDescent="0.3">
      <c r="A3665">
        <v>3245910</v>
      </c>
      <c r="B3665" t="s">
        <v>17775</v>
      </c>
      <c r="C3665">
        <v>4.0999999999999996</v>
      </c>
      <c r="D3665">
        <v>36</v>
      </c>
      <c r="E3665">
        <v>73</v>
      </c>
      <c r="F3665" s="1" t="s">
        <v>17776</v>
      </c>
      <c r="G3665" s="1">
        <f t="shared" si="57"/>
        <v>43999</v>
      </c>
      <c r="H3665" s="1">
        <v>44003</v>
      </c>
      <c r="I3665" s="14" t="s">
        <v>38716</v>
      </c>
      <c r="J3665">
        <v>110890084</v>
      </c>
      <c r="K3665" t="s">
        <v>36542</v>
      </c>
      <c r="L3665" t="s">
        <v>29799</v>
      </c>
    </row>
    <row r="3666" spans="1:12" x14ac:dyDescent="0.3">
      <c r="A3666">
        <v>1466882</v>
      </c>
      <c r="B3666" t="s">
        <v>17695</v>
      </c>
      <c r="C3666">
        <v>3.5</v>
      </c>
      <c r="D3666">
        <v>37</v>
      </c>
      <c r="E3666">
        <v>10</v>
      </c>
      <c r="F3666" s="1" t="s">
        <v>17696</v>
      </c>
      <c r="G3666" s="1">
        <f t="shared" si="57"/>
        <v>43081</v>
      </c>
      <c r="H3666" s="1">
        <v>43089</v>
      </c>
      <c r="I3666" s="14" t="s">
        <v>38750</v>
      </c>
      <c r="J3666">
        <v>5058914</v>
      </c>
      <c r="K3666" t="s">
        <v>36469</v>
      </c>
      <c r="L3666" t="s">
        <v>36470</v>
      </c>
    </row>
    <row r="3667" spans="1:12" x14ac:dyDescent="0.3">
      <c r="A3667">
        <v>3658756</v>
      </c>
      <c r="B3667" t="s">
        <v>7508</v>
      </c>
      <c r="C3667">
        <v>4.2</v>
      </c>
      <c r="D3667">
        <v>218</v>
      </c>
      <c r="E3667">
        <v>102</v>
      </c>
      <c r="F3667" s="1" t="s">
        <v>7509</v>
      </c>
      <c r="G3667" s="1">
        <f t="shared" si="57"/>
        <v>44160</v>
      </c>
      <c r="H3667" s="1">
        <v>44811</v>
      </c>
      <c r="I3667" s="14" t="s">
        <v>38728</v>
      </c>
      <c r="J3667">
        <v>142505234</v>
      </c>
      <c r="K3667" t="s">
        <v>26810</v>
      </c>
      <c r="L3667" t="s">
        <v>26811</v>
      </c>
    </row>
    <row r="3668" spans="1:12" x14ac:dyDescent="0.3">
      <c r="A3668">
        <v>3711884</v>
      </c>
      <c r="B3668" t="s">
        <v>19489</v>
      </c>
      <c r="C3668">
        <v>3.8</v>
      </c>
      <c r="D3668">
        <v>28</v>
      </c>
      <c r="E3668">
        <v>24</v>
      </c>
      <c r="F3668" s="1" t="s">
        <v>19490</v>
      </c>
      <c r="G3668" s="1">
        <f t="shared" si="57"/>
        <v>44182</v>
      </c>
      <c r="H3668" s="1">
        <v>44224</v>
      </c>
      <c r="I3668" s="14" t="s">
        <v>38750</v>
      </c>
      <c r="J3668">
        <v>48899134</v>
      </c>
      <c r="K3668" t="s">
        <v>38083</v>
      </c>
      <c r="L3668" t="s">
        <v>26811</v>
      </c>
    </row>
    <row r="3669" spans="1:12" x14ac:dyDescent="0.3">
      <c r="A3669">
        <v>1477912</v>
      </c>
      <c r="B3669" t="s">
        <v>19467</v>
      </c>
      <c r="C3669">
        <v>4.2</v>
      </c>
      <c r="D3669">
        <v>28</v>
      </c>
      <c r="E3669">
        <v>46</v>
      </c>
      <c r="F3669" s="1" t="s">
        <v>19468</v>
      </c>
      <c r="G3669" s="1">
        <f t="shared" si="57"/>
        <v>43090</v>
      </c>
      <c r="H3669" s="1">
        <v>43265</v>
      </c>
      <c r="I3669" s="14" t="s">
        <v>38685</v>
      </c>
      <c r="J3669">
        <v>41209872</v>
      </c>
      <c r="K3669" t="s">
        <v>38062</v>
      </c>
      <c r="L3669" t="s">
        <v>38063</v>
      </c>
    </row>
    <row r="3670" spans="1:12" x14ac:dyDescent="0.3">
      <c r="A3670">
        <v>1263550</v>
      </c>
      <c r="B3670" t="s">
        <v>9614</v>
      </c>
      <c r="C3670">
        <v>4.2</v>
      </c>
      <c r="D3670">
        <v>141</v>
      </c>
      <c r="E3670">
        <v>52</v>
      </c>
      <c r="F3670" s="1" t="s">
        <v>9615</v>
      </c>
      <c r="G3670" s="1">
        <f t="shared" si="57"/>
        <v>42908</v>
      </c>
      <c r="H3670" s="1">
        <v>44361</v>
      </c>
      <c r="I3670" s="14" t="s">
        <v>38704</v>
      </c>
      <c r="J3670">
        <v>1230724</v>
      </c>
      <c r="K3670" t="s">
        <v>28838</v>
      </c>
      <c r="L3670" t="s">
        <v>28839</v>
      </c>
    </row>
    <row r="3671" spans="1:12" x14ac:dyDescent="0.3">
      <c r="A3671">
        <v>1586596</v>
      </c>
      <c r="B3671" t="s">
        <v>15693</v>
      </c>
      <c r="C3671">
        <v>4.3</v>
      </c>
      <c r="D3671">
        <v>50</v>
      </c>
      <c r="E3671">
        <v>27</v>
      </c>
      <c r="F3671" s="1" t="s">
        <v>15694</v>
      </c>
      <c r="G3671" s="1">
        <f t="shared" si="57"/>
        <v>43167</v>
      </c>
      <c r="H3671" s="1">
        <v>43178</v>
      </c>
      <c r="I3671" s="14" t="s">
        <v>38703</v>
      </c>
      <c r="J3671">
        <v>5058914</v>
      </c>
      <c r="K3671" t="s">
        <v>34595</v>
      </c>
      <c r="L3671" t="s">
        <v>34596</v>
      </c>
    </row>
    <row r="3672" spans="1:12" x14ac:dyDescent="0.3">
      <c r="A3672">
        <v>5083164</v>
      </c>
      <c r="B3672" t="s">
        <v>17615</v>
      </c>
      <c r="C3672">
        <v>4.2</v>
      </c>
      <c r="D3672">
        <v>37</v>
      </c>
      <c r="E3672">
        <v>64</v>
      </c>
      <c r="F3672" s="1" t="s">
        <v>17616</v>
      </c>
      <c r="G3672" s="1">
        <f t="shared" si="57"/>
        <v>44939</v>
      </c>
      <c r="H3672" s="1">
        <v>44959</v>
      </c>
      <c r="I3672" s="14" t="s">
        <v>38689</v>
      </c>
      <c r="J3672">
        <v>212381282</v>
      </c>
      <c r="K3672" t="s">
        <v>36395</v>
      </c>
      <c r="L3672" t="s">
        <v>36396</v>
      </c>
    </row>
    <row r="3673" spans="1:12" x14ac:dyDescent="0.3">
      <c r="A3673">
        <v>4318616</v>
      </c>
      <c r="B3673" t="s">
        <v>19559</v>
      </c>
      <c r="C3673">
        <v>4.2</v>
      </c>
      <c r="D3673">
        <v>28</v>
      </c>
      <c r="E3673">
        <v>41</v>
      </c>
      <c r="F3673" s="1" t="s">
        <v>19560</v>
      </c>
      <c r="G3673" s="1">
        <f t="shared" si="57"/>
        <v>44464</v>
      </c>
      <c r="H3673" s="1">
        <v>44675</v>
      </c>
      <c r="I3673" s="14" t="s">
        <v>38704</v>
      </c>
      <c r="J3673">
        <v>173826340</v>
      </c>
      <c r="K3673" t="s">
        <v>38145</v>
      </c>
      <c r="L3673" t="s">
        <v>38146</v>
      </c>
    </row>
    <row r="3674" spans="1:12" x14ac:dyDescent="0.3">
      <c r="A3674">
        <v>1228946</v>
      </c>
      <c r="B3674" t="s">
        <v>16627</v>
      </c>
      <c r="C3674">
        <v>4.0999999999999996</v>
      </c>
      <c r="D3674">
        <v>43</v>
      </c>
      <c r="E3674">
        <v>39</v>
      </c>
      <c r="F3674" s="1" t="s">
        <v>16628</v>
      </c>
      <c r="G3674" s="1">
        <f t="shared" si="57"/>
        <v>42880</v>
      </c>
      <c r="H3674" s="1">
        <v>43103</v>
      </c>
      <c r="I3674" s="14" t="s">
        <v>38750</v>
      </c>
      <c r="J3674">
        <v>2904032</v>
      </c>
      <c r="K3674" t="s">
        <v>35471</v>
      </c>
      <c r="L3674" t="s">
        <v>35472</v>
      </c>
    </row>
    <row r="3675" spans="1:12" x14ac:dyDescent="0.3">
      <c r="A3675">
        <v>1922952</v>
      </c>
      <c r="B3675" t="s">
        <v>15841</v>
      </c>
      <c r="C3675">
        <v>3.8</v>
      </c>
      <c r="D3675">
        <v>49</v>
      </c>
      <c r="E3675">
        <v>23</v>
      </c>
      <c r="F3675" s="1" t="s">
        <v>15842</v>
      </c>
      <c r="G3675" s="1">
        <f t="shared" si="57"/>
        <v>43363</v>
      </c>
      <c r="H3675" s="1">
        <v>43881</v>
      </c>
      <c r="I3675" s="14" t="s">
        <v>38752</v>
      </c>
      <c r="J3675">
        <v>5058914</v>
      </c>
      <c r="K3675" t="s">
        <v>34735</v>
      </c>
      <c r="L3675" t="s">
        <v>34736</v>
      </c>
    </row>
    <row r="3676" spans="1:12" x14ac:dyDescent="0.3">
      <c r="A3676">
        <v>1802110</v>
      </c>
      <c r="B3676" t="s">
        <v>16920</v>
      </c>
      <c r="C3676">
        <v>3.6</v>
      </c>
      <c r="D3676">
        <v>42</v>
      </c>
      <c r="E3676">
        <v>23</v>
      </c>
      <c r="F3676" s="1" t="s">
        <v>16921</v>
      </c>
      <c r="G3676" s="1">
        <f t="shared" si="57"/>
        <v>43297</v>
      </c>
      <c r="H3676" s="1">
        <v>43312</v>
      </c>
      <c r="I3676" s="14" t="s">
        <v>38750</v>
      </c>
      <c r="J3676">
        <v>35165042</v>
      </c>
      <c r="K3676" t="s">
        <v>35744</v>
      </c>
      <c r="L3676" t="s">
        <v>35745</v>
      </c>
    </row>
    <row r="3677" spans="1:12" x14ac:dyDescent="0.3">
      <c r="A3677">
        <v>1823242</v>
      </c>
      <c r="B3677" t="s">
        <v>18339</v>
      </c>
      <c r="C3677">
        <v>3.6</v>
      </c>
      <c r="D3677">
        <v>33</v>
      </c>
      <c r="E3677">
        <v>25</v>
      </c>
      <c r="F3677" s="1" t="s">
        <v>18340</v>
      </c>
      <c r="G3677" s="1">
        <f t="shared" si="57"/>
        <v>43308</v>
      </c>
      <c r="H3677" s="1">
        <v>43320</v>
      </c>
      <c r="I3677" s="14" t="s">
        <v>38731</v>
      </c>
      <c r="J3677">
        <v>5058914</v>
      </c>
      <c r="K3677" t="s">
        <v>37048</v>
      </c>
      <c r="L3677" t="s">
        <v>37049</v>
      </c>
    </row>
    <row r="3678" spans="1:12" x14ac:dyDescent="0.3">
      <c r="A3678">
        <v>799678</v>
      </c>
      <c r="B3678" t="s">
        <v>19583</v>
      </c>
      <c r="C3678">
        <v>4.9000000000000004</v>
      </c>
      <c r="D3678">
        <v>28</v>
      </c>
      <c r="E3678">
        <v>99</v>
      </c>
      <c r="F3678" s="1" t="s">
        <v>19584</v>
      </c>
      <c r="G3678" s="1">
        <f t="shared" si="57"/>
        <v>42450</v>
      </c>
      <c r="H3678" s="1">
        <v>42919</v>
      </c>
      <c r="I3678" s="14" t="s">
        <v>38719</v>
      </c>
      <c r="J3678">
        <v>352727</v>
      </c>
      <c r="K3678" t="s">
        <v>38165</v>
      </c>
      <c r="L3678" t="s">
        <v>38166</v>
      </c>
    </row>
    <row r="3679" spans="1:12" x14ac:dyDescent="0.3">
      <c r="A3679">
        <v>2567424</v>
      </c>
      <c r="B3679" t="s">
        <v>17905</v>
      </c>
      <c r="C3679">
        <v>2.2999999999999998</v>
      </c>
      <c r="D3679">
        <v>36</v>
      </c>
      <c r="E3679">
        <v>12</v>
      </c>
      <c r="F3679" s="1" t="s">
        <v>17906</v>
      </c>
      <c r="G3679" s="1">
        <f t="shared" si="57"/>
        <v>43727</v>
      </c>
      <c r="H3679" s="1">
        <v>43763</v>
      </c>
      <c r="I3679" s="14" t="s">
        <v>38750</v>
      </c>
      <c r="J3679">
        <v>11623954</v>
      </c>
      <c r="K3679" t="s">
        <v>36660</v>
      </c>
      <c r="L3679" t="s">
        <v>36661</v>
      </c>
    </row>
    <row r="3680" spans="1:12" x14ac:dyDescent="0.3">
      <c r="A3680">
        <v>4252498</v>
      </c>
      <c r="B3680" t="s">
        <v>18944</v>
      </c>
      <c r="C3680">
        <v>4.4000000000000004</v>
      </c>
      <c r="D3680">
        <v>31</v>
      </c>
      <c r="E3680">
        <v>10</v>
      </c>
      <c r="F3680" s="1" t="s">
        <v>18945</v>
      </c>
      <c r="G3680" s="1">
        <f t="shared" si="57"/>
        <v>44427</v>
      </c>
      <c r="H3680" s="1">
        <v>44448</v>
      </c>
      <c r="I3680" s="14" t="s">
        <v>38837</v>
      </c>
      <c r="J3680">
        <v>76149988</v>
      </c>
      <c r="K3680" t="s">
        <v>37600</v>
      </c>
      <c r="L3680" t="s">
        <v>37601</v>
      </c>
    </row>
    <row r="3681" spans="1:12" x14ac:dyDescent="0.3">
      <c r="A3681">
        <v>2281228</v>
      </c>
      <c r="B3681" t="s">
        <v>18986</v>
      </c>
      <c r="C3681">
        <v>2.9</v>
      </c>
      <c r="D3681">
        <v>31</v>
      </c>
      <c r="E3681">
        <v>79</v>
      </c>
      <c r="F3681" s="1" t="s">
        <v>18987</v>
      </c>
      <c r="G3681" s="1">
        <f t="shared" si="57"/>
        <v>43544</v>
      </c>
      <c r="H3681" s="1">
        <v>43544</v>
      </c>
      <c r="I3681" s="14" t="s">
        <v>38704</v>
      </c>
      <c r="J3681">
        <v>5058914</v>
      </c>
      <c r="K3681" t="s">
        <v>37639</v>
      </c>
      <c r="L3681" t="s">
        <v>37640</v>
      </c>
    </row>
    <row r="3682" spans="1:12" x14ac:dyDescent="0.3">
      <c r="A3682">
        <v>1779732</v>
      </c>
      <c r="B3682" t="s">
        <v>17336</v>
      </c>
      <c r="C3682">
        <v>4.5999999999999996</v>
      </c>
      <c r="D3682">
        <v>39</v>
      </c>
      <c r="E3682">
        <v>68</v>
      </c>
      <c r="F3682" s="1" t="s">
        <v>17337</v>
      </c>
      <c r="G3682" s="1">
        <f t="shared" si="57"/>
        <v>43284</v>
      </c>
      <c r="H3682" s="1">
        <v>44715</v>
      </c>
      <c r="I3682" s="14" t="s">
        <v>38694</v>
      </c>
      <c r="J3682">
        <v>4116740</v>
      </c>
      <c r="K3682" t="s">
        <v>36136</v>
      </c>
      <c r="L3682" t="s">
        <v>36137</v>
      </c>
    </row>
    <row r="3683" spans="1:12" x14ac:dyDescent="0.3">
      <c r="A3683">
        <v>4634628</v>
      </c>
      <c r="B3683" t="s">
        <v>19167</v>
      </c>
      <c r="C3683">
        <v>3.9</v>
      </c>
      <c r="D3683">
        <v>30</v>
      </c>
      <c r="E3683">
        <v>31</v>
      </c>
      <c r="F3683" s="1" t="s">
        <v>19168</v>
      </c>
      <c r="G3683" s="1">
        <f t="shared" si="57"/>
        <v>44660</v>
      </c>
      <c r="H3683" s="1">
        <v>44699</v>
      </c>
      <c r="I3683" s="14" t="s">
        <v>38752</v>
      </c>
      <c r="J3683">
        <v>131576192</v>
      </c>
      <c r="K3683" t="s">
        <v>37797</v>
      </c>
      <c r="L3683" t="s">
        <v>37798</v>
      </c>
    </row>
    <row r="3684" spans="1:12" x14ac:dyDescent="0.3">
      <c r="A3684">
        <v>3453016</v>
      </c>
      <c r="B3684" t="s">
        <v>16857</v>
      </c>
      <c r="C3684">
        <v>4</v>
      </c>
      <c r="D3684">
        <v>42</v>
      </c>
      <c r="E3684">
        <v>40</v>
      </c>
      <c r="F3684" s="1" t="s">
        <v>16858</v>
      </c>
      <c r="G3684" s="1">
        <f t="shared" si="57"/>
        <v>44070</v>
      </c>
      <c r="H3684" s="1">
        <v>44726</v>
      </c>
      <c r="I3684" s="14" t="s">
        <v>38703</v>
      </c>
      <c r="J3684">
        <v>131114104</v>
      </c>
      <c r="K3684" t="s">
        <v>35685</v>
      </c>
      <c r="L3684" t="s">
        <v>35686</v>
      </c>
    </row>
    <row r="3685" spans="1:12" x14ac:dyDescent="0.3">
      <c r="A3685">
        <v>4741886</v>
      </c>
      <c r="B3685" t="s">
        <v>16988</v>
      </c>
      <c r="C3685">
        <v>4.2</v>
      </c>
      <c r="D3685">
        <v>41</v>
      </c>
      <c r="E3685">
        <v>57</v>
      </c>
      <c r="F3685" s="1" t="s">
        <v>16989</v>
      </c>
      <c r="G3685" s="1">
        <f t="shared" si="57"/>
        <v>44731</v>
      </c>
      <c r="H3685" s="1">
        <v>44885</v>
      </c>
      <c r="I3685" s="14" t="s">
        <v>38701</v>
      </c>
      <c r="J3685">
        <v>180930944</v>
      </c>
      <c r="K3685" t="s">
        <v>35809</v>
      </c>
      <c r="L3685" t="s">
        <v>35686</v>
      </c>
    </row>
    <row r="3686" spans="1:12" x14ac:dyDescent="0.3">
      <c r="A3686">
        <v>4924658</v>
      </c>
      <c r="B3686" t="s">
        <v>16127</v>
      </c>
      <c r="C3686">
        <v>4.5</v>
      </c>
      <c r="D3686">
        <v>47</v>
      </c>
      <c r="E3686">
        <v>58</v>
      </c>
      <c r="F3686" s="1" t="s">
        <v>16128</v>
      </c>
      <c r="G3686" s="1">
        <f t="shared" si="57"/>
        <v>44846</v>
      </c>
      <c r="H3686" s="1">
        <v>44868</v>
      </c>
      <c r="I3686" s="14" t="s">
        <v>38727</v>
      </c>
      <c r="J3686">
        <v>29603466</v>
      </c>
      <c r="K3686" t="s">
        <v>35009</v>
      </c>
      <c r="L3686" t="s">
        <v>35010</v>
      </c>
    </row>
    <row r="3687" spans="1:12" x14ac:dyDescent="0.3">
      <c r="A3687">
        <v>376294</v>
      </c>
      <c r="B3687" t="s">
        <v>16875</v>
      </c>
      <c r="C3687">
        <v>4.8</v>
      </c>
      <c r="D3687">
        <v>42</v>
      </c>
      <c r="E3687">
        <v>20</v>
      </c>
      <c r="F3687" s="1" t="s">
        <v>16876</v>
      </c>
      <c r="G3687" s="1">
        <f t="shared" si="57"/>
        <v>41996</v>
      </c>
      <c r="H3687" s="1">
        <v>42033</v>
      </c>
      <c r="I3687" s="14" t="s">
        <v>38745</v>
      </c>
      <c r="J3687">
        <v>55400</v>
      </c>
      <c r="K3687" t="s">
        <v>35703</v>
      </c>
      <c r="L3687" t="s">
        <v>35704</v>
      </c>
    </row>
    <row r="3688" spans="1:12" x14ac:dyDescent="0.3">
      <c r="A3688">
        <v>3587656</v>
      </c>
      <c r="B3688" t="s">
        <v>19669</v>
      </c>
      <c r="C3688">
        <v>3.7</v>
      </c>
      <c r="D3688">
        <v>28</v>
      </c>
      <c r="E3688">
        <v>11</v>
      </c>
      <c r="F3688" s="1" t="s">
        <v>19670</v>
      </c>
      <c r="G3688" s="1">
        <f t="shared" si="57"/>
        <v>44127</v>
      </c>
      <c r="H3688" s="1">
        <v>44233</v>
      </c>
      <c r="I3688" s="14" t="s">
        <v>38814</v>
      </c>
      <c r="J3688">
        <v>132768278</v>
      </c>
      <c r="K3688" t="s">
        <v>38248</v>
      </c>
      <c r="L3688" t="s">
        <v>38249</v>
      </c>
    </row>
    <row r="3689" spans="1:12" x14ac:dyDescent="0.3">
      <c r="A3689">
        <v>4643008</v>
      </c>
      <c r="B3689" t="s">
        <v>16238</v>
      </c>
      <c r="C3689">
        <v>4.5999999999999996</v>
      </c>
      <c r="D3689">
        <v>46</v>
      </c>
      <c r="E3689">
        <v>65</v>
      </c>
      <c r="F3689" s="1" t="s">
        <v>16239</v>
      </c>
      <c r="G3689" s="1">
        <f t="shared" si="57"/>
        <v>44665</v>
      </c>
      <c r="H3689" s="1">
        <v>44900</v>
      </c>
      <c r="I3689" s="14" t="s">
        <v>38696</v>
      </c>
      <c r="J3689">
        <v>52743542</v>
      </c>
      <c r="K3689" t="s">
        <v>35113</v>
      </c>
      <c r="L3689" t="s">
        <v>35114</v>
      </c>
    </row>
    <row r="3690" spans="1:12" x14ac:dyDescent="0.3">
      <c r="A3690">
        <v>915790</v>
      </c>
      <c r="B3690" t="s">
        <v>17439</v>
      </c>
      <c r="C3690">
        <v>4.3</v>
      </c>
      <c r="D3690">
        <v>38</v>
      </c>
      <c r="E3690">
        <v>67</v>
      </c>
      <c r="F3690" s="1" t="s">
        <v>17440</v>
      </c>
      <c r="G3690" s="1">
        <f t="shared" si="57"/>
        <v>42578</v>
      </c>
      <c r="H3690" s="1">
        <v>44246</v>
      </c>
      <c r="I3690" s="14" t="s">
        <v>38692</v>
      </c>
      <c r="J3690">
        <v>12660420</v>
      </c>
      <c r="K3690" t="s">
        <v>36228</v>
      </c>
      <c r="L3690" t="s">
        <v>34811</v>
      </c>
    </row>
    <row r="3691" spans="1:12" x14ac:dyDescent="0.3">
      <c r="A3691">
        <v>4277778</v>
      </c>
      <c r="B3691" t="s">
        <v>17551</v>
      </c>
      <c r="C3691">
        <v>4.7</v>
      </c>
      <c r="D3691">
        <v>38</v>
      </c>
      <c r="E3691">
        <v>117</v>
      </c>
      <c r="F3691" s="1" t="s">
        <v>17552</v>
      </c>
      <c r="G3691" s="1">
        <f t="shared" si="57"/>
        <v>44441</v>
      </c>
      <c r="H3691" s="1">
        <v>44916</v>
      </c>
      <c r="I3691" s="14" t="s">
        <v>38720</v>
      </c>
      <c r="J3691">
        <v>16262298</v>
      </c>
      <c r="K3691" t="s">
        <v>36335</v>
      </c>
      <c r="L3691" t="s">
        <v>34811</v>
      </c>
    </row>
    <row r="3692" spans="1:12" x14ac:dyDescent="0.3">
      <c r="A3692">
        <v>2811263</v>
      </c>
      <c r="B3692" t="s">
        <v>15919</v>
      </c>
      <c r="C3692">
        <v>4.3</v>
      </c>
      <c r="D3692">
        <v>48</v>
      </c>
      <c r="E3692">
        <v>343</v>
      </c>
      <c r="F3692" s="1" t="s">
        <v>15920</v>
      </c>
      <c r="G3692" s="1">
        <f t="shared" si="57"/>
        <v>43874</v>
      </c>
      <c r="H3692" s="1">
        <v>44916</v>
      </c>
      <c r="I3692" s="14" t="s">
        <v>38756</v>
      </c>
      <c r="J3692">
        <v>8045140</v>
      </c>
      <c r="K3692" t="s">
        <v>34810</v>
      </c>
      <c r="L3692" t="s">
        <v>34811</v>
      </c>
    </row>
    <row r="3693" spans="1:12" x14ac:dyDescent="0.3">
      <c r="A3693">
        <v>2161278</v>
      </c>
      <c r="B3693" t="s">
        <v>17427</v>
      </c>
      <c r="C3693">
        <v>4.2</v>
      </c>
      <c r="D3693">
        <v>38</v>
      </c>
      <c r="E3693">
        <v>51</v>
      </c>
      <c r="F3693" s="1" t="s">
        <v>17428</v>
      </c>
      <c r="G3693" s="1">
        <f t="shared" si="57"/>
        <v>43484</v>
      </c>
      <c r="H3693" s="1">
        <v>43552</v>
      </c>
      <c r="I3693" s="14" t="s">
        <v>38701</v>
      </c>
      <c r="J3693">
        <v>55894382</v>
      </c>
      <c r="K3693" t="s">
        <v>36217</v>
      </c>
      <c r="L3693" t="s">
        <v>36218</v>
      </c>
    </row>
    <row r="3694" spans="1:12" x14ac:dyDescent="0.3">
      <c r="A3694">
        <v>2815273</v>
      </c>
      <c r="B3694" t="s">
        <v>16859</v>
      </c>
      <c r="C3694">
        <v>3.3</v>
      </c>
      <c r="D3694">
        <v>42</v>
      </c>
      <c r="E3694">
        <v>52</v>
      </c>
      <c r="F3694" s="1" t="s">
        <v>16860</v>
      </c>
      <c r="G3694" s="1">
        <f t="shared" si="57"/>
        <v>43876</v>
      </c>
      <c r="H3694" s="1">
        <v>44871</v>
      </c>
      <c r="I3694" s="14" t="s">
        <v>38750</v>
      </c>
      <c r="J3694">
        <v>44041276</v>
      </c>
      <c r="K3694" t="s">
        <v>35687</v>
      </c>
      <c r="L3694" t="s">
        <v>35688</v>
      </c>
    </row>
    <row r="3695" spans="1:12" x14ac:dyDescent="0.3">
      <c r="A3695">
        <v>1624530</v>
      </c>
      <c r="B3695" t="s">
        <v>18487</v>
      </c>
      <c r="C3695">
        <v>4</v>
      </c>
      <c r="D3695">
        <v>33</v>
      </c>
      <c r="E3695">
        <v>44</v>
      </c>
      <c r="F3695" s="1" t="s">
        <v>18488</v>
      </c>
      <c r="G3695" s="1">
        <f t="shared" si="57"/>
        <v>43190</v>
      </c>
      <c r="H3695" s="1">
        <v>43311</v>
      </c>
      <c r="I3695" s="14" t="s">
        <v>38716</v>
      </c>
      <c r="J3695">
        <v>15211044</v>
      </c>
      <c r="K3695" t="s">
        <v>37185</v>
      </c>
      <c r="L3695" t="s">
        <v>37186</v>
      </c>
    </row>
    <row r="3696" spans="1:12" x14ac:dyDescent="0.3">
      <c r="A3696">
        <v>76050</v>
      </c>
      <c r="B3696" t="s">
        <v>17857</v>
      </c>
      <c r="C3696">
        <v>3.6</v>
      </c>
      <c r="D3696">
        <v>36</v>
      </c>
      <c r="E3696">
        <v>10</v>
      </c>
      <c r="F3696" s="1" t="s">
        <v>17858</v>
      </c>
      <c r="G3696" s="1">
        <f t="shared" si="57"/>
        <v>41495</v>
      </c>
      <c r="H3696" s="1">
        <v>41510</v>
      </c>
      <c r="I3696" s="14" t="s">
        <v>38745</v>
      </c>
      <c r="J3696">
        <v>1210648</v>
      </c>
      <c r="K3696" t="s">
        <v>36613</v>
      </c>
      <c r="L3696" t="s">
        <v>36614</v>
      </c>
    </row>
    <row r="3697" spans="1:12" x14ac:dyDescent="0.3">
      <c r="A3697">
        <v>673398</v>
      </c>
      <c r="B3697" t="s">
        <v>17082</v>
      </c>
      <c r="C3697">
        <v>4.2</v>
      </c>
      <c r="D3697">
        <v>40</v>
      </c>
      <c r="E3697">
        <v>60</v>
      </c>
      <c r="F3697" s="1" t="s">
        <v>17083</v>
      </c>
      <c r="G3697" s="1">
        <f t="shared" si="57"/>
        <v>42326</v>
      </c>
      <c r="H3697" s="1">
        <v>42389</v>
      </c>
      <c r="I3697" s="14" t="s">
        <v>38675</v>
      </c>
      <c r="J3697">
        <v>13790694</v>
      </c>
      <c r="K3697" t="s">
        <v>35899</v>
      </c>
      <c r="L3697" t="s">
        <v>35900</v>
      </c>
    </row>
    <row r="3698" spans="1:12" x14ac:dyDescent="0.3">
      <c r="A3698">
        <v>1948162</v>
      </c>
      <c r="B3698" t="s">
        <v>17522</v>
      </c>
      <c r="C3698">
        <v>4.4000000000000004</v>
      </c>
      <c r="D3698">
        <v>38</v>
      </c>
      <c r="E3698">
        <v>21</v>
      </c>
      <c r="F3698" s="1" t="s">
        <v>17523</v>
      </c>
      <c r="G3698" s="1">
        <f t="shared" si="57"/>
        <v>43377</v>
      </c>
      <c r="H3698" s="1">
        <v>44522</v>
      </c>
      <c r="I3698" s="14" t="s">
        <v>38716</v>
      </c>
      <c r="J3698">
        <v>909083</v>
      </c>
      <c r="K3698" t="s">
        <v>36306</v>
      </c>
      <c r="L3698" t="s">
        <v>36307</v>
      </c>
    </row>
    <row r="3699" spans="1:12" x14ac:dyDescent="0.3">
      <c r="A3699">
        <v>3350542</v>
      </c>
      <c r="B3699" t="s">
        <v>19383</v>
      </c>
      <c r="C3699">
        <v>3.8</v>
      </c>
      <c r="D3699">
        <v>29</v>
      </c>
      <c r="E3699">
        <v>13</v>
      </c>
      <c r="F3699" s="1" t="s">
        <v>19384</v>
      </c>
      <c r="G3699" s="1">
        <f t="shared" si="57"/>
        <v>44032</v>
      </c>
      <c r="H3699" s="1">
        <v>44062</v>
      </c>
      <c r="I3699" s="14" t="s">
        <v>38717</v>
      </c>
      <c r="J3699">
        <v>7652986</v>
      </c>
      <c r="K3699" t="s">
        <v>37987</v>
      </c>
      <c r="L3699" t="s">
        <v>37988</v>
      </c>
    </row>
    <row r="3700" spans="1:12" x14ac:dyDescent="0.3">
      <c r="A3700">
        <v>3642074</v>
      </c>
      <c r="B3700" t="s">
        <v>18433</v>
      </c>
      <c r="C3700">
        <v>4.5999999999999996</v>
      </c>
      <c r="D3700">
        <v>33</v>
      </c>
      <c r="E3700">
        <v>39</v>
      </c>
      <c r="F3700" s="1" t="s">
        <v>18434</v>
      </c>
      <c r="G3700" s="1">
        <f t="shared" si="57"/>
        <v>44152</v>
      </c>
      <c r="H3700" s="1">
        <v>44194</v>
      </c>
      <c r="I3700" s="14" t="s">
        <v>38733</v>
      </c>
      <c r="J3700">
        <v>4274676</v>
      </c>
      <c r="K3700" t="s">
        <v>38935</v>
      </c>
      <c r="L3700" t="s">
        <v>37135</v>
      </c>
    </row>
    <row r="3701" spans="1:12" x14ac:dyDescent="0.3">
      <c r="A3701">
        <v>600726</v>
      </c>
      <c r="B3701" t="s">
        <v>18337</v>
      </c>
      <c r="C3701">
        <v>4.0999999999999996</v>
      </c>
      <c r="D3701">
        <v>33</v>
      </c>
      <c r="E3701">
        <v>17</v>
      </c>
      <c r="F3701" s="1" t="s">
        <v>18338</v>
      </c>
      <c r="G3701" s="1">
        <f t="shared" si="57"/>
        <v>42249</v>
      </c>
      <c r="H3701" s="1">
        <v>43720</v>
      </c>
      <c r="I3701" s="14" t="s">
        <v>38717</v>
      </c>
      <c r="J3701">
        <v>15550484</v>
      </c>
      <c r="K3701" t="s">
        <v>37047</v>
      </c>
      <c r="L3701" t="s">
        <v>36880</v>
      </c>
    </row>
    <row r="3702" spans="1:12" x14ac:dyDescent="0.3">
      <c r="A3702">
        <v>1161934</v>
      </c>
      <c r="B3702" t="s">
        <v>17933</v>
      </c>
      <c r="C3702">
        <v>4</v>
      </c>
      <c r="D3702">
        <v>35</v>
      </c>
      <c r="E3702">
        <v>32</v>
      </c>
      <c r="F3702" s="1" t="s">
        <v>17934</v>
      </c>
      <c r="G3702" s="1">
        <f t="shared" si="57"/>
        <v>42823</v>
      </c>
      <c r="H3702" s="1">
        <v>42948</v>
      </c>
      <c r="I3702" s="14" t="s">
        <v>38716</v>
      </c>
      <c r="J3702">
        <v>2904032</v>
      </c>
      <c r="K3702" t="s">
        <v>36685</v>
      </c>
      <c r="L3702" t="s">
        <v>36597</v>
      </c>
    </row>
    <row r="3703" spans="1:12" x14ac:dyDescent="0.3">
      <c r="A3703">
        <v>4638936</v>
      </c>
      <c r="B3703" t="s">
        <v>17838</v>
      </c>
      <c r="C3703">
        <v>5</v>
      </c>
      <c r="D3703">
        <v>36</v>
      </c>
      <c r="E3703">
        <v>72</v>
      </c>
      <c r="F3703" s="1" t="s">
        <v>17839</v>
      </c>
      <c r="G3703" s="1">
        <f t="shared" si="57"/>
        <v>44663</v>
      </c>
      <c r="H3703" s="1">
        <v>44957</v>
      </c>
      <c r="I3703" s="14" t="s">
        <v>38700</v>
      </c>
      <c r="J3703">
        <v>63572698</v>
      </c>
      <c r="K3703" t="s">
        <v>36596</v>
      </c>
      <c r="L3703" t="s">
        <v>36597</v>
      </c>
    </row>
    <row r="3704" spans="1:12" x14ac:dyDescent="0.3">
      <c r="A3704">
        <v>1701670</v>
      </c>
      <c r="B3704" t="s">
        <v>18149</v>
      </c>
      <c r="C3704">
        <v>4.5999999999999996</v>
      </c>
      <c r="D3704">
        <v>34</v>
      </c>
      <c r="E3704">
        <v>44</v>
      </c>
      <c r="F3704" s="1" t="s">
        <v>18150</v>
      </c>
      <c r="G3704" s="1">
        <f t="shared" si="57"/>
        <v>43238</v>
      </c>
      <c r="H3704" s="1">
        <v>43360</v>
      </c>
      <c r="I3704" s="14" t="s">
        <v>38745</v>
      </c>
      <c r="J3704">
        <v>7413430</v>
      </c>
      <c r="K3704" t="s">
        <v>36879</v>
      </c>
      <c r="L3704" t="s">
        <v>36880</v>
      </c>
    </row>
    <row r="3705" spans="1:12" x14ac:dyDescent="0.3">
      <c r="A3705">
        <v>3790174</v>
      </c>
      <c r="B3705" t="s">
        <v>17391</v>
      </c>
      <c r="C3705">
        <v>4.7</v>
      </c>
      <c r="D3705">
        <v>38</v>
      </c>
      <c r="E3705">
        <v>25</v>
      </c>
      <c r="F3705" s="1" t="s">
        <v>17392</v>
      </c>
      <c r="G3705" s="1">
        <f t="shared" si="57"/>
        <v>44217</v>
      </c>
      <c r="H3705" s="1">
        <v>44233</v>
      </c>
      <c r="I3705" s="14" t="s">
        <v>38764</v>
      </c>
      <c r="J3705">
        <v>37327004</v>
      </c>
      <c r="K3705" t="s">
        <v>36186</v>
      </c>
      <c r="L3705" t="s">
        <v>36187</v>
      </c>
    </row>
    <row r="3706" spans="1:12" x14ac:dyDescent="0.3">
      <c r="A3706">
        <v>2164988</v>
      </c>
      <c r="B3706" t="s">
        <v>16274</v>
      </c>
      <c r="C3706">
        <v>4.5999999999999996</v>
      </c>
      <c r="D3706">
        <v>46</v>
      </c>
      <c r="E3706">
        <v>11</v>
      </c>
      <c r="F3706" s="1" t="s">
        <v>16275</v>
      </c>
      <c r="G3706" s="1">
        <f t="shared" si="57"/>
        <v>43486</v>
      </c>
      <c r="H3706" s="1">
        <v>43487</v>
      </c>
      <c r="I3706" s="14" t="s">
        <v>38750</v>
      </c>
      <c r="J3706">
        <v>22206514</v>
      </c>
      <c r="K3706" t="s">
        <v>35146</v>
      </c>
      <c r="L3706" t="s">
        <v>35147</v>
      </c>
    </row>
    <row r="3707" spans="1:12" x14ac:dyDescent="0.3">
      <c r="A3707">
        <v>4942848</v>
      </c>
      <c r="B3707" t="s">
        <v>18495</v>
      </c>
      <c r="C3707">
        <v>5</v>
      </c>
      <c r="D3707">
        <v>34</v>
      </c>
      <c r="E3707">
        <v>71</v>
      </c>
      <c r="F3707" s="1" t="s">
        <v>18496</v>
      </c>
      <c r="G3707" s="1">
        <f t="shared" si="57"/>
        <v>44858</v>
      </c>
      <c r="H3707" s="1">
        <v>44880</v>
      </c>
      <c r="I3707" s="14" t="s">
        <v>38718</v>
      </c>
      <c r="J3707">
        <v>67983425</v>
      </c>
      <c r="K3707" t="s">
        <v>37193</v>
      </c>
      <c r="L3707" t="s">
        <v>37194</v>
      </c>
    </row>
    <row r="3708" spans="1:12" x14ac:dyDescent="0.3">
      <c r="A3708">
        <v>2731578</v>
      </c>
      <c r="B3708" t="s">
        <v>18754</v>
      </c>
      <c r="C3708">
        <v>3.7</v>
      </c>
      <c r="D3708">
        <v>32</v>
      </c>
      <c r="E3708">
        <v>34</v>
      </c>
      <c r="F3708" s="1" t="s">
        <v>18755</v>
      </c>
      <c r="G3708" s="1">
        <f t="shared" si="57"/>
        <v>43831</v>
      </c>
      <c r="H3708" s="1">
        <v>44294</v>
      </c>
      <c r="I3708" s="14" t="s">
        <v>38703</v>
      </c>
      <c r="J3708">
        <v>72563718</v>
      </c>
      <c r="K3708" t="s">
        <v>37431</v>
      </c>
      <c r="L3708" t="s">
        <v>37432</v>
      </c>
    </row>
    <row r="3709" spans="1:12" x14ac:dyDescent="0.3">
      <c r="A3709">
        <v>3895266</v>
      </c>
      <c r="B3709" t="s">
        <v>17663</v>
      </c>
      <c r="C3709">
        <v>3</v>
      </c>
      <c r="D3709">
        <v>37</v>
      </c>
      <c r="E3709">
        <v>61</v>
      </c>
      <c r="F3709" s="1" t="s">
        <v>17664</v>
      </c>
      <c r="G3709" s="1">
        <f t="shared" si="57"/>
        <v>44261</v>
      </c>
      <c r="H3709" s="1">
        <v>44472</v>
      </c>
      <c r="I3709" s="14" t="s">
        <v>38790</v>
      </c>
      <c r="J3709">
        <v>110890084</v>
      </c>
      <c r="K3709" t="s">
        <v>36439</v>
      </c>
      <c r="L3709" t="s">
        <v>36440</v>
      </c>
    </row>
    <row r="3710" spans="1:12" x14ac:dyDescent="0.3">
      <c r="A3710">
        <v>4182832</v>
      </c>
      <c r="B3710" t="s">
        <v>16462</v>
      </c>
      <c r="C3710">
        <v>3.7</v>
      </c>
      <c r="D3710">
        <v>45</v>
      </c>
      <c r="E3710">
        <v>105</v>
      </c>
      <c r="F3710" s="1" t="s">
        <v>16463</v>
      </c>
      <c r="G3710" s="1">
        <f t="shared" si="57"/>
        <v>44390</v>
      </c>
      <c r="H3710" s="1">
        <v>44962</v>
      </c>
      <c r="I3710" s="14" t="s">
        <v>38714</v>
      </c>
      <c r="J3710">
        <v>16145042</v>
      </c>
      <c r="K3710" t="s">
        <v>35320</v>
      </c>
      <c r="L3710" t="s">
        <v>35321</v>
      </c>
    </row>
    <row r="3711" spans="1:12" x14ac:dyDescent="0.3">
      <c r="A3711">
        <v>5019322</v>
      </c>
      <c r="B3711" t="s">
        <v>16881</v>
      </c>
      <c r="C3711">
        <v>4.8</v>
      </c>
      <c r="D3711">
        <v>46</v>
      </c>
      <c r="E3711">
        <v>27</v>
      </c>
      <c r="F3711" s="1" t="s">
        <v>16882</v>
      </c>
      <c r="G3711" s="1">
        <f t="shared" si="57"/>
        <v>44906</v>
      </c>
      <c r="H3711" s="1">
        <v>44968</v>
      </c>
      <c r="I3711" s="14" t="s">
        <v>38750</v>
      </c>
      <c r="J3711">
        <v>32830524</v>
      </c>
      <c r="K3711" t="s">
        <v>35709</v>
      </c>
      <c r="L3711" t="s">
        <v>35321</v>
      </c>
    </row>
    <row r="3712" spans="1:12" x14ac:dyDescent="0.3">
      <c r="A3712">
        <v>2554855</v>
      </c>
      <c r="B3712" t="s">
        <v>10308</v>
      </c>
      <c r="C3712">
        <v>3.6</v>
      </c>
      <c r="D3712">
        <v>41</v>
      </c>
      <c r="E3712">
        <v>50</v>
      </c>
      <c r="F3712" s="1" t="s">
        <v>16979</v>
      </c>
      <c r="G3712" s="1">
        <f t="shared" si="57"/>
        <v>43719</v>
      </c>
      <c r="H3712" s="1">
        <v>43965</v>
      </c>
      <c r="I3712" s="14" t="s">
        <v>38685</v>
      </c>
      <c r="J3712">
        <v>59800319</v>
      </c>
      <c r="K3712" t="s">
        <v>35801</v>
      </c>
      <c r="L3712" t="s">
        <v>35802</v>
      </c>
    </row>
    <row r="3713" spans="1:12" x14ac:dyDescent="0.3">
      <c r="A3713">
        <v>2090372</v>
      </c>
      <c r="B3713" t="s">
        <v>3758</v>
      </c>
      <c r="C3713">
        <v>3.5</v>
      </c>
      <c r="D3713">
        <v>668</v>
      </c>
      <c r="E3713">
        <v>62</v>
      </c>
      <c r="F3713" s="1" t="s">
        <v>3759</v>
      </c>
      <c r="G3713" s="1">
        <f t="shared" si="57"/>
        <v>43450</v>
      </c>
      <c r="H3713" s="1">
        <v>43524</v>
      </c>
      <c r="I3713" s="14" t="s">
        <v>38704</v>
      </c>
      <c r="J3713">
        <v>6501452</v>
      </c>
      <c r="K3713" t="s">
        <v>23420</v>
      </c>
      <c r="L3713" t="s">
        <v>23421</v>
      </c>
    </row>
    <row r="3714" spans="1:12" x14ac:dyDescent="0.3">
      <c r="A3714">
        <v>3181694</v>
      </c>
      <c r="B3714" t="s">
        <v>18641</v>
      </c>
      <c r="C3714">
        <v>3.6</v>
      </c>
      <c r="D3714">
        <v>32</v>
      </c>
      <c r="E3714">
        <v>66</v>
      </c>
      <c r="F3714" s="1" t="s">
        <v>18642</v>
      </c>
      <c r="G3714" s="1">
        <f t="shared" ref="G3714:G3777" si="58">DATEVALUE(LEFT(F3714,FIND("T",F3714)-1))</f>
        <v>43980</v>
      </c>
      <c r="H3714" s="1">
        <v>44872</v>
      </c>
      <c r="I3714" s="14" t="s">
        <v>38718</v>
      </c>
      <c r="J3714">
        <v>114631428</v>
      </c>
      <c r="K3714" t="s">
        <v>37329</v>
      </c>
      <c r="L3714" t="s">
        <v>37330</v>
      </c>
    </row>
    <row r="3715" spans="1:12" x14ac:dyDescent="0.3">
      <c r="A3715">
        <v>1612260</v>
      </c>
      <c r="B3715" t="s">
        <v>19127</v>
      </c>
      <c r="C3715">
        <v>4</v>
      </c>
      <c r="D3715">
        <v>30</v>
      </c>
      <c r="E3715">
        <v>10</v>
      </c>
      <c r="F3715" s="1" t="s">
        <v>19128</v>
      </c>
      <c r="G3715" s="1">
        <f t="shared" si="58"/>
        <v>43182</v>
      </c>
      <c r="H3715" s="1">
        <v>43182</v>
      </c>
      <c r="I3715" s="14" t="s">
        <v>38717</v>
      </c>
      <c r="J3715">
        <v>27512530</v>
      </c>
      <c r="K3715" t="s">
        <v>37765</v>
      </c>
      <c r="L3715" t="s">
        <v>37766</v>
      </c>
    </row>
    <row r="3716" spans="1:12" x14ac:dyDescent="0.3">
      <c r="A3716">
        <v>4360444</v>
      </c>
      <c r="B3716" t="s">
        <v>19499</v>
      </c>
      <c r="C3716">
        <v>3.8</v>
      </c>
      <c r="D3716">
        <v>28</v>
      </c>
      <c r="E3716">
        <v>19</v>
      </c>
      <c r="F3716" s="1" t="s">
        <v>19500</v>
      </c>
      <c r="G3716" s="1">
        <f t="shared" si="58"/>
        <v>44490</v>
      </c>
      <c r="H3716" s="1">
        <v>44501</v>
      </c>
      <c r="I3716" s="14" t="s">
        <v>38750</v>
      </c>
      <c r="J3716">
        <v>21721278</v>
      </c>
      <c r="K3716" t="s">
        <v>38091</v>
      </c>
      <c r="L3716" t="s">
        <v>38092</v>
      </c>
    </row>
    <row r="3717" spans="1:12" x14ac:dyDescent="0.3">
      <c r="A3717">
        <v>389840</v>
      </c>
      <c r="B3717" t="s">
        <v>18083</v>
      </c>
      <c r="C3717">
        <v>4.2</v>
      </c>
      <c r="D3717">
        <v>35</v>
      </c>
      <c r="E3717">
        <v>53</v>
      </c>
      <c r="F3717" s="1" t="s">
        <v>18084</v>
      </c>
      <c r="G3717" s="1">
        <f t="shared" si="58"/>
        <v>42013</v>
      </c>
      <c r="H3717" s="1">
        <v>42741</v>
      </c>
      <c r="I3717" s="14" t="s">
        <v>38752</v>
      </c>
      <c r="J3717">
        <v>39032</v>
      </c>
      <c r="K3717" t="s">
        <v>36822</v>
      </c>
      <c r="L3717" t="s">
        <v>36823</v>
      </c>
    </row>
    <row r="3718" spans="1:12" x14ac:dyDescent="0.3">
      <c r="A3718">
        <v>4408810</v>
      </c>
      <c r="B3718" t="s">
        <v>15729</v>
      </c>
      <c r="C3718">
        <v>4.7</v>
      </c>
      <c r="D3718">
        <v>50</v>
      </c>
      <c r="E3718">
        <v>87</v>
      </c>
      <c r="F3718" s="1" t="s">
        <v>15730</v>
      </c>
      <c r="G3718" s="1">
        <f t="shared" si="58"/>
        <v>44522</v>
      </c>
      <c r="H3718" s="1">
        <v>44957</v>
      </c>
      <c r="I3718" s="14" t="s">
        <v>38727</v>
      </c>
      <c r="J3718">
        <v>63572698</v>
      </c>
      <c r="K3718" t="s">
        <v>34628</v>
      </c>
      <c r="L3718" t="s">
        <v>34629</v>
      </c>
    </row>
    <row r="3719" spans="1:12" x14ac:dyDescent="0.3">
      <c r="A3719">
        <v>4513950</v>
      </c>
      <c r="B3719" t="s">
        <v>18817</v>
      </c>
      <c r="C3719">
        <v>4</v>
      </c>
      <c r="D3719">
        <v>31</v>
      </c>
      <c r="E3719">
        <v>16</v>
      </c>
      <c r="F3719" s="1" t="s">
        <v>18818</v>
      </c>
      <c r="G3719" s="1">
        <f t="shared" si="58"/>
        <v>44586</v>
      </c>
      <c r="H3719" s="1">
        <v>44587</v>
      </c>
      <c r="I3719" s="14" t="s">
        <v>38717</v>
      </c>
      <c r="J3719">
        <v>184795794</v>
      </c>
      <c r="K3719" t="s">
        <v>37487</v>
      </c>
      <c r="L3719" t="s">
        <v>37488</v>
      </c>
    </row>
    <row r="3720" spans="1:12" x14ac:dyDescent="0.3">
      <c r="A3720">
        <v>4868294</v>
      </c>
      <c r="B3720" t="s">
        <v>16835</v>
      </c>
      <c r="C3720">
        <v>4.4000000000000004</v>
      </c>
      <c r="D3720">
        <v>42</v>
      </c>
      <c r="E3720">
        <v>41</v>
      </c>
      <c r="F3720" s="1" t="s">
        <v>16836</v>
      </c>
      <c r="G3720" s="1">
        <f t="shared" si="58"/>
        <v>44810</v>
      </c>
      <c r="H3720" s="1">
        <v>44867</v>
      </c>
      <c r="I3720" s="14" t="s">
        <v>38701</v>
      </c>
      <c r="J3720">
        <v>52456448</v>
      </c>
      <c r="K3720" t="s">
        <v>35667</v>
      </c>
      <c r="L3720" t="s">
        <v>34687</v>
      </c>
    </row>
    <row r="3721" spans="1:12" x14ac:dyDescent="0.3">
      <c r="A3721">
        <v>4089730</v>
      </c>
      <c r="B3721" t="s">
        <v>18248</v>
      </c>
      <c r="C3721">
        <v>4</v>
      </c>
      <c r="D3721">
        <v>34</v>
      </c>
      <c r="E3721">
        <v>85</v>
      </c>
      <c r="F3721" s="1" t="s">
        <v>18249</v>
      </c>
      <c r="G3721" s="1">
        <f t="shared" si="58"/>
        <v>44347</v>
      </c>
      <c r="H3721" s="1">
        <v>44790</v>
      </c>
      <c r="I3721" s="14" t="s">
        <v>38733</v>
      </c>
      <c r="J3721">
        <v>74073654</v>
      </c>
      <c r="K3721" t="s">
        <v>36966</v>
      </c>
      <c r="L3721" t="s">
        <v>36967</v>
      </c>
    </row>
    <row r="3722" spans="1:12" x14ac:dyDescent="0.3">
      <c r="A3722">
        <v>4415712</v>
      </c>
      <c r="B3722" t="s">
        <v>8464</v>
      </c>
      <c r="C3722">
        <v>4.3</v>
      </c>
      <c r="D3722">
        <v>178</v>
      </c>
      <c r="E3722">
        <v>128</v>
      </c>
      <c r="F3722" s="1" t="s">
        <v>8465</v>
      </c>
      <c r="G3722" s="1">
        <f t="shared" si="58"/>
        <v>44526</v>
      </c>
      <c r="H3722" s="1">
        <v>44957</v>
      </c>
      <c r="I3722" s="14" t="s">
        <v>38729</v>
      </c>
      <c r="J3722">
        <v>63572698</v>
      </c>
      <c r="K3722" t="s">
        <v>27744</v>
      </c>
      <c r="L3722" t="s">
        <v>27745</v>
      </c>
    </row>
    <row r="3723" spans="1:12" x14ac:dyDescent="0.3">
      <c r="A3723">
        <v>91274</v>
      </c>
      <c r="B3723" t="s">
        <v>19661</v>
      </c>
      <c r="C3723">
        <v>3.6</v>
      </c>
      <c r="D3723">
        <v>28</v>
      </c>
      <c r="E3723">
        <v>29</v>
      </c>
      <c r="F3723" s="1" t="s">
        <v>19662</v>
      </c>
      <c r="G3723" s="1">
        <f t="shared" si="58"/>
        <v>41528</v>
      </c>
      <c r="H3723" s="1">
        <v>41529</v>
      </c>
      <c r="I3723" s="14" t="s">
        <v>38717</v>
      </c>
      <c r="J3723">
        <v>55737</v>
      </c>
      <c r="K3723" t="s">
        <v>38240</v>
      </c>
      <c r="L3723" t="s">
        <v>38241</v>
      </c>
    </row>
    <row r="3724" spans="1:12" x14ac:dyDescent="0.3">
      <c r="A3724">
        <v>1341962</v>
      </c>
      <c r="B3724" t="s">
        <v>18282</v>
      </c>
      <c r="C3724">
        <v>3.9</v>
      </c>
      <c r="D3724">
        <v>34</v>
      </c>
      <c r="E3724">
        <v>27</v>
      </c>
      <c r="F3724" s="1" t="s">
        <v>18283</v>
      </c>
      <c r="G3724" s="1">
        <f t="shared" si="58"/>
        <v>42983</v>
      </c>
      <c r="H3724" s="1">
        <v>42982</v>
      </c>
      <c r="I3724" s="14" t="s">
        <v>38716</v>
      </c>
      <c r="J3724">
        <v>5058914</v>
      </c>
      <c r="K3724" t="s">
        <v>36999</v>
      </c>
      <c r="L3724" t="s">
        <v>37000</v>
      </c>
    </row>
    <row r="3725" spans="1:12" x14ac:dyDescent="0.3">
      <c r="A3725">
        <v>452010</v>
      </c>
      <c r="B3725" t="s">
        <v>18389</v>
      </c>
      <c r="C3725">
        <v>4.0999999999999996</v>
      </c>
      <c r="D3725">
        <v>33</v>
      </c>
      <c r="E3725">
        <v>146</v>
      </c>
      <c r="F3725" s="1" t="s">
        <v>18390</v>
      </c>
      <c r="G3725" s="1">
        <f t="shared" si="58"/>
        <v>42083</v>
      </c>
      <c r="H3725" s="1">
        <v>42882</v>
      </c>
      <c r="I3725" s="14" t="s">
        <v>38712</v>
      </c>
      <c r="J3725">
        <v>2996468</v>
      </c>
      <c r="K3725" t="s">
        <v>37094</v>
      </c>
      <c r="L3725" t="s">
        <v>36381</v>
      </c>
    </row>
    <row r="3726" spans="1:12" x14ac:dyDescent="0.3">
      <c r="A3726">
        <v>895040</v>
      </c>
      <c r="B3726" t="s">
        <v>17599</v>
      </c>
      <c r="C3726">
        <v>4.5</v>
      </c>
      <c r="D3726">
        <v>37</v>
      </c>
      <c r="E3726">
        <v>17</v>
      </c>
      <c r="F3726" s="1" t="s">
        <v>17600</v>
      </c>
      <c r="G3726" s="1">
        <f t="shared" si="58"/>
        <v>42554</v>
      </c>
      <c r="H3726" s="1">
        <v>42569</v>
      </c>
      <c r="I3726" s="14" t="s">
        <v>38750</v>
      </c>
      <c r="J3726">
        <v>338591</v>
      </c>
      <c r="K3726" t="s">
        <v>36380</v>
      </c>
      <c r="L3726" t="s">
        <v>36381</v>
      </c>
    </row>
    <row r="3727" spans="1:12" x14ac:dyDescent="0.3">
      <c r="A3727">
        <v>918504</v>
      </c>
      <c r="B3727" t="s">
        <v>18292</v>
      </c>
      <c r="C3727">
        <v>4.3</v>
      </c>
      <c r="D3727">
        <v>34</v>
      </c>
      <c r="E3727">
        <v>6</v>
      </c>
      <c r="F3727" s="1" t="s">
        <v>18293</v>
      </c>
      <c r="G3727" s="1">
        <f t="shared" si="58"/>
        <v>42581</v>
      </c>
      <c r="H3727" s="1">
        <v>44170</v>
      </c>
      <c r="I3727" s="14" t="s">
        <v>38717</v>
      </c>
      <c r="J3727">
        <v>9415526</v>
      </c>
      <c r="K3727" t="s">
        <v>37009</v>
      </c>
      <c r="L3727" t="s">
        <v>37010</v>
      </c>
    </row>
    <row r="3728" spans="1:12" x14ac:dyDescent="0.3">
      <c r="A3728">
        <v>679158</v>
      </c>
      <c r="B3728" t="s">
        <v>19659</v>
      </c>
      <c r="C3728">
        <v>3.9</v>
      </c>
      <c r="D3728">
        <v>28</v>
      </c>
      <c r="E3728">
        <v>29</v>
      </c>
      <c r="F3728" s="1" t="s">
        <v>19660</v>
      </c>
      <c r="G3728" s="1">
        <f t="shared" si="58"/>
        <v>42332</v>
      </c>
      <c r="H3728" s="1">
        <v>44246</v>
      </c>
      <c r="I3728" s="14" t="s">
        <v>38703</v>
      </c>
      <c r="J3728">
        <v>12660420</v>
      </c>
      <c r="K3728" t="s">
        <v>38238</v>
      </c>
      <c r="L3728" t="s">
        <v>38239</v>
      </c>
    </row>
    <row r="3729" spans="1:12" x14ac:dyDescent="0.3">
      <c r="A3729">
        <v>3160532</v>
      </c>
      <c r="B3729" t="s">
        <v>18731</v>
      </c>
      <c r="C3729">
        <v>4.7</v>
      </c>
      <c r="D3729">
        <v>32</v>
      </c>
      <c r="E3729">
        <v>47</v>
      </c>
      <c r="F3729" s="1" t="s">
        <v>18732</v>
      </c>
      <c r="G3729" s="1">
        <f t="shared" si="58"/>
        <v>43974</v>
      </c>
      <c r="H3729" s="1">
        <v>44001</v>
      </c>
      <c r="I3729" s="14" t="s">
        <v>38719</v>
      </c>
      <c r="J3729">
        <v>14528206</v>
      </c>
      <c r="K3729" t="s">
        <v>37410</v>
      </c>
      <c r="L3729" t="s">
        <v>37411</v>
      </c>
    </row>
    <row r="3730" spans="1:12" x14ac:dyDescent="0.3">
      <c r="A3730">
        <v>3529396</v>
      </c>
      <c r="B3730" t="s">
        <v>17310</v>
      </c>
      <c r="C3730">
        <v>3.8</v>
      </c>
      <c r="D3730">
        <v>39</v>
      </c>
      <c r="E3730">
        <v>9</v>
      </c>
      <c r="F3730" s="1" t="s">
        <v>17311</v>
      </c>
      <c r="G3730" s="1">
        <f t="shared" si="58"/>
        <v>44101</v>
      </c>
      <c r="H3730" s="1">
        <v>44233</v>
      </c>
      <c r="I3730" s="14" t="s">
        <v>38831</v>
      </c>
      <c r="J3730">
        <v>132768278</v>
      </c>
      <c r="K3730" t="s">
        <v>36114</v>
      </c>
      <c r="L3730" t="s">
        <v>34892</v>
      </c>
    </row>
    <row r="3731" spans="1:12" x14ac:dyDescent="0.3">
      <c r="A3731">
        <v>3276608</v>
      </c>
      <c r="B3731" t="s">
        <v>16006</v>
      </c>
      <c r="C3731">
        <v>4</v>
      </c>
      <c r="D3731">
        <v>48</v>
      </c>
      <c r="E3731">
        <v>14</v>
      </c>
      <c r="F3731" s="1" t="s">
        <v>16007</v>
      </c>
      <c r="G3731" s="1">
        <f t="shared" si="58"/>
        <v>44009</v>
      </c>
      <c r="H3731" s="1">
        <v>44010</v>
      </c>
      <c r="I3731" s="14" t="s">
        <v>38717</v>
      </c>
      <c r="J3731">
        <v>84421154</v>
      </c>
      <c r="K3731" t="s">
        <v>34891</v>
      </c>
      <c r="L3731" t="s">
        <v>34892</v>
      </c>
    </row>
    <row r="3732" spans="1:12" x14ac:dyDescent="0.3">
      <c r="A3732">
        <v>4860240</v>
      </c>
      <c r="B3732" t="s">
        <v>19093</v>
      </c>
      <c r="C3732">
        <v>4.2</v>
      </c>
      <c r="D3732">
        <v>30</v>
      </c>
      <c r="E3732">
        <v>18</v>
      </c>
      <c r="F3732" s="1" t="s">
        <v>19094</v>
      </c>
      <c r="G3732" s="1">
        <f t="shared" si="58"/>
        <v>44804</v>
      </c>
      <c r="H3732" s="1">
        <v>44805</v>
      </c>
      <c r="I3732" s="14" t="s">
        <v>38717</v>
      </c>
      <c r="J3732">
        <v>59772743</v>
      </c>
      <c r="K3732" t="s">
        <v>37734</v>
      </c>
      <c r="L3732" t="s">
        <v>37735</v>
      </c>
    </row>
    <row r="3733" spans="1:12" x14ac:dyDescent="0.3">
      <c r="A3733">
        <v>4314670</v>
      </c>
      <c r="B3733" t="s">
        <v>11856</v>
      </c>
      <c r="C3733">
        <v>4.5</v>
      </c>
      <c r="D3733">
        <v>93</v>
      </c>
      <c r="E3733">
        <v>114</v>
      </c>
      <c r="F3733" s="1" t="s">
        <v>11857</v>
      </c>
      <c r="G3733" s="1">
        <f t="shared" si="58"/>
        <v>44462</v>
      </c>
      <c r="H3733" s="1">
        <v>44958</v>
      </c>
      <c r="I3733" s="14" t="s">
        <v>38742</v>
      </c>
      <c r="J3733">
        <v>63572698</v>
      </c>
      <c r="K3733" t="s">
        <v>30991</v>
      </c>
      <c r="L3733" t="s">
        <v>30992</v>
      </c>
    </row>
    <row r="3734" spans="1:12" x14ac:dyDescent="0.3">
      <c r="A3734">
        <v>3139804</v>
      </c>
      <c r="B3734" t="s">
        <v>18809</v>
      </c>
      <c r="C3734">
        <v>4.5999999999999996</v>
      </c>
      <c r="D3734">
        <v>31</v>
      </c>
      <c r="E3734">
        <v>31</v>
      </c>
      <c r="F3734" s="1" t="s">
        <v>18810</v>
      </c>
      <c r="G3734" s="1">
        <f t="shared" si="58"/>
        <v>43968</v>
      </c>
      <c r="H3734" s="1">
        <v>44926</v>
      </c>
      <c r="I3734" s="14" t="s">
        <v>38745</v>
      </c>
      <c r="J3734">
        <v>40866532</v>
      </c>
      <c r="K3734" t="s">
        <v>37482</v>
      </c>
      <c r="L3734" t="s">
        <v>37483</v>
      </c>
    </row>
    <row r="3735" spans="1:12" x14ac:dyDescent="0.3">
      <c r="A3735">
        <v>2635320</v>
      </c>
      <c r="B3735" t="s">
        <v>18768</v>
      </c>
      <c r="C3735">
        <v>3.4</v>
      </c>
      <c r="D3735">
        <v>32</v>
      </c>
      <c r="E3735">
        <v>51</v>
      </c>
      <c r="F3735" s="1" t="s">
        <v>18769</v>
      </c>
      <c r="G3735" s="1">
        <f t="shared" si="58"/>
        <v>43770</v>
      </c>
      <c r="H3735" s="1">
        <v>43865</v>
      </c>
      <c r="I3735" s="14" t="s">
        <v>38720</v>
      </c>
      <c r="J3735">
        <v>67164308</v>
      </c>
      <c r="K3735" t="s">
        <v>37443</v>
      </c>
      <c r="L3735" t="s">
        <v>37444</v>
      </c>
    </row>
    <row r="3736" spans="1:12" x14ac:dyDescent="0.3">
      <c r="A3736">
        <v>4873466</v>
      </c>
      <c r="B3736" t="s">
        <v>16418</v>
      </c>
      <c r="C3736">
        <v>4.5999999999999996</v>
      </c>
      <c r="D3736">
        <v>45</v>
      </c>
      <c r="E3736">
        <v>38</v>
      </c>
      <c r="F3736" s="1" t="s">
        <v>16419</v>
      </c>
      <c r="G3736" s="1">
        <f t="shared" si="58"/>
        <v>44813</v>
      </c>
      <c r="H3736" s="1">
        <v>44880</v>
      </c>
      <c r="I3736" s="14" t="s">
        <v>38731</v>
      </c>
      <c r="J3736">
        <v>129047246</v>
      </c>
      <c r="K3736" t="s">
        <v>35278</v>
      </c>
      <c r="L3736" t="s">
        <v>35279</v>
      </c>
    </row>
    <row r="3737" spans="1:12" x14ac:dyDescent="0.3">
      <c r="A3737">
        <v>4404660</v>
      </c>
      <c r="B3737" t="s">
        <v>16378</v>
      </c>
      <c r="C3737">
        <v>3.9</v>
      </c>
      <c r="D3737">
        <v>45</v>
      </c>
      <c r="E3737">
        <v>63</v>
      </c>
      <c r="F3737" s="1" t="s">
        <v>16379</v>
      </c>
      <c r="G3737" s="1">
        <f t="shared" si="58"/>
        <v>44519</v>
      </c>
      <c r="H3737" s="1">
        <v>44522</v>
      </c>
      <c r="I3737" s="14" t="s">
        <v>38719</v>
      </c>
      <c r="J3737">
        <v>55887524</v>
      </c>
      <c r="K3737" t="s">
        <v>35243</v>
      </c>
      <c r="L3737" t="s">
        <v>35244</v>
      </c>
    </row>
    <row r="3738" spans="1:12" x14ac:dyDescent="0.3">
      <c r="A3738">
        <v>2584910</v>
      </c>
      <c r="B3738" t="s">
        <v>18563</v>
      </c>
      <c r="C3738">
        <v>3</v>
      </c>
      <c r="D3738">
        <v>33</v>
      </c>
      <c r="E3738">
        <v>42</v>
      </c>
      <c r="F3738" s="1" t="s">
        <v>18564</v>
      </c>
      <c r="G3738" s="1">
        <f t="shared" si="58"/>
        <v>43738</v>
      </c>
      <c r="H3738" s="1">
        <v>43739</v>
      </c>
      <c r="I3738" s="14" t="s">
        <v>38750</v>
      </c>
      <c r="J3738">
        <v>46774640</v>
      </c>
      <c r="K3738" t="s">
        <v>37257</v>
      </c>
      <c r="L3738" t="s">
        <v>37258</v>
      </c>
    </row>
    <row r="3739" spans="1:12" x14ac:dyDescent="0.3">
      <c r="A3739">
        <v>4704932</v>
      </c>
      <c r="B3739" t="s">
        <v>18515</v>
      </c>
      <c r="C3739">
        <v>4.9000000000000004</v>
      </c>
      <c r="D3739">
        <v>33</v>
      </c>
      <c r="E3739">
        <v>70</v>
      </c>
      <c r="F3739" s="1" t="s">
        <v>18516</v>
      </c>
      <c r="G3739" s="1">
        <f t="shared" si="58"/>
        <v>44707</v>
      </c>
      <c r="H3739" s="1">
        <v>44957</v>
      </c>
      <c r="I3739" s="14" t="s">
        <v>38720</v>
      </c>
      <c r="J3739">
        <v>63572698</v>
      </c>
      <c r="K3739" t="s">
        <v>37212</v>
      </c>
      <c r="L3739" t="s">
        <v>37213</v>
      </c>
    </row>
    <row r="3740" spans="1:12" x14ac:dyDescent="0.3">
      <c r="A3740">
        <v>3934896</v>
      </c>
      <c r="B3740" t="s">
        <v>17813</v>
      </c>
      <c r="C3740">
        <v>4.2</v>
      </c>
      <c r="D3740">
        <v>36</v>
      </c>
      <c r="E3740">
        <v>28</v>
      </c>
      <c r="F3740" s="1" t="s">
        <v>17814</v>
      </c>
      <c r="G3740" s="1">
        <f t="shared" si="58"/>
        <v>44279</v>
      </c>
      <c r="H3740" s="1">
        <v>44308</v>
      </c>
      <c r="I3740" s="14" t="s">
        <v>38750</v>
      </c>
      <c r="J3740">
        <v>3599736</v>
      </c>
      <c r="K3740" t="s">
        <v>36573</v>
      </c>
      <c r="L3740" t="s">
        <v>36574</v>
      </c>
    </row>
    <row r="3741" spans="1:12" x14ac:dyDescent="0.3">
      <c r="A3741">
        <v>4394396</v>
      </c>
      <c r="B3741" t="s">
        <v>17515</v>
      </c>
      <c r="C3741">
        <v>4.3</v>
      </c>
      <c r="D3741">
        <v>38</v>
      </c>
      <c r="E3741">
        <v>21</v>
      </c>
      <c r="F3741" s="1" t="s">
        <v>17516</v>
      </c>
      <c r="G3741" s="1">
        <f t="shared" si="58"/>
        <v>44512</v>
      </c>
      <c r="H3741" s="1">
        <v>44540</v>
      </c>
      <c r="I3741" s="14" t="s">
        <v>38717</v>
      </c>
      <c r="J3741">
        <v>145599694</v>
      </c>
      <c r="K3741" t="s">
        <v>36300</v>
      </c>
      <c r="L3741" t="s">
        <v>36301</v>
      </c>
    </row>
    <row r="3742" spans="1:12" x14ac:dyDescent="0.3">
      <c r="A3742">
        <v>3699652</v>
      </c>
      <c r="B3742" t="s">
        <v>17475</v>
      </c>
      <c r="C3742">
        <v>4.7</v>
      </c>
      <c r="D3742">
        <v>38</v>
      </c>
      <c r="E3742">
        <v>62</v>
      </c>
      <c r="F3742" s="1" t="s">
        <v>17476</v>
      </c>
      <c r="G3742" s="1">
        <f t="shared" si="58"/>
        <v>44177</v>
      </c>
      <c r="H3742" s="1">
        <v>44790</v>
      </c>
      <c r="I3742" s="14" t="s">
        <v>38700</v>
      </c>
      <c r="J3742">
        <v>74073654</v>
      </c>
      <c r="K3742" t="s">
        <v>36261</v>
      </c>
      <c r="L3742" t="s">
        <v>36262</v>
      </c>
    </row>
    <row r="3743" spans="1:12" x14ac:dyDescent="0.3">
      <c r="A3743">
        <v>241444</v>
      </c>
      <c r="B3743" t="s">
        <v>15976</v>
      </c>
      <c r="C3743">
        <v>4.0999999999999996</v>
      </c>
      <c r="D3743">
        <v>48</v>
      </c>
      <c r="E3743">
        <v>56</v>
      </c>
      <c r="F3743" s="1" t="s">
        <v>15977</v>
      </c>
      <c r="G3743" s="1">
        <f t="shared" si="58"/>
        <v>41801</v>
      </c>
      <c r="H3743" s="1">
        <v>42471</v>
      </c>
      <c r="I3743" s="14" t="s">
        <v>38700</v>
      </c>
      <c r="J3743">
        <v>11439</v>
      </c>
      <c r="K3743" t="s">
        <v>34863</v>
      </c>
      <c r="L3743" t="s">
        <v>34848</v>
      </c>
    </row>
    <row r="3744" spans="1:12" x14ac:dyDescent="0.3">
      <c r="A3744">
        <v>56513</v>
      </c>
      <c r="B3744" t="s">
        <v>18095</v>
      </c>
      <c r="C3744">
        <v>3.3</v>
      </c>
      <c r="D3744">
        <v>35</v>
      </c>
      <c r="E3744">
        <v>57</v>
      </c>
      <c r="F3744" s="1" t="s">
        <v>18096</v>
      </c>
      <c r="G3744" s="1">
        <f t="shared" si="58"/>
        <v>41420</v>
      </c>
      <c r="H3744" s="1">
        <v>41694</v>
      </c>
      <c r="I3744" s="14" t="s">
        <v>38694</v>
      </c>
      <c r="J3744">
        <v>422716</v>
      </c>
      <c r="K3744" t="s">
        <v>36833</v>
      </c>
      <c r="L3744" t="s">
        <v>34848</v>
      </c>
    </row>
    <row r="3745" spans="1:12" x14ac:dyDescent="0.3">
      <c r="A3745">
        <v>2059961</v>
      </c>
      <c r="B3745" t="s">
        <v>19689</v>
      </c>
      <c r="C3745">
        <v>4.5</v>
      </c>
      <c r="D3745">
        <v>27</v>
      </c>
      <c r="E3745">
        <v>67</v>
      </c>
      <c r="F3745" s="1" t="s">
        <v>19690</v>
      </c>
      <c r="G3745" s="1">
        <f t="shared" si="58"/>
        <v>43434</v>
      </c>
      <c r="H3745" s="1">
        <v>44188</v>
      </c>
      <c r="I3745" s="14" t="s">
        <v>38764</v>
      </c>
      <c r="J3745">
        <v>22901978</v>
      </c>
      <c r="K3745" t="s">
        <v>38266</v>
      </c>
      <c r="L3745" t="s">
        <v>34848</v>
      </c>
    </row>
    <row r="3746" spans="1:12" x14ac:dyDescent="0.3">
      <c r="A3746">
        <v>4401034</v>
      </c>
      <c r="B3746" t="s">
        <v>17467</v>
      </c>
      <c r="C3746">
        <v>4.5999999999999996</v>
      </c>
      <c r="D3746">
        <v>38</v>
      </c>
      <c r="E3746">
        <v>137</v>
      </c>
      <c r="F3746" s="1" t="s">
        <v>17468</v>
      </c>
      <c r="G3746" s="1">
        <f t="shared" si="58"/>
        <v>44517</v>
      </c>
      <c r="H3746" s="1">
        <v>44598</v>
      </c>
      <c r="I3746" s="14" t="s">
        <v>38720</v>
      </c>
      <c r="J3746">
        <v>167718448</v>
      </c>
      <c r="K3746" t="s">
        <v>36253</v>
      </c>
      <c r="L3746" t="s">
        <v>36254</v>
      </c>
    </row>
    <row r="3747" spans="1:12" x14ac:dyDescent="0.3">
      <c r="A3747">
        <v>4252954</v>
      </c>
      <c r="B3747" t="s">
        <v>19355</v>
      </c>
      <c r="C3747">
        <v>4.5</v>
      </c>
      <c r="D3747">
        <v>29</v>
      </c>
      <c r="E3747">
        <v>74</v>
      </c>
      <c r="F3747" s="1" t="s">
        <v>19356</v>
      </c>
      <c r="G3747" s="1">
        <f t="shared" si="58"/>
        <v>44428</v>
      </c>
      <c r="H3747" s="1">
        <v>44434</v>
      </c>
      <c r="I3747" s="14" t="s">
        <v>38692</v>
      </c>
      <c r="J3747">
        <v>70959304</v>
      </c>
      <c r="K3747" t="s">
        <v>37962</v>
      </c>
      <c r="L3747" t="s">
        <v>34848</v>
      </c>
    </row>
    <row r="3748" spans="1:12" x14ac:dyDescent="0.3">
      <c r="A3748">
        <v>3830018</v>
      </c>
      <c r="B3748" t="s">
        <v>15960</v>
      </c>
      <c r="C3748">
        <v>4.5999999999999996</v>
      </c>
      <c r="D3748">
        <v>48</v>
      </c>
      <c r="E3748">
        <v>69</v>
      </c>
      <c r="F3748" s="1" t="s">
        <v>15961</v>
      </c>
      <c r="G3748" s="1">
        <f t="shared" si="58"/>
        <v>44233</v>
      </c>
      <c r="H3748" s="1">
        <v>44242</v>
      </c>
      <c r="I3748" s="14" t="s">
        <v>38719</v>
      </c>
      <c r="J3748">
        <v>55887524</v>
      </c>
      <c r="K3748" t="s">
        <v>34847</v>
      </c>
      <c r="L3748" t="s">
        <v>34848</v>
      </c>
    </row>
    <row r="3749" spans="1:12" x14ac:dyDescent="0.3">
      <c r="A3749">
        <v>1834774</v>
      </c>
      <c r="B3749" t="s">
        <v>18693</v>
      </c>
      <c r="C3749">
        <v>3.8</v>
      </c>
      <c r="D3749">
        <v>32</v>
      </c>
      <c r="E3749">
        <v>96</v>
      </c>
      <c r="F3749" s="1" t="s">
        <v>18694</v>
      </c>
      <c r="G3749" s="1">
        <f t="shared" si="58"/>
        <v>43314</v>
      </c>
      <c r="H3749" s="1">
        <v>43348</v>
      </c>
      <c r="I3749" s="14" t="s">
        <v>38718</v>
      </c>
      <c r="J3749">
        <v>3484750</v>
      </c>
      <c r="K3749" t="s">
        <v>37381</v>
      </c>
      <c r="L3749" t="s">
        <v>34848</v>
      </c>
    </row>
    <row r="3750" spans="1:12" x14ac:dyDescent="0.3">
      <c r="A3750">
        <v>4486832</v>
      </c>
      <c r="B3750" t="s">
        <v>16452</v>
      </c>
      <c r="C3750">
        <v>3.8</v>
      </c>
      <c r="D3750">
        <v>45</v>
      </c>
      <c r="E3750">
        <v>55</v>
      </c>
      <c r="F3750" s="1" t="s">
        <v>16453</v>
      </c>
      <c r="G3750" s="1">
        <f t="shared" si="58"/>
        <v>44571</v>
      </c>
      <c r="H3750" s="1">
        <v>44791</v>
      </c>
      <c r="I3750" s="14" t="s">
        <v>38703</v>
      </c>
      <c r="J3750">
        <v>74073654</v>
      </c>
      <c r="K3750" t="s">
        <v>35310</v>
      </c>
      <c r="L3750" t="s">
        <v>35311</v>
      </c>
    </row>
    <row r="3751" spans="1:12" x14ac:dyDescent="0.3">
      <c r="A3751">
        <v>4756396</v>
      </c>
      <c r="B3751" t="s">
        <v>19703</v>
      </c>
      <c r="C3751">
        <v>4.4000000000000004</v>
      </c>
      <c r="D3751">
        <v>27</v>
      </c>
      <c r="E3751">
        <v>145</v>
      </c>
      <c r="F3751" s="1" t="s">
        <v>19704</v>
      </c>
      <c r="G3751" s="1">
        <f t="shared" si="58"/>
        <v>44740</v>
      </c>
      <c r="H3751" s="1">
        <v>44743</v>
      </c>
      <c r="I3751" s="14" t="s">
        <v>38748</v>
      </c>
      <c r="J3751">
        <v>33231436</v>
      </c>
      <c r="K3751" t="s">
        <v>38278</v>
      </c>
      <c r="L3751" t="s">
        <v>38279</v>
      </c>
    </row>
    <row r="3752" spans="1:12" x14ac:dyDescent="0.3">
      <c r="A3752">
        <v>918184</v>
      </c>
      <c r="B3752" t="s">
        <v>18760</v>
      </c>
      <c r="C3752">
        <v>4.5</v>
      </c>
      <c r="D3752">
        <v>32</v>
      </c>
      <c r="E3752">
        <v>5</v>
      </c>
      <c r="F3752" s="1" t="s">
        <v>18761</v>
      </c>
      <c r="G3752" s="1">
        <f t="shared" si="58"/>
        <v>42580</v>
      </c>
      <c r="H3752" s="1">
        <v>42584</v>
      </c>
      <c r="I3752" s="14" t="s">
        <v>38798</v>
      </c>
      <c r="J3752">
        <v>22923344</v>
      </c>
      <c r="K3752" t="s">
        <v>37437</v>
      </c>
      <c r="L3752" t="s">
        <v>30946</v>
      </c>
    </row>
    <row r="3753" spans="1:12" x14ac:dyDescent="0.3">
      <c r="A3753">
        <v>3512066</v>
      </c>
      <c r="B3753" t="s">
        <v>11808</v>
      </c>
      <c r="C3753">
        <v>3.9</v>
      </c>
      <c r="D3753">
        <v>94</v>
      </c>
      <c r="E3753">
        <v>33</v>
      </c>
      <c r="F3753" s="1" t="s">
        <v>11809</v>
      </c>
      <c r="G3753" s="1">
        <f t="shared" si="58"/>
        <v>44093</v>
      </c>
      <c r="H3753" s="1">
        <v>44231</v>
      </c>
      <c r="I3753" s="14" t="s">
        <v>38750</v>
      </c>
      <c r="J3753">
        <v>132768278</v>
      </c>
      <c r="K3753" t="s">
        <v>30945</v>
      </c>
      <c r="L3753" t="s">
        <v>30946</v>
      </c>
    </row>
    <row r="3754" spans="1:12" x14ac:dyDescent="0.3">
      <c r="A3754">
        <v>3788184</v>
      </c>
      <c r="B3754" t="s">
        <v>19777</v>
      </c>
      <c r="C3754">
        <v>4.7</v>
      </c>
      <c r="D3754">
        <v>27</v>
      </c>
      <c r="E3754">
        <v>208</v>
      </c>
      <c r="F3754" s="1" t="s">
        <v>19778</v>
      </c>
      <c r="G3754" s="1">
        <f t="shared" si="58"/>
        <v>44216</v>
      </c>
      <c r="H3754" s="1">
        <v>44604</v>
      </c>
      <c r="I3754" s="14" t="s">
        <v>38720</v>
      </c>
      <c r="J3754">
        <v>113921120</v>
      </c>
      <c r="K3754" t="s">
        <v>38344</v>
      </c>
      <c r="L3754" t="s">
        <v>30946</v>
      </c>
    </row>
    <row r="3755" spans="1:12" x14ac:dyDescent="0.3">
      <c r="A3755">
        <v>4013448</v>
      </c>
      <c r="B3755" t="s">
        <v>10959</v>
      </c>
      <c r="C3755">
        <v>4.0999999999999996</v>
      </c>
      <c r="D3755">
        <v>110</v>
      </c>
      <c r="E3755">
        <v>78</v>
      </c>
      <c r="F3755" s="1" t="s">
        <v>10960</v>
      </c>
      <c r="G3755" s="1">
        <f t="shared" si="58"/>
        <v>44314</v>
      </c>
      <c r="H3755" s="1">
        <v>44360</v>
      </c>
      <c r="I3755" s="14" t="s">
        <v>38685</v>
      </c>
      <c r="J3755">
        <v>25192046</v>
      </c>
      <c r="K3755" t="s">
        <v>30129</v>
      </c>
      <c r="L3755" t="s">
        <v>30130</v>
      </c>
    </row>
    <row r="3756" spans="1:12" x14ac:dyDescent="0.3">
      <c r="A3756">
        <v>2009370</v>
      </c>
      <c r="B3756" t="s">
        <v>17526</v>
      </c>
      <c r="C3756">
        <v>4.0999999999999996</v>
      </c>
      <c r="D3756">
        <v>38</v>
      </c>
      <c r="E3756">
        <v>22</v>
      </c>
      <c r="F3756" s="1" t="s">
        <v>17527</v>
      </c>
      <c r="G3756" s="1">
        <f t="shared" si="58"/>
        <v>43409</v>
      </c>
      <c r="H3756" s="1">
        <v>43514</v>
      </c>
      <c r="I3756" s="14" t="s">
        <v>38703</v>
      </c>
      <c r="J3756">
        <v>56165388</v>
      </c>
      <c r="K3756" t="s">
        <v>36310</v>
      </c>
      <c r="L3756" t="s">
        <v>36311</v>
      </c>
    </row>
    <row r="3757" spans="1:12" x14ac:dyDescent="0.3">
      <c r="A3757">
        <v>4496984</v>
      </c>
      <c r="B3757" t="s">
        <v>11458</v>
      </c>
      <c r="C3757">
        <v>4.4000000000000004</v>
      </c>
      <c r="D3757">
        <v>101</v>
      </c>
      <c r="E3757">
        <v>346</v>
      </c>
      <c r="F3757" s="1" t="s">
        <v>11459</v>
      </c>
      <c r="G3757" s="1">
        <f t="shared" si="58"/>
        <v>44576</v>
      </c>
      <c r="H3757" s="1">
        <v>44871</v>
      </c>
      <c r="I3757" s="14" t="s">
        <v>38735</v>
      </c>
      <c r="J3757">
        <v>15663854</v>
      </c>
      <c r="K3757" t="s">
        <v>30608</v>
      </c>
      <c r="L3757" t="s">
        <v>30609</v>
      </c>
    </row>
    <row r="3758" spans="1:12" x14ac:dyDescent="0.3">
      <c r="A3758">
        <v>4650722</v>
      </c>
      <c r="B3758" t="s">
        <v>16438</v>
      </c>
      <c r="C3758">
        <v>5</v>
      </c>
      <c r="D3758">
        <v>45</v>
      </c>
      <c r="E3758">
        <v>12</v>
      </c>
      <c r="F3758" s="1" t="s">
        <v>16439</v>
      </c>
      <c r="G3758" s="1">
        <f t="shared" si="58"/>
        <v>44671</v>
      </c>
      <c r="H3758" s="1">
        <v>44774</v>
      </c>
      <c r="I3758" s="14" t="s">
        <v>38745</v>
      </c>
      <c r="J3758">
        <v>52743542</v>
      </c>
      <c r="K3758" t="s">
        <v>35296</v>
      </c>
      <c r="L3758" t="s">
        <v>35297</v>
      </c>
    </row>
    <row r="3759" spans="1:12" x14ac:dyDescent="0.3">
      <c r="A3759">
        <v>4360442</v>
      </c>
      <c r="B3759" t="s">
        <v>16093</v>
      </c>
      <c r="C3759">
        <v>4</v>
      </c>
      <c r="D3759">
        <v>47</v>
      </c>
      <c r="E3759">
        <v>22</v>
      </c>
      <c r="F3759" s="1" t="s">
        <v>16094</v>
      </c>
      <c r="G3759" s="1">
        <f t="shared" si="58"/>
        <v>44490</v>
      </c>
      <c r="H3759" s="1">
        <v>44888</v>
      </c>
      <c r="I3759" s="14" t="s">
        <v>38716</v>
      </c>
      <c r="J3759">
        <v>21721278</v>
      </c>
      <c r="K3759" t="s">
        <v>34975</v>
      </c>
      <c r="L3759" t="s">
        <v>34976</v>
      </c>
    </row>
    <row r="3760" spans="1:12" x14ac:dyDescent="0.3">
      <c r="A3760">
        <v>2281392</v>
      </c>
      <c r="B3760" t="s">
        <v>19131</v>
      </c>
      <c r="C3760">
        <v>3.6</v>
      </c>
      <c r="D3760">
        <v>30</v>
      </c>
      <c r="E3760">
        <v>66</v>
      </c>
      <c r="F3760" s="1" t="s">
        <v>19132</v>
      </c>
      <c r="G3760" s="1">
        <f t="shared" si="58"/>
        <v>43544</v>
      </c>
      <c r="H3760" s="1">
        <v>43544</v>
      </c>
      <c r="I3760" s="14" t="s">
        <v>38733</v>
      </c>
      <c r="J3760">
        <v>5058914</v>
      </c>
      <c r="K3760" t="s">
        <v>37769</v>
      </c>
      <c r="L3760" t="s">
        <v>35125</v>
      </c>
    </row>
    <row r="3761" spans="1:12" x14ac:dyDescent="0.3">
      <c r="A3761">
        <v>2099274</v>
      </c>
      <c r="B3761" t="s">
        <v>15773</v>
      </c>
      <c r="C3761">
        <v>3</v>
      </c>
      <c r="D3761">
        <v>49</v>
      </c>
      <c r="E3761">
        <v>61</v>
      </c>
      <c r="F3761" s="1" t="s">
        <v>15774</v>
      </c>
      <c r="G3761" s="1">
        <f t="shared" si="58"/>
        <v>43455</v>
      </c>
      <c r="H3761" s="1">
        <v>43455</v>
      </c>
      <c r="I3761" s="14" t="s">
        <v>38700</v>
      </c>
      <c r="J3761">
        <v>5058914</v>
      </c>
      <c r="K3761" t="s">
        <v>34671</v>
      </c>
      <c r="L3761" t="s">
        <v>34672</v>
      </c>
    </row>
    <row r="3762" spans="1:12" x14ac:dyDescent="0.3">
      <c r="A3762">
        <v>279984</v>
      </c>
      <c r="B3762" t="s">
        <v>16414</v>
      </c>
      <c r="C3762">
        <v>3.9</v>
      </c>
      <c r="D3762">
        <v>45</v>
      </c>
      <c r="E3762">
        <v>26</v>
      </c>
      <c r="F3762" s="1" t="s">
        <v>16415</v>
      </c>
      <c r="G3762" s="1">
        <f t="shared" si="58"/>
        <v>41864</v>
      </c>
      <c r="H3762" s="1">
        <v>41913</v>
      </c>
      <c r="I3762" s="14" t="s">
        <v>38745</v>
      </c>
      <c r="J3762">
        <v>93556</v>
      </c>
      <c r="K3762" t="s">
        <v>35274</v>
      </c>
      <c r="L3762" t="s">
        <v>35275</v>
      </c>
    </row>
    <row r="3763" spans="1:12" x14ac:dyDescent="0.3">
      <c r="A3763">
        <v>1853264</v>
      </c>
      <c r="B3763" t="s">
        <v>17968</v>
      </c>
      <c r="C3763">
        <v>3</v>
      </c>
      <c r="D3763">
        <v>35</v>
      </c>
      <c r="E3763">
        <v>125</v>
      </c>
      <c r="F3763" s="1" t="s">
        <v>17969</v>
      </c>
      <c r="G3763" s="1">
        <f t="shared" si="58"/>
        <v>43325</v>
      </c>
      <c r="H3763" s="1">
        <v>43383</v>
      </c>
      <c r="I3763" s="14" t="s">
        <v>38692</v>
      </c>
      <c r="J3763">
        <v>22302332</v>
      </c>
      <c r="K3763" t="s">
        <v>36714</v>
      </c>
      <c r="L3763" t="s">
        <v>35275</v>
      </c>
    </row>
    <row r="3764" spans="1:12" x14ac:dyDescent="0.3">
      <c r="A3764">
        <v>4807418</v>
      </c>
      <c r="B3764" t="s">
        <v>18270</v>
      </c>
      <c r="C3764">
        <v>3.9</v>
      </c>
      <c r="D3764">
        <v>34</v>
      </c>
      <c r="E3764">
        <v>45</v>
      </c>
      <c r="F3764" s="1" t="s">
        <v>18271</v>
      </c>
      <c r="G3764" s="1">
        <f t="shared" si="58"/>
        <v>44772</v>
      </c>
      <c r="H3764" s="1">
        <v>44793</v>
      </c>
      <c r="I3764" s="14" t="s">
        <v>38733</v>
      </c>
      <c r="J3764">
        <v>27455350</v>
      </c>
      <c r="K3764" t="s">
        <v>36988</v>
      </c>
      <c r="L3764" t="s">
        <v>36989</v>
      </c>
    </row>
    <row r="3765" spans="1:12" x14ac:dyDescent="0.3">
      <c r="A3765">
        <v>4614372</v>
      </c>
      <c r="B3765" t="s">
        <v>19643</v>
      </c>
      <c r="C3765">
        <v>4.7</v>
      </c>
      <c r="D3765">
        <v>28</v>
      </c>
      <c r="E3765">
        <v>71</v>
      </c>
      <c r="F3765" s="1" t="s">
        <v>19644</v>
      </c>
      <c r="G3765" s="1">
        <f t="shared" si="58"/>
        <v>44646</v>
      </c>
      <c r="H3765" s="1">
        <v>44938</v>
      </c>
      <c r="I3765" s="14" t="s">
        <v>38695</v>
      </c>
      <c r="J3765">
        <v>31483818</v>
      </c>
      <c r="K3765" t="s">
        <v>38224</v>
      </c>
      <c r="L3765" t="s">
        <v>38225</v>
      </c>
    </row>
    <row r="3766" spans="1:12" x14ac:dyDescent="0.3">
      <c r="A3766">
        <v>1687232</v>
      </c>
      <c r="B3766" t="s">
        <v>16374</v>
      </c>
      <c r="C3766">
        <v>4.3</v>
      </c>
      <c r="D3766">
        <v>45</v>
      </c>
      <c r="E3766">
        <v>12</v>
      </c>
      <c r="F3766" s="1" t="s">
        <v>16375</v>
      </c>
      <c r="G3766" s="1">
        <f t="shared" si="58"/>
        <v>43231</v>
      </c>
      <c r="H3766" s="1">
        <v>44947</v>
      </c>
      <c r="I3766" s="14" t="s">
        <v>38706</v>
      </c>
      <c r="J3766">
        <v>45693672</v>
      </c>
      <c r="K3766" t="s">
        <v>35239</v>
      </c>
      <c r="L3766" t="s">
        <v>35240</v>
      </c>
    </row>
    <row r="3767" spans="1:12" x14ac:dyDescent="0.3">
      <c r="A3767">
        <v>4628766</v>
      </c>
      <c r="B3767" t="s">
        <v>17228</v>
      </c>
      <c r="C3767">
        <v>4</v>
      </c>
      <c r="D3767">
        <v>39</v>
      </c>
      <c r="E3767">
        <v>21</v>
      </c>
      <c r="F3767" s="1" t="s">
        <v>17229</v>
      </c>
      <c r="G3767" s="1">
        <f t="shared" si="58"/>
        <v>44656</v>
      </c>
      <c r="H3767" s="1">
        <v>44703</v>
      </c>
      <c r="I3767" s="14" t="s">
        <v>38701</v>
      </c>
      <c r="J3767">
        <v>174695870</v>
      </c>
      <c r="K3767" t="s">
        <v>36036</v>
      </c>
      <c r="L3767" t="s">
        <v>36037</v>
      </c>
    </row>
    <row r="3768" spans="1:12" x14ac:dyDescent="0.3">
      <c r="A3768">
        <v>1124550</v>
      </c>
      <c r="B3768" t="s">
        <v>18750</v>
      </c>
      <c r="C3768">
        <v>4</v>
      </c>
      <c r="D3768">
        <v>32</v>
      </c>
      <c r="E3768">
        <v>17</v>
      </c>
      <c r="F3768" s="1" t="s">
        <v>18751</v>
      </c>
      <c r="G3768" s="1">
        <f t="shared" si="58"/>
        <v>42789</v>
      </c>
      <c r="H3768" s="1">
        <v>42877</v>
      </c>
      <c r="I3768" s="14" t="s">
        <v>38717</v>
      </c>
      <c r="J3768">
        <v>11517624</v>
      </c>
      <c r="K3768" t="s">
        <v>37427</v>
      </c>
      <c r="L3768" t="s">
        <v>37428</v>
      </c>
    </row>
    <row r="3769" spans="1:12" x14ac:dyDescent="0.3">
      <c r="A3769">
        <v>285956</v>
      </c>
      <c r="B3769" t="s">
        <v>18519</v>
      </c>
      <c r="C3769">
        <v>3.7</v>
      </c>
      <c r="D3769">
        <v>33</v>
      </c>
      <c r="E3769">
        <v>32</v>
      </c>
      <c r="F3769" s="1" t="s">
        <v>18520</v>
      </c>
      <c r="G3769" s="1">
        <f t="shared" si="58"/>
        <v>41873</v>
      </c>
      <c r="H3769" s="1">
        <v>41876</v>
      </c>
      <c r="I3769" s="14" t="s">
        <v>38701</v>
      </c>
      <c r="J3769">
        <v>6542424</v>
      </c>
      <c r="K3769" t="s">
        <v>37216</v>
      </c>
      <c r="L3769" t="s">
        <v>37217</v>
      </c>
    </row>
    <row r="3770" spans="1:12" x14ac:dyDescent="0.3">
      <c r="A3770">
        <v>3677750</v>
      </c>
      <c r="B3770" t="s">
        <v>39015</v>
      </c>
      <c r="C3770">
        <v>4.7</v>
      </c>
      <c r="D3770">
        <v>35</v>
      </c>
      <c r="E3770">
        <v>37</v>
      </c>
      <c r="F3770" s="1" t="s">
        <v>17918</v>
      </c>
      <c r="G3770" s="1">
        <f t="shared" si="58"/>
        <v>44168</v>
      </c>
      <c r="H3770" s="1">
        <v>44179</v>
      </c>
      <c r="I3770" s="14" t="s">
        <v>38733</v>
      </c>
      <c r="J3770">
        <v>66673884</v>
      </c>
      <c r="K3770" t="s">
        <v>36670</v>
      </c>
      <c r="L3770" t="s">
        <v>36671</v>
      </c>
    </row>
    <row r="3771" spans="1:12" x14ac:dyDescent="0.3">
      <c r="A3771">
        <v>3616740</v>
      </c>
      <c r="B3771" t="s">
        <v>19175</v>
      </c>
      <c r="C3771">
        <v>3.7</v>
      </c>
      <c r="D3771">
        <v>30</v>
      </c>
      <c r="E3771">
        <v>25</v>
      </c>
      <c r="F3771" s="1" t="s">
        <v>19176</v>
      </c>
      <c r="G3771" s="1">
        <f t="shared" si="58"/>
        <v>44140</v>
      </c>
      <c r="H3771" s="1">
        <v>44174</v>
      </c>
      <c r="I3771" s="14" t="s">
        <v>38703</v>
      </c>
      <c r="J3771">
        <v>28162016</v>
      </c>
      <c r="K3771" t="s">
        <v>37804</v>
      </c>
      <c r="L3771" t="s">
        <v>37805</v>
      </c>
    </row>
    <row r="3772" spans="1:12" x14ac:dyDescent="0.3">
      <c r="A3772">
        <v>647442</v>
      </c>
      <c r="B3772" t="s">
        <v>17865</v>
      </c>
      <c r="C3772">
        <v>4.0999999999999996</v>
      </c>
      <c r="D3772">
        <v>36</v>
      </c>
      <c r="E3772">
        <v>16</v>
      </c>
      <c r="F3772" s="1" t="s">
        <v>17866</v>
      </c>
      <c r="G3772" s="1">
        <f t="shared" si="58"/>
        <v>42299</v>
      </c>
      <c r="H3772" s="1">
        <v>42328</v>
      </c>
      <c r="I3772" s="14" t="s">
        <v>38716</v>
      </c>
      <c r="J3772">
        <v>5581552</v>
      </c>
      <c r="K3772" t="s">
        <v>36621</v>
      </c>
      <c r="L3772" t="s">
        <v>36622</v>
      </c>
    </row>
    <row r="3773" spans="1:12" x14ac:dyDescent="0.3">
      <c r="A3773">
        <v>4022708</v>
      </c>
      <c r="B3773" t="s">
        <v>18942</v>
      </c>
      <c r="C3773">
        <v>4.3</v>
      </c>
      <c r="D3773">
        <v>31</v>
      </c>
      <c r="E3773">
        <v>5</v>
      </c>
      <c r="F3773" s="1" t="s">
        <v>18943</v>
      </c>
      <c r="G3773" s="1">
        <f t="shared" si="58"/>
        <v>44319</v>
      </c>
      <c r="H3773" s="1">
        <v>44321</v>
      </c>
      <c r="I3773" s="14" t="s">
        <v>38750</v>
      </c>
      <c r="J3773">
        <v>140533364</v>
      </c>
      <c r="K3773" t="s">
        <v>37598</v>
      </c>
      <c r="L3773" t="s">
        <v>37599</v>
      </c>
    </row>
    <row r="3774" spans="1:12" x14ac:dyDescent="0.3">
      <c r="A3774">
        <v>4156210</v>
      </c>
      <c r="B3774" t="s">
        <v>19209</v>
      </c>
      <c r="C3774">
        <v>4.5</v>
      </c>
      <c r="D3774">
        <v>30</v>
      </c>
      <c r="E3774">
        <v>27</v>
      </c>
      <c r="F3774" s="1" t="s">
        <v>19210</v>
      </c>
      <c r="G3774" s="1">
        <f t="shared" si="58"/>
        <v>44377</v>
      </c>
      <c r="H3774" s="1">
        <v>44377</v>
      </c>
      <c r="I3774" s="14" t="s">
        <v>38750</v>
      </c>
      <c r="J3774">
        <v>48910454</v>
      </c>
      <c r="K3774" t="s">
        <v>37833</v>
      </c>
      <c r="L3774" t="s">
        <v>19908</v>
      </c>
    </row>
    <row r="3775" spans="1:12" x14ac:dyDescent="0.3">
      <c r="A3775">
        <v>1474708</v>
      </c>
      <c r="B3775" t="s">
        <v>18194</v>
      </c>
      <c r="C3775">
        <v>3.3</v>
      </c>
      <c r="D3775">
        <v>34</v>
      </c>
      <c r="E3775">
        <v>33</v>
      </c>
      <c r="F3775" s="1" t="s">
        <v>18195</v>
      </c>
      <c r="G3775" s="1">
        <f t="shared" si="58"/>
        <v>43088</v>
      </c>
      <c r="H3775" s="1">
        <v>43437</v>
      </c>
      <c r="I3775" s="14" t="s">
        <v>38731</v>
      </c>
      <c r="J3775">
        <v>598757</v>
      </c>
      <c r="K3775" t="s">
        <v>36921</v>
      </c>
      <c r="L3775" t="s">
        <v>36922</v>
      </c>
    </row>
    <row r="3776" spans="1:12" x14ac:dyDescent="0.3">
      <c r="A3776">
        <v>1231384</v>
      </c>
      <c r="B3776" t="s">
        <v>15701</v>
      </c>
      <c r="C3776">
        <v>4</v>
      </c>
      <c r="D3776">
        <v>50</v>
      </c>
      <c r="E3776">
        <v>18</v>
      </c>
      <c r="F3776" s="1" t="s">
        <v>15702</v>
      </c>
      <c r="G3776" s="1">
        <f t="shared" si="58"/>
        <v>42882</v>
      </c>
      <c r="H3776" s="1">
        <v>42881</v>
      </c>
      <c r="I3776" s="14" t="s">
        <v>38703</v>
      </c>
      <c r="J3776">
        <v>5058914</v>
      </c>
      <c r="K3776" t="s">
        <v>34602</v>
      </c>
      <c r="L3776" t="s">
        <v>34603</v>
      </c>
    </row>
    <row r="3777" spans="1:12" x14ac:dyDescent="0.3">
      <c r="A3777">
        <v>4671542</v>
      </c>
      <c r="B3777" t="s">
        <v>17811</v>
      </c>
      <c r="C3777">
        <v>5</v>
      </c>
      <c r="D3777">
        <v>36</v>
      </c>
      <c r="E3777">
        <v>17</v>
      </c>
      <c r="F3777" s="1" t="s">
        <v>17812</v>
      </c>
      <c r="G3777" s="1">
        <f t="shared" si="58"/>
        <v>44685</v>
      </c>
      <c r="H3777" s="1">
        <v>44772</v>
      </c>
      <c r="I3777" s="14" t="s">
        <v>38704</v>
      </c>
      <c r="J3777">
        <v>19305342</v>
      </c>
      <c r="K3777" t="s">
        <v>36572</v>
      </c>
      <c r="L3777" t="s">
        <v>35303</v>
      </c>
    </row>
    <row r="3778" spans="1:12" x14ac:dyDescent="0.3">
      <c r="A3778">
        <v>1407918</v>
      </c>
      <c r="B3778" t="s">
        <v>16444</v>
      </c>
      <c r="C3778">
        <v>4</v>
      </c>
      <c r="D3778">
        <v>45</v>
      </c>
      <c r="E3778">
        <v>6</v>
      </c>
      <c r="F3778" s="1" t="s">
        <v>16445</v>
      </c>
      <c r="G3778" s="1">
        <f t="shared" ref="G3778:G3841" si="59">DATEVALUE(LEFT(F3778,FIND("T",F3778)-1))</f>
        <v>43033</v>
      </c>
      <c r="H3778" s="1">
        <v>43389</v>
      </c>
      <c r="I3778" s="14" t="s">
        <v>38733</v>
      </c>
      <c r="J3778">
        <v>2668154</v>
      </c>
      <c r="K3778" t="s">
        <v>35302</v>
      </c>
      <c r="L3778" t="s">
        <v>35303</v>
      </c>
    </row>
    <row r="3779" spans="1:12" x14ac:dyDescent="0.3">
      <c r="A3779">
        <v>3314454</v>
      </c>
      <c r="B3779" t="s">
        <v>18523</v>
      </c>
      <c r="C3779">
        <v>4.2</v>
      </c>
      <c r="D3779">
        <v>33</v>
      </c>
      <c r="E3779">
        <v>8</v>
      </c>
      <c r="F3779" s="1" t="s">
        <v>18524</v>
      </c>
      <c r="G3779" s="1">
        <f t="shared" si="59"/>
        <v>44021</v>
      </c>
      <c r="H3779" s="1">
        <v>44020</v>
      </c>
      <c r="I3779" s="14" t="s">
        <v>38717</v>
      </c>
      <c r="J3779">
        <v>123390908</v>
      </c>
      <c r="K3779" t="s">
        <v>37219</v>
      </c>
      <c r="L3779" t="s">
        <v>37220</v>
      </c>
    </row>
    <row r="3780" spans="1:12" x14ac:dyDescent="0.3">
      <c r="A3780">
        <v>3293408</v>
      </c>
      <c r="B3780" t="s">
        <v>16734</v>
      </c>
      <c r="C3780">
        <v>4</v>
      </c>
      <c r="D3780">
        <v>43</v>
      </c>
      <c r="E3780">
        <v>17</v>
      </c>
      <c r="F3780" s="1" t="s">
        <v>16735</v>
      </c>
      <c r="G3780" s="1">
        <f t="shared" si="59"/>
        <v>44014</v>
      </c>
      <c r="H3780" s="1">
        <v>44020</v>
      </c>
      <c r="I3780" s="14" t="s">
        <v>38716</v>
      </c>
      <c r="J3780">
        <v>23757898</v>
      </c>
      <c r="K3780" t="s">
        <v>35570</v>
      </c>
      <c r="L3780" t="s">
        <v>35571</v>
      </c>
    </row>
    <row r="3781" spans="1:12" x14ac:dyDescent="0.3">
      <c r="A3781">
        <v>1282168</v>
      </c>
      <c r="B3781" t="s">
        <v>16398</v>
      </c>
      <c r="C3781">
        <v>4.0999999999999996</v>
      </c>
      <c r="D3781">
        <v>45</v>
      </c>
      <c r="E3781">
        <v>44</v>
      </c>
      <c r="F3781" s="1" t="s">
        <v>16399</v>
      </c>
      <c r="G3781" s="1">
        <f t="shared" si="59"/>
        <v>42922</v>
      </c>
      <c r="H3781" s="1">
        <v>42976</v>
      </c>
      <c r="I3781" s="14" t="s">
        <v>38716</v>
      </c>
      <c r="J3781">
        <v>3921604</v>
      </c>
      <c r="K3781" t="s">
        <v>35259</v>
      </c>
      <c r="L3781" t="s">
        <v>35260</v>
      </c>
    </row>
    <row r="3782" spans="1:12" x14ac:dyDescent="0.3">
      <c r="A3782">
        <v>2494792</v>
      </c>
      <c r="B3782" t="s">
        <v>18885</v>
      </c>
      <c r="C3782">
        <v>4.5</v>
      </c>
      <c r="D3782">
        <v>31</v>
      </c>
      <c r="E3782">
        <v>55</v>
      </c>
      <c r="F3782" s="1" t="s">
        <v>18886</v>
      </c>
      <c r="G3782" s="1">
        <f t="shared" si="59"/>
        <v>43682</v>
      </c>
      <c r="H3782" s="1">
        <v>44916</v>
      </c>
      <c r="I3782" s="14" t="s">
        <v>38706</v>
      </c>
      <c r="J3782">
        <v>8045140</v>
      </c>
      <c r="K3782" t="s">
        <v>37545</v>
      </c>
      <c r="L3782" t="s">
        <v>37546</v>
      </c>
    </row>
    <row r="3783" spans="1:12" x14ac:dyDescent="0.3">
      <c r="A3783">
        <v>1643242</v>
      </c>
      <c r="B3783" t="s">
        <v>19493</v>
      </c>
      <c r="C3783">
        <v>3</v>
      </c>
      <c r="D3783">
        <v>28</v>
      </c>
      <c r="E3783">
        <v>36</v>
      </c>
      <c r="F3783" s="1" t="s">
        <v>19494</v>
      </c>
      <c r="G3783" s="1">
        <f t="shared" si="59"/>
        <v>43202</v>
      </c>
      <c r="H3783" s="1">
        <v>43265</v>
      </c>
      <c r="I3783" s="14" t="s">
        <v>38704</v>
      </c>
      <c r="J3783">
        <v>17016264</v>
      </c>
      <c r="K3783" t="s">
        <v>38086</v>
      </c>
      <c r="L3783" t="s">
        <v>38087</v>
      </c>
    </row>
    <row r="3784" spans="1:12" x14ac:dyDescent="0.3">
      <c r="A3784">
        <v>4285736</v>
      </c>
      <c r="B3784" t="s">
        <v>16410</v>
      </c>
      <c r="C3784">
        <v>4.9000000000000004</v>
      </c>
      <c r="D3784">
        <v>45</v>
      </c>
      <c r="E3784">
        <v>173</v>
      </c>
      <c r="F3784" s="1" t="s">
        <v>16411</v>
      </c>
      <c r="G3784" s="1">
        <f t="shared" si="59"/>
        <v>44446</v>
      </c>
      <c r="H3784" s="1">
        <v>44957</v>
      </c>
      <c r="I3784" s="14" t="s">
        <v>38776</v>
      </c>
      <c r="J3784">
        <v>41532630</v>
      </c>
      <c r="K3784" t="s">
        <v>35270</v>
      </c>
      <c r="L3784" t="s">
        <v>35271</v>
      </c>
    </row>
    <row r="3785" spans="1:12" x14ac:dyDescent="0.3">
      <c r="A3785">
        <v>2485588</v>
      </c>
      <c r="B3785" t="s">
        <v>16180</v>
      </c>
      <c r="C3785">
        <v>4.2</v>
      </c>
      <c r="D3785">
        <v>47</v>
      </c>
      <c r="E3785">
        <v>43</v>
      </c>
      <c r="F3785" s="1" t="s">
        <v>16181</v>
      </c>
      <c r="G3785" s="1">
        <f t="shared" si="59"/>
        <v>43676</v>
      </c>
      <c r="H3785" s="1">
        <v>43687</v>
      </c>
      <c r="I3785" s="14" t="s">
        <v>38731</v>
      </c>
      <c r="J3785">
        <v>40322996</v>
      </c>
      <c r="K3785" t="s">
        <v>35061</v>
      </c>
      <c r="L3785" t="s">
        <v>35062</v>
      </c>
    </row>
    <row r="3786" spans="1:12" x14ac:dyDescent="0.3">
      <c r="A3786">
        <v>3615770</v>
      </c>
      <c r="B3786" t="s">
        <v>15927</v>
      </c>
      <c r="C3786">
        <v>4.0999999999999996</v>
      </c>
      <c r="D3786">
        <v>48</v>
      </c>
      <c r="E3786">
        <v>211</v>
      </c>
      <c r="F3786" s="1" t="s">
        <v>15928</v>
      </c>
      <c r="G3786" s="1">
        <f t="shared" si="59"/>
        <v>44140</v>
      </c>
      <c r="H3786" s="1">
        <v>44395</v>
      </c>
      <c r="I3786" s="14" t="s">
        <v>38695</v>
      </c>
      <c r="J3786">
        <v>5937588</v>
      </c>
      <c r="K3786" t="s">
        <v>34818</v>
      </c>
      <c r="L3786" t="s">
        <v>34819</v>
      </c>
    </row>
    <row r="3787" spans="1:12" x14ac:dyDescent="0.3">
      <c r="A3787">
        <v>1887482</v>
      </c>
      <c r="B3787" t="s">
        <v>15791</v>
      </c>
      <c r="C3787">
        <v>3.5</v>
      </c>
      <c r="D3787">
        <v>49</v>
      </c>
      <c r="E3787">
        <v>33</v>
      </c>
      <c r="F3787" s="1" t="s">
        <v>15792</v>
      </c>
      <c r="G3787" s="1">
        <f t="shared" si="59"/>
        <v>43343</v>
      </c>
      <c r="H3787" s="1">
        <v>43503</v>
      </c>
      <c r="I3787" s="14" t="s">
        <v>38703</v>
      </c>
      <c r="J3787">
        <v>32078992</v>
      </c>
      <c r="K3787" t="s">
        <v>34689</v>
      </c>
      <c r="L3787" t="s">
        <v>34690</v>
      </c>
    </row>
    <row r="3788" spans="1:12" x14ac:dyDescent="0.3">
      <c r="A3788">
        <v>1234342</v>
      </c>
      <c r="B3788" t="s">
        <v>16855</v>
      </c>
      <c r="C3788">
        <v>3.9</v>
      </c>
      <c r="D3788">
        <v>42</v>
      </c>
      <c r="E3788">
        <v>66</v>
      </c>
      <c r="F3788" s="1" t="s">
        <v>16856</v>
      </c>
      <c r="G3788" s="1">
        <f t="shared" si="59"/>
        <v>42884</v>
      </c>
      <c r="H3788" s="1">
        <v>42973</v>
      </c>
      <c r="I3788" s="14" t="s">
        <v>38760</v>
      </c>
      <c r="J3788">
        <v>5151918</v>
      </c>
      <c r="K3788" t="s">
        <v>35683</v>
      </c>
      <c r="L3788" t="s">
        <v>35684</v>
      </c>
    </row>
    <row r="3789" spans="1:12" x14ac:dyDescent="0.3">
      <c r="A3789">
        <v>4284624</v>
      </c>
      <c r="B3789" t="s">
        <v>16132</v>
      </c>
      <c r="C3789">
        <v>3.7</v>
      </c>
      <c r="D3789">
        <v>47</v>
      </c>
      <c r="E3789">
        <v>50</v>
      </c>
      <c r="F3789" s="1" t="s">
        <v>16133</v>
      </c>
      <c r="G3789" s="1">
        <f t="shared" si="59"/>
        <v>44445</v>
      </c>
      <c r="H3789" s="1">
        <v>44938</v>
      </c>
      <c r="I3789" s="14" t="s">
        <v>38700</v>
      </c>
      <c r="J3789">
        <v>171996270</v>
      </c>
      <c r="K3789" t="s">
        <v>35015</v>
      </c>
      <c r="L3789" t="s">
        <v>35016</v>
      </c>
    </row>
    <row r="3790" spans="1:12" x14ac:dyDescent="0.3">
      <c r="A3790">
        <v>1803174</v>
      </c>
      <c r="B3790" t="s">
        <v>17151</v>
      </c>
      <c r="C3790">
        <v>3.8</v>
      </c>
      <c r="D3790">
        <v>40</v>
      </c>
      <c r="E3790">
        <v>30</v>
      </c>
      <c r="F3790" s="1" t="s">
        <v>17152</v>
      </c>
      <c r="G3790" s="1">
        <f t="shared" si="59"/>
        <v>43298</v>
      </c>
      <c r="H3790" s="1">
        <v>43298</v>
      </c>
      <c r="I3790" s="14" t="s">
        <v>38745</v>
      </c>
      <c r="J3790">
        <v>35028788</v>
      </c>
      <c r="K3790" t="s">
        <v>35964</v>
      </c>
      <c r="L3790" t="s">
        <v>35965</v>
      </c>
    </row>
    <row r="3791" spans="1:12" x14ac:dyDescent="0.3">
      <c r="A3791">
        <v>3326412</v>
      </c>
      <c r="B3791" t="s">
        <v>19229</v>
      </c>
      <c r="C3791">
        <v>4.2</v>
      </c>
      <c r="D3791">
        <v>29</v>
      </c>
      <c r="E3791">
        <v>5</v>
      </c>
      <c r="F3791" s="1" t="s">
        <v>19230</v>
      </c>
      <c r="G3791" s="1">
        <f t="shared" si="59"/>
        <v>44025</v>
      </c>
      <c r="H3791" s="1">
        <v>44043</v>
      </c>
      <c r="I3791" s="14" t="s">
        <v>38831</v>
      </c>
      <c r="J3791">
        <v>76293652</v>
      </c>
      <c r="K3791" t="s">
        <v>37848</v>
      </c>
      <c r="L3791" t="s">
        <v>37849</v>
      </c>
    </row>
    <row r="3792" spans="1:12" x14ac:dyDescent="0.3">
      <c r="A3792">
        <v>2022162</v>
      </c>
      <c r="B3792" t="s">
        <v>16973</v>
      </c>
      <c r="C3792">
        <v>3.4</v>
      </c>
      <c r="D3792">
        <v>41</v>
      </c>
      <c r="E3792">
        <v>32</v>
      </c>
      <c r="F3792" s="1" t="s">
        <v>16974</v>
      </c>
      <c r="G3792" s="1">
        <f t="shared" si="59"/>
        <v>43416</v>
      </c>
      <c r="H3792" s="1">
        <v>43420</v>
      </c>
      <c r="I3792" s="14" t="s">
        <v>38745</v>
      </c>
      <c r="J3792">
        <v>57498112</v>
      </c>
      <c r="K3792" t="s">
        <v>35795</v>
      </c>
      <c r="L3792" t="s">
        <v>35796</v>
      </c>
    </row>
    <row r="3793" spans="1:12" x14ac:dyDescent="0.3">
      <c r="A3793">
        <v>4415770</v>
      </c>
      <c r="B3793" t="s">
        <v>16581</v>
      </c>
      <c r="C3793">
        <v>4.7</v>
      </c>
      <c r="D3793">
        <v>44</v>
      </c>
      <c r="E3793">
        <v>65</v>
      </c>
      <c r="F3793" s="1" t="s">
        <v>16582</v>
      </c>
      <c r="G3793" s="1">
        <f t="shared" si="59"/>
        <v>44526</v>
      </c>
      <c r="H3793" s="1">
        <v>44783</v>
      </c>
      <c r="I3793" s="14" t="s">
        <v>38704</v>
      </c>
      <c r="J3793">
        <v>14378396</v>
      </c>
      <c r="K3793" t="s">
        <v>35430</v>
      </c>
      <c r="L3793" t="s">
        <v>35431</v>
      </c>
    </row>
    <row r="3794" spans="1:12" x14ac:dyDescent="0.3">
      <c r="A3794">
        <v>4932186</v>
      </c>
      <c r="B3794" t="s">
        <v>19250</v>
      </c>
      <c r="C3794">
        <v>4.7</v>
      </c>
      <c r="D3794">
        <v>29</v>
      </c>
      <c r="E3794">
        <v>76</v>
      </c>
      <c r="F3794" s="1" t="s">
        <v>19251</v>
      </c>
      <c r="G3794" s="1">
        <f t="shared" si="59"/>
        <v>44851</v>
      </c>
      <c r="H3794" s="1">
        <v>44855</v>
      </c>
      <c r="I3794" s="14" t="s">
        <v>38691</v>
      </c>
      <c r="J3794">
        <v>36851686</v>
      </c>
      <c r="K3794" t="s">
        <v>37866</v>
      </c>
      <c r="L3794" t="s">
        <v>37867</v>
      </c>
    </row>
    <row r="3795" spans="1:12" x14ac:dyDescent="0.3">
      <c r="A3795">
        <v>1577662</v>
      </c>
      <c r="B3795" t="s">
        <v>18964</v>
      </c>
      <c r="C3795">
        <v>4.8</v>
      </c>
      <c r="D3795">
        <v>31</v>
      </c>
      <c r="E3795">
        <v>43</v>
      </c>
      <c r="F3795" s="1" t="s">
        <v>18965</v>
      </c>
      <c r="G3795" s="1">
        <f t="shared" si="59"/>
        <v>43161</v>
      </c>
      <c r="H3795" s="1">
        <v>43174</v>
      </c>
      <c r="I3795" s="14" t="s">
        <v>38704</v>
      </c>
      <c r="J3795">
        <v>606340</v>
      </c>
      <c r="K3795" t="s">
        <v>37618</v>
      </c>
      <c r="L3795" t="s">
        <v>37619</v>
      </c>
    </row>
    <row r="3796" spans="1:12" x14ac:dyDescent="0.3">
      <c r="A3796">
        <v>3109724</v>
      </c>
      <c r="B3796" t="s">
        <v>17767</v>
      </c>
      <c r="C3796">
        <v>4.5</v>
      </c>
      <c r="D3796">
        <v>36</v>
      </c>
      <c r="E3796">
        <v>56</v>
      </c>
      <c r="F3796" s="1" t="s">
        <v>17768</v>
      </c>
      <c r="G3796" s="1">
        <f t="shared" si="59"/>
        <v>43961</v>
      </c>
      <c r="H3796" s="1">
        <v>44163</v>
      </c>
      <c r="I3796" s="14" t="s">
        <v>38685</v>
      </c>
      <c r="J3796">
        <v>37527656</v>
      </c>
      <c r="K3796" t="s">
        <v>36534</v>
      </c>
      <c r="L3796" t="s">
        <v>36535</v>
      </c>
    </row>
    <row r="3797" spans="1:12" x14ac:dyDescent="0.3">
      <c r="A3797">
        <v>2029816</v>
      </c>
      <c r="B3797" t="s">
        <v>38609</v>
      </c>
      <c r="C3797">
        <v>3.9</v>
      </c>
      <c r="D3797">
        <v>32</v>
      </c>
      <c r="E3797">
        <v>25</v>
      </c>
      <c r="F3797" s="1" t="s">
        <v>18680</v>
      </c>
      <c r="G3797" s="1">
        <f t="shared" si="59"/>
        <v>43420</v>
      </c>
      <c r="H3797" s="1">
        <v>44868</v>
      </c>
      <c r="I3797" s="14" t="s">
        <v>38731</v>
      </c>
      <c r="J3797">
        <v>3062286</v>
      </c>
      <c r="K3797" t="s">
        <v>37367</v>
      </c>
      <c r="L3797" t="s">
        <v>37368</v>
      </c>
    </row>
    <row r="3798" spans="1:12" x14ac:dyDescent="0.3">
      <c r="A3798">
        <v>4862452</v>
      </c>
      <c r="B3798" t="s">
        <v>18053</v>
      </c>
      <c r="C3798">
        <v>3.9</v>
      </c>
      <c r="D3798">
        <v>35</v>
      </c>
      <c r="E3798">
        <v>12</v>
      </c>
      <c r="F3798" s="1" t="s">
        <v>18054</v>
      </c>
      <c r="G3798" s="1">
        <f t="shared" si="59"/>
        <v>44806</v>
      </c>
      <c r="H3798" s="1">
        <v>44828</v>
      </c>
      <c r="I3798" s="14" t="s">
        <v>38804</v>
      </c>
      <c r="J3798">
        <v>17166920</v>
      </c>
      <c r="K3798" t="s">
        <v>36793</v>
      </c>
      <c r="L3798" t="s">
        <v>36794</v>
      </c>
    </row>
    <row r="3799" spans="1:12" x14ac:dyDescent="0.3">
      <c r="A3799">
        <v>4748782</v>
      </c>
      <c r="B3799" t="s">
        <v>16629</v>
      </c>
      <c r="C3799">
        <v>4.4000000000000004</v>
      </c>
      <c r="D3799">
        <v>44</v>
      </c>
      <c r="E3799">
        <v>57</v>
      </c>
      <c r="F3799" s="1" t="s">
        <v>16630</v>
      </c>
      <c r="G3799" s="1">
        <f t="shared" si="59"/>
        <v>44735</v>
      </c>
      <c r="H3799" s="1">
        <v>44885</v>
      </c>
      <c r="I3799" s="14" t="s">
        <v>38685</v>
      </c>
      <c r="J3799">
        <v>180930944</v>
      </c>
      <c r="K3799" t="s">
        <v>35473</v>
      </c>
      <c r="L3799" t="s">
        <v>35474</v>
      </c>
    </row>
    <row r="3800" spans="1:12" x14ac:dyDescent="0.3">
      <c r="A3800">
        <v>3662654</v>
      </c>
      <c r="B3800" t="s">
        <v>17324</v>
      </c>
      <c r="C3800">
        <v>4.7</v>
      </c>
      <c r="D3800">
        <v>39</v>
      </c>
      <c r="E3800">
        <v>69</v>
      </c>
      <c r="F3800" s="1" t="s">
        <v>17325</v>
      </c>
      <c r="G3800" s="1">
        <f t="shared" si="59"/>
        <v>44161</v>
      </c>
      <c r="H3800" s="1">
        <v>44162</v>
      </c>
      <c r="I3800" s="14" t="s">
        <v>38689</v>
      </c>
      <c r="J3800">
        <v>65504124</v>
      </c>
      <c r="K3800" t="s">
        <v>36124</v>
      </c>
      <c r="L3800" t="s">
        <v>36125</v>
      </c>
    </row>
    <row r="3801" spans="1:12" x14ac:dyDescent="0.3">
      <c r="A3801">
        <v>1442100</v>
      </c>
      <c r="B3801" t="s">
        <v>9675</v>
      </c>
      <c r="C3801">
        <v>4</v>
      </c>
      <c r="D3801">
        <v>139</v>
      </c>
      <c r="E3801">
        <v>14</v>
      </c>
      <c r="F3801" s="1" t="s">
        <v>9676</v>
      </c>
      <c r="G3801" s="1">
        <f t="shared" si="59"/>
        <v>43060</v>
      </c>
      <c r="H3801" s="1">
        <v>43123</v>
      </c>
      <c r="I3801" s="14" t="s">
        <v>38750</v>
      </c>
      <c r="J3801">
        <v>11639750</v>
      </c>
      <c r="K3801" t="s">
        <v>28896</v>
      </c>
      <c r="L3801" t="s">
        <v>28897</v>
      </c>
    </row>
    <row r="3802" spans="1:12" x14ac:dyDescent="0.3">
      <c r="A3802">
        <v>111340</v>
      </c>
      <c r="B3802" t="s">
        <v>16138</v>
      </c>
      <c r="C3802">
        <v>3.8</v>
      </c>
      <c r="D3802">
        <v>47</v>
      </c>
      <c r="E3802">
        <v>23</v>
      </c>
      <c r="F3802" s="1" t="s">
        <v>16139</v>
      </c>
      <c r="G3802" s="1">
        <f t="shared" si="59"/>
        <v>41574</v>
      </c>
      <c r="H3802" s="1">
        <v>43671</v>
      </c>
      <c r="I3802" s="14" t="s">
        <v>38750</v>
      </c>
      <c r="J3802">
        <v>1130708</v>
      </c>
      <c r="K3802" t="s">
        <v>35021</v>
      </c>
      <c r="L3802" t="s">
        <v>35022</v>
      </c>
    </row>
    <row r="3803" spans="1:12" x14ac:dyDescent="0.3">
      <c r="A3803">
        <v>3809956</v>
      </c>
      <c r="B3803" t="s">
        <v>17102</v>
      </c>
      <c r="C3803">
        <v>4</v>
      </c>
      <c r="D3803">
        <v>40</v>
      </c>
      <c r="E3803">
        <v>9</v>
      </c>
      <c r="F3803" s="1" t="s">
        <v>17103</v>
      </c>
      <c r="G3803" s="1">
        <f t="shared" si="59"/>
        <v>44225</v>
      </c>
      <c r="H3803" s="1">
        <v>44245</v>
      </c>
      <c r="I3803" s="14" t="s">
        <v>38717</v>
      </c>
      <c r="J3803">
        <v>97067388</v>
      </c>
      <c r="K3803" t="s">
        <v>35917</v>
      </c>
      <c r="L3803" t="s">
        <v>35918</v>
      </c>
    </row>
    <row r="3804" spans="1:12" x14ac:dyDescent="0.3">
      <c r="A3804">
        <v>791610</v>
      </c>
      <c r="B3804" t="s">
        <v>18353</v>
      </c>
      <c r="C3804">
        <v>3.9</v>
      </c>
      <c r="D3804">
        <v>33</v>
      </c>
      <c r="E3804">
        <v>38</v>
      </c>
      <c r="F3804" s="1" t="s">
        <v>18354</v>
      </c>
      <c r="G3804" s="1">
        <f t="shared" si="59"/>
        <v>42442</v>
      </c>
      <c r="H3804" s="1">
        <v>42901</v>
      </c>
      <c r="I3804" s="14" t="s">
        <v>38731</v>
      </c>
      <c r="J3804">
        <v>8290494</v>
      </c>
      <c r="K3804" t="s">
        <v>37061</v>
      </c>
      <c r="L3804" t="s">
        <v>37062</v>
      </c>
    </row>
    <row r="3805" spans="1:12" x14ac:dyDescent="0.3">
      <c r="A3805">
        <v>823236</v>
      </c>
      <c r="B3805" t="s">
        <v>16810</v>
      </c>
      <c r="C3805">
        <v>4</v>
      </c>
      <c r="D3805">
        <v>42</v>
      </c>
      <c r="E3805">
        <v>38</v>
      </c>
      <c r="F3805" s="1" t="s">
        <v>16811</v>
      </c>
      <c r="G3805" s="1">
        <f t="shared" si="59"/>
        <v>42475</v>
      </c>
      <c r="H3805" s="1">
        <v>42489</v>
      </c>
      <c r="I3805" s="14" t="s">
        <v>38750</v>
      </c>
      <c r="J3805">
        <v>695428</v>
      </c>
      <c r="K3805" t="s">
        <v>38949</v>
      </c>
      <c r="L3805" t="s">
        <v>35642</v>
      </c>
    </row>
    <row r="3806" spans="1:12" x14ac:dyDescent="0.3">
      <c r="A3806">
        <v>1037646</v>
      </c>
      <c r="B3806" t="s">
        <v>19889</v>
      </c>
      <c r="C3806">
        <v>4.4000000000000004</v>
      </c>
      <c r="D3806">
        <v>25306</v>
      </c>
      <c r="E3806">
        <v>18</v>
      </c>
      <c r="F3806" s="1" t="s">
        <v>19890</v>
      </c>
      <c r="G3806" s="1">
        <f t="shared" si="59"/>
        <v>42715</v>
      </c>
      <c r="H3806" s="1">
        <v>44271</v>
      </c>
      <c r="I3806" s="14" t="s">
        <v>38716</v>
      </c>
      <c r="J3806">
        <v>27838074</v>
      </c>
      <c r="K3806" t="s">
        <v>38441</v>
      </c>
      <c r="L3806" t="s">
        <v>38442</v>
      </c>
    </row>
    <row r="3807" spans="1:12" x14ac:dyDescent="0.3">
      <c r="A3807">
        <v>1506364</v>
      </c>
      <c r="B3807" t="s">
        <v>18827</v>
      </c>
      <c r="C3807">
        <v>4.7</v>
      </c>
      <c r="D3807">
        <v>31</v>
      </c>
      <c r="E3807">
        <v>20</v>
      </c>
      <c r="F3807" s="1" t="s">
        <v>18828</v>
      </c>
      <c r="G3807" s="1">
        <f t="shared" si="59"/>
        <v>43112</v>
      </c>
      <c r="H3807" s="1">
        <v>43189</v>
      </c>
      <c r="I3807" s="14" t="s">
        <v>38704</v>
      </c>
      <c r="J3807">
        <v>41525844</v>
      </c>
      <c r="K3807" t="s">
        <v>37496</v>
      </c>
      <c r="L3807" t="s">
        <v>37497</v>
      </c>
    </row>
    <row r="3808" spans="1:12" x14ac:dyDescent="0.3">
      <c r="A3808">
        <v>1699816</v>
      </c>
      <c r="B3808" t="s">
        <v>8415</v>
      </c>
      <c r="C3808">
        <v>3.7</v>
      </c>
      <c r="D3808">
        <v>180</v>
      </c>
      <c r="E3808">
        <v>19</v>
      </c>
      <c r="F3808" s="1" t="s">
        <v>8416</v>
      </c>
      <c r="G3808" s="1">
        <f t="shared" si="59"/>
        <v>43237</v>
      </c>
      <c r="H3808" s="1">
        <v>44032</v>
      </c>
      <c r="I3808" s="14" t="s">
        <v>38745</v>
      </c>
      <c r="J3808">
        <v>412299</v>
      </c>
      <c r="K3808" t="s">
        <v>27696</v>
      </c>
      <c r="L3808" t="s">
        <v>27697</v>
      </c>
    </row>
    <row r="3809" spans="1:12" x14ac:dyDescent="0.3">
      <c r="A3809">
        <v>648790</v>
      </c>
      <c r="B3809" t="s">
        <v>18549</v>
      </c>
      <c r="C3809">
        <v>3.5</v>
      </c>
      <c r="D3809">
        <v>33</v>
      </c>
      <c r="E3809">
        <v>97</v>
      </c>
      <c r="F3809" s="1" t="s">
        <v>18550</v>
      </c>
      <c r="G3809" s="1">
        <f t="shared" si="59"/>
        <v>42300</v>
      </c>
      <c r="H3809" s="1">
        <v>42328</v>
      </c>
      <c r="I3809" s="14" t="s">
        <v>38745</v>
      </c>
      <c r="J3809">
        <v>2423684</v>
      </c>
      <c r="K3809" t="s">
        <v>37243</v>
      </c>
      <c r="L3809" t="s">
        <v>37244</v>
      </c>
    </row>
    <row r="3810" spans="1:12" x14ac:dyDescent="0.3">
      <c r="A3810">
        <v>866696</v>
      </c>
      <c r="B3810" t="s">
        <v>1518</v>
      </c>
      <c r="C3810">
        <v>4.3</v>
      </c>
      <c r="D3810">
        <v>2207</v>
      </c>
      <c r="E3810">
        <v>5</v>
      </c>
      <c r="F3810" s="1" t="s">
        <v>1519</v>
      </c>
      <c r="G3810" s="1">
        <f t="shared" si="59"/>
        <v>42523</v>
      </c>
      <c r="H3810" s="1">
        <v>42529</v>
      </c>
      <c r="I3810" s="14" t="s">
        <v>38792</v>
      </c>
      <c r="J3810">
        <v>22953644</v>
      </c>
      <c r="K3810" t="s">
        <v>21373</v>
      </c>
      <c r="L3810" t="s">
        <v>21374</v>
      </c>
    </row>
    <row r="3811" spans="1:12" x14ac:dyDescent="0.3">
      <c r="A3811">
        <v>4504230</v>
      </c>
      <c r="B3811" t="s">
        <v>16456</v>
      </c>
      <c r="C3811">
        <v>4</v>
      </c>
      <c r="D3811">
        <v>45</v>
      </c>
      <c r="E3811">
        <v>16</v>
      </c>
      <c r="F3811" s="1" t="s">
        <v>16457</v>
      </c>
      <c r="G3811" s="1">
        <f t="shared" si="59"/>
        <v>44580</v>
      </c>
      <c r="H3811" s="1">
        <v>44702</v>
      </c>
      <c r="I3811" s="14" t="s">
        <v>38717</v>
      </c>
      <c r="J3811">
        <v>180434828</v>
      </c>
      <c r="K3811" t="s">
        <v>35314</v>
      </c>
      <c r="L3811" t="s">
        <v>35315</v>
      </c>
    </row>
    <row r="3812" spans="1:12" x14ac:dyDescent="0.3">
      <c r="A3812">
        <v>2315508</v>
      </c>
      <c r="B3812" t="s">
        <v>11816</v>
      </c>
      <c r="C3812">
        <v>3.9</v>
      </c>
      <c r="D3812">
        <v>94</v>
      </c>
      <c r="E3812">
        <v>142</v>
      </c>
      <c r="F3812" s="1" t="s">
        <v>11817</v>
      </c>
      <c r="G3812" s="1">
        <f t="shared" si="59"/>
        <v>43565</v>
      </c>
      <c r="H3812" s="1">
        <v>44261</v>
      </c>
      <c r="I3812" s="14" t="s">
        <v>38764</v>
      </c>
      <c r="J3812">
        <v>35101150</v>
      </c>
      <c r="K3812" t="s">
        <v>30953</v>
      </c>
      <c r="L3812" t="s">
        <v>30954</v>
      </c>
    </row>
    <row r="3813" spans="1:12" x14ac:dyDescent="0.3">
      <c r="A3813">
        <v>753174</v>
      </c>
      <c r="B3813" t="s">
        <v>668</v>
      </c>
      <c r="C3813">
        <v>4.3</v>
      </c>
      <c r="D3813">
        <v>5288</v>
      </c>
      <c r="E3813">
        <v>146</v>
      </c>
      <c r="F3813" s="1" t="s">
        <v>669</v>
      </c>
      <c r="G3813" s="1">
        <f t="shared" si="59"/>
        <v>42405</v>
      </c>
      <c r="H3813" s="1">
        <v>44928</v>
      </c>
      <c r="I3813" s="14" t="s">
        <v>38761</v>
      </c>
      <c r="J3813">
        <v>14078692</v>
      </c>
      <c r="K3813" t="s">
        <v>20560</v>
      </c>
      <c r="L3813" t="s">
        <v>20561</v>
      </c>
    </row>
    <row r="3814" spans="1:12" x14ac:dyDescent="0.3">
      <c r="A3814">
        <v>4578844</v>
      </c>
      <c r="B3814" t="s">
        <v>12934</v>
      </c>
      <c r="C3814">
        <v>4.5999999999999996</v>
      </c>
      <c r="D3814">
        <v>77</v>
      </c>
      <c r="E3814">
        <v>15</v>
      </c>
      <c r="F3814" s="1" t="s">
        <v>12935</v>
      </c>
      <c r="G3814" s="1">
        <f t="shared" si="59"/>
        <v>44623</v>
      </c>
      <c r="H3814" s="1">
        <v>44837</v>
      </c>
      <c r="I3814" s="14" t="s">
        <v>38717</v>
      </c>
      <c r="J3814">
        <v>38967670</v>
      </c>
      <c r="K3814" t="s">
        <v>32005</v>
      </c>
      <c r="L3814" t="s">
        <v>32006</v>
      </c>
    </row>
    <row r="3815" spans="1:12" x14ac:dyDescent="0.3">
      <c r="A3815">
        <v>3964308</v>
      </c>
      <c r="B3815" t="s">
        <v>8643</v>
      </c>
      <c r="C3815">
        <v>4.2</v>
      </c>
      <c r="D3815">
        <v>171</v>
      </c>
      <c r="E3815">
        <v>104</v>
      </c>
      <c r="F3815" s="1" t="s">
        <v>8644</v>
      </c>
      <c r="G3815" s="1">
        <f t="shared" si="59"/>
        <v>44292</v>
      </c>
      <c r="H3815" s="1">
        <v>44956</v>
      </c>
      <c r="I3815" s="14" t="s">
        <v>38720</v>
      </c>
      <c r="J3815">
        <v>46844048</v>
      </c>
      <c r="K3815" t="s">
        <v>27911</v>
      </c>
      <c r="L3815" t="s">
        <v>27912</v>
      </c>
    </row>
    <row r="3816" spans="1:12" x14ac:dyDescent="0.3">
      <c r="A3816">
        <v>4149968</v>
      </c>
      <c r="B3816" t="s">
        <v>2543</v>
      </c>
      <c r="C3816">
        <v>4.7</v>
      </c>
      <c r="D3816">
        <v>1175</v>
      </c>
      <c r="E3816">
        <v>262</v>
      </c>
      <c r="F3816" s="1" t="s">
        <v>2544</v>
      </c>
      <c r="G3816" s="1">
        <f t="shared" si="59"/>
        <v>44374</v>
      </c>
      <c r="H3816" s="1">
        <v>44948</v>
      </c>
      <c r="I3816" s="14" t="s">
        <v>38806</v>
      </c>
      <c r="J3816">
        <v>42240924</v>
      </c>
      <c r="K3816" t="s">
        <v>22314</v>
      </c>
      <c r="L3816" t="s">
        <v>22315</v>
      </c>
    </row>
    <row r="3817" spans="1:12" x14ac:dyDescent="0.3">
      <c r="A3817">
        <v>2632258</v>
      </c>
      <c r="B3817" t="s">
        <v>18879</v>
      </c>
      <c r="C3817">
        <v>3.7</v>
      </c>
      <c r="D3817">
        <v>31</v>
      </c>
      <c r="E3817">
        <v>15</v>
      </c>
      <c r="F3817" s="1" t="s">
        <v>18880</v>
      </c>
      <c r="G3817" s="1">
        <f t="shared" si="59"/>
        <v>43768</v>
      </c>
      <c r="H3817" s="1">
        <v>43769</v>
      </c>
      <c r="I3817" s="14" t="s">
        <v>38703</v>
      </c>
      <c r="J3817">
        <v>18997352</v>
      </c>
      <c r="K3817" t="s">
        <v>37540</v>
      </c>
      <c r="L3817" t="s">
        <v>37541</v>
      </c>
    </row>
    <row r="3818" spans="1:12" x14ac:dyDescent="0.3">
      <c r="A3818">
        <v>1208478</v>
      </c>
      <c r="B3818" t="s">
        <v>14430</v>
      </c>
      <c r="C3818">
        <v>3.3</v>
      </c>
      <c r="D3818">
        <v>61</v>
      </c>
      <c r="E3818">
        <v>21</v>
      </c>
      <c r="F3818" s="1" t="s">
        <v>14431</v>
      </c>
      <c r="G3818" s="1">
        <f t="shared" si="59"/>
        <v>42863</v>
      </c>
      <c r="H3818" s="1">
        <v>43437</v>
      </c>
      <c r="I3818" s="14" t="s">
        <v>38752</v>
      </c>
      <c r="J3818">
        <v>598757</v>
      </c>
      <c r="K3818" t="s">
        <v>33409</v>
      </c>
      <c r="L3818" t="s">
        <v>33410</v>
      </c>
    </row>
    <row r="3819" spans="1:12" x14ac:dyDescent="0.3">
      <c r="A3819">
        <v>846220</v>
      </c>
      <c r="B3819" t="s">
        <v>18877</v>
      </c>
      <c r="C3819">
        <v>4.4000000000000004</v>
      </c>
      <c r="D3819">
        <v>31</v>
      </c>
      <c r="E3819">
        <v>21</v>
      </c>
      <c r="F3819" s="1" t="s">
        <v>18878</v>
      </c>
      <c r="G3819" s="1">
        <f t="shared" si="59"/>
        <v>42501</v>
      </c>
      <c r="H3819" s="1">
        <v>42576</v>
      </c>
      <c r="I3819" s="14" t="s">
        <v>38717</v>
      </c>
      <c r="J3819">
        <v>7060085</v>
      </c>
      <c r="K3819" t="s">
        <v>37538</v>
      </c>
      <c r="L3819" t="s">
        <v>37539</v>
      </c>
    </row>
    <row r="3820" spans="1:12" x14ac:dyDescent="0.3">
      <c r="A3820">
        <v>2577882</v>
      </c>
      <c r="B3820" t="s">
        <v>12064</v>
      </c>
      <c r="C3820">
        <v>4.4000000000000004</v>
      </c>
      <c r="D3820">
        <v>91</v>
      </c>
      <c r="E3820">
        <v>25</v>
      </c>
      <c r="F3820" s="1" t="s">
        <v>12065</v>
      </c>
      <c r="G3820" s="1">
        <f t="shared" si="59"/>
        <v>43734</v>
      </c>
      <c r="H3820" s="1">
        <v>43734</v>
      </c>
      <c r="I3820" s="14" t="s">
        <v>38694</v>
      </c>
      <c r="J3820">
        <v>19033906</v>
      </c>
      <c r="K3820" t="s">
        <v>31188</v>
      </c>
      <c r="L3820" t="s">
        <v>31189</v>
      </c>
    </row>
    <row r="3821" spans="1:12" x14ac:dyDescent="0.3">
      <c r="A3821">
        <v>4209690</v>
      </c>
      <c r="B3821" t="s">
        <v>10159</v>
      </c>
      <c r="C3821">
        <v>4.2</v>
      </c>
      <c r="D3821">
        <v>128</v>
      </c>
      <c r="E3821">
        <v>17</v>
      </c>
      <c r="F3821" s="1" t="s">
        <v>10160</v>
      </c>
      <c r="G3821" s="1">
        <f t="shared" si="59"/>
        <v>44405</v>
      </c>
      <c r="H3821" s="1">
        <v>44406</v>
      </c>
      <c r="I3821" s="14" t="s">
        <v>38745</v>
      </c>
      <c r="J3821">
        <v>106098434</v>
      </c>
      <c r="K3821" t="s">
        <v>29365</v>
      </c>
      <c r="L3821" t="s">
        <v>29366</v>
      </c>
    </row>
    <row r="3822" spans="1:12" x14ac:dyDescent="0.3">
      <c r="A3822">
        <v>2902344</v>
      </c>
      <c r="B3822" t="s">
        <v>15658</v>
      </c>
      <c r="C3822">
        <v>3.8</v>
      </c>
      <c r="D3822">
        <v>50</v>
      </c>
      <c r="E3822">
        <v>0</v>
      </c>
      <c r="F3822" s="1" t="s">
        <v>15659</v>
      </c>
      <c r="G3822" s="1">
        <f t="shared" si="59"/>
        <v>43913</v>
      </c>
      <c r="H3822" s="1">
        <v>44968</v>
      </c>
      <c r="I3822" s="14" t="s">
        <v>15660</v>
      </c>
      <c r="J3822">
        <v>107554714</v>
      </c>
      <c r="K3822" t="s">
        <v>34562</v>
      </c>
      <c r="L3822" t="s">
        <v>34563</v>
      </c>
    </row>
    <row r="3823" spans="1:12" x14ac:dyDescent="0.3">
      <c r="A3823">
        <v>1017096</v>
      </c>
      <c r="B3823" t="s">
        <v>6881</v>
      </c>
      <c r="C3823">
        <v>4.5999999999999996</v>
      </c>
      <c r="D3823">
        <v>253</v>
      </c>
      <c r="E3823">
        <v>327</v>
      </c>
      <c r="F3823" s="1" t="s">
        <v>6882</v>
      </c>
      <c r="G3823" s="1">
        <f t="shared" si="59"/>
        <v>42694</v>
      </c>
      <c r="H3823" s="1">
        <v>42962</v>
      </c>
      <c r="I3823" s="14" t="s">
        <v>38776</v>
      </c>
      <c r="J3823">
        <v>26401392</v>
      </c>
      <c r="K3823" t="s">
        <v>26197</v>
      </c>
      <c r="L3823" t="s">
        <v>26198</v>
      </c>
    </row>
    <row r="3824" spans="1:12" x14ac:dyDescent="0.3">
      <c r="A3824">
        <v>2684288</v>
      </c>
      <c r="B3824" t="s">
        <v>6069</v>
      </c>
      <c r="C3824">
        <v>4</v>
      </c>
      <c r="D3824">
        <v>308</v>
      </c>
      <c r="E3824">
        <v>187</v>
      </c>
      <c r="F3824" s="1" t="s">
        <v>6070</v>
      </c>
      <c r="G3824" s="1">
        <f t="shared" si="59"/>
        <v>43801</v>
      </c>
      <c r="H3824" s="1">
        <v>44930</v>
      </c>
      <c r="I3824" s="14" t="s">
        <v>38730</v>
      </c>
      <c r="J3824">
        <v>64428018</v>
      </c>
      <c r="K3824" t="s">
        <v>25478</v>
      </c>
      <c r="L3824" t="s">
        <v>25479</v>
      </c>
    </row>
    <row r="3825" spans="1:12" x14ac:dyDescent="0.3">
      <c r="A3825">
        <v>2741796</v>
      </c>
      <c r="B3825" t="s">
        <v>14830</v>
      </c>
      <c r="C3825">
        <v>4.3</v>
      </c>
      <c r="D3825">
        <v>57</v>
      </c>
      <c r="E3825">
        <v>97</v>
      </c>
      <c r="F3825" s="1" t="s">
        <v>14831</v>
      </c>
      <c r="G3825" s="1">
        <f t="shared" si="59"/>
        <v>43836</v>
      </c>
      <c r="H3825" s="1">
        <v>44781</v>
      </c>
      <c r="I3825" s="14" t="s">
        <v>38689</v>
      </c>
      <c r="J3825">
        <v>63844662</v>
      </c>
      <c r="K3825" t="s">
        <v>33777</v>
      </c>
      <c r="L3825" t="s">
        <v>33778</v>
      </c>
    </row>
    <row r="3826" spans="1:12" x14ac:dyDescent="0.3">
      <c r="A3826">
        <v>945602</v>
      </c>
      <c r="B3826" t="s">
        <v>8132</v>
      </c>
      <c r="C3826">
        <v>3.5</v>
      </c>
      <c r="D3826">
        <v>189</v>
      </c>
      <c r="E3826">
        <v>121</v>
      </c>
      <c r="F3826" s="1" t="s">
        <v>8133</v>
      </c>
      <c r="G3826" s="1">
        <f t="shared" si="59"/>
        <v>42612</v>
      </c>
      <c r="H3826" s="1">
        <v>44555</v>
      </c>
      <c r="I3826" s="14" t="s">
        <v>38691</v>
      </c>
      <c r="J3826">
        <v>24599008</v>
      </c>
      <c r="K3826" t="s">
        <v>27419</v>
      </c>
      <c r="L3826" t="s">
        <v>27420</v>
      </c>
    </row>
    <row r="3827" spans="1:12" x14ac:dyDescent="0.3">
      <c r="A3827">
        <v>1406362</v>
      </c>
      <c r="B3827" t="s">
        <v>10601</v>
      </c>
      <c r="C3827">
        <v>4.7</v>
      </c>
      <c r="D3827">
        <v>117</v>
      </c>
      <c r="E3827">
        <v>40</v>
      </c>
      <c r="F3827" s="1" t="s">
        <v>10602</v>
      </c>
      <c r="G3827" s="1">
        <f t="shared" si="59"/>
        <v>43032</v>
      </c>
      <c r="H3827" s="1">
        <v>43080</v>
      </c>
      <c r="I3827" s="14" t="s">
        <v>38694</v>
      </c>
      <c r="J3827">
        <v>5924762</v>
      </c>
      <c r="K3827" t="s">
        <v>29786</v>
      </c>
      <c r="L3827" t="s">
        <v>29787</v>
      </c>
    </row>
    <row r="3828" spans="1:12" x14ac:dyDescent="0.3">
      <c r="A3828">
        <v>314470</v>
      </c>
      <c r="B3828" t="s">
        <v>13544</v>
      </c>
      <c r="C3828">
        <v>3.9</v>
      </c>
      <c r="D3828">
        <v>70</v>
      </c>
      <c r="E3828">
        <v>71</v>
      </c>
      <c r="F3828" s="1" t="s">
        <v>13545</v>
      </c>
      <c r="G3828" s="1">
        <f t="shared" si="59"/>
        <v>41918</v>
      </c>
      <c r="H3828" s="1">
        <v>42028</v>
      </c>
      <c r="I3828" s="14" t="s">
        <v>38692</v>
      </c>
      <c r="J3828">
        <v>5691988</v>
      </c>
      <c r="K3828" t="s">
        <v>32578</v>
      </c>
      <c r="L3828" t="s">
        <v>32579</v>
      </c>
    </row>
    <row r="3829" spans="1:12" x14ac:dyDescent="0.3">
      <c r="A3829">
        <v>3635516</v>
      </c>
      <c r="B3829" t="s">
        <v>4298</v>
      </c>
      <c r="C3829">
        <v>4.2</v>
      </c>
      <c r="D3829">
        <v>548</v>
      </c>
      <c r="E3829">
        <v>87</v>
      </c>
      <c r="F3829" s="1" t="s">
        <v>4299</v>
      </c>
      <c r="G3829" s="1">
        <f t="shared" si="59"/>
        <v>44149</v>
      </c>
      <c r="H3829" s="1">
        <v>44235</v>
      </c>
      <c r="I3829" s="14" t="s">
        <v>38733</v>
      </c>
      <c r="J3829">
        <v>12531206</v>
      </c>
      <c r="K3829" t="s">
        <v>23906</v>
      </c>
      <c r="L3829" t="s">
        <v>23907</v>
      </c>
    </row>
    <row r="3830" spans="1:12" x14ac:dyDescent="0.3">
      <c r="A3830">
        <v>1154322</v>
      </c>
      <c r="B3830" t="s">
        <v>3075</v>
      </c>
      <c r="C3830">
        <v>3.6</v>
      </c>
      <c r="D3830">
        <v>883</v>
      </c>
      <c r="E3830">
        <v>160</v>
      </c>
      <c r="F3830" s="1" t="s">
        <v>3076</v>
      </c>
      <c r="G3830" s="1">
        <f t="shared" si="59"/>
        <v>42816</v>
      </c>
      <c r="H3830" s="1">
        <v>43965</v>
      </c>
      <c r="I3830" s="14" t="s">
        <v>38730</v>
      </c>
      <c r="J3830">
        <v>30647118</v>
      </c>
      <c r="K3830" t="s">
        <v>22801</v>
      </c>
      <c r="L3830" t="s">
        <v>22802</v>
      </c>
    </row>
    <row r="3831" spans="1:12" x14ac:dyDescent="0.3">
      <c r="A3831">
        <v>2874572</v>
      </c>
      <c r="B3831" t="s">
        <v>4386</v>
      </c>
      <c r="C3831">
        <v>4.5</v>
      </c>
      <c r="D3831">
        <v>531</v>
      </c>
      <c r="E3831">
        <v>37</v>
      </c>
      <c r="F3831" s="1" t="s">
        <v>4387</v>
      </c>
      <c r="G3831" s="1">
        <f t="shared" si="59"/>
        <v>43906</v>
      </c>
      <c r="H3831" s="1">
        <v>44281</v>
      </c>
      <c r="I3831" s="14" t="s">
        <v>38703</v>
      </c>
      <c r="J3831">
        <v>7922068</v>
      </c>
      <c r="K3831" t="s">
        <v>23982</v>
      </c>
      <c r="L3831" t="s">
        <v>23983</v>
      </c>
    </row>
    <row r="3832" spans="1:12" x14ac:dyDescent="0.3">
      <c r="A3832">
        <v>1383496</v>
      </c>
      <c r="B3832" t="s">
        <v>997</v>
      </c>
      <c r="C3832">
        <v>4.8</v>
      </c>
      <c r="D3832">
        <v>3567</v>
      </c>
      <c r="E3832">
        <v>95</v>
      </c>
      <c r="F3832" s="1" t="s">
        <v>998</v>
      </c>
      <c r="G3832" s="1">
        <f t="shared" si="59"/>
        <v>43014</v>
      </c>
      <c r="H3832" s="1">
        <v>44958</v>
      </c>
      <c r="I3832" s="14" t="s">
        <v>38700</v>
      </c>
      <c r="J3832">
        <v>5487312</v>
      </c>
      <c r="K3832" t="s">
        <v>20878</v>
      </c>
      <c r="L3832" t="s">
        <v>20879</v>
      </c>
    </row>
    <row r="3833" spans="1:12" x14ac:dyDescent="0.3">
      <c r="A3833">
        <v>1193360</v>
      </c>
      <c r="B3833" t="s">
        <v>18823</v>
      </c>
      <c r="C3833">
        <v>4.7</v>
      </c>
      <c r="D3833">
        <v>31</v>
      </c>
      <c r="E3833">
        <v>32</v>
      </c>
      <c r="F3833" s="1" t="s">
        <v>18824</v>
      </c>
      <c r="G3833" s="1">
        <f t="shared" si="59"/>
        <v>42850</v>
      </c>
      <c r="H3833" s="1">
        <v>42851</v>
      </c>
      <c r="I3833" s="14" t="s">
        <v>38716</v>
      </c>
      <c r="J3833">
        <v>29212990</v>
      </c>
      <c r="K3833" t="s">
        <v>37492</v>
      </c>
      <c r="L3833" t="s">
        <v>37493</v>
      </c>
    </row>
    <row r="3834" spans="1:12" x14ac:dyDescent="0.3">
      <c r="A3834">
        <v>4513430</v>
      </c>
      <c r="B3834" t="s">
        <v>15931</v>
      </c>
      <c r="C3834">
        <v>4.0999999999999996</v>
      </c>
      <c r="D3834">
        <v>48</v>
      </c>
      <c r="E3834">
        <v>54</v>
      </c>
      <c r="F3834" s="1" t="s">
        <v>15932</v>
      </c>
      <c r="G3834" s="1">
        <f t="shared" si="59"/>
        <v>44586</v>
      </c>
      <c r="H3834" s="1">
        <v>44776</v>
      </c>
      <c r="I3834" s="14" t="s">
        <v>38692</v>
      </c>
      <c r="J3834">
        <v>107257296</v>
      </c>
      <c r="K3834" t="s">
        <v>34822</v>
      </c>
      <c r="L3834" t="s">
        <v>34823</v>
      </c>
    </row>
    <row r="3835" spans="1:12" x14ac:dyDescent="0.3">
      <c r="A3835">
        <v>1884388</v>
      </c>
      <c r="B3835" t="s">
        <v>17639</v>
      </c>
      <c r="C3835">
        <v>3.1</v>
      </c>
      <c r="D3835">
        <v>37</v>
      </c>
      <c r="E3835">
        <v>18</v>
      </c>
      <c r="F3835" s="1" t="s">
        <v>17640</v>
      </c>
      <c r="G3835" s="1">
        <f t="shared" si="59"/>
        <v>43341</v>
      </c>
      <c r="H3835" s="1">
        <v>44712</v>
      </c>
      <c r="I3835" s="14" t="s">
        <v>38750</v>
      </c>
      <c r="J3835">
        <v>36175024</v>
      </c>
      <c r="K3835" t="s">
        <v>36416</v>
      </c>
      <c r="L3835" t="s">
        <v>36417</v>
      </c>
    </row>
    <row r="3836" spans="1:12" x14ac:dyDescent="0.3">
      <c r="A3836">
        <v>4749982</v>
      </c>
      <c r="B3836" t="s">
        <v>16517</v>
      </c>
      <c r="C3836">
        <v>4.5</v>
      </c>
      <c r="D3836">
        <v>44</v>
      </c>
      <c r="E3836">
        <v>91</v>
      </c>
      <c r="F3836" s="1" t="s">
        <v>16518</v>
      </c>
      <c r="G3836" s="1">
        <f t="shared" si="59"/>
        <v>44736</v>
      </c>
      <c r="H3836" s="1">
        <v>44855</v>
      </c>
      <c r="I3836" s="14" t="s">
        <v>38764</v>
      </c>
      <c r="J3836">
        <v>66476812</v>
      </c>
      <c r="K3836" t="s">
        <v>35369</v>
      </c>
      <c r="L3836" t="s">
        <v>35370</v>
      </c>
    </row>
    <row r="3837" spans="1:12" x14ac:dyDescent="0.3">
      <c r="A3837">
        <v>260320</v>
      </c>
      <c r="B3837" t="s">
        <v>11259</v>
      </c>
      <c r="C3837">
        <v>4.3</v>
      </c>
      <c r="D3837">
        <v>104</v>
      </c>
      <c r="E3837">
        <v>84</v>
      </c>
      <c r="F3837" s="1" t="s">
        <v>11260</v>
      </c>
      <c r="G3837" s="1">
        <f t="shared" si="59"/>
        <v>41832</v>
      </c>
      <c r="H3837" s="1">
        <v>42623</v>
      </c>
      <c r="I3837" s="14" t="s">
        <v>38701</v>
      </c>
      <c r="J3837">
        <v>1339040</v>
      </c>
      <c r="K3837" t="s">
        <v>38885</v>
      </c>
      <c r="L3837" t="s">
        <v>30419</v>
      </c>
    </row>
    <row r="3838" spans="1:12" x14ac:dyDescent="0.3">
      <c r="A3838">
        <v>3823954</v>
      </c>
      <c r="B3838" t="s">
        <v>10240</v>
      </c>
      <c r="C3838">
        <v>4.8</v>
      </c>
      <c r="D3838">
        <v>126</v>
      </c>
      <c r="E3838">
        <v>52</v>
      </c>
      <c r="F3838" s="1" t="s">
        <v>10241</v>
      </c>
      <c r="G3838" s="1">
        <f t="shared" si="59"/>
        <v>44230</v>
      </c>
      <c r="H3838" s="1">
        <v>44964</v>
      </c>
      <c r="I3838" s="14" t="s">
        <v>38731</v>
      </c>
      <c r="J3838">
        <v>100603438</v>
      </c>
      <c r="K3838" t="s">
        <v>29445</v>
      </c>
      <c r="L3838" t="s">
        <v>29446</v>
      </c>
    </row>
    <row r="3839" spans="1:12" x14ac:dyDescent="0.3">
      <c r="A3839">
        <v>1029592</v>
      </c>
      <c r="B3839" t="s">
        <v>11407</v>
      </c>
      <c r="C3839">
        <v>4.4000000000000004</v>
      </c>
      <c r="D3839">
        <v>101</v>
      </c>
      <c r="E3839">
        <v>32</v>
      </c>
      <c r="F3839" s="1" t="s">
        <v>11408</v>
      </c>
      <c r="G3839" s="1">
        <f t="shared" si="59"/>
        <v>42706</v>
      </c>
      <c r="H3839" s="1">
        <v>43782</v>
      </c>
      <c r="I3839" s="14" t="s">
        <v>38745</v>
      </c>
      <c r="J3839">
        <v>5581552</v>
      </c>
      <c r="K3839" t="s">
        <v>30557</v>
      </c>
      <c r="L3839" t="s">
        <v>30558</v>
      </c>
    </row>
    <row r="3840" spans="1:12" x14ac:dyDescent="0.3">
      <c r="A3840">
        <v>1522136</v>
      </c>
      <c r="B3840" t="s">
        <v>8248</v>
      </c>
      <c r="C3840">
        <v>4.5999999999999996</v>
      </c>
      <c r="D3840">
        <v>186</v>
      </c>
      <c r="E3840">
        <v>121</v>
      </c>
      <c r="F3840" s="1" t="s">
        <v>8249</v>
      </c>
      <c r="G3840" s="1">
        <f t="shared" si="59"/>
        <v>43123</v>
      </c>
      <c r="H3840" s="1">
        <v>43170</v>
      </c>
      <c r="I3840" s="14" t="s">
        <v>38685</v>
      </c>
      <c r="J3840">
        <v>15690250</v>
      </c>
      <c r="K3840" t="s">
        <v>27532</v>
      </c>
      <c r="L3840" t="s">
        <v>27533</v>
      </c>
    </row>
    <row r="3841" spans="1:12" x14ac:dyDescent="0.3">
      <c r="A3841">
        <v>3778302</v>
      </c>
      <c r="B3841" t="s">
        <v>10989</v>
      </c>
      <c r="C3841">
        <v>4.3</v>
      </c>
      <c r="D3841">
        <v>109</v>
      </c>
      <c r="E3841">
        <v>26</v>
      </c>
      <c r="F3841" s="1" t="s">
        <v>10990</v>
      </c>
      <c r="G3841" s="1">
        <f t="shared" si="59"/>
        <v>44212</v>
      </c>
      <c r="H3841" s="1">
        <v>44220</v>
      </c>
      <c r="I3841" s="14" t="s">
        <v>38750</v>
      </c>
      <c r="J3841">
        <v>58385750</v>
      </c>
      <c r="K3841" t="s">
        <v>30158</v>
      </c>
      <c r="L3841" t="s">
        <v>30159</v>
      </c>
    </row>
    <row r="3842" spans="1:12" x14ac:dyDescent="0.3">
      <c r="A3842">
        <v>1060418</v>
      </c>
      <c r="B3842" t="s">
        <v>4049</v>
      </c>
      <c r="C3842">
        <v>4.8</v>
      </c>
      <c r="D3842">
        <v>603</v>
      </c>
      <c r="E3842">
        <v>161</v>
      </c>
      <c r="F3842" s="1" t="s">
        <v>4050</v>
      </c>
      <c r="G3842" s="1">
        <f t="shared" ref="G3842:G3905" si="60">DATEVALUE(LEFT(F3842,FIND("T",F3842)-1))</f>
        <v>42739</v>
      </c>
      <c r="H3842" s="1">
        <v>44878</v>
      </c>
      <c r="I3842" s="14" t="s">
        <v>38755</v>
      </c>
      <c r="J3842">
        <v>22084436</v>
      </c>
      <c r="K3842" t="s">
        <v>23684</v>
      </c>
      <c r="L3842" t="s">
        <v>23685</v>
      </c>
    </row>
    <row r="3843" spans="1:12" x14ac:dyDescent="0.3">
      <c r="A3843">
        <v>3278020</v>
      </c>
      <c r="B3843" t="s">
        <v>15891</v>
      </c>
      <c r="C3843">
        <v>3.7</v>
      </c>
      <c r="D3843">
        <v>48</v>
      </c>
      <c r="E3843">
        <v>25</v>
      </c>
      <c r="F3843" s="1" t="s">
        <v>15892</v>
      </c>
      <c r="G3843" s="1">
        <f t="shared" si="60"/>
        <v>44010</v>
      </c>
      <c r="H3843" s="1">
        <v>44074</v>
      </c>
      <c r="I3843" s="14" t="s">
        <v>38750</v>
      </c>
      <c r="J3843">
        <v>61094098</v>
      </c>
      <c r="K3843" t="s">
        <v>34784</v>
      </c>
      <c r="L3843" t="s">
        <v>34785</v>
      </c>
    </row>
    <row r="3844" spans="1:12" x14ac:dyDescent="0.3">
      <c r="A3844">
        <v>3608988</v>
      </c>
      <c r="B3844" t="s">
        <v>12614</v>
      </c>
      <c r="C3844">
        <v>4.5999999999999996</v>
      </c>
      <c r="D3844">
        <v>82</v>
      </c>
      <c r="E3844">
        <v>21</v>
      </c>
      <c r="F3844" s="1" t="s">
        <v>12615</v>
      </c>
      <c r="G3844" s="1">
        <f t="shared" si="60"/>
        <v>44137</v>
      </c>
      <c r="H3844" s="1">
        <v>44906</v>
      </c>
      <c r="I3844" s="14" t="s">
        <v>38703</v>
      </c>
      <c r="J3844">
        <v>28818392</v>
      </c>
      <c r="K3844" t="s">
        <v>31699</v>
      </c>
      <c r="L3844" t="s">
        <v>31700</v>
      </c>
    </row>
    <row r="3845" spans="1:12" x14ac:dyDescent="0.3">
      <c r="A3845">
        <v>1467886</v>
      </c>
      <c r="B3845" t="s">
        <v>7083</v>
      </c>
      <c r="C3845">
        <v>4.8</v>
      </c>
      <c r="D3845">
        <v>243</v>
      </c>
      <c r="E3845">
        <v>14</v>
      </c>
      <c r="F3845" s="1" t="s">
        <v>7084</v>
      </c>
      <c r="G3845" s="1">
        <f t="shared" si="60"/>
        <v>43081</v>
      </c>
      <c r="H3845" s="1">
        <v>44958</v>
      </c>
      <c r="I3845" s="14" t="s">
        <v>38716</v>
      </c>
      <c r="J3845">
        <v>10273322</v>
      </c>
      <c r="K3845" t="s">
        <v>26396</v>
      </c>
      <c r="L3845" t="s">
        <v>26397</v>
      </c>
    </row>
    <row r="3846" spans="1:12" x14ac:dyDescent="0.3">
      <c r="A3846">
        <v>3067422</v>
      </c>
      <c r="B3846" t="s">
        <v>12494</v>
      </c>
      <c r="C3846">
        <v>3.6</v>
      </c>
      <c r="D3846">
        <v>84</v>
      </c>
      <c r="E3846">
        <v>10</v>
      </c>
      <c r="F3846" s="1" t="s">
        <v>12495</v>
      </c>
      <c r="G3846" s="1">
        <f t="shared" si="60"/>
        <v>43950</v>
      </c>
      <c r="H3846" s="1">
        <v>43961</v>
      </c>
      <c r="I3846" s="14" t="s">
        <v>38750</v>
      </c>
      <c r="J3846">
        <v>22671776</v>
      </c>
      <c r="K3846" t="s">
        <v>31585</v>
      </c>
      <c r="L3846" t="s">
        <v>31586</v>
      </c>
    </row>
    <row r="3847" spans="1:12" x14ac:dyDescent="0.3">
      <c r="A3847">
        <v>1540138</v>
      </c>
      <c r="B3847" t="s">
        <v>12062</v>
      </c>
      <c r="C3847">
        <v>4.5</v>
      </c>
      <c r="D3847">
        <v>90</v>
      </c>
      <c r="E3847">
        <v>24</v>
      </c>
      <c r="F3847" s="1" t="s">
        <v>12063</v>
      </c>
      <c r="G3847" s="1">
        <f t="shared" si="60"/>
        <v>43135</v>
      </c>
      <c r="H3847" s="1">
        <v>43150</v>
      </c>
      <c r="I3847" s="14" t="s">
        <v>38750</v>
      </c>
      <c r="J3847">
        <v>27487070</v>
      </c>
      <c r="K3847" t="s">
        <v>31186</v>
      </c>
      <c r="L3847" t="s">
        <v>31187</v>
      </c>
    </row>
    <row r="3848" spans="1:12" x14ac:dyDescent="0.3">
      <c r="A3848">
        <v>683358</v>
      </c>
      <c r="B3848" t="s">
        <v>16446</v>
      </c>
      <c r="C3848">
        <v>3.6</v>
      </c>
      <c r="D3848">
        <v>45</v>
      </c>
      <c r="E3848">
        <v>88</v>
      </c>
      <c r="F3848" s="1" t="s">
        <v>16447</v>
      </c>
      <c r="G3848" s="1">
        <f t="shared" si="60"/>
        <v>42336</v>
      </c>
      <c r="H3848" s="1">
        <v>43499</v>
      </c>
      <c r="I3848" s="14" t="s">
        <v>38720</v>
      </c>
      <c r="J3848">
        <v>2214188</v>
      </c>
      <c r="K3848" t="s">
        <v>35304</v>
      </c>
      <c r="L3848" t="s">
        <v>35305</v>
      </c>
    </row>
    <row r="3849" spans="1:12" x14ac:dyDescent="0.3">
      <c r="A3849">
        <v>1219764</v>
      </c>
      <c r="B3849" t="s">
        <v>19705</v>
      </c>
      <c r="C3849">
        <v>4.4000000000000004</v>
      </c>
      <c r="D3849">
        <v>27</v>
      </c>
      <c r="E3849">
        <v>48</v>
      </c>
      <c r="F3849" s="1" t="s">
        <v>19706</v>
      </c>
      <c r="G3849" s="1">
        <f t="shared" si="60"/>
        <v>42872</v>
      </c>
      <c r="H3849" s="1">
        <v>42894</v>
      </c>
      <c r="I3849" s="14" t="s">
        <v>38733</v>
      </c>
      <c r="J3849">
        <v>1376622</v>
      </c>
      <c r="K3849" t="s">
        <v>38280</v>
      </c>
      <c r="L3849" t="s">
        <v>38281</v>
      </c>
    </row>
    <row r="3850" spans="1:12" x14ac:dyDescent="0.3">
      <c r="A3850">
        <v>1564414</v>
      </c>
      <c r="B3850" t="s">
        <v>16340</v>
      </c>
      <c r="C3850">
        <v>4</v>
      </c>
      <c r="D3850">
        <v>45</v>
      </c>
      <c r="E3850">
        <v>49</v>
      </c>
      <c r="F3850" s="1" t="s">
        <v>16341</v>
      </c>
      <c r="G3850" s="1">
        <f t="shared" si="60"/>
        <v>43152</v>
      </c>
      <c r="H3850" s="1">
        <v>43437</v>
      </c>
      <c r="I3850" s="14" t="s">
        <v>38704</v>
      </c>
      <c r="J3850">
        <v>598757</v>
      </c>
      <c r="K3850" t="s">
        <v>35208</v>
      </c>
      <c r="L3850" t="s">
        <v>35209</v>
      </c>
    </row>
    <row r="3851" spans="1:12" x14ac:dyDescent="0.3">
      <c r="A3851">
        <v>2731490</v>
      </c>
      <c r="B3851" t="s">
        <v>17262</v>
      </c>
      <c r="C3851">
        <v>4.4000000000000004</v>
      </c>
      <c r="D3851">
        <v>39</v>
      </c>
      <c r="E3851">
        <v>16</v>
      </c>
      <c r="F3851" s="1" t="s">
        <v>17263</v>
      </c>
      <c r="G3851" s="1">
        <f t="shared" si="60"/>
        <v>43831</v>
      </c>
      <c r="H3851" s="1">
        <v>44735</v>
      </c>
      <c r="I3851" s="14" t="s">
        <v>38716</v>
      </c>
      <c r="J3851">
        <v>28256658</v>
      </c>
      <c r="K3851" t="s">
        <v>36066</v>
      </c>
      <c r="L3851" t="s">
        <v>36067</v>
      </c>
    </row>
    <row r="3852" spans="1:12" x14ac:dyDescent="0.3">
      <c r="A3852">
        <v>1429676</v>
      </c>
      <c r="B3852" t="s">
        <v>18569</v>
      </c>
      <c r="C3852">
        <v>3.8</v>
      </c>
      <c r="D3852">
        <v>32</v>
      </c>
      <c r="E3852">
        <v>73</v>
      </c>
      <c r="F3852" s="1" t="s">
        <v>18570</v>
      </c>
      <c r="G3852" s="1">
        <f t="shared" si="60"/>
        <v>43050</v>
      </c>
      <c r="H3852" s="1">
        <v>43473</v>
      </c>
      <c r="I3852" s="14" t="s">
        <v>38694</v>
      </c>
      <c r="J3852">
        <v>19634900</v>
      </c>
      <c r="K3852" t="s">
        <v>37263</v>
      </c>
      <c r="L3852" t="s">
        <v>37264</v>
      </c>
    </row>
    <row r="3853" spans="1:12" x14ac:dyDescent="0.3">
      <c r="A3853">
        <v>3330064</v>
      </c>
      <c r="B3853" t="s">
        <v>19727</v>
      </c>
      <c r="C3853">
        <v>4.5999999999999996</v>
      </c>
      <c r="D3853">
        <v>27</v>
      </c>
      <c r="E3853">
        <v>84</v>
      </c>
      <c r="F3853" s="1" t="s">
        <v>19728</v>
      </c>
      <c r="G3853" s="1">
        <f t="shared" si="60"/>
        <v>44026</v>
      </c>
      <c r="H3853" s="1">
        <v>44937</v>
      </c>
      <c r="I3853" s="14" t="s">
        <v>38727</v>
      </c>
      <c r="J3853">
        <v>35473302</v>
      </c>
      <c r="K3853" t="s">
        <v>38300</v>
      </c>
      <c r="L3853" t="s">
        <v>38301</v>
      </c>
    </row>
    <row r="3854" spans="1:12" x14ac:dyDescent="0.3">
      <c r="A3854">
        <v>465210</v>
      </c>
      <c r="B3854" t="s">
        <v>19266</v>
      </c>
      <c r="C3854">
        <v>3.7</v>
      </c>
      <c r="D3854">
        <v>29</v>
      </c>
      <c r="E3854">
        <v>21</v>
      </c>
      <c r="F3854" s="1" t="s">
        <v>19267</v>
      </c>
      <c r="G3854" s="1">
        <f t="shared" si="60"/>
        <v>42095</v>
      </c>
      <c r="H3854" s="1">
        <v>42199</v>
      </c>
      <c r="I3854" s="14" t="s">
        <v>38750</v>
      </c>
      <c r="J3854">
        <v>111141</v>
      </c>
      <c r="K3854" t="s">
        <v>37882</v>
      </c>
      <c r="L3854" t="s">
        <v>37883</v>
      </c>
    </row>
    <row r="3855" spans="1:12" x14ac:dyDescent="0.3">
      <c r="A3855">
        <v>1963192</v>
      </c>
      <c r="B3855" t="s">
        <v>17096</v>
      </c>
      <c r="C3855">
        <v>4.3</v>
      </c>
      <c r="D3855">
        <v>40</v>
      </c>
      <c r="E3855">
        <v>41</v>
      </c>
      <c r="F3855" s="1" t="s">
        <v>17097</v>
      </c>
      <c r="G3855" s="1">
        <f t="shared" si="60"/>
        <v>43385</v>
      </c>
      <c r="H3855" s="1">
        <v>44968</v>
      </c>
      <c r="I3855" s="14" t="s">
        <v>38703</v>
      </c>
      <c r="J3855">
        <v>5581552</v>
      </c>
      <c r="K3855" t="s">
        <v>35912</v>
      </c>
      <c r="L3855" t="s">
        <v>35913</v>
      </c>
    </row>
    <row r="3856" spans="1:12" x14ac:dyDescent="0.3">
      <c r="A3856">
        <v>3690582</v>
      </c>
      <c r="B3856" t="s">
        <v>18599</v>
      </c>
      <c r="C3856">
        <v>4.8</v>
      </c>
      <c r="D3856">
        <v>32</v>
      </c>
      <c r="E3856">
        <v>12</v>
      </c>
      <c r="F3856" s="1" t="s">
        <v>18600</v>
      </c>
      <c r="G3856" s="1">
        <f t="shared" si="60"/>
        <v>44173</v>
      </c>
      <c r="H3856" s="1">
        <v>44186</v>
      </c>
      <c r="I3856" s="14" t="s">
        <v>38752</v>
      </c>
      <c r="J3856">
        <v>60420710</v>
      </c>
      <c r="K3856" t="s">
        <v>37291</v>
      </c>
      <c r="L3856" t="s">
        <v>37292</v>
      </c>
    </row>
    <row r="3857" spans="1:12" x14ac:dyDescent="0.3">
      <c r="A3857">
        <v>788008</v>
      </c>
      <c r="B3857" t="s">
        <v>19337</v>
      </c>
      <c r="C3857">
        <v>4.7</v>
      </c>
      <c r="D3857">
        <v>29</v>
      </c>
      <c r="E3857">
        <v>12</v>
      </c>
      <c r="F3857" s="1" t="s">
        <v>19338</v>
      </c>
      <c r="G3857" s="1">
        <f t="shared" si="60"/>
        <v>42439</v>
      </c>
      <c r="H3857" s="1">
        <v>42440</v>
      </c>
      <c r="I3857" s="14" t="s">
        <v>38838</v>
      </c>
      <c r="J3857">
        <v>1130708</v>
      </c>
      <c r="K3857" t="s">
        <v>37947</v>
      </c>
      <c r="L3857" t="s">
        <v>37948</v>
      </c>
    </row>
    <row r="3858" spans="1:12" x14ac:dyDescent="0.3">
      <c r="A3858">
        <v>2034430</v>
      </c>
      <c r="B3858" t="s">
        <v>19695</v>
      </c>
      <c r="C3858">
        <v>3.6</v>
      </c>
      <c r="D3858">
        <v>27</v>
      </c>
      <c r="E3858">
        <v>29</v>
      </c>
      <c r="F3858" s="1" t="s">
        <v>19696</v>
      </c>
      <c r="G3858" s="1">
        <f t="shared" si="60"/>
        <v>43423</v>
      </c>
      <c r="H3858" s="1">
        <v>43438</v>
      </c>
      <c r="I3858" s="14" t="s">
        <v>38731</v>
      </c>
      <c r="J3858">
        <v>56552744</v>
      </c>
      <c r="K3858" t="s">
        <v>38271</v>
      </c>
      <c r="L3858" t="s">
        <v>19911</v>
      </c>
    </row>
    <row r="3859" spans="1:12" x14ac:dyDescent="0.3">
      <c r="A3859">
        <v>4897800</v>
      </c>
      <c r="B3859" t="s">
        <v>18335</v>
      </c>
      <c r="C3859">
        <v>4.7</v>
      </c>
      <c r="D3859">
        <v>34</v>
      </c>
      <c r="E3859">
        <v>60</v>
      </c>
      <c r="F3859" s="1" t="s">
        <v>18336</v>
      </c>
      <c r="G3859" s="1">
        <f t="shared" si="60"/>
        <v>44828</v>
      </c>
      <c r="H3859" s="1">
        <v>44865</v>
      </c>
      <c r="I3859" s="14" t="s">
        <v>38719</v>
      </c>
      <c r="J3859">
        <v>198506808</v>
      </c>
      <c r="K3859" t="s">
        <v>37045</v>
      </c>
      <c r="L3859" t="s">
        <v>37046</v>
      </c>
    </row>
    <row r="3860" spans="1:12" x14ac:dyDescent="0.3">
      <c r="A3860">
        <v>3559603</v>
      </c>
      <c r="B3860" t="s">
        <v>18938</v>
      </c>
      <c r="C3860">
        <v>4.8</v>
      </c>
      <c r="D3860">
        <v>31</v>
      </c>
      <c r="E3860">
        <v>77</v>
      </c>
      <c r="F3860" s="1" t="s">
        <v>18939</v>
      </c>
      <c r="G3860" s="1">
        <f t="shared" si="60"/>
        <v>44114</v>
      </c>
      <c r="H3860" s="1">
        <v>44163</v>
      </c>
      <c r="I3860" s="14" t="s">
        <v>38692</v>
      </c>
      <c r="J3860">
        <v>65504124</v>
      </c>
      <c r="K3860" t="s">
        <v>37595</v>
      </c>
      <c r="L3860" t="s">
        <v>37046</v>
      </c>
    </row>
    <row r="3861" spans="1:12" x14ac:dyDescent="0.3">
      <c r="A3861">
        <v>3064846</v>
      </c>
      <c r="B3861" t="s">
        <v>13274</v>
      </c>
      <c r="C3861">
        <v>4.8</v>
      </c>
      <c r="D3861">
        <v>73</v>
      </c>
      <c r="E3861">
        <v>31</v>
      </c>
      <c r="F3861" s="1" t="s">
        <v>13275</v>
      </c>
      <c r="G3861" s="1">
        <f t="shared" si="60"/>
        <v>43949</v>
      </c>
      <c r="H3861" s="1">
        <v>43975</v>
      </c>
      <c r="I3861" s="14" t="s">
        <v>38722</v>
      </c>
      <c r="J3861">
        <v>115296612</v>
      </c>
      <c r="K3861" t="s">
        <v>32320</v>
      </c>
      <c r="L3861" t="s">
        <v>32321</v>
      </c>
    </row>
    <row r="3862" spans="1:12" x14ac:dyDescent="0.3">
      <c r="A3862">
        <v>4270620</v>
      </c>
      <c r="B3862" t="s">
        <v>18575</v>
      </c>
      <c r="C3862">
        <v>4.5</v>
      </c>
      <c r="D3862">
        <v>32</v>
      </c>
      <c r="E3862">
        <v>78</v>
      </c>
      <c r="F3862" s="1" t="s">
        <v>18576</v>
      </c>
      <c r="G3862" s="1">
        <f t="shared" si="60"/>
        <v>44438</v>
      </c>
      <c r="H3862" s="1">
        <v>44800</v>
      </c>
      <c r="I3862" s="14" t="s">
        <v>38689</v>
      </c>
      <c r="J3862">
        <v>34610332</v>
      </c>
      <c r="K3862" t="s">
        <v>37269</v>
      </c>
      <c r="L3862" t="s">
        <v>37270</v>
      </c>
    </row>
    <row r="3863" spans="1:12" x14ac:dyDescent="0.3">
      <c r="A3863">
        <v>914466</v>
      </c>
      <c r="B3863" t="s">
        <v>18049</v>
      </c>
      <c r="C3863">
        <v>3.8</v>
      </c>
      <c r="D3863">
        <v>35</v>
      </c>
      <c r="E3863">
        <v>39</v>
      </c>
      <c r="F3863" s="1" t="s">
        <v>18050</v>
      </c>
      <c r="G3863" s="1">
        <f t="shared" si="60"/>
        <v>42576</v>
      </c>
      <c r="H3863" s="1">
        <v>44365</v>
      </c>
      <c r="I3863" s="14" t="s">
        <v>38703</v>
      </c>
      <c r="J3863">
        <v>16262298</v>
      </c>
      <c r="K3863" t="s">
        <v>36789</v>
      </c>
      <c r="L3863" t="s">
        <v>36790</v>
      </c>
    </row>
    <row r="3864" spans="1:12" x14ac:dyDescent="0.3">
      <c r="A3864">
        <v>5056212</v>
      </c>
      <c r="B3864" t="s">
        <v>19223</v>
      </c>
      <c r="C3864">
        <v>4</v>
      </c>
      <c r="D3864">
        <v>29</v>
      </c>
      <c r="E3864">
        <v>12</v>
      </c>
      <c r="F3864" s="1" t="s">
        <v>19224</v>
      </c>
      <c r="G3864" s="1">
        <f t="shared" si="60"/>
        <v>44929</v>
      </c>
      <c r="H3864" s="1">
        <v>44929</v>
      </c>
      <c r="I3864" s="14" t="s">
        <v>38716</v>
      </c>
      <c r="J3864">
        <v>131641874</v>
      </c>
      <c r="K3864" t="s">
        <v>37843</v>
      </c>
      <c r="L3864" t="s">
        <v>37844</v>
      </c>
    </row>
    <row r="3865" spans="1:12" x14ac:dyDescent="0.3">
      <c r="A3865">
        <v>3556933</v>
      </c>
      <c r="B3865" t="s">
        <v>17463</v>
      </c>
      <c r="C3865">
        <v>4.4000000000000004</v>
      </c>
      <c r="D3865">
        <v>38</v>
      </c>
      <c r="E3865">
        <v>24</v>
      </c>
      <c r="F3865" s="1" t="s">
        <v>17464</v>
      </c>
      <c r="G3865" s="1">
        <f t="shared" si="60"/>
        <v>44113</v>
      </c>
      <c r="H3865" s="1">
        <v>44119</v>
      </c>
      <c r="I3865" s="14" t="s">
        <v>38731</v>
      </c>
      <c r="J3865">
        <v>51921132</v>
      </c>
      <c r="K3865" t="s">
        <v>36250</v>
      </c>
      <c r="L3865" t="s">
        <v>36251</v>
      </c>
    </row>
    <row r="3866" spans="1:12" x14ac:dyDescent="0.3">
      <c r="A3866">
        <v>3162080</v>
      </c>
      <c r="B3866" t="s">
        <v>16579</v>
      </c>
      <c r="C3866">
        <v>3.8</v>
      </c>
      <c r="D3866">
        <v>44</v>
      </c>
      <c r="E3866">
        <v>46</v>
      </c>
      <c r="F3866" s="1" t="s">
        <v>16580</v>
      </c>
      <c r="G3866" s="1">
        <f t="shared" si="60"/>
        <v>43974</v>
      </c>
      <c r="H3866" s="1">
        <v>44739</v>
      </c>
      <c r="I3866" s="14" t="s">
        <v>38694</v>
      </c>
      <c r="J3866">
        <v>23832452</v>
      </c>
      <c r="K3866" t="s">
        <v>35429</v>
      </c>
      <c r="L3866" t="s">
        <v>35313</v>
      </c>
    </row>
    <row r="3867" spans="1:12" x14ac:dyDescent="0.3">
      <c r="A3867">
        <v>3388892</v>
      </c>
      <c r="B3867" t="s">
        <v>18521</v>
      </c>
      <c r="C3867">
        <v>4.9000000000000004</v>
      </c>
      <c r="D3867">
        <v>33</v>
      </c>
      <c r="E3867">
        <v>50</v>
      </c>
      <c r="F3867" s="1" t="s">
        <v>18522</v>
      </c>
      <c r="G3867" s="1">
        <f t="shared" si="60"/>
        <v>44046</v>
      </c>
      <c r="H3867" s="1">
        <v>44051</v>
      </c>
      <c r="I3867" s="14" t="s">
        <v>38733</v>
      </c>
      <c r="J3867">
        <v>14314648</v>
      </c>
      <c r="K3867" t="s">
        <v>37218</v>
      </c>
      <c r="L3867" t="s">
        <v>36516</v>
      </c>
    </row>
    <row r="3868" spans="1:12" x14ac:dyDescent="0.3">
      <c r="A3868">
        <v>2355212</v>
      </c>
      <c r="B3868" t="s">
        <v>18026</v>
      </c>
      <c r="C3868">
        <v>3.8</v>
      </c>
      <c r="D3868">
        <v>35</v>
      </c>
      <c r="E3868">
        <v>9</v>
      </c>
      <c r="F3868" s="1" t="s">
        <v>18027</v>
      </c>
      <c r="G3868" s="1">
        <f t="shared" si="60"/>
        <v>43591</v>
      </c>
      <c r="H3868" s="1">
        <v>43780</v>
      </c>
      <c r="I3868" s="14" t="s">
        <v>38700</v>
      </c>
      <c r="J3868">
        <v>29312512</v>
      </c>
      <c r="K3868" t="s">
        <v>36768</v>
      </c>
      <c r="L3868" t="s">
        <v>36516</v>
      </c>
    </row>
    <row r="3869" spans="1:12" x14ac:dyDescent="0.3">
      <c r="A3869">
        <v>4435956</v>
      </c>
      <c r="B3869" t="s">
        <v>16454</v>
      </c>
      <c r="C3869">
        <v>4.7</v>
      </c>
      <c r="D3869">
        <v>45</v>
      </c>
      <c r="E3869">
        <v>129</v>
      </c>
      <c r="F3869" s="1" t="s">
        <v>16455</v>
      </c>
      <c r="G3869" s="1">
        <f t="shared" si="60"/>
        <v>44538</v>
      </c>
      <c r="H3869" s="1">
        <v>44953</v>
      </c>
      <c r="I3869" s="14" t="s">
        <v>38696</v>
      </c>
      <c r="J3869">
        <v>138516898</v>
      </c>
      <c r="K3869" t="s">
        <v>35312</v>
      </c>
      <c r="L3869" t="s">
        <v>35313</v>
      </c>
    </row>
    <row r="3870" spans="1:12" x14ac:dyDescent="0.3">
      <c r="A3870">
        <v>4414750</v>
      </c>
      <c r="B3870" t="s">
        <v>18187</v>
      </c>
      <c r="C3870">
        <v>4.2</v>
      </c>
      <c r="D3870">
        <v>35</v>
      </c>
      <c r="E3870">
        <v>45</v>
      </c>
      <c r="F3870" s="1" t="s">
        <v>18188</v>
      </c>
      <c r="G3870" s="1">
        <f t="shared" si="60"/>
        <v>44525</v>
      </c>
      <c r="H3870" s="1">
        <v>44904</v>
      </c>
      <c r="I3870" s="14" t="s">
        <v>38731</v>
      </c>
      <c r="J3870">
        <v>98510228</v>
      </c>
      <c r="K3870" t="s">
        <v>36914</v>
      </c>
      <c r="L3870" t="s">
        <v>36516</v>
      </c>
    </row>
    <row r="3871" spans="1:12" x14ac:dyDescent="0.3">
      <c r="A3871">
        <v>1544264</v>
      </c>
      <c r="B3871" t="s">
        <v>16540</v>
      </c>
      <c r="C3871">
        <v>3.9</v>
      </c>
      <c r="D3871">
        <v>44</v>
      </c>
      <c r="E3871">
        <v>37</v>
      </c>
      <c r="F3871" s="1" t="s">
        <v>16541</v>
      </c>
      <c r="G3871" s="1">
        <f t="shared" si="60"/>
        <v>43138</v>
      </c>
      <c r="H3871" s="1">
        <v>43151</v>
      </c>
      <c r="I3871" s="14" t="s">
        <v>38752</v>
      </c>
      <c r="J3871">
        <v>5058914</v>
      </c>
      <c r="K3871" t="s">
        <v>35391</v>
      </c>
      <c r="L3871" t="s">
        <v>35313</v>
      </c>
    </row>
    <row r="3872" spans="1:12" x14ac:dyDescent="0.3">
      <c r="A3872">
        <v>3261554</v>
      </c>
      <c r="B3872" t="s">
        <v>17797</v>
      </c>
      <c r="C3872">
        <v>4.9000000000000004</v>
      </c>
      <c r="D3872">
        <v>36</v>
      </c>
      <c r="E3872">
        <v>61</v>
      </c>
      <c r="F3872" s="1" t="s">
        <v>17798</v>
      </c>
      <c r="G3872" s="1">
        <f t="shared" si="60"/>
        <v>44005</v>
      </c>
      <c r="H3872" s="1">
        <v>44871</v>
      </c>
      <c r="I3872" s="14" t="s">
        <v>38700</v>
      </c>
      <c r="J3872">
        <v>15663854</v>
      </c>
      <c r="K3872" t="s">
        <v>36561</v>
      </c>
      <c r="L3872" t="s">
        <v>35313</v>
      </c>
    </row>
    <row r="3873" spans="1:12" x14ac:dyDescent="0.3">
      <c r="A3873">
        <v>2521686</v>
      </c>
      <c r="B3873" t="s">
        <v>19707</v>
      </c>
      <c r="C3873">
        <v>4.2</v>
      </c>
      <c r="D3873">
        <v>27</v>
      </c>
      <c r="E3873">
        <v>120</v>
      </c>
      <c r="F3873" s="1" t="s">
        <v>19708</v>
      </c>
      <c r="G3873" s="1">
        <f t="shared" si="60"/>
        <v>43699</v>
      </c>
      <c r="H3873" s="1">
        <v>43744</v>
      </c>
      <c r="I3873" s="14" t="s">
        <v>38714</v>
      </c>
      <c r="J3873">
        <v>21304532</v>
      </c>
      <c r="K3873" t="s">
        <v>38282</v>
      </c>
      <c r="L3873" t="s">
        <v>35313</v>
      </c>
    </row>
    <row r="3874" spans="1:12" x14ac:dyDescent="0.3">
      <c r="A3874">
        <v>4747950</v>
      </c>
      <c r="B3874" t="s">
        <v>19373</v>
      </c>
      <c r="C3874">
        <v>4.5999999999999996</v>
      </c>
      <c r="D3874">
        <v>30</v>
      </c>
      <c r="E3874">
        <v>73</v>
      </c>
      <c r="F3874" s="1" t="s">
        <v>19374</v>
      </c>
      <c r="G3874" s="1">
        <f t="shared" si="60"/>
        <v>44735</v>
      </c>
      <c r="H3874" s="1">
        <v>44867</v>
      </c>
      <c r="I3874" s="14" t="s">
        <v>38689</v>
      </c>
      <c r="J3874">
        <v>200119212</v>
      </c>
      <c r="K3874" t="s">
        <v>37979</v>
      </c>
      <c r="L3874" t="s">
        <v>35313</v>
      </c>
    </row>
    <row r="3875" spans="1:12" x14ac:dyDescent="0.3">
      <c r="A3875">
        <v>4076914</v>
      </c>
      <c r="B3875" t="s">
        <v>18351</v>
      </c>
      <c r="C3875">
        <v>4.5</v>
      </c>
      <c r="D3875">
        <v>33</v>
      </c>
      <c r="E3875">
        <v>89</v>
      </c>
      <c r="F3875" s="1" t="s">
        <v>18352</v>
      </c>
      <c r="G3875" s="1">
        <f t="shared" si="60"/>
        <v>44341</v>
      </c>
      <c r="H3875" s="1">
        <v>44343</v>
      </c>
      <c r="I3875" s="14" t="s">
        <v>38692</v>
      </c>
      <c r="J3875">
        <v>55887524</v>
      </c>
      <c r="K3875" t="s">
        <v>37060</v>
      </c>
      <c r="L3875" t="s">
        <v>35313</v>
      </c>
    </row>
    <row r="3876" spans="1:12" x14ac:dyDescent="0.3">
      <c r="A3876">
        <v>761770</v>
      </c>
      <c r="B3876" t="s">
        <v>18525</v>
      </c>
      <c r="C3876">
        <v>4.0999999999999996</v>
      </c>
      <c r="D3876">
        <v>33</v>
      </c>
      <c r="E3876">
        <v>50</v>
      </c>
      <c r="F3876" s="1" t="s">
        <v>18526</v>
      </c>
      <c r="G3876" s="1">
        <f t="shared" si="60"/>
        <v>42413</v>
      </c>
      <c r="H3876" s="1">
        <v>43790</v>
      </c>
      <c r="I3876" s="14" t="s">
        <v>38752</v>
      </c>
      <c r="J3876">
        <v>5581552</v>
      </c>
      <c r="K3876" t="s">
        <v>37221</v>
      </c>
      <c r="L3876" t="s">
        <v>35313</v>
      </c>
    </row>
    <row r="3877" spans="1:12" x14ac:dyDescent="0.3">
      <c r="A3877">
        <v>3202576</v>
      </c>
      <c r="B3877" t="s">
        <v>17747</v>
      </c>
      <c r="C3877">
        <v>3.4</v>
      </c>
      <c r="D3877">
        <v>36</v>
      </c>
      <c r="E3877">
        <v>82</v>
      </c>
      <c r="F3877" s="1" t="s">
        <v>17748</v>
      </c>
      <c r="G3877" s="1">
        <f t="shared" si="60"/>
        <v>43986</v>
      </c>
      <c r="H3877" s="1">
        <v>44024</v>
      </c>
      <c r="I3877" s="14" t="s">
        <v>38720</v>
      </c>
      <c r="J3877">
        <v>59878603</v>
      </c>
      <c r="K3877" t="s">
        <v>36515</v>
      </c>
      <c r="L3877" t="s">
        <v>36516</v>
      </c>
    </row>
    <row r="3878" spans="1:12" x14ac:dyDescent="0.3">
      <c r="A3878">
        <v>4886926</v>
      </c>
      <c r="B3878" t="s">
        <v>19741</v>
      </c>
      <c r="C3878">
        <v>5</v>
      </c>
      <c r="D3878">
        <v>27</v>
      </c>
      <c r="E3878">
        <v>69</v>
      </c>
      <c r="F3878" s="1" t="s">
        <v>19742</v>
      </c>
      <c r="G3878" s="1">
        <f t="shared" si="60"/>
        <v>44821</v>
      </c>
      <c r="H3878" s="1">
        <v>44851</v>
      </c>
      <c r="I3878" s="14" t="s">
        <v>38695</v>
      </c>
      <c r="J3878">
        <v>57923434</v>
      </c>
      <c r="K3878" t="s">
        <v>38312</v>
      </c>
      <c r="L3878" t="s">
        <v>35313</v>
      </c>
    </row>
    <row r="3879" spans="1:12" x14ac:dyDescent="0.3">
      <c r="A3879">
        <v>3461612</v>
      </c>
      <c r="B3879" t="s">
        <v>16515</v>
      </c>
      <c r="C3879">
        <v>3</v>
      </c>
      <c r="D3879">
        <v>44</v>
      </c>
      <c r="E3879">
        <v>45</v>
      </c>
      <c r="F3879" s="1" t="s">
        <v>16516</v>
      </c>
      <c r="G3879" s="1">
        <f t="shared" si="60"/>
        <v>44073</v>
      </c>
      <c r="H3879" s="1">
        <v>44873</v>
      </c>
      <c r="I3879" s="14" t="s">
        <v>38716</v>
      </c>
      <c r="J3879">
        <v>14836466</v>
      </c>
      <c r="K3879" t="s">
        <v>35368</v>
      </c>
      <c r="L3879" t="s">
        <v>35313</v>
      </c>
    </row>
    <row r="3880" spans="1:12" x14ac:dyDescent="0.3">
      <c r="A3880">
        <v>3873082</v>
      </c>
      <c r="B3880" t="s">
        <v>17939</v>
      </c>
      <c r="C3880">
        <v>4.3</v>
      </c>
      <c r="D3880">
        <v>35</v>
      </c>
      <c r="E3880">
        <v>85</v>
      </c>
      <c r="F3880" s="1" t="s">
        <v>17940</v>
      </c>
      <c r="G3880" s="1">
        <f t="shared" si="60"/>
        <v>44251</v>
      </c>
      <c r="H3880" s="1">
        <v>44440</v>
      </c>
      <c r="I3880" s="14" t="s">
        <v>38704</v>
      </c>
      <c r="J3880">
        <v>17580522</v>
      </c>
      <c r="K3880" t="s">
        <v>36690</v>
      </c>
      <c r="L3880" t="s">
        <v>35313</v>
      </c>
    </row>
    <row r="3881" spans="1:12" x14ac:dyDescent="0.3">
      <c r="A3881">
        <v>3611158</v>
      </c>
      <c r="B3881" t="s">
        <v>18841</v>
      </c>
      <c r="C3881">
        <v>4.9000000000000004</v>
      </c>
      <c r="D3881">
        <v>31</v>
      </c>
      <c r="E3881">
        <v>36</v>
      </c>
      <c r="F3881" s="1" t="s">
        <v>18842</v>
      </c>
      <c r="G3881" s="1">
        <f t="shared" si="60"/>
        <v>44138</v>
      </c>
      <c r="H3881" s="1">
        <v>44242</v>
      </c>
      <c r="I3881" s="14" t="s">
        <v>38691</v>
      </c>
      <c r="J3881">
        <v>100760998</v>
      </c>
      <c r="K3881" t="s">
        <v>37507</v>
      </c>
      <c r="L3881" t="s">
        <v>36516</v>
      </c>
    </row>
    <row r="3882" spans="1:12" x14ac:dyDescent="0.3">
      <c r="A3882">
        <v>1804096</v>
      </c>
      <c r="B3882" t="s">
        <v>17203</v>
      </c>
      <c r="C3882">
        <v>4.2</v>
      </c>
      <c r="D3882">
        <v>40</v>
      </c>
      <c r="E3882">
        <v>200</v>
      </c>
      <c r="F3882" s="1" t="s">
        <v>17204</v>
      </c>
      <c r="G3882" s="1">
        <f t="shared" si="60"/>
        <v>43298</v>
      </c>
      <c r="H3882" s="1">
        <v>43301</v>
      </c>
      <c r="I3882" s="14" t="s">
        <v>38778</v>
      </c>
      <c r="J3882">
        <v>22923344</v>
      </c>
      <c r="K3882" t="s">
        <v>36013</v>
      </c>
      <c r="L3882" t="s">
        <v>35313</v>
      </c>
    </row>
    <row r="3883" spans="1:12" x14ac:dyDescent="0.3">
      <c r="A3883">
        <v>1185794</v>
      </c>
      <c r="B3883" t="s">
        <v>17661</v>
      </c>
      <c r="C3883">
        <v>4.3</v>
      </c>
      <c r="D3883">
        <v>37</v>
      </c>
      <c r="E3883">
        <v>51</v>
      </c>
      <c r="F3883" s="1" t="s">
        <v>17662</v>
      </c>
      <c r="G3883" s="1">
        <f t="shared" si="60"/>
        <v>42844</v>
      </c>
      <c r="H3883" s="1">
        <v>42844</v>
      </c>
      <c r="I3883" s="14" t="s">
        <v>38720</v>
      </c>
      <c r="J3883">
        <v>5058914</v>
      </c>
      <c r="K3883" t="s">
        <v>36437</v>
      </c>
      <c r="L3883" t="s">
        <v>36438</v>
      </c>
    </row>
    <row r="3884" spans="1:12" x14ac:dyDescent="0.3">
      <c r="A3884">
        <v>1362678</v>
      </c>
      <c r="B3884" t="s">
        <v>18629</v>
      </c>
      <c r="C3884">
        <v>3.8</v>
      </c>
      <c r="D3884">
        <v>32</v>
      </c>
      <c r="E3884">
        <v>63</v>
      </c>
      <c r="F3884" s="1" t="s">
        <v>18630</v>
      </c>
      <c r="G3884" s="1">
        <f t="shared" si="60"/>
        <v>43005</v>
      </c>
      <c r="H3884" s="1">
        <v>43917</v>
      </c>
      <c r="I3884" s="14" t="s">
        <v>38722</v>
      </c>
      <c r="J3884">
        <v>13794296</v>
      </c>
      <c r="K3884" t="s">
        <v>37317</v>
      </c>
      <c r="L3884" t="s">
        <v>37318</v>
      </c>
    </row>
    <row r="3885" spans="1:12" x14ac:dyDescent="0.3">
      <c r="A3885">
        <v>3458110</v>
      </c>
      <c r="B3885" t="s">
        <v>16936</v>
      </c>
      <c r="C3885">
        <v>4.5</v>
      </c>
      <c r="D3885">
        <v>41</v>
      </c>
      <c r="E3885">
        <v>157</v>
      </c>
      <c r="F3885" s="1" t="s">
        <v>16937</v>
      </c>
      <c r="G3885" s="1">
        <f t="shared" si="60"/>
        <v>44072</v>
      </c>
      <c r="H3885" s="1">
        <v>44817</v>
      </c>
      <c r="I3885" s="14" t="s">
        <v>38728</v>
      </c>
      <c r="J3885">
        <v>62846716</v>
      </c>
      <c r="K3885" t="s">
        <v>35758</v>
      </c>
      <c r="L3885" t="s">
        <v>35759</v>
      </c>
    </row>
    <row r="3886" spans="1:12" x14ac:dyDescent="0.3">
      <c r="A3886">
        <v>1179104</v>
      </c>
      <c r="B3886" t="s">
        <v>19797</v>
      </c>
      <c r="C3886">
        <v>3.3</v>
      </c>
      <c r="D3886">
        <v>27</v>
      </c>
      <c r="E3886">
        <v>53</v>
      </c>
      <c r="F3886" s="1" t="s">
        <v>19798</v>
      </c>
      <c r="G3886" s="1">
        <f t="shared" si="60"/>
        <v>42838</v>
      </c>
      <c r="H3886" s="1">
        <v>42838</v>
      </c>
      <c r="I3886" s="14" t="s">
        <v>38719</v>
      </c>
      <c r="J3886">
        <v>5058914</v>
      </c>
      <c r="K3886" t="s">
        <v>38360</v>
      </c>
      <c r="L3886" t="s">
        <v>38361</v>
      </c>
    </row>
    <row r="3887" spans="1:12" x14ac:dyDescent="0.3">
      <c r="A3887">
        <v>1506350</v>
      </c>
      <c r="B3887" t="s">
        <v>16924</v>
      </c>
      <c r="C3887">
        <v>4.2</v>
      </c>
      <c r="D3887">
        <v>42</v>
      </c>
      <c r="E3887">
        <v>72</v>
      </c>
      <c r="F3887" s="1" t="s">
        <v>16925</v>
      </c>
      <c r="G3887" s="1">
        <f t="shared" si="60"/>
        <v>43112</v>
      </c>
      <c r="H3887" s="1">
        <v>43189</v>
      </c>
      <c r="I3887" s="14" t="s">
        <v>38741</v>
      </c>
      <c r="J3887">
        <v>41525844</v>
      </c>
      <c r="K3887" t="s">
        <v>35748</v>
      </c>
      <c r="L3887" t="s">
        <v>35749</v>
      </c>
    </row>
    <row r="3888" spans="1:12" x14ac:dyDescent="0.3">
      <c r="A3888">
        <v>3308060</v>
      </c>
      <c r="B3888" t="s">
        <v>16536</v>
      </c>
      <c r="C3888">
        <v>3.9</v>
      </c>
      <c r="D3888">
        <v>44</v>
      </c>
      <c r="E3888">
        <v>10</v>
      </c>
      <c r="F3888" s="1" t="s">
        <v>16537</v>
      </c>
      <c r="G3888" s="1">
        <f t="shared" si="60"/>
        <v>44019</v>
      </c>
      <c r="H3888" s="1">
        <v>44431</v>
      </c>
      <c r="I3888" s="14" t="s">
        <v>38717</v>
      </c>
      <c r="J3888">
        <v>125384082</v>
      </c>
      <c r="K3888" t="s">
        <v>35387</v>
      </c>
      <c r="L3888" t="s">
        <v>35388</v>
      </c>
    </row>
    <row r="3889" spans="1:12" x14ac:dyDescent="0.3">
      <c r="A3889">
        <v>874784</v>
      </c>
      <c r="B3889" t="s">
        <v>18667</v>
      </c>
      <c r="C3889">
        <v>4.0999999999999996</v>
      </c>
      <c r="D3889">
        <v>32</v>
      </c>
      <c r="E3889">
        <v>17</v>
      </c>
      <c r="F3889" s="1" t="s">
        <v>18668</v>
      </c>
      <c r="G3889" s="1">
        <f t="shared" si="60"/>
        <v>42531</v>
      </c>
      <c r="H3889" s="1">
        <v>42740</v>
      </c>
      <c r="I3889" s="14" t="s">
        <v>38716</v>
      </c>
      <c r="J3889">
        <v>39032</v>
      </c>
      <c r="K3889" t="s">
        <v>37353</v>
      </c>
      <c r="L3889" t="s">
        <v>37354</v>
      </c>
    </row>
    <row r="3890" spans="1:12" x14ac:dyDescent="0.3">
      <c r="A3890">
        <v>4578132</v>
      </c>
      <c r="B3890" t="s">
        <v>19311</v>
      </c>
      <c r="C3890">
        <v>4.9000000000000004</v>
      </c>
      <c r="D3890">
        <v>29</v>
      </c>
      <c r="E3890">
        <v>56</v>
      </c>
      <c r="F3890" s="1" t="s">
        <v>19312</v>
      </c>
      <c r="G3890" s="1">
        <f t="shared" si="60"/>
        <v>44623</v>
      </c>
      <c r="H3890" s="1">
        <v>44723</v>
      </c>
      <c r="I3890" s="14" t="s">
        <v>38691</v>
      </c>
      <c r="J3890">
        <v>64428018</v>
      </c>
      <c r="K3890" t="s">
        <v>37922</v>
      </c>
      <c r="L3890" t="s">
        <v>37923</v>
      </c>
    </row>
    <row r="3891" spans="1:12" x14ac:dyDescent="0.3">
      <c r="A3891">
        <v>2550791</v>
      </c>
      <c r="B3891" t="s">
        <v>19040</v>
      </c>
      <c r="C3891">
        <v>3.6</v>
      </c>
      <c r="D3891">
        <v>30</v>
      </c>
      <c r="E3891">
        <v>53</v>
      </c>
      <c r="F3891" s="1" t="s">
        <v>19041</v>
      </c>
      <c r="G3891" s="1">
        <f t="shared" si="60"/>
        <v>43717</v>
      </c>
      <c r="H3891" s="1">
        <v>43900</v>
      </c>
      <c r="I3891" s="14" t="s">
        <v>38722</v>
      </c>
      <c r="J3891">
        <v>81662541</v>
      </c>
      <c r="K3891" t="s">
        <v>37688</v>
      </c>
      <c r="L3891" t="s">
        <v>37689</v>
      </c>
    </row>
    <row r="3892" spans="1:12" x14ac:dyDescent="0.3">
      <c r="A3892">
        <v>4773156</v>
      </c>
      <c r="B3892" t="s">
        <v>17019</v>
      </c>
      <c r="C3892">
        <v>3.5</v>
      </c>
      <c r="D3892">
        <v>41</v>
      </c>
      <c r="E3892">
        <v>6</v>
      </c>
      <c r="F3892" s="1" t="s">
        <v>17020</v>
      </c>
      <c r="G3892" s="1">
        <f t="shared" si="60"/>
        <v>44751</v>
      </c>
      <c r="H3892" s="1">
        <v>44759</v>
      </c>
      <c r="I3892" s="14" t="s">
        <v>38717</v>
      </c>
      <c r="J3892">
        <v>202269050</v>
      </c>
      <c r="K3892" t="s">
        <v>35839</v>
      </c>
      <c r="L3892" t="s">
        <v>35840</v>
      </c>
    </row>
    <row r="3893" spans="1:12" x14ac:dyDescent="0.3">
      <c r="A3893">
        <v>2175482</v>
      </c>
      <c r="B3893" t="s">
        <v>18483</v>
      </c>
      <c r="C3893">
        <v>3.7</v>
      </c>
      <c r="D3893">
        <v>33</v>
      </c>
      <c r="E3893">
        <v>20</v>
      </c>
      <c r="F3893" s="1" t="s">
        <v>18484</v>
      </c>
      <c r="G3893" s="1">
        <f t="shared" si="60"/>
        <v>43490</v>
      </c>
      <c r="H3893" s="1">
        <v>43767</v>
      </c>
      <c r="I3893" s="14" t="s">
        <v>38750</v>
      </c>
      <c r="J3893">
        <v>23247458</v>
      </c>
      <c r="K3893" t="s">
        <v>37182</v>
      </c>
      <c r="L3893" t="s">
        <v>35840</v>
      </c>
    </row>
    <row r="3894" spans="1:12" x14ac:dyDescent="0.3">
      <c r="A3894">
        <v>4758726</v>
      </c>
      <c r="B3894" t="s">
        <v>17921</v>
      </c>
      <c r="C3894">
        <v>4.5</v>
      </c>
      <c r="D3894">
        <v>35</v>
      </c>
      <c r="E3894">
        <v>50</v>
      </c>
      <c r="F3894" s="1" t="s">
        <v>17922</v>
      </c>
      <c r="G3894" s="1">
        <f t="shared" si="60"/>
        <v>44741</v>
      </c>
      <c r="H3894" s="1">
        <v>44751</v>
      </c>
      <c r="I3894" s="14" t="s">
        <v>38745</v>
      </c>
      <c r="J3894">
        <v>21605980</v>
      </c>
      <c r="K3894" t="s">
        <v>36673</v>
      </c>
      <c r="L3894" t="s">
        <v>36674</v>
      </c>
    </row>
    <row r="3895" spans="1:12" x14ac:dyDescent="0.3">
      <c r="A3895">
        <v>2143656</v>
      </c>
      <c r="B3895" t="s">
        <v>19014</v>
      </c>
      <c r="C3895">
        <v>2.9</v>
      </c>
      <c r="D3895">
        <v>30</v>
      </c>
      <c r="E3895">
        <v>35</v>
      </c>
      <c r="F3895" s="1" t="s">
        <v>19015</v>
      </c>
      <c r="G3895" s="1">
        <f t="shared" si="60"/>
        <v>43476</v>
      </c>
      <c r="H3895" s="1">
        <v>44172</v>
      </c>
      <c r="I3895" s="14" t="s">
        <v>38722</v>
      </c>
      <c r="J3895">
        <v>54560898</v>
      </c>
      <c r="K3895" t="s">
        <v>37666</v>
      </c>
      <c r="L3895" t="s">
        <v>37667</v>
      </c>
    </row>
    <row r="3896" spans="1:12" x14ac:dyDescent="0.3">
      <c r="A3896">
        <v>2345758</v>
      </c>
      <c r="B3896" t="s">
        <v>18847</v>
      </c>
      <c r="C3896">
        <v>3.9</v>
      </c>
      <c r="D3896">
        <v>31</v>
      </c>
      <c r="E3896">
        <v>27</v>
      </c>
      <c r="F3896" s="1" t="s">
        <v>18848</v>
      </c>
      <c r="G3896" s="1">
        <f t="shared" si="60"/>
        <v>43585</v>
      </c>
      <c r="H3896" s="1">
        <v>44864</v>
      </c>
      <c r="I3896" s="14" t="s">
        <v>38703</v>
      </c>
      <c r="J3896">
        <v>36175024</v>
      </c>
      <c r="K3896" t="s">
        <v>37512</v>
      </c>
      <c r="L3896" t="s">
        <v>37513</v>
      </c>
    </row>
    <row r="3897" spans="1:12" x14ac:dyDescent="0.3">
      <c r="A3897">
        <v>1381156</v>
      </c>
      <c r="B3897" t="s">
        <v>18349</v>
      </c>
      <c r="C3897">
        <v>4</v>
      </c>
      <c r="D3897">
        <v>33</v>
      </c>
      <c r="E3897">
        <v>46</v>
      </c>
      <c r="F3897" s="1" t="s">
        <v>18350</v>
      </c>
      <c r="G3897" s="1">
        <f t="shared" si="60"/>
        <v>43013</v>
      </c>
      <c r="H3897" s="1">
        <v>43017</v>
      </c>
      <c r="I3897" s="14" t="s">
        <v>38733</v>
      </c>
      <c r="J3897">
        <v>5058914</v>
      </c>
      <c r="K3897" t="s">
        <v>37058</v>
      </c>
      <c r="L3897" t="s">
        <v>37059</v>
      </c>
    </row>
    <row r="3898" spans="1:12" x14ac:dyDescent="0.3">
      <c r="A3898">
        <v>873940</v>
      </c>
      <c r="B3898" t="s">
        <v>18805</v>
      </c>
      <c r="C3898">
        <v>3.8</v>
      </c>
      <c r="D3898">
        <v>31</v>
      </c>
      <c r="E3898">
        <v>15</v>
      </c>
      <c r="F3898" s="1" t="s">
        <v>18806</v>
      </c>
      <c r="G3898" s="1">
        <f t="shared" si="60"/>
        <v>42530</v>
      </c>
      <c r="H3898" s="1">
        <v>42847</v>
      </c>
      <c r="I3898" s="14" t="s">
        <v>38849</v>
      </c>
      <c r="J3898">
        <v>23001558</v>
      </c>
      <c r="K3898" t="s">
        <v>37478</v>
      </c>
      <c r="L3898" t="s">
        <v>37479</v>
      </c>
    </row>
    <row r="3899" spans="1:12" x14ac:dyDescent="0.3">
      <c r="A3899">
        <v>3646515</v>
      </c>
      <c r="B3899" t="s">
        <v>12014</v>
      </c>
      <c r="C3899">
        <v>4</v>
      </c>
      <c r="D3899">
        <v>91</v>
      </c>
      <c r="E3899">
        <v>38</v>
      </c>
      <c r="F3899" s="1" t="s">
        <v>12015</v>
      </c>
      <c r="G3899" s="1">
        <f t="shared" si="60"/>
        <v>44154</v>
      </c>
      <c r="H3899" s="1">
        <v>44728</v>
      </c>
      <c r="I3899" s="14" t="s">
        <v>38750</v>
      </c>
      <c r="J3899">
        <v>25798114</v>
      </c>
      <c r="K3899" t="s">
        <v>31142</v>
      </c>
      <c r="L3899" t="s">
        <v>31143</v>
      </c>
    </row>
    <row r="3900" spans="1:12" x14ac:dyDescent="0.3">
      <c r="A3900">
        <v>5100976</v>
      </c>
      <c r="B3900" t="s">
        <v>18076</v>
      </c>
      <c r="C3900">
        <v>4.8</v>
      </c>
      <c r="D3900">
        <v>36</v>
      </c>
      <c r="E3900">
        <v>28</v>
      </c>
      <c r="F3900" s="1" t="s">
        <v>18077</v>
      </c>
      <c r="G3900" s="1">
        <f t="shared" si="60"/>
        <v>44946</v>
      </c>
      <c r="H3900" s="1">
        <v>44952</v>
      </c>
      <c r="I3900" s="14" t="s">
        <v>38716</v>
      </c>
      <c r="J3900">
        <v>219479482</v>
      </c>
      <c r="K3900" t="s">
        <v>36816</v>
      </c>
      <c r="L3900" t="s">
        <v>36817</v>
      </c>
    </row>
    <row r="3901" spans="1:12" x14ac:dyDescent="0.3">
      <c r="A3901">
        <v>4981152</v>
      </c>
      <c r="B3901" t="s">
        <v>15859</v>
      </c>
      <c r="C3901">
        <v>4.7</v>
      </c>
      <c r="D3901">
        <v>49</v>
      </c>
      <c r="E3901">
        <v>80</v>
      </c>
      <c r="F3901" s="1" t="s">
        <v>15860</v>
      </c>
      <c r="G3901" s="1">
        <f t="shared" si="60"/>
        <v>44881</v>
      </c>
      <c r="H3901" s="1">
        <v>44970</v>
      </c>
      <c r="I3901" s="14" t="s">
        <v>38752</v>
      </c>
      <c r="J3901">
        <v>99251218</v>
      </c>
      <c r="K3901" t="s">
        <v>34752</v>
      </c>
      <c r="L3901" t="s">
        <v>34753</v>
      </c>
    </row>
    <row r="3902" spans="1:12" x14ac:dyDescent="0.3">
      <c r="A3902">
        <v>2171516</v>
      </c>
      <c r="B3902" t="s">
        <v>16044</v>
      </c>
      <c r="C3902">
        <v>4.0999999999999996</v>
      </c>
      <c r="D3902">
        <v>47</v>
      </c>
      <c r="E3902">
        <v>63</v>
      </c>
      <c r="F3902" s="1" t="s">
        <v>16045</v>
      </c>
      <c r="G3902" s="1">
        <f t="shared" si="60"/>
        <v>43488</v>
      </c>
      <c r="H3902" s="1">
        <v>43888</v>
      </c>
      <c r="I3902" s="14" t="s">
        <v>38701</v>
      </c>
      <c r="J3902">
        <v>47003404</v>
      </c>
      <c r="K3902" t="s">
        <v>34928</v>
      </c>
      <c r="L3902" t="s">
        <v>34929</v>
      </c>
    </row>
    <row r="3903" spans="1:12" x14ac:dyDescent="0.3">
      <c r="A3903">
        <v>3347524</v>
      </c>
      <c r="B3903" t="s">
        <v>9542</v>
      </c>
      <c r="C3903">
        <v>4.5</v>
      </c>
      <c r="D3903">
        <v>143</v>
      </c>
      <c r="E3903">
        <v>68</v>
      </c>
      <c r="F3903" s="1" t="s">
        <v>9543</v>
      </c>
      <c r="G3903" s="1">
        <f t="shared" si="60"/>
        <v>44032</v>
      </c>
      <c r="H3903" s="1">
        <v>44710</v>
      </c>
      <c r="I3903" s="14" t="s">
        <v>38692</v>
      </c>
      <c r="J3903">
        <v>37195812</v>
      </c>
      <c r="K3903" t="s">
        <v>28768</v>
      </c>
      <c r="L3903" t="s">
        <v>28769</v>
      </c>
    </row>
    <row r="3904" spans="1:12" x14ac:dyDescent="0.3">
      <c r="A3904">
        <v>2267348</v>
      </c>
      <c r="B3904" t="s">
        <v>17000</v>
      </c>
      <c r="C3904">
        <v>4.7</v>
      </c>
      <c r="D3904">
        <v>41</v>
      </c>
      <c r="E3904">
        <v>82</v>
      </c>
      <c r="F3904" s="1" t="s">
        <v>17001</v>
      </c>
      <c r="G3904" s="1">
        <f t="shared" si="60"/>
        <v>43536</v>
      </c>
      <c r="H3904" s="1">
        <v>44460</v>
      </c>
      <c r="I3904" s="14" t="s">
        <v>38764</v>
      </c>
      <c r="J3904">
        <v>45500280</v>
      </c>
      <c r="K3904" t="s">
        <v>35820</v>
      </c>
      <c r="L3904" t="s">
        <v>28769</v>
      </c>
    </row>
    <row r="3905" spans="1:12" x14ac:dyDescent="0.3">
      <c r="A3905">
        <v>465818</v>
      </c>
      <c r="B3905" t="s">
        <v>17322</v>
      </c>
      <c r="C3905">
        <v>4.0999999999999996</v>
      </c>
      <c r="D3905">
        <v>39</v>
      </c>
      <c r="E3905">
        <v>15</v>
      </c>
      <c r="F3905" s="1" t="s">
        <v>17323</v>
      </c>
      <c r="G3905" s="1">
        <f t="shared" si="60"/>
        <v>42096</v>
      </c>
      <c r="H3905" s="1">
        <v>42167</v>
      </c>
      <c r="I3905" s="14" t="s">
        <v>38792</v>
      </c>
      <c r="J3905">
        <v>5058914</v>
      </c>
      <c r="K3905" t="s">
        <v>36122</v>
      </c>
      <c r="L3905" t="s">
        <v>36123</v>
      </c>
    </row>
    <row r="3906" spans="1:12" x14ac:dyDescent="0.3">
      <c r="A3906">
        <v>1544270</v>
      </c>
      <c r="B3906" t="s">
        <v>18748</v>
      </c>
      <c r="C3906">
        <v>3.7</v>
      </c>
      <c r="D3906">
        <v>32</v>
      </c>
      <c r="E3906">
        <v>27</v>
      </c>
      <c r="F3906" s="1" t="s">
        <v>18749</v>
      </c>
      <c r="G3906" s="1">
        <f t="shared" ref="G3906:G3969" si="61">DATEVALUE(LEFT(F3906,FIND("T",F3906)-1))</f>
        <v>43138</v>
      </c>
      <c r="H3906" s="1">
        <v>43139</v>
      </c>
      <c r="I3906" s="14" t="s">
        <v>38752</v>
      </c>
      <c r="J3906">
        <v>5058914</v>
      </c>
      <c r="K3906" t="s">
        <v>37426</v>
      </c>
      <c r="L3906" t="s">
        <v>37405</v>
      </c>
    </row>
    <row r="3907" spans="1:12" x14ac:dyDescent="0.3">
      <c r="A3907">
        <v>462194</v>
      </c>
      <c r="B3907" t="s">
        <v>18723</v>
      </c>
      <c r="C3907">
        <v>3.5</v>
      </c>
      <c r="D3907">
        <v>32</v>
      </c>
      <c r="E3907">
        <v>190</v>
      </c>
      <c r="F3907" s="1" t="s">
        <v>18724</v>
      </c>
      <c r="G3907" s="1">
        <f t="shared" si="61"/>
        <v>42092</v>
      </c>
      <c r="H3907" s="1">
        <v>42304</v>
      </c>
      <c r="I3907" s="14" t="s">
        <v>38713</v>
      </c>
      <c r="J3907">
        <v>5714846</v>
      </c>
      <c r="K3907" t="s">
        <v>37404</v>
      </c>
      <c r="L3907" t="s">
        <v>37405</v>
      </c>
    </row>
    <row r="3908" spans="1:12" x14ac:dyDescent="0.3">
      <c r="A3908">
        <v>2281524</v>
      </c>
      <c r="B3908" t="s">
        <v>16360</v>
      </c>
      <c r="C3908">
        <v>4.0999999999999996</v>
      </c>
      <c r="D3908">
        <v>45</v>
      </c>
      <c r="E3908">
        <v>24</v>
      </c>
      <c r="F3908" s="1" t="s">
        <v>16361</v>
      </c>
      <c r="G3908" s="1">
        <f t="shared" si="61"/>
        <v>43544</v>
      </c>
      <c r="H3908" s="1">
        <v>44871</v>
      </c>
      <c r="I3908" s="14" t="s">
        <v>38717</v>
      </c>
      <c r="J3908">
        <v>44041276</v>
      </c>
      <c r="K3908" t="s">
        <v>35226</v>
      </c>
      <c r="L3908" t="s">
        <v>35227</v>
      </c>
    </row>
    <row r="3909" spans="1:12" x14ac:dyDescent="0.3">
      <c r="A3909">
        <v>2066449</v>
      </c>
      <c r="B3909" t="s">
        <v>19375</v>
      </c>
      <c r="C3909">
        <v>3.7</v>
      </c>
      <c r="D3909">
        <v>29</v>
      </c>
      <c r="E3909">
        <v>113</v>
      </c>
      <c r="F3909" s="1" t="s">
        <v>19376</v>
      </c>
      <c r="G3909" s="1">
        <f t="shared" si="61"/>
        <v>43438</v>
      </c>
      <c r="H3909" s="1">
        <v>44916</v>
      </c>
      <c r="I3909" s="14" t="s">
        <v>38745</v>
      </c>
      <c r="J3909">
        <v>44041276</v>
      </c>
      <c r="K3909" t="s">
        <v>37980</v>
      </c>
      <c r="L3909" t="s">
        <v>33405</v>
      </c>
    </row>
    <row r="3910" spans="1:12" x14ac:dyDescent="0.3">
      <c r="A3910">
        <v>3576427</v>
      </c>
      <c r="B3910" t="s">
        <v>14424</v>
      </c>
      <c r="C3910">
        <v>4.9000000000000004</v>
      </c>
      <c r="D3910">
        <v>61</v>
      </c>
      <c r="E3910">
        <v>27</v>
      </c>
      <c r="F3910" s="1" t="s">
        <v>14425</v>
      </c>
      <c r="G3910" s="1">
        <f t="shared" si="61"/>
        <v>44122</v>
      </c>
      <c r="H3910" s="1">
        <v>44129</v>
      </c>
      <c r="I3910" s="14" t="s">
        <v>38750</v>
      </c>
      <c r="J3910">
        <v>10811976</v>
      </c>
      <c r="K3910" t="s">
        <v>33404</v>
      </c>
      <c r="L3910" t="s">
        <v>33405</v>
      </c>
    </row>
    <row r="3911" spans="1:12" x14ac:dyDescent="0.3">
      <c r="A3911">
        <v>1891678</v>
      </c>
      <c r="B3911" t="s">
        <v>19321</v>
      </c>
      <c r="C3911">
        <v>3.8</v>
      </c>
      <c r="D3911">
        <v>29</v>
      </c>
      <c r="E3911">
        <v>7</v>
      </c>
      <c r="F3911" s="1" t="s">
        <v>19322</v>
      </c>
      <c r="G3911" s="1">
        <f t="shared" si="61"/>
        <v>43345</v>
      </c>
      <c r="H3911" s="1">
        <v>43345</v>
      </c>
      <c r="I3911" s="14" t="s">
        <v>38716</v>
      </c>
      <c r="J3911">
        <v>29869640</v>
      </c>
      <c r="K3911" t="s">
        <v>37931</v>
      </c>
      <c r="L3911" t="s">
        <v>37932</v>
      </c>
    </row>
    <row r="3912" spans="1:12" x14ac:dyDescent="0.3">
      <c r="A3912">
        <v>746348</v>
      </c>
      <c r="B3912" t="s">
        <v>16483</v>
      </c>
      <c r="C3912">
        <v>4</v>
      </c>
      <c r="D3912">
        <v>44</v>
      </c>
      <c r="E3912">
        <v>31</v>
      </c>
      <c r="F3912" s="1" t="s">
        <v>16484</v>
      </c>
      <c r="G3912" s="1">
        <f t="shared" si="61"/>
        <v>42398</v>
      </c>
      <c r="H3912" s="1">
        <v>43161</v>
      </c>
      <c r="I3912" s="14" t="s">
        <v>38722</v>
      </c>
      <c r="J3912">
        <v>11607514</v>
      </c>
      <c r="K3912" t="s">
        <v>35339</v>
      </c>
      <c r="L3912" t="s">
        <v>35340</v>
      </c>
    </row>
    <row r="3913" spans="1:12" x14ac:dyDescent="0.3">
      <c r="A3913">
        <v>1742762</v>
      </c>
      <c r="B3913" t="s">
        <v>12270</v>
      </c>
      <c r="C3913">
        <v>4.0999999999999996</v>
      </c>
      <c r="D3913">
        <v>87</v>
      </c>
      <c r="E3913">
        <v>49</v>
      </c>
      <c r="F3913" s="1" t="s">
        <v>12271</v>
      </c>
      <c r="G3913" s="1">
        <f t="shared" si="61"/>
        <v>43262</v>
      </c>
      <c r="H3913" s="1">
        <v>44153</v>
      </c>
      <c r="I3913" s="14" t="s">
        <v>38704</v>
      </c>
      <c r="J3913">
        <v>40467718</v>
      </c>
      <c r="K3913" t="s">
        <v>31378</v>
      </c>
      <c r="L3913" t="s">
        <v>31379</v>
      </c>
    </row>
    <row r="3914" spans="1:12" x14ac:dyDescent="0.3">
      <c r="A3914">
        <v>1880240</v>
      </c>
      <c r="B3914" t="s">
        <v>17982</v>
      </c>
      <c r="C3914">
        <v>4.3</v>
      </c>
      <c r="D3914">
        <v>35</v>
      </c>
      <c r="E3914">
        <v>41</v>
      </c>
      <c r="F3914" s="1" t="s">
        <v>17983</v>
      </c>
      <c r="G3914" s="1">
        <f t="shared" si="61"/>
        <v>43339</v>
      </c>
      <c r="H3914" s="1">
        <v>43362</v>
      </c>
      <c r="I3914" s="14" t="s">
        <v>38685</v>
      </c>
      <c r="J3914">
        <v>5151918</v>
      </c>
      <c r="K3914" t="s">
        <v>36727</v>
      </c>
      <c r="L3914" t="s">
        <v>36728</v>
      </c>
    </row>
    <row r="3915" spans="1:12" x14ac:dyDescent="0.3">
      <c r="A3915">
        <v>3770618</v>
      </c>
      <c r="B3915" t="s">
        <v>18623</v>
      </c>
      <c r="C3915">
        <v>4.8</v>
      </c>
      <c r="D3915">
        <v>32</v>
      </c>
      <c r="E3915">
        <v>152</v>
      </c>
      <c r="F3915" s="1" t="s">
        <v>18624</v>
      </c>
      <c r="G3915" s="1">
        <f t="shared" si="61"/>
        <v>44208</v>
      </c>
      <c r="H3915" s="1">
        <v>44958</v>
      </c>
      <c r="I3915" s="14" t="s">
        <v>38728</v>
      </c>
      <c r="J3915">
        <v>63572698</v>
      </c>
      <c r="K3915" t="s">
        <v>37313</v>
      </c>
      <c r="L3915" t="s">
        <v>37314</v>
      </c>
    </row>
    <row r="3916" spans="1:12" x14ac:dyDescent="0.3">
      <c r="A3916">
        <v>3830132</v>
      </c>
      <c r="B3916" t="s">
        <v>19616</v>
      </c>
      <c r="C3916">
        <v>4.3</v>
      </c>
      <c r="D3916">
        <v>28</v>
      </c>
      <c r="E3916">
        <v>43</v>
      </c>
      <c r="F3916" s="1" t="s">
        <v>19617</v>
      </c>
      <c r="G3916" s="1">
        <f t="shared" si="61"/>
        <v>44233</v>
      </c>
      <c r="H3916" s="1">
        <v>44263</v>
      </c>
      <c r="I3916" s="14" t="s">
        <v>38706</v>
      </c>
      <c r="J3916">
        <v>4274676</v>
      </c>
      <c r="K3916" t="s">
        <v>38197</v>
      </c>
      <c r="L3916" t="s">
        <v>38198</v>
      </c>
    </row>
    <row r="3917" spans="1:12" x14ac:dyDescent="0.3">
      <c r="A3917">
        <v>2027988</v>
      </c>
      <c r="B3917" t="s">
        <v>5413</v>
      </c>
      <c r="C3917">
        <v>3.7</v>
      </c>
      <c r="D3917">
        <v>375</v>
      </c>
      <c r="E3917">
        <v>160</v>
      </c>
      <c r="F3917" s="1" t="s">
        <v>5414</v>
      </c>
      <c r="G3917" s="1">
        <f t="shared" si="61"/>
        <v>43419</v>
      </c>
      <c r="H3917" s="1">
        <v>43926</v>
      </c>
      <c r="I3917" s="14" t="s">
        <v>38767</v>
      </c>
      <c r="J3917">
        <v>11320424</v>
      </c>
      <c r="K3917" t="s">
        <v>24897</v>
      </c>
      <c r="L3917" t="s">
        <v>24898</v>
      </c>
    </row>
    <row r="3918" spans="1:12" x14ac:dyDescent="0.3">
      <c r="A3918">
        <v>840084</v>
      </c>
      <c r="B3918" t="s">
        <v>10161</v>
      </c>
      <c r="C3918">
        <v>4.8</v>
      </c>
      <c r="D3918">
        <v>127</v>
      </c>
      <c r="E3918">
        <v>340</v>
      </c>
      <c r="F3918" s="1" t="s">
        <v>10162</v>
      </c>
      <c r="G3918" s="1">
        <f t="shared" si="61"/>
        <v>42495</v>
      </c>
      <c r="H3918" s="1">
        <v>43740</v>
      </c>
      <c r="I3918" s="14" t="s">
        <v>38704</v>
      </c>
      <c r="J3918">
        <v>7686566</v>
      </c>
      <c r="K3918" t="s">
        <v>29367</v>
      </c>
      <c r="L3918" t="s">
        <v>29368</v>
      </c>
    </row>
    <row r="3919" spans="1:12" x14ac:dyDescent="0.3">
      <c r="A3919">
        <v>4567966</v>
      </c>
      <c r="B3919" t="s">
        <v>14577</v>
      </c>
      <c r="C3919">
        <v>4.7</v>
      </c>
      <c r="D3919">
        <v>59</v>
      </c>
      <c r="E3919">
        <v>88</v>
      </c>
      <c r="F3919" s="1" t="s">
        <v>14578</v>
      </c>
      <c r="G3919" s="1">
        <f t="shared" si="61"/>
        <v>44616</v>
      </c>
      <c r="H3919" s="1">
        <v>44623</v>
      </c>
      <c r="I3919" s="14" t="s">
        <v>38764</v>
      </c>
      <c r="J3919">
        <v>11320424</v>
      </c>
      <c r="K3919" t="s">
        <v>33547</v>
      </c>
      <c r="L3919" t="s">
        <v>33548</v>
      </c>
    </row>
    <row r="3920" spans="1:12" x14ac:dyDescent="0.3">
      <c r="A3920">
        <v>1241620</v>
      </c>
      <c r="B3920" t="s">
        <v>14921</v>
      </c>
      <c r="C3920">
        <v>4.5</v>
      </c>
      <c r="D3920">
        <v>56</v>
      </c>
      <c r="E3920">
        <v>75</v>
      </c>
      <c r="F3920" s="1" t="s">
        <v>14922</v>
      </c>
      <c r="G3920" s="1">
        <f t="shared" si="61"/>
        <v>42890</v>
      </c>
      <c r="H3920" s="1">
        <v>43226</v>
      </c>
      <c r="I3920" s="14" t="s">
        <v>38731</v>
      </c>
      <c r="J3920">
        <v>60452</v>
      </c>
      <c r="K3920" t="s">
        <v>33864</v>
      </c>
      <c r="L3920" t="s">
        <v>33865</v>
      </c>
    </row>
    <row r="3921" spans="1:12" x14ac:dyDescent="0.3">
      <c r="A3921">
        <v>4676144</v>
      </c>
      <c r="B3921" t="s">
        <v>9708</v>
      </c>
      <c r="C3921">
        <v>4.5</v>
      </c>
      <c r="D3921">
        <v>138</v>
      </c>
      <c r="E3921">
        <v>51</v>
      </c>
      <c r="F3921" s="1" t="s">
        <v>9709</v>
      </c>
      <c r="G3921" s="1">
        <f t="shared" si="61"/>
        <v>44688</v>
      </c>
      <c r="H3921" s="1">
        <v>44788</v>
      </c>
      <c r="I3921" s="14" t="s">
        <v>38722</v>
      </c>
      <c r="J3921">
        <v>52467702</v>
      </c>
      <c r="K3921" t="s">
        <v>28929</v>
      </c>
      <c r="L3921" t="s">
        <v>28930</v>
      </c>
    </row>
    <row r="3922" spans="1:12" x14ac:dyDescent="0.3">
      <c r="A3922">
        <v>1425602</v>
      </c>
      <c r="B3922" t="s">
        <v>8105</v>
      </c>
      <c r="C3922">
        <v>3.8</v>
      </c>
      <c r="D3922">
        <v>191</v>
      </c>
      <c r="E3922">
        <v>29</v>
      </c>
      <c r="F3922" s="1" t="s">
        <v>8106</v>
      </c>
      <c r="G3922" s="1">
        <f t="shared" si="61"/>
        <v>43047</v>
      </c>
      <c r="H3922" s="1">
        <v>43047</v>
      </c>
      <c r="I3922" s="14" t="s">
        <v>38716</v>
      </c>
      <c r="J3922">
        <v>5058914</v>
      </c>
      <c r="K3922" t="s">
        <v>27393</v>
      </c>
      <c r="L3922" t="s">
        <v>27394</v>
      </c>
    </row>
    <row r="3923" spans="1:12" x14ac:dyDescent="0.3">
      <c r="A3923">
        <v>3488904</v>
      </c>
      <c r="B3923" t="s">
        <v>15887</v>
      </c>
      <c r="C3923">
        <v>4</v>
      </c>
      <c r="D3923">
        <v>48</v>
      </c>
      <c r="E3923">
        <v>105</v>
      </c>
      <c r="F3923" s="1" t="s">
        <v>15888</v>
      </c>
      <c r="G3923" s="1">
        <f t="shared" si="61"/>
        <v>44084</v>
      </c>
      <c r="H3923" s="1">
        <v>44878</v>
      </c>
      <c r="I3923" s="14" t="s">
        <v>38709</v>
      </c>
      <c r="J3923">
        <v>30846682</v>
      </c>
      <c r="K3923" t="s">
        <v>34780</v>
      </c>
      <c r="L3923" t="s">
        <v>34781</v>
      </c>
    </row>
    <row r="3924" spans="1:12" x14ac:dyDescent="0.3">
      <c r="A3924">
        <v>3799372</v>
      </c>
      <c r="B3924" t="s">
        <v>16605</v>
      </c>
      <c r="C3924">
        <v>4.2</v>
      </c>
      <c r="D3924">
        <v>44</v>
      </c>
      <c r="E3924">
        <v>27</v>
      </c>
      <c r="F3924" s="1" t="s">
        <v>16606</v>
      </c>
      <c r="G3924" s="1">
        <f t="shared" si="61"/>
        <v>44221</v>
      </c>
      <c r="H3924" s="1">
        <v>44222</v>
      </c>
      <c r="I3924" s="14" t="s">
        <v>38703</v>
      </c>
      <c r="J3924">
        <v>104623110</v>
      </c>
      <c r="K3924" t="s">
        <v>35451</v>
      </c>
      <c r="L3924" t="s">
        <v>35452</v>
      </c>
    </row>
    <row r="3925" spans="1:12" x14ac:dyDescent="0.3">
      <c r="A3925">
        <v>3509758</v>
      </c>
      <c r="B3925" t="s">
        <v>17530</v>
      </c>
      <c r="C3925">
        <v>4.2</v>
      </c>
      <c r="D3925">
        <v>38</v>
      </c>
      <c r="E3925">
        <v>165</v>
      </c>
      <c r="F3925" s="1" t="s">
        <v>17531</v>
      </c>
      <c r="G3925" s="1">
        <f t="shared" si="61"/>
        <v>44092</v>
      </c>
      <c r="H3925" s="1">
        <v>44358</v>
      </c>
      <c r="I3925" s="14" t="s">
        <v>38728</v>
      </c>
      <c r="J3925">
        <v>16262298</v>
      </c>
      <c r="K3925" t="s">
        <v>36314</v>
      </c>
      <c r="L3925" t="s">
        <v>36315</v>
      </c>
    </row>
    <row r="3926" spans="1:12" x14ac:dyDescent="0.3">
      <c r="A3926">
        <v>928212</v>
      </c>
      <c r="B3926" t="s">
        <v>18268</v>
      </c>
      <c r="C3926">
        <v>4.0999999999999996</v>
      </c>
      <c r="D3926">
        <v>34</v>
      </c>
      <c r="E3926">
        <v>23</v>
      </c>
      <c r="F3926" s="1" t="s">
        <v>18269</v>
      </c>
      <c r="G3926" s="1">
        <f t="shared" si="61"/>
        <v>42592</v>
      </c>
      <c r="H3926" s="1">
        <v>44361</v>
      </c>
      <c r="I3926" s="14" t="s">
        <v>38716</v>
      </c>
      <c r="J3926">
        <v>17731678</v>
      </c>
      <c r="K3926" t="s">
        <v>36986</v>
      </c>
      <c r="L3926" t="s">
        <v>36987</v>
      </c>
    </row>
    <row r="3927" spans="1:12" x14ac:dyDescent="0.3">
      <c r="A3927">
        <v>2519436</v>
      </c>
      <c r="B3927" t="s">
        <v>6959</v>
      </c>
      <c r="C3927">
        <v>4.5999999999999996</v>
      </c>
      <c r="D3927">
        <v>249</v>
      </c>
      <c r="E3927">
        <v>30</v>
      </c>
      <c r="F3927" s="1" t="s">
        <v>6960</v>
      </c>
      <c r="G3927" s="1">
        <f t="shared" si="61"/>
        <v>43698</v>
      </c>
      <c r="H3927" s="1">
        <v>44747</v>
      </c>
      <c r="I3927" s="14" t="s">
        <v>38701</v>
      </c>
      <c r="J3927">
        <v>646322</v>
      </c>
      <c r="K3927" t="s">
        <v>26274</v>
      </c>
      <c r="L3927" t="s">
        <v>26275</v>
      </c>
    </row>
    <row r="3928" spans="1:12" x14ac:dyDescent="0.3">
      <c r="A3928">
        <v>1169378</v>
      </c>
      <c r="B3928" t="s">
        <v>8174</v>
      </c>
      <c r="C3928">
        <v>4</v>
      </c>
      <c r="D3928">
        <v>188</v>
      </c>
      <c r="E3928">
        <v>87</v>
      </c>
      <c r="F3928" s="1" t="s">
        <v>8175</v>
      </c>
      <c r="G3928" s="1">
        <f t="shared" si="61"/>
        <v>42829</v>
      </c>
      <c r="H3928" s="1">
        <v>42898</v>
      </c>
      <c r="I3928" s="14" t="s">
        <v>38692</v>
      </c>
      <c r="J3928">
        <v>10398716</v>
      </c>
      <c r="K3928" t="s">
        <v>27460</v>
      </c>
      <c r="L3928" t="s">
        <v>27461</v>
      </c>
    </row>
    <row r="3929" spans="1:12" x14ac:dyDescent="0.3">
      <c r="A3929">
        <v>2241178</v>
      </c>
      <c r="B3929" t="s">
        <v>15883</v>
      </c>
      <c r="C3929">
        <v>3.1</v>
      </c>
      <c r="D3929">
        <v>48</v>
      </c>
      <c r="E3929">
        <v>211</v>
      </c>
      <c r="F3929" s="1" t="s">
        <v>15884</v>
      </c>
      <c r="G3929" s="1">
        <f t="shared" si="61"/>
        <v>43522</v>
      </c>
      <c r="H3929" s="1">
        <v>43522</v>
      </c>
      <c r="I3929" s="14" t="s">
        <v>38746</v>
      </c>
      <c r="J3929">
        <v>56552744</v>
      </c>
      <c r="K3929" t="s">
        <v>34776</v>
      </c>
      <c r="L3929" t="s">
        <v>34777</v>
      </c>
    </row>
    <row r="3930" spans="1:12" x14ac:dyDescent="0.3">
      <c r="A3930">
        <v>1478328</v>
      </c>
      <c r="B3930" t="s">
        <v>10526</v>
      </c>
      <c r="C3930">
        <v>3.9</v>
      </c>
      <c r="D3930">
        <v>119</v>
      </c>
      <c r="E3930">
        <v>55</v>
      </c>
      <c r="F3930" s="1" t="s">
        <v>10527</v>
      </c>
      <c r="G3930" s="1">
        <f t="shared" si="61"/>
        <v>43090</v>
      </c>
      <c r="H3930" s="1">
        <v>44419</v>
      </c>
      <c r="I3930" s="14" t="s">
        <v>38750</v>
      </c>
      <c r="J3930">
        <v>35908064</v>
      </c>
      <c r="K3930" t="s">
        <v>29718</v>
      </c>
      <c r="L3930" t="s">
        <v>29719</v>
      </c>
    </row>
    <row r="3931" spans="1:12" x14ac:dyDescent="0.3">
      <c r="A3931">
        <v>680180</v>
      </c>
      <c r="B3931" t="s">
        <v>9090</v>
      </c>
      <c r="C3931">
        <v>3.6</v>
      </c>
      <c r="D3931">
        <v>156</v>
      </c>
      <c r="E3931">
        <v>30</v>
      </c>
      <c r="F3931" s="1" t="s">
        <v>9091</v>
      </c>
      <c r="G3931" s="1">
        <f t="shared" si="61"/>
        <v>42333</v>
      </c>
      <c r="H3931" s="1">
        <v>43438</v>
      </c>
      <c r="I3931" s="14" t="s">
        <v>38752</v>
      </c>
      <c r="J3931">
        <v>598757</v>
      </c>
      <c r="K3931" t="s">
        <v>28338</v>
      </c>
      <c r="L3931" t="s">
        <v>28339</v>
      </c>
    </row>
    <row r="3932" spans="1:12" x14ac:dyDescent="0.3">
      <c r="A3932">
        <v>2074464</v>
      </c>
      <c r="B3932" t="s">
        <v>3001</v>
      </c>
      <c r="C3932">
        <v>4.5999999999999996</v>
      </c>
      <c r="D3932">
        <v>913</v>
      </c>
      <c r="E3932">
        <v>36</v>
      </c>
      <c r="F3932" s="1" t="s">
        <v>3002</v>
      </c>
      <c r="G3932" s="1">
        <f t="shared" si="61"/>
        <v>43442</v>
      </c>
      <c r="H3932" s="1">
        <v>44963</v>
      </c>
      <c r="I3932" s="14" t="s">
        <v>38752</v>
      </c>
      <c r="J3932">
        <v>33356536</v>
      </c>
      <c r="K3932" t="s">
        <v>22731</v>
      </c>
      <c r="L3932" t="s">
        <v>22732</v>
      </c>
    </row>
    <row r="3933" spans="1:12" x14ac:dyDescent="0.3">
      <c r="A3933">
        <v>4735236</v>
      </c>
      <c r="B3933" t="s">
        <v>9277</v>
      </c>
      <c r="C3933">
        <v>4.4000000000000004</v>
      </c>
      <c r="D3933">
        <v>150</v>
      </c>
      <c r="E3933">
        <v>212</v>
      </c>
      <c r="F3933" s="1" t="s">
        <v>9278</v>
      </c>
      <c r="G3933" s="1">
        <f t="shared" si="61"/>
        <v>44727</v>
      </c>
      <c r="H3933" s="1">
        <v>44957</v>
      </c>
      <c r="I3933" s="14" t="s">
        <v>38756</v>
      </c>
      <c r="J3933">
        <v>63572698</v>
      </c>
      <c r="K3933" t="s">
        <v>28516</v>
      </c>
      <c r="L3933" t="s">
        <v>28517</v>
      </c>
    </row>
    <row r="3934" spans="1:12" x14ac:dyDescent="0.3">
      <c r="A3934">
        <v>898918</v>
      </c>
      <c r="B3934" t="s">
        <v>11347</v>
      </c>
      <c r="C3934">
        <v>4.8</v>
      </c>
      <c r="D3934">
        <v>102</v>
      </c>
      <c r="E3934">
        <v>79</v>
      </c>
      <c r="F3934" s="1" t="s">
        <v>11348</v>
      </c>
      <c r="G3934" s="1">
        <f t="shared" si="61"/>
        <v>42558</v>
      </c>
      <c r="H3934" s="1">
        <v>42593</v>
      </c>
      <c r="I3934" s="14" t="s">
        <v>38700</v>
      </c>
      <c r="J3934">
        <v>18447102</v>
      </c>
      <c r="K3934" t="s">
        <v>30500</v>
      </c>
      <c r="L3934" t="s">
        <v>30501</v>
      </c>
    </row>
    <row r="3935" spans="1:12" x14ac:dyDescent="0.3">
      <c r="A3935">
        <v>973028</v>
      </c>
      <c r="B3935" t="s">
        <v>7957</v>
      </c>
      <c r="C3935">
        <v>4.2</v>
      </c>
      <c r="D3935">
        <v>197</v>
      </c>
      <c r="E3935">
        <v>57</v>
      </c>
      <c r="F3935" s="1" t="s">
        <v>7958</v>
      </c>
      <c r="G3935" s="1">
        <f t="shared" si="61"/>
        <v>42644</v>
      </c>
      <c r="H3935" s="1">
        <v>43934</v>
      </c>
      <c r="I3935" s="14" t="s">
        <v>38752</v>
      </c>
      <c r="J3935">
        <v>25237276</v>
      </c>
      <c r="K3935" t="s">
        <v>27249</v>
      </c>
      <c r="L3935" t="s">
        <v>27250</v>
      </c>
    </row>
    <row r="3936" spans="1:12" x14ac:dyDescent="0.3">
      <c r="A3936">
        <v>821526</v>
      </c>
      <c r="B3936" t="s">
        <v>17699</v>
      </c>
      <c r="C3936">
        <v>3.7</v>
      </c>
      <c r="D3936">
        <v>37</v>
      </c>
      <c r="E3936">
        <v>25</v>
      </c>
      <c r="F3936" s="1" t="s">
        <v>17700</v>
      </c>
      <c r="G3936" s="1">
        <f t="shared" si="61"/>
        <v>42474</v>
      </c>
      <c r="H3936" s="1">
        <v>42520</v>
      </c>
      <c r="I3936" s="14" t="s">
        <v>38731</v>
      </c>
      <c r="J3936">
        <v>9401216</v>
      </c>
      <c r="K3936" t="s">
        <v>36473</v>
      </c>
      <c r="L3936" t="s">
        <v>20606</v>
      </c>
    </row>
    <row r="3937" spans="1:12" x14ac:dyDescent="0.3">
      <c r="A3937">
        <v>1575278</v>
      </c>
      <c r="B3937" t="s">
        <v>716</v>
      </c>
      <c r="C3937">
        <v>4.4000000000000004</v>
      </c>
      <c r="D3937">
        <v>4999</v>
      </c>
      <c r="E3937">
        <v>226</v>
      </c>
      <c r="F3937" s="1" t="s">
        <v>717</v>
      </c>
      <c r="G3937" s="1">
        <f t="shared" si="61"/>
        <v>43160</v>
      </c>
      <c r="H3937" s="1">
        <v>44441</v>
      </c>
      <c r="I3937" s="14" t="s">
        <v>38746</v>
      </c>
      <c r="J3937">
        <v>9230936</v>
      </c>
      <c r="K3937" t="s">
        <v>20605</v>
      </c>
      <c r="L3937" t="s">
        <v>20606</v>
      </c>
    </row>
    <row r="3938" spans="1:12" x14ac:dyDescent="0.3">
      <c r="A3938">
        <v>695952</v>
      </c>
      <c r="B3938" t="s">
        <v>1670</v>
      </c>
      <c r="C3938">
        <v>4.4000000000000004</v>
      </c>
      <c r="D3938">
        <v>1945</v>
      </c>
      <c r="E3938">
        <v>75</v>
      </c>
      <c r="F3938" s="1" t="s">
        <v>1671</v>
      </c>
      <c r="G3938" s="1">
        <f t="shared" si="61"/>
        <v>42350</v>
      </c>
      <c r="H3938" s="1">
        <v>44801</v>
      </c>
      <c r="I3938" s="14" t="s">
        <v>38752</v>
      </c>
      <c r="J3938">
        <v>5341724</v>
      </c>
      <c r="K3938" t="s">
        <v>21514</v>
      </c>
      <c r="L3938" t="s">
        <v>20606</v>
      </c>
    </row>
    <row r="3939" spans="1:12" x14ac:dyDescent="0.3">
      <c r="A3939">
        <v>1310662</v>
      </c>
      <c r="B3939" t="s">
        <v>11367</v>
      </c>
      <c r="C3939">
        <v>4</v>
      </c>
      <c r="D3939">
        <v>102</v>
      </c>
      <c r="E3939">
        <v>34</v>
      </c>
      <c r="F3939" s="1" t="s">
        <v>11368</v>
      </c>
      <c r="G3939" s="1">
        <f t="shared" si="61"/>
        <v>42949</v>
      </c>
      <c r="H3939" s="1">
        <v>43064</v>
      </c>
      <c r="I3939" s="14" t="s">
        <v>38752</v>
      </c>
      <c r="J3939">
        <v>2583110</v>
      </c>
      <c r="K3939" t="s">
        <v>30520</v>
      </c>
      <c r="L3939" t="s">
        <v>30521</v>
      </c>
    </row>
    <row r="3940" spans="1:12" x14ac:dyDescent="0.3">
      <c r="A3940">
        <v>4602786</v>
      </c>
      <c r="B3940" t="s">
        <v>5203</v>
      </c>
      <c r="C3940">
        <v>4.5</v>
      </c>
      <c r="D3940">
        <v>399</v>
      </c>
      <c r="E3940">
        <v>113</v>
      </c>
      <c r="F3940" s="1" t="s">
        <v>5204</v>
      </c>
      <c r="G3940" s="1">
        <f t="shared" si="61"/>
        <v>44638</v>
      </c>
      <c r="H3940" s="1">
        <v>44939</v>
      </c>
      <c r="I3940" s="14" t="s">
        <v>38706</v>
      </c>
      <c r="J3940">
        <v>43703</v>
      </c>
      <c r="K3940" t="s">
        <v>24715</v>
      </c>
      <c r="L3940" t="s">
        <v>24716</v>
      </c>
    </row>
    <row r="3941" spans="1:12" x14ac:dyDescent="0.3">
      <c r="A3941">
        <v>1554340</v>
      </c>
      <c r="B3941" t="s">
        <v>10538</v>
      </c>
      <c r="C3941">
        <v>3.6</v>
      </c>
      <c r="D3941">
        <v>119</v>
      </c>
      <c r="E3941">
        <v>42</v>
      </c>
      <c r="F3941" s="1" t="s">
        <v>10539</v>
      </c>
      <c r="G3941" s="1">
        <f t="shared" si="61"/>
        <v>43145</v>
      </c>
      <c r="H3941" s="1">
        <v>43181</v>
      </c>
      <c r="I3941" s="14" t="s">
        <v>38731</v>
      </c>
      <c r="J3941">
        <v>44173304</v>
      </c>
      <c r="K3941" t="s">
        <v>29730</v>
      </c>
      <c r="L3941" t="s">
        <v>29731</v>
      </c>
    </row>
    <row r="3942" spans="1:12" x14ac:dyDescent="0.3">
      <c r="A3942">
        <v>1204590</v>
      </c>
      <c r="B3942" t="s">
        <v>2683</v>
      </c>
      <c r="C3942">
        <v>4.5999999999999996</v>
      </c>
      <c r="D3942">
        <v>1086</v>
      </c>
      <c r="E3942">
        <v>77</v>
      </c>
      <c r="F3942" s="1" t="s">
        <v>2684</v>
      </c>
      <c r="G3942" s="1">
        <f t="shared" si="61"/>
        <v>42859</v>
      </c>
      <c r="H3942" s="1">
        <v>44968</v>
      </c>
      <c r="I3942" s="14" t="s">
        <v>38733</v>
      </c>
      <c r="J3942">
        <v>13125810</v>
      </c>
      <c r="K3942" t="s">
        <v>22446</v>
      </c>
      <c r="L3942" t="s">
        <v>22447</v>
      </c>
    </row>
    <row r="3943" spans="1:12" x14ac:dyDescent="0.3">
      <c r="A3943">
        <v>856424</v>
      </c>
      <c r="B3943" t="s">
        <v>13068</v>
      </c>
      <c r="C3943">
        <v>3.6</v>
      </c>
      <c r="D3943">
        <v>75</v>
      </c>
      <c r="E3943">
        <v>49</v>
      </c>
      <c r="F3943" s="1" t="s">
        <v>13069</v>
      </c>
      <c r="G3943" s="1">
        <f t="shared" si="61"/>
        <v>42512</v>
      </c>
      <c r="H3943" s="1">
        <v>44361</v>
      </c>
      <c r="I3943" s="14" t="s">
        <v>38722</v>
      </c>
      <c r="J3943">
        <v>1230724</v>
      </c>
      <c r="K3943" t="s">
        <v>32129</v>
      </c>
      <c r="L3943" t="s">
        <v>32130</v>
      </c>
    </row>
    <row r="3944" spans="1:12" x14ac:dyDescent="0.3">
      <c r="A3944">
        <v>4859352</v>
      </c>
      <c r="B3944" t="s">
        <v>17004</v>
      </c>
      <c r="C3944">
        <v>4.7</v>
      </c>
      <c r="D3944">
        <v>42</v>
      </c>
      <c r="E3944">
        <v>42</v>
      </c>
      <c r="F3944" s="1" t="s">
        <v>17005</v>
      </c>
      <c r="G3944" s="1">
        <f t="shared" si="61"/>
        <v>44804</v>
      </c>
      <c r="H3944" s="1">
        <v>44837</v>
      </c>
      <c r="I3944" s="14" t="s">
        <v>38719</v>
      </c>
      <c r="J3944">
        <v>128432866</v>
      </c>
      <c r="K3944" t="s">
        <v>35823</v>
      </c>
      <c r="L3944" t="s">
        <v>35824</v>
      </c>
    </row>
    <row r="3945" spans="1:12" x14ac:dyDescent="0.3">
      <c r="A3945">
        <v>4214498</v>
      </c>
      <c r="B3945" t="s">
        <v>5568</v>
      </c>
      <c r="C3945">
        <v>4.5</v>
      </c>
      <c r="D3945">
        <v>358</v>
      </c>
      <c r="E3945">
        <v>198</v>
      </c>
      <c r="F3945" s="1" t="s">
        <v>5569</v>
      </c>
      <c r="G3945" s="1">
        <f t="shared" si="61"/>
        <v>44408</v>
      </c>
      <c r="H3945" s="1">
        <v>44843</v>
      </c>
      <c r="I3945" s="14" t="s">
        <v>38765</v>
      </c>
      <c r="J3945">
        <v>143600804</v>
      </c>
      <c r="K3945" t="s">
        <v>25036</v>
      </c>
      <c r="L3945" t="s">
        <v>25037</v>
      </c>
    </row>
    <row r="3946" spans="1:12" x14ac:dyDescent="0.3">
      <c r="A3946">
        <v>1651660</v>
      </c>
      <c r="B3946" t="s">
        <v>7814</v>
      </c>
      <c r="C3946">
        <v>3.1</v>
      </c>
      <c r="D3946">
        <v>203</v>
      </c>
      <c r="E3946">
        <v>54</v>
      </c>
      <c r="F3946" s="1" t="s">
        <v>7815</v>
      </c>
      <c r="G3946" s="1">
        <f t="shared" si="61"/>
        <v>43208</v>
      </c>
      <c r="H3946" s="1">
        <v>43251</v>
      </c>
      <c r="I3946" s="14" t="s">
        <v>38703</v>
      </c>
      <c r="J3946">
        <v>21564342</v>
      </c>
      <c r="K3946" t="s">
        <v>27107</v>
      </c>
      <c r="L3946" t="s">
        <v>27108</v>
      </c>
    </row>
    <row r="3947" spans="1:12" x14ac:dyDescent="0.3">
      <c r="A3947">
        <v>4062984</v>
      </c>
      <c r="B3947" t="s">
        <v>11880</v>
      </c>
      <c r="C3947">
        <v>4.4000000000000004</v>
      </c>
      <c r="D3947">
        <v>93</v>
      </c>
      <c r="E3947">
        <v>52</v>
      </c>
      <c r="F3947" s="1" t="s">
        <v>11881</v>
      </c>
      <c r="G3947" s="1">
        <f t="shared" si="61"/>
        <v>44336</v>
      </c>
      <c r="H3947" s="1">
        <v>44688</v>
      </c>
      <c r="I3947" s="14" t="s">
        <v>38704</v>
      </c>
      <c r="J3947">
        <v>80023324</v>
      </c>
      <c r="K3947" t="s">
        <v>31015</v>
      </c>
      <c r="L3947" t="s">
        <v>31016</v>
      </c>
    </row>
    <row r="3948" spans="1:12" x14ac:dyDescent="0.3">
      <c r="A3948">
        <v>2198412</v>
      </c>
      <c r="B3948" t="s">
        <v>14895</v>
      </c>
      <c r="C3948">
        <v>4.7</v>
      </c>
      <c r="D3948">
        <v>56</v>
      </c>
      <c r="E3948">
        <v>57</v>
      </c>
      <c r="F3948" s="1" t="s">
        <v>14896</v>
      </c>
      <c r="G3948" s="1">
        <f t="shared" si="61"/>
        <v>43501</v>
      </c>
      <c r="H3948" s="1">
        <v>44187</v>
      </c>
      <c r="I3948" s="14" t="s">
        <v>38733</v>
      </c>
      <c r="J3948">
        <v>5058914</v>
      </c>
      <c r="K3948" t="s">
        <v>33839</v>
      </c>
      <c r="L3948" t="s">
        <v>33840</v>
      </c>
    </row>
    <row r="3949" spans="1:12" x14ac:dyDescent="0.3">
      <c r="A3949">
        <v>4483770</v>
      </c>
      <c r="B3949" t="s">
        <v>15865</v>
      </c>
      <c r="C3949">
        <v>4.3</v>
      </c>
      <c r="D3949">
        <v>49</v>
      </c>
      <c r="E3949">
        <v>89</v>
      </c>
      <c r="F3949" s="1" t="s">
        <v>15866</v>
      </c>
      <c r="G3949" s="1">
        <f t="shared" si="61"/>
        <v>44569</v>
      </c>
      <c r="H3949" s="1">
        <v>44570</v>
      </c>
      <c r="I3949" s="14" t="s">
        <v>38706</v>
      </c>
      <c r="J3949">
        <v>64345026</v>
      </c>
      <c r="K3949" t="s">
        <v>34758</v>
      </c>
      <c r="L3949" t="s">
        <v>34759</v>
      </c>
    </row>
    <row r="3950" spans="1:12" x14ac:dyDescent="0.3">
      <c r="A3950">
        <v>4640946</v>
      </c>
      <c r="B3950" t="s">
        <v>14546</v>
      </c>
      <c r="C3950">
        <v>4.7</v>
      </c>
      <c r="D3950">
        <v>59</v>
      </c>
      <c r="E3950">
        <v>31</v>
      </c>
      <c r="F3950" s="1" t="s">
        <v>14547</v>
      </c>
      <c r="G3950" s="1">
        <f t="shared" si="61"/>
        <v>44664</v>
      </c>
      <c r="H3950" s="1">
        <v>44916</v>
      </c>
      <c r="I3950" s="14" t="s">
        <v>38675</v>
      </c>
      <c r="J3950">
        <v>59712269</v>
      </c>
      <c r="K3950" t="s">
        <v>33519</v>
      </c>
      <c r="L3950" t="s">
        <v>33520</v>
      </c>
    </row>
    <row r="3951" spans="1:12" x14ac:dyDescent="0.3">
      <c r="A3951">
        <v>2892600</v>
      </c>
      <c r="B3951" t="s">
        <v>12176</v>
      </c>
      <c r="C3951">
        <v>3.8</v>
      </c>
      <c r="D3951">
        <v>89</v>
      </c>
      <c r="E3951">
        <v>16</v>
      </c>
      <c r="F3951" s="1" t="s">
        <v>12177</v>
      </c>
      <c r="G3951" s="1">
        <f t="shared" si="61"/>
        <v>43911</v>
      </c>
      <c r="H3951" s="1">
        <v>43976</v>
      </c>
      <c r="I3951" s="14" t="s">
        <v>38716</v>
      </c>
      <c r="J3951">
        <v>84421154</v>
      </c>
      <c r="K3951" t="s">
        <v>31291</v>
      </c>
      <c r="L3951" t="s">
        <v>31292</v>
      </c>
    </row>
    <row r="3952" spans="1:12" x14ac:dyDescent="0.3">
      <c r="A3952">
        <v>2080538</v>
      </c>
      <c r="B3952" t="s">
        <v>13710</v>
      </c>
      <c r="C3952">
        <v>4</v>
      </c>
      <c r="D3952">
        <v>68</v>
      </c>
      <c r="E3952">
        <v>32</v>
      </c>
      <c r="F3952" s="1" t="s">
        <v>13711</v>
      </c>
      <c r="G3952" s="1">
        <f t="shared" si="61"/>
        <v>43445</v>
      </c>
      <c r="H3952" s="1">
        <v>43460</v>
      </c>
      <c r="I3952" s="14" t="s">
        <v>38750</v>
      </c>
      <c r="J3952">
        <v>6452872</v>
      </c>
      <c r="K3952" t="s">
        <v>32738</v>
      </c>
      <c r="L3952" t="s">
        <v>32739</v>
      </c>
    </row>
    <row r="3953" spans="1:12" x14ac:dyDescent="0.3">
      <c r="A3953">
        <v>3741094</v>
      </c>
      <c r="B3953" t="s">
        <v>8083</v>
      </c>
      <c r="C3953">
        <v>4.4000000000000004</v>
      </c>
      <c r="D3953">
        <v>192</v>
      </c>
      <c r="E3953">
        <v>40</v>
      </c>
      <c r="F3953" s="1" t="s">
        <v>8084</v>
      </c>
      <c r="G3953" s="1">
        <f t="shared" si="61"/>
        <v>44197</v>
      </c>
      <c r="H3953" s="1">
        <v>44832</v>
      </c>
      <c r="I3953" s="14" t="s">
        <v>38722</v>
      </c>
      <c r="J3953">
        <v>37723092</v>
      </c>
      <c r="K3953" t="s">
        <v>27371</v>
      </c>
      <c r="L3953" t="s">
        <v>27372</v>
      </c>
    </row>
    <row r="3954" spans="1:12" x14ac:dyDescent="0.3">
      <c r="A3954">
        <v>3784938</v>
      </c>
      <c r="B3954" t="s">
        <v>13436</v>
      </c>
      <c r="C3954">
        <v>4.4000000000000004</v>
      </c>
      <c r="D3954">
        <v>71</v>
      </c>
      <c r="E3954">
        <v>13</v>
      </c>
      <c r="F3954" s="1" t="s">
        <v>13437</v>
      </c>
      <c r="G3954" s="1">
        <f t="shared" si="61"/>
        <v>44215</v>
      </c>
      <c r="H3954" s="1">
        <v>44770</v>
      </c>
      <c r="I3954" s="14" t="s">
        <v>38716</v>
      </c>
      <c r="J3954">
        <v>85561738</v>
      </c>
      <c r="K3954" t="s">
        <v>32476</v>
      </c>
      <c r="L3954" t="s">
        <v>32477</v>
      </c>
    </row>
    <row r="3955" spans="1:12" x14ac:dyDescent="0.3">
      <c r="A3955">
        <v>2746274</v>
      </c>
      <c r="B3955" t="s">
        <v>14133</v>
      </c>
      <c r="C3955">
        <v>4.7</v>
      </c>
      <c r="D3955">
        <v>64</v>
      </c>
      <c r="E3955">
        <v>103</v>
      </c>
      <c r="F3955" s="1" t="s">
        <v>14134</v>
      </c>
      <c r="G3955" s="1">
        <f t="shared" si="61"/>
        <v>43838</v>
      </c>
      <c r="H3955" s="1">
        <v>44917</v>
      </c>
      <c r="I3955" s="14" t="s">
        <v>38692</v>
      </c>
      <c r="J3955">
        <v>47010418</v>
      </c>
      <c r="K3955" t="s">
        <v>33133</v>
      </c>
      <c r="L3955" t="s">
        <v>33134</v>
      </c>
    </row>
    <row r="3956" spans="1:12" x14ac:dyDescent="0.3">
      <c r="A3956">
        <v>467628</v>
      </c>
      <c r="B3956" t="s">
        <v>9779</v>
      </c>
      <c r="C3956">
        <v>4.3</v>
      </c>
      <c r="D3956">
        <v>137</v>
      </c>
      <c r="E3956">
        <v>45</v>
      </c>
      <c r="F3956" s="1" t="s">
        <v>9780</v>
      </c>
      <c r="G3956" s="1">
        <f t="shared" si="61"/>
        <v>42098</v>
      </c>
      <c r="H3956" s="1">
        <v>42147</v>
      </c>
      <c r="I3956" s="14" t="s">
        <v>38706</v>
      </c>
      <c r="J3956">
        <v>7424126</v>
      </c>
      <c r="K3956" t="s">
        <v>28999</v>
      </c>
      <c r="L3956" t="s">
        <v>29000</v>
      </c>
    </row>
    <row r="3957" spans="1:12" x14ac:dyDescent="0.3">
      <c r="A3957">
        <v>1555840</v>
      </c>
      <c r="B3957" t="s">
        <v>14564</v>
      </c>
      <c r="C3957">
        <v>4.0999999999999996</v>
      </c>
      <c r="D3957">
        <v>59</v>
      </c>
      <c r="E3957">
        <v>28</v>
      </c>
      <c r="F3957" s="1" t="s">
        <v>14565</v>
      </c>
      <c r="G3957" s="1">
        <f t="shared" si="61"/>
        <v>43146</v>
      </c>
      <c r="H3957" s="1">
        <v>43915</v>
      </c>
      <c r="I3957" s="14" t="s">
        <v>38750</v>
      </c>
      <c r="J3957">
        <v>16931358</v>
      </c>
      <c r="K3957" t="s">
        <v>33536</v>
      </c>
      <c r="L3957" t="s">
        <v>33537</v>
      </c>
    </row>
    <row r="3958" spans="1:12" x14ac:dyDescent="0.3">
      <c r="A3958">
        <v>2828518</v>
      </c>
      <c r="B3958" t="s">
        <v>13797</v>
      </c>
      <c r="C3958">
        <v>3.7</v>
      </c>
      <c r="D3958">
        <v>67</v>
      </c>
      <c r="E3958">
        <v>42</v>
      </c>
      <c r="F3958" s="1" t="s">
        <v>13798</v>
      </c>
      <c r="G3958" s="1">
        <f t="shared" si="61"/>
        <v>43882</v>
      </c>
      <c r="H3958" s="1">
        <v>44009</v>
      </c>
      <c r="I3958" s="14" t="s">
        <v>38706</v>
      </c>
      <c r="J3958">
        <v>33677720</v>
      </c>
      <c r="K3958" t="s">
        <v>32819</v>
      </c>
      <c r="L3958" t="s">
        <v>32820</v>
      </c>
    </row>
    <row r="3959" spans="1:12" x14ac:dyDescent="0.3">
      <c r="A3959">
        <v>3004976</v>
      </c>
      <c r="B3959" t="s">
        <v>18288</v>
      </c>
      <c r="C3959">
        <v>4.2</v>
      </c>
      <c r="D3959">
        <v>34</v>
      </c>
      <c r="E3959">
        <v>27</v>
      </c>
      <c r="F3959" s="1" t="s">
        <v>18289</v>
      </c>
      <c r="G3959" s="1">
        <f t="shared" si="61"/>
        <v>43936</v>
      </c>
      <c r="H3959" s="1">
        <v>44790</v>
      </c>
      <c r="I3959" s="14" t="s">
        <v>38750</v>
      </c>
      <c r="J3959">
        <v>16262298</v>
      </c>
      <c r="K3959" t="s">
        <v>37005</v>
      </c>
      <c r="L3959" t="s">
        <v>37006</v>
      </c>
    </row>
    <row r="3960" spans="1:12" x14ac:dyDescent="0.3">
      <c r="A3960">
        <v>309548</v>
      </c>
      <c r="B3960" t="s">
        <v>14019</v>
      </c>
      <c r="C3960">
        <v>3.5</v>
      </c>
      <c r="D3960">
        <v>65</v>
      </c>
      <c r="E3960">
        <v>90</v>
      </c>
      <c r="F3960" s="1" t="s">
        <v>14020</v>
      </c>
      <c r="G3960" s="1">
        <f t="shared" si="61"/>
        <v>41910</v>
      </c>
      <c r="H3960" s="1">
        <v>44786</v>
      </c>
      <c r="I3960" s="14" t="s">
        <v>38685</v>
      </c>
      <c r="J3960">
        <v>7957954</v>
      </c>
      <c r="K3960" t="s">
        <v>33022</v>
      </c>
      <c r="L3960" t="s">
        <v>33023</v>
      </c>
    </row>
    <row r="3961" spans="1:12" x14ac:dyDescent="0.3">
      <c r="A3961">
        <v>1628030</v>
      </c>
      <c r="B3961" t="s">
        <v>15610</v>
      </c>
      <c r="C3961">
        <v>3.7</v>
      </c>
      <c r="D3961">
        <v>51</v>
      </c>
      <c r="E3961">
        <v>8</v>
      </c>
      <c r="F3961" s="1" t="s">
        <v>15611</v>
      </c>
      <c r="G3961" s="1">
        <f t="shared" si="61"/>
        <v>43192</v>
      </c>
      <c r="H3961" s="1">
        <v>43193</v>
      </c>
      <c r="I3961" s="14" t="s">
        <v>38685</v>
      </c>
      <c r="J3961">
        <v>41525844</v>
      </c>
      <c r="K3961" t="s">
        <v>34517</v>
      </c>
      <c r="L3961" t="s">
        <v>34518</v>
      </c>
    </row>
    <row r="3962" spans="1:12" x14ac:dyDescent="0.3">
      <c r="A3962">
        <v>1833394</v>
      </c>
      <c r="B3962" t="s">
        <v>9102</v>
      </c>
      <c r="C3962">
        <v>4.4000000000000004</v>
      </c>
      <c r="D3962">
        <v>156</v>
      </c>
      <c r="E3962">
        <v>24</v>
      </c>
      <c r="F3962" s="1" t="s">
        <v>9103</v>
      </c>
      <c r="G3962" s="1">
        <f t="shared" si="61"/>
        <v>43313</v>
      </c>
      <c r="H3962" s="1">
        <v>43319</v>
      </c>
      <c r="I3962" s="14" t="s">
        <v>38722</v>
      </c>
      <c r="J3962">
        <v>50235078</v>
      </c>
      <c r="K3962" t="s">
        <v>28350</v>
      </c>
      <c r="L3962" t="s">
        <v>38519</v>
      </c>
    </row>
    <row r="3963" spans="1:12" x14ac:dyDescent="0.3">
      <c r="A3963">
        <v>3990068</v>
      </c>
      <c r="B3963" t="s">
        <v>2365</v>
      </c>
      <c r="C3963">
        <v>4.4000000000000004</v>
      </c>
      <c r="D3963">
        <v>1287</v>
      </c>
      <c r="E3963">
        <v>115</v>
      </c>
      <c r="F3963" s="1" t="s">
        <v>2366</v>
      </c>
      <c r="G3963" s="1">
        <f t="shared" si="61"/>
        <v>44304</v>
      </c>
      <c r="H3963" s="1">
        <v>44525</v>
      </c>
      <c r="I3963" s="14" t="s">
        <v>38727</v>
      </c>
      <c r="J3963">
        <v>16296260</v>
      </c>
      <c r="K3963" t="s">
        <v>22149</v>
      </c>
      <c r="L3963" t="s">
        <v>22150</v>
      </c>
    </row>
    <row r="3964" spans="1:12" x14ac:dyDescent="0.3">
      <c r="A3964">
        <v>1681280</v>
      </c>
      <c r="B3964" t="s">
        <v>17877</v>
      </c>
      <c r="C3964">
        <v>4</v>
      </c>
      <c r="D3964">
        <v>36</v>
      </c>
      <c r="E3964">
        <v>82</v>
      </c>
      <c r="F3964" s="1" t="s">
        <v>17878</v>
      </c>
      <c r="G3964" s="1">
        <f t="shared" si="61"/>
        <v>43228</v>
      </c>
      <c r="H3964" s="1">
        <v>43907</v>
      </c>
      <c r="I3964" s="14" t="s">
        <v>38731</v>
      </c>
      <c r="J3964">
        <v>47002882</v>
      </c>
      <c r="K3964" t="s">
        <v>36632</v>
      </c>
      <c r="L3964" t="s">
        <v>36633</v>
      </c>
    </row>
    <row r="3965" spans="1:12" x14ac:dyDescent="0.3">
      <c r="A3965">
        <v>1427878</v>
      </c>
      <c r="B3965" t="s">
        <v>19477</v>
      </c>
      <c r="C3965">
        <v>3.1</v>
      </c>
      <c r="D3965">
        <v>28</v>
      </c>
      <c r="E3965">
        <v>23</v>
      </c>
      <c r="F3965" s="1" t="s">
        <v>19478</v>
      </c>
      <c r="G3965" s="1">
        <f t="shared" si="61"/>
        <v>43049</v>
      </c>
      <c r="H3965" s="1">
        <v>43052</v>
      </c>
      <c r="I3965" s="14" t="s">
        <v>38703</v>
      </c>
      <c r="J3965">
        <v>5058914</v>
      </c>
      <c r="K3965" t="s">
        <v>38071</v>
      </c>
      <c r="L3965" t="s">
        <v>38072</v>
      </c>
    </row>
    <row r="3966" spans="1:12" x14ac:dyDescent="0.3">
      <c r="A3966">
        <v>1733070</v>
      </c>
      <c r="B3966" t="s">
        <v>4254</v>
      </c>
      <c r="C3966">
        <v>3.8</v>
      </c>
      <c r="D3966">
        <v>555</v>
      </c>
      <c r="E3966">
        <v>280</v>
      </c>
      <c r="F3966" s="1" t="s">
        <v>4255</v>
      </c>
      <c r="G3966" s="1">
        <f t="shared" si="61"/>
        <v>43256</v>
      </c>
      <c r="H3966" s="1">
        <v>43418</v>
      </c>
      <c r="I3966" s="14" t="s">
        <v>38826</v>
      </c>
      <c r="J3966">
        <v>4213970</v>
      </c>
      <c r="K3966" t="s">
        <v>23864</v>
      </c>
      <c r="L3966" t="s">
        <v>23865</v>
      </c>
    </row>
    <row r="3967" spans="1:12" x14ac:dyDescent="0.3">
      <c r="A3967">
        <v>4350818</v>
      </c>
      <c r="B3967" t="s">
        <v>16048</v>
      </c>
      <c r="C3967">
        <v>3.7</v>
      </c>
      <c r="D3967">
        <v>47</v>
      </c>
      <c r="E3967">
        <v>13</v>
      </c>
      <c r="F3967" s="1" t="s">
        <v>16049</v>
      </c>
      <c r="G3967" s="1">
        <f t="shared" si="61"/>
        <v>44484</v>
      </c>
      <c r="H3967" s="1">
        <v>44559</v>
      </c>
      <c r="I3967" s="14" t="s">
        <v>38750</v>
      </c>
      <c r="J3967">
        <v>36326636</v>
      </c>
      <c r="K3967" t="s">
        <v>34932</v>
      </c>
      <c r="L3967" t="s">
        <v>34933</v>
      </c>
    </row>
    <row r="3968" spans="1:12" x14ac:dyDescent="0.3">
      <c r="A3968">
        <v>3349210</v>
      </c>
      <c r="B3968" t="s">
        <v>13999</v>
      </c>
      <c r="C3968">
        <v>4.5</v>
      </c>
      <c r="D3968">
        <v>65</v>
      </c>
      <c r="E3968">
        <v>126</v>
      </c>
      <c r="F3968" s="1" t="s">
        <v>14000</v>
      </c>
      <c r="G3968" s="1">
        <f t="shared" si="61"/>
        <v>44032</v>
      </c>
      <c r="H3968" s="1">
        <v>44958</v>
      </c>
      <c r="I3968" s="14" t="s">
        <v>38728</v>
      </c>
      <c r="J3968">
        <v>63572698</v>
      </c>
      <c r="K3968" t="s">
        <v>33004</v>
      </c>
      <c r="L3968" t="s">
        <v>33005</v>
      </c>
    </row>
    <row r="3969" spans="1:12" x14ac:dyDescent="0.3">
      <c r="A3969">
        <v>1796854</v>
      </c>
      <c r="B3969" t="s">
        <v>14992</v>
      </c>
      <c r="C3969">
        <v>5</v>
      </c>
      <c r="D3969">
        <v>55</v>
      </c>
      <c r="E3969">
        <v>53</v>
      </c>
      <c r="F3969" s="1" t="s">
        <v>14993</v>
      </c>
      <c r="G3969" s="1">
        <f t="shared" si="61"/>
        <v>43294</v>
      </c>
      <c r="H3969" s="1">
        <v>43294</v>
      </c>
      <c r="I3969" s="14" t="s">
        <v>38720</v>
      </c>
      <c r="J3969">
        <v>5058914</v>
      </c>
      <c r="K3969" t="s">
        <v>33935</v>
      </c>
      <c r="L3969" t="s">
        <v>33936</v>
      </c>
    </row>
    <row r="3970" spans="1:12" x14ac:dyDescent="0.3">
      <c r="A3970">
        <v>2484706</v>
      </c>
      <c r="B3970" t="s">
        <v>5743</v>
      </c>
      <c r="C3970">
        <v>4.3</v>
      </c>
      <c r="D3970">
        <v>338</v>
      </c>
      <c r="E3970">
        <v>62</v>
      </c>
      <c r="F3970" s="1" t="s">
        <v>5744</v>
      </c>
      <c r="G3970" s="1">
        <f t="shared" ref="G3970:G4033" si="62">DATEVALUE(LEFT(F3970,FIND("T",F3970)-1))</f>
        <v>43676</v>
      </c>
      <c r="H3970" s="1">
        <v>43732</v>
      </c>
      <c r="I3970" s="14" t="s">
        <v>38727</v>
      </c>
      <c r="J3970">
        <v>33542376</v>
      </c>
      <c r="K3970" t="s">
        <v>25190</v>
      </c>
      <c r="L3970" t="s">
        <v>25191</v>
      </c>
    </row>
    <row r="3971" spans="1:12" x14ac:dyDescent="0.3">
      <c r="A3971">
        <v>3566399</v>
      </c>
      <c r="B3971" t="s">
        <v>12022</v>
      </c>
      <c r="C3971">
        <v>4.2</v>
      </c>
      <c r="D3971">
        <v>91</v>
      </c>
      <c r="E3971">
        <v>56</v>
      </c>
      <c r="F3971" s="1" t="s">
        <v>12023</v>
      </c>
      <c r="G3971" s="1">
        <f t="shared" si="62"/>
        <v>44117</v>
      </c>
      <c r="H3971" s="1">
        <v>44838</v>
      </c>
      <c r="I3971" s="14" t="s">
        <v>38701</v>
      </c>
      <c r="J3971">
        <v>110649896</v>
      </c>
      <c r="K3971" t="s">
        <v>31148</v>
      </c>
      <c r="L3971" t="s">
        <v>31149</v>
      </c>
    </row>
    <row r="3972" spans="1:12" x14ac:dyDescent="0.3">
      <c r="A3972">
        <v>3887432</v>
      </c>
      <c r="B3972" t="s">
        <v>5652</v>
      </c>
      <c r="C3972">
        <v>4.5999999999999996</v>
      </c>
      <c r="D3972">
        <v>349</v>
      </c>
      <c r="E3972">
        <v>103</v>
      </c>
      <c r="F3972" s="1" t="s">
        <v>5653</v>
      </c>
      <c r="G3972" s="1">
        <f t="shared" si="62"/>
        <v>44258</v>
      </c>
      <c r="H3972" s="1">
        <v>44966</v>
      </c>
      <c r="I3972" s="14" t="s">
        <v>38718</v>
      </c>
      <c r="J3972">
        <v>101000786</v>
      </c>
      <c r="K3972" t="s">
        <v>25108</v>
      </c>
      <c r="L3972" t="s">
        <v>25109</v>
      </c>
    </row>
    <row r="3973" spans="1:12" x14ac:dyDescent="0.3">
      <c r="A3973">
        <v>1757906</v>
      </c>
      <c r="B3973" t="s">
        <v>1011</v>
      </c>
      <c r="C3973">
        <v>4.4000000000000004</v>
      </c>
      <c r="D3973">
        <v>3546</v>
      </c>
      <c r="E3973">
        <v>128</v>
      </c>
      <c r="F3973" s="1" t="s">
        <v>1012</v>
      </c>
      <c r="G3973" s="1">
        <f t="shared" si="62"/>
        <v>43271</v>
      </c>
      <c r="H3973" s="1">
        <v>44342</v>
      </c>
      <c r="I3973" s="14" t="s">
        <v>38692</v>
      </c>
      <c r="J3973">
        <v>19691088</v>
      </c>
      <c r="K3973" t="s">
        <v>20892</v>
      </c>
      <c r="L3973" t="s">
        <v>20893</v>
      </c>
    </row>
    <row r="3974" spans="1:12" x14ac:dyDescent="0.3">
      <c r="A3974">
        <v>1438266</v>
      </c>
      <c r="B3974" t="s">
        <v>18481</v>
      </c>
      <c r="C3974">
        <v>4.0999999999999996</v>
      </c>
      <c r="D3974">
        <v>33</v>
      </c>
      <c r="E3974">
        <v>28</v>
      </c>
      <c r="F3974" s="1" t="s">
        <v>18482</v>
      </c>
      <c r="G3974" s="1">
        <f t="shared" si="62"/>
        <v>43057</v>
      </c>
      <c r="H3974" s="1">
        <v>43523</v>
      </c>
      <c r="I3974" s="14" t="s">
        <v>38692</v>
      </c>
      <c r="J3974">
        <v>36950156</v>
      </c>
      <c r="K3974" t="s">
        <v>37180</v>
      </c>
      <c r="L3974" t="s">
        <v>37181</v>
      </c>
    </row>
    <row r="3975" spans="1:12" x14ac:dyDescent="0.3">
      <c r="A3975">
        <v>3664102</v>
      </c>
      <c r="B3975" t="s">
        <v>10674</v>
      </c>
      <c r="C3975">
        <v>4.5</v>
      </c>
      <c r="D3975">
        <v>116</v>
      </c>
      <c r="E3975">
        <v>70</v>
      </c>
      <c r="F3975" s="1" t="s">
        <v>10675</v>
      </c>
      <c r="G3975" s="1">
        <f t="shared" si="62"/>
        <v>44162</v>
      </c>
      <c r="H3975" s="1">
        <v>44183</v>
      </c>
      <c r="I3975" s="14" t="s">
        <v>38692</v>
      </c>
      <c r="J3975">
        <v>15411734</v>
      </c>
      <c r="K3975" t="s">
        <v>29857</v>
      </c>
      <c r="L3975" t="s">
        <v>29858</v>
      </c>
    </row>
    <row r="3976" spans="1:12" x14ac:dyDescent="0.3">
      <c r="A3976">
        <v>3084214</v>
      </c>
      <c r="B3976" t="s">
        <v>4574</v>
      </c>
      <c r="C3976">
        <v>4.5999999999999996</v>
      </c>
      <c r="D3976">
        <v>495</v>
      </c>
      <c r="E3976">
        <v>91</v>
      </c>
      <c r="F3976" s="1" t="s">
        <v>4575</v>
      </c>
      <c r="G3976" s="1">
        <f t="shared" si="62"/>
        <v>43954</v>
      </c>
      <c r="H3976" s="1">
        <v>44093</v>
      </c>
      <c r="I3976" s="14" t="s">
        <v>38720</v>
      </c>
      <c r="J3976">
        <v>7241656</v>
      </c>
      <c r="K3976" t="s">
        <v>24151</v>
      </c>
      <c r="L3976" t="s">
        <v>24152</v>
      </c>
    </row>
    <row r="3977" spans="1:12" x14ac:dyDescent="0.3">
      <c r="A3977">
        <v>3299236</v>
      </c>
      <c r="B3977" t="s">
        <v>7934</v>
      </c>
      <c r="C3977">
        <v>3.5</v>
      </c>
      <c r="D3977">
        <v>197</v>
      </c>
      <c r="E3977">
        <v>26</v>
      </c>
      <c r="F3977" s="1" t="s">
        <v>7935</v>
      </c>
      <c r="G3977" s="1">
        <f t="shared" si="62"/>
        <v>44016</v>
      </c>
      <c r="H3977" s="1">
        <v>44358</v>
      </c>
      <c r="I3977" s="14" t="s">
        <v>38750</v>
      </c>
      <c r="J3977">
        <v>16262298</v>
      </c>
      <c r="K3977" t="s">
        <v>27226</v>
      </c>
      <c r="L3977" t="s">
        <v>27227</v>
      </c>
    </row>
    <row r="3978" spans="1:12" x14ac:dyDescent="0.3">
      <c r="A3978">
        <v>3015764</v>
      </c>
      <c r="B3978" t="s">
        <v>16542</v>
      </c>
      <c r="C3978">
        <v>4.7</v>
      </c>
      <c r="D3978">
        <v>44</v>
      </c>
      <c r="E3978">
        <v>38</v>
      </c>
      <c r="F3978" s="1" t="s">
        <v>16543</v>
      </c>
      <c r="G3978" s="1">
        <f t="shared" si="62"/>
        <v>43938</v>
      </c>
      <c r="H3978" s="1">
        <v>43949</v>
      </c>
      <c r="I3978" s="14" t="s">
        <v>38685</v>
      </c>
      <c r="J3978">
        <v>58376578</v>
      </c>
      <c r="K3978" t="s">
        <v>35392</v>
      </c>
      <c r="L3978" t="s">
        <v>35393</v>
      </c>
    </row>
    <row r="3979" spans="1:12" x14ac:dyDescent="0.3">
      <c r="A3979">
        <v>3225877</v>
      </c>
      <c r="B3979" t="s">
        <v>15141</v>
      </c>
      <c r="C3979">
        <v>3.9</v>
      </c>
      <c r="D3979">
        <v>54</v>
      </c>
      <c r="E3979">
        <v>40</v>
      </c>
      <c r="F3979" s="1" t="s">
        <v>15142</v>
      </c>
      <c r="G3979" s="1">
        <f t="shared" si="62"/>
        <v>43993</v>
      </c>
      <c r="H3979" s="1">
        <v>44056</v>
      </c>
      <c r="I3979" s="14" t="s">
        <v>38704</v>
      </c>
      <c r="J3979">
        <v>96340154</v>
      </c>
      <c r="K3979" t="s">
        <v>34081</v>
      </c>
      <c r="L3979" t="s">
        <v>38571</v>
      </c>
    </row>
    <row r="3980" spans="1:12" x14ac:dyDescent="0.3">
      <c r="A3980">
        <v>713098</v>
      </c>
      <c r="B3980" t="s">
        <v>4715</v>
      </c>
      <c r="C3980">
        <v>3.9</v>
      </c>
      <c r="D3980">
        <v>474</v>
      </c>
      <c r="E3980">
        <v>70</v>
      </c>
      <c r="F3980" s="1" t="s">
        <v>4716</v>
      </c>
      <c r="G3980" s="1">
        <f t="shared" si="62"/>
        <v>42371</v>
      </c>
      <c r="H3980" s="1">
        <v>42403</v>
      </c>
      <c r="I3980" s="14" t="s">
        <v>38700</v>
      </c>
      <c r="J3980">
        <v>10398716</v>
      </c>
      <c r="K3980" t="s">
        <v>24277</v>
      </c>
      <c r="L3980" t="s">
        <v>24278</v>
      </c>
    </row>
    <row r="3981" spans="1:12" x14ac:dyDescent="0.3">
      <c r="A3981">
        <v>4083098</v>
      </c>
      <c r="B3981" t="s">
        <v>11293</v>
      </c>
      <c r="C3981">
        <v>3.5</v>
      </c>
      <c r="D3981">
        <v>103</v>
      </c>
      <c r="E3981">
        <v>55</v>
      </c>
      <c r="F3981" s="1" t="s">
        <v>11294</v>
      </c>
      <c r="G3981" s="1">
        <f t="shared" si="62"/>
        <v>44344</v>
      </c>
      <c r="H3981" s="1">
        <v>44404</v>
      </c>
      <c r="I3981" s="14" t="s">
        <v>38701</v>
      </c>
      <c r="J3981">
        <v>12531206</v>
      </c>
      <c r="K3981" t="s">
        <v>30451</v>
      </c>
      <c r="L3981" t="s">
        <v>26860</v>
      </c>
    </row>
    <row r="3982" spans="1:12" x14ac:dyDescent="0.3">
      <c r="A3982">
        <v>4708084</v>
      </c>
      <c r="B3982" t="s">
        <v>7557</v>
      </c>
      <c r="C3982">
        <v>4.5999999999999996</v>
      </c>
      <c r="D3982">
        <v>215</v>
      </c>
      <c r="E3982">
        <v>25</v>
      </c>
      <c r="F3982" s="1" t="s">
        <v>7558</v>
      </c>
      <c r="G3982" s="1">
        <f t="shared" si="62"/>
        <v>44709</v>
      </c>
      <c r="H3982" s="1">
        <v>44948</v>
      </c>
      <c r="I3982" s="14" t="s">
        <v>38717</v>
      </c>
      <c r="J3982">
        <v>49958322</v>
      </c>
      <c r="K3982" t="s">
        <v>26859</v>
      </c>
      <c r="L3982" t="s">
        <v>26860</v>
      </c>
    </row>
    <row r="3983" spans="1:12" x14ac:dyDescent="0.3">
      <c r="A3983">
        <v>1079370</v>
      </c>
      <c r="B3983" t="s">
        <v>9499</v>
      </c>
      <c r="C3983">
        <v>3.7</v>
      </c>
      <c r="D3983">
        <v>144</v>
      </c>
      <c r="E3983">
        <v>20</v>
      </c>
      <c r="F3983" s="1" t="s">
        <v>9500</v>
      </c>
      <c r="G3983" s="1">
        <f t="shared" si="62"/>
        <v>42752</v>
      </c>
      <c r="H3983" s="1">
        <v>44895</v>
      </c>
      <c r="I3983" s="14" t="s">
        <v>38716</v>
      </c>
      <c r="J3983">
        <v>27195584</v>
      </c>
      <c r="K3983" t="s">
        <v>28729</v>
      </c>
      <c r="L3983" t="s">
        <v>26860</v>
      </c>
    </row>
    <row r="3984" spans="1:12" x14ac:dyDescent="0.3">
      <c r="A3984">
        <v>3415214</v>
      </c>
      <c r="B3984" t="s">
        <v>3466</v>
      </c>
      <c r="C3984">
        <v>4.5999999999999996</v>
      </c>
      <c r="D3984">
        <v>748</v>
      </c>
      <c r="E3984">
        <v>28</v>
      </c>
      <c r="F3984" s="1" t="s">
        <v>3467</v>
      </c>
      <c r="G3984" s="1">
        <f t="shared" si="62"/>
        <v>44055</v>
      </c>
      <c r="H3984" s="1">
        <v>44061</v>
      </c>
      <c r="I3984" s="14" t="s">
        <v>38701</v>
      </c>
      <c r="J3984">
        <v>26018032</v>
      </c>
      <c r="K3984" t="s">
        <v>23150</v>
      </c>
      <c r="L3984" t="s">
        <v>23151</v>
      </c>
    </row>
    <row r="3985" spans="1:12" x14ac:dyDescent="0.3">
      <c r="A3985">
        <v>2841868</v>
      </c>
      <c r="B3985" t="s">
        <v>7281</v>
      </c>
      <c r="C3985">
        <v>4.7</v>
      </c>
      <c r="D3985">
        <v>232</v>
      </c>
      <c r="E3985">
        <v>76</v>
      </c>
      <c r="F3985" s="1" t="s">
        <v>7282</v>
      </c>
      <c r="G3985" s="1">
        <f t="shared" si="62"/>
        <v>43889</v>
      </c>
      <c r="H3985" s="1">
        <v>44084</v>
      </c>
      <c r="I3985" s="14" t="s">
        <v>38675</v>
      </c>
      <c r="J3985">
        <v>19482398</v>
      </c>
      <c r="K3985" t="s">
        <v>26588</v>
      </c>
      <c r="L3985" t="s">
        <v>26589</v>
      </c>
    </row>
    <row r="3986" spans="1:12" x14ac:dyDescent="0.3">
      <c r="A3986">
        <v>2302364</v>
      </c>
      <c r="B3986" t="s">
        <v>16784</v>
      </c>
      <c r="C3986">
        <v>3.7</v>
      </c>
      <c r="D3986">
        <v>42</v>
      </c>
      <c r="E3986">
        <v>28</v>
      </c>
      <c r="F3986" s="1" t="s">
        <v>16785</v>
      </c>
      <c r="G3986" s="1">
        <f t="shared" si="62"/>
        <v>43556</v>
      </c>
      <c r="H3986" s="1">
        <v>43598</v>
      </c>
      <c r="I3986" s="14" t="s">
        <v>38703</v>
      </c>
      <c r="J3986">
        <v>7545612</v>
      </c>
      <c r="K3986" t="s">
        <v>35617</v>
      </c>
      <c r="L3986" t="s">
        <v>35618</v>
      </c>
    </row>
    <row r="3987" spans="1:12" x14ac:dyDescent="0.3">
      <c r="A3987">
        <v>1329100</v>
      </c>
      <c r="B3987" t="s">
        <v>369</v>
      </c>
      <c r="C3987">
        <v>4.5999999999999996</v>
      </c>
      <c r="D3987">
        <v>10388</v>
      </c>
      <c r="E3987">
        <v>208</v>
      </c>
      <c r="F3987" s="1" t="s">
        <v>370</v>
      </c>
      <c r="G3987" s="1">
        <f t="shared" si="62"/>
        <v>42970</v>
      </c>
      <c r="H3987" s="1">
        <v>44883</v>
      </c>
      <c r="I3987" s="14" t="s">
        <v>38748</v>
      </c>
      <c r="J3987">
        <v>31926668</v>
      </c>
      <c r="K3987" t="s">
        <v>20274</v>
      </c>
      <c r="L3987" t="s">
        <v>20275</v>
      </c>
    </row>
    <row r="3988" spans="1:12" x14ac:dyDescent="0.3">
      <c r="A3988">
        <v>4658602</v>
      </c>
      <c r="B3988" t="s">
        <v>19671</v>
      </c>
      <c r="C3988">
        <v>4.9000000000000004</v>
      </c>
      <c r="D3988">
        <v>28</v>
      </c>
      <c r="E3988">
        <v>323</v>
      </c>
      <c r="F3988" s="1" t="s">
        <v>19672</v>
      </c>
      <c r="G3988" s="1">
        <f t="shared" si="62"/>
        <v>44676</v>
      </c>
      <c r="H3988" s="1">
        <v>44917</v>
      </c>
      <c r="I3988" s="14" t="s">
        <v>38716</v>
      </c>
      <c r="J3988">
        <v>48092200</v>
      </c>
      <c r="K3988" t="s">
        <v>38250</v>
      </c>
      <c r="L3988" t="s">
        <v>38251</v>
      </c>
    </row>
    <row r="3989" spans="1:12" x14ac:dyDescent="0.3">
      <c r="A3989">
        <v>2318360</v>
      </c>
      <c r="B3989" t="s">
        <v>8280</v>
      </c>
      <c r="C3989">
        <v>4.5999999999999996</v>
      </c>
      <c r="D3989">
        <v>185</v>
      </c>
      <c r="E3989">
        <v>0</v>
      </c>
      <c r="F3989" s="1" t="s">
        <v>8281</v>
      </c>
      <c r="G3989" s="1">
        <f t="shared" si="62"/>
        <v>43566</v>
      </c>
      <c r="H3989" s="1">
        <v>44524</v>
      </c>
      <c r="I3989" s="14" t="s">
        <v>8282</v>
      </c>
      <c r="J3989">
        <v>22543074</v>
      </c>
      <c r="K3989" t="s">
        <v>27563</v>
      </c>
      <c r="L3989" t="s">
        <v>27564</v>
      </c>
    </row>
    <row r="3990" spans="1:12" x14ac:dyDescent="0.3">
      <c r="A3990">
        <v>3683662</v>
      </c>
      <c r="B3990" t="s">
        <v>10238</v>
      </c>
      <c r="C3990">
        <v>4.7</v>
      </c>
      <c r="D3990">
        <v>126</v>
      </c>
      <c r="E3990">
        <v>138</v>
      </c>
      <c r="F3990" s="1" t="s">
        <v>10239</v>
      </c>
      <c r="G3990" s="1">
        <f t="shared" si="62"/>
        <v>44170</v>
      </c>
      <c r="H3990" s="1">
        <v>44970</v>
      </c>
      <c r="I3990" s="14" t="s">
        <v>38761</v>
      </c>
      <c r="J3990">
        <v>34643020</v>
      </c>
      <c r="K3990" t="s">
        <v>29443</v>
      </c>
      <c r="L3990" t="s">
        <v>29444</v>
      </c>
    </row>
    <row r="3991" spans="1:12" x14ac:dyDescent="0.3">
      <c r="A3991">
        <v>774036</v>
      </c>
      <c r="B3991" t="s">
        <v>9451</v>
      </c>
      <c r="C3991">
        <v>4.4000000000000004</v>
      </c>
      <c r="D3991">
        <v>145</v>
      </c>
      <c r="E3991">
        <v>70</v>
      </c>
      <c r="F3991" s="1" t="s">
        <v>9452</v>
      </c>
      <c r="G3991" s="1">
        <f t="shared" si="62"/>
        <v>42425</v>
      </c>
      <c r="H3991" s="1">
        <v>43765</v>
      </c>
      <c r="I3991" s="14" t="s">
        <v>38764</v>
      </c>
      <c r="J3991">
        <v>16290954</v>
      </c>
      <c r="K3991" t="s">
        <v>28683</v>
      </c>
      <c r="L3991" t="s">
        <v>28684</v>
      </c>
    </row>
    <row r="3992" spans="1:12" x14ac:dyDescent="0.3">
      <c r="A3992">
        <v>1109926</v>
      </c>
      <c r="B3992" t="s">
        <v>399</v>
      </c>
      <c r="C3992">
        <v>4.3</v>
      </c>
      <c r="D3992">
        <v>9643</v>
      </c>
      <c r="E3992">
        <v>116</v>
      </c>
      <c r="F3992" s="1" t="s">
        <v>400</v>
      </c>
      <c r="G3992" s="1">
        <f t="shared" si="62"/>
        <v>42776</v>
      </c>
      <c r="H3992" s="1">
        <v>44958</v>
      </c>
      <c r="I3992" s="14" t="s">
        <v>38760</v>
      </c>
      <c r="J3992">
        <v>5487312</v>
      </c>
      <c r="K3992" t="s">
        <v>20304</v>
      </c>
      <c r="L3992" t="s">
        <v>20305</v>
      </c>
    </row>
    <row r="3993" spans="1:12" x14ac:dyDescent="0.3">
      <c r="A3993">
        <v>3049106</v>
      </c>
      <c r="B3993" t="s">
        <v>5821</v>
      </c>
      <c r="C3993">
        <v>3.7</v>
      </c>
      <c r="D3993">
        <v>329</v>
      </c>
      <c r="E3993">
        <v>6</v>
      </c>
      <c r="F3993" s="1" t="s">
        <v>5822</v>
      </c>
      <c r="G3993" s="1">
        <f t="shared" si="62"/>
        <v>43946</v>
      </c>
      <c r="H3993" s="1">
        <v>43947</v>
      </c>
      <c r="I3993" s="14" t="s">
        <v>38838</v>
      </c>
      <c r="J3993">
        <v>81219564</v>
      </c>
      <c r="K3993" t="s">
        <v>25259</v>
      </c>
      <c r="L3993" t="s">
        <v>25260</v>
      </c>
    </row>
    <row r="3994" spans="1:12" x14ac:dyDescent="0.3">
      <c r="A3994">
        <v>2446844</v>
      </c>
      <c r="B3994" t="s">
        <v>2263</v>
      </c>
      <c r="C3994">
        <v>4.4000000000000004</v>
      </c>
      <c r="D3994">
        <v>1370</v>
      </c>
      <c r="E3994">
        <v>192</v>
      </c>
      <c r="F3994" s="1" t="s">
        <v>2264</v>
      </c>
      <c r="G3994" s="1">
        <f t="shared" si="62"/>
        <v>43652</v>
      </c>
      <c r="H3994" s="1">
        <v>44817</v>
      </c>
      <c r="I3994" s="14" t="s">
        <v>38705</v>
      </c>
      <c r="J3994">
        <v>62846716</v>
      </c>
      <c r="K3994" t="s">
        <v>22055</v>
      </c>
      <c r="L3994" t="s">
        <v>22056</v>
      </c>
    </row>
    <row r="3995" spans="1:12" x14ac:dyDescent="0.3">
      <c r="A3995">
        <v>1646886</v>
      </c>
      <c r="B3995" t="s">
        <v>770</v>
      </c>
      <c r="C3995">
        <v>4.4000000000000004</v>
      </c>
      <c r="D3995">
        <v>4685</v>
      </c>
      <c r="E3995">
        <v>41</v>
      </c>
      <c r="F3995" s="1" t="s">
        <v>771</v>
      </c>
      <c r="G3995" s="1">
        <f t="shared" si="62"/>
        <v>43205</v>
      </c>
      <c r="H3995" s="1">
        <v>44935</v>
      </c>
      <c r="I3995" s="14" t="s">
        <v>38701</v>
      </c>
      <c r="J3995">
        <v>2364054</v>
      </c>
      <c r="K3995" t="s">
        <v>20659</v>
      </c>
      <c r="L3995" t="s">
        <v>20660</v>
      </c>
    </row>
    <row r="3996" spans="1:12" x14ac:dyDescent="0.3">
      <c r="A3996">
        <v>1978132</v>
      </c>
      <c r="B3996" t="s">
        <v>19873</v>
      </c>
      <c r="C3996">
        <v>4.5999999999999996</v>
      </c>
      <c r="D3996">
        <v>31052</v>
      </c>
      <c r="E3996">
        <v>100</v>
      </c>
      <c r="F3996" s="1" t="s">
        <v>19874</v>
      </c>
      <c r="G3996" s="1">
        <f t="shared" si="62"/>
        <v>43393</v>
      </c>
      <c r="H3996" s="1">
        <v>44784</v>
      </c>
      <c r="I3996" s="14" t="s">
        <v>38706</v>
      </c>
      <c r="J3996">
        <v>8280056</v>
      </c>
      <c r="K3996" t="s">
        <v>38427</v>
      </c>
      <c r="L3996" t="s">
        <v>38428</v>
      </c>
    </row>
    <row r="3997" spans="1:12" x14ac:dyDescent="0.3">
      <c r="A3997">
        <v>4024026</v>
      </c>
      <c r="B3997" t="s">
        <v>11904</v>
      </c>
      <c r="C3997">
        <v>4.2</v>
      </c>
      <c r="D3997">
        <v>93</v>
      </c>
      <c r="E3997">
        <v>26</v>
      </c>
      <c r="F3997" s="1" t="s">
        <v>11905</v>
      </c>
      <c r="G3997" s="1">
        <f t="shared" si="62"/>
        <v>44319</v>
      </c>
      <c r="H3997" s="1">
        <v>44937</v>
      </c>
      <c r="I3997" s="14" t="s">
        <v>38750</v>
      </c>
      <c r="J3997">
        <v>36175024</v>
      </c>
      <c r="K3997" t="s">
        <v>31038</v>
      </c>
      <c r="L3997" t="s">
        <v>31039</v>
      </c>
    </row>
    <row r="3998" spans="1:12" x14ac:dyDescent="0.3">
      <c r="A3998">
        <v>3469978</v>
      </c>
      <c r="B3998" t="s">
        <v>18028</v>
      </c>
      <c r="C3998">
        <v>4</v>
      </c>
      <c r="D3998">
        <v>35</v>
      </c>
      <c r="E3998">
        <v>77</v>
      </c>
      <c r="F3998" s="1" t="s">
        <v>18029</v>
      </c>
      <c r="G3998" s="1">
        <f t="shared" si="62"/>
        <v>44076</v>
      </c>
      <c r="H3998" s="1">
        <v>44241</v>
      </c>
      <c r="I3998" s="14" t="s">
        <v>38706</v>
      </c>
      <c r="J3998">
        <v>55887524</v>
      </c>
      <c r="K3998" t="s">
        <v>36769</v>
      </c>
      <c r="L3998" t="s">
        <v>36770</v>
      </c>
    </row>
    <row r="3999" spans="1:12" x14ac:dyDescent="0.3">
      <c r="A3999">
        <v>4094304</v>
      </c>
      <c r="B3999" t="s">
        <v>15749</v>
      </c>
      <c r="C3999">
        <v>2.7</v>
      </c>
      <c r="D3999">
        <v>50</v>
      </c>
      <c r="E3999">
        <v>64</v>
      </c>
      <c r="F3999" s="1" t="s">
        <v>15750</v>
      </c>
      <c r="G3999" s="1">
        <f t="shared" si="62"/>
        <v>44348</v>
      </c>
      <c r="H3999" s="1">
        <v>44534</v>
      </c>
      <c r="I3999" s="14" t="s">
        <v>38694</v>
      </c>
      <c r="J3999">
        <v>71127206</v>
      </c>
      <c r="K3999" t="s">
        <v>34648</v>
      </c>
      <c r="L3999" t="s">
        <v>34649</v>
      </c>
    </row>
    <row r="4000" spans="1:12" x14ac:dyDescent="0.3">
      <c r="A4000">
        <v>1992360</v>
      </c>
      <c r="B4000" t="s">
        <v>9343</v>
      </c>
      <c r="C4000">
        <v>4.0999999999999996</v>
      </c>
      <c r="D4000">
        <v>149</v>
      </c>
      <c r="E4000">
        <v>85</v>
      </c>
      <c r="F4000" s="1" t="s">
        <v>9344</v>
      </c>
      <c r="G4000" s="1">
        <f t="shared" si="62"/>
        <v>43400</v>
      </c>
      <c r="H4000" s="1">
        <v>44362</v>
      </c>
      <c r="I4000" s="14" t="s">
        <v>38694</v>
      </c>
      <c r="J4000">
        <v>16262298</v>
      </c>
      <c r="K4000" t="s">
        <v>28580</v>
      </c>
      <c r="L4000" t="s">
        <v>28581</v>
      </c>
    </row>
    <row r="4001" spans="1:12" x14ac:dyDescent="0.3">
      <c r="A4001">
        <v>911474</v>
      </c>
      <c r="B4001" t="s">
        <v>3996</v>
      </c>
      <c r="C4001">
        <v>4</v>
      </c>
      <c r="D4001">
        <v>613</v>
      </c>
      <c r="E4001">
        <v>64</v>
      </c>
      <c r="F4001" s="1" t="s">
        <v>3997</v>
      </c>
      <c r="G4001" s="1">
        <f t="shared" si="62"/>
        <v>42573</v>
      </c>
      <c r="H4001" s="1">
        <v>42677</v>
      </c>
      <c r="I4001" s="14" t="s">
        <v>38719</v>
      </c>
      <c r="J4001">
        <v>23864576</v>
      </c>
      <c r="K4001" t="s">
        <v>23636</v>
      </c>
      <c r="L4001" t="s">
        <v>23637</v>
      </c>
    </row>
    <row r="4002" spans="1:12" x14ac:dyDescent="0.3">
      <c r="A4002">
        <v>1485842</v>
      </c>
      <c r="B4002" t="s">
        <v>4450</v>
      </c>
      <c r="C4002">
        <v>3.7</v>
      </c>
      <c r="D4002">
        <v>517</v>
      </c>
      <c r="E4002">
        <v>12</v>
      </c>
      <c r="F4002" s="1" t="s">
        <v>4451</v>
      </c>
      <c r="G4002" s="1">
        <f t="shared" si="62"/>
        <v>43097</v>
      </c>
      <c r="H4002" s="1">
        <v>43138</v>
      </c>
      <c r="I4002" s="14" t="s">
        <v>38716</v>
      </c>
      <c r="J4002">
        <v>21178878</v>
      </c>
      <c r="K4002" t="s">
        <v>24038</v>
      </c>
      <c r="L4002" t="s">
        <v>24039</v>
      </c>
    </row>
    <row r="4003" spans="1:12" x14ac:dyDescent="0.3">
      <c r="A4003">
        <v>999822</v>
      </c>
      <c r="B4003" t="s">
        <v>9767</v>
      </c>
      <c r="C4003">
        <v>4</v>
      </c>
      <c r="D4003">
        <v>137</v>
      </c>
      <c r="E4003">
        <v>19</v>
      </c>
      <c r="F4003" s="1" t="s">
        <v>9768</v>
      </c>
      <c r="G4003" s="1">
        <f t="shared" si="62"/>
        <v>42675</v>
      </c>
      <c r="H4003" s="1">
        <v>42748</v>
      </c>
      <c r="I4003" s="14" t="s">
        <v>38717</v>
      </c>
      <c r="J4003">
        <v>16065212</v>
      </c>
      <c r="K4003" t="s">
        <v>28988</v>
      </c>
      <c r="L4003" t="s">
        <v>28989</v>
      </c>
    </row>
    <row r="4004" spans="1:12" x14ac:dyDescent="0.3">
      <c r="A4004">
        <v>939712</v>
      </c>
      <c r="B4004" t="s">
        <v>10870</v>
      </c>
      <c r="C4004">
        <v>3.9</v>
      </c>
      <c r="D4004">
        <v>112</v>
      </c>
      <c r="E4004">
        <v>45</v>
      </c>
      <c r="F4004" s="1" t="s">
        <v>10871</v>
      </c>
      <c r="G4004" s="1">
        <f t="shared" si="62"/>
        <v>42606</v>
      </c>
      <c r="H4004" s="1">
        <v>43671</v>
      </c>
      <c r="I4004" s="14" t="s">
        <v>38722</v>
      </c>
      <c r="J4004">
        <v>1130708</v>
      </c>
      <c r="K4004" t="s">
        <v>30045</v>
      </c>
      <c r="L4004" t="s">
        <v>30046</v>
      </c>
    </row>
    <row r="4005" spans="1:12" x14ac:dyDescent="0.3">
      <c r="A4005">
        <v>2366114</v>
      </c>
      <c r="B4005" t="s">
        <v>13006</v>
      </c>
      <c r="C4005">
        <v>4.4000000000000004</v>
      </c>
      <c r="D4005">
        <v>76</v>
      </c>
      <c r="E4005">
        <v>57</v>
      </c>
      <c r="F4005" s="1" t="s">
        <v>13007</v>
      </c>
      <c r="G4005" s="1">
        <f t="shared" si="62"/>
        <v>43598</v>
      </c>
      <c r="H4005" s="1">
        <v>43835</v>
      </c>
      <c r="I4005" s="14" t="s">
        <v>38704</v>
      </c>
      <c r="J4005">
        <v>44609338</v>
      </c>
      <c r="K4005" t="s">
        <v>32071</v>
      </c>
      <c r="L4005" t="s">
        <v>32072</v>
      </c>
    </row>
    <row r="4006" spans="1:12" x14ac:dyDescent="0.3">
      <c r="A4006">
        <v>1790974</v>
      </c>
      <c r="B4006" t="s">
        <v>9036</v>
      </c>
      <c r="C4006">
        <v>4.8</v>
      </c>
      <c r="D4006">
        <v>158</v>
      </c>
      <c r="E4006">
        <v>113</v>
      </c>
      <c r="F4006" s="1" t="s">
        <v>9037</v>
      </c>
      <c r="G4006" s="1">
        <f t="shared" si="62"/>
        <v>43291</v>
      </c>
      <c r="H4006" s="1">
        <v>44873</v>
      </c>
      <c r="I4006" s="14" t="s">
        <v>38705</v>
      </c>
      <c r="J4006">
        <v>22084436</v>
      </c>
      <c r="K4006" t="s">
        <v>28284</v>
      </c>
      <c r="L4006" t="s">
        <v>28285</v>
      </c>
    </row>
    <row r="4007" spans="1:12" x14ac:dyDescent="0.3">
      <c r="A4007">
        <v>2467480</v>
      </c>
      <c r="B4007" t="s">
        <v>10866</v>
      </c>
      <c r="C4007">
        <v>4.5</v>
      </c>
      <c r="D4007">
        <v>112</v>
      </c>
      <c r="E4007">
        <v>42</v>
      </c>
      <c r="F4007" s="1" t="s">
        <v>10867</v>
      </c>
      <c r="G4007" s="1">
        <f t="shared" si="62"/>
        <v>43665</v>
      </c>
      <c r="H4007" s="1">
        <v>44072</v>
      </c>
      <c r="I4007" s="14" t="s">
        <v>38692</v>
      </c>
      <c r="J4007">
        <v>58686800</v>
      </c>
      <c r="K4007" t="s">
        <v>30041</v>
      </c>
      <c r="L4007" t="s">
        <v>30042</v>
      </c>
    </row>
    <row r="4008" spans="1:12" x14ac:dyDescent="0.3">
      <c r="A4008">
        <v>951684</v>
      </c>
      <c r="B4008" t="s">
        <v>393</v>
      </c>
      <c r="C4008">
        <v>4.4000000000000004</v>
      </c>
      <c r="D4008">
        <v>9801</v>
      </c>
      <c r="E4008">
        <v>117</v>
      </c>
      <c r="F4008" s="1" t="s">
        <v>394</v>
      </c>
      <c r="G4008" s="1">
        <f t="shared" si="62"/>
        <v>42619</v>
      </c>
      <c r="H4008" s="1">
        <v>43215</v>
      </c>
      <c r="I4008" s="14" t="s">
        <v>38706</v>
      </c>
      <c r="J4008">
        <v>712832</v>
      </c>
      <c r="K4008" t="s">
        <v>20298</v>
      </c>
      <c r="L4008" t="s">
        <v>20299</v>
      </c>
    </row>
    <row r="4009" spans="1:12" x14ac:dyDescent="0.3">
      <c r="A4009">
        <v>1481956</v>
      </c>
      <c r="B4009" t="s">
        <v>8272</v>
      </c>
      <c r="C4009">
        <v>4.2</v>
      </c>
      <c r="D4009">
        <v>185</v>
      </c>
      <c r="E4009">
        <v>49</v>
      </c>
      <c r="F4009" s="1" t="s">
        <v>8273</v>
      </c>
      <c r="G4009" s="1">
        <f t="shared" si="62"/>
        <v>43094</v>
      </c>
      <c r="H4009" s="1">
        <v>43460</v>
      </c>
      <c r="I4009" s="14" t="s">
        <v>38703</v>
      </c>
      <c r="J4009">
        <v>3014656</v>
      </c>
      <c r="K4009" t="s">
        <v>27555</v>
      </c>
      <c r="L4009" t="s">
        <v>27556</v>
      </c>
    </row>
    <row r="4010" spans="1:12" x14ac:dyDescent="0.3">
      <c r="A4010">
        <v>1152072</v>
      </c>
      <c r="B4010" t="s">
        <v>6061</v>
      </c>
      <c r="C4010">
        <v>4.3</v>
      </c>
      <c r="D4010">
        <v>308</v>
      </c>
      <c r="E4010">
        <v>130</v>
      </c>
      <c r="F4010" s="1" t="s">
        <v>6062</v>
      </c>
      <c r="G4010" s="1">
        <f t="shared" si="62"/>
        <v>42814</v>
      </c>
      <c r="H4010" s="1">
        <v>44935</v>
      </c>
      <c r="I4010" s="14" t="s">
        <v>38741</v>
      </c>
      <c r="J4010">
        <v>7634006</v>
      </c>
      <c r="K4010" t="s">
        <v>25470</v>
      </c>
      <c r="L4010" t="s">
        <v>25471</v>
      </c>
    </row>
    <row r="4011" spans="1:12" x14ac:dyDescent="0.3">
      <c r="A4011">
        <v>2010540</v>
      </c>
      <c r="B4011" t="s">
        <v>8956</v>
      </c>
      <c r="C4011">
        <v>4.3</v>
      </c>
      <c r="D4011">
        <v>161</v>
      </c>
      <c r="E4011">
        <v>126</v>
      </c>
      <c r="F4011" s="1" t="s">
        <v>8957</v>
      </c>
      <c r="G4011" s="1">
        <f t="shared" si="62"/>
        <v>43410</v>
      </c>
      <c r="H4011" s="1">
        <v>44053</v>
      </c>
      <c r="I4011" s="14" t="s">
        <v>38761</v>
      </c>
      <c r="J4011">
        <v>35385100</v>
      </c>
      <c r="K4011" t="s">
        <v>28207</v>
      </c>
      <c r="L4011" t="s">
        <v>38517</v>
      </c>
    </row>
    <row r="4012" spans="1:12" x14ac:dyDescent="0.3">
      <c r="A4012">
        <v>2547537</v>
      </c>
      <c r="B4012" t="s">
        <v>8490</v>
      </c>
      <c r="C4012">
        <v>4</v>
      </c>
      <c r="D4012">
        <v>177</v>
      </c>
      <c r="E4012">
        <v>37</v>
      </c>
      <c r="F4012" s="1" t="s">
        <v>8491</v>
      </c>
      <c r="G4012" s="1">
        <f t="shared" si="62"/>
        <v>43715</v>
      </c>
      <c r="H4012" s="1">
        <v>44471</v>
      </c>
      <c r="I4012" s="14" t="s">
        <v>38716</v>
      </c>
      <c r="J4012">
        <v>10312216</v>
      </c>
      <c r="K4012" t="s">
        <v>27768</v>
      </c>
      <c r="L4012" t="s">
        <v>27769</v>
      </c>
    </row>
    <row r="4013" spans="1:12" x14ac:dyDescent="0.3">
      <c r="A4013">
        <v>4742464</v>
      </c>
      <c r="B4013" t="s">
        <v>12190</v>
      </c>
      <c r="C4013">
        <v>4.2</v>
      </c>
      <c r="D4013">
        <v>89</v>
      </c>
      <c r="E4013">
        <v>59</v>
      </c>
      <c r="F4013" s="1" t="s">
        <v>12191</v>
      </c>
      <c r="G4013" s="1">
        <f t="shared" si="62"/>
        <v>44732</v>
      </c>
      <c r="H4013" s="1">
        <v>44919</v>
      </c>
      <c r="I4013" s="14" t="s">
        <v>38685</v>
      </c>
      <c r="J4013">
        <v>27966826</v>
      </c>
      <c r="K4013" t="s">
        <v>31304</v>
      </c>
      <c r="L4013" t="s">
        <v>31305</v>
      </c>
    </row>
    <row r="4014" spans="1:12" x14ac:dyDescent="0.3">
      <c r="A4014">
        <v>1042912</v>
      </c>
      <c r="B4014" t="s">
        <v>17637</v>
      </c>
      <c r="C4014">
        <v>4</v>
      </c>
      <c r="D4014">
        <v>37</v>
      </c>
      <c r="E4014">
        <v>47</v>
      </c>
      <c r="F4014" s="1" t="s">
        <v>17638</v>
      </c>
      <c r="G4014" s="1">
        <f t="shared" si="62"/>
        <v>42720</v>
      </c>
      <c r="H4014" s="1">
        <v>42853</v>
      </c>
      <c r="I4014" s="14" t="s">
        <v>38712</v>
      </c>
      <c r="J4014">
        <v>17361622</v>
      </c>
      <c r="K4014" t="s">
        <v>36414</v>
      </c>
      <c r="L4014" t="s">
        <v>36415</v>
      </c>
    </row>
    <row r="4015" spans="1:12" x14ac:dyDescent="0.3">
      <c r="A4015">
        <v>756266</v>
      </c>
      <c r="B4015" t="s">
        <v>593</v>
      </c>
      <c r="C4015">
        <v>4.4000000000000004</v>
      </c>
      <c r="D4015">
        <v>6193</v>
      </c>
      <c r="E4015">
        <v>57</v>
      </c>
      <c r="F4015" s="1" t="s">
        <v>594</v>
      </c>
      <c r="G4015" s="1">
        <f t="shared" si="62"/>
        <v>42408</v>
      </c>
      <c r="H4015" s="1">
        <v>43763</v>
      </c>
      <c r="I4015" s="14" t="s">
        <v>38700</v>
      </c>
      <c r="J4015">
        <v>4247004</v>
      </c>
      <c r="K4015" t="s">
        <v>20490</v>
      </c>
      <c r="L4015" t="s">
        <v>20491</v>
      </c>
    </row>
    <row r="4016" spans="1:12" x14ac:dyDescent="0.3">
      <c r="A4016">
        <v>637840</v>
      </c>
      <c r="B4016" t="s">
        <v>5281</v>
      </c>
      <c r="C4016">
        <v>4</v>
      </c>
      <c r="D4016">
        <v>388</v>
      </c>
      <c r="E4016">
        <v>32</v>
      </c>
      <c r="F4016" s="1" t="s">
        <v>5282</v>
      </c>
      <c r="G4016" s="1">
        <f t="shared" si="62"/>
        <v>42289</v>
      </c>
      <c r="H4016" s="1">
        <v>43438</v>
      </c>
      <c r="I4016" s="14" t="s">
        <v>38701</v>
      </c>
      <c r="J4016">
        <v>598757</v>
      </c>
      <c r="K4016" t="s">
        <v>24781</v>
      </c>
      <c r="L4016" t="s">
        <v>24782</v>
      </c>
    </row>
    <row r="4017" spans="1:12" x14ac:dyDescent="0.3">
      <c r="A4017">
        <v>916436</v>
      </c>
      <c r="B4017" t="s">
        <v>13126</v>
      </c>
      <c r="C4017">
        <v>4.8</v>
      </c>
      <c r="D4017">
        <v>74</v>
      </c>
      <c r="E4017">
        <v>75</v>
      </c>
      <c r="F4017" s="1" t="s">
        <v>13127</v>
      </c>
      <c r="G4017" s="1">
        <f t="shared" si="62"/>
        <v>42578</v>
      </c>
      <c r="H4017" s="1">
        <v>42601</v>
      </c>
      <c r="I4017" s="14" t="s">
        <v>38692</v>
      </c>
      <c r="J4017">
        <v>18447102</v>
      </c>
      <c r="K4017" t="s">
        <v>32184</v>
      </c>
      <c r="L4017" t="s">
        <v>32185</v>
      </c>
    </row>
    <row r="4018" spans="1:12" x14ac:dyDescent="0.3">
      <c r="A4018">
        <v>1281518</v>
      </c>
      <c r="B4018" t="s">
        <v>14263</v>
      </c>
      <c r="C4018">
        <v>4.2</v>
      </c>
      <c r="D4018">
        <v>62</v>
      </c>
      <c r="E4018">
        <v>26</v>
      </c>
      <c r="F4018" s="1" t="s">
        <v>14264</v>
      </c>
      <c r="G4018" s="1">
        <f t="shared" si="62"/>
        <v>42922</v>
      </c>
      <c r="H4018" s="1">
        <v>43437</v>
      </c>
      <c r="I4018" s="14" t="s">
        <v>38745</v>
      </c>
      <c r="J4018">
        <v>598757</v>
      </c>
      <c r="K4018" t="s">
        <v>33254</v>
      </c>
      <c r="L4018" t="s">
        <v>33255</v>
      </c>
    </row>
    <row r="4019" spans="1:12" x14ac:dyDescent="0.3">
      <c r="A4019">
        <v>674608</v>
      </c>
      <c r="B4019" t="s">
        <v>924</v>
      </c>
      <c r="C4019">
        <v>4.3</v>
      </c>
      <c r="D4019">
        <v>3904</v>
      </c>
      <c r="E4019">
        <v>316</v>
      </c>
      <c r="F4019" s="1" t="s">
        <v>925</v>
      </c>
      <c r="G4019" s="1">
        <f t="shared" si="62"/>
        <v>42327</v>
      </c>
      <c r="H4019" s="1">
        <v>42610</v>
      </c>
      <c r="I4019" s="14" t="s">
        <v>38775</v>
      </c>
      <c r="J4019">
        <v>8527674</v>
      </c>
      <c r="K4019" t="s">
        <v>20809</v>
      </c>
      <c r="L4019" t="s">
        <v>20810</v>
      </c>
    </row>
    <row r="4020" spans="1:12" x14ac:dyDescent="0.3">
      <c r="A4020">
        <v>2332144</v>
      </c>
      <c r="B4020" t="s">
        <v>14769</v>
      </c>
      <c r="C4020">
        <v>4.9000000000000004</v>
      </c>
      <c r="D4020">
        <v>57</v>
      </c>
      <c r="E4020">
        <v>51</v>
      </c>
      <c r="F4020" s="1" t="s">
        <v>14770</v>
      </c>
      <c r="G4020" s="1">
        <f t="shared" si="62"/>
        <v>43576</v>
      </c>
      <c r="H4020" s="1">
        <v>44916</v>
      </c>
      <c r="I4020" s="14" t="s">
        <v>38694</v>
      </c>
      <c r="J4020">
        <v>8045140</v>
      </c>
      <c r="K4020" t="s">
        <v>33720</v>
      </c>
      <c r="L4020" t="s">
        <v>39046</v>
      </c>
    </row>
    <row r="4021" spans="1:12" x14ac:dyDescent="0.3">
      <c r="A4021">
        <v>1267142</v>
      </c>
      <c r="B4021" t="s">
        <v>12342</v>
      </c>
      <c r="C4021">
        <v>4.2</v>
      </c>
      <c r="D4021">
        <v>86</v>
      </c>
      <c r="E4021">
        <v>25</v>
      </c>
      <c r="F4021" s="1" t="s">
        <v>12343</v>
      </c>
      <c r="G4021" s="1">
        <f t="shared" si="62"/>
        <v>42910</v>
      </c>
      <c r="H4021" s="1">
        <v>42912</v>
      </c>
      <c r="I4021" s="14" t="s">
        <v>38752</v>
      </c>
      <c r="J4021">
        <v>7327108</v>
      </c>
      <c r="K4021" t="s">
        <v>31443</v>
      </c>
      <c r="L4021" t="s">
        <v>31444</v>
      </c>
    </row>
    <row r="4022" spans="1:12" x14ac:dyDescent="0.3">
      <c r="A4022">
        <v>4867172</v>
      </c>
      <c r="B4022" t="s">
        <v>11383</v>
      </c>
      <c r="C4022">
        <v>4.2</v>
      </c>
      <c r="D4022">
        <v>103</v>
      </c>
      <c r="E4022">
        <v>230</v>
      </c>
      <c r="F4022" s="1" t="s">
        <v>11384</v>
      </c>
      <c r="G4022" s="1">
        <f t="shared" si="62"/>
        <v>44809</v>
      </c>
      <c r="H4022" s="1">
        <v>44962</v>
      </c>
      <c r="I4022" s="14" t="s">
        <v>38738</v>
      </c>
      <c r="J4022">
        <v>61403544</v>
      </c>
      <c r="K4022" t="s">
        <v>30535</v>
      </c>
      <c r="L4022" t="s">
        <v>30536</v>
      </c>
    </row>
    <row r="4023" spans="1:12" x14ac:dyDescent="0.3">
      <c r="A4023">
        <v>506062</v>
      </c>
      <c r="B4023" t="s">
        <v>13426</v>
      </c>
      <c r="C4023">
        <v>3.4</v>
      </c>
      <c r="D4023">
        <v>71</v>
      </c>
      <c r="E4023">
        <v>21</v>
      </c>
      <c r="F4023" s="1" t="s">
        <v>13427</v>
      </c>
      <c r="G4023" s="1">
        <f t="shared" si="62"/>
        <v>42143</v>
      </c>
      <c r="H4023" s="1">
        <v>42143</v>
      </c>
      <c r="I4023" s="14" t="s">
        <v>38750</v>
      </c>
      <c r="J4023">
        <v>5058914</v>
      </c>
      <c r="K4023" t="s">
        <v>32467</v>
      </c>
      <c r="L4023" t="s">
        <v>32468</v>
      </c>
    </row>
    <row r="4024" spans="1:12" x14ac:dyDescent="0.3">
      <c r="A4024">
        <v>2404476</v>
      </c>
      <c r="B4024" t="s">
        <v>16028</v>
      </c>
      <c r="C4024">
        <v>3.9</v>
      </c>
      <c r="D4024">
        <v>48</v>
      </c>
      <c r="E4024">
        <v>48</v>
      </c>
      <c r="F4024" s="1" t="s">
        <v>16029</v>
      </c>
      <c r="G4024" s="1">
        <f t="shared" si="62"/>
        <v>43624</v>
      </c>
      <c r="H4024" s="1">
        <v>44916</v>
      </c>
      <c r="I4024" s="14" t="s">
        <v>38719</v>
      </c>
      <c r="J4024">
        <v>8045140</v>
      </c>
      <c r="K4024" t="s">
        <v>34913</v>
      </c>
      <c r="L4024" t="s">
        <v>34914</v>
      </c>
    </row>
    <row r="4025" spans="1:12" x14ac:dyDescent="0.3">
      <c r="A4025">
        <v>2222446</v>
      </c>
      <c r="B4025" t="s">
        <v>4077</v>
      </c>
      <c r="C4025">
        <v>4.7</v>
      </c>
      <c r="D4025">
        <v>592</v>
      </c>
      <c r="E4025">
        <v>38</v>
      </c>
      <c r="F4025" s="1" t="s">
        <v>4078</v>
      </c>
      <c r="G4025" s="1">
        <f t="shared" si="62"/>
        <v>43512</v>
      </c>
      <c r="H4025" s="1">
        <v>43851</v>
      </c>
      <c r="I4025" s="14" t="s">
        <v>38701</v>
      </c>
      <c r="J4025">
        <v>5653090</v>
      </c>
      <c r="K4025" t="s">
        <v>23710</v>
      </c>
      <c r="L4025" t="s">
        <v>23711</v>
      </c>
    </row>
    <row r="4026" spans="1:12" x14ac:dyDescent="0.3">
      <c r="A4026">
        <v>2174410</v>
      </c>
      <c r="B4026" t="s">
        <v>6299</v>
      </c>
      <c r="C4026">
        <v>4.7</v>
      </c>
      <c r="D4026">
        <v>291</v>
      </c>
      <c r="E4026">
        <v>102</v>
      </c>
      <c r="F4026" s="1" t="s">
        <v>6300</v>
      </c>
      <c r="G4026" s="1">
        <f t="shared" si="62"/>
        <v>43489</v>
      </c>
      <c r="H4026" s="1">
        <v>43732</v>
      </c>
      <c r="I4026" s="14" t="s">
        <v>38704</v>
      </c>
      <c r="J4026">
        <v>15156806</v>
      </c>
      <c r="K4026" t="s">
        <v>25684</v>
      </c>
      <c r="L4026" t="s">
        <v>25685</v>
      </c>
    </row>
    <row r="4027" spans="1:12" x14ac:dyDescent="0.3">
      <c r="A4027">
        <v>1176282</v>
      </c>
      <c r="B4027" t="s">
        <v>6454</v>
      </c>
      <c r="C4027">
        <v>3.6</v>
      </c>
      <c r="D4027">
        <v>280</v>
      </c>
      <c r="E4027">
        <v>19</v>
      </c>
      <c r="F4027" s="1" t="s">
        <v>6455</v>
      </c>
      <c r="G4027" s="1">
        <f t="shared" si="62"/>
        <v>42836</v>
      </c>
      <c r="H4027" s="1">
        <v>43266</v>
      </c>
      <c r="I4027" s="14" t="s">
        <v>38722</v>
      </c>
      <c r="J4027">
        <v>20052716</v>
      </c>
      <c r="K4027" t="s">
        <v>25822</v>
      </c>
      <c r="L4027" t="s">
        <v>25823</v>
      </c>
    </row>
    <row r="4028" spans="1:12" x14ac:dyDescent="0.3">
      <c r="A4028">
        <v>2841006</v>
      </c>
      <c r="B4028" t="s">
        <v>13608</v>
      </c>
      <c r="C4028">
        <v>4.5999999999999996</v>
      </c>
      <c r="D4028">
        <v>69</v>
      </c>
      <c r="E4028">
        <v>22</v>
      </c>
      <c r="F4028" s="1" t="s">
        <v>13609</v>
      </c>
      <c r="G4028" s="1">
        <f t="shared" si="62"/>
        <v>43889</v>
      </c>
      <c r="H4028" s="1">
        <v>44211</v>
      </c>
      <c r="I4028" s="14" t="s">
        <v>38733</v>
      </c>
      <c r="J4028">
        <v>41408068</v>
      </c>
      <c r="K4028" t="s">
        <v>32641</v>
      </c>
      <c r="L4028" t="s">
        <v>32642</v>
      </c>
    </row>
    <row r="4029" spans="1:12" x14ac:dyDescent="0.3">
      <c r="A4029">
        <v>4231900</v>
      </c>
      <c r="B4029" t="s">
        <v>7632</v>
      </c>
      <c r="C4029">
        <v>4.5999999999999996</v>
      </c>
      <c r="D4029">
        <v>211</v>
      </c>
      <c r="E4029">
        <v>203</v>
      </c>
      <c r="F4029" s="1" t="s">
        <v>7633</v>
      </c>
      <c r="G4029" s="1">
        <f t="shared" si="62"/>
        <v>44417</v>
      </c>
      <c r="H4029" s="1">
        <v>44857</v>
      </c>
      <c r="I4029" s="14" t="s">
        <v>38681</v>
      </c>
      <c r="J4029">
        <v>85898188</v>
      </c>
      <c r="K4029" t="s">
        <v>26934</v>
      </c>
      <c r="L4029" t="s">
        <v>26935</v>
      </c>
    </row>
    <row r="4030" spans="1:12" x14ac:dyDescent="0.3">
      <c r="A4030">
        <v>2037676</v>
      </c>
      <c r="B4030" t="s">
        <v>5779</v>
      </c>
      <c r="C4030">
        <v>4.5999999999999996</v>
      </c>
      <c r="D4030">
        <v>335</v>
      </c>
      <c r="E4030">
        <v>70</v>
      </c>
      <c r="F4030" s="1" t="s">
        <v>5780</v>
      </c>
      <c r="G4030" s="1">
        <f t="shared" si="62"/>
        <v>43424</v>
      </c>
      <c r="H4030" s="1">
        <v>44970</v>
      </c>
      <c r="I4030" s="14" t="s">
        <v>38704</v>
      </c>
      <c r="J4030">
        <v>27736868</v>
      </c>
      <c r="K4030" t="s">
        <v>25223</v>
      </c>
      <c r="L4030" t="s">
        <v>25224</v>
      </c>
    </row>
    <row r="4031" spans="1:12" x14ac:dyDescent="0.3">
      <c r="A4031">
        <v>1693472</v>
      </c>
      <c r="B4031" t="s">
        <v>792</v>
      </c>
      <c r="C4031">
        <v>4.4000000000000004</v>
      </c>
      <c r="D4031">
        <v>4571</v>
      </c>
      <c r="E4031">
        <v>175</v>
      </c>
      <c r="F4031" s="1" t="s">
        <v>793</v>
      </c>
      <c r="G4031" s="1">
        <f t="shared" si="62"/>
        <v>43234</v>
      </c>
      <c r="H4031" s="1">
        <v>44972</v>
      </c>
      <c r="I4031" s="14" t="s">
        <v>38681</v>
      </c>
      <c r="J4031">
        <v>36708024</v>
      </c>
      <c r="K4031" t="s">
        <v>20679</v>
      </c>
      <c r="L4031" t="s">
        <v>20680</v>
      </c>
    </row>
    <row r="4032" spans="1:12" x14ac:dyDescent="0.3">
      <c r="A4032">
        <v>2640372</v>
      </c>
      <c r="B4032" t="s">
        <v>437</v>
      </c>
      <c r="C4032">
        <v>4.5</v>
      </c>
      <c r="D4032">
        <v>8883</v>
      </c>
      <c r="E4032">
        <v>208</v>
      </c>
      <c r="F4032" s="1" t="s">
        <v>438</v>
      </c>
      <c r="G4032" s="1">
        <f t="shared" si="62"/>
        <v>43773</v>
      </c>
      <c r="H4032" s="1">
        <v>44883</v>
      </c>
      <c r="I4032" s="14" t="s">
        <v>38765</v>
      </c>
      <c r="J4032">
        <v>31926668</v>
      </c>
      <c r="K4032" t="s">
        <v>20338</v>
      </c>
      <c r="L4032" t="s">
        <v>20339</v>
      </c>
    </row>
    <row r="4033" spans="1:12" x14ac:dyDescent="0.3">
      <c r="A4033">
        <v>1089630</v>
      </c>
      <c r="B4033" t="s">
        <v>18359</v>
      </c>
      <c r="C4033">
        <v>3.8</v>
      </c>
      <c r="D4033">
        <v>33</v>
      </c>
      <c r="E4033">
        <v>63</v>
      </c>
      <c r="F4033" s="1" t="s">
        <v>18360</v>
      </c>
      <c r="G4033" s="1">
        <f t="shared" si="62"/>
        <v>42760</v>
      </c>
      <c r="H4033" s="1">
        <v>42943</v>
      </c>
      <c r="I4033" s="14" t="s">
        <v>38706</v>
      </c>
      <c r="J4033">
        <v>5058914</v>
      </c>
      <c r="K4033" t="s">
        <v>37066</v>
      </c>
      <c r="L4033" t="s">
        <v>37067</v>
      </c>
    </row>
    <row r="4034" spans="1:12" x14ac:dyDescent="0.3">
      <c r="A4034">
        <v>3222529</v>
      </c>
      <c r="B4034" t="s">
        <v>14073</v>
      </c>
      <c r="C4034">
        <v>4.5</v>
      </c>
      <c r="D4034">
        <v>64</v>
      </c>
      <c r="E4034">
        <v>33</v>
      </c>
      <c r="F4034" s="1" t="s">
        <v>14074</v>
      </c>
      <c r="G4034" s="1">
        <f t="shared" ref="G4034:G4097" si="63">DATEVALUE(LEFT(F4034,FIND("T",F4034)-1))</f>
        <v>43992</v>
      </c>
      <c r="H4034" s="1">
        <v>44109</v>
      </c>
      <c r="I4034" s="14" t="s">
        <v>38704</v>
      </c>
      <c r="J4034">
        <v>77849850</v>
      </c>
      <c r="K4034" t="s">
        <v>33077</v>
      </c>
      <c r="L4034" t="s">
        <v>33078</v>
      </c>
    </row>
    <row r="4035" spans="1:12" x14ac:dyDescent="0.3">
      <c r="A4035">
        <v>4643096</v>
      </c>
      <c r="B4035" t="s">
        <v>3868</v>
      </c>
      <c r="C4035">
        <v>4.5999999999999996</v>
      </c>
      <c r="D4035">
        <v>642</v>
      </c>
      <c r="E4035">
        <v>77</v>
      </c>
      <c r="F4035" s="1" t="s">
        <v>3869</v>
      </c>
      <c r="G4035" s="1">
        <f t="shared" si="63"/>
        <v>44666</v>
      </c>
      <c r="H4035" s="1">
        <v>44670</v>
      </c>
      <c r="I4035" s="14" t="s">
        <v>38676</v>
      </c>
      <c r="J4035">
        <v>45138650</v>
      </c>
      <c r="K4035" t="s">
        <v>23518</v>
      </c>
      <c r="L4035" t="s">
        <v>23519</v>
      </c>
    </row>
    <row r="4036" spans="1:12" x14ac:dyDescent="0.3">
      <c r="A4036">
        <v>4080946</v>
      </c>
      <c r="B4036" t="s">
        <v>8180</v>
      </c>
      <c r="C4036">
        <v>4.7</v>
      </c>
      <c r="D4036">
        <v>188</v>
      </c>
      <c r="E4036">
        <v>28</v>
      </c>
      <c r="F4036" s="1" t="s">
        <v>8181</v>
      </c>
      <c r="G4036" s="1">
        <f t="shared" si="63"/>
        <v>44343</v>
      </c>
      <c r="H4036" s="1">
        <v>44706</v>
      </c>
      <c r="I4036" s="14" t="s">
        <v>38722</v>
      </c>
      <c r="J4036">
        <v>27737912</v>
      </c>
      <c r="K4036" t="s">
        <v>27466</v>
      </c>
      <c r="L4036" t="s">
        <v>27467</v>
      </c>
    </row>
    <row r="4037" spans="1:12" x14ac:dyDescent="0.3">
      <c r="A4037">
        <v>3247478</v>
      </c>
      <c r="B4037" t="s">
        <v>12532</v>
      </c>
      <c r="C4037">
        <v>4</v>
      </c>
      <c r="D4037">
        <v>83</v>
      </c>
      <c r="E4037">
        <v>11</v>
      </c>
      <c r="F4037" s="1" t="s">
        <v>12533</v>
      </c>
      <c r="G4037" s="1">
        <f t="shared" si="63"/>
        <v>44000</v>
      </c>
      <c r="H4037" s="1">
        <v>44000</v>
      </c>
      <c r="I4037" s="14" t="s">
        <v>38750</v>
      </c>
      <c r="J4037">
        <v>121760435</v>
      </c>
      <c r="K4037" t="s">
        <v>31620</v>
      </c>
      <c r="L4037" t="s">
        <v>31621</v>
      </c>
    </row>
    <row r="4038" spans="1:12" x14ac:dyDescent="0.3">
      <c r="A4038">
        <v>2582632</v>
      </c>
      <c r="B4038" t="s">
        <v>15028</v>
      </c>
      <c r="C4038">
        <v>4.5999999999999996</v>
      </c>
      <c r="D4038">
        <v>55</v>
      </c>
      <c r="E4038">
        <v>13</v>
      </c>
      <c r="F4038" s="1" t="s">
        <v>15029</v>
      </c>
      <c r="G4038" s="1">
        <f t="shared" si="63"/>
        <v>43737</v>
      </c>
      <c r="H4038" s="1">
        <v>44873</v>
      </c>
      <c r="I4038" s="14" t="s">
        <v>38814</v>
      </c>
      <c r="J4038">
        <v>14836466</v>
      </c>
      <c r="K4038" t="s">
        <v>33970</v>
      </c>
      <c r="L4038" t="s">
        <v>33971</v>
      </c>
    </row>
    <row r="4039" spans="1:12" x14ac:dyDescent="0.3">
      <c r="A4039">
        <v>4253912</v>
      </c>
      <c r="B4039" t="s">
        <v>14446</v>
      </c>
      <c r="C4039">
        <v>4.5</v>
      </c>
      <c r="D4039">
        <v>60</v>
      </c>
      <c r="E4039">
        <v>22</v>
      </c>
      <c r="F4039" s="1" t="s">
        <v>14447</v>
      </c>
      <c r="G4039" s="1">
        <f t="shared" si="63"/>
        <v>44428</v>
      </c>
      <c r="H4039" s="1">
        <v>44429</v>
      </c>
      <c r="I4039" s="14" t="s">
        <v>38752</v>
      </c>
      <c r="J4039">
        <v>21109634</v>
      </c>
      <c r="K4039" t="s">
        <v>33424</v>
      </c>
      <c r="L4039" t="s">
        <v>33425</v>
      </c>
    </row>
    <row r="4040" spans="1:12" x14ac:dyDescent="0.3">
      <c r="A4040">
        <v>1506352</v>
      </c>
      <c r="B4040" t="s">
        <v>12768</v>
      </c>
      <c r="C4040">
        <v>4.4000000000000004</v>
      </c>
      <c r="D4040">
        <v>79</v>
      </c>
      <c r="E4040">
        <v>36</v>
      </c>
      <c r="F4040" s="1" t="s">
        <v>12769</v>
      </c>
      <c r="G4040" s="1">
        <f t="shared" si="63"/>
        <v>43112</v>
      </c>
      <c r="H4040" s="1">
        <v>43189</v>
      </c>
      <c r="I4040" s="14" t="s">
        <v>38764</v>
      </c>
      <c r="J4040">
        <v>41525844</v>
      </c>
      <c r="K4040" t="s">
        <v>31845</v>
      </c>
      <c r="L4040" t="s">
        <v>31846</v>
      </c>
    </row>
    <row r="4041" spans="1:12" x14ac:dyDescent="0.3">
      <c r="A4041">
        <v>1087426</v>
      </c>
      <c r="B4041" t="s">
        <v>4057</v>
      </c>
      <c r="C4041">
        <v>4.5999999999999996</v>
      </c>
      <c r="D4041">
        <v>598</v>
      </c>
      <c r="E4041">
        <v>243</v>
      </c>
      <c r="F4041" s="1" t="s">
        <v>4058</v>
      </c>
      <c r="G4041" s="1">
        <f t="shared" si="63"/>
        <v>42758</v>
      </c>
      <c r="H4041" s="1">
        <v>42977</v>
      </c>
      <c r="I4041" s="14" t="s">
        <v>38693</v>
      </c>
      <c r="J4041">
        <v>8527674</v>
      </c>
      <c r="K4041" t="s">
        <v>23691</v>
      </c>
      <c r="L4041" t="s">
        <v>23692</v>
      </c>
    </row>
    <row r="4042" spans="1:12" x14ac:dyDescent="0.3">
      <c r="A4042">
        <v>1045646</v>
      </c>
      <c r="B4042" t="s">
        <v>1031</v>
      </c>
      <c r="C4042">
        <v>4.5999999999999996</v>
      </c>
      <c r="D4042">
        <v>3474</v>
      </c>
      <c r="E4042">
        <v>13</v>
      </c>
      <c r="F4042" s="1" t="s">
        <v>1032</v>
      </c>
      <c r="G4042" s="1">
        <f t="shared" si="63"/>
        <v>42723</v>
      </c>
      <c r="H4042" s="1">
        <v>43802</v>
      </c>
      <c r="I4042" s="14" t="s">
        <v>38716</v>
      </c>
      <c r="J4042">
        <v>22855800</v>
      </c>
      <c r="K4042" t="s">
        <v>20911</v>
      </c>
      <c r="L4042" t="s">
        <v>20912</v>
      </c>
    </row>
    <row r="4043" spans="1:12" x14ac:dyDescent="0.3">
      <c r="A4043">
        <v>2035334</v>
      </c>
      <c r="B4043" t="s">
        <v>1189</v>
      </c>
      <c r="C4043">
        <v>4.8</v>
      </c>
      <c r="D4043">
        <v>2956</v>
      </c>
      <c r="E4043">
        <v>144</v>
      </c>
      <c r="F4043" s="1" t="s">
        <v>1190</v>
      </c>
      <c r="G4043" s="1">
        <f t="shared" si="63"/>
        <v>43423</v>
      </c>
      <c r="H4043" s="1">
        <v>44883</v>
      </c>
      <c r="I4043" s="14" t="s">
        <v>38692</v>
      </c>
      <c r="J4043">
        <v>31926668</v>
      </c>
      <c r="K4043" t="s">
        <v>21063</v>
      </c>
      <c r="L4043" t="s">
        <v>21064</v>
      </c>
    </row>
    <row r="4044" spans="1:12" x14ac:dyDescent="0.3">
      <c r="A4044">
        <v>3180534</v>
      </c>
      <c r="B4044" t="s">
        <v>2454</v>
      </c>
      <c r="C4044">
        <v>4.5999999999999996</v>
      </c>
      <c r="D4044">
        <v>1231</v>
      </c>
      <c r="E4044">
        <v>359</v>
      </c>
      <c r="F4044" s="1" t="s">
        <v>2455</v>
      </c>
      <c r="G4044" s="1">
        <f t="shared" si="63"/>
        <v>43980</v>
      </c>
      <c r="H4044" s="1">
        <v>44953</v>
      </c>
      <c r="I4044" s="14" t="s">
        <v>38805</v>
      </c>
      <c r="J4044">
        <v>86411800</v>
      </c>
      <c r="K4044" t="s">
        <v>22234</v>
      </c>
      <c r="L4044" t="s">
        <v>22235</v>
      </c>
    </row>
    <row r="4045" spans="1:12" x14ac:dyDescent="0.3">
      <c r="A4045">
        <v>1354196</v>
      </c>
      <c r="B4045" t="s">
        <v>38497</v>
      </c>
      <c r="C4045">
        <v>3.8</v>
      </c>
      <c r="D4045">
        <v>311</v>
      </c>
      <c r="E4045">
        <v>401</v>
      </c>
      <c r="F4045" s="1" t="s">
        <v>6028</v>
      </c>
      <c r="G4045" s="1">
        <f t="shared" si="63"/>
        <v>42996</v>
      </c>
      <c r="H4045" s="1">
        <v>43580</v>
      </c>
      <c r="I4045" s="14" t="s">
        <v>38698</v>
      </c>
      <c r="J4045">
        <v>22923344</v>
      </c>
      <c r="K4045" t="s">
        <v>25440</v>
      </c>
      <c r="L4045" t="s">
        <v>25441</v>
      </c>
    </row>
    <row r="4046" spans="1:12" x14ac:dyDescent="0.3">
      <c r="A4046">
        <v>18237</v>
      </c>
      <c r="B4046" t="s">
        <v>1373</v>
      </c>
      <c r="C4046">
        <v>4.4000000000000004</v>
      </c>
      <c r="D4046">
        <v>2500</v>
      </c>
      <c r="E4046">
        <v>93</v>
      </c>
      <c r="F4046" s="1" t="s">
        <v>1374</v>
      </c>
      <c r="G4046" s="1">
        <f t="shared" si="63"/>
        <v>41050</v>
      </c>
      <c r="H4046" s="1">
        <v>42222</v>
      </c>
      <c r="I4046" s="14" t="s">
        <v>38732</v>
      </c>
      <c r="J4046">
        <v>219513</v>
      </c>
      <c r="K4046" t="s">
        <v>21237</v>
      </c>
      <c r="L4046" t="s">
        <v>21238</v>
      </c>
    </row>
    <row r="4047" spans="1:12" x14ac:dyDescent="0.3">
      <c r="A4047">
        <v>3917920</v>
      </c>
      <c r="B4047" t="s">
        <v>19823</v>
      </c>
      <c r="C4047">
        <v>4</v>
      </c>
      <c r="D4047">
        <v>27</v>
      </c>
      <c r="E4047">
        <v>187</v>
      </c>
      <c r="F4047" s="1" t="s">
        <v>19824</v>
      </c>
      <c r="G4047" s="1">
        <f t="shared" si="63"/>
        <v>44271</v>
      </c>
      <c r="H4047" s="1">
        <v>44626</v>
      </c>
      <c r="I4047" s="14" t="s">
        <v>38713</v>
      </c>
      <c r="J4047">
        <v>153592536</v>
      </c>
      <c r="K4047" t="s">
        <v>38380</v>
      </c>
      <c r="L4047" t="s">
        <v>38381</v>
      </c>
    </row>
    <row r="4048" spans="1:12" x14ac:dyDescent="0.3">
      <c r="A4048">
        <v>4455426</v>
      </c>
      <c r="B4048" t="s">
        <v>12561</v>
      </c>
      <c r="C4048">
        <v>4.0999999999999996</v>
      </c>
      <c r="D4048">
        <v>83</v>
      </c>
      <c r="E4048">
        <v>0</v>
      </c>
      <c r="F4048" s="1" t="s">
        <v>12562</v>
      </c>
      <c r="G4048" s="1">
        <f t="shared" si="63"/>
        <v>44551</v>
      </c>
      <c r="H4048" s="1">
        <v>44579</v>
      </c>
      <c r="I4048" s="14" t="s">
        <v>12563</v>
      </c>
      <c r="J4048">
        <v>28616898</v>
      </c>
      <c r="K4048" t="s">
        <v>31649</v>
      </c>
      <c r="L4048" t="s">
        <v>31650</v>
      </c>
    </row>
    <row r="4049" spans="1:12" x14ac:dyDescent="0.3">
      <c r="A4049">
        <v>1280306</v>
      </c>
      <c r="B4049" t="s">
        <v>13971</v>
      </c>
      <c r="C4049">
        <v>3.9</v>
      </c>
      <c r="D4049">
        <v>65</v>
      </c>
      <c r="E4049">
        <v>33</v>
      </c>
      <c r="F4049" s="1" t="s">
        <v>13972</v>
      </c>
      <c r="G4049" s="1">
        <f t="shared" si="63"/>
        <v>42921</v>
      </c>
      <c r="H4049" s="1">
        <v>43602</v>
      </c>
      <c r="I4049" s="14" t="s">
        <v>38703</v>
      </c>
      <c r="J4049">
        <v>16732856</v>
      </c>
      <c r="K4049" t="s">
        <v>32976</v>
      </c>
      <c r="L4049" t="s">
        <v>32977</v>
      </c>
    </row>
    <row r="4050" spans="1:12" x14ac:dyDescent="0.3">
      <c r="A4050">
        <v>3473846</v>
      </c>
      <c r="B4050" t="s">
        <v>11257</v>
      </c>
      <c r="C4050">
        <v>4.0999999999999996</v>
      </c>
      <c r="D4050">
        <v>104</v>
      </c>
      <c r="E4050">
        <v>78</v>
      </c>
      <c r="F4050" s="1" t="s">
        <v>11258</v>
      </c>
      <c r="G4050" s="1">
        <f t="shared" si="63"/>
        <v>44078</v>
      </c>
      <c r="H4050" s="1">
        <v>44152</v>
      </c>
      <c r="I4050" s="14" t="s">
        <v>38691</v>
      </c>
      <c r="J4050">
        <v>130951112</v>
      </c>
      <c r="K4050" t="s">
        <v>30417</v>
      </c>
      <c r="L4050" t="s">
        <v>30418</v>
      </c>
    </row>
    <row r="4051" spans="1:12" x14ac:dyDescent="0.3">
      <c r="A4051">
        <v>2460450</v>
      </c>
      <c r="B4051" t="s">
        <v>8444</v>
      </c>
      <c r="C4051">
        <v>4.5999999999999996</v>
      </c>
      <c r="D4051">
        <v>179</v>
      </c>
      <c r="E4051">
        <v>76</v>
      </c>
      <c r="F4051" s="1" t="s">
        <v>8445</v>
      </c>
      <c r="G4051" s="1">
        <f t="shared" si="63"/>
        <v>43661</v>
      </c>
      <c r="H4051" s="1">
        <v>43723</v>
      </c>
      <c r="I4051" s="14" t="s">
        <v>38692</v>
      </c>
      <c r="J4051">
        <v>33231436</v>
      </c>
      <c r="K4051" t="s">
        <v>27725</v>
      </c>
      <c r="L4051" t="s">
        <v>27726</v>
      </c>
    </row>
    <row r="4052" spans="1:12" x14ac:dyDescent="0.3">
      <c r="A4052">
        <v>337150</v>
      </c>
      <c r="B4052" t="s">
        <v>19553</v>
      </c>
      <c r="C4052">
        <v>4.5999999999999996</v>
      </c>
      <c r="D4052">
        <v>28</v>
      </c>
      <c r="E4052">
        <v>50</v>
      </c>
      <c r="F4052" s="1" t="s">
        <v>19554</v>
      </c>
      <c r="G4052" s="1">
        <f t="shared" si="63"/>
        <v>41949</v>
      </c>
      <c r="H4052" s="1">
        <v>44663</v>
      </c>
      <c r="I4052" s="14" t="s">
        <v>38706</v>
      </c>
      <c r="J4052">
        <v>913001</v>
      </c>
      <c r="K4052" t="s">
        <v>38140</v>
      </c>
      <c r="L4052" t="s">
        <v>38141</v>
      </c>
    </row>
    <row r="4053" spans="1:12" x14ac:dyDescent="0.3">
      <c r="A4053">
        <v>492556</v>
      </c>
      <c r="B4053" t="s">
        <v>16117</v>
      </c>
      <c r="C4053">
        <v>4</v>
      </c>
      <c r="D4053">
        <v>47</v>
      </c>
      <c r="E4053">
        <v>111</v>
      </c>
      <c r="F4053" s="1" t="s">
        <v>16118</v>
      </c>
      <c r="G4053" s="1">
        <f t="shared" si="63"/>
        <v>42127</v>
      </c>
      <c r="H4053" s="1">
        <v>42339</v>
      </c>
      <c r="I4053" s="14" t="s">
        <v>38761</v>
      </c>
      <c r="J4053">
        <v>10253890</v>
      </c>
      <c r="K4053" t="s">
        <v>34999</v>
      </c>
      <c r="L4053" t="s">
        <v>35000</v>
      </c>
    </row>
    <row r="4054" spans="1:12" x14ac:dyDescent="0.3">
      <c r="A4054">
        <v>2856600</v>
      </c>
      <c r="B4054" t="s">
        <v>9469</v>
      </c>
      <c r="C4054">
        <v>4.4000000000000004</v>
      </c>
      <c r="D4054">
        <v>145</v>
      </c>
      <c r="E4054">
        <v>58</v>
      </c>
      <c r="F4054" s="1" t="s">
        <v>9470</v>
      </c>
      <c r="G4054" s="1">
        <f t="shared" si="63"/>
        <v>43897</v>
      </c>
      <c r="H4054" s="1">
        <v>44015</v>
      </c>
      <c r="I4054" s="14" t="s">
        <v>38764</v>
      </c>
      <c r="J4054">
        <v>1773134</v>
      </c>
      <c r="K4054" t="s">
        <v>28701</v>
      </c>
      <c r="L4054" t="s">
        <v>28702</v>
      </c>
    </row>
    <row r="4055" spans="1:12" x14ac:dyDescent="0.3">
      <c r="A4055">
        <v>2585562</v>
      </c>
      <c r="B4055" t="s">
        <v>14188</v>
      </c>
      <c r="C4055">
        <v>3.1</v>
      </c>
      <c r="D4055">
        <v>63</v>
      </c>
      <c r="E4055">
        <v>49</v>
      </c>
      <c r="F4055" s="1" t="s">
        <v>14189</v>
      </c>
      <c r="G4055" s="1">
        <f t="shared" si="63"/>
        <v>43739</v>
      </c>
      <c r="H4055" s="1">
        <v>44314</v>
      </c>
      <c r="I4055" s="14" t="s">
        <v>38694</v>
      </c>
      <c r="J4055">
        <v>35167178</v>
      </c>
      <c r="K4055" t="s">
        <v>33184</v>
      </c>
      <c r="L4055" t="s">
        <v>33185</v>
      </c>
    </row>
    <row r="4056" spans="1:12" x14ac:dyDescent="0.3">
      <c r="A4056">
        <v>4439140</v>
      </c>
      <c r="B4056" t="s">
        <v>5123</v>
      </c>
      <c r="C4056">
        <v>4.4000000000000004</v>
      </c>
      <c r="D4056">
        <v>412</v>
      </c>
      <c r="E4056">
        <v>129</v>
      </c>
      <c r="F4056" s="1" t="s">
        <v>5124</v>
      </c>
      <c r="G4056" s="1">
        <f t="shared" si="63"/>
        <v>44540</v>
      </c>
      <c r="H4056" s="1">
        <v>44958</v>
      </c>
      <c r="I4056" s="14" t="s">
        <v>38760</v>
      </c>
      <c r="J4056">
        <v>38516954</v>
      </c>
      <c r="K4056" t="s">
        <v>24650</v>
      </c>
      <c r="L4056" t="s">
        <v>24651</v>
      </c>
    </row>
    <row r="4057" spans="1:12" x14ac:dyDescent="0.3">
      <c r="A4057">
        <v>3047152</v>
      </c>
      <c r="B4057" t="s">
        <v>10217</v>
      </c>
      <c r="C4057">
        <v>4.3</v>
      </c>
      <c r="D4057">
        <v>126</v>
      </c>
      <c r="E4057">
        <v>220</v>
      </c>
      <c r="F4057" s="1" t="s">
        <v>10218</v>
      </c>
      <c r="G4057" s="1">
        <f t="shared" si="63"/>
        <v>43945</v>
      </c>
      <c r="H4057" s="1">
        <v>44917</v>
      </c>
      <c r="I4057" s="14" t="s">
        <v>38828</v>
      </c>
      <c r="J4057">
        <v>48092200</v>
      </c>
      <c r="K4057" t="s">
        <v>29422</v>
      </c>
      <c r="L4057" t="s">
        <v>29423</v>
      </c>
    </row>
    <row r="4058" spans="1:12" x14ac:dyDescent="0.3">
      <c r="A4058">
        <v>1323362</v>
      </c>
      <c r="B4058" t="s">
        <v>4170</v>
      </c>
      <c r="C4058">
        <v>4.2</v>
      </c>
      <c r="D4058">
        <v>573</v>
      </c>
      <c r="E4058">
        <v>11</v>
      </c>
      <c r="F4058" s="1" t="s">
        <v>4171</v>
      </c>
      <c r="G4058" s="1">
        <f t="shared" si="63"/>
        <v>42963</v>
      </c>
      <c r="H4058" s="1">
        <v>43029</v>
      </c>
      <c r="I4058" s="14" t="s">
        <v>38717</v>
      </c>
      <c r="J4058">
        <v>21178878</v>
      </c>
      <c r="K4058" t="s">
        <v>23794</v>
      </c>
      <c r="L4058" t="s">
        <v>23795</v>
      </c>
    </row>
    <row r="4059" spans="1:12" x14ac:dyDescent="0.3">
      <c r="A4059">
        <v>1390680</v>
      </c>
      <c r="B4059" t="s">
        <v>13911</v>
      </c>
      <c r="C4059">
        <v>4.7</v>
      </c>
      <c r="D4059">
        <v>66</v>
      </c>
      <c r="E4059">
        <v>47</v>
      </c>
      <c r="F4059" s="1" t="s">
        <v>13912</v>
      </c>
      <c r="G4059" s="1">
        <f t="shared" si="63"/>
        <v>43019</v>
      </c>
      <c r="H4059" s="1">
        <v>44483</v>
      </c>
      <c r="I4059" s="14" t="s">
        <v>38752</v>
      </c>
      <c r="J4059">
        <v>8824334</v>
      </c>
      <c r="K4059" t="s">
        <v>32923</v>
      </c>
      <c r="L4059" t="s">
        <v>32924</v>
      </c>
    </row>
    <row r="4060" spans="1:12" x14ac:dyDescent="0.3">
      <c r="A4060">
        <v>552258</v>
      </c>
      <c r="B4060" t="s">
        <v>2647</v>
      </c>
      <c r="C4060">
        <v>4.3</v>
      </c>
      <c r="D4060">
        <v>1113</v>
      </c>
      <c r="E4060">
        <v>403</v>
      </c>
      <c r="F4060" s="1" t="s">
        <v>2648</v>
      </c>
      <c r="G4060" s="1">
        <f t="shared" si="63"/>
        <v>42197</v>
      </c>
      <c r="H4060" s="1">
        <v>43745</v>
      </c>
      <c r="I4060" s="14" t="s">
        <v>38682</v>
      </c>
      <c r="J4060">
        <v>4748648</v>
      </c>
      <c r="K4060" t="s">
        <v>22414</v>
      </c>
      <c r="L4060" t="s">
        <v>22415</v>
      </c>
    </row>
    <row r="4061" spans="1:12" x14ac:dyDescent="0.3">
      <c r="A4061">
        <v>2582712</v>
      </c>
      <c r="B4061" t="s">
        <v>11241</v>
      </c>
      <c r="C4061">
        <v>4.3</v>
      </c>
      <c r="D4061">
        <v>105</v>
      </c>
      <c r="E4061">
        <v>8</v>
      </c>
      <c r="F4061" s="1" t="s">
        <v>11242</v>
      </c>
      <c r="G4061" s="1">
        <f t="shared" si="63"/>
        <v>43737</v>
      </c>
      <c r="H4061" s="1">
        <v>44873</v>
      </c>
      <c r="I4061" s="14" t="s">
        <v>38814</v>
      </c>
      <c r="J4061">
        <v>14836466</v>
      </c>
      <c r="K4061" t="s">
        <v>30403</v>
      </c>
      <c r="L4061" t="s">
        <v>30404</v>
      </c>
    </row>
    <row r="4062" spans="1:12" x14ac:dyDescent="0.3">
      <c r="A4062">
        <v>4137024</v>
      </c>
      <c r="B4062" t="s">
        <v>17086</v>
      </c>
      <c r="C4062">
        <v>3.9</v>
      </c>
      <c r="D4062">
        <v>40</v>
      </c>
      <c r="E4062">
        <v>7</v>
      </c>
      <c r="F4062" s="1" t="s">
        <v>17087</v>
      </c>
      <c r="G4062" s="1">
        <f t="shared" si="63"/>
        <v>44368</v>
      </c>
      <c r="H4062" s="1">
        <v>44368</v>
      </c>
      <c r="I4062" s="14" t="s">
        <v>38717</v>
      </c>
      <c r="J4062">
        <v>59048310</v>
      </c>
      <c r="K4062" t="s">
        <v>35903</v>
      </c>
      <c r="L4062" t="s">
        <v>35904</v>
      </c>
    </row>
    <row r="4063" spans="1:12" x14ac:dyDescent="0.3">
      <c r="A4063">
        <v>1668440</v>
      </c>
      <c r="B4063" t="s">
        <v>9685</v>
      </c>
      <c r="C4063">
        <v>3.6</v>
      </c>
      <c r="D4063">
        <v>139</v>
      </c>
      <c r="E4063">
        <v>58</v>
      </c>
      <c r="F4063" s="1" t="s">
        <v>9686</v>
      </c>
      <c r="G4063" s="1">
        <f t="shared" si="63"/>
        <v>43219</v>
      </c>
      <c r="H4063" s="1">
        <v>44136</v>
      </c>
      <c r="I4063" s="14" t="s">
        <v>38764</v>
      </c>
      <c r="J4063">
        <v>32844498</v>
      </c>
      <c r="K4063" t="s">
        <v>28905</v>
      </c>
      <c r="L4063" t="s">
        <v>28906</v>
      </c>
    </row>
    <row r="4064" spans="1:12" x14ac:dyDescent="0.3">
      <c r="A4064">
        <v>2410956</v>
      </c>
      <c r="B4064" t="s">
        <v>790</v>
      </c>
      <c r="C4064">
        <v>4.4000000000000004</v>
      </c>
      <c r="D4064">
        <v>4583</v>
      </c>
      <c r="E4064">
        <v>70</v>
      </c>
      <c r="F4064" s="1" t="s">
        <v>791</v>
      </c>
      <c r="G4064" s="1">
        <f t="shared" si="63"/>
        <v>43628</v>
      </c>
      <c r="H4064" s="1">
        <v>43631</v>
      </c>
      <c r="I4064" s="14" t="s">
        <v>38731</v>
      </c>
      <c r="J4064">
        <v>26018032</v>
      </c>
      <c r="K4064" t="s">
        <v>20677</v>
      </c>
      <c r="L4064" t="s">
        <v>20678</v>
      </c>
    </row>
    <row r="4065" spans="1:12" x14ac:dyDescent="0.3">
      <c r="A4065">
        <v>1557782</v>
      </c>
      <c r="B4065" t="s">
        <v>2503</v>
      </c>
      <c r="C4065">
        <v>4.5999999999999996</v>
      </c>
      <c r="D4065">
        <v>1193</v>
      </c>
      <c r="E4065">
        <v>46</v>
      </c>
      <c r="F4065" s="1" t="s">
        <v>2504</v>
      </c>
      <c r="G4065" s="1">
        <f t="shared" si="63"/>
        <v>43147</v>
      </c>
      <c r="H4065" s="1">
        <v>44098</v>
      </c>
      <c r="I4065" s="14" t="s">
        <v>38731</v>
      </c>
      <c r="J4065">
        <v>10898022</v>
      </c>
      <c r="K4065" t="s">
        <v>22278</v>
      </c>
      <c r="L4065" t="s">
        <v>22279</v>
      </c>
    </row>
    <row r="4066" spans="1:12" x14ac:dyDescent="0.3">
      <c r="A4066">
        <v>1719462</v>
      </c>
      <c r="B4066" t="s">
        <v>12038</v>
      </c>
      <c r="C4066">
        <v>3.8</v>
      </c>
      <c r="D4066">
        <v>91</v>
      </c>
      <c r="E4066">
        <v>37</v>
      </c>
      <c r="F4066" s="1" t="s">
        <v>12039</v>
      </c>
      <c r="G4066" s="1">
        <f t="shared" si="63"/>
        <v>43248</v>
      </c>
      <c r="H4066" s="1">
        <v>43270</v>
      </c>
      <c r="I4066" s="14" t="s">
        <v>38731</v>
      </c>
      <c r="J4066">
        <v>47198726</v>
      </c>
      <c r="K4066" t="s">
        <v>31163</v>
      </c>
      <c r="L4066" t="s">
        <v>31164</v>
      </c>
    </row>
    <row r="4067" spans="1:12" x14ac:dyDescent="0.3">
      <c r="A4067">
        <v>4918702</v>
      </c>
      <c r="B4067" t="s">
        <v>12306</v>
      </c>
      <c r="C4067">
        <v>4.5999999999999996</v>
      </c>
      <c r="D4067">
        <v>87</v>
      </c>
      <c r="E4067">
        <v>281</v>
      </c>
      <c r="F4067" s="1" t="s">
        <v>12307</v>
      </c>
      <c r="G4067" s="1">
        <f t="shared" si="63"/>
        <v>44842</v>
      </c>
      <c r="H4067" s="1">
        <v>44931</v>
      </c>
      <c r="I4067" s="14" t="s">
        <v>38786</v>
      </c>
      <c r="J4067">
        <v>22663786</v>
      </c>
      <c r="K4067" t="s">
        <v>31411</v>
      </c>
      <c r="L4067" t="s">
        <v>31412</v>
      </c>
    </row>
    <row r="4068" spans="1:12" x14ac:dyDescent="0.3">
      <c r="A4068">
        <v>4129392</v>
      </c>
      <c r="B4068" t="s">
        <v>17195</v>
      </c>
      <c r="C4068">
        <v>3.5</v>
      </c>
      <c r="D4068">
        <v>40</v>
      </c>
      <c r="E4068">
        <v>59</v>
      </c>
      <c r="F4068" s="1" t="s">
        <v>17196</v>
      </c>
      <c r="G4068" s="1">
        <f t="shared" si="63"/>
        <v>44364</v>
      </c>
      <c r="H4068" s="1">
        <v>44790</v>
      </c>
      <c r="I4068" s="14" t="s">
        <v>38685</v>
      </c>
      <c r="J4068">
        <v>74073654</v>
      </c>
      <c r="K4068" t="s">
        <v>36005</v>
      </c>
      <c r="L4068" t="s">
        <v>36006</v>
      </c>
    </row>
    <row r="4069" spans="1:12" x14ac:dyDescent="0.3">
      <c r="A4069">
        <v>1230916</v>
      </c>
      <c r="B4069" t="s">
        <v>16400</v>
      </c>
      <c r="C4069">
        <v>4.5999999999999996</v>
      </c>
      <c r="D4069">
        <v>45</v>
      </c>
      <c r="E4069">
        <v>34</v>
      </c>
      <c r="F4069" s="1" t="s">
        <v>16401</v>
      </c>
      <c r="G4069" s="1">
        <f t="shared" si="63"/>
        <v>42881</v>
      </c>
      <c r="H4069" s="1">
        <v>44606</v>
      </c>
      <c r="I4069" s="14" t="s">
        <v>38752</v>
      </c>
      <c r="J4069">
        <v>9511246</v>
      </c>
      <c r="K4069" t="s">
        <v>35261</v>
      </c>
      <c r="L4069" t="s">
        <v>35262</v>
      </c>
    </row>
    <row r="4070" spans="1:12" x14ac:dyDescent="0.3">
      <c r="A4070">
        <v>1470278</v>
      </c>
      <c r="B4070" t="s">
        <v>8383</v>
      </c>
      <c r="C4070">
        <v>4.5999999999999996</v>
      </c>
      <c r="D4070">
        <v>181</v>
      </c>
      <c r="E4070">
        <v>63</v>
      </c>
      <c r="F4070" s="1" t="s">
        <v>8384</v>
      </c>
      <c r="G4070" s="1">
        <f t="shared" si="63"/>
        <v>43084</v>
      </c>
      <c r="H4070" s="1">
        <v>44399</v>
      </c>
      <c r="I4070" s="14" t="s">
        <v>38717</v>
      </c>
      <c r="J4070">
        <v>3921604</v>
      </c>
      <c r="K4070" t="s">
        <v>27665</v>
      </c>
      <c r="L4070" t="s">
        <v>27666</v>
      </c>
    </row>
    <row r="4071" spans="1:12" x14ac:dyDescent="0.3">
      <c r="A4071">
        <v>4329944</v>
      </c>
      <c r="B4071" t="s">
        <v>10995</v>
      </c>
      <c r="C4071">
        <v>4.3</v>
      </c>
      <c r="D4071">
        <v>109</v>
      </c>
      <c r="E4071">
        <v>68</v>
      </c>
      <c r="F4071" s="1" t="s">
        <v>10996</v>
      </c>
      <c r="G4071" s="1">
        <f t="shared" si="63"/>
        <v>44471</v>
      </c>
      <c r="H4071" s="1">
        <v>44958</v>
      </c>
      <c r="I4071" s="14" t="s">
        <v>38719</v>
      </c>
      <c r="J4071">
        <v>63572698</v>
      </c>
      <c r="K4071" t="s">
        <v>30164</v>
      </c>
      <c r="L4071" t="s">
        <v>30165</v>
      </c>
    </row>
    <row r="4072" spans="1:12" x14ac:dyDescent="0.3">
      <c r="A4072">
        <v>1039814</v>
      </c>
      <c r="B4072" t="s">
        <v>16599</v>
      </c>
      <c r="C4072">
        <v>3.6</v>
      </c>
      <c r="D4072">
        <v>44</v>
      </c>
      <c r="E4072">
        <v>16</v>
      </c>
      <c r="F4072" s="1" t="s">
        <v>16600</v>
      </c>
      <c r="G4072" s="1">
        <f t="shared" si="63"/>
        <v>42717</v>
      </c>
      <c r="H4072" s="1">
        <v>42828</v>
      </c>
      <c r="I4072" s="14" t="s">
        <v>38716</v>
      </c>
      <c r="J4072">
        <v>23146462</v>
      </c>
      <c r="K4072" t="s">
        <v>35445</v>
      </c>
      <c r="L4072" t="s">
        <v>35446</v>
      </c>
    </row>
    <row r="4073" spans="1:12" x14ac:dyDescent="0.3">
      <c r="A4073">
        <v>2159182</v>
      </c>
      <c r="B4073" t="s">
        <v>12246</v>
      </c>
      <c r="C4073">
        <v>4.0999999999999996</v>
      </c>
      <c r="D4073">
        <v>88</v>
      </c>
      <c r="E4073">
        <v>90</v>
      </c>
      <c r="F4073" s="1" t="s">
        <v>12247</v>
      </c>
      <c r="G4073" s="1">
        <f t="shared" si="63"/>
        <v>43483</v>
      </c>
      <c r="H4073" s="1">
        <v>43639</v>
      </c>
      <c r="I4073" s="14" t="s">
        <v>38691</v>
      </c>
      <c r="J4073">
        <v>5924762</v>
      </c>
      <c r="K4073" t="s">
        <v>31356</v>
      </c>
      <c r="L4073" t="s">
        <v>31357</v>
      </c>
    </row>
    <row r="4074" spans="1:12" x14ac:dyDescent="0.3">
      <c r="A4074">
        <v>1693292</v>
      </c>
      <c r="B4074" t="s">
        <v>1668</v>
      </c>
      <c r="C4074">
        <v>4.4000000000000004</v>
      </c>
      <c r="D4074">
        <v>1947</v>
      </c>
      <c r="E4074">
        <v>75</v>
      </c>
      <c r="F4074" s="1" t="s">
        <v>1669</v>
      </c>
      <c r="G4074" s="1">
        <f t="shared" si="63"/>
        <v>43234</v>
      </c>
      <c r="H4074" s="1">
        <v>43290</v>
      </c>
      <c r="I4074" s="14" t="s">
        <v>38694</v>
      </c>
      <c r="J4074">
        <v>23967306</v>
      </c>
      <c r="K4074" t="s">
        <v>21512</v>
      </c>
      <c r="L4074" t="s">
        <v>21513</v>
      </c>
    </row>
    <row r="4075" spans="1:12" x14ac:dyDescent="0.3">
      <c r="A4075">
        <v>4341188</v>
      </c>
      <c r="B4075" t="s">
        <v>1548</v>
      </c>
      <c r="C4075">
        <v>4.5999999999999996</v>
      </c>
      <c r="D4075">
        <v>2161</v>
      </c>
      <c r="E4075">
        <v>114</v>
      </c>
      <c r="F4075" s="1" t="s">
        <v>1549</v>
      </c>
      <c r="G4075" s="1">
        <f t="shared" si="63"/>
        <v>44478</v>
      </c>
      <c r="H4075" s="1">
        <v>44651</v>
      </c>
      <c r="I4075" s="14" t="s">
        <v>38786</v>
      </c>
      <c r="J4075">
        <v>9685726</v>
      </c>
      <c r="K4075" t="s">
        <v>21400</v>
      </c>
      <c r="L4075" t="s">
        <v>21401</v>
      </c>
    </row>
    <row r="4076" spans="1:12" x14ac:dyDescent="0.3">
      <c r="A4076">
        <v>3496462</v>
      </c>
      <c r="B4076" t="s">
        <v>19817</v>
      </c>
      <c r="C4076">
        <v>2.4</v>
      </c>
      <c r="D4076">
        <v>27</v>
      </c>
      <c r="E4076">
        <v>5</v>
      </c>
      <c r="F4076" s="1" t="s">
        <v>19818</v>
      </c>
      <c r="G4076" s="1">
        <f t="shared" si="63"/>
        <v>44087</v>
      </c>
      <c r="H4076" s="1">
        <v>44090</v>
      </c>
      <c r="I4076" s="14" t="s">
        <v>38828</v>
      </c>
      <c r="J4076">
        <v>132933908</v>
      </c>
      <c r="K4076" t="s">
        <v>38375</v>
      </c>
      <c r="L4076" t="s">
        <v>38376</v>
      </c>
    </row>
    <row r="4077" spans="1:12" x14ac:dyDescent="0.3">
      <c r="A4077">
        <v>927642</v>
      </c>
      <c r="B4077" t="s">
        <v>16111</v>
      </c>
      <c r="C4077">
        <v>3.7</v>
      </c>
      <c r="D4077">
        <v>47</v>
      </c>
      <c r="E4077">
        <v>43</v>
      </c>
      <c r="F4077" s="1" t="s">
        <v>16112</v>
      </c>
      <c r="G4077" s="1">
        <f t="shared" si="63"/>
        <v>42592</v>
      </c>
      <c r="H4077" s="1">
        <v>43392</v>
      </c>
      <c r="I4077" s="14" t="s">
        <v>38719</v>
      </c>
      <c r="J4077">
        <v>19393686</v>
      </c>
      <c r="K4077" t="s">
        <v>34993</v>
      </c>
      <c r="L4077" t="s">
        <v>34994</v>
      </c>
    </row>
    <row r="4078" spans="1:12" x14ac:dyDescent="0.3">
      <c r="A4078">
        <v>1474682</v>
      </c>
      <c r="B4078" t="s">
        <v>6117</v>
      </c>
      <c r="C4078">
        <v>4.3</v>
      </c>
      <c r="D4078">
        <v>305</v>
      </c>
      <c r="E4078">
        <v>132</v>
      </c>
      <c r="F4078" s="1" t="s">
        <v>6118</v>
      </c>
      <c r="G4078" s="1">
        <f t="shared" si="63"/>
        <v>43088</v>
      </c>
      <c r="H4078" s="1">
        <v>43292</v>
      </c>
      <c r="I4078" s="14" t="s">
        <v>38728</v>
      </c>
      <c r="J4078">
        <v>16442046</v>
      </c>
      <c r="K4078" t="s">
        <v>25520</v>
      </c>
      <c r="L4078" t="s">
        <v>25521</v>
      </c>
    </row>
    <row r="4079" spans="1:12" x14ac:dyDescent="0.3">
      <c r="A4079">
        <v>2630130</v>
      </c>
      <c r="B4079" t="s">
        <v>18006</v>
      </c>
      <c r="C4079">
        <v>4.5999999999999996</v>
      </c>
      <c r="D4079">
        <v>35</v>
      </c>
      <c r="E4079">
        <v>21</v>
      </c>
      <c r="F4079" s="1" t="s">
        <v>18007</v>
      </c>
      <c r="G4079" s="1">
        <f t="shared" si="63"/>
        <v>43767</v>
      </c>
      <c r="H4079" s="1">
        <v>43772</v>
      </c>
      <c r="I4079" s="14" t="s">
        <v>38703</v>
      </c>
      <c r="J4079">
        <v>5058914</v>
      </c>
      <c r="K4079" t="s">
        <v>36750</v>
      </c>
      <c r="L4079" t="s">
        <v>36751</v>
      </c>
    </row>
    <row r="4080" spans="1:12" x14ac:dyDescent="0.3">
      <c r="A4080">
        <v>1198386</v>
      </c>
      <c r="B4080" t="s">
        <v>18589</v>
      </c>
      <c r="C4080">
        <v>3.3</v>
      </c>
      <c r="D4080">
        <v>32</v>
      </c>
      <c r="E4080">
        <v>20</v>
      </c>
      <c r="F4080" s="1" t="s">
        <v>18590</v>
      </c>
      <c r="G4080" s="1">
        <f t="shared" si="63"/>
        <v>42854</v>
      </c>
      <c r="H4080" s="1">
        <v>43149</v>
      </c>
      <c r="I4080" s="14" t="s">
        <v>38731</v>
      </c>
      <c r="J4080">
        <v>248193</v>
      </c>
      <c r="K4080" t="s">
        <v>37281</v>
      </c>
      <c r="L4080" t="s">
        <v>37282</v>
      </c>
    </row>
    <row r="4081" spans="1:12" x14ac:dyDescent="0.3">
      <c r="A4081">
        <v>2211838</v>
      </c>
      <c r="B4081" t="s">
        <v>1779</v>
      </c>
      <c r="C4081">
        <v>4.7</v>
      </c>
      <c r="D4081">
        <v>1819</v>
      </c>
      <c r="E4081">
        <v>26</v>
      </c>
      <c r="F4081" s="1" t="s">
        <v>1780</v>
      </c>
      <c r="G4081" s="1">
        <f t="shared" si="63"/>
        <v>43507</v>
      </c>
      <c r="H4081" s="1">
        <v>43528</v>
      </c>
      <c r="I4081" s="14" t="s">
        <v>38752</v>
      </c>
      <c r="J4081">
        <v>39795542</v>
      </c>
      <c r="K4081" t="s">
        <v>21615</v>
      </c>
      <c r="L4081" t="s">
        <v>21616</v>
      </c>
    </row>
    <row r="4082" spans="1:12" x14ac:dyDescent="0.3">
      <c r="A4082">
        <v>3546370</v>
      </c>
      <c r="B4082" t="s">
        <v>12318</v>
      </c>
      <c r="C4082">
        <v>4</v>
      </c>
      <c r="D4082">
        <v>87</v>
      </c>
      <c r="E4082">
        <v>21</v>
      </c>
      <c r="F4082" s="1" t="s">
        <v>12319</v>
      </c>
      <c r="G4082" s="1">
        <f t="shared" si="63"/>
        <v>44108</v>
      </c>
      <c r="H4082" s="1">
        <v>44968</v>
      </c>
      <c r="I4082" s="14" t="s">
        <v>38752</v>
      </c>
      <c r="J4082">
        <v>78723750</v>
      </c>
      <c r="K4082" t="s">
        <v>31423</v>
      </c>
      <c r="L4082" t="s">
        <v>38544</v>
      </c>
    </row>
    <row r="4083" spans="1:12" x14ac:dyDescent="0.3">
      <c r="A4083">
        <v>1581488</v>
      </c>
      <c r="B4083" t="s">
        <v>152</v>
      </c>
      <c r="C4083">
        <v>4.5</v>
      </c>
      <c r="D4083">
        <v>24047</v>
      </c>
      <c r="E4083">
        <v>288</v>
      </c>
      <c r="F4083" s="1" t="s">
        <v>153</v>
      </c>
      <c r="G4083" s="1">
        <f t="shared" si="63"/>
        <v>43164</v>
      </c>
      <c r="H4083" s="1">
        <v>44971</v>
      </c>
      <c r="I4083" s="14" t="s">
        <v>38725</v>
      </c>
      <c r="J4083">
        <v>4573650</v>
      </c>
      <c r="K4083" t="s">
        <v>20067</v>
      </c>
      <c r="L4083" t="s">
        <v>20068</v>
      </c>
    </row>
    <row r="4084" spans="1:12" x14ac:dyDescent="0.3">
      <c r="A4084">
        <v>1374962</v>
      </c>
      <c r="B4084" t="s">
        <v>9903</v>
      </c>
      <c r="C4084">
        <v>4.7</v>
      </c>
      <c r="D4084">
        <v>133</v>
      </c>
      <c r="E4084">
        <v>27</v>
      </c>
      <c r="F4084" s="1" t="s">
        <v>9904</v>
      </c>
      <c r="G4084" s="1">
        <f t="shared" si="63"/>
        <v>43011</v>
      </c>
      <c r="H4084" s="1">
        <v>43704</v>
      </c>
      <c r="I4084" s="14" t="s">
        <v>38685</v>
      </c>
      <c r="J4084">
        <v>36916072</v>
      </c>
      <c r="K4084" t="s">
        <v>29114</v>
      </c>
      <c r="L4084" t="s">
        <v>29115</v>
      </c>
    </row>
    <row r="4085" spans="1:12" x14ac:dyDescent="0.3">
      <c r="A4085">
        <v>1990282</v>
      </c>
      <c r="B4085" t="s">
        <v>14808</v>
      </c>
      <c r="C4085">
        <v>4</v>
      </c>
      <c r="D4085">
        <v>57</v>
      </c>
      <c r="E4085">
        <v>15</v>
      </c>
      <c r="F4085" s="1" t="s">
        <v>14809</v>
      </c>
      <c r="G4085" s="1">
        <f t="shared" si="63"/>
        <v>43399</v>
      </c>
      <c r="H4085" s="1">
        <v>43401</v>
      </c>
      <c r="I4085" s="14" t="s">
        <v>38717</v>
      </c>
      <c r="J4085">
        <v>6772884</v>
      </c>
      <c r="K4085" t="s">
        <v>33757</v>
      </c>
      <c r="L4085" t="s">
        <v>33758</v>
      </c>
    </row>
    <row r="4086" spans="1:12" x14ac:dyDescent="0.3">
      <c r="A4086">
        <v>2994426</v>
      </c>
      <c r="B4086" t="s">
        <v>1076</v>
      </c>
      <c r="C4086">
        <v>4.5</v>
      </c>
      <c r="D4086">
        <v>3251</v>
      </c>
      <c r="E4086">
        <v>338</v>
      </c>
      <c r="F4086" s="1" t="s">
        <v>1077</v>
      </c>
      <c r="G4086" s="1">
        <f t="shared" si="63"/>
        <v>43934</v>
      </c>
      <c r="H4086" s="1">
        <v>44958</v>
      </c>
      <c r="I4086" s="14" t="s">
        <v>38713</v>
      </c>
      <c r="J4086">
        <v>38516954</v>
      </c>
      <c r="K4086" t="s">
        <v>20955</v>
      </c>
      <c r="L4086" t="s">
        <v>20956</v>
      </c>
    </row>
    <row r="4087" spans="1:12" x14ac:dyDescent="0.3">
      <c r="A4087">
        <v>405926</v>
      </c>
      <c r="B4087" t="s">
        <v>96</v>
      </c>
      <c r="C4087">
        <v>4.5</v>
      </c>
      <c r="D4087">
        <v>34348</v>
      </c>
      <c r="E4087">
        <v>49</v>
      </c>
      <c r="F4087" s="1" t="s">
        <v>97</v>
      </c>
      <c r="G4087" s="1">
        <f t="shared" si="63"/>
        <v>42032</v>
      </c>
      <c r="H4087" s="1">
        <v>44581</v>
      </c>
      <c r="I4087" s="14" t="s">
        <v>38704</v>
      </c>
      <c r="J4087">
        <v>6772884</v>
      </c>
      <c r="K4087" t="s">
        <v>20014</v>
      </c>
      <c r="L4087" t="s">
        <v>20015</v>
      </c>
    </row>
    <row r="4088" spans="1:12" x14ac:dyDescent="0.3">
      <c r="A4088">
        <v>3735544</v>
      </c>
      <c r="B4088" t="s">
        <v>16932</v>
      </c>
      <c r="C4088">
        <v>4.0999999999999996</v>
      </c>
      <c r="D4088">
        <v>41</v>
      </c>
      <c r="E4088">
        <v>71</v>
      </c>
      <c r="F4088" s="1" t="s">
        <v>16933</v>
      </c>
      <c r="G4088" s="1">
        <f t="shared" si="63"/>
        <v>44194</v>
      </c>
      <c r="H4088" s="1">
        <v>44294</v>
      </c>
      <c r="I4088" s="14" t="s">
        <v>38719</v>
      </c>
      <c r="J4088">
        <v>55887524</v>
      </c>
      <c r="K4088" t="s">
        <v>35755</v>
      </c>
      <c r="L4088" t="s">
        <v>35756</v>
      </c>
    </row>
    <row r="4089" spans="1:12" x14ac:dyDescent="0.3">
      <c r="A4089">
        <v>3383654</v>
      </c>
      <c r="B4089" t="s">
        <v>18198</v>
      </c>
      <c r="C4089">
        <v>4.4000000000000004</v>
      </c>
      <c r="D4089">
        <v>34</v>
      </c>
      <c r="E4089">
        <v>35</v>
      </c>
      <c r="F4089" s="1" t="s">
        <v>18199</v>
      </c>
      <c r="G4089" s="1">
        <f t="shared" si="63"/>
        <v>44044</v>
      </c>
      <c r="H4089" s="1">
        <v>44096</v>
      </c>
      <c r="I4089" s="14" t="s">
        <v>38703</v>
      </c>
      <c r="J4089">
        <v>45871802</v>
      </c>
      <c r="K4089" t="s">
        <v>36924</v>
      </c>
      <c r="L4089" t="s">
        <v>36925</v>
      </c>
    </row>
    <row r="4090" spans="1:12" x14ac:dyDescent="0.3">
      <c r="A4090">
        <v>139712</v>
      </c>
      <c r="B4090" t="s">
        <v>12376</v>
      </c>
      <c r="C4090">
        <v>3.9</v>
      </c>
      <c r="D4090">
        <v>86</v>
      </c>
      <c r="E4090">
        <v>19</v>
      </c>
      <c r="F4090" s="1" t="s">
        <v>12377</v>
      </c>
      <c r="G4090" s="1">
        <f t="shared" si="63"/>
        <v>41638</v>
      </c>
      <c r="H4090" s="1">
        <v>42793</v>
      </c>
      <c r="I4090" s="14" t="s">
        <v>38703</v>
      </c>
      <c r="J4090">
        <v>214757</v>
      </c>
      <c r="K4090" t="s">
        <v>31475</v>
      </c>
      <c r="L4090" t="s">
        <v>31476</v>
      </c>
    </row>
    <row r="4091" spans="1:12" x14ac:dyDescent="0.3">
      <c r="A4091">
        <v>1645748</v>
      </c>
      <c r="B4091" t="s">
        <v>12506</v>
      </c>
      <c r="C4091">
        <v>4.4000000000000004</v>
      </c>
      <c r="D4091">
        <v>84</v>
      </c>
      <c r="E4091">
        <v>27</v>
      </c>
      <c r="F4091" s="1" t="s">
        <v>12507</v>
      </c>
      <c r="G4091" s="1">
        <f t="shared" si="63"/>
        <v>43204</v>
      </c>
      <c r="H4091" s="1">
        <v>44152</v>
      </c>
      <c r="I4091" s="14" t="s">
        <v>38716</v>
      </c>
      <c r="J4091">
        <v>40467718</v>
      </c>
      <c r="K4091" t="s">
        <v>31595</v>
      </c>
      <c r="L4091" t="s">
        <v>31596</v>
      </c>
    </row>
    <row r="4092" spans="1:12" x14ac:dyDescent="0.3">
      <c r="A4092">
        <v>2100754</v>
      </c>
      <c r="B4092" t="s">
        <v>10745</v>
      </c>
      <c r="C4092">
        <v>4.4000000000000004</v>
      </c>
      <c r="D4092">
        <v>114</v>
      </c>
      <c r="E4092">
        <v>13</v>
      </c>
      <c r="F4092" s="1" t="s">
        <v>10746</v>
      </c>
      <c r="G4092" s="1">
        <f t="shared" si="63"/>
        <v>43455</v>
      </c>
      <c r="H4092" s="1">
        <v>43523</v>
      </c>
      <c r="I4092" s="14" t="s">
        <v>38703</v>
      </c>
      <c r="J4092">
        <v>36950156</v>
      </c>
      <c r="K4092" t="s">
        <v>29923</v>
      </c>
      <c r="L4092" t="s">
        <v>29924</v>
      </c>
    </row>
    <row r="4093" spans="1:12" x14ac:dyDescent="0.3">
      <c r="A4093">
        <v>1842884</v>
      </c>
      <c r="B4093" t="s">
        <v>8820</v>
      </c>
      <c r="C4093">
        <v>3.7</v>
      </c>
      <c r="D4093">
        <v>165</v>
      </c>
      <c r="E4093">
        <v>54</v>
      </c>
      <c r="F4093" s="1" t="s">
        <v>8821</v>
      </c>
      <c r="G4093" s="1">
        <f t="shared" si="63"/>
        <v>43319</v>
      </c>
      <c r="H4093" s="1">
        <v>43339</v>
      </c>
      <c r="I4093" s="14" t="s">
        <v>38733</v>
      </c>
      <c r="J4093">
        <v>5058914</v>
      </c>
      <c r="K4093" t="s">
        <v>28078</v>
      </c>
      <c r="L4093" t="s">
        <v>28079</v>
      </c>
    </row>
    <row r="4094" spans="1:12" x14ac:dyDescent="0.3">
      <c r="A4094">
        <v>4101612</v>
      </c>
      <c r="B4094" t="s">
        <v>10607</v>
      </c>
      <c r="C4094">
        <v>4.4000000000000004</v>
      </c>
      <c r="D4094">
        <v>117</v>
      </c>
      <c r="E4094">
        <v>51</v>
      </c>
      <c r="F4094" s="1" t="s">
        <v>10608</v>
      </c>
      <c r="G4094" s="1">
        <f t="shared" si="63"/>
        <v>44351</v>
      </c>
      <c r="H4094" s="1">
        <v>44356</v>
      </c>
      <c r="I4094" s="14" t="s">
        <v>38764</v>
      </c>
      <c r="J4094">
        <v>27601612</v>
      </c>
      <c r="K4094" t="s">
        <v>29792</v>
      </c>
      <c r="L4094" t="s">
        <v>29793</v>
      </c>
    </row>
    <row r="4095" spans="1:12" x14ac:dyDescent="0.3">
      <c r="A4095">
        <v>3473294</v>
      </c>
      <c r="B4095" t="s">
        <v>4300</v>
      </c>
      <c r="C4095">
        <v>4.3</v>
      </c>
      <c r="D4095">
        <v>548</v>
      </c>
      <c r="E4095">
        <v>37</v>
      </c>
      <c r="F4095" s="1" t="s">
        <v>4301</v>
      </c>
      <c r="G4095" s="1">
        <f t="shared" si="63"/>
        <v>44077</v>
      </c>
      <c r="H4095" s="1">
        <v>44941</v>
      </c>
      <c r="I4095" s="14" t="s">
        <v>38703</v>
      </c>
      <c r="J4095">
        <v>4132674</v>
      </c>
      <c r="K4095" t="s">
        <v>23908</v>
      </c>
      <c r="L4095" t="s">
        <v>23909</v>
      </c>
    </row>
    <row r="4096" spans="1:12" x14ac:dyDescent="0.3">
      <c r="A4096">
        <v>1067792</v>
      </c>
      <c r="B4096" t="s">
        <v>9714</v>
      </c>
      <c r="C4096">
        <v>3.2</v>
      </c>
      <c r="D4096">
        <v>138</v>
      </c>
      <c r="E4096">
        <v>29</v>
      </c>
      <c r="F4096" s="1" t="s">
        <v>9715</v>
      </c>
      <c r="G4096" s="1">
        <f t="shared" si="63"/>
        <v>42744</v>
      </c>
      <c r="H4096" s="1">
        <v>43314</v>
      </c>
      <c r="I4096" s="14" t="s">
        <v>38752</v>
      </c>
      <c r="J4096">
        <v>12849326</v>
      </c>
      <c r="K4096" t="s">
        <v>28935</v>
      </c>
      <c r="L4096" t="s">
        <v>28936</v>
      </c>
    </row>
    <row r="4097" spans="1:12" x14ac:dyDescent="0.3">
      <c r="A4097">
        <v>3453746</v>
      </c>
      <c r="B4097" t="s">
        <v>11121</v>
      </c>
      <c r="C4097">
        <v>3.7</v>
      </c>
      <c r="D4097">
        <v>107</v>
      </c>
      <c r="E4097">
        <v>44</v>
      </c>
      <c r="F4097" s="1" t="s">
        <v>11122</v>
      </c>
      <c r="G4097" s="1">
        <f t="shared" si="63"/>
        <v>44070</v>
      </c>
      <c r="H4097" s="1">
        <v>44152</v>
      </c>
      <c r="I4097" s="14" t="s">
        <v>38700</v>
      </c>
      <c r="J4097">
        <v>130951112</v>
      </c>
      <c r="K4097" t="s">
        <v>30289</v>
      </c>
      <c r="L4097" t="s">
        <v>30290</v>
      </c>
    </row>
    <row r="4098" spans="1:12" x14ac:dyDescent="0.3">
      <c r="A4098">
        <v>542742</v>
      </c>
      <c r="B4098" t="s">
        <v>7822</v>
      </c>
      <c r="C4098">
        <v>3.1</v>
      </c>
      <c r="D4098">
        <v>202</v>
      </c>
      <c r="E4098">
        <v>30</v>
      </c>
      <c r="F4098" s="1" t="s">
        <v>7823</v>
      </c>
      <c r="G4098" s="1">
        <f t="shared" ref="G4098:G4161" si="64">DATEVALUE(LEFT(F4098,FIND("T",F4098)-1))</f>
        <v>42187</v>
      </c>
      <c r="H4098" s="1">
        <v>42568</v>
      </c>
      <c r="I4098" s="14" t="s">
        <v>38732</v>
      </c>
      <c r="J4098">
        <v>10937822</v>
      </c>
      <c r="K4098" t="s">
        <v>27115</v>
      </c>
      <c r="L4098" t="s">
        <v>27116</v>
      </c>
    </row>
    <row r="4099" spans="1:12" x14ac:dyDescent="0.3">
      <c r="A4099">
        <v>759194</v>
      </c>
      <c r="B4099" t="s">
        <v>15709</v>
      </c>
      <c r="C4099">
        <v>4.4000000000000004</v>
      </c>
      <c r="D4099">
        <v>50</v>
      </c>
      <c r="E4099">
        <v>96</v>
      </c>
      <c r="F4099" s="1" t="s">
        <v>15710</v>
      </c>
      <c r="G4099" s="1">
        <f t="shared" si="64"/>
        <v>42411</v>
      </c>
      <c r="H4099" s="1">
        <v>43671</v>
      </c>
      <c r="I4099" s="14" t="s">
        <v>38706</v>
      </c>
      <c r="J4099">
        <v>1130708</v>
      </c>
      <c r="K4099" t="s">
        <v>34610</v>
      </c>
      <c r="L4099" t="s">
        <v>34611</v>
      </c>
    </row>
    <row r="4100" spans="1:12" x14ac:dyDescent="0.3">
      <c r="A4100">
        <v>1631686</v>
      </c>
      <c r="B4100" t="s">
        <v>13122</v>
      </c>
      <c r="C4100">
        <v>3.9</v>
      </c>
      <c r="D4100">
        <v>74</v>
      </c>
      <c r="E4100">
        <v>62</v>
      </c>
      <c r="F4100" s="1" t="s">
        <v>13123</v>
      </c>
      <c r="G4100" s="1">
        <f t="shared" si="64"/>
        <v>43195</v>
      </c>
      <c r="H4100" s="1">
        <v>43202</v>
      </c>
      <c r="I4100" s="14" t="s">
        <v>38675</v>
      </c>
      <c r="J4100">
        <v>33880438</v>
      </c>
      <c r="K4100" t="s">
        <v>32180</v>
      </c>
      <c r="L4100" t="s">
        <v>32181</v>
      </c>
    </row>
    <row r="4101" spans="1:12" x14ac:dyDescent="0.3">
      <c r="A4101">
        <v>4335314</v>
      </c>
      <c r="B4101" t="s">
        <v>14204</v>
      </c>
      <c r="C4101">
        <v>4.2</v>
      </c>
      <c r="D4101">
        <v>63</v>
      </c>
      <c r="E4101">
        <v>72</v>
      </c>
      <c r="F4101" s="1" t="s">
        <v>14205</v>
      </c>
      <c r="G4101" s="1">
        <f t="shared" si="64"/>
        <v>44474</v>
      </c>
      <c r="H4101" s="1">
        <v>44538</v>
      </c>
      <c r="I4101" s="14" t="s">
        <v>38706</v>
      </c>
      <c r="J4101">
        <v>55887524</v>
      </c>
      <c r="K4101" t="s">
        <v>33199</v>
      </c>
      <c r="L4101" t="s">
        <v>33200</v>
      </c>
    </row>
    <row r="4102" spans="1:12" x14ac:dyDescent="0.3">
      <c r="A4102">
        <v>112866</v>
      </c>
      <c r="B4102" t="s">
        <v>14627</v>
      </c>
      <c r="C4102">
        <v>4.5999999999999996</v>
      </c>
      <c r="D4102">
        <v>59</v>
      </c>
      <c r="E4102">
        <v>20</v>
      </c>
      <c r="F4102" s="1" t="s">
        <v>14628</v>
      </c>
      <c r="G4102" s="1">
        <f t="shared" si="64"/>
        <v>41577</v>
      </c>
      <c r="H4102" s="1">
        <v>44048</v>
      </c>
      <c r="I4102" s="14" t="s">
        <v>38703</v>
      </c>
      <c r="J4102">
        <v>214757</v>
      </c>
      <c r="K4102" t="s">
        <v>33592</v>
      </c>
      <c r="L4102" t="s">
        <v>33593</v>
      </c>
    </row>
    <row r="4103" spans="1:12" x14ac:dyDescent="0.3">
      <c r="A4103">
        <v>2948232</v>
      </c>
      <c r="B4103" t="s">
        <v>10113</v>
      </c>
      <c r="C4103">
        <v>2.8</v>
      </c>
      <c r="D4103">
        <v>130</v>
      </c>
      <c r="E4103">
        <v>5</v>
      </c>
      <c r="F4103" s="1" t="s">
        <v>10114</v>
      </c>
      <c r="G4103" s="1">
        <f t="shared" si="64"/>
        <v>43923</v>
      </c>
      <c r="H4103" s="1">
        <v>43937</v>
      </c>
      <c r="I4103" s="14" t="s">
        <v>38845</v>
      </c>
      <c r="J4103">
        <v>100159680</v>
      </c>
      <c r="K4103" t="s">
        <v>29320</v>
      </c>
      <c r="L4103" t="s">
        <v>29321</v>
      </c>
    </row>
    <row r="4104" spans="1:12" x14ac:dyDescent="0.3">
      <c r="A4104">
        <v>1862678</v>
      </c>
      <c r="B4104" t="s">
        <v>2175</v>
      </c>
      <c r="C4104">
        <v>4.5</v>
      </c>
      <c r="D4104">
        <v>1424</v>
      </c>
      <c r="E4104">
        <v>429</v>
      </c>
      <c r="F4104" s="1" t="s">
        <v>2176</v>
      </c>
      <c r="G4104" s="1">
        <f t="shared" si="64"/>
        <v>43329</v>
      </c>
      <c r="H4104" s="1">
        <v>44048</v>
      </c>
      <c r="I4104" s="14" t="s">
        <v>38802</v>
      </c>
      <c r="J4104">
        <v>33233514</v>
      </c>
      <c r="K4104" t="s">
        <v>21978</v>
      </c>
      <c r="L4104" t="s">
        <v>21979</v>
      </c>
    </row>
    <row r="4105" spans="1:12" x14ac:dyDescent="0.3">
      <c r="A4105">
        <v>2148518</v>
      </c>
      <c r="B4105" t="s">
        <v>14292</v>
      </c>
      <c r="C4105">
        <v>3.6</v>
      </c>
      <c r="D4105">
        <v>62</v>
      </c>
      <c r="E4105">
        <v>23</v>
      </c>
      <c r="F4105" s="1" t="s">
        <v>14293</v>
      </c>
      <c r="G4105" s="1">
        <f t="shared" si="64"/>
        <v>43478</v>
      </c>
      <c r="H4105" s="1">
        <v>43783</v>
      </c>
      <c r="I4105" s="14" t="s">
        <v>38750</v>
      </c>
      <c r="J4105">
        <v>6772884</v>
      </c>
      <c r="K4105" t="s">
        <v>33281</v>
      </c>
      <c r="L4105" t="s">
        <v>33282</v>
      </c>
    </row>
    <row r="4106" spans="1:12" x14ac:dyDescent="0.3">
      <c r="A4106">
        <v>3093492</v>
      </c>
      <c r="B4106" t="s">
        <v>7914</v>
      </c>
      <c r="C4106">
        <v>4.5</v>
      </c>
      <c r="D4106">
        <v>198</v>
      </c>
      <c r="E4106">
        <v>85</v>
      </c>
      <c r="F4106" s="1" t="s">
        <v>7915</v>
      </c>
      <c r="G4106" s="1">
        <f t="shared" si="64"/>
        <v>43956</v>
      </c>
      <c r="H4106" s="1">
        <v>44869</v>
      </c>
      <c r="I4106" s="14" t="s">
        <v>38733</v>
      </c>
      <c r="J4106">
        <v>69789744</v>
      </c>
      <c r="K4106" t="s">
        <v>27206</v>
      </c>
      <c r="L4106" t="s">
        <v>27207</v>
      </c>
    </row>
    <row r="4107" spans="1:12" x14ac:dyDescent="0.3">
      <c r="A4107">
        <v>764164</v>
      </c>
      <c r="B4107" t="s">
        <v>37</v>
      </c>
      <c r="C4107">
        <v>4.5</v>
      </c>
      <c r="D4107">
        <v>70931</v>
      </c>
      <c r="E4107">
        <v>222</v>
      </c>
      <c r="F4107" s="1" t="s">
        <v>38</v>
      </c>
      <c r="G4107" s="1">
        <f t="shared" si="64"/>
        <v>42416</v>
      </c>
      <c r="H4107" s="1">
        <v>44965</v>
      </c>
      <c r="I4107" s="14" t="s">
        <v>38681</v>
      </c>
      <c r="J4107">
        <v>4387876</v>
      </c>
      <c r="K4107" t="s">
        <v>19952</v>
      </c>
      <c r="L4107" t="s">
        <v>19953</v>
      </c>
    </row>
    <row r="4108" spans="1:12" x14ac:dyDescent="0.3">
      <c r="A4108">
        <v>3582606</v>
      </c>
      <c r="B4108" t="s">
        <v>7876</v>
      </c>
      <c r="C4108">
        <v>4.0999999999999996</v>
      </c>
      <c r="D4108">
        <v>199</v>
      </c>
      <c r="E4108">
        <v>64</v>
      </c>
      <c r="F4108" s="1" t="s">
        <v>7877</v>
      </c>
      <c r="G4108" s="1">
        <f t="shared" si="64"/>
        <v>44125</v>
      </c>
      <c r="H4108" s="1">
        <v>44290</v>
      </c>
      <c r="I4108" s="14" t="s">
        <v>38694</v>
      </c>
      <c r="J4108">
        <v>78145400</v>
      </c>
      <c r="K4108" t="s">
        <v>27171</v>
      </c>
      <c r="L4108" t="s">
        <v>27172</v>
      </c>
    </row>
    <row r="4109" spans="1:12" x14ac:dyDescent="0.3">
      <c r="A4109">
        <v>1570408</v>
      </c>
      <c r="B4109" t="s">
        <v>8854</v>
      </c>
      <c r="C4109">
        <v>3.8</v>
      </c>
      <c r="D4109">
        <v>164</v>
      </c>
      <c r="E4109">
        <v>9</v>
      </c>
      <c r="F4109" s="1" t="s">
        <v>8855</v>
      </c>
      <c r="G4109" s="1">
        <f t="shared" si="64"/>
        <v>43156</v>
      </c>
      <c r="H4109" s="1">
        <v>43159</v>
      </c>
      <c r="I4109" s="14" t="s">
        <v>38717</v>
      </c>
      <c r="J4109">
        <v>10260436</v>
      </c>
      <c r="K4109" t="s">
        <v>28109</v>
      </c>
      <c r="L4109" t="s">
        <v>28110</v>
      </c>
    </row>
    <row r="4110" spans="1:12" x14ac:dyDescent="0.3">
      <c r="A4110">
        <v>2201164</v>
      </c>
      <c r="B4110" t="s">
        <v>387</v>
      </c>
      <c r="C4110">
        <v>4.8</v>
      </c>
      <c r="D4110">
        <v>9928</v>
      </c>
      <c r="E4110">
        <v>188</v>
      </c>
      <c r="F4110" s="1" t="s">
        <v>388</v>
      </c>
      <c r="G4110" s="1">
        <f t="shared" si="64"/>
        <v>43502</v>
      </c>
      <c r="H4110" s="1">
        <v>44499</v>
      </c>
      <c r="I4110" s="14" t="s">
        <v>38742</v>
      </c>
      <c r="J4110">
        <v>35642982</v>
      </c>
      <c r="K4110" t="s">
        <v>20292</v>
      </c>
      <c r="L4110" t="s">
        <v>20293</v>
      </c>
    </row>
    <row r="4111" spans="1:12" x14ac:dyDescent="0.3">
      <c r="A4111">
        <v>3445780</v>
      </c>
      <c r="B4111" t="s">
        <v>9588</v>
      </c>
      <c r="C4111">
        <v>4.4000000000000004</v>
      </c>
      <c r="D4111">
        <v>144</v>
      </c>
      <c r="E4111">
        <v>17</v>
      </c>
      <c r="F4111" s="1" t="s">
        <v>9589</v>
      </c>
      <c r="G4111" s="1">
        <f t="shared" si="64"/>
        <v>44067</v>
      </c>
      <c r="H4111" s="1">
        <v>44443</v>
      </c>
      <c r="I4111" s="14" t="s">
        <v>38716</v>
      </c>
      <c r="J4111">
        <v>61337048</v>
      </c>
      <c r="K4111" t="s">
        <v>28812</v>
      </c>
      <c r="L4111" t="s">
        <v>28813</v>
      </c>
    </row>
    <row r="4112" spans="1:12" x14ac:dyDescent="0.3">
      <c r="A4112">
        <v>1434882</v>
      </c>
      <c r="B4112" t="s">
        <v>10195</v>
      </c>
      <c r="C4112">
        <v>3.5</v>
      </c>
      <c r="D4112">
        <v>127</v>
      </c>
      <c r="E4112">
        <v>27</v>
      </c>
      <c r="F4112" s="1" t="s">
        <v>10196</v>
      </c>
      <c r="G4112" s="1">
        <f t="shared" si="64"/>
        <v>43054</v>
      </c>
      <c r="H4112" s="1">
        <v>43944</v>
      </c>
      <c r="I4112" s="14" t="s">
        <v>38745</v>
      </c>
      <c r="J4112">
        <v>10269700</v>
      </c>
      <c r="K4112" t="s">
        <v>29401</v>
      </c>
      <c r="L4112" t="s">
        <v>29402</v>
      </c>
    </row>
    <row r="4113" spans="1:12" x14ac:dyDescent="0.3">
      <c r="A4113">
        <v>158962</v>
      </c>
      <c r="B4113" t="s">
        <v>12286</v>
      </c>
      <c r="C4113">
        <v>3.3</v>
      </c>
      <c r="D4113">
        <v>87</v>
      </c>
      <c r="E4113">
        <v>49</v>
      </c>
      <c r="F4113" s="1" t="s">
        <v>12287</v>
      </c>
      <c r="G4113" s="1">
        <f t="shared" si="64"/>
        <v>41676</v>
      </c>
      <c r="H4113" s="1">
        <v>44614</v>
      </c>
      <c r="I4113" s="14" t="s">
        <v>38750</v>
      </c>
      <c r="J4113">
        <v>1977654</v>
      </c>
      <c r="K4113" t="s">
        <v>31393</v>
      </c>
      <c r="L4113" t="s">
        <v>31394</v>
      </c>
    </row>
    <row r="4114" spans="1:12" x14ac:dyDescent="0.3">
      <c r="A4114">
        <v>858844</v>
      </c>
      <c r="B4114" t="s">
        <v>14182</v>
      </c>
      <c r="C4114">
        <v>3.1</v>
      </c>
      <c r="D4114">
        <v>63</v>
      </c>
      <c r="E4114">
        <v>52</v>
      </c>
      <c r="F4114" s="1" t="s">
        <v>14183</v>
      </c>
      <c r="G4114" s="1">
        <f t="shared" si="64"/>
        <v>42514</v>
      </c>
      <c r="H4114" s="1">
        <v>42740</v>
      </c>
      <c r="I4114" s="14" t="s">
        <v>38703</v>
      </c>
      <c r="J4114">
        <v>39032</v>
      </c>
      <c r="K4114" t="s">
        <v>33178</v>
      </c>
      <c r="L4114" t="s">
        <v>33179</v>
      </c>
    </row>
    <row r="4115" spans="1:12" x14ac:dyDescent="0.3">
      <c r="A4115">
        <v>1298294</v>
      </c>
      <c r="B4115" t="s">
        <v>16083</v>
      </c>
      <c r="C4115">
        <v>4.2</v>
      </c>
      <c r="D4115">
        <v>47</v>
      </c>
      <c r="E4115">
        <v>55</v>
      </c>
      <c r="F4115" s="1" t="s">
        <v>16084</v>
      </c>
      <c r="G4115" s="1">
        <f t="shared" si="64"/>
        <v>42935</v>
      </c>
      <c r="H4115" s="1">
        <v>44522</v>
      </c>
      <c r="I4115" s="14" t="s">
        <v>38752</v>
      </c>
      <c r="J4115">
        <v>909083</v>
      </c>
      <c r="K4115" t="s">
        <v>34966</v>
      </c>
      <c r="L4115" t="s">
        <v>34967</v>
      </c>
    </row>
    <row r="4116" spans="1:12" x14ac:dyDescent="0.3">
      <c r="A4116">
        <v>4005428</v>
      </c>
      <c r="B4116" t="s">
        <v>13262</v>
      </c>
      <c r="C4116">
        <v>4.7</v>
      </c>
      <c r="D4116">
        <v>73</v>
      </c>
      <c r="E4116">
        <v>69</v>
      </c>
      <c r="F4116" s="1" t="s">
        <v>13263</v>
      </c>
      <c r="G4116" s="1">
        <f t="shared" si="64"/>
        <v>44311</v>
      </c>
      <c r="H4116" s="1">
        <v>44346</v>
      </c>
      <c r="I4116" s="14" t="s">
        <v>38718</v>
      </c>
      <c r="J4116">
        <v>39152938</v>
      </c>
      <c r="K4116" t="s">
        <v>32308</v>
      </c>
      <c r="L4116" t="s">
        <v>32309</v>
      </c>
    </row>
    <row r="4117" spans="1:12" x14ac:dyDescent="0.3">
      <c r="A4117">
        <v>1558398</v>
      </c>
      <c r="B4117" t="s">
        <v>9532</v>
      </c>
      <c r="C4117">
        <v>4.2</v>
      </c>
      <c r="D4117">
        <v>143</v>
      </c>
      <c r="E4117">
        <v>27</v>
      </c>
      <c r="F4117" s="1" t="s">
        <v>9533</v>
      </c>
      <c r="G4117" s="1">
        <f t="shared" si="64"/>
        <v>43148</v>
      </c>
      <c r="H4117" s="1">
        <v>43151</v>
      </c>
      <c r="I4117" s="14" t="s">
        <v>38745</v>
      </c>
      <c r="J4117">
        <v>10768256</v>
      </c>
      <c r="K4117" t="s">
        <v>28759</v>
      </c>
      <c r="L4117" t="s">
        <v>28760</v>
      </c>
    </row>
    <row r="4118" spans="1:12" x14ac:dyDescent="0.3">
      <c r="A4118">
        <v>1610356</v>
      </c>
      <c r="B4118" t="s">
        <v>4550</v>
      </c>
      <c r="C4118">
        <v>4.7</v>
      </c>
      <c r="D4118">
        <v>499</v>
      </c>
      <c r="E4118">
        <v>130</v>
      </c>
      <c r="F4118" s="1" t="s">
        <v>4551</v>
      </c>
      <c r="G4118" s="1">
        <f t="shared" si="64"/>
        <v>43181</v>
      </c>
      <c r="H4118" s="1">
        <v>44801</v>
      </c>
      <c r="I4118" s="14" t="s">
        <v>38694</v>
      </c>
      <c r="J4118">
        <v>5341724</v>
      </c>
      <c r="K4118" t="s">
        <v>24130</v>
      </c>
      <c r="L4118" t="s">
        <v>24131</v>
      </c>
    </row>
    <row r="4119" spans="1:12" x14ac:dyDescent="0.3">
      <c r="A4119">
        <v>474938</v>
      </c>
      <c r="B4119" t="s">
        <v>19598</v>
      </c>
      <c r="C4119">
        <v>4</v>
      </c>
      <c r="D4119">
        <v>28</v>
      </c>
      <c r="E4119">
        <v>24</v>
      </c>
      <c r="F4119" s="1" t="s">
        <v>19599</v>
      </c>
      <c r="G4119" s="1">
        <f t="shared" si="64"/>
        <v>42107</v>
      </c>
      <c r="H4119" s="1">
        <v>43671</v>
      </c>
      <c r="I4119" s="14" t="s">
        <v>38716</v>
      </c>
      <c r="J4119">
        <v>1130708</v>
      </c>
      <c r="K4119" t="s">
        <v>38181</v>
      </c>
      <c r="L4119" t="s">
        <v>38182</v>
      </c>
    </row>
    <row r="4120" spans="1:12" x14ac:dyDescent="0.3">
      <c r="A4120">
        <v>4722740</v>
      </c>
      <c r="B4120" t="s">
        <v>11440</v>
      </c>
      <c r="C4120">
        <v>4.8</v>
      </c>
      <c r="D4120">
        <v>101</v>
      </c>
      <c r="E4120">
        <v>134</v>
      </c>
      <c r="F4120" s="1" t="s">
        <v>11441</v>
      </c>
      <c r="G4120" s="1">
        <f t="shared" si="64"/>
        <v>44719</v>
      </c>
      <c r="H4120" s="1">
        <v>44776</v>
      </c>
      <c r="I4120" s="14" t="s">
        <v>38718</v>
      </c>
      <c r="J4120">
        <v>23449198</v>
      </c>
      <c r="K4120" t="s">
        <v>30591</v>
      </c>
      <c r="L4120" t="s">
        <v>30592</v>
      </c>
    </row>
    <row r="4121" spans="1:12" x14ac:dyDescent="0.3">
      <c r="A4121">
        <v>2080118</v>
      </c>
      <c r="B4121" t="s">
        <v>2735</v>
      </c>
      <c r="C4121">
        <v>4.2</v>
      </c>
      <c r="D4121">
        <v>1052</v>
      </c>
      <c r="E4121">
        <v>76</v>
      </c>
      <c r="F4121" s="1" t="s">
        <v>2736</v>
      </c>
      <c r="G4121" s="1">
        <f t="shared" si="64"/>
        <v>43445</v>
      </c>
      <c r="H4121" s="1">
        <v>44385</v>
      </c>
      <c r="I4121" s="14" t="s">
        <v>38727</v>
      </c>
      <c r="J4121">
        <v>18350228</v>
      </c>
      <c r="K4121" t="s">
        <v>22491</v>
      </c>
      <c r="L4121" t="s">
        <v>22492</v>
      </c>
    </row>
    <row r="4122" spans="1:12" x14ac:dyDescent="0.3">
      <c r="A4122">
        <v>2631848</v>
      </c>
      <c r="B4122" t="s">
        <v>6979</v>
      </c>
      <c r="C4122">
        <v>4.3</v>
      </c>
      <c r="D4122">
        <v>248</v>
      </c>
      <c r="E4122">
        <v>89</v>
      </c>
      <c r="F4122" s="1" t="s">
        <v>6980</v>
      </c>
      <c r="G4122" s="1">
        <f t="shared" si="64"/>
        <v>43768</v>
      </c>
      <c r="H4122" s="1">
        <v>44023</v>
      </c>
      <c r="I4122" s="14" t="s">
        <v>38700</v>
      </c>
      <c r="J4122">
        <v>4904896</v>
      </c>
      <c r="K4122" t="s">
        <v>26294</v>
      </c>
      <c r="L4122" t="s">
        <v>26295</v>
      </c>
    </row>
    <row r="4123" spans="1:12" x14ac:dyDescent="0.3">
      <c r="A4123">
        <v>4740524</v>
      </c>
      <c r="B4123" t="s">
        <v>12841</v>
      </c>
      <c r="C4123">
        <v>4.5999999999999996</v>
      </c>
      <c r="D4123">
        <v>78</v>
      </c>
      <c r="E4123">
        <v>45</v>
      </c>
      <c r="F4123" s="1" t="s">
        <v>12842</v>
      </c>
      <c r="G4123" s="1">
        <f t="shared" si="64"/>
        <v>44730</v>
      </c>
      <c r="H4123" s="1">
        <v>44741</v>
      </c>
      <c r="I4123" s="14" t="s">
        <v>38704</v>
      </c>
      <c r="J4123">
        <v>23449198</v>
      </c>
      <c r="K4123" t="s">
        <v>31915</v>
      </c>
      <c r="L4123" t="s">
        <v>31916</v>
      </c>
    </row>
    <row r="4124" spans="1:12" x14ac:dyDescent="0.3">
      <c r="A4124">
        <v>3079358</v>
      </c>
      <c r="B4124" t="s">
        <v>10175</v>
      </c>
      <c r="C4124">
        <v>3.8</v>
      </c>
      <c r="D4124">
        <v>127</v>
      </c>
      <c r="E4124">
        <v>116</v>
      </c>
      <c r="F4124" s="1" t="s">
        <v>10176</v>
      </c>
      <c r="G4124" s="1">
        <f t="shared" si="64"/>
        <v>43953</v>
      </c>
      <c r="H4124" s="1">
        <v>44331</v>
      </c>
      <c r="I4124" s="14" t="s">
        <v>38732</v>
      </c>
      <c r="J4124">
        <v>57057428</v>
      </c>
      <c r="K4124" t="s">
        <v>29381</v>
      </c>
      <c r="L4124" t="s">
        <v>29382</v>
      </c>
    </row>
    <row r="4125" spans="1:12" x14ac:dyDescent="0.3">
      <c r="A4125">
        <v>4496228</v>
      </c>
      <c r="B4125" t="s">
        <v>16647</v>
      </c>
      <c r="C4125">
        <v>5</v>
      </c>
      <c r="D4125">
        <v>43</v>
      </c>
      <c r="E4125">
        <v>29</v>
      </c>
      <c r="F4125" s="1" t="s">
        <v>16648</v>
      </c>
      <c r="G4125" s="1">
        <f t="shared" si="64"/>
        <v>44576</v>
      </c>
      <c r="H4125" s="1">
        <v>44964</v>
      </c>
      <c r="I4125" s="14" t="s">
        <v>38685</v>
      </c>
      <c r="J4125">
        <v>100603438</v>
      </c>
      <c r="K4125" t="s">
        <v>35490</v>
      </c>
      <c r="L4125" t="s">
        <v>35491</v>
      </c>
    </row>
    <row r="4126" spans="1:12" x14ac:dyDescent="0.3">
      <c r="A4126">
        <v>4993276</v>
      </c>
      <c r="B4126" t="s">
        <v>2813</v>
      </c>
      <c r="C4126">
        <v>4.5999999999999996</v>
      </c>
      <c r="D4126">
        <v>1005</v>
      </c>
      <c r="E4126">
        <v>380</v>
      </c>
      <c r="F4126" s="1" t="s">
        <v>2814</v>
      </c>
      <c r="G4126" s="1">
        <f t="shared" si="64"/>
        <v>44889</v>
      </c>
      <c r="H4126" s="1">
        <v>44969</v>
      </c>
      <c r="I4126" s="14" t="s">
        <v>38787</v>
      </c>
      <c r="J4126">
        <v>13363166</v>
      </c>
      <c r="K4126" t="s">
        <v>22558</v>
      </c>
      <c r="L4126" t="s">
        <v>22559</v>
      </c>
    </row>
    <row r="4127" spans="1:12" x14ac:dyDescent="0.3">
      <c r="A4127">
        <v>2259120</v>
      </c>
      <c r="B4127" t="s">
        <v>62</v>
      </c>
      <c r="C4127">
        <v>4.5999999999999996</v>
      </c>
      <c r="D4127">
        <v>47451</v>
      </c>
      <c r="E4127">
        <v>217</v>
      </c>
      <c r="F4127" s="1" t="s">
        <v>63</v>
      </c>
      <c r="G4127" s="1">
        <f t="shared" si="64"/>
        <v>43531</v>
      </c>
      <c r="H4127" s="1">
        <v>44550</v>
      </c>
      <c r="I4127" s="14" t="s">
        <v>38690</v>
      </c>
      <c r="J4127">
        <v>31334738</v>
      </c>
      <c r="K4127" t="s">
        <v>19978</v>
      </c>
      <c r="L4127" t="s">
        <v>19979</v>
      </c>
    </row>
    <row r="4128" spans="1:12" x14ac:dyDescent="0.3">
      <c r="A4128">
        <v>4295804</v>
      </c>
      <c r="B4128" t="s">
        <v>16967</v>
      </c>
      <c r="C4128">
        <v>3.3</v>
      </c>
      <c r="D4128">
        <v>41</v>
      </c>
      <c r="E4128">
        <v>19</v>
      </c>
      <c r="F4128" s="1" t="s">
        <v>16968</v>
      </c>
      <c r="G4128" s="1">
        <f t="shared" si="64"/>
        <v>44452</v>
      </c>
      <c r="H4128" s="1">
        <v>44451</v>
      </c>
      <c r="I4128" s="14" t="s">
        <v>38717</v>
      </c>
      <c r="J4128">
        <v>26082914</v>
      </c>
      <c r="K4128" t="s">
        <v>35789</v>
      </c>
      <c r="L4128" t="s">
        <v>35790</v>
      </c>
    </row>
    <row r="4129" spans="1:12" x14ac:dyDescent="0.3">
      <c r="A4129">
        <v>3974882</v>
      </c>
      <c r="B4129" t="s">
        <v>8500</v>
      </c>
      <c r="C4129">
        <v>4</v>
      </c>
      <c r="D4129">
        <v>177</v>
      </c>
      <c r="E4129">
        <v>60</v>
      </c>
      <c r="F4129" s="1" t="s">
        <v>8501</v>
      </c>
      <c r="G4129" s="1">
        <f t="shared" si="64"/>
        <v>44297</v>
      </c>
      <c r="H4129" s="1">
        <v>44890</v>
      </c>
      <c r="I4129" s="14" t="s">
        <v>38722</v>
      </c>
      <c r="J4129">
        <v>4116740</v>
      </c>
      <c r="K4129" t="s">
        <v>27776</v>
      </c>
      <c r="L4129" t="s">
        <v>27777</v>
      </c>
    </row>
    <row r="4130" spans="1:12" x14ac:dyDescent="0.3">
      <c r="A4130">
        <v>2446316</v>
      </c>
      <c r="B4130" t="s">
        <v>3059</v>
      </c>
      <c r="C4130">
        <v>4.4000000000000004</v>
      </c>
      <c r="D4130">
        <v>889</v>
      </c>
      <c r="E4130">
        <v>82</v>
      </c>
      <c r="F4130" s="1" t="s">
        <v>3060</v>
      </c>
      <c r="G4130" s="1">
        <f t="shared" si="64"/>
        <v>43652</v>
      </c>
      <c r="H4130" s="1">
        <v>44844</v>
      </c>
      <c r="I4130" s="14" t="s">
        <v>38720</v>
      </c>
      <c r="J4130">
        <v>62846716</v>
      </c>
      <c r="K4130" t="s">
        <v>22785</v>
      </c>
      <c r="L4130" t="s">
        <v>22786</v>
      </c>
    </row>
    <row r="4131" spans="1:12" x14ac:dyDescent="0.3">
      <c r="A4131">
        <v>2894606</v>
      </c>
      <c r="B4131" t="s">
        <v>11219</v>
      </c>
      <c r="C4131">
        <v>4.4000000000000004</v>
      </c>
      <c r="D4131">
        <v>105</v>
      </c>
      <c r="E4131">
        <v>22</v>
      </c>
      <c r="F4131" s="1" t="s">
        <v>11220</v>
      </c>
      <c r="G4131" s="1">
        <f t="shared" si="64"/>
        <v>43911</v>
      </c>
      <c r="H4131" s="1">
        <v>43915</v>
      </c>
      <c r="I4131" s="14" t="s">
        <v>38731</v>
      </c>
      <c r="J4131">
        <v>13306894</v>
      </c>
      <c r="K4131" t="s">
        <v>30382</v>
      </c>
      <c r="L4131" t="s">
        <v>30383</v>
      </c>
    </row>
    <row r="4132" spans="1:12" x14ac:dyDescent="0.3">
      <c r="A4132">
        <v>4342076</v>
      </c>
      <c r="B4132" t="s">
        <v>14241</v>
      </c>
      <c r="C4132">
        <v>4.5</v>
      </c>
      <c r="D4132">
        <v>63</v>
      </c>
      <c r="E4132">
        <v>81</v>
      </c>
      <c r="F4132" s="1" t="s">
        <v>14242</v>
      </c>
      <c r="G4132" s="1">
        <f t="shared" si="64"/>
        <v>44478</v>
      </c>
      <c r="H4132" s="1">
        <v>44946</v>
      </c>
      <c r="I4132" s="14" t="s">
        <v>38764</v>
      </c>
      <c r="J4132">
        <v>53580520</v>
      </c>
      <c r="K4132" t="s">
        <v>33232</v>
      </c>
      <c r="L4132" t="s">
        <v>33233</v>
      </c>
    </row>
    <row r="4133" spans="1:12" x14ac:dyDescent="0.3">
      <c r="A4133">
        <v>2775014</v>
      </c>
      <c r="B4133" t="s">
        <v>9050</v>
      </c>
      <c r="C4133">
        <v>4.4000000000000004</v>
      </c>
      <c r="D4133">
        <v>157</v>
      </c>
      <c r="E4133">
        <v>80</v>
      </c>
      <c r="F4133" s="1" t="s">
        <v>9051</v>
      </c>
      <c r="G4133" s="1">
        <f t="shared" si="64"/>
        <v>43853</v>
      </c>
      <c r="H4133" s="1">
        <v>44817</v>
      </c>
      <c r="I4133" s="14" t="s">
        <v>38706</v>
      </c>
      <c r="J4133">
        <v>62846716</v>
      </c>
      <c r="K4133" t="s">
        <v>28298</v>
      </c>
      <c r="L4133" t="s">
        <v>28299</v>
      </c>
    </row>
    <row r="4134" spans="1:12" x14ac:dyDescent="0.3">
      <c r="A4134">
        <v>2595736</v>
      </c>
      <c r="B4134" t="s">
        <v>7802</v>
      </c>
      <c r="C4134">
        <v>4.3</v>
      </c>
      <c r="D4134">
        <v>203</v>
      </c>
      <c r="E4134">
        <v>37</v>
      </c>
      <c r="F4134" s="1" t="s">
        <v>7803</v>
      </c>
      <c r="G4134" s="1">
        <f t="shared" si="64"/>
        <v>43745</v>
      </c>
      <c r="H4134" s="1">
        <v>44009</v>
      </c>
      <c r="I4134" s="14" t="s">
        <v>38703</v>
      </c>
      <c r="J4134">
        <v>24073182</v>
      </c>
      <c r="K4134" t="s">
        <v>27095</v>
      </c>
      <c r="L4134" t="s">
        <v>27096</v>
      </c>
    </row>
    <row r="4135" spans="1:12" x14ac:dyDescent="0.3">
      <c r="A4135">
        <v>270814</v>
      </c>
      <c r="B4135" t="s">
        <v>9182</v>
      </c>
      <c r="C4135">
        <v>3.6</v>
      </c>
      <c r="D4135">
        <v>154</v>
      </c>
      <c r="E4135">
        <v>29</v>
      </c>
      <c r="F4135" s="1" t="s">
        <v>9183</v>
      </c>
      <c r="G4135" s="1">
        <f t="shared" si="64"/>
        <v>41849</v>
      </c>
      <c r="H4135" s="1">
        <v>43438</v>
      </c>
      <c r="I4135" s="14" t="s">
        <v>38685</v>
      </c>
      <c r="J4135">
        <v>598757</v>
      </c>
      <c r="K4135" t="s">
        <v>28425</v>
      </c>
      <c r="L4135" t="s">
        <v>28426</v>
      </c>
    </row>
    <row r="4136" spans="1:12" x14ac:dyDescent="0.3">
      <c r="A4136">
        <v>833196</v>
      </c>
      <c r="B4136" t="s">
        <v>19417</v>
      </c>
      <c r="C4136">
        <v>3.5</v>
      </c>
      <c r="D4136">
        <v>29</v>
      </c>
      <c r="E4136">
        <v>51</v>
      </c>
      <c r="F4136" s="1" t="s">
        <v>19418</v>
      </c>
      <c r="G4136" s="1">
        <f t="shared" si="64"/>
        <v>42487</v>
      </c>
      <c r="H4136" s="1">
        <v>44158</v>
      </c>
      <c r="I4136" s="14" t="s">
        <v>38745</v>
      </c>
      <c r="J4136">
        <v>214757</v>
      </c>
      <c r="K4136" t="s">
        <v>38019</v>
      </c>
      <c r="L4136" t="s">
        <v>38020</v>
      </c>
    </row>
    <row r="4137" spans="1:12" x14ac:dyDescent="0.3">
      <c r="A4137">
        <v>1333372</v>
      </c>
      <c r="B4137" t="s">
        <v>1151</v>
      </c>
      <c r="C4137">
        <v>4.4000000000000004</v>
      </c>
      <c r="D4137">
        <v>3071</v>
      </c>
      <c r="E4137">
        <v>46</v>
      </c>
      <c r="F4137" s="1" t="s">
        <v>1152</v>
      </c>
      <c r="G4137" s="1">
        <f t="shared" si="64"/>
        <v>42975</v>
      </c>
      <c r="H4137" s="1">
        <v>44616</v>
      </c>
      <c r="I4137" s="14" t="s">
        <v>38717</v>
      </c>
      <c r="J4137">
        <v>3921604</v>
      </c>
      <c r="K4137" t="s">
        <v>21028</v>
      </c>
      <c r="L4137" t="s">
        <v>21029</v>
      </c>
    </row>
    <row r="4138" spans="1:12" x14ac:dyDescent="0.3">
      <c r="A4138">
        <v>2389518</v>
      </c>
      <c r="B4138" t="s">
        <v>2433</v>
      </c>
      <c r="C4138">
        <v>4.5</v>
      </c>
      <c r="D4138">
        <v>1242</v>
      </c>
      <c r="E4138">
        <v>389</v>
      </c>
      <c r="F4138" s="1" t="s">
        <v>2434</v>
      </c>
      <c r="G4138" s="1">
        <f t="shared" si="64"/>
        <v>43614</v>
      </c>
      <c r="H4138" s="1">
        <v>44015</v>
      </c>
      <c r="I4138" s="14" t="s">
        <v>38768</v>
      </c>
      <c r="J4138">
        <v>5579232</v>
      </c>
      <c r="K4138" t="s">
        <v>22213</v>
      </c>
      <c r="L4138" t="s">
        <v>22214</v>
      </c>
    </row>
    <row r="4139" spans="1:12" x14ac:dyDescent="0.3">
      <c r="A4139">
        <v>852374</v>
      </c>
      <c r="B4139" t="s">
        <v>13092</v>
      </c>
      <c r="C4139">
        <v>4.2</v>
      </c>
      <c r="D4139">
        <v>75</v>
      </c>
      <c r="E4139">
        <v>49</v>
      </c>
      <c r="F4139" s="1" t="s">
        <v>13093</v>
      </c>
      <c r="G4139" s="1">
        <f t="shared" si="64"/>
        <v>42507</v>
      </c>
      <c r="H4139" s="1">
        <v>42740</v>
      </c>
      <c r="I4139" s="14" t="s">
        <v>38731</v>
      </c>
      <c r="J4139">
        <v>39032</v>
      </c>
      <c r="K4139" t="s">
        <v>32153</v>
      </c>
      <c r="L4139" t="s">
        <v>32154</v>
      </c>
    </row>
    <row r="4140" spans="1:12" x14ac:dyDescent="0.3">
      <c r="A4140">
        <v>1317546</v>
      </c>
      <c r="B4140" t="s">
        <v>14364</v>
      </c>
      <c r="C4140">
        <v>4.7</v>
      </c>
      <c r="D4140">
        <v>61</v>
      </c>
      <c r="E4140">
        <v>29</v>
      </c>
      <c r="F4140" s="1" t="s">
        <v>14365</v>
      </c>
      <c r="G4140" s="1">
        <f t="shared" si="64"/>
        <v>42956</v>
      </c>
      <c r="H4140" s="1">
        <v>43157</v>
      </c>
      <c r="I4140" s="14" t="s">
        <v>38745</v>
      </c>
      <c r="J4140">
        <v>30994280</v>
      </c>
      <c r="K4140" t="s">
        <v>33348</v>
      </c>
      <c r="L4140" t="s">
        <v>33349</v>
      </c>
    </row>
    <row r="4141" spans="1:12" x14ac:dyDescent="0.3">
      <c r="A4141">
        <v>2771768</v>
      </c>
      <c r="B4141" t="s">
        <v>10557</v>
      </c>
      <c r="C4141">
        <v>4.7</v>
      </c>
      <c r="D4141">
        <v>118</v>
      </c>
      <c r="E4141">
        <v>76</v>
      </c>
      <c r="F4141" s="1" t="s">
        <v>10558</v>
      </c>
      <c r="G4141" s="1">
        <f t="shared" si="64"/>
        <v>43851</v>
      </c>
      <c r="H4141" s="1">
        <v>44958</v>
      </c>
      <c r="I4141" s="14" t="s">
        <v>38719</v>
      </c>
      <c r="J4141">
        <v>63572698</v>
      </c>
      <c r="K4141" t="s">
        <v>29748</v>
      </c>
      <c r="L4141" t="s">
        <v>29749</v>
      </c>
    </row>
    <row r="4142" spans="1:12" x14ac:dyDescent="0.3">
      <c r="A4142">
        <v>4239988</v>
      </c>
      <c r="B4142" t="s">
        <v>12212</v>
      </c>
      <c r="C4142">
        <v>4.3</v>
      </c>
      <c r="D4142">
        <v>88</v>
      </c>
      <c r="E4142">
        <v>113</v>
      </c>
      <c r="F4142" s="1" t="s">
        <v>12213</v>
      </c>
      <c r="G4142" s="1">
        <f t="shared" si="64"/>
        <v>44421</v>
      </c>
      <c r="H4142" s="1">
        <v>44908</v>
      </c>
      <c r="I4142" s="14" t="s">
        <v>38675</v>
      </c>
      <c r="J4142">
        <v>22663786</v>
      </c>
      <c r="K4142" t="s">
        <v>31324</v>
      </c>
      <c r="L4142" t="s">
        <v>31325</v>
      </c>
    </row>
    <row r="4143" spans="1:12" x14ac:dyDescent="0.3">
      <c r="A4143">
        <v>4265936</v>
      </c>
      <c r="B4143" t="s">
        <v>18431</v>
      </c>
      <c r="C4143">
        <v>3.8</v>
      </c>
      <c r="D4143">
        <v>33</v>
      </c>
      <c r="E4143">
        <v>90</v>
      </c>
      <c r="F4143" s="1" t="s">
        <v>18432</v>
      </c>
      <c r="G4143" s="1">
        <f t="shared" si="64"/>
        <v>44435</v>
      </c>
      <c r="H4143" s="1">
        <v>44435</v>
      </c>
      <c r="I4143" s="14" t="s">
        <v>38689</v>
      </c>
      <c r="J4143">
        <v>59048310</v>
      </c>
      <c r="K4143" t="s">
        <v>37133</v>
      </c>
      <c r="L4143" t="s">
        <v>37134</v>
      </c>
    </row>
    <row r="4144" spans="1:12" x14ac:dyDescent="0.3">
      <c r="A4144">
        <v>1939946</v>
      </c>
      <c r="B4144" t="s">
        <v>17181</v>
      </c>
      <c r="C4144">
        <v>3.7</v>
      </c>
      <c r="D4144">
        <v>40</v>
      </c>
      <c r="E4144">
        <v>26</v>
      </c>
      <c r="F4144" s="1" t="s">
        <v>17182</v>
      </c>
      <c r="G4144" s="1">
        <f t="shared" si="64"/>
        <v>43373</v>
      </c>
      <c r="H4144" s="1">
        <v>43426</v>
      </c>
      <c r="I4144" s="14" t="s">
        <v>38716</v>
      </c>
      <c r="J4144">
        <v>11219564</v>
      </c>
      <c r="K4144" t="s">
        <v>35991</v>
      </c>
      <c r="L4144" t="s">
        <v>35992</v>
      </c>
    </row>
    <row r="4145" spans="1:12" x14ac:dyDescent="0.3">
      <c r="A4145">
        <v>4089874</v>
      </c>
      <c r="B4145" t="s">
        <v>3610</v>
      </c>
      <c r="C4145">
        <v>4.4000000000000004</v>
      </c>
      <c r="D4145">
        <v>711</v>
      </c>
      <c r="E4145">
        <v>59</v>
      </c>
      <c r="F4145" s="1" t="s">
        <v>3611</v>
      </c>
      <c r="G4145" s="1">
        <f t="shared" si="64"/>
        <v>44347</v>
      </c>
      <c r="H4145" s="1">
        <v>44360</v>
      </c>
      <c r="I4145" s="14" t="s">
        <v>38704</v>
      </c>
      <c r="J4145">
        <v>27154728</v>
      </c>
      <c r="K4145" t="s">
        <v>23285</v>
      </c>
      <c r="L4145" t="s">
        <v>23286</v>
      </c>
    </row>
    <row r="4146" spans="1:12" x14ac:dyDescent="0.3">
      <c r="A4146">
        <v>1597306</v>
      </c>
      <c r="B4146" t="s">
        <v>18304</v>
      </c>
      <c r="C4146">
        <v>3.6</v>
      </c>
      <c r="D4146">
        <v>34</v>
      </c>
      <c r="E4146">
        <v>25</v>
      </c>
      <c r="F4146" s="1" t="s">
        <v>18305</v>
      </c>
      <c r="G4146" s="1">
        <f t="shared" si="64"/>
        <v>43174</v>
      </c>
      <c r="H4146" s="1">
        <v>43179</v>
      </c>
      <c r="I4146" s="14" t="s">
        <v>38703</v>
      </c>
      <c r="J4146">
        <v>5058914</v>
      </c>
      <c r="K4146" t="s">
        <v>37021</v>
      </c>
      <c r="L4146" t="s">
        <v>37022</v>
      </c>
    </row>
    <row r="4147" spans="1:12" x14ac:dyDescent="0.3">
      <c r="A4147">
        <v>606096</v>
      </c>
      <c r="B4147" t="s">
        <v>1900</v>
      </c>
      <c r="C4147">
        <v>4.5</v>
      </c>
      <c r="D4147">
        <v>1691</v>
      </c>
      <c r="E4147">
        <v>203</v>
      </c>
      <c r="F4147" s="1" t="s">
        <v>1901</v>
      </c>
      <c r="G4147" s="1">
        <f t="shared" si="64"/>
        <v>42255</v>
      </c>
      <c r="H4147" s="1">
        <v>43950</v>
      </c>
      <c r="I4147" s="14" t="s">
        <v>38770</v>
      </c>
      <c r="J4147">
        <v>6772884</v>
      </c>
      <c r="K4147" t="s">
        <v>21723</v>
      </c>
      <c r="L4147" t="s">
        <v>21724</v>
      </c>
    </row>
    <row r="4148" spans="1:12" x14ac:dyDescent="0.3">
      <c r="A4148">
        <v>1918916</v>
      </c>
      <c r="B4148" t="s">
        <v>2659</v>
      </c>
      <c r="C4148">
        <v>4.9000000000000004</v>
      </c>
      <c r="D4148">
        <v>1107</v>
      </c>
      <c r="E4148">
        <v>68</v>
      </c>
      <c r="F4148" s="1" t="s">
        <v>2660</v>
      </c>
      <c r="G4148" s="1">
        <f t="shared" si="64"/>
        <v>43361</v>
      </c>
      <c r="H4148" s="1">
        <v>43392</v>
      </c>
      <c r="I4148" s="14" t="s">
        <v>38692</v>
      </c>
      <c r="J4148">
        <v>54855120</v>
      </c>
      <c r="K4148" t="s">
        <v>22425</v>
      </c>
      <c r="L4148" t="s">
        <v>22426</v>
      </c>
    </row>
    <row r="4149" spans="1:12" x14ac:dyDescent="0.3">
      <c r="A4149">
        <v>1063430</v>
      </c>
      <c r="B4149" t="s">
        <v>10189</v>
      </c>
      <c r="C4149">
        <v>4</v>
      </c>
      <c r="D4149">
        <v>127</v>
      </c>
      <c r="E4149">
        <v>47</v>
      </c>
      <c r="F4149" s="1" t="s">
        <v>10190</v>
      </c>
      <c r="G4149" s="1">
        <f t="shared" si="64"/>
        <v>42740</v>
      </c>
      <c r="H4149" s="1">
        <v>42915</v>
      </c>
      <c r="I4149" s="14" t="s">
        <v>38685</v>
      </c>
      <c r="J4149">
        <v>28383010</v>
      </c>
      <c r="K4149" t="s">
        <v>29395</v>
      </c>
      <c r="L4149" t="s">
        <v>29396</v>
      </c>
    </row>
    <row r="4150" spans="1:12" x14ac:dyDescent="0.3">
      <c r="A4150">
        <v>3636042</v>
      </c>
      <c r="B4150" t="s">
        <v>3802</v>
      </c>
      <c r="C4150">
        <v>4.4000000000000004</v>
      </c>
      <c r="D4150">
        <v>659</v>
      </c>
      <c r="E4150">
        <v>139</v>
      </c>
      <c r="F4150" s="1" t="s">
        <v>3803</v>
      </c>
      <c r="G4150" s="1">
        <f t="shared" si="64"/>
        <v>44150</v>
      </c>
      <c r="H4150" s="1">
        <v>44971</v>
      </c>
      <c r="I4150" s="14" t="s">
        <v>38748</v>
      </c>
      <c r="J4150">
        <v>7055766</v>
      </c>
      <c r="K4150" t="s">
        <v>23460</v>
      </c>
      <c r="L4150" t="s">
        <v>23461</v>
      </c>
    </row>
    <row r="4151" spans="1:12" x14ac:dyDescent="0.3">
      <c r="A4151">
        <v>4641820</v>
      </c>
      <c r="B4151" t="s">
        <v>12260</v>
      </c>
      <c r="C4151">
        <v>4.2</v>
      </c>
      <c r="D4151">
        <v>88</v>
      </c>
      <c r="E4151">
        <v>15</v>
      </c>
      <c r="F4151" s="1" t="s">
        <v>12261</v>
      </c>
      <c r="G4151" s="1">
        <f t="shared" si="64"/>
        <v>44665</v>
      </c>
      <c r="H4151" s="1">
        <v>44670</v>
      </c>
      <c r="I4151" s="14" t="s">
        <v>38745</v>
      </c>
      <c r="J4151">
        <v>182191994</v>
      </c>
      <c r="K4151" t="s">
        <v>31368</v>
      </c>
      <c r="L4151" t="s">
        <v>31369</v>
      </c>
    </row>
    <row r="4152" spans="1:12" x14ac:dyDescent="0.3">
      <c r="A4152">
        <v>304490</v>
      </c>
      <c r="B4152" t="s">
        <v>2165</v>
      </c>
      <c r="C4152">
        <v>4.4000000000000004</v>
      </c>
      <c r="D4152">
        <v>1431</v>
      </c>
      <c r="E4152">
        <v>87</v>
      </c>
      <c r="F4152" s="1" t="s">
        <v>2166</v>
      </c>
      <c r="G4152" s="1">
        <f t="shared" si="64"/>
        <v>41902</v>
      </c>
      <c r="H4152" s="1">
        <v>44796</v>
      </c>
      <c r="I4152" s="14" t="s">
        <v>38765</v>
      </c>
      <c r="J4152">
        <v>1376622</v>
      </c>
      <c r="K4152" t="s">
        <v>21968</v>
      </c>
      <c r="L4152" t="s">
        <v>21969</v>
      </c>
    </row>
    <row r="4153" spans="1:12" x14ac:dyDescent="0.3">
      <c r="A4153">
        <v>3181796</v>
      </c>
      <c r="B4153" t="s">
        <v>16814</v>
      </c>
      <c r="C4153">
        <v>4.5</v>
      </c>
      <c r="D4153">
        <v>42</v>
      </c>
      <c r="E4153">
        <v>139</v>
      </c>
      <c r="F4153" s="1" t="s">
        <v>16815</v>
      </c>
      <c r="G4153" s="1">
        <f t="shared" si="64"/>
        <v>43980</v>
      </c>
      <c r="H4153" s="1">
        <v>44872</v>
      </c>
      <c r="I4153" s="14" t="s">
        <v>38714</v>
      </c>
      <c r="J4153">
        <v>114631428</v>
      </c>
      <c r="K4153" t="s">
        <v>35645</v>
      </c>
      <c r="L4153" t="s">
        <v>35646</v>
      </c>
    </row>
    <row r="4154" spans="1:12" x14ac:dyDescent="0.3">
      <c r="A4154">
        <v>352774</v>
      </c>
      <c r="B4154" t="s">
        <v>13325</v>
      </c>
      <c r="C4154">
        <v>4.0999999999999996</v>
      </c>
      <c r="D4154">
        <v>72</v>
      </c>
      <c r="E4154">
        <v>34</v>
      </c>
      <c r="F4154" s="1" t="s">
        <v>13326</v>
      </c>
      <c r="G4154" s="1">
        <f t="shared" si="64"/>
        <v>41964</v>
      </c>
      <c r="H4154" s="1">
        <v>41964</v>
      </c>
      <c r="I4154" s="14" t="s">
        <v>38750</v>
      </c>
      <c r="J4154">
        <v>5058914</v>
      </c>
      <c r="K4154" t="s">
        <v>32368</v>
      </c>
      <c r="L4154" t="s">
        <v>32369</v>
      </c>
    </row>
    <row r="4155" spans="1:12" x14ac:dyDescent="0.3">
      <c r="A4155">
        <v>268774</v>
      </c>
      <c r="B4155" t="s">
        <v>8806</v>
      </c>
      <c r="C4155">
        <v>4.5</v>
      </c>
      <c r="D4155">
        <v>165</v>
      </c>
      <c r="E4155">
        <v>98</v>
      </c>
      <c r="F4155" s="1" t="s">
        <v>8807</v>
      </c>
      <c r="G4155" s="1">
        <f t="shared" si="64"/>
        <v>41845</v>
      </c>
      <c r="H4155" s="1">
        <v>42741</v>
      </c>
      <c r="I4155" s="14" t="s">
        <v>38704</v>
      </c>
      <c r="J4155">
        <v>39032</v>
      </c>
      <c r="K4155" t="s">
        <v>28064</v>
      </c>
      <c r="L4155" t="s">
        <v>28065</v>
      </c>
    </row>
    <row r="4156" spans="1:12" x14ac:dyDescent="0.3">
      <c r="A4156">
        <v>2195232</v>
      </c>
      <c r="B4156" t="s">
        <v>12484</v>
      </c>
      <c r="C4156">
        <v>3.9</v>
      </c>
      <c r="D4156">
        <v>84</v>
      </c>
      <c r="E4156">
        <v>46</v>
      </c>
      <c r="F4156" s="1" t="s">
        <v>12485</v>
      </c>
      <c r="G4156" s="1">
        <f t="shared" si="64"/>
        <v>43499</v>
      </c>
      <c r="H4156" s="1">
        <v>44513</v>
      </c>
      <c r="I4156" s="14" t="s">
        <v>38685</v>
      </c>
      <c r="J4156">
        <v>56165388</v>
      </c>
      <c r="K4156" t="s">
        <v>31575</v>
      </c>
      <c r="L4156" t="s">
        <v>31576</v>
      </c>
    </row>
    <row r="4157" spans="1:12" x14ac:dyDescent="0.3">
      <c r="A4157">
        <v>4493332</v>
      </c>
      <c r="B4157" t="s">
        <v>9644</v>
      </c>
      <c r="C4157">
        <v>4.5</v>
      </c>
      <c r="D4157">
        <v>140</v>
      </c>
      <c r="E4157">
        <v>23</v>
      </c>
      <c r="F4157" s="1" t="s">
        <v>9645</v>
      </c>
      <c r="G4157" s="1">
        <f t="shared" si="64"/>
        <v>44574</v>
      </c>
      <c r="H4157" s="1">
        <v>44771</v>
      </c>
      <c r="I4157" s="14" t="s">
        <v>38703</v>
      </c>
      <c r="J4157">
        <v>33027212</v>
      </c>
      <c r="K4157" t="s">
        <v>28867</v>
      </c>
      <c r="L4157" t="s">
        <v>28868</v>
      </c>
    </row>
    <row r="4158" spans="1:12" x14ac:dyDescent="0.3">
      <c r="A4158">
        <v>701636</v>
      </c>
      <c r="B4158" t="s">
        <v>7798</v>
      </c>
      <c r="C4158">
        <v>4</v>
      </c>
      <c r="D4158">
        <v>203</v>
      </c>
      <c r="E4158">
        <v>10</v>
      </c>
      <c r="F4158" s="1" t="s">
        <v>7799</v>
      </c>
      <c r="G4158" s="1">
        <f t="shared" si="64"/>
        <v>42357</v>
      </c>
      <c r="H4158" s="1">
        <v>42860</v>
      </c>
      <c r="I4158" s="14" t="s">
        <v>38717</v>
      </c>
      <c r="J4158">
        <v>3014656</v>
      </c>
      <c r="K4158" t="s">
        <v>27091</v>
      </c>
      <c r="L4158" t="s">
        <v>27092</v>
      </c>
    </row>
    <row r="4159" spans="1:12" x14ac:dyDescent="0.3">
      <c r="A4159">
        <v>2272508</v>
      </c>
      <c r="B4159" t="s">
        <v>896</v>
      </c>
      <c r="C4159">
        <v>4</v>
      </c>
      <c r="D4159">
        <v>4037</v>
      </c>
      <c r="E4159">
        <v>96</v>
      </c>
      <c r="F4159" s="1" t="s">
        <v>897</v>
      </c>
      <c r="G4159" s="1">
        <f t="shared" si="64"/>
        <v>43539</v>
      </c>
      <c r="H4159" s="1">
        <v>44869</v>
      </c>
      <c r="I4159" s="14" t="s">
        <v>38756</v>
      </c>
      <c r="J4159">
        <v>12013100</v>
      </c>
      <c r="K4159" t="s">
        <v>20782</v>
      </c>
      <c r="L4159" t="s">
        <v>20783</v>
      </c>
    </row>
    <row r="4160" spans="1:12" x14ac:dyDescent="0.3">
      <c r="A4160">
        <v>1228490</v>
      </c>
      <c r="B4160" t="s">
        <v>581</v>
      </c>
      <c r="C4160">
        <v>4.5999999999999996</v>
      </c>
      <c r="D4160">
        <v>6393</v>
      </c>
      <c r="E4160">
        <v>121</v>
      </c>
      <c r="F4160" s="1" t="s">
        <v>582</v>
      </c>
      <c r="G4160" s="1">
        <f t="shared" si="64"/>
        <v>42879</v>
      </c>
      <c r="H4160" s="1">
        <v>44832</v>
      </c>
      <c r="I4160" s="14" t="s">
        <v>38700</v>
      </c>
      <c r="J4160">
        <v>19293446</v>
      </c>
      <c r="K4160" t="s">
        <v>20478</v>
      </c>
      <c r="L4160" t="s">
        <v>20479</v>
      </c>
    </row>
    <row r="4161" spans="1:12" x14ac:dyDescent="0.3">
      <c r="A4161">
        <v>3833504</v>
      </c>
      <c r="B4161" t="s">
        <v>3240</v>
      </c>
      <c r="C4161">
        <v>4.4000000000000004</v>
      </c>
      <c r="D4161">
        <v>818</v>
      </c>
      <c r="E4161">
        <v>74</v>
      </c>
      <c r="F4161" s="1" t="s">
        <v>3241</v>
      </c>
      <c r="G4161" s="1">
        <f t="shared" si="64"/>
        <v>44235</v>
      </c>
      <c r="H4161" s="1">
        <v>44969</v>
      </c>
      <c r="I4161" s="14" t="s">
        <v>38718</v>
      </c>
      <c r="J4161">
        <v>74992216</v>
      </c>
      <c r="K4161" t="s">
        <v>22943</v>
      </c>
      <c r="L4161" t="s">
        <v>22944</v>
      </c>
    </row>
    <row r="4162" spans="1:12" x14ac:dyDescent="0.3">
      <c r="A4162">
        <v>1909942</v>
      </c>
      <c r="B4162" t="s">
        <v>1290</v>
      </c>
      <c r="C4162">
        <v>4.5999999999999996</v>
      </c>
      <c r="D4162">
        <v>2706</v>
      </c>
      <c r="E4162">
        <v>246</v>
      </c>
      <c r="F4162" s="1" t="s">
        <v>1291</v>
      </c>
      <c r="G4162" s="1">
        <f t="shared" ref="G4162:G4225" si="65">DATEVALUE(LEFT(F4162,FIND("T",F4162)-1))</f>
        <v>43356</v>
      </c>
      <c r="H4162" s="1">
        <v>44970</v>
      </c>
      <c r="I4162" s="14" t="s">
        <v>38770</v>
      </c>
      <c r="J4162">
        <v>50683248</v>
      </c>
      <c r="K4162" t="s">
        <v>21160</v>
      </c>
      <c r="L4162" t="s">
        <v>21161</v>
      </c>
    </row>
    <row r="4163" spans="1:12" x14ac:dyDescent="0.3">
      <c r="A4163">
        <v>552198</v>
      </c>
      <c r="B4163" t="s">
        <v>6843</v>
      </c>
      <c r="C4163">
        <v>4.4000000000000004</v>
      </c>
      <c r="D4163">
        <v>256</v>
      </c>
      <c r="E4163">
        <v>29</v>
      </c>
      <c r="F4163" s="1" t="s">
        <v>6844</v>
      </c>
      <c r="G4163" s="1">
        <f t="shared" si="65"/>
        <v>42197</v>
      </c>
      <c r="H4163" s="1">
        <v>44246</v>
      </c>
      <c r="I4163" s="14" t="s">
        <v>38731</v>
      </c>
      <c r="J4163">
        <v>12660420</v>
      </c>
      <c r="K4163" t="s">
        <v>26162</v>
      </c>
      <c r="L4163" t="s">
        <v>26163</v>
      </c>
    </row>
    <row r="4164" spans="1:12" x14ac:dyDescent="0.3">
      <c r="A4164">
        <v>4699780</v>
      </c>
      <c r="B4164" t="s">
        <v>2231</v>
      </c>
      <c r="C4164">
        <v>4.7</v>
      </c>
      <c r="D4164">
        <v>1383</v>
      </c>
      <c r="E4164">
        <v>83</v>
      </c>
      <c r="F4164" s="1" t="s">
        <v>2232</v>
      </c>
      <c r="G4164" s="1">
        <f t="shared" si="65"/>
        <v>44704</v>
      </c>
      <c r="H4164" s="1">
        <v>44704</v>
      </c>
      <c r="I4164" s="14" t="s">
        <v>38727</v>
      </c>
      <c r="J4164">
        <v>21681922</v>
      </c>
      <c r="K4164" t="s">
        <v>22027</v>
      </c>
      <c r="L4164" t="s">
        <v>22028</v>
      </c>
    </row>
    <row r="4165" spans="1:12" x14ac:dyDescent="0.3">
      <c r="A4165">
        <v>2511476</v>
      </c>
      <c r="B4165" t="s">
        <v>263</v>
      </c>
      <c r="C4165">
        <v>4.5999999999999996</v>
      </c>
      <c r="D4165">
        <v>14538</v>
      </c>
      <c r="E4165">
        <v>379</v>
      </c>
      <c r="F4165" s="1" t="s">
        <v>264</v>
      </c>
      <c r="G4165" s="1">
        <f t="shared" si="65"/>
        <v>43692</v>
      </c>
      <c r="H4165" s="1">
        <v>44958</v>
      </c>
      <c r="I4165" s="14" t="s">
        <v>38744</v>
      </c>
      <c r="J4165">
        <v>38516954</v>
      </c>
      <c r="K4165" t="s">
        <v>20175</v>
      </c>
      <c r="L4165" t="s">
        <v>20176</v>
      </c>
    </row>
    <row r="4166" spans="1:12" x14ac:dyDescent="0.3">
      <c r="A4166">
        <v>2283748</v>
      </c>
      <c r="B4166" t="s">
        <v>12853</v>
      </c>
      <c r="C4166">
        <v>4.4000000000000004</v>
      </c>
      <c r="D4166">
        <v>78</v>
      </c>
      <c r="E4166">
        <v>100</v>
      </c>
      <c r="F4166" s="1" t="s">
        <v>12854</v>
      </c>
      <c r="G4166" s="1">
        <f t="shared" si="65"/>
        <v>43545</v>
      </c>
      <c r="H4166" s="1">
        <v>43841</v>
      </c>
      <c r="I4166" s="14" t="s">
        <v>38701</v>
      </c>
      <c r="J4166">
        <v>60059489</v>
      </c>
      <c r="K4166" t="s">
        <v>31927</v>
      </c>
      <c r="L4166" t="s">
        <v>31928</v>
      </c>
    </row>
    <row r="4167" spans="1:12" x14ac:dyDescent="0.3">
      <c r="A4167">
        <v>2258736</v>
      </c>
      <c r="B4167" t="s">
        <v>10215</v>
      </c>
      <c r="C4167">
        <v>4</v>
      </c>
      <c r="D4167">
        <v>126</v>
      </c>
      <c r="E4167">
        <v>44</v>
      </c>
      <c r="F4167" s="1" t="s">
        <v>10216</v>
      </c>
      <c r="G4167" s="1">
        <f t="shared" si="65"/>
        <v>43531</v>
      </c>
      <c r="H4167" s="1">
        <v>43531</v>
      </c>
      <c r="I4167" s="14" t="s">
        <v>38731</v>
      </c>
      <c r="J4167">
        <v>5058914</v>
      </c>
      <c r="K4167" t="s">
        <v>29420</v>
      </c>
      <c r="L4167" t="s">
        <v>29421</v>
      </c>
    </row>
    <row r="4168" spans="1:12" x14ac:dyDescent="0.3">
      <c r="A4168">
        <v>539660</v>
      </c>
      <c r="B4168" t="s">
        <v>9329</v>
      </c>
      <c r="C4168">
        <v>4.7</v>
      </c>
      <c r="D4168">
        <v>149</v>
      </c>
      <c r="E4168">
        <v>114</v>
      </c>
      <c r="F4168" s="1" t="s">
        <v>9330</v>
      </c>
      <c r="G4168" s="1">
        <f t="shared" si="65"/>
        <v>42184</v>
      </c>
      <c r="H4168" s="1">
        <v>42965</v>
      </c>
      <c r="I4168" s="14" t="s">
        <v>38706</v>
      </c>
      <c r="J4168">
        <v>13823434</v>
      </c>
      <c r="K4168" t="s">
        <v>28566</v>
      </c>
      <c r="L4168" t="s">
        <v>28567</v>
      </c>
    </row>
    <row r="4169" spans="1:12" x14ac:dyDescent="0.3">
      <c r="A4169">
        <v>1959762</v>
      </c>
      <c r="B4169" t="s">
        <v>15032</v>
      </c>
      <c r="C4169">
        <v>4.5</v>
      </c>
      <c r="D4169">
        <v>55</v>
      </c>
      <c r="E4169">
        <v>23</v>
      </c>
      <c r="F4169" s="1" t="s">
        <v>15033</v>
      </c>
      <c r="G4169" s="1">
        <f t="shared" si="65"/>
        <v>43384</v>
      </c>
      <c r="H4169" s="1">
        <v>43930</v>
      </c>
      <c r="I4169" s="14" t="s">
        <v>38716</v>
      </c>
      <c r="J4169">
        <v>12476014</v>
      </c>
      <c r="K4169" t="s">
        <v>33974</v>
      </c>
      <c r="L4169" t="s">
        <v>33975</v>
      </c>
    </row>
    <row r="4170" spans="1:12" x14ac:dyDescent="0.3">
      <c r="A4170">
        <v>1056986</v>
      </c>
      <c r="B4170" t="s">
        <v>13315</v>
      </c>
      <c r="C4170">
        <v>4.2</v>
      </c>
      <c r="D4170">
        <v>72</v>
      </c>
      <c r="E4170">
        <v>24</v>
      </c>
      <c r="F4170" s="1" t="s">
        <v>13316</v>
      </c>
      <c r="G4170" s="1">
        <f t="shared" si="65"/>
        <v>42736</v>
      </c>
      <c r="H4170" s="1">
        <v>42777</v>
      </c>
      <c r="I4170" s="14" t="s">
        <v>38745</v>
      </c>
      <c r="J4170">
        <v>14782892</v>
      </c>
      <c r="K4170" t="s">
        <v>32359</v>
      </c>
      <c r="L4170" t="s">
        <v>32360</v>
      </c>
    </row>
    <row r="4171" spans="1:12" x14ac:dyDescent="0.3">
      <c r="A4171">
        <v>2859872</v>
      </c>
      <c r="B4171" t="s">
        <v>2279</v>
      </c>
      <c r="C4171">
        <v>4.4000000000000004</v>
      </c>
      <c r="D4171">
        <v>1365</v>
      </c>
      <c r="E4171">
        <v>100</v>
      </c>
      <c r="F4171" s="1" t="s">
        <v>2280</v>
      </c>
      <c r="G4171" s="1">
        <f t="shared" si="65"/>
        <v>43899</v>
      </c>
      <c r="H4171" s="1">
        <v>44868</v>
      </c>
      <c r="I4171" s="14" t="s">
        <v>38760</v>
      </c>
      <c r="J4171">
        <v>60035391</v>
      </c>
      <c r="K4171" t="s">
        <v>22068</v>
      </c>
      <c r="L4171" t="s">
        <v>22069</v>
      </c>
    </row>
    <row r="4172" spans="1:12" x14ac:dyDescent="0.3">
      <c r="A4172">
        <v>2265670</v>
      </c>
      <c r="B4172" t="s">
        <v>4837</v>
      </c>
      <c r="C4172">
        <v>4.0999999999999996</v>
      </c>
      <c r="D4172">
        <v>456</v>
      </c>
      <c r="E4172">
        <v>6</v>
      </c>
      <c r="F4172" s="1" t="s">
        <v>4838</v>
      </c>
      <c r="G4172" s="1">
        <f t="shared" si="65"/>
        <v>43535</v>
      </c>
      <c r="H4172" s="1">
        <v>43535</v>
      </c>
      <c r="I4172" s="14" t="s">
        <v>38731</v>
      </c>
      <c r="J4172">
        <v>66224966</v>
      </c>
      <c r="K4172" t="s">
        <v>24395</v>
      </c>
      <c r="L4172" t="s">
        <v>24396</v>
      </c>
    </row>
    <row r="4173" spans="1:12" x14ac:dyDescent="0.3">
      <c r="A4173">
        <v>1041564</v>
      </c>
      <c r="B4173" t="s">
        <v>1676</v>
      </c>
      <c r="C4173">
        <v>4.7</v>
      </c>
      <c r="D4173">
        <v>1935</v>
      </c>
      <c r="E4173">
        <v>44</v>
      </c>
      <c r="F4173" s="1" t="s">
        <v>1677</v>
      </c>
      <c r="G4173" s="1">
        <f t="shared" si="65"/>
        <v>42719</v>
      </c>
      <c r="H4173" s="1">
        <v>44961</v>
      </c>
      <c r="I4173" s="14" t="s">
        <v>38685</v>
      </c>
      <c r="J4173">
        <v>75391750</v>
      </c>
      <c r="K4173" t="s">
        <v>21519</v>
      </c>
      <c r="L4173" t="s">
        <v>21520</v>
      </c>
    </row>
    <row r="4174" spans="1:12" x14ac:dyDescent="0.3">
      <c r="A4174">
        <v>1513876</v>
      </c>
      <c r="B4174" t="s">
        <v>8182</v>
      </c>
      <c r="C4174">
        <v>4.8</v>
      </c>
      <c r="D4174">
        <v>188</v>
      </c>
      <c r="E4174">
        <v>144</v>
      </c>
      <c r="F4174" s="1" t="s">
        <v>8183</v>
      </c>
      <c r="G4174" s="1">
        <f t="shared" si="65"/>
        <v>43117</v>
      </c>
      <c r="H4174" s="1">
        <v>44355</v>
      </c>
      <c r="I4174" s="14" t="s">
        <v>38732</v>
      </c>
      <c r="J4174">
        <v>16262298</v>
      </c>
      <c r="K4174" t="s">
        <v>27468</v>
      </c>
      <c r="L4174" t="s">
        <v>27469</v>
      </c>
    </row>
    <row r="4175" spans="1:12" x14ac:dyDescent="0.3">
      <c r="A4175">
        <v>3800812</v>
      </c>
      <c r="B4175" t="s">
        <v>11417</v>
      </c>
      <c r="C4175">
        <v>4.3</v>
      </c>
      <c r="D4175">
        <v>101</v>
      </c>
      <c r="E4175">
        <v>9</v>
      </c>
      <c r="F4175" s="1" t="s">
        <v>11418</v>
      </c>
      <c r="G4175" s="1">
        <f t="shared" si="65"/>
        <v>44221</v>
      </c>
      <c r="H4175" s="1">
        <v>44228</v>
      </c>
      <c r="I4175" s="14" t="s">
        <v>38717</v>
      </c>
      <c r="J4175">
        <v>44045494</v>
      </c>
      <c r="K4175" t="s">
        <v>30567</v>
      </c>
      <c r="L4175" t="s">
        <v>30568</v>
      </c>
    </row>
    <row r="4176" spans="1:12" x14ac:dyDescent="0.3">
      <c r="A4176">
        <v>2958506</v>
      </c>
      <c r="B4176" t="s">
        <v>12072</v>
      </c>
      <c r="C4176">
        <v>4.5999999999999996</v>
      </c>
      <c r="D4176">
        <v>90</v>
      </c>
      <c r="E4176">
        <v>87</v>
      </c>
      <c r="F4176" s="1" t="s">
        <v>12073</v>
      </c>
      <c r="G4176" s="1">
        <f t="shared" si="65"/>
        <v>43925</v>
      </c>
      <c r="H4176" s="1">
        <v>43955</v>
      </c>
      <c r="I4176" s="14" t="s">
        <v>38727</v>
      </c>
      <c r="J4176">
        <v>44492454</v>
      </c>
      <c r="K4176" t="s">
        <v>31195</v>
      </c>
      <c r="L4176" t="s">
        <v>31196</v>
      </c>
    </row>
    <row r="4177" spans="1:12" x14ac:dyDescent="0.3">
      <c r="A4177">
        <v>94812</v>
      </c>
      <c r="B4177" t="s">
        <v>10201</v>
      </c>
      <c r="C4177">
        <v>4</v>
      </c>
      <c r="D4177">
        <v>127</v>
      </c>
      <c r="E4177">
        <v>18</v>
      </c>
      <c r="F4177" s="1" t="s">
        <v>10202</v>
      </c>
      <c r="G4177" s="1">
        <f t="shared" si="65"/>
        <v>41537</v>
      </c>
      <c r="H4177" s="1">
        <v>43438</v>
      </c>
      <c r="I4177" s="14" t="s">
        <v>38722</v>
      </c>
      <c r="J4177">
        <v>598757</v>
      </c>
      <c r="K4177" t="s">
        <v>29407</v>
      </c>
      <c r="L4177" t="s">
        <v>29408</v>
      </c>
    </row>
    <row r="4178" spans="1:12" x14ac:dyDescent="0.3">
      <c r="A4178">
        <v>3954864</v>
      </c>
      <c r="B4178" t="s">
        <v>10454</v>
      </c>
      <c r="C4178">
        <v>4.3</v>
      </c>
      <c r="D4178">
        <v>121</v>
      </c>
      <c r="E4178">
        <v>26</v>
      </c>
      <c r="F4178" s="1" t="s">
        <v>10455</v>
      </c>
      <c r="G4178" s="1">
        <f t="shared" si="65"/>
        <v>44288</v>
      </c>
      <c r="H4178" s="1">
        <v>44594</v>
      </c>
      <c r="I4178" s="14" t="s">
        <v>38750</v>
      </c>
      <c r="J4178">
        <v>31053602</v>
      </c>
      <c r="K4178" t="s">
        <v>29648</v>
      </c>
      <c r="L4178" t="s">
        <v>29649</v>
      </c>
    </row>
    <row r="4179" spans="1:12" x14ac:dyDescent="0.3">
      <c r="A4179">
        <v>857298</v>
      </c>
      <c r="B4179" t="s">
        <v>3624</v>
      </c>
      <c r="C4179">
        <v>4.0999999999999996</v>
      </c>
      <c r="D4179">
        <v>705</v>
      </c>
      <c r="E4179">
        <v>87</v>
      </c>
      <c r="F4179" s="1" t="s">
        <v>3625</v>
      </c>
      <c r="G4179" s="1">
        <f t="shared" si="65"/>
        <v>42513</v>
      </c>
      <c r="H4179" s="1">
        <v>43124</v>
      </c>
      <c r="I4179" s="14" t="s">
        <v>38714</v>
      </c>
      <c r="J4179">
        <v>16442046</v>
      </c>
      <c r="K4179" t="s">
        <v>23297</v>
      </c>
      <c r="L4179" t="s">
        <v>23298</v>
      </c>
    </row>
    <row r="4180" spans="1:12" x14ac:dyDescent="0.3">
      <c r="A4180">
        <v>4134450</v>
      </c>
      <c r="B4180" t="s">
        <v>6093</v>
      </c>
      <c r="C4180">
        <v>4.4000000000000004</v>
      </c>
      <c r="D4180">
        <v>308</v>
      </c>
      <c r="E4180">
        <v>19</v>
      </c>
      <c r="F4180" s="1" t="s">
        <v>6094</v>
      </c>
      <c r="G4180" s="1">
        <f t="shared" si="65"/>
        <v>44367</v>
      </c>
      <c r="H4180" s="1">
        <v>44951</v>
      </c>
      <c r="I4180" s="14" t="s">
        <v>38733</v>
      </c>
      <c r="J4180">
        <v>9643606</v>
      </c>
      <c r="K4180" t="s">
        <v>25499</v>
      </c>
      <c r="L4180" t="s">
        <v>25500</v>
      </c>
    </row>
    <row r="4181" spans="1:12" x14ac:dyDescent="0.3">
      <c r="A4181">
        <v>1655614</v>
      </c>
      <c r="B4181" t="s">
        <v>1868</v>
      </c>
      <c r="C4181">
        <v>4.9000000000000004</v>
      </c>
      <c r="D4181">
        <v>1735</v>
      </c>
      <c r="E4181">
        <v>226</v>
      </c>
      <c r="F4181" s="1" t="s">
        <v>1869</v>
      </c>
      <c r="G4181" s="1">
        <f t="shared" si="65"/>
        <v>43210</v>
      </c>
      <c r="H4181" s="1">
        <v>44500</v>
      </c>
      <c r="I4181" s="14" t="s">
        <v>38723</v>
      </c>
      <c r="J4181">
        <v>36549886</v>
      </c>
      <c r="K4181" t="s">
        <v>21697</v>
      </c>
      <c r="L4181" t="s">
        <v>21698</v>
      </c>
    </row>
    <row r="4182" spans="1:12" x14ac:dyDescent="0.3">
      <c r="A4182">
        <v>1878844</v>
      </c>
      <c r="B4182" t="s">
        <v>12282</v>
      </c>
      <c r="C4182">
        <v>4.3</v>
      </c>
      <c r="D4182">
        <v>87</v>
      </c>
      <c r="E4182">
        <v>17</v>
      </c>
      <c r="F4182" s="1" t="s">
        <v>12283</v>
      </c>
      <c r="G4182" s="1">
        <f t="shared" si="65"/>
        <v>43339</v>
      </c>
      <c r="H4182" s="1">
        <v>43339</v>
      </c>
      <c r="I4182" s="14" t="s">
        <v>38745</v>
      </c>
      <c r="J4182">
        <v>5058914</v>
      </c>
      <c r="K4182" t="s">
        <v>31389</v>
      </c>
      <c r="L4182" t="s">
        <v>31390</v>
      </c>
    </row>
    <row r="4183" spans="1:12" x14ac:dyDescent="0.3">
      <c r="A4183">
        <v>1487510</v>
      </c>
      <c r="B4183" t="s">
        <v>10412</v>
      </c>
      <c r="C4183">
        <v>4.0999999999999996</v>
      </c>
      <c r="D4183">
        <v>122</v>
      </c>
      <c r="E4183">
        <v>53</v>
      </c>
      <c r="F4183" s="1" t="s">
        <v>10413</v>
      </c>
      <c r="G4183" s="1">
        <f t="shared" si="65"/>
        <v>43099</v>
      </c>
      <c r="H4183" s="1">
        <v>44751</v>
      </c>
      <c r="I4183" s="14" t="s">
        <v>38706</v>
      </c>
      <c r="J4183">
        <v>14057360</v>
      </c>
      <c r="K4183" t="s">
        <v>29608</v>
      </c>
      <c r="L4183" t="s">
        <v>29609</v>
      </c>
    </row>
    <row r="4184" spans="1:12" x14ac:dyDescent="0.3">
      <c r="A4184">
        <v>2465738</v>
      </c>
      <c r="B4184" t="s">
        <v>13470</v>
      </c>
      <c r="C4184">
        <v>3.7</v>
      </c>
      <c r="D4184">
        <v>71</v>
      </c>
      <c r="E4184">
        <v>15</v>
      </c>
      <c r="F4184" s="1" t="s">
        <v>13471</v>
      </c>
      <c r="G4184" s="1">
        <f t="shared" si="65"/>
        <v>43664</v>
      </c>
      <c r="H4184" s="1">
        <v>43812</v>
      </c>
      <c r="I4184" s="14" t="s">
        <v>38752</v>
      </c>
      <c r="J4184">
        <v>76708918</v>
      </c>
      <c r="K4184" t="s">
        <v>32508</v>
      </c>
      <c r="L4184" t="s">
        <v>32509</v>
      </c>
    </row>
    <row r="4185" spans="1:12" x14ac:dyDescent="0.3">
      <c r="A4185">
        <v>1024888</v>
      </c>
      <c r="B4185" t="s">
        <v>5283</v>
      </c>
      <c r="C4185">
        <v>3.7</v>
      </c>
      <c r="D4185">
        <v>388</v>
      </c>
      <c r="E4185">
        <v>19</v>
      </c>
      <c r="F4185" s="1" t="s">
        <v>5284</v>
      </c>
      <c r="G4185" s="1">
        <f t="shared" si="65"/>
        <v>42701</v>
      </c>
      <c r="H4185" s="1">
        <v>43801</v>
      </c>
      <c r="I4185" s="14" t="s">
        <v>38750</v>
      </c>
      <c r="J4185">
        <v>22855800</v>
      </c>
      <c r="K4185" t="s">
        <v>24783</v>
      </c>
      <c r="L4185" t="s">
        <v>24784</v>
      </c>
    </row>
    <row r="4186" spans="1:12" x14ac:dyDescent="0.3">
      <c r="A4186">
        <v>2847388</v>
      </c>
      <c r="B4186" t="s">
        <v>4810</v>
      </c>
      <c r="C4186">
        <v>4.5999999999999996</v>
      </c>
      <c r="D4186">
        <v>461</v>
      </c>
      <c r="E4186">
        <v>16</v>
      </c>
      <c r="F4186" s="1" t="s">
        <v>4811</v>
      </c>
      <c r="G4186" s="1">
        <f t="shared" si="65"/>
        <v>43892</v>
      </c>
      <c r="H4186" s="1">
        <v>43920</v>
      </c>
      <c r="I4186" s="14" t="s">
        <v>38750</v>
      </c>
      <c r="J4186">
        <v>74537068</v>
      </c>
      <c r="K4186" t="s">
        <v>24367</v>
      </c>
      <c r="L4186" t="s">
        <v>24368</v>
      </c>
    </row>
    <row r="4187" spans="1:12" x14ac:dyDescent="0.3">
      <c r="A4187">
        <v>4335460</v>
      </c>
      <c r="B4187" t="s">
        <v>6109</v>
      </c>
      <c r="C4187">
        <v>4.8</v>
      </c>
      <c r="D4187">
        <v>305</v>
      </c>
      <c r="E4187">
        <v>146</v>
      </c>
      <c r="F4187" s="1" t="s">
        <v>6110</v>
      </c>
      <c r="G4187" s="1">
        <f t="shared" si="65"/>
        <v>44474</v>
      </c>
      <c r="H4187" s="1">
        <v>44644</v>
      </c>
      <c r="I4187" s="14" t="s">
        <v>38765</v>
      </c>
      <c r="J4187">
        <v>2994446</v>
      </c>
      <c r="K4187" t="s">
        <v>25514</v>
      </c>
      <c r="L4187" t="s">
        <v>23070</v>
      </c>
    </row>
    <row r="4188" spans="1:12" x14ac:dyDescent="0.3">
      <c r="A4188">
        <v>1963420</v>
      </c>
      <c r="B4188" t="s">
        <v>3377</v>
      </c>
      <c r="C4188">
        <v>4.7</v>
      </c>
      <c r="D4188">
        <v>772</v>
      </c>
      <c r="E4188">
        <v>64</v>
      </c>
      <c r="F4188" s="1" t="s">
        <v>3378</v>
      </c>
      <c r="G4188" s="1">
        <f t="shared" si="65"/>
        <v>43385</v>
      </c>
      <c r="H4188" s="1">
        <v>44830</v>
      </c>
      <c r="I4188" s="14" t="s">
        <v>38685</v>
      </c>
      <c r="J4188">
        <v>737861</v>
      </c>
      <c r="K4188" t="s">
        <v>23069</v>
      </c>
      <c r="L4188" t="s">
        <v>23070</v>
      </c>
    </row>
    <row r="4189" spans="1:12" x14ac:dyDescent="0.3">
      <c r="A4189">
        <v>1189280</v>
      </c>
      <c r="B4189" t="s">
        <v>15059</v>
      </c>
      <c r="C4189">
        <v>4.2</v>
      </c>
      <c r="D4189">
        <v>55</v>
      </c>
      <c r="E4189">
        <v>59</v>
      </c>
      <c r="F4189" s="1" t="s">
        <v>15060</v>
      </c>
      <c r="G4189" s="1">
        <f t="shared" si="65"/>
        <v>42847</v>
      </c>
      <c r="H4189" s="1">
        <v>44354</v>
      </c>
      <c r="I4189" s="14" t="s">
        <v>38704</v>
      </c>
      <c r="J4189">
        <v>16262298</v>
      </c>
      <c r="K4189" t="s">
        <v>34001</v>
      </c>
      <c r="L4189" t="s">
        <v>34002</v>
      </c>
    </row>
    <row r="4190" spans="1:12" x14ac:dyDescent="0.3">
      <c r="A4190">
        <v>1854836</v>
      </c>
      <c r="B4190" t="s">
        <v>734</v>
      </c>
      <c r="C4190">
        <v>4.5999999999999996</v>
      </c>
      <c r="D4190">
        <v>4904</v>
      </c>
      <c r="E4190">
        <v>35</v>
      </c>
      <c r="F4190" s="1" t="s">
        <v>735</v>
      </c>
      <c r="G4190" s="1">
        <f t="shared" si="65"/>
        <v>43325</v>
      </c>
      <c r="H4190" s="1">
        <v>44548</v>
      </c>
      <c r="I4190" s="14" t="s">
        <v>38703</v>
      </c>
      <c r="J4190">
        <v>9195680</v>
      </c>
      <c r="K4190" t="s">
        <v>20624</v>
      </c>
      <c r="L4190" t="s">
        <v>20625</v>
      </c>
    </row>
    <row r="4191" spans="1:12" x14ac:dyDescent="0.3">
      <c r="A4191">
        <v>1299726</v>
      </c>
      <c r="B4191" t="s">
        <v>14957</v>
      </c>
      <c r="C4191">
        <v>4.8</v>
      </c>
      <c r="D4191">
        <v>56</v>
      </c>
      <c r="E4191">
        <v>62</v>
      </c>
      <c r="F4191" s="1" t="s">
        <v>14958</v>
      </c>
      <c r="G4191" s="1">
        <f t="shared" si="65"/>
        <v>42937</v>
      </c>
      <c r="H4191" s="1">
        <v>44516</v>
      </c>
      <c r="I4191" s="14" t="s">
        <v>38694</v>
      </c>
      <c r="J4191">
        <v>886713</v>
      </c>
      <c r="K4191" t="s">
        <v>33900</v>
      </c>
      <c r="L4191" t="s">
        <v>33901</v>
      </c>
    </row>
    <row r="4192" spans="1:12" x14ac:dyDescent="0.3">
      <c r="A4192">
        <v>4192668</v>
      </c>
      <c r="B4192" t="s">
        <v>11683</v>
      </c>
      <c r="C4192">
        <v>4.3</v>
      </c>
      <c r="D4192">
        <v>97</v>
      </c>
      <c r="E4192">
        <v>130</v>
      </c>
      <c r="F4192" s="1" t="s">
        <v>11684</v>
      </c>
      <c r="G4192" s="1">
        <f t="shared" si="65"/>
        <v>44396</v>
      </c>
      <c r="H4192" s="1">
        <v>44496</v>
      </c>
      <c r="I4192" s="14" t="s">
        <v>38727</v>
      </c>
      <c r="J4192">
        <v>16262298</v>
      </c>
      <c r="K4192" t="s">
        <v>30822</v>
      </c>
      <c r="L4192" t="s">
        <v>30823</v>
      </c>
    </row>
    <row r="4193" spans="1:12" x14ac:dyDescent="0.3">
      <c r="A4193">
        <v>4723396</v>
      </c>
      <c r="B4193" t="s">
        <v>12120</v>
      </c>
      <c r="C4193">
        <v>4.3</v>
      </c>
      <c r="D4193">
        <v>90</v>
      </c>
      <c r="E4193">
        <v>38</v>
      </c>
      <c r="F4193" s="1" t="s">
        <v>12121</v>
      </c>
      <c r="G4193" s="1">
        <f t="shared" si="65"/>
        <v>44719</v>
      </c>
      <c r="H4193" s="1">
        <v>44720</v>
      </c>
      <c r="I4193" s="14" t="s">
        <v>38745</v>
      </c>
      <c r="J4193">
        <v>172934125</v>
      </c>
      <c r="K4193" t="s">
        <v>31242</v>
      </c>
      <c r="L4193" t="s">
        <v>31243</v>
      </c>
    </row>
    <row r="4194" spans="1:12" x14ac:dyDescent="0.3">
      <c r="A4194">
        <v>1210192</v>
      </c>
      <c r="B4194" t="s">
        <v>13340</v>
      </c>
      <c r="C4194">
        <v>3.8</v>
      </c>
      <c r="D4194">
        <v>72</v>
      </c>
      <c r="E4194">
        <v>65</v>
      </c>
      <c r="F4194" s="1" t="s">
        <v>13341</v>
      </c>
      <c r="G4194" s="1">
        <f t="shared" si="65"/>
        <v>42864</v>
      </c>
      <c r="H4194" s="1">
        <v>42892</v>
      </c>
      <c r="I4194" s="14" t="s">
        <v>38694</v>
      </c>
      <c r="J4194">
        <v>31745540</v>
      </c>
      <c r="K4194" t="s">
        <v>32383</v>
      </c>
      <c r="L4194" t="s">
        <v>32384</v>
      </c>
    </row>
    <row r="4195" spans="1:12" x14ac:dyDescent="0.3">
      <c r="A4195">
        <v>1434318</v>
      </c>
      <c r="B4195" t="s">
        <v>11025</v>
      </c>
      <c r="C4195">
        <v>3.3</v>
      </c>
      <c r="D4195">
        <v>109</v>
      </c>
      <c r="E4195">
        <v>51</v>
      </c>
      <c r="F4195" s="1" t="s">
        <v>11026</v>
      </c>
      <c r="G4195" s="1">
        <f t="shared" si="65"/>
        <v>43054</v>
      </c>
      <c r="H4195" s="1">
        <v>43437</v>
      </c>
      <c r="I4195" s="14" t="s">
        <v>38720</v>
      </c>
      <c r="J4195">
        <v>598757</v>
      </c>
      <c r="K4195" t="s">
        <v>30194</v>
      </c>
      <c r="L4195" t="s">
        <v>30195</v>
      </c>
    </row>
    <row r="4196" spans="1:12" x14ac:dyDescent="0.3">
      <c r="A4196">
        <v>3754018</v>
      </c>
      <c r="B4196" t="s">
        <v>3051</v>
      </c>
      <c r="C4196">
        <v>4</v>
      </c>
      <c r="D4196">
        <v>894</v>
      </c>
      <c r="E4196">
        <v>9</v>
      </c>
      <c r="F4196" s="1" t="s">
        <v>3052</v>
      </c>
      <c r="G4196" s="1">
        <f t="shared" si="65"/>
        <v>44202</v>
      </c>
      <c r="H4196" s="1">
        <v>44202</v>
      </c>
      <c r="I4196" s="14" t="s">
        <v>38717</v>
      </c>
      <c r="J4196">
        <v>98170214</v>
      </c>
      <c r="K4196" t="s">
        <v>22777</v>
      </c>
      <c r="L4196" t="s">
        <v>22778</v>
      </c>
    </row>
    <row r="4197" spans="1:12" x14ac:dyDescent="0.3">
      <c r="A4197">
        <v>2082540</v>
      </c>
      <c r="B4197" t="s">
        <v>8401</v>
      </c>
      <c r="C4197">
        <v>3.1</v>
      </c>
      <c r="D4197">
        <v>181</v>
      </c>
      <c r="E4197">
        <v>43</v>
      </c>
      <c r="F4197" s="1" t="s">
        <v>8402</v>
      </c>
      <c r="G4197" s="1">
        <f t="shared" si="65"/>
        <v>43446</v>
      </c>
      <c r="H4197" s="1">
        <v>43469</v>
      </c>
      <c r="I4197" s="14" t="s">
        <v>38703</v>
      </c>
      <c r="J4197">
        <v>21791184</v>
      </c>
      <c r="K4197" t="s">
        <v>27683</v>
      </c>
      <c r="L4197" t="s">
        <v>22778</v>
      </c>
    </row>
    <row r="4198" spans="1:12" x14ac:dyDescent="0.3">
      <c r="A4198">
        <v>3095648</v>
      </c>
      <c r="B4198" t="s">
        <v>3248</v>
      </c>
      <c r="C4198">
        <v>4.2</v>
      </c>
      <c r="D4198">
        <v>818</v>
      </c>
      <c r="E4198">
        <v>33</v>
      </c>
      <c r="F4198" s="1" t="s">
        <v>3249</v>
      </c>
      <c r="G4198" s="1">
        <f t="shared" si="65"/>
        <v>43957</v>
      </c>
      <c r="H4198" s="1">
        <v>44645</v>
      </c>
      <c r="I4198" s="14" t="s">
        <v>38703</v>
      </c>
      <c r="J4198">
        <v>109393964</v>
      </c>
      <c r="K4198" t="s">
        <v>22951</v>
      </c>
      <c r="L4198" t="s">
        <v>22952</v>
      </c>
    </row>
    <row r="4199" spans="1:12" x14ac:dyDescent="0.3">
      <c r="A4199">
        <v>401578</v>
      </c>
      <c r="B4199" t="s">
        <v>4741</v>
      </c>
      <c r="C4199">
        <v>3.5</v>
      </c>
      <c r="D4199">
        <v>472</v>
      </c>
      <c r="E4199">
        <v>86</v>
      </c>
      <c r="F4199" s="1" t="s">
        <v>4742</v>
      </c>
      <c r="G4199" s="1">
        <f t="shared" si="65"/>
        <v>42026</v>
      </c>
      <c r="H4199" s="1">
        <v>42803</v>
      </c>
      <c r="I4199" s="14" t="s">
        <v>38696</v>
      </c>
      <c r="J4199">
        <v>8672346</v>
      </c>
      <c r="K4199" t="s">
        <v>24301</v>
      </c>
      <c r="L4199" t="s">
        <v>24302</v>
      </c>
    </row>
    <row r="4200" spans="1:12" x14ac:dyDescent="0.3">
      <c r="A4200">
        <v>2413006</v>
      </c>
      <c r="B4200" t="s">
        <v>1946</v>
      </c>
      <c r="C4200">
        <v>4.4000000000000004</v>
      </c>
      <c r="D4200">
        <v>1633</v>
      </c>
      <c r="E4200">
        <v>242</v>
      </c>
      <c r="F4200" s="1" t="s">
        <v>1947</v>
      </c>
      <c r="G4200" s="1">
        <f t="shared" si="65"/>
        <v>43630</v>
      </c>
      <c r="H4200" s="1">
        <v>44915</v>
      </c>
      <c r="I4200" s="14" t="s">
        <v>38786</v>
      </c>
      <c r="J4200">
        <v>50683248</v>
      </c>
      <c r="K4200" t="s">
        <v>21764</v>
      </c>
      <c r="L4200" t="s">
        <v>21765</v>
      </c>
    </row>
    <row r="4201" spans="1:12" x14ac:dyDescent="0.3">
      <c r="A4201">
        <v>1423038</v>
      </c>
      <c r="B4201" t="s">
        <v>4691</v>
      </c>
      <c r="C4201">
        <v>3.8</v>
      </c>
      <c r="D4201">
        <v>478</v>
      </c>
      <c r="E4201">
        <v>47</v>
      </c>
      <c r="F4201" s="1" t="s">
        <v>4692</v>
      </c>
      <c r="G4201" s="1">
        <f t="shared" si="65"/>
        <v>43045</v>
      </c>
      <c r="H4201" s="1">
        <v>43046</v>
      </c>
      <c r="I4201" s="14" t="s">
        <v>38704</v>
      </c>
      <c r="J4201">
        <v>5058914</v>
      </c>
      <c r="K4201" t="s">
        <v>24253</v>
      </c>
      <c r="L4201" t="s">
        <v>24254</v>
      </c>
    </row>
    <row r="4202" spans="1:12" x14ac:dyDescent="0.3">
      <c r="A4202">
        <v>22750</v>
      </c>
      <c r="B4202" t="s">
        <v>3200</v>
      </c>
      <c r="C4202">
        <v>4.5</v>
      </c>
      <c r="D4202">
        <v>835</v>
      </c>
      <c r="E4202">
        <v>81</v>
      </c>
      <c r="F4202" s="1" t="s">
        <v>3201</v>
      </c>
      <c r="G4202" s="1">
        <f t="shared" si="65"/>
        <v>41134</v>
      </c>
      <c r="H4202" s="1">
        <v>42744</v>
      </c>
      <c r="I4202" s="14" t="s">
        <v>38719</v>
      </c>
      <c r="J4202">
        <v>39032</v>
      </c>
      <c r="K4202" t="s">
        <v>22906</v>
      </c>
      <c r="L4202" t="s">
        <v>22907</v>
      </c>
    </row>
    <row r="4203" spans="1:12" x14ac:dyDescent="0.3">
      <c r="A4203">
        <v>409618</v>
      </c>
      <c r="B4203" t="s">
        <v>7942</v>
      </c>
      <c r="C4203">
        <v>3.7</v>
      </c>
      <c r="D4203">
        <v>197</v>
      </c>
      <c r="E4203">
        <v>34</v>
      </c>
      <c r="F4203" s="1" t="s">
        <v>7943</v>
      </c>
      <c r="G4203" s="1">
        <f t="shared" si="65"/>
        <v>42036</v>
      </c>
      <c r="H4203" s="1">
        <v>42072</v>
      </c>
      <c r="I4203" s="14" t="s">
        <v>38731</v>
      </c>
      <c r="J4203">
        <v>10398716</v>
      </c>
      <c r="K4203" t="s">
        <v>27233</v>
      </c>
      <c r="L4203" t="s">
        <v>27234</v>
      </c>
    </row>
    <row r="4204" spans="1:12" x14ac:dyDescent="0.3">
      <c r="A4204">
        <v>493178</v>
      </c>
      <c r="B4204" t="s">
        <v>13313</v>
      </c>
      <c r="C4204">
        <v>4</v>
      </c>
      <c r="D4204">
        <v>72</v>
      </c>
      <c r="E4204">
        <v>27</v>
      </c>
      <c r="F4204" s="1" t="s">
        <v>13314</v>
      </c>
      <c r="G4204" s="1">
        <f t="shared" si="65"/>
        <v>42128</v>
      </c>
      <c r="H4204" s="1">
        <v>44246</v>
      </c>
      <c r="I4204" s="14" t="s">
        <v>38703</v>
      </c>
      <c r="J4204">
        <v>12660420</v>
      </c>
      <c r="K4204" t="s">
        <v>32357</v>
      </c>
      <c r="L4204" t="s">
        <v>32358</v>
      </c>
    </row>
    <row r="4205" spans="1:12" x14ac:dyDescent="0.3">
      <c r="A4205">
        <v>3541650</v>
      </c>
      <c r="B4205" t="s">
        <v>8944</v>
      </c>
      <c r="C4205">
        <v>4.4000000000000004</v>
      </c>
      <c r="D4205">
        <v>161</v>
      </c>
      <c r="E4205">
        <v>5</v>
      </c>
      <c r="F4205" s="1" t="s">
        <v>8945</v>
      </c>
      <c r="G4205" s="1">
        <f t="shared" si="65"/>
        <v>44106</v>
      </c>
      <c r="H4205" s="1">
        <v>44111</v>
      </c>
      <c r="I4205" s="14" t="s">
        <v>38745</v>
      </c>
      <c r="J4205">
        <v>262309</v>
      </c>
      <c r="K4205" t="s">
        <v>28196</v>
      </c>
      <c r="L4205" t="s">
        <v>28197</v>
      </c>
    </row>
    <row r="4206" spans="1:12" x14ac:dyDescent="0.3">
      <c r="A4206">
        <v>584758</v>
      </c>
      <c r="B4206" t="s">
        <v>5735</v>
      </c>
      <c r="C4206">
        <v>4.7</v>
      </c>
      <c r="D4206">
        <v>339</v>
      </c>
      <c r="E4206">
        <v>55</v>
      </c>
      <c r="F4206" s="1" t="s">
        <v>5736</v>
      </c>
      <c r="G4206" s="1">
        <f t="shared" si="65"/>
        <v>42232</v>
      </c>
      <c r="H4206" s="1">
        <v>43023</v>
      </c>
      <c r="I4206" s="14" t="s">
        <v>38745</v>
      </c>
      <c r="J4206">
        <v>6840206</v>
      </c>
      <c r="K4206" t="s">
        <v>25184</v>
      </c>
      <c r="L4206" t="s">
        <v>25185</v>
      </c>
    </row>
    <row r="4207" spans="1:12" x14ac:dyDescent="0.3">
      <c r="A4207">
        <v>1560080</v>
      </c>
      <c r="B4207" t="s">
        <v>5445</v>
      </c>
      <c r="C4207">
        <v>4.3</v>
      </c>
      <c r="D4207">
        <v>373</v>
      </c>
      <c r="E4207">
        <v>16</v>
      </c>
      <c r="F4207" s="1" t="s">
        <v>5446</v>
      </c>
      <c r="G4207" s="1">
        <f t="shared" si="65"/>
        <v>43149</v>
      </c>
      <c r="H4207" s="1">
        <v>44513</v>
      </c>
      <c r="I4207" s="14" t="s">
        <v>38750</v>
      </c>
      <c r="J4207">
        <v>5581552</v>
      </c>
      <c r="K4207" t="s">
        <v>24927</v>
      </c>
      <c r="L4207" t="s">
        <v>24928</v>
      </c>
    </row>
    <row r="4208" spans="1:12" x14ac:dyDescent="0.3">
      <c r="A4208">
        <v>3447208</v>
      </c>
      <c r="B4208" t="s">
        <v>17539</v>
      </c>
      <c r="C4208">
        <v>3.8</v>
      </c>
      <c r="D4208">
        <v>38</v>
      </c>
      <c r="E4208">
        <v>10</v>
      </c>
      <c r="F4208" s="1" t="s">
        <v>17540</v>
      </c>
      <c r="G4208" s="1">
        <f t="shared" si="65"/>
        <v>44068</v>
      </c>
      <c r="H4208" s="1">
        <v>44124</v>
      </c>
      <c r="I4208" s="14" t="s">
        <v>38717</v>
      </c>
      <c r="J4208">
        <v>44045494</v>
      </c>
      <c r="K4208" t="s">
        <v>36324</v>
      </c>
      <c r="L4208" t="s">
        <v>36325</v>
      </c>
    </row>
    <row r="4209" spans="1:12" x14ac:dyDescent="0.3">
      <c r="A4209">
        <v>2397712</v>
      </c>
      <c r="B4209" t="s">
        <v>8604</v>
      </c>
      <c r="C4209">
        <v>4.0999999999999996</v>
      </c>
      <c r="D4209">
        <v>173</v>
      </c>
      <c r="E4209">
        <v>39</v>
      </c>
      <c r="F4209" s="1" t="s">
        <v>8605</v>
      </c>
      <c r="G4209" s="1">
        <f t="shared" si="65"/>
        <v>43620</v>
      </c>
      <c r="H4209" s="1">
        <v>44229</v>
      </c>
      <c r="I4209" s="14" t="s">
        <v>38752</v>
      </c>
      <c r="J4209">
        <v>5058914</v>
      </c>
      <c r="K4209" t="s">
        <v>27873</v>
      </c>
      <c r="L4209" t="s">
        <v>27874</v>
      </c>
    </row>
    <row r="4210" spans="1:12" x14ac:dyDescent="0.3">
      <c r="A4210">
        <v>3451842</v>
      </c>
      <c r="B4210" t="s">
        <v>18224</v>
      </c>
      <c r="C4210">
        <v>4.4000000000000004</v>
      </c>
      <c r="D4210">
        <v>34</v>
      </c>
      <c r="E4210">
        <v>8</v>
      </c>
      <c r="F4210" s="1" t="s">
        <v>18225</v>
      </c>
      <c r="G4210" s="1">
        <f t="shared" si="65"/>
        <v>44069</v>
      </c>
      <c r="H4210" s="1">
        <v>44371</v>
      </c>
      <c r="I4210" s="14" t="s">
        <v>38745</v>
      </c>
      <c r="J4210">
        <v>127137684</v>
      </c>
      <c r="K4210" t="s">
        <v>36946</v>
      </c>
      <c r="L4210" t="s">
        <v>36947</v>
      </c>
    </row>
    <row r="4211" spans="1:12" x14ac:dyDescent="0.3">
      <c r="A4211">
        <v>1324854</v>
      </c>
      <c r="B4211" t="s">
        <v>5441</v>
      </c>
      <c r="C4211">
        <v>4.2</v>
      </c>
      <c r="D4211">
        <v>373</v>
      </c>
      <c r="E4211">
        <v>86</v>
      </c>
      <c r="F4211" s="1" t="s">
        <v>5442</v>
      </c>
      <c r="G4211" s="1">
        <f t="shared" si="65"/>
        <v>42965</v>
      </c>
      <c r="H4211" s="1">
        <v>44028</v>
      </c>
      <c r="I4211" s="14" t="s">
        <v>38685</v>
      </c>
      <c r="J4211">
        <v>426576</v>
      </c>
      <c r="K4211" t="s">
        <v>24923</v>
      </c>
      <c r="L4211" t="s">
        <v>24924</v>
      </c>
    </row>
    <row r="4212" spans="1:12" x14ac:dyDescent="0.3">
      <c r="A4212">
        <v>2604490</v>
      </c>
      <c r="B4212" t="s">
        <v>15229</v>
      </c>
      <c r="C4212">
        <v>4.5999999999999996</v>
      </c>
      <c r="D4212">
        <v>54</v>
      </c>
      <c r="E4212">
        <v>82</v>
      </c>
      <c r="F4212" s="1" t="s">
        <v>15230</v>
      </c>
      <c r="G4212" s="1">
        <f t="shared" si="65"/>
        <v>43751</v>
      </c>
      <c r="H4212" s="1">
        <v>44300</v>
      </c>
      <c r="I4212" s="14" t="s">
        <v>38694</v>
      </c>
      <c r="J4212">
        <v>59599629</v>
      </c>
      <c r="K4212" t="s">
        <v>34163</v>
      </c>
      <c r="L4212" t="s">
        <v>34164</v>
      </c>
    </row>
    <row r="4213" spans="1:12" x14ac:dyDescent="0.3">
      <c r="A4213">
        <v>3168808</v>
      </c>
      <c r="B4213" t="s">
        <v>4041</v>
      </c>
      <c r="C4213">
        <v>4.7</v>
      </c>
      <c r="D4213">
        <v>604</v>
      </c>
      <c r="E4213">
        <v>166</v>
      </c>
      <c r="F4213" s="1" t="s">
        <v>4042</v>
      </c>
      <c r="G4213" s="1">
        <f t="shared" si="65"/>
        <v>43976</v>
      </c>
      <c r="H4213" s="1">
        <v>44766</v>
      </c>
      <c r="I4213" s="14" t="s">
        <v>38689</v>
      </c>
      <c r="J4213">
        <v>17964862</v>
      </c>
      <c r="K4213" t="s">
        <v>38923</v>
      </c>
      <c r="L4213" t="s">
        <v>23677</v>
      </c>
    </row>
    <row r="4214" spans="1:12" x14ac:dyDescent="0.3">
      <c r="A4214">
        <v>635248</v>
      </c>
      <c r="B4214" t="s">
        <v>3770</v>
      </c>
      <c r="C4214">
        <v>3.4</v>
      </c>
      <c r="D4214">
        <v>664</v>
      </c>
      <c r="E4214">
        <v>116</v>
      </c>
      <c r="F4214" s="1" t="s">
        <v>3771</v>
      </c>
      <c r="G4214" s="1">
        <f t="shared" si="65"/>
        <v>42285</v>
      </c>
      <c r="H4214" s="1">
        <v>43377</v>
      </c>
      <c r="I4214" s="14" t="s">
        <v>38692</v>
      </c>
      <c r="J4214">
        <v>169781</v>
      </c>
      <c r="K4214" t="s">
        <v>23430</v>
      </c>
      <c r="L4214" t="s">
        <v>23431</v>
      </c>
    </row>
    <row r="4215" spans="1:12" x14ac:dyDescent="0.3">
      <c r="A4215">
        <v>4106404</v>
      </c>
      <c r="B4215" t="s">
        <v>14162</v>
      </c>
      <c r="C4215">
        <v>4.2</v>
      </c>
      <c r="D4215">
        <v>63</v>
      </c>
      <c r="E4215">
        <v>88</v>
      </c>
      <c r="F4215" s="1" t="s">
        <v>14163</v>
      </c>
      <c r="G4215" s="1">
        <f t="shared" si="65"/>
        <v>44354</v>
      </c>
      <c r="H4215" s="1">
        <v>44763</v>
      </c>
      <c r="I4215" s="14" t="s">
        <v>38712</v>
      </c>
      <c r="J4215">
        <v>148206942</v>
      </c>
      <c r="K4215" t="s">
        <v>33159</v>
      </c>
      <c r="L4215" t="s">
        <v>33160</v>
      </c>
    </row>
    <row r="4216" spans="1:12" x14ac:dyDescent="0.3">
      <c r="A4216">
        <v>3338350</v>
      </c>
      <c r="B4216" t="s">
        <v>15193</v>
      </c>
      <c r="C4216">
        <v>4.5</v>
      </c>
      <c r="D4216">
        <v>54</v>
      </c>
      <c r="E4216">
        <v>28</v>
      </c>
      <c r="F4216" s="1" t="s">
        <v>15194</v>
      </c>
      <c r="G4216" s="1">
        <f t="shared" si="65"/>
        <v>44028</v>
      </c>
      <c r="H4216" s="1">
        <v>44062</v>
      </c>
      <c r="I4216" s="14" t="s">
        <v>38703</v>
      </c>
      <c r="J4216">
        <v>36329620</v>
      </c>
      <c r="K4216" t="s">
        <v>34129</v>
      </c>
      <c r="L4216" t="s">
        <v>34130</v>
      </c>
    </row>
    <row r="4217" spans="1:12" x14ac:dyDescent="0.3">
      <c r="A4217">
        <v>1319436</v>
      </c>
      <c r="B4217" t="s">
        <v>2827</v>
      </c>
      <c r="C4217">
        <v>3.7</v>
      </c>
      <c r="D4217">
        <v>996</v>
      </c>
      <c r="E4217">
        <v>68</v>
      </c>
      <c r="F4217" s="1" t="s">
        <v>2828</v>
      </c>
      <c r="G4217" s="1">
        <f t="shared" si="65"/>
        <v>42959</v>
      </c>
      <c r="H4217" s="1">
        <v>44067</v>
      </c>
      <c r="I4217" s="14" t="s">
        <v>38727</v>
      </c>
      <c r="J4217">
        <v>33231436</v>
      </c>
      <c r="K4217" t="s">
        <v>22572</v>
      </c>
      <c r="L4217" t="s">
        <v>22573</v>
      </c>
    </row>
    <row r="4218" spans="1:12" x14ac:dyDescent="0.3">
      <c r="A4218">
        <v>1595910</v>
      </c>
      <c r="B4218" t="s">
        <v>12974</v>
      </c>
      <c r="C4218">
        <v>4.0999999999999996</v>
      </c>
      <c r="D4218">
        <v>77</v>
      </c>
      <c r="E4218">
        <v>43</v>
      </c>
      <c r="F4218" s="1" t="s">
        <v>12975</v>
      </c>
      <c r="G4218" s="1">
        <f t="shared" si="65"/>
        <v>43173</v>
      </c>
      <c r="H4218" s="1">
        <v>43173</v>
      </c>
      <c r="I4218" s="14" t="s">
        <v>38722</v>
      </c>
      <c r="J4218">
        <v>35028788</v>
      </c>
      <c r="K4218" t="s">
        <v>32041</v>
      </c>
      <c r="L4218" t="s">
        <v>32042</v>
      </c>
    </row>
    <row r="4219" spans="1:12" x14ac:dyDescent="0.3">
      <c r="A4219">
        <v>3460790</v>
      </c>
      <c r="B4219" t="s">
        <v>3814</v>
      </c>
      <c r="C4219">
        <v>4.5999999999999996</v>
      </c>
      <c r="D4219">
        <v>655</v>
      </c>
      <c r="E4219">
        <v>35</v>
      </c>
      <c r="F4219" s="1" t="s">
        <v>3815</v>
      </c>
      <c r="G4219" s="1">
        <f t="shared" si="65"/>
        <v>44073</v>
      </c>
      <c r="H4219" s="1">
        <v>44941</v>
      </c>
      <c r="I4219" s="14" t="s">
        <v>38722</v>
      </c>
      <c r="J4219">
        <v>68307376</v>
      </c>
      <c r="K4219" t="s">
        <v>23471</v>
      </c>
      <c r="L4219" t="s">
        <v>23472</v>
      </c>
    </row>
    <row r="4220" spans="1:12" x14ac:dyDescent="0.3">
      <c r="A4220">
        <v>724458</v>
      </c>
      <c r="B4220" t="s">
        <v>18990</v>
      </c>
      <c r="C4220">
        <v>3.9</v>
      </c>
      <c r="D4220">
        <v>31</v>
      </c>
      <c r="E4220">
        <v>31</v>
      </c>
      <c r="F4220" s="1" t="s">
        <v>18991</v>
      </c>
      <c r="G4220" s="1">
        <f t="shared" si="65"/>
        <v>42380</v>
      </c>
      <c r="H4220" s="1">
        <v>42388</v>
      </c>
      <c r="I4220" s="14" t="s">
        <v>38750</v>
      </c>
      <c r="J4220">
        <v>7466350</v>
      </c>
      <c r="K4220" t="s">
        <v>37643</v>
      </c>
      <c r="L4220" t="s">
        <v>37644</v>
      </c>
    </row>
    <row r="4221" spans="1:12" x14ac:dyDescent="0.3">
      <c r="A4221">
        <v>1146144</v>
      </c>
      <c r="B4221" t="s">
        <v>1257</v>
      </c>
      <c r="C4221">
        <v>4.5</v>
      </c>
      <c r="D4221">
        <v>2814</v>
      </c>
      <c r="E4221">
        <v>100</v>
      </c>
      <c r="F4221" s="1" t="s">
        <v>1258</v>
      </c>
      <c r="G4221" s="1">
        <f t="shared" si="65"/>
        <v>42809</v>
      </c>
      <c r="H4221" s="1">
        <v>43332</v>
      </c>
      <c r="I4221" s="14" t="s">
        <v>38676</v>
      </c>
      <c r="J4221">
        <v>499701</v>
      </c>
      <c r="K4221" t="s">
        <v>21127</v>
      </c>
      <c r="L4221" t="s">
        <v>21128</v>
      </c>
    </row>
    <row r="4222" spans="1:12" x14ac:dyDescent="0.3">
      <c r="A4222">
        <v>4661744</v>
      </c>
      <c r="B4222" t="s">
        <v>12786</v>
      </c>
      <c r="C4222">
        <v>4.3</v>
      </c>
      <c r="D4222">
        <v>79</v>
      </c>
      <c r="E4222">
        <v>44</v>
      </c>
      <c r="F4222" s="1" t="s">
        <v>12787</v>
      </c>
      <c r="G4222" s="1">
        <f t="shared" si="65"/>
        <v>44678</v>
      </c>
      <c r="H4222" s="1">
        <v>44869</v>
      </c>
      <c r="I4222" s="14" t="s">
        <v>38719</v>
      </c>
      <c r="J4222">
        <v>156680758</v>
      </c>
      <c r="K4222" t="s">
        <v>31863</v>
      </c>
      <c r="L4222" t="s">
        <v>31864</v>
      </c>
    </row>
    <row r="4223" spans="1:12" x14ac:dyDescent="0.3">
      <c r="A4223">
        <v>4638878</v>
      </c>
      <c r="B4223" t="s">
        <v>19331</v>
      </c>
      <c r="C4223">
        <v>4.7</v>
      </c>
      <c r="D4223">
        <v>29</v>
      </c>
      <c r="E4223">
        <v>19</v>
      </c>
      <c r="F4223" s="1" t="s">
        <v>19332</v>
      </c>
      <c r="G4223" s="1">
        <f t="shared" si="65"/>
        <v>44663</v>
      </c>
      <c r="H4223" s="1">
        <v>44957</v>
      </c>
      <c r="I4223" s="14" t="s">
        <v>38752</v>
      </c>
      <c r="J4223">
        <v>63572698</v>
      </c>
      <c r="K4223" t="s">
        <v>37941</v>
      </c>
      <c r="L4223" t="s">
        <v>37942</v>
      </c>
    </row>
    <row r="4224" spans="1:12" x14ac:dyDescent="0.3">
      <c r="A4224">
        <v>2742802</v>
      </c>
      <c r="B4224" t="s">
        <v>4788</v>
      </c>
      <c r="C4224">
        <v>4.5999999999999996</v>
      </c>
      <c r="D4224">
        <v>464</v>
      </c>
      <c r="E4224">
        <v>145</v>
      </c>
      <c r="F4224" s="1" t="s">
        <v>4789</v>
      </c>
      <c r="G4224" s="1">
        <f t="shared" si="65"/>
        <v>43836</v>
      </c>
      <c r="H4224" s="1">
        <v>44522</v>
      </c>
      <c r="I4224" s="14" t="s">
        <v>38712</v>
      </c>
      <c r="J4224">
        <v>909083</v>
      </c>
      <c r="K4224" t="s">
        <v>23927</v>
      </c>
      <c r="L4224" t="s">
        <v>24348</v>
      </c>
    </row>
    <row r="4225" spans="1:12" x14ac:dyDescent="0.3">
      <c r="A4225">
        <v>1040606</v>
      </c>
      <c r="B4225" t="s">
        <v>3045</v>
      </c>
      <c r="C4225">
        <v>4</v>
      </c>
      <c r="D4225">
        <v>894</v>
      </c>
      <c r="E4225">
        <v>72</v>
      </c>
      <c r="F4225" s="1" t="s">
        <v>3046</v>
      </c>
      <c r="G4225" s="1">
        <f t="shared" si="65"/>
        <v>42718</v>
      </c>
      <c r="H4225" s="1">
        <v>43450</v>
      </c>
      <c r="I4225" s="14" t="s">
        <v>38694</v>
      </c>
      <c r="J4225">
        <v>25996606</v>
      </c>
      <c r="K4225" t="s">
        <v>22771</v>
      </c>
      <c r="L4225" t="s">
        <v>22772</v>
      </c>
    </row>
    <row r="4226" spans="1:12" x14ac:dyDescent="0.3">
      <c r="A4226">
        <v>977360</v>
      </c>
      <c r="B4226" t="s">
        <v>288</v>
      </c>
      <c r="C4226">
        <v>4.5</v>
      </c>
      <c r="D4226">
        <v>13306</v>
      </c>
      <c r="E4226">
        <v>120</v>
      </c>
      <c r="F4226" s="1" t="s">
        <v>289</v>
      </c>
      <c r="G4226" s="1">
        <f t="shared" ref="G4226:G4289" si="66">DATEVALUE(LEFT(F4226,FIND("T",F4226)-1))</f>
        <v>42649</v>
      </c>
      <c r="H4226" s="1">
        <v>44574</v>
      </c>
      <c r="I4226" s="14" t="s">
        <v>38712</v>
      </c>
      <c r="J4226">
        <v>14145628</v>
      </c>
      <c r="K4226" t="s">
        <v>20199</v>
      </c>
      <c r="L4226" t="s">
        <v>20200</v>
      </c>
    </row>
    <row r="4227" spans="1:12" x14ac:dyDescent="0.3">
      <c r="A4227">
        <v>3565567</v>
      </c>
      <c r="B4227" t="s">
        <v>4268</v>
      </c>
      <c r="C4227">
        <v>4.7</v>
      </c>
      <c r="D4227">
        <v>553</v>
      </c>
      <c r="E4227">
        <v>129</v>
      </c>
      <c r="F4227" s="1" t="s">
        <v>4269</v>
      </c>
      <c r="G4227" s="1">
        <f t="shared" si="66"/>
        <v>44117</v>
      </c>
      <c r="H4227" s="1">
        <v>44969</v>
      </c>
      <c r="I4227" s="14" t="s">
        <v>38712</v>
      </c>
      <c r="J4227">
        <v>17562320</v>
      </c>
      <c r="K4227" t="s">
        <v>23878</v>
      </c>
      <c r="L4227" t="s">
        <v>23879</v>
      </c>
    </row>
    <row r="4228" spans="1:12" x14ac:dyDescent="0.3">
      <c r="A4228">
        <v>2824319</v>
      </c>
      <c r="B4228" t="s">
        <v>2819</v>
      </c>
      <c r="C4228">
        <v>4.5</v>
      </c>
      <c r="D4228">
        <v>1002</v>
      </c>
      <c r="E4228">
        <v>184</v>
      </c>
      <c r="F4228" s="1" t="s">
        <v>2820</v>
      </c>
      <c r="G4228" s="1">
        <f t="shared" si="66"/>
        <v>43880</v>
      </c>
      <c r="H4228" s="1">
        <v>44959</v>
      </c>
      <c r="I4228" s="14" t="s">
        <v>38742</v>
      </c>
      <c r="J4228">
        <v>717783</v>
      </c>
      <c r="K4228" t="s">
        <v>22564</v>
      </c>
      <c r="L4228" t="s">
        <v>22565</v>
      </c>
    </row>
    <row r="4229" spans="1:12" x14ac:dyDescent="0.3">
      <c r="A4229">
        <v>3491770</v>
      </c>
      <c r="B4229" t="s">
        <v>5819</v>
      </c>
      <c r="C4229">
        <v>4.3</v>
      </c>
      <c r="D4229">
        <v>329</v>
      </c>
      <c r="E4229">
        <v>34</v>
      </c>
      <c r="F4229" s="1" t="s">
        <v>5820</v>
      </c>
      <c r="G4229" s="1">
        <f t="shared" si="66"/>
        <v>44085</v>
      </c>
      <c r="H4229" s="1">
        <v>44105</v>
      </c>
      <c r="I4229" s="14" t="s">
        <v>38703</v>
      </c>
      <c r="J4229">
        <v>83056698</v>
      </c>
      <c r="K4229" t="s">
        <v>25258</v>
      </c>
      <c r="L4229" t="s">
        <v>22565</v>
      </c>
    </row>
    <row r="4230" spans="1:12" x14ac:dyDescent="0.3">
      <c r="A4230">
        <v>1700334</v>
      </c>
      <c r="B4230" t="s">
        <v>4655</v>
      </c>
      <c r="C4230">
        <v>4.7</v>
      </c>
      <c r="D4230">
        <v>483</v>
      </c>
      <c r="E4230">
        <v>47</v>
      </c>
      <c r="F4230" s="1" t="s">
        <v>4656</v>
      </c>
      <c r="G4230" s="1">
        <f t="shared" si="66"/>
        <v>43237</v>
      </c>
      <c r="H4230" s="1">
        <v>44850</v>
      </c>
      <c r="I4230" s="14" t="s">
        <v>38750</v>
      </c>
      <c r="J4230">
        <v>589907</v>
      </c>
      <c r="K4230" t="s">
        <v>24223</v>
      </c>
      <c r="L4230" t="s">
        <v>22565</v>
      </c>
    </row>
    <row r="4231" spans="1:12" x14ac:dyDescent="0.3">
      <c r="A4231">
        <v>1549448</v>
      </c>
      <c r="B4231" t="s">
        <v>5233</v>
      </c>
      <c r="C4231">
        <v>4.4000000000000004</v>
      </c>
      <c r="D4231">
        <v>394</v>
      </c>
      <c r="E4231">
        <v>22</v>
      </c>
      <c r="F4231" s="1" t="s">
        <v>5234</v>
      </c>
      <c r="G4231" s="1">
        <f t="shared" si="66"/>
        <v>43142</v>
      </c>
      <c r="H4231" s="1">
        <v>43957</v>
      </c>
      <c r="I4231" s="14" t="s">
        <v>38716</v>
      </c>
      <c r="J4231">
        <v>12574308</v>
      </c>
      <c r="K4231" t="s">
        <v>24740</v>
      </c>
      <c r="L4231" t="s">
        <v>24741</v>
      </c>
    </row>
    <row r="4232" spans="1:12" x14ac:dyDescent="0.3">
      <c r="A4232">
        <v>1806992</v>
      </c>
      <c r="B4232" t="s">
        <v>19274</v>
      </c>
      <c r="C4232">
        <v>3.7</v>
      </c>
      <c r="D4232">
        <v>29</v>
      </c>
      <c r="E4232">
        <v>42</v>
      </c>
      <c r="F4232" s="1" t="s">
        <v>19275</v>
      </c>
      <c r="G4232" s="1">
        <f t="shared" si="66"/>
        <v>43300</v>
      </c>
      <c r="H4232" s="1">
        <v>43320</v>
      </c>
      <c r="I4232" s="14" t="s">
        <v>38731</v>
      </c>
      <c r="J4232">
        <v>5058914</v>
      </c>
      <c r="K4232" t="s">
        <v>37889</v>
      </c>
      <c r="L4232" t="s">
        <v>37890</v>
      </c>
    </row>
    <row r="4233" spans="1:12" x14ac:dyDescent="0.3">
      <c r="A4233">
        <v>65830</v>
      </c>
      <c r="B4233" t="s">
        <v>814</v>
      </c>
      <c r="C4233">
        <v>3.8</v>
      </c>
      <c r="D4233">
        <v>4421</v>
      </c>
      <c r="E4233">
        <v>175</v>
      </c>
      <c r="F4233" s="1" t="s">
        <v>815</v>
      </c>
      <c r="G4233" s="1">
        <f t="shared" si="66"/>
        <v>41471</v>
      </c>
      <c r="H4233" s="1">
        <v>42381</v>
      </c>
      <c r="I4233" s="14" t="s">
        <v>38697</v>
      </c>
      <c r="J4233">
        <v>219513</v>
      </c>
      <c r="K4233" t="s">
        <v>20702</v>
      </c>
      <c r="L4233" t="s">
        <v>20703</v>
      </c>
    </row>
    <row r="4234" spans="1:12" x14ac:dyDescent="0.3">
      <c r="A4234">
        <v>1459426</v>
      </c>
      <c r="B4234" t="s">
        <v>2687</v>
      </c>
      <c r="C4234">
        <v>4.5</v>
      </c>
      <c r="D4234">
        <v>1084</v>
      </c>
      <c r="E4234">
        <v>45</v>
      </c>
      <c r="F4234" s="1" t="s">
        <v>2688</v>
      </c>
      <c r="G4234" s="1">
        <f t="shared" si="66"/>
        <v>43074</v>
      </c>
      <c r="H4234" s="1">
        <v>44881</v>
      </c>
      <c r="I4234" s="14" t="s">
        <v>38752</v>
      </c>
      <c r="J4234">
        <v>5283444</v>
      </c>
      <c r="K4234" t="s">
        <v>22450</v>
      </c>
      <c r="L4234" t="s">
        <v>22451</v>
      </c>
    </row>
    <row r="4235" spans="1:12" x14ac:dyDescent="0.3">
      <c r="A4235">
        <v>672414</v>
      </c>
      <c r="B4235" t="s">
        <v>5409</v>
      </c>
      <c r="C4235">
        <v>4.7</v>
      </c>
      <c r="D4235">
        <v>375</v>
      </c>
      <c r="E4235">
        <v>110</v>
      </c>
      <c r="F4235" s="1" t="s">
        <v>5410</v>
      </c>
      <c r="G4235" s="1">
        <f t="shared" si="66"/>
        <v>42325</v>
      </c>
      <c r="H4235" s="1">
        <v>43929</v>
      </c>
      <c r="I4235" s="14" t="s">
        <v>38689</v>
      </c>
      <c r="J4235">
        <v>17707526</v>
      </c>
      <c r="K4235" t="s">
        <v>24893</v>
      </c>
      <c r="L4235" t="s">
        <v>24894</v>
      </c>
    </row>
    <row r="4236" spans="1:12" x14ac:dyDescent="0.3">
      <c r="A4236">
        <v>1464836</v>
      </c>
      <c r="B4236" t="s">
        <v>644</v>
      </c>
      <c r="C4236">
        <v>4.4000000000000004</v>
      </c>
      <c r="D4236">
        <v>5548</v>
      </c>
      <c r="E4236">
        <v>46</v>
      </c>
      <c r="F4236" s="1" t="s">
        <v>645</v>
      </c>
      <c r="G4236" s="1">
        <f t="shared" si="66"/>
        <v>43079</v>
      </c>
      <c r="H4236" s="1">
        <v>44906</v>
      </c>
      <c r="I4236" s="14" t="s">
        <v>38750</v>
      </c>
      <c r="J4236">
        <v>2593074</v>
      </c>
      <c r="K4236" t="s">
        <v>20538</v>
      </c>
      <c r="L4236" t="s">
        <v>20539</v>
      </c>
    </row>
    <row r="4237" spans="1:12" x14ac:dyDescent="0.3">
      <c r="A4237">
        <v>1642074</v>
      </c>
      <c r="B4237" t="s">
        <v>948</v>
      </c>
      <c r="C4237">
        <v>4.7</v>
      </c>
      <c r="D4237">
        <v>3759</v>
      </c>
      <c r="E4237">
        <v>64</v>
      </c>
      <c r="F4237" s="1" t="s">
        <v>949</v>
      </c>
      <c r="G4237" s="1">
        <f t="shared" si="66"/>
        <v>43201</v>
      </c>
      <c r="H4237" s="1">
        <v>43215</v>
      </c>
      <c r="I4237" s="14" t="s">
        <v>38731</v>
      </c>
      <c r="J4237">
        <v>712832</v>
      </c>
      <c r="K4237" t="s">
        <v>20830</v>
      </c>
      <c r="L4237" t="s">
        <v>20831</v>
      </c>
    </row>
    <row r="4238" spans="1:12" x14ac:dyDescent="0.3">
      <c r="A4238">
        <v>1061212</v>
      </c>
      <c r="B4238" t="s">
        <v>585</v>
      </c>
      <c r="C4238">
        <v>4.5</v>
      </c>
      <c r="D4238">
        <v>6341</v>
      </c>
      <c r="E4238">
        <v>98</v>
      </c>
      <c r="F4238" s="1" t="s">
        <v>586</v>
      </c>
      <c r="G4238" s="1">
        <f t="shared" si="66"/>
        <v>42739</v>
      </c>
      <c r="H4238" s="1">
        <v>44051</v>
      </c>
      <c r="I4238" s="14" t="s">
        <v>38689</v>
      </c>
      <c r="J4238">
        <v>6434032</v>
      </c>
      <c r="K4238" t="s">
        <v>20482</v>
      </c>
      <c r="L4238" t="s">
        <v>20483</v>
      </c>
    </row>
    <row r="4239" spans="1:12" x14ac:dyDescent="0.3">
      <c r="A4239">
        <v>1151304</v>
      </c>
      <c r="B4239" t="s">
        <v>1980</v>
      </c>
      <c r="C4239">
        <v>4.5999999999999996</v>
      </c>
      <c r="D4239">
        <v>1599</v>
      </c>
      <c r="E4239">
        <v>106</v>
      </c>
      <c r="F4239" s="1" t="s">
        <v>1981</v>
      </c>
      <c r="G4239" s="1">
        <f t="shared" si="66"/>
        <v>42814</v>
      </c>
      <c r="H4239" s="1">
        <v>44243</v>
      </c>
      <c r="I4239" s="14" t="s">
        <v>38694</v>
      </c>
      <c r="J4239">
        <v>28865382</v>
      </c>
      <c r="K4239" t="s">
        <v>21796</v>
      </c>
      <c r="L4239" t="s">
        <v>21797</v>
      </c>
    </row>
    <row r="4240" spans="1:12" x14ac:dyDescent="0.3">
      <c r="A4240">
        <v>17615</v>
      </c>
      <c r="B4240" t="s">
        <v>5662</v>
      </c>
      <c r="C4240">
        <v>4.5999999999999996</v>
      </c>
      <c r="D4240">
        <v>347</v>
      </c>
      <c r="E4240">
        <v>70</v>
      </c>
      <c r="F4240" s="1" t="s">
        <v>5663</v>
      </c>
      <c r="G4240" s="1">
        <f t="shared" si="66"/>
        <v>41040</v>
      </c>
      <c r="H4240" s="1">
        <v>42366</v>
      </c>
      <c r="I4240" s="14" t="s">
        <v>38704</v>
      </c>
      <c r="J4240">
        <v>209208</v>
      </c>
      <c r="K4240" t="s">
        <v>25117</v>
      </c>
      <c r="L4240" t="s">
        <v>25118</v>
      </c>
    </row>
    <row r="4241" spans="1:12" x14ac:dyDescent="0.3">
      <c r="A4241">
        <v>2153726</v>
      </c>
      <c r="B4241" t="s">
        <v>18926</v>
      </c>
      <c r="C4241">
        <v>3.8</v>
      </c>
      <c r="D4241">
        <v>31</v>
      </c>
      <c r="E4241">
        <v>88</v>
      </c>
      <c r="F4241" s="1" t="s">
        <v>18927</v>
      </c>
      <c r="G4241" s="1">
        <f t="shared" si="66"/>
        <v>43480</v>
      </c>
      <c r="H4241" s="1">
        <v>44720</v>
      </c>
      <c r="I4241" s="14" t="s">
        <v>38685</v>
      </c>
      <c r="J4241">
        <v>2581194</v>
      </c>
      <c r="K4241" t="s">
        <v>37583</v>
      </c>
      <c r="L4241" t="s">
        <v>37584</v>
      </c>
    </row>
    <row r="4242" spans="1:12" x14ac:dyDescent="0.3">
      <c r="A4242">
        <v>4696370</v>
      </c>
      <c r="B4242" t="s">
        <v>6214</v>
      </c>
      <c r="C4242">
        <v>4.5</v>
      </c>
      <c r="D4242">
        <v>298</v>
      </c>
      <c r="E4242">
        <v>58</v>
      </c>
      <c r="F4242" s="1" t="s">
        <v>6215</v>
      </c>
      <c r="G4242" s="1">
        <f t="shared" si="66"/>
        <v>44701</v>
      </c>
      <c r="H4242" s="1">
        <v>44894</v>
      </c>
      <c r="I4242" s="14" t="s">
        <v>38694</v>
      </c>
      <c r="J4242">
        <v>13121610</v>
      </c>
      <c r="K4242" t="s">
        <v>25607</v>
      </c>
      <c r="L4242" t="s">
        <v>25608</v>
      </c>
    </row>
    <row r="4243" spans="1:12" x14ac:dyDescent="0.3">
      <c r="A4243">
        <v>2160176</v>
      </c>
      <c r="B4243" t="s">
        <v>4570</v>
      </c>
      <c r="C4243">
        <v>4.9000000000000004</v>
      </c>
      <c r="D4243">
        <v>495</v>
      </c>
      <c r="E4243">
        <v>33</v>
      </c>
      <c r="F4243" s="1" t="s">
        <v>4571</v>
      </c>
      <c r="G4243" s="1">
        <f t="shared" si="66"/>
        <v>43483</v>
      </c>
      <c r="H4243" s="1">
        <v>43535</v>
      </c>
      <c r="I4243" s="14" t="s">
        <v>38731</v>
      </c>
      <c r="J4243">
        <v>38519624</v>
      </c>
      <c r="K4243" t="s">
        <v>24148</v>
      </c>
      <c r="L4243" t="s">
        <v>24149</v>
      </c>
    </row>
    <row r="4244" spans="1:12" x14ac:dyDescent="0.3">
      <c r="A4244">
        <v>1486960</v>
      </c>
      <c r="B4244" t="s">
        <v>908</v>
      </c>
      <c r="C4244">
        <v>4.5999999999999996</v>
      </c>
      <c r="D4244">
        <v>3991</v>
      </c>
      <c r="E4244">
        <v>51</v>
      </c>
      <c r="F4244" s="1" t="s">
        <v>909</v>
      </c>
      <c r="G4244" s="1">
        <f t="shared" si="66"/>
        <v>43098</v>
      </c>
      <c r="H4244" s="1">
        <v>44849</v>
      </c>
      <c r="I4244" s="14" t="s">
        <v>38692</v>
      </c>
      <c r="J4244">
        <v>10687480</v>
      </c>
      <c r="K4244" t="s">
        <v>20794</v>
      </c>
      <c r="L4244" t="s">
        <v>20795</v>
      </c>
    </row>
    <row r="4245" spans="1:12" x14ac:dyDescent="0.3">
      <c r="A4245">
        <v>1324688</v>
      </c>
      <c r="B4245" t="s">
        <v>5580</v>
      </c>
      <c r="C4245">
        <v>4</v>
      </c>
      <c r="D4245">
        <v>357</v>
      </c>
      <c r="E4245">
        <v>33</v>
      </c>
      <c r="F4245" s="1" t="s">
        <v>5581</v>
      </c>
      <c r="G4245" s="1">
        <f t="shared" si="66"/>
        <v>42965</v>
      </c>
      <c r="H4245" s="1">
        <v>43437</v>
      </c>
      <c r="I4245" s="14" t="s">
        <v>38722</v>
      </c>
      <c r="J4245">
        <v>598757</v>
      </c>
      <c r="K4245" t="s">
        <v>25047</v>
      </c>
      <c r="L4245" t="s">
        <v>25048</v>
      </c>
    </row>
    <row r="4246" spans="1:12" x14ac:dyDescent="0.3">
      <c r="A4246">
        <v>197836</v>
      </c>
      <c r="B4246" t="s">
        <v>6287</v>
      </c>
      <c r="C4246">
        <v>3.9</v>
      </c>
      <c r="D4246">
        <v>292</v>
      </c>
      <c r="E4246">
        <v>76</v>
      </c>
      <c r="F4246" s="1" t="s">
        <v>6288</v>
      </c>
      <c r="G4246" s="1">
        <f t="shared" si="66"/>
        <v>41741</v>
      </c>
      <c r="H4246" s="1">
        <v>43438</v>
      </c>
      <c r="I4246" s="14" t="s">
        <v>38714</v>
      </c>
      <c r="J4246">
        <v>598757</v>
      </c>
      <c r="K4246" t="s">
        <v>25675</v>
      </c>
      <c r="L4246" t="s">
        <v>21935</v>
      </c>
    </row>
    <row r="4247" spans="1:12" x14ac:dyDescent="0.3">
      <c r="A4247">
        <v>2801955</v>
      </c>
      <c r="B4247" t="s">
        <v>6420</v>
      </c>
      <c r="C4247">
        <v>4.4000000000000004</v>
      </c>
      <c r="D4247">
        <v>283</v>
      </c>
      <c r="E4247">
        <v>61</v>
      </c>
      <c r="F4247" s="1" t="s">
        <v>6421</v>
      </c>
      <c r="G4247" s="1">
        <f t="shared" si="66"/>
        <v>43868</v>
      </c>
      <c r="H4247" s="1">
        <v>44935</v>
      </c>
      <c r="I4247" s="14" t="s">
        <v>38692</v>
      </c>
      <c r="J4247">
        <v>3760400</v>
      </c>
      <c r="K4247" t="s">
        <v>25790</v>
      </c>
      <c r="L4247" t="s">
        <v>21935</v>
      </c>
    </row>
    <row r="4248" spans="1:12" x14ac:dyDescent="0.3">
      <c r="A4248">
        <v>3757758</v>
      </c>
      <c r="B4248" t="s">
        <v>4130</v>
      </c>
      <c r="C4248">
        <v>3.8</v>
      </c>
      <c r="D4248">
        <v>581</v>
      </c>
      <c r="E4248">
        <v>79</v>
      </c>
      <c r="F4248" s="1" t="s">
        <v>4131</v>
      </c>
      <c r="G4248" s="1">
        <f t="shared" si="66"/>
        <v>44203</v>
      </c>
      <c r="H4248" s="1">
        <v>44615</v>
      </c>
      <c r="I4248" s="14" t="s">
        <v>38704</v>
      </c>
      <c r="J4248">
        <v>38288388</v>
      </c>
      <c r="K4248" t="s">
        <v>23759</v>
      </c>
      <c r="L4248" t="s">
        <v>21935</v>
      </c>
    </row>
    <row r="4249" spans="1:12" x14ac:dyDescent="0.3">
      <c r="A4249">
        <v>3108680</v>
      </c>
      <c r="B4249" t="s">
        <v>4205</v>
      </c>
      <c r="C4249">
        <v>4.7</v>
      </c>
      <c r="D4249">
        <v>568</v>
      </c>
      <c r="E4249">
        <v>63</v>
      </c>
      <c r="F4249" s="1" t="s">
        <v>4206</v>
      </c>
      <c r="G4249" s="1">
        <f t="shared" si="66"/>
        <v>43960</v>
      </c>
      <c r="H4249" s="1">
        <v>44926</v>
      </c>
      <c r="I4249" s="14" t="s">
        <v>38719</v>
      </c>
      <c r="J4249">
        <v>40866532</v>
      </c>
      <c r="K4249" t="s">
        <v>23824</v>
      </c>
      <c r="L4249" t="s">
        <v>21935</v>
      </c>
    </row>
    <row r="4250" spans="1:12" x14ac:dyDescent="0.3">
      <c r="A4250">
        <v>3542688</v>
      </c>
      <c r="B4250" t="s">
        <v>4274</v>
      </c>
      <c r="C4250">
        <v>4.3</v>
      </c>
      <c r="D4250">
        <v>553</v>
      </c>
      <c r="E4250">
        <v>30</v>
      </c>
      <c r="F4250" s="1" t="s">
        <v>4275</v>
      </c>
      <c r="G4250" s="1">
        <f t="shared" si="66"/>
        <v>44106</v>
      </c>
      <c r="H4250" s="1">
        <v>44436</v>
      </c>
      <c r="I4250" s="14" t="s">
        <v>38716</v>
      </c>
      <c r="J4250">
        <v>40005792</v>
      </c>
      <c r="K4250" t="s">
        <v>23884</v>
      </c>
      <c r="L4250" t="s">
        <v>21935</v>
      </c>
    </row>
    <row r="4251" spans="1:12" x14ac:dyDescent="0.3">
      <c r="A4251">
        <v>1356834</v>
      </c>
      <c r="B4251" t="s">
        <v>4237</v>
      </c>
      <c r="C4251">
        <v>3.8</v>
      </c>
      <c r="D4251">
        <v>560</v>
      </c>
      <c r="E4251">
        <v>59</v>
      </c>
      <c r="F4251" s="1" t="s">
        <v>4238</v>
      </c>
      <c r="G4251" s="1">
        <f t="shared" si="66"/>
        <v>42999</v>
      </c>
      <c r="H4251" s="1">
        <v>43437</v>
      </c>
      <c r="I4251" s="14" t="s">
        <v>38692</v>
      </c>
      <c r="J4251">
        <v>598757</v>
      </c>
      <c r="K4251" t="s">
        <v>23850</v>
      </c>
      <c r="L4251" t="s">
        <v>21935</v>
      </c>
    </row>
    <row r="4252" spans="1:12" x14ac:dyDescent="0.3">
      <c r="A4252">
        <v>2961176</v>
      </c>
      <c r="B4252" t="s">
        <v>5686</v>
      </c>
      <c r="C4252">
        <v>3.3</v>
      </c>
      <c r="D4252">
        <v>344</v>
      </c>
      <c r="E4252">
        <v>6</v>
      </c>
      <c r="F4252" s="1" t="s">
        <v>5687</v>
      </c>
      <c r="G4252" s="1">
        <f t="shared" si="66"/>
        <v>43926</v>
      </c>
      <c r="H4252" s="1">
        <v>43926</v>
      </c>
      <c r="I4252" s="14" t="s">
        <v>38814</v>
      </c>
      <c r="J4252">
        <v>85676880</v>
      </c>
      <c r="K4252" t="s">
        <v>38927</v>
      </c>
      <c r="L4252" t="s">
        <v>21935</v>
      </c>
    </row>
    <row r="4253" spans="1:12" x14ac:dyDescent="0.3">
      <c r="A4253">
        <v>1693610</v>
      </c>
      <c r="B4253" t="s">
        <v>4322</v>
      </c>
      <c r="C4253">
        <v>4.5</v>
      </c>
      <c r="D4253">
        <v>542</v>
      </c>
      <c r="E4253">
        <v>38</v>
      </c>
      <c r="F4253" s="1" t="s">
        <v>4323</v>
      </c>
      <c r="G4253" s="1">
        <f t="shared" si="66"/>
        <v>43234</v>
      </c>
      <c r="H4253" s="1">
        <v>44035</v>
      </c>
      <c r="I4253" s="14" t="s">
        <v>38731</v>
      </c>
      <c r="J4253">
        <v>14145628</v>
      </c>
      <c r="K4253" t="s">
        <v>23927</v>
      </c>
      <c r="L4253" t="s">
        <v>21935</v>
      </c>
    </row>
    <row r="4254" spans="1:12" x14ac:dyDescent="0.3">
      <c r="A4254">
        <v>4007248</v>
      </c>
      <c r="B4254" t="s">
        <v>2127</v>
      </c>
      <c r="C4254">
        <v>4.4000000000000004</v>
      </c>
      <c r="D4254">
        <v>1469</v>
      </c>
      <c r="E4254">
        <v>33</v>
      </c>
      <c r="F4254" s="1" t="s">
        <v>2128</v>
      </c>
      <c r="G4254" s="1">
        <f t="shared" si="66"/>
        <v>44312</v>
      </c>
      <c r="H4254" s="1">
        <v>44401</v>
      </c>
      <c r="I4254" s="14" t="s">
        <v>38752</v>
      </c>
      <c r="J4254">
        <v>22543074</v>
      </c>
      <c r="K4254" t="s">
        <v>21934</v>
      </c>
      <c r="L4254" t="s">
        <v>21935</v>
      </c>
    </row>
    <row r="4255" spans="1:12" x14ac:dyDescent="0.3">
      <c r="A4255">
        <v>1070976</v>
      </c>
      <c r="B4255" t="s">
        <v>3396</v>
      </c>
      <c r="C4255">
        <v>4.7</v>
      </c>
      <c r="D4255">
        <v>764</v>
      </c>
      <c r="E4255">
        <v>83</v>
      </c>
      <c r="F4255" s="1" t="s">
        <v>3397</v>
      </c>
      <c r="G4255" s="1">
        <f t="shared" si="66"/>
        <v>42746</v>
      </c>
      <c r="H4255" s="1">
        <v>42752</v>
      </c>
      <c r="I4255" s="14" t="s">
        <v>38710</v>
      </c>
      <c r="J4255">
        <v>9637384</v>
      </c>
      <c r="K4255" t="s">
        <v>23088</v>
      </c>
      <c r="L4255" t="s">
        <v>21935</v>
      </c>
    </row>
    <row r="4256" spans="1:12" x14ac:dyDescent="0.3">
      <c r="A4256">
        <v>1591688</v>
      </c>
      <c r="B4256" t="s">
        <v>5846</v>
      </c>
      <c r="C4256">
        <v>3.9</v>
      </c>
      <c r="D4256">
        <v>328</v>
      </c>
      <c r="E4256">
        <v>71</v>
      </c>
      <c r="F4256" s="1" t="s">
        <v>5847</v>
      </c>
      <c r="G4256" s="1">
        <f t="shared" si="66"/>
        <v>43170</v>
      </c>
      <c r="H4256" s="1">
        <v>43197</v>
      </c>
      <c r="I4256" s="14" t="s">
        <v>38733</v>
      </c>
      <c r="J4256">
        <v>34451836</v>
      </c>
      <c r="K4256" t="s">
        <v>25281</v>
      </c>
      <c r="L4256" t="s">
        <v>21935</v>
      </c>
    </row>
    <row r="4257" spans="1:12" x14ac:dyDescent="0.3">
      <c r="A4257">
        <v>552594</v>
      </c>
      <c r="B4257" t="s">
        <v>3880</v>
      </c>
      <c r="C4257">
        <v>4.0999999999999996</v>
      </c>
      <c r="D4257">
        <v>640</v>
      </c>
      <c r="E4257">
        <v>81</v>
      </c>
      <c r="F4257" s="1" t="s">
        <v>3881</v>
      </c>
      <c r="G4257" s="1">
        <f t="shared" si="66"/>
        <v>42197</v>
      </c>
      <c r="H4257" s="1">
        <v>42528</v>
      </c>
      <c r="I4257" s="14" t="s">
        <v>38733</v>
      </c>
      <c r="J4257">
        <v>360287</v>
      </c>
      <c r="K4257" t="s">
        <v>23530</v>
      </c>
      <c r="L4257" t="s">
        <v>21935</v>
      </c>
    </row>
    <row r="4258" spans="1:12" x14ac:dyDescent="0.3">
      <c r="A4258">
        <v>1493228</v>
      </c>
      <c r="B4258" t="s">
        <v>2693</v>
      </c>
      <c r="C4258">
        <v>4.9000000000000004</v>
      </c>
      <c r="D4258">
        <v>1078</v>
      </c>
      <c r="E4258">
        <v>122</v>
      </c>
      <c r="F4258" s="1" t="s">
        <v>2694</v>
      </c>
      <c r="G4258" s="1">
        <f t="shared" si="66"/>
        <v>43103</v>
      </c>
      <c r="H4258" s="1">
        <v>43665</v>
      </c>
      <c r="I4258" s="14" t="s">
        <v>38731</v>
      </c>
      <c r="J4258">
        <v>23967306</v>
      </c>
      <c r="K4258" t="s">
        <v>22456</v>
      </c>
      <c r="L4258" t="s">
        <v>21935</v>
      </c>
    </row>
    <row r="4259" spans="1:12" x14ac:dyDescent="0.3">
      <c r="A4259">
        <v>1230848</v>
      </c>
      <c r="B4259" t="s">
        <v>4707</v>
      </c>
      <c r="C4259">
        <v>3.5</v>
      </c>
      <c r="D4259">
        <v>474</v>
      </c>
      <c r="E4259">
        <v>128</v>
      </c>
      <c r="F4259" s="1" t="s">
        <v>4708</v>
      </c>
      <c r="G4259" s="1">
        <f t="shared" si="66"/>
        <v>42881</v>
      </c>
      <c r="H4259" s="1">
        <v>42887</v>
      </c>
      <c r="I4259" s="14" t="s">
        <v>38710</v>
      </c>
      <c r="J4259">
        <v>10843730</v>
      </c>
      <c r="K4259" t="s">
        <v>24269</v>
      </c>
      <c r="L4259" t="s">
        <v>24270</v>
      </c>
    </row>
    <row r="4260" spans="1:12" x14ac:dyDescent="0.3">
      <c r="A4260">
        <v>3594760</v>
      </c>
      <c r="B4260" t="s">
        <v>2881</v>
      </c>
      <c r="C4260">
        <v>4.5999999999999996</v>
      </c>
      <c r="D4260">
        <v>972</v>
      </c>
      <c r="E4260">
        <v>83</v>
      </c>
      <c r="F4260" s="1" t="s">
        <v>2882</v>
      </c>
      <c r="G4260" s="1">
        <f t="shared" si="66"/>
        <v>44130</v>
      </c>
      <c r="H4260" s="1">
        <v>44968</v>
      </c>
      <c r="I4260" s="14" t="s">
        <v>38691</v>
      </c>
      <c r="J4260">
        <v>36299058</v>
      </c>
      <c r="K4260" t="s">
        <v>22623</v>
      </c>
      <c r="L4260" t="s">
        <v>21935</v>
      </c>
    </row>
    <row r="4261" spans="1:12" x14ac:dyDescent="0.3">
      <c r="A4261">
        <v>4327484</v>
      </c>
      <c r="B4261" t="s">
        <v>5842</v>
      </c>
      <c r="C4261">
        <v>4.5</v>
      </c>
      <c r="D4261">
        <v>328</v>
      </c>
      <c r="E4261">
        <v>30</v>
      </c>
      <c r="F4261" s="1" t="s">
        <v>5843</v>
      </c>
      <c r="G4261" s="1">
        <f t="shared" si="66"/>
        <v>44469</v>
      </c>
      <c r="H4261" s="1">
        <v>44881</v>
      </c>
      <c r="I4261" s="14" t="s">
        <v>38685</v>
      </c>
      <c r="J4261">
        <v>20122426</v>
      </c>
      <c r="K4261" t="s">
        <v>25278</v>
      </c>
      <c r="L4261" t="s">
        <v>21935</v>
      </c>
    </row>
    <row r="4262" spans="1:12" x14ac:dyDescent="0.3">
      <c r="A4262">
        <v>2334226</v>
      </c>
      <c r="B4262" t="s">
        <v>2233</v>
      </c>
      <c r="C4262">
        <v>4.3</v>
      </c>
      <c r="D4262">
        <v>1380</v>
      </c>
      <c r="E4262">
        <v>62</v>
      </c>
      <c r="F4262" s="1" t="s">
        <v>2234</v>
      </c>
      <c r="G4262" s="1">
        <f t="shared" si="66"/>
        <v>43578</v>
      </c>
      <c r="H4262" s="1">
        <v>44297</v>
      </c>
      <c r="I4262" s="14" t="s">
        <v>38731</v>
      </c>
      <c r="J4262">
        <v>26018032</v>
      </c>
      <c r="K4262" t="s">
        <v>22029</v>
      </c>
      <c r="L4262" t="s">
        <v>22030</v>
      </c>
    </row>
    <row r="4263" spans="1:12" x14ac:dyDescent="0.3">
      <c r="A4263">
        <v>3134552</v>
      </c>
      <c r="B4263" t="s">
        <v>902</v>
      </c>
      <c r="C4263">
        <v>4.5</v>
      </c>
      <c r="D4263">
        <v>4013</v>
      </c>
      <c r="E4263">
        <v>176</v>
      </c>
      <c r="F4263" s="1" t="s">
        <v>903</v>
      </c>
      <c r="G4263" s="1">
        <f t="shared" si="66"/>
        <v>43967</v>
      </c>
      <c r="H4263" s="1">
        <v>44965</v>
      </c>
      <c r="I4263" s="14" t="s">
        <v>38756</v>
      </c>
      <c r="J4263">
        <v>31024906</v>
      </c>
      <c r="K4263" t="s">
        <v>20788</v>
      </c>
      <c r="L4263" t="s">
        <v>20789</v>
      </c>
    </row>
    <row r="4264" spans="1:12" x14ac:dyDescent="0.3">
      <c r="A4264">
        <v>593544</v>
      </c>
      <c r="B4264" t="s">
        <v>2052</v>
      </c>
      <c r="C4264">
        <v>4.0999999999999996</v>
      </c>
      <c r="D4264">
        <v>1544</v>
      </c>
      <c r="E4264">
        <v>125</v>
      </c>
      <c r="F4264" s="1" t="s">
        <v>2053</v>
      </c>
      <c r="G4264" s="1">
        <f t="shared" si="66"/>
        <v>42242</v>
      </c>
      <c r="H4264" s="1">
        <v>44203</v>
      </c>
      <c r="I4264" s="14" t="s">
        <v>38689</v>
      </c>
      <c r="J4264">
        <v>6772884</v>
      </c>
      <c r="K4264" t="s">
        <v>21866</v>
      </c>
      <c r="L4264" t="s">
        <v>21867</v>
      </c>
    </row>
    <row r="4265" spans="1:12" x14ac:dyDescent="0.3">
      <c r="A4265">
        <v>3288020</v>
      </c>
      <c r="B4265" t="s">
        <v>3714</v>
      </c>
      <c r="C4265">
        <v>3.9</v>
      </c>
      <c r="D4265">
        <v>677</v>
      </c>
      <c r="E4265">
        <v>15</v>
      </c>
      <c r="F4265" s="1" t="s">
        <v>3715</v>
      </c>
      <c r="G4265" s="1">
        <f t="shared" si="66"/>
        <v>44013</v>
      </c>
      <c r="H4265" s="1">
        <v>44428</v>
      </c>
      <c r="I4265" s="14" t="s">
        <v>38703</v>
      </c>
      <c r="J4265">
        <v>121933323</v>
      </c>
      <c r="K4265" t="s">
        <v>23379</v>
      </c>
      <c r="L4265" t="s">
        <v>23380</v>
      </c>
    </row>
    <row r="4266" spans="1:12" x14ac:dyDescent="0.3">
      <c r="A4266">
        <v>1380998</v>
      </c>
      <c r="B4266" t="s">
        <v>12152</v>
      </c>
      <c r="C4266">
        <v>3.1</v>
      </c>
      <c r="D4266">
        <v>89</v>
      </c>
      <c r="E4266">
        <v>58</v>
      </c>
      <c r="F4266" s="1" t="s">
        <v>12153</v>
      </c>
      <c r="G4266" s="1">
        <f t="shared" si="66"/>
        <v>43013</v>
      </c>
      <c r="H4266" s="1">
        <v>43017</v>
      </c>
      <c r="I4266" s="14" t="s">
        <v>38685</v>
      </c>
      <c r="J4266">
        <v>5058914</v>
      </c>
      <c r="K4266" t="s">
        <v>31271</v>
      </c>
      <c r="L4266" t="s">
        <v>31272</v>
      </c>
    </row>
    <row r="4267" spans="1:12" x14ac:dyDescent="0.3">
      <c r="A4267">
        <v>3043390</v>
      </c>
      <c r="B4267" t="s">
        <v>3476</v>
      </c>
      <c r="C4267">
        <v>4.4000000000000004</v>
      </c>
      <c r="D4267">
        <v>749</v>
      </c>
      <c r="E4267">
        <v>31</v>
      </c>
      <c r="F4267" s="1" t="s">
        <v>3477</v>
      </c>
      <c r="G4267" s="1">
        <f t="shared" si="66"/>
        <v>43944</v>
      </c>
      <c r="H4267" s="1">
        <v>44037</v>
      </c>
      <c r="I4267" s="14" t="s">
        <v>38675</v>
      </c>
      <c r="J4267">
        <v>73988274</v>
      </c>
      <c r="K4267" t="s">
        <v>23160</v>
      </c>
      <c r="L4267" t="s">
        <v>23161</v>
      </c>
    </row>
    <row r="4268" spans="1:12" x14ac:dyDescent="0.3">
      <c r="A4268">
        <v>1318112</v>
      </c>
      <c r="B4268" t="s">
        <v>698</v>
      </c>
      <c r="C4268">
        <v>4.5999999999999996</v>
      </c>
      <c r="D4268">
        <v>5098</v>
      </c>
      <c r="E4268">
        <v>207</v>
      </c>
      <c r="F4268" s="1" t="s">
        <v>699</v>
      </c>
      <c r="G4268" s="1">
        <f t="shared" si="66"/>
        <v>42957</v>
      </c>
      <c r="H4268" s="1">
        <v>44071</v>
      </c>
      <c r="I4268" s="14" t="s">
        <v>38778</v>
      </c>
      <c r="J4268">
        <v>31977476</v>
      </c>
      <c r="K4268" t="s">
        <v>20589</v>
      </c>
      <c r="L4268" t="s">
        <v>20590</v>
      </c>
    </row>
    <row r="4269" spans="1:12" x14ac:dyDescent="0.3">
      <c r="A4269">
        <v>4724148</v>
      </c>
      <c r="B4269" t="s">
        <v>3420</v>
      </c>
      <c r="C4269">
        <v>4.7</v>
      </c>
      <c r="D4269">
        <v>760</v>
      </c>
      <c r="E4269">
        <v>86</v>
      </c>
      <c r="F4269" s="1" t="s">
        <v>3421</v>
      </c>
      <c r="G4269" s="1">
        <f t="shared" si="66"/>
        <v>44720</v>
      </c>
      <c r="H4269" s="1">
        <v>44852</v>
      </c>
      <c r="I4269" s="14" t="s">
        <v>38761</v>
      </c>
      <c r="J4269">
        <v>33027212</v>
      </c>
      <c r="K4269" t="s">
        <v>23109</v>
      </c>
      <c r="L4269" t="s">
        <v>23110</v>
      </c>
    </row>
    <row r="4270" spans="1:12" x14ac:dyDescent="0.3">
      <c r="A4270">
        <v>3372654</v>
      </c>
      <c r="B4270" t="s">
        <v>3586</v>
      </c>
      <c r="C4270">
        <v>4.5999999999999996</v>
      </c>
      <c r="D4270">
        <v>717</v>
      </c>
      <c r="E4270">
        <v>150</v>
      </c>
      <c r="F4270" s="1" t="s">
        <v>3587</v>
      </c>
      <c r="G4270" s="1">
        <f t="shared" si="66"/>
        <v>44040</v>
      </c>
      <c r="H4270" s="1">
        <v>44806</v>
      </c>
      <c r="I4270" s="14" t="s">
        <v>38748</v>
      </c>
      <c r="J4270">
        <v>34894726</v>
      </c>
      <c r="K4270" t="s">
        <v>23263</v>
      </c>
      <c r="L4270" t="s">
        <v>23264</v>
      </c>
    </row>
    <row r="4271" spans="1:12" x14ac:dyDescent="0.3">
      <c r="A4271">
        <v>1533128</v>
      </c>
      <c r="B4271" t="s">
        <v>6502</v>
      </c>
      <c r="C4271">
        <v>4.0999999999999996</v>
      </c>
      <c r="D4271">
        <v>278</v>
      </c>
      <c r="E4271">
        <v>60</v>
      </c>
      <c r="F4271" s="1" t="s">
        <v>6503</v>
      </c>
      <c r="G4271" s="1">
        <f t="shared" si="66"/>
        <v>43130</v>
      </c>
      <c r="H4271" s="1">
        <v>44866</v>
      </c>
      <c r="I4271" s="14" t="s">
        <v>38704</v>
      </c>
      <c r="J4271">
        <v>10039776</v>
      </c>
      <c r="K4271" t="s">
        <v>25867</v>
      </c>
      <c r="L4271" t="s">
        <v>25868</v>
      </c>
    </row>
    <row r="4272" spans="1:12" x14ac:dyDescent="0.3">
      <c r="A4272">
        <v>1797176</v>
      </c>
      <c r="B4272" t="s">
        <v>2919</v>
      </c>
      <c r="C4272">
        <v>4.8</v>
      </c>
      <c r="D4272">
        <v>951</v>
      </c>
      <c r="E4272">
        <v>29</v>
      </c>
      <c r="F4272" s="1" t="s">
        <v>2920</v>
      </c>
      <c r="G4272" s="1">
        <f t="shared" si="66"/>
        <v>43294</v>
      </c>
      <c r="H4272" s="1">
        <v>44866</v>
      </c>
      <c r="I4272" s="14" t="s">
        <v>38750</v>
      </c>
      <c r="J4272">
        <v>29737006</v>
      </c>
      <c r="K4272" t="s">
        <v>22654</v>
      </c>
      <c r="L4272" t="s">
        <v>22655</v>
      </c>
    </row>
    <row r="4273" spans="1:12" x14ac:dyDescent="0.3">
      <c r="A4273">
        <v>1589310</v>
      </c>
      <c r="B4273" t="s">
        <v>2235</v>
      </c>
      <c r="C4273">
        <v>4.5</v>
      </c>
      <c r="D4273">
        <v>1379</v>
      </c>
      <c r="E4273">
        <v>243</v>
      </c>
      <c r="F4273" s="1" t="s">
        <v>2236</v>
      </c>
      <c r="G4273" s="1">
        <f t="shared" si="66"/>
        <v>43169</v>
      </c>
      <c r="H4273" s="1">
        <v>44136</v>
      </c>
      <c r="I4273" s="14" t="s">
        <v>38672</v>
      </c>
      <c r="J4273">
        <v>33236808</v>
      </c>
      <c r="K4273" t="s">
        <v>22031</v>
      </c>
      <c r="L4273" t="s">
        <v>22032</v>
      </c>
    </row>
    <row r="4274" spans="1:12" x14ac:dyDescent="0.3">
      <c r="A4274">
        <v>389522</v>
      </c>
      <c r="B4274" t="s">
        <v>6024</v>
      </c>
      <c r="C4274">
        <v>4.3</v>
      </c>
      <c r="D4274">
        <v>311</v>
      </c>
      <c r="E4274">
        <v>106</v>
      </c>
      <c r="F4274" s="1" t="s">
        <v>6025</v>
      </c>
      <c r="G4274" s="1">
        <f t="shared" si="66"/>
        <v>42013</v>
      </c>
      <c r="H4274" s="1">
        <v>42741</v>
      </c>
      <c r="I4274" s="14" t="s">
        <v>38675</v>
      </c>
      <c r="J4274">
        <v>39032</v>
      </c>
      <c r="K4274" t="s">
        <v>25436</v>
      </c>
      <c r="L4274" t="s">
        <v>25437</v>
      </c>
    </row>
    <row r="4275" spans="1:12" x14ac:dyDescent="0.3">
      <c r="A4275">
        <v>1651284</v>
      </c>
      <c r="B4275" t="s">
        <v>1908</v>
      </c>
      <c r="C4275">
        <v>4.4000000000000004</v>
      </c>
      <c r="D4275">
        <v>1686</v>
      </c>
      <c r="E4275">
        <v>426</v>
      </c>
      <c r="F4275" s="1" t="s">
        <v>1909</v>
      </c>
      <c r="G4275" s="1">
        <f t="shared" si="66"/>
        <v>43207</v>
      </c>
      <c r="H4275" s="1">
        <v>44819</v>
      </c>
      <c r="I4275" s="14" t="s">
        <v>38730</v>
      </c>
      <c r="J4275">
        <v>13363166</v>
      </c>
      <c r="K4275" t="s">
        <v>21731</v>
      </c>
      <c r="L4275" t="s">
        <v>21732</v>
      </c>
    </row>
    <row r="4276" spans="1:12" x14ac:dyDescent="0.3">
      <c r="A4276">
        <v>1742006</v>
      </c>
      <c r="B4276" t="s">
        <v>2383</v>
      </c>
      <c r="C4276">
        <v>4.5</v>
      </c>
      <c r="D4276">
        <v>1278</v>
      </c>
      <c r="E4276">
        <v>29</v>
      </c>
      <c r="F4276" s="1" t="s">
        <v>2384</v>
      </c>
      <c r="G4276" s="1">
        <f t="shared" si="66"/>
        <v>43262</v>
      </c>
      <c r="H4276" s="1">
        <v>44359</v>
      </c>
      <c r="I4276" s="14" t="s">
        <v>38685</v>
      </c>
      <c r="J4276">
        <v>36111576</v>
      </c>
      <c r="K4276" t="s">
        <v>22168</v>
      </c>
      <c r="L4276" t="s">
        <v>22169</v>
      </c>
    </row>
    <row r="4277" spans="1:12" x14ac:dyDescent="0.3">
      <c r="A4277">
        <v>3279504</v>
      </c>
      <c r="B4277" t="s">
        <v>2423</v>
      </c>
      <c r="C4277">
        <v>4.7</v>
      </c>
      <c r="D4277">
        <v>1254</v>
      </c>
      <c r="E4277">
        <v>147</v>
      </c>
      <c r="F4277" s="1" t="s">
        <v>2424</v>
      </c>
      <c r="G4277" s="1">
        <f t="shared" si="66"/>
        <v>44011</v>
      </c>
      <c r="H4277" s="1">
        <v>44961</v>
      </c>
      <c r="I4277" s="14" t="s">
        <v>38687</v>
      </c>
      <c r="J4277">
        <v>75391750</v>
      </c>
      <c r="K4277" t="s">
        <v>22203</v>
      </c>
      <c r="L4277" t="s">
        <v>22204</v>
      </c>
    </row>
    <row r="4278" spans="1:12" x14ac:dyDescent="0.3">
      <c r="A4278">
        <v>1336532</v>
      </c>
      <c r="B4278" t="s">
        <v>4476</v>
      </c>
      <c r="C4278">
        <v>4.7</v>
      </c>
      <c r="D4278">
        <v>512</v>
      </c>
      <c r="E4278">
        <v>64</v>
      </c>
      <c r="F4278" s="1" t="s">
        <v>4477</v>
      </c>
      <c r="G4278" s="1">
        <f t="shared" si="66"/>
        <v>42978</v>
      </c>
      <c r="H4278" s="1">
        <v>44078</v>
      </c>
      <c r="I4278" s="14" t="s">
        <v>38722</v>
      </c>
      <c r="J4278">
        <v>26539498</v>
      </c>
      <c r="K4278" t="s">
        <v>24062</v>
      </c>
      <c r="L4278" t="s">
        <v>24063</v>
      </c>
    </row>
    <row r="4279" spans="1:12" x14ac:dyDescent="0.3">
      <c r="A4279">
        <v>2689414</v>
      </c>
      <c r="B4279" t="s">
        <v>2913</v>
      </c>
      <c r="C4279">
        <v>4</v>
      </c>
      <c r="D4279">
        <v>952</v>
      </c>
      <c r="E4279">
        <v>360</v>
      </c>
      <c r="F4279" s="1" t="s">
        <v>2914</v>
      </c>
      <c r="G4279" s="1">
        <f t="shared" si="66"/>
        <v>43803</v>
      </c>
      <c r="H4279" s="1">
        <v>44149</v>
      </c>
      <c r="I4279" s="14" t="s">
        <v>38815</v>
      </c>
      <c r="J4279">
        <v>59714701</v>
      </c>
      <c r="K4279" t="s">
        <v>22649</v>
      </c>
      <c r="L4279" t="s">
        <v>22650</v>
      </c>
    </row>
    <row r="4280" spans="1:12" x14ac:dyDescent="0.3">
      <c r="A4280">
        <v>3278710</v>
      </c>
      <c r="B4280" t="s">
        <v>4709</v>
      </c>
      <c r="C4280">
        <v>4.4000000000000004</v>
      </c>
      <c r="D4280">
        <v>475</v>
      </c>
      <c r="E4280">
        <v>78</v>
      </c>
      <c r="F4280" s="1" t="s">
        <v>4710</v>
      </c>
      <c r="G4280" s="1">
        <f t="shared" si="66"/>
        <v>44010</v>
      </c>
      <c r="H4280" s="1">
        <v>44717</v>
      </c>
      <c r="I4280" s="14" t="s">
        <v>38760</v>
      </c>
      <c r="J4280">
        <v>124297290</v>
      </c>
      <c r="K4280" t="s">
        <v>24271</v>
      </c>
      <c r="L4280" t="s">
        <v>24272</v>
      </c>
    </row>
    <row r="4281" spans="1:12" x14ac:dyDescent="0.3">
      <c r="A4281">
        <v>4108824</v>
      </c>
      <c r="B4281" t="s">
        <v>3398</v>
      </c>
      <c r="C4281">
        <v>4.4000000000000004</v>
      </c>
      <c r="D4281">
        <v>764</v>
      </c>
      <c r="E4281">
        <v>228</v>
      </c>
      <c r="F4281" s="1" t="s">
        <v>3399</v>
      </c>
      <c r="G4281" s="1">
        <f t="shared" si="66"/>
        <v>44355</v>
      </c>
      <c r="H4281" s="1">
        <v>44644</v>
      </c>
      <c r="I4281" s="14" t="s">
        <v>38729</v>
      </c>
      <c r="J4281">
        <v>153258484</v>
      </c>
      <c r="K4281" t="s">
        <v>23089</v>
      </c>
      <c r="L4281" t="s">
        <v>23090</v>
      </c>
    </row>
    <row r="4282" spans="1:12" x14ac:dyDescent="0.3">
      <c r="A4282">
        <v>1860694</v>
      </c>
      <c r="B4282" t="s">
        <v>6594</v>
      </c>
      <c r="C4282">
        <v>4.5</v>
      </c>
      <c r="D4282">
        <v>271</v>
      </c>
      <c r="E4282">
        <v>103</v>
      </c>
      <c r="F4282" s="1" t="s">
        <v>6595</v>
      </c>
      <c r="G4282" s="1">
        <f t="shared" si="66"/>
        <v>43328</v>
      </c>
      <c r="H4282" s="1">
        <v>44356</v>
      </c>
      <c r="I4282" s="14" t="s">
        <v>38675</v>
      </c>
      <c r="J4282">
        <v>16262298</v>
      </c>
      <c r="K4282" t="s">
        <v>25952</v>
      </c>
      <c r="L4282" t="s">
        <v>25953</v>
      </c>
    </row>
    <row r="4283" spans="1:12" x14ac:dyDescent="0.3">
      <c r="A4283">
        <v>3033182</v>
      </c>
      <c r="B4283" t="s">
        <v>1342</v>
      </c>
      <c r="C4283">
        <v>4.4000000000000004</v>
      </c>
      <c r="D4283">
        <v>2564</v>
      </c>
      <c r="E4283">
        <v>48</v>
      </c>
      <c r="F4283" s="1" t="s">
        <v>1343</v>
      </c>
      <c r="G4283" s="1">
        <f t="shared" si="66"/>
        <v>43942</v>
      </c>
      <c r="H4283" s="1">
        <v>44018</v>
      </c>
      <c r="I4283" s="14" t="s">
        <v>38701</v>
      </c>
      <c r="J4283">
        <v>98170214</v>
      </c>
      <c r="K4283" t="s">
        <v>21206</v>
      </c>
      <c r="L4283" t="s">
        <v>21207</v>
      </c>
    </row>
    <row r="4284" spans="1:12" x14ac:dyDescent="0.3">
      <c r="A4284">
        <v>2364336</v>
      </c>
      <c r="B4284" t="s">
        <v>5834</v>
      </c>
      <c r="C4284">
        <v>4.7</v>
      </c>
      <c r="D4284">
        <v>330</v>
      </c>
      <c r="E4284">
        <v>63</v>
      </c>
      <c r="F4284" s="1" t="s">
        <v>5835</v>
      </c>
      <c r="G4284" s="1">
        <f t="shared" si="66"/>
        <v>43597</v>
      </c>
      <c r="H4284" s="1">
        <v>43626</v>
      </c>
      <c r="I4284" s="14" t="s">
        <v>38675</v>
      </c>
      <c r="J4284">
        <v>65902292</v>
      </c>
      <c r="K4284" t="s">
        <v>25271</v>
      </c>
      <c r="L4284" t="s">
        <v>25272</v>
      </c>
    </row>
    <row r="4285" spans="1:12" x14ac:dyDescent="0.3">
      <c r="A4285">
        <v>45006</v>
      </c>
      <c r="B4285" t="s">
        <v>2267</v>
      </c>
      <c r="C4285">
        <v>4.5</v>
      </c>
      <c r="D4285">
        <v>1367</v>
      </c>
      <c r="E4285">
        <v>207</v>
      </c>
      <c r="F4285" s="1" t="s">
        <v>2268</v>
      </c>
      <c r="G4285" s="1">
        <f t="shared" si="66"/>
        <v>41339</v>
      </c>
      <c r="H4285" s="1">
        <v>43622</v>
      </c>
      <c r="I4285" s="14" t="s">
        <v>38710</v>
      </c>
      <c r="J4285">
        <v>588473</v>
      </c>
      <c r="K4285" t="s">
        <v>22059</v>
      </c>
      <c r="L4285" t="s">
        <v>20914</v>
      </c>
    </row>
    <row r="4286" spans="1:12" x14ac:dyDescent="0.3">
      <c r="A4286">
        <v>1430812</v>
      </c>
      <c r="B4286" t="s">
        <v>4182</v>
      </c>
      <c r="C4286">
        <v>4.4000000000000004</v>
      </c>
      <c r="D4286">
        <v>571</v>
      </c>
      <c r="E4286">
        <v>101</v>
      </c>
      <c r="F4286" s="1" t="s">
        <v>4183</v>
      </c>
      <c r="G4286" s="1">
        <f t="shared" si="66"/>
        <v>43051</v>
      </c>
      <c r="H4286" s="1">
        <v>44215</v>
      </c>
      <c r="I4286" s="14" t="s">
        <v>38689</v>
      </c>
      <c r="J4286">
        <v>621611</v>
      </c>
      <c r="K4286" t="s">
        <v>23806</v>
      </c>
      <c r="L4286" t="s">
        <v>20914</v>
      </c>
    </row>
    <row r="4287" spans="1:12" x14ac:dyDescent="0.3">
      <c r="A4287">
        <v>1556312</v>
      </c>
      <c r="B4287" t="s">
        <v>1033</v>
      </c>
      <c r="C4287">
        <v>4.7</v>
      </c>
      <c r="D4287">
        <v>3455</v>
      </c>
      <c r="E4287">
        <v>196</v>
      </c>
      <c r="F4287" s="1" t="s">
        <v>1034</v>
      </c>
      <c r="G4287" s="1">
        <f t="shared" si="66"/>
        <v>43146</v>
      </c>
      <c r="H4287" s="1">
        <v>44327</v>
      </c>
      <c r="I4287" s="14" t="s">
        <v>38748</v>
      </c>
      <c r="J4287">
        <v>9685726</v>
      </c>
      <c r="K4287" t="s">
        <v>20913</v>
      </c>
      <c r="L4287" t="s">
        <v>20914</v>
      </c>
    </row>
    <row r="4288" spans="1:12" x14ac:dyDescent="0.3">
      <c r="A4288">
        <v>453290</v>
      </c>
      <c r="B4288" t="s">
        <v>5205</v>
      </c>
      <c r="C4288">
        <v>4</v>
      </c>
      <c r="D4288">
        <v>399</v>
      </c>
      <c r="E4288">
        <v>95</v>
      </c>
      <c r="F4288" s="1" t="s">
        <v>5206</v>
      </c>
      <c r="G4288" s="1">
        <f t="shared" si="66"/>
        <v>42084</v>
      </c>
      <c r="H4288" s="1">
        <v>42485</v>
      </c>
      <c r="I4288" s="14" t="s">
        <v>38720</v>
      </c>
      <c r="J4288">
        <v>1182680</v>
      </c>
      <c r="K4288" t="s">
        <v>24717</v>
      </c>
      <c r="L4288" t="s">
        <v>20914</v>
      </c>
    </row>
    <row r="4289" spans="1:12" x14ac:dyDescent="0.3">
      <c r="A4289">
        <v>4441718</v>
      </c>
      <c r="B4289" t="s">
        <v>6640</v>
      </c>
      <c r="C4289">
        <v>4.5</v>
      </c>
      <c r="D4289">
        <v>268</v>
      </c>
      <c r="E4289">
        <v>56</v>
      </c>
      <c r="F4289" s="1" t="s">
        <v>6641</v>
      </c>
      <c r="G4289" s="1">
        <f t="shared" si="66"/>
        <v>44542</v>
      </c>
      <c r="H4289" s="1">
        <v>44556</v>
      </c>
      <c r="I4289" s="14" t="s">
        <v>38701</v>
      </c>
      <c r="J4289">
        <v>72111958</v>
      </c>
      <c r="K4289" t="s">
        <v>25992</v>
      </c>
      <c r="L4289" t="s">
        <v>25993</v>
      </c>
    </row>
    <row r="4290" spans="1:12" x14ac:dyDescent="0.3">
      <c r="A4290">
        <v>627032</v>
      </c>
      <c r="B4290" t="s">
        <v>680</v>
      </c>
      <c r="C4290">
        <v>4</v>
      </c>
      <c r="D4290">
        <v>5219</v>
      </c>
      <c r="E4290">
        <v>89</v>
      </c>
      <c r="F4290" s="1" t="s">
        <v>681</v>
      </c>
      <c r="G4290" s="1">
        <f t="shared" ref="G4290:G4353" si="67">DATEVALUE(LEFT(F4290,FIND("T",F4290)-1))</f>
        <v>42277</v>
      </c>
      <c r="H4290" s="1">
        <v>44648</v>
      </c>
      <c r="I4290" s="14" t="s">
        <v>38720</v>
      </c>
      <c r="J4290">
        <v>554668</v>
      </c>
      <c r="K4290" t="s">
        <v>20572</v>
      </c>
      <c r="L4290" t="s">
        <v>20573</v>
      </c>
    </row>
    <row r="4291" spans="1:12" x14ac:dyDescent="0.3">
      <c r="A4291">
        <v>2549063</v>
      </c>
      <c r="B4291" t="s">
        <v>1662</v>
      </c>
      <c r="C4291">
        <v>4.4000000000000004</v>
      </c>
      <c r="D4291">
        <v>1959</v>
      </c>
      <c r="E4291">
        <v>511</v>
      </c>
      <c r="F4291" s="1" t="s">
        <v>1663</v>
      </c>
      <c r="G4291" s="1">
        <f t="shared" si="67"/>
        <v>43716</v>
      </c>
      <c r="H4291" s="1">
        <v>44892</v>
      </c>
      <c r="I4291" s="14" t="s">
        <v>38791</v>
      </c>
      <c r="J4291">
        <v>79697942</v>
      </c>
      <c r="K4291" t="s">
        <v>21507</v>
      </c>
      <c r="L4291" t="s">
        <v>20573</v>
      </c>
    </row>
    <row r="4292" spans="1:12" x14ac:dyDescent="0.3">
      <c r="A4292">
        <v>471800</v>
      </c>
      <c r="B4292" t="s">
        <v>5876</v>
      </c>
      <c r="C4292">
        <v>3.5</v>
      </c>
      <c r="D4292">
        <v>326</v>
      </c>
      <c r="E4292">
        <v>52</v>
      </c>
      <c r="F4292" s="1" t="s">
        <v>5877</v>
      </c>
      <c r="G4292" s="1">
        <f t="shared" si="67"/>
        <v>42103</v>
      </c>
      <c r="H4292" s="1">
        <v>42219</v>
      </c>
      <c r="I4292" s="14" t="s">
        <v>38700</v>
      </c>
      <c r="J4292">
        <v>2400010</v>
      </c>
      <c r="K4292" t="s">
        <v>25305</v>
      </c>
      <c r="L4292" t="s">
        <v>25306</v>
      </c>
    </row>
    <row r="4293" spans="1:12" x14ac:dyDescent="0.3">
      <c r="A4293">
        <v>3077084</v>
      </c>
      <c r="B4293" t="s">
        <v>1916</v>
      </c>
      <c r="C4293">
        <v>4.0999999999999996</v>
      </c>
      <c r="D4293">
        <v>1671</v>
      </c>
      <c r="E4293">
        <v>140</v>
      </c>
      <c r="F4293" s="1" t="s">
        <v>1917</v>
      </c>
      <c r="G4293" s="1">
        <f t="shared" si="67"/>
        <v>43952</v>
      </c>
      <c r="H4293" s="1">
        <v>44470</v>
      </c>
      <c r="I4293" s="14" t="s">
        <v>38770</v>
      </c>
      <c r="J4293">
        <v>8864828</v>
      </c>
      <c r="K4293" t="s">
        <v>21737</v>
      </c>
      <c r="L4293" t="s">
        <v>21738</v>
      </c>
    </row>
    <row r="4294" spans="1:12" x14ac:dyDescent="0.3">
      <c r="A4294">
        <v>1676170</v>
      </c>
      <c r="B4294" t="s">
        <v>4800</v>
      </c>
      <c r="C4294">
        <v>4.3</v>
      </c>
      <c r="D4294">
        <v>462</v>
      </c>
      <c r="E4294">
        <v>55</v>
      </c>
      <c r="F4294" s="1" t="s">
        <v>4801</v>
      </c>
      <c r="G4294" s="1">
        <f t="shared" si="67"/>
        <v>43224</v>
      </c>
      <c r="H4294" s="1">
        <v>44522</v>
      </c>
      <c r="I4294" s="14" t="s">
        <v>38731</v>
      </c>
      <c r="J4294">
        <v>909083</v>
      </c>
      <c r="K4294" t="s">
        <v>24359</v>
      </c>
      <c r="L4294" t="s">
        <v>24360</v>
      </c>
    </row>
    <row r="4295" spans="1:12" x14ac:dyDescent="0.3">
      <c r="A4295">
        <v>1211566</v>
      </c>
      <c r="B4295" t="s">
        <v>1225</v>
      </c>
      <c r="C4295">
        <v>4.5999999999999996</v>
      </c>
      <c r="D4295">
        <v>2847</v>
      </c>
      <c r="E4295">
        <v>119</v>
      </c>
      <c r="F4295" s="1" t="s">
        <v>1226</v>
      </c>
      <c r="G4295" s="1">
        <f t="shared" si="67"/>
        <v>42865</v>
      </c>
      <c r="H4295" s="1">
        <v>42909</v>
      </c>
      <c r="I4295" s="14" t="s">
        <v>38675</v>
      </c>
      <c r="J4295">
        <v>951346</v>
      </c>
      <c r="K4295" t="s">
        <v>21095</v>
      </c>
      <c r="L4295" t="s">
        <v>21096</v>
      </c>
    </row>
    <row r="4296" spans="1:12" x14ac:dyDescent="0.3">
      <c r="A4296">
        <v>1400762</v>
      </c>
      <c r="B4296" t="s">
        <v>3888</v>
      </c>
      <c r="C4296">
        <v>3.9</v>
      </c>
      <c r="D4296">
        <v>639</v>
      </c>
      <c r="E4296">
        <v>109</v>
      </c>
      <c r="F4296" s="1" t="s">
        <v>3889</v>
      </c>
      <c r="G4296" s="1">
        <f t="shared" si="67"/>
        <v>43027</v>
      </c>
      <c r="H4296" s="1">
        <v>44157</v>
      </c>
      <c r="I4296" s="14" t="s">
        <v>38696</v>
      </c>
      <c r="J4296">
        <v>7686566</v>
      </c>
      <c r="K4296" t="s">
        <v>23537</v>
      </c>
      <c r="L4296" t="s">
        <v>23410</v>
      </c>
    </row>
    <row r="4297" spans="1:12" x14ac:dyDescent="0.3">
      <c r="A4297">
        <v>556954</v>
      </c>
      <c r="B4297" t="s">
        <v>633</v>
      </c>
      <c r="C4297">
        <v>4.5999999999999996</v>
      </c>
      <c r="D4297">
        <v>5754</v>
      </c>
      <c r="E4297">
        <v>53</v>
      </c>
      <c r="F4297" s="1" t="s">
        <v>634</v>
      </c>
      <c r="G4297" s="1">
        <f t="shared" si="67"/>
        <v>42202</v>
      </c>
      <c r="H4297" s="1">
        <v>44961</v>
      </c>
      <c r="I4297" s="14" t="s">
        <v>38719</v>
      </c>
      <c r="J4297">
        <v>14266988</v>
      </c>
      <c r="K4297" t="s">
        <v>20528</v>
      </c>
      <c r="L4297" t="s">
        <v>20529</v>
      </c>
    </row>
    <row r="4298" spans="1:12" x14ac:dyDescent="0.3">
      <c r="A4298">
        <v>1052118</v>
      </c>
      <c r="B4298" t="s">
        <v>1145</v>
      </c>
      <c r="C4298">
        <v>4.8</v>
      </c>
      <c r="D4298">
        <v>3081</v>
      </c>
      <c r="E4298">
        <v>247</v>
      </c>
      <c r="F4298" s="1" t="s">
        <v>1146</v>
      </c>
      <c r="G4298" s="1">
        <f t="shared" si="67"/>
        <v>42730</v>
      </c>
      <c r="H4298" s="1">
        <v>44263</v>
      </c>
      <c r="I4298" s="14" t="s">
        <v>38782</v>
      </c>
      <c r="J4298">
        <v>82487</v>
      </c>
      <c r="K4298" t="s">
        <v>21022</v>
      </c>
      <c r="L4298" t="s">
        <v>21023</v>
      </c>
    </row>
    <row r="4299" spans="1:12" x14ac:dyDescent="0.3">
      <c r="A4299">
        <v>3352082</v>
      </c>
      <c r="B4299" t="s">
        <v>4121</v>
      </c>
      <c r="C4299">
        <v>4.3</v>
      </c>
      <c r="D4299">
        <v>582</v>
      </c>
      <c r="E4299">
        <v>211</v>
      </c>
      <c r="F4299" s="1" t="s">
        <v>4122</v>
      </c>
      <c r="G4299" s="1">
        <f t="shared" si="67"/>
        <v>44033</v>
      </c>
      <c r="H4299" s="1">
        <v>44351</v>
      </c>
      <c r="I4299" s="14" t="s">
        <v>38728</v>
      </c>
      <c r="J4299">
        <v>22953644</v>
      </c>
      <c r="K4299" t="s">
        <v>23751</v>
      </c>
      <c r="L4299" t="s">
        <v>21023</v>
      </c>
    </row>
    <row r="4300" spans="1:12" x14ac:dyDescent="0.3">
      <c r="A4300">
        <v>3646911</v>
      </c>
      <c r="B4300" t="s">
        <v>5600</v>
      </c>
      <c r="C4300">
        <v>4.5</v>
      </c>
      <c r="D4300">
        <v>355</v>
      </c>
      <c r="E4300">
        <v>308</v>
      </c>
      <c r="F4300" s="1" t="s">
        <v>5601</v>
      </c>
      <c r="G4300" s="1">
        <f t="shared" si="67"/>
        <v>44154</v>
      </c>
      <c r="H4300" s="1">
        <v>44968</v>
      </c>
      <c r="I4300" s="14" t="s">
        <v>38690</v>
      </c>
      <c r="J4300">
        <v>5581552</v>
      </c>
      <c r="K4300" t="s">
        <v>25062</v>
      </c>
      <c r="L4300" t="s">
        <v>21023</v>
      </c>
    </row>
    <row r="4301" spans="1:12" x14ac:dyDescent="0.3">
      <c r="A4301">
        <v>3460002</v>
      </c>
      <c r="B4301" t="s">
        <v>5884</v>
      </c>
      <c r="C4301">
        <v>3.2</v>
      </c>
      <c r="D4301">
        <v>325</v>
      </c>
      <c r="E4301">
        <v>86</v>
      </c>
      <c r="F4301" s="1" t="s">
        <v>5885</v>
      </c>
      <c r="G4301" s="1">
        <f t="shared" si="67"/>
        <v>44073</v>
      </c>
      <c r="H4301" s="1">
        <v>44873</v>
      </c>
      <c r="I4301" s="14" t="s">
        <v>38716</v>
      </c>
      <c r="J4301">
        <v>14836466</v>
      </c>
      <c r="K4301" t="s">
        <v>25312</v>
      </c>
      <c r="L4301" t="s">
        <v>21023</v>
      </c>
    </row>
    <row r="4302" spans="1:12" x14ac:dyDescent="0.3">
      <c r="A4302">
        <v>4685938</v>
      </c>
      <c r="B4302" t="s">
        <v>5477</v>
      </c>
      <c r="C4302">
        <v>4.7</v>
      </c>
      <c r="D4302">
        <v>369</v>
      </c>
      <c r="E4302">
        <v>111</v>
      </c>
      <c r="F4302" s="1" t="s">
        <v>5478</v>
      </c>
      <c r="G4302" s="1">
        <f t="shared" si="67"/>
        <v>44695</v>
      </c>
      <c r="H4302" s="1">
        <v>44869</v>
      </c>
      <c r="I4302" s="14" t="s">
        <v>38695</v>
      </c>
      <c r="J4302">
        <v>177810044</v>
      </c>
      <c r="K4302" t="s">
        <v>24957</v>
      </c>
      <c r="L4302" t="s">
        <v>21023</v>
      </c>
    </row>
    <row r="4303" spans="1:12" x14ac:dyDescent="0.3">
      <c r="A4303">
        <v>3439964</v>
      </c>
      <c r="B4303" t="s">
        <v>2177</v>
      </c>
      <c r="C4303">
        <v>4.7</v>
      </c>
      <c r="D4303">
        <v>1426</v>
      </c>
      <c r="E4303">
        <v>59</v>
      </c>
      <c r="F4303" s="1" t="s">
        <v>2178</v>
      </c>
      <c r="G4303" s="1">
        <f t="shared" si="67"/>
        <v>44065</v>
      </c>
      <c r="H4303" s="1">
        <v>44416</v>
      </c>
      <c r="I4303" s="14" t="s">
        <v>38764</v>
      </c>
      <c r="J4303">
        <v>128690972</v>
      </c>
      <c r="K4303" t="s">
        <v>21980</v>
      </c>
      <c r="L4303" t="s">
        <v>21981</v>
      </c>
    </row>
    <row r="4304" spans="1:12" x14ac:dyDescent="0.3">
      <c r="A4304">
        <v>1763598</v>
      </c>
      <c r="B4304" t="s">
        <v>3746</v>
      </c>
      <c r="C4304">
        <v>4.5</v>
      </c>
      <c r="D4304">
        <v>669</v>
      </c>
      <c r="E4304">
        <v>91</v>
      </c>
      <c r="F4304" s="1" t="s">
        <v>3747</v>
      </c>
      <c r="G4304" s="1">
        <f t="shared" si="67"/>
        <v>43274</v>
      </c>
      <c r="H4304" s="1">
        <v>43549</v>
      </c>
      <c r="I4304" s="14" t="s">
        <v>38760</v>
      </c>
      <c r="J4304">
        <v>50432758</v>
      </c>
      <c r="K4304" t="s">
        <v>23409</v>
      </c>
      <c r="L4304" t="s">
        <v>23410</v>
      </c>
    </row>
    <row r="4305" spans="1:12" x14ac:dyDescent="0.3">
      <c r="A4305">
        <v>2010486</v>
      </c>
      <c r="B4305" t="s">
        <v>6147</v>
      </c>
      <c r="C4305">
        <v>4.9000000000000004</v>
      </c>
      <c r="D4305">
        <v>303</v>
      </c>
      <c r="E4305">
        <v>31</v>
      </c>
      <c r="F4305" s="1" t="s">
        <v>6148</v>
      </c>
      <c r="G4305" s="1">
        <f t="shared" si="67"/>
        <v>43410</v>
      </c>
      <c r="H4305" s="1">
        <v>44941</v>
      </c>
      <c r="I4305" s="14" t="s">
        <v>38745</v>
      </c>
      <c r="J4305">
        <v>24125188</v>
      </c>
      <c r="K4305" t="s">
        <v>25547</v>
      </c>
      <c r="L4305" t="s">
        <v>21023</v>
      </c>
    </row>
    <row r="4306" spans="1:12" x14ac:dyDescent="0.3">
      <c r="A4306">
        <v>2467312</v>
      </c>
      <c r="B4306" t="s">
        <v>6381</v>
      </c>
      <c r="C4306">
        <v>4.4000000000000004</v>
      </c>
      <c r="D4306">
        <v>286</v>
      </c>
      <c r="E4306">
        <v>19</v>
      </c>
      <c r="F4306" s="1" t="s">
        <v>6382</v>
      </c>
      <c r="G4306" s="1">
        <f t="shared" si="67"/>
        <v>43665</v>
      </c>
      <c r="H4306" s="1">
        <v>43769</v>
      </c>
      <c r="I4306" s="14" t="s">
        <v>38750</v>
      </c>
      <c r="J4306">
        <v>32755768</v>
      </c>
      <c r="K4306" t="s">
        <v>25754</v>
      </c>
      <c r="L4306" t="s">
        <v>38499</v>
      </c>
    </row>
    <row r="4307" spans="1:12" x14ac:dyDescent="0.3">
      <c r="A4307">
        <v>4265268</v>
      </c>
      <c r="B4307" t="s">
        <v>4250</v>
      </c>
      <c r="C4307">
        <v>4.3</v>
      </c>
      <c r="D4307">
        <v>557</v>
      </c>
      <c r="E4307">
        <v>24</v>
      </c>
      <c r="F4307" s="1" t="s">
        <v>4251</v>
      </c>
      <c r="G4307" s="1">
        <f t="shared" si="67"/>
        <v>44434</v>
      </c>
      <c r="H4307" s="1">
        <v>44530</v>
      </c>
      <c r="I4307" s="14" t="s">
        <v>38731</v>
      </c>
      <c r="J4307">
        <v>5997742</v>
      </c>
      <c r="K4307" t="s">
        <v>23860</v>
      </c>
      <c r="L4307" t="s">
        <v>23861</v>
      </c>
    </row>
    <row r="4308" spans="1:12" x14ac:dyDescent="0.3">
      <c r="A4308">
        <v>757918</v>
      </c>
      <c r="B4308" t="s">
        <v>2861</v>
      </c>
      <c r="C4308">
        <v>4</v>
      </c>
      <c r="D4308">
        <v>984</v>
      </c>
      <c r="E4308">
        <v>270</v>
      </c>
      <c r="F4308" s="1" t="s">
        <v>2862</v>
      </c>
      <c r="G4308" s="1">
        <f t="shared" si="67"/>
        <v>42410</v>
      </c>
      <c r="H4308" s="1">
        <v>44684</v>
      </c>
      <c r="I4308" s="14" t="s">
        <v>38696</v>
      </c>
      <c r="J4308">
        <v>20302686</v>
      </c>
      <c r="K4308" t="s">
        <v>22603</v>
      </c>
      <c r="L4308" t="s">
        <v>22604</v>
      </c>
    </row>
    <row r="4309" spans="1:12" x14ac:dyDescent="0.3">
      <c r="A4309">
        <v>1793828</v>
      </c>
      <c r="B4309" t="s">
        <v>59</v>
      </c>
      <c r="C4309">
        <v>4.7</v>
      </c>
      <c r="D4309">
        <v>52910</v>
      </c>
      <c r="E4309">
        <v>320</v>
      </c>
      <c r="F4309" s="1" t="s">
        <v>60</v>
      </c>
      <c r="G4309" s="1">
        <f t="shared" si="67"/>
        <v>43292</v>
      </c>
      <c r="H4309" s="1">
        <v>44972</v>
      </c>
      <c r="I4309" s="14" t="s">
        <v>38665</v>
      </c>
      <c r="J4309">
        <v>5487312</v>
      </c>
      <c r="K4309" t="s">
        <v>19974</v>
      </c>
      <c r="L4309" t="s">
        <v>19975</v>
      </c>
    </row>
    <row r="4310" spans="1:12" x14ac:dyDescent="0.3">
      <c r="A4310">
        <v>1599662</v>
      </c>
      <c r="B4310" t="s">
        <v>1856</v>
      </c>
      <c r="C4310">
        <v>4.7</v>
      </c>
      <c r="D4310">
        <v>1750</v>
      </c>
      <c r="E4310">
        <v>35</v>
      </c>
      <c r="F4310" s="1" t="s">
        <v>1857</v>
      </c>
      <c r="G4310" s="1">
        <f t="shared" si="67"/>
        <v>43175</v>
      </c>
      <c r="H4310" s="1">
        <v>44726</v>
      </c>
      <c r="I4310" s="14" t="s">
        <v>38750</v>
      </c>
      <c r="J4310">
        <v>7644438</v>
      </c>
      <c r="K4310" t="s">
        <v>21686</v>
      </c>
      <c r="L4310" t="s">
        <v>21687</v>
      </c>
    </row>
    <row r="4311" spans="1:12" x14ac:dyDescent="0.3">
      <c r="A4311">
        <v>482834</v>
      </c>
      <c r="B4311" t="s">
        <v>4514</v>
      </c>
      <c r="C4311">
        <v>3.5</v>
      </c>
      <c r="D4311">
        <v>506</v>
      </c>
      <c r="E4311">
        <v>59</v>
      </c>
      <c r="F4311" s="1" t="s">
        <v>4515</v>
      </c>
      <c r="G4311" s="1">
        <f t="shared" si="67"/>
        <v>42116</v>
      </c>
      <c r="H4311" s="1">
        <v>42120</v>
      </c>
      <c r="I4311" s="14" t="s">
        <v>38701</v>
      </c>
      <c r="J4311">
        <v>10115690</v>
      </c>
      <c r="K4311" t="s">
        <v>24095</v>
      </c>
      <c r="L4311" t="s">
        <v>24096</v>
      </c>
    </row>
    <row r="4312" spans="1:12" x14ac:dyDescent="0.3">
      <c r="A4312">
        <v>897500</v>
      </c>
      <c r="B4312" t="s">
        <v>5803</v>
      </c>
      <c r="C4312">
        <v>4.5999999999999996</v>
      </c>
      <c r="D4312">
        <v>331</v>
      </c>
      <c r="E4312">
        <v>52</v>
      </c>
      <c r="F4312" s="1" t="s">
        <v>5804</v>
      </c>
      <c r="G4312" s="1">
        <f t="shared" si="67"/>
        <v>42557</v>
      </c>
      <c r="H4312" s="1">
        <v>44932</v>
      </c>
      <c r="I4312" s="14" t="s">
        <v>38706</v>
      </c>
      <c r="J4312">
        <v>9797972</v>
      </c>
      <c r="K4312" t="s">
        <v>25245</v>
      </c>
      <c r="L4312" t="s">
        <v>25246</v>
      </c>
    </row>
    <row r="4313" spans="1:12" x14ac:dyDescent="0.3">
      <c r="A4313">
        <v>2305152</v>
      </c>
      <c r="B4313" t="s">
        <v>1716</v>
      </c>
      <c r="C4313">
        <v>4.5</v>
      </c>
      <c r="D4313">
        <v>1883</v>
      </c>
      <c r="E4313">
        <v>262</v>
      </c>
      <c r="F4313" s="1" t="s">
        <v>1717</v>
      </c>
      <c r="G4313" s="1">
        <f t="shared" si="67"/>
        <v>43558</v>
      </c>
      <c r="H4313" s="1">
        <v>44645</v>
      </c>
      <c r="I4313" s="14" t="s">
        <v>38714</v>
      </c>
      <c r="J4313">
        <v>3595942</v>
      </c>
      <c r="K4313" t="s">
        <v>21557</v>
      </c>
      <c r="L4313" t="s">
        <v>21558</v>
      </c>
    </row>
    <row r="4314" spans="1:12" x14ac:dyDescent="0.3">
      <c r="A4314">
        <v>1306142</v>
      </c>
      <c r="B4314" t="s">
        <v>3792</v>
      </c>
      <c r="C4314">
        <v>4</v>
      </c>
      <c r="D4314">
        <v>660</v>
      </c>
      <c r="E4314">
        <v>28</v>
      </c>
      <c r="F4314" s="1" t="s">
        <v>3793</v>
      </c>
      <c r="G4314" s="1">
        <f t="shared" si="67"/>
        <v>42944</v>
      </c>
      <c r="H4314" s="1">
        <v>44745</v>
      </c>
      <c r="I4314" s="14" t="s">
        <v>38752</v>
      </c>
      <c r="J4314">
        <v>12983960</v>
      </c>
      <c r="K4314" t="s">
        <v>23451</v>
      </c>
      <c r="L4314" t="s">
        <v>23452</v>
      </c>
    </row>
    <row r="4315" spans="1:12" x14ac:dyDescent="0.3">
      <c r="A4315">
        <v>1000574</v>
      </c>
      <c r="B4315" t="s">
        <v>507</v>
      </c>
      <c r="C4315">
        <v>4.4000000000000004</v>
      </c>
      <c r="D4315">
        <v>7590</v>
      </c>
      <c r="E4315">
        <v>130</v>
      </c>
      <c r="F4315" s="1" t="s">
        <v>508</v>
      </c>
      <c r="G4315" s="1">
        <f t="shared" si="67"/>
        <v>42676</v>
      </c>
      <c r="H4315" s="1">
        <v>44958</v>
      </c>
      <c r="I4315" s="14" t="s">
        <v>38760</v>
      </c>
      <c r="J4315">
        <v>5487312</v>
      </c>
      <c r="K4315" t="s">
        <v>20405</v>
      </c>
      <c r="L4315" t="s">
        <v>20406</v>
      </c>
    </row>
    <row r="4316" spans="1:12" x14ac:dyDescent="0.3">
      <c r="A4316">
        <v>2725130</v>
      </c>
      <c r="B4316" t="s">
        <v>2943</v>
      </c>
      <c r="C4316">
        <v>4.3</v>
      </c>
      <c r="D4316">
        <v>941</v>
      </c>
      <c r="E4316">
        <v>88</v>
      </c>
      <c r="F4316" s="1" t="s">
        <v>2944</v>
      </c>
      <c r="G4316" s="1">
        <f t="shared" si="67"/>
        <v>43826</v>
      </c>
      <c r="H4316" s="1">
        <v>44518</v>
      </c>
      <c r="I4316" s="14" t="s">
        <v>38675</v>
      </c>
      <c r="J4316">
        <v>51247274</v>
      </c>
      <c r="K4316" t="s">
        <v>22678</v>
      </c>
      <c r="L4316" t="s">
        <v>22679</v>
      </c>
    </row>
    <row r="4317" spans="1:12" x14ac:dyDescent="0.3">
      <c r="A4317">
        <v>570544</v>
      </c>
      <c r="B4317" t="s">
        <v>5544</v>
      </c>
      <c r="C4317">
        <v>4.4000000000000004</v>
      </c>
      <c r="D4317">
        <v>361</v>
      </c>
      <c r="E4317">
        <v>18</v>
      </c>
      <c r="F4317" s="1" t="s">
        <v>5545</v>
      </c>
      <c r="G4317" s="1">
        <f t="shared" si="67"/>
        <v>42216</v>
      </c>
      <c r="H4317" s="1">
        <v>42888</v>
      </c>
      <c r="I4317" s="14" t="s">
        <v>38731</v>
      </c>
      <c r="J4317">
        <v>694487</v>
      </c>
      <c r="K4317" t="s">
        <v>25016</v>
      </c>
      <c r="L4317" t="s">
        <v>25017</v>
      </c>
    </row>
    <row r="4318" spans="1:12" x14ac:dyDescent="0.3">
      <c r="A4318">
        <v>2010554</v>
      </c>
      <c r="B4318" t="s">
        <v>2429</v>
      </c>
      <c r="C4318">
        <v>4.2</v>
      </c>
      <c r="D4318">
        <v>1247</v>
      </c>
      <c r="E4318">
        <v>33</v>
      </c>
      <c r="F4318" s="1" t="s">
        <v>2430</v>
      </c>
      <c r="G4318" s="1">
        <f t="shared" si="67"/>
        <v>43410</v>
      </c>
      <c r="H4318" s="1">
        <v>43410</v>
      </c>
      <c r="I4318" s="14" t="s">
        <v>38722</v>
      </c>
      <c r="J4318">
        <v>6439476</v>
      </c>
      <c r="K4318" t="s">
        <v>22209</v>
      </c>
      <c r="L4318" t="s">
        <v>22210</v>
      </c>
    </row>
    <row r="4319" spans="1:12" x14ac:dyDescent="0.3">
      <c r="A4319">
        <v>1544802</v>
      </c>
      <c r="B4319" t="s">
        <v>1039</v>
      </c>
      <c r="C4319">
        <v>4.3</v>
      </c>
      <c r="D4319">
        <v>3401</v>
      </c>
      <c r="E4319">
        <v>74</v>
      </c>
      <c r="F4319" s="1" t="s">
        <v>1040</v>
      </c>
      <c r="G4319" s="1">
        <f t="shared" si="67"/>
        <v>43138</v>
      </c>
      <c r="H4319" s="1">
        <v>44841</v>
      </c>
      <c r="I4319" s="14" t="s">
        <v>38706</v>
      </c>
      <c r="J4319">
        <v>10687480</v>
      </c>
      <c r="K4319" t="s">
        <v>20918</v>
      </c>
      <c r="L4319" t="s">
        <v>20919</v>
      </c>
    </row>
    <row r="4320" spans="1:12" x14ac:dyDescent="0.3">
      <c r="A4320">
        <v>1753350</v>
      </c>
      <c r="B4320" t="s">
        <v>10328</v>
      </c>
      <c r="C4320">
        <v>4.4000000000000004</v>
      </c>
      <c r="D4320">
        <v>124</v>
      </c>
      <c r="E4320">
        <v>53</v>
      </c>
      <c r="F4320" s="1" t="s">
        <v>10329</v>
      </c>
      <c r="G4320" s="1">
        <f t="shared" si="67"/>
        <v>43269</v>
      </c>
      <c r="H4320" s="1">
        <v>43367</v>
      </c>
      <c r="I4320" s="14" t="s">
        <v>38701</v>
      </c>
      <c r="J4320">
        <v>17418046</v>
      </c>
      <c r="K4320" t="s">
        <v>29530</v>
      </c>
      <c r="L4320" t="s">
        <v>29531</v>
      </c>
    </row>
    <row r="4321" spans="1:12" x14ac:dyDescent="0.3">
      <c r="A4321">
        <v>610778</v>
      </c>
      <c r="B4321" t="s">
        <v>13614</v>
      </c>
      <c r="C4321">
        <v>3.9</v>
      </c>
      <c r="D4321">
        <v>69</v>
      </c>
      <c r="E4321">
        <v>57</v>
      </c>
      <c r="F4321" s="1" t="s">
        <v>13615</v>
      </c>
      <c r="G4321" s="1">
        <f t="shared" si="67"/>
        <v>42260</v>
      </c>
      <c r="H4321" s="1">
        <v>42478</v>
      </c>
      <c r="I4321" s="14" t="s">
        <v>38752</v>
      </c>
      <c r="J4321">
        <v>15862798</v>
      </c>
      <c r="K4321" t="s">
        <v>32647</v>
      </c>
      <c r="L4321" t="s">
        <v>32648</v>
      </c>
    </row>
    <row r="4322" spans="1:12" x14ac:dyDescent="0.3">
      <c r="A4322">
        <v>4192538</v>
      </c>
      <c r="B4322" t="s">
        <v>16121</v>
      </c>
      <c r="C4322">
        <v>4.7</v>
      </c>
      <c r="D4322">
        <v>47</v>
      </c>
      <c r="E4322">
        <v>14</v>
      </c>
      <c r="F4322" s="1" t="s">
        <v>16122</v>
      </c>
      <c r="G4322" s="1">
        <f t="shared" si="67"/>
        <v>44396</v>
      </c>
      <c r="H4322" s="1">
        <v>44768</v>
      </c>
      <c r="I4322" s="14" t="s">
        <v>38731</v>
      </c>
      <c r="J4322">
        <v>85561738</v>
      </c>
      <c r="K4322" t="s">
        <v>35003</v>
      </c>
      <c r="L4322" t="s">
        <v>35004</v>
      </c>
    </row>
    <row r="4323" spans="1:12" x14ac:dyDescent="0.3">
      <c r="A4323">
        <v>1088830</v>
      </c>
      <c r="B4323" t="s">
        <v>38590</v>
      </c>
      <c r="C4323">
        <v>4.5</v>
      </c>
      <c r="D4323">
        <v>41</v>
      </c>
      <c r="E4323">
        <v>45</v>
      </c>
      <c r="F4323" s="1" t="s">
        <v>17033</v>
      </c>
      <c r="G4323" s="1">
        <f t="shared" si="67"/>
        <v>42759</v>
      </c>
      <c r="H4323" s="1">
        <v>43139</v>
      </c>
      <c r="I4323" s="14" t="s">
        <v>38729</v>
      </c>
      <c r="J4323">
        <v>22923344</v>
      </c>
      <c r="K4323" t="s">
        <v>35458</v>
      </c>
      <c r="L4323" t="s">
        <v>35853</v>
      </c>
    </row>
    <row r="4324" spans="1:12" x14ac:dyDescent="0.3">
      <c r="A4324">
        <v>947570</v>
      </c>
      <c r="B4324" t="s">
        <v>13895</v>
      </c>
      <c r="C4324">
        <v>4.4000000000000004</v>
      </c>
      <c r="D4324">
        <v>66</v>
      </c>
      <c r="E4324">
        <v>26</v>
      </c>
      <c r="F4324" s="1" t="s">
        <v>13896</v>
      </c>
      <c r="G4324" s="1">
        <f t="shared" si="67"/>
        <v>42614</v>
      </c>
      <c r="H4324" s="1">
        <v>43700</v>
      </c>
      <c r="I4324" s="14" t="s">
        <v>38750</v>
      </c>
      <c r="J4324">
        <v>25023650</v>
      </c>
      <c r="K4324" t="s">
        <v>32908</v>
      </c>
      <c r="L4324" t="s">
        <v>32909</v>
      </c>
    </row>
    <row r="4325" spans="1:12" x14ac:dyDescent="0.3">
      <c r="A4325">
        <v>688872</v>
      </c>
      <c r="B4325" t="s">
        <v>9261</v>
      </c>
      <c r="C4325">
        <v>4.5</v>
      </c>
      <c r="D4325">
        <v>151</v>
      </c>
      <c r="E4325">
        <v>40</v>
      </c>
      <c r="F4325" s="1" t="s">
        <v>9262</v>
      </c>
      <c r="G4325" s="1">
        <f t="shared" si="67"/>
        <v>42342</v>
      </c>
      <c r="H4325" s="1">
        <v>44850</v>
      </c>
      <c r="I4325" s="14" t="s">
        <v>38750</v>
      </c>
      <c r="J4325">
        <v>16262298</v>
      </c>
      <c r="K4325" t="s">
        <v>28501</v>
      </c>
      <c r="L4325" t="s">
        <v>28502</v>
      </c>
    </row>
    <row r="4326" spans="1:12" x14ac:dyDescent="0.3">
      <c r="A4326">
        <v>3367884</v>
      </c>
      <c r="B4326" t="s">
        <v>18153</v>
      </c>
      <c r="C4326">
        <v>4.5</v>
      </c>
      <c r="D4326">
        <v>34</v>
      </c>
      <c r="E4326">
        <v>80</v>
      </c>
      <c r="F4326" s="1" t="s">
        <v>18154</v>
      </c>
      <c r="G4326" s="1">
        <f t="shared" si="67"/>
        <v>44038</v>
      </c>
      <c r="H4326" s="1">
        <v>44958</v>
      </c>
      <c r="I4326" s="14" t="s">
        <v>38764</v>
      </c>
      <c r="J4326">
        <v>63572698</v>
      </c>
      <c r="K4326" t="s">
        <v>36883</v>
      </c>
      <c r="L4326" t="s">
        <v>36884</v>
      </c>
    </row>
    <row r="4327" spans="1:12" x14ac:dyDescent="0.3">
      <c r="A4327">
        <v>3673318</v>
      </c>
      <c r="B4327" t="s">
        <v>2831</v>
      </c>
      <c r="C4327">
        <v>4.7</v>
      </c>
      <c r="D4327">
        <v>995</v>
      </c>
      <c r="E4327">
        <v>198</v>
      </c>
      <c r="F4327" s="1" t="s">
        <v>2832</v>
      </c>
      <c r="G4327" s="1">
        <f t="shared" si="67"/>
        <v>44166</v>
      </c>
      <c r="H4327" s="1">
        <v>44682</v>
      </c>
      <c r="I4327" s="14" t="s">
        <v>38728</v>
      </c>
      <c r="J4327">
        <v>22953644</v>
      </c>
      <c r="K4327" t="s">
        <v>22576</v>
      </c>
      <c r="L4327" t="s">
        <v>22577</v>
      </c>
    </row>
    <row r="4328" spans="1:12" x14ac:dyDescent="0.3">
      <c r="A4328">
        <v>1716270</v>
      </c>
      <c r="B4328" t="s">
        <v>9222</v>
      </c>
      <c r="C4328">
        <v>4</v>
      </c>
      <c r="D4328">
        <v>152</v>
      </c>
      <c r="E4328">
        <v>11</v>
      </c>
      <c r="F4328" s="1" t="s">
        <v>9223</v>
      </c>
      <c r="G4328" s="1">
        <f t="shared" si="67"/>
        <v>43247</v>
      </c>
      <c r="H4328" s="1">
        <v>43249</v>
      </c>
      <c r="I4328" s="14" t="s">
        <v>38701</v>
      </c>
      <c r="J4328">
        <v>47742782</v>
      </c>
      <c r="K4328" t="s">
        <v>28465</v>
      </c>
      <c r="L4328" t="s">
        <v>28466</v>
      </c>
    </row>
    <row r="4329" spans="1:12" x14ac:dyDescent="0.3">
      <c r="A4329">
        <v>2008602</v>
      </c>
      <c r="B4329" t="s">
        <v>18859</v>
      </c>
      <c r="C4329">
        <v>3.8</v>
      </c>
      <c r="D4329">
        <v>31</v>
      </c>
      <c r="E4329">
        <v>12</v>
      </c>
      <c r="F4329" s="1" t="s">
        <v>18860</v>
      </c>
      <c r="G4329" s="1">
        <f t="shared" si="67"/>
        <v>43409</v>
      </c>
      <c r="H4329" s="1">
        <v>44440</v>
      </c>
      <c r="I4329" s="14" t="s">
        <v>38717</v>
      </c>
      <c r="J4329">
        <v>16504242</v>
      </c>
      <c r="K4329" t="s">
        <v>37522</v>
      </c>
      <c r="L4329" t="s">
        <v>37523</v>
      </c>
    </row>
    <row r="4330" spans="1:12" x14ac:dyDescent="0.3">
      <c r="A4330">
        <v>532412</v>
      </c>
      <c r="B4330" t="s">
        <v>17974</v>
      </c>
      <c r="C4330">
        <v>4</v>
      </c>
      <c r="D4330">
        <v>35</v>
      </c>
      <c r="E4330">
        <v>61</v>
      </c>
      <c r="F4330" s="1" t="s">
        <v>17975</v>
      </c>
      <c r="G4330" s="1">
        <f t="shared" si="67"/>
        <v>42174</v>
      </c>
      <c r="H4330" s="1">
        <v>42385</v>
      </c>
      <c r="I4330" s="14" t="s">
        <v>38675</v>
      </c>
      <c r="J4330">
        <v>568350</v>
      </c>
      <c r="K4330" t="s">
        <v>36719</v>
      </c>
      <c r="L4330" t="s">
        <v>36720</v>
      </c>
    </row>
    <row r="4331" spans="1:12" x14ac:dyDescent="0.3">
      <c r="A4331">
        <v>2743342</v>
      </c>
      <c r="B4331" t="s">
        <v>18324</v>
      </c>
      <c r="C4331">
        <v>4.8</v>
      </c>
      <c r="D4331">
        <v>34</v>
      </c>
      <c r="E4331">
        <v>48</v>
      </c>
      <c r="F4331" s="1" t="s">
        <v>18325</v>
      </c>
      <c r="G4331" s="1">
        <f t="shared" si="67"/>
        <v>43837</v>
      </c>
      <c r="H4331" s="1">
        <v>44003</v>
      </c>
      <c r="I4331" s="14" t="s">
        <v>38722</v>
      </c>
      <c r="J4331">
        <v>35560170</v>
      </c>
      <c r="K4331" t="s">
        <v>37038</v>
      </c>
      <c r="L4331" t="s">
        <v>37039</v>
      </c>
    </row>
    <row r="4332" spans="1:12" x14ac:dyDescent="0.3">
      <c r="A4332">
        <v>179264</v>
      </c>
      <c r="B4332" t="s">
        <v>17489</v>
      </c>
      <c r="C4332">
        <v>4.4000000000000004</v>
      </c>
      <c r="D4332">
        <v>38</v>
      </c>
      <c r="E4332">
        <v>54</v>
      </c>
      <c r="F4332" s="1" t="s">
        <v>17490</v>
      </c>
      <c r="G4332" s="1">
        <f t="shared" si="67"/>
        <v>41707</v>
      </c>
      <c r="H4332" s="1">
        <v>41866</v>
      </c>
      <c r="I4332" s="14" t="s">
        <v>38695</v>
      </c>
      <c r="J4332">
        <v>4192064</v>
      </c>
      <c r="K4332" t="s">
        <v>36275</v>
      </c>
      <c r="L4332" t="s">
        <v>36276</v>
      </c>
    </row>
    <row r="4333" spans="1:12" x14ac:dyDescent="0.3">
      <c r="A4333">
        <v>1692842</v>
      </c>
      <c r="B4333" t="s">
        <v>18055</v>
      </c>
      <c r="C4333">
        <v>4.2</v>
      </c>
      <c r="D4333">
        <v>35</v>
      </c>
      <c r="E4333">
        <v>28</v>
      </c>
      <c r="F4333" s="1" t="s">
        <v>18056</v>
      </c>
      <c r="G4333" s="1">
        <f t="shared" si="67"/>
        <v>43234</v>
      </c>
      <c r="H4333" s="1">
        <v>43462</v>
      </c>
      <c r="I4333" s="14" t="s">
        <v>38750</v>
      </c>
      <c r="J4333">
        <v>22795212</v>
      </c>
      <c r="K4333" t="s">
        <v>36795</v>
      </c>
      <c r="L4333" t="s">
        <v>36796</v>
      </c>
    </row>
    <row r="4334" spans="1:12" x14ac:dyDescent="0.3">
      <c r="A4334">
        <v>2826415</v>
      </c>
      <c r="B4334" t="s">
        <v>3600</v>
      </c>
      <c r="C4334">
        <v>4.5999999999999996</v>
      </c>
      <c r="D4334">
        <v>714</v>
      </c>
      <c r="E4334">
        <v>16</v>
      </c>
      <c r="F4334" s="1" t="s">
        <v>3601</v>
      </c>
      <c r="G4334" s="1">
        <f t="shared" si="67"/>
        <v>43881</v>
      </c>
      <c r="H4334" s="1">
        <v>44559</v>
      </c>
      <c r="I4334" s="14" t="s">
        <v>38704</v>
      </c>
      <c r="J4334">
        <v>63541186</v>
      </c>
      <c r="K4334" t="s">
        <v>23275</v>
      </c>
      <c r="L4334" t="s">
        <v>23276</v>
      </c>
    </row>
    <row r="4335" spans="1:12" x14ac:dyDescent="0.3">
      <c r="A4335">
        <v>2085352</v>
      </c>
      <c r="B4335" t="s">
        <v>5433</v>
      </c>
      <c r="C4335">
        <v>4</v>
      </c>
      <c r="D4335">
        <v>374</v>
      </c>
      <c r="E4335">
        <v>32</v>
      </c>
      <c r="F4335" s="1" t="s">
        <v>5434</v>
      </c>
      <c r="G4335" s="1">
        <f t="shared" si="67"/>
        <v>43447</v>
      </c>
      <c r="H4335" s="1">
        <v>44970</v>
      </c>
      <c r="I4335" s="14" t="s">
        <v>38716</v>
      </c>
      <c r="J4335">
        <v>817783</v>
      </c>
      <c r="K4335" t="s">
        <v>24916</v>
      </c>
      <c r="L4335" t="s">
        <v>21819</v>
      </c>
    </row>
    <row r="4336" spans="1:12" x14ac:dyDescent="0.3">
      <c r="A4336">
        <v>1318256</v>
      </c>
      <c r="B4336" t="s">
        <v>2002</v>
      </c>
      <c r="C4336">
        <v>3.8</v>
      </c>
      <c r="D4336">
        <v>1573</v>
      </c>
      <c r="E4336">
        <v>191</v>
      </c>
      <c r="F4336" s="1" t="s">
        <v>2003</v>
      </c>
      <c r="G4336" s="1">
        <f t="shared" si="67"/>
        <v>42957</v>
      </c>
      <c r="H4336" s="1">
        <v>43763</v>
      </c>
      <c r="I4336" s="14" t="s">
        <v>38714</v>
      </c>
      <c r="J4336">
        <v>21703028</v>
      </c>
      <c r="K4336" t="s">
        <v>21818</v>
      </c>
      <c r="L4336" t="s">
        <v>21819</v>
      </c>
    </row>
    <row r="4337" spans="1:12" x14ac:dyDescent="0.3">
      <c r="A4337">
        <v>2266866</v>
      </c>
      <c r="B4337" t="s">
        <v>4924</v>
      </c>
      <c r="C4337">
        <v>3.4</v>
      </c>
      <c r="D4337">
        <v>440</v>
      </c>
      <c r="E4337">
        <v>137</v>
      </c>
      <c r="F4337" s="1" t="s">
        <v>4925</v>
      </c>
      <c r="G4337" s="1">
        <f t="shared" si="67"/>
        <v>43535</v>
      </c>
      <c r="H4337" s="1">
        <v>43549</v>
      </c>
      <c r="I4337" s="14" t="s">
        <v>38687</v>
      </c>
      <c r="J4337">
        <v>5151918</v>
      </c>
      <c r="K4337" t="s">
        <v>24471</v>
      </c>
      <c r="L4337" t="s">
        <v>21255</v>
      </c>
    </row>
    <row r="4338" spans="1:12" x14ac:dyDescent="0.3">
      <c r="A4338">
        <v>1116290</v>
      </c>
      <c r="B4338" t="s">
        <v>3866</v>
      </c>
      <c r="C4338">
        <v>3.5</v>
      </c>
      <c r="D4338">
        <v>642</v>
      </c>
      <c r="E4338">
        <v>56</v>
      </c>
      <c r="F4338" s="1" t="s">
        <v>3867</v>
      </c>
      <c r="G4338" s="1">
        <f t="shared" si="67"/>
        <v>42782</v>
      </c>
      <c r="H4338" s="1">
        <v>42825</v>
      </c>
      <c r="I4338" s="14" t="s">
        <v>38710</v>
      </c>
      <c r="J4338">
        <v>5058914</v>
      </c>
      <c r="K4338" t="s">
        <v>23517</v>
      </c>
      <c r="L4338" t="s">
        <v>21255</v>
      </c>
    </row>
    <row r="4339" spans="1:12" x14ac:dyDescent="0.3">
      <c r="A4339">
        <v>1614438</v>
      </c>
      <c r="B4339" t="s">
        <v>1391</v>
      </c>
      <c r="C4339">
        <v>4.4000000000000004</v>
      </c>
      <c r="D4339">
        <v>2475</v>
      </c>
      <c r="E4339">
        <v>93</v>
      </c>
      <c r="F4339" s="1" t="s">
        <v>1392</v>
      </c>
      <c r="G4339" s="1">
        <f t="shared" si="67"/>
        <v>43183</v>
      </c>
      <c r="H4339" s="1">
        <v>44687</v>
      </c>
      <c r="I4339" s="14" t="s">
        <v>38675</v>
      </c>
      <c r="J4339">
        <v>41587826</v>
      </c>
      <c r="K4339" t="s">
        <v>21254</v>
      </c>
      <c r="L4339" t="s">
        <v>21255</v>
      </c>
    </row>
    <row r="4340" spans="1:12" x14ac:dyDescent="0.3">
      <c r="A4340">
        <v>4336104</v>
      </c>
      <c r="B4340" t="s">
        <v>5056</v>
      </c>
      <c r="C4340">
        <v>4.5999999999999996</v>
      </c>
      <c r="D4340">
        <v>420</v>
      </c>
      <c r="E4340">
        <v>93</v>
      </c>
      <c r="F4340" s="1" t="s">
        <v>5057</v>
      </c>
      <c r="G4340" s="1">
        <f t="shared" si="67"/>
        <v>44474</v>
      </c>
      <c r="H4340" s="1">
        <v>44889</v>
      </c>
      <c r="I4340" s="14" t="s">
        <v>38694</v>
      </c>
      <c r="J4340">
        <v>56258248</v>
      </c>
      <c r="K4340" t="s">
        <v>24591</v>
      </c>
      <c r="L4340" t="s">
        <v>24592</v>
      </c>
    </row>
    <row r="4341" spans="1:12" x14ac:dyDescent="0.3">
      <c r="A4341">
        <v>461780</v>
      </c>
      <c r="B4341" t="s">
        <v>2741</v>
      </c>
      <c r="C4341">
        <v>4.4000000000000004</v>
      </c>
      <c r="D4341">
        <v>1051</v>
      </c>
      <c r="E4341">
        <v>17</v>
      </c>
      <c r="F4341" s="1" t="s">
        <v>2742</v>
      </c>
      <c r="G4341" s="1">
        <f t="shared" si="67"/>
        <v>42092</v>
      </c>
      <c r="H4341" s="1">
        <v>43055</v>
      </c>
      <c r="I4341" s="14" t="s">
        <v>38750</v>
      </c>
      <c r="J4341">
        <v>912360</v>
      </c>
      <c r="K4341" t="s">
        <v>22497</v>
      </c>
      <c r="L4341" t="s">
        <v>22498</v>
      </c>
    </row>
    <row r="4342" spans="1:12" x14ac:dyDescent="0.3">
      <c r="A4342">
        <v>3893330</v>
      </c>
      <c r="B4342" t="s">
        <v>3856</v>
      </c>
      <c r="C4342">
        <v>4</v>
      </c>
      <c r="D4342">
        <v>644</v>
      </c>
      <c r="E4342">
        <v>80</v>
      </c>
      <c r="F4342" s="1" t="s">
        <v>3857</v>
      </c>
      <c r="G4342" s="1">
        <f t="shared" si="67"/>
        <v>44260</v>
      </c>
      <c r="H4342" s="1">
        <v>44827</v>
      </c>
      <c r="I4342" s="14" t="s">
        <v>38675</v>
      </c>
      <c r="J4342">
        <v>29603466</v>
      </c>
      <c r="K4342" t="s">
        <v>23508</v>
      </c>
      <c r="L4342" t="s">
        <v>23509</v>
      </c>
    </row>
    <row r="4343" spans="1:12" x14ac:dyDescent="0.3">
      <c r="A4343">
        <v>1188846</v>
      </c>
      <c r="B4343" t="s">
        <v>2121</v>
      </c>
      <c r="C4343">
        <v>4.5999999999999996</v>
      </c>
      <c r="D4343">
        <v>1481</v>
      </c>
      <c r="E4343">
        <v>103</v>
      </c>
      <c r="F4343" s="1" t="s">
        <v>2122</v>
      </c>
      <c r="G4343" s="1">
        <f t="shared" si="67"/>
        <v>42846</v>
      </c>
      <c r="H4343" s="1">
        <v>44326</v>
      </c>
      <c r="I4343" s="14" t="s">
        <v>38676</v>
      </c>
      <c r="J4343">
        <v>4355282</v>
      </c>
      <c r="K4343" t="s">
        <v>21928</v>
      </c>
      <c r="L4343" t="s">
        <v>21929</v>
      </c>
    </row>
    <row r="4344" spans="1:12" x14ac:dyDescent="0.3">
      <c r="A4344">
        <v>783694</v>
      </c>
      <c r="B4344" t="s">
        <v>5405</v>
      </c>
      <c r="C4344">
        <v>3.7</v>
      </c>
      <c r="D4344">
        <v>376</v>
      </c>
      <c r="E4344">
        <v>82</v>
      </c>
      <c r="F4344" s="1" t="s">
        <v>5406</v>
      </c>
      <c r="G4344" s="1">
        <f t="shared" si="67"/>
        <v>42435</v>
      </c>
      <c r="H4344" s="1">
        <v>42705</v>
      </c>
      <c r="I4344" s="14" t="s">
        <v>38692</v>
      </c>
      <c r="J4344">
        <v>16442046</v>
      </c>
      <c r="K4344" t="s">
        <v>24889</v>
      </c>
      <c r="L4344" t="s">
        <v>24890</v>
      </c>
    </row>
    <row r="4345" spans="1:12" x14ac:dyDescent="0.3">
      <c r="A4345">
        <v>1838018</v>
      </c>
      <c r="B4345" t="s">
        <v>1744</v>
      </c>
      <c r="C4345">
        <v>4.5999999999999996</v>
      </c>
      <c r="D4345">
        <v>1858</v>
      </c>
      <c r="E4345">
        <v>48</v>
      </c>
      <c r="F4345" s="1" t="s">
        <v>1745</v>
      </c>
      <c r="G4345" s="1">
        <f t="shared" si="67"/>
        <v>43316</v>
      </c>
      <c r="H4345" s="1">
        <v>43574</v>
      </c>
      <c r="I4345" s="14" t="s">
        <v>38745</v>
      </c>
      <c r="J4345">
        <v>87452</v>
      </c>
      <c r="K4345" t="s">
        <v>38928</v>
      </c>
      <c r="L4345" t="s">
        <v>21581</v>
      </c>
    </row>
    <row r="4346" spans="1:12" x14ac:dyDescent="0.3">
      <c r="A4346">
        <v>1540038</v>
      </c>
      <c r="B4346" t="s">
        <v>38489</v>
      </c>
      <c r="C4346">
        <v>3.6</v>
      </c>
      <c r="D4346">
        <v>571</v>
      </c>
      <c r="E4346">
        <v>27</v>
      </c>
      <c r="F4346" s="1" t="s">
        <v>4188</v>
      </c>
      <c r="G4346" s="1">
        <f t="shared" si="67"/>
        <v>43135</v>
      </c>
      <c r="H4346" s="1">
        <v>43335</v>
      </c>
      <c r="I4346" s="14" t="s">
        <v>38750</v>
      </c>
      <c r="J4346">
        <v>12220978</v>
      </c>
      <c r="K4346" t="s">
        <v>23809</v>
      </c>
      <c r="L4346" t="s">
        <v>23810</v>
      </c>
    </row>
    <row r="4347" spans="1:12" x14ac:dyDescent="0.3">
      <c r="A4347">
        <v>3992134</v>
      </c>
      <c r="B4347" t="s">
        <v>2767</v>
      </c>
      <c r="C4347">
        <v>4.5</v>
      </c>
      <c r="D4347">
        <v>1028</v>
      </c>
      <c r="E4347">
        <v>160</v>
      </c>
      <c r="F4347" s="1" t="s">
        <v>2768</v>
      </c>
      <c r="G4347" s="1">
        <f t="shared" si="67"/>
        <v>44305</v>
      </c>
      <c r="H4347" s="1">
        <v>44664</v>
      </c>
      <c r="I4347" s="14" t="s">
        <v>38673</v>
      </c>
      <c r="J4347">
        <v>138661498</v>
      </c>
      <c r="K4347" t="s">
        <v>22522</v>
      </c>
      <c r="L4347" t="s">
        <v>22523</v>
      </c>
    </row>
    <row r="4348" spans="1:12" x14ac:dyDescent="0.3">
      <c r="A4348">
        <v>3686390</v>
      </c>
      <c r="B4348" t="s">
        <v>3650</v>
      </c>
      <c r="C4348">
        <v>4.3</v>
      </c>
      <c r="D4348">
        <v>701</v>
      </c>
      <c r="E4348">
        <v>163</v>
      </c>
      <c r="F4348" s="1" t="s">
        <v>3651</v>
      </c>
      <c r="G4348" s="1">
        <f t="shared" si="67"/>
        <v>44172</v>
      </c>
      <c r="H4348" s="1">
        <v>44747</v>
      </c>
      <c r="I4348" s="14" t="s">
        <v>38748</v>
      </c>
      <c r="J4348">
        <v>114871766</v>
      </c>
      <c r="K4348" t="s">
        <v>23320</v>
      </c>
      <c r="L4348" t="s">
        <v>23321</v>
      </c>
    </row>
    <row r="4349" spans="1:12" x14ac:dyDescent="0.3">
      <c r="A4349">
        <v>3641336</v>
      </c>
      <c r="B4349" t="s">
        <v>6748</v>
      </c>
      <c r="C4349">
        <v>4.7</v>
      </c>
      <c r="D4349">
        <v>262</v>
      </c>
      <c r="E4349">
        <v>157</v>
      </c>
      <c r="F4349" s="1" t="s">
        <v>6749</v>
      </c>
      <c r="G4349" s="1">
        <f t="shared" si="67"/>
        <v>44152</v>
      </c>
      <c r="H4349" s="1">
        <v>44776</v>
      </c>
      <c r="I4349" s="14" t="s">
        <v>38711</v>
      </c>
      <c r="J4349">
        <v>37662300</v>
      </c>
      <c r="K4349" t="s">
        <v>26082</v>
      </c>
      <c r="L4349" t="s">
        <v>20166</v>
      </c>
    </row>
    <row r="4350" spans="1:12" x14ac:dyDescent="0.3">
      <c r="A4350">
        <v>3792262</v>
      </c>
      <c r="B4350" t="s">
        <v>253</v>
      </c>
      <c r="C4350">
        <v>4.8</v>
      </c>
      <c r="D4350">
        <v>14820</v>
      </c>
      <c r="E4350">
        <v>188</v>
      </c>
      <c r="F4350" s="1" t="s">
        <v>254</v>
      </c>
      <c r="G4350" s="1">
        <f t="shared" si="67"/>
        <v>44217</v>
      </c>
      <c r="H4350" s="1">
        <v>44917</v>
      </c>
      <c r="I4350" s="14" t="s">
        <v>38729</v>
      </c>
      <c r="J4350">
        <v>4466306</v>
      </c>
      <c r="K4350" t="s">
        <v>20165</v>
      </c>
      <c r="L4350" t="s">
        <v>20166</v>
      </c>
    </row>
    <row r="4351" spans="1:12" x14ac:dyDescent="0.3">
      <c r="A4351">
        <v>2200286</v>
      </c>
      <c r="B4351" t="s">
        <v>2835</v>
      </c>
      <c r="C4351">
        <v>4.3</v>
      </c>
      <c r="D4351">
        <v>994</v>
      </c>
      <c r="E4351">
        <v>157</v>
      </c>
      <c r="F4351" s="1" t="s">
        <v>2836</v>
      </c>
      <c r="G4351" s="1">
        <f t="shared" si="67"/>
        <v>43502</v>
      </c>
      <c r="H4351" s="1">
        <v>44438</v>
      </c>
      <c r="I4351" s="14" t="s">
        <v>38723</v>
      </c>
      <c r="J4351">
        <v>35101150</v>
      </c>
      <c r="K4351" t="s">
        <v>22580</v>
      </c>
      <c r="L4351" t="s">
        <v>20166</v>
      </c>
    </row>
    <row r="4352" spans="1:12" x14ac:dyDescent="0.3">
      <c r="A4352">
        <v>4247724</v>
      </c>
      <c r="B4352" t="s">
        <v>3013</v>
      </c>
      <c r="C4352">
        <v>4.5</v>
      </c>
      <c r="D4352">
        <v>906</v>
      </c>
      <c r="E4352">
        <v>74</v>
      </c>
      <c r="F4352" s="1" t="s">
        <v>3014</v>
      </c>
      <c r="G4352" s="1">
        <f t="shared" si="67"/>
        <v>44425</v>
      </c>
      <c r="H4352" s="1">
        <v>44634</v>
      </c>
      <c r="I4352" s="14" t="s">
        <v>38700</v>
      </c>
      <c r="J4352">
        <v>9685726</v>
      </c>
      <c r="K4352" t="s">
        <v>22742</v>
      </c>
      <c r="L4352" t="s">
        <v>22743</v>
      </c>
    </row>
    <row r="4353" spans="1:12" x14ac:dyDescent="0.3">
      <c r="A4353">
        <v>2443214</v>
      </c>
      <c r="B4353" t="s">
        <v>2089</v>
      </c>
      <c r="C4353">
        <v>4.7</v>
      </c>
      <c r="D4353">
        <v>1515</v>
      </c>
      <c r="E4353">
        <v>38</v>
      </c>
      <c r="F4353" s="1" t="s">
        <v>2090</v>
      </c>
      <c r="G4353" s="1">
        <f t="shared" si="67"/>
        <v>43650</v>
      </c>
      <c r="H4353" s="1">
        <v>44550</v>
      </c>
      <c r="I4353" s="14" t="s">
        <v>38731</v>
      </c>
      <c r="J4353">
        <v>4355282</v>
      </c>
      <c r="K4353" t="s">
        <v>21901</v>
      </c>
      <c r="L4353" t="s">
        <v>21902</v>
      </c>
    </row>
    <row r="4354" spans="1:12" x14ac:dyDescent="0.3">
      <c r="A4354">
        <v>1305343</v>
      </c>
      <c r="B4354" t="s">
        <v>1918</v>
      </c>
      <c r="C4354">
        <v>4.4000000000000004</v>
      </c>
      <c r="D4354">
        <v>1659</v>
      </c>
      <c r="E4354">
        <v>128</v>
      </c>
      <c r="F4354" s="1" t="s">
        <v>1919</v>
      </c>
      <c r="G4354" s="1">
        <f t="shared" ref="G4354:G4417" si="68">DATEVALUE(LEFT(F4354,FIND("T",F4354)-1))</f>
        <v>42943</v>
      </c>
      <c r="H4354" s="1">
        <v>44771</v>
      </c>
      <c r="I4354" s="14" t="s">
        <v>38676</v>
      </c>
      <c r="J4354">
        <v>23183888</v>
      </c>
      <c r="K4354" t="s">
        <v>21739</v>
      </c>
      <c r="L4354" t="s">
        <v>21740</v>
      </c>
    </row>
    <row r="4355" spans="1:12" x14ac:dyDescent="0.3">
      <c r="A4355">
        <v>5112038</v>
      </c>
      <c r="B4355" t="s">
        <v>15149</v>
      </c>
      <c r="C4355">
        <v>3.7</v>
      </c>
      <c r="D4355">
        <v>54</v>
      </c>
      <c r="E4355">
        <v>5</v>
      </c>
      <c r="F4355" s="1" t="s">
        <v>15150</v>
      </c>
      <c r="G4355" s="1">
        <f t="shared" si="68"/>
        <v>44951</v>
      </c>
      <c r="H4355" s="1">
        <v>44954</v>
      </c>
      <c r="I4355" s="14" t="s">
        <v>38717</v>
      </c>
      <c r="J4355">
        <v>185171756</v>
      </c>
      <c r="K4355" t="s">
        <v>34088</v>
      </c>
      <c r="L4355" t="s">
        <v>34089</v>
      </c>
    </row>
    <row r="4356" spans="1:12" x14ac:dyDescent="0.3">
      <c r="A4356">
        <v>1508458</v>
      </c>
      <c r="B4356" t="s">
        <v>1211</v>
      </c>
      <c r="C4356">
        <v>4.2</v>
      </c>
      <c r="D4356">
        <v>2880</v>
      </c>
      <c r="E4356">
        <v>36</v>
      </c>
      <c r="F4356" s="1" t="s">
        <v>1212</v>
      </c>
      <c r="G4356" s="1">
        <f t="shared" si="68"/>
        <v>43113</v>
      </c>
      <c r="H4356" s="1">
        <v>43121</v>
      </c>
      <c r="I4356" s="14" t="s">
        <v>38703</v>
      </c>
      <c r="J4356">
        <v>19720974</v>
      </c>
      <c r="K4356" t="s">
        <v>21083</v>
      </c>
      <c r="L4356" t="s">
        <v>21084</v>
      </c>
    </row>
    <row r="4357" spans="1:12" x14ac:dyDescent="0.3">
      <c r="A4357">
        <v>4657556</v>
      </c>
      <c r="B4357" t="s">
        <v>4681</v>
      </c>
      <c r="C4357">
        <v>4.0999999999999996</v>
      </c>
      <c r="D4357">
        <v>479</v>
      </c>
      <c r="E4357">
        <v>33</v>
      </c>
      <c r="F4357" s="1" t="s">
        <v>4682</v>
      </c>
      <c r="G4357" s="1">
        <f t="shared" si="68"/>
        <v>44675</v>
      </c>
      <c r="H4357" s="1">
        <v>44758</v>
      </c>
      <c r="I4357" s="14" t="s">
        <v>38750</v>
      </c>
      <c r="J4357">
        <v>9140618</v>
      </c>
      <c r="K4357" t="s">
        <v>24244</v>
      </c>
      <c r="L4357" t="s">
        <v>24245</v>
      </c>
    </row>
    <row r="4358" spans="1:12" x14ac:dyDescent="0.3">
      <c r="A4358">
        <v>1481500</v>
      </c>
      <c r="B4358" t="s">
        <v>6159</v>
      </c>
      <c r="C4358">
        <v>3.6</v>
      </c>
      <c r="D4358">
        <v>302</v>
      </c>
      <c r="E4358">
        <v>257</v>
      </c>
      <c r="F4358" s="1" t="s">
        <v>6160</v>
      </c>
      <c r="G4358" s="1">
        <f t="shared" si="68"/>
        <v>43094</v>
      </c>
      <c r="H4358" s="1">
        <v>43554</v>
      </c>
      <c r="I4358" s="14" t="s">
        <v>38746</v>
      </c>
      <c r="J4358">
        <v>16117512</v>
      </c>
      <c r="K4358" t="s">
        <v>25555</v>
      </c>
      <c r="L4358" t="s">
        <v>25556</v>
      </c>
    </row>
    <row r="4359" spans="1:12" x14ac:dyDescent="0.3">
      <c r="A4359">
        <v>1017568</v>
      </c>
      <c r="B4359" t="s">
        <v>6249</v>
      </c>
      <c r="C4359">
        <v>4</v>
      </c>
      <c r="D4359">
        <v>294</v>
      </c>
      <c r="E4359">
        <v>74</v>
      </c>
      <c r="F4359" s="1" t="s">
        <v>6250</v>
      </c>
      <c r="G4359" s="1">
        <f t="shared" si="68"/>
        <v>42694</v>
      </c>
      <c r="H4359" s="1">
        <v>42797</v>
      </c>
      <c r="I4359" s="14" t="s">
        <v>38761</v>
      </c>
      <c r="J4359">
        <v>8527674</v>
      </c>
      <c r="K4359" t="s">
        <v>25640</v>
      </c>
      <c r="L4359" t="s">
        <v>25641</v>
      </c>
    </row>
    <row r="4360" spans="1:12" x14ac:dyDescent="0.3">
      <c r="A4360">
        <v>672090</v>
      </c>
      <c r="B4360" t="s">
        <v>16042</v>
      </c>
      <c r="C4360">
        <v>4.0999999999999996</v>
      </c>
      <c r="D4360">
        <v>47</v>
      </c>
      <c r="E4360">
        <v>28</v>
      </c>
      <c r="F4360" s="1" t="s">
        <v>16043</v>
      </c>
      <c r="G4360" s="1">
        <f t="shared" si="68"/>
        <v>42325</v>
      </c>
      <c r="H4360" s="1">
        <v>43430</v>
      </c>
      <c r="I4360" s="14" t="s">
        <v>38731</v>
      </c>
      <c r="J4360">
        <v>598757</v>
      </c>
      <c r="K4360" t="s">
        <v>34926</v>
      </c>
      <c r="L4360" t="s">
        <v>34927</v>
      </c>
    </row>
    <row r="4361" spans="1:12" x14ac:dyDescent="0.3">
      <c r="A4361">
        <v>557414</v>
      </c>
      <c r="B4361" t="s">
        <v>12658</v>
      </c>
      <c r="C4361">
        <v>4.3</v>
      </c>
      <c r="D4361">
        <v>81</v>
      </c>
      <c r="E4361">
        <v>18</v>
      </c>
      <c r="F4361" s="1" t="s">
        <v>12659</v>
      </c>
      <c r="G4361" s="1">
        <f t="shared" si="68"/>
        <v>42202</v>
      </c>
      <c r="H4361" s="1">
        <v>42206</v>
      </c>
      <c r="I4361" s="14" t="s">
        <v>38750</v>
      </c>
      <c r="J4361">
        <v>2782890</v>
      </c>
      <c r="K4361" t="s">
        <v>31743</v>
      </c>
      <c r="L4361" t="s">
        <v>28940</v>
      </c>
    </row>
    <row r="4362" spans="1:12" x14ac:dyDescent="0.3">
      <c r="A4362">
        <v>1460662</v>
      </c>
      <c r="B4362" t="s">
        <v>9718</v>
      </c>
      <c r="C4362">
        <v>3.7</v>
      </c>
      <c r="D4362">
        <v>138</v>
      </c>
      <c r="E4362">
        <v>49</v>
      </c>
      <c r="F4362" s="1" t="s">
        <v>9719</v>
      </c>
      <c r="G4362" s="1">
        <f t="shared" si="68"/>
        <v>43075</v>
      </c>
      <c r="H4362" s="1">
        <v>43075</v>
      </c>
      <c r="I4362" s="14" t="s">
        <v>38701</v>
      </c>
      <c r="J4362">
        <v>29988438</v>
      </c>
      <c r="K4362" t="s">
        <v>28939</v>
      </c>
      <c r="L4362" t="s">
        <v>28940</v>
      </c>
    </row>
    <row r="4363" spans="1:12" x14ac:dyDescent="0.3">
      <c r="A4363">
        <v>946654</v>
      </c>
      <c r="B4363" t="s">
        <v>19847</v>
      </c>
      <c r="C4363">
        <v>4.5</v>
      </c>
      <c r="D4363">
        <v>58936</v>
      </c>
      <c r="E4363">
        <v>23</v>
      </c>
      <c r="F4363" s="1" t="s">
        <v>19848</v>
      </c>
      <c r="G4363" s="1">
        <f t="shared" si="68"/>
        <v>42613</v>
      </c>
      <c r="H4363" s="1">
        <v>44902</v>
      </c>
      <c r="I4363" s="14" t="s">
        <v>38716</v>
      </c>
      <c r="J4363">
        <v>2234938</v>
      </c>
      <c r="K4363" t="s">
        <v>38402</v>
      </c>
      <c r="L4363" t="s">
        <v>38403</v>
      </c>
    </row>
    <row r="4364" spans="1:12" x14ac:dyDescent="0.3">
      <c r="A4364">
        <v>3547560</v>
      </c>
      <c r="B4364" t="s">
        <v>8707</v>
      </c>
      <c r="C4364">
        <v>4.3</v>
      </c>
      <c r="D4364">
        <v>169</v>
      </c>
      <c r="E4364">
        <v>695</v>
      </c>
      <c r="F4364" s="1" t="s">
        <v>8708</v>
      </c>
      <c r="G4364" s="1">
        <f t="shared" si="68"/>
        <v>44109</v>
      </c>
      <c r="H4364" s="1">
        <v>44872</v>
      </c>
      <c r="I4364" s="14" t="s">
        <v>38852</v>
      </c>
      <c r="J4364">
        <v>114631428</v>
      </c>
      <c r="K4364" t="s">
        <v>27971</v>
      </c>
      <c r="L4364" t="s">
        <v>27972</v>
      </c>
    </row>
    <row r="4365" spans="1:12" x14ac:dyDescent="0.3">
      <c r="A4365">
        <v>1481866</v>
      </c>
      <c r="B4365" t="s">
        <v>4701</v>
      </c>
      <c r="C4365">
        <v>4</v>
      </c>
      <c r="D4365">
        <v>475</v>
      </c>
      <c r="E4365">
        <v>55</v>
      </c>
      <c r="F4365" s="1" t="s">
        <v>4702</v>
      </c>
      <c r="G4365" s="1">
        <f t="shared" si="68"/>
        <v>43094</v>
      </c>
      <c r="H4365" s="1">
        <v>43107</v>
      </c>
      <c r="I4365" s="14" t="s">
        <v>38685</v>
      </c>
      <c r="J4365">
        <v>10260436</v>
      </c>
      <c r="K4365" t="s">
        <v>24263</v>
      </c>
      <c r="L4365" t="s">
        <v>24264</v>
      </c>
    </row>
    <row r="4366" spans="1:12" x14ac:dyDescent="0.3">
      <c r="A4366">
        <v>1435762</v>
      </c>
      <c r="B4366" t="s">
        <v>19317</v>
      </c>
      <c r="C4366">
        <v>3.8</v>
      </c>
      <c r="D4366">
        <v>29</v>
      </c>
      <c r="E4366">
        <v>23</v>
      </c>
      <c r="F4366" s="1" t="s">
        <v>19318</v>
      </c>
      <c r="G4366" s="1">
        <f t="shared" si="68"/>
        <v>43055</v>
      </c>
      <c r="H4366" s="1">
        <v>43364</v>
      </c>
      <c r="I4366" s="14" t="s">
        <v>38745</v>
      </c>
      <c r="J4366">
        <v>24168230</v>
      </c>
      <c r="K4366" t="s">
        <v>37927</v>
      </c>
      <c r="L4366" t="s">
        <v>37928</v>
      </c>
    </row>
    <row r="4367" spans="1:12" x14ac:dyDescent="0.3">
      <c r="A4367">
        <v>4108802</v>
      </c>
      <c r="B4367" t="s">
        <v>18070</v>
      </c>
      <c r="C4367">
        <v>3.8</v>
      </c>
      <c r="D4367">
        <v>35</v>
      </c>
      <c r="E4367">
        <v>38</v>
      </c>
      <c r="F4367" s="1" t="s">
        <v>18071</v>
      </c>
      <c r="G4367" s="1">
        <f t="shared" si="68"/>
        <v>44355</v>
      </c>
      <c r="H4367" s="1">
        <v>44652</v>
      </c>
      <c r="I4367" s="14" t="s">
        <v>38731</v>
      </c>
      <c r="J4367">
        <v>153258484</v>
      </c>
      <c r="K4367" t="s">
        <v>36811</v>
      </c>
      <c r="L4367" t="s">
        <v>36812</v>
      </c>
    </row>
    <row r="4368" spans="1:12" x14ac:dyDescent="0.3">
      <c r="A4368">
        <v>2801702</v>
      </c>
      <c r="B4368" t="s">
        <v>19433</v>
      </c>
      <c r="C4368">
        <v>4.9000000000000004</v>
      </c>
      <c r="D4368">
        <v>29</v>
      </c>
      <c r="E4368">
        <v>45</v>
      </c>
      <c r="F4368" s="1" t="s">
        <v>19434</v>
      </c>
      <c r="G4368" s="1">
        <f t="shared" si="68"/>
        <v>43868</v>
      </c>
      <c r="H4368" s="1">
        <v>43875</v>
      </c>
      <c r="I4368" s="14" t="s">
        <v>38701</v>
      </c>
      <c r="J4368">
        <v>40322996</v>
      </c>
      <c r="K4368" t="s">
        <v>38033</v>
      </c>
      <c r="L4368" t="s">
        <v>38034</v>
      </c>
    </row>
    <row r="4369" spans="1:12" x14ac:dyDescent="0.3">
      <c r="A4369">
        <v>1175220</v>
      </c>
      <c r="B4369" t="s">
        <v>8938</v>
      </c>
      <c r="C4369">
        <v>3.7</v>
      </c>
      <c r="D4369">
        <v>161</v>
      </c>
      <c r="E4369">
        <v>46</v>
      </c>
      <c r="F4369" s="1" t="s">
        <v>8939</v>
      </c>
      <c r="G4369" s="1">
        <f t="shared" si="68"/>
        <v>42835</v>
      </c>
      <c r="H4369" s="1">
        <v>43522</v>
      </c>
      <c r="I4369" s="14" t="s">
        <v>38685</v>
      </c>
      <c r="J4369">
        <v>25996606</v>
      </c>
      <c r="K4369" t="s">
        <v>28190</v>
      </c>
      <c r="L4369" t="s">
        <v>28191</v>
      </c>
    </row>
    <row r="4370" spans="1:12" x14ac:dyDescent="0.3">
      <c r="A4370">
        <v>4651564</v>
      </c>
      <c r="B4370" t="s">
        <v>15835</v>
      </c>
      <c r="C4370">
        <v>4.7</v>
      </c>
      <c r="D4370">
        <v>49</v>
      </c>
      <c r="E4370">
        <v>106</v>
      </c>
      <c r="F4370" s="1" t="s">
        <v>15836</v>
      </c>
      <c r="G4370" s="1">
        <f t="shared" si="68"/>
        <v>44671</v>
      </c>
      <c r="H4370" s="1">
        <v>44696</v>
      </c>
      <c r="I4370" s="14" t="s">
        <v>38700</v>
      </c>
      <c r="J4370">
        <v>17964862</v>
      </c>
      <c r="K4370" t="s">
        <v>34729</v>
      </c>
      <c r="L4370" t="s">
        <v>34730</v>
      </c>
    </row>
    <row r="4371" spans="1:12" x14ac:dyDescent="0.3">
      <c r="A4371">
        <v>4311006</v>
      </c>
      <c r="B4371" t="s">
        <v>17362</v>
      </c>
      <c r="C4371">
        <v>4.5</v>
      </c>
      <c r="D4371">
        <v>39</v>
      </c>
      <c r="E4371">
        <v>16</v>
      </c>
      <c r="F4371" s="1" t="s">
        <v>17363</v>
      </c>
      <c r="G4371" s="1">
        <f t="shared" si="68"/>
        <v>44460</v>
      </c>
      <c r="H4371" s="1">
        <v>44767</v>
      </c>
      <c r="I4371" s="14" t="s">
        <v>38722</v>
      </c>
      <c r="J4371">
        <v>85561738</v>
      </c>
      <c r="K4371" t="s">
        <v>36161</v>
      </c>
      <c r="L4371" t="s">
        <v>34965</v>
      </c>
    </row>
    <row r="4372" spans="1:12" x14ac:dyDescent="0.3">
      <c r="A4372">
        <v>4807258</v>
      </c>
      <c r="B4372" t="s">
        <v>19801</v>
      </c>
      <c r="C4372">
        <v>4</v>
      </c>
      <c r="D4372">
        <v>27</v>
      </c>
      <c r="E4372">
        <v>50</v>
      </c>
      <c r="F4372" s="1" t="s">
        <v>19802</v>
      </c>
      <c r="G4372" s="1">
        <f t="shared" si="68"/>
        <v>44772</v>
      </c>
      <c r="H4372" s="1">
        <v>44773</v>
      </c>
      <c r="I4372" s="14" t="s">
        <v>38722</v>
      </c>
      <c r="J4372">
        <v>204036188</v>
      </c>
      <c r="K4372" t="s">
        <v>19912</v>
      </c>
      <c r="L4372" t="s">
        <v>34965</v>
      </c>
    </row>
    <row r="4373" spans="1:12" x14ac:dyDescent="0.3">
      <c r="A4373">
        <v>169486</v>
      </c>
      <c r="B4373" t="s">
        <v>18471</v>
      </c>
      <c r="C4373">
        <v>3.8</v>
      </c>
      <c r="D4373">
        <v>33</v>
      </c>
      <c r="E4373">
        <v>73</v>
      </c>
      <c r="F4373" s="1" t="s">
        <v>18472</v>
      </c>
      <c r="G4373" s="1">
        <f t="shared" si="68"/>
        <v>41691</v>
      </c>
      <c r="H4373" s="1">
        <v>43438</v>
      </c>
      <c r="I4373" s="14" t="s">
        <v>38689</v>
      </c>
      <c r="J4373">
        <v>598757</v>
      </c>
      <c r="K4373" t="s">
        <v>37171</v>
      </c>
      <c r="L4373" t="s">
        <v>37172</v>
      </c>
    </row>
    <row r="4374" spans="1:12" x14ac:dyDescent="0.3">
      <c r="A4374">
        <v>2984890</v>
      </c>
      <c r="B4374" t="s">
        <v>16081</v>
      </c>
      <c r="C4374">
        <v>4.0999999999999996</v>
      </c>
      <c r="D4374">
        <v>47</v>
      </c>
      <c r="E4374">
        <v>64</v>
      </c>
      <c r="F4374" s="1" t="s">
        <v>16082</v>
      </c>
      <c r="G4374" s="1">
        <f t="shared" si="68"/>
        <v>43931</v>
      </c>
      <c r="H4374" s="1">
        <v>44612</v>
      </c>
      <c r="I4374" s="14" t="s">
        <v>38719</v>
      </c>
      <c r="J4374">
        <v>23527210</v>
      </c>
      <c r="K4374" t="s">
        <v>34964</v>
      </c>
      <c r="L4374" t="s">
        <v>34965</v>
      </c>
    </row>
    <row r="4375" spans="1:12" x14ac:dyDescent="0.3">
      <c r="A4375">
        <v>3046780</v>
      </c>
      <c r="B4375" t="s">
        <v>16947</v>
      </c>
      <c r="C4375">
        <v>4.5999999999999996</v>
      </c>
      <c r="D4375">
        <v>41</v>
      </c>
      <c r="E4375">
        <v>14</v>
      </c>
      <c r="F4375" s="1" t="s">
        <v>16948</v>
      </c>
      <c r="G4375" s="1">
        <f t="shared" si="68"/>
        <v>43945</v>
      </c>
      <c r="H4375" s="1">
        <v>44716</v>
      </c>
      <c r="I4375" s="14" t="s">
        <v>38750</v>
      </c>
      <c r="J4375">
        <v>2613496</v>
      </c>
      <c r="K4375" t="s">
        <v>35770</v>
      </c>
      <c r="L4375" t="s">
        <v>35771</v>
      </c>
    </row>
    <row r="4376" spans="1:12" x14ac:dyDescent="0.3">
      <c r="A4376">
        <v>1146014</v>
      </c>
      <c r="B4376" t="s">
        <v>3818</v>
      </c>
      <c r="C4376">
        <v>3.4</v>
      </c>
      <c r="D4376">
        <v>653</v>
      </c>
      <c r="E4376">
        <v>21</v>
      </c>
      <c r="F4376" s="1" t="s">
        <v>3819</v>
      </c>
      <c r="G4376" s="1">
        <f t="shared" si="68"/>
        <v>42809</v>
      </c>
      <c r="H4376" s="1">
        <v>44638</v>
      </c>
      <c r="I4376" s="14" t="s">
        <v>38750</v>
      </c>
      <c r="J4376">
        <v>5581552</v>
      </c>
      <c r="K4376" t="s">
        <v>23475</v>
      </c>
      <c r="L4376" t="s">
        <v>23476</v>
      </c>
    </row>
    <row r="4377" spans="1:12" x14ac:dyDescent="0.3">
      <c r="A4377">
        <v>3181706</v>
      </c>
      <c r="B4377" t="s">
        <v>16336</v>
      </c>
      <c r="C4377">
        <v>4.0999999999999996</v>
      </c>
      <c r="D4377">
        <v>46</v>
      </c>
      <c r="E4377">
        <v>122</v>
      </c>
      <c r="F4377" s="1" t="s">
        <v>16337</v>
      </c>
      <c r="G4377" s="1">
        <f t="shared" si="68"/>
        <v>43980</v>
      </c>
      <c r="H4377" s="1">
        <v>44872</v>
      </c>
      <c r="I4377" s="14" t="s">
        <v>38727</v>
      </c>
      <c r="J4377">
        <v>114631428</v>
      </c>
      <c r="K4377" t="s">
        <v>35204</v>
      </c>
      <c r="L4377" t="s">
        <v>35205</v>
      </c>
    </row>
    <row r="4378" spans="1:12" x14ac:dyDescent="0.3">
      <c r="A4378">
        <v>4752744</v>
      </c>
      <c r="B4378" t="s">
        <v>15899</v>
      </c>
      <c r="C4378">
        <v>4.5</v>
      </c>
      <c r="D4378">
        <v>48</v>
      </c>
      <c r="E4378">
        <v>79</v>
      </c>
      <c r="F4378" s="1" t="s">
        <v>15900</v>
      </c>
      <c r="G4378" s="1">
        <f t="shared" si="68"/>
        <v>44738</v>
      </c>
      <c r="H4378" s="1">
        <v>44884</v>
      </c>
      <c r="I4378" s="14" t="s">
        <v>38689</v>
      </c>
      <c r="J4378">
        <v>38475056</v>
      </c>
      <c r="K4378" t="s">
        <v>34792</v>
      </c>
      <c r="L4378" t="s">
        <v>34793</v>
      </c>
    </row>
    <row r="4379" spans="1:12" x14ac:dyDescent="0.3">
      <c r="A4379">
        <v>177970</v>
      </c>
      <c r="B4379" t="s">
        <v>18125</v>
      </c>
      <c r="C4379">
        <v>4.0999999999999996</v>
      </c>
      <c r="D4379">
        <v>35</v>
      </c>
      <c r="E4379">
        <v>37</v>
      </c>
      <c r="F4379" s="1" t="s">
        <v>18126</v>
      </c>
      <c r="G4379" s="1">
        <f t="shared" si="68"/>
        <v>41704</v>
      </c>
      <c r="H4379" s="1">
        <v>41722</v>
      </c>
      <c r="I4379" s="14" t="s">
        <v>38750</v>
      </c>
      <c r="J4379">
        <v>2851732</v>
      </c>
      <c r="K4379" t="s">
        <v>36859</v>
      </c>
      <c r="L4379" t="s">
        <v>36860</v>
      </c>
    </row>
    <row r="4380" spans="1:12" x14ac:dyDescent="0.3">
      <c r="A4380">
        <v>3897074</v>
      </c>
      <c r="B4380" t="s">
        <v>10947</v>
      </c>
      <c r="C4380">
        <v>4.3</v>
      </c>
      <c r="D4380">
        <v>110</v>
      </c>
      <c r="E4380">
        <v>18</v>
      </c>
      <c r="F4380" s="1" t="s">
        <v>10948</v>
      </c>
      <c r="G4380" s="1">
        <f t="shared" si="68"/>
        <v>44262</v>
      </c>
      <c r="H4380" s="1">
        <v>44958</v>
      </c>
      <c r="I4380" s="14" t="s">
        <v>38750</v>
      </c>
      <c r="J4380">
        <v>83919126</v>
      </c>
      <c r="K4380" t="s">
        <v>30118</v>
      </c>
      <c r="L4380" t="s">
        <v>30119</v>
      </c>
    </row>
    <row r="4381" spans="1:12" x14ac:dyDescent="0.3">
      <c r="A4381">
        <v>945214</v>
      </c>
      <c r="B4381" t="s">
        <v>15813</v>
      </c>
      <c r="C4381">
        <v>4.5</v>
      </c>
      <c r="D4381">
        <v>49</v>
      </c>
      <c r="E4381">
        <v>25</v>
      </c>
      <c r="F4381" s="1" t="s">
        <v>15814</v>
      </c>
      <c r="G4381" s="1">
        <f t="shared" si="68"/>
        <v>42612</v>
      </c>
      <c r="H4381" s="1">
        <v>42674</v>
      </c>
      <c r="I4381" s="14" t="s">
        <v>38752</v>
      </c>
      <c r="J4381">
        <v>7207480</v>
      </c>
      <c r="K4381" t="s">
        <v>34710</v>
      </c>
      <c r="L4381" t="s">
        <v>34711</v>
      </c>
    </row>
    <row r="4382" spans="1:12" x14ac:dyDescent="0.3">
      <c r="A4382">
        <v>2197988</v>
      </c>
      <c r="B4382" t="s">
        <v>18711</v>
      </c>
      <c r="C4382">
        <v>4.7</v>
      </c>
      <c r="D4382">
        <v>32</v>
      </c>
      <c r="E4382">
        <v>27</v>
      </c>
      <c r="F4382" s="1" t="s">
        <v>18712</v>
      </c>
      <c r="G4382" s="1">
        <f t="shared" si="68"/>
        <v>43501</v>
      </c>
      <c r="H4382" s="1">
        <v>43501</v>
      </c>
      <c r="I4382" s="14" t="s">
        <v>38704</v>
      </c>
      <c r="J4382">
        <v>19947378</v>
      </c>
      <c r="K4382" t="s">
        <v>37394</v>
      </c>
      <c r="L4382" t="s">
        <v>37395</v>
      </c>
    </row>
    <row r="4383" spans="1:12" x14ac:dyDescent="0.3">
      <c r="A4383">
        <v>3683208</v>
      </c>
      <c r="B4383" t="s">
        <v>18940</v>
      </c>
      <c r="C4383">
        <v>4.5</v>
      </c>
      <c r="D4383">
        <v>31</v>
      </c>
      <c r="E4383">
        <v>24</v>
      </c>
      <c r="F4383" s="1" t="s">
        <v>18941</v>
      </c>
      <c r="G4383" s="1">
        <f t="shared" si="68"/>
        <v>44170</v>
      </c>
      <c r="H4383" s="1">
        <v>44790</v>
      </c>
      <c r="I4383" s="14" t="s">
        <v>38750</v>
      </c>
      <c r="J4383">
        <v>16262298</v>
      </c>
      <c r="K4383" t="s">
        <v>37596</v>
      </c>
      <c r="L4383" t="s">
        <v>37597</v>
      </c>
    </row>
    <row r="4384" spans="1:12" x14ac:dyDescent="0.3">
      <c r="A4384">
        <v>2502044</v>
      </c>
      <c r="B4384" t="s">
        <v>12684</v>
      </c>
      <c r="C4384">
        <v>4.5999999999999996</v>
      </c>
      <c r="D4384">
        <v>81</v>
      </c>
      <c r="E4384">
        <v>84</v>
      </c>
      <c r="F4384" s="1" t="s">
        <v>12685</v>
      </c>
      <c r="G4384" s="1">
        <f t="shared" si="68"/>
        <v>43686</v>
      </c>
      <c r="H4384" s="1">
        <v>44504</v>
      </c>
      <c r="I4384" s="14" t="s">
        <v>38700</v>
      </c>
      <c r="J4384">
        <v>10039776</v>
      </c>
      <c r="K4384" t="s">
        <v>31767</v>
      </c>
      <c r="L4384" t="s">
        <v>31768</v>
      </c>
    </row>
    <row r="4385" spans="1:12" x14ac:dyDescent="0.3">
      <c r="A4385">
        <v>1487070</v>
      </c>
      <c r="B4385" t="s">
        <v>10125</v>
      </c>
      <c r="C4385">
        <v>4</v>
      </c>
      <c r="D4385">
        <v>128</v>
      </c>
      <c r="E4385">
        <v>22</v>
      </c>
      <c r="F4385" s="1" t="s">
        <v>10126</v>
      </c>
      <c r="G4385" s="1">
        <f t="shared" si="68"/>
        <v>43098</v>
      </c>
      <c r="H4385" s="1">
        <v>43157</v>
      </c>
      <c r="I4385" s="14" t="s">
        <v>38722</v>
      </c>
      <c r="J4385">
        <v>34407462</v>
      </c>
      <c r="K4385" t="s">
        <v>29332</v>
      </c>
      <c r="L4385" t="s">
        <v>29333</v>
      </c>
    </row>
    <row r="4386" spans="1:12" x14ac:dyDescent="0.3">
      <c r="A4386">
        <v>3716120</v>
      </c>
      <c r="B4386" t="s">
        <v>15487</v>
      </c>
      <c r="C4386">
        <v>4.4000000000000004</v>
      </c>
      <c r="D4386">
        <v>52</v>
      </c>
      <c r="E4386">
        <v>18</v>
      </c>
      <c r="F4386" s="1" t="s">
        <v>15488</v>
      </c>
      <c r="G4386" s="1">
        <f t="shared" si="68"/>
        <v>44185</v>
      </c>
      <c r="H4386" s="1">
        <v>44210</v>
      </c>
      <c r="I4386" s="14" t="s">
        <v>38717</v>
      </c>
      <c r="J4386">
        <v>12911632</v>
      </c>
      <c r="K4386" t="s">
        <v>34400</v>
      </c>
      <c r="L4386" t="s">
        <v>34401</v>
      </c>
    </row>
    <row r="4387" spans="1:12" x14ac:dyDescent="0.3">
      <c r="A4387">
        <v>4066948</v>
      </c>
      <c r="B4387" t="s">
        <v>10792</v>
      </c>
      <c r="C4387">
        <v>4.5999999999999996</v>
      </c>
      <c r="D4387">
        <v>113</v>
      </c>
      <c r="E4387">
        <v>146</v>
      </c>
      <c r="F4387" s="1" t="s">
        <v>10793</v>
      </c>
      <c r="G4387" s="1">
        <f t="shared" si="68"/>
        <v>44337</v>
      </c>
      <c r="H4387" s="1">
        <v>44958</v>
      </c>
      <c r="I4387" s="14" t="s">
        <v>38687</v>
      </c>
      <c r="J4387">
        <v>63572698</v>
      </c>
      <c r="K4387" t="s">
        <v>29970</v>
      </c>
      <c r="L4387" t="s">
        <v>29971</v>
      </c>
    </row>
    <row r="4388" spans="1:12" x14ac:dyDescent="0.3">
      <c r="A4388">
        <v>1090194</v>
      </c>
      <c r="B4388" t="s">
        <v>15161</v>
      </c>
      <c r="C4388">
        <v>3.4</v>
      </c>
      <c r="D4388">
        <v>54</v>
      </c>
      <c r="E4388">
        <v>16</v>
      </c>
      <c r="F4388" s="1" t="s">
        <v>15162</v>
      </c>
      <c r="G4388" s="1">
        <f t="shared" si="68"/>
        <v>42760</v>
      </c>
      <c r="H4388" s="1">
        <v>42762</v>
      </c>
      <c r="I4388" s="14" t="s">
        <v>38703</v>
      </c>
      <c r="J4388">
        <v>22558464</v>
      </c>
      <c r="K4388" t="s">
        <v>19904</v>
      </c>
      <c r="L4388" t="s">
        <v>34100</v>
      </c>
    </row>
    <row r="4389" spans="1:12" x14ac:dyDescent="0.3">
      <c r="A4389">
        <v>4616062</v>
      </c>
      <c r="B4389" t="s">
        <v>19763</v>
      </c>
      <c r="C4389">
        <v>4.4000000000000004</v>
      </c>
      <c r="D4389">
        <v>27</v>
      </c>
      <c r="E4389">
        <v>128</v>
      </c>
      <c r="F4389" s="1" t="s">
        <v>19764</v>
      </c>
      <c r="G4389" s="1">
        <f t="shared" si="68"/>
        <v>44648</v>
      </c>
      <c r="H4389" s="1">
        <v>44791</v>
      </c>
      <c r="I4389" s="14" t="s">
        <v>38691</v>
      </c>
      <c r="J4389">
        <v>74073654</v>
      </c>
      <c r="K4389" t="s">
        <v>38332</v>
      </c>
      <c r="L4389" t="s">
        <v>38333</v>
      </c>
    </row>
    <row r="4390" spans="1:12" x14ac:dyDescent="0.3">
      <c r="A4390">
        <v>2232926</v>
      </c>
      <c r="B4390" t="s">
        <v>18057</v>
      </c>
      <c r="C4390">
        <v>4.2</v>
      </c>
      <c r="D4390">
        <v>35</v>
      </c>
      <c r="E4390">
        <v>11</v>
      </c>
      <c r="F4390" s="1" t="s">
        <v>18058</v>
      </c>
      <c r="G4390" s="1">
        <f t="shared" si="68"/>
        <v>43517</v>
      </c>
      <c r="H4390" s="1">
        <v>43615</v>
      </c>
      <c r="I4390" s="14" t="s">
        <v>38745</v>
      </c>
      <c r="J4390">
        <v>11439</v>
      </c>
      <c r="K4390" t="s">
        <v>36797</v>
      </c>
      <c r="L4390" t="s">
        <v>36798</v>
      </c>
    </row>
    <row r="4391" spans="1:12" x14ac:dyDescent="0.3">
      <c r="A4391">
        <v>3482836</v>
      </c>
      <c r="B4391" t="s">
        <v>17619</v>
      </c>
      <c r="C4391">
        <v>3.9</v>
      </c>
      <c r="D4391">
        <v>37</v>
      </c>
      <c r="E4391">
        <v>162</v>
      </c>
      <c r="F4391" s="1" t="s">
        <v>17620</v>
      </c>
      <c r="G4391" s="1">
        <f t="shared" si="68"/>
        <v>44081</v>
      </c>
      <c r="H4391" s="1">
        <v>44422</v>
      </c>
      <c r="I4391" s="14" t="s">
        <v>38714</v>
      </c>
      <c r="J4391">
        <v>55887524</v>
      </c>
      <c r="K4391" t="s">
        <v>36399</v>
      </c>
      <c r="L4391" t="s">
        <v>36400</v>
      </c>
    </row>
    <row r="4392" spans="1:12" x14ac:dyDescent="0.3">
      <c r="A4392">
        <v>1412310</v>
      </c>
      <c r="B4392" t="s">
        <v>14881</v>
      </c>
      <c r="C4392">
        <v>3.5</v>
      </c>
      <c r="D4392">
        <v>56</v>
      </c>
      <c r="E4392">
        <v>42</v>
      </c>
      <c r="F4392" s="1" t="s">
        <v>14882</v>
      </c>
      <c r="G4392" s="1">
        <f t="shared" si="68"/>
        <v>43036</v>
      </c>
      <c r="H4392" s="1">
        <v>43729</v>
      </c>
      <c r="I4392" s="14" t="s">
        <v>38694</v>
      </c>
      <c r="J4392">
        <v>37889472</v>
      </c>
      <c r="K4392" t="s">
        <v>33826</v>
      </c>
      <c r="L4392" t="s">
        <v>39059</v>
      </c>
    </row>
    <row r="4393" spans="1:12" x14ac:dyDescent="0.3">
      <c r="A4393">
        <v>1289192</v>
      </c>
      <c r="B4393" t="s">
        <v>11526</v>
      </c>
      <c r="C4393">
        <v>4.4000000000000004</v>
      </c>
      <c r="D4393">
        <v>99</v>
      </c>
      <c r="E4393">
        <v>18</v>
      </c>
      <c r="F4393" s="1" t="s">
        <v>11527</v>
      </c>
      <c r="G4393" s="1">
        <f t="shared" si="68"/>
        <v>42928</v>
      </c>
      <c r="H4393" s="1">
        <v>42928</v>
      </c>
      <c r="I4393" s="14" t="s">
        <v>38731</v>
      </c>
      <c r="J4393">
        <v>5058914</v>
      </c>
      <c r="K4393" t="s">
        <v>30672</v>
      </c>
      <c r="L4393" t="s">
        <v>30673</v>
      </c>
    </row>
    <row r="4394" spans="1:12" x14ac:dyDescent="0.3">
      <c r="A4394">
        <v>2835704</v>
      </c>
      <c r="B4394" t="s">
        <v>5965</v>
      </c>
      <c r="C4394">
        <v>4.5999999999999996</v>
      </c>
      <c r="D4394">
        <v>316</v>
      </c>
      <c r="E4394">
        <v>92</v>
      </c>
      <c r="F4394" s="1" t="s">
        <v>5966</v>
      </c>
      <c r="G4394" s="1">
        <f t="shared" si="68"/>
        <v>43886</v>
      </c>
      <c r="H4394" s="1">
        <v>44953</v>
      </c>
      <c r="I4394" s="14" t="s">
        <v>38675</v>
      </c>
      <c r="J4394">
        <v>36093468</v>
      </c>
      <c r="K4394" t="s">
        <v>25385</v>
      </c>
      <c r="L4394" t="s">
        <v>25386</v>
      </c>
    </row>
    <row r="4395" spans="1:12" x14ac:dyDescent="0.3">
      <c r="A4395">
        <v>934896</v>
      </c>
      <c r="B4395" t="s">
        <v>5491</v>
      </c>
      <c r="C4395">
        <v>4.4000000000000004</v>
      </c>
      <c r="D4395">
        <v>368</v>
      </c>
      <c r="E4395">
        <v>36</v>
      </c>
      <c r="F4395" s="1" t="s">
        <v>5492</v>
      </c>
      <c r="G4395" s="1">
        <f t="shared" si="68"/>
        <v>42600</v>
      </c>
      <c r="H4395" s="1">
        <v>42790</v>
      </c>
      <c r="I4395" s="14" t="s">
        <v>38722</v>
      </c>
      <c r="J4395">
        <v>214757</v>
      </c>
      <c r="K4395" t="s">
        <v>24970</v>
      </c>
      <c r="L4395" t="s">
        <v>24971</v>
      </c>
    </row>
    <row r="4396" spans="1:12" x14ac:dyDescent="0.3">
      <c r="A4396">
        <v>1911332</v>
      </c>
      <c r="B4396" t="s">
        <v>11876</v>
      </c>
      <c r="C4396">
        <v>3.5</v>
      </c>
      <c r="D4396">
        <v>93</v>
      </c>
      <c r="E4396">
        <v>59</v>
      </c>
      <c r="F4396" s="1" t="s">
        <v>11877</v>
      </c>
      <c r="G4396" s="1">
        <f t="shared" si="68"/>
        <v>43356</v>
      </c>
      <c r="H4396" s="1">
        <v>43498</v>
      </c>
      <c r="I4396" s="14" t="s">
        <v>38722</v>
      </c>
      <c r="J4396">
        <v>23812344</v>
      </c>
      <c r="K4396" t="s">
        <v>31011</v>
      </c>
      <c r="L4396" t="s">
        <v>31012</v>
      </c>
    </row>
    <row r="4397" spans="1:12" x14ac:dyDescent="0.3">
      <c r="A4397">
        <v>19603</v>
      </c>
      <c r="B4397" t="s">
        <v>4326</v>
      </c>
      <c r="C4397">
        <v>4.7</v>
      </c>
      <c r="D4397">
        <v>542</v>
      </c>
      <c r="E4397">
        <v>125</v>
      </c>
      <c r="F4397" s="1" t="s">
        <v>4327</v>
      </c>
      <c r="G4397" s="1">
        <f t="shared" si="68"/>
        <v>41075</v>
      </c>
      <c r="H4397" s="1">
        <v>42744</v>
      </c>
      <c r="I4397" s="14" t="s">
        <v>38727</v>
      </c>
      <c r="J4397">
        <v>39032</v>
      </c>
      <c r="K4397" t="s">
        <v>23929</v>
      </c>
      <c r="L4397" t="s">
        <v>23930</v>
      </c>
    </row>
    <row r="4398" spans="1:12" x14ac:dyDescent="0.3">
      <c r="A4398">
        <v>2967368</v>
      </c>
      <c r="B4398" t="s">
        <v>4148</v>
      </c>
      <c r="C4398">
        <v>4.5999999999999996</v>
      </c>
      <c r="D4398">
        <v>575</v>
      </c>
      <c r="E4398">
        <v>92</v>
      </c>
      <c r="F4398" s="1" t="s">
        <v>4149</v>
      </c>
      <c r="G4398" s="1">
        <f t="shared" si="68"/>
        <v>43927</v>
      </c>
      <c r="H4398" s="1">
        <v>44083</v>
      </c>
      <c r="I4398" s="14" t="s">
        <v>38712</v>
      </c>
      <c r="J4398">
        <v>15411734</v>
      </c>
      <c r="K4398" t="s">
        <v>23774</v>
      </c>
      <c r="L4398" t="s">
        <v>23775</v>
      </c>
    </row>
    <row r="4399" spans="1:12" x14ac:dyDescent="0.3">
      <c r="A4399">
        <v>1138282</v>
      </c>
      <c r="B4399" t="s">
        <v>2653</v>
      </c>
      <c r="C4399">
        <v>4.4000000000000004</v>
      </c>
      <c r="D4399">
        <v>1111</v>
      </c>
      <c r="E4399">
        <v>51</v>
      </c>
      <c r="F4399" s="1" t="s">
        <v>2654</v>
      </c>
      <c r="G4399" s="1">
        <f t="shared" si="68"/>
        <v>42801</v>
      </c>
      <c r="H4399" s="1">
        <v>43963</v>
      </c>
      <c r="I4399" s="14" t="s">
        <v>38722</v>
      </c>
      <c r="J4399">
        <v>27522982</v>
      </c>
      <c r="K4399" t="s">
        <v>22419</v>
      </c>
      <c r="L4399" t="s">
        <v>22420</v>
      </c>
    </row>
    <row r="4400" spans="1:12" x14ac:dyDescent="0.3">
      <c r="A4400">
        <v>817338</v>
      </c>
      <c r="B4400" t="s">
        <v>1714</v>
      </c>
      <c r="C4400">
        <v>4.4000000000000004</v>
      </c>
      <c r="D4400">
        <v>1883</v>
      </c>
      <c r="E4400">
        <v>72</v>
      </c>
      <c r="F4400" s="1" t="s">
        <v>1715</v>
      </c>
      <c r="G4400" s="1">
        <f t="shared" si="68"/>
        <v>42469</v>
      </c>
      <c r="H4400" s="1">
        <v>44129</v>
      </c>
      <c r="I4400" s="14" t="s">
        <v>38761</v>
      </c>
      <c r="J4400">
        <v>8527674</v>
      </c>
      <c r="K4400" t="s">
        <v>21555</v>
      </c>
      <c r="L4400" t="s">
        <v>21556</v>
      </c>
    </row>
    <row r="4401" spans="1:12" x14ac:dyDescent="0.3">
      <c r="A4401">
        <v>2540712</v>
      </c>
      <c r="B4401" t="s">
        <v>2823</v>
      </c>
      <c r="C4401">
        <v>3.9</v>
      </c>
      <c r="D4401">
        <v>999</v>
      </c>
      <c r="E4401">
        <v>48</v>
      </c>
      <c r="F4401" s="1" t="s">
        <v>2824</v>
      </c>
      <c r="G4401" s="1">
        <f t="shared" si="68"/>
        <v>43711</v>
      </c>
      <c r="H4401" s="1">
        <v>43929</v>
      </c>
      <c r="I4401" s="14" t="s">
        <v>38742</v>
      </c>
      <c r="J4401">
        <v>16468024</v>
      </c>
      <c r="K4401" t="s">
        <v>22568</v>
      </c>
      <c r="L4401" t="s">
        <v>22569</v>
      </c>
    </row>
    <row r="4402" spans="1:12" x14ac:dyDescent="0.3">
      <c r="A4402">
        <v>916642</v>
      </c>
      <c r="B4402" t="s">
        <v>2493</v>
      </c>
      <c r="C4402">
        <v>4.7</v>
      </c>
      <c r="D4402">
        <v>1201</v>
      </c>
      <c r="E4402">
        <v>158</v>
      </c>
      <c r="F4402" s="1" t="s">
        <v>2494</v>
      </c>
      <c r="G4402" s="1">
        <f t="shared" si="68"/>
        <v>42579</v>
      </c>
      <c r="H4402" s="1">
        <v>43414</v>
      </c>
      <c r="I4402" s="14" t="s">
        <v>38748</v>
      </c>
      <c r="J4402">
        <v>5653090</v>
      </c>
      <c r="K4402" t="s">
        <v>22269</v>
      </c>
      <c r="L4402" t="s">
        <v>22270</v>
      </c>
    </row>
    <row r="4403" spans="1:12" x14ac:dyDescent="0.3">
      <c r="A4403">
        <v>2528974</v>
      </c>
      <c r="B4403" t="s">
        <v>5070</v>
      </c>
      <c r="C4403">
        <v>4.4000000000000004</v>
      </c>
      <c r="D4403">
        <v>417</v>
      </c>
      <c r="E4403">
        <v>37</v>
      </c>
      <c r="F4403" s="1" t="s">
        <v>5071</v>
      </c>
      <c r="G4403" s="1">
        <f t="shared" si="68"/>
        <v>43704</v>
      </c>
      <c r="H4403" s="1">
        <v>43776</v>
      </c>
      <c r="I4403" s="14" t="s">
        <v>38745</v>
      </c>
      <c r="J4403">
        <v>5058914</v>
      </c>
      <c r="K4403" t="s">
        <v>38876</v>
      </c>
      <c r="L4403" t="s">
        <v>20174</v>
      </c>
    </row>
    <row r="4404" spans="1:12" x14ac:dyDescent="0.3">
      <c r="A4404">
        <v>1647776</v>
      </c>
      <c r="B4404" t="s">
        <v>1573</v>
      </c>
      <c r="C4404">
        <v>4.9000000000000004</v>
      </c>
      <c r="D4404">
        <v>2131</v>
      </c>
      <c r="E4404">
        <v>142</v>
      </c>
      <c r="F4404" s="1" t="s">
        <v>1574</v>
      </c>
      <c r="G4404" s="1">
        <f t="shared" si="68"/>
        <v>43206</v>
      </c>
      <c r="H4404" s="1">
        <v>44923</v>
      </c>
      <c r="I4404" s="14" t="s">
        <v>38794</v>
      </c>
      <c r="J4404">
        <v>456740</v>
      </c>
      <c r="K4404" t="s">
        <v>21424</v>
      </c>
      <c r="L4404" t="s">
        <v>20174</v>
      </c>
    </row>
    <row r="4405" spans="1:12" x14ac:dyDescent="0.3">
      <c r="A4405">
        <v>1336378</v>
      </c>
      <c r="B4405" t="s">
        <v>6750</v>
      </c>
      <c r="C4405">
        <v>4.3</v>
      </c>
      <c r="D4405">
        <v>262</v>
      </c>
      <c r="E4405">
        <v>27</v>
      </c>
      <c r="F4405" s="1" t="s">
        <v>6751</v>
      </c>
      <c r="G4405" s="1">
        <f t="shared" si="68"/>
        <v>42978</v>
      </c>
      <c r="H4405" s="1">
        <v>43019</v>
      </c>
      <c r="I4405" s="14" t="s">
        <v>38703</v>
      </c>
      <c r="J4405">
        <v>226043</v>
      </c>
      <c r="K4405" t="s">
        <v>26083</v>
      </c>
      <c r="L4405" t="s">
        <v>21444</v>
      </c>
    </row>
    <row r="4406" spans="1:12" x14ac:dyDescent="0.3">
      <c r="A4406">
        <v>1404594</v>
      </c>
      <c r="B4406" t="s">
        <v>3924</v>
      </c>
      <c r="C4406">
        <v>4.8</v>
      </c>
      <c r="D4406">
        <v>631</v>
      </c>
      <c r="E4406">
        <v>58</v>
      </c>
      <c r="F4406" s="1" t="s">
        <v>3925</v>
      </c>
      <c r="G4406" s="1">
        <f t="shared" si="68"/>
        <v>43030</v>
      </c>
      <c r="H4406" s="1">
        <v>44069</v>
      </c>
      <c r="I4406" s="14" t="s">
        <v>38733</v>
      </c>
      <c r="J4406">
        <v>37735156</v>
      </c>
      <c r="K4406" t="s">
        <v>23569</v>
      </c>
      <c r="L4406" t="s">
        <v>20174</v>
      </c>
    </row>
    <row r="4407" spans="1:12" x14ac:dyDescent="0.3">
      <c r="A4407">
        <v>921168</v>
      </c>
      <c r="B4407" t="s">
        <v>5139</v>
      </c>
      <c r="C4407">
        <v>4.5999999999999996</v>
      </c>
      <c r="D4407">
        <v>409</v>
      </c>
      <c r="E4407">
        <v>43</v>
      </c>
      <c r="F4407" s="1" t="s">
        <v>5140</v>
      </c>
      <c r="G4407" s="1">
        <f t="shared" si="68"/>
        <v>42584</v>
      </c>
      <c r="H4407" s="1">
        <v>42778</v>
      </c>
      <c r="I4407" s="14" t="s">
        <v>38704</v>
      </c>
      <c r="J4407">
        <v>24064256</v>
      </c>
      <c r="K4407" t="s">
        <v>24662</v>
      </c>
      <c r="L4407" t="s">
        <v>20174</v>
      </c>
    </row>
    <row r="4408" spans="1:12" x14ac:dyDescent="0.3">
      <c r="A4408">
        <v>962556</v>
      </c>
      <c r="B4408" t="s">
        <v>2464</v>
      </c>
      <c r="C4408">
        <v>4.3</v>
      </c>
      <c r="D4408">
        <v>1224</v>
      </c>
      <c r="E4408">
        <v>70</v>
      </c>
      <c r="F4408" s="1" t="s">
        <v>2465</v>
      </c>
      <c r="G4408" s="1">
        <f t="shared" si="68"/>
        <v>42632</v>
      </c>
      <c r="H4408" s="1">
        <v>43765</v>
      </c>
      <c r="I4408" s="14" t="s">
        <v>38714</v>
      </c>
      <c r="J4408">
        <v>7467752</v>
      </c>
      <c r="K4408" t="s">
        <v>22243</v>
      </c>
      <c r="L4408" t="s">
        <v>20174</v>
      </c>
    </row>
    <row r="4409" spans="1:12" x14ac:dyDescent="0.3">
      <c r="A4409">
        <v>914744</v>
      </c>
      <c r="B4409" t="s">
        <v>6395</v>
      </c>
      <c r="C4409">
        <v>4.5</v>
      </c>
      <c r="D4409">
        <v>285</v>
      </c>
      <c r="E4409">
        <v>107</v>
      </c>
      <c r="F4409" s="1" t="s">
        <v>6396</v>
      </c>
      <c r="G4409" s="1">
        <f t="shared" si="68"/>
        <v>42577</v>
      </c>
      <c r="H4409" s="1">
        <v>44804</v>
      </c>
      <c r="I4409" s="14" t="s">
        <v>38720</v>
      </c>
      <c r="J4409">
        <v>567394</v>
      </c>
      <c r="K4409" t="s">
        <v>25766</v>
      </c>
      <c r="L4409" t="s">
        <v>20174</v>
      </c>
    </row>
    <row r="4410" spans="1:12" x14ac:dyDescent="0.3">
      <c r="A4410">
        <v>3361124</v>
      </c>
      <c r="B4410" t="s">
        <v>6572</v>
      </c>
      <c r="C4410">
        <v>4</v>
      </c>
      <c r="D4410">
        <v>272</v>
      </c>
      <c r="E4410">
        <v>14</v>
      </c>
      <c r="F4410" s="1" t="s">
        <v>6573</v>
      </c>
      <c r="G4410" s="1">
        <f t="shared" si="68"/>
        <v>44036</v>
      </c>
      <c r="H4410" s="1">
        <v>44064</v>
      </c>
      <c r="I4410" s="14" t="s">
        <v>38717</v>
      </c>
      <c r="J4410">
        <v>17166920</v>
      </c>
      <c r="K4410" t="s">
        <v>25932</v>
      </c>
      <c r="L4410" t="s">
        <v>20174</v>
      </c>
    </row>
    <row r="4411" spans="1:12" x14ac:dyDescent="0.3">
      <c r="A4411">
        <v>385922</v>
      </c>
      <c r="B4411" t="s">
        <v>1592</v>
      </c>
      <c r="C4411">
        <v>4.0999999999999996</v>
      </c>
      <c r="D4411">
        <v>2075</v>
      </c>
      <c r="E4411">
        <v>296</v>
      </c>
      <c r="F4411" s="1" t="s">
        <v>1593</v>
      </c>
      <c r="G4411" s="1">
        <f t="shared" si="68"/>
        <v>42009</v>
      </c>
      <c r="H4411" s="1">
        <v>44875</v>
      </c>
      <c r="I4411" s="14" t="s">
        <v>38796</v>
      </c>
      <c r="J4411">
        <v>767883</v>
      </c>
      <c r="K4411" t="s">
        <v>21443</v>
      </c>
      <c r="L4411" t="s">
        <v>21444</v>
      </c>
    </row>
    <row r="4412" spans="1:12" x14ac:dyDescent="0.3">
      <c r="A4412">
        <v>3514014</v>
      </c>
      <c r="B4412" t="s">
        <v>1324</v>
      </c>
      <c r="C4412">
        <v>4.4000000000000004</v>
      </c>
      <c r="D4412">
        <v>2630</v>
      </c>
      <c r="E4412">
        <v>50</v>
      </c>
      <c r="F4412" s="1" t="s">
        <v>1325</v>
      </c>
      <c r="G4412" s="1">
        <f t="shared" si="68"/>
        <v>44094</v>
      </c>
      <c r="H4412" s="1">
        <v>44927</v>
      </c>
      <c r="I4412" s="14" t="s">
        <v>38706</v>
      </c>
      <c r="J4412">
        <v>5997742</v>
      </c>
      <c r="K4412" t="s">
        <v>21190</v>
      </c>
      <c r="L4412" t="s">
        <v>20174</v>
      </c>
    </row>
    <row r="4413" spans="1:12" x14ac:dyDescent="0.3">
      <c r="A4413">
        <v>1088822</v>
      </c>
      <c r="B4413" t="s">
        <v>471</v>
      </c>
      <c r="C4413">
        <v>4.3</v>
      </c>
      <c r="D4413">
        <v>416</v>
      </c>
      <c r="E4413">
        <v>64</v>
      </c>
      <c r="F4413" s="1" t="s">
        <v>5076</v>
      </c>
      <c r="G4413" s="1">
        <f t="shared" si="68"/>
        <v>42759</v>
      </c>
      <c r="H4413" s="1">
        <v>43286</v>
      </c>
      <c r="I4413" s="14" t="s">
        <v>38685</v>
      </c>
      <c r="J4413">
        <v>11439</v>
      </c>
      <c r="K4413" t="s">
        <v>24607</v>
      </c>
      <c r="L4413" t="s">
        <v>20174</v>
      </c>
    </row>
    <row r="4414" spans="1:12" x14ac:dyDescent="0.3">
      <c r="A4414">
        <v>520116</v>
      </c>
      <c r="B4414" t="s">
        <v>261</v>
      </c>
      <c r="C4414">
        <v>4.4000000000000004</v>
      </c>
      <c r="D4414">
        <v>14614</v>
      </c>
      <c r="E4414">
        <v>116</v>
      </c>
      <c r="F4414" s="1" t="s">
        <v>262</v>
      </c>
      <c r="G4414" s="1">
        <f t="shared" si="68"/>
        <v>42159</v>
      </c>
      <c r="H4414" s="1">
        <v>44907</v>
      </c>
      <c r="I4414" s="14" t="s">
        <v>38665</v>
      </c>
      <c r="J4414">
        <v>4387876</v>
      </c>
      <c r="K4414" t="s">
        <v>20173</v>
      </c>
      <c r="L4414" t="s">
        <v>20174</v>
      </c>
    </row>
    <row r="4415" spans="1:12" x14ac:dyDescent="0.3">
      <c r="A4415">
        <v>3046762</v>
      </c>
      <c r="B4415" t="s">
        <v>2805</v>
      </c>
      <c r="C4415">
        <v>4.5</v>
      </c>
      <c r="D4415">
        <v>1008</v>
      </c>
      <c r="E4415">
        <v>65</v>
      </c>
      <c r="F4415" s="1" t="s">
        <v>2806</v>
      </c>
      <c r="G4415" s="1">
        <f t="shared" si="68"/>
        <v>43945</v>
      </c>
      <c r="H4415" s="1">
        <v>44874</v>
      </c>
      <c r="I4415" s="14" t="s">
        <v>38733</v>
      </c>
      <c r="J4415">
        <v>11626826</v>
      </c>
      <c r="K4415" t="s">
        <v>22552</v>
      </c>
      <c r="L4415" t="s">
        <v>20174</v>
      </c>
    </row>
    <row r="4416" spans="1:12" x14ac:dyDescent="0.3">
      <c r="A4416">
        <v>3112240</v>
      </c>
      <c r="B4416" t="s">
        <v>3824</v>
      </c>
      <c r="C4416">
        <v>4.5</v>
      </c>
      <c r="D4416">
        <v>651</v>
      </c>
      <c r="E4416">
        <v>27</v>
      </c>
      <c r="F4416" s="1" t="s">
        <v>3825</v>
      </c>
      <c r="G4416" s="1">
        <f t="shared" si="68"/>
        <v>43961</v>
      </c>
      <c r="H4416" s="1">
        <v>44280</v>
      </c>
      <c r="I4416" s="14" t="s">
        <v>38745</v>
      </c>
      <c r="J4416">
        <v>28213904</v>
      </c>
      <c r="K4416" t="s">
        <v>23481</v>
      </c>
      <c r="L4416" t="s">
        <v>23482</v>
      </c>
    </row>
    <row r="4417" spans="1:12" x14ac:dyDescent="0.3">
      <c r="A4417">
        <v>2797774</v>
      </c>
      <c r="B4417" t="s">
        <v>6319</v>
      </c>
      <c r="C4417">
        <v>4.4000000000000004</v>
      </c>
      <c r="D4417">
        <v>290</v>
      </c>
      <c r="E4417">
        <v>337</v>
      </c>
      <c r="F4417" s="1" t="s">
        <v>6320</v>
      </c>
      <c r="G4417" s="1">
        <f t="shared" si="68"/>
        <v>43866</v>
      </c>
      <c r="H4417" s="1">
        <v>44930</v>
      </c>
      <c r="I4417" s="14" t="s">
        <v>38667</v>
      </c>
      <c r="J4417">
        <v>64077920</v>
      </c>
      <c r="K4417" t="s">
        <v>25700</v>
      </c>
      <c r="L4417" t="s">
        <v>25701</v>
      </c>
    </row>
    <row r="4418" spans="1:12" x14ac:dyDescent="0.3">
      <c r="A4418">
        <v>3045238</v>
      </c>
      <c r="B4418" t="s">
        <v>2427</v>
      </c>
      <c r="C4418">
        <v>4.2</v>
      </c>
      <c r="D4418">
        <v>1249</v>
      </c>
      <c r="E4418">
        <v>74</v>
      </c>
      <c r="F4418" s="1" t="s">
        <v>2428</v>
      </c>
      <c r="G4418" s="1">
        <f t="shared" ref="G4418:G4481" si="69">DATEVALUE(LEFT(F4418,FIND("T",F4418)-1))</f>
        <v>43945</v>
      </c>
      <c r="H4418" s="1">
        <v>44435</v>
      </c>
      <c r="I4418" s="14" t="s">
        <v>38752</v>
      </c>
      <c r="J4418">
        <v>16019980</v>
      </c>
      <c r="K4418" t="s">
        <v>22207</v>
      </c>
      <c r="L4418" t="s">
        <v>22208</v>
      </c>
    </row>
    <row r="4419" spans="1:12" x14ac:dyDescent="0.3">
      <c r="A4419">
        <v>1699776</v>
      </c>
      <c r="B4419" t="s">
        <v>6480</v>
      </c>
      <c r="C4419">
        <v>4.2</v>
      </c>
      <c r="D4419">
        <v>280</v>
      </c>
      <c r="E4419">
        <v>72</v>
      </c>
      <c r="F4419" s="1" t="s">
        <v>6481</v>
      </c>
      <c r="G4419" s="1">
        <f t="shared" si="69"/>
        <v>43237</v>
      </c>
      <c r="H4419" s="1">
        <v>44341</v>
      </c>
      <c r="I4419" s="14" t="s">
        <v>38748</v>
      </c>
      <c r="J4419">
        <v>35101150</v>
      </c>
      <c r="K4419" t="s">
        <v>25846</v>
      </c>
      <c r="L4419" t="s">
        <v>25847</v>
      </c>
    </row>
    <row r="4420" spans="1:12" x14ac:dyDescent="0.3">
      <c r="A4420">
        <v>1781754</v>
      </c>
      <c r="B4420" t="s">
        <v>4470</v>
      </c>
      <c r="C4420">
        <v>3.7</v>
      </c>
      <c r="D4420">
        <v>513</v>
      </c>
      <c r="E4420">
        <v>70</v>
      </c>
      <c r="F4420" s="1" t="s">
        <v>4471</v>
      </c>
      <c r="G4420" s="1">
        <f t="shared" si="69"/>
        <v>43285</v>
      </c>
      <c r="H4420" s="1">
        <v>43641</v>
      </c>
      <c r="I4420" s="14" t="s">
        <v>38701</v>
      </c>
      <c r="J4420">
        <v>7028316</v>
      </c>
      <c r="K4420" t="s">
        <v>24057</v>
      </c>
      <c r="L4420" t="s">
        <v>24058</v>
      </c>
    </row>
    <row r="4421" spans="1:12" x14ac:dyDescent="0.3">
      <c r="A4421">
        <v>1022582</v>
      </c>
      <c r="B4421" t="s">
        <v>2054</v>
      </c>
      <c r="C4421">
        <v>3.9</v>
      </c>
      <c r="D4421">
        <v>1541</v>
      </c>
      <c r="E4421">
        <v>182</v>
      </c>
      <c r="F4421" s="1" t="s">
        <v>2055</v>
      </c>
      <c r="G4421" s="1">
        <f t="shared" si="69"/>
        <v>42699</v>
      </c>
      <c r="H4421" s="1">
        <v>43657</v>
      </c>
      <c r="I4421" s="14" t="s">
        <v>38727</v>
      </c>
      <c r="J4421">
        <v>11126300</v>
      </c>
      <c r="K4421" t="s">
        <v>21868</v>
      </c>
      <c r="L4421" t="s">
        <v>21869</v>
      </c>
    </row>
    <row r="4422" spans="1:12" x14ac:dyDescent="0.3">
      <c r="A4422">
        <v>498706</v>
      </c>
      <c r="B4422" t="s">
        <v>2627</v>
      </c>
      <c r="C4422">
        <v>4.3</v>
      </c>
      <c r="D4422">
        <v>1128</v>
      </c>
      <c r="E4422">
        <v>62</v>
      </c>
      <c r="F4422" s="1" t="s">
        <v>2628</v>
      </c>
      <c r="G4422" s="1">
        <f t="shared" si="69"/>
        <v>42135</v>
      </c>
      <c r="H4422" s="1">
        <v>43995</v>
      </c>
      <c r="I4422" s="14" t="s">
        <v>38685</v>
      </c>
      <c r="J4422">
        <v>6080928</v>
      </c>
      <c r="K4422" t="s">
        <v>22395</v>
      </c>
      <c r="L4422" t="s">
        <v>22396</v>
      </c>
    </row>
    <row r="4423" spans="1:12" x14ac:dyDescent="0.3">
      <c r="A4423">
        <v>3385580</v>
      </c>
      <c r="B4423" t="s">
        <v>2787</v>
      </c>
      <c r="C4423">
        <v>4.3</v>
      </c>
      <c r="D4423">
        <v>1018</v>
      </c>
      <c r="E4423">
        <v>34</v>
      </c>
      <c r="F4423" s="1" t="s">
        <v>2788</v>
      </c>
      <c r="G4423" s="1">
        <f t="shared" si="69"/>
        <v>44045</v>
      </c>
      <c r="H4423" s="1">
        <v>44341</v>
      </c>
      <c r="I4423" s="14" t="s">
        <v>38706</v>
      </c>
      <c r="J4423">
        <v>29239660</v>
      </c>
      <c r="K4423" t="s">
        <v>22537</v>
      </c>
      <c r="L4423" t="s">
        <v>22538</v>
      </c>
    </row>
    <row r="4424" spans="1:12" x14ac:dyDescent="0.3">
      <c r="A4424">
        <v>3911558</v>
      </c>
      <c r="B4424" t="s">
        <v>6095</v>
      </c>
      <c r="C4424">
        <v>4.5999999999999996</v>
      </c>
      <c r="D4424">
        <v>306</v>
      </c>
      <c r="E4424">
        <v>134</v>
      </c>
      <c r="F4424" s="1" t="s">
        <v>6096</v>
      </c>
      <c r="G4424" s="1">
        <f t="shared" si="69"/>
        <v>44268</v>
      </c>
      <c r="H4424" s="1">
        <v>44278</v>
      </c>
      <c r="I4424" s="14" t="s">
        <v>38675</v>
      </c>
      <c r="J4424">
        <v>102596541</v>
      </c>
      <c r="K4424" t="s">
        <v>38945</v>
      </c>
      <c r="L4424" t="s">
        <v>25501</v>
      </c>
    </row>
    <row r="4425" spans="1:12" x14ac:dyDescent="0.3">
      <c r="A4425">
        <v>1211596</v>
      </c>
      <c r="B4425" t="s">
        <v>742</v>
      </c>
      <c r="C4425">
        <v>4.0999999999999996</v>
      </c>
      <c r="D4425">
        <v>4886</v>
      </c>
      <c r="E4425">
        <v>29</v>
      </c>
      <c r="F4425" s="1" t="s">
        <v>743</v>
      </c>
      <c r="G4425" s="1">
        <f t="shared" si="69"/>
        <v>42865</v>
      </c>
      <c r="H4425" s="1">
        <v>43215</v>
      </c>
      <c r="I4425" s="14" t="s">
        <v>38750</v>
      </c>
      <c r="J4425">
        <v>712832</v>
      </c>
      <c r="K4425" t="s">
        <v>20632</v>
      </c>
      <c r="L4425" t="s">
        <v>20633</v>
      </c>
    </row>
    <row r="4426" spans="1:12" x14ac:dyDescent="0.3">
      <c r="A4426">
        <v>1047968</v>
      </c>
      <c r="B4426" t="s">
        <v>2617</v>
      </c>
      <c r="C4426">
        <v>4.5999999999999996</v>
      </c>
      <c r="D4426">
        <v>1132</v>
      </c>
      <c r="E4426">
        <v>220</v>
      </c>
      <c r="F4426" s="1" t="s">
        <v>2618</v>
      </c>
      <c r="G4426" s="1">
        <f t="shared" si="69"/>
        <v>42725</v>
      </c>
      <c r="H4426" s="1">
        <v>43794</v>
      </c>
      <c r="I4426" s="14" t="s">
        <v>38714</v>
      </c>
      <c r="J4426">
        <v>8092788</v>
      </c>
      <c r="K4426" t="s">
        <v>22385</v>
      </c>
      <c r="L4426" t="s">
        <v>22386</v>
      </c>
    </row>
    <row r="4427" spans="1:12" x14ac:dyDescent="0.3">
      <c r="A4427">
        <v>3202936</v>
      </c>
      <c r="B4427" t="s">
        <v>5503</v>
      </c>
      <c r="C4427">
        <v>4.5999999999999996</v>
      </c>
      <c r="D4427">
        <v>366</v>
      </c>
      <c r="E4427">
        <v>65</v>
      </c>
      <c r="F4427" s="1" t="s">
        <v>5504</v>
      </c>
      <c r="G4427" s="1">
        <f t="shared" si="69"/>
        <v>43986</v>
      </c>
      <c r="H4427" s="1">
        <v>44868</v>
      </c>
      <c r="I4427" s="14" t="s">
        <v>38706</v>
      </c>
      <c r="J4427">
        <v>60035391</v>
      </c>
      <c r="K4427" t="s">
        <v>24982</v>
      </c>
      <c r="L4427" t="s">
        <v>24983</v>
      </c>
    </row>
    <row r="4428" spans="1:12" x14ac:dyDescent="0.3">
      <c r="A4428">
        <v>1123098</v>
      </c>
      <c r="B4428" t="s">
        <v>894</v>
      </c>
      <c r="C4428">
        <v>4.5999999999999996</v>
      </c>
      <c r="D4428">
        <v>4051</v>
      </c>
      <c r="E4428">
        <v>40</v>
      </c>
      <c r="F4428" s="1" t="s">
        <v>895</v>
      </c>
      <c r="G4428" s="1">
        <f t="shared" si="69"/>
        <v>42788</v>
      </c>
      <c r="H4428" s="1">
        <v>44968</v>
      </c>
      <c r="I4428" s="14" t="s">
        <v>38685</v>
      </c>
      <c r="J4428">
        <v>13125810</v>
      </c>
      <c r="K4428" t="s">
        <v>20780</v>
      </c>
      <c r="L4428" t="s">
        <v>20781</v>
      </c>
    </row>
    <row r="4429" spans="1:12" x14ac:dyDescent="0.3">
      <c r="A4429">
        <v>1747516</v>
      </c>
      <c r="B4429" t="s">
        <v>5271</v>
      </c>
      <c r="C4429">
        <v>3.2</v>
      </c>
      <c r="D4429">
        <v>389</v>
      </c>
      <c r="E4429">
        <v>192</v>
      </c>
      <c r="F4429" s="1" t="s">
        <v>5272</v>
      </c>
      <c r="G4429" s="1">
        <f t="shared" si="69"/>
        <v>43265</v>
      </c>
      <c r="H4429" s="1">
        <v>44220</v>
      </c>
      <c r="I4429" s="14" t="s">
        <v>38786</v>
      </c>
      <c r="J4429">
        <v>35101150</v>
      </c>
      <c r="K4429" t="s">
        <v>24772</v>
      </c>
      <c r="L4429" t="s">
        <v>24773</v>
      </c>
    </row>
    <row r="4430" spans="1:12" x14ac:dyDescent="0.3">
      <c r="A4430">
        <v>1970614</v>
      </c>
      <c r="B4430" t="s">
        <v>5739</v>
      </c>
      <c r="C4430">
        <v>4.5</v>
      </c>
      <c r="D4430">
        <v>338</v>
      </c>
      <c r="E4430">
        <v>43</v>
      </c>
      <c r="F4430" s="1" t="s">
        <v>5740</v>
      </c>
      <c r="G4430" s="1">
        <f t="shared" si="69"/>
        <v>43389</v>
      </c>
      <c r="H4430" s="1">
        <v>43857</v>
      </c>
      <c r="I4430" s="14" t="s">
        <v>38722</v>
      </c>
      <c r="J4430">
        <v>55236482</v>
      </c>
      <c r="K4430" t="s">
        <v>25187</v>
      </c>
      <c r="L4430" t="s">
        <v>25188</v>
      </c>
    </row>
    <row r="4431" spans="1:12" x14ac:dyDescent="0.3">
      <c r="A4431">
        <v>873580</v>
      </c>
      <c r="B4431" t="s">
        <v>4642</v>
      </c>
      <c r="C4431">
        <v>4.7</v>
      </c>
      <c r="D4431">
        <v>484</v>
      </c>
      <c r="E4431">
        <v>39</v>
      </c>
      <c r="F4431" s="1" t="s">
        <v>4643</v>
      </c>
      <c r="G4431" s="1">
        <f t="shared" si="69"/>
        <v>42530</v>
      </c>
      <c r="H4431" s="1">
        <v>43501</v>
      </c>
      <c r="I4431" s="14" t="s">
        <v>38685</v>
      </c>
      <c r="J4431">
        <v>7843938</v>
      </c>
      <c r="K4431" t="s">
        <v>24211</v>
      </c>
      <c r="L4431" t="s">
        <v>24212</v>
      </c>
    </row>
    <row r="4432" spans="1:12" x14ac:dyDescent="0.3">
      <c r="A4432">
        <v>886614</v>
      </c>
      <c r="B4432" t="s">
        <v>652</v>
      </c>
      <c r="C4432">
        <v>4.7</v>
      </c>
      <c r="D4432">
        <v>5484</v>
      </c>
      <c r="E4432">
        <v>115</v>
      </c>
      <c r="F4432" s="1" t="s">
        <v>653</v>
      </c>
      <c r="G4432" s="1">
        <f t="shared" si="69"/>
        <v>42544</v>
      </c>
      <c r="H4432" s="1">
        <v>44867</v>
      </c>
      <c r="I4432" s="14" t="s">
        <v>38704</v>
      </c>
      <c r="J4432">
        <v>13952972</v>
      </c>
      <c r="K4432" t="s">
        <v>20545</v>
      </c>
      <c r="L4432" t="s">
        <v>20546</v>
      </c>
    </row>
    <row r="4433" spans="1:12" x14ac:dyDescent="0.3">
      <c r="A4433">
        <v>1752628</v>
      </c>
      <c r="B4433" t="s">
        <v>4522</v>
      </c>
      <c r="C4433">
        <v>4.3</v>
      </c>
      <c r="D4433">
        <v>503</v>
      </c>
      <c r="E4433">
        <v>80</v>
      </c>
      <c r="F4433" s="1" t="s">
        <v>4523</v>
      </c>
      <c r="G4433" s="1">
        <f t="shared" si="69"/>
        <v>43268</v>
      </c>
      <c r="H4433" s="1">
        <v>44028</v>
      </c>
      <c r="I4433" s="14" t="s">
        <v>38733</v>
      </c>
      <c r="J4433">
        <v>426576</v>
      </c>
      <c r="K4433" t="s">
        <v>24103</v>
      </c>
      <c r="L4433" t="s">
        <v>24104</v>
      </c>
    </row>
    <row r="4434" spans="1:12" x14ac:dyDescent="0.3">
      <c r="A4434">
        <v>1205354</v>
      </c>
      <c r="B4434" t="s">
        <v>2038</v>
      </c>
      <c r="C4434">
        <v>4.3</v>
      </c>
      <c r="D4434">
        <v>1553</v>
      </c>
      <c r="E4434">
        <v>72</v>
      </c>
      <c r="F4434" s="1" t="s">
        <v>2039</v>
      </c>
      <c r="G4434" s="1">
        <f t="shared" si="69"/>
        <v>42860</v>
      </c>
      <c r="H4434" s="1">
        <v>44843</v>
      </c>
      <c r="I4434" s="14" t="s">
        <v>38764</v>
      </c>
      <c r="J4434">
        <v>10039776</v>
      </c>
      <c r="K4434" t="s">
        <v>21852</v>
      </c>
      <c r="L4434" t="s">
        <v>21853</v>
      </c>
    </row>
    <row r="4435" spans="1:12" x14ac:dyDescent="0.3">
      <c r="A4435">
        <v>1726410</v>
      </c>
      <c r="B4435" t="s">
        <v>1326</v>
      </c>
      <c r="C4435">
        <v>4.5999999999999996</v>
      </c>
      <c r="D4435">
        <v>2626</v>
      </c>
      <c r="E4435">
        <v>128</v>
      </c>
      <c r="F4435" s="1" t="s">
        <v>1327</v>
      </c>
      <c r="G4435" s="1">
        <f t="shared" si="69"/>
        <v>43252</v>
      </c>
      <c r="H4435" s="1">
        <v>44822</v>
      </c>
      <c r="I4435" s="14" t="s">
        <v>38712</v>
      </c>
      <c r="J4435">
        <v>13148312</v>
      </c>
      <c r="K4435" t="s">
        <v>21191</v>
      </c>
      <c r="L4435" t="s">
        <v>21192</v>
      </c>
    </row>
    <row r="4436" spans="1:12" x14ac:dyDescent="0.3">
      <c r="A4436">
        <v>306146</v>
      </c>
      <c r="B4436" t="s">
        <v>6474</v>
      </c>
      <c r="C4436">
        <v>4.4000000000000004</v>
      </c>
      <c r="D4436">
        <v>279</v>
      </c>
      <c r="E4436">
        <v>110</v>
      </c>
      <c r="F4436" s="1" t="s">
        <v>6475</v>
      </c>
      <c r="G4436" s="1">
        <f t="shared" si="69"/>
        <v>41905</v>
      </c>
      <c r="H4436" s="1">
        <v>42379</v>
      </c>
      <c r="I4436" s="14" t="s">
        <v>38689</v>
      </c>
      <c r="J4436">
        <v>5151918</v>
      </c>
      <c r="K4436" t="s">
        <v>25841</v>
      </c>
      <c r="L4436" t="s">
        <v>25842</v>
      </c>
    </row>
    <row r="4437" spans="1:12" x14ac:dyDescent="0.3">
      <c r="A4437">
        <v>51133</v>
      </c>
      <c r="B4437" t="s">
        <v>1065</v>
      </c>
      <c r="C4437">
        <v>4.4000000000000004</v>
      </c>
      <c r="D4437">
        <v>3322</v>
      </c>
      <c r="E4437">
        <v>20</v>
      </c>
      <c r="F4437" s="1" t="s">
        <v>1066</v>
      </c>
      <c r="G4437" s="1">
        <f t="shared" si="69"/>
        <v>41388</v>
      </c>
      <c r="H4437" s="1">
        <v>42663</v>
      </c>
      <c r="I4437" s="14" t="s">
        <v>38716</v>
      </c>
      <c r="J4437">
        <v>665187</v>
      </c>
      <c r="K4437" t="s">
        <v>20944</v>
      </c>
      <c r="L4437" t="s">
        <v>20945</v>
      </c>
    </row>
    <row r="4438" spans="1:12" x14ac:dyDescent="0.3">
      <c r="A4438">
        <v>3879142</v>
      </c>
      <c r="B4438" t="s">
        <v>3530</v>
      </c>
      <c r="C4438">
        <v>4.5</v>
      </c>
      <c r="D4438">
        <v>734</v>
      </c>
      <c r="E4438">
        <v>12</v>
      </c>
      <c r="F4438" s="1" t="s">
        <v>3531</v>
      </c>
      <c r="G4438" s="1">
        <f t="shared" si="69"/>
        <v>44254</v>
      </c>
      <c r="H4438" s="1">
        <v>44254</v>
      </c>
      <c r="I4438" s="14" t="s">
        <v>38703</v>
      </c>
      <c r="J4438">
        <v>83413756</v>
      </c>
      <c r="K4438" t="s">
        <v>23210</v>
      </c>
      <c r="L4438" t="s">
        <v>23211</v>
      </c>
    </row>
    <row r="4439" spans="1:12" x14ac:dyDescent="0.3">
      <c r="A4439">
        <v>1353486</v>
      </c>
      <c r="B4439" t="s">
        <v>12020</v>
      </c>
      <c r="C4439">
        <v>4.5999999999999996</v>
      </c>
      <c r="D4439">
        <v>91</v>
      </c>
      <c r="E4439">
        <v>44</v>
      </c>
      <c r="F4439" s="1" t="s">
        <v>12021</v>
      </c>
      <c r="G4439" s="1">
        <f t="shared" si="69"/>
        <v>42996</v>
      </c>
      <c r="H4439" s="1">
        <v>44116</v>
      </c>
      <c r="I4439" s="14" t="s">
        <v>38733</v>
      </c>
      <c r="J4439">
        <v>25950392</v>
      </c>
      <c r="K4439" t="s">
        <v>31146</v>
      </c>
      <c r="L4439" t="s">
        <v>31147</v>
      </c>
    </row>
    <row r="4440" spans="1:12" x14ac:dyDescent="0.3">
      <c r="A4440">
        <v>1778502</v>
      </c>
      <c r="B4440" t="s">
        <v>31</v>
      </c>
      <c r="C4440">
        <v>4.8</v>
      </c>
      <c r="D4440">
        <v>83103</v>
      </c>
      <c r="E4440">
        <v>542</v>
      </c>
      <c r="F4440" s="1" t="s">
        <v>32</v>
      </c>
      <c r="G4440" s="1">
        <f t="shared" si="69"/>
        <v>43283</v>
      </c>
      <c r="H4440" s="1">
        <v>44515</v>
      </c>
      <c r="I4440" s="14" t="s">
        <v>38680</v>
      </c>
      <c r="J4440">
        <v>31334738</v>
      </c>
      <c r="K4440" t="s">
        <v>19946</v>
      </c>
      <c r="L4440" t="s">
        <v>19947</v>
      </c>
    </row>
    <row r="4441" spans="1:12" x14ac:dyDescent="0.3">
      <c r="A4441">
        <v>2410958</v>
      </c>
      <c r="B4441" t="s">
        <v>1622</v>
      </c>
      <c r="C4441">
        <v>4.3</v>
      </c>
      <c r="D4441">
        <v>2030</v>
      </c>
      <c r="E4441">
        <v>72</v>
      </c>
      <c r="F4441" s="1" t="s">
        <v>1623</v>
      </c>
      <c r="G4441" s="1">
        <f t="shared" si="69"/>
        <v>43628</v>
      </c>
      <c r="H4441" s="1">
        <v>43631</v>
      </c>
      <c r="I4441" s="14" t="s">
        <v>38703</v>
      </c>
      <c r="J4441">
        <v>26018032</v>
      </c>
      <c r="K4441" t="s">
        <v>21470</v>
      </c>
      <c r="L4441" t="s">
        <v>21471</v>
      </c>
    </row>
    <row r="4442" spans="1:12" x14ac:dyDescent="0.3">
      <c r="A4442">
        <v>266252</v>
      </c>
      <c r="B4442" t="s">
        <v>2879</v>
      </c>
      <c r="C4442">
        <v>4.2</v>
      </c>
      <c r="D4442">
        <v>974</v>
      </c>
      <c r="E4442">
        <v>78</v>
      </c>
      <c r="F4442" s="1" t="s">
        <v>2880</v>
      </c>
      <c r="G4442" s="1">
        <f t="shared" si="69"/>
        <v>41842</v>
      </c>
      <c r="H4442" s="1">
        <v>43438</v>
      </c>
      <c r="I4442" s="14" t="s">
        <v>38710</v>
      </c>
      <c r="J4442">
        <v>598757</v>
      </c>
      <c r="K4442" t="s">
        <v>22621</v>
      </c>
      <c r="L4442" t="s">
        <v>22622</v>
      </c>
    </row>
    <row r="4443" spans="1:12" x14ac:dyDescent="0.3">
      <c r="A4443">
        <v>706004</v>
      </c>
      <c r="B4443" t="s">
        <v>4312</v>
      </c>
      <c r="C4443">
        <v>3.5</v>
      </c>
      <c r="D4443">
        <v>545</v>
      </c>
      <c r="E4443">
        <v>143</v>
      </c>
      <c r="F4443" s="1" t="s">
        <v>4313</v>
      </c>
      <c r="G4443" s="1">
        <f t="shared" si="69"/>
        <v>42362</v>
      </c>
      <c r="H4443" s="1">
        <v>42458</v>
      </c>
      <c r="I4443" s="14" t="s">
        <v>38723</v>
      </c>
      <c r="J4443">
        <v>5653090</v>
      </c>
      <c r="K4443" t="s">
        <v>23918</v>
      </c>
      <c r="L4443" t="s">
        <v>23919</v>
      </c>
    </row>
    <row r="4444" spans="1:12" x14ac:dyDescent="0.3">
      <c r="A4444">
        <v>1646140</v>
      </c>
      <c r="B4444" t="s">
        <v>3166</v>
      </c>
      <c r="C4444">
        <v>3.7</v>
      </c>
      <c r="D4444">
        <v>848</v>
      </c>
      <c r="E4444">
        <v>8</v>
      </c>
      <c r="F4444" s="1" t="s">
        <v>3167</v>
      </c>
      <c r="G4444" s="1">
        <f t="shared" si="69"/>
        <v>43204</v>
      </c>
      <c r="H4444" s="1">
        <v>43776</v>
      </c>
      <c r="I4444" s="14" t="s">
        <v>38750</v>
      </c>
      <c r="J4444">
        <v>47009934</v>
      </c>
      <c r="K4444" t="s">
        <v>22875</v>
      </c>
      <c r="L4444" t="s">
        <v>22876</v>
      </c>
    </row>
    <row r="4445" spans="1:12" x14ac:dyDescent="0.3">
      <c r="A4445">
        <v>1008174</v>
      </c>
      <c r="B4445" t="s">
        <v>3389</v>
      </c>
      <c r="C4445">
        <v>4.5</v>
      </c>
      <c r="D4445">
        <v>769</v>
      </c>
      <c r="E4445">
        <v>110</v>
      </c>
      <c r="F4445" s="1" t="s">
        <v>3390</v>
      </c>
      <c r="G4445" s="1">
        <f t="shared" si="69"/>
        <v>42684</v>
      </c>
      <c r="H4445" s="1">
        <v>44941</v>
      </c>
      <c r="I4445" s="14" t="s">
        <v>38718</v>
      </c>
      <c r="J4445">
        <v>17857010</v>
      </c>
      <c r="K4445" t="s">
        <v>23081</v>
      </c>
      <c r="L4445" t="s">
        <v>23082</v>
      </c>
    </row>
    <row r="4446" spans="1:12" x14ac:dyDescent="0.3">
      <c r="A4446">
        <v>2469322</v>
      </c>
      <c r="B4446" t="s">
        <v>2509</v>
      </c>
      <c r="C4446">
        <v>4.5</v>
      </c>
      <c r="D4446">
        <v>1193</v>
      </c>
      <c r="E4446">
        <v>35</v>
      </c>
      <c r="F4446" s="1" t="s">
        <v>2510</v>
      </c>
      <c r="G4446" s="1">
        <f t="shared" si="69"/>
        <v>43667</v>
      </c>
      <c r="H4446" s="1">
        <v>44958</v>
      </c>
      <c r="I4446" s="14" t="s">
        <v>38722</v>
      </c>
      <c r="J4446">
        <v>278531</v>
      </c>
      <c r="K4446" t="s">
        <v>22284</v>
      </c>
      <c r="L4446" t="s">
        <v>22285</v>
      </c>
    </row>
    <row r="4447" spans="1:12" x14ac:dyDescent="0.3">
      <c r="A4447">
        <v>997750</v>
      </c>
      <c r="B4447" t="s">
        <v>6245</v>
      </c>
      <c r="C4447">
        <v>3.6</v>
      </c>
      <c r="D4447">
        <v>294</v>
      </c>
      <c r="E4447">
        <v>206</v>
      </c>
      <c r="F4447" s="1" t="s">
        <v>6246</v>
      </c>
      <c r="G4447" s="1">
        <f t="shared" si="69"/>
        <v>42672</v>
      </c>
      <c r="H4447" s="1">
        <v>43813</v>
      </c>
      <c r="I4447" s="14" t="s">
        <v>38714</v>
      </c>
      <c r="J4447">
        <v>23001558</v>
      </c>
      <c r="K4447" t="s">
        <v>38907</v>
      </c>
      <c r="L4447" t="s">
        <v>25637</v>
      </c>
    </row>
    <row r="4448" spans="1:12" x14ac:dyDescent="0.3">
      <c r="A4448">
        <v>3528618</v>
      </c>
      <c r="B4448" t="s">
        <v>13674</v>
      </c>
      <c r="C4448">
        <v>4.0999999999999996</v>
      </c>
      <c r="D4448">
        <v>69</v>
      </c>
      <c r="E4448">
        <v>81</v>
      </c>
      <c r="F4448" s="1" t="s">
        <v>13675</v>
      </c>
      <c r="G4448" s="1">
        <f t="shared" si="69"/>
        <v>44100</v>
      </c>
      <c r="H4448" s="1">
        <v>44358</v>
      </c>
      <c r="I4448" s="14" t="s">
        <v>38719</v>
      </c>
      <c r="J4448">
        <v>16262298</v>
      </c>
      <c r="K4448" t="s">
        <v>32704</v>
      </c>
      <c r="L4448" t="s">
        <v>32705</v>
      </c>
    </row>
    <row r="4449" spans="1:12" x14ac:dyDescent="0.3">
      <c r="A4449">
        <v>1615936</v>
      </c>
      <c r="B4449" t="s">
        <v>15763</v>
      </c>
      <c r="C4449">
        <v>4.3</v>
      </c>
      <c r="D4449">
        <v>50</v>
      </c>
      <c r="E4449">
        <v>38</v>
      </c>
      <c r="F4449" s="1" t="s">
        <v>15764</v>
      </c>
      <c r="G4449" s="1">
        <f t="shared" si="69"/>
        <v>43184</v>
      </c>
      <c r="H4449" s="1">
        <v>43756</v>
      </c>
      <c r="I4449" s="14" t="s">
        <v>38752</v>
      </c>
      <c r="J4449">
        <v>33136744</v>
      </c>
      <c r="K4449" t="s">
        <v>34662</v>
      </c>
      <c r="L4449" t="s">
        <v>34663</v>
      </c>
    </row>
    <row r="4450" spans="1:12" x14ac:dyDescent="0.3">
      <c r="A4450">
        <v>2336272</v>
      </c>
      <c r="B4450" t="s">
        <v>15395</v>
      </c>
      <c r="C4450">
        <v>3.7</v>
      </c>
      <c r="D4450">
        <v>52</v>
      </c>
      <c r="E4450">
        <v>22</v>
      </c>
      <c r="F4450" s="1" t="s">
        <v>15396</v>
      </c>
      <c r="G4450" s="1">
        <f t="shared" si="69"/>
        <v>43579</v>
      </c>
      <c r="H4450" s="1">
        <v>43791</v>
      </c>
      <c r="I4450" s="14" t="s">
        <v>38716</v>
      </c>
      <c r="J4450">
        <v>5058914</v>
      </c>
      <c r="K4450" t="s">
        <v>34316</v>
      </c>
      <c r="L4450" t="s">
        <v>34317</v>
      </c>
    </row>
    <row r="4451" spans="1:12" x14ac:dyDescent="0.3">
      <c r="A4451">
        <v>4309418</v>
      </c>
      <c r="B4451" t="s">
        <v>10680</v>
      </c>
      <c r="C4451">
        <v>4.5999999999999996</v>
      </c>
      <c r="D4451">
        <v>116</v>
      </c>
      <c r="E4451">
        <v>35</v>
      </c>
      <c r="F4451" s="1" t="s">
        <v>10681</v>
      </c>
      <c r="G4451" s="1">
        <f t="shared" si="69"/>
        <v>44459</v>
      </c>
      <c r="H4451" s="1">
        <v>44620</v>
      </c>
      <c r="I4451" s="14" t="s">
        <v>38701</v>
      </c>
      <c r="J4451">
        <v>27455350</v>
      </c>
      <c r="K4451" t="s">
        <v>29862</v>
      </c>
      <c r="L4451" t="s">
        <v>29863</v>
      </c>
    </row>
    <row r="4452" spans="1:12" x14ac:dyDescent="0.3">
      <c r="A4452">
        <v>351374</v>
      </c>
      <c r="B4452" t="s">
        <v>8677</v>
      </c>
      <c r="C4452">
        <v>4.8</v>
      </c>
      <c r="D4452">
        <v>170</v>
      </c>
      <c r="E4452">
        <v>128</v>
      </c>
      <c r="F4452" s="1" t="s">
        <v>8678</v>
      </c>
      <c r="G4452" s="1">
        <f t="shared" si="69"/>
        <v>41962</v>
      </c>
      <c r="H4452" s="1">
        <v>43037</v>
      </c>
      <c r="I4452" s="14" t="s">
        <v>38712</v>
      </c>
      <c r="J4452">
        <v>588473</v>
      </c>
      <c r="K4452" t="s">
        <v>27942</v>
      </c>
      <c r="L4452" t="s">
        <v>27943</v>
      </c>
    </row>
    <row r="4453" spans="1:12" x14ac:dyDescent="0.3">
      <c r="A4453">
        <v>4789918</v>
      </c>
      <c r="B4453" t="s">
        <v>19413</v>
      </c>
      <c r="C4453">
        <v>4.5999999999999996</v>
      </c>
      <c r="D4453">
        <v>29</v>
      </c>
      <c r="E4453">
        <v>78</v>
      </c>
      <c r="F4453" s="1" t="s">
        <v>19414</v>
      </c>
      <c r="G4453" s="1">
        <f t="shared" si="69"/>
        <v>44761</v>
      </c>
      <c r="H4453" s="1">
        <v>44773</v>
      </c>
      <c r="I4453" s="14" t="s">
        <v>38685</v>
      </c>
      <c r="J4453">
        <v>26018032</v>
      </c>
      <c r="K4453" t="s">
        <v>38016</v>
      </c>
      <c r="L4453" t="s">
        <v>38017</v>
      </c>
    </row>
    <row r="4454" spans="1:12" x14ac:dyDescent="0.3">
      <c r="A4454">
        <v>790716</v>
      </c>
      <c r="B4454" t="s">
        <v>3620</v>
      </c>
      <c r="C4454">
        <v>4.5999999999999996</v>
      </c>
      <c r="D4454">
        <v>708</v>
      </c>
      <c r="E4454">
        <v>66</v>
      </c>
      <c r="F4454" s="1" t="s">
        <v>3621</v>
      </c>
      <c r="G4454" s="1">
        <f t="shared" si="69"/>
        <v>42441</v>
      </c>
      <c r="H4454" s="1">
        <v>42623</v>
      </c>
      <c r="I4454" s="14" t="s">
        <v>38685</v>
      </c>
      <c r="J4454">
        <v>1339040</v>
      </c>
      <c r="K4454" t="s">
        <v>23293</v>
      </c>
      <c r="L4454" t="s">
        <v>23294</v>
      </c>
    </row>
    <row r="4455" spans="1:12" x14ac:dyDescent="0.3">
      <c r="A4455">
        <v>1399474</v>
      </c>
      <c r="B4455" t="s">
        <v>4516</v>
      </c>
      <c r="C4455">
        <v>4.2</v>
      </c>
      <c r="D4455">
        <v>506</v>
      </c>
      <c r="E4455">
        <v>153</v>
      </c>
      <c r="F4455" s="1" t="s">
        <v>4517</v>
      </c>
      <c r="G4455" s="1">
        <f t="shared" si="69"/>
        <v>43026</v>
      </c>
      <c r="H4455" s="1">
        <v>44434</v>
      </c>
      <c r="I4455" s="14" t="s">
        <v>38731</v>
      </c>
      <c r="J4455">
        <v>3921604</v>
      </c>
      <c r="K4455" t="s">
        <v>24097</v>
      </c>
      <c r="L4455" t="s">
        <v>24098</v>
      </c>
    </row>
    <row r="4456" spans="1:12" x14ac:dyDescent="0.3">
      <c r="A4456">
        <v>3877202</v>
      </c>
      <c r="B4456" t="s">
        <v>17254</v>
      </c>
      <c r="C4456">
        <v>4.2</v>
      </c>
      <c r="D4456">
        <v>39</v>
      </c>
      <c r="E4456">
        <v>87</v>
      </c>
      <c r="F4456" s="1" t="s">
        <v>17255</v>
      </c>
      <c r="G4456" s="1">
        <f t="shared" si="69"/>
        <v>44253</v>
      </c>
      <c r="H4456" s="1">
        <v>44358</v>
      </c>
      <c r="I4456" s="14" t="s">
        <v>38719</v>
      </c>
      <c r="J4456">
        <v>16262298</v>
      </c>
      <c r="K4456" t="s">
        <v>36059</v>
      </c>
      <c r="L4456" t="s">
        <v>39060</v>
      </c>
    </row>
    <row r="4457" spans="1:12" x14ac:dyDescent="0.3">
      <c r="A4457">
        <v>3753754</v>
      </c>
      <c r="B4457" t="s">
        <v>5247</v>
      </c>
      <c r="C4457">
        <v>4.4000000000000004</v>
      </c>
      <c r="D4457">
        <v>395</v>
      </c>
      <c r="E4457">
        <v>53</v>
      </c>
      <c r="F4457" s="1" t="s">
        <v>5248</v>
      </c>
      <c r="G4457" s="1">
        <f t="shared" si="69"/>
        <v>44202</v>
      </c>
      <c r="H4457" s="1">
        <v>44931</v>
      </c>
      <c r="I4457" s="14" t="s">
        <v>38703</v>
      </c>
      <c r="J4457">
        <v>3599736</v>
      </c>
      <c r="K4457" t="s">
        <v>24752</v>
      </c>
      <c r="L4457" t="s">
        <v>24753</v>
      </c>
    </row>
    <row r="4458" spans="1:12" x14ac:dyDescent="0.3">
      <c r="A4458">
        <v>3474510</v>
      </c>
      <c r="B4458" t="s">
        <v>7708</v>
      </c>
      <c r="C4458">
        <v>4.4000000000000004</v>
      </c>
      <c r="D4458">
        <v>208</v>
      </c>
      <c r="E4458">
        <v>250</v>
      </c>
      <c r="F4458" s="1" t="s">
        <v>7709</v>
      </c>
      <c r="G4458" s="1">
        <f t="shared" si="69"/>
        <v>44078</v>
      </c>
      <c r="H4458" s="1">
        <v>44476</v>
      </c>
      <c r="I4458" s="14" t="s">
        <v>38683</v>
      </c>
      <c r="J4458">
        <v>132029120</v>
      </c>
      <c r="K4458" t="s">
        <v>27006</v>
      </c>
      <c r="L4458" t="s">
        <v>27007</v>
      </c>
    </row>
    <row r="4459" spans="1:12" x14ac:dyDescent="0.3">
      <c r="A4459">
        <v>2410998</v>
      </c>
      <c r="B4459" t="s">
        <v>1542</v>
      </c>
      <c r="C4459">
        <v>4.4000000000000004</v>
      </c>
      <c r="D4459">
        <v>2165</v>
      </c>
      <c r="E4459">
        <v>114</v>
      </c>
      <c r="F4459" s="1" t="s">
        <v>1543</v>
      </c>
      <c r="G4459" s="1">
        <f t="shared" si="69"/>
        <v>43628</v>
      </c>
      <c r="H4459" s="1">
        <v>44253</v>
      </c>
      <c r="I4459" s="14" t="s">
        <v>38733</v>
      </c>
      <c r="J4459">
        <v>26018032</v>
      </c>
      <c r="K4459" t="s">
        <v>21394</v>
      </c>
      <c r="L4459" t="s">
        <v>21395</v>
      </c>
    </row>
    <row r="4460" spans="1:12" x14ac:dyDescent="0.3">
      <c r="A4460">
        <v>845994</v>
      </c>
      <c r="B4460" t="s">
        <v>3862</v>
      </c>
      <c r="C4460">
        <v>4</v>
      </c>
      <c r="D4460">
        <v>644</v>
      </c>
      <c r="E4460">
        <v>93</v>
      </c>
      <c r="F4460" s="1" t="s">
        <v>3863</v>
      </c>
      <c r="G4460" s="1">
        <f t="shared" si="69"/>
        <v>42501</v>
      </c>
      <c r="H4460" s="1">
        <v>44028</v>
      </c>
      <c r="I4460" s="14" t="s">
        <v>38722</v>
      </c>
      <c r="J4460">
        <v>426576</v>
      </c>
      <c r="K4460" t="s">
        <v>23514</v>
      </c>
      <c r="L4460" t="s">
        <v>23515</v>
      </c>
    </row>
    <row r="4461" spans="1:12" x14ac:dyDescent="0.3">
      <c r="A4461">
        <v>615106</v>
      </c>
      <c r="B4461" t="s">
        <v>18553</v>
      </c>
      <c r="C4461">
        <v>4</v>
      </c>
      <c r="D4461">
        <v>33</v>
      </c>
      <c r="E4461">
        <v>36</v>
      </c>
      <c r="F4461" s="1" t="s">
        <v>18554</v>
      </c>
      <c r="G4461" s="1">
        <f t="shared" si="69"/>
        <v>42264</v>
      </c>
      <c r="H4461" s="1">
        <v>42265</v>
      </c>
      <c r="I4461" s="14" t="s">
        <v>38745</v>
      </c>
      <c r="J4461">
        <v>5581552</v>
      </c>
      <c r="K4461" t="s">
        <v>37247</v>
      </c>
      <c r="L4461" t="s">
        <v>37248</v>
      </c>
    </row>
    <row r="4462" spans="1:12" x14ac:dyDescent="0.3">
      <c r="A4462">
        <v>2476242</v>
      </c>
      <c r="B4462" t="s">
        <v>5630</v>
      </c>
      <c r="C4462">
        <v>3.9</v>
      </c>
      <c r="D4462">
        <v>351</v>
      </c>
      <c r="E4462">
        <v>21</v>
      </c>
      <c r="F4462" s="1" t="s">
        <v>5631</v>
      </c>
      <c r="G4462" s="1">
        <f t="shared" si="69"/>
        <v>43671</v>
      </c>
      <c r="H4462" s="1">
        <v>44508</v>
      </c>
      <c r="I4462" s="14" t="s">
        <v>38731</v>
      </c>
      <c r="J4462">
        <v>77849850</v>
      </c>
      <c r="K4462" t="s">
        <v>25087</v>
      </c>
      <c r="L4462" t="s">
        <v>25088</v>
      </c>
    </row>
    <row r="4463" spans="1:12" x14ac:dyDescent="0.3">
      <c r="A4463">
        <v>1962162</v>
      </c>
      <c r="B4463" t="s">
        <v>10007</v>
      </c>
      <c r="C4463">
        <v>4.7</v>
      </c>
      <c r="D4463">
        <v>130</v>
      </c>
      <c r="E4463">
        <v>25</v>
      </c>
      <c r="F4463" s="1" t="s">
        <v>10008</v>
      </c>
      <c r="G4463" s="1">
        <f t="shared" si="69"/>
        <v>43385</v>
      </c>
      <c r="H4463" s="1">
        <v>44390</v>
      </c>
      <c r="I4463" s="14" t="s">
        <v>38752</v>
      </c>
      <c r="J4463">
        <v>28256658</v>
      </c>
      <c r="K4463" t="s">
        <v>29216</v>
      </c>
      <c r="L4463" t="s">
        <v>29217</v>
      </c>
    </row>
    <row r="4464" spans="1:12" x14ac:dyDescent="0.3">
      <c r="A4464">
        <v>791838</v>
      </c>
      <c r="B4464" t="s">
        <v>3698</v>
      </c>
      <c r="C4464">
        <v>4.5</v>
      </c>
      <c r="D4464">
        <v>680</v>
      </c>
      <c r="E4464">
        <v>126</v>
      </c>
      <c r="F4464" s="1" t="s">
        <v>3699</v>
      </c>
      <c r="G4464" s="1">
        <f t="shared" si="69"/>
        <v>42443</v>
      </c>
      <c r="H4464" s="1">
        <v>43506</v>
      </c>
      <c r="I4464" s="14" t="s">
        <v>38685</v>
      </c>
      <c r="J4464">
        <v>15690250</v>
      </c>
      <c r="K4464" t="s">
        <v>23363</v>
      </c>
      <c r="L4464" t="s">
        <v>23364</v>
      </c>
    </row>
    <row r="4465" spans="1:12" x14ac:dyDescent="0.3">
      <c r="A4465">
        <v>1102932</v>
      </c>
      <c r="B4465" t="s">
        <v>4201</v>
      </c>
      <c r="C4465">
        <v>4.3</v>
      </c>
      <c r="D4465">
        <v>568</v>
      </c>
      <c r="E4465">
        <v>25</v>
      </c>
      <c r="F4465" s="1" t="s">
        <v>4202</v>
      </c>
      <c r="G4465" s="1">
        <f t="shared" si="69"/>
        <v>42771</v>
      </c>
      <c r="H4465" s="1">
        <v>43007</v>
      </c>
      <c r="I4465" s="14" t="s">
        <v>38716</v>
      </c>
      <c r="J4465">
        <v>23544436</v>
      </c>
      <c r="K4465" t="s">
        <v>23820</v>
      </c>
      <c r="L4465" t="s">
        <v>23821</v>
      </c>
    </row>
    <row r="4466" spans="1:12" x14ac:dyDescent="0.3">
      <c r="A4466">
        <v>1000234</v>
      </c>
      <c r="B4466" t="s">
        <v>993</v>
      </c>
      <c r="C4466">
        <v>4.4000000000000004</v>
      </c>
      <c r="D4466">
        <v>3572</v>
      </c>
      <c r="E4466">
        <v>98</v>
      </c>
      <c r="F4466" s="1" t="s">
        <v>994</v>
      </c>
      <c r="G4466" s="1">
        <f t="shared" si="69"/>
        <v>42675</v>
      </c>
      <c r="H4466" s="1">
        <v>44941</v>
      </c>
      <c r="I4466" s="14" t="s">
        <v>38700</v>
      </c>
      <c r="J4466">
        <v>17308906</v>
      </c>
      <c r="K4466" t="s">
        <v>20874</v>
      </c>
      <c r="L4466" t="s">
        <v>20875</v>
      </c>
    </row>
    <row r="4467" spans="1:12" x14ac:dyDescent="0.3">
      <c r="A4467">
        <v>2313770</v>
      </c>
      <c r="B4467" t="s">
        <v>5127</v>
      </c>
      <c r="C4467">
        <v>4.8</v>
      </c>
      <c r="D4467">
        <v>411</v>
      </c>
      <c r="E4467">
        <v>36</v>
      </c>
      <c r="F4467" s="1" t="s">
        <v>5128</v>
      </c>
      <c r="G4467" s="1">
        <f t="shared" si="69"/>
        <v>43564</v>
      </c>
      <c r="H4467" s="1">
        <v>44916</v>
      </c>
      <c r="I4467" s="14" t="s">
        <v>38752</v>
      </c>
      <c r="J4467">
        <v>8045140</v>
      </c>
      <c r="K4467" t="s">
        <v>24654</v>
      </c>
      <c r="L4467" t="s">
        <v>24655</v>
      </c>
    </row>
    <row r="4468" spans="1:12" x14ac:dyDescent="0.3">
      <c r="A4468">
        <v>1297394</v>
      </c>
      <c r="B4468" t="s">
        <v>4630</v>
      </c>
      <c r="C4468">
        <v>3.8</v>
      </c>
      <c r="D4468">
        <v>486</v>
      </c>
      <c r="E4468">
        <v>106</v>
      </c>
      <c r="F4468" s="1" t="s">
        <v>4631</v>
      </c>
      <c r="G4468" s="1">
        <f t="shared" si="69"/>
        <v>42934</v>
      </c>
      <c r="H4468" s="1">
        <v>42996</v>
      </c>
      <c r="I4468" s="14" t="s">
        <v>38685</v>
      </c>
      <c r="J4468">
        <v>13126964</v>
      </c>
      <c r="K4468" t="s">
        <v>24200</v>
      </c>
      <c r="L4468" t="s">
        <v>24201</v>
      </c>
    </row>
    <row r="4469" spans="1:12" x14ac:dyDescent="0.3">
      <c r="A4469">
        <v>2830346</v>
      </c>
      <c r="B4469" t="s">
        <v>6037</v>
      </c>
      <c r="C4469">
        <v>4.2</v>
      </c>
      <c r="D4469">
        <v>310</v>
      </c>
      <c r="E4469">
        <v>57</v>
      </c>
      <c r="F4469" s="1" t="s">
        <v>6038</v>
      </c>
      <c r="G4469" s="1">
        <f t="shared" si="69"/>
        <v>43883</v>
      </c>
      <c r="H4469" s="1">
        <v>44189</v>
      </c>
      <c r="I4469" s="14" t="s">
        <v>38770</v>
      </c>
      <c r="J4469">
        <v>62075268</v>
      </c>
      <c r="K4469" t="s">
        <v>25448</v>
      </c>
      <c r="L4469" t="s">
        <v>25449</v>
      </c>
    </row>
    <row r="4470" spans="1:12" x14ac:dyDescent="0.3">
      <c r="A4470">
        <v>3975780</v>
      </c>
      <c r="B4470" t="s">
        <v>14855</v>
      </c>
      <c r="C4470">
        <v>3.5</v>
      </c>
      <c r="D4470">
        <v>57</v>
      </c>
      <c r="E4470">
        <v>20</v>
      </c>
      <c r="F4470" s="1" t="s">
        <v>14856</v>
      </c>
      <c r="G4470" s="1">
        <f t="shared" si="69"/>
        <v>44298</v>
      </c>
      <c r="H4470" s="1">
        <v>44345</v>
      </c>
      <c r="I4470" s="14" t="s">
        <v>38719</v>
      </c>
      <c r="J4470">
        <v>154942092</v>
      </c>
      <c r="K4470" t="s">
        <v>33801</v>
      </c>
      <c r="L4470" t="s">
        <v>33802</v>
      </c>
    </row>
    <row r="4471" spans="1:12" x14ac:dyDescent="0.3">
      <c r="A4471">
        <v>4288792</v>
      </c>
      <c r="B4471" t="s">
        <v>11605</v>
      </c>
      <c r="C4471">
        <v>4.2</v>
      </c>
      <c r="D4471">
        <v>98</v>
      </c>
      <c r="E4471">
        <v>17</v>
      </c>
      <c r="F4471" s="1" t="s">
        <v>11606</v>
      </c>
      <c r="G4471" s="1">
        <f t="shared" si="69"/>
        <v>44447</v>
      </c>
      <c r="H4471" s="1">
        <v>44572</v>
      </c>
      <c r="I4471" s="14" t="s">
        <v>38716</v>
      </c>
      <c r="J4471">
        <v>6909008</v>
      </c>
      <c r="K4471" t="s">
        <v>30750</v>
      </c>
      <c r="L4471" t="s">
        <v>30751</v>
      </c>
    </row>
    <row r="4472" spans="1:12" x14ac:dyDescent="0.3">
      <c r="A4472">
        <v>3510096</v>
      </c>
      <c r="B4472" t="s">
        <v>5785</v>
      </c>
      <c r="C4472">
        <v>4.5</v>
      </c>
      <c r="D4472">
        <v>334</v>
      </c>
      <c r="E4472">
        <v>121</v>
      </c>
      <c r="F4472" s="1" t="s">
        <v>5786</v>
      </c>
      <c r="G4472" s="1">
        <f t="shared" si="69"/>
        <v>44092</v>
      </c>
      <c r="H4472" s="1">
        <v>44961</v>
      </c>
      <c r="I4472" s="14" t="s">
        <v>38691</v>
      </c>
      <c r="J4472">
        <v>7220442</v>
      </c>
      <c r="K4472" t="s">
        <v>25229</v>
      </c>
      <c r="L4472" t="s">
        <v>25229</v>
      </c>
    </row>
    <row r="4473" spans="1:12" x14ac:dyDescent="0.3">
      <c r="A4473">
        <v>3962692</v>
      </c>
      <c r="B4473" t="s">
        <v>15175</v>
      </c>
      <c r="C4473">
        <v>4.8</v>
      </c>
      <c r="D4473">
        <v>54</v>
      </c>
      <c r="E4473">
        <v>254</v>
      </c>
      <c r="F4473" s="1" t="s">
        <v>15176</v>
      </c>
      <c r="G4473" s="1">
        <f t="shared" si="69"/>
        <v>44292</v>
      </c>
      <c r="H4473" s="1">
        <v>44846</v>
      </c>
      <c r="I4473" s="14" t="s">
        <v>38767</v>
      </c>
      <c r="J4473">
        <v>81439485</v>
      </c>
      <c r="K4473" t="s">
        <v>34112</v>
      </c>
      <c r="L4473" t="s">
        <v>34113</v>
      </c>
    </row>
    <row r="4474" spans="1:12" x14ac:dyDescent="0.3">
      <c r="A4474">
        <v>1605110</v>
      </c>
      <c r="B4474" t="s">
        <v>14011</v>
      </c>
      <c r="C4474">
        <v>3.5</v>
      </c>
      <c r="D4474">
        <v>65</v>
      </c>
      <c r="E4474">
        <v>53</v>
      </c>
      <c r="F4474" s="1" t="s">
        <v>14012</v>
      </c>
      <c r="G4474" s="1">
        <f t="shared" si="69"/>
        <v>43178</v>
      </c>
      <c r="H4474" s="1">
        <v>44340</v>
      </c>
      <c r="I4474" s="14" t="s">
        <v>38701</v>
      </c>
      <c r="J4474">
        <v>21416892</v>
      </c>
      <c r="K4474" t="s">
        <v>33015</v>
      </c>
      <c r="L4474" t="s">
        <v>33016</v>
      </c>
    </row>
    <row r="4475" spans="1:12" x14ac:dyDescent="0.3">
      <c r="A4475">
        <v>3719220</v>
      </c>
      <c r="B4475" t="s">
        <v>7628</v>
      </c>
      <c r="C4475">
        <v>4.3</v>
      </c>
      <c r="D4475">
        <v>212</v>
      </c>
      <c r="E4475">
        <v>66</v>
      </c>
      <c r="F4475" s="1" t="s">
        <v>7629</v>
      </c>
      <c r="G4475" s="1">
        <f t="shared" si="69"/>
        <v>44186</v>
      </c>
      <c r="H4475" s="1">
        <v>44623</v>
      </c>
      <c r="I4475" s="14" t="s">
        <v>38706</v>
      </c>
      <c r="J4475">
        <v>34894726</v>
      </c>
      <c r="K4475" t="s">
        <v>26930</v>
      </c>
      <c r="L4475" t="s">
        <v>26931</v>
      </c>
    </row>
    <row r="4476" spans="1:12" x14ac:dyDescent="0.3">
      <c r="A4476">
        <v>3493344</v>
      </c>
      <c r="B4476" t="s">
        <v>12811</v>
      </c>
      <c r="C4476">
        <v>4.0999999999999996</v>
      </c>
      <c r="D4476">
        <v>79</v>
      </c>
      <c r="E4476">
        <v>60</v>
      </c>
      <c r="F4476" s="1" t="s">
        <v>12812</v>
      </c>
      <c r="G4476" s="1">
        <f t="shared" si="69"/>
        <v>44086</v>
      </c>
      <c r="H4476" s="1">
        <v>44426</v>
      </c>
      <c r="I4476" s="14" t="s">
        <v>38685</v>
      </c>
      <c r="J4476">
        <v>71747564</v>
      </c>
      <c r="K4476" t="s">
        <v>31887</v>
      </c>
      <c r="L4476" t="s">
        <v>31888</v>
      </c>
    </row>
    <row r="4477" spans="1:12" x14ac:dyDescent="0.3">
      <c r="A4477">
        <v>2166132</v>
      </c>
      <c r="B4477" t="s">
        <v>7754</v>
      </c>
      <c r="C4477">
        <v>4.3</v>
      </c>
      <c r="D4477">
        <v>206</v>
      </c>
      <c r="E4477">
        <v>33</v>
      </c>
      <c r="F4477" s="1" t="s">
        <v>7755</v>
      </c>
      <c r="G4477" s="1">
        <f t="shared" si="69"/>
        <v>43486</v>
      </c>
      <c r="H4477" s="1">
        <v>44958</v>
      </c>
      <c r="I4477" s="14" t="s">
        <v>38752</v>
      </c>
      <c r="J4477">
        <v>63572698</v>
      </c>
      <c r="K4477" t="s">
        <v>27050</v>
      </c>
      <c r="L4477" t="s">
        <v>27051</v>
      </c>
    </row>
    <row r="4478" spans="1:12" x14ac:dyDescent="0.3">
      <c r="A4478">
        <v>1661052</v>
      </c>
      <c r="B4478" t="s">
        <v>11369</v>
      </c>
      <c r="C4478">
        <v>4</v>
      </c>
      <c r="D4478">
        <v>102</v>
      </c>
      <c r="E4478">
        <v>19</v>
      </c>
      <c r="F4478" s="1" t="s">
        <v>11370</v>
      </c>
      <c r="G4478" s="1">
        <f t="shared" si="69"/>
        <v>43214</v>
      </c>
      <c r="H4478" s="1">
        <v>44953</v>
      </c>
      <c r="I4478" s="14" t="s">
        <v>38750</v>
      </c>
      <c r="J4478">
        <v>27195584</v>
      </c>
      <c r="K4478" t="s">
        <v>30522</v>
      </c>
      <c r="L4478" t="s">
        <v>30523</v>
      </c>
    </row>
    <row r="4479" spans="1:12" x14ac:dyDescent="0.3">
      <c r="A4479">
        <v>1645334</v>
      </c>
      <c r="B4479" t="s">
        <v>7101</v>
      </c>
      <c r="C4479">
        <v>3.9</v>
      </c>
      <c r="D4479">
        <v>241</v>
      </c>
      <c r="E4479">
        <v>31</v>
      </c>
      <c r="F4479" s="1" t="s">
        <v>7102</v>
      </c>
      <c r="G4479" s="1">
        <f t="shared" si="69"/>
        <v>43204</v>
      </c>
      <c r="H4479" s="1">
        <v>44057</v>
      </c>
      <c r="I4479" s="14" t="s">
        <v>38685</v>
      </c>
      <c r="J4479">
        <v>6824082</v>
      </c>
      <c r="K4479" t="s">
        <v>26414</v>
      </c>
      <c r="L4479" t="s">
        <v>26415</v>
      </c>
    </row>
    <row r="4480" spans="1:12" x14ac:dyDescent="0.3">
      <c r="A4480">
        <v>4264870</v>
      </c>
      <c r="B4480" t="s">
        <v>17289</v>
      </c>
      <c r="C4480">
        <v>4.5999999999999996</v>
      </c>
      <c r="D4480">
        <v>39</v>
      </c>
      <c r="E4480">
        <v>45</v>
      </c>
      <c r="F4480" s="1" t="s">
        <v>17290</v>
      </c>
      <c r="G4480" s="1">
        <f t="shared" si="69"/>
        <v>44434</v>
      </c>
      <c r="H4480" s="1">
        <v>44544</v>
      </c>
      <c r="I4480" s="14" t="s">
        <v>38733</v>
      </c>
      <c r="J4480">
        <v>37662300</v>
      </c>
      <c r="K4480" t="s">
        <v>36092</v>
      </c>
      <c r="L4480" t="s">
        <v>36093</v>
      </c>
    </row>
    <row r="4481" spans="1:12" x14ac:dyDescent="0.3">
      <c r="A4481">
        <v>326278</v>
      </c>
      <c r="B4481" t="s">
        <v>13557</v>
      </c>
      <c r="C4481">
        <v>4.4000000000000004</v>
      </c>
      <c r="D4481">
        <v>70</v>
      </c>
      <c r="E4481">
        <v>29</v>
      </c>
      <c r="F4481" s="1" t="s">
        <v>13558</v>
      </c>
      <c r="G4481" s="1">
        <f t="shared" si="69"/>
        <v>41936</v>
      </c>
      <c r="H4481" s="1">
        <v>42236</v>
      </c>
      <c r="I4481" s="14" t="s">
        <v>38745</v>
      </c>
      <c r="J4481">
        <v>5058914</v>
      </c>
      <c r="K4481" t="s">
        <v>32590</v>
      </c>
      <c r="L4481" t="s">
        <v>32591</v>
      </c>
    </row>
    <row r="4482" spans="1:12" x14ac:dyDescent="0.3">
      <c r="A4482">
        <v>1158570</v>
      </c>
      <c r="B4482" t="s">
        <v>15795</v>
      </c>
      <c r="C4482">
        <v>4.5</v>
      </c>
      <c r="D4482">
        <v>49</v>
      </c>
      <c r="E4482">
        <v>24</v>
      </c>
      <c r="F4482" s="1" t="s">
        <v>15796</v>
      </c>
      <c r="G4482" s="1">
        <f t="shared" ref="G4482:G4545" si="70">DATEVALUE(LEFT(F4482,FIND("T",F4482)-1))</f>
        <v>42820</v>
      </c>
      <c r="H4482" s="1">
        <v>42975</v>
      </c>
      <c r="I4482" s="14" t="s">
        <v>38750</v>
      </c>
      <c r="J4482">
        <v>13462210</v>
      </c>
      <c r="K4482" t="s">
        <v>34693</v>
      </c>
      <c r="L4482" t="s">
        <v>34694</v>
      </c>
    </row>
    <row r="4483" spans="1:12" x14ac:dyDescent="0.3">
      <c r="A4483">
        <v>1564170</v>
      </c>
      <c r="B4483" t="s">
        <v>12696</v>
      </c>
      <c r="C4483">
        <v>4.5</v>
      </c>
      <c r="D4483">
        <v>81</v>
      </c>
      <c r="E4483">
        <v>13</v>
      </c>
      <c r="F4483" s="1" t="s">
        <v>12697</v>
      </c>
      <c r="G4483" s="1">
        <f t="shared" si="70"/>
        <v>43152</v>
      </c>
      <c r="H4483" s="1">
        <v>43152</v>
      </c>
      <c r="I4483" s="14" t="s">
        <v>38745</v>
      </c>
      <c r="J4483">
        <v>40988756</v>
      </c>
      <c r="K4483" t="s">
        <v>31778</v>
      </c>
      <c r="L4483" t="s">
        <v>31779</v>
      </c>
    </row>
    <row r="4484" spans="1:12" x14ac:dyDescent="0.3">
      <c r="A4484">
        <v>4387466</v>
      </c>
      <c r="B4484" t="s">
        <v>9521</v>
      </c>
      <c r="C4484">
        <v>4.4000000000000004</v>
      </c>
      <c r="D4484">
        <v>143</v>
      </c>
      <c r="E4484">
        <v>115</v>
      </c>
      <c r="F4484" s="1" t="s">
        <v>9522</v>
      </c>
      <c r="G4484" s="1">
        <f t="shared" si="70"/>
        <v>44508</v>
      </c>
      <c r="H4484" s="1">
        <v>44970</v>
      </c>
      <c r="I4484" s="14" t="s">
        <v>38732</v>
      </c>
      <c r="J4484">
        <v>121273668</v>
      </c>
      <c r="K4484" t="s">
        <v>28748</v>
      </c>
      <c r="L4484" t="s">
        <v>28749</v>
      </c>
    </row>
    <row r="4485" spans="1:12" x14ac:dyDescent="0.3">
      <c r="A4485">
        <v>2621544</v>
      </c>
      <c r="B4485" t="s">
        <v>6975</v>
      </c>
      <c r="C4485">
        <v>4.2</v>
      </c>
      <c r="D4485">
        <v>248</v>
      </c>
      <c r="E4485">
        <v>17</v>
      </c>
      <c r="F4485" s="1" t="s">
        <v>6976</v>
      </c>
      <c r="G4485" s="1">
        <f t="shared" si="70"/>
        <v>43761</v>
      </c>
      <c r="H4485" s="1">
        <v>43930</v>
      </c>
      <c r="I4485" s="14" t="s">
        <v>38745</v>
      </c>
      <c r="J4485">
        <v>21109634</v>
      </c>
      <c r="K4485" t="s">
        <v>26290</v>
      </c>
      <c r="L4485" t="s">
        <v>26291</v>
      </c>
    </row>
    <row r="4486" spans="1:12" x14ac:dyDescent="0.3">
      <c r="A4486">
        <v>2376444</v>
      </c>
      <c r="B4486" t="s">
        <v>11518</v>
      </c>
      <c r="C4486">
        <v>4.5999999999999996</v>
      </c>
      <c r="D4486">
        <v>99</v>
      </c>
      <c r="E4486">
        <v>6</v>
      </c>
      <c r="F4486" s="1" t="s">
        <v>11519</v>
      </c>
      <c r="G4486" s="1">
        <f t="shared" si="70"/>
        <v>43605</v>
      </c>
      <c r="H4486" s="1">
        <v>43606</v>
      </c>
      <c r="I4486" s="14" t="s">
        <v>38717</v>
      </c>
      <c r="J4486">
        <v>67132062</v>
      </c>
      <c r="K4486" t="s">
        <v>30664</v>
      </c>
      <c r="L4486" t="s">
        <v>30665</v>
      </c>
    </row>
    <row r="4487" spans="1:12" x14ac:dyDescent="0.3">
      <c r="A4487">
        <v>1365236</v>
      </c>
      <c r="B4487" t="s">
        <v>11486</v>
      </c>
      <c r="C4487">
        <v>3.6</v>
      </c>
      <c r="D4487">
        <v>100</v>
      </c>
      <c r="E4487">
        <v>22</v>
      </c>
      <c r="F4487" s="1" t="s">
        <v>11487</v>
      </c>
      <c r="G4487" s="1">
        <f t="shared" si="70"/>
        <v>43008</v>
      </c>
      <c r="H4487" s="1">
        <v>43630</v>
      </c>
      <c r="I4487" s="14" t="s">
        <v>38703</v>
      </c>
      <c r="J4487">
        <v>17740422</v>
      </c>
      <c r="K4487" t="s">
        <v>30635</v>
      </c>
      <c r="L4487" t="s">
        <v>30636</v>
      </c>
    </row>
    <row r="4488" spans="1:12" x14ac:dyDescent="0.3">
      <c r="A4488">
        <v>4596560</v>
      </c>
      <c r="B4488" t="s">
        <v>10874</v>
      </c>
      <c r="C4488">
        <v>4.7</v>
      </c>
      <c r="D4488">
        <v>112</v>
      </c>
      <c r="E4488">
        <v>184</v>
      </c>
      <c r="F4488" s="1" t="s">
        <v>10875</v>
      </c>
      <c r="G4488" s="1">
        <f t="shared" si="70"/>
        <v>44634</v>
      </c>
      <c r="H4488" s="1">
        <v>44873</v>
      </c>
      <c r="I4488" s="14" t="s">
        <v>38729</v>
      </c>
      <c r="J4488">
        <v>184700446</v>
      </c>
      <c r="K4488" t="s">
        <v>30049</v>
      </c>
      <c r="L4488" t="s">
        <v>30050</v>
      </c>
    </row>
    <row r="4489" spans="1:12" x14ac:dyDescent="0.3">
      <c r="A4489">
        <v>1031834</v>
      </c>
      <c r="B4489" t="s">
        <v>7440</v>
      </c>
      <c r="C4489">
        <v>4</v>
      </c>
      <c r="D4489">
        <v>222</v>
      </c>
      <c r="E4489">
        <v>22</v>
      </c>
      <c r="F4489" s="1" t="s">
        <v>7441</v>
      </c>
      <c r="G4489" s="1">
        <f t="shared" si="70"/>
        <v>42708</v>
      </c>
      <c r="H4489" s="1">
        <v>42743</v>
      </c>
      <c r="I4489" s="14" t="s">
        <v>38731</v>
      </c>
      <c r="J4489">
        <v>1339040</v>
      </c>
      <c r="K4489" t="s">
        <v>26745</v>
      </c>
      <c r="L4489" t="s">
        <v>26746</v>
      </c>
    </row>
    <row r="4490" spans="1:12" x14ac:dyDescent="0.3">
      <c r="A4490">
        <v>425910</v>
      </c>
      <c r="B4490" t="s">
        <v>13352</v>
      </c>
      <c r="C4490">
        <v>3.5</v>
      </c>
      <c r="D4490">
        <v>72</v>
      </c>
      <c r="E4490">
        <v>31</v>
      </c>
      <c r="F4490" s="1" t="s">
        <v>13353</v>
      </c>
      <c r="G4490" s="1">
        <f t="shared" si="70"/>
        <v>42053</v>
      </c>
      <c r="H4490" s="1">
        <v>43851</v>
      </c>
      <c r="I4490" s="14" t="s">
        <v>38752</v>
      </c>
      <c r="J4490">
        <v>9008944</v>
      </c>
      <c r="K4490" t="s">
        <v>32397</v>
      </c>
      <c r="L4490" t="s">
        <v>32398</v>
      </c>
    </row>
    <row r="4491" spans="1:12" x14ac:dyDescent="0.3">
      <c r="A4491">
        <v>4182882</v>
      </c>
      <c r="B4491" t="s">
        <v>15536</v>
      </c>
      <c r="C4491">
        <v>4.2</v>
      </c>
      <c r="D4491">
        <v>52</v>
      </c>
      <c r="E4491">
        <v>102</v>
      </c>
      <c r="F4491" s="1" t="s">
        <v>15537</v>
      </c>
      <c r="G4491" s="1">
        <f t="shared" si="70"/>
        <v>44390</v>
      </c>
      <c r="H4491" s="1">
        <v>44570</v>
      </c>
      <c r="I4491" s="14" t="s">
        <v>38675</v>
      </c>
      <c r="J4491">
        <v>64345026</v>
      </c>
      <c r="K4491" t="s">
        <v>34448</v>
      </c>
      <c r="L4491" t="s">
        <v>34449</v>
      </c>
    </row>
    <row r="4492" spans="1:12" x14ac:dyDescent="0.3">
      <c r="A4492">
        <v>3085756</v>
      </c>
      <c r="B4492" t="s">
        <v>13370</v>
      </c>
      <c r="C4492">
        <v>3.9</v>
      </c>
      <c r="D4492">
        <v>72</v>
      </c>
      <c r="E4492">
        <v>8</v>
      </c>
      <c r="F4492" s="1" t="s">
        <v>13371</v>
      </c>
      <c r="G4492" s="1">
        <f t="shared" si="70"/>
        <v>43954</v>
      </c>
      <c r="H4492" s="1">
        <v>44063</v>
      </c>
      <c r="I4492" s="14" t="s">
        <v>38750</v>
      </c>
      <c r="J4492">
        <v>42687602</v>
      </c>
      <c r="K4492" t="s">
        <v>32414</v>
      </c>
      <c r="L4492" t="s">
        <v>32415</v>
      </c>
    </row>
    <row r="4493" spans="1:12" x14ac:dyDescent="0.3">
      <c r="A4493">
        <v>1431858</v>
      </c>
      <c r="B4493" t="s">
        <v>13054</v>
      </c>
      <c r="C4493">
        <v>4.3</v>
      </c>
      <c r="D4493">
        <v>76</v>
      </c>
      <c r="E4493">
        <v>26</v>
      </c>
      <c r="F4493" s="1" t="s">
        <v>13055</v>
      </c>
      <c r="G4493" s="1">
        <f t="shared" si="70"/>
        <v>43052</v>
      </c>
      <c r="H4493" s="1">
        <v>43053</v>
      </c>
      <c r="I4493" s="14" t="s">
        <v>38716</v>
      </c>
      <c r="J4493">
        <v>6452872</v>
      </c>
      <c r="K4493" t="s">
        <v>32115</v>
      </c>
      <c r="L4493" t="s">
        <v>32116</v>
      </c>
    </row>
    <row r="4494" spans="1:12" x14ac:dyDescent="0.3">
      <c r="A4494">
        <v>73080</v>
      </c>
      <c r="B4494" t="s">
        <v>1998</v>
      </c>
      <c r="C4494">
        <v>4.5</v>
      </c>
      <c r="D4494">
        <v>1577</v>
      </c>
      <c r="E4494">
        <v>42</v>
      </c>
      <c r="F4494" s="1" t="s">
        <v>1999</v>
      </c>
      <c r="G4494" s="1">
        <f t="shared" si="70"/>
        <v>41488</v>
      </c>
      <c r="H4494" s="1">
        <v>42560</v>
      </c>
      <c r="I4494" s="14" t="s">
        <v>38731</v>
      </c>
      <c r="J4494">
        <v>953982</v>
      </c>
      <c r="K4494" t="s">
        <v>21814</v>
      </c>
      <c r="L4494" t="s">
        <v>21815</v>
      </c>
    </row>
    <row r="4495" spans="1:12" x14ac:dyDescent="0.3">
      <c r="A4495">
        <v>629090</v>
      </c>
      <c r="B4495" t="s">
        <v>15000</v>
      </c>
      <c r="C4495">
        <v>3.9</v>
      </c>
      <c r="D4495">
        <v>55</v>
      </c>
      <c r="E4495">
        <v>30</v>
      </c>
      <c r="F4495" s="1" t="s">
        <v>15001</v>
      </c>
      <c r="G4495" s="1">
        <f t="shared" si="70"/>
        <v>42279</v>
      </c>
      <c r="H4495" s="1">
        <v>42328</v>
      </c>
      <c r="I4495" s="14" t="s">
        <v>38745</v>
      </c>
      <c r="J4495">
        <v>5581552</v>
      </c>
      <c r="K4495" t="s">
        <v>33943</v>
      </c>
      <c r="L4495" t="s">
        <v>33944</v>
      </c>
    </row>
    <row r="4496" spans="1:12" x14ac:dyDescent="0.3">
      <c r="A4496">
        <v>2537778</v>
      </c>
      <c r="B4496" t="s">
        <v>3726</v>
      </c>
      <c r="C4496">
        <v>4.2</v>
      </c>
      <c r="D4496">
        <v>675</v>
      </c>
      <c r="E4496">
        <v>98</v>
      </c>
      <c r="F4496" s="1" t="s">
        <v>3727</v>
      </c>
      <c r="G4496" s="1">
        <f t="shared" si="70"/>
        <v>43709</v>
      </c>
      <c r="H4496" s="1">
        <v>44000</v>
      </c>
      <c r="I4496" s="14" t="s">
        <v>38675</v>
      </c>
      <c r="J4496">
        <v>40601942</v>
      </c>
      <c r="K4496" t="s">
        <v>23391</v>
      </c>
      <c r="L4496" t="s">
        <v>23392</v>
      </c>
    </row>
    <row r="4497" spans="1:12" x14ac:dyDescent="0.3">
      <c r="A4497">
        <v>1615860</v>
      </c>
      <c r="B4497" t="s">
        <v>16178</v>
      </c>
      <c r="C4497">
        <v>4.8</v>
      </c>
      <c r="D4497">
        <v>47</v>
      </c>
      <c r="E4497">
        <v>18</v>
      </c>
      <c r="F4497" s="1" t="s">
        <v>16179</v>
      </c>
      <c r="G4497" s="1">
        <f t="shared" si="70"/>
        <v>43184</v>
      </c>
      <c r="H4497" s="1">
        <v>43789</v>
      </c>
      <c r="I4497" s="14" t="s">
        <v>38717</v>
      </c>
      <c r="J4497">
        <v>31566472</v>
      </c>
      <c r="K4497" t="s">
        <v>35059</v>
      </c>
      <c r="L4497" t="s">
        <v>35060</v>
      </c>
    </row>
    <row r="4498" spans="1:12" x14ac:dyDescent="0.3">
      <c r="A4498">
        <v>4851938</v>
      </c>
      <c r="B4498" t="s">
        <v>10842</v>
      </c>
      <c r="C4498">
        <v>4.5</v>
      </c>
      <c r="D4498">
        <v>112</v>
      </c>
      <c r="E4498">
        <v>326</v>
      </c>
      <c r="F4498" s="1" t="s">
        <v>10843</v>
      </c>
      <c r="G4498" s="1">
        <f t="shared" si="70"/>
        <v>44799</v>
      </c>
      <c r="H4498" s="1">
        <v>44938</v>
      </c>
      <c r="I4498" s="14" t="s">
        <v>38699</v>
      </c>
      <c r="J4498">
        <v>36390564</v>
      </c>
      <c r="K4498" t="s">
        <v>30018</v>
      </c>
      <c r="L4498" t="s">
        <v>30019</v>
      </c>
    </row>
    <row r="4499" spans="1:12" x14ac:dyDescent="0.3">
      <c r="A4499">
        <v>825766</v>
      </c>
      <c r="B4499" t="s">
        <v>10640</v>
      </c>
      <c r="C4499">
        <v>4.8</v>
      </c>
      <c r="D4499">
        <v>117</v>
      </c>
      <c r="E4499">
        <v>15</v>
      </c>
      <c r="F4499" s="1" t="s">
        <v>10641</v>
      </c>
      <c r="G4499" s="1">
        <f t="shared" si="70"/>
        <v>42479</v>
      </c>
      <c r="H4499" s="1">
        <v>42773</v>
      </c>
      <c r="I4499" s="14" t="s">
        <v>38717</v>
      </c>
      <c r="J4499">
        <v>8205874</v>
      </c>
      <c r="K4499" t="s">
        <v>29825</v>
      </c>
      <c r="L4499" t="s">
        <v>29826</v>
      </c>
    </row>
    <row r="4500" spans="1:12" x14ac:dyDescent="0.3">
      <c r="A4500">
        <v>1737276</v>
      </c>
      <c r="B4500" t="s">
        <v>9212</v>
      </c>
      <c r="C4500">
        <v>4.7</v>
      </c>
      <c r="D4500">
        <v>153</v>
      </c>
      <c r="E4500">
        <v>48</v>
      </c>
      <c r="F4500" s="1" t="s">
        <v>9213</v>
      </c>
      <c r="G4500" s="1">
        <f t="shared" si="70"/>
        <v>43259</v>
      </c>
      <c r="H4500" s="1">
        <v>43664</v>
      </c>
      <c r="I4500" s="14" t="s">
        <v>38752</v>
      </c>
      <c r="J4500">
        <v>4701122</v>
      </c>
      <c r="K4500" t="s">
        <v>28455</v>
      </c>
      <c r="L4500" t="s">
        <v>28456</v>
      </c>
    </row>
    <row r="4501" spans="1:12" x14ac:dyDescent="0.3">
      <c r="A4501">
        <v>4866710</v>
      </c>
      <c r="B4501" t="s">
        <v>13658</v>
      </c>
      <c r="C4501">
        <v>4.5999999999999996</v>
      </c>
      <c r="D4501">
        <v>69</v>
      </c>
      <c r="E4501">
        <v>74</v>
      </c>
      <c r="F4501" s="1" t="s">
        <v>13659</v>
      </c>
      <c r="G4501" s="1">
        <f t="shared" si="70"/>
        <v>44809</v>
      </c>
      <c r="H4501" s="1">
        <v>44934</v>
      </c>
      <c r="I4501" s="14" t="s">
        <v>38704</v>
      </c>
      <c r="J4501">
        <v>29720180</v>
      </c>
      <c r="K4501" t="s">
        <v>32688</v>
      </c>
      <c r="L4501" t="s">
        <v>32689</v>
      </c>
    </row>
    <row r="4502" spans="1:12" x14ac:dyDescent="0.3">
      <c r="A4502">
        <v>816152</v>
      </c>
      <c r="B4502" t="s">
        <v>3381</v>
      </c>
      <c r="C4502">
        <v>4.8</v>
      </c>
      <c r="D4502">
        <v>770</v>
      </c>
      <c r="E4502">
        <v>105</v>
      </c>
      <c r="F4502" s="1" t="s">
        <v>3382</v>
      </c>
      <c r="G4502" s="1">
        <f t="shared" si="70"/>
        <v>42468</v>
      </c>
      <c r="H4502" s="1">
        <v>44950</v>
      </c>
      <c r="I4502" s="14" t="s">
        <v>38718</v>
      </c>
      <c r="J4502">
        <v>837576</v>
      </c>
      <c r="K4502" t="s">
        <v>23073</v>
      </c>
      <c r="L4502" t="s">
        <v>23074</v>
      </c>
    </row>
    <row r="4503" spans="1:12" x14ac:dyDescent="0.3">
      <c r="A4503">
        <v>1832784</v>
      </c>
      <c r="B4503" t="s">
        <v>2145</v>
      </c>
      <c r="C4503">
        <v>4.5</v>
      </c>
      <c r="D4503">
        <v>1457</v>
      </c>
      <c r="E4503">
        <v>26</v>
      </c>
      <c r="F4503" s="1" t="s">
        <v>2146</v>
      </c>
      <c r="G4503" s="1">
        <f t="shared" si="70"/>
        <v>43313</v>
      </c>
      <c r="H4503" s="1">
        <v>43342</v>
      </c>
      <c r="I4503" s="14" t="s">
        <v>38750</v>
      </c>
      <c r="J4503">
        <v>52402166</v>
      </c>
      <c r="K4503" t="s">
        <v>21951</v>
      </c>
      <c r="L4503" t="s">
        <v>21952</v>
      </c>
    </row>
    <row r="4504" spans="1:12" x14ac:dyDescent="0.3">
      <c r="A4504">
        <v>822113</v>
      </c>
      <c r="B4504" t="s">
        <v>11920</v>
      </c>
      <c r="C4504">
        <v>3.9</v>
      </c>
      <c r="D4504">
        <v>92</v>
      </c>
      <c r="E4504">
        <v>107</v>
      </c>
      <c r="F4504" s="1" t="s">
        <v>11921</v>
      </c>
      <c r="G4504" s="1">
        <f t="shared" si="70"/>
        <v>42474</v>
      </c>
      <c r="H4504" s="1">
        <v>42740</v>
      </c>
      <c r="I4504" s="14" t="s">
        <v>38764</v>
      </c>
      <c r="J4504">
        <v>39032</v>
      </c>
      <c r="K4504" t="s">
        <v>31053</v>
      </c>
      <c r="L4504" t="s">
        <v>31054</v>
      </c>
    </row>
    <row r="4505" spans="1:12" x14ac:dyDescent="0.3">
      <c r="A4505">
        <v>2166878</v>
      </c>
      <c r="B4505" t="s">
        <v>8516</v>
      </c>
      <c r="C4505">
        <v>4.3</v>
      </c>
      <c r="D4505">
        <v>176</v>
      </c>
      <c r="E4505">
        <v>73</v>
      </c>
      <c r="F4505" s="1" t="s">
        <v>8517</v>
      </c>
      <c r="G4505" s="1">
        <f t="shared" si="70"/>
        <v>43486</v>
      </c>
      <c r="H4505" s="1">
        <v>43511</v>
      </c>
      <c r="I4505" s="14" t="s">
        <v>38731</v>
      </c>
      <c r="J4505">
        <v>13126964</v>
      </c>
      <c r="K4505" t="s">
        <v>27792</v>
      </c>
      <c r="L4505" t="s">
        <v>27793</v>
      </c>
    </row>
    <row r="4506" spans="1:12" x14ac:dyDescent="0.3">
      <c r="A4506">
        <v>2014820</v>
      </c>
      <c r="B4506" t="s">
        <v>2046</v>
      </c>
      <c r="C4506">
        <v>4.5999999999999996</v>
      </c>
      <c r="D4506">
        <v>1546</v>
      </c>
      <c r="E4506">
        <v>362</v>
      </c>
      <c r="F4506" s="1" t="s">
        <v>2047</v>
      </c>
      <c r="G4506" s="1">
        <f t="shared" si="70"/>
        <v>43412</v>
      </c>
      <c r="H4506" s="1">
        <v>44962</v>
      </c>
      <c r="I4506" s="14" t="s">
        <v>38741</v>
      </c>
      <c r="J4506">
        <v>50683248</v>
      </c>
      <c r="K4506" t="s">
        <v>21860</v>
      </c>
      <c r="L4506" t="s">
        <v>21861</v>
      </c>
    </row>
    <row r="4507" spans="1:12" x14ac:dyDescent="0.3">
      <c r="A4507">
        <v>28295</v>
      </c>
      <c r="B4507" t="s">
        <v>2311</v>
      </c>
      <c r="C4507">
        <v>4.7</v>
      </c>
      <c r="D4507">
        <v>1336</v>
      </c>
      <c r="E4507">
        <v>24</v>
      </c>
      <c r="F4507" s="1" t="s">
        <v>2312</v>
      </c>
      <c r="G4507" s="1">
        <f t="shared" si="70"/>
        <v>41213</v>
      </c>
      <c r="H4507" s="1">
        <v>42451</v>
      </c>
      <c r="I4507" s="14" t="s">
        <v>38731</v>
      </c>
      <c r="J4507">
        <v>422607</v>
      </c>
      <c r="K4507" t="s">
        <v>22096</v>
      </c>
      <c r="L4507" t="s">
        <v>22097</v>
      </c>
    </row>
    <row r="4508" spans="1:12" x14ac:dyDescent="0.3">
      <c r="A4508">
        <v>3014492</v>
      </c>
      <c r="B4508" t="s">
        <v>5207</v>
      </c>
      <c r="C4508">
        <v>2.5</v>
      </c>
      <c r="D4508">
        <v>398</v>
      </c>
      <c r="E4508">
        <v>7</v>
      </c>
      <c r="F4508" s="1" t="s">
        <v>5208</v>
      </c>
      <c r="G4508" s="1">
        <f t="shared" si="70"/>
        <v>43938</v>
      </c>
      <c r="H4508" s="1">
        <v>43977</v>
      </c>
      <c r="I4508" s="14" t="s">
        <v>38835</v>
      </c>
      <c r="J4508">
        <v>85874848</v>
      </c>
      <c r="K4508" t="s">
        <v>24718</v>
      </c>
      <c r="L4508" t="s">
        <v>24719</v>
      </c>
    </row>
    <row r="4509" spans="1:12" x14ac:dyDescent="0.3">
      <c r="A4509">
        <v>1117068</v>
      </c>
      <c r="B4509" t="s">
        <v>2997</v>
      </c>
      <c r="C4509">
        <v>4.7</v>
      </c>
      <c r="D4509">
        <v>918</v>
      </c>
      <c r="E4509">
        <v>86</v>
      </c>
      <c r="F4509" s="1" t="s">
        <v>2998</v>
      </c>
      <c r="G4509" s="1">
        <f t="shared" si="70"/>
        <v>42782</v>
      </c>
      <c r="H4509" s="1">
        <v>44158</v>
      </c>
      <c r="I4509" s="14" t="s">
        <v>38704</v>
      </c>
      <c r="J4509">
        <v>17450736</v>
      </c>
      <c r="K4509" t="s">
        <v>22727</v>
      </c>
      <c r="L4509" t="s">
        <v>22728</v>
      </c>
    </row>
    <row r="4510" spans="1:12" x14ac:dyDescent="0.3">
      <c r="A4510">
        <v>1313502</v>
      </c>
      <c r="B4510" t="s">
        <v>229</v>
      </c>
      <c r="C4510">
        <v>4.7</v>
      </c>
      <c r="D4510">
        <v>16404</v>
      </c>
      <c r="E4510">
        <v>74</v>
      </c>
      <c r="F4510" s="1" t="s">
        <v>230</v>
      </c>
      <c r="G4510" s="1">
        <f t="shared" si="70"/>
        <v>42952</v>
      </c>
      <c r="H4510" s="1">
        <v>43258</v>
      </c>
      <c r="I4510" s="14" t="s">
        <v>38712</v>
      </c>
      <c r="J4510">
        <v>21681922</v>
      </c>
      <c r="K4510" t="s">
        <v>20141</v>
      </c>
      <c r="L4510" t="s">
        <v>20142</v>
      </c>
    </row>
    <row r="4511" spans="1:12" x14ac:dyDescent="0.3">
      <c r="A4511">
        <v>2864262</v>
      </c>
      <c r="B4511" t="s">
        <v>10768</v>
      </c>
      <c r="C4511">
        <v>4.3</v>
      </c>
      <c r="D4511">
        <v>114</v>
      </c>
      <c r="E4511">
        <v>85</v>
      </c>
      <c r="F4511" s="1" t="s">
        <v>10769</v>
      </c>
      <c r="G4511" s="1">
        <f t="shared" si="70"/>
        <v>43901</v>
      </c>
      <c r="H4511" s="1">
        <v>44615</v>
      </c>
      <c r="I4511" s="14" t="s">
        <v>38732</v>
      </c>
      <c r="J4511">
        <v>20038824</v>
      </c>
      <c r="K4511" t="s">
        <v>29947</v>
      </c>
      <c r="L4511" t="s">
        <v>29948</v>
      </c>
    </row>
    <row r="4512" spans="1:12" x14ac:dyDescent="0.3">
      <c r="A4512">
        <v>1358820</v>
      </c>
      <c r="B4512" t="s">
        <v>14883</v>
      </c>
      <c r="C4512">
        <v>4.8</v>
      </c>
      <c r="D4512">
        <v>56</v>
      </c>
      <c r="E4512">
        <v>45</v>
      </c>
      <c r="F4512" s="1" t="s">
        <v>14884</v>
      </c>
      <c r="G4512" s="1">
        <f t="shared" si="70"/>
        <v>43001</v>
      </c>
      <c r="H4512" s="1">
        <v>44674</v>
      </c>
      <c r="I4512" s="14" t="s">
        <v>38704</v>
      </c>
      <c r="J4512">
        <v>27986030</v>
      </c>
      <c r="K4512" t="s">
        <v>33827</v>
      </c>
      <c r="L4512" t="s">
        <v>33828</v>
      </c>
    </row>
    <row r="4513" spans="1:12" x14ac:dyDescent="0.3">
      <c r="A4513">
        <v>740850</v>
      </c>
      <c r="B4513" t="s">
        <v>14759</v>
      </c>
      <c r="C4513">
        <v>3.7</v>
      </c>
      <c r="D4513">
        <v>57</v>
      </c>
      <c r="E4513">
        <v>101</v>
      </c>
      <c r="F4513" s="1" t="s">
        <v>14760</v>
      </c>
      <c r="G4513" s="1">
        <f t="shared" si="70"/>
        <v>42394</v>
      </c>
      <c r="H4513" s="1">
        <v>42845</v>
      </c>
      <c r="I4513" s="14" t="s">
        <v>38722</v>
      </c>
      <c r="J4513">
        <v>18150542</v>
      </c>
      <c r="K4513" t="s">
        <v>33711</v>
      </c>
      <c r="L4513" t="s">
        <v>33712</v>
      </c>
    </row>
    <row r="4514" spans="1:12" x14ac:dyDescent="0.3">
      <c r="A4514">
        <v>21059</v>
      </c>
      <c r="B4514" t="s">
        <v>13174</v>
      </c>
      <c r="C4514">
        <v>4</v>
      </c>
      <c r="D4514">
        <v>74</v>
      </c>
      <c r="E4514">
        <v>63</v>
      </c>
      <c r="F4514" s="1" t="s">
        <v>13175</v>
      </c>
      <c r="G4514" s="1">
        <f t="shared" si="70"/>
        <v>41102</v>
      </c>
      <c r="I4514" s="14" t="s">
        <v>38696</v>
      </c>
      <c r="J4514">
        <v>93556</v>
      </c>
      <c r="K4514" t="s">
        <v>32225</v>
      </c>
      <c r="L4514" t="s">
        <v>32226</v>
      </c>
    </row>
    <row r="4515" spans="1:12" x14ac:dyDescent="0.3">
      <c r="A4515">
        <v>4678028</v>
      </c>
      <c r="B4515" t="s">
        <v>12320</v>
      </c>
      <c r="C4515">
        <v>4.5999999999999996</v>
      </c>
      <c r="D4515">
        <v>87</v>
      </c>
      <c r="E4515">
        <v>108</v>
      </c>
      <c r="F4515" s="1" t="s">
        <v>12321</v>
      </c>
      <c r="G4515" s="1">
        <f t="shared" si="70"/>
        <v>44689</v>
      </c>
      <c r="H4515" s="1">
        <v>44958</v>
      </c>
      <c r="I4515" s="14" t="s">
        <v>38705</v>
      </c>
      <c r="J4515">
        <v>66551090</v>
      </c>
      <c r="K4515" t="s">
        <v>31424</v>
      </c>
      <c r="L4515" t="s">
        <v>31425</v>
      </c>
    </row>
    <row r="4516" spans="1:12" x14ac:dyDescent="0.3">
      <c r="A4516">
        <v>1806656</v>
      </c>
      <c r="B4516" t="s">
        <v>11133</v>
      </c>
      <c r="C4516">
        <v>3.9</v>
      </c>
      <c r="D4516">
        <v>107</v>
      </c>
      <c r="E4516">
        <v>74</v>
      </c>
      <c r="F4516" s="1" t="s">
        <v>11134</v>
      </c>
      <c r="G4516" s="1">
        <f t="shared" si="70"/>
        <v>43299</v>
      </c>
      <c r="H4516" s="1">
        <v>44903</v>
      </c>
      <c r="I4516" s="14" t="s">
        <v>38733</v>
      </c>
      <c r="J4516">
        <v>16262298</v>
      </c>
      <c r="K4516" t="s">
        <v>30300</v>
      </c>
      <c r="L4516" t="s">
        <v>30301</v>
      </c>
    </row>
    <row r="4517" spans="1:12" x14ac:dyDescent="0.3">
      <c r="A4517">
        <v>2392534</v>
      </c>
      <c r="B4517" t="s">
        <v>7634</v>
      </c>
      <c r="C4517">
        <v>3.3</v>
      </c>
      <c r="D4517">
        <v>211</v>
      </c>
      <c r="E4517">
        <v>5</v>
      </c>
      <c r="F4517" s="1" t="s">
        <v>7635</v>
      </c>
      <c r="G4517" s="1">
        <f t="shared" si="70"/>
        <v>43616</v>
      </c>
      <c r="H4517" s="1">
        <v>43615</v>
      </c>
      <c r="I4517" s="14" t="s">
        <v>38837</v>
      </c>
      <c r="J4517">
        <v>73684612</v>
      </c>
      <c r="K4517" t="s">
        <v>26936</v>
      </c>
      <c r="L4517" t="s">
        <v>26937</v>
      </c>
    </row>
    <row r="4518" spans="1:12" x14ac:dyDescent="0.3">
      <c r="A4518">
        <v>1352468</v>
      </c>
      <c r="B4518" t="s">
        <v>71</v>
      </c>
      <c r="C4518">
        <v>4.5999999999999996</v>
      </c>
      <c r="D4518">
        <v>42630</v>
      </c>
      <c r="E4518">
        <v>261</v>
      </c>
      <c r="F4518" s="1" t="s">
        <v>72</v>
      </c>
      <c r="G4518" s="1">
        <f t="shared" si="70"/>
        <v>42994</v>
      </c>
      <c r="H4518" s="1">
        <v>44934</v>
      </c>
      <c r="I4518" s="14" t="s">
        <v>38665</v>
      </c>
      <c r="J4518">
        <v>13363166</v>
      </c>
      <c r="K4518" t="s">
        <v>19988</v>
      </c>
      <c r="L4518" t="s">
        <v>19989</v>
      </c>
    </row>
    <row r="4519" spans="1:12" x14ac:dyDescent="0.3">
      <c r="A4519">
        <v>4356686</v>
      </c>
      <c r="B4519" t="s">
        <v>4168</v>
      </c>
      <c r="C4519">
        <v>4.5999999999999996</v>
      </c>
      <c r="D4519">
        <v>573</v>
      </c>
      <c r="E4519">
        <v>79</v>
      </c>
      <c r="F4519" s="1" t="s">
        <v>4169</v>
      </c>
      <c r="G4519" s="1">
        <f t="shared" si="70"/>
        <v>44488</v>
      </c>
      <c r="H4519" s="1">
        <v>44788</v>
      </c>
      <c r="I4519" s="14" t="s">
        <v>38712</v>
      </c>
      <c r="J4519">
        <v>15411734</v>
      </c>
      <c r="K4519" t="s">
        <v>23792</v>
      </c>
      <c r="L4519" t="s">
        <v>23793</v>
      </c>
    </row>
    <row r="4520" spans="1:12" x14ac:dyDescent="0.3">
      <c r="A4520">
        <v>191176</v>
      </c>
      <c r="B4520" t="s">
        <v>9863</v>
      </c>
      <c r="C4520">
        <v>4.2</v>
      </c>
      <c r="D4520">
        <v>134</v>
      </c>
      <c r="E4520">
        <v>54</v>
      </c>
      <c r="F4520" s="1" t="s">
        <v>9864</v>
      </c>
      <c r="G4520" s="1">
        <f t="shared" si="70"/>
        <v>41728</v>
      </c>
      <c r="H4520" s="1">
        <v>44595</v>
      </c>
      <c r="I4520" s="14" t="s">
        <v>38692</v>
      </c>
      <c r="J4520">
        <v>744644</v>
      </c>
      <c r="K4520" t="s">
        <v>29075</v>
      </c>
      <c r="L4520" t="s">
        <v>29076</v>
      </c>
    </row>
    <row r="4521" spans="1:12" x14ac:dyDescent="0.3">
      <c r="A4521">
        <v>3372922</v>
      </c>
      <c r="B4521" t="s">
        <v>4091</v>
      </c>
      <c r="C4521">
        <v>4.4000000000000004</v>
      </c>
      <c r="D4521">
        <v>589</v>
      </c>
      <c r="E4521">
        <v>26</v>
      </c>
      <c r="F4521" s="1" t="s">
        <v>4092</v>
      </c>
      <c r="G4521" s="1">
        <f t="shared" si="70"/>
        <v>44040</v>
      </c>
      <c r="H4521" s="1">
        <v>44308</v>
      </c>
      <c r="I4521" s="14" t="s">
        <v>38716</v>
      </c>
      <c r="J4521">
        <v>38236092</v>
      </c>
      <c r="K4521" t="s">
        <v>23723</v>
      </c>
      <c r="L4521" t="s">
        <v>23724</v>
      </c>
    </row>
    <row r="4522" spans="1:12" x14ac:dyDescent="0.3">
      <c r="A4522">
        <v>2575640</v>
      </c>
      <c r="B4522" t="s">
        <v>15293</v>
      </c>
      <c r="C4522">
        <v>4.0999999999999996</v>
      </c>
      <c r="D4522">
        <v>53</v>
      </c>
      <c r="E4522">
        <v>16</v>
      </c>
      <c r="F4522" s="1" t="s">
        <v>15294</v>
      </c>
      <c r="G4522" s="1">
        <f t="shared" si="70"/>
        <v>43732</v>
      </c>
      <c r="H4522" s="1">
        <v>44873</v>
      </c>
      <c r="I4522" s="14" t="s">
        <v>38717</v>
      </c>
      <c r="J4522">
        <v>14836466</v>
      </c>
      <c r="K4522" t="s">
        <v>34223</v>
      </c>
      <c r="L4522" t="s">
        <v>34224</v>
      </c>
    </row>
    <row r="4523" spans="1:12" x14ac:dyDescent="0.3">
      <c r="A4523">
        <v>2138970</v>
      </c>
      <c r="B4523" t="s">
        <v>9574</v>
      </c>
      <c r="C4523">
        <v>3.9</v>
      </c>
      <c r="D4523">
        <v>142</v>
      </c>
      <c r="E4523">
        <v>47</v>
      </c>
      <c r="F4523" s="1" t="s">
        <v>9575</v>
      </c>
      <c r="G4523" s="1">
        <f t="shared" si="70"/>
        <v>43474</v>
      </c>
      <c r="H4523" s="1">
        <v>43485</v>
      </c>
      <c r="I4523" s="14" t="s">
        <v>38685</v>
      </c>
      <c r="J4523">
        <v>5058914</v>
      </c>
      <c r="K4523" t="s">
        <v>28798</v>
      </c>
      <c r="L4523" t="s">
        <v>28799</v>
      </c>
    </row>
    <row r="4524" spans="1:12" x14ac:dyDescent="0.3">
      <c r="A4524">
        <v>3089214</v>
      </c>
      <c r="B4524" t="s">
        <v>3910</v>
      </c>
      <c r="C4524">
        <v>4.5999999999999996</v>
      </c>
      <c r="D4524">
        <v>634</v>
      </c>
      <c r="E4524">
        <v>31</v>
      </c>
      <c r="F4524" s="1" t="s">
        <v>3911</v>
      </c>
      <c r="G4524" s="1">
        <f t="shared" si="70"/>
        <v>43955</v>
      </c>
      <c r="H4524" s="1">
        <v>44853</v>
      </c>
      <c r="I4524" s="14" t="s">
        <v>38750</v>
      </c>
      <c r="J4524">
        <v>69177634</v>
      </c>
      <c r="K4524" t="s">
        <v>23557</v>
      </c>
      <c r="L4524" t="s">
        <v>23558</v>
      </c>
    </row>
    <row r="4525" spans="1:12" x14ac:dyDescent="0.3">
      <c r="A4525">
        <v>3290426</v>
      </c>
      <c r="B4525" t="s">
        <v>10256</v>
      </c>
      <c r="C4525">
        <v>4.5</v>
      </c>
      <c r="D4525">
        <v>125</v>
      </c>
      <c r="E4525">
        <v>70</v>
      </c>
      <c r="F4525" s="1" t="s">
        <v>10257</v>
      </c>
      <c r="G4525" s="1">
        <f t="shared" si="70"/>
        <v>44014</v>
      </c>
      <c r="H4525" s="1">
        <v>44019</v>
      </c>
      <c r="I4525" s="14" t="s">
        <v>38727</v>
      </c>
      <c r="J4525">
        <v>121760435</v>
      </c>
      <c r="K4525" t="s">
        <v>29461</v>
      </c>
      <c r="L4525" t="s">
        <v>29462</v>
      </c>
    </row>
    <row r="4526" spans="1:12" x14ac:dyDescent="0.3">
      <c r="A4526">
        <v>2593518</v>
      </c>
      <c r="B4526" t="s">
        <v>1427</v>
      </c>
      <c r="C4526">
        <v>3.8</v>
      </c>
      <c r="D4526">
        <v>2401</v>
      </c>
      <c r="E4526">
        <v>359</v>
      </c>
      <c r="F4526" s="1" t="s">
        <v>1428</v>
      </c>
      <c r="G4526" s="1">
        <f t="shared" si="70"/>
        <v>43744</v>
      </c>
      <c r="H4526" s="1">
        <v>44659</v>
      </c>
      <c r="I4526" s="14" t="s">
        <v>38708</v>
      </c>
      <c r="J4526">
        <v>83427512</v>
      </c>
      <c r="K4526" t="s">
        <v>21288</v>
      </c>
      <c r="L4526" t="s">
        <v>21289</v>
      </c>
    </row>
    <row r="4527" spans="1:12" x14ac:dyDescent="0.3">
      <c r="A4527">
        <v>4247260</v>
      </c>
      <c r="B4527" t="s">
        <v>12790</v>
      </c>
      <c r="C4527">
        <v>4.0999999999999996</v>
      </c>
      <c r="D4527">
        <v>79</v>
      </c>
      <c r="E4527">
        <v>21</v>
      </c>
      <c r="F4527" s="1" t="s">
        <v>12791</v>
      </c>
      <c r="G4527" s="1">
        <f t="shared" si="70"/>
        <v>44425</v>
      </c>
      <c r="H4527" s="1">
        <v>44898</v>
      </c>
      <c r="I4527" s="14" t="s">
        <v>38716</v>
      </c>
      <c r="J4527">
        <v>36175024</v>
      </c>
      <c r="K4527" t="s">
        <v>31867</v>
      </c>
      <c r="L4527" t="s">
        <v>31868</v>
      </c>
    </row>
    <row r="4528" spans="1:12" x14ac:dyDescent="0.3">
      <c r="A4528">
        <v>745120</v>
      </c>
      <c r="B4528" t="s">
        <v>8876</v>
      </c>
      <c r="C4528">
        <v>4.2</v>
      </c>
      <c r="D4528">
        <v>163</v>
      </c>
      <c r="E4528">
        <v>242</v>
      </c>
      <c r="F4528" s="1" t="s">
        <v>8877</v>
      </c>
      <c r="G4528" s="1">
        <f t="shared" si="70"/>
        <v>42397</v>
      </c>
      <c r="H4528" s="1">
        <v>44158</v>
      </c>
      <c r="I4528" s="14" t="s">
        <v>38758</v>
      </c>
      <c r="J4528">
        <v>7693070</v>
      </c>
      <c r="K4528" t="s">
        <v>28129</v>
      </c>
      <c r="L4528" t="s">
        <v>28130</v>
      </c>
    </row>
    <row r="4529" spans="1:12" x14ac:dyDescent="0.3">
      <c r="A4529">
        <v>3206947</v>
      </c>
      <c r="B4529" t="s">
        <v>10362</v>
      </c>
      <c r="C4529">
        <v>4.5</v>
      </c>
      <c r="D4529">
        <v>123</v>
      </c>
      <c r="E4529">
        <v>37</v>
      </c>
      <c r="F4529" s="1" t="s">
        <v>10363</v>
      </c>
      <c r="G4529" s="1">
        <f t="shared" si="70"/>
        <v>43987</v>
      </c>
      <c r="H4529" s="1">
        <v>44223</v>
      </c>
      <c r="I4529" s="14" t="s">
        <v>38675</v>
      </c>
      <c r="J4529">
        <v>532105</v>
      </c>
      <c r="K4529" t="s">
        <v>29561</v>
      </c>
      <c r="L4529" t="s">
        <v>29562</v>
      </c>
    </row>
    <row r="4530" spans="1:12" x14ac:dyDescent="0.3">
      <c r="A4530">
        <v>2162940</v>
      </c>
      <c r="B4530" t="s">
        <v>10183</v>
      </c>
      <c r="C4530">
        <v>4.5999999999999996</v>
      </c>
      <c r="D4530">
        <v>127</v>
      </c>
      <c r="E4530">
        <v>28</v>
      </c>
      <c r="F4530" s="1" t="s">
        <v>10184</v>
      </c>
      <c r="G4530" s="1">
        <f t="shared" si="70"/>
        <v>43484</v>
      </c>
      <c r="H4530" s="1">
        <v>44822</v>
      </c>
      <c r="I4530" s="14" t="s">
        <v>38716</v>
      </c>
      <c r="J4530">
        <v>18179976</v>
      </c>
      <c r="K4530" t="s">
        <v>29389</v>
      </c>
      <c r="L4530" t="s">
        <v>29390</v>
      </c>
    </row>
    <row r="4531" spans="1:12" x14ac:dyDescent="0.3">
      <c r="A4531">
        <v>2278575</v>
      </c>
      <c r="B4531" t="s">
        <v>13364</v>
      </c>
      <c r="C4531">
        <v>4.7</v>
      </c>
      <c r="D4531">
        <v>72</v>
      </c>
      <c r="E4531">
        <v>39</v>
      </c>
      <c r="F4531" s="1" t="s">
        <v>13365</v>
      </c>
      <c r="G4531" s="1">
        <f t="shared" si="70"/>
        <v>43542</v>
      </c>
      <c r="H4531" s="1">
        <v>44196</v>
      </c>
      <c r="I4531" s="14" t="s">
        <v>38703</v>
      </c>
      <c r="J4531">
        <v>30540304</v>
      </c>
      <c r="K4531" t="s">
        <v>32409</v>
      </c>
      <c r="L4531" t="s">
        <v>32410</v>
      </c>
    </row>
    <row r="4532" spans="1:12" x14ac:dyDescent="0.3">
      <c r="A4532">
        <v>4242182</v>
      </c>
      <c r="B4532" t="s">
        <v>12968</v>
      </c>
      <c r="C4532">
        <v>4.9000000000000004</v>
      </c>
      <c r="D4532">
        <v>77</v>
      </c>
      <c r="E4532">
        <v>92</v>
      </c>
      <c r="F4532" s="1" t="s">
        <v>12969</v>
      </c>
      <c r="G4532" s="1">
        <f t="shared" si="70"/>
        <v>44422</v>
      </c>
      <c r="H4532" s="1">
        <v>44443</v>
      </c>
      <c r="I4532" s="14" t="s">
        <v>38689</v>
      </c>
      <c r="J4532">
        <v>9230936</v>
      </c>
      <c r="K4532" t="s">
        <v>32036</v>
      </c>
      <c r="L4532" t="s">
        <v>32037</v>
      </c>
    </row>
    <row r="4533" spans="1:12" x14ac:dyDescent="0.3">
      <c r="A4533">
        <v>2339850</v>
      </c>
      <c r="B4533" t="s">
        <v>7640</v>
      </c>
      <c r="C4533">
        <v>4.7</v>
      </c>
      <c r="D4533">
        <v>211</v>
      </c>
      <c r="E4533">
        <v>24</v>
      </c>
      <c r="F4533" s="1" t="s">
        <v>7641</v>
      </c>
      <c r="G4533" s="1">
        <f t="shared" si="70"/>
        <v>43581</v>
      </c>
      <c r="H4533" s="1">
        <v>44318</v>
      </c>
      <c r="I4533" s="14" t="s">
        <v>38750</v>
      </c>
      <c r="J4533">
        <v>51247274</v>
      </c>
      <c r="K4533" t="s">
        <v>26941</v>
      </c>
      <c r="L4533" t="s">
        <v>26942</v>
      </c>
    </row>
    <row r="4534" spans="1:12" x14ac:dyDescent="0.3">
      <c r="A4534">
        <v>2550783</v>
      </c>
      <c r="B4534" t="s">
        <v>10005</v>
      </c>
      <c r="C4534">
        <v>2.9</v>
      </c>
      <c r="D4534">
        <v>130</v>
      </c>
      <c r="E4534">
        <v>59</v>
      </c>
      <c r="F4534" s="1" t="s">
        <v>10006</v>
      </c>
      <c r="G4534" s="1">
        <f t="shared" si="70"/>
        <v>43717</v>
      </c>
      <c r="H4534" s="1">
        <v>44196</v>
      </c>
      <c r="I4534" s="14" t="s">
        <v>38722</v>
      </c>
      <c r="J4534">
        <v>81662541</v>
      </c>
      <c r="K4534" t="s">
        <v>29214</v>
      </c>
      <c r="L4534" t="s">
        <v>29215</v>
      </c>
    </row>
    <row r="4535" spans="1:12" x14ac:dyDescent="0.3">
      <c r="A4535">
        <v>1546278</v>
      </c>
      <c r="B4535" t="s">
        <v>12754</v>
      </c>
      <c r="C4535">
        <v>3.5</v>
      </c>
      <c r="D4535">
        <v>80</v>
      </c>
      <c r="E4535">
        <v>32</v>
      </c>
      <c r="F4535" s="1" t="s">
        <v>12755</v>
      </c>
      <c r="G4535" s="1">
        <f t="shared" si="70"/>
        <v>43139</v>
      </c>
      <c r="H4535" s="1">
        <v>43191</v>
      </c>
      <c r="I4535" s="14" t="s">
        <v>38717</v>
      </c>
      <c r="J4535">
        <v>28549842</v>
      </c>
      <c r="K4535" t="s">
        <v>31831</v>
      </c>
      <c r="L4535" t="s">
        <v>31832</v>
      </c>
    </row>
    <row r="4536" spans="1:12" x14ac:dyDescent="0.3">
      <c r="A4536">
        <v>461862</v>
      </c>
      <c r="B4536" t="s">
        <v>14761</v>
      </c>
      <c r="C4536">
        <v>4.3</v>
      </c>
      <c r="D4536">
        <v>57</v>
      </c>
      <c r="E4536">
        <v>32</v>
      </c>
      <c r="F4536" s="1" t="s">
        <v>14762</v>
      </c>
      <c r="G4536" s="1">
        <f t="shared" si="70"/>
        <v>42092</v>
      </c>
      <c r="H4536" s="1">
        <v>42157</v>
      </c>
      <c r="I4536" s="14" t="s">
        <v>38716</v>
      </c>
      <c r="J4536">
        <v>437125</v>
      </c>
      <c r="K4536" t="s">
        <v>33713</v>
      </c>
      <c r="L4536" t="s">
        <v>33714</v>
      </c>
    </row>
    <row r="4537" spans="1:12" x14ac:dyDescent="0.3">
      <c r="A4537">
        <v>2190934</v>
      </c>
      <c r="B4537" t="s">
        <v>11693</v>
      </c>
      <c r="C4537">
        <v>4.4000000000000004</v>
      </c>
      <c r="D4537">
        <v>96</v>
      </c>
      <c r="E4537">
        <v>29</v>
      </c>
      <c r="F4537" s="1" t="s">
        <v>11694</v>
      </c>
      <c r="G4537" s="1">
        <f t="shared" si="70"/>
        <v>43497</v>
      </c>
      <c r="H4537" s="1">
        <v>44868</v>
      </c>
      <c r="I4537" s="14" t="s">
        <v>38716</v>
      </c>
      <c r="J4537">
        <v>23479384</v>
      </c>
      <c r="K4537" t="s">
        <v>30832</v>
      </c>
      <c r="L4537" t="s">
        <v>30833</v>
      </c>
    </row>
    <row r="4538" spans="1:12" x14ac:dyDescent="0.3">
      <c r="A4538">
        <v>1455856</v>
      </c>
      <c r="B4538" t="s">
        <v>11751</v>
      </c>
      <c r="C4538">
        <v>3.7</v>
      </c>
      <c r="D4538">
        <v>95</v>
      </c>
      <c r="E4538">
        <v>31</v>
      </c>
      <c r="F4538" s="1" t="s">
        <v>11752</v>
      </c>
      <c r="G4538" s="1">
        <f t="shared" si="70"/>
        <v>43071</v>
      </c>
      <c r="H4538" s="1">
        <v>43376</v>
      </c>
      <c r="I4538" s="14" t="s">
        <v>38694</v>
      </c>
      <c r="J4538">
        <v>33489292</v>
      </c>
      <c r="K4538" t="s">
        <v>30887</v>
      </c>
      <c r="L4538" t="s">
        <v>30888</v>
      </c>
    </row>
    <row r="4539" spans="1:12" x14ac:dyDescent="0.3">
      <c r="A4539">
        <v>767286</v>
      </c>
      <c r="B4539" t="s">
        <v>19163</v>
      </c>
      <c r="C4539">
        <v>3.8</v>
      </c>
      <c r="D4539">
        <v>30</v>
      </c>
      <c r="E4539">
        <v>63</v>
      </c>
      <c r="F4539" s="1" t="s">
        <v>19164</v>
      </c>
      <c r="G4539" s="1">
        <f t="shared" si="70"/>
        <v>42419</v>
      </c>
      <c r="H4539" s="1">
        <v>42790</v>
      </c>
      <c r="I4539" s="14" t="s">
        <v>38701</v>
      </c>
      <c r="J4539">
        <v>214757</v>
      </c>
      <c r="K4539" t="s">
        <v>37793</v>
      </c>
      <c r="L4539" t="s">
        <v>37794</v>
      </c>
    </row>
    <row r="4540" spans="1:12" x14ac:dyDescent="0.3">
      <c r="A4540">
        <v>2594762</v>
      </c>
      <c r="B4540" t="s">
        <v>19407</v>
      </c>
      <c r="C4540">
        <v>3.6</v>
      </c>
      <c r="D4540">
        <v>29</v>
      </c>
      <c r="E4540">
        <v>16</v>
      </c>
      <c r="F4540" s="1" t="s">
        <v>19408</v>
      </c>
      <c r="G4540" s="1">
        <f t="shared" si="70"/>
        <v>43745</v>
      </c>
      <c r="H4540" s="1">
        <v>43746</v>
      </c>
      <c r="I4540" s="14" t="s">
        <v>38716</v>
      </c>
      <c r="J4540">
        <v>42949928</v>
      </c>
      <c r="K4540" t="s">
        <v>38010</v>
      </c>
      <c r="L4540" t="s">
        <v>38011</v>
      </c>
    </row>
    <row r="4541" spans="1:12" x14ac:dyDescent="0.3">
      <c r="A4541">
        <v>3926436</v>
      </c>
      <c r="B4541" t="s">
        <v>18956</v>
      </c>
      <c r="C4541">
        <v>4.5</v>
      </c>
      <c r="D4541">
        <v>31</v>
      </c>
      <c r="E4541">
        <v>113</v>
      </c>
      <c r="F4541" s="1" t="s">
        <v>18957</v>
      </c>
      <c r="G4541" s="1">
        <f t="shared" si="70"/>
        <v>44275</v>
      </c>
      <c r="H4541" s="1">
        <v>44501</v>
      </c>
      <c r="I4541" s="14" t="s">
        <v>38705</v>
      </c>
      <c r="J4541">
        <v>34050470</v>
      </c>
      <c r="K4541" t="s">
        <v>37611</v>
      </c>
      <c r="L4541" t="s">
        <v>37612</v>
      </c>
    </row>
    <row r="4542" spans="1:12" x14ac:dyDescent="0.3">
      <c r="A4542">
        <v>3479434</v>
      </c>
      <c r="B4542" t="s">
        <v>6582</v>
      </c>
      <c r="C4542">
        <v>4.3</v>
      </c>
      <c r="D4542">
        <v>272</v>
      </c>
      <c r="E4542">
        <v>22</v>
      </c>
      <c r="F4542" s="1" t="s">
        <v>6583</v>
      </c>
      <c r="G4542" s="1">
        <f t="shared" si="70"/>
        <v>44080</v>
      </c>
      <c r="H4542" s="1">
        <v>44690</v>
      </c>
      <c r="I4542" s="14" t="s">
        <v>38691</v>
      </c>
      <c r="J4542">
        <v>34139302</v>
      </c>
      <c r="K4542" t="s">
        <v>25941</v>
      </c>
      <c r="L4542" t="s">
        <v>25942</v>
      </c>
    </row>
    <row r="4543" spans="1:12" x14ac:dyDescent="0.3">
      <c r="A4543">
        <v>949676</v>
      </c>
      <c r="B4543" t="s">
        <v>19159</v>
      </c>
      <c r="C4543">
        <v>4.4000000000000004</v>
      </c>
      <c r="D4543">
        <v>30</v>
      </c>
      <c r="E4543">
        <v>34</v>
      </c>
      <c r="F4543" s="1" t="s">
        <v>19160</v>
      </c>
      <c r="G4543" s="1">
        <f t="shared" si="70"/>
        <v>42617</v>
      </c>
      <c r="H4543" s="1">
        <v>42621</v>
      </c>
      <c r="I4543" s="14" t="s">
        <v>38750</v>
      </c>
      <c r="J4543">
        <v>19365698</v>
      </c>
      <c r="L4543" t="s">
        <v>38986</v>
      </c>
    </row>
    <row r="4544" spans="1:12" x14ac:dyDescent="0.3">
      <c r="A4544">
        <v>1833748</v>
      </c>
      <c r="B4544" t="s">
        <v>4761</v>
      </c>
      <c r="C4544">
        <v>4.7</v>
      </c>
      <c r="D4544">
        <v>469</v>
      </c>
      <c r="E4544">
        <v>50</v>
      </c>
      <c r="F4544" s="1" t="s">
        <v>4762</v>
      </c>
      <c r="G4544" s="1">
        <f t="shared" si="70"/>
        <v>43313</v>
      </c>
      <c r="H4544" s="1">
        <v>43592</v>
      </c>
      <c r="I4544" s="14" t="s">
        <v>38733</v>
      </c>
      <c r="J4544">
        <v>14278082</v>
      </c>
      <c r="K4544" t="s">
        <v>24321</v>
      </c>
      <c r="L4544" t="s">
        <v>24322</v>
      </c>
    </row>
    <row r="4545" spans="1:12" x14ac:dyDescent="0.3">
      <c r="A4545">
        <v>977514</v>
      </c>
      <c r="B4545" t="s">
        <v>18030</v>
      </c>
      <c r="C4545">
        <v>3.5</v>
      </c>
      <c r="D4545">
        <v>35</v>
      </c>
      <c r="E4545">
        <v>42</v>
      </c>
      <c r="F4545" s="1" t="s">
        <v>18031</v>
      </c>
      <c r="G4545" s="1">
        <f t="shared" si="70"/>
        <v>42649</v>
      </c>
      <c r="H4545" s="1">
        <v>42657</v>
      </c>
      <c r="I4545" s="14" t="s">
        <v>38716</v>
      </c>
      <c r="J4545">
        <v>24168230</v>
      </c>
      <c r="K4545" t="s">
        <v>36771</v>
      </c>
      <c r="L4545" t="s">
        <v>36772</v>
      </c>
    </row>
    <row r="4546" spans="1:12" x14ac:dyDescent="0.3">
      <c r="A4546">
        <v>739410</v>
      </c>
      <c r="B4546" t="s">
        <v>2551</v>
      </c>
      <c r="C4546">
        <v>4.4000000000000004</v>
      </c>
      <c r="D4546">
        <v>1167</v>
      </c>
      <c r="E4546">
        <v>134</v>
      </c>
      <c r="F4546" s="1" t="s">
        <v>2552</v>
      </c>
      <c r="G4546" s="1">
        <f t="shared" ref="G4546:G4609" si="71">DATEVALUE(LEFT(F4546,FIND("T",F4546)-1))</f>
        <v>42393</v>
      </c>
      <c r="H4546" s="1">
        <v>44955</v>
      </c>
      <c r="I4546" s="14" t="s">
        <v>38765</v>
      </c>
      <c r="J4546">
        <v>8096556</v>
      </c>
      <c r="K4546" t="s">
        <v>22322</v>
      </c>
      <c r="L4546" t="s">
        <v>22323</v>
      </c>
    </row>
    <row r="4547" spans="1:12" x14ac:dyDescent="0.3">
      <c r="A4547">
        <v>1137010</v>
      </c>
      <c r="B4547" t="s">
        <v>6265</v>
      </c>
      <c r="C4547">
        <v>4.5</v>
      </c>
      <c r="D4547">
        <v>293</v>
      </c>
      <c r="E4547">
        <v>84</v>
      </c>
      <c r="F4547" s="1" t="s">
        <v>6266</v>
      </c>
      <c r="G4547" s="1">
        <f t="shared" si="71"/>
        <v>42801</v>
      </c>
      <c r="H4547" s="1">
        <v>43782</v>
      </c>
      <c r="I4547" s="14" t="s">
        <v>38701</v>
      </c>
      <c r="J4547">
        <v>5581552</v>
      </c>
      <c r="K4547" t="s">
        <v>25654</v>
      </c>
      <c r="L4547" t="s">
        <v>25655</v>
      </c>
    </row>
    <row r="4548" spans="1:12" x14ac:dyDescent="0.3">
      <c r="A4548">
        <v>1733972</v>
      </c>
      <c r="B4548" t="s">
        <v>1086</v>
      </c>
      <c r="C4548">
        <v>4.3</v>
      </c>
      <c r="D4548">
        <v>3211</v>
      </c>
      <c r="E4548">
        <v>38</v>
      </c>
      <c r="F4548" s="1" t="s">
        <v>1087</v>
      </c>
      <c r="G4548" s="1">
        <f t="shared" si="71"/>
        <v>43257</v>
      </c>
      <c r="H4548" s="1">
        <v>44468</v>
      </c>
      <c r="I4548" s="14" t="s">
        <v>38731</v>
      </c>
      <c r="J4548">
        <v>14145628</v>
      </c>
      <c r="K4548" t="s">
        <v>20965</v>
      </c>
      <c r="L4548" t="s">
        <v>20966</v>
      </c>
    </row>
    <row r="4549" spans="1:12" x14ac:dyDescent="0.3">
      <c r="A4549">
        <v>900464</v>
      </c>
      <c r="B4549" t="s">
        <v>38464</v>
      </c>
      <c r="C4549">
        <v>4.3</v>
      </c>
      <c r="D4549">
        <v>4405</v>
      </c>
      <c r="E4549">
        <v>797</v>
      </c>
      <c r="F4549" s="1" t="s">
        <v>816</v>
      </c>
      <c r="G4549" s="1">
        <f t="shared" si="71"/>
        <v>42560</v>
      </c>
      <c r="H4549" s="1">
        <v>44959</v>
      </c>
      <c r="I4549" s="14" t="s">
        <v>38783</v>
      </c>
      <c r="J4549">
        <v>19421990</v>
      </c>
      <c r="K4549" t="s">
        <v>20704</v>
      </c>
      <c r="L4549" t="s">
        <v>20705</v>
      </c>
    </row>
    <row r="4550" spans="1:12" x14ac:dyDescent="0.3">
      <c r="A4550">
        <v>4338886</v>
      </c>
      <c r="B4550" t="s">
        <v>13297</v>
      </c>
      <c r="C4550">
        <v>4.2</v>
      </c>
      <c r="D4550">
        <v>73</v>
      </c>
      <c r="E4550">
        <v>77</v>
      </c>
      <c r="F4550" s="1" t="s">
        <v>13298</v>
      </c>
      <c r="G4550" s="1">
        <f t="shared" si="71"/>
        <v>44476</v>
      </c>
      <c r="H4550" s="1">
        <v>44779</v>
      </c>
      <c r="I4550" s="14" t="s">
        <v>38700</v>
      </c>
      <c r="J4550">
        <v>174933250</v>
      </c>
      <c r="K4550" t="s">
        <v>32341</v>
      </c>
      <c r="L4550" t="s">
        <v>32342</v>
      </c>
    </row>
    <row r="4551" spans="1:12" x14ac:dyDescent="0.3">
      <c r="A4551">
        <v>514216</v>
      </c>
      <c r="B4551" t="s">
        <v>9104</v>
      </c>
      <c r="C4551">
        <v>4.0999999999999996</v>
      </c>
      <c r="D4551">
        <v>156</v>
      </c>
      <c r="E4551">
        <v>24</v>
      </c>
      <c r="F4551" s="1" t="s">
        <v>9105</v>
      </c>
      <c r="G4551" s="1">
        <f t="shared" si="71"/>
        <v>42153</v>
      </c>
      <c r="H4551" s="1">
        <v>42152</v>
      </c>
      <c r="I4551" s="14" t="s">
        <v>38731</v>
      </c>
      <c r="J4551">
        <v>528574</v>
      </c>
      <c r="K4551" t="s">
        <v>28351</v>
      </c>
      <c r="L4551" t="s">
        <v>28352</v>
      </c>
    </row>
    <row r="4552" spans="1:12" x14ac:dyDescent="0.3">
      <c r="A4552">
        <v>758738</v>
      </c>
      <c r="B4552" t="s">
        <v>1614</v>
      </c>
      <c r="C4552">
        <v>4.5</v>
      </c>
      <c r="D4552">
        <v>2044</v>
      </c>
      <c r="E4552">
        <v>44</v>
      </c>
      <c r="F4552" s="1" t="s">
        <v>1615</v>
      </c>
      <c r="G4552" s="1">
        <f t="shared" si="71"/>
        <v>42410</v>
      </c>
      <c r="H4552" s="1">
        <v>43179</v>
      </c>
      <c r="I4552" s="14" t="s">
        <v>38731</v>
      </c>
      <c r="J4552">
        <v>6501452</v>
      </c>
      <c r="K4552" t="s">
        <v>21462</v>
      </c>
      <c r="L4552" t="s">
        <v>21463</v>
      </c>
    </row>
    <row r="4553" spans="1:12" x14ac:dyDescent="0.3">
      <c r="A4553">
        <v>4455934</v>
      </c>
      <c r="B4553" t="s">
        <v>1952</v>
      </c>
      <c r="C4553">
        <v>4.8</v>
      </c>
      <c r="D4553">
        <v>1625</v>
      </c>
      <c r="E4553">
        <v>190</v>
      </c>
      <c r="F4553" s="1" t="s">
        <v>1953</v>
      </c>
      <c r="G4553" s="1">
        <f t="shared" si="71"/>
        <v>44552</v>
      </c>
      <c r="H4553" s="1">
        <v>44917</v>
      </c>
      <c r="I4553" s="14" t="s">
        <v>38761</v>
      </c>
      <c r="J4553">
        <v>4466306</v>
      </c>
      <c r="K4553" t="s">
        <v>21770</v>
      </c>
      <c r="L4553" t="s">
        <v>21771</v>
      </c>
    </row>
    <row r="4554" spans="1:12" x14ac:dyDescent="0.3">
      <c r="A4554">
        <v>767314</v>
      </c>
      <c r="B4554" t="s">
        <v>19389</v>
      </c>
      <c r="C4554">
        <v>3.2</v>
      </c>
      <c r="D4554">
        <v>29</v>
      </c>
      <c r="E4554">
        <v>49</v>
      </c>
      <c r="F4554" s="1" t="s">
        <v>19390</v>
      </c>
      <c r="G4554" s="1">
        <f t="shared" si="71"/>
        <v>42419</v>
      </c>
      <c r="H4554" s="1">
        <v>42439</v>
      </c>
      <c r="I4554" s="14" t="s">
        <v>38685</v>
      </c>
      <c r="J4554">
        <v>18150542</v>
      </c>
      <c r="K4554" t="s">
        <v>37992</v>
      </c>
      <c r="L4554" t="s">
        <v>37993</v>
      </c>
    </row>
    <row r="4555" spans="1:12" x14ac:dyDescent="0.3">
      <c r="A4555">
        <v>2948430</v>
      </c>
      <c r="B4555" t="s">
        <v>17453</v>
      </c>
      <c r="C4555">
        <v>4</v>
      </c>
      <c r="D4555">
        <v>38</v>
      </c>
      <c r="E4555">
        <v>26</v>
      </c>
      <c r="F4555" s="1" t="s">
        <v>17454</v>
      </c>
      <c r="G4555" s="1">
        <f t="shared" si="71"/>
        <v>43923</v>
      </c>
      <c r="H4555" s="1">
        <v>44365</v>
      </c>
      <c r="I4555" s="14" t="s">
        <v>38750</v>
      </c>
      <c r="J4555">
        <v>39664</v>
      </c>
      <c r="K4555" t="s">
        <v>36240</v>
      </c>
      <c r="L4555" t="s">
        <v>36241</v>
      </c>
    </row>
    <row r="4556" spans="1:12" x14ac:dyDescent="0.3">
      <c r="A4556">
        <v>4889924</v>
      </c>
      <c r="B4556" t="s">
        <v>15039</v>
      </c>
      <c r="C4556">
        <v>3.8</v>
      </c>
      <c r="D4556">
        <v>55</v>
      </c>
      <c r="E4556">
        <v>276</v>
      </c>
      <c r="F4556" s="1" t="s">
        <v>15040</v>
      </c>
      <c r="G4556" s="1">
        <f t="shared" si="71"/>
        <v>44823</v>
      </c>
      <c r="H4556" s="1">
        <v>44885</v>
      </c>
      <c r="I4556" s="14" t="s">
        <v>38743</v>
      </c>
      <c r="J4556">
        <v>167499266</v>
      </c>
      <c r="K4556" t="s">
        <v>33982</v>
      </c>
      <c r="L4556" t="s">
        <v>33983</v>
      </c>
    </row>
    <row r="4557" spans="1:12" x14ac:dyDescent="0.3">
      <c r="A4557">
        <v>4314668</v>
      </c>
      <c r="B4557" t="s">
        <v>12678</v>
      </c>
      <c r="C4557">
        <v>4.5999999999999996</v>
      </c>
      <c r="D4557">
        <v>81</v>
      </c>
      <c r="E4557">
        <v>233</v>
      </c>
      <c r="F4557" s="1" t="s">
        <v>12679</v>
      </c>
      <c r="G4557" s="1">
        <f t="shared" si="71"/>
        <v>44462</v>
      </c>
      <c r="H4557" s="1">
        <v>44958</v>
      </c>
      <c r="I4557" s="14" t="s">
        <v>38679</v>
      </c>
      <c r="J4557">
        <v>63572698</v>
      </c>
      <c r="K4557" t="s">
        <v>31761</v>
      </c>
      <c r="L4557" t="s">
        <v>31762</v>
      </c>
    </row>
    <row r="4558" spans="1:12" x14ac:dyDescent="0.3">
      <c r="A4558">
        <v>934570</v>
      </c>
      <c r="B4558" t="s">
        <v>7380</v>
      </c>
      <c r="C4558">
        <v>4.5999999999999996</v>
      </c>
      <c r="D4558">
        <v>225</v>
      </c>
      <c r="E4558">
        <v>18</v>
      </c>
      <c r="F4558" s="1" t="s">
        <v>7381</v>
      </c>
      <c r="G4558" s="1">
        <f t="shared" si="71"/>
        <v>42600</v>
      </c>
      <c r="H4558" s="1">
        <v>43536</v>
      </c>
      <c r="I4558" s="14" t="s">
        <v>38716</v>
      </c>
      <c r="J4558">
        <v>4851584</v>
      </c>
      <c r="K4558" t="s">
        <v>26685</v>
      </c>
      <c r="L4558" t="s">
        <v>26686</v>
      </c>
    </row>
    <row r="4559" spans="1:12" x14ac:dyDescent="0.3">
      <c r="A4559">
        <v>595818</v>
      </c>
      <c r="B4559" t="s">
        <v>15543</v>
      </c>
      <c r="C4559">
        <v>4.2</v>
      </c>
      <c r="D4559">
        <v>51</v>
      </c>
      <c r="E4559">
        <v>19</v>
      </c>
      <c r="F4559" s="1" t="s">
        <v>15544</v>
      </c>
      <c r="G4559" s="1">
        <f t="shared" si="71"/>
        <v>42244</v>
      </c>
      <c r="H4559" s="1">
        <v>43217</v>
      </c>
      <c r="I4559" s="14" t="s">
        <v>38745</v>
      </c>
      <c r="J4559">
        <v>6772884</v>
      </c>
      <c r="K4559" t="s">
        <v>34456</v>
      </c>
      <c r="L4559" t="s">
        <v>34457</v>
      </c>
    </row>
    <row r="4560" spans="1:12" x14ac:dyDescent="0.3">
      <c r="A4560">
        <v>4453236</v>
      </c>
      <c r="B4560" t="s">
        <v>6277</v>
      </c>
      <c r="C4560">
        <v>4.3</v>
      </c>
      <c r="D4560">
        <v>292</v>
      </c>
      <c r="E4560">
        <v>32</v>
      </c>
      <c r="F4560" s="1" t="s">
        <v>6278</v>
      </c>
      <c r="G4560" s="1">
        <f t="shared" si="71"/>
        <v>44550</v>
      </c>
      <c r="H4560" s="1">
        <v>44641</v>
      </c>
      <c r="I4560" s="14" t="s">
        <v>38703</v>
      </c>
      <c r="J4560">
        <v>8280056</v>
      </c>
      <c r="K4560" t="s">
        <v>25666</v>
      </c>
      <c r="L4560" t="s">
        <v>25667</v>
      </c>
    </row>
    <row r="4561" spans="1:12" x14ac:dyDescent="0.3">
      <c r="A4561">
        <v>741104</v>
      </c>
      <c r="B4561" t="s">
        <v>12242</v>
      </c>
      <c r="C4561">
        <v>4.2</v>
      </c>
      <c r="D4561">
        <v>88</v>
      </c>
      <c r="E4561">
        <v>22</v>
      </c>
      <c r="F4561" s="1" t="s">
        <v>12243</v>
      </c>
      <c r="G4561" s="1">
        <f t="shared" si="71"/>
        <v>42394</v>
      </c>
      <c r="H4561" s="1">
        <v>42828</v>
      </c>
      <c r="I4561" s="14" t="s">
        <v>38717</v>
      </c>
      <c r="J4561">
        <v>7808424</v>
      </c>
      <c r="K4561" t="s">
        <v>31352</v>
      </c>
      <c r="L4561" t="s">
        <v>31353</v>
      </c>
    </row>
    <row r="4562" spans="1:12" x14ac:dyDescent="0.3">
      <c r="A4562">
        <v>4186614</v>
      </c>
      <c r="B4562" t="s">
        <v>17459</v>
      </c>
      <c r="C4562">
        <v>4.5999999999999996</v>
      </c>
      <c r="D4562">
        <v>38</v>
      </c>
      <c r="E4562">
        <v>6</v>
      </c>
      <c r="F4562" s="1" t="s">
        <v>17460</v>
      </c>
      <c r="G4562" s="1">
        <f t="shared" si="71"/>
        <v>44392</v>
      </c>
      <c r="H4562" s="1">
        <v>44392</v>
      </c>
      <c r="I4562" s="14" t="s">
        <v>38716</v>
      </c>
      <c r="J4562">
        <v>100257242</v>
      </c>
      <c r="K4562" t="s">
        <v>36246</v>
      </c>
      <c r="L4562" t="s">
        <v>36247</v>
      </c>
    </row>
    <row r="4563" spans="1:12" x14ac:dyDescent="0.3">
      <c r="A4563">
        <v>1809282</v>
      </c>
      <c r="B4563" t="s">
        <v>17477</v>
      </c>
      <c r="C4563">
        <v>2.8</v>
      </c>
      <c r="D4563">
        <v>38</v>
      </c>
      <c r="E4563">
        <v>64</v>
      </c>
      <c r="F4563" s="1" t="s">
        <v>17478</v>
      </c>
      <c r="G4563" s="1">
        <f t="shared" si="71"/>
        <v>43301</v>
      </c>
      <c r="H4563" s="1">
        <v>44712</v>
      </c>
      <c r="I4563" s="14" t="s">
        <v>38719</v>
      </c>
      <c r="J4563">
        <v>36175024</v>
      </c>
      <c r="K4563" t="s">
        <v>36263</v>
      </c>
      <c r="L4563" t="s">
        <v>36264</v>
      </c>
    </row>
    <row r="4564" spans="1:12" x14ac:dyDescent="0.3">
      <c r="A4564">
        <v>30243</v>
      </c>
      <c r="B4564" t="s">
        <v>7866</v>
      </c>
      <c r="C4564">
        <v>3.8</v>
      </c>
      <c r="D4564">
        <v>200</v>
      </c>
      <c r="E4564">
        <v>35</v>
      </c>
      <c r="F4564" s="1" t="s">
        <v>7867</v>
      </c>
      <c r="G4564" s="1">
        <f t="shared" si="71"/>
        <v>41234</v>
      </c>
      <c r="H4564" s="1">
        <v>41288</v>
      </c>
      <c r="I4564" s="14" t="s">
        <v>38733</v>
      </c>
      <c r="J4564">
        <v>93556</v>
      </c>
      <c r="K4564" t="s">
        <v>27159</v>
      </c>
      <c r="L4564" t="s">
        <v>27160</v>
      </c>
    </row>
    <row r="4565" spans="1:12" x14ac:dyDescent="0.3">
      <c r="A4565">
        <v>1675162</v>
      </c>
      <c r="B4565" t="s">
        <v>7601</v>
      </c>
      <c r="C4565">
        <v>4.2</v>
      </c>
      <c r="D4565">
        <v>213</v>
      </c>
      <c r="E4565">
        <v>87</v>
      </c>
      <c r="F4565" s="1" t="s">
        <v>7602</v>
      </c>
      <c r="G4565" s="1">
        <f t="shared" si="71"/>
        <v>43224</v>
      </c>
      <c r="H4565" s="1">
        <v>43228</v>
      </c>
      <c r="I4565" s="14" t="s">
        <v>38722</v>
      </c>
      <c r="J4565">
        <v>16442046</v>
      </c>
      <c r="K4565" t="s">
        <v>26903</v>
      </c>
      <c r="L4565" t="s">
        <v>26904</v>
      </c>
    </row>
    <row r="4566" spans="1:12" x14ac:dyDescent="0.3">
      <c r="A4566">
        <v>2575714</v>
      </c>
      <c r="B4566" t="s">
        <v>10967</v>
      </c>
      <c r="C4566">
        <v>4</v>
      </c>
      <c r="D4566">
        <v>110</v>
      </c>
      <c r="E4566">
        <v>29</v>
      </c>
      <c r="F4566" s="1" t="s">
        <v>10968</v>
      </c>
      <c r="G4566" s="1">
        <f t="shared" si="71"/>
        <v>43732</v>
      </c>
      <c r="H4566" s="1">
        <v>44873</v>
      </c>
      <c r="I4566" s="14" t="s">
        <v>38717</v>
      </c>
      <c r="J4566">
        <v>14836466</v>
      </c>
      <c r="K4566" t="s">
        <v>30137</v>
      </c>
      <c r="L4566" t="s">
        <v>26904</v>
      </c>
    </row>
    <row r="4567" spans="1:12" x14ac:dyDescent="0.3">
      <c r="A4567">
        <v>5043992</v>
      </c>
      <c r="B4567" t="s">
        <v>9391</v>
      </c>
      <c r="C4567">
        <v>4.4000000000000004</v>
      </c>
      <c r="D4567">
        <v>150</v>
      </c>
      <c r="E4567">
        <v>109</v>
      </c>
      <c r="F4567" s="1" t="s">
        <v>9392</v>
      </c>
      <c r="G4567" s="1">
        <f t="shared" si="71"/>
        <v>44922</v>
      </c>
      <c r="H4567" s="1">
        <v>44937</v>
      </c>
      <c r="I4567" s="14" t="s">
        <v>38722</v>
      </c>
      <c r="J4567">
        <v>41299050</v>
      </c>
      <c r="K4567" t="s">
        <v>28626</v>
      </c>
      <c r="L4567" t="s">
        <v>38523</v>
      </c>
    </row>
    <row r="4568" spans="1:12" x14ac:dyDescent="0.3">
      <c r="A4568">
        <v>4552794</v>
      </c>
      <c r="B4568" t="s">
        <v>19495</v>
      </c>
      <c r="C4568">
        <v>3.6</v>
      </c>
      <c r="D4568">
        <v>28</v>
      </c>
      <c r="E4568">
        <v>14</v>
      </c>
      <c r="F4568" s="1" t="s">
        <v>19496</v>
      </c>
      <c r="G4568" s="1">
        <f t="shared" si="71"/>
        <v>44607</v>
      </c>
      <c r="H4568" s="1">
        <v>44623</v>
      </c>
      <c r="I4568" s="14" t="s">
        <v>38717</v>
      </c>
      <c r="J4568">
        <v>61998636</v>
      </c>
      <c r="K4568" t="s">
        <v>38088</v>
      </c>
      <c r="L4568" t="s">
        <v>38089</v>
      </c>
    </row>
    <row r="4569" spans="1:12" x14ac:dyDescent="0.3">
      <c r="A4569">
        <v>1353518</v>
      </c>
      <c r="B4569" t="s">
        <v>6871</v>
      </c>
      <c r="C4569">
        <v>4.5999999999999996</v>
      </c>
      <c r="D4569">
        <v>254</v>
      </c>
      <c r="E4569">
        <v>50</v>
      </c>
      <c r="F4569" s="1" t="s">
        <v>6872</v>
      </c>
      <c r="G4569" s="1">
        <f t="shared" si="71"/>
        <v>42996</v>
      </c>
      <c r="H4569" s="1">
        <v>43696</v>
      </c>
      <c r="I4569" s="14" t="s">
        <v>38703</v>
      </c>
      <c r="J4569">
        <v>226043</v>
      </c>
      <c r="K4569" t="s">
        <v>26187</v>
      </c>
      <c r="L4569" t="s">
        <v>26188</v>
      </c>
    </row>
    <row r="4570" spans="1:12" x14ac:dyDescent="0.3">
      <c r="A4570">
        <v>2013246</v>
      </c>
      <c r="B4570" t="s">
        <v>13967</v>
      </c>
      <c r="C4570">
        <v>4.5999999999999996</v>
      </c>
      <c r="D4570">
        <v>65</v>
      </c>
      <c r="E4570">
        <v>60</v>
      </c>
      <c r="F4570" s="1" t="s">
        <v>13968</v>
      </c>
      <c r="G4570" s="1">
        <f t="shared" si="71"/>
        <v>43411</v>
      </c>
      <c r="H4570" s="1">
        <v>43424</v>
      </c>
      <c r="I4570" s="14" t="s">
        <v>38716</v>
      </c>
      <c r="J4570">
        <v>15971792</v>
      </c>
      <c r="K4570" t="s">
        <v>32973</v>
      </c>
      <c r="L4570" t="s">
        <v>26356</v>
      </c>
    </row>
    <row r="4571" spans="1:12" x14ac:dyDescent="0.3">
      <c r="A4571">
        <v>1236542</v>
      </c>
      <c r="B4571" t="s">
        <v>7041</v>
      </c>
      <c r="C4571">
        <v>4.5</v>
      </c>
      <c r="D4571">
        <v>245</v>
      </c>
      <c r="E4571">
        <v>14</v>
      </c>
      <c r="F4571" s="1" t="s">
        <v>7042</v>
      </c>
      <c r="G4571" s="1">
        <f t="shared" si="71"/>
        <v>42886</v>
      </c>
      <c r="H4571" s="1">
        <v>42907</v>
      </c>
      <c r="I4571" s="14" t="s">
        <v>38716</v>
      </c>
      <c r="J4571">
        <v>10214952</v>
      </c>
      <c r="K4571" t="s">
        <v>26355</v>
      </c>
      <c r="L4571" t="s">
        <v>26356</v>
      </c>
    </row>
    <row r="4572" spans="1:12" x14ac:dyDescent="0.3">
      <c r="A4572">
        <v>4967490</v>
      </c>
      <c r="B4572" t="s">
        <v>6638</v>
      </c>
      <c r="C4572">
        <v>4.7</v>
      </c>
      <c r="D4572">
        <v>269</v>
      </c>
      <c r="E4572">
        <v>52</v>
      </c>
      <c r="F4572" s="1" t="s">
        <v>6639</v>
      </c>
      <c r="G4572" s="1">
        <f t="shared" si="71"/>
        <v>44873</v>
      </c>
      <c r="H4572" s="1">
        <v>44961</v>
      </c>
      <c r="I4572" s="14" t="s">
        <v>38752</v>
      </c>
      <c r="J4572">
        <v>22113450</v>
      </c>
      <c r="K4572" t="s">
        <v>25990</v>
      </c>
      <c r="L4572" t="s">
        <v>25991</v>
      </c>
    </row>
    <row r="4573" spans="1:12" x14ac:dyDescent="0.3">
      <c r="A4573">
        <v>3031788</v>
      </c>
      <c r="B4573" t="s">
        <v>18579</v>
      </c>
      <c r="C4573">
        <v>4.5</v>
      </c>
      <c r="D4573">
        <v>32</v>
      </c>
      <c r="E4573">
        <v>11</v>
      </c>
      <c r="F4573" s="1" t="s">
        <v>18580</v>
      </c>
      <c r="G4573" s="1">
        <f t="shared" si="71"/>
        <v>43942</v>
      </c>
      <c r="H4573" s="1">
        <v>43966</v>
      </c>
      <c r="I4573" s="14" t="s">
        <v>38717</v>
      </c>
      <c r="J4573">
        <v>87140636</v>
      </c>
      <c r="K4573" t="s">
        <v>37273</v>
      </c>
      <c r="L4573" t="s">
        <v>37274</v>
      </c>
    </row>
    <row r="4574" spans="1:12" x14ac:dyDescent="0.3">
      <c r="A4574">
        <v>689522</v>
      </c>
      <c r="B4574" t="s">
        <v>6035</v>
      </c>
      <c r="C4574">
        <v>4.4000000000000004</v>
      </c>
      <c r="D4574">
        <v>310</v>
      </c>
      <c r="E4574">
        <v>60</v>
      </c>
      <c r="F4574" s="1" t="s">
        <v>6036</v>
      </c>
      <c r="G4574" s="1">
        <f t="shared" si="71"/>
        <v>42343</v>
      </c>
      <c r="H4574" s="1">
        <v>44098</v>
      </c>
      <c r="I4574" s="14" t="s">
        <v>38685</v>
      </c>
      <c r="J4574">
        <v>10898022</v>
      </c>
      <c r="K4574" t="s">
        <v>25446</v>
      </c>
      <c r="L4574" t="s">
        <v>25447</v>
      </c>
    </row>
    <row r="4575" spans="1:12" x14ac:dyDescent="0.3">
      <c r="A4575">
        <v>567828</v>
      </c>
      <c r="B4575" t="s">
        <v>0</v>
      </c>
      <c r="C4575">
        <v>4.5999999999999996</v>
      </c>
      <c r="D4575">
        <v>452973</v>
      </c>
      <c r="E4575">
        <v>155</v>
      </c>
      <c r="F4575" s="1" t="s">
        <v>1</v>
      </c>
      <c r="G4575" s="1">
        <f t="shared" si="71"/>
        <v>42214</v>
      </c>
      <c r="H4575" s="1">
        <v>44269</v>
      </c>
      <c r="I4575" s="14" t="s">
        <v>38665</v>
      </c>
      <c r="J4575">
        <v>9685726</v>
      </c>
      <c r="K4575" t="s">
        <v>19914</v>
      </c>
      <c r="L4575" t="s">
        <v>19915</v>
      </c>
    </row>
    <row r="4576" spans="1:12" x14ac:dyDescent="0.3">
      <c r="A4576">
        <v>1582154</v>
      </c>
      <c r="B4576" t="s">
        <v>3720</v>
      </c>
      <c r="C4576">
        <v>4.5</v>
      </c>
      <c r="D4576">
        <v>676</v>
      </c>
      <c r="E4576">
        <v>76</v>
      </c>
      <c r="F4576" s="1" t="s">
        <v>3721</v>
      </c>
      <c r="G4576" s="1">
        <f t="shared" si="71"/>
        <v>43164</v>
      </c>
      <c r="H4576" s="1">
        <v>43335</v>
      </c>
      <c r="I4576" s="14" t="s">
        <v>38706</v>
      </c>
      <c r="J4576">
        <v>15156806</v>
      </c>
      <c r="K4576" t="s">
        <v>23385</v>
      </c>
      <c r="L4576" t="s">
        <v>23386</v>
      </c>
    </row>
    <row r="4577" spans="1:12" x14ac:dyDescent="0.3">
      <c r="A4577">
        <v>1388972</v>
      </c>
      <c r="B4577" t="s">
        <v>38467</v>
      </c>
      <c r="C4577">
        <v>4.4000000000000004</v>
      </c>
      <c r="D4577">
        <v>2539</v>
      </c>
      <c r="E4577">
        <v>51</v>
      </c>
      <c r="F4577" s="1" t="s">
        <v>1356</v>
      </c>
      <c r="G4577" s="1">
        <f t="shared" si="71"/>
        <v>43018</v>
      </c>
      <c r="H4577" s="1">
        <v>44935</v>
      </c>
      <c r="I4577" s="14" t="s">
        <v>38752</v>
      </c>
      <c r="J4577">
        <v>2364054</v>
      </c>
      <c r="K4577" t="s">
        <v>21220</v>
      </c>
      <c r="L4577" t="s">
        <v>21221</v>
      </c>
    </row>
    <row r="4578" spans="1:12" x14ac:dyDescent="0.3">
      <c r="A4578">
        <v>1619484</v>
      </c>
      <c r="B4578" t="s">
        <v>1604</v>
      </c>
      <c r="C4578">
        <v>4.4000000000000004</v>
      </c>
      <c r="D4578">
        <v>2064</v>
      </c>
      <c r="E4578">
        <v>153</v>
      </c>
      <c r="F4578" s="1" t="s">
        <v>1605</v>
      </c>
      <c r="G4578" s="1">
        <f t="shared" si="71"/>
        <v>43187</v>
      </c>
      <c r="H4578" s="1">
        <v>44955</v>
      </c>
      <c r="I4578" s="14" t="s">
        <v>38739</v>
      </c>
      <c r="J4578">
        <v>46189190</v>
      </c>
      <c r="K4578" t="s">
        <v>21454</v>
      </c>
      <c r="L4578" t="s">
        <v>21221</v>
      </c>
    </row>
    <row r="4579" spans="1:12" x14ac:dyDescent="0.3">
      <c r="A4579">
        <v>2792196</v>
      </c>
      <c r="B4579" t="s">
        <v>16943</v>
      </c>
      <c r="C4579">
        <v>4.3</v>
      </c>
      <c r="D4579">
        <v>41</v>
      </c>
      <c r="E4579">
        <v>343</v>
      </c>
      <c r="F4579" s="1" t="s">
        <v>16944</v>
      </c>
      <c r="G4579" s="1">
        <f t="shared" si="71"/>
        <v>43863</v>
      </c>
      <c r="H4579" s="1">
        <v>44154</v>
      </c>
      <c r="I4579" s="14" t="s">
        <v>38782</v>
      </c>
      <c r="J4579">
        <v>60607380</v>
      </c>
      <c r="K4579" t="s">
        <v>35766</v>
      </c>
      <c r="L4579" t="s">
        <v>35767</v>
      </c>
    </row>
    <row r="4580" spans="1:12" x14ac:dyDescent="0.3">
      <c r="A4580">
        <v>4041502</v>
      </c>
      <c r="B4580" t="s">
        <v>10476</v>
      </c>
      <c r="C4580">
        <v>4</v>
      </c>
      <c r="D4580">
        <v>120</v>
      </c>
      <c r="E4580">
        <v>21</v>
      </c>
      <c r="F4580" s="1" t="s">
        <v>10477</v>
      </c>
      <c r="G4580" s="1">
        <f t="shared" si="71"/>
        <v>44327</v>
      </c>
      <c r="H4580" s="1">
        <v>44428</v>
      </c>
      <c r="I4580" s="14" t="s">
        <v>38717</v>
      </c>
      <c r="J4580">
        <v>159484498</v>
      </c>
      <c r="K4580" t="s">
        <v>29669</v>
      </c>
      <c r="L4580" t="s">
        <v>29670</v>
      </c>
    </row>
    <row r="4581" spans="1:12" x14ac:dyDescent="0.3">
      <c r="A4581">
        <v>3461018</v>
      </c>
      <c r="B4581" t="s">
        <v>11709</v>
      </c>
      <c r="C4581">
        <v>4.4000000000000004</v>
      </c>
      <c r="D4581">
        <v>96</v>
      </c>
      <c r="E4581">
        <v>74</v>
      </c>
      <c r="F4581" s="1" t="s">
        <v>11710</v>
      </c>
      <c r="G4581" s="1">
        <f t="shared" si="71"/>
        <v>44073</v>
      </c>
      <c r="H4581" s="1">
        <v>44876</v>
      </c>
      <c r="I4581" s="14" t="s">
        <v>38706</v>
      </c>
      <c r="J4581">
        <v>51836086</v>
      </c>
      <c r="K4581" t="s">
        <v>30848</v>
      </c>
      <c r="L4581" t="s">
        <v>30849</v>
      </c>
    </row>
    <row r="4582" spans="1:12" x14ac:dyDescent="0.3">
      <c r="A4582">
        <v>4072708</v>
      </c>
      <c r="B4582" t="s">
        <v>13540</v>
      </c>
      <c r="C4582">
        <v>4.2</v>
      </c>
      <c r="D4582">
        <v>70</v>
      </c>
      <c r="E4582">
        <v>33</v>
      </c>
      <c r="F4582" s="1" t="s">
        <v>13541</v>
      </c>
      <c r="G4582" s="1">
        <f t="shared" si="71"/>
        <v>44340</v>
      </c>
      <c r="H4582" s="1">
        <v>44348</v>
      </c>
      <c r="I4582" s="14" t="s">
        <v>38752</v>
      </c>
      <c r="J4582">
        <v>27984066</v>
      </c>
      <c r="K4582" t="s">
        <v>32521</v>
      </c>
      <c r="L4582" t="s">
        <v>32575</v>
      </c>
    </row>
    <row r="4583" spans="1:12" x14ac:dyDescent="0.3">
      <c r="A4583">
        <v>1300216</v>
      </c>
      <c r="B4583" t="s">
        <v>11629</v>
      </c>
      <c r="C4583">
        <v>4.5999999999999996</v>
      </c>
      <c r="D4583">
        <v>97</v>
      </c>
      <c r="E4583">
        <v>34</v>
      </c>
      <c r="F4583" s="1" t="s">
        <v>11630</v>
      </c>
      <c r="G4583" s="1">
        <f t="shared" si="71"/>
        <v>42937</v>
      </c>
      <c r="H4583" s="1">
        <v>44968</v>
      </c>
      <c r="I4583" s="14" t="s">
        <v>38745</v>
      </c>
      <c r="J4583">
        <v>5581552</v>
      </c>
      <c r="K4583" t="s">
        <v>30772</v>
      </c>
      <c r="L4583" t="s">
        <v>30773</v>
      </c>
    </row>
    <row r="4584" spans="1:12" x14ac:dyDescent="0.3">
      <c r="A4584">
        <v>4365562</v>
      </c>
      <c r="B4584" t="s">
        <v>15895</v>
      </c>
      <c r="C4584">
        <v>4.7</v>
      </c>
      <c r="D4584">
        <v>48</v>
      </c>
      <c r="E4584">
        <v>63</v>
      </c>
      <c r="F4584" s="1" t="s">
        <v>15896</v>
      </c>
      <c r="G4584" s="1">
        <f t="shared" si="71"/>
        <v>44494</v>
      </c>
      <c r="H4584" s="1">
        <v>44957</v>
      </c>
      <c r="I4584" s="14" t="s">
        <v>38694</v>
      </c>
      <c r="J4584">
        <v>63572698</v>
      </c>
      <c r="K4584" t="s">
        <v>34788</v>
      </c>
      <c r="L4584" t="s">
        <v>34789</v>
      </c>
    </row>
    <row r="4585" spans="1:12" x14ac:dyDescent="0.3">
      <c r="A4585">
        <v>1948462</v>
      </c>
      <c r="B4585" t="s">
        <v>4372</v>
      </c>
      <c r="C4585">
        <v>4.5</v>
      </c>
      <c r="D4585">
        <v>534</v>
      </c>
      <c r="E4585">
        <v>55</v>
      </c>
      <c r="F4585" s="1" t="s">
        <v>4373</v>
      </c>
      <c r="G4585" s="1">
        <f t="shared" si="71"/>
        <v>43377</v>
      </c>
      <c r="H4585" s="1">
        <v>44854</v>
      </c>
      <c r="I4585" s="14" t="s">
        <v>38731</v>
      </c>
      <c r="J4585">
        <v>14044590</v>
      </c>
      <c r="K4585" t="s">
        <v>23969</v>
      </c>
      <c r="L4585" t="s">
        <v>23970</v>
      </c>
    </row>
    <row r="4586" spans="1:12" x14ac:dyDescent="0.3">
      <c r="A4586">
        <v>1893672</v>
      </c>
      <c r="B4586" t="s">
        <v>1988</v>
      </c>
      <c r="C4586">
        <v>3.8</v>
      </c>
      <c r="D4586">
        <v>1587</v>
      </c>
      <c r="E4586">
        <v>30</v>
      </c>
      <c r="F4586" s="1" t="s">
        <v>1989</v>
      </c>
      <c r="G4586" s="1">
        <f t="shared" si="71"/>
        <v>43347</v>
      </c>
      <c r="H4586" s="1">
        <v>43356</v>
      </c>
      <c r="I4586" s="14" t="s">
        <v>38685</v>
      </c>
      <c r="J4586">
        <v>1601332</v>
      </c>
      <c r="K4586" t="s">
        <v>21804</v>
      </c>
      <c r="L4586" t="s">
        <v>21805</v>
      </c>
    </row>
    <row r="4587" spans="1:12" x14ac:dyDescent="0.3">
      <c r="A4587">
        <v>779488</v>
      </c>
      <c r="B4587" t="s">
        <v>3898</v>
      </c>
      <c r="C4587">
        <v>4.8</v>
      </c>
      <c r="D4587">
        <v>637</v>
      </c>
      <c r="E4587">
        <v>64</v>
      </c>
      <c r="F4587" s="1" t="s">
        <v>3899</v>
      </c>
      <c r="G4587" s="1">
        <f t="shared" si="71"/>
        <v>42430</v>
      </c>
      <c r="H4587" s="1">
        <v>43416</v>
      </c>
      <c r="I4587" s="14" t="s">
        <v>38719</v>
      </c>
      <c r="J4587">
        <v>5678748</v>
      </c>
      <c r="K4587" t="s">
        <v>23546</v>
      </c>
      <c r="L4587" t="s">
        <v>23547</v>
      </c>
    </row>
    <row r="4588" spans="1:12" x14ac:dyDescent="0.3">
      <c r="A4588">
        <v>1228906</v>
      </c>
      <c r="B4588" t="s">
        <v>13354</v>
      </c>
      <c r="C4588">
        <v>3.7</v>
      </c>
      <c r="D4588">
        <v>72</v>
      </c>
      <c r="E4588">
        <v>33</v>
      </c>
      <c r="F4588" s="1" t="s">
        <v>13355</v>
      </c>
      <c r="G4588" s="1">
        <f t="shared" si="71"/>
        <v>42880</v>
      </c>
      <c r="H4588" s="1">
        <v>42948</v>
      </c>
      <c r="I4588" s="14" t="s">
        <v>38716</v>
      </c>
      <c r="J4588">
        <v>2904032</v>
      </c>
      <c r="K4588" t="s">
        <v>32399</v>
      </c>
      <c r="L4588" t="s">
        <v>32400</v>
      </c>
    </row>
    <row r="4589" spans="1:12" x14ac:dyDescent="0.3">
      <c r="A4589">
        <v>1121702</v>
      </c>
      <c r="B4589" t="s">
        <v>13434</v>
      </c>
      <c r="C4589">
        <v>3.6</v>
      </c>
      <c r="D4589">
        <v>71</v>
      </c>
      <c r="E4589">
        <v>38</v>
      </c>
      <c r="F4589" s="1" t="s">
        <v>13435</v>
      </c>
      <c r="G4589" s="1">
        <f t="shared" si="71"/>
        <v>42787</v>
      </c>
      <c r="H4589" s="1">
        <v>44451</v>
      </c>
      <c r="I4589" s="14" t="s">
        <v>38752</v>
      </c>
      <c r="J4589">
        <v>1230724</v>
      </c>
      <c r="K4589" t="s">
        <v>32474</v>
      </c>
      <c r="L4589" t="s">
        <v>32475</v>
      </c>
    </row>
    <row r="4590" spans="1:12" x14ac:dyDescent="0.3">
      <c r="A4590">
        <v>2677558</v>
      </c>
      <c r="B4590" t="s">
        <v>6558</v>
      </c>
      <c r="C4590">
        <v>4.4000000000000004</v>
      </c>
      <c r="D4590">
        <v>273</v>
      </c>
      <c r="E4590">
        <v>231</v>
      </c>
      <c r="F4590" s="1" t="s">
        <v>6559</v>
      </c>
      <c r="G4590" s="1">
        <f t="shared" si="71"/>
        <v>43797</v>
      </c>
      <c r="H4590" s="1">
        <v>43799</v>
      </c>
      <c r="I4590" s="14" t="s">
        <v>38765</v>
      </c>
      <c r="J4590">
        <v>81263700</v>
      </c>
      <c r="K4590" t="s">
        <v>25920</v>
      </c>
      <c r="L4590" t="s">
        <v>25921</v>
      </c>
    </row>
    <row r="4591" spans="1:12" x14ac:dyDescent="0.3">
      <c r="A4591">
        <v>4279462</v>
      </c>
      <c r="B4591" t="s">
        <v>9821</v>
      </c>
      <c r="C4591">
        <v>4.2</v>
      </c>
      <c r="D4591">
        <v>136</v>
      </c>
      <c r="E4591">
        <v>28</v>
      </c>
      <c r="F4591" s="1" t="s">
        <v>9822</v>
      </c>
      <c r="G4591" s="1">
        <f t="shared" si="71"/>
        <v>44442</v>
      </c>
      <c r="H4591" s="1">
        <v>44443</v>
      </c>
      <c r="I4591" s="14" t="s">
        <v>38704</v>
      </c>
      <c r="J4591">
        <v>27986030</v>
      </c>
      <c r="K4591" t="s">
        <v>38932</v>
      </c>
      <c r="L4591" t="s">
        <v>29037</v>
      </c>
    </row>
    <row r="4592" spans="1:12" x14ac:dyDescent="0.3">
      <c r="A4592">
        <v>2350430</v>
      </c>
      <c r="B4592" t="s">
        <v>18218</v>
      </c>
      <c r="C4592">
        <v>2.9</v>
      </c>
      <c r="D4592">
        <v>34</v>
      </c>
      <c r="E4592">
        <v>19</v>
      </c>
      <c r="F4592" s="1" t="s">
        <v>18219</v>
      </c>
      <c r="G4592" s="1">
        <f t="shared" si="71"/>
        <v>43588</v>
      </c>
      <c r="H4592" s="1">
        <v>44704</v>
      </c>
      <c r="I4592" s="14" t="s">
        <v>38750</v>
      </c>
      <c r="J4592">
        <v>21721278</v>
      </c>
      <c r="K4592" t="s">
        <v>36941</v>
      </c>
      <c r="L4592" t="s">
        <v>36942</v>
      </c>
    </row>
    <row r="4593" spans="1:12" x14ac:dyDescent="0.3">
      <c r="A4593">
        <v>3067468</v>
      </c>
      <c r="B4593" t="s">
        <v>16125</v>
      </c>
      <c r="C4593">
        <v>4.2</v>
      </c>
      <c r="D4593">
        <v>47</v>
      </c>
      <c r="E4593">
        <v>24</v>
      </c>
      <c r="F4593" s="1" t="s">
        <v>16126</v>
      </c>
      <c r="G4593" s="1">
        <f t="shared" si="71"/>
        <v>43950</v>
      </c>
      <c r="H4593" s="1">
        <v>44358</v>
      </c>
      <c r="I4593" s="14" t="s">
        <v>38750</v>
      </c>
      <c r="J4593">
        <v>16262298</v>
      </c>
      <c r="K4593" t="s">
        <v>35007</v>
      </c>
      <c r="L4593" t="s">
        <v>35008</v>
      </c>
    </row>
    <row r="4594" spans="1:12" x14ac:dyDescent="0.3">
      <c r="A4594">
        <v>1345084</v>
      </c>
      <c r="B4594" t="s">
        <v>12092</v>
      </c>
      <c r="C4594">
        <v>4.5</v>
      </c>
      <c r="D4594">
        <v>90</v>
      </c>
      <c r="E4594">
        <v>30</v>
      </c>
      <c r="F4594" s="1" t="s">
        <v>12093</v>
      </c>
      <c r="G4594" s="1">
        <f t="shared" si="71"/>
        <v>42986</v>
      </c>
      <c r="H4594" s="1">
        <v>44064</v>
      </c>
      <c r="I4594" s="14" t="s">
        <v>38716</v>
      </c>
      <c r="J4594">
        <v>12065872</v>
      </c>
      <c r="K4594" t="s">
        <v>31215</v>
      </c>
      <c r="L4594" t="s">
        <v>31216</v>
      </c>
    </row>
    <row r="4595" spans="1:12" x14ac:dyDescent="0.3">
      <c r="A4595">
        <v>3447008</v>
      </c>
      <c r="B4595" t="s">
        <v>9200</v>
      </c>
      <c r="C4595">
        <v>3.4</v>
      </c>
      <c r="D4595">
        <v>153</v>
      </c>
      <c r="E4595">
        <v>36</v>
      </c>
      <c r="F4595" s="1" t="s">
        <v>9201</v>
      </c>
      <c r="G4595" s="1">
        <f t="shared" si="71"/>
        <v>44068</v>
      </c>
      <c r="H4595" s="1">
        <v>44847</v>
      </c>
      <c r="I4595" s="14" t="s">
        <v>38731</v>
      </c>
      <c r="J4595">
        <v>46844048</v>
      </c>
      <c r="K4595" t="s">
        <v>28443</v>
      </c>
      <c r="L4595" t="s">
        <v>28444</v>
      </c>
    </row>
    <row r="4596" spans="1:12" x14ac:dyDescent="0.3">
      <c r="A4596">
        <v>2675686</v>
      </c>
      <c r="B4596" t="s">
        <v>13284</v>
      </c>
      <c r="C4596">
        <v>4.5</v>
      </c>
      <c r="D4596">
        <v>73</v>
      </c>
      <c r="E4596">
        <v>73</v>
      </c>
      <c r="F4596" s="1" t="s">
        <v>13285</v>
      </c>
      <c r="G4596" s="1">
        <f t="shared" si="71"/>
        <v>43796</v>
      </c>
      <c r="H4596" s="1">
        <v>44933</v>
      </c>
      <c r="I4596" s="14" t="s">
        <v>38700</v>
      </c>
      <c r="J4596">
        <v>94233204</v>
      </c>
      <c r="K4596" t="s">
        <v>32330</v>
      </c>
      <c r="L4596" t="s">
        <v>32331</v>
      </c>
    </row>
    <row r="4597" spans="1:12" x14ac:dyDescent="0.3">
      <c r="A4597">
        <v>2608438</v>
      </c>
      <c r="B4597" t="s">
        <v>8715</v>
      </c>
      <c r="C4597">
        <v>3.9</v>
      </c>
      <c r="D4597">
        <v>168</v>
      </c>
      <c r="E4597">
        <v>295</v>
      </c>
      <c r="F4597" s="1" t="s">
        <v>8716</v>
      </c>
      <c r="G4597" s="1">
        <f t="shared" si="71"/>
        <v>43753</v>
      </c>
      <c r="H4597" s="1">
        <v>43936</v>
      </c>
      <c r="I4597" s="14" t="s">
        <v>38739</v>
      </c>
      <c r="J4597">
        <v>84048366</v>
      </c>
      <c r="K4597" t="s">
        <v>27978</v>
      </c>
      <c r="L4597" t="s">
        <v>27979</v>
      </c>
    </row>
    <row r="4598" spans="1:12" x14ac:dyDescent="0.3">
      <c r="A4598">
        <v>2569316</v>
      </c>
      <c r="B4598" t="s">
        <v>18695</v>
      </c>
      <c r="C4598">
        <v>3.2</v>
      </c>
      <c r="D4598">
        <v>32</v>
      </c>
      <c r="E4598">
        <v>36</v>
      </c>
      <c r="F4598" s="1" t="s">
        <v>18696</v>
      </c>
      <c r="G4598" s="1">
        <f t="shared" si="71"/>
        <v>43728</v>
      </c>
      <c r="H4598" s="1">
        <v>44156</v>
      </c>
      <c r="I4598" s="14" t="s">
        <v>38731</v>
      </c>
      <c r="J4598">
        <v>21721278</v>
      </c>
      <c r="K4598" t="s">
        <v>37382</v>
      </c>
      <c r="L4598" t="s">
        <v>37383</v>
      </c>
    </row>
    <row r="4599" spans="1:12" x14ac:dyDescent="0.3">
      <c r="A4599">
        <v>648456</v>
      </c>
      <c r="B4599" t="s">
        <v>8697</v>
      </c>
      <c r="C4599">
        <v>4.3</v>
      </c>
      <c r="D4599">
        <v>169</v>
      </c>
      <c r="E4599">
        <v>12</v>
      </c>
      <c r="F4599" s="1" t="s">
        <v>8698</v>
      </c>
      <c r="G4599" s="1">
        <f t="shared" si="71"/>
        <v>42300</v>
      </c>
      <c r="H4599" s="1">
        <v>42338</v>
      </c>
      <c r="I4599" s="14" t="s">
        <v>38717</v>
      </c>
      <c r="J4599">
        <v>93556</v>
      </c>
      <c r="K4599" t="s">
        <v>27962</v>
      </c>
      <c r="L4599" t="s">
        <v>27963</v>
      </c>
    </row>
    <row r="4600" spans="1:12" x14ac:dyDescent="0.3">
      <c r="A4600">
        <v>582392</v>
      </c>
      <c r="B4600" t="s">
        <v>7458</v>
      </c>
      <c r="C4600">
        <v>4.5</v>
      </c>
      <c r="D4600">
        <v>221</v>
      </c>
      <c r="E4600">
        <v>18</v>
      </c>
      <c r="F4600" s="1" t="s">
        <v>7459</v>
      </c>
      <c r="G4600" s="1">
        <f t="shared" si="71"/>
        <v>42229</v>
      </c>
      <c r="H4600" s="1">
        <v>44951</v>
      </c>
      <c r="I4600" s="14" t="s">
        <v>38750</v>
      </c>
      <c r="J4600">
        <v>5581552</v>
      </c>
      <c r="K4600" t="s">
        <v>26763</v>
      </c>
      <c r="L4600" t="s">
        <v>26764</v>
      </c>
    </row>
    <row r="4601" spans="1:12" x14ac:dyDescent="0.3">
      <c r="A4601">
        <v>42401</v>
      </c>
      <c r="B4601" t="s">
        <v>7520</v>
      </c>
      <c r="C4601">
        <v>4.3</v>
      </c>
      <c r="D4601">
        <v>217</v>
      </c>
      <c r="E4601">
        <v>45</v>
      </c>
      <c r="F4601" s="1" t="s">
        <v>7521</v>
      </c>
      <c r="G4601" s="1">
        <f t="shared" si="71"/>
        <v>41324</v>
      </c>
      <c r="H4601" s="1">
        <v>44174</v>
      </c>
      <c r="I4601" s="14" t="s">
        <v>38719</v>
      </c>
      <c r="J4601">
        <v>466410</v>
      </c>
      <c r="K4601" t="s">
        <v>26821</v>
      </c>
      <c r="L4601" t="s">
        <v>26822</v>
      </c>
    </row>
    <row r="4602" spans="1:12" x14ac:dyDescent="0.3">
      <c r="A4602">
        <v>1386424</v>
      </c>
      <c r="B4602" t="s">
        <v>9859</v>
      </c>
      <c r="C4602">
        <v>4.9000000000000004</v>
      </c>
      <c r="D4602">
        <v>134</v>
      </c>
      <c r="E4602">
        <v>81</v>
      </c>
      <c r="F4602" s="1" t="s">
        <v>9860</v>
      </c>
      <c r="G4602" s="1">
        <f t="shared" si="71"/>
        <v>43016</v>
      </c>
      <c r="H4602" s="1">
        <v>44801</v>
      </c>
      <c r="I4602" s="14" t="s">
        <v>38733</v>
      </c>
      <c r="J4602">
        <v>27609494</v>
      </c>
      <c r="K4602" t="s">
        <v>29071</v>
      </c>
      <c r="L4602" t="s">
        <v>29072</v>
      </c>
    </row>
    <row r="4603" spans="1:12" x14ac:dyDescent="0.3">
      <c r="A4603">
        <v>4188850</v>
      </c>
      <c r="B4603" t="s">
        <v>9250</v>
      </c>
      <c r="C4603">
        <v>4.5</v>
      </c>
      <c r="D4603">
        <v>152</v>
      </c>
      <c r="E4603">
        <v>49</v>
      </c>
      <c r="F4603" s="1" t="s">
        <v>9251</v>
      </c>
      <c r="G4603" s="1">
        <f t="shared" si="71"/>
        <v>44393</v>
      </c>
      <c r="H4603" s="1">
        <v>44620</v>
      </c>
      <c r="I4603" s="14" t="s">
        <v>38704</v>
      </c>
      <c r="J4603">
        <v>27455350</v>
      </c>
      <c r="K4603" t="s">
        <v>28492</v>
      </c>
      <c r="L4603" t="s">
        <v>28493</v>
      </c>
    </row>
    <row r="4604" spans="1:12" x14ac:dyDescent="0.3">
      <c r="A4604">
        <v>4314666</v>
      </c>
      <c r="B4604" t="s">
        <v>38561</v>
      </c>
      <c r="C4604">
        <v>4.5999999999999996</v>
      </c>
      <c r="D4604">
        <v>60</v>
      </c>
      <c r="E4604">
        <v>98</v>
      </c>
      <c r="F4604" s="1" t="s">
        <v>14460</v>
      </c>
      <c r="G4604" s="1">
        <f t="shared" si="71"/>
        <v>44462</v>
      </c>
      <c r="H4604" s="1">
        <v>44958</v>
      </c>
      <c r="I4604" s="14" t="s">
        <v>38765</v>
      </c>
      <c r="J4604">
        <v>63572698</v>
      </c>
      <c r="K4604" t="s">
        <v>33438</v>
      </c>
      <c r="L4604" t="s">
        <v>33439</v>
      </c>
    </row>
    <row r="4605" spans="1:12" x14ac:dyDescent="0.3">
      <c r="A4605">
        <v>3051952</v>
      </c>
      <c r="B4605" t="s">
        <v>14456</v>
      </c>
      <c r="C4605">
        <v>4.5999999999999996</v>
      </c>
      <c r="D4605">
        <v>60</v>
      </c>
      <c r="E4605">
        <v>22</v>
      </c>
      <c r="F4605" s="1" t="s">
        <v>14457</v>
      </c>
      <c r="G4605" s="1">
        <f t="shared" si="71"/>
        <v>43946</v>
      </c>
      <c r="H4605" s="1">
        <v>44712</v>
      </c>
      <c r="I4605" s="14" t="s">
        <v>38716</v>
      </c>
      <c r="J4605">
        <v>26001874</v>
      </c>
      <c r="K4605" t="s">
        <v>33434</v>
      </c>
      <c r="L4605" t="s">
        <v>33435</v>
      </c>
    </row>
    <row r="4606" spans="1:12" x14ac:dyDescent="0.3">
      <c r="A4606">
        <v>1681934</v>
      </c>
      <c r="B4606" t="s">
        <v>8089</v>
      </c>
      <c r="C4606">
        <v>4.4000000000000004</v>
      </c>
      <c r="D4606">
        <v>192</v>
      </c>
      <c r="E4606">
        <v>26</v>
      </c>
      <c r="F4606" s="1" t="s">
        <v>8090</v>
      </c>
      <c r="G4606" s="1">
        <f t="shared" si="71"/>
        <v>43228</v>
      </c>
      <c r="H4606" s="1">
        <v>43561</v>
      </c>
      <c r="I4606" s="14" t="s">
        <v>38719</v>
      </c>
      <c r="J4606">
        <v>47516338</v>
      </c>
      <c r="K4606" t="s">
        <v>27377</v>
      </c>
      <c r="L4606" t="s">
        <v>27378</v>
      </c>
    </row>
    <row r="4607" spans="1:12" x14ac:dyDescent="0.3">
      <c r="A4607">
        <v>158644</v>
      </c>
      <c r="B4607" t="s">
        <v>11343</v>
      </c>
      <c r="C4607">
        <v>3.2</v>
      </c>
      <c r="D4607">
        <v>102</v>
      </c>
      <c r="E4607">
        <v>31</v>
      </c>
      <c r="F4607" s="1" t="s">
        <v>11344</v>
      </c>
      <c r="G4607" s="1">
        <f t="shared" si="71"/>
        <v>41675</v>
      </c>
      <c r="H4607" s="1">
        <v>43671</v>
      </c>
      <c r="I4607" s="14" t="s">
        <v>38745</v>
      </c>
      <c r="J4607">
        <v>1130708</v>
      </c>
      <c r="K4607" t="s">
        <v>30496</v>
      </c>
      <c r="L4607" t="s">
        <v>30497</v>
      </c>
    </row>
    <row r="4608" spans="1:12" x14ac:dyDescent="0.3">
      <c r="A4608">
        <v>2366246</v>
      </c>
      <c r="B4608" t="s">
        <v>4954</v>
      </c>
      <c r="C4608">
        <v>4.2</v>
      </c>
      <c r="D4608">
        <v>436</v>
      </c>
      <c r="E4608">
        <v>79</v>
      </c>
      <c r="F4608" s="1" t="s">
        <v>4955</v>
      </c>
      <c r="G4608" s="1">
        <f t="shared" si="71"/>
        <v>43598</v>
      </c>
      <c r="H4608" s="1">
        <v>44928</v>
      </c>
      <c r="I4608" s="14" t="s">
        <v>38701</v>
      </c>
      <c r="J4608">
        <v>3636864</v>
      </c>
      <c r="K4608" t="s">
        <v>24498</v>
      </c>
      <c r="L4608" t="s">
        <v>24499</v>
      </c>
    </row>
    <row r="4609" spans="1:12" x14ac:dyDescent="0.3">
      <c r="A4609">
        <v>1062700</v>
      </c>
      <c r="B4609" t="s">
        <v>16464</v>
      </c>
      <c r="C4609">
        <v>4.2</v>
      </c>
      <c r="D4609">
        <v>45</v>
      </c>
      <c r="E4609">
        <v>47</v>
      </c>
      <c r="F4609" s="1" t="s">
        <v>16465</v>
      </c>
      <c r="G4609" s="1">
        <f t="shared" si="71"/>
        <v>42740</v>
      </c>
      <c r="H4609" s="1">
        <v>42790</v>
      </c>
      <c r="I4609" s="14" t="s">
        <v>38701</v>
      </c>
      <c r="J4609">
        <v>214757</v>
      </c>
      <c r="K4609" t="s">
        <v>35322</v>
      </c>
      <c r="L4609" t="s">
        <v>35323</v>
      </c>
    </row>
    <row r="4610" spans="1:12" x14ac:dyDescent="0.3">
      <c r="A4610">
        <v>20954</v>
      </c>
      <c r="B4610" t="s">
        <v>17753</v>
      </c>
      <c r="C4610">
        <v>3.5</v>
      </c>
      <c r="D4610">
        <v>36</v>
      </c>
      <c r="E4610">
        <v>8</v>
      </c>
      <c r="F4610" s="1" t="s">
        <v>17754</v>
      </c>
      <c r="G4610" s="1">
        <f t="shared" ref="G4610:G4673" si="72">DATEVALUE(LEFT(F4610,FIND("T",F4610)-1))</f>
        <v>41100</v>
      </c>
      <c r="I4610" s="14" t="s">
        <v>38745</v>
      </c>
      <c r="J4610">
        <v>254638</v>
      </c>
      <c r="K4610" t="s">
        <v>36521</v>
      </c>
      <c r="L4610" t="s">
        <v>36522</v>
      </c>
    </row>
    <row r="4611" spans="1:12" x14ac:dyDescent="0.3">
      <c r="A4611">
        <v>1947008</v>
      </c>
      <c r="B4611" t="s">
        <v>4912</v>
      </c>
      <c r="C4611">
        <v>3.8</v>
      </c>
      <c r="D4611">
        <v>441</v>
      </c>
      <c r="E4611">
        <v>111</v>
      </c>
      <c r="F4611" s="1" t="s">
        <v>4913</v>
      </c>
      <c r="G4611" s="1">
        <f t="shared" si="72"/>
        <v>43376</v>
      </c>
      <c r="H4611" s="1">
        <v>44356</v>
      </c>
      <c r="I4611" s="14" t="s">
        <v>38720</v>
      </c>
      <c r="J4611">
        <v>16262298</v>
      </c>
      <c r="K4611" t="s">
        <v>24459</v>
      </c>
      <c r="L4611" t="s">
        <v>24460</v>
      </c>
    </row>
    <row r="4612" spans="1:12" x14ac:dyDescent="0.3">
      <c r="A4612">
        <v>125958</v>
      </c>
      <c r="B4612" t="s">
        <v>890</v>
      </c>
      <c r="C4612">
        <v>3</v>
      </c>
      <c r="D4612">
        <v>4063</v>
      </c>
      <c r="E4612">
        <v>17</v>
      </c>
      <c r="F4612" s="1" t="s">
        <v>891</v>
      </c>
      <c r="G4612" s="1">
        <f t="shared" si="72"/>
        <v>41605</v>
      </c>
      <c r="H4612" s="1">
        <v>43385</v>
      </c>
      <c r="I4612" s="14" t="s">
        <v>38746</v>
      </c>
      <c r="J4612">
        <v>210402</v>
      </c>
      <c r="K4612" t="s">
        <v>20776</v>
      </c>
      <c r="L4612" t="s">
        <v>20777</v>
      </c>
    </row>
    <row r="4613" spans="1:12" x14ac:dyDescent="0.3">
      <c r="A4613">
        <v>396876</v>
      </c>
      <c r="B4613" t="s">
        <v>201</v>
      </c>
      <c r="C4613">
        <v>4.3</v>
      </c>
      <c r="D4613">
        <v>18789</v>
      </c>
      <c r="E4613">
        <v>110</v>
      </c>
      <c r="F4613" s="1" t="s">
        <v>202</v>
      </c>
      <c r="G4613" s="1">
        <f t="shared" si="72"/>
        <v>42022</v>
      </c>
      <c r="H4613" s="1">
        <v>43712</v>
      </c>
      <c r="I4613" s="14" t="s">
        <v>38705</v>
      </c>
      <c r="J4613">
        <v>9685726</v>
      </c>
      <c r="K4613" t="s">
        <v>20115</v>
      </c>
      <c r="L4613" t="s">
        <v>20116</v>
      </c>
    </row>
    <row r="4614" spans="1:12" x14ac:dyDescent="0.3">
      <c r="A4614">
        <v>4697814</v>
      </c>
      <c r="B4614" t="s">
        <v>12905</v>
      </c>
      <c r="C4614">
        <v>4.4000000000000004</v>
      </c>
      <c r="D4614">
        <v>78</v>
      </c>
      <c r="E4614">
        <v>117</v>
      </c>
      <c r="F4614" s="1" t="s">
        <v>12906</v>
      </c>
      <c r="G4614" s="1">
        <f t="shared" si="72"/>
        <v>44703</v>
      </c>
      <c r="H4614" s="1">
        <v>44930</v>
      </c>
      <c r="I4614" s="14" t="s">
        <v>38691</v>
      </c>
      <c r="J4614">
        <v>176972088</v>
      </c>
      <c r="K4614" t="s">
        <v>31977</v>
      </c>
      <c r="L4614" t="s">
        <v>31978</v>
      </c>
    </row>
    <row r="4615" spans="1:12" x14ac:dyDescent="0.3">
      <c r="A4615">
        <v>4133912</v>
      </c>
      <c r="B4615" t="s">
        <v>13347</v>
      </c>
      <c r="C4615">
        <v>4.5999999999999996</v>
      </c>
      <c r="D4615">
        <v>72</v>
      </c>
      <c r="E4615">
        <v>35</v>
      </c>
      <c r="F4615" s="1" t="s">
        <v>13348</v>
      </c>
      <c r="G4615" s="1">
        <f t="shared" si="72"/>
        <v>44366</v>
      </c>
      <c r="H4615" s="1">
        <v>44375</v>
      </c>
      <c r="I4615" s="14" t="s">
        <v>38694</v>
      </c>
      <c r="J4615">
        <v>121760435</v>
      </c>
      <c r="K4615" t="s">
        <v>32391</v>
      </c>
      <c r="L4615" t="s">
        <v>32392</v>
      </c>
    </row>
    <row r="4616" spans="1:12" x14ac:dyDescent="0.3">
      <c r="A4616">
        <v>2688886</v>
      </c>
      <c r="B4616" t="s">
        <v>10516</v>
      </c>
      <c r="C4616">
        <v>3.7</v>
      </c>
      <c r="D4616">
        <v>119</v>
      </c>
      <c r="E4616">
        <v>603</v>
      </c>
      <c r="F4616" s="1" t="s">
        <v>10517</v>
      </c>
      <c r="G4616" s="1">
        <f t="shared" si="72"/>
        <v>43803</v>
      </c>
      <c r="H4616" s="1">
        <v>44968</v>
      </c>
      <c r="I4616" s="14" t="s">
        <v>38668</v>
      </c>
      <c r="J4616">
        <v>5581552</v>
      </c>
      <c r="K4616" t="s">
        <v>29708</v>
      </c>
      <c r="L4616" t="s">
        <v>29709</v>
      </c>
    </row>
    <row r="4617" spans="1:12" x14ac:dyDescent="0.3">
      <c r="A4617">
        <v>1568060</v>
      </c>
      <c r="B4617" t="s">
        <v>7117</v>
      </c>
      <c r="C4617">
        <v>4.0999999999999996</v>
      </c>
      <c r="D4617">
        <v>240</v>
      </c>
      <c r="E4617">
        <v>35</v>
      </c>
      <c r="F4617" s="1" t="s">
        <v>7118</v>
      </c>
      <c r="G4617" s="1">
        <f t="shared" si="72"/>
        <v>43155</v>
      </c>
      <c r="H4617" s="1">
        <v>43503</v>
      </c>
      <c r="I4617" s="14" t="s">
        <v>38703</v>
      </c>
      <c r="J4617">
        <v>29951918</v>
      </c>
      <c r="K4617" t="s">
        <v>38924</v>
      </c>
      <c r="L4617" t="s">
        <v>26430</v>
      </c>
    </row>
    <row r="4618" spans="1:12" x14ac:dyDescent="0.3">
      <c r="A4618">
        <v>4889890</v>
      </c>
      <c r="B4618" t="s">
        <v>17023</v>
      </c>
      <c r="C4618">
        <v>3.8</v>
      </c>
      <c r="D4618">
        <v>41</v>
      </c>
      <c r="E4618">
        <v>173</v>
      </c>
      <c r="F4618" s="1" t="s">
        <v>17024</v>
      </c>
      <c r="G4618" s="1">
        <f t="shared" si="72"/>
        <v>44823</v>
      </c>
      <c r="H4618" s="1">
        <v>44865</v>
      </c>
      <c r="I4618" s="14" t="s">
        <v>38786</v>
      </c>
      <c r="J4618">
        <v>198506808</v>
      </c>
      <c r="K4618" t="s">
        <v>35843</v>
      </c>
      <c r="L4618" t="s">
        <v>35844</v>
      </c>
    </row>
    <row r="4619" spans="1:12" x14ac:dyDescent="0.3">
      <c r="A4619">
        <v>70636</v>
      </c>
      <c r="B4619" t="s">
        <v>9417</v>
      </c>
      <c r="C4619">
        <v>3.7</v>
      </c>
      <c r="D4619">
        <v>146</v>
      </c>
      <c r="E4619">
        <v>131</v>
      </c>
      <c r="F4619" s="1" t="s">
        <v>9418</v>
      </c>
      <c r="G4619" s="1">
        <f t="shared" si="72"/>
        <v>41483</v>
      </c>
      <c r="H4619" s="1">
        <v>42212</v>
      </c>
      <c r="I4619" s="14" t="s">
        <v>38710</v>
      </c>
      <c r="J4619">
        <v>128598</v>
      </c>
      <c r="K4619" t="s">
        <v>23621</v>
      </c>
      <c r="L4619" t="s">
        <v>28651</v>
      </c>
    </row>
    <row r="4620" spans="1:12" x14ac:dyDescent="0.3">
      <c r="A4620">
        <v>1627688</v>
      </c>
      <c r="B4620" t="s">
        <v>10652</v>
      </c>
      <c r="C4620">
        <v>4.3</v>
      </c>
      <c r="D4620">
        <v>116</v>
      </c>
      <c r="E4620">
        <v>24</v>
      </c>
      <c r="F4620" s="1" t="s">
        <v>10653</v>
      </c>
      <c r="G4620" s="1">
        <f t="shared" si="72"/>
        <v>43192</v>
      </c>
      <c r="H4620" s="1">
        <v>44243</v>
      </c>
      <c r="I4620" s="14" t="s">
        <v>38752</v>
      </c>
      <c r="J4620">
        <v>34988040</v>
      </c>
      <c r="K4620" t="s">
        <v>29836</v>
      </c>
      <c r="L4620" t="s">
        <v>29837</v>
      </c>
    </row>
    <row r="4621" spans="1:12" x14ac:dyDescent="0.3">
      <c r="A4621">
        <v>4224968</v>
      </c>
      <c r="B4621" t="s">
        <v>14788</v>
      </c>
      <c r="C4621">
        <v>4.0999999999999996</v>
      </c>
      <c r="D4621">
        <v>57</v>
      </c>
      <c r="E4621">
        <v>55</v>
      </c>
      <c r="F4621" s="1" t="s">
        <v>14789</v>
      </c>
      <c r="G4621" s="1">
        <f t="shared" si="72"/>
        <v>44413</v>
      </c>
      <c r="H4621" s="1">
        <v>44557</v>
      </c>
      <c r="I4621" s="14" t="s">
        <v>38701</v>
      </c>
      <c r="J4621">
        <v>10269700</v>
      </c>
      <c r="K4621" t="s">
        <v>33738</v>
      </c>
      <c r="L4621" t="s">
        <v>33739</v>
      </c>
    </row>
    <row r="4622" spans="1:12" x14ac:dyDescent="0.3">
      <c r="A4622">
        <v>2181026</v>
      </c>
      <c r="B4622" t="s">
        <v>19201</v>
      </c>
      <c r="C4622">
        <v>4.0999999999999996</v>
      </c>
      <c r="D4622">
        <v>30</v>
      </c>
      <c r="E4622">
        <v>82</v>
      </c>
      <c r="F4622" s="1" t="s">
        <v>19202</v>
      </c>
      <c r="G4622" s="1">
        <f t="shared" si="72"/>
        <v>43493</v>
      </c>
      <c r="H4622" s="1">
        <v>43493</v>
      </c>
      <c r="I4622" s="14" t="s">
        <v>38700</v>
      </c>
      <c r="J4622">
        <v>5058914</v>
      </c>
      <c r="K4622" t="s">
        <v>37825</v>
      </c>
      <c r="L4622" t="s">
        <v>37826</v>
      </c>
    </row>
    <row r="4623" spans="1:12" x14ac:dyDescent="0.3">
      <c r="A4623">
        <v>442690</v>
      </c>
      <c r="B4623" t="s">
        <v>9596</v>
      </c>
      <c r="C4623">
        <v>3.8</v>
      </c>
      <c r="D4623">
        <v>141</v>
      </c>
      <c r="E4623">
        <v>52</v>
      </c>
      <c r="F4623" s="1" t="s">
        <v>9597</v>
      </c>
      <c r="G4623" s="1">
        <f t="shared" si="72"/>
        <v>42072</v>
      </c>
      <c r="H4623" s="1">
        <v>42345</v>
      </c>
      <c r="I4623" s="14" t="s">
        <v>38689</v>
      </c>
      <c r="J4623">
        <v>3410094</v>
      </c>
      <c r="K4623" t="s">
        <v>28820</v>
      </c>
      <c r="L4623" t="s">
        <v>28821</v>
      </c>
    </row>
    <row r="4624" spans="1:12" x14ac:dyDescent="0.3">
      <c r="A4624">
        <v>343878</v>
      </c>
      <c r="B4624" t="s">
        <v>14980</v>
      </c>
      <c r="C4624">
        <v>3.9</v>
      </c>
      <c r="D4624">
        <v>56</v>
      </c>
      <c r="E4624">
        <v>47</v>
      </c>
      <c r="F4624" s="1" t="s">
        <v>14981</v>
      </c>
      <c r="G4624" s="1">
        <f t="shared" si="72"/>
        <v>41957</v>
      </c>
      <c r="H4624" s="1">
        <v>42567</v>
      </c>
      <c r="I4624" s="14" t="s">
        <v>38701</v>
      </c>
      <c r="J4624">
        <v>7424368</v>
      </c>
      <c r="K4624" t="s">
        <v>33923</v>
      </c>
      <c r="L4624" t="s">
        <v>33924</v>
      </c>
    </row>
    <row r="4625" spans="1:12" x14ac:dyDescent="0.3">
      <c r="A4625">
        <v>2654110</v>
      </c>
      <c r="B4625" t="s">
        <v>14566</v>
      </c>
      <c r="C4625">
        <v>4.4000000000000004</v>
      </c>
      <c r="D4625">
        <v>59</v>
      </c>
      <c r="E4625">
        <v>110</v>
      </c>
      <c r="F4625" s="1" t="s">
        <v>14567</v>
      </c>
      <c r="G4625" s="1">
        <f t="shared" si="72"/>
        <v>43782</v>
      </c>
      <c r="H4625" s="1">
        <v>44932</v>
      </c>
      <c r="I4625" s="14" t="s">
        <v>38675</v>
      </c>
      <c r="J4625">
        <v>56379780</v>
      </c>
      <c r="K4625" t="s">
        <v>33538</v>
      </c>
      <c r="L4625" t="s">
        <v>33539</v>
      </c>
    </row>
    <row r="4626" spans="1:12" x14ac:dyDescent="0.3">
      <c r="A4626">
        <v>2988968</v>
      </c>
      <c r="B4626" t="s">
        <v>8669</v>
      </c>
      <c r="C4626">
        <v>4.2</v>
      </c>
      <c r="D4626">
        <v>170</v>
      </c>
      <c r="E4626">
        <v>27</v>
      </c>
      <c r="F4626" s="1" t="s">
        <v>8670</v>
      </c>
      <c r="G4626" s="1">
        <f t="shared" si="72"/>
        <v>43932</v>
      </c>
      <c r="H4626" s="1">
        <v>43975</v>
      </c>
      <c r="I4626" s="14" t="s">
        <v>38685</v>
      </c>
      <c r="J4626">
        <v>111552406</v>
      </c>
      <c r="K4626" t="s">
        <v>27934</v>
      </c>
      <c r="L4626" t="s">
        <v>27935</v>
      </c>
    </row>
    <row r="4627" spans="1:12" x14ac:dyDescent="0.3">
      <c r="A4627">
        <v>982860</v>
      </c>
      <c r="B4627" t="s">
        <v>10396</v>
      </c>
      <c r="C4627">
        <v>3.3</v>
      </c>
      <c r="D4627">
        <v>122</v>
      </c>
      <c r="E4627">
        <v>36</v>
      </c>
      <c r="F4627" s="1" t="s">
        <v>10397</v>
      </c>
      <c r="G4627" s="1">
        <f t="shared" si="72"/>
        <v>42655</v>
      </c>
      <c r="H4627" s="1">
        <v>42662</v>
      </c>
      <c r="I4627" s="14" t="s">
        <v>38685</v>
      </c>
      <c r="J4627">
        <v>128598</v>
      </c>
      <c r="K4627" t="s">
        <v>29593</v>
      </c>
      <c r="L4627" t="s">
        <v>29594</v>
      </c>
    </row>
    <row r="4628" spans="1:12" x14ac:dyDescent="0.3">
      <c r="A4628">
        <v>1362884</v>
      </c>
      <c r="B4628" t="s">
        <v>5668</v>
      </c>
      <c r="C4628">
        <v>3.5</v>
      </c>
      <c r="D4628">
        <v>347</v>
      </c>
      <c r="E4628">
        <v>20</v>
      </c>
      <c r="F4628" s="1" t="s">
        <v>5669</v>
      </c>
      <c r="G4628" s="1">
        <f t="shared" si="72"/>
        <v>43005</v>
      </c>
      <c r="H4628" s="1">
        <v>43278</v>
      </c>
      <c r="I4628" s="14" t="s">
        <v>38716</v>
      </c>
      <c r="J4628">
        <v>6452872</v>
      </c>
      <c r="K4628" t="s">
        <v>25123</v>
      </c>
      <c r="L4628" t="s">
        <v>25124</v>
      </c>
    </row>
    <row r="4629" spans="1:12" x14ac:dyDescent="0.3">
      <c r="A4629">
        <v>4830238</v>
      </c>
      <c r="B4629" t="s">
        <v>18936</v>
      </c>
      <c r="C4629">
        <v>3.8</v>
      </c>
      <c r="D4629">
        <v>31</v>
      </c>
      <c r="E4629">
        <v>17</v>
      </c>
      <c r="F4629" s="1" t="s">
        <v>18937</v>
      </c>
      <c r="G4629" s="1">
        <f t="shared" si="72"/>
        <v>44786</v>
      </c>
      <c r="H4629" s="1">
        <v>44807</v>
      </c>
      <c r="I4629" s="14" t="s">
        <v>38722</v>
      </c>
      <c r="J4629">
        <v>167044806</v>
      </c>
      <c r="K4629" t="s">
        <v>37593</v>
      </c>
      <c r="L4629" t="s">
        <v>37594</v>
      </c>
    </row>
    <row r="4630" spans="1:12" x14ac:dyDescent="0.3">
      <c r="A4630">
        <v>1882532</v>
      </c>
      <c r="B4630" t="s">
        <v>12752</v>
      </c>
      <c r="C4630">
        <v>3.8</v>
      </c>
      <c r="D4630">
        <v>80</v>
      </c>
      <c r="E4630">
        <v>30</v>
      </c>
      <c r="F4630" s="1" t="s">
        <v>12753</v>
      </c>
      <c r="G4630" s="1">
        <f t="shared" si="72"/>
        <v>43340</v>
      </c>
      <c r="H4630" s="1">
        <v>43454</v>
      </c>
      <c r="I4630" s="14" t="s">
        <v>38745</v>
      </c>
      <c r="J4630">
        <v>47454160</v>
      </c>
      <c r="K4630" t="s">
        <v>31829</v>
      </c>
      <c r="L4630" t="s">
        <v>31830</v>
      </c>
    </row>
    <row r="4631" spans="1:12" x14ac:dyDescent="0.3">
      <c r="A4631">
        <v>611936</v>
      </c>
      <c r="B4631" t="s">
        <v>5173</v>
      </c>
      <c r="C4631">
        <v>4.2</v>
      </c>
      <c r="D4631">
        <v>403</v>
      </c>
      <c r="E4631">
        <v>80</v>
      </c>
      <c r="F4631" s="1" t="s">
        <v>5174</v>
      </c>
      <c r="G4631" s="1">
        <f t="shared" si="72"/>
        <v>42261</v>
      </c>
      <c r="H4631" s="1">
        <v>42426</v>
      </c>
      <c r="I4631" s="14" t="s">
        <v>38748</v>
      </c>
      <c r="J4631">
        <v>14214490</v>
      </c>
      <c r="K4631" t="s">
        <v>24688</v>
      </c>
      <c r="L4631" t="s">
        <v>24689</v>
      </c>
    </row>
    <row r="4632" spans="1:12" x14ac:dyDescent="0.3">
      <c r="A4632">
        <v>1544312</v>
      </c>
      <c r="B4632" t="s">
        <v>16977</v>
      </c>
      <c r="C4632">
        <v>3.6</v>
      </c>
      <c r="D4632">
        <v>41</v>
      </c>
      <c r="E4632">
        <v>39</v>
      </c>
      <c r="F4632" s="1" t="s">
        <v>16978</v>
      </c>
      <c r="G4632" s="1">
        <f t="shared" si="72"/>
        <v>43138</v>
      </c>
      <c r="H4632" s="1">
        <v>43146</v>
      </c>
      <c r="I4632" s="14" t="s">
        <v>38706</v>
      </c>
      <c r="J4632">
        <v>5058914</v>
      </c>
      <c r="K4632" t="s">
        <v>35799</v>
      </c>
      <c r="L4632" t="s">
        <v>35800</v>
      </c>
    </row>
    <row r="4633" spans="1:12" x14ac:dyDescent="0.3">
      <c r="A4633">
        <v>786534</v>
      </c>
      <c r="B4633" t="s">
        <v>17613</v>
      </c>
      <c r="C4633">
        <v>3.8</v>
      </c>
      <c r="D4633">
        <v>37</v>
      </c>
      <c r="E4633">
        <v>19</v>
      </c>
      <c r="F4633" s="1" t="s">
        <v>17614</v>
      </c>
      <c r="G4633" s="1">
        <f t="shared" si="72"/>
        <v>42437</v>
      </c>
      <c r="H4633" s="1">
        <v>42502</v>
      </c>
      <c r="I4633" s="14" t="s">
        <v>38750</v>
      </c>
      <c r="J4633">
        <v>8814134</v>
      </c>
      <c r="K4633" t="s">
        <v>36393</v>
      </c>
      <c r="L4633" t="s">
        <v>36394</v>
      </c>
    </row>
    <row r="4634" spans="1:12" x14ac:dyDescent="0.3">
      <c r="A4634">
        <v>2862016</v>
      </c>
      <c r="B4634" t="s">
        <v>8904</v>
      </c>
      <c r="C4634">
        <v>4.0999999999999996</v>
      </c>
      <c r="D4634">
        <v>162</v>
      </c>
      <c r="E4634">
        <v>46</v>
      </c>
      <c r="F4634" s="1" t="s">
        <v>8905</v>
      </c>
      <c r="G4634" s="1">
        <f t="shared" si="72"/>
        <v>43900</v>
      </c>
      <c r="H4634" s="1">
        <v>44947</v>
      </c>
      <c r="I4634" s="14" t="s">
        <v>38750</v>
      </c>
      <c r="J4634">
        <v>93844932</v>
      </c>
      <c r="K4634" t="s">
        <v>28156</v>
      </c>
      <c r="L4634" t="s">
        <v>28157</v>
      </c>
    </row>
    <row r="4635" spans="1:12" x14ac:dyDescent="0.3">
      <c r="A4635">
        <v>147654</v>
      </c>
      <c r="B4635" t="s">
        <v>17901</v>
      </c>
      <c r="C4635">
        <v>4</v>
      </c>
      <c r="D4635">
        <v>36</v>
      </c>
      <c r="E4635">
        <v>46</v>
      </c>
      <c r="F4635" s="1" t="s">
        <v>17902</v>
      </c>
      <c r="G4635" s="1">
        <f t="shared" si="72"/>
        <v>41655</v>
      </c>
      <c r="H4635" s="1">
        <v>43438</v>
      </c>
      <c r="I4635" s="14" t="s">
        <v>38760</v>
      </c>
      <c r="J4635">
        <v>598757</v>
      </c>
      <c r="K4635" t="s">
        <v>36656</v>
      </c>
      <c r="L4635" t="s">
        <v>36657</v>
      </c>
    </row>
    <row r="4636" spans="1:12" x14ac:dyDescent="0.3">
      <c r="A4636">
        <v>2096842</v>
      </c>
      <c r="B4636" t="s">
        <v>8910</v>
      </c>
      <c r="C4636">
        <v>4.4000000000000004</v>
      </c>
      <c r="D4636">
        <v>162</v>
      </c>
      <c r="E4636">
        <v>49</v>
      </c>
      <c r="F4636" s="1" t="s">
        <v>8911</v>
      </c>
      <c r="G4636" s="1">
        <f t="shared" si="72"/>
        <v>43454</v>
      </c>
      <c r="H4636" s="1">
        <v>44612</v>
      </c>
      <c r="I4636" s="14" t="s">
        <v>38731</v>
      </c>
      <c r="J4636">
        <v>16262298</v>
      </c>
      <c r="K4636" t="s">
        <v>28162</v>
      </c>
      <c r="L4636" t="s">
        <v>28163</v>
      </c>
    </row>
    <row r="4637" spans="1:12" x14ac:dyDescent="0.3">
      <c r="A4637">
        <v>1867316</v>
      </c>
      <c r="B4637" t="s">
        <v>5624</v>
      </c>
      <c r="C4637">
        <v>4.3</v>
      </c>
      <c r="D4637">
        <v>352</v>
      </c>
      <c r="E4637">
        <v>115</v>
      </c>
      <c r="F4637" s="1" t="s">
        <v>5625</v>
      </c>
      <c r="G4637" s="1">
        <f t="shared" si="72"/>
        <v>43332</v>
      </c>
      <c r="H4637" s="1">
        <v>44011</v>
      </c>
      <c r="I4637" s="14" t="s">
        <v>38723</v>
      </c>
      <c r="J4637">
        <v>42674140</v>
      </c>
      <c r="K4637" t="s">
        <v>25081</v>
      </c>
      <c r="L4637" t="s">
        <v>25082</v>
      </c>
    </row>
    <row r="4638" spans="1:12" x14ac:dyDescent="0.3">
      <c r="A4638">
        <v>4299045</v>
      </c>
      <c r="B4638" t="s">
        <v>14382</v>
      </c>
      <c r="C4638">
        <v>4.0999999999999996</v>
      </c>
      <c r="D4638">
        <v>61</v>
      </c>
      <c r="E4638">
        <v>19</v>
      </c>
      <c r="F4638" s="1" t="s">
        <v>14383</v>
      </c>
      <c r="G4638" s="1">
        <f t="shared" si="72"/>
        <v>44453</v>
      </c>
      <c r="H4638" s="1">
        <v>44454</v>
      </c>
      <c r="I4638" s="14" t="s">
        <v>38717</v>
      </c>
      <c r="J4638">
        <v>151310350</v>
      </c>
      <c r="K4638" t="s">
        <v>33365</v>
      </c>
      <c r="L4638" t="s">
        <v>33366</v>
      </c>
    </row>
    <row r="4639" spans="1:12" x14ac:dyDescent="0.3">
      <c r="A4639">
        <v>2352646</v>
      </c>
      <c r="B4639" t="s">
        <v>14887</v>
      </c>
      <c r="C4639">
        <v>4.3</v>
      </c>
      <c r="D4639">
        <v>56</v>
      </c>
      <c r="E4639">
        <v>19</v>
      </c>
      <c r="F4639" s="1" t="s">
        <v>14888</v>
      </c>
      <c r="G4639" s="1">
        <f t="shared" si="72"/>
        <v>43589</v>
      </c>
      <c r="H4639" s="1">
        <v>43589</v>
      </c>
      <c r="I4639" s="14" t="s">
        <v>38745</v>
      </c>
      <c r="J4639">
        <v>8963930</v>
      </c>
      <c r="K4639" t="s">
        <v>33831</v>
      </c>
      <c r="L4639" t="s">
        <v>33832</v>
      </c>
    </row>
    <row r="4640" spans="1:12" x14ac:dyDescent="0.3">
      <c r="A4640">
        <v>5073162</v>
      </c>
      <c r="B4640" t="s">
        <v>7273</v>
      </c>
      <c r="C4640">
        <v>4.8</v>
      </c>
      <c r="D4640">
        <v>232</v>
      </c>
      <c r="E4640">
        <v>92</v>
      </c>
      <c r="F4640" s="1" t="s">
        <v>7274</v>
      </c>
      <c r="G4640" s="1">
        <f t="shared" si="72"/>
        <v>44935</v>
      </c>
      <c r="H4640" s="1">
        <v>44958</v>
      </c>
      <c r="I4640" s="14" t="s">
        <v>38706</v>
      </c>
      <c r="J4640">
        <v>5487312</v>
      </c>
      <c r="K4640" t="s">
        <v>26580</v>
      </c>
      <c r="L4640" t="s">
        <v>26581</v>
      </c>
    </row>
    <row r="4641" spans="1:12" x14ac:dyDescent="0.3">
      <c r="A4641">
        <v>4306757</v>
      </c>
      <c r="B4641" t="s">
        <v>15650</v>
      </c>
      <c r="C4641">
        <v>4.5999999999999996</v>
      </c>
      <c r="D4641">
        <v>50</v>
      </c>
      <c r="E4641">
        <v>207</v>
      </c>
      <c r="F4641" s="1" t="s">
        <v>15651</v>
      </c>
      <c r="G4641" s="1">
        <f t="shared" si="72"/>
        <v>44457</v>
      </c>
      <c r="H4641" s="1">
        <v>44587</v>
      </c>
      <c r="I4641" s="14" t="s">
        <v>38695</v>
      </c>
      <c r="J4641">
        <v>171311858</v>
      </c>
      <c r="K4641" t="s">
        <v>34555</v>
      </c>
      <c r="L4641" t="s">
        <v>34556</v>
      </c>
    </row>
    <row r="4642" spans="1:12" x14ac:dyDescent="0.3">
      <c r="A4642">
        <v>3538926</v>
      </c>
      <c r="B4642" t="s">
        <v>18072</v>
      </c>
      <c r="C4642">
        <v>4.8</v>
      </c>
      <c r="D4642">
        <v>35</v>
      </c>
      <c r="E4642">
        <v>27</v>
      </c>
      <c r="F4642" s="1" t="s">
        <v>18073</v>
      </c>
      <c r="G4642" s="1">
        <f t="shared" si="72"/>
        <v>44105</v>
      </c>
      <c r="H4642" s="1">
        <v>44111</v>
      </c>
      <c r="I4642" s="14" t="s">
        <v>38752</v>
      </c>
      <c r="J4642">
        <v>82393152</v>
      </c>
      <c r="K4642" t="s">
        <v>36813</v>
      </c>
      <c r="L4642" t="s">
        <v>36814</v>
      </c>
    </row>
    <row r="4643" spans="1:12" x14ac:dyDescent="0.3">
      <c r="A4643">
        <v>1117652</v>
      </c>
      <c r="B4643" t="s">
        <v>5046</v>
      </c>
      <c r="C4643">
        <v>3.8</v>
      </c>
      <c r="D4643">
        <v>422</v>
      </c>
      <c r="E4643">
        <v>128</v>
      </c>
      <c r="F4643" s="1" t="s">
        <v>5047</v>
      </c>
      <c r="G4643" s="1">
        <f t="shared" si="72"/>
        <v>42783</v>
      </c>
      <c r="H4643" s="1">
        <v>43085</v>
      </c>
      <c r="I4643" s="14" t="s">
        <v>38742</v>
      </c>
      <c r="J4643">
        <v>29736006</v>
      </c>
      <c r="K4643" t="s">
        <v>24584</v>
      </c>
      <c r="L4643" t="s">
        <v>24585</v>
      </c>
    </row>
    <row r="4644" spans="1:12" x14ac:dyDescent="0.3">
      <c r="A4644">
        <v>3911056</v>
      </c>
      <c r="B4644" t="s">
        <v>7668</v>
      </c>
      <c r="C4644">
        <v>3.9</v>
      </c>
      <c r="D4644">
        <v>209</v>
      </c>
      <c r="E4644">
        <v>322</v>
      </c>
      <c r="F4644" s="1" t="s">
        <v>7669</v>
      </c>
      <c r="G4644" s="1">
        <f t="shared" si="72"/>
        <v>44268</v>
      </c>
      <c r="H4644" s="1">
        <v>44425</v>
      </c>
      <c r="I4644" s="14" t="s">
        <v>38723</v>
      </c>
      <c r="J4644">
        <v>153451540</v>
      </c>
      <c r="K4644" t="s">
        <v>26968</v>
      </c>
      <c r="L4644" t="s">
        <v>26969</v>
      </c>
    </row>
    <row r="4645" spans="1:12" x14ac:dyDescent="0.3">
      <c r="A4645">
        <v>441772</v>
      </c>
      <c r="B4645" t="s">
        <v>6412</v>
      </c>
      <c r="C4645">
        <v>4.7</v>
      </c>
      <c r="D4645">
        <v>284</v>
      </c>
      <c r="E4645">
        <v>83</v>
      </c>
      <c r="F4645" s="1" t="s">
        <v>6413</v>
      </c>
      <c r="G4645" s="1">
        <f t="shared" si="72"/>
        <v>42071</v>
      </c>
      <c r="H4645" s="1">
        <v>42623</v>
      </c>
      <c r="I4645" s="14" t="s">
        <v>38704</v>
      </c>
      <c r="J4645">
        <v>1339040</v>
      </c>
      <c r="K4645" t="s">
        <v>25782</v>
      </c>
      <c r="L4645" t="s">
        <v>25783</v>
      </c>
    </row>
    <row r="4646" spans="1:12" x14ac:dyDescent="0.3">
      <c r="A4646">
        <v>2712044</v>
      </c>
      <c r="B4646" t="s">
        <v>8635</v>
      </c>
      <c r="C4646">
        <v>4.5999999999999996</v>
      </c>
      <c r="D4646">
        <v>172</v>
      </c>
      <c r="E4646">
        <v>50</v>
      </c>
      <c r="F4646" s="1" t="s">
        <v>8636</v>
      </c>
      <c r="G4646" s="1">
        <f t="shared" si="72"/>
        <v>43817</v>
      </c>
      <c r="H4646" s="1">
        <v>44885</v>
      </c>
      <c r="I4646" s="14" t="s">
        <v>38701</v>
      </c>
      <c r="J4646">
        <v>8031846</v>
      </c>
      <c r="K4646" t="s">
        <v>27904</v>
      </c>
      <c r="L4646" t="s">
        <v>27905</v>
      </c>
    </row>
    <row r="4647" spans="1:12" x14ac:dyDescent="0.3">
      <c r="A4647">
        <v>1968086</v>
      </c>
      <c r="B4647" t="s">
        <v>11273</v>
      </c>
      <c r="C4647">
        <v>4.5999999999999996</v>
      </c>
      <c r="D4647">
        <v>104</v>
      </c>
      <c r="E4647">
        <v>30</v>
      </c>
      <c r="F4647" s="1" t="s">
        <v>11274</v>
      </c>
      <c r="G4647" s="1">
        <f t="shared" si="72"/>
        <v>43388</v>
      </c>
      <c r="H4647" s="1">
        <v>44787</v>
      </c>
      <c r="I4647" s="14" t="s">
        <v>38731</v>
      </c>
      <c r="J4647">
        <v>22407748</v>
      </c>
      <c r="K4647" t="s">
        <v>30432</v>
      </c>
      <c r="L4647" t="s">
        <v>30433</v>
      </c>
    </row>
    <row r="4648" spans="1:12" x14ac:dyDescent="0.3">
      <c r="A4648">
        <v>2863528</v>
      </c>
      <c r="B4648" t="s">
        <v>3234</v>
      </c>
      <c r="C4648">
        <v>3.2</v>
      </c>
      <c r="D4648">
        <v>819</v>
      </c>
      <c r="E4648">
        <v>116</v>
      </c>
      <c r="F4648" s="1" t="s">
        <v>3235</v>
      </c>
      <c r="G4648" s="1">
        <f t="shared" si="72"/>
        <v>43900</v>
      </c>
      <c r="H4648" s="1">
        <v>44042</v>
      </c>
      <c r="I4648" s="14" t="s">
        <v>38768</v>
      </c>
      <c r="J4648">
        <v>51592634</v>
      </c>
      <c r="K4648" t="s">
        <v>22937</v>
      </c>
      <c r="L4648" t="s">
        <v>22938</v>
      </c>
    </row>
    <row r="4649" spans="1:12" x14ac:dyDescent="0.3">
      <c r="A4649">
        <v>99422</v>
      </c>
      <c r="B4649" t="s">
        <v>4942</v>
      </c>
      <c r="C4649">
        <v>4</v>
      </c>
      <c r="D4649">
        <v>438</v>
      </c>
      <c r="E4649">
        <v>43</v>
      </c>
      <c r="F4649" s="1" t="s">
        <v>4943</v>
      </c>
      <c r="G4649" s="1">
        <f t="shared" si="72"/>
        <v>41547</v>
      </c>
      <c r="H4649" s="1">
        <v>43342</v>
      </c>
      <c r="I4649" s="14" t="s">
        <v>38689</v>
      </c>
      <c r="J4649">
        <v>1844382</v>
      </c>
      <c r="K4649" t="s">
        <v>24486</v>
      </c>
      <c r="L4649" t="s">
        <v>24487</v>
      </c>
    </row>
    <row r="4650" spans="1:12" x14ac:dyDescent="0.3">
      <c r="A4650">
        <v>674646</v>
      </c>
      <c r="B4650" t="s">
        <v>11594</v>
      </c>
      <c r="C4650">
        <v>4</v>
      </c>
      <c r="D4650">
        <v>98</v>
      </c>
      <c r="E4650">
        <v>44</v>
      </c>
      <c r="F4650" s="1" t="s">
        <v>11595</v>
      </c>
      <c r="G4650" s="1">
        <f t="shared" si="72"/>
        <v>42327</v>
      </c>
      <c r="H4650" s="1">
        <v>42333</v>
      </c>
      <c r="I4650" s="14" t="s">
        <v>38752</v>
      </c>
      <c r="J4650">
        <v>5581552</v>
      </c>
      <c r="K4650" t="s">
        <v>30739</v>
      </c>
      <c r="L4650" t="s">
        <v>30740</v>
      </c>
    </row>
    <row r="4651" spans="1:12" x14ac:dyDescent="0.3">
      <c r="A4651">
        <v>2074920</v>
      </c>
      <c r="B4651" t="s">
        <v>8289</v>
      </c>
      <c r="C4651">
        <v>4</v>
      </c>
      <c r="D4651">
        <v>185</v>
      </c>
      <c r="E4651">
        <v>37</v>
      </c>
      <c r="F4651" s="1" t="s">
        <v>8290</v>
      </c>
      <c r="G4651" s="1">
        <f t="shared" si="72"/>
        <v>43442</v>
      </c>
      <c r="H4651" s="1">
        <v>44883</v>
      </c>
      <c r="I4651" s="14" t="s">
        <v>38703</v>
      </c>
      <c r="J4651">
        <v>54081036</v>
      </c>
      <c r="K4651" t="s">
        <v>27571</v>
      </c>
      <c r="L4651" t="s">
        <v>27572</v>
      </c>
    </row>
    <row r="4652" spans="1:12" x14ac:dyDescent="0.3">
      <c r="A4652">
        <v>1359956</v>
      </c>
      <c r="B4652" t="s">
        <v>9176</v>
      </c>
      <c r="C4652">
        <v>4.4000000000000004</v>
      </c>
      <c r="D4652">
        <v>154</v>
      </c>
      <c r="E4652">
        <v>133</v>
      </c>
      <c r="F4652" s="1" t="s">
        <v>9177</v>
      </c>
      <c r="G4652" s="1">
        <f t="shared" si="72"/>
        <v>43003</v>
      </c>
      <c r="H4652" s="1">
        <v>44962</v>
      </c>
      <c r="I4652" s="14" t="s">
        <v>38693</v>
      </c>
      <c r="J4652">
        <v>9154648</v>
      </c>
      <c r="K4652" t="s">
        <v>28419</v>
      </c>
      <c r="L4652" t="s">
        <v>28420</v>
      </c>
    </row>
    <row r="4653" spans="1:12" x14ac:dyDescent="0.3">
      <c r="A4653">
        <v>147908</v>
      </c>
      <c r="B4653" t="s">
        <v>4749</v>
      </c>
      <c r="C4653">
        <v>4.5999999999999996</v>
      </c>
      <c r="D4653">
        <v>470</v>
      </c>
      <c r="E4653">
        <v>31</v>
      </c>
      <c r="F4653" s="1" t="s">
        <v>4750</v>
      </c>
      <c r="G4653" s="1">
        <f t="shared" si="72"/>
        <v>41655</v>
      </c>
      <c r="H4653" s="1">
        <v>44333</v>
      </c>
      <c r="I4653" s="14" t="s">
        <v>38722</v>
      </c>
      <c r="J4653">
        <v>214757</v>
      </c>
      <c r="K4653" t="s">
        <v>24309</v>
      </c>
      <c r="L4653" t="s">
        <v>24310</v>
      </c>
    </row>
    <row r="4654" spans="1:12" x14ac:dyDescent="0.3">
      <c r="A4654">
        <v>4715856</v>
      </c>
      <c r="B4654" t="s">
        <v>9592</v>
      </c>
      <c r="C4654">
        <v>4.4000000000000004</v>
      </c>
      <c r="D4654">
        <v>142</v>
      </c>
      <c r="E4654">
        <v>12</v>
      </c>
      <c r="F4654" s="1" t="s">
        <v>9593</v>
      </c>
      <c r="G4654" s="1">
        <f t="shared" si="72"/>
        <v>44714</v>
      </c>
      <c r="H4654" s="1">
        <v>44714</v>
      </c>
      <c r="I4654" s="14" t="s">
        <v>38843</v>
      </c>
      <c r="J4654">
        <v>47303536</v>
      </c>
      <c r="K4654" t="s">
        <v>28816</v>
      </c>
      <c r="L4654" t="s">
        <v>28817</v>
      </c>
    </row>
    <row r="4655" spans="1:12" x14ac:dyDescent="0.3">
      <c r="A4655">
        <v>1985884</v>
      </c>
      <c r="B4655" t="s">
        <v>15367</v>
      </c>
      <c r="C4655">
        <v>4.5999999999999996</v>
      </c>
      <c r="D4655">
        <v>53</v>
      </c>
      <c r="E4655">
        <v>80</v>
      </c>
      <c r="F4655" s="1" t="s">
        <v>15368</v>
      </c>
      <c r="G4655" s="1">
        <f t="shared" si="72"/>
        <v>43397</v>
      </c>
      <c r="H4655" s="1">
        <v>44578</v>
      </c>
      <c r="I4655" s="14" t="s">
        <v>38689</v>
      </c>
      <c r="J4655">
        <v>837576</v>
      </c>
      <c r="K4655" t="s">
        <v>34291</v>
      </c>
      <c r="L4655" t="s">
        <v>34292</v>
      </c>
    </row>
    <row r="4656" spans="1:12" x14ac:dyDescent="0.3">
      <c r="A4656">
        <v>778280</v>
      </c>
      <c r="B4656" t="s">
        <v>3786</v>
      </c>
      <c r="C4656">
        <v>4.3</v>
      </c>
      <c r="D4656">
        <v>663</v>
      </c>
      <c r="E4656">
        <v>217</v>
      </c>
      <c r="F4656" s="1" t="s">
        <v>3787</v>
      </c>
      <c r="G4656" s="1">
        <f t="shared" si="72"/>
        <v>42429</v>
      </c>
      <c r="H4656" s="1">
        <v>44948</v>
      </c>
      <c r="I4656" s="14" t="s">
        <v>38681</v>
      </c>
      <c r="J4656">
        <v>190974</v>
      </c>
      <c r="K4656" t="s">
        <v>23445</v>
      </c>
      <c r="L4656" t="s">
        <v>23446</v>
      </c>
    </row>
    <row r="4657" spans="1:12" x14ac:dyDescent="0.3">
      <c r="A4657">
        <v>2444078</v>
      </c>
      <c r="B4657" t="s">
        <v>3718</v>
      </c>
      <c r="C4657">
        <v>4.4000000000000004</v>
      </c>
      <c r="D4657">
        <v>679</v>
      </c>
      <c r="E4657">
        <v>20</v>
      </c>
      <c r="F4657" s="1" t="s">
        <v>3719</v>
      </c>
      <c r="G4657" s="1">
        <f t="shared" si="72"/>
        <v>43650</v>
      </c>
      <c r="H4657" s="1">
        <v>44290</v>
      </c>
      <c r="I4657" s="14" t="s">
        <v>38750</v>
      </c>
      <c r="J4657">
        <v>26018032</v>
      </c>
      <c r="K4657" t="s">
        <v>23383</v>
      </c>
      <c r="L4657" t="s">
        <v>23384</v>
      </c>
    </row>
    <row r="4658" spans="1:12" x14ac:dyDescent="0.3">
      <c r="A4658">
        <v>4197854</v>
      </c>
      <c r="B4658" t="s">
        <v>19307</v>
      </c>
      <c r="C4658">
        <v>4.9000000000000004</v>
      </c>
      <c r="D4658">
        <v>29</v>
      </c>
      <c r="E4658">
        <v>8</v>
      </c>
      <c r="F4658" s="1" t="s">
        <v>19308</v>
      </c>
      <c r="G4658" s="1">
        <f t="shared" si="72"/>
        <v>44398</v>
      </c>
      <c r="H4658" s="1">
        <v>44400</v>
      </c>
      <c r="I4658" s="14" t="s">
        <v>38717</v>
      </c>
      <c r="J4658">
        <v>161677018</v>
      </c>
      <c r="K4658" t="s">
        <v>37919</v>
      </c>
      <c r="L4658" t="s">
        <v>37919</v>
      </c>
    </row>
    <row r="4659" spans="1:12" x14ac:dyDescent="0.3">
      <c r="A4659">
        <v>3877668</v>
      </c>
      <c r="B4659" t="s">
        <v>11663</v>
      </c>
      <c r="C4659">
        <v>4.5</v>
      </c>
      <c r="D4659">
        <v>97</v>
      </c>
      <c r="E4659">
        <v>63</v>
      </c>
      <c r="F4659" s="1" t="s">
        <v>11664</v>
      </c>
      <c r="G4659" s="1">
        <f t="shared" si="72"/>
        <v>44253</v>
      </c>
      <c r="H4659" s="1">
        <v>44782</v>
      </c>
      <c r="I4659" s="14" t="s">
        <v>38720</v>
      </c>
      <c r="J4659">
        <v>34894726</v>
      </c>
      <c r="K4659" t="s">
        <v>30803</v>
      </c>
      <c r="L4659" t="s">
        <v>30804</v>
      </c>
    </row>
    <row r="4660" spans="1:12" x14ac:dyDescent="0.3">
      <c r="A4660">
        <v>1608574</v>
      </c>
      <c r="B4660" t="s">
        <v>5417</v>
      </c>
      <c r="C4660">
        <v>4.0999999999999996</v>
      </c>
      <c r="D4660">
        <v>375</v>
      </c>
      <c r="E4660">
        <v>35</v>
      </c>
      <c r="F4660" s="1" t="s">
        <v>5418</v>
      </c>
      <c r="G4660" s="1">
        <f t="shared" si="72"/>
        <v>43180</v>
      </c>
      <c r="H4660" s="1">
        <v>43379</v>
      </c>
      <c r="I4660" s="14" t="s">
        <v>38694</v>
      </c>
      <c r="J4660">
        <v>214757</v>
      </c>
      <c r="K4660" t="s">
        <v>24901</v>
      </c>
      <c r="L4660" t="s">
        <v>24902</v>
      </c>
    </row>
    <row r="4661" spans="1:12" x14ac:dyDescent="0.3">
      <c r="A4661">
        <v>1334802</v>
      </c>
      <c r="B4661" t="s">
        <v>8679</v>
      </c>
      <c r="C4661">
        <v>3.6</v>
      </c>
      <c r="D4661">
        <v>170</v>
      </c>
      <c r="E4661">
        <v>32</v>
      </c>
      <c r="F4661" s="1" t="s">
        <v>8680</v>
      </c>
      <c r="G4661" s="1">
        <f t="shared" si="72"/>
        <v>42976</v>
      </c>
      <c r="H4661" s="1">
        <v>43409</v>
      </c>
      <c r="I4661" s="14" t="s">
        <v>38745</v>
      </c>
      <c r="J4661">
        <v>32039714</v>
      </c>
      <c r="K4661" t="s">
        <v>27944</v>
      </c>
      <c r="L4661" t="s">
        <v>27945</v>
      </c>
    </row>
    <row r="4662" spans="1:12" x14ac:dyDescent="0.3">
      <c r="A4662">
        <v>2086348</v>
      </c>
      <c r="B4662" t="s">
        <v>1828</v>
      </c>
      <c r="C4662">
        <v>4.3</v>
      </c>
      <c r="D4662">
        <v>1772</v>
      </c>
      <c r="E4662">
        <v>98</v>
      </c>
      <c r="F4662" s="1" t="s">
        <v>1829</v>
      </c>
      <c r="G4662" s="1">
        <f t="shared" si="72"/>
        <v>43448</v>
      </c>
      <c r="H4662" s="1">
        <v>44884</v>
      </c>
      <c r="I4662" s="14" t="s">
        <v>38706</v>
      </c>
      <c r="J4662">
        <v>38507608</v>
      </c>
      <c r="K4662" t="s">
        <v>21660</v>
      </c>
      <c r="L4662" t="s">
        <v>21661</v>
      </c>
    </row>
    <row r="4663" spans="1:12" x14ac:dyDescent="0.3">
      <c r="A4663">
        <v>4391448</v>
      </c>
      <c r="B4663" t="s">
        <v>1489</v>
      </c>
      <c r="C4663">
        <v>4.5999999999999996</v>
      </c>
      <c r="D4663">
        <v>2266</v>
      </c>
      <c r="E4663">
        <v>58</v>
      </c>
      <c r="F4663" s="1" t="s">
        <v>1490</v>
      </c>
      <c r="G4663" s="1">
        <f t="shared" si="72"/>
        <v>44510</v>
      </c>
      <c r="H4663" s="1">
        <v>44592</v>
      </c>
      <c r="I4663" s="14" t="s">
        <v>38703</v>
      </c>
      <c r="J4663">
        <v>16649710</v>
      </c>
      <c r="K4663" t="s">
        <v>21346</v>
      </c>
      <c r="L4663" t="s">
        <v>21347</v>
      </c>
    </row>
    <row r="4664" spans="1:12" x14ac:dyDescent="0.3">
      <c r="A4664">
        <v>1243832</v>
      </c>
      <c r="B4664" t="s">
        <v>12851</v>
      </c>
      <c r="C4664">
        <v>3.5</v>
      </c>
      <c r="D4664">
        <v>78</v>
      </c>
      <c r="E4664">
        <v>20</v>
      </c>
      <c r="F4664" s="1" t="s">
        <v>12852</v>
      </c>
      <c r="G4664" s="1">
        <f t="shared" si="72"/>
        <v>42892</v>
      </c>
      <c r="H4664" s="1">
        <v>43021</v>
      </c>
      <c r="I4664" s="14" t="s">
        <v>38716</v>
      </c>
      <c r="J4664">
        <v>15210072</v>
      </c>
      <c r="K4664" t="s">
        <v>31925</v>
      </c>
      <c r="L4664" t="s">
        <v>31926</v>
      </c>
    </row>
    <row r="4665" spans="1:12" x14ac:dyDescent="0.3">
      <c r="A4665">
        <v>1009254</v>
      </c>
      <c r="B4665" t="s">
        <v>2213</v>
      </c>
      <c r="C4665">
        <v>4.3</v>
      </c>
      <c r="D4665">
        <v>1395</v>
      </c>
      <c r="E4665">
        <v>64</v>
      </c>
      <c r="F4665" s="1" t="s">
        <v>2214</v>
      </c>
      <c r="G4665" s="1">
        <f t="shared" si="72"/>
        <v>42685</v>
      </c>
      <c r="H4665" s="1">
        <v>42699</v>
      </c>
      <c r="I4665" s="14" t="s">
        <v>38676</v>
      </c>
      <c r="J4665">
        <v>14214490</v>
      </c>
      <c r="K4665" t="s">
        <v>22011</v>
      </c>
      <c r="L4665" t="s">
        <v>22012</v>
      </c>
    </row>
    <row r="4666" spans="1:12" x14ac:dyDescent="0.3">
      <c r="A4666">
        <v>2176530</v>
      </c>
      <c r="B4666" t="s">
        <v>6169</v>
      </c>
      <c r="C4666">
        <v>3.4</v>
      </c>
      <c r="D4666">
        <v>301</v>
      </c>
      <c r="E4666">
        <v>14</v>
      </c>
      <c r="F4666" s="1" t="s">
        <v>6170</v>
      </c>
      <c r="G4666" s="1">
        <f t="shared" si="72"/>
        <v>43490</v>
      </c>
      <c r="H4666" s="1">
        <v>43867</v>
      </c>
      <c r="I4666" s="14" t="s">
        <v>38717</v>
      </c>
      <c r="J4666">
        <v>8961018</v>
      </c>
      <c r="K4666" t="s">
        <v>25564</v>
      </c>
      <c r="L4666" t="s">
        <v>25566</v>
      </c>
    </row>
    <row r="4667" spans="1:12" x14ac:dyDescent="0.3">
      <c r="A4667">
        <v>786760</v>
      </c>
      <c r="B4667" t="s">
        <v>9236</v>
      </c>
      <c r="C4667">
        <v>4.4000000000000004</v>
      </c>
      <c r="D4667">
        <v>152</v>
      </c>
      <c r="E4667">
        <v>23</v>
      </c>
      <c r="F4667" s="1" t="s">
        <v>9237</v>
      </c>
      <c r="G4667" s="1">
        <f t="shared" si="72"/>
        <v>42438</v>
      </c>
      <c r="H4667" s="1">
        <v>43790</v>
      </c>
      <c r="I4667" s="14" t="s">
        <v>38716</v>
      </c>
      <c r="J4667">
        <v>5581552</v>
      </c>
      <c r="K4667" t="s">
        <v>28480</v>
      </c>
      <c r="L4667" t="s">
        <v>25566</v>
      </c>
    </row>
    <row r="4668" spans="1:12" x14ac:dyDescent="0.3">
      <c r="A4668">
        <v>3389058</v>
      </c>
      <c r="B4668" t="s">
        <v>5824</v>
      </c>
      <c r="C4668">
        <v>4.5</v>
      </c>
      <c r="D4668">
        <v>329</v>
      </c>
      <c r="E4668">
        <v>215</v>
      </c>
      <c r="F4668" s="1" t="s">
        <v>5825</v>
      </c>
      <c r="G4668" s="1">
        <f t="shared" si="72"/>
        <v>44046</v>
      </c>
      <c r="H4668" s="1">
        <v>44942</v>
      </c>
      <c r="I4668" s="14" t="s">
        <v>38794</v>
      </c>
      <c r="J4668">
        <v>57705518</v>
      </c>
      <c r="K4668" t="s">
        <v>25262</v>
      </c>
      <c r="L4668" t="s">
        <v>25263</v>
      </c>
    </row>
    <row r="4669" spans="1:12" x14ac:dyDescent="0.3">
      <c r="A4669">
        <v>745420</v>
      </c>
      <c r="B4669" t="s">
        <v>2251</v>
      </c>
      <c r="C4669">
        <v>4.2</v>
      </c>
      <c r="D4669">
        <v>1374</v>
      </c>
      <c r="E4669">
        <v>80</v>
      </c>
      <c r="F4669" s="1" t="s">
        <v>2252</v>
      </c>
      <c r="G4669" s="1">
        <f t="shared" si="72"/>
        <v>42398</v>
      </c>
      <c r="H4669" s="1">
        <v>42399</v>
      </c>
      <c r="I4669" s="14" t="s">
        <v>38729</v>
      </c>
      <c r="J4669">
        <v>11616086</v>
      </c>
      <c r="K4669" t="s">
        <v>22047</v>
      </c>
      <c r="L4669" t="s">
        <v>22048</v>
      </c>
    </row>
    <row r="4670" spans="1:12" x14ac:dyDescent="0.3">
      <c r="A4670">
        <v>903378</v>
      </c>
      <c r="B4670" t="s">
        <v>38449</v>
      </c>
      <c r="C4670">
        <v>4.5999999999999996</v>
      </c>
      <c r="D4670">
        <v>44891</v>
      </c>
      <c r="E4670">
        <v>74</v>
      </c>
      <c r="F4670" s="1" t="s">
        <v>70</v>
      </c>
      <c r="G4670" s="1">
        <f t="shared" si="72"/>
        <v>42563</v>
      </c>
      <c r="H4670" s="1">
        <v>44299</v>
      </c>
      <c r="I4670" s="14" t="s">
        <v>38692</v>
      </c>
      <c r="J4670">
        <v>10444866</v>
      </c>
      <c r="K4670" t="s">
        <v>19986</v>
      </c>
      <c r="L4670" t="s">
        <v>19987</v>
      </c>
    </row>
    <row r="4671" spans="1:12" x14ac:dyDescent="0.3">
      <c r="A4671">
        <v>3520558</v>
      </c>
      <c r="B4671" t="s">
        <v>1781</v>
      </c>
      <c r="C4671">
        <v>4.4000000000000004</v>
      </c>
      <c r="D4671">
        <v>1818</v>
      </c>
      <c r="E4671">
        <v>28</v>
      </c>
      <c r="F4671" s="1" t="s">
        <v>1782</v>
      </c>
      <c r="G4671" s="1">
        <f t="shared" si="72"/>
        <v>44097</v>
      </c>
      <c r="H4671" s="1">
        <v>44930</v>
      </c>
      <c r="I4671" s="14" t="s">
        <v>38706</v>
      </c>
      <c r="J4671">
        <v>47078572</v>
      </c>
      <c r="K4671" t="s">
        <v>21617</v>
      </c>
      <c r="L4671" t="s">
        <v>20357</v>
      </c>
    </row>
    <row r="4672" spans="1:12" x14ac:dyDescent="0.3">
      <c r="A4672">
        <v>1560542</v>
      </c>
      <c r="B4672" t="s">
        <v>455</v>
      </c>
      <c r="C4672">
        <v>4.5999999999999996</v>
      </c>
      <c r="D4672">
        <v>8479</v>
      </c>
      <c r="E4672">
        <v>86</v>
      </c>
      <c r="F4672" s="1" t="s">
        <v>456</v>
      </c>
      <c r="G4672" s="1">
        <f t="shared" si="72"/>
        <v>43150</v>
      </c>
      <c r="H4672" s="1">
        <v>44927</v>
      </c>
      <c r="I4672" s="14" t="s">
        <v>38760</v>
      </c>
      <c r="J4672">
        <v>5997742</v>
      </c>
      <c r="K4672" t="s">
        <v>20356</v>
      </c>
      <c r="L4672" t="s">
        <v>20357</v>
      </c>
    </row>
    <row r="4673" spans="1:12" x14ac:dyDescent="0.3">
      <c r="A4673">
        <v>1183780</v>
      </c>
      <c r="B4673" t="s">
        <v>4978</v>
      </c>
      <c r="C4673">
        <v>4.2</v>
      </c>
      <c r="D4673">
        <v>431</v>
      </c>
      <c r="E4673">
        <v>34</v>
      </c>
      <c r="F4673" s="1" t="s">
        <v>4979</v>
      </c>
      <c r="G4673" s="1">
        <f t="shared" si="72"/>
        <v>42842</v>
      </c>
      <c r="H4673" s="1">
        <v>42857</v>
      </c>
      <c r="I4673" s="14" t="s">
        <v>38752</v>
      </c>
      <c r="J4673">
        <v>310412</v>
      </c>
      <c r="K4673" t="s">
        <v>24520</v>
      </c>
      <c r="L4673" t="s">
        <v>20357</v>
      </c>
    </row>
    <row r="4674" spans="1:12" x14ac:dyDescent="0.3">
      <c r="A4674">
        <v>876544</v>
      </c>
      <c r="B4674" t="s">
        <v>1387</v>
      </c>
      <c r="C4674">
        <v>4.3</v>
      </c>
      <c r="D4674">
        <v>2478</v>
      </c>
      <c r="E4674">
        <v>50</v>
      </c>
      <c r="F4674" s="1" t="s">
        <v>1388</v>
      </c>
      <c r="G4674" s="1">
        <f t="shared" ref="G4674:G4737" si="73">DATEVALUE(LEFT(F4674,FIND("T",F4674)-1))</f>
        <v>42534</v>
      </c>
      <c r="H4674" s="1">
        <v>44034</v>
      </c>
      <c r="I4674" s="14" t="s">
        <v>38703</v>
      </c>
      <c r="J4674">
        <v>22953644</v>
      </c>
      <c r="K4674" t="s">
        <v>21250</v>
      </c>
      <c r="L4674" t="s">
        <v>21251</v>
      </c>
    </row>
    <row r="4675" spans="1:12" x14ac:dyDescent="0.3">
      <c r="A4675">
        <v>1857222</v>
      </c>
      <c r="B4675" t="s">
        <v>2499</v>
      </c>
      <c r="C4675">
        <v>4.5999999999999996</v>
      </c>
      <c r="D4675">
        <v>1198</v>
      </c>
      <c r="E4675">
        <v>89</v>
      </c>
      <c r="F4675" s="1" t="s">
        <v>2500</v>
      </c>
      <c r="G4675" s="1">
        <f t="shared" si="73"/>
        <v>43327</v>
      </c>
      <c r="H4675" s="1">
        <v>44535</v>
      </c>
      <c r="I4675" s="14" t="s">
        <v>38720</v>
      </c>
      <c r="J4675">
        <v>822640</v>
      </c>
      <c r="K4675" t="s">
        <v>22275</v>
      </c>
      <c r="L4675" t="s">
        <v>22276</v>
      </c>
    </row>
    <row r="4676" spans="1:12" x14ac:dyDescent="0.3">
      <c r="A4676">
        <v>4099212</v>
      </c>
      <c r="B4676" t="s">
        <v>3254</v>
      </c>
      <c r="C4676">
        <v>4.5</v>
      </c>
      <c r="D4676">
        <v>813</v>
      </c>
      <c r="E4676">
        <v>156</v>
      </c>
      <c r="F4676" s="1" t="s">
        <v>3255</v>
      </c>
      <c r="G4676" s="1">
        <f t="shared" si="73"/>
        <v>44350</v>
      </c>
      <c r="H4676" s="1">
        <v>44441</v>
      </c>
      <c r="I4676" s="14" t="s">
        <v>38755</v>
      </c>
      <c r="J4676">
        <v>9685726</v>
      </c>
      <c r="K4676" t="s">
        <v>22955</v>
      </c>
      <c r="L4676" t="s">
        <v>22956</v>
      </c>
    </row>
    <row r="4677" spans="1:12" x14ac:dyDescent="0.3">
      <c r="A4677">
        <v>2897470</v>
      </c>
      <c r="B4677" t="s">
        <v>4134</v>
      </c>
      <c r="C4677">
        <v>4.5999999999999996</v>
      </c>
      <c r="D4677">
        <v>580</v>
      </c>
      <c r="E4677">
        <v>76</v>
      </c>
      <c r="F4677" s="1" t="s">
        <v>4135</v>
      </c>
      <c r="G4677" s="1">
        <f t="shared" si="73"/>
        <v>43912</v>
      </c>
      <c r="H4677" s="1">
        <v>44707</v>
      </c>
      <c r="I4677" s="14" t="s">
        <v>38718</v>
      </c>
      <c r="J4677">
        <v>23183888</v>
      </c>
      <c r="K4677" t="s">
        <v>23761</v>
      </c>
      <c r="L4677" t="s">
        <v>23762</v>
      </c>
    </row>
    <row r="4678" spans="1:12" x14ac:dyDescent="0.3">
      <c r="A4678">
        <v>4318068</v>
      </c>
      <c r="B4678" t="s">
        <v>5535</v>
      </c>
      <c r="C4678">
        <v>4.5999999999999996</v>
      </c>
      <c r="D4678">
        <v>364</v>
      </c>
      <c r="E4678">
        <v>0</v>
      </c>
      <c r="F4678" s="1" t="s">
        <v>5536</v>
      </c>
      <c r="G4678" s="1">
        <f t="shared" si="73"/>
        <v>44464</v>
      </c>
      <c r="H4678" s="1">
        <v>44955</v>
      </c>
      <c r="I4678" s="14" t="s">
        <v>5537</v>
      </c>
      <c r="J4678">
        <v>122644641</v>
      </c>
      <c r="K4678" t="s">
        <v>25009</v>
      </c>
      <c r="L4678" t="s">
        <v>25010</v>
      </c>
    </row>
    <row r="4679" spans="1:12" x14ac:dyDescent="0.3">
      <c r="A4679">
        <v>3756908</v>
      </c>
      <c r="B4679" t="s">
        <v>6893</v>
      </c>
      <c r="C4679">
        <v>4.5999999999999996</v>
      </c>
      <c r="D4679">
        <v>253</v>
      </c>
      <c r="E4679">
        <v>108</v>
      </c>
      <c r="F4679" s="1" t="s">
        <v>6894</v>
      </c>
      <c r="G4679" s="1">
        <f t="shared" si="73"/>
        <v>44203</v>
      </c>
      <c r="H4679" s="1">
        <v>44275</v>
      </c>
      <c r="I4679" s="14" t="s">
        <v>38733</v>
      </c>
      <c r="J4679">
        <v>39305364</v>
      </c>
      <c r="K4679" t="s">
        <v>26209</v>
      </c>
      <c r="L4679" t="s">
        <v>26210</v>
      </c>
    </row>
    <row r="4680" spans="1:12" x14ac:dyDescent="0.3">
      <c r="A4680">
        <v>2183036</v>
      </c>
      <c r="B4680" t="s">
        <v>14432</v>
      </c>
      <c r="C4680">
        <v>3.7</v>
      </c>
      <c r="D4680">
        <v>61</v>
      </c>
      <c r="E4680">
        <v>48</v>
      </c>
      <c r="F4680" s="1" t="s">
        <v>14433</v>
      </c>
      <c r="G4680" s="1">
        <f t="shared" si="73"/>
        <v>43494</v>
      </c>
      <c r="H4680" s="1">
        <v>43561</v>
      </c>
      <c r="I4680" s="14" t="s">
        <v>38745</v>
      </c>
      <c r="J4680">
        <v>64223872</v>
      </c>
      <c r="K4680" t="s">
        <v>33411</v>
      </c>
      <c r="L4680" t="s">
        <v>33412</v>
      </c>
    </row>
    <row r="4681" spans="1:12" x14ac:dyDescent="0.3">
      <c r="A4681">
        <v>4604904</v>
      </c>
      <c r="B4681" t="s">
        <v>19385</v>
      </c>
      <c r="C4681">
        <v>5</v>
      </c>
      <c r="D4681">
        <v>29</v>
      </c>
      <c r="E4681">
        <v>34</v>
      </c>
      <c r="F4681" s="1" t="s">
        <v>19386</v>
      </c>
      <c r="G4681" s="1">
        <f t="shared" si="73"/>
        <v>44640</v>
      </c>
      <c r="H4681" s="1">
        <v>44641</v>
      </c>
      <c r="I4681" s="14" t="s">
        <v>38703</v>
      </c>
      <c r="J4681">
        <v>189421540</v>
      </c>
      <c r="K4681" t="s">
        <v>37989</v>
      </c>
      <c r="L4681" t="s">
        <v>37990</v>
      </c>
    </row>
    <row r="4682" spans="1:12" x14ac:dyDescent="0.3">
      <c r="A4682">
        <v>620966</v>
      </c>
      <c r="B4682" t="s">
        <v>10498</v>
      </c>
      <c r="C4682">
        <v>4</v>
      </c>
      <c r="D4682">
        <v>120</v>
      </c>
      <c r="E4682">
        <v>43</v>
      </c>
      <c r="F4682" s="1" t="s">
        <v>10499</v>
      </c>
      <c r="G4682" s="1">
        <f t="shared" si="73"/>
        <v>42271</v>
      </c>
      <c r="H4682" s="1">
        <v>42281</v>
      </c>
      <c r="I4682" s="14" t="s">
        <v>38701</v>
      </c>
      <c r="J4682">
        <v>1582290</v>
      </c>
      <c r="K4682" t="s">
        <v>29690</v>
      </c>
      <c r="L4682" t="s">
        <v>29691</v>
      </c>
    </row>
    <row r="4683" spans="1:12" x14ac:dyDescent="0.3">
      <c r="A4683">
        <v>1569178</v>
      </c>
      <c r="B4683" t="s">
        <v>16776</v>
      </c>
      <c r="C4683">
        <v>4</v>
      </c>
      <c r="D4683">
        <v>42</v>
      </c>
      <c r="E4683">
        <v>81</v>
      </c>
      <c r="F4683" s="1" t="s">
        <v>16777</v>
      </c>
      <c r="G4683" s="1">
        <f t="shared" si="73"/>
        <v>43155</v>
      </c>
      <c r="H4683" s="1">
        <v>44361</v>
      </c>
      <c r="I4683" s="14" t="s">
        <v>38694</v>
      </c>
      <c r="J4683">
        <v>1230724</v>
      </c>
      <c r="K4683" t="s">
        <v>35610</v>
      </c>
      <c r="L4683" t="s">
        <v>35611</v>
      </c>
    </row>
    <row r="4684" spans="1:12" x14ac:dyDescent="0.3">
      <c r="A4684">
        <v>1168666</v>
      </c>
      <c r="B4684" t="s">
        <v>10203</v>
      </c>
      <c r="C4684">
        <v>3.6</v>
      </c>
      <c r="D4684">
        <v>127</v>
      </c>
      <c r="E4684">
        <v>69</v>
      </c>
      <c r="F4684" s="1" t="s">
        <v>10204</v>
      </c>
      <c r="G4684" s="1">
        <f t="shared" si="73"/>
        <v>42829</v>
      </c>
      <c r="H4684" s="1">
        <v>43274</v>
      </c>
      <c r="I4684" s="14" t="s">
        <v>38786</v>
      </c>
      <c r="J4684">
        <v>7824632</v>
      </c>
      <c r="K4684" t="s">
        <v>29409</v>
      </c>
      <c r="L4684" t="s">
        <v>29409</v>
      </c>
    </row>
    <row r="4685" spans="1:12" x14ac:dyDescent="0.3">
      <c r="A4685">
        <v>3159798</v>
      </c>
      <c r="B4685" t="s">
        <v>3365</v>
      </c>
      <c r="C4685">
        <v>4.7</v>
      </c>
      <c r="D4685">
        <v>776</v>
      </c>
      <c r="E4685">
        <v>60</v>
      </c>
      <c r="F4685" s="1" t="s">
        <v>3366</v>
      </c>
      <c r="G4685" s="1">
        <f t="shared" si="73"/>
        <v>43974</v>
      </c>
      <c r="H4685" s="1">
        <v>44870</v>
      </c>
      <c r="I4685" s="14" t="s">
        <v>38675</v>
      </c>
      <c r="J4685">
        <v>20122426</v>
      </c>
      <c r="K4685" t="s">
        <v>23057</v>
      </c>
      <c r="L4685" t="s">
        <v>23058</v>
      </c>
    </row>
    <row r="4686" spans="1:12" x14ac:dyDescent="0.3">
      <c r="A4686">
        <v>1203628</v>
      </c>
      <c r="B4686" t="s">
        <v>16434</v>
      </c>
      <c r="C4686">
        <v>2.7</v>
      </c>
      <c r="D4686">
        <v>45</v>
      </c>
      <c r="E4686">
        <v>42</v>
      </c>
      <c r="F4686" s="1" t="s">
        <v>16435</v>
      </c>
      <c r="G4686" s="1">
        <f t="shared" si="73"/>
        <v>42859</v>
      </c>
      <c r="H4686" s="1">
        <v>42870</v>
      </c>
      <c r="I4686" s="14" t="s">
        <v>38752</v>
      </c>
      <c r="J4686">
        <v>31486520</v>
      </c>
      <c r="K4686" t="s">
        <v>35292</v>
      </c>
      <c r="L4686" t="s">
        <v>35293</v>
      </c>
    </row>
    <row r="4687" spans="1:12" x14ac:dyDescent="0.3">
      <c r="A4687">
        <v>2847182</v>
      </c>
      <c r="B4687" t="s">
        <v>12366</v>
      </c>
      <c r="C4687">
        <v>4.7</v>
      </c>
      <c r="D4687">
        <v>86</v>
      </c>
      <c r="E4687">
        <v>26</v>
      </c>
      <c r="F4687" s="1" t="s">
        <v>12367</v>
      </c>
      <c r="G4687" s="1">
        <f t="shared" si="73"/>
        <v>43892</v>
      </c>
      <c r="H4687" s="1">
        <v>43892</v>
      </c>
      <c r="I4687" s="14" t="s">
        <v>38752</v>
      </c>
      <c r="J4687">
        <v>33233514</v>
      </c>
      <c r="K4687" t="s">
        <v>31465</v>
      </c>
      <c r="L4687" t="s">
        <v>31466</v>
      </c>
    </row>
    <row r="4688" spans="1:12" x14ac:dyDescent="0.3">
      <c r="A4688">
        <v>360206</v>
      </c>
      <c r="B4688" t="s">
        <v>10292</v>
      </c>
      <c r="C4688">
        <v>4</v>
      </c>
      <c r="D4688">
        <v>125</v>
      </c>
      <c r="E4688">
        <v>48</v>
      </c>
      <c r="F4688" s="1" t="s">
        <v>10293</v>
      </c>
      <c r="G4688" s="1">
        <f t="shared" si="73"/>
        <v>41974</v>
      </c>
      <c r="H4688" s="1">
        <v>42444</v>
      </c>
      <c r="I4688" s="14" t="s">
        <v>38733</v>
      </c>
      <c r="J4688">
        <v>8891844</v>
      </c>
      <c r="K4688" t="s">
        <v>29494</v>
      </c>
      <c r="L4688" t="s">
        <v>29495</v>
      </c>
    </row>
    <row r="4689" spans="1:12" x14ac:dyDescent="0.3">
      <c r="A4689">
        <v>4240574</v>
      </c>
      <c r="B4689" t="s">
        <v>7999</v>
      </c>
      <c r="C4689">
        <v>4.5999999999999996</v>
      </c>
      <c r="D4689">
        <v>195</v>
      </c>
      <c r="E4689">
        <v>11</v>
      </c>
      <c r="F4689" s="1" t="s">
        <v>8000</v>
      </c>
      <c r="G4689" s="1">
        <f t="shared" si="73"/>
        <v>44421</v>
      </c>
      <c r="H4689" s="1">
        <v>44421</v>
      </c>
      <c r="I4689" s="14" t="s">
        <v>38716</v>
      </c>
      <c r="J4689">
        <v>161677018</v>
      </c>
      <c r="K4689" t="s">
        <v>27288</v>
      </c>
      <c r="L4689" t="s">
        <v>27289</v>
      </c>
    </row>
    <row r="4690" spans="1:12" x14ac:dyDescent="0.3">
      <c r="A4690">
        <v>975020</v>
      </c>
      <c r="B4690" t="s">
        <v>13270</v>
      </c>
      <c r="C4690">
        <v>3.6</v>
      </c>
      <c r="D4690">
        <v>73</v>
      </c>
      <c r="E4690">
        <v>16</v>
      </c>
      <c r="F4690" s="1" t="s">
        <v>13271</v>
      </c>
      <c r="G4690" s="1">
        <f t="shared" si="73"/>
        <v>42647</v>
      </c>
      <c r="H4690" s="1">
        <v>42717</v>
      </c>
      <c r="I4690" s="14" t="s">
        <v>38703</v>
      </c>
      <c r="J4690">
        <v>16036968</v>
      </c>
      <c r="K4690" t="s">
        <v>32316</v>
      </c>
      <c r="L4690" t="s">
        <v>32317</v>
      </c>
    </row>
    <row r="4691" spans="1:12" x14ac:dyDescent="0.3">
      <c r="A4691">
        <v>1506372</v>
      </c>
      <c r="B4691" t="s">
        <v>16328</v>
      </c>
      <c r="C4691">
        <v>3.4</v>
      </c>
      <c r="D4691">
        <v>46</v>
      </c>
      <c r="E4691">
        <v>14</v>
      </c>
      <c r="F4691" s="1" t="s">
        <v>16329</v>
      </c>
      <c r="G4691" s="1">
        <f t="shared" si="73"/>
        <v>43112</v>
      </c>
      <c r="H4691" s="1">
        <v>43189</v>
      </c>
      <c r="I4691" s="14" t="s">
        <v>38685</v>
      </c>
      <c r="J4691">
        <v>41525844</v>
      </c>
      <c r="K4691" t="s">
        <v>35197</v>
      </c>
      <c r="L4691" t="s">
        <v>35198</v>
      </c>
    </row>
    <row r="4692" spans="1:12" x14ac:dyDescent="0.3">
      <c r="A4692">
        <v>521640</v>
      </c>
      <c r="B4692" t="s">
        <v>14257</v>
      </c>
      <c r="C4692">
        <v>4</v>
      </c>
      <c r="D4692">
        <v>62</v>
      </c>
      <c r="E4692">
        <v>11</v>
      </c>
      <c r="F4692" s="1" t="s">
        <v>14258</v>
      </c>
      <c r="G4692" s="1">
        <f t="shared" si="73"/>
        <v>42160</v>
      </c>
      <c r="H4692" s="1">
        <v>42165</v>
      </c>
      <c r="I4692" s="14" t="s">
        <v>38750</v>
      </c>
      <c r="J4692">
        <v>13316930</v>
      </c>
      <c r="K4692" t="s">
        <v>33248</v>
      </c>
      <c r="L4692" t="s">
        <v>33249</v>
      </c>
    </row>
    <row r="4693" spans="1:12" x14ac:dyDescent="0.3">
      <c r="A4693">
        <v>470672</v>
      </c>
      <c r="B4693" t="s">
        <v>12478</v>
      </c>
      <c r="C4693">
        <v>3.9</v>
      </c>
      <c r="D4693">
        <v>84</v>
      </c>
      <c r="E4693">
        <v>40</v>
      </c>
      <c r="F4693" s="1" t="s">
        <v>12479</v>
      </c>
      <c r="G4693" s="1">
        <f t="shared" si="73"/>
        <v>42102</v>
      </c>
      <c r="H4693" s="1">
        <v>42102</v>
      </c>
      <c r="I4693" s="14" t="s">
        <v>38752</v>
      </c>
      <c r="J4693">
        <v>5058914</v>
      </c>
      <c r="K4693" t="s">
        <v>31569</v>
      </c>
      <c r="L4693" t="s">
        <v>31570</v>
      </c>
    </row>
    <row r="4694" spans="1:12" x14ac:dyDescent="0.3">
      <c r="A4694">
        <v>2080436</v>
      </c>
      <c r="B4694" t="s">
        <v>10205</v>
      </c>
      <c r="C4694">
        <v>4.3</v>
      </c>
      <c r="D4694">
        <v>127</v>
      </c>
      <c r="E4694">
        <v>27</v>
      </c>
      <c r="F4694" s="1" t="s">
        <v>10206</v>
      </c>
      <c r="G4694" s="1">
        <f t="shared" si="73"/>
        <v>43445</v>
      </c>
      <c r="H4694" s="1">
        <v>43522</v>
      </c>
      <c r="I4694" s="14" t="s">
        <v>38694</v>
      </c>
      <c r="J4694">
        <v>5058914</v>
      </c>
      <c r="K4694" t="s">
        <v>29410</v>
      </c>
      <c r="L4694" t="s">
        <v>29411</v>
      </c>
    </row>
    <row r="4695" spans="1:12" x14ac:dyDescent="0.3">
      <c r="A4695">
        <v>3257216</v>
      </c>
      <c r="B4695" t="s">
        <v>14879</v>
      </c>
      <c r="C4695">
        <v>4.9000000000000004</v>
      </c>
      <c r="D4695">
        <v>56</v>
      </c>
      <c r="E4695">
        <v>40</v>
      </c>
      <c r="F4695" s="1" t="s">
        <v>14880</v>
      </c>
      <c r="G4695" s="1">
        <f t="shared" si="73"/>
        <v>44003</v>
      </c>
      <c r="H4695" s="1">
        <v>44023</v>
      </c>
      <c r="I4695" s="14" t="s">
        <v>38744</v>
      </c>
      <c r="J4695">
        <v>123410488</v>
      </c>
      <c r="K4695" t="s">
        <v>33824</v>
      </c>
      <c r="L4695" t="s">
        <v>33825</v>
      </c>
    </row>
    <row r="4696" spans="1:12" x14ac:dyDescent="0.3">
      <c r="A4696">
        <v>3181640</v>
      </c>
      <c r="B4696" t="s">
        <v>8637</v>
      </c>
      <c r="C4696">
        <v>3.9</v>
      </c>
      <c r="D4696">
        <v>171</v>
      </c>
      <c r="E4696">
        <v>137</v>
      </c>
      <c r="F4696" s="1" t="s">
        <v>8638</v>
      </c>
      <c r="G4696" s="1">
        <f t="shared" si="73"/>
        <v>43980</v>
      </c>
      <c r="H4696" s="1">
        <v>44872</v>
      </c>
      <c r="I4696" s="14" t="s">
        <v>38726</v>
      </c>
      <c r="J4696">
        <v>114631428</v>
      </c>
      <c r="K4696" t="s">
        <v>27906</v>
      </c>
      <c r="L4696" t="s">
        <v>27907</v>
      </c>
    </row>
    <row r="4697" spans="1:12" x14ac:dyDescent="0.3">
      <c r="A4697">
        <v>4385492</v>
      </c>
      <c r="B4697" t="s">
        <v>10354</v>
      </c>
      <c r="C4697">
        <v>4.4000000000000004</v>
      </c>
      <c r="D4697">
        <v>123</v>
      </c>
      <c r="E4697">
        <v>304</v>
      </c>
      <c r="F4697" s="1" t="s">
        <v>10355</v>
      </c>
      <c r="G4697" s="1">
        <f t="shared" si="73"/>
        <v>44507</v>
      </c>
      <c r="H4697" s="1">
        <v>44922</v>
      </c>
      <c r="I4697" s="14" t="s">
        <v>38709</v>
      </c>
      <c r="J4697">
        <v>27966826</v>
      </c>
      <c r="K4697" t="s">
        <v>29554</v>
      </c>
      <c r="L4697" t="s">
        <v>29555</v>
      </c>
    </row>
    <row r="4698" spans="1:12" x14ac:dyDescent="0.3">
      <c r="A4698">
        <v>1700026</v>
      </c>
      <c r="B4698" t="s">
        <v>12226</v>
      </c>
      <c r="C4698">
        <v>4.5999999999999996</v>
      </c>
      <c r="D4698">
        <v>88</v>
      </c>
      <c r="E4698">
        <v>13</v>
      </c>
      <c r="F4698" s="1" t="s">
        <v>12227</v>
      </c>
      <c r="G4698" s="1">
        <f t="shared" si="73"/>
        <v>43237</v>
      </c>
      <c r="H4698" s="1">
        <v>43237</v>
      </c>
      <c r="I4698" s="14" t="s">
        <v>38716</v>
      </c>
      <c r="J4698">
        <v>17593384</v>
      </c>
      <c r="K4698" t="s">
        <v>31338</v>
      </c>
      <c r="L4698" t="s">
        <v>31339</v>
      </c>
    </row>
    <row r="4699" spans="1:12" x14ac:dyDescent="0.3">
      <c r="A4699">
        <v>3563973</v>
      </c>
      <c r="B4699" t="s">
        <v>4119</v>
      </c>
      <c r="C4699">
        <v>4.4000000000000004</v>
      </c>
      <c r="D4699">
        <v>582</v>
      </c>
      <c r="E4699">
        <v>58</v>
      </c>
      <c r="F4699" s="1" t="s">
        <v>4120</v>
      </c>
      <c r="G4699" s="1">
        <f t="shared" si="73"/>
        <v>44116</v>
      </c>
      <c r="H4699" s="1">
        <v>44957</v>
      </c>
      <c r="I4699" s="14" t="s">
        <v>38685</v>
      </c>
      <c r="J4699">
        <v>83097022</v>
      </c>
      <c r="K4699" t="s">
        <v>23749</v>
      </c>
      <c r="L4699" t="s">
        <v>23750</v>
      </c>
    </row>
    <row r="4700" spans="1:12" x14ac:dyDescent="0.3">
      <c r="A4700">
        <v>1267892</v>
      </c>
      <c r="B4700" t="s">
        <v>10737</v>
      </c>
      <c r="C4700">
        <v>4.0999999999999996</v>
      </c>
      <c r="D4700">
        <v>114</v>
      </c>
      <c r="E4700">
        <v>24</v>
      </c>
      <c r="F4700" s="1" t="s">
        <v>10738</v>
      </c>
      <c r="G4700" s="1">
        <f t="shared" si="73"/>
        <v>42911</v>
      </c>
      <c r="H4700" s="1">
        <v>43782</v>
      </c>
      <c r="I4700" s="14" t="s">
        <v>38750</v>
      </c>
      <c r="J4700">
        <v>5581552</v>
      </c>
      <c r="K4700" t="s">
        <v>29915</v>
      </c>
      <c r="L4700" t="s">
        <v>29916</v>
      </c>
    </row>
    <row r="4701" spans="1:12" x14ac:dyDescent="0.3">
      <c r="A4701">
        <v>2002944</v>
      </c>
      <c r="B4701" t="s">
        <v>10599</v>
      </c>
      <c r="C4701">
        <v>4.5999999999999996</v>
      </c>
      <c r="D4701">
        <v>117</v>
      </c>
      <c r="E4701">
        <v>25</v>
      </c>
      <c r="F4701" s="1" t="s">
        <v>10600</v>
      </c>
      <c r="G4701" s="1">
        <f t="shared" si="73"/>
        <v>43406</v>
      </c>
      <c r="H4701" s="1">
        <v>44220</v>
      </c>
      <c r="I4701" s="14" t="s">
        <v>38689</v>
      </c>
      <c r="J4701">
        <v>35101150</v>
      </c>
      <c r="K4701" t="s">
        <v>29784</v>
      </c>
      <c r="L4701" t="s">
        <v>29785</v>
      </c>
    </row>
    <row r="4702" spans="1:12" x14ac:dyDescent="0.3">
      <c r="A4702">
        <v>799562</v>
      </c>
      <c r="B4702" t="s">
        <v>10702</v>
      </c>
      <c r="C4702">
        <v>3.3</v>
      </c>
      <c r="D4702">
        <v>115</v>
      </c>
      <c r="E4702">
        <v>27</v>
      </c>
      <c r="F4702" s="1" t="s">
        <v>10703</v>
      </c>
      <c r="G4702" s="1">
        <f t="shared" si="73"/>
        <v>42450</v>
      </c>
      <c r="H4702" s="1">
        <v>43051</v>
      </c>
      <c r="I4702" s="14" t="s">
        <v>38717</v>
      </c>
      <c r="J4702">
        <v>18972732</v>
      </c>
      <c r="K4702" t="s">
        <v>29882</v>
      </c>
      <c r="L4702" t="s">
        <v>29883</v>
      </c>
    </row>
    <row r="4703" spans="1:12" x14ac:dyDescent="0.3">
      <c r="A4703">
        <v>2563014</v>
      </c>
      <c r="B4703" t="s">
        <v>10372</v>
      </c>
      <c r="C4703">
        <v>4.2</v>
      </c>
      <c r="D4703">
        <v>122</v>
      </c>
      <c r="E4703">
        <v>223</v>
      </c>
      <c r="F4703" s="1" t="s">
        <v>10373</v>
      </c>
      <c r="G4703" s="1">
        <f t="shared" si="73"/>
        <v>43724</v>
      </c>
      <c r="H4703" s="1">
        <v>43747</v>
      </c>
      <c r="I4703" s="14" t="s">
        <v>38776</v>
      </c>
      <c r="J4703">
        <v>33236808</v>
      </c>
      <c r="K4703" t="s">
        <v>29571</v>
      </c>
      <c r="L4703" t="s">
        <v>29572</v>
      </c>
    </row>
    <row r="4704" spans="1:12" x14ac:dyDescent="0.3">
      <c r="A4704">
        <v>3486480</v>
      </c>
      <c r="B4704" t="s">
        <v>7878</v>
      </c>
      <c r="C4704">
        <v>3.5</v>
      </c>
      <c r="D4704">
        <v>199</v>
      </c>
      <c r="E4704">
        <v>5</v>
      </c>
      <c r="F4704" s="1" t="s">
        <v>7879</v>
      </c>
      <c r="G4704" s="1">
        <f t="shared" si="73"/>
        <v>44083</v>
      </c>
      <c r="H4704" s="1">
        <v>44362</v>
      </c>
      <c r="I4704" s="14" t="s">
        <v>38804</v>
      </c>
      <c r="J4704">
        <v>37527552</v>
      </c>
      <c r="K4704" t="s">
        <v>27173</v>
      </c>
      <c r="L4704" t="s">
        <v>27174</v>
      </c>
    </row>
    <row r="4705" spans="1:13" x14ac:dyDescent="0.3">
      <c r="A4705">
        <v>4021188</v>
      </c>
      <c r="B4705" t="s">
        <v>14390</v>
      </c>
      <c r="C4705">
        <v>4.3</v>
      </c>
      <c r="D4705">
        <v>61</v>
      </c>
      <c r="E4705">
        <v>17</v>
      </c>
      <c r="F4705" s="1" t="s">
        <v>14391</v>
      </c>
      <c r="G4705" s="1">
        <f t="shared" si="73"/>
        <v>44318</v>
      </c>
      <c r="H4705" s="1">
        <v>44318</v>
      </c>
      <c r="I4705" s="14" t="s">
        <v>38716</v>
      </c>
      <c r="J4705">
        <v>58376578</v>
      </c>
      <c r="K4705" t="s">
        <v>33373</v>
      </c>
      <c r="L4705" t="s">
        <v>33374</v>
      </c>
    </row>
    <row r="4706" spans="1:13" x14ac:dyDescent="0.3">
      <c r="A4706">
        <v>2399306</v>
      </c>
      <c r="B4706" t="s">
        <v>4087</v>
      </c>
      <c r="C4706">
        <v>4.0999999999999996</v>
      </c>
      <c r="D4706">
        <v>589</v>
      </c>
      <c r="E4706">
        <v>202</v>
      </c>
      <c r="F4706" s="1" t="s">
        <v>4088</v>
      </c>
      <c r="G4706" s="1">
        <f t="shared" si="73"/>
        <v>43621</v>
      </c>
      <c r="H4706" s="1">
        <v>43849</v>
      </c>
      <c r="I4706" s="14" t="s">
        <v>38728</v>
      </c>
      <c r="J4706">
        <v>72606304</v>
      </c>
      <c r="K4706" t="s">
        <v>23719</v>
      </c>
      <c r="L4706" t="s">
        <v>23720</v>
      </c>
    </row>
    <row r="4707" spans="1:13" x14ac:dyDescent="0.3">
      <c r="A4707">
        <v>4186080</v>
      </c>
      <c r="B4707" t="s">
        <v>8354</v>
      </c>
      <c r="C4707">
        <v>4.5999999999999996</v>
      </c>
      <c r="D4707">
        <v>182</v>
      </c>
      <c r="E4707">
        <v>40</v>
      </c>
      <c r="F4707" s="1" t="s">
        <v>8355</v>
      </c>
      <c r="G4707" s="1">
        <f t="shared" si="73"/>
        <v>44392</v>
      </c>
      <c r="H4707" s="1">
        <v>44886</v>
      </c>
      <c r="I4707" s="14" t="s">
        <v>38745</v>
      </c>
      <c r="J4707">
        <v>118693824</v>
      </c>
      <c r="K4707" t="s">
        <v>27637</v>
      </c>
      <c r="L4707" t="s">
        <v>27638</v>
      </c>
    </row>
    <row r="4708" spans="1:13" x14ac:dyDescent="0.3">
      <c r="A4708">
        <v>1446964</v>
      </c>
      <c r="B4708" t="s">
        <v>15271</v>
      </c>
      <c r="C4708">
        <v>3.7</v>
      </c>
      <c r="D4708">
        <v>54</v>
      </c>
      <c r="E4708">
        <v>12</v>
      </c>
      <c r="F4708" s="1" t="s">
        <v>15272</v>
      </c>
      <c r="G4708" s="1">
        <f t="shared" si="73"/>
        <v>43064</v>
      </c>
      <c r="H4708" s="1">
        <v>43270</v>
      </c>
      <c r="I4708" s="14" t="s">
        <v>38814</v>
      </c>
      <c r="J4708">
        <v>24599008</v>
      </c>
      <c r="K4708" t="s">
        <v>38573</v>
      </c>
      <c r="L4708" t="s">
        <v>34203</v>
      </c>
    </row>
    <row r="4709" spans="1:13" x14ac:dyDescent="0.3">
      <c r="A4709">
        <v>1690626</v>
      </c>
      <c r="B4709" t="s">
        <v>10468</v>
      </c>
      <c r="C4709">
        <v>3.8</v>
      </c>
      <c r="D4709">
        <v>120</v>
      </c>
      <c r="E4709">
        <v>75</v>
      </c>
      <c r="F4709" s="1" t="s">
        <v>10469</v>
      </c>
      <c r="G4709" s="1">
        <f t="shared" si="73"/>
        <v>43233</v>
      </c>
      <c r="H4709" s="1">
        <v>44967</v>
      </c>
      <c r="I4709" s="14" t="s">
        <v>38732</v>
      </c>
      <c r="J4709">
        <v>16969546</v>
      </c>
      <c r="K4709" t="s">
        <v>29661</v>
      </c>
      <c r="L4709" t="s">
        <v>29662</v>
      </c>
    </row>
    <row r="4710" spans="1:13" x14ac:dyDescent="0.3">
      <c r="A4710">
        <v>3936320</v>
      </c>
      <c r="B4710" t="s">
        <v>8176</v>
      </c>
      <c r="C4710">
        <v>4.8</v>
      </c>
      <c r="D4710">
        <v>188</v>
      </c>
      <c r="E4710">
        <v>48</v>
      </c>
      <c r="F4710" s="1" t="s">
        <v>8177</v>
      </c>
      <c r="G4710" s="1">
        <f t="shared" si="73"/>
        <v>44279</v>
      </c>
      <c r="H4710" s="1">
        <v>44882</v>
      </c>
      <c r="I4710" s="14" t="s">
        <v>38733</v>
      </c>
      <c r="J4710">
        <v>28208536</v>
      </c>
      <c r="K4710" t="s">
        <v>27462</v>
      </c>
      <c r="L4710" t="s">
        <v>27463</v>
      </c>
    </row>
    <row r="4711" spans="1:13" x14ac:dyDescent="0.3">
      <c r="A4711">
        <v>2486836</v>
      </c>
      <c r="B4711" t="s">
        <v>16067</v>
      </c>
      <c r="C4711">
        <v>4.0999999999999996</v>
      </c>
      <c r="D4711">
        <v>47</v>
      </c>
      <c r="E4711">
        <v>12</v>
      </c>
      <c r="F4711" s="1" t="s">
        <v>16068</v>
      </c>
      <c r="G4711" s="1">
        <f t="shared" si="73"/>
        <v>43677</v>
      </c>
      <c r="H4711" s="1">
        <v>43682</v>
      </c>
      <c r="I4711" s="14" t="s">
        <v>38717</v>
      </c>
      <c r="J4711">
        <v>61458966</v>
      </c>
      <c r="K4711" t="s">
        <v>34951</v>
      </c>
      <c r="L4711" t="s">
        <v>34952</v>
      </c>
    </row>
    <row r="4712" spans="1:13" x14ac:dyDescent="0.3">
      <c r="A4712">
        <v>3468120</v>
      </c>
      <c r="B4712" t="s">
        <v>12350</v>
      </c>
      <c r="C4712">
        <v>4.3</v>
      </c>
      <c r="D4712">
        <v>86</v>
      </c>
      <c r="E4712">
        <v>23</v>
      </c>
      <c r="F4712" s="1" t="s">
        <v>12351</v>
      </c>
      <c r="G4712" s="1">
        <f t="shared" si="73"/>
        <v>44076</v>
      </c>
      <c r="H4712" s="1">
        <v>44081</v>
      </c>
      <c r="I4712" s="14" t="s">
        <v>38717</v>
      </c>
      <c r="J4712">
        <v>3921604</v>
      </c>
      <c r="K4712" t="s">
        <v>31450</v>
      </c>
      <c r="L4712" t="s">
        <v>31451</v>
      </c>
    </row>
    <row r="4713" spans="1:13" x14ac:dyDescent="0.3">
      <c r="A4713">
        <v>3507390</v>
      </c>
      <c r="B4713" t="s">
        <v>19587</v>
      </c>
      <c r="C4713">
        <v>4.4000000000000004</v>
      </c>
      <c r="D4713">
        <v>28</v>
      </c>
      <c r="E4713">
        <v>14</v>
      </c>
      <c r="F4713" s="1" t="s">
        <v>19588</v>
      </c>
      <c r="G4713" s="1">
        <f t="shared" si="73"/>
        <v>44091</v>
      </c>
      <c r="H4713" s="1">
        <v>44103</v>
      </c>
      <c r="I4713" s="14" t="s">
        <v>38717</v>
      </c>
      <c r="J4713">
        <v>67018168</v>
      </c>
      <c r="K4713" t="s">
        <v>38169</v>
      </c>
      <c r="L4713" t="s">
        <v>38170</v>
      </c>
    </row>
    <row r="4714" spans="1:13" x14ac:dyDescent="0.3">
      <c r="A4714">
        <v>3607794</v>
      </c>
      <c r="B4714" t="s">
        <v>9901</v>
      </c>
      <c r="C4714">
        <v>4.5999999999999996</v>
      </c>
      <c r="D4714">
        <v>133</v>
      </c>
      <c r="E4714">
        <v>239</v>
      </c>
      <c r="F4714" s="1" t="s">
        <v>9902</v>
      </c>
      <c r="G4714" s="1">
        <f t="shared" si="73"/>
        <v>44136</v>
      </c>
      <c r="H4714" s="1">
        <v>44622</v>
      </c>
      <c r="I4714" s="14" t="s">
        <v>38683</v>
      </c>
      <c r="J4714">
        <v>13858914</v>
      </c>
      <c r="K4714" t="s">
        <v>29112</v>
      </c>
      <c r="L4714" t="s">
        <v>29113</v>
      </c>
    </row>
    <row r="4715" spans="1:13" x14ac:dyDescent="0.3">
      <c r="A4715">
        <v>683126</v>
      </c>
      <c r="B4715" t="s">
        <v>12458</v>
      </c>
      <c r="C4715">
        <v>3.6</v>
      </c>
      <c r="D4715">
        <v>85</v>
      </c>
      <c r="E4715">
        <v>100</v>
      </c>
      <c r="F4715" s="1" t="s">
        <v>12459</v>
      </c>
      <c r="G4715" s="1">
        <f t="shared" si="73"/>
        <v>42336</v>
      </c>
      <c r="H4715" s="1">
        <v>42344</v>
      </c>
      <c r="I4715" s="14" t="s">
        <v>38719</v>
      </c>
      <c r="J4715">
        <v>13790694</v>
      </c>
      <c r="K4715" t="s">
        <v>31549</v>
      </c>
      <c r="L4715" t="s">
        <v>31550</v>
      </c>
    </row>
    <row r="4716" spans="1:13" x14ac:dyDescent="0.3">
      <c r="A4716">
        <v>1065446</v>
      </c>
      <c r="B4716" t="s">
        <v>7404</v>
      </c>
      <c r="C4716">
        <v>4</v>
      </c>
      <c r="D4716">
        <v>224</v>
      </c>
      <c r="E4716">
        <v>64</v>
      </c>
      <c r="F4716" s="1" t="s">
        <v>7405</v>
      </c>
      <c r="G4716" s="1">
        <f t="shared" si="73"/>
        <v>42742</v>
      </c>
      <c r="H4716" s="1">
        <v>43062</v>
      </c>
      <c r="I4716" s="14" t="s">
        <v>38722</v>
      </c>
      <c r="J4716">
        <v>26704672</v>
      </c>
      <c r="K4716" t="s">
        <v>26709</v>
      </c>
      <c r="L4716" t="s">
        <v>26710</v>
      </c>
    </row>
    <row r="4717" spans="1:13" x14ac:dyDescent="0.3">
      <c r="A4717">
        <v>2079914</v>
      </c>
      <c r="B4717" t="s">
        <v>7585</v>
      </c>
      <c r="C4717">
        <v>4.4000000000000004</v>
      </c>
      <c r="D4717">
        <v>215</v>
      </c>
      <c r="E4717">
        <v>19</v>
      </c>
      <c r="F4717" s="1" t="s">
        <v>7586</v>
      </c>
      <c r="G4717" s="1">
        <f t="shared" si="73"/>
        <v>43445</v>
      </c>
      <c r="H4717" s="1">
        <v>43509</v>
      </c>
      <c r="I4717" s="14" t="s">
        <v>38722</v>
      </c>
      <c r="J4717">
        <v>4274676</v>
      </c>
      <c r="K4717" t="s">
        <v>26887</v>
      </c>
      <c r="L4717" t="s">
        <v>26888</v>
      </c>
    </row>
    <row r="4718" spans="1:13" x14ac:dyDescent="0.3">
      <c r="A4718">
        <v>1693824</v>
      </c>
      <c r="B4718" t="s">
        <v>11287</v>
      </c>
      <c r="C4718">
        <v>3.9</v>
      </c>
      <c r="D4718">
        <v>104</v>
      </c>
      <c r="E4718">
        <v>21</v>
      </c>
      <c r="F4718" s="1" t="s">
        <v>11288</v>
      </c>
      <c r="G4718" s="1">
        <f t="shared" si="73"/>
        <v>43234</v>
      </c>
      <c r="H4718" s="1">
        <v>43588</v>
      </c>
      <c r="I4718" s="14" t="s">
        <v>38703</v>
      </c>
      <c r="J4718">
        <v>11383254</v>
      </c>
      <c r="K4718" t="s">
        <v>30445</v>
      </c>
      <c r="L4718" t="s">
        <v>30446</v>
      </c>
    </row>
    <row r="4719" spans="1:13" x14ac:dyDescent="0.3">
      <c r="A4719">
        <v>3240770</v>
      </c>
      <c r="B4719" t="s">
        <v>13789</v>
      </c>
      <c r="C4719">
        <v>4.5</v>
      </c>
      <c r="D4719">
        <v>67</v>
      </c>
      <c r="E4719">
        <v>365</v>
      </c>
      <c r="F4719" s="1" t="s">
        <v>13790</v>
      </c>
      <c r="G4719" s="1">
        <f t="shared" si="73"/>
        <v>43998</v>
      </c>
      <c r="H4719" s="1">
        <v>44854</v>
      </c>
      <c r="I4719" s="14" t="s">
        <v>38726</v>
      </c>
      <c r="J4719">
        <v>13534302</v>
      </c>
      <c r="K4719" t="s">
        <v>32811</v>
      </c>
      <c r="L4719" t="s">
        <v>32812</v>
      </c>
      <c r="M4719">
        <f>ROUND(C4660,1)</f>
        <v>4.0999999999999996</v>
      </c>
    </row>
    <row r="4720" spans="1:13" x14ac:dyDescent="0.3">
      <c r="A4720">
        <v>1426076</v>
      </c>
      <c r="B4720" t="s">
        <v>10137</v>
      </c>
      <c r="C4720">
        <v>3.9</v>
      </c>
      <c r="D4720">
        <v>128</v>
      </c>
      <c r="E4720">
        <v>58</v>
      </c>
      <c r="F4720" s="1" t="s">
        <v>10138</v>
      </c>
      <c r="G4720" s="1">
        <f t="shared" si="73"/>
        <v>43047</v>
      </c>
      <c r="H4720" s="1">
        <v>43486</v>
      </c>
      <c r="I4720" s="14" t="s">
        <v>38692</v>
      </c>
      <c r="J4720">
        <v>22923344</v>
      </c>
      <c r="K4720" t="s">
        <v>29343</v>
      </c>
      <c r="L4720" t="s">
        <v>29344</v>
      </c>
    </row>
    <row r="4721" spans="1:12" x14ac:dyDescent="0.3">
      <c r="A4721">
        <v>2894270</v>
      </c>
      <c r="B4721" t="s">
        <v>10718</v>
      </c>
      <c r="C4721">
        <v>4.4000000000000004</v>
      </c>
      <c r="D4721">
        <v>115</v>
      </c>
      <c r="E4721">
        <v>11</v>
      </c>
      <c r="F4721" s="1" t="s">
        <v>10719</v>
      </c>
      <c r="G4721" s="1">
        <f t="shared" si="73"/>
        <v>43911</v>
      </c>
      <c r="H4721" s="1">
        <v>43911</v>
      </c>
      <c r="I4721" s="14" t="s">
        <v>38792</v>
      </c>
      <c r="J4721">
        <v>102059872</v>
      </c>
      <c r="K4721" t="s">
        <v>29897</v>
      </c>
      <c r="L4721" t="s">
        <v>29898</v>
      </c>
    </row>
    <row r="4722" spans="1:12" x14ac:dyDescent="0.3">
      <c r="A4722">
        <v>4360312</v>
      </c>
      <c r="B4722" t="s">
        <v>10043</v>
      </c>
      <c r="C4722">
        <v>4.0999999999999996</v>
      </c>
      <c r="D4722">
        <v>130</v>
      </c>
      <c r="E4722">
        <v>20</v>
      </c>
      <c r="F4722" s="1" t="s">
        <v>10044</v>
      </c>
      <c r="G4722" s="1">
        <f t="shared" si="73"/>
        <v>44490</v>
      </c>
      <c r="H4722" s="1">
        <v>44893</v>
      </c>
      <c r="I4722" s="14" t="s">
        <v>38745</v>
      </c>
      <c r="J4722">
        <v>133152438</v>
      </c>
      <c r="K4722" t="s">
        <v>29251</v>
      </c>
      <c r="L4722" t="s">
        <v>29252</v>
      </c>
    </row>
    <row r="4723" spans="1:12" x14ac:dyDescent="0.3">
      <c r="A4723">
        <v>1048352</v>
      </c>
      <c r="B4723" t="s">
        <v>15618</v>
      </c>
      <c r="C4723">
        <v>4.5</v>
      </c>
      <c r="D4723">
        <v>51</v>
      </c>
      <c r="E4723">
        <v>87</v>
      </c>
      <c r="F4723" s="1" t="s">
        <v>15619</v>
      </c>
      <c r="G4723" s="1">
        <f t="shared" si="73"/>
        <v>42725</v>
      </c>
      <c r="H4723" s="1">
        <v>42817</v>
      </c>
      <c r="I4723" s="14" t="s">
        <v>38665</v>
      </c>
      <c r="J4723">
        <v>542115</v>
      </c>
      <c r="K4723" t="s">
        <v>34525</v>
      </c>
      <c r="L4723" t="s">
        <v>34526</v>
      </c>
    </row>
    <row r="4724" spans="1:12" x14ac:dyDescent="0.3">
      <c r="A4724">
        <v>4855728</v>
      </c>
      <c r="B4724" t="s">
        <v>12580</v>
      </c>
      <c r="C4724">
        <v>4.7</v>
      </c>
      <c r="D4724">
        <v>83</v>
      </c>
      <c r="E4724">
        <v>63</v>
      </c>
      <c r="F4724" s="1" t="s">
        <v>12581</v>
      </c>
      <c r="G4724" s="1">
        <f t="shared" si="73"/>
        <v>44802</v>
      </c>
      <c r="H4724" s="1">
        <v>44851</v>
      </c>
      <c r="I4724" s="14" t="s">
        <v>38733</v>
      </c>
      <c r="J4724">
        <v>207386962</v>
      </c>
      <c r="K4724" t="s">
        <v>31666</v>
      </c>
      <c r="L4724" t="s">
        <v>31667</v>
      </c>
    </row>
    <row r="4725" spans="1:12" x14ac:dyDescent="0.3">
      <c r="A4725">
        <v>797038</v>
      </c>
      <c r="B4725" t="s">
        <v>7603</v>
      </c>
      <c r="C4725">
        <v>4.5</v>
      </c>
      <c r="D4725">
        <v>213</v>
      </c>
      <c r="E4725">
        <v>74</v>
      </c>
      <c r="F4725" s="1" t="s">
        <v>3093</v>
      </c>
      <c r="G4725" s="1">
        <f t="shared" si="73"/>
        <v>42447</v>
      </c>
      <c r="H4725" s="1">
        <v>43790</v>
      </c>
      <c r="I4725" s="14" t="s">
        <v>38685</v>
      </c>
      <c r="J4725">
        <v>5581552</v>
      </c>
      <c r="K4725" t="s">
        <v>26905</v>
      </c>
      <c r="L4725" t="s">
        <v>26906</v>
      </c>
    </row>
    <row r="4726" spans="1:12" x14ac:dyDescent="0.3">
      <c r="A4726">
        <v>513282</v>
      </c>
      <c r="B4726" t="s">
        <v>15461</v>
      </c>
      <c r="C4726">
        <v>3.3</v>
      </c>
      <c r="D4726">
        <v>52</v>
      </c>
      <c r="E4726">
        <v>176</v>
      </c>
      <c r="F4726" s="1" t="s">
        <v>15462</v>
      </c>
      <c r="G4726" s="1">
        <f t="shared" si="73"/>
        <v>42152</v>
      </c>
      <c r="H4726" s="1">
        <v>42318</v>
      </c>
      <c r="I4726" s="14" t="s">
        <v>38761</v>
      </c>
      <c r="J4726">
        <v>5885406</v>
      </c>
      <c r="K4726" t="s">
        <v>34377</v>
      </c>
      <c r="L4726" t="s">
        <v>34378</v>
      </c>
    </row>
    <row r="4727" spans="1:12" x14ac:dyDescent="0.3">
      <c r="A4727">
        <v>3271880</v>
      </c>
      <c r="B4727" t="s">
        <v>13148</v>
      </c>
      <c r="C4727">
        <v>4.5999999999999996</v>
      </c>
      <c r="D4727">
        <v>74</v>
      </c>
      <c r="E4727">
        <v>13</v>
      </c>
      <c r="F4727" s="1" t="s">
        <v>13149</v>
      </c>
      <c r="G4727" s="1">
        <f t="shared" si="73"/>
        <v>44008</v>
      </c>
      <c r="H4727" s="1">
        <v>44011</v>
      </c>
      <c r="I4727" s="14" t="s">
        <v>38685</v>
      </c>
      <c r="J4727">
        <v>33677720</v>
      </c>
      <c r="K4727" t="s">
        <v>32204</v>
      </c>
      <c r="L4727" t="s">
        <v>30207</v>
      </c>
    </row>
    <row r="4728" spans="1:12" x14ac:dyDescent="0.3">
      <c r="A4728">
        <v>4885232</v>
      </c>
      <c r="B4728" t="s">
        <v>11037</v>
      </c>
      <c r="C4728">
        <v>4.3</v>
      </c>
      <c r="D4728">
        <v>112</v>
      </c>
      <c r="E4728">
        <v>26</v>
      </c>
      <c r="F4728" s="1" t="s">
        <v>11038</v>
      </c>
      <c r="G4728" s="1">
        <f t="shared" si="73"/>
        <v>44820</v>
      </c>
      <c r="H4728" s="1">
        <v>44862</v>
      </c>
      <c r="I4728" s="14" t="s">
        <v>38745</v>
      </c>
      <c r="J4728">
        <v>9140618</v>
      </c>
      <c r="K4728" t="s">
        <v>30206</v>
      </c>
      <c r="L4728" t="s">
        <v>30207</v>
      </c>
    </row>
    <row r="4729" spans="1:12" x14ac:dyDescent="0.3">
      <c r="A4729">
        <v>652422</v>
      </c>
      <c r="B4729" t="s">
        <v>12456</v>
      </c>
      <c r="C4729">
        <v>4.5999999999999996</v>
      </c>
      <c r="D4729">
        <v>85</v>
      </c>
      <c r="E4729">
        <v>256</v>
      </c>
      <c r="F4729" s="1" t="s">
        <v>12457</v>
      </c>
      <c r="G4729" s="1">
        <f t="shared" si="73"/>
        <v>42304</v>
      </c>
      <c r="H4729" s="1">
        <v>43540</v>
      </c>
      <c r="I4729" s="14" t="s">
        <v>38724</v>
      </c>
      <c r="J4729">
        <v>16188812</v>
      </c>
      <c r="K4729" t="s">
        <v>31547</v>
      </c>
      <c r="L4729" t="s">
        <v>31548</v>
      </c>
    </row>
    <row r="4730" spans="1:12" x14ac:dyDescent="0.3">
      <c r="A4730">
        <v>828876</v>
      </c>
      <c r="B4730" t="s">
        <v>19437</v>
      </c>
      <c r="C4730">
        <v>3.7</v>
      </c>
      <c r="D4730">
        <v>29</v>
      </c>
      <c r="E4730">
        <v>37</v>
      </c>
      <c r="F4730" s="1" t="s">
        <v>19438</v>
      </c>
      <c r="G4730" s="1">
        <f t="shared" si="73"/>
        <v>42482</v>
      </c>
      <c r="H4730" s="1">
        <v>43437</v>
      </c>
      <c r="I4730" s="14" t="s">
        <v>38722</v>
      </c>
      <c r="J4730">
        <v>598757</v>
      </c>
      <c r="K4730" t="s">
        <v>38036</v>
      </c>
      <c r="L4730" t="s">
        <v>38037</v>
      </c>
    </row>
    <row r="4731" spans="1:12" x14ac:dyDescent="0.3">
      <c r="A4731">
        <v>3363616</v>
      </c>
      <c r="B4731" t="s">
        <v>7510</v>
      </c>
      <c r="C4731">
        <v>4.8</v>
      </c>
      <c r="D4731">
        <v>217</v>
      </c>
      <c r="E4731">
        <v>90</v>
      </c>
      <c r="F4731" s="1" t="s">
        <v>7511</v>
      </c>
      <c r="G4731" s="1">
        <f t="shared" si="73"/>
        <v>44037</v>
      </c>
      <c r="H4731" s="1">
        <v>44183</v>
      </c>
      <c r="I4731" s="14" t="s">
        <v>38685</v>
      </c>
      <c r="J4731">
        <v>73486002</v>
      </c>
      <c r="K4731" t="s">
        <v>26812</v>
      </c>
      <c r="L4731" t="s">
        <v>26813</v>
      </c>
    </row>
    <row r="4732" spans="1:12" x14ac:dyDescent="0.3">
      <c r="A4732">
        <v>1662906</v>
      </c>
      <c r="B4732" t="s">
        <v>7468</v>
      </c>
      <c r="C4732">
        <v>4.5999999999999996</v>
      </c>
      <c r="D4732">
        <v>220</v>
      </c>
      <c r="E4732">
        <v>14</v>
      </c>
      <c r="F4732" s="1" t="s">
        <v>7469</v>
      </c>
      <c r="G4732" s="1">
        <f t="shared" si="73"/>
        <v>43215</v>
      </c>
      <c r="H4732" s="1">
        <v>44522</v>
      </c>
      <c r="I4732" s="14" t="s">
        <v>38717</v>
      </c>
      <c r="J4732">
        <v>909083</v>
      </c>
      <c r="K4732" t="s">
        <v>26773</v>
      </c>
      <c r="L4732" t="s">
        <v>26774</v>
      </c>
    </row>
    <row r="4733" spans="1:12" x14ac:dyDescent="0.3">
      <c r="A4733">
        <v>3738650</v>
      </c>
      <c r="B4733" t="s">
        <v>7185</v>
      </c>
      <c r="C4733">
        <v>4.7</v>
      </c>
      <c r="D4733">
        <v>238</v>
      </c>
      <c r="E4733">
        <v>51</v>
      </c>
      <c r="F4733" s="1" t="s">
        <v>7186</v>
      </c>
      <c r="G4733" s="1">
        <f t="shared" si="73"/>
        <v>44195</v>
      </c>
      <c r="H4733" s="1">
        <v>44894</v>
      </c>
      <c r="I4733" s="14" t="s">
        <v>38719</v>
      </c>
      <c r="J4733">
        <v>13121610</v>
      </c>
      <c r="K4733" t="s">
        <v>26495</v>
      </c>
      <c r="L4733" t="s">
        <v>26496</v>
      </c>
    </row>
    <row r="4734" spans="1:12" x14ac:dyDescent="0.3">
      <c r="A4734">
        <v>3337298</v>
      </c>
      <c r="B4734" t="s">
        <v>11633</v>
      </c>
      <c r="C4734">
        <v>4.2</v>
      </c>
      <c r="D4734">
        <v>97</v>
      </c>
      <c r="E4734">
        <v>66</v>
      </c>
      <c r="F4734" s="1" t="s">
        <v>11634</v>
      </c>
      <c r="G4734" s="1">
        <f t="shared" si="73"/>
        <v>44028</v>
      </c>
      <c r="H4734" s="1">
        <v>44087</v>
      </c>
      <c r="I4734" s="14" t="s">
        <v>38689</v>
      </c>
      <c r="J4734">
        <v>121760435</v>
      </c>
      <c r="K4734" t="s">
        <v>30776</v>
      </c>
      <c r="L4734" t="s">
        <v>30777</v>
      </c>
    </row>
    <row r="4735" spans="1:12" x14ac:dyDescent="0.3">
      <c r="A4735">
        <v>1188616</v>
      </c>
      <c r="B4735" t="s">
        <v>7079</v>
      </c>
      <c r="C4735">
        <v>3.8</v>
      </c>
      <c r="D4735">
        <v>243</v>
      </c>
      <c r="E4735">
        <v>64</v>
      </c>
      <c r="F4735" s="1" t="s">
        <v>7080</v>
      </c>
      <c r="G4735" s="1">
        <f t="shared" si="73"/>
        <v>42846</v>
      </c>
      <c r="H4735" s="1">
        <v>43139</v>
      </c>
      <c r="I4735" s="14" t="s">
        <v>38703</v>
      </c>
      <c r="J4735">
        <v>2904032</v>
      </c>
      <c r="K4735" t="s">
        <v>26392</v>
      </c>
      <c r="L4735" t="s">
        <v>26393</v>
      </c>
    </row>
    <row r="4736" spans="1:12" x14ac:dyDescent="0.3">
      <c r="A4736">
        <v>151956</v>
      </c>
      <c r="B4736" t="s">
        <v>10079</v>
      </c>
      <c r="C4736">
        <v>4</v>
      </c>
      <c r="D4736">
        <v>129</v>
      </c>
      <c r="E4736">
        <v>27</v>
      </c>
      <c r="F4736" s="1" t="s">
        <v>10080</v>
      </c>
      <c r="G4736" s="1">
        <f t="shared" si="73"/>
        <v>41663</v>
      </c>
      <c r="H4736" s="1">
        <v>41682</v>
      </c>
      <c r="I4736" s="14" t="s">
        <v>38719</v>
      </c>
      <c r="J4736">
        <v>93556</v>
      </c>
      <c r="K4736" t="s">
        <v>29287</v>
      </c>
      <c r="L4736" t="s">
        <v>29288</v>
      </c>
    </row>
    <row r="4737" spans="1:12" x14ac:dyDescent="0.3">
      <c r="A4737">
        <v>1631652</v>
      </c>
      <c r="B4737" t="s">
        <v>39016</v>
      </c>
      <c r="C4737">
        <v>4.4000000000000004</v>
      </c>
      <c r="D4737">
        <v>181</v>
      </c>
      <c r="E4737">
        <v>27</v>
      </c>
      <c r="F4737" s="1" t="s">
        <v>8374</v>
      </c>
      <c r="G4737" s="1">
        <f t="shared" si="73"/>
        <v>43195</v>
      </c>
      <c r="H4737" s="1">
        <v>43281</v>
      </c>
      <c r="I4737" s="14" t="s">
        <v>38716</v>
      </c>
      <c r="J4737">
        <v>226043</v>
      </c>
      <c r="K4737" t="s">
        <v>27655</v>
      </c>
      <c r="L4737" t="s">
        <v>27656</v>
      </c>
    </row>
    <row r="4738" spans="1:12" x14ac:dyDescent="0.3">
      <c r="A4738">
        <v>556922</v>
      </c>
      <c r="B4738" t="s">
        <v>14442</v>
      </c>
      <c r="C4738">
        <v>3.8</v>
      </c>
      <c r="D4738">
        <v>60</v>
      </c>
      <c r="E4738">
        <v>29</v>
      </c>
      <c r="F4738" s="1" t="s">
        <v>14443</v>
      </c>
      <c r="G4738" s="1">
        <f t="shared" ref="G4738:G4801" si="74">DATEVALUE(LEFT(F4738,FIND("T",F4738)-1))</f>
        <v>42202</v>
      </c>
      <c r="H4738" s="1">
        <v>42708</v>
      </c>
      <c r="I4738" s="14" t="s">
        <v>38716</v>
      </c>
      <c r="J4738">
        <v>9744740</v>
      </c>
      <c r="K4738" t="s">
        <v>33420</v>
      </c>
      <c r="L4738" t="s">
        <v>33421</v>
      </c>
    </row>
    <row r="4739" spans="1:12" x14ac:dyDescent="0.3">
      <c r="A4739">
        <v>441606</v>
      </c>
      <c r="B4739" t="s">
        <v>5697</v>
      </c>
      <c r="C4739">
        <v>4.5</v>
      </c>
      <c r="D4739">
        <v>343</v>
      </c>
      <c r="E4739">
        <v>212</v>
      </c>
      <c r="F4739" s="1" t="s">
        <v>5698</v>
      </c>
      <c r="G4739" s="1">
        <f t="shared" si="74"/>
        <v>42071</v>
      </c>
      <c r="H4739" s="1">
        <v>43735</v>
      </c>
      <c r="I4739" s="14" t="s">
        <v>38727</v>
      </c>
      <c r="J4739">
        <v>6754040</v>
      </c>
      <c r="K4739" t="s">
        <v>25150</v>
      </c>
      <c r="L4739" t="s">
        <v>25151</v>
      </c>
    </row>
    <row r="4740" spans="1:12" x14ac:dyDescent="0.3">
      <c r="A4740">
        <v>2541578</v>
      </c>
      <c r="B4740" t="s">
        <v>14721</v>
      </c>
      <c r="C4740">
        <v>4.5</v>
      </c>
      <c r="D4740">
        <v>58</v>
      </c>
      <c r="E4740">
        <v>18</v>
      </c>
      <c r="F4740" s="1" t="s">
        <v>14722</v>
      </c>
      <c r="G4740" s="1">
        <f t="shared" si="74"/>
        <v>43711</v>
      </c>
      <c r="H4740" s="1">
        <v>43978</v>
      </c>
      <c r="I4740" s="14" t="s">
        <v>38716</v>
      </c>
      <c r="J4740">
        <v>45500280</v>
      </c>
      <c r="K4740" t="s">
        <v>33679</v>
      </c>
      <c r="L4740" t="s">
        <v>33680</v>
      </c>
    </row>
    <row r="4741" spans="1:12" x14ac:dyDescent="0.3">
      <c r="A4741">
        <v>3193878</v>
      </c>
      <c r="B4741" t="s">
        <v>11351</v>
      </c>
      <c r="C4741">
        <v>4.3</v>
      </c>
      <c r="D4741">
        <v>102</v>
      </c>
      <c r="E4741">
        <v>74</v>
      </c>
      <c r="F4741" s="1" t="s">
        <v>11352</v>
      </c>
      <c r="G4741" s="1">
        <f t="shared" si="74"/>
        <v>43983</v>
      </c>
      <c r="H4741" s="1">
        <v>44290</v>
      </c>
      <c r="I4741" s="14" t="s">
        <v>38718</v>
      </c>
      <c r="J4741">
        <v>78145400</v>
      </c>
      <c r="K4741" t="s">
        <v>30504</v>
      </c>
      <c r="L4741" t="s">
        <v>30505</v>
      </c>
    </row>
    <row r="4742" spans="1:12" x14ac:dyDescent="0.3">
      <c r="A4742">
        <v>3138552</v>
      </c>
      <c r="B4742" t="s">
        <v>7392</v>
      </c>
      <c r="C4742">
        <v>4.4000000000000004</v>
      </c>
      <c r="D4742">
        <v>224</v>
      </c>
      <c r="E4742">
        <v>22</v>
      </c>
      <c r="F4742" s="1" t="s">
        <v>7393</v>
      </c>
      <c r="G4742" s="1">
        <f t="shared" si="74"/>
        <v>43968</v>
      </c>
      <c r="H4742" s="1">
        <v>44232</v>
      </c>
      <c r="I4742" s="14" t="s">
        <v>38701</v>
      </c>
      <c r="J4742">
        <v>114124674</v>
      </c>
      <c r="K4742" t="s">
        <v>26697</v>
      </c>
      <c r="L4742" t="s">
        <v>26698</v>
      </c>
    </row>
    <row r="4743" spans="1:12" x14ac:dyDescent="0.3">
      <c r="A4743">
        <v>1306188</v>
      </c>
      <c r="B4743" t="s">
        <v>10466</v>
      </c>
      <c r="C4743">
        <v>4.2</v>
      </c>
      <c r="D4743">
        <v>120</v>
      </c>
      <c r="E4743">
        <v>20</v>
      </c>
      <c r="F4743" s="1" t="s">
        <v>10467</v>
      </c>
      <c r="G4743" s="1">
        <f t="shared" si="74"/>
        <v>42944</v>
      </c>
      <c r="H4743" s="1">
        <v>43490</v>
      </c>
      <c r="I4743" s="14" t="s">
        <v>38745</v>
      </c>
      <c r="J4743">
        <v>214757</v>
      </c>
      <c r="K4743" t="s">
        <v>29659</v>
      </c>
      <c r="L4743" t="s">
        <v>29660</v>
      </c>
    </row>
    <row r="4744" spans="1:12" x14ac:dyDescent="0.3">
      <c r="A4744">
        <v>4591292</v>
      </c>
      <c r="B4744" t="s">
        <v>13094</v>
      </c>
      <c r="C4744">
        <v>4.4000000000000004</v>
      </c>
      <c r="D4744">
        <v>75</v>
      </c>
      <c r="E4744">
        <v>130</v>
      </c>
      <c r="F4744" s="1" t="s">
        <v>13095</v>
      </c>
      <c r="G4744" s="1">
        <f t="shared" si="74"/>
        <v>44631</v>
      </c>
      <c r="H4744" s="1">
        <v>44957</v>
      </c>
      <c r="I4744" s="14" t="s">
        <v>38714</v>
      </c>
      <c r="J4744">
        <v>63572698</v>
      </c>
      <c r="K4744" t="s">
        <v>32155</v>
      </c>
      <c r="L4744" t="s">
        <v>32156</v>
      </c>
    </row>
    <row r="4745" spans="1:12" x14ac:dyDescent="0.3">
      <c r="A4745">
        <v>3431408</v>
      </c>
      <c r="B4745" t="s">
        <v>15512</v>
      </c>
      <c r="C4745">
        <v>4</v>
      </c>
      <c r="D4745">
        <v>52</v>
      </c>
      <c r="E4745">
        <v>12</v>
      </c>
      <c r="F4745" s="1" t="s">
        <v>15513</v>
      </c>
      <c r="G4745" s="1">
        <f t="shared" si="74"/>
        <v>44062</v>
      </c>
      <c r="H4745" s="1">
        <v>44264</v>
      </c>
      <c r="I4745" s="14" t="s">
        <v>38750</v>
      </c>
      <c r="J4745">
        <v>102983527</v>
      </c>
      <c r="K4745" t="s">
        <v>34425</v>
      </c>
      <c r="L4745" t="s">
        <v>34426</v>
      </c>
    </row>
    <row r="4746" spans="1:12" x14ac:dyDescent="0.3">
      <c r="A4746">
        <v>3979528</v>
      </c>
      <c r="B4746" t="s">
        <v>14534</v>
      </c>
      <c r="C4746">
        <v>4.8</v>
      </c>
      <c r="D4746">
        <v>60</v>
      </c>
      <c r="E4746">
        <v>76</v>
      </c>
      <c r="F4746" s="1" t="s">
        <v>14535</v>
      </c>
      <c r="G4746" s="1">
        <f t="shared" si="74"/>
        <v>44299</v>
      </c>
      <c r="H4746" s="1">
        <v>44346</v>
      </c>
      <c r="I4746" s="14" t="s">
        <v>38712</v>
      </c>
      <c r="J4746">
        <v>154825246</v>
      </c>
      <c r="K4746" t="s">
        <v>33508</v>
      </c>
      <c r="L4746" t="s">
        <v>33509</v>
      </c>
    </row>
    <row r="4747" spans="1:12" x14ac:dyDescent="0.3">
      <c r="A4747">
        <v>2142292</v>
      </c>
      <c r="B4747" t="s">
        <v>8647</v>
      </c>
      <c r="C4747">
        <v>4.0999999999999996</v>
      </c>
      <c r="D4747">
        <v>172</v>
      </c>
      <c r="E4747">
        <v>90</v>
      </c>
      <c r="F4747" s="1" t="s">
        <v>8648</v>
      </c>
      <c r="G4747" s="1">
        <f t="shared" si="74"/>
        <v>43475</v>
      </c>
      <c r="H4747" s="1">
        <v>44958</v>
      </c>
      <c r="I4747" s="14" t="s">
        <v>38719</v>
      </c>
      <c r="J4747">
        <v>33944616</v>
      </c>
      <c r="K4747" t="s">
        <v>27915</v>
      </c>
      <c r="L4747" t="s">
        <v>27916</v>
      </c>
    </row>
    <row r="4748" spans="1:12" x14ac:dyDescent="0.3">
      <c r="A4748">
        <v>3148180</v>
      </c>
      <c r="B4748" t="s">
        <v>9572</v>
      </c>
      <c r="C4748">
        <v>4.0999999999999996</v>
      </c>
      <c r="D4748">
        <v>142</v>
      </c>
      <c r="E4748">
        <v>20</v>
      </c>
      <c r="F4748" s="1" t="s">
        <v>9573</v>
      </c>
      <c r="G4748" s="1">
        <f t="shared" si="74"/>
        <v>43971</v>
      </c>
      <c r="H4748" s="1">
        <v>44353</v>
      </c>
      <c r="I4748" s="14" t="s">
        <v>38733</v>
      </c>
      <c r="J4748">
        <v>56553440</v>
      </c>
      <c r="K4748" t="s">
        <v>28796</v>
      </c>
      <c r="L4748" t="s">
        <v>28797</v>
      </c>
    </row>
    <row r="4749" spans="1:12" x14ac:dyDescent="0.3">
      <c r="A4749">
        <v>3625502</v>
      </c>
      <c r="B4749" t="s">
        <v>9991</v>
      </c>
      <c r="C4749">
        <v>4.7</v>
      </c>
      <c r="D4749">
        <v>131</v>
      </c>
      <c r="E4749">
        <v>97</v>
      </c>
      <c r="F4749" s="1" t="s">
        <v>9992</v>
      </c>
      <c r="G4749" s="1">
        <f t="shared" si="74"/>
        <v>44144</v>
      </c>
      <c r="H4749" s="1">
        <v>44940</v>
      </c>
      <c r="I4749" s="14" t="s">
        <v>38692</v>
      </c>
      <c r="J4749">
        <v>17174480</v>
      </c>
      <c r="K4749" t="s">
        <v>29200</v>
      </c>
      <c r="L4749" t="s">
        <v>29201</v>
      </c>
    </row>
    <row r="4750" spans="1:12" x14ac:dyDescent="0.3">
      <c r="A4750">
        <v>173720</v>
      </c>
      <c r="B4750" t="s">
        <v>12875</v>
      </c>
      <c r="C4750">
        <v>3.9</v>
      </c>
      <c r="D4750">
        <v>78</v>
      </c>
      <c r="E4750">
        <v>8</v>
      </c>
      <c r="F4750" s="1" t="s">
        <v>12876</v>
      </c>
      <c r="G4750" s="1">
        <f t="shared" si="74"/>
        <v>41697</v>
      </c>
      <c r="H4750" s="1">
        <v>42259</v>
      </c>
      <c r="I4750" s="14" t="s">
        <v>38716</v>
      </c>
      <c r="J4750">
        <v>208266</v>
      </c>
      <c r="K4750" t="s">
        <v>31949</v>
      </c>
      <c r="L4750" t="s">
        <v>31950</v>
      </c>
    </row>
    <row r="4751" spans="1:12" x14ac:dyDescent="0.3">
      <c r="A4751">
        <v>1996576</v>
      </c>
      <c r="B4751" t="s">
        <v>10804</v>
      </c>
      <c r="C4751">
        <v>3.8</v>
      </c>
      <c r="D4751">
        <v>113</v>
      </c>
      <c r="E4751">
        <v>29</v>
      </c>
      <c r="F4751" s="1" t="s">
        <v>10805</v>
      </c>
      <c r="G4751" s="1">
        <f t="shared" si="74"/>
        <v>43402</v>
      </c>
      <c r="H4751" s="1">
        <v>44460</v>
      </c>
      <c r="I4751" s="14" t="s">
        <v>38716</v>
      </c>
      <c r="J4751">
        <v>56459262</v>
      </c>
      <c r="K4751" t="s">
        <v>29981</v>
      </c>
      <c r="L4751" t="s">
        <v>29982</v>
      </c>
    </row>
    <row r="4752" spans="1:12" x14ac:dyDescent="0.3">
      <c r="A4752">
        <v>1030440</v>
      </c>
      <c r="B4752" t="s">
        <v>9598</v>
      </c>
      <c r="C4752">
        <v>4.0999999999999996</v>
      </c>
      <c r="D4752">
        <v>141</v>
      </c>
      <c r="E4752">
        <v>28</v>
      </c>
      <c r="F4752" s="1" t="s">
        <v>9599</v>
      </c>
      <c r="G4752" s="1">
        <f t="shared" si="74"/>
        <v>42707</v>
      </c>
      <c r="H4752" s="1">
        <v>43963</v>
      </c>
      <c r="I4752" s="14" t="s">
        <v>38750</v>
      </c>
      <c r="J4752">
        <v>27743958</v>
      </c>
      <c r="K4752" t="s">
        <v>28822</v>
      </c>
      <c r="L4752" t="s">
        <v>28823</v>
      </c>
    </row>
    <row r="4753" spans="1:12" x14ac:dyDescent="0.3">
      <c r="A4753">
        <v>3893664</v>
      </c>
      <c r="B4753" t="s">
        <v>9745</v>
      </c>
      <c r="C4753">
        <v>4.5</v>
      </c>
      <c r="D4753">
        <v>138</v>
      </c>
      <c r="E4753">
        <v>75</v>
      </c>
      <c r="F4753" s="1" t="s">
        <v>9746</v>
      </c>
      <c r="G4753" s="1">
        <f t="shared" si="74"/>
        <v>44260</v>
      </c>
      <c r="H4753" s="1">
        <v>44961</v>
      </c>
      <c r="I4753" s="14" t="s">
        <v>38685</v>
      </c>
      <c r="J4753">
        <v>122393913</v>
      </c>
      <c r="K4753" t="s">
        <v>28966</v>
      </c>
      <c r="L4753" t="s">
        <v>28967</v>
      </c>
    </row>
    <row r="4754" spans="1:12" x14ac:dyDescent="0.3">
      <c r="A4754">
        <v>4500072</v>
      </c>
      <c r="B4754" t="s">
        <v>8466</v>
      </c>
      <c r="C4754">
        <v>4.5</v>
      </c>
      <c r="D4754">
        <v>179</v>
      </c>
      <c r="E4754">
        <v>152</v>
      </c>
      <c r="F4754" s="1" t="s">
        <v>8467</v>
      </c>
      <c r="G4754" s="1">
        <f t="shared" si="74"/>
        <v>44578</v>
      </c>
      <c r="H4754" s="1">
        <v>44648</v>
      </c>
      <c r="I4754" s="14" t="s">
        <v>38696</v>
      </c>
      <c r="J4754">
        <v>14328392</v>
      </c>
      <c r="K4754" t="s">
        <v>27746</v>
      </c>
      <c r="L4754" t="s">
        <v>27747</v>
      </c>
    </row>
    <row r="4755" spans="1:12" x14ac:dyDescent="0.3">
      <c r="A4755">
        <v>3589344</v>
      </c>
      <c r="B4755" t="s">
        <v>6464</v>
      </c>
      <c r="C4755">
        <v>4.2</v>
      </c>
      <c r="D4755">
        <v>280</v>
      </c>
      <c r="E4755">
        <v>29</v>
      </c>
      <c r="F4755" s="1" t="s">
        <v>6465</v>
      </c>
      <c r="G4755" s="1">
        <f t="shared" si="74"/>
        <v>44127</v>
      </c>
      <c r="H4755" s="1">
        <v>44132</v>
      </c>
      <c r="I4755" s="14" t="s">
        <v>38745</v>
      </c>
      <c r="J4755">
        <v>104609702</v>
      </c>
      <c r="K4755" t="s">
        <v>25831</v>
      </c>
      <c r="L4755" t="s">
        <v>25832</v>
      </c>
    </row>
    <row r="4756" spans="1:12" x14ac:dyDescent="0.3">
      <c r="A4756">
        <v>2294773</v>
      </c>
      <c r="B4756" t="s">
        <v>14290</v>
      </c>
      <c r="C4756">
        <v>3.9</v>
      </c>
      <c r="D4756">
        <v>62</v>
      </c>
      <c r="E4756">
        <v>205</v>
      </c>
      <c r="F4756" s="1" t="s">
        <v>14291</v>
      </c>
      <c r="G4756" s="1">
        <f t="shared" si="74"/>
        <v>43552</v>
      </c>
      <c r="H4756" s="1">
        <v>43732</v>
      </c>
      <c r="I4756" s="14" t="s">
        <v>38757</v>
      </c>
      <c r="J4756">
        <v>38355174</v>
      </c>
      <c r="K4756" t="s">
        <v>33279</v>
      </c>
      <c r="L4756" t="s">
        <v>33280</v>
      </c>
    </row>
    <row r="4757" spans="1:12" x14ac:dyDescent="0.3">
      <c r="A4757">
        <v>2305764</v>
      </c>
      <c r="B4757" t="s">
        <v>12788</v>
      </c>
      <c r="C4757">
        <v>3.4</v>
      </c>
      <c r="D4757">
        <v>79</v>
      </c>
      <c r="E4757">
        <v>11</v>
      </c>
      <c r="F4757" s="1" t="s">
        <v>12789</v>
      </c>
      <c r="G4757" s="1">
        <f t="shared" si="74"/>
        <v>43558</v>
      </c>
      <c r="H4757" s="1">
        <v>43977</v>
      </c>
      <c r="I4757" s="14" t="s">
        <v>38716</v>
      </c>
      <c r="J4757">
        <v>8205874</v>
      </c>
      <c r="K4757" t="s">
        <v>31865</v>
      </c>
      <c r="L4757" t="s">
        <v>31866</v>
      </c>
    </row>
    <row r="4758" spans="1:12" x14ac:dyDescent="0.3">
      <c r="A4758">
        <v>3509264</v>
      </c>
      <c r="B4758" t="s">
        <v>18451</v>
      </c>
      <c r="C4758">
        <v>4.8</v>
      </c>
      <c r="D4758">
        <v>33</v>
      </c>
      <c r="E4758">
        <v>85</v>
      </c>
      <c r="F4758" s="1" t="s">
        <v>18452</v>
      </c>
      <c r="G4758" s="1">
        <f t="shared" si="74"/>
        <v>44092</v>
      </c>
      <c r="H4758" s="1">
        <v>44958</v>
      </c>
      <c r="I4758" s="14" t="s">
        <v>38675</v>
      </c>
      <c r="J4758">
        <v>63572698</v>
      </c>
      <c r="K4758" t="s">
        <v>37152</v>
      </c>
      <c r="L4758" t="s">
        <v>37153</v>
      </c>
    </row>
    <row r="4759" spans="1:12" x14ac:dyDescent="0.3">
      <c r="A4759">
        <v>3514454</v>
      </c>
      <c r="B4759" t="s">
        <v>4865</v>
      </c>
      <c r="C4759">
        <v>4.5999999999999996</v>
      </c>
      <c r="D4759">
        <v>450</v>
      </c>
      <c r="E4759">
        <v>53</v>
      </c>
      <c r="F4759" s="1" t="s">
        <v>4866</v>
      </c>
      <c r="G4759" s="1">
        <f t="shared" si="74"/>
        <v>44094</v>
      </c>
      <c r="H4759" s="1">
        <v>44898</v>
      </c>
      <c r="I4759" s="14" t="s">
        <v>38733</v>
      </c>
      <c r="J4759">
        <v>4135058</v>
      </c>
      <c r="K4759" t="s">
        <v>24421</v>
      </c>
      <c r="L4759" t="s">
        <v>24422</v>
      </c>
    </row>
    <row r="4760" spans="1:12" x14ac:dyDescent="0.3">
      <c r="A4760">
        <v>3350306</v>
      </c>
      <c r="B4760" t="s">
        <v>4410</v>
      </c>
      <c r="C4760">
        <v>3.6</v>
      </c>
      <c r="D4760">
        <v>523</v>
      </c>
      <c r="E4760">
        <v>79</v>
      </c>
      <c r="F4760" s="1" t="s">
        <v>4411</v>
      </c>
      <c r="G4760" s="1">
        <f t="shared" si="74"/>
        <v>44032</v>
      </c>
      <c r="H4760" s="1">
        <v>44358</v>
      </c>
      <c r="I4760" s="14" t="s">
        <v>38694</v>
      </c>
      <c r="J4760">
        <v>16262298</v>
      </c>
      <c r="K4760" t="s">
        <v>24002</v>
      </c>
      <c r="L4760" t="s">
        <v>24003</v>
      </c>
    </row>
    <row r="4761" spans="1:12" x14ac:dyDescent="0.3">
      <c r="A4761">
        <v>1896160</v>
      </c>
      <c r="B4761" t="s">
        <v>12815</v>
      </c>
      <c r="C4761">
        <v>4.3</v>
      </c>
      <c r="D4761">
        <v>79</v>
      </c>
      <c r="E4761">
        <v>41</v>
      </c>
      <c r="F4761" s="1" t="s">
        <v>12816</v>
      </c>
      <c r="G4761" s="1">
        <f t="shared" si="74"/>
        <v>43348</v>
      </c>
      <c r="H4761" s="1">
        <v>43359</v>
      </c>
      <c r="I4761" s="14" t="s">
        <v>38731</v>
      </c>
      <c r="J4761">
        <v>5058914</v>
      </c>
      <c r="K4761" t="s">
        <v>31891</v>
      </c>
      <c r="L4761" t="s">
        <v>31892</v>
      </c>
    </row>
    <row r="4762" spans="1:12" x14ac:dyDescent="0.3">
      <c r="A4762">
        <v>2086224</v>
      </c>
      <c r="B4762" t="s">
        <v>10424</v>
      </c>
      <c r="C4762">
        <v>3.1</v>
      </c>
      <c r="D4762">
        <v>121</v>
      </c>
      <c r="E4762">
        <v>95</v>
      </c>
      <c r="F4762" s="1" t="s">
        <v>10425</v>
      </c>
      <c r="G4762" s="1">
        <f t="shared" si="74"/>
        <v>43448</v>
      </c>
      <c r="H4762" s="1">
        <v>43448</v>
      </c>
      <c r="I4762" s="14" t="s">
        <v>38764</v>
      </c>
      <c r="J4762">
        <v>5058914</v>
      </c>
      <c r="K4762" t="s">
        <v>29619</v>
      </c>
      <c r="L4762" t="s">
        <v>29620</v>
      </c>
    </row>
    <row r="4763" spans="1:12" x14ac:dyDescent="0.3">
      <c r="A4763">
        <v>2429240</v>
      </c>
      <c r="B4763" t="s">
        <v>13024</v>
      </c>
      <c r="C4763">
        <v>4.7</v>
      </c>
      <c r="D4763">
        <v>76</v>
      </c>
      <c r="E4763">
        <v>18</v>
      </c>
      <c r="F4763" s="1" t="s">
        <v>13025</v>
      </c>
      <c r="G4763" s="1">
        <f t="shared" si="74"/>
        <v>43641</v>
      </c>
      <c r="H4763" s="1">
        <v>44817</v>
      </c>
      <c r="I4763" s="14" t="s">
        <v>38750</v>
      </c>
      <c r="J4763">
        <v>62846716</v>
      </c>
      <c r="K4763" t="s">
        <v>32087</v>
      </c>
      <c r="L4763" t="s">
        <v>32088</v>
      </c>
    </row>
    <row r="4764" spans="1:12" x14ac:dyDescent="0.3">
      <c r="A4764">
        <v>2663192</v>
      </c>
      <c r="B4764" t="s">
        <v>10055</v>
      </c>
      <c r="C4764">
        <v>4.2</v>
      </c>
      <c r="D4764">
        <v>130</v>
      </c>
      <c r="E4764">
        <v>96</v>
      </c>
      <c r="F4764" s="1" t="s">
        <v>10056</v>
      </c>
      <c r="G4764" s="1">
        <f t="shared" si="74"/>
        <v>43788</v>
      </c>
      <c r="H4764" s="1">
        <v>44580</v>
      </c>
      <c r="I4764" s="14" t="s">
        <v>38701</v>
      </c>
      <c r="J4764">
        <v>6452872</v>
      </c>
      <c r="K4764" t="s">
        <v>29263</v>
      </c>
      <c r="L4764" t="s">
        <v>29264</v>
      </c>
    </row>
    <row r="4765" spans="1:12" x14ac:dyDescent="0.3">
      <c r="A4765">
        <v>3411264</v>
      </c>
      <c r="B4765" t="s">
        <v>6133</v>
      </c>
      <c r="C4765">
        <v>3.2</v>
      </c>
      <c r="D4765">
        <v>303</v>
      </c>
      <c r="E4765">
        <v>10</v>
      </c>
      <c r="F4765" s="1" t="s">
        <v>6134</v>
      </c>
      <c r="G4765" s="1">
        <f t="shared" si="74"/>
        <v>44054</v>
      </c>
      <c r="H4765" s="1">
        <v>44062</v>
      </c>
      <c r="I4765" s="14" t="s">
        <v>38717</v>
      </c>
      <c r="J4765">
        <v>121329372</v>
      </c>
      <c r="K4765" t="s">
        <v>25535</v>
      </c>
      <c r="L4765" t="s">
        <v>25536</v>
      </c>
    </row>
    <row r="4766" spans="1:12" x14ac:dyDescent="0.3">
      <c r="A4766">
        <v>2228522</v>
      </c>
      <c r="B4766" t="s">
        <v>11197</v>
      </c>
      <c r="C4766">
        <v>3.8</v>
      </c>
      <c r="D4766">
        <v>106</v>
      </c>
      <c r="E4766">
        <v>59</v>
      </c>
      <c r="F4766" s="1" t="s">
        <v>11198</v>
      </c>
      <c r="G4766" s="1">
        <f t="shared" si="74"/>
        <v>43515</v>
      </c>
      <c r="H4766" s="1">
        <v>43518</v>
      </c>
      <c r="I4766" s="14" t="s">
        <v>38694</v>
      </c>
      <c r="J4766">
        <v>34310318</v>
      </c>
      <c r="K4766" t="s">
        <v>30363</v>
      </c>
      <c r="L4766" t="s">
        <v>30364</v>
      </c>
    </row>
    <row r="4767" spans="1:12" x14ac:dyDescent="0.3">
      <c r="A4767">
        <v>1148834</v>
      </c>
      <c r="B4767" t="s">
        <v>8230</v>
      </c>
      <c r="C4767">
        <v>4.5999999999999996</v>
      </c>
      <c r="D4767">
        <v>187</v>
      </c>
      <c r="E4767">
        <v>16</v>
      </c>
      <c r="F4767" s="1" t="s">
        <v>8231</v>
      </c>
      <c r="G4767" s="1">
        <f t="shared" si="74"/>
        <v>42811</v>
      </c>
      <c r="H4767" s="1">
        <v>43742</v>
      </c>
      <c r="I4767" s="14" t="s">
        <v>38750</v>
      </c>
      <c r="J4767">
        <v>18904208</v>
      </c>
      <c r="K4767" t="s">
        <v>27514</v>
      </c>
      <c r="L4767" t="s">
        <v>27515</v>
      </c>
    </row>
    <row r="4768" spans="1:12" x14ac:dyDescent="0.3">
      <c r="A4768">
        <v>2083600</v>
      </c>
      <c r="B4768" t="s">
        <v>4804</v>
      </c>
      <c r="C4768">
        <v>4.5999999999999996</v>
      </c>
      <c r="D4768">
        <v>464</v>
      </c>
      <c r="E4768">
        <v>118</v>
      </c>
      <c r="F4768" s="1" t="s">
        <v>4805</v>
      </c>
      <c r="G4768" s="1">
        <f t="shared" si="74"/>
        <v>43446</v>
      </c>
      <c r="H4768" s="1">
        <v>43946</v>
      </c>
      <c r="I4768" s="14" t="s">
        <v>38764</v>
      </c>
      <c r="J4768">
        <v>16296260</v>
      </c>
      <c r="K4768" t="s">
        <v>24363</v>
      </c>
      <c r="L4768" t="s">
        <v>39061</v>
      </c>
    </row>
    <row r="4769" spans="1:12" x14ac:dyDescent="0.3">
      <c r="A4769">
        <v>2815815</v>
      </c>
      <c r="B4769" t="s">
        <v>8027</v>
      </c>
      <c r="C4769">
        <v>4.5</v>
      </c>
      <c r="D4769">
        <v>194</v>
      </c>
      <c r="E4769">
        <v>216</v>
      </c>
      <c r="F4769" s="1" t="s">
        <v>8028</v>
      </c>
      <c r="G4769" s="1">
        <f t="shared" si="74"/>
        <v>43876</v>
      </c>
      <c r="H4769" s="1">
        <v>44921</v>
      </c>
      <c r="I4769" s="14" t="s">
        <v>38716</v>
      </c>
      <c r="J4769">
        <v>72998166</v>
      </c>
      <c r="K4769" t="s">
        <v>27316</v>
      </c>
      <c r="L4769" t="s">
        <v>27317</v>
      </c>
    </row>
    <row r="4770" spans="1:12" x14ac:dyDescent="0.3">
      <c r="A4770">
        <v>24422</v>
      </c>
      <c r="B4770" t="s">
        <v>3442</v>
      </c>
      <c r="C4770">
        <v>4.4000000000000004</v>
      </c>
      <c r="D4770">
        <v>758</v>
      </c>
      <c r="E4770">
        <v>44</v>
      </c>
      <c r="F4770" s="1" t="s">
        <v>3443</v>
      </c>
      <c r="G4770" s="1">
        <f t="shared" si="74"/>
        <v>41160</v>
      </c>
      <c r="H4770" s="1">
        <v>44970</v>
      </c>
      <c r="I4770" s="14" t="s">
        <v>38733</v>
      </c>
      <c r="J4770">
        <v>35269</v>
      </c>
      <c r="K4770" t="s">
        <v>23129</v>
      </c>
      <c r="L4770" t="s">
        <v>23130</v>
      </c>
    </row>
    <row r="4771" spans="1:12" x14ac:dyDescent="0.3">
      <c r="A4771">
        <v>4082782</v>
      </c>
      <c r="B4771" t="s">
        <v>2171</v>
      </c>
      <c r="C4771">
        <v>4.8</v>
      </c>
      <c r="D4771">
        <v>1428</v>
      </c>
      <c r="E4771">
        <v>347</v>
      </c>
      <c r="F4771" s="1" t="s">
        <v>2172</v>
      </c>
      <c r="G4771" s="1">
        <f t="shared" si="74"/>
        <v>44343</v>
      </c>
      <c r="H4771" s="1">
        <v>44935</v>
      </c>
      <c r="I4771" s="14" t="s">
        <v>38801</v>
      </c>
      <c r="J4771">
        <v>49728164</v>
      </c>
      <c r="K4771" t="s">
        <v>21974</v>
      </c>
      <c r="L4771" t="s">
        <v>21975</v>
      </c>
    </row>
    <row r="4772" spans="1:12" x14ac:dyDescent="0.3">
      <c r="A4772">
        <v>3329252</v>
      </c>
      <c r="B4772" t="s">
        <v>15634</v>
      </c>
      <c r="C4772">
        <v>3.9</v>
      </c>
      <c r="D4772">
        <v>51</v>
      </c>
      <c r="E4772">
        <v>30</v>
      </c>
      <c r="F4772" s="1" t="s">
        <v>15635</v>
      </c>
      <c r="G4772" s="1">
        <f t="shared" si="74"/>
        <v>44025</v>
      </c>
      <c r="H4772" s="1">
        <v>44040</v>
      </c>
      <c r="I4772" s="14" t="s">
        <v>38703</v>
      </c>
      <c r="J4772">
        <v>764223</v>
      </c>
      <c r="K4772" t="s">
        <v>34540</v>
      </c>
      <c r="L4772" t="s">
        <v>34541</v>
      </c>
    </row>
    <row r="4773" spans="1:12" x14ac:dyDescent="0.3">
      <c r="A4773">
        <v>250310</v>
      </c>
      <c r="B4773" t="s">
        <v>13518</v>
      </c>
      <c r="C4773">
        <v>4.4000000000000004</v>
      </c>
      <c r="D4773">
        <v>70</v>
      </c>
      <c r="E4773">
        <v>8</v>
      </c>
      <c r="F4773" s="1" t="s">
        <v>13519</v>
      </c>
      <c r="G4773" s="1">
        <f t="shared" si="74"/>
        <v>41815</v>
      </c>
      <c r="H4773" s="1">
        <v>41906</v>
      </c>
      <c r="I4773" s="14" t="s">
        <v>38804</v>
      </c>
      <c r="J4773">
        <v>6136074</v>
      </c>
      <c r="K4773" t="s">
        <v>32554</v>
      </c>
      <c r="L4773" t="s">
        <v>32555</v>
      </c>
    </row>
    <row r="4774" spans="1:12" x14ac:dyDescent="0.3">
      <c r="A4774">
        <v>2518904</v>
      </c>
      <c r="B4774" t="s">
        <v>10991</v>
      </c>
      <c r="C4774">
        <v>3.4</v>
      </c>
      <c r="D4774">
        <v>109</v>
      </c>
      <c r="E4774">
        <v>152</v>
      </c>
      <c r="F4774" s="1" t="s">
        <v>10992</v>
      </c>
      <c r="G4774" s="1">
        <f t="shared" si="74"/>
        <v>43697</v>
      </c>
      <c r="H4774" s="1">
        <v>44663</v>
      </c>
      <c r="I4774" s="14" t="s">
        <v>38761</v>
      </c>
      <c r="J4774">
        <v>67800203</v>
      </c>
      <c r="K4774" t="s">
        <v>30160</v>
      </c>
      <c r="L4774" t="s">
        <v>30161</v>
      </c>
    </row>
    <row r="4775" spans="1:12" x14ac:dyDescent="0.3">
      <c r="A4775">
        <v>4748828</v>
      </c>
      <c r="B4775" t="s">
        <v>15255</v>
      </c>
      <c r="C4775">
        <v>4.7</v>
      </c>
      <c r="D4775">
        <v>54</v>
      </c>
      <c r="E4775">
        <v>24</v>
      </c>
      <c r="F4775" s="1" t="s">
        <v>15256</v>
      </c>
      <c r="G4775" s="1">
        <f t="shared" si="74"/>
        <v>44735</v>
      </c>
      <c r="H4775" s="1">
        <v>44854</v>
      </c>
      <c r="I4775" s="14" t="s">
        <v>38706</v>
      </c>
      <c r="J4775">
        <v>84635850</v>
      </c>
      <c r="K4775" t="s">
        <v>34188</v>
      </c>
      <c r="L4775" t="s">
        <v>34189</v>
      </c>
    </row>
    <row r="4776" spans="1:12" x14ac:dyDescent="0.3">
      <c r="A4776">
        <v>1514234</v>
      </c>
      <c r="B4776" t="s">
        <v>7872</v>
      </c>
      <c r="C4776">
        <v>3.7</v>
      </c>
      <c r="D4776">
        <v>199</v>
      </c>
      <c r="E4776">
        <v>72</v>
      </c>
      <c r="F4776" s="1" t="s">
        <v>7873</v>
      </c>
      <c r="G4776" s="1">
        <f t="shared" si="74"/>
        <v>43117</v>
      </c>
      <c r="H4776" s="1">
        <v>43902</v>
      </c>
      <c r="I4776" s="14" t="s">
        <v>38685</v>
      </c>
      <c r="J4776">
        <v>27431712</v>
      </c>
      <c r="K4776" t="s">
        <v>27167</v>
      </c>
      <c r="L4776" t="s">
        <v>27168</v>
      </c>
    </row>
    <row r="4777" spans="1:12" x14ac:dyDescent="0.3">
      <c r="A4777">
        <v>1299240</v>
      </c>
      <c r="B4777" t="s">
        <v>7378</v>
      </c>
      <c r="C4777">
        <v>4.8</v>
      </c>
      <c r="D4777">
        <v>225</v>
      </c>
      <c r="E4777">
        <v>98</v>
      </c>
      <c r="F4777" s="1" t="s">
        <v>7379</v>
      </c>
      <c r="G4777" s="1">
        <f t="shared" si="74"/>
        <v>42936</v>
      </c>
      <c r="H4777" s="1">
        <v>44968</v>
      </c>
      <c r="I4777" s="14" t="s">
        <v>38726</v>
      </c>
      <c r="J4777">
        <v>5581552</v>
      </c>
      <c r="K4777" t="s">
        <v>26683</v>
      </c>
      <c r="L4777" t="s">
        <v>26684</v>
      </c>
    </row>
    <row r="4778" spans="1:12" x14ac:dyDescent="0.3">
      <c r="A4778">
        <v>851868</v>
      </c>
      <c r="B4778" t="s">
        <v>18507</v>
      </c>
      <c r="C4778">
        <v>4.5</v>
      </c>
      <c r="D4778">
        <v>33</v>
      </c>
      <c r="E4778">
        <v>61</v>
      </c>
      <c r="F4778" s="1" t="s">
        <v>18508</v>
      </c>
      <c r="G4778" s="1">
        <f t="shared" si="74"/>
        <v>42507</v>
      </c>
      <c r="H4778" s="1">
        <v>42576</v>
      </c>
      <c r="I4778" s="14" t="s">
        <v>38722</v>
      </c>
      <c r="J4778">
        <v>22650682</v>
      </c>
      <c r="K4778" t="s">
        <v>37204</v>
      </c>
      <c r="L4778" t="s">
        <v>37205</v>
      </c>
    </row>
    <row r="4779" spans="1:12" x14ac:dyDescent="0.3">
      <c r="A4779">
        <v>822670</v>
      </c>
      <c r="B4779" t="s">
        <v>9691</v>
      </c>
      <c r="C4779">
        <v>3.7</v>
      </c>
      <c r="D4779">
        <v>139</v>
      </c>
      <c r="E4779">
        <v>67</v>
      </c>
      <c r="F4779" s="1" t="s">
        <v>9692</v>
      </c>
      <c r="G4779" s="1">
        <f t="shared" si="74"/>
        <v>42475</v>
      </c>
      <c r="H4779" s="1">
        <v>42481</v>
      </c>
      <c r="I4779" s="14" t="s">
        <v>38701</v>
      </c>
      <c r="J4779">
        <v>20310576</v>
      </c>
      <c r="K4779" t="s">
        <v>28911</v>
      </c>
      <c r="L4779" t="s">
        <v>28912</v>
      </c>
    </row>
    <row r="4780" spans="1:12" x14ac:dyDescent="0.3">
      <c r="A4780">
        <v>846156</v>
      </c>
      <c r="B4780" t="s">
        <v>12680</v>
      </c>
      <c r="C4780">
        <v>4.5</v>
      </c>
      <c r="D4780">
        <v>81</v>
      </c>
      <c r="E4780">
        <v>74</v>
      </c>
      <c r="F4780" s="1" t="s">
        <v>12681</v>
      </c>
      <c r="G4780" s="1">
        <f t="shared" si="74"/>
        <v>42501</v>
      </c>
      <c r="H4780" s="1">
        <v>44968</v>
      </c>
      <c r="I4780" s="14" t="s">
        <v>38685</v>
      </c>
      <c r="J4780">
        <v>5581552</v>
      </c>
      <c r="K4780" t="s">
        <v>31763</v>
      </c>
      <c r="L4780" t="s">
        <v>31764</v>
      </c>
    </row>
    <row r="4781" spans="1:12" x14ac:dyDescent="0.3">
      <c r="A4781">
        <v>1696326</v>
      </c>
      <c r="B4781" t="s">
        <v>6212</v>
      </c>
      <c r="C4781">
        <v>2.8</v>
      </c>
      <c r="D4781">
        <v>299</v>
      </c>
      <c r="E4781">
        <v>27</v>
      </c>
      <c r="F4781" s="1" t="s">
        <v>6213</v>
      </c>
      <c r="G4781" s="1">
        <f t="shared" si="74"/>
        <v>43235</v>
      </c>
      <c r="H4781" s="1">
        <v>43489</v>
      </c>
      <c r="I4781" s="14" t="s">
        <v>38685</v>
      </c>
      <c r="J4781">
        <v>29885792</v>
      </c>
      <c r="K4781" t="s">
        <v>25605</v>
      </c>
      <c r="L4781" t="s">
        <v>25606</v>
      </c>
    </row>
    <row r="4782" spans="1:12" x14ac:dyDescent="0.3">
      <c r="A4782">
        <v>1744186</v>
      </c>
      <c r="B4782" t="s">
        <v>19081</v>
      </c>
      <c r="C4782">
        <v>3.1</v>
      </c>
      <c r="D4782">
        <v>30</v>
      </c>
      <c r="E4782">
        <v>92</v>
      </c>
      <c r="F4782" s="1" t="s">
        <v>19082</v>
      </c>
      <c r="G4782" s="1">
        <f t="shared" si="74"/>
        <v>43263</v>
      </c>
      <c r="H4782" s="1">
        <v>43272</v>
      </c>
      <c r="I4782" s="14" t="s">
        <v>38675</v>
      </c>
      <c r="J4782">
        <v>5058914</v>
      </c>
      <c r="K4782" t="s">
        <v>37725</v>
      </c>
      <c r="L4782" t="s">
        <v>37726</v>
      </c>
    </row>
    <row r="4783" spans="1:12" x14ac:dyDescent="0.3">
      <c r="A4783">
        <v>2011834</v>
      </c>
      <c r="B4783" t="s">
        <v>13702</v>
      </c>
      <c r="C4783">
        <v>4.4000000000000004</v>
      </c>
      <c r="D4783">
        <v>69</v>
      </c>
      <c r="E4783">
        <v>27</v>
      </c>
      <c r="F4783" s="1" t="s">
        <v>13703</v>
      </c>
      <c r="G4783" s="1">
        <f t="shared" si="74"/>
        <v>43410</v>
      </c>
      <c r="H4783" s="1">
        <v>44968</v>
      </c>
      <c r="I4783" s="14" t="s">
        <v>38750</v>
      </c>
      <c r="J4783">
        <v>5581552</v>
      </c>
      <c r="K4783" t="s">
        <v>32731</v>
      </c>
      <c r="L4783" t="s">
        <v>32732</v>
      </c>
    </row>
    <row r="4784" spans="1:12" x14ac:dyDescent="0.3">
      <c r="A4784">
        <v>4346210</v>
      </c>
      <c r="B4784" t="s">
        <v>17565</v>
      </c>
      <c r="C4784">
        <v>4.5</v>
      </c>
      <c r="D4784">
        <v>37</v>
      </c>
      <c r="E4784">
        <v>40</v>
      </c>
      <c r="F4784" s="1" t="s">
        <v>17566</v>
      </c>
      <c r="G4784" s="1">
        <f t="shared" si="74"/>
        <v>44481</v>
      </c>
      <c r="H4784" s="1">
        <v>44953</v>
      </c>
      <c r="I4784" s="14" t="s">
        <v>38726</v>
      </c>
      <c r="J4784">
        <v>58147698</v>
      </c>
      <c r="K4784" t="s">
        <v>36347</v>
      </c>
      <c r="L4784" t="s">
        <v>36348</v>
      </c>
    </row>
    <row r="4785" spans="1:12" x14ac:dyDescent="0.3">
      <c r="A4785">
        <v>4680500</v>
      </c>
      <c r="B4785" t="s">
        <v>6997</v>
      </c>
      <c r="C4785">
        <v>4.9000000000000004</v>
      </c>
      <c r="D4785">
        <v>247</v>
      </c>
      <c r="E4785">
        <v>50</v>
      </c>
      <c r="F4785" s="1" t="s">
        <v>6998</v>
      </c>
      <c r="G4785" s="1">
        <f t="shared" si="74"/>
        <v>44691</v>
      </c>
      <c r="H4785" s="1">
        <v>44692</v>
      </c>
      <c r="I4785" s="14" t="s">
        <v>38720</v>
      </c>
      <c r="J4785">
        <v>27329018</v>
      </c>
      <c r="K4785" t="s">
        <v>26312</v>
      </c>
      <c r="L4785" t="s">
        <v>26313</v>
      </c>
    </row>
    <row r="4786" spans="1:12" x14ac:dyDescent="0.3">
      <c r="A4786">
        <v>3181740</v>
      </c>
      <c r="B4786" t="s">
        <v>17167</v>
      </c>
      <c r="C4786">
        <v>3.2</v>
      </c>
      <c r="D4786">
        <v>40</v>
      </c>
      <c r="E4786">
        <v>108</v>
      </c>
      <c r="F4786" s="1" t="s">
        <v>17168</v>
      </c>
      <c r="G4786" s="1">
        <f t="shared" si="74"/>
        <v>43980</v>
      </c>
      <c r="H4786" s="1">
        <v>44872</v>
      </c>
      <c r="I4786" s="14" t="s">
        <v>38720</v>
      </c>
      <c r="J4786">
        <v>114631428</v>
      </c>
      <c r="K4786" t="s">
        <v>35979</v>
      </c>
      <c r="L4786" t="s">
        <v>35980</v>
      </c>
    </row>
    <row r="4787" spans="1:12" x14ac:dyDescent="0.3">
      <c r="A4787">
        <v>3961052</v>
      </c>
      <c r="B4787" t="s">
        <v>12308</v>
      </c>
      <c r="C4787">
        <v>4.7</v>
      </c>
      <c r="D4787">
        <v>87</v>
      </c>
      <c r="E4787">
        <v>23</v>
      </c>
      <c r="F4787" s="1" t="s">
        <v>12309</v>
      </c>
      <c r="G4787" s="1">
        <f t="shared" si="74"/>
        <v>44291</v>
      </c>
      <c r="H4787" s="1">
        <v>44620</v>
      </c>
      <c r="I4787" s="14" t="s">
        <v>38685</v>
      </c>
      <c r="J4787">
        <v>54440754</v>
      </c>
      <c r="K4787" t="s">
        <v>31413</v>
      </c>
      <c r="L4787" t="s">
        <v>31414</v>
      </c>
    </row>
    <row r="4788" spans="1:12" x14ac:dyDescent="0.3">
      <c r="A4788">
        <v>1259602</v>
      </c>
      <c r="B4788" t="s">
        <v>10173</v>
      </c>
      <c r="C4788">
        <v>4.0999999999999996</v>
      </c>
      <c r="D4788">
        <v>127</v>
      </c>
      <c r="E4788">
        <v>56</v>
      </c>
      <c r="F4788" s="1" t="s">
        <v>10174</v>
      </c>
      <c r="G4788" s="1">
        <f t="shared" si="74"/>
        <v>42905</v>
      </c>
      <c r="H4788" s="1">
        <v>42927</v>
      </c>
      <c r="I4788" s="14" t="s">
        <v>38722</v>
      </c>
      <c r="J4788">
        <v>28819370</v>
      </c>
      <c r="K4788" t="s">
        <v>29379</v>
      </c>
      <c r="L4788" t="s">
        <v>29380</v>
      </c>
    </row>
    <row r="4789" spans="1:12" x14ac:dyDescent="0.3">
      <c r="A4789">
        <v>2204636</v>
      </c>
      <c r="B4789" t="s">
        <v>2056</v>
      </c>
      <c r="C4789">
        <v>4.4000000000000004</v>
      </c>
      <c r="D4789">
        <v>1540</v>
      </c>
      <c r="E4789">
        <v>97</v>
      </c>
      <c r="F4789" s="1" t="s">
        <v>2057</v>
      </c>
      <c r="G4789" s="1">
        <f t="shared" si="74"/>
        <v>43503</v>
      </c>
      <c r="H4789" s="1">
        <v>44854</v>
      </c>
      <c r="I4789" s="14" t="s">
        <v>38733</v>
      </c>
      <c r="J4789">
        <v>14044590</v>
      </c>
      <c r="K4789" t="s">
        <v>21870</v>
      </c>
      <c r="L4789" t="s">
        <v>21871</v>
      </c>
    </row>
    <row r="4790" spans="1:12" x14ac:dyDescent="0.3">
      <c r="A4790">
        <v>3563167</v>
      </c>
      <c r="B4790" t="s">
        <v>3214</v>
      </c>
      <c r="C4790">
        <v>4.5</v>
      </c>
      <c r="D4790">
        <v>828</v>
      </c>
      <c r="E4790">
        <v>97</v>
      </c>
      <c r="F4790" s="1" t="s">
        <v>3215</v>
      </c>
      <c r="G4790" s="1">
        <f t="shared" si="74"/>
        <v>44116</v>
      </c>
      <c r="H4790" s="1">
        <v>44624</v>
      </c>
      <c r="I4790" s="14" t="s">
        <v>38720</v>
      </c>
      <c r="J4790">
        <v>136320281</v>
      </c>
      <c r="K4790" t="s">
        <v>22918</v>
      </c>
      <c r="L4790" t="s">
        <v>22919</v>
      </c>
    </row>
    <row r="4791" spans="1:12" x14ac:dyDescent="0.3">
      <c r="A4791">
        <v>3737686</v>
      </c>
      <c r="B4791" t="s">
        <v>19485</v>
      </c>
      <c r="C4791">
        <v>4.5999999999999996</v>
      </c>
      <c r="D4791">
        <v>28</v>
      </c>
      <c r="E4791">
        <v>11</v>
      </c>
      <c r="F4791" s="1" t="s">
        <v>19486</v>
      </c>
      <c r="G4791" s="1">
        <f t="shared" si="74"/>
        <v>44195</v>
      </c>
      <c r="H4791" s="1">
        <v>44195</v>
      </c>
      <c r="I4791" s="14" t="s">
        <v>38745</v>
      </c>
      <c r="J4791">
        <v>111415292</v>
      </c>
      <c r="K4791" t="s">
        <v>38079</v>
      </c>
      <c r="L4791" t="s">
        <v>38080</v>
      </c>
    </row>
    <row r="4792" spans="1:12" x14ac:dyDescent="0.3">
      <c r="A4792">
        <v>3572229</v>
      </c>
      <c r="B4792" t="s">
        <v>17483</v>
      </c>
      <c r="C4792">
        <v>3.6</v>
      </c>
      <c r="D4792">
        <v>38</v>
      </c>
      <c r="E4792">
        <v>34</v>
      </c>
      <c r="F4792" s="1" t="s">
        <v>17484</v>
      </c>
      <c r="G4792" s="1">
        <f t="shared" si="74"/>
        <v>44120</v>
      </c>
      <c r="H4792" s="1">
        <v>44134</v>
      </c>
      <c r="I4792" s="14" t="s">
        <v>38750</v>
      </c>
      <c r="J4792">
        <v>14516378</v>
      </c>
      <c r="K4792" t="s">
        <v>36269</v>
      </c>
      <c r="L4792" t="s">
        <v>36270</v>
      </c>
    </row>
    <row r="4793" spans="1:12" x14ac:dyDescent="0.3">
      <c r="A4793">
        <v>4362996</v>
      </c>
      <c r="B4793" t="s">
        <v>19286</v>
      </c>
      <c r="C4793">
        <v>4.0999999999999996</v>
      </c>
      <c r="D4793">
        <v>29</v>
      </c>
      <c r="E4793">
        <v>54</v>
      </c>
      <c r="F4793" s="1" t="s">
        <v>19287</v>
      </c>
      <c r="G4793" s="1">
        <f t="shared" si="74"/>
        <v>44492</v>
      </c>
      <c r="H4793" s="1">
        <v>44555</v>
      </c>
      <c r="I4793" s="14" t="s">
        <v>38706</v>
      </c>
      <c r="J4793">
        <v>102692167</v>
      </c>
      <c r="K4793" t="s">
        <v>37899</v>
      </c>
      <c r="L4793" t="s">
        <v>37900</v>
      </c>
    </row>
    <row r="4794" spans="1:12" x14ac:dyDescent="0.3">
      <c r="A4794">
        <v>4511702</v>
      </c>
      <c r="B4794" t="s">
        <v>15498</v>
      </c>
      <c r="C4794">
        <v>4.7</v>
      </c>
      <c r="D4794">
        <v>52</v>
      </c>
      <c r="E4794">
        <v>119</v>
      </c>
      <c r="F4794" s="1" t="s">
        <v>15499</v>
      </c>
      <c r="G4794" s="1">
        <f t="shared" si="74"/>
        <v>44585</v>
      </c>
      <c r="H4794" s="1">
        <v>44681</v>
      </c>
      <c r="I4794" s="14" t="s">
        <v>38746</v>
      </c>
      <c r="J4794">
        <v>156980222</v>
      </c>
      <c r="K4794" t="s">
        <v>34412</v>
      </c>
      <c r="L4794" t="s">
        <v>34413</v>
      </c>
    </row>
    <row r="4795" spans="1:12" x14ac:dyDescent="0.3">
      <c r="A4795">
        <v>108922</v>
      </c>
      <c r="B4795" t="s">
        <v>12088</v>
      </c>
      <c r="C4795">
        <v>3.9</v>
      </c>
      <c r="D4795">
        <v>90</v>
      </c>
      <c r="E4795">
        <v>8</v>
      </c>
      <c r="F4795" s="1" t="s">
        <v>12089</v>
      </c>
      <c r="G4795" s="1">
        <f t="shared" si="74"/>
        <v>41569</v>
      </c>
      <c r="H4795" s="1">
        <v>42794</v>
      </c>
      <c r="I4795" s="14" t="s">
        <v>38843</v>
      </c>
      <c r="J4795">
        <v>214757</v>
      </c>
      <c r="K4795" t="s">
        <v>31211</v>
      </c>
      <c r="L4795" t="s">
        <v>31212</v>
      </c>
    </row>
    <row r="4796" spans="1:12" x14ac:dyDescent="0.3">
      <c r="A4796">
        <v>2986228</v>
      </c>
      <c r="B4796" t="s">
        <v>18543</v>
      </c>
      <c r="C4796">
        <v>3.5</v>
      </c>
      <c r="D4796">
        <v>33</v>
      </c>
      <c r="E4796">
        <v>34</v>
      </c>
      <c r="F4796" s="1" t="s">
        <v>18544</v>
      </c>
      <c r="G4796" s="1">
        <f t="shared" si="74"/>
        <v>43931</v>
      </c>
      <c r="H4796" s="1">
        <v>44944</v>
      </c>
      <c r="I4796" s="14" t="s">
        <v>38745</v>
      </c>
      <c r="J4796">
        <v>28138534</v>
      </c>
      <c r="K4796" t="s">
        <v>37237</v>
      </c>
      <c r="L4796" t="s">
        <v>37238</v>
      </c>
    </row>
    <row r="4797" spans="1:12" x14ac:dyDescent="0.3">
      <c r="A4797">
        <v>1375217</v>
      </c>
      <c r="B4797" t="s">
        <v>12686</v>
      </c>
      <c r="C4797">
        <v>3.8</v>
      </c>
      <c r="D4797">
        <v>81</v>
      </c>
      <c r="E4797">
        <v>56</v>
      </c>
      <c r="F4797" s="1" t="s">
        <v>12687</v>
      </c>
      <c r="G4797" s="1">
        <f t="shared" si="74"/>
        <v>43011</v>
      </c>
      <c r="H4797" s="1">
        <v>43101</v>
      </c>
      <c r="I4797" s="14" t="s">
        <v>38722</v>
      </c>
      <c r="J4797">
        <v>18880852</v>
      </c>
      <c r="K4797" t="s">
        <v>31769</v>
      </c>
      <c r="L4797" t="s">
        <v>31770</v>
      </c>
    </row>
    <row r="4798" spans="1:12" x14ac:dyDescent="0.3">
      <c r="A4798">
        <v>4976816</v>
      </c>
      <c r="B4798" t="s">
        <v>17131</v>
      </c>
      <c r="C4798">
        <v>4.4000000000000004</v>
      </c>
      <c r="D4798">
        <v>40</v>
      </c>
      <c r="E4798">
        <v>82</v>
      </c>
      <c r="F4798" s="1" t="s">
        <v>17132</v>
      </c>
      <c r="G4798" s="1">
        <f t="shared" si="74"/>
        <v>44879</v>
      </c>
      <c r="H4798" s="1">
        <v>44880</v>
      </c>
      <c r="I4798" s="14" t="s">
        <v>38685</v>
      </c>
      <c r="J4798">
        <v>214338660</v>
      </c>
      <c r="K4798" t="s">
        <v>35946</v>
      </c>
      <c r="L4798" t="s">
        <v>35947</v>
      </c>
    </row>
    <row r="4799" spans="1:12" x14ac:dyDescent="0.3">
      <c r="A4799">
        <v>2454142</v>
      </c>
      <c r="B4799" t="s">
        <v>10153</v>
      </c>
      <c r="C4799">
        <v>4.2</v>
      </c>
      <c r="D4799">
        <v>128</v>
      </c>
      <c r="E4799">
        <v>47</v>
      </c>
      <c r="F4799" s="1" t="s">
        <v>10154</v>
      </c>
      <c r="G4799" s="1">
        <f t="shared" si="74"/>
        <v>43657</v>
      </c>
      <c r="H4799" s="1">
        <v>44357</v>
      </c>
      <c r="I4799" s="14" t="s">
        <v>38722</v>
      </c>
      <c r="J4799">
        <v>16262298</v>
      </c>
      <c r="K4799" t="s">
        <v>29359</v>
      </c>
      <c r="L4799" t="s">
        <v>29360</v>
      </c>
    </row>
    <row r="4800" spans="1:12" x14ac:dyDescent="0.3">
      <c r="A4800">
        <v>2546281</v>
      </c>
      <c r="B4800" t="s">
        <v>7055</v>
      </c>
      <c r="C4800">
        <v>4.5999999999999996</v>
      </c>
      <c r="D4800">
        <v>244</v>
      </c>
      <c r="E4800">
        <v>18</v>
      </c>
      <c r="F4800" s="1" t="s">
        <v>7056</v>
      </c>
      <c r="G4800" s="1">
        <f t="shared" si="74"/>
        <v>43714</v>
      </c>
      <c r="H4800" s="1">
        <v>44029</v>
      </c>
      <c r="I4800" s="14" t="s">
        <v>38703</v>
      </c>
      <c r="J4800">
        <v>6010014</v>
      </c>
      <c r="K4800" t="s">
        <v>26369</v>
      </c>
      <c r="L4800" t="s">
        <v>26370</v>
      </c>
    </row>
    <row r="4801" spans="1:12" x14ac:dyDescent="0.3">
      <c r="A4801">
        <v>1904416</v>
      </c>
      <c r="B4801" t="s">
        <v>14454</v>
      </c>
      <c r="C4801">
        <v>3.6</v>
      </c>
      <c r="D4801">
        <v>60</v>
      </c>
      <c r="E4801">
        <v>125</v>
      </c>
      <c r="F4801" s="1" t="s">
        <v>14455</v>
      </c>
      <c r="G4801" s="1">
        <f t="shared" si="74"/>
        <v>43353</v>
      </c>
      <c r="H4801" s="1">
        <v>43368</v>
      </c>
      <c r="I4801" s="14" t="s">
        <v>38765</v>
      </c>
      <c r="J4801">
        <v>5058914</v>
      </c>
      <c r="K4801" t="s">
        <v>33432</v>
      </c>
      <c r="L4801" t="s">
        <v>33433</v>
      </c>
    </row>
    <row r="4802" spans="1:12" x14ac:dyDescent="0.3">
      <c r="A4802">
        <v>778226</v>
      </c>
      <c r="B4802" t="s">
        <v>12034</v>
      </c>
      <c r="C4802">
        <v>3.1</v>
      </c>
      <c r="D4802">
        <v>91</v>
      </c>
      <c r="E4802">
        <v>26</v>
      </c>
      <c r="F4802" s="1" t="s">
        <v>12035</v>
      </c>
      <c r="G4802" s="1">
        <f t="shared" ref="G4802:G4865" si="75">DATEVALUE(LEFT(F4802,FIND("T",F4802)-1))</f>
        <v>42429</v>
      </c>
      <c r="H4802" s="1">
        <v>43790</v>
      </c>
      <c r="I4802" s="14" t="s">
        <v>38750</v>
      </c>
      <c r="J4802">
        <v>5581552</v>
      </c>
      <c r="K4802" t="s">
        <v>31160</v>
      </c>
      <c r="L4802" t="s">
        <v>31161</v>
      </c>
    </row>
    <row r="4803" spans="1:12" x14ac:dyDescent="0.3">
      <c r="A4803">
        <v>3471740</v>
      </c>
      <c r="B4803" t="s">
        <v>17316</v>
      </c>
      <c r="C4803">
        <v>4.5</v>
      </c>
      <c r="D4803">
        <v>39</v>
      </c>
      <c r="E4803">
        <v>9</v>
      </c>
      <c r="F4803" s="1" t="s">
        <v>17317</v>
      </c>
      <c r="G4803" s="1">
        <f t="shared" si="75"/>
        <v>44077</v>
      </c>
      <c r="H4803" s="1">
        <v>44152</v>
      </c>
      <c r="I4803" s="14" t="s">
        <v>38722</v>
      </c>
      <c r="J4803">
        <v>130951112</v>
      </c>
      <c r="K4803" t="s">
        <v>36118</v>
      </c>
      <c r="L4803" t="s">
        <v>36119</v>
      </c>
    </row>
    <row r="4804" spans="1:12" x14ac:dyDescent="0.3">
      <c r="A4804">
        <v>3369856</v>
      </c>
      <c r="B4804" t="s">
        <v>4176</v>
      </c>
      <c r="C4804">
        <v>4.5999999999999996</v>
      </c>
      <c r="D4804">
        <v>573</v>
      </c>
      <c r="E4804">
        <v>81</v>
      </c>
      <c r="F4804" s="1" t="s">
        <v>4177</v>
      </c>
      <c r="G4804" s="1">
        <f t="shared" si="75"/>
        <v>44039</v>
      </c>
      <c r="H4804" s="1">
        <v>44811</v>
      </c>
      <c r="I4804" s="14" t="s">
        <v>38764</v>
      </c>
      <c r="J4804">
        <v>55909598</v>
      </c>
      <c r="K4804" t="s">
        <v>23800</v>
      </c>
      <c r="L4804" t="s">
        <v>23801</v>
      </c>
    </row>
    <row r="4805" spans="1:12" x14ac:dyDescent="0.3">
      <c r="A4805">
        <v>1203806</v>
      </c>
      <c r="B4805" t="s">
        <v>12530</v>
      </c>
      <c r="C4805">
        <v>4.0999999999999996</v>
      </c>
      <c r="D4805">
        <v>83</v>
      </c>
      <c r="E4805">
        <v>49</v>
      </c>
      <c r="F4805" s="1" t="s">
        <v>12531</v>
      </c>
      <c r="G4805" s="1">
        <f t="shared" si="75"/>
        <v>42859</v>
      </c>
      <c r="H4805" s="1">
        <v>42872</v>
      </c>
      <c r="I4805" s="14" t="s">
        <v>38703</v>
      </c>
      <c r="J4805">
        <v>31486520</v>
      </c>
      <c r="K4805" t="s">
        <v>31618</v>
      </c>
      <c r="L4805" t="s">
        <v>31619</v>
      </c>
    </row>
    <row r="4806" spans="1:12" x14ac:dyDescent="0.3">
      <c r="A4806">
        <v>3164370</v>
      </c>
      <c r="B4806" t="s">
        <v>9303</v>
      </c>
      <c r="C4806">
        <v>4.0999999999999996</v>
      </c>
      <c r="D4806">
        <v>150</v>
      </c>
      <c r="E4806">
        <v>175</v>
      </c>
      <c r="F4806" s="1" t="s">
        <v>9304</v>
      </c>
      <c r="G4806" s="1">
        <f t="shared" si="75"/>
        <v>43975</v>
      </c>
      <c r="H4806" s="1">
        <v>44004</v>
      </c>
      <c r="I4806" s="14" t="s">
        <v>38753</v>
      </c>
      <c r="J4806">
        <v>33236808</v>
      </c>
      <c r="K4806" t="s">
        <v>28541</v>
      </c>
      <c r="L4806" t="s">
        <v>28542</v>
      </c>
    </row>
    <row r="4807" spans="1:12" x14ac:dyDescent="0.3">
      <c r="A4807">
        <v>3785404</v>
      </c>
      <c r="B4807" t="s">
        <v>13634</v>
      </c>
      <c r="C4807">
        <v>4.5</v>
      </c>
      <c r="D4807">
        <v>69</v>
      </c>
      <c r="E4807">
        <v>67</v>
      </c>
      <c r="F4807" s="1" t="s">
        <v>13635</v>
      </c>
      <c r="G4807" s="1">
        <f t="shared" si="75"/>
        <v>44215</v>
      </c>
      <c r="H4807" s="1">
        <v>44809</v>
      </c>
      <c r="I4807" s="14" t="s">
        <v>38695</v>
      </c>
      <c r="J4807">
        <v>21290672</v>
      </c>
      <c r="K4807" t="s">
        <v>32666</v>
      </c>
      <c r="L4807" t="s">
        <v>32667</v>
      </c>
    </row>
    <row r="4808" spans="1:12" x14ac:dyDescent="0.3">
      <c r="A4808">
        <v>2099246</v>
      </c>
      <c r="B4808" t="s">
        <v>6353</v>
      </c>
      <c r="C4808">
        <v>4.4000000000000004</v>
      </c>
      <c r="D4808">
        <v>288</v>
      </c>
      <c r="E4808">
        <v>63</v>
      </c>
      <c r="F4808" s="1" t="s">
        <v>6354</v>
      </c>
      <c r="G4808" s="1">
        <f t="shared" si="75"/>
        <v>43455</v>
      </c>
      <c r="H4808" s="1">
        <v>43455</v>
      </c>
      <c r="I4808" s="14" t="s">
        <v>38719</v>
      </c>
      <c r="J4808">
        <v>5058914</v>
      </c>
      <c r="K4808" t="s">
        <v>25727</v>
      </c>
      <c r="L4808" t="s">
        <v>25728</v>
      </c>
    </row>
    <row r="4809" spans="1:12" x14ac:dyDescent="0.3">
      <c r="A4809">
        <v>1309852</v>
      </c>
      <c r="B4809" t="s">
        <v>1009</v>
      </c>
      <c r="C4809">
        <v>4.5</v>
      </c>
      <c r="D4809">
        <v>3553</v>
      </c>
      <c r="E4809">
        <v>73</v>
      </c>
      <c r="F4809" s="1" t="s">
        <v>1010</v>
      </c>
      <c r="G4809" s="1">
        <f t="shared" si="75"/>
        <v>42948</v>
      </c>
      <c r="H4809" s="1">
        <v>44917</v>
      </c>
      <c r="I4809" s="14" t="s">
        <v>38704</v>
      </c>
      <c r="J4809">
        <v>13363166</v>
      </c>
      <c r="K4809" t="s">
        <v>20890</v>
      </c>
      <c r="L4809" t="s">
        <v>20891</v>
      </c>
    </row>
    <row r="4810" spans="1:12" x14ac:dyDescent="0.3">
      <c r="A4810">
        <v>491352</v>
      </c>
      <c r="B4810" t="s">
        <v>2369</v>
      </c>
      <c r="C4810">
        <v>4.5999999999999996</v>
      </c>
      <c r="D4810">
        <v>1282</v>
      </c>
      <c r="E4810">
        <v>199</v>
      </c>
      <c r="F4810" s="1" t="s">
        <v>2370</v>
      </c>
      <c r="G4810" s="1">
        <f t="shared" si="75"/>
        <v>42125</v>
      </c>
      <c r="H4810" s="1">
        <v>43876</v>
      </c>
      <c r="I4810" s="14" t="s">
        <v>38699</v>
      </c>
      <c r="J4810">
        <v>9230936</v>
      </c>
      <c r="K4810" t="s">
        <v>22153</v>
      </c>
      <c r="L4810" t="s">
        <v>22154</v>
      </c>
    </row>
    <row r="4811" spans="1:12" x14ac:dyDescent="0.3">
      <c r="A4811">
        <v>3933232</v>
      </c>
      <c r="B4811" t="s">
        <v>12578</v>
      </c>
      <c r="C4811">
        <v>3.9</v>
      </c>
      <c r="D4811">
        <v>83</v>
      </c>
      <c r="E4811">
        <v>8</v>
      </c>
      <c r="F4811" s="1" t="s">
        <v>12579</v>
      </c>
      <c r="G4811" s="1">
        <f t="shared" si="75"/>
        <v>44278</v>
      </c>
      <c r="H4811" s="1">
        <v>44285</v>
      </c>
      <c r="I4811" s="14" t="s">
        <v>38717</v>
      </c>
      <c r="J4811">
        <v>45939102</v>
      </c>
      <c r="K4811" t="s">
        <v>31664</v>
      </c>
      <c r="L4811" t="s">
        <v>31665</v>
      </c>
    </row>
    <row r="4812" spans="1:12" x14ac:dyDescent="0.3">
      <c r="A4812">
        <v>3181628</v>
      </c>
      <c r="B4812" t="s">
        <v>13474</v>
      </c>
      <c r="C4812">
        <v>3.6</v>
      </c>
      <c r="D4812">
        <v>71</v>
      </c>
      <c r="E4812">
        <v>388</v>
      </c>
      <c r="F4812" s="1" t="s">
        <v>13475</v>
      </c>
      <c r="G4812" s="1">
        <f t="shared" si="75"/>
        <v>43980</v>
      </c>
      <c r="H4812" s="1">
        <v>44872</v>
      </c>
      <c r="I4812" s="14" t="s">
        <v>38785</v>
      </c>
      <c r="J4812">
        <v>114631428</v>
      </c>
      <c r="K4812" t="s">
        <v>32511</v>
      </c>
      <c r="L4812" t="s">
        <v>32512</v>
      </c>
    </row>
    <row r="4813" spans="1:12" x14ac:dyDescent="0.3">
      <c r="A4813">
        <v>919796</v>
      </c>
      <c r="B4813" t="s">
        <v>18423</v>
      </c>
      <c r="C4813">
        <v>3</v>
      </c>
      <c r="D4813">
        <v>33</v>
      </c>
      <c r="E4813">
        <v>18</v>
      </c>
      <c r="F4813" s="1" t="s">
        <v>18424</v>
      </c>
      <c r="G4813" s="1">
        <f t="shared" si="75"/>
        <v>42583</v>
      </c>
      <c r="H4813" s="1">
        <v>42778</v>
      </c>
      <c r="I4813" s="14" t="s">
        <v>38750</v>
      </c>
      <c r="J4813">
        <v>24038502</v>
      </c>
      <c r="K4813" t="s">
        <v>37125</v>
      </c>
      <c r="L4813" t="s">
        <v>37126</v>
      </c>
    </row>
    <row r="4814" spans="1:12" x14ac:dyDescent="0.3">
      <c r="A4814">
        <v>2382343</v>
      </c>
      <c r="B4814" t="s">
        <v>16018</v>
      </c>
      <c r="C4814">
        <v>3.4</v>
      </c>
      <c r="D4814">
        <v>48</v>
      </c>
      <c r="E4814">
        <v>61</v>
      </c>
      <c r="F4814" s="1" t="s">
        <v>16019</v>
      </c>
      <c r="G4814" s="1">
        <f t="shared" si="75"/>
        <v>43609</v>
      </c>
      <c r="H4814" s="1">
        <v>44357</v>
      </c>
      <c r="I4814" s="14" t="s">
        <v>38719</v>
      </c>
      <c r="J4814">
        <v>16262298</v>
      </c>
      <c r="K4814" t="s">
        <v>34903</v>
      </c>
      <c r="L4814" t="s">
        <v>34904</v>
      </c>
    </row>
    <row r="4815" spans="1:12" x14ac:dyDescent="0.3">
      <c r="A4815">
        <v>2159760</v>
      </c>
      <c r="B4815" t="s">
        <v>14891</v>
      </c>
      <c r="C4815">
        <v>3.5</v>
      </c>
      <c r="D4815">
        <v>56</v>
      </c>
      <c r="E4815">
        <v>49</v>
      </c>
      <c r="F4815" s="1" t="s">
        <v>14892</v>
      </c>
      <c r="G4815" s="1">
        <f t="shared" si="75"/>
        <v>43483</v>
      </c>
      <c r="H4815" s="1">
        <v>43486</v>
      </c>
      <c r="I4815" s="14" t="s">
        <v>38731</v>
      </c>
      <c r="J4815">
        <v>5058914</v>
      </c>
      <c r="K4815" t="s">
        <v>33835</v>
      </c>
      <c r="L4815" t="s">
        <v>33836</v>
      </c>
    </row>
    <row r="4816" spans="1:12" x14ac:dyDescent="0.3">
      <c r="A4816">
        <v>4400748</v>
      </c>
      <c r="B4816" t="s">
        <v>9255</v>
      </c>
      <c r="C4816">
        <v>4.5999999999999996</v>
      </c>
      <c r="D4816">
        <v>151</v>
      </c>
      <c r="E4816">
        <v>252</v>
      </c>
      <c r="F4816" s="1" t="s">
        <v>9256</v>
      </c>
      <c r="G4816" s="1">
        <f t="shared" si="75"/>
        <v>44516</v>
      </c>
      <c r="H4816" s="1">
        <v>44873</v>
      </c>
      <c r="I4816" s="14" t="s">
        <v>38720</v>
      </c>
      <c r="J4816">
        <v>14836466</v>
      </c>
      <c r="K4816" t="s">
        <v>28496</v>
      </c>
      <c r="L4816" t="s">
        <v>28497</v>
      </c>
    </row>
    <row r="4817" spans="1:12" x14ac:dyDescent="0.3">
      <c r="A4817">
        <v>3656244</v>
      </c>
      <c r="B4817" t="s">
        <v>19544</v>
      </c>
      <c r="C4817">
        <v>4.5999999999999996</v>
      </c>
      <c r="D4817">
        <v>28</v>
      </c>
      <c r="E4817">
        <v>152</v>
      </c>
      <c r="F4817" s="1" t="s">
        <v>19545</v>
      </c>
      <c r="G4817" s="1">
        <f t="shared" si="75"/>
        <v>44159</v>
      </c>
      <c r="H4817" s="1">
        <v>44828</v>
      </c>
      <c r="I4817" s="14" t="s">
        <v>38764</v>
      </c>
      <c r="J4817">
        <v>13534302</v>
      </c>
      <c r="K4817" t="s">
        <v>38132</v>
      </c>
      <c r="L4817" t="s">
        <v>38133</v>
      </c>
    </row>
    <row r="4818" spans="1:12" x14ac:dyDescent="0.3">
      <c r="A4818">
        <v>1248866</v>
      </c>
      <c r="B4818" t="s">
        <v>154</v>
      </c>
      <c r="C4818">
        <v>4.5999999999999996</v>
      </c>
      <c r="D4818">
        <v>23536</v>
      </c>
      <c r="E4818">
        <v>95</v>
      </c>
      <c r="F4818" s="1" t="s">
        <v>155</v>
      </c>
      <c r="G4818" s="1">
        <f t="shared" si="75"/>
        <v>42896</v>
      </c>
      <c r="H4818" s="1">
        <v>44593</v>
      </c>
      <c r="I4818" s="14" t="s">
        <v>38719</v>
      </c>
      <c r="J4818">
        <v>22088672</v>
      </c>
      <c r="K4818" t="s">
        <v>20069</v>
      </c>
      <c r="L4818" t="s">
        <v>20070</v>
      </c>
    </row>
    <row r="4819" spans="1:12" x14ac:dyDescent="0.3">
      <c r="A4819">
        <v>2294893</v>
      </c>
      <c r="B4819" t="s">
        <v>10105</v>
      </c>
      <c r="C4819">
        <v>2.9</v>
      </c>
      <c r="D4819">
        <v>129</v>
      </c>
      <c r="E4819">
        <v>22</v>
      </c>
      <c r="F4819" s="1" t="s">
        <v>10106</v>
      </c>
      <c r="G4819" s="1">
        <f t="shared" si="75"/>
        <v>43552</v>
      </c>
      <c r="H4819" s="1">
        <v>43555</v>
      </c>
      <c r="I4819" s="14" t="s">
        <v>38704</v>
      </c>
      <c r="J4819">
        <v>38205590</v>
      </c>
      <c r="K4819" t="s">
        <v>29312</v>
      </c>
      <c r="L4819" t="s">
        <v>29313</v>
      </c>
    </row>
    <row r="4820" spans="1:12" x14ac:dyDescent="0.3">
      <c r="A4820">
        <v>482404</v>
      </c>
      <c r="B4820" t="s">
        <v>10790</v>
      </c>
      <c r="C4820">
        <v>4.2</v>
      </c>
      <c r="D4820">
        <v>113</v>
      </c>
      <c r="E4820">
        <v>25</v>
      </c>
      <c r="F4820" s="1" t="s">
        <v>10791</v>
      </c>
      <c r="G4820" s="1">
        <f t="shared" si="75"/>
        <v>42115</v>
      </c>
      <c r="H4820" s="1">
        <v>42115</v>
      </c>
      <c r="I4820" s="14" t="s">
        <v>38716</v>
      </c>
      <c r="J4820">
        <v>10115690</v>
      </c>
      <c r="K4820" t="s">
        <v>29968</v>
      </c>
      <c r="L4820" t="s">
        <v>29969</v>
      </c>
    </row>
    <row r="4821" spans="1:12" x14ac:dyDescent="0.3">
      <c r="A4821">
        <v>4374052</v>
      </c>
      <c r="B4821" t="s">
        <v>19329</v>
      </c>
      <c r="C4821">
        <v>4.0999999999999996</v>
      </c>
      <c r="D4821">
        <v>29</v>
      </c>
      <c r="E4821">
        <v>50</v>
      </c>
      <c r="F4821" s="1" t="s">
        <v>19330</v>
      </c>
      <c r="G4821" s="1">
        <f t="shared" si="75"/>
        <v>44499</v>
      </c>
      <c r="H4821" s="1">
        <v>44884</v>
      </c>
      <c r="I4821" s="14" t="s">
        <v>38694</v>
      </c>
      <c r="J4821">
        <v>74992216</v>
      </c>
      <c r="K4821" t="s">
        <v>37939</v>
      </c>
      <c r="L4821" t="s">
        <v>37940</v>
      </c>
    </row>
    <row r="4822" spans="1:12" x14ac:dyDescent="0.3">
      <c r="A4822">
        <v>2669674</v>
      </c>
      <c r="B4822" t="s">
        <v>17149</v>
      </c>
      <c r="C4822">
        <v>3.7</v>
      </c>
      <c r="D4822">
        <v>40</v>
      </c>
      <c r="E4822">
        <v>37</v>
      </c>
      <c r="F4822" s="1" t="s">
        <v>17150</v>
      </c>
      <c r="G4822" s="1">
        <f t="shared" si="75"/>
        <v>43792</v>
      </c>
      <c r="H4822" s="1">
        <v>43838</v>
      </c>
      <c r="I4822" s="14" t="s">
        <v>38745</v>
      </c>
      <c r="J4822">
        <v>26800436</v>
      </c>
      <c r="K4822" t="s">
        <v>35962</v>
      </c>
      <c r="L4822" t="s">
        <v>35963</v>
      </c>
    </row>
    <row r="4823" spans="1:12" x14ac:dyDescent="0.3">
      <c r="A4823">
        <v>1064104</v>
      </c>
      <c r="B4823" t="s">
        <v>1550</v>
      </c>
      <c r="C4823">
        <v>4.5999999999999996</v>
      </c>
      <c r="D4823">
        <v>2160</v>
      </c>
      <c r="E4823">
        <v>194</v>
      </c>
      <c r="F4823" s="1" t="s">
        <v>1551</v>
      </c>
      <c r="G4823" s="1">
        <f t="shared" si="75"/>
        <v>42741</v>
      </c>
      <c r="H4823" s="1">
        <v>43582</v>
      </c>
      <c r="I4823" s="14" t="s">
        <v>38723</v>
      </c>
      <c r="J4823">
        <v>27154728</v>
      </c>
      <c r="K4823" t="s">
        <v>21402</v>
      </c>
      <c r="L4823" t="s">
        <v>21403</v>
      </c>
    </row>
    <row r="4824" spans="1:12" x14ac:dyDescent="0.3">
      <c r="A4824">
        <v>3866038</v>
      </c>
      <c r="B4824" t="s">
        <v>9538</v>
      </c>
      <c r="C4824">
        <v>4.0999999999999996</v>
      </c>
      <c r="D4824">
        <v>143</v>
      </c>
      <c r="E4824">
        <v>63</v>
      </c>
      <c r="F4824" s="1" t="s">
        <v>9539</v>
      </c>
      <c r="G4824" s="1">
        <f t="shared" si="75"/>
        <v>44248</v>
      </c>
      <c r="H4824" s="1">
        <v>44638</v>
      </c>
      <c r="I4824" s="14" t="s">
        <v>38714</v>
      </c>
      <c r="J4824">
        <v>72805876</v>
      </c>
      <c r="K4824" t="s">
        <v>28765</v>
      </c>
      <c r="L4824" t="s">
        <v>28766</v>
      </c>
    </row>
    <row r="4825" spans="1:12" x14ac:dyDescent="0.3">
      <c r="A4825">
        <v>1228434</v>
      </c>
      <c r="B4825" t="s">
        <v>4306</v>
      </c>
      <c r="C4825">
        <v>4.4000000000000004</v>
      </c>
      <c r="D4825">
        <v>546</v>
      </c>
      <c r="E4825">
        <v>133</v>
      </c>
      <c r="F4825" s="1" t="s">
        <v>4307</v>
      </c>
      <c r="G4825" s="1">
        <f t="shared" si="75"/>
        <v>42879</v>
      </c>
      <c r="H4825" s="1">
        <v>43965</v>
      </c>
      <c r="I4825" s="14" t="s">
        <v>38770</v>
      </c>
      <c r="J4825">
        <v>30647118</v>
      </c>
      <c r="K4825" t="s">
        <v>23912</v>
      </c>
      <c r="L4825" t="s">
        <v>23913</v>
      </c>
    </row>
    <row r="4826" spans="1:12" x14ac:dyDescent="0.3">
      <c r="A4826">
        <v>4438948</v>
      </c>
      <c r="B4826" t="s">
        <v>16635</v>
      </c>
      <c r="C4826">
        <v>4.3</v>
      </c>
      <c r="D4826">
        <v>43</v>
      </c>
      <c r="E4826">
        <v>67</v>
      </c>
      <c r="F4826" s="1" t="s">
        <v>16636</v>
      </c>
      <c r="G4826" s="1">
        <f t="shared" si="75"/>
        <v>44540</v>
      </c>
      <c r="H4826" s="1">
        <v>44787</v>
      </c>
      <c r="I4826" s="14" t="s">
        <v>38733</v>
      </c>
      <c r="J4826">
        <v>143600804</v>
      </c>
      <c r="K4826" t="s">
        <v>35478</v>
      </c>
      <c r="L4826" t="s">
        <v>35479</v>
      </c>
    </row>
    <row r="4827" spans="1:12" x14ac:dyDescent="0.3">
      <c r="A4827">
        <v>536546</v>
      </c>
      <c r="B4827" t="s">
        <v>17407</v>
      </c>
      <c r="C4827">
        <v>4.2</v>
      </c>
      <c r="D4827">
        <v>38</v>
      </c>
      <c r="E4827">
        <v>8</v>
      </c>
      <c r="F4827" s="1" t="s">
        <v>17408</v>
      </c>
      <c r="G4827" s="1">
        <f t="shared" si="75"/>
        <v>42179</v>
      </c>
      <c r="H4827" s="1">
        <v>42199</v>
      </c>
      <c r="I4827" s="14" t="s">
        <v>38716</v>
      </c>
      <c r="J4827">
        <v>20535714</v>
      </c>
      <c r="K4827" t="s">
        <v>36198</v>
      </c>
      <c r="L4827" t="s">
        <v>36199</v>
      </c>
    </row>
    <row r="4828" spans="1:12" x14ac:dyDescent="0.3">
      <c r="A4828">
        <v>3343864</v>
      </c>
      <c r="B4828" t="s">
        <v>5143</v>
      </c>
      <c r="C4828">
        <v>4.5999999999999996</v>
      </c>
      <c r="D4828">
        <v>410</v>
      </c>
      <c r="E4828">
        <v>56</v>
      </c>
      <c r="F4828" s="1" t="s">
        <v>5144</v>
      </c>
      <c r="G4828" s="1">
        <f t="shared" si="75"/>
        <v>44030</v>
      </c>
      <c r="H4828" s="1">
        <v>44415</v>
      </c>
      <c r="I4828" s="14" t="s">
        <v>38752</v>
      </c>
      <c r="J4828">
        <v>8843166</v>
      </c>
      <c r="K4828" t="s">
        <v>24664</v>
      </c>
      <c r="L4828" t="s">
        <v>24665</v>
      </c>
    </row>
    <row r="4829" spans="1:12" x14ac:dyDescent="0.3">
      <c r="A4829">
        <v>1171292</v>
      </c>
      <c r="B4829" t="s">
        <v>18256</v>
      </c>
      <c r="C4829">
        <v>4.5</v>
      </c>
      <c r="D4829">
        <v>34</v>
      </c>
      <c r="E4829">
        <v>34</v>
      </c>
      <c r="F4829" s="1" t="s">
        <v>18257</v>
      </c>
      <c r="G4829" s="1">
        <f t="shared" si="75"/>
        <v>42831</v>
      </c>
      <c r="H4829" s="1">
        <v>42834</v>
      </c>
      <c r="I4829" s="14" t="s">
        <v>38701</v>
      </c>
      <c r="J4829">
        <v>30259822</v>
      </c>
      <c r="K4829" t="s">
        <v>36974</v>
      </c>
      <c r="L4829" t="s">
        <v>36975</v>
      </c>
    </row>
    <row r="4830" spans="1:12" x14ac:dyDescent="0.3">
      <c r="A4830">
        <v>2579402</v>
      </c>
      <c r="B4830" t="s">
        <v>17831</v>
      </c>
      <c r="C4830">
        <v>4.7</v>
      </c>
      <c r="D4830">
        <v>36</v>
      </c>
      <c r="E4830">
        <v>28</v>
      </c>
      <c r="F4830" s="1" t="s">
        <v>17832</v>
      </c>
      <c r="G4830" s="1">
        <f t="shared" si="75"/>
        <v>43735</v>
      </c>
      <c r="H4830" s="1">
        <v>43799</v>
      </c>
      <c r="I4830" s="14" t="s">
        <v>38717</v>
      </c>
      <c r="J4830">
        <v>30104873</v>
      </c>
      <c r="K4830" t="s">
        <v>36589</v>
      </c>
      <c r="L4830" t="s">
        <v>36590</v>
      </c>
    </row>
    <row r="4831" spans="1:12" x14ac:dyDescent="0.3">
      <c r="A4831">
        <v>895116</v>
      </c>
      <c r="B4831" t="s">
        <v>12230</v>
      </c>
      <c r="C4831">
        <v>4.5</v>
      </c>
      <c r="D4831">
        <v>88</v>
      </c>
      <c r="E4831">
        <v>70</v>
      </c>
      <c r="F4831" s="1" t="s">
        <v>12231</v>
      </c>
      <c r="G4831" s="1">
        <f t="shared" si="75"/>
        <v>42554</v>
      </c>
      <c r="H4831" s="1">
        <v>42623</v>
      </c>
      <c r="I4831" s="14" t="s">
        <v>38719</v>
      </c>
      <c r="J4831">
        <v>1339040</v>
      </c>
      <c r="K4831" t="s">
        <v>31341</v>
      </c>
      <c r="L4831" t="s">
        <v>31342</v>
      </c>
    </row>
    <row r="4832" spans="1:12" x14ac:dyDescent="0.3">
      <c r="A4832">
        <v>2109272</v>
      </c>
      <c r="B4832" t="s">
        <v>11421</v>
      </c>
      <c r="C4832">
        <v>3.8</v>
      </c>
      <c r="D4832">
        <v>101</v>
      </c>
      <c r="E4832">
        <v>19</v>
      </c>
      <c r="F4832" s="1" t="s">
        <v>11422</v>
      </c>
      <c r="G4832" s="1">
        <f t="shared" si="75"/>
        <v>43461</v>
      </c>
      <c r="H4832" s="1">
        <v>44557</v>
      </c>
      <c r="I4832" s="14" t="s">
        <v>38703</v>
      </c>
      <c r="J4832">
        <v>13796482</v>
      </c>
      <c r="K4832" t="s">
        <v>30571</v>
      </c>
      <c r="L4832" t="s">
        <v>30572</v>
      </c>
    </row>
    <row r="4833" spans="1:12" x14ac:dyDescent="0.3">
      <c r="A4833">
        <v>1643538</v>
      </c>
      <c r="B4833" t="s">
        <v>19059</v>
      </c>
      <c r="C4833">
        <v>4.2</v>
      </c>
      <c r="D4833">
        <v>30</v>
      </c>
      <c r="E4833">
        <v>60</v>
      </c>
      <c r="F4833" s="1" t="s">
        <v>19060</v>
      </c>
      <c r="G4833" s="1">
        <f t="shared" si="75"/>
        <v>43202</v>
      </c>
      <c r="H4833" s="1">
        <v>43214</v>
      </c>
      <c r="I4833" s="14" t="s">
        <v>38694</v>
      </c>
      <c r="J4833">
        <v>22923344</v>
      </c>
      <c r="K4833" t="s">
        <v>37705</v>
      </c>
      <c r="L4833" t="s">
        <v>37706</v>
      </c>
    </row>
    <row r="4834" spans="1:12" x14ac:dyDescent="0.3">
      <c r="A4834">
        <v>1033356</v>
      </c>
      <c r="B4834" t="s">
        <v>5000</v>
      </c>
      <c r="C4834">
        <v>4.3</v>
      </c>
      <c r="D4834">
        <v>428</v>
      </c>
      <c r="E4834">
        <v>73</v>
      </c>
      <c r="F4834" s="1" t="s">
        <v>5001</v>
      </c>
      <c r="G4834" s="1">
        <f t="shared" si="75"/>
        <v>42710</v>
      </c>
      <c r="H4834" s="1">
        <v>43092</v>
      </c>
      <c r="I4834" s="14" t="s">
        <v>38718</v>
      </c>
      <c r="J4834">
        <v>13126964</v>
      </c>
      <c r="K4834" t="s">
        <v>24538</v>
      </c>
      <c r="L4834" t="s">
        <v>24539</v>
      </c>
    </row>
    <row r="4835" spans="1:12" x14ac:dyDescent="0.3">
      <c r="A4835">
        <v>3439738</v>
      </c>
      <c r="B4835" t="s">
        <v>14581</v>
      </c>
      <c r="C4835">
        <v>3.7</v>
      </c>
      <c r="D4835">
        <v>59</v>
      </c>
      <c r="E4835">
        <v>45</v>
      </c>
      <c r="F4835" s="1" t="s">
        <v>14582</v>
      </c>
      <c r="G4835" s="1">
        <f t="shared" si="75"/>
        <v>44065</v>
      </c>
      <c r="H4835" s="1">
        <v>44242</v>
      </c>
      <c r="I4835" s="14" t="s">
        <v>38719</v>
      </c>
      <c r="J4835">
        <v>130548630</v>
      </c>
      <c r="K4835" t="s">
        <v>33551</v>
      </c>
      <c r="L4835" t="s">
        <v>33552</v>
      </c>
    </row>
    <row r="4836" spans="1:12" x14ac:dyDescent="0.3">
      <c r="A4836">
        <v>4564336</v>
      </c>
      <c r="B4836" t="s">
        <v>15449</v>
      </c>
      <c r="C4836">
        <v>4.3</v>
      </c>
      <c r="D4836">
        <v>52</v>
      </c>
      <c r="E4836">
        <v>37</v>
      </c>
      <c r="F4836" s="1" t="s">
        <v>15450</v>
      </c>
      <c r="G4836" s="1">
        <f t="shared" si="75"/>
        <v>44614</v>
      </c>
      <c r="H4836" s="1">
        <v>44773</v>
      </c>
      <c r="I4836" s="14" t="s">
        <v>38731</v>
      </c>
      <c r="J4836">
        <v>4355282</v>
      </c>
      <c r="K4836" t="s">
        <v>34367</v>
      </c>
      <c r="L4836" t="s">
        <v>19905</v>
      </c>
    </row>
    <row r="4837" spans="1:12" x14ac:dyDescent="0.3">
      <c r="A4837">
        <v>2023232</v>
      </c>
      <c r="B4837" t="s">
        <v>12232</v>
      </c>
      <c r="C4837">
        <v>4</v>
      </c>
      <c r="D4837">
        <v>88</v>
      </c>
      <c r="E4837">
        <v>71</v>
      </c>
      <c r="F4837" s="1" t="s">
        <v>12233</v>
      </c>
      <c r="G4837" s="1">
        <f t="shared" si="75"/>
        <v>43417</v>
      </c>
      <c r="H4837" s="1">
        <v>43424</v>
      </c>
      <c r="I4837" s="14" t="s">
        <v>38700</v>
      </c>
      <c r="J4837">
        <v>5058914</v>
      </c>
      <c r="K4837" t="s">
        <v>31343</v>
      </c>
      <c r="L4837" t="s">
        <v>31344</v>
      </c>
    </row>
    <row r="4838" spans="1:12" x14ac:dyDescent="0.3">
      <c r="A4838">
        <v>1067762</v>
      </c>
      <c r="B4838" t="s">
        <v>5473</v>
      </c>
      <c r="C4838">
        <v>4.5</v>
      </c>
      <c r="D4838">
        <v>369</v>
      </c>
      <c r="E4838">
        <v>48</v>
      </c>
      <c r="F4838" s="1" t="s">
        <v>5474</v>
      </c>
      <c r="G4838" s="1">
        <f t="shared" si="75"/>
        <v>42744</v>
      </c>
      <c r="H4838" s="1">
        <v>44368</v>
      </c>
      <c r="I4838" s="14" t="s">
        <v>38722</v>
      </c>
      <c r="J4838">
        <v>16262298</v>
      </c>
      <c r="K4838" t="s">
        <v>24953</v>
      </c>
      <c r="L4838" t="s">
        <v>24954</v>
      </c>
    </row>
    <row r="4839" spans="1:12" x14ac:dyDescent="0.3">
      <c r="A4839">
        <v>325566</v>
      </c>
      <c r="B4839" t="s">
        <v>2833</v>
      </c>
      <c r="C4839">
        <v>4.5</v>
      </c>
      <c r="D4839">
        <v>994</v>
      </c>
      <c r="E4839">
        <v>149</v>
      </c>
      <c r="F4839" s="1" t="s">
        <v>2834</v>
      </c>
      <c r="G4839" s="1">
        <f t="shared" si="75"/>
        <v>41935</v>
      </c>
      <c r="H4839" s="1">
        <v>44786</v>
      </c>
      <c r="I4839" s="14" t="s">
        <v>38689</v>
      </c>
      <c r="J4839">
        <v>8407796</v>
      </c>
      <c r="K4839" t="s">
        <v>22578</v>
      </c>
      <c r="L4839" t="s">
        <v>22579</v>
      </c>
    </row>
    <row r="4840" spans="1:12" x14ac:dyDescent="0.3">
      <c r="A4840">
        <v>2308398</v>
      </c>
      <c r="B4840" t="s">
        <v>11051</v>
      </c>
      <c r="C4840">
        <v>4.2</v>
      </c>
      <c r="D4840">
        <v>108</v>
      </c>
      <c r="E4840">
        <v>50</v>
      </c>
      <c r="F4840" s="1" t="s">
        <v>11052</v>
      </c>
      <c r="G4840" s="1">
        <f t="shared" si="75"/>
        <v>43560</v>
      </c>
      <c r="H4840" s="1">
        <v>44037</v>
      </c>
      <c r="I4840" s="14" t="s">
        <v>38752</v>
      </c>
      <c r="J4840">
        <v>54120468</v>
      </c>
      <c r="K4840" t="s">
        <v>26903</v>
      </c>
      <c r="L4840" t="s">
        <v>30221</v>
      </c>
    </row>
    <row r="4841" spans="1:12" x14ac:dyDescent="0.3">
      <c r="A4841">
        <v>139238</v>
      </c>
      <c r="B4841" t="s">
        <v>16788</v>
      </c>
      <c r="C4841">
        <v>4.3</v>
      </c>
      <c r="D4841">
        <v>42</v>
      </c>
      <c r="E4841">
        <v>27</v>
      </c>
      <c r="F4841" s="1" t="s">
        <v>16789</v>
      </c>
      <c r="G4841" s="1">
        <f t="shared" si="75"/>
        <v>41637</v>
      </c>
      <c r="H4841" s="1">
        <v>42793</v>
      </c>
      <c r="I4841" s="14" t="s">
        <v>38745</v>
      </c>
      <c r="J4841">
        <v>214757</v>
      </c>
      <c r="K4841" t="s">
        <v>35621</v>
      </c>
      <c r="L4841" t="s">
        <v>35622</v>
      </c>
    </row>
    <row r="4842" spans="1:12" x14ac:dyDescent="0.3">
      <c r="A4842">
        <v>1933808</v>
      </c>
      <c r="B4842" t="s">
        <v>1431</v>
      </c>
      <c r="C4842">
        <v>4.5999999999999996</v>
      </c>
      <c r="D4842">
        <v>2398</v>
      </c>
      <c r="E4842">
        <v>283</v>
      </c>
      <c r="F4842" s="1" t="s">
        <v>1432</v>
      </c>
      <c r="G4842" s="1">
        <f t="shared" si="75"/>
        <v>43369</v>
      </c>
      <c r="H4842" s="1">
        <v>44924</v>
      </c>
      <c r="I4842" s="14" t="s">
        <v>38676</v>
      </c>
      <c r="J4842">
        <v>38230490</v>
      </c>
      <c r="K4842" t="s">
        <v>21292</v>
      </c>
      <c r="L4842" t="s">
        <v>21293</v>
      </c>
    </row>
    <row r="4843" spans="1:12" x14ac:dyDescent="0.3">
      <c r="A4843">
        <v>230590</v>
      </c>
      <c r="B4843" t="s">
        <v>3728</v>
      </c>
      <c r="C4843">
        <v>3.9</v>
      </c>
      <c r="D4843">
        <v>675</v>
      </c>
      <c r="E4843">
        <v>40</v>
      </c>
      <c r="F4843" s="1" t="s">
        <v>3729</v>
      </c>
      <c r="G4843" s="1">
        <f t="shared" si="75"/>
        <v>41786</v>
      </c>
      <c r="H4843" s="1">
        <v>43438</v>
      </c>
      <c r="I4843" s="14" t="s">
        <v>38719</v>
      </c>
      <c r="J4843">
        <v>598757</v>
      </c>
      <c r="K4843" t="s">
        <v>23393</v>
      </c>
      <c r="L4843" t="s">
        <v>23394</v>
      </c>
    </row>
    <row r="4844" spans="1:12" x14ac:dyDescent="0.3">
      <c r="A4844">
        <v>670712</v>
      </c>
      <c r="B4844" t="s">
        <v>714</v>
      </c>
      <c r="C4844">
        <v>4.5</v>
      </c>
      <c r="D4844">
        <v>5023</v>
      </c>
      <c r="E4844">
        <v>59</v>
      </c>
      <c r="F4844" s="1" t="s">
        <v>715</v>
      </c>
      <c r="G4844" s="1">
        <f t="shared" si="75"/>
        <v>42323</v>
      </c>
      <c r="H4844" s="1">
        <v>43475</v>
      </c>
      <c r="I4844" s="14" t="s">
        <v>38764</v>
      </c>
      <c r="J4844">
        <v>11434730</v>
      </c>
      <c r="K4844" t="s">
        <v>20603</v>
      </c>
      <c r="L4844" t="s">
        <v>20604</v>
      </c>
    </row>
    <row r="4845" spans="1:12" x14ac:dyDescent="0.3">
      <c r="A4845">
        <v>2337812</v>
      </c>
      <c r="B4845" t="s">
        <v>1598</v>
      </c>
      <c r="C4845">
        <v>4.4000000000000004</v>
      </c>
      <c r="D4845">
        <v>2066</v>
      </c>
      <c r="E4845">
        <v>30</v>
      </c>
      <c r="F4845" s="1" t="s">
        <v>1599</v>
      </c>
      <c r="G4845" s="1">
        <f t="shared" si="75"/>
        <v>43580</v>
      </c>
      <c r="H4845" s="1">
        <v>43580</v>
      </c>
      <c r="I4845" s="14" t="s">
        <v>38750</v>
      </c>
      <c r="J4845">
        <v>26018032</v>
      </c>
      <c r="K4845" t="s">
        <v>21448</v>
      </c>
      <c r="L4845" t="s">
        <v>21449</v>
      </c>
    </row>
    <row r="4846" spans="1:12" x14ac:dyDescent="0.3">
      <c r="A4846">
        <v>1973634</v>
      </c>
      <c r="B4846" t="s">
        <v>14261</v>
      </c>
      <c r="C4846">
        <v>4.4000000000000004</v>
      </c>
      <c r="D4846">
        <v>62</v>
      </c>
      <c r="E4846">
        <v>33</v>
      </c>
      <c r="F4846" s="1" t="s">
        <v>14262</v>
      </c>
      <c r="G4846" s="1">
        <f t="shared" si="75"/>
        <v>43390</v>
      </c>
      <c r="H4846" s="1">
        <v>44798</v>
      </c>
      <c r="I4846" s="14" t="s">
        <v>38706</v>
      </c>
      <c r="J4846">
        <v>56586810</v>
      </c>
      <c r="K4846" t="s">
        <v>33252</v>
      </c>
      <c r="L4846" t="s">
        <v>33253</v>
      </c>
    </row>
    <row r="4847" spans="1:12" x14ac:dyDescent="0.3">
      <c r="A4847">
        <v>1954986</v>
      </c>
      <c r="B4847" t="s">
        <v>19530</v>
      </c>
      <c r="C4847">
        <v>4.4000000000000004</v>
      </c>
      <c r="D4847">
        <v>28</v>
      </c>
      <c r="E4847">
        <v>68</v>
      </c>
      <c r="F4847" s="1" t="s">
        <v>19531</v>
      </c>
      <c r="G4847" s="1">
        <f t="shared" si="75"/>
        <v>43381</v>
      </c>
      <c r="H4847" s="1">
        <v>44327</v>
      </c>
      <c r="I4847" s="14" t="s">
        <v>38760</v>
      </c>
      <c r="J4847">
        <v>7535946</v>
      </c>
      <c r="K4847" t="s">
        <v>38120</v>
      </c>
      <c r="L4847" t="s">
        <v>38121</v>
      </c>
    </row>
    <row r="4848" spans="1:12" x14ac:dyDescent="0.3">
      <c r="A4848">
        <v>4061704</v>
      </c>
      <c r="B4848" t="s">
        <v>8430</v>
      </c>
      <c r="C4848">
        <v>4.5</v>
      </c>
      <c r="D4848">
        <v>180</v>
      </c>
      <c r="E4848">
        <v>110</v>
      </c>
      <c r="F4848" s="1" t="s">
        <v>8431</v>
      </c>
      <c r="G4848" s="1">
        <f t="shared" si="75"/>
        <v>44335</v>
      </c>
      <c r="H4848" s="1">
        <v>44559</v>
      </c>
      <c r="I4848" s="14" t="s">
        <v>38690</v>
      </c>
      <c r="J4848">
        <v>145596828</v>
      </c>
      <c r="K4848" t="s">
        <v>27712</v>
      </c>
      <c r="L4848" t="s">
        <v>27713</v>
      </c>
    </row>
    <row r="4849" spans="1:12" x14ac:dyDescent="0.3">
      <c r="A4849">
        <v>1917582</v>
      </c>
      <c r="B4849" t="s">
        <v>3126</v>
      </c>
      <c r="C4849">
        <v>4.4000000000000004</v>
      </c>
      <c r="D4849">
        <v>866</v>
      </c>
      <c r="E4849">
        <v>174</v>
      </c>
      <c r="F4849" s="1" t="s">
        <v>3127</v>
      </c>
      <c r="G4849" s="1">
        <f t="shared" si="75"/>
        <v>43360</v>
      </c>
      <c r="H4849" s="1">
        <v>44441</v>
      </c>
      <c r="I4849" s="14" t="s">
        <v>38699</v>
      </c>
      <c r="J4849">
        <v>33819486</v>
      </c>
      <c r="K4849" t="s">
        <v>22843</v>
      </c>
      <c r="L4849" t="s">
        <v>22844</v>
      </c>
    </row>
    <row r="4850" spans="1:12" x14ac:dyDescent="0.3">
      <c r="A4850">
        <v>4353912</v>
      </c>
      <c r="B4850" t="s">
        <v>5987</v>
      </c>
      <c r="C4850">
        <v>4.4000000000000004</v>
      </c>
      <c r="D4850">
        <v>316</v>
      </c>
      <c r="E4850">
        <v>271</v>
      </c>
      <c r="F4850" s="1" t="s">
        <v>5988</v>
      </c>
      <c r="G4850" s="1">
        <f t="shared" si="75"/>
        <v>44486</v>
      </c>
      <c r="H4850" s="1">
        <v>44505</v>
      </c>
      <c r="I4850" s="14" t="s">
        <v>38778</v>
      </c>
      <c r="J4850">
        <v>33819486</v>
      </c>
      <c r="K4850" t="s">
        <v>25403</v>
      </c>
      <c r="L4850" t="s">
        <v>25404</v>
      </c>
    </row>
    <row r="4851" spans="1:12" x14ac:dyDescent="0.3">
      <c r="A4851">
        <v>3216297</v>
      </c>
      <c r="B4851" t="s">
        <v>17080</v>
      </c>
      <c r="C4851">
        <v>4.8</v>
      </c>
      <c r="D4851">
        <v>40</v>
      </c>
      <c r="E4851">
        <v>21</v>
      </c>
      <c r="F4851" s="1" t="s">
        <v>17081</v>
      </c>
      <c r="G4851" s="1">
        <f t="shared" si="75"/>
        <v>43990</v>
      </c>
      <c r="H4851" s="1">
        <v>44432</v>
      </c>
      <c r="I4851" s="14" t="s">
        <v>38745</v>
      </c>
      <c r="J4851">
        <v>121830443</v>
      </c>
      <c r="K4851" t="s">
        <v>35897</v>
      </c>
      <c r="L4851" t="s">
        <v>35898</v>
      </c>
    </row>
    <row r="4852" spans="1:12" x14ac:dyDescent="0.3">
      <c r="A4852">
        <v>386824</v>
      </c>
      <c r="B4852" t="s">
        <v>16079</v>
      </c>
      <c r="C4852">
        <v>4.4000000000000004</v>
      </c>
      <c r="D4852">
        <v>47</v>
      </c>
      <c r="E4852">
        <v>60</v>
      </c>
      <c r="F4852" s="1" t="s">
        <v>16080</v>
      </c>
      <c r="G4852" s="1">
        <f t="shared" si="75"/>
        <v>42010</v>
      </c>
      <c r="H4852" s="1">
        <v>42158</v>
      </c>
      <c r="I4852" s="14" t="s">
        <v>38703</v>
      </c>
      <c r="J4852">
        <v>429635</v>
      </c>
      <c r="K4852" t="s">
        <v>34962</v>
      </c>
      <c r="L4852" t="s">
        <v>34963</v>
      </c>
    </row>
    <row r="4853" spans="1:12" x14ac:dyDescent="0.3">
      <c r="A4853">
        <v>1943808</v>
      </c>
      <c r="B4853" t="s">
        <v>17580</v>
      </c>
      <c r="C4853">
        <v>4.8</v>
      </c>
      <c r="D4853">
        <v>37</v>
      </c>
      <c r="E4853">
        <v>20</v>
      </c>
      <c r="F4853" s="1" t="s">
        <v>17581</v>
      </c>
      <c r="G4853" s="1">
        <f t="shared" si="75"/>
        <v>43375</v>
      </c>
      <c r="H4853" s="1">
        <v>43907</v>
      </c>
      <c r="I4853" s="14" t="s">
        <v>38731</v>
      </c>
      <c r="J4853">
        <v>694487</v>
      </c>
      <c r="K4853" t="s">
        <v>36363</v>
      </c>
      <c r="L4853" t="s">
        <v>34963</v>
      </c>
    </row>
    <row r="4854" spans="1:12" x14ac:dyDescent="0.3">
      <c r="A4854">
        <v>3954900</v>
      </c>
      <c r="B4854" t="s">
        <v>16716</v>
      </c>
      <c r="C4854">
        <v>4.7</v>
      </c>
      <c r="D4854">
        <v>43</v>
      </c>
      <c r="E4854">
        <v>80</v>
      </c>
      <c r="F4854" s="1" t="s">
        <v>16717</v>
      </c>
      <c r="G4854" s="1">
        <f t="shared" si="75"/>
        <v>44288</v>
      </c>
      <c r="H4854" s="1">
        <v>44291</v>
      </c>
      <c r="I4854" s="14" t="s">
        <v>38700</v>
      </c>
      <c r="J4854">
        <v>55887524</v>
      </c>
      <c r="K4854" t="s">
        <v>35553</v>
      </c>
      <c r="L4854" t="s">
        <v>35554</v>
      </c>
    </row>
    <row r="4855" spans="1:12" x14ac:dyDescent="0.3">
      <c r="A4855">
        <v>4136408</v>
      </c>
      <c r="B4855" t="s">
        <v>16912</v>
      </c>
      <c r="C4855">
        <v>3.9</v>
      </c>
      <c r="D4855">
        <v>42</v>
      </c>
      <c r="E4855">
        <v>18</v>
      </c>
      <c r="F4855" s="1" t="s">
        <v>16913</v>
      </c>
      <c r="G4855" s="1">
        <f t="shared" si="75"/>
        <v>44368</v>
      </c>
      <c r="H4855" s="1">
        <v>44373</v>
      </c>
      <c r="I4855" s="14" t="s">
        <v>38703</v>
      </c>
      <c r="J4855">
        <v>59048310</v>
      </c>
      <c r="K4855" t="s">
        <v>35737</v>
      </c>
      <c r="L4855" t="s">
        <v>35738</v>
      </c>
    </row>
    <row r="4856" spans="1:12" x14ac:dyDescent="0.3">
      <c r="A4856">
        <v>1634760</v>
      </c>
      <c r="B4856" t="s">
        <v>5664</v>
      </c>
      <c r="C4856">
        <v>4.5999999999999996</v>
      </c>
      <c r="D4856">
        <v>348</v>
      </c>
      <c r="E4856">
        <v>322</v>
      </c>
      <c r="F4856" s="1" t="s">
        <v>5665</v>
      </c>
      <c r="G4856" s="1">
        <f t="shared" si="75"/>
        <v>43197</v>
      </c>
      <c r="H4856" s="1">
        <v>44960</v>
      </c>
      <c r="I4856" s="14" t="s">
        <v>38690</v>
      </c>
      <c r="J4856">
        <v>5258384</v>
      </c>
      <c r="K4856" t="s">
        <v>25119</v>
      </c>
      <c r="L4856" t="s">
        <v>25120</v>
      </c>
    </row>
    <row r="4857" spans="1:12" x14ac:dyDescent="0.3">
      <c r="A4857">
        <v>3243520</v>
      </c>
      <c r="B4857" t="s">
        <v>17851</v>
      </c>
      <c r="C4857">
        <v>2.8</v>
      </c>
      <c r="D4857">
        <v>36</v>
      </c>
      <c r="E4857">
        <v>17</v>
      </c>
      <c r="F4857" s="1" t="s">
        <v>17852</v>
      </c>
      <c r="G4857" s="1">
        <f t="shared" si="75"/>
        <v>43999</v>
      </c>
      <c r="H4857" s="1">
        <v>44217</v>
      </c>
      <c r="I4857" s="14" t="s">
        <v>38716</v>
      </c>
      <c r="J4857">
        <v>15355148</v>
      </c>
      <c r="K4857" t="s">
        <v>36608</v>
      </c>
      <c r="L4857" t="s">
        <v>36609</v>
      </c>
    </row>
    <row r="4858" spans="1:12" x14ac:dyDescent="0.3">
      <c r="A4858">
        <v>2668194</v>
      </c>
      <c r="B4858" t="s">
        <v>744</v>
      </c>
      <c r="C4858">
        <v>4.5999999999999996</v>
      </c>
      <c r="D4858">
        <v>4842</v>
      </c>
      <c r="E4858">
        <v>177</v>
      </c>
      <c r="F4858" s="1" t="s">
        <v>745</v>
      </c>
      <c r="G4858" s="1">
        <f t="shared" si="75"/>
        <v>43791</v>
      </c>
      <c r="H4858" s="1">
        <v>44412</v>
      </c>
      <c r="I4858" s="14" t="s">
        <v>38732</v>
      </c>
      <c r="J4858">
        <v>8280056</v>
      </c>
      <c r="K4858" t="s">
        <v>20634</v>
      </c>
      <c r="L4858" t="s">
        <v>20635</v>
      </c>
    </row>
    <row r="4859" spans="1:12" x14ac:dyDescent="0.3">
      <c r="A4859">
        <v>2488654</v>
      </c>
      <c r="B4859" t="s">
        <v>712</v>
      </c>
      <c r="C4859">
        <v>4.4000000000000004</v>
      </c>
      <c r="D4859">
        <v>5028</v>
      </c>
      <c r="E4859">
        <v>308</v>
      </c>
      <c r="F4859" s="1" t="s">
        <v>713</v>
      </c>
      <c r="G4859" s="1">
        <f t="shared" si="75"/>
        <v>43678</v>
      </c>
      <c r="H4859" s="1">
        <v>44333</v>
      </c>
      <c r="I4859" s="14" t="s">
        <v>38780</v>
      </c>
      <c r="J4859">
        <v>72606304</v>
      </c>
      <c r="K4859" t="s">
        <v>20601</v>
      </c>
      <c r="L4859" t="s">
        <v>20602</v>
      </c>
    </row>
    <row r="4860" spans="1:12" x14ac:dyDescent="0.3">
      <c r="A4860">
        <v>1590832</v>
      </c>
      <c r="B4860" t="s">
        <v>5570</v>
      </c>
      <c r="C4860">
        <v>4.5999999999999996</v>
      </c>
      <c r="D4860">
        <v>358</v>
      </c>
      <c r="E4860">
        <v>50</v>
      </c>
      <c r="F4860" s="1" t="s">
        <v>5571</v>
      </c>
      <c r="G4860" s="1">
        <f t="shared" si="75"/>
        <v>43170</v>
      </c>
      <c r="H4860" s="1">
        <v>44210</v>
      </c>
      <c r="I4860" s="14" t="s">
        <v>38733</v>
      </c>
      <c r="J4860">
        <v>18728946</v>
      </c>
      <c r="K4860" t="s">
        <v>25038</v>
      </c>
      <c r="L4860" t="s">
        <v>25039</v>
      </c>
    </row>
    <row r="4861" spans="1:12" x14ac:dyDescent="0.3">
      <c r="A4861">
        <v>3488228</v>
      </c>
      <c r="B4861" t="s">
        <v>1726</v>
      </c>
      <c r="C4861">
        <v>4.5999999999999996</v>
      </c>
      <c r="D4861">
        <v>1880</v>
      </c>
      <c r="E4861">
        <v>45</v>
      </c>
      <c r="F4861" s="1" t="s">
        <v>1727</v>
      </c>
      <c r="G4861" s="1">
        <f t="shared" si="75"/>
        <v>44084</v>
      </c>
      <c r="H4861" s="1">
        <v>44954</v>
      </c>
      <c r="I4861" s="14" t="s">
        <v>38706</v>
      </c>
      <c r="J4861">
        <v>25323110</v>
      </c>
      <c r="K4861" t="s">
        <v>21565</v>
      </c>
      <c r="L4861" t="s">
        <v>21566</v>
      </c>
    </row>
    <row r="4862" spans="1:12" x14ac:dyDescent="0.3">
      <c r="A4862">
        <v>3997642</v>
      </c>
      <c r="B4862" t="s">
        <v>1912</v>
      </c>
      <c r="C4862">
        <v>4.3</v>
      </c>
      <c r="D4862">
        <v>1673</v>
      </c>
      <c r="E4862">
        <v>30</v>
      </c>
      <c r="F4862" s="1" t="s">
        <v>1913</v>
      </c>
      <c r="G4862" s="1">
        <f t="shared" si="75"/>
        <v>44307</v>
      </c>
      <c r="H4862" s="1">
        <v>44900</v>
      </c>
      <c r="I4862" s="14" t="s">
        <v>38731</v>
      </c>
      <c r="J4862">
        <v>24037506</v>
      </c>
      <c r="K4862" t="s">
        <v>21735</v>
      </c>
      <c r="L4862" t="s">
        <v>21566</v>
      </c>
    </row>
    <row r="4863" spans="1:12" x14ac:dyDescent="0.3">
      <c r="A4863">
        <v>1402966</v>
      </c>
      <c r="B4863" t="s">
        <v>4406</v>
      </c>
      <c r="C4863">
        <v>4.0999999999999996</v>
      </c>
      <c r="D4863">
        <v>524</v>
      </c>
      <c r="E4863">
        <v>15</v>
      </c>
      <c r="F4863" s="1" t="s">
        <v>4407</v>
      </c>
      <c r="G4863" s="1">
        <f t="shared" si="75"/>
        <v>43029</v>
      </c>
      <c r="H4863" s="1">
        <v>43085</v>
      </c>
      <c r="I4863" s="14" t="s">
        <v>38717</v>
      </c>
      <c r="J4863">
        <v>917264</v>
      </c>
      <c r="K4863" t="s">
        <v>24000</v>
      </c>
      <c r="L4863" t="s">
        <v>21566</v>
      </c>
    </row>
    <row r="4864" spans="1:12" x14ac:dyDescent="0.3">
      <c r="A4864">
        <v>3350536</v>
      </c>
      <c r="B4864" t="s">
        <v>605</v>
      </c>
      <c r="C4864">
        <v>4.7</v>
      </c>
      <c r="D4864">
        <v>6032</v>
      </c>
      <c r="E4864">
        <v>290</v>
      </c>
      <c r="F4864" s="1" t="s">
        <v>606</v>
      </c>
      <c r="G4864" s="1">
        <f t="shared" si="75"/>
        <v>44032</v>
      </c>
      <c r="H4864" s="1">
        <v>44958</v>
      </c>
      <c r="I4864" s="14" t="s">
        <v>38665</v>
      </c>
      <c r="J4864">
        <v>5487312</v>
      </c>
      <c r="K4864" t="s">
        <v>20501</v>
      </c>
      <c r="L4864" t="s">
        <v>20502</v>
      </c>
    </row>
    <row r="4865" spans="1:12" x14ac:dyDescent="0.3">
      <c r="A4865">
        <v>1618618</v>
      </c>
      <c r="B4865" t="s">
        <v>7766</v>
      </c>
      <c r="C4865">
        <v>3.4</v>
      </c>
      <c r="D4865">
        <v>205</v>
      </c>
      <c r="E4865">
        <v>207</v>
      </c>
      <c r="F4865" s="1" t="s">
        <v>7767</v>
      </c>
      <c r="G4865" s="1">
        <f t="shared" si="75"/>
        <v>43186</v>
      </c>
      <c r="H4865" s="1">
        <v>44356</v>
      </c>
      <c r="I4865" s="14" t="s">
        <v>38742</v>
      </c>
      <c r="J4865">
        <v>16262298</v>
      </c>
      <c r="K4865" t="s">
        <v>27062</v>
      </c>
      <c r="L4865" t="s">
        <v>27063</v>
      </c>
    </row>
    <row r="4866" spans="1:12" x14ac:dyDescent="0.3">
      <c r="A4866">
        <v>3330728</v>
      </c>
      <c r="B4866" t="s">
        <v>4123</v>
      </c>
      <c r="C4866">
        <v>4.4000000000000004</v>
      </c>
      <c r="D4866">
        <v>582</v>
      </c>
      <c r="E4866">
        <v>125</v>
      </c>
      <c r="F4866" s="1" t="s">
        <v>4124</v>
      </c>
      <c r="G4866" s="1">
        <f t="shared" ref="G4866:G4929" si="76">DATEVALUE(LEFT(F4866,FIND("T",F4866)-1))</f>
        <v>44026</v>
      </c>
      <c r="H4866" s="1">
        <v>44883</v>
      </c>
      <c r="I4866" s="14" t="s">
        <v>38675</v>
      </c>
      <c r="J4866">
        <v>33231436</v>
      </c>
      <c r="K4866" t="s">
        <v>23752</v>
      </c>
      <c r="L4866" t="s">
        <v>23753</v>
      </c>
    </row>
    <row r="4867" spans="1:12" x14ac:dyDescent="0.3">
      <c r="A4867">
        <v>686764</v>
      </c>
      <c r="B4867" t="s">
        <v>6606</v>
      </c>
      <c r="C4867">
        <v>3.9</v>
      </c>
      <c r="D4867">
        <v>270</v>
      </c>
      <c r="E4867">
        <v>63</v>
      </c>
      <c r="F4867" s="1" t="s">
        <v>6607</v>
      </c>
      <c r="G4867" s="1">
        <f t="shared" si="76"/>
        <v>42340</v>
      </c>
      <c r="H4867" s="1">
        <v>43438</v>
      </c>
      <c r="I4867" s="14" t="s">
        <v>38720</v>
      </c>
      <c r="J4867">
        <v>598757</v>
      </c>
      <c r="K4867" t="s">
        <v>25962</v>
      </c>
      <c r="L4867" t="s">
        <v>25963</v>
      </c>
    </row>
    <row r="4868" spans="1:12" x14ac:dyDescent="0.3">
      <c r="A4868">
        <v>1153378</v>
      </c>
      <c r="B4868" t="s">
        <v>4552</v>
      </c>
      <c r="C4868">
        <v>4.3</v>
      </c>
      <c r="D4868">
        <v>498</v>
      </c>
      <c r="E4868">
        <v>103</v>
      </c>
      <c r="F4868" s="1" t="s">
        <v>4553</v>
      </c>
      <c r="G4868" s="1">
        <f t="shared" si="76"/>
        <v>42815</v>
      </c>
      <c r="H4868" s="1">
        <v>44648</v>
      </c>
      <c r="I4868" s="14" t="s">
        <v>38718</v>
      </c>
      <c r="J4868">
        <v>554668</v>
      </c>
      <c r="K4868" t="s">
        <v>24132</v>
      </c>
      <c r="L4868" t="s">
        <v>24133</v>
      </c>
    </row>
    <row r="4869" spans="1:12" x14ac:dyDescent="0.3">
      <c r="A4869">
        <v>1629362</v>
      </c>
      <c r="B4869" t="s">
        <v>2711</v>
      </c>
      <c r="C4869">
        <v>4.5999999999999996</v>
      </c>
      <c r="D4869">
        <v>1072</v>
      </c>
      <c r="E4869">
        <v>64</v>
      </c>
      <c r="F4869" s="1" t="s">
        <v>2712</v>
      </c>
      <c r="G4869" s="1">
        <f t="shared" si="76"/>
        <v>43193</v>
      </c>
      <c r="H4869" s="1">
        <v>44775</v>
      </c>
      <c r="I4869" s="14" t="s">
        <v>38720</v>
      </c>
      <c r="J4869">
        <v>7843938</v>
      </c>
      <c r="K4869" t="s">
        <v>22469</v>
      </c>
      <c r="L4869" t="s">
        <v>22470</v>
      </c>
    </row>
    <row r="4870" spans="1:12" x14ac:dyDescent="0.3">
      <c r="A4870">
        <v>1233648</v>
      </c>
      <c r="B4870" t="s">
        <v>3079</v>
      </c>
      <c r="C4870">
        <v>4.8</v>
      </c>
      <c r="D4870">
        <v>883</v>
      </c>
      <c r="E4870">
        <v>46</v>
      </c>
      <c r="F4870" s="1" t="s">
        <v>3080</v>
      </c>
      <c r="G4870" s="1">
        <f t="shared" si="76"/>
        <v>42884</v>
      </c>
      <c r="H4870" s="1">
        <v>43957</v>
      </c>
      <c r="I4870" s="14" t="s">
        <v>38704</v>
      </c>
      <c r="J4870">
        <v>12574308</v>
      </c>
      <c r="K4870" t="s">
        <v>22804</v>
      </c>
      <c r="L4870" t="s">
        <v>22805</v>
      </c>
    </row>
    <row r="4871" spans="1:12" x14ac:dyDescent="0.3">
      <c r="A4871">
        <v>2162292</v>
      </c>
      <c r="B4871" t="s">
        <v>12266</v>
      </c>
      <c r="C4871">
        <v>2.6</v>
      </c>
      <c r="D4871">
        <v>88</v>
      </c>
      <c r="E4871">
        <v>45</v>
      </c>
      <c r="F4871" s="1" t="s">
        <v>12267</v>
      </c>
      <c r="G4871" s="1">
        <f t="shared" si="76"/>
        <v>43484</v>
      </c>
      <c r="H4871" s="1">
        <v>43484</v>
      </c>
      <c r="I4871" s="14" t="s">
        <v>38745</v>
      </c>
      <c r="J4871">
        <v>40076838</v>
      </c>
      <c r="K4871" t="s">
        <v>31374</v>
      </c>
      <c r="L4871" t="s">
        <v>31375</v>
      </c>
    </row>
    <row r="4872" spans="1:12" x14ac:dyDescent="0.3">
      <c r="A4872">
        <v>4180404</v>
      </c>
      <c r="B4872" t="s">
        <v>13542</v>
      </c>
      <c r="C4872">
        <v>4.5</v>
      </c>
      <c r="D4872">
        <v>70</v>
      </c>
      <c r="E4872">
        <v>37</v>
      </c>
      <c r="F4872" s="1" t="s">
        <v>13543</v>
      </c>
      <c r="G4872" s="1">
        <f t="shared" si="76"/>
        <v>44389</v>
      </c>
      <c r="H4872" s="1">
        <v>44705</v>
      </c>
      <c r="I4872" s="14" t="s">
        <v>38706</v>
      </c>
      <c r="J4872">
        <v>61137436</v>
      </c>
      <c r="K4872" t="s">
        <v>32576</v>
      </c>
      <c r="L4872" t="s">
        <v>32577</v>
      </c>
    </row>
    <row r="4873" spans="1:12" x14ac:dyDescent="0.3">
      <c r="A4873">
        <v>2149812</v>
      </c>
      <c r="B4873" t="s">
        <v>13330</v>
      </c>
      <c r="C4873">
        <v>3.1</v>
      </c>
      <c r="D4873">
        <v>72</v>
      </c>
      <c r="E4873">
        <v>19</v>
      </c>
      <c r="F4873" s="1" t="s">
        <v>13331</v>
      </c>
      <c r="G4873" s="1">
        <f t="shared" si="76"/>
        <v>43479</v>
      </c>
      <c r="H4873" s="1">
        <v>43538</v>
      </c>
      <c r="I4873" s="14" t="s">
        <v>38745</v>
      </c>
      <c r="J4873">
        <v>15054516</v>
      </c>
      <c r="K4873" t="s">
        <v>32373</v>
      </c>
      <c r="L4873" t="s">
        <v>32374</v>
      </c>
    </row>
    <row r="4874" spans="1:12" x14ac:dyDescent="0.3">
      <c r="A4874">
        <v>1357116</v>
      </c>
      <c r="B4874" t="s">
        <v>3180</v>
      </c>
      <c r="C4874">
        <v>4.5999999999999996</v>
      </c>
      <c r="D4874">
        <v>846</v>
      </c>
      <c r="E4874">
        <v>82</v>
      </c>
      <c r="F4874" s="1" t="s">
        <v>3181</v>
      </c>
      <c r="G4874" s="1">
        <f t="shared" si="76"/>
        <v>42999</v>
      </c>
      <c r="H4874" s="1">
        <v>44936</v>
      </c>
      <c r="I4874" s="14" t="s">
        <v>38692</v>
      </c>
      <c r="J4874">
        <v>5258384</v>
      </c>
      <c r="K4874" t="s">
        <v>22888</v>
      </c>
      <c r="L4874" t="s">
        <v>22889</v>
      </c>
    </row>
    <row r="4875" spans="1:12" x14ac:dyDescent="0.3">
      <c r="A4875">
        <v>846270</v>
      </c>
      <c r="B4875" t="s">
        <v>3810</v>
      </c>
      <c r="C4875">
        <v>3.6</v>
      </c>
      <c r="D4875">
        <v>656</v>
      </c>
      <c r="E4875">
        <v>52</v>
      </c>
      <c r="F4875" s="1" t="s">
        <v>3811</v>
      </c>
      <c r="G4875" s="1">
        <f t="shared" si="76"/>
        <v>42501</v>
      </c>
      <c r="H4875" s="1">
        <v>44968</v>
      </c>
      <c r="I4875" s="14" t="s">
        <v>38692</v>
      </c>
      <c r="J4875">
        <v>5581552</v>
      </c>
      <c r="K4875" t="s">
        <v>38898</v>
      </c>
      <c r="L4875" t="s">
        <v>23468</v>
      </c>
    </row>
    <row r="4876" spans="1:12" x14ac:dyDescent="0.3">
      <c r="A4876">
        <v>2326654</v>
      </c>
      <c r="B4876" t="s">
        <v>8216</v>
      </c>
      <c r="C4876">
        <v>4.4000000000000004</v>
      </c>
      <c r="D4876">
        <v>187</v>
      </c>
      <c r="E4876">
        <v>65</v>
      </c>
      <c r="F4876" s="1" t="s">
        <v>8217</v>
      </c>
      <c r="G4876" s="1">
        <f t="shared" si="76"/>
        <v>43572</v>
      </c>
      <c r="H4876" s="1">
        <v>44156</v>
      </c>
      <c r="I4876" s="14" t="s">
        <v>38722</v>
      </c>
      <c r="J4876">
        <v>6452872</v>
      </c>
      <c r="K4876" t="s">
        <v>27501</v>
      </c>
      <c r="L4876" t="s">
        <v>27502</v>
      </c>
    </row>
    <row r="4877" spans="1:12" x14ac:dyDescent="0.3">
      <c r="A4877">
        <v>641868</v>
      </c>
      <c r="B4877" t="s">
        <v>1830</v>
      </c>
      <c r="C4877">
        <v>4.2</v>
      </c>
      <c r="D4877">
        <v>1768</v>
      </c>
      <c r="E4877">
        <v>95</v>
      </c>
      <c r="F4877" s="1" t="s">
        <v>1831</v>
      </c>
      <c r="G4877" s="1">
        <f t="shared" si="76"/>
        <v>42292</v>
      </c>
      <c r="H4877" s="1">
        <v>44718</v>
      </c>
      <c r="I4877" s="14" t="s">
        <v>38694</v>
      </c>
      <c r="J4877">
        <v>16148498</v>
      </c>
      <c r="K4877" t="s">
        <v>21662</v>
      </c>
      <c r="L4877" t="s">
        <v>21663</v>
      </c>
    </row>
    <row r="4878" spans="1:12" x14ac:dyDescent="0.3">
      <c r="A4878">
        <v>1354656</v>
      </c>
      <c r="B4878" t="s">
        <v>8254</v>
      </c>
      <c r="C4878">
        <v>3.6</v>
      </c>
      <c r="D4878">
        <v>186</v>
      </c>
      <c r="E4878">
        <v>33</v>
      </c>
      <c r="F4878" s="1" t="s">
        <v>8255</v>
      </c>
      <c r="G4878" s="1">
        <f t="shared" si="76"/>
        <v>42997</v>
      </c>
      <c r="H4878" s="1">
        <v>44300</v>
      </c>
      <c r="I4878" s="14" t="s">
        <v>38745</v>
      </c>
      <c r="J4878">
        <v>115747340</v>
      </c>
      <c r="K4878" t="s">
        <v>27537</v>
      </c>
      <c r="L4878" t="s">
        <v>27538</v>
      </c>
    </row>
    <row r="4879" spans="1:12" x14ac:dyDescent="0.3">
      <c r="A4879">
        <v>993146</v>
      </c>
      <c r="B4879" t="s">
        <v>7850</v>
      </c>
      <c r="C4879">
        <v>3.8</v>
      </c>
      <c r="D4879">
        <v>201</v>
      </c>
      <c r="E4879">
        <v>20</v>
      </c>
      <c r="F4879" s="1" t="s">
        <v>7851</v>
      </c>
      <c r="G4879" s="1">
        <f t="shared" si="76"/>
        <v>42667</v>
      </c>
      <c r="H4879" s="1">
        <v>44513</v>
      </c>
      <c r="I4879" s="14" t="s">
        <v>38716</v>
      </c>
      <c r="J4879">
        <v>5581552</v>
      </c>
      <c r="K4879" t="s">
        <v>27143</v>
      </c>
      <c r="L4879" t="s">
        <v>27144</v>
      </c>
    </row>
    <row r="4880" spans="1:12" x14ac:dyDescent="0.3">
      <c r="A4880">
        <v>67874</v>
      </c>
      <c r="B4880" t="s">
        <v>7175</v>
      </c>
      <c r="C4880">
        <v>4.3</v>
      </c>
      <c r="D4880">
        <v>237</v>
      </c>
      <c r="E4880">
        <v>20</v>
      </c>
      <c r="F4880" s="1" t="s">
        <v>7176</v>
      </c>
      <c r="G4880" s="1">
        <f t="shared" si="76"/>
        <v>41477</v>
      </c>
      <c r="H4880" s="1">
        <v>44348</v>
      </c>
      <c r="I4880" s="14" t="s">
        <v>38750</v>
      </c>
      <c r="J4880">
        <v>129403</v>
      </c>
      <c r="K4880" t="s">
        <v>26486</v>
      </c>
      <c r="L4880" t="s">
        <v>26487</v>
      </c>
    </row>
    <row r="4881" spans="1:12" x14ac:dyDescent="0.3">
      <c r="A4881">
        <v>1120544</v>
      </c>
      <c r="B4881" t="s">
        <v>9431</v>
      </c>
      <c r="C4881">
        <v>4.5</v>
      </c>
      <c r="D4881">
        <v>146</v>
      </c>
      <c r="E4881">
        <v>43</v>
      </c>
      <c r="F4881" s="1" t="s">
        <v>9432</v>
      </c>
      <c r="G4881" s="1">
        <f t="shared" si="76"/>
        <v>42786</v>
      </c>
      <c r="H4881" s="1">
        <v>43913</v>
      </c>
      <c r="I4881" s="14" t="s">
        <v>38704</v>
      </c>
      <c r="J4881">
        <v>8205874</v>
      </c>
      <c r="K4881" t="s">
        <v>28663</v>
      </c>
      <c r="L4881" t="s">
        <v>28664</v>
      </c>
    </row>
    <row r="4882" spans="1:12" x14ac:dyDescent="0.3">
      <c r="A4882">
        <v>629398</v>
      </c>
      <c r="B4882" t="s">
        <v>15279</v>
      </c>
      <c r="C4882">
        <v>3.8</v>
      </c>
      <c r="D4882">
        <v>53</v>
      </c>
      <c r="E4882">
        <v>9</v>
      </c>
      <c r="F4882" s="1" t="s">
        <v>15280</v>
      </c>
      <c r="G4882" s="1">
        <f t="shared" si="76"/>
        <v>42280</v>
      </c>
      <c r="H4882" s="1">
        <v>42296</v>
      </c>
      <c r="I4882" s="14" t="s">
        <v>38717</v>
      </c>
      <c r="J4882">
        <v>13302410</v>
      </c>
      <c r="K4882" t="s">
        <v>34210</v>
      </c>
      <c r="L4882" t="s">
        <v>34211</v>
      </c>
    </row>
    <row r="4883" spans="1:12" x14ac:dyDescent="0.3">
      <c r="A4883">
        <v>3468790</v>
      </c>
      <c r="B4883" t="s">
        <v>7770</v>
      </c>
      <c r="C4883">
        <v>3.9</v>
      </c>
      <c r="D4883">
        <v>205</v>
      </c>
      <c r="E4883">
        <v>32</v>
      </c>
      <c r="F4883" s="1" t="s">
        <v>7771</v>
      </c>
      <c r="G4883" s="1">
        <f t="shared" si="76"/>
        <v>44076</v>
      </c>
      <c r="H4883" s="1">
        <v>44358</v>
      </c>
      <c r="I4883" s="14" t="s">
        <v>38745</v>
      </c>
      <c r="J4883">
        <v>16262298</v>
      </c>
      <c r="K4883" t="s">
        <v>27066</v>
      </c>
      <c r="L4883" t="s">
        <v>27067</v>
      </c>
    </row>
    <row r="4884" spans="1:12" x14ac:dyDescent="0.3">
      <c r="A4884">
        <v>1589606</v>
      </c>
      <c r="B4884" t="s">
        <v>16764</v>
      </c>
      <c r="C4884">
        <v>3.6</v>
      </c>
      <c r="D4884">
        <v>42</v>
      </c>
      <c r="E4884">
        <v>35</v>
      </c>
      <c r="F4884" s="1" t="s">
        <v>16765</v>
      </c>
      <c r="G4884" s="1">
        <f t="shared" si="76"/>
        <v>43169</v>
      </c>
      <c r="H4884" s="1">
        <v>44001</v>
      </c>
      <c r="I4884" s="14" t="s">
        <v>38750</v>
      </c>
      <c r="J4884">
        <v>33677720</v>
      </c>
      <c r="K4884" t="s">
        <v>35598</v>
      </c>
      <c r="L4884" t="s">
        <v>35599</v>
      </c>
    </row>
    <row r="4885" spans="1:12" x14ac:dyDescent="0.3">
      <c r="A4885">
        <v>1019024</v>
      </c>
      <c r="B4885" t="s">
        <v>12352</v>
      </c>
      <c r="C4885">
        <v>4</v>
      </c>
      <c r="D4885">
        <v>86</v>
      </c>
      <c r="E4885">
        <v>27</v>
      </c>
      <c r="F4885" s="1" t="s">
        <v>12353</v>
      </c>
      <c r="G4885" s="1">
        <f t="shared" si="76"/>
        <v>42695</v>
      </c>
      <c r="H4885" s="1">
        <v>42805</v>
      </c>
      <c r="I4885" s="14" t="s">
        <v>38719</v>
      </c>
      <c r="J4885">
        <v>17361622</v>
      </c>
      <c r="K4885" t="s">
        <v>31452</v>
      </c>
      <c r="L4885" t="s">
        <v>31453</v>
      </c>
    </row>
    <row r="4886" spans="1:12" x14ac:dyDescent="0.3">
      <c r="A4886">
        <v>3868548</v>
      </c>
      <c r="B4886" t="s">
        <v>3604</v>
      </c>
      <c r="C4886">
        <v>4.7</v>
      </c>
      <c r="D4886">
        <v>712</v>
      </c>
      <c r="E4886">
        <v>156</v>
      </c>
      <c r="F4886" s="1" t="s">
        <v>3605</v>
      </c>
      <c r="G4886" s="1">
        <f t="shared" si="76"/>
        <v>44249</v>
      </c>
      <c r="H4886" s="1">
        <v>44969</v>
      </c>
      <c r="I4886" s="14" t="s">
        <v>38764</v>
      </c>
      <c r="J4886">
        <v>17964862</v>
      </c>
      <c r="K4886" t="s">
        <v>23279</v>
      </c>
      <c r="L4886" t="s">
        <v>23280</v>
      </c>
    </row>
    <row r="4887" spans="1:12" x14ac:dyDescent="0.3">
      <c r="A4887">
        <v>861472</v>
      </c>
      <c r="B4887" t="s">
        <v>17937</v>
      </c>
      <c r="C4887">
        <v>4.2</v>
      </c>
      <c r="D4887">
        <v>35</v>
      </c>
      <c r="E4887">
        <v>30</v>
      </c>
      <c r="F4887" s="1" t="s">
        <v>17938</v>
      </c>
      <c r="G4887" s="1">
        <f t="shared" si="76"/>
        <v>42517</v>
      </c>
      <c r="H4887" s="1">
        <v>42740</v>
      </c>
      <c r="I4887" s="14" t="s">
        <v>38703</v>
      </c>
      <c r="J4887">
        <v>39032</v>
      </c>
      <c r="K4887" t="s">
        <v>36688</v>
      </c>
      <c r="L4887" t="s">
        <v>36689</v>
      </c>
    </row>
    <row r="4888" spans="1:12" x14ac:dyDescent="0.3">
      <c r="A4888">
        <v>3433526</v>
      </c>
      <c r="B4888" t="s">
        <v>9397</v>
      </c>
      <c r="C4888">
        <v>2.5</v>
      </c>
      <c r="D4888">
        <v>147</v>
      </c>
      <c r="E4888">
        <v>9</v>
      </c>
      <c r="F4888" s="1" t="s">
        <v>9398</v>
      </c>
      <c r="G4888" s="1">
        <f t="shared" si="76"/>
        <v>44062</v>
      </c>
      <c r="H4888" s="1">
        <v>44143</v>
      </c>
      <c r="I4888" s="14" t="s">
        <v>38745</v>
      </c>
      <c r="J4888">
        <v>106564710</v>
      </c>
      <c r="K4888" t="s">
        <v>28631</v>
      </c>
      <c r="L4888" t="s">
        <v>28632</v>
      </c>
    </row>
    <row r="4889" spans="1:12" x14ac:dyDescent="0.3">
      <c r="A4889">
        <v>1708926</v>
      </c>
      <c r="B4889" t="s">
        <v>18085</v>
      </c>
      <c r="C4889">
        <v>4.4000000000000004</v>
      </c>
      <c r="D4889">
        <v>35</v>
      </c>
      <c r="E4889">
        <v>45</v>
      </c>
      <c r="F4889" s="1" t="s">
        <v>18086</v>
      </c>
      <c r="G4889" s="1">
        <f t="shared" si="76"/>
        <v>43242</v>
      </c>
      <c r="H4889" s="1">
        <v>43726</v>
      </c>
      <c r="I4889" s="14" t="s">
        <v>38701</v>
      </c>
      <c r="J4889">
        <v>9801614</v>
      </c>
      <c r="K4889" t="s">
        <v>36824</v>
      </c>
      <c r="L4889" t="s">
        <v>36825</v>
      </c>
    </row>
    <row r="4890" spans="1:12" x14ac:dyDescent="0.3">
      <c r="A4890">
        <v>3575965</v>
      </c>
      <c r="B4890" t="s">
        <v>6909</v>
      </c>
      <c r="C4890">
        <v>4.0999999999999996</v>
      </c>
      <c r="D4890">
        <v>252</v>
      </c>
      <c r="E4890">
        <v>11</v>
      </c>
      <c r="F4890" s="1" t="s">
        <v>6910</v>
      </c>
      <c r="G4890" s="1">
        <f t="shared" si="76"/>
        <v>44122</v>
      </c>
      <c r="H4890" s="1">
        <v>44148</v>
      </c>
      <c r="I4890" s="14" t="s">
        <v>38834</v>
      </c>
      <c r="J4890">
        <v>16082412</v>
      </c>
      <c r="K4890" t="s">
        <v>26225</v>
      </c>
      <c r="L4890" t="s">
        <v>26226</v>
      </c>
    </row>
    <row r="4891" spans="1:12" x14ac:dyDescent="0.3">
      <c r="A4891">
        <v>1763664</v>
      </c>
      <c r="B4891" t="s">
        <v>7742</v>
      </c>
      <c r="C4891">
        <v>4.3</v>
      </c>
      <c r="D4891">
        <v>206</v>
      </c>
      <c r="E4891">
        <v>56</v>
      </c>
      <c r="F4891" s="1" t="s">
        <v>7743</v>
      </c>
      <c r="G4891" s="1">
        <f t="shared" si="76"/>
        <v>43274</v>
      </c>
      <c r="H4891" s="1">
        <v>44511</v>
      </c>
      <c r="I4891" s="14" t="s">
        <v>38731</v>
      </c>
      <c r="J4891">
        <v>5581552</v>
      </c>
      <c r="K4891" t="s">
        <v>27039</v>
      </c>
      <c r="L4891" t="s">
        <v>27040</v>
      </c>
    </row>
    <row r="4892" spans="1:12" x14ac:dyDescent="0.3">
      <c r="A4892">
        <v>2780776</v>
      </c>
      <c r="B4892" t="s">
        <v>5089</v>
      </c>
      <c r="C4892">
        <v>4.5</v>
      </c>
      <c r="D4892">
        <v>414</v>
      </c>
      <c r="E4892">
        <v>50</v>
      </c>
      <c r="F4892" s="1" t="s">
        <v>5090</v>
      </c>
      <c r="G4892" s="1">
        <f t="shared" si="76"/>
        <v>43856</v>
      </c>
      <c r="H4892" s="1">
        <v>44428</v>
      </c>
      <c r="I4892" s="14" t="s">
        <v>38731</v>
      </c>
      <c r="J4892">
        <v>37372702</v>
      </c>
      <c r="K4892" t="s">
        <v>24618</v>
      </c>
      <c r="L4892" t="s">
        <v>24619</v>
      </c>
    </row>
    <row r="4893" spans="1:12" x14ac:dyDescent="0.3">
      <c r="A4893">
        <v>72262</v>
      </c>
      <c r="B4893" t="s">
        <v>2967</v>
      </c>
      <c r="C4893">
        <v>4.5999999999999996</v>
      </c>
      <c r="D4893">
        <v>927</v>
      </c>
      <c r="E4893">
        <v>25</v>
      </c>
      <c r="F4893" s="1" t="s">
        <v>2968</v>
      </c>
      <c r="G4893" s="1">
        <f t="shared" si="76"/>
        <v>41486</v>
      </c>
      <c r="H4893" s="1">
        <v>41492</v>
      </c>
      <c r="I4893" s="14" t="s">
        <v>38717</v>
      </c>
      <c r="J4893">
        <v>55737</v>
      </c>
      <c r="K4893" t="s">
        <v>22701</v>
      </c>
      <c r="L4893" t="s">
        <v>22702</v>
      </c>
    </row>
    <row r="4894" spans="1:12" x14ac:dyDescent="0.3">
      <c r="A4894">
        <v>1159838</v>
      </c>
      <c r="B4894" t="s">
        <v>14265</v>
      </c>
      <c r="C4894">
        <v>3.4</v>
      </c>
      <c r="D4894">
        <v>62</v>
      </c>
      <c r="E4894">
        <v>37</v>
      </c>
      <c r="F4894" s="1" t="s">
        <v>14266</v>
      </c>
      <c r="G4894" s="1">
        <f t="shared" si="76"/>
        <v>42821</v>
      </c>
      <c r="H4894" s="1">
        <v>42908</v>
      </c>
      <c r="I4894" s="14" t="s">
        <v>38731</v>
      </c>
      <c r="J4894">
        <v>19393686</v>
      </c>
      <c r="K4894" t="s">
        <v>33256</v>
      </c>
      <c r="L4894" t="s">
        <v>33257</v>
      </c>
    </row>
    <row r="4895" spans="1:12" x14ac:dyDescent="0.3">
      <c r="A4895">
        <v>2494910</v>
      </c>
      <c r="B4895" t="s">
        <v>4834</v>
      </c>
      <c r="C4895">
        <v>4.2</v>
      </c>
      <c r="D4895">
        <v>456</v>
      </c>
      <c r="E4895">
        <v>31</v>
      </c>
      <c r="F4895" s="1" t="s">
        <v>4835</v>
      </c>
      <c r="G4895" s="1">
        <f t="shared" si="76"/>
        <v>43682</v>
      </c>
      <c r="H4895" s="1">
        <v>43771</v>
      </c>
      <c r="I4895" s="14" t="s">
        <v>38722</v>
      </c>
      <c r="J4895">
        <v>34826164</v>
      </c>
      <c r="K4895" t="s">
        <v>24391</v>
      </c>
      <c r="L4895" t="s">
        <v>24392</v>
      </c>
    </row>
    <row r="4896" spans="1:12" x14ac:dyDescent="0.3">
      <c r="A4896">
        <v>4006752</v>
      </c>
      <c r="B4896" t="s">
        <v>9423</v>
      </c>
      <c r="C4896">
        <v>4.3</v>
      </c>
      <c r="D4896">
        <v>146</v>
      </c>
      <c r="E4896">
        <v>33</v>
      </c>
      <c r="F4896" s="1" t="s">
        <v>9424</v>
      </c>
      <c r="G4896" s="1">
        <f t="shared" si="76"/>
        <v>44311</v>
      </c>
      <c r="H4896" s="1">
        <v>44820</v>
      </c>
      <c r="I4896" s="14" t="s">
        <v>38703</v>
      </c>
      <c r="J4896">
        <v>37489044</v>
      </c>
      <c r="K4896" t="s">
        <v>28656</v>
      </c>
      <c r="L4896" t="s">
        <v>28657</v>
      </c>
    </row>
    <row r="4897" spans="1:12" x14ac:dyDescent="0.3">
      <c r="A4897">
        <v>96238</v>
      </c>
      <c r="B4897" t="s">
        <v>13486</v>
      </c>
      <c r="C4897">
        <v>3.1</v>
      </c>
      <c r="D4897">
        <v>70</v>
      </c>
      <c r="E4897">
        <v>52</v>
      </c>
      <c r="F4897" s="1" t="s">
        <v>13487</v>
      </c>
      <c r="G4897" s="1">
        <f t="shared" si="76"/>
        <v>41540</v>
      </c>
      <c r="H4897" s="1">
        <v>41628</v>
      </c>
      <c r="I4897" s="14" t="s">
        <v>38685</v>
      </c>
      <c r="J4897">
        <v>1812336</v>
      </c>
      <c r="K4897" t="s">
        <v>32523</v>
      </c>
      <c r="L4897" t="s">
        <v>32524</v>
      </c>
    </row>
    <row r="4898" spans="1:12" x14ac:dyDescent="0.3">
      <c r="A4898">
        <v>1299854</v>
      </c>
      <c r="B4898" t="s">
        <v>844</v>
      </c>
      <c r="C4898">
        <v>4.5</v>
      </c>
      <c r="D4898">
        <v>4269</v>
      </c>
      <c r="E4898">
        <v>45</v>
      </c>
      <c r="F4898" s="1" t="s">
        <v>845</v>
      </c>
      <c r="G4898" s="1">
        <f t="shared" si="76"/>
        <v>42937</v>
      </c>
      <c r="H4898" s="1">
        <v>44032</v>
      </c>
      <c r="I4898" s="14" t="s">
        <v>38722</v>
      </c>
      <c r="J4898">
        <v>1293438</v>
      </c>
      <c r="K4898" t="s">
        <v>20733</v>
      </c>
      <c r="L4898" t="s">
        <v>20734</v>
      </c>
    </row>
    <row r="4899" spans="1:12" x14ac:dyDescent="0.3">
      <c r="A4899">
        <v>3862876</v>
      </c>
      <c r="B4899" t="s">
        <v>6762</v>
      </c>
      <c r="C4899">
        <v>4.4000000000000004</v>
      </c>
      <c r="D4899">
        <v>261</v>
      </c>
      <c r="E4899">
        <v>46</v>
      </c>
      <c r="F4899" s="1" t="s">
        <v>6763</v>
      </c>
      <c r="G4899" s="1">
        <f t="shared" si="76"/>
        <v>44247</v>
      </c>
      <c r="H4899" s="1">
        <v>44739</v>
      </c>
      <c r="I4899" s="14" t="s">
        <v>38694</v>
      </c>
      <c r="J4899">
        <v>23832452</v>
      </c>
      <c r="K4899" t="s">
        <v>26094</v>
      </c>
      <c r="L4899" t="s">
        <v>26095</v>
      </c>
    </row>
    <row r="4900" spans="1:12" x14ac:dyDescent="0.3">
      <c r="A4900">
        <v>2136422</v>
      </c>
      <c r="B4900" t="s">
        <v>19757</v>
      </c>
      <c r="C4900">
        <v>4</v>
      </c>
      <c r="D4900">
        <v>27</v>
      </c>
      <c r="E4900">
        <v>28</v>
      </c>
      <c r="F4900" s="1" t="s">
        <v>19758</v>
      </c>
      <c r="G4900" s="1">
        <f t="shared" si="76"/>
        <v>43473</v>
      </c>
      <c r="H4900" s="1">
        <v>43479</v>
      </c>
      <c r="I4900" s="14" t="s">
        <v>38750</v>
      </c>
      <c r="J4900">
        <v>5058914</v>
      </c>
      <c r="K4900" t="s">
        <v>38326</v>
      </c>
      <c r="L4900" t="s">
        <v>38327</v>
      </c>
    </row>
    <row r="4901" spans="1:12" x14ac:dyDescent="0.3">
      <c r="A4901">
        <v>4711274</v>
      </c>
      <c r="B4901" t="s">
        <v>16800</v>
      </c>
      <c r="C4901">
        <v>4.5</v>
      </c>
      <c r="D4901">
        <v>43</v>
      </c>
      <c r="E4901">
        <v>56</v>
      </c>
      <c r="F4901" s="1" t="s">
        <v>16801</v>
      </c>
      <c r="G4901" s="1">
        <f t="shared" si="76"/>
        <v>44711</v>
      </c>
      <c r="H4901" s="1">
        <v>44713</v>
      </c>
      <c r="I4901" s="14" t="s">
        <v>38764</v>
      </c>
      <c r="J4901">
        <v>21473484</v>
      </c>
      <c r="K4901" t="s">
        <v>35633</v>
      </c>
      <c r="L4901" t="s">
        <v>35634</v>
      </c>
    </row>
    <row r="4902" spans="1:12" x14ac:dyDescent="0.3">
      <c r="A4902">
        <v>2495958</v>
      </c>
      <c r="B4902" t="s">
        <v>3122</v>
      </c>
      <c r="C4902">
        <v>4.5999999999999996</v>
      </c>
      <c r="D4902">
        <v>868</v>
      </c>
      <c r="E4902">
        <v>111</v>
      </c>
      <c r="F4902" s="1" t="s">
        <v>3123</v>
      </c>
      <c r="G4902" s="1">
        <f t="shared" si="76"/>
        <v>43683</v>
      </c>
      <c r="H4902" s="1">
        <v>44790</v>
      </c>
      <c r="I4902" s="14" t="s">
        <v>38760</v>
      </c>
      <c r="J4902">
        <v>31551648</v>
      </c>
      <c r="K4902" t="s">
        <v>22840</v>
      </c>
      <c r="L4902" t="s">
        <v>22841</v>
      </c>
    </row>
    <row r="4903" spans="1:12" x14ac:dyDescent="0.3">
      <c r="A4903">
        <v>3090028</v>
      </c>
      <c r="B4903" t="s">
        <v>6446</v>
      </c>
      <c r="C4903">
        <v>4.8</v>
      </c>
      <c r="D4903">
        <v>281</v>
      </c>
      <c r="E4903">
        <v>21</v>
      </c>
      <c r="F4903" s="1" t="s">
        <v>6447</v>
      </c>
      <c r="G4903" s="1">
        <f t="shared" si="76"/>
        <v>43956</v>
      </c>
      <c r="H4903" s="1">
        <v>43980</v>
      </c>
      <c r="I4903" s="14" t="s">
        <v>38701</v>
      </c>
      <c r="J4903">
        <v>22687364</v>
      </c>
      <c r="K4903" t="s">
        <v>25814</v>
      </c>
      <c r="L4903" t="s">
        <v>25815</v>
      </c>
    </row>
    <row r="4904" spans="1:12" x14ac:dyDescent="0.3">
      <c r="A4904">
        <v>1710584</v>
      </c>
      <c r="B4904" t="s">
        <v>18181</v>
      </c>
      <c r="C4904">
        <v>3.9</v>
      </c>
      <c r="D4904">
        <v>34</v>
      </c>
      <c r="E4904">
        <v>11</v>
      </c>
      <c r="F4904" s="1" t="s">
        <v>18182</v>
      </c>
      <c r="G4904" s="1">
        <f t="shared" si="76"/>
        <v>43243</v>
      </c>
      <c r="H4904" s="1">
        <v>43314</v>
      </c>
      <c r="I4904" s="14" t="s">
        <v>38717</v>
      </c>
      <c r="J4904">
        <v>26808326</v>
      </c>
      <c r="K4904" t="s">
        <v>38896</v>
      </c>
      <c r="L4904" t="s">
        <v>36909</v>
      </c>
    </row>
    <row r="4905" spans="1:12" x14ac:dyDescent="0.3">
      <c r="A4905">
        <v>1248188</v>
      </c>
      <c r="B4905" t="s">
        <v>6043</v>
      </c>
      <c r="C4905">
        <v>3.9</v>
      </c>
      <c r="D4905">
        <v>310</v>
      </c>
      <c r="E4905">
        <v>16</v>
      </c>
      <c r="F4905" s="1" t="s">
        <v>6044</v>
      </c>
      <c r="G4905" s="1">
        <f t="shared" si="76"/>
        <v>42896</v>
      </c>
      <c r="H4905" s="1">
        <v>42895</v>
      </c>
      <c r="I4905" s="14" t="s">
        <v>38703</v>
      </c>
      <c r="J4905">
        <v>5058914</v>
      </c>
      <c r="K4905" t="s">
        <v>25453</v>
      </c>
      <c r="L4905" t="s">
        <v>25454</v>
      </c>
    </row>
    <row r="4906" spans="1:12" x14ac:dyDescent="0.3">
      <c r="A4906">
        <v>902748</v>
      </c>
      <c r="B4906" t="s">
        <v>12590</v>
      </c>
      <c r="C4906">
        <v>4.2</v>
      </c>
      <c r="D4906">
        <v>82</v>
      </c>
      <c r="E4906">
        <v>17</v>
      </c>
      <c r="F4906" s="1" t="s">
        <v>12591</v>
      </c>
      <c r="G4906" s="1">
        <f t="shared" si="76"/>
        <v>42563</v>
      </c>
      <c r="H4906" s="1">
        <v>44165</v>
      </c>
      <c r="I4906" s="14" t="s">
        <v>38716</v>
      </c>
      <c r="J4906">
        <v>22747594</v>
      </c>
      <c r="K4906" t="s">
        <v>31676</v>
      </c>
      <c r="L4906" t="s">
        <v>31677</v>
      </c>
    </row>
    <row r="4907" spans="1:12" x14ac:dyDescent="0.3">
      <c r="A4907">
        <v>2374330</v>
      </c>
      <c r="B4907" t="s">
        <v>2877</v>
      </c>
      <c r="C4907">
        <v>4.5</v>
      </c>
      <c r="D4907">
        <v>976</v>
      </c>
      <c r="E4907">
        <v>118</v>
      </c>
      <c r="F4907" s="1" t="s">
        <v>2878</v>
      </c>
      <c r="G4907" s="1">
        <f t="shared" si="76"/>
        <v>43604</v>
      </c>
      <c r="H4907" s="1">
        <v>44958</v>
      </c>
      <c r="I4907" s="14" t="s">
        <v>38764</v>
      </c>
      <c r="J4907">
        <v>8488230</v>
      </c>
      <c r="K4907" t="s">
        <v>22619</v>
      </c>
      <c r="L4907" t="s">
        <v>22620</v>
      </c>
    </row>
    <row r="4908" spans="1:12" x14ac:dyDescent="0.3">
      <c r="A4908">
        <v>1627198</v>
      </c>
      <c r="B4908" t="s">
        <v>4546</v>
      </c>
      <c r="C4908">
        <v>4.8</v>
      </c>
      <c r="D4908">
        <v>500</v>
      </c>
      <c r="E4908">
        <v>70</v>
      </c>
      <c r="F4908" s="1" t="s">
        <v>4547</v>
      </c>
      <c r="G4908" s="1">
        <f t="shared" si="76"/>
        <v>43192</v>
      </c>
      <c r="H4908" s="1">
        <v>43195</v>
      </c>
      <c r="I4908" s="14" t="s">
        <v>38794</v>
      </c>
      <c r="J4908">
        <v>41525844</v>
      </c>
      <c r="K4908" t="s">
        <v>24126</v>
      </c>
      <c r="L4908" t="s">
        <v>24127</v>
      </c>
    </row>
    <row r="4909" spans="1:12" x14ac:dyDescent="0.3">
      <c r="A4909">
        <v>1358536</v>
      </c>
      <c r="B4909" t="s">
        <v>18583</v>
      </c>
      <c r="C4909">
        <v>4.5</v>
      </c>
      <c r="D4909">
        <v>32</v>
      </c>
      <c r="E4909">
        <v>41</v>
      </c>
      <c r="F4909" s="1" t="s">
        <v>18584</v>
      </c>
      <c r="G4909" s="1">
        <f t="shared" si="76"/>
        <v>43001</v>
      </c>
      <c r="H4909" s="1">
        <v>44293</v>
      </c>
      <c r="I4909" s="14" t="s">
        <v>38700</v>
      </c>
      <c r="J4909">
        <v>721401</v>
      </c>
      <c r="K4909" t="s">
        <v>37277</v>
      </c>
      <c r="L4909" t="s">
        <v>37278</v>
      </c>
    </row>
    <row r="4910" spans="1:12" x14ac:dyDescent="0.3">
      <c r="A4910">
        <v>3480632</v>
      </c>
      <c r="B4910" t="s">
        <v>7217</v>
      </c>
      <c r="C4910">
        <v>4.2</v>
      </c>
      <c r="D4910">
        <v>235</v>
      </c>
      <c r="E4910">
        <v>483</v>
      </c>
      <c r="F4910" s="1" t="s">
        <v>7218</v>
      </c>
      <c r="G4910" s="1">
        <f t="shared" si="76"/>
        <v>44081</v>
      </c>
      <c r="H4910" s="1">
        <v>44474</v>
      </c>
      <c r="I4910" s="14" t="s">
        <v>38842</v>
      </c>
      <c r="J4910">
        <v>10184590</v>
      </c>
      <c r="K4910" t="s">
        <v>26525</v>
      </c>
      <c r="L4910" t="s">
        <v>26526</v>
      </c>
    </row>
    <row r="4911" spans="1:12" x14ac:dyDescent="0.3">
      <c r="A4911">
        <v>4627476</v>
      </c>
      <c r="B4911" t="s">
        <v>11221</v>
      </c>
      <c r="C4911">
        <v>4.7</v>
      </c>
      <c r="D4911">
        <v>105</v>
      </c>
      <c r="E4911">
        <v>72</v>
      </c>
      <c r="F4911" s="1" t="s">
        <v>11222</v>
      </c>
      <c r="G4911" s="1">
        <f t="shared" si="76"/>
        <v>44655</v>
      </c>
      <c r="H4911" s="1">
        <v>44747</v>
      </c>
      <c r="I4911" s="14" t="s">
        <v>38719</v>
      </c>
      <c r="J4911">
        <v>14044590</v>
      </c>
      <c r="K4911" t="s">
        <v>30384</v>
      </c>
      <c r="L4911" t="s">
        <v>30385</v>
      </c>
    </row>
    <row r="4912" spans="1:12" x14ac:dyDescent="0.3">
      <c r="A4912">
        <v>1383640</v>
      </c>
      <c r="B4912" t="s">
        <v>12988</v>
      </c>
      <c r="C4912">
        <v>4.2</v>
      </c>
      <c r="D4912">
        <v>77</v>
      </c>
      <c r="E4912">
        <v>48</v>
      </c>
      <c r="F4912" s="1" t="s">
        <v>12989</v>
      </c>
      <c r="G4912" s="1">
        <f t="shared" si="76"/>
        <v>43014</v>
      </c>
      <c r="H4912" s="1">
        <v>43528</v>
      </c>
      <c r="I4912" s="14" t="s">
        <v>38752</v>
      </c>
      <c r="J4912">
        <v>28749260</v>
      </c>
      <c r="K4912" t="s">
        <v>32055</v>
      </c>
      <c r="L4912" t="s">
        <v>32056</v>
      </c>
    </row>
    <row r="4913" spans="1:12" x14ac:dyDescent="0.3">
      <c r="A4913">
        <v>2006382</v>
      </c>
      <c r="B4913" t="s">
        <v>38548</v>
      </c>
      <c r="C4913">
        <v>4.3</v>
      </c>
      <c r="D4913">
        <v>79</v>
      </c>
      <c r="E4913">
        <v>59</v>
      </c>
      <c r="F4913" s="1" t="s">
        <v>12808</v>
      </c>
      <c r="G4913" s="1">
        <f t="shared" si="76"/>
        <v>43408</v>
      </c>
      <c r="H4913" s="1">
        <v>44247</v>
      </c>
      <c r="I4913" s="14" t="s">
        <v>38700</v>
      </c>
      <c r="J4913">
        <v>24388648</v>
      </c>
      <c r="K4913" t="s">
        <v>31883</v>
      </c>
      <c r="L4913" t="s">
        <v>31884</v>
      </c>
    </row>
    <row r="4914" spans="1:12" x14ac:dyDescent="0.3">
      <c r="A4914">
        <v>763610</v>
      </c>
      <c r="B4914" t="s">
        <v>12800</v>
      </c>
      <c r="C4914">
        <v>3.5</v>
      </c>
      <c r="D4914">
        <v>79</v>
      </c>
      <c r="E4914">
        <v>25</v>
      </c>
      <c r="F4914" s="1" t="s">
        <v>12801</v>
      </c>
      <c r="G4914" s="1">
        <f t="shared" si="76"/>
        <v>42415</v>
      </c>
      <c r="H4914" s="1">
        <v>42812</v>
      </c>
      <c r="I4914" s="14" t="s">
        <v>38703</v>
      </c>
      <c r="J4914">
        <v>11193908</v>
      </c>
      <c r="K4914" t="s">
        <v>31875</v>
      </c>
      <c r="L4914" t="s">
        <v>31876</v>
      </c>
    </row>
    <row r="4915" spans="1:12" x14ac:dyDescent="0.3">
      <c r="A4915">
        <v>844458</v>
      </c>
      <c r="B4915" t="s">
        <v>7347</v>
      </c>
      <c r="C4915">
        <v>3.6</v>
      </c>
      <c r="D4915">
        <v>227</v>
      </c>
      <c r="E4915">
        <v>52</v>
      </c>
      <c r="F4915" s="1" t="s">
        <v>7348</v>
      </c>
      <c r="G4915" s="1">
        <f t="shared" si="76"/>
        <v>42500</v>
      </c>
      <c r="H4915" s="1">
        <v>43160</v>
      </c>
      <c r="I4915" s="14" t="s">
        <v>38745</v>
      </c>
      <c r="J4915">
        <v>13187710</v>
      </c>
      <c r="K4915" t="s">
        <v>26652</v>
      </c>
      <c r="L4915" t="s">
        <v>26653</v>
      </c>
    </row>
    <row r="4916" spans="1:12" x14ac:dyDescent="0.3">
      <c r="A4916">
        <v>433280</v>
      </c>
      <c r="B4916" t="s">
        <v>1304</v>
      </c>
      <c r="C4916">
        <v>4.7</v>
      </c>
      <c r="D4916">
        <v>2684</v>
      </c>
      <c r="E4916">
        <v>210</v>
      </c>
      <c r="F4916" s="1" t="s">
        <v>1305</v>
      </c>
      <c r="G4916" s="1">
        <f t="shared" si="76"/>
        <v>42061</v>
      </c>
      <c r="H4916" s="1">
        <v>44959</v>
      </c>
      <c r="I4916" s="14" t="s">
        <v>38711</v>
      </c>
      <c r="J4916">
        <v>837576</v>
      </c>
      <c r="K4916" t="s">
        <v>21172</v>
      </c>
      <c r="L4916" t="s">
        <v>21173</v>
      </c>
    </row>
    <row r="4917" spans="1:12" x14ac:dyDescent="0.3">
      <c r="A4917">
        <v>1821046</v>
      </c>
      <c r="B4917" t="s">
        <v>13901</v>
      </c>
      <c r="C4917">
        <v>3.9</v>
      </c>
      <c r="D4917">
        <v>66</v>
      </c>
      <c r="E4917">
        <v>6</v>
      </c>
      <c r="F4917" s="1" t="s">
        <v>13902</v>
      </c>
      <c r="G4917" s="1">
        <f t="shared" si="76"/>
        <v>43307</v>
      </c>
      <c r="H4917" s="1">
        <v>43538</v>
      </c>
      <c r="I4917" s="14" t="s">
        <v>38843</v>
      </c>
      <c r="J4917">
        <v>51725134</v>
      </c>
      <c r="K4917" t="s">
        <v>32914</v>
      </c>
      <c r="L4917" t="s">
        <v>32915</v>
      </c>
    </row>
    <row r="4918" spans="1:12" x14ac:dyDescent="0.3">
      <c r="A4918">
        <v>1912560</v>
      </c>
      <c r="B4918" t="s">
        <v>10274</v>
      </c>
      <c r="C4918">
        <v>3.5</v>
      </c>
      <c r="D4918">
        <v>125</v>
      </c>
      <c r="E4918">
        <v>39</v>
      </c>
      <c r="F4918" s="1" t="s">
        <v>10275</v>
      </c>
      <c r="G4918" s="1">
        <f t="shared" si="76"/>
        <v>43357</v>
      </c>
      <c r="H4918" s="1">
        <v>43365</v>
      </c>
      <c r="I4918" s="14" t="s">
        <v>38716</v>
      </c>
      <c r="J4918">
        <v>54810668</v>
      </c>
      <c r="K4918" t="s">
        <v>29478</v>
      </c>
      <c r="L4918" t="s">
        <v>29479</v>
      </c>
    </row>
    <row r="4919" spans="1:12" x14ac:dyDescent="0.3">
      <c r="A4919">
        <v>4391444</v>
      </c>
      <c r="B4919" t="s">
        <v>7804</v>
      </c>
      <c r="C4919">
        <v>4.3</v>
      </c>
      <c r="D4919">
        <v>203</v>
      </c>
      <c r="E4919">
        <v>35</v>
      </c>
      <c r="F4919" s="1" t="s">
        <v>7805</v>
      </c>
      <c r="G4919" s="1">
        <f t="shared" si="76"/>
        <v>44510</v>
      </c>
      <c r="H4919" s="1">
        <v>44632</v>
      </c>
      <c r="I4919" s="14" t="s">
        <v>38718</v>
      </c>
      <c r="J4919">
        <v>52911152</v>
      </c>
      <c r="K4919" t="s">
        <v>27097</v>
      </c>
      <c r="L4919" t="s">
        <v>27098</v>
      </c>
    </row>
    <row r="4920" spans="1:12" x14ac:dyDescent="0.3">
      <c r="A4920">
        <v>1433316</v>
      </c>
      <c r="B4920" t="s">
        <v>2361</v>
      </c>
      <c r="C4920">
        <v>4.2</v>
      </c>
      <c r="D4920">
        <v>1289</v>
      </c>
      <c r="E4920">
        <v>187</v>
      </c>
      <c r="F4920" s="1" t="s">
        <v>2362</v>
      </c>
      <c r="G4920" s="1">
        <f t="shared" si="76"/>
        <v>43053</v>
      </c>
      <c r="H4920" s="1">
        <v>44768</v>
      </c>
      <c r="I4920" s="14" t="s">
        <v>38679</v>
      </c>
      <c r="J4920">
        <v>767883</v>
      </c>
      <c r="K4920" t="s">
        <v>22145</v>
      </c>
      <c r="L4920" t="s">
        <v>22146</v>
      </c>
    </row>
    <row r="4921" spans="1:12" x14ac:dyDescent="0.3">
      <c r="A4921">
        <v>797040</v>
      </c>
      <c r="B4921" t="s">
        <v>3092</v>
      </c>
      <c r="C4921">
        <v>4.5</v>
      </c>
      <c r="D4921">
        <v>878</v>
      </c>
      <c r="E4921">
        <v>251</v>
      </c>
      <c r="F4921" s="1" t="s">
        <v>3093</v>
      </c>
      <c r="G4921" s="1">
        <f t="shared" si="76"/>
        <v>42447</v>
      </c>
      <c r="H4921" s="1">
        <v>44949</v>
      </c>
      <c r="I4921" s="14" t="s">
        <v>38665</v>
      </c>
      <c r="J4921">
        <v>5581552</v>
      </c>
      <c r="K4921" t="s">
        <v>22817</v>
      </c>
      <c r="L4921" t="s">
        <v>22818</v>
      </c>
    </row>
    <row r="4922" spans="1:12" x14ac:dyDescent="0.3">
      <c r="A4922">
        <v>3936930</v>
      </c>
      <c r="B4922" t="s">
        <v>11790</v>
      </c>
      <c r="C4922">
        <v>4.8</v>
      </c>
      <c r="D4922">
        <v>94</v>
      </c>
      <c r="E4922">
        <v>139</v>
      </c>
      <c r="F4922" s="1" t="s">
        <v>11791</v>
      </c>
      <c r="G4922" s="1">
        <f t="shared" si="76"/>
        <v>44280</v>
      </c>
      <c r="H4922" s="1">
        <v>44696</v>
      </c>
      <c r="I4922" s="14" t="s">
        <v>38675</v>
      </c>
      <c r="J4922">
        <v>17964862</v>
      </c>
      <c r="K4922" t="s">
        <v>30929</v>
      </c>
      <c r="L4922" t="s">
        <v>30930</v>
      </c>
    </row>
    <row r="4923" spans="1:12" x14ac:dyDescent="0.3">
      <c r="A4923">
        <v>3461326</v>
      </c>
      <c r="B4923" t="s">
        <v>19701</v>
      </c>
      <c r="C4923">
        <v>3</v>
      </c>
      <c r="D4923">
        <v>27</v>
      </c>
      <c r="E4923">
        <v>15</v>
      </c>
      <c r="F4923" s="1" t="s">
        <v>19702</v>
      </c>
      <c r="G4923" s="1">
        <f t="shared" si="76"/>
        <v>44073</v>
      </c>
      <c r="H4923" s="1">
        <v>44873</v>
      </c>
      <c r="I4923" s="14" t="s">
        <v>38717</v>
      </c>
      <c r="J4923">
        <v>14836466</v>
      </c>
      <c r="K4923" t="s">
        <v>38276</v>
      </c>
      <c r="L4923" t="s">
        <v>38277</v>
      </c>
    </row>
    <row r="4924" spans="1:12" x14ac:dyDescent="0.3">
      <c r="A4924">
        <v>1184510</v>
      </c>
      <c r="B4924" t="s">
        <v>17576</v>
      </c>
      <c r="C4924">
        <v>3.3</v>
      </c>
      <c r="D4924">
        <v>37</v>
      </c>
      <c r="E4924">
        <v>57</v>
      </c>
      <c r="F4924" s="1" t="s">
        <v>17577</v>
      </c>
      <c r="G4924" s="1">
        <f t="shared" si="76"/>
        <v>42843</v>
      </c>
      <c r="H4924" s="1">
        <v>42843</v>
      </c>
      <c r="I4924" s="14" t="s">
        <v>38745</v>
      </c>
      <c r="J4924">
        <v>5058914</v>
      </c>
      <c r="K4924" t="s">
        <v>36359</v>
      </c>
      <c r="L4924" t="s">
        <v>36360</v>
      </c>
    </row>
    <row r="4925" spans="1:12" x14ac:dyDescent="0.3">
      <c r="A4925">
        <v>1952246</v>
      </c>
      <c r="B4925" t="s">
        <v>7418</v>
      </c>
      <c r="C4925">
        <v>4.7</v>
      </c>
      <c r="D4925">
        <v>223</v>
      </c>
      <c r="E4925">
        <v>132</v>
      </c>
      <c r="F4925" s="1" t="s">
        <v>7419</v>
      </c>
      <c r="G4925" s="1">
        <f t="shared" si="76"/>
        <v>43380</v>
      </c>
      <c r="H4925" s="1">
        <v>43437</v>
      </c>
      <c r="I4925" s="14" t="s">
        <v>38674</v>
      </c>
      <c r="J4925">
        <v>4213970</v>
      </c>
      <c r="K4925" t="s">
        <v>26723</v>
      </c>
      <c r="L4925" t="s">
        <v>26724</v>
      </c>
    </row>
    <row r="4926" spans="1:12" x14ac:dyDescent="0.3">
      <c r="A4926">
        <v>3979018</v>
      </c>
      <c r="B4926" t="s">
        <v>14681</v>
      </c>
      <c r="C4926">
        <v>4.4000000000000004</v>
      </c>
      <c r="D4926">
        <v>58</v>
      </c>
      <c r="E4926">
        <v>102</v>
      </c>
      <c r="F4926" s="1" t="s">
        <v>14682</v>
      </c>
      <c r="G4926" s="1">
        <f t="shared" si="76"/>
        <v>44299</v>
      </c>
      <c r="H4926" s="1">
        <v>44629</v>
      </c>
      <c r="I4926" s="14" t="s">
        <v>38719</v>
      </c>
      <c r="J4926">
        <v>122393913</v>
      </c>
      <c r="K4926" t="s">
        <v>33644</v>
      </c>
      <c r="L4926" t="s">
        <v>33645</v>
      </c>
    </row>
    <row r="4927" spans="1:12" x14ac:dyDescent="0.3">
      <c r="A4927">
        <v>1073793</v>
      </c>
      <c r="B4927" t="s">
        <v>9527</v>
      </c>
      <c r="C4927">
        <v>3.8</v>
      </c>
      <c r="D4927">
        <v>143</v>
      </c>
      <c r="E4927">
        <v>29</v>
      </c>
      <c r="F4927" s="1" t="s">
        <v>9528</v>
      </c>
      <c r="G4927" s="1">
        <f t="shared" si="76"/>
        <v>42747</v>
      </c>
      <c r="H4927" s="1">
        <v>43758</v>
      </c>
      <c r="I4927" s="14" t="s">
        <v>38703</v>
      </c>
      <c r="J4927">
        <v>24373732</v>
      </c>
      <c r="K4927" t="s">
        <v>28754</v>
      </c>
      <c r="L4927" t="s">
        <v>28755</v>
      </c>
    </row>
    <row r="4928" spans="1:12" x14ac:dyDescent="0.3">
      <c r="A4928">
        <v>4697308</v>
      </c>
      <c r="B4928" t="s">
        <v>16902</v>
      </c>
      <c r="C4928">
        <v>4.2</v>
      </c>
      <c r="D4928">
        <v>42</v>
      </c>
      <c r="E4928">
        <v>17</v>
      </c>
      <c r="F4928" s="1" t="s">
        <v>16903</v>
      </c>
      <c r="G4928" s="1">
        <f t="shared" si="76"/>
        <v>44702</v>
      </c>
      <c r="H4928" s="1">
        <v>44708</v>
      </c>
      <c r="I4928" s="14" t="s">
        <v>38849</v>
      </c>
      <c r="J4928">
        <v>74339070</v>
      </c>
      <c r="K4928" t="s">
        <v>35727</v>
      </c>
      <c r="L4928" t="s">
        <v>35728</v>
      </c>
    </row>
    <row r="4929" spans="1:12" x14ac:dyDescent="0.3">
      <c r="A4929">
        <v>916320</v>
      </c>
      <c r="B4929" t="s">
        <v>4802</v>
      </c>
      <c r="C4929">
        <v>4.4000000000000004</v>
      </c>
      <c r="D4929">
        <v>462</v>
      </c>
      <c r="E4929">
        <v>57</v>
      </c>
      <c r="F4929" s="1" t="s">
        <v>4803</v>
      </c>
      <c r="G4929" s="1">
        <f t="shared" si="76"/>
        <v>42578</v>
      </c>
      <c r="H4929" s="1">
        <v>43564</v>
      </c>
      <c r="I4929" s="14" t="s">
        <v>38704</v>
      </c>
      <c r="J4929">
        <v>22632498</v>
      </c>
      <c r="K4929" t="s">
        <v>24361</v>
      </c>
      <c r="L4929" t="s">
        <v>24362</v>
      </c>
    </row>
    <row r="4930" spans="1:12" x14ac:dyDescent="0.3">
      <c r="A4930">
        <v>1897768</v>
      </c>
      <c r="B4930" t="s">
        <v>8055</v>
      </c>
      <c r="C4930">
        <v>4.5999999999999996</v>
      </c>
      <c r="D4930">
        <v>157</v>
      </c>
      <c r="E4930">
        <v>27</v>
      </c>
      <c r="F4930" s="1" t="s">
        <v>9062</v>
      </c>
      <c r="G4930" s="1">
        <f t="shared" ref="G4930:G4993" si="77">DATEVALUE(LEFT(F4930,FIND("T",F4930)-1))</f>
        <v>43349</v>
      </c>
      <c r="H4930" s="1">
        <v>43348</v>
      </c>
      <c r="I4930" s="14" t="s">
        <v>38701</v>
      </c>
      <c r="J4930">
        <v>5058914</v>
      </c>
      <c r="K4930" t="s">
        <v>28310</v>
      </c>
      <c r="L4930" t="s">
        <v>28311</v>
      </c>
    </row>
    <row r="4931" spans="1:12" x14ac:dyDescent="0.3">
      <c r="A4931">
        <v>1316370</v>
      </c>
      <c r="B4931" t="s">
        <v>1700</v>
      </c>
      <c r="C4931">
        <v>4.2</v>
      </c>
      <c r="D4931">
        <v>1903</v>
      </c>
      <c r="E4931">
        <v>69</v>
      </c>
      <c r="F4931" s="1" t="s">
        <v>1701</v>
      </c>
      <c r="G4931" s="1">
        <f t="shared" si="77"/>
        <v>42955</v>
      </c>
      <c r="H4931" s="1">
        <v>43599</v>
      </c>
      <c r="I4931" s="14" t="s">
        <v>38752</v>
      </c>
      <c r="J4931">
        <v>23967306</v>
      </c>
      <c r="K4931" t="s">
        <v>21541</v>
      </c>
      <c r="L4931" t="s">
        <v>21542</v>
      </c>
    </row>
    <row r="4932" spans="1:12" x14ac:dyDescent="0.3">
      <c r="A4932">
        <v>3862824</v>
      </c>
      <c r="B4932" t="s">
        <v>17996</v>
      </c>
      <c r="C4932">
        <v>4.2</v>
      </c>
      <c r="D4932">
        <v>35</v>
      </c>
      <c r="E4932">
        <v>56</v>
      </c>
      <c r="F4932" s="1" t="s">
        <v>17997</v>
      </c>
      <c r="G4932" s="1">
        <f t="shared" si="77"/>
        <v>44247</v>
      </c>
      <c r="H4932" s="1">
        <v>44444</v>
      </c>
      <c r="I4932" s="14" t="s">
        <v>38720</v>
      </c>
      <c r="J4932">
        <v>54560898</v>
      </c>
      <c r="K4932" t="s">
        <v>36741</v>
      </c>
      <c r="L4932" t="s">
        <v>36742</v>
      </c>
    </row>
    <row r="4933" spans="1:12" x14ac:dyDescent="0.3">
      <c r="A4933">
        <v>785398</v>
      </c>
      <c r="B4933" t="s">
        <v>16904</v>
      </c>
      <c r="C4933">
        <v>4.3</v>
      </c>
      <c r="D4933">
        <v>42</v>
      </c>
      <c r="E4933">
        <v>34</v>
      </c>
      <c r="F4933" s="1" t="s">
        <v>16905</v>
      </c>
      <c r="G4933" s="1">
        <f t="shared" si="77"/>
        <v>42436</v>
      </c>
      <c r="H4933" s="1">
        <v>43007</v>
      </c>
      <c r="I4933" s="14" t="s">
        <v>38745</v>
      </c>
      <c r="J4933">
        <v>39032</v>
      </c>
      <c r="K4933" t="s">
        <v>35729</v>
      </c>
      <c r="L4933" t="s">
        <v>35730</v>
      </c>
    </row>
    <row r="4934" spans="1:12" x14ac:dyDescent="0.3">
      <c r="A4934">
        <v>2553023</v>
      </c>
      <c r="B4934" t="s">
        <v>5367</v>
      </c>
      <c r="C4934">
        <v>4.3</v>
      </c>
      <c r="D4934">
        <v>380</v>
      </c>
      <c r="E4934">
        <v>39</v>
      </c>
      <c r="F4934" s="1" t="s">
        <v>5368</v>
      </c>
      <c r="G4934" s="1">
        <f t="shared" si="77"/>
        <v>43718</v>
      </c>
      <c r="H4934" s="1">
        <v>44881</v>
      </c>
      <c r="I4934" s="14" t="s">
        <v>38752</v>
      </c>
      <c r="J4934">
        <v>4098288</v>
      </c>
      <c r="K4934" t="s">
        <v>24856</v>
      </c>
      <c r="L4934" t="s">
        <v>22483</v>
      </c>
    </row>
    <row r="4935" spans="1:12" x14ac:dyDescent="0.3">
      <c r="A4935">
        <v>1510954</v>
      </c>
      <c r="B4935" t="s">
        <v>2725</v>
      </c>
      <c r="C4935">
        <v>4.2</v>
      </c>
      <c r="D4935">
        <v>1059</v>
      </c>
      <c r="E4935">
        <v>22</v>
      </c>
      <c r="F4935" s="1" t="s">
        <v>2726</v>
      </c>
      <c r="G4935" s="1">
        <f t="shared" si="77"/>
        <v>43115</v>
      </c>
      <c r="H4935" s="1">
        <v>43860</v>
      </c>
      <c r="I4935" s="14" t="s">
        <v>38752</v>
      </c>
      <c r="J4935">
        <v>22855800</v>
      </c>
      <c r="K4935" t="s">
        <v>22482</v>
      </c>
      <c r="L4935" t="s">
        <v>22483</v>
      </c>
    </row>
    <row r="4936" spans="1:12" x14ac:dyDescent="0.3">
      <c r="A4936">
        <v>3047030</v>
      </c>
      <c r="B4936" t="s">
        <v>17773</v>
      </c>
      <c r="C4936">
        <v>3.2</v>
      </c>
      <c r="D4936">
        <v>36</v>
      </c>
      <c r="E4936">
        <v>17</v>
      </c>
      <c r="F4936" s="1" t="s">
        <v>17774</v>
      </c>
      <c r="G4936" s="1">
        <f t="shared" si="77"/>
        <v>43945</v>
      </c>
      <c r="H4936" s="1">
        <v>44872</v>
      </c>
      <c r="I4936" s="14" t="s">
        <v>38716</v>
      </c>
      <c r="J4936">
        <v>114631428</v>
      </c>
      <c r="K4936" t="s">
        <v>36540</v>
      </c>
      <c r="L4936" t="s">
        <v>36541</v>
      </c>
    </row>
    <row r="4937" spans="1:12" x14ac:dyDescent="0.3">
      <c r="A4937">
        <v>3539240</v>
      </c>
      <c r="B4937" t="s">
        <v>7722</v>
      </c>
      <c r="C4937">
        <v>4.3</v>
      </c>
      <c r="D4937">
        <v>208</v>
      </c>
      <c r="E4937">
        <v>9</v>
      </c>
      <c r="F4937" s="1" t="s">
        <v>7723</v>
      </c>
      <c r="G4937" s="1">
        <f t="shared" si="77"/>
        <v>44105</v>
      </c>
      <c r="H4937" s="1">
        <v>44922</v>
      </c>
      <c r="I4937" s="14" t="s">
        <v>38717</v>
      </c>
      <c r="J4937">
        <v>13501438</v>
      </c>
      <c r="K4937" t="s">
        <v>27019</v>
      </c>
      <c r="L4937" t="s">
        <v>27020</v>
      </c>
    </row>
    <row r="4938" spans="1:12" x14ac:dyDescent="0.3">
      <c r="A4938">
        <v>4223470</v>
      </c>
      <c r="B4938" t="s">
        <v>11500</v>
      </c>
      <c r="C4938">
        <v>4</v>
      </c>
      <c r="D4938">
        <v>100</v>
      </c>
      <c r="E4938">
        <v>85</v>
      </c>
      <c r="F4938" s="1" t="s">
        <v>11501</v>
      </c>
      <c r="G4938" s="1">
        <f t="shared" si="77"/>
        <v>44413</v>
      </c>
      <c r="H4938" s="1">
        <v>44702</v>
      </c>
      <c r="I4938" s="14" t="s">
        <v>38729</v>
      </c>
      <c r="J4938">
        <v>121830443</v>
      </c>
      <c r="K4938" t="s">
        <v>30648</v>
      </c>
      <c r="L4938" t="s">
        <v>27020</v>
      </c>
    </row>
    <row r="4939" spans="1:12" x14ac:dyDescent="0.3">
      <c r="A4939">
        <v>3016446</v>
      </c>
      <c r="B4939" t="s">
        <v>12406</v>
      </c>
      <c r="C4939">
        <v>3.5</v>
      </c>
      <c r="D4939">
        <v>85</v>
      </c>
      <c r="E4939">
        <v>15</v>
      </c>
      <c r="F4939" s="1" t="s">
        <v>12407</v>
      </c>
      <c r="G4939" s="1">
        <f t="shared" si="77"/>
        <v>43938</v>
      </c>
      <c r="H4939" s="1">
        <v>43939</v>
      </c>
      <c r="I4939" s="14" t="s">
        <v>38745</v>
      </c>
      <c r="J4939">
        <v>104904446</v>
      </c>
      <c r="K4939" t="s">
        <v>31502</v>
      </c>
      <c r="L4939" t="s">
        <v>31503</v>
      </c>
    </row>
    <row r="4940" spans="1:12" x14ac:dyDescent="0.3">
      <c r="A4940">
        <v>2555702</v>
      </c>
      <c r="B4940" t="s">
        <v>9002</v>
      </c>
      <c r="C4940">
        <v>4</v>
      </c>
      <c r="D4940">
        <v>159</v>
      </c>
      <c r="E4940">
        <v>93</v>
      </c>
      <c r="F4940" s="1" t="s">
        <v>9003</v>
      </c>
      <c r="G4940" s="1">
        <f t="shared" si="77"/>
        <v>43720</v>
      </c>
      <c r="H4940" s="1">
        <v>44918</v>
      </c>
      <c r="I4940" s="14" t="s">
        <v>38720</v>
      </c>
      <c r="J4940">
        <v>11876462</v>
      </c>
      <c r="K4940" t="s">
        <v>28251</v>
      </c>
      <c r="L4940" t="s">
        <v>28252</v>
      </c>
    </row>
    <row r="4941" spans="1:12" x14ac:dyDescent="0.3">
      <c r="A4941">
        <v>3037352</v>
      </c>
      <c r="B4941" t="s">
        <v>8689</v>
      </c>
      <c r="C4941">
        <v>4.3</v>
      </c>
      <c r="D4941">
        <v>170</v>
      </c>
      <c r="E4941">
        <v>272</v>
      </c>
      <c r="F4941" s="1" t="s">
        <v>8690</v>
      </c>
      <c r="G4941" s="1">
        <f t="shared" si="77"/>
        <v>43943</v>
      </c>
      <c r="H4941" s="1">
        <v>44828</v>
      </c>
      <c r="I4941" s="14" t="s">
        <v>38713</v>
      </c>
      <c r="J4941">
        <v>5424512</v>
      </c>
      <c r="K4941" t="s">
        <v>27954</v>
      </c>
      <c r="L4941" t="s">
        <v>27955</v>
      </c>
    </row>
    <row r="4942" spans="1:12" x14ac:dyDescent="0.3">
      <c r="A4942">
        <v>3356922</v>
      </c>
      <c r="B4942" t="s">
        <v>13714</v>
      </c>
      <c r="C4942">
        <v>4.7</v>
      </c>
      <c r="D4942">
        <v>68</v>
      </c>
      <c r="E4942">
        <v>23</v>
      </c>
      <c r="F4942" s="1" t="s">
        <v>13715</v>
      </c>
      <c r="G4942" s="1">
        <f t="shared" si="77"/>
        <v>44034</v>
      </c>
      <c r="H4942" s="1">
        <v>44047</v>
      </c>
      <c r="I4942" s="14" t="s">
        <v>38745</v>
      </c>
      <c r="J4942">
        <v>7652986</v>
      </c>
      <c r="K4942" t="s">
        <v>32742</v>
      </c>
      <c r="L4942" t="s">
        <v>32743</v>
      </c>
    </row>
    <row r="4943" spans="1:12" x14ac:dyDescent="0.3">
      <c r="A4943">
        <v>3079178</v>
      </c>
      <c r="B4943" t="s">
        <v>2419</v>
      </c>
      <c r="C4943">
        <v>4.5999999999999996</v>
      </c>
      <c r="D4943">
        <v>1258</v>
      </c>
      <c r="E4943">
        <v>8</v>
      </c>
      <c r="F4943" s="1" t="s">
        <v>2420</v>
      </c>
      <c r="G4943" s="1">
        <f t="shared" si="77"/>
        <v>43953</v>
      </c>
      <c r="H4943" s="1">
        <v>44887</v>
      </c>
      <c r="I4943" s="14" t="s">
        <v>38745</v>
      </c>
      <c r="J4943">
        <v>262309</v>
      </c>
      <c r="K4943" t="s">
        <v>22201</v>
      </c>
      <c r="L4943" t="s">
        <v>20136</v>
      </c>
    </row>
    <row r="4944" spans="1:12" x14ac:dyDescent="0.3">
      <c r="A4944">
        <v>1435088</v>
      </c>
      <c r="B4944" t="s">
        <v>18881</v>
      </c>
      <c r="C4944">
        <v>3.1</v>
      </c>
      <c r="D4944">
        <v>31</v>
      </c>
      <c r="E4944">
        <v>70</v>
      </c>
      <c r="F4944" s="1" t="s">
        <v>18882</v>
      </c>
      <c r="G4944" s="1">
        <f t="shared" si="77"/>
        <v>43055</v>
      </c>
      <c r="H4944" s="1">
        <v>43104</v>
      </c>
      <c r="I4944" s="14" t="s">
        <v>38701</v>
      </c>
      <c r="J4944">
        <v>11085958</v>
      </c>
      <c r="K4944" t="s">
        <v>37542</v>
      </c>
      <c r="L4944" t="s">
        <v>20136</v>
      </c>
    </row>
    <row r="4945" spans="1:12" x14ac:dyDescent="0.3">
      <c r="A4945">
        <v>3733882</v>
      </c>
      <c r="B4945" t="s">
        <v>13044</v>
      </c>
      <c r="C4945">
        <v>4.4000000000000004</v>
      </c>
      <c r="D4945">
        <v>76</v>
      </c>
      <c r="E4945">
        <v>28</v>
      </c>
      <c r="F4945" s="1" t="s">
        <v>13045</v>
      </c>
      <c r="G4945" s="1">
        <f t="shared" si="77"/>
        <v>44193</v>
      </c>
      <c r="H4945" s="1">
        <v>44704</v>
      </c>
      <c r="I4945" s="14" t="s">
        <v>38722</v>
      </c>
      <c r="J4945">
        <v>11936568</v>
      </c>
      <c r="K4945" t="s">
        <v>32107</v>
      </c>
      <c r="L4945" t="s">
        <v>20136</v>
      </c>
    </row>
    <row r="4946" spans="1:12" x14ac:dyDescent="0.3">
      <c r="A4946">
        <v>432224</v>
      </c>
      <c r="B4946" t="s">
        <v>2615</v>
      </c>
      <c r="C4946">
        <v>4.0999999999999996</v>
      </c>
      <c r="D4946">
        <v>1132</v>
      </c>
      <c r="E4946">
        <v>197</v>
      </c>
      <c r="F4946" s="1" t="s">
        <v>2616</v>
      </c>
      <c r="G4946" s="1">
        <f t="shared" si="77"/>
        <v>42060</v>
      </c>
      <c r="H4946" s="1">
        <v>44882</v>
      </c>
      <c r="I4946" s="14" t="s">
        <v>38742</v>
      </c>
      <c r="J4946">
        <v>8818148</v>
      </c>
      <c r="K4946" t="s">
        <v>22384</v>
      </c>
      <c r="L4946" t="s">
        <v>20136</v>
      </c>
    </row>
    <row r="4947" spans="1:12" x14ac:dyDescent="0.3">
      <c r="A4947">
        <v>1652728</v>
      </c>
      <c r="B4947" t="s">
        <v>4416</v>
      </c>
      <c r="C4947">
        <v>4.0999999999999996</v>
      </c>
      <c r="D4947">
        <v>522</v>
      </c>
      <c r="E4947">
        <v>74</v>
      </c>
      <c r="F4947" s="1" t="s">
        <v>4417</v>
      </c>
      <c r="G4947" s="1">
        <f t="shared" si="77"/>
        <v>43208</v>
      </c>
      <c r="H4947" s="1">
        <v>44240</v>
      </c>
      <c r="I4947" s="14" t="s">
        <v>38733</v>
      </c>
      <c r="J4947">
        <v>28655460</v>
      </c>
      <c r="K4947" t="s">
        <v>24006</v>
      </c>
      <c r="L4947" t="s">
        <v>20136</v>
      </c>
    </row>
    <row r="4948" spans="1:12" x14ac:dyDescent="0.3">
      <c r="A4948">
        <v>4430550</v>
      </c>
      <c r="B4948" t="s">
        <v>19561</v>
      </c>
      <c r="C4948">
        <v>4.5999999999999996</v>
      </c>
      <c r="D4948">
        <v>28</v>
      </c>
      <c r="E4948">
        <v>54</v>
      </c>
      <c r="F4948" s="1" t="s">
        <v>19562</v>
      </c>
      <c r="G4948" s="1">
        <f t="shared" si="77"/>
        <v>44535</v>
      </c>
      <c r="H4948" s="1">
        <v>44600</v>
      </c>
      <c r="I4948" s="14" t="s">
        <v>38764</v>
      </c>
      <c r="J4948">
        <v>163990148</v>
      </c>
      <c r="K4948" t="s">
        <v>38147</v>
      </c>
      <c r="L4948" t="s">
        <v>20136</v>
      </c>
    </row>
    <row r="4949" spans="1:12" x14ac:dyDescent="0.3">
      <c r="A4949">
        <v>4219448</v>
      </c>
      <c r="B4949" t="s">
        <v>16845</v>
      </c>
      <c r="C4949">
        <v>4.5</v>
      </c>
      <c r="D4949">
        <v>42</v>
      </c>
      <c r="E4949">
        <v>26</v>
      </c>
      <c r="F4949" s="1" t="s">
        <v>16846</v>
      </c>
      <c r="G4949" s="1">
        <f t="shared" si="77"/>
        <v>44411</v>
      </c>
      <c r="H4949" s="1">
        <v>44411</v>
      </c>
      <c r="I4949" s="14" t="s">
        <v>38701</v>
      </c>
      <c r="J4949">
        <v>26082914</v>
      </c>
      <c r="K4949" t="s">
        <v>35676</v>
      </c>
      <c r="L4949" t="s">
        <v>20136</v>
      </c>
    </row>
    <row r="4950" spans="1:12" x14ac:dyDescent="0.3">
      <c r="A4950">
        <v>3119008</v>
      </c>
      <c r="B4950" t="s">
        <v>5323</v>
      </c>
      <c r="C4950">
        <v>4.3</v>
      </c>
      <c r="D4950">
        <v>384</v>
      </c>
      <c r="E4950">
        <v>94</v>
      </c>
      <c r="F4950" s="1" t="s">
        <v>5324</v>
      </c>
      <c r="G4950" s="1">
        <f t="shared" si="77"/>
        <v>43963</v>
      </c>
      <c r="H4950" s="1">
        <v>44180</v>
      </c>
      <c r="I4950" s="14" t="s">
        <v>38704</v>
      </c>
      <c r="J4950">
        <v>117683134</v>
      </c>
      <c r="K4950" t="s">
        <v>24819</v>
      </c>
      <c r="L4950" t="s">
        <v>20136</v>
      </c>
    </row>
    <row r="4951" spans="1:12" x14ac:dyDescent="0.3">
      <c r="A4951">
        <v>537228</v>
      </c>
      <c r="B4951" t="s">
        <v>19767</v>
      </c>
      <c r="C4951">
        <v>4.2</v>
      </c>
      <c r="D4951">
        <v>27</v>
      </c>
      <c r="E4951">
        <v>15</v>
      </c>
      <c r="F4951" s="1" t="s">
        <v>19768</v>
      </c>
      <c r="G4951" s="1">
        <f t="shared" si="77"/>
        <v>42180</v>
      </c>
      <c r="H4951" s="1">
        <v>43781</v>
      </c>
      <c r="I4951" s="14" t="s">
        <v>38717</v>
      </c>
      <c r="J4951">
        <v>13747272</v>
      </c>
      <c r="K4951" t="s">
        <v>38336</v>
      </c>
      <c r="L4951" t="s">
        <v>20136</v>
      </c>
    </row>
    <row r="4952" spans="1:12" x14ac:dyDescent="0.3">
      <c r="A4952">
        <v>3115954</v>
      </c>
      <c r="B4952" t="s">
        <v>6004</v>
      </c>
      <c r="C4952">
        <v>4.8</v>
      </c>
      <c r="D4952">
        <v>313</v>
      </c>
      <c r="E4952">
        <v>97</v>
      </c>
      <c r="F4952" s="1" t="s">
        <v>6005</v>
      </c>
      <c r="G4952" s="1">
        <f t="shared" si="77"/>
        <v>43962</v>
      </c>
      <c r="H4952" s="1">
        <v>44226</v>
      </c>
      <c r="I4952" s="14" t="s">
        <v>38719</v>
      </c>
      <c r="J4952">
        <v>4211564</v>
      </c>
      <c r="K4952" t="s">
        <v>25420</v>
      </c>
      <c r="L4952" t="s">
        <v>20136</v>
      </c>
    </row>
    <row r="4953" spans="1:12" x14ac:dyDescent="0.3">
      <c r="A4953">
        <v>107710</v>
      </c>
      <c r="B4953" t="s">
        <v>18785</v>
      </c>
      <c r="C4953">
        <v>4.3</v>
      </c>
      <c r="D4953">
        <v>31</v>
      </c>
      <c r="E4953">
        <v>10</v>
      </c>
      <c r="F4953" s="1" t="s">
        <v>18786</v>
      </c>
      <c r="G4953" s="1">
        <f t="shared" si="77"/>
        <v>41565</v>
      </c>
      <c r="H4953" s="1">
        <v>41678</v>
      </c>
      <c r="I4953" s="14" t="s">
        <v>38716</v>
      </c>
      <c r="J4953">
        <v>2177440</v>
      </c>
      <c r="K4953" t="s">
        <v>37461</v>
      </c>
      <c r="L4953" t="s">
        <v>20136</v>
      </c>
    </row>
    <row r="4954" spans="1:12" x14ac:dyDescent="0.3">
      <c r="A4954">
        <v>704582</v>
      </c>
      <c r="B4954" t="s">
        <v>5223</v>
      </c>
      <c r="C4954">
        <v>3.7</v>
      </c>
      <c r="D4954">
        <v>396</v>
      </c>
      <c r="E4954">
        <v>31</v>
      </c>
      <c r="F4954" s="1" t="s">
        <v>5224</v>
      </c>
      <c r="G4954" s="1">
        <f t="shared" si="77"/>
        <v>42361</v>
      </c>
      <c r="H4954" s="1">
        <v>44250</v>
      </c>
      <c r="I4954" s="14" t="s">
        <v>38745</v>
      </c>
      <c r="J4954">
        <v>15289122</v>
      </c>
      <c r="K4954" t="s">
        <v>24731</v>
      </c>
      <c r="L4954" t="s">
        <v>20136</v>
      </c>
    </row>
    <row r="4955" spans="1:12" x14ac:dyDescent="0.3">
      <c r="A4955">
        <v>1010156</v>
      </c>
      <c r="B4955" t="s">
        <v>11846</v>
      </c>
      <c r="C4955">
        <v>4.3</v>
      </c>
      <c r="D4955">
        <v>93</v>
      </c>
      <c r="E4955">
        <v>25</v>
      </c>
      <c r="F4955" s="1" t="s">
        <v>11847</v>
      </c>
      <c r="G4955" s="1">
        <f t="shared" si="77"/>
        <v>42687</v>
      </c>
      <c r="H4955" s="1">
        <v>43991</v>
      </c>
      <c r="I4955" s="14" t="s">
        <v>38716</v>
      </c>
      <c r="J4955">
        <v>27035818</v>
      </c>
      <c r="K4955" t="s">
        <v>30982</v>
      </c>
      <c r="L4955" t="s">
        <v>20136</v>
      </c>
    </row>
    <row r="4956" spans="1:12" x14ac:dyDescent="0.3">
      <c r="A4956">
        <v>3178558</v>
      </c>
      <c r="B4956" t="s">
        <v>19679</v>
      </c>
      <c r="C4956">
        <v>3.6</v>
      </c>
      <c r="D4956">
        <v>27</v>
      </c>
      <c r="E4956">
        <v>206</v>
      </c>
      <c r="F4956" s="1" t="s">
        <v>19680</v>
      </c>
      <c r="G4956" s="1">
        <f t="shared" si="77"/>
        <v>43979</v>
      </c>
      <c r="H4956" s="1">
        <v>44477</v>
      </c>
      <c r="I4956" s="14" t="s">
        <v>38723</v>
      </c>
      <c r="J4956">
        <v>120251494</v>
      </c>
      <c r="K4956" t="s">
        <v>38258</v>
      </c>
      <c r="L4956" t="s">
        <v>20136</v>
      </c>
    </row>
    <row r="4957" spans="1:12" x14ac:dyDescent="0.3">
      <c r="A4957">
        <v>1638634</v>
      </c>
      <c r="B4957" t="s">
        <v>4786</v>
      </c>
      <c r="C4957">
        <v>4.7</v>
      </c>
      <c r="D4957">
        <v>464</v>
      </c>
      <c r="E4957">
        <v>32</v>
      </c>
      <c r="F4957" s="1" t="s">
        <v>4787</v>
      </c>
      <c r="G4957" s="1">
        <f t="shared" si="77"/>
        <v>43199</v>
      </c>
      <c r="H4957" s="1">
        <v>44386</v>
      </c>
      <c r="I4957" s="14" t="s">
        <v>38703</v>
      </c>
      <c r="J4957">
        <v>14044590</v>
      </c>
      <c r="K4957" t="s">
        <v>24347</v>
      </c>
      <c r="L4957" t="s">
        <v>20136</v>
      </c>
    </row>
    <row r="4958" spans="1:12" x14ac:dyDescent="0.3">
      <c r="A4958">
        <v>4243952</v>
      </c>
      <c r="B4958" t="s">
        <v>12738</v>
      </c>
      <c r="C4958">
        <v>4.8</v>
      </c>
      <c r="D4958">
        <v>80</v>
      </c>
      <c r="E4958">
        <v>59</v>
      </c>
      <c r="F4958" s="1" t="s">
        <v>12739</v>
      </c>
      <c r="G4958" s="1">
        <f t="shared" si="77"/>
        <v>44424</v>
      </c>
      <c r="H4958" s="1">
        <v>44451</v>
      </c>
      <c r="I4958" s="14" t="s">
        <v>38700</v>
      </c>
      <c r="J4958">
        <v>169993542</v>
      </c>
      <c r="K4958" t="s">
        <v>31816</v>
      </c>
      <c r="L4958" t="s">
        <v>20136</v>
      </c>
    </row>
    <row r="4959" spans="1:12" x14ac:dyDescent="0.3">
      <c r="A4959">
        <v>4094264</v>
      </c>
      <c r="B4959" t="s">
        <v>9967</v>
      </c>
      <c r="C4959">
        <v>4.3</v>
      </c>
      <c r="D4959">
        <v>131</v>
      </c>
      <c r="E4959">
        <v>94</v>
      </c>
      <c r="F4959" s="1" t="s">
        <v>9968</v>
      </c>
      <c r="G4959" s="1">
        <f t="shared" si="77"/>
        <v>44348</v>
      </c>
      <c r="H4959" s="1">
        <v>44352</v>
      </c>
      <c r="I4959" s="14" t="s">
        <v>38675</v>
      </c>
      <c r="J4959">
        <v>16262298</v>
      </c>
      <c r="K4959" t="s">
        <v>29177</v>
      </c>
      <c r="L4959" t="s">
        <v>20136</v>
      </c>
    </row>
    <row r="4960" spans="1:12" x14ac:dyDescent="0.3">
      <c r="A4960">
        <v>1783292</v>
      </c>
      <c r="B4960" t="s">
        <v>15594</v>
      </c>
      <c r="C4960">
        <v>3.4</v>
      </c>
      <c r="D4960">
        <v>51</v>
      </c>
      <c r="E4960">
        <v>14</v>
      </c>
      <c r="F4960" s="1" t="s">
        <v>15595</v>
      </c>
      <c r="G4960" s="1">
        <f t="shared" si="77"/>
        <v>43286</v>
      </c>
      <c r="H4960" s="1">
        <v>44707</v>
      </c>
      <c r="I4960" s="14" t="s">
        <v>38716</v>
      </c>
      <c r="J4960">
        <v>36175024</v>
      </c>
      <c r="K4960" t="s">
        <v>34504</v>
      </c>
      <c r="L4960" t="s">
        <v>20136</v>
      </c>
    </row>
    <row r="4961" spans="1:12" x14ac:dyDescent="0.3">
      <c r="A4961">
        <v>3605454</v>
      </c>
      <c r="B4961" t="s">
        <v>11285</v>
      </c>
      <c r="C4961">
        <v>4.9000000000000004</v>
      </c>
      <c r="D4961">
        <v>104</v>
      </c>
      <c r="E4961">
        <v>81</v>
      </c>
      <c r="F4961" s="1" t="s">
        <v>11286</v>
      </c>
      <c r="G4961" s="1">
        <f t="shared" si="77"/>
        <v>44135</v>
      </c>
      <c r="H4961" s="1">
        <v>44332</v>
      </c>
      <c r="I4961" s="14" t="s">
        <v>38706</v>
      </c>
      <c r="J4961">
        <v>55887524</v>
      </c>
      <c r="K4961" t="s">
        <v>30444</v>
      </c>
      <c r="L4961" t="s">
        <v>20136</v>
      </c>
    </row>
    <row r="4962" spans="1:12" x14ac:dyDescent="0.3">
      <c r="A4962">
        <v>3557793</v>
      </c>
      <c r="B4962" t="s">
        <v>5737</v>
      </c>
      <c r="C4962">
        <v>4.5999999999999996</v>
      </c>
      <c r="D4962">
        <v>338</v>
      </c>
      <c r="E4962">
        <v>161</v>
      </c>
      <c r="F4962" s="1" t="s">
        <v>5738</v>
      </c>
      <c r="G4962" s="1">
        <f t="shared" si="77"/>
        <v>44113</v>
      </c>
      <c r="H4962" s="1">
        <v>44900</v>
      </c>
      <c r="I4962" s="14" t="s">
        <v>38693</v>
      </c>
      <c r="J4962">
        <v>31788640</v>
      </c>
      <c r="K4962" t="s">
        <v>25186</v>
      </c>
      <c r="L4962" t="s">
        <v>20136</v>
      </c>
    </row>
    <row r="4963" spans="1:12" x14ac:dyDescent="0.3">
      <c r="A4963">
        <v>4561842</v>
      </c>
      <c r="B4963" t="s">
        <v>19577</v>
      </c>
      <c r="C4963">
        <v>3.2</v>
      </c>
      <c r="D4963">
        <v>28</v>
      </c>
      <c r="E4963">
        <v>57</v>
      </c>
      <c r="F4963" s="1" t="s">
        <v>19578</v>
      </c>
      <c r="G4963" s="1">
        <f t="shared" si="77"/>
        <v>44613</v>
      </c>
      <c r="H4963" s="1">
        <v>44615</v>
      </c>
      <c r="I4963" s="14" t="s">
        <v>38733</v>
      </c>
      <c r="J4963">
        <v>187385642</v>
      </c>
      <c r="K4963" t="s">
        <v>38161</v>
      </c>
      <c r="L4963" t="s">
        <v>20136</v>
      </c>
    </row>
    <row r="4964" spans="1:12" x14ac:dyDescent="0.3">
      <c r="A4964">
        <v>4306613</v>
      </c>
      <c r="B4964" t="s">
        <v>19177</v>
      </c>
      <c r="C4964">
        <v>4.3</v>
      </c>
      <c r="D4964">
        <v>30</v>
      </c>
      <c r="E4964">
        <v>54</v>
      </c>
      <c r="F4964" s="1" t="s">
        <v>19178</v>
      </c>
      <c r="G4964" s="1">
        <f t="shared" si="77"/>
        <v>44457</v>
      </c>
      <c r="H4964" s="1">
        <v>44587</v>
      </c>
      <c r="I4964" s="14" t="s">
        <v>38703</v>
      </c>
      <c r="J4964">
        <v>171311858</v>
      </c>
      <c r="K4964" t="s">
        <v>37806</v>
      </c>
      <c r="L4964" t="s">
        <v>20136</v>
      </c>
    </row>
    <row r="4965" spans="1:12" x14ac:dyDescent="0.3">
      <c r="A4965">
        <v>3517984</v>
      </c>
      <c r="B4965" t="s">
        <v>19779</v>
      </c>
      <c r="C4965">
        <v>4.7</v>
      </c>
      <c r="D4965">
        <v>27</v>
      </c>
      <c r="E4965">
        <v>101</v>
      </c>
      <c r="F4965" s="1" t="s">
        <v>19780</v>
      </c>
      <c r="G4965" s="1">
        <f t="shared" si="77"/>
        <v>44096</v>
      </c>
      <c r="H4965" s="1">
        <v>44500</v>
      </c>
      <c r="I4965" s="14" t="s">
        <v>38706</v>
      </c>
      <c r="J4965">
        <v>17450736</v>
      </c>
      <c r="K4965" t="s">
        <v>38345</v>
      </c>
      <c r="L4965" t="s">
        <v>20136</v>
      </c>
    </row>
    <row r="4966" spans="1:12" x14ac:dyDescent="0.3">
      <c r="A4966">
        <v>893878</v>
      </c>
      <c r="B4966" t="s">
        <v>3333</v>
      </c>
      <c r="C4966">
        <v>4.5999999999999996</v>
      </c>
      <c r="D4966">
        <v>786</v>
      </c>
      <c r="E4966">
        <v>77</v>
      </c>
      <c r="F4966" s="1" t="s">
        <v>3334</v>
      </c>
      <c r="G4966" s="1">
        <f t="shared" si="77"/>
        <v>42552</v>
      </c>
      <c r="H4966" s="1">
        <v>44906</v>
      </c>
      <c r="I4966" s="14" t="s">
        <v>38752</v>
      </c>
      <c r="J4966">
        <v>22006946</v>
      </c>
      <c r="K4966" t="s">
        <v>23029</v>
      </c>
      <c r="L4966" t="s">
        <v>20136</v>
      </c>
    </row>
    <row r="4967" spans="1:12" x14ac:dyDescent="0.3">
      <c r="A4967">
        <v>1051780</v>
      </c>
      <c r="B4967" t="s">
        <v>1816</v>
      </c>
      <c r="C4967">
        <v>4.5</v>
      </c>
      <c r="D4967">
        <v>1784</v>
      </c>
      <c r="E4967">
        <v>57</v>
      </c>
      <c r="F4967" s="1" t="s">
        <v>1817</v>
      </c>
      <c r="G4967" s="1">
        <f t="shared" si="77"/>
        <v>42730</v>
      </c>
      <c r="H4967" s="1">
        <v>44825</v>
      </c>
      <c r="I4967" s="14" t="s">
        <v>38764</v>
      </c>
      <c r="J4967">
        <v>20004784</v>
      </c>
      <c r="K4967" t="s">
        <v>21649</v>
      </c>
      <c r="L4967" t="s">
        <v>20136</v>
      </c>
    </row>
    <row r="4968" spans="1:12" x14ac:dyDescent="0.3">
      <c r="A4968">
        <v>1470846</v>
      </c>
      <c r="B4968" t="s">
        <v>3216</v>
      </c>
      <c r="C4968">
        <v>4.5999999999999996</v>
      </c>
      <c r="D4968">
        <v>827</v>
      </c>
      <c r="E4968">
        <v>61</v>
      </c>
      <c r="F4968" s="1" t="s">
        <v>3217</v>
      </c>
      <c r="G4968" s="1">
        <f t="shared" si="77"/>
        <v>43084</v>
      </c>
      <c r="H4968" s="1">
        <v>43728</v>
      </c>
      <c r="I4968" s="14" t="s">
        <v>38719</v>
      </c>
      <c r="J4968">
        <v>40967990</v>
      </c>
      <c r="K4968" t="s">
        <v>22920</v>
      </c>
      <c r="L4968" t="s">
        <v>20136</v>
      </c>
    </row>
    <row r="4969" spans="1:12" x14ac:dyDescent="0.3">
      <c r="A4969">
        <v>4520898</v>
      </c>
      <c r="B4969" t="s">
        <v>4026</v>
      </c>
      <c r="C4969">
        <v>4.5</v>
      </c>
      <c r="D4969">
        <v>607</v>
      </c>
      <c r="E4969">
        <v>35</v>
      </c>
      <c r="F4969" s="1" t="s">
        <v>4027</v>
      </c>
      <c r="G4969" s="1">
        <f t="shared" si="77"/>
        <v>44589</v>
      </c>
      <c r="H4969" s="1">
        <v>44873</v>
      </c>
      <c r="I4969" s="14" t="s">
        <v>38745</v>
      </c>
      <c r="J4969">
        <v>15387126</v>
      </c>
      <c r="K4969" t="s">
        <v>23663</v>
      </c>
      <c r="L4969" t="s">
        <v>20136</v>
      </c>
    </row>
    <row r="4970" spans="1:12" x14ac:dyDescent="0.3">
      <c r="A4970">
        <v>974484</v>
      </c>
      <c r="B4970" t="s">
        <v>17209</v>
      </c>
      <c r="C4970">
        <v>2.7</v>
      </c>
      <c r="D4970">
        <v>40</v>
      </c>
      <c r="E4970">
        <v>30</v>
      </c>
      <c r="F4970" s="1" t="s">
        <v>17210</v>
      </c>
      <c r="G4970" s="1">
        <f t="shared" si="77"/>
        <v>42646</v>
      </c>
      <c r="H4970" s="1">
        <v>42748</v>
      </c>
      <c r="I4970" s="14" t="s">
        <v>38703</v>
      </c>
      <c r="J4970">
        <v>16065212</v>
      </c>
      <c r="K4970" t="s">
        <v>36018</v>
      </c>
      <c r="L4970" t="s">
        <v>20136</v>
      </c>
    </row>
    <row r="4971" spans="1:12" x14ac:dyDescent="0.3">
      <c r="A4971">
        <v>3909476</v>
      </c>
      <c r="B4971" t="s">
        <v>19526</v>
      </c>
      <c r="C4971">
        <v>4.3</v>
      </c>
      <c r="D4971">
        <v>28</v>
      </c>
      <c r="E4971">
        <v>78</v>
      </c>
      <c r="F4971" s="1" t="s">
        <v>19527</v>
      </c>
      <c r="G4971" s="1">
        <f t="shared" si="77"/>
        <v>44267</v>
      </c>
      <c r="H4971" s="1">
        <v>44574</v>
      </c>
      <c r="I4971" s="14" t="s">
        <v>38701</v>
      </c>
      <c r="J4971">
        <v>2632062</v>
      </c>
      <c r="K4971" t="s">
        <v>38117</v>
      </c>
      <c r="L4971" t="s">
        <v>20136</v>
      </c>
    </row>
    <row r="4972" spans="1:12" x14ac:dyDescent="0.3">
      <c r="A4972">
        <v>2571282</v>
      </c>
      <c r="B4972" t="s">
        <v>14220</v>
      </c>
      <c r="C4972">
        <v>3.6</v>
      </c>
      <c r="D4972">
        <v>63</v>
      </c>
      <c r="E4972">
        <v>188</v>
      </c>
      <c r="F4972" s="1" t="s">
        <v>14221</v>
      </c>
      <c r="G4972" s="1">
        <f t="shared" si="77"/>
        <v>43729</v>
      </c>
      <c r="H4972" s="1">
        <v>44421</v>
      </c>
      <c r="I4972" s="14" t="s">
        <v>38728</v>
      </c>
      <c r="J4972">
        <v>16262298</v>
      </c>
      <c r="K4972" t="s">
        <v>33214</v>
      </c>
      <c r="L4972" t="s">
        <v>20136</v>
      </c>
    </row>
    <row r="4973" spans="1:12" x14ac:dyDescent="0.3">
      <c r="A4973">
        <v>4641334</v>
      </c>
      <c r="B4973" t="s">
        <v>17244</v>
      </c>
      <c r="C4973">
        <v>4.9000000000000004</v>
      </c>
      <c r="D4973">
        <v>39</v>
      </c>
      <c r="E4973">
        <v>56</v>
      </c>
      <c r="F4973" s="1" t="s">
        <v>17245</v>
      </c>
      <c r="G4973" s="1">
        <f t="shared" si="77"/>
        <v>44664</v>
      </c>
      <c r="H4973" s="1">
        <v>44936</v>
      </c>
      <c r="I4973" s="14" t="s">
        <v>38676</v>
      </c>
      <c r="J4973">
        <v>2855128</v>
      </c>
      <c r="K4973" t="s">
        <v>36051</v>
      </c>
      <c r="L4973" t="s">
        <v>20136</v>
      </c>
    </row>
    <row r="4974" spans="1:12" x14ac:dyDescent="0.3">
      <c r="A4974">
        <v>4104862</v>
      </c>
      <c r="B4974" t="s">
        <v>17050</v>
      </c>
      <c r="C4974">
        <v>4.5999999999999996</v>
      </c>
      <c r="D4974">
        <v>41</v>
      </c>
      <c r="E4974">
        <v>85</v>
      </c>
      <c r="F4974" s="1" t="s">
        <v>17051</v>
      </c>
      <c r="G4974" s="1">
        <f t="shared" si="77"/>
        <v>44353</v>
      </c>
      <c r="H4974" s="1">
        <v>44641</v>
      </c>
      <c r="I4974" s="14" t="s">
        <v>38685</v>
      </c>
      <c r="J4974">
        <v>122090627</v>
      </c>
      <c r="K4974" t="s">
        <v>35869</v>
      </c>
      <c r="L4974" t="s">
        <v>20136</v>
      </c>
    </row>
    <row r="4975" spans="1:12" x14ac:dyDescent="0.3">
      <c r="A4975">
        <v>3694846</v>
      </c>
      <c r="B4975" t="s">
        <v>12292</v>
      </c>
      <c r="C4975">
        <v>3.6</v>
      </c>
      <c r="D4975">
        <v>87</v>
      </c>
      <c r="E4975">
        <v>25</v>
      </c>
      <c r="F4975" s="1" t="s">
        <v>12293</v>
      </c>
      <c r="G4975" s="1">
        <f t="shared" si="77"/>
        <v>44175</v>
      </c>
      <c r="H4975" s="1">
        <v>44739</v>
      </c>
      <c r="I4975" s="14" t="s">
        <v>38752</v>
      </c>
      <c r="J4975">
        <v>23832452</v>
      </c>
      <c r="K4975" t="s">
        <v>31399</v>
      </c>
      <c r="L4975" t="s">
        <v>20136</v>
      </c>
    </row>
    <row r="4976" spans="1:12" x14ac:dyDescent="0.3">
      <c r="A4976">
        <v>1175200</v>
      </c>
      <c r="B4976" t="s">
        <v>38458</v>
      </c>
      <c r="C4976">
        <v>4.5</v>
      </c>
      <c r="D4976">
        <v>10409</v>
      </c>
      <c r="E4976">
        <v>41</v>
      </c>
      <c r="F4976" s="1" t="s">
        <v>368</v>
      </c>
      <c r="G4976" s="1">
        <f t="shared" si="77"/>
        <v>42835</v>
      </c>
      <c r="H4976" s="1">
        <v>44935</v>
      </c>
      <c r="I4976" s="14" t="s">
        <v>38704</v>
      </c>
      <c r="J4976">
        <v>2364054</v>
      </c>
      <c r="K4976" t="s">
        <v>20273</v>
      </c>
      <c r="L4976" t="s">
        <v>20136</v>
      </c>
    </row>
    <row r="4977" spans="1:12" x14ac:dyDescent="0.3">
      <c r="A4977">
        <v>4353426</v>
      </c>
      <c r="B4977" t="s">
        <v>19247</v>
      </c>
      <c r="C4977">
        <v>4.5999999999999996</v>
      </c>
      <c r="D4977">
        <v>29</v>
      </c>
      <c r="E4977">
        <v>0</v>
      </c>
      <c r="F4977" s="1" t="s">
        <v>19248</v>
      </c>
      <c r="G4977" s="1">
        <f t="shared" si="77"/>
        <v>44486</v>
      </c>
      <c r="H4977" s="1">
        <v>44967</v>
      </c>
      <c r="I4977" s="14" t="s">
        <v>19249</v>
      </c>
      <c r="J4977">
        <v>48092200</v>
      </c>
      <c r="K4977" t="s">
        <v>37865</v>
      </c>
      <c r="L4977" t="s">
        <v>20136</v>
      </c>
    </row>
    <row r="4978" spans="1:12" x14ac:dyDescent="0.3">
      <c r="A4978">
        <v>3631272</v>
      </c>
      <c r="B4978" t="s">
        <v>10800</v>
      </c>
      <c r="C4978">
        <v>3.6</v>
      </c>
      <c r="D4978">
        <v>113</v>
      </c>
      <c r="E4978">
        <v>29</v>
      </c>
      <c r="F4978" s="1" t="s">
        <v>10801</v>
      </c>
      <c r="G4978" s="1">
        <f t="shared" si="77"/>
        <v>44147</v>
      </c>
      <c r="H4978" s="1">
        <v>44230</v>
      </c>
      <c r="I4978" s="14" t="s">
        <v>38695</v>
      </c>
      <c r="J4978">
        <v>138670070</v>
      </c>
      <c r="K4978" t="s">
        <v>29978</v>
      </c>
      <c r="L4978" t="s">
        <v>20136</v>
      </c>
    </row>
    <row r="4979" spans="1:12" x14ac:dyDescent="0.3">
      <c r="A4979">
        <v>1882842</v>
      </c>
      <c r="B4979" t="s">
        <v>5872</v>
      </c>
      <c r="C4979">
        <v>4.2</v>
      </c>
      <c r="D4979">
        <v>326</v>
      </c>
      <c r="E4979">
        <v>69</v>
      </c>
      <c r="F4979" s="1" t="s">
        <v>5873</v>
      </c>
      <c r="G4979" s="1">
        <f t="shared" si="77"/>
        <v>43341</v>
      </c>
      <c r="H4979" s="1">
        <v>44954</v>
      </c>
      <c r="I4979" s="14" t="s">
        <v>38692</v>
      </c>
      <c r="J4979">
        <v>23883614</v>
      </c>
      <c r="K4979" t="s">
        <v>25302</v>
      </c>
      <c r="L4979" t="s">
        <v>20136</v>
      </c>
    </row>
    <row r="4980" spans="1:12" x14ac:dyDescent="0.3">
      <c r="A4980">
        <v>17492</v>
      </c>
      <c r="B4980" t="s">
        <v>18034</v>
      </c>
      <c r="C4980">
        <v>4</v>
      </c>
      <c r="D4980">
        <v>35</v>
      </c>
      <c r="E4980">
        <v>54</v>
      </c>
      <c r="F4980" s="1" t="s">
        <v>18035</v>
      </c>
      <c r="G4980" s="1">
        <f t="shared" si="77"/>
        <v>41038</v>
      </c>
      <c r="H4980" s="1">
        <v>44474</v>
      </c>
      <c r="I4980" s="14" t="s">
        <v>38745</v>
      </c>
      <c r="J4980">
        <v>182972</v>
      </c>
      <c r="K4980" t="s">
        <v>36775</v>
      </c>
      <c r="L4980" t="s">
        <v>20136</v>
      </c>
    </row>
    <row r="4981" spans="1:12" x14ac:dyDescent="0.3">
      <c r="A4981">
        <v>3173120</v>
      </c>
      <c r="B4981" t="s">
        <v>14402</v>
      </c>
      <c r="C4981">
        <v>4.4000000000000004</v>
      </c>
      <c r="D4981">
        <v>61</v>
      </c>
      <c r="E4981">
        <v>27</v>
      </c>
      <c r="F4981" s="1" t="s">
        <v>14403</v>
      </c>
      <c r="G4981" s="1">
        <f t="shared" si="77"/>
        <v>43978</v>
      </c>
      <c r="H4981" s="1">
        <v>43983</v>
      </c>
      <c r="I4981" s="14" t="s">
        <v>38703</v>
      </c>
      <c r="J4981">
        <v>27233596</v>
      </c>
      <c r="K4981" t="s">
        <v>33384</v>
      </c>
      <c r="L4981" t="s">
        <v>20136</v>
      </c>
    </row>
    <row r="4982" spans="1:12" x14ac:dyDescent="0.3">
      <c r="A4982">
        <v>3382946</v>
      </c>
      <c r="B4982" t="s">
        <v>3136</v>
      </c>
      <c r="C4982">
        <v>4.8</v>
      </c>
      <c r="D4982">
        <v>862</v>
      </c>
      <c r="E4982">
        <v>64</v>
      </c>
      <c r="F4982" s="1" t="s">
        <v>3137</v>
      </c>
      <c r="G4982" s="1">
        <f t="shared" si="77"/>
        <v>44043</v>
      </c>
      <c r="H4982" s="1">
        <v>44473</v>
      </c>
      <c r="I4982" s="14" t="s">
        <v>38675</v>
      </c>
      <c r="J4982">
        <v>5653090</v>
      </c>
      <c r="K4982" t="s">
        <v>22849</v>
      </c>
      <c r="L4982" t="s">
        <v>20136</v>
      </c>
    </row>
    <row r="4983" spans="1:12" x14ac:dyDescent="0.3">
      <c r="A4983">
        <v>2314758</v>
      </c>
      <c r="B4983" t="s">
        <v>13118</v>
      </c>
      <c r="C4983">
        <v>4.3</v>
      </c>
      <c r="D4983">
        <v>75</v>
      </c>
      <c r="E4983">
        <v>30</v>
      </c>
      <c r="F4983" s="1" t="s">
        <v>13119</v>
      </c>
      <c r="G4983" s="1">
        <f t="shared" si="77"/>
        <v>43564</v>
      </c>
      <c r="H4983" s="1">
        <v>43588</v>
      </c>
      <c r="I4983" s="14" t="s">
        <v>38745</v>
      </c>
      <c r="J4983">
        <v>8717926</v>
      </c>
      <c r="K4983" t="s">
        <v>32177</v>
      </c>
      <c r="L4983" t="s">
        <v>20136</v>
      </c>
    </row>
    <row r="4984" spans="1:12" x14ac:dyDescent="0.3">
      <c r="A4984">
        <v>2241582</v>
      </c>
      <c r="B4984" t="s">
        <v>10583</v>
      </c>
      <c r="C4984">
        <v>4.5999999999999996</v>
      </c>
      <c r="D4984">
        <v>118</v>
      </c>
      <c r="E4984">
        <v>98</v>
      </c>
      <c r="F4984" s="1" t="s">
        <v>10584</v>
      </c>
      <c r="G4984" s="1">
        <f t="shared" si="77"/>
        <v>43522</v>
      </c>
      <c r="H4984" s="1">
        <v>44357</v>
      </c>
      <c r="I4984" s="14" t="s">
        <v>38675</v>
      </c>
      <c r="J4984">
        <v>16262298</v>
      </c>
      <c r="K4984" t="s">
        <v>29772</v>
      </c>
      <c r="L4984" t="s">
        <v>20136</v>
      </c>
    </row>
    <row r="4985" spans="1:12" x14ac:dyDescent="0.3">
      <c r="A4985">
        <v>3991532</v>
      </c>
      <c r="B4985" t="s">
        <v>8709</v>
      </c>
      <c r="C4985">
        <v>2.4</v>
      </c>
      <c r="D4985">
        <v>169</v>
      </c>
      <c r="E4985">
        <v>11</v>
      </c>
      <c r="F4985" s="1" t="s">
        <v>8710</v>
      </c>
      <c r="G4985" s="1">
        <f t="shared" si="77"/>
        <v>44305</v>
      </c>
      <c r="H4985" s="1">
        <v>44307</v>
      </c>
      <c r="I4985" s="14" t="s">
        <v>38750</v>
      </c>
      <c r="J4985">
        <v>80075056</v>
      </c>
      <c r="K4985" t="s">
        <v>27973</v>
      </c>
      <c r="L4985" t="s">
        <v>20136</v>
      </c>
    </row>
    <row r="4986" spans="1:12" x14ac:dyDescent="0.3">
      <c r="A4986">
        <v>2027584</v>
      </c>
      <c r="B4986" t="s">
        <v>16077</v>
      </c>
      <c r="C4986">
        <v>3.5</v>
      </c>
      <c r="D4986">
        <v>47</v>
      </c>
      <c r="E4986">
        <v>93</v>
      </c>
      <c r="F4986" s="1" t="s">
        <v>16078</v>
      </c>
      <c r="G4986" s="1">
        <f t="shared" si="77"/>
        <v>43419</v>
      </c>
      <c r="H4986" s="1">
        <v>44605</v>
      </c>
      <c r="I4986" s="14" t="s">
        <v>38692</v>
      </c>
      <c r="J4986">
        <v>50045226</v>
      </c>
      <c r="K4986" t="s">
        <v>34961</v>
      </c>
      <c r="L4986" t="s">
        <v>20136</v>
      </c>
    </row>
    <row r="4987" spans="1:12" x14ac:dyDescent="0.3">
      <c r="A4987">
        <v>2419658</v>
      </c>
      <c r="B4987" t="s">
        <v>14267</v>
      </c>
      <c r="C4987">
        <v>4</v>
      </c>
      <c r="D4987">
        <v>62</v>
      </c>
      <c r="E4987">
        <v>44</v>
      </c>
      <c r="F4987" s="1" t="s">
        <v>14268</v>
      </c>
      <c r="G4987" s="1">
        <f t="shared" si="77"/>
        <v>43634</v>
      </c>
      <c r="H4987" s="1">
        <v>43962</v>
      </c>
      <c r="I4987" s="14" t="s">
        <v>38685</v>
      </c>
      <c r="J4987">
        <v>54560898</v>
      </c>
      <c r="K4987" t="s">
        <v>33258</v>
      </c>
      <c r="L4987" t="s">
        <v>20136</v>
      </c>
    </row>
    <row r="4988" spans="1:12" x14ac:dyDescent="0.3">
      <c r="A4988">
        <v>1981506</v>
      </c>
      <c r="B4988" t="s">
        <v>5713</v>
      </c>
      <c r="C4988">
        <v>4</v>
      </c>
      <c r="D4988">
        <v>341</v>
      </c>
      <c r="E4988">
        <v>44</v>
      </c>
      <c r="F4988" s="1" t="s">
        <v>5714</v>
      </c>
      <c r="G4988" s="1">
        <f t="shared" si="77"/>
        <v>43395</v>
      </c>
      <c r="H4988" s="1">
        <v>44156</v>
      </c>
      <c r="I4988" s="14" t="s">
        <v>38703</v>
      </c>
      <c r="J4988">
        <v>6452872</v>
      </c>
      <c r="K4988" t="s">
        <v>25165</v>
      </c>
      <c r="L4988" t="s">
        <v>20136</v>
      </c>
    </row>
    <row r="4989" spans="1:12" x14ac:dyDescent="0.3">
      <c r="A4989">
        <v>735796</v>
      </c>
      <c r="B4989" t="s">
        <v>6576</v>
      </c>
      <c r="C4989">
        <v>4.9000000000000004</v>
      </c>
      <c r="D4989">
        <v>272</v>
      </c>
      <c r="E4989">
        <v>30</v>
      </c>
      <c r="F4989" s="1" t="s">
        <v>6577</v>
      </c>
      <c r="G4989" s="1">
        <f t="shared" si="77"/>
        <v>42389</v>
      </c>
      <c r="H4989" s="1">
        <v>42430</v>
      </c>
      <c r="I4989" s="14" t="s">
        <v>38701</v>
      </c>
      <c r="J4989">
        <v>3410094</v>
      </c>
      <c r="K4989" t="s">
        <v>25935</v>
      </c>
      <c r="L4989" t="s">
        <v>25936</v>
      </c>
    </row>
    <row r="4990" spans="1:12" x14ac:dyDescent="0.3">
      <c r="A4990">
        <v>4066800</v>
      </c>
      <c r="B4990" t="s">
        <v>8864</v>
      </c>
      <c r="C4990">
        <v>4.5</v>
      </c>
      <c r="D4990">
        <v>163</v>
      </c>
      <c r="E4990">
        <v>22</v>
      </c>
      <c r="F4990" s="1" t="s">
        <v>8865</v>
      </c>
      <c r="G4990" s="1">
        <f t="shared" si="77"/>
        <v>44337</v>
      </c>
      <c r="H4990" s="1">
        <v>44461</v>
      </c>
      <c r="I4990" s="14" t="s">
        <v>38694</v>
      </c>
      <c r="J4990">
        <v>83413756</v>
      </c>
      <c r="K4990" t="s">
        <v>28119</v>
      </c>
      <c r="L4990" t="s">
        <v>20136</v>
      </c>
    </row>
    <row r="4991" spans="1:12" x14ac:dyDescent="0.3">
      <c r="A4991">
        <v>413494</v>
      </c>
      <c r="B4991" t="s">
        <v>5395</v>
      </c>
      <c r="C4991">
        <v>4.5</v>
      </c>
      <c r="D4991">
        <v>378</v>
      </c>
      <c r="E4991">
        <v>21</v>
      </c>
      <c r="F4991" s="1" t="s">
        <v>5396</v>
      </c>
      <c r="G4991" s="1">
        <f t="shared" si="77"/>
        <v>42039</v>
      </c>
      <c r="H4991" s="1">
        <v>44086</v>
      </c>
      <c r="I4991" s="14" t="s">
        <v>38716</v>
      </c>
      <c r="J4991">
        <v>843892</v>
      </c>
      <c r="K4991" t="s">
        <v>24881</v>
      </c>
      <c r="L4991" t="s">
        <v>20136</v>
      </c>
    </row>
    <row r="4992" spans="1:12" x14ac:dyDescent="0.3">
      <c r="A4992">
        <v>2566314</v>
      </c>
      <c r="B4992" t="s">
        <v>17058</v>
      </c>
      <c r="C4992">
        <v>4.4000000000000004</v>
      </c>
      <c r="D4992">
        <v>41</v>
      </c>
      <c r="E4992">
        <v>232</v>
      </c>
      <c r="F4992" s="1" t="s">
        <v>17059</v>
      </c>
      <c r="G4992" s="1">
        <f t="shared" si="77"/>
        <v>43726</v>
      </c>
      <c r="H4992" s="1">
        <v>44175</v>
      </c>
      <c r="I4992" s="14" t="s">
        <v>38786</v>
      </c>
      <c r="J4992">
        <v>7651272</v>
      </c>
      <c r="K4992" t="s">
        <v>35876</v>
      </c>
      <c r="L4992" t="s">
        <v>20136</v>
      </c>
    </row>
    <row r="4993" spans="1:12" x14ac:dyDescent="0.3">
      <c r="A4993">
        <v>4104050</v>
      </c>
      <c r="B4993" t="s">
        <v>13949</v>
      </c>
      <c r="C4993">
        <v>4.8</v>
      </c>
      <c r="D4993">
        <v>66</v>
      </c>
      <c r="E4993">
        <v>12</v>
      </c>
      <c r="F4993" s="1" t="s">
        <v>13950</v>
      </c>
      <c r="G4993" s="1">
        <f t="shared" si="77"/>
        <v>44353</v>
      </c>
      <c r="H4993" s="1">
        <v>44353</v>
      </c>
      <c r="I4993" s="14" t="s">
        <v>38716</v>
      </c>
      <c r="J4993">
        <v>73076870</v>
      </c>
      <c r="K4993" t="s">
        <v>32959</v>
      </c>
      <c r="L4993" t="s">
        <v>20136</v>
      </c>
    </row>
    <row r="4994" spans="1:12" x14ac:dyDescent="0.3">
      <c r="A4994">
        <v>3287430</v>
      </c>
      <c r="B4994" t="s">
        <v>18417</v>
      </c>
      <c r="C4994">
        <v>4.3</v>
      </c>
      <c r="D4994">
        <v>33</v>
      </c>
      <c r="E4994">
        <v>52</v>
      </c>
      <c r="F4994" s="1" t="s">
        <v>18418</v>
      </c>
      <c r="G4994" s="1">
        <f t="shared" ref="G4994:G5057" si="78">DATEVALUE(LEFT(F4994,FIND("T",F4994)-1))</f>
        <v>44013</v>
      </c>
      <c r="H4994" s="1">
        <v>44245</v>
      </c>
      <c r="I4994" s="14" t="s">
        <v>38685</v>
      </c>
      <c r="J4994">
        <v>5058914</v>
      </c>
      <c r="K4994" t="s">
        <v>37121</v>
      </c>
      <c r="L4994" t="s">
        <v>20136</v>
      </c>
    </row>
    <row r="4995" spans="1:12" x14ac:dyDescent="0.3">
      <c r="A4995">
        <v>1256544</v>
      </c>
      <c r="B4995" t="s">
        <v>5862</v>
      </c>
      <c r="C4995">
        <v>4.2</v>
      </c>
      <c r="D4995">
        <v>327</v>
      </c>
      <c r="E4995">
        <v>44</v>
      </c>
      <c r="F4995" s="1" t="s">
        <v>5863</v>
      </c>
      <c r="G4995" s="1">
        <f t="shared" si="78"/>
        <v>42902</v>
      </c>
      <c r="H4995" s="1">
        <v>43628</v>
      </c>
      <c r="I4995" s="14" t="s">
        <v>38701</v>
      </c>
      <c r="J4995">
        <v>22923344</v>
      </c>
      <c r="K4995" t="s">
        <v>25295</v>
      </c>
      <c r="L4995" t="s">
        <v>20136</v>
      </c>
    </row>
    <row r="4996" spans="1:12" x14ac:dyDescent="0.3">
      <c r="A4996">
        <v>4635046</v>
      </c>
      <c r="B4996" t="s">
        <v>19349</v>
      </c>
      <c r="C4996">
        <v>4.2</v>
      </c>
      <c r="D4996">
        <v>29</v>
      </c>
      <c r="E4996">
        <v>76</v>
      </c>
      <c r="F4996" s="1" t="s">
        <v>19350</v>
      </c>
      <c r="G4996" s="1">
        <f t="shared" si="78"/>
        <v>44660</v>
      </c>
      <c r="H4996" s="1">
        <v>44924</v>
      </c>
      <c r="I4996" s="14" t="s">
        <v>38703</v>
      </c>
      <c r="J4996">
        <v>149881490</v>
      </c>
      <c r="K4996" t="s">
        <v>37958</v>
      </c>
      <c r="L4996" t="s">
        <v>20136</v>
      </c>
    </row>
    <row r="4997" spans="1:12" x14ac:dyDescent="0.3">
      <c r="A4997">
        <v>2960946</v>
      </c>
      <c r="B4997" t="s">
        <v>19147</v>
      </c>
      <c r="C4997">
        <v>3.7</v>
      </c>
      <c r="D4997">
        <v>30</v>
      </c>
      <c r="E4997">
        <v>41</v>
      </c>
      <c r="F4997" s="1" t="s">
        <v>19148</v>
      </c>
      <c r="G4997" s="1">
        <f t="shared" si="78"/>
        <v>43926</v>
      </c>
      <c r="H4997" s="1">
        <v>43998</v>
      </c>
      <c r="I4997" s="14" t="s">
        <v>38750</v>
      </c>
      <c r="J4997">
        <v>28138534</v>
      </c>
      <c r="K4997" t="s">
        <v>37782</v>
      </c>
      <c r="L4997" t="s">
        <v>20136</v>
      </c>
    </row>
    <row r="4998" spans="1:12" x14ac:dyDescent="0.3">
      <c r="A4998">
        <v>851118</v>
      </c>
      <c r="B4998" t="s">
        <v>19445</v>
      </c>
      <c r="C4998">
        <v>4.3</v>
      </c>
      <c r="D4998">
        <v>28</v>
      </c>
      <c r="E4998">
        <v>14</v>
      </c>
      <c r="F4998" s="1" t="s">
        <v>19446</v>
      </c>
      <c r="G4998" s="1">
        <f t="shared" si="78"/>
        <v>42506</v>
      </c>
      <c r="H4998" s="1">
        <v>42508</v>
      </c>
      <c r="I4998" s="14" t="s">
        <v>38745</v>
      </c>
      <c r="J4998">
        <v>21334184</v>
      </c>
      <c r="K4998" t="s">
        <v>38044</v>
      </c>
      <c r="L4998" t="s">
        <v>20136</v>
      </c>
    </row>
    <row r="4999" spans="1:12" x14ac:dyDescent="0.3">
      <c r="A4999">
        <v>58325</v>
      </c>
      <c r="B4999" t="s">
        <v>6307</v>
      </c>
      <c r="C4999">
        <v>4.9000000000000004</v>
      </c>
      <c r="D4999">
        <v>290</v>
      </c>
      <c r="E4999">
        <v>12</v>
      </c>
      <c r="F4999" s="1" t="s">
        <v>6308</v>
      </c>
      <c r="G4999" s="1">
        <f t="shared" si="78"/>
        <v>41430</v>
      </c>
      <c r="H4999" s="1">
        <v>41708</v>
      </c>
      <c r="I4999" s="14" t="s">
        <v>38703</v>
      </c>
      <c r="J4999">
        <v>826822</v>
      </c>
      <c r="K4999" t="s">
        <v>25691</v>
      </c>
      <c r="L4999" t="s">
        <v>20136</v>
      </c>
    </row>
    <row r="5000" spans="1:12" x14ac:dyDescent="0.3">
      <c r="A5000">
        <v>3484696</v>
      </c>
      <c r="B5000" t="s">
        <v>7973</v>
      </c>
      <c r="C5000">
        <v>4.8</v>
      </c>
      <c r="D5000">
        <v>196</v>
      </c>
      <c r="E5000">
        <v>112</v>
      </c>
      <c r="F5000" s="1" t="s">
        <v>7974</v>
      </c>
      <c r="G5000" s="1">
        <f t="shared" si="78"/>
        <v>44082</v>
      </c>
      <c r="H5000" s="1">
        <v>44098</v>
      </c>
      <c r="I5000" s="14" t="s">
        <v>38696</v>
      </c>
      <c r="J5000">
        <v>80424582</v>
      </c>
      <c r="K5000" t="s">
        <v>27265</v>
      </c>
      <c r="L5000" t="s">
        <v>20136</v>
      </c>
    </row>
    <row r="5001" spans="1:12" x14ac:dyDescent="0.3">
      <c r="A5001">
        <v>1633712</v>
      </c>
      <c r="B5001" t="s">
        <v>19141</v>
      </c>
      <c r="C5001">
        <v>4.3</v>
      </c>
      <c r="D5001">
        <v>30</v>
      </c>
      <c r="E5001">
        <v>10</v>
      </c>
      <c r="F5001" s="1" t="s">
        <v>19142</v>
      </c>
      <c r="G5001" s="1">
        <f t="shared" si="78"/>
        <v>43196</v>
      </c>
      <c r="H5001" s="1">
        <v>43197</v>
      </c>
      <c r="I5001" s="14" t="s">
        <v>38837</v>
      </c>
      <c r="J5001">
        <v>34430976</v>
      </c>
      <c r="K5001" t="s">
        <v>37777</v>
      </c>
      <c r="L5001" t="s">
        <v>20136</v>
      </c>
    </row>
    <row r="5002" spans="1:12" x14ac:dyDescent="0.3">
      <c r="A5002">
        <v>2424244</v>
      </c>
      <c r="B5002" t="s">
        <v>19179</v>
      </c>
      <c r="C5002">
        <v>4.8</v>
      </c>
      <c r="D5002">
        <v>30</v>
      </c>
      <c r="E5002">
        <v>26</v>
      </c>
      <c r="F5002" s="1" t="s">
        <v>19180</v>
      </c>
      <c r="G5002" s="1">
        <f t="shared" si="78"/>
        <v>43637</v>
      </c>
      <c r="H5002" s="1">
        <v>43780</v>
      </c>
      <c r="I5002" s="14" t="s">
        <v>38717</v>
      </c>
      <c r="J5002">
        <v>5581552</v>
      </c>
      <c r="K5002" t="s">
        <v>37807</v>
      </c>
      <c r="L5002" t="s">
        <v>20136</v>
      </c>
    </row>
    <row r="5003" spans="1:12" x14ac:dyDescent="0.3">
      <c r="A5003">
        <v>1014240</v>
      </c>
      <c r="B5003" t="s">
        <v>12036</v>
      </c>
      <c r="C5003">
        <v>4.2</v>
      </c>
      <c r="D5003">
        <v>91</v>
      </c>
      <c r="E5003">
        <v>68</v>
      </c>
      <c r="F5003" s="1" t="s">
        <v>12037</v>
      </c>
      <c r="G5003" s="1">
        <f t="shared" si="78"/>
        <v>42691</v>
      </c>
      <c r="H5003" s="1">
        <v>43732</v>
      </c>
      <c r="I5003" s="14" t="s">
        <v>38701</v>
      </c>
      <c r="J5003">
        <v>214757</v>
      </c>
      <c r="K5003" t="s">
        <v>31162</v>
      </c>
      <c r="L5003" t="s">
        <v>20136</v>
      </c>
    </row>
    <row r="5004" spans="1:12" x14ac:dyDescent="0.3">
      <c r="A5004">
        <v>2573850</v>
      </c>
      <c r="B5004" t="s">
        <v>3618</v>
      </c>
      <c r="C5004">
        <v>4.7</v>
      </c>
      <c r="D5004">
        <v>709</v>
      </c>
      <c r="E5004">
        <v>94</v>
      </c>
      <c r="F5004" s="1" t="s">
        <v>3619</v>
      </c>
      <c r="G5004" s="1">
        <f t="shared" si="78"/>
        <v>43731</v>
      </c>
      <c r="H5004" s="1">
        <v>43790</v>
      </c>
      <c r="I5004" s="14" t="s">
        <v>38691</v>
      </c>
      <c r="J5004">
        <v>5653090</v>
      </c>
      <c r="K5004" t="s">
        <v>23292</v>
      </c>
      <c r="L5004" t="s">
        <v>20136</v>
      </c>
    </row>
    <row r="5005" spans="1:12" x14ac:dyDescent="0.3">
      <c r="A5005">
        <v>2823615</v>
      </c>
      <c r="B5005" t="s">
        <v>13825</v>
      </c>
      <c r="C5005">
        <v>4.3</v>
      </c>
      <c r="D5005">
        <v>67</v>
      </c>
      <c r="E5005">
        <v>149</v>
      </c>
      <c r="F5005" s="1" t="s">
        <v>13826</v>
      </c>
      <c r="G5005" s="1">
        <f t="shared" si="78"/>
        <v>43880</v>
      </c>
      <c r="H5005" s="1">
        <v>44786</v>
      </c>
      <c r="I5005" s="14" t="s">
        <v>38712</v>
      </c>
      <c r="J5005">
        <v>8407796</v>
      </c>
      <c r="K5005" t="s">
        <v>32843</v>
      </c>
      <c r="L5005" t="s">
        <v>20136</v>
      </c>
    </row>
    <row r="5006" spans="1:12" x14ac:dyDescent="0.3">
      <c r="A5006">
        <v>1589166</v>
      </c>
      <c r="B5006" t="s">
        <v>11466</v>
      </c>
      <c r="C5006">
        <v>4.7</v>
      </c>
      <c r="D5006">
        <v>100</v>
      </c>
      <c r="E5006">
        <v>72</v>
      </c>
      <c r="F5006" s="1" t="s">
        <v>11467</v>
      </c>
      <c r="G5006" s="1">
        <f t="shared" si="78"/>
        <v>43168</v>
      </c>
      <c r="H5006" s="1">
        <v>43796</v>
      </c>
      <c r="I5006" s="14" t="s">
        <v>38704</v>
      </c>
      <c r="J5006">
        <v>36390564</v>
      </c>
      <c r="K5006" t="s">
        <v>30616</v>
      </c>
      <c r="L5006" t="s">
        <v>20136</v>
      </c>
    </row>
    <row r="5007" spans="1:12" x14ac:dyDescent="0.3">
      <c r="A5007">
        <v>1287612</v>
      </c>
      <c r="B5007" t="s">
        <v>4600</v>
      </c>
      <c r="C5007">
        <v>4.5</v>
      </c>
      <c r="D5007">
        <v>492</v>
      </c>
      <c r="E5007">
        <v>365</v>
      </c>
      <c r="F5007" s="1" t="s">
        <v>4601</v>
      </c>
      <c r="G5007" s="1">
        <f t="shared" si="78"/>
        <v>42927</v>
      </c>
      <c r="H5007" s="1">
        <v>44951</v>
      </c>
      <c r="I5007" s="14" t="s">
        <v>38830</v>
      </c>
      <c r="J5007">
        <v>23247458</v>
      </c>
      <c r="K5007" t="s">
        <v>24175</v>
      </c>
      <c r="L5007" t="s">
        <v>20136</v>
      </c>
    </row>
    <row r="5008" spans="1:12" x14ac:dyDescent="0.3">
      <c r="A5008">
        <v>1627506</v>
      </c>
      <c r="B5008" t="s">
        <v>16780</v>
      </c>
      <c r="C5008">
        <v>3.6</v>
      </c>
      <c r="D5008">
        <v>42</v>
      </c>
      <c r="E5008">
        <v>40</v>
      </c>
      <c r="F5008" s="1" t="s">
        <v>16781</v>
      </c>
      <c r="G5008" s="1">
        <f t="shared" si="78"/>
        <v>43192</v>
      </c>
      <c r="H5008" s="1">
        <v>44356</v>
      </c>
      <c r="I5008" s="14" t="s">
        <v>38703</v>
      </c>
      <c r="J5008">
        <v>16262298</v>
      </c>
      <c r="K5008" t="s">
        <v>35614</v>
      </c>
      <c r="L5008" t="s">
        <v>20136</v>
      </c>
    </row>
    <row r="5009" spans="1:12" x14ac:dyDescent="0.3">
      <c r="A5009">
        <v>1630476</v>
      </c>
      <c r="B5009" t="s">
        <v>14103</v>
      </c>
      <c r="C5009">
        <v>4</v>
      </c>
      <c r="D5009">
        <v>64</v>
      </c>
      <c r="E5009">
        <v>9</v>
      </c>
      <c r="F5009" s="1" t="s">
        <v>14104</v>
      </c>
      <c r="G5009" s="1">
        <f t="shared" si="78"/>
        <v>43194</v>
      </c>
      <c r="H5009" s="1">
        <v>43267</v>
      </c>
      <c r="I5009" s="14" t="s">
        <v>38731</v>
      </c>
      <c r="J5009">
        <v>41525844</v>
      </c>
      <c r="K5009" t="s">
        <v>33106</v>
      </c>
      <c r="L5009" t="s">
        <v>20136</v>
      </c>
    </row>
    <row r="5010" spans="1:12" x14ac:dyDescent="0.3">
      <c r="A5010">
        <v>2745650</v>
      </c>
      <c r="B5010" t="s">
        <v>6614</v>
      </c>
      <c r="C5010">
        <v>4.0999999999999996</v>
      </c>
      <c r="D5010">
        <v>270</v>
      </c>
      <c r="E5010">
        <v>72</v>
      </c>
      <c r="F5010" s="1" t="s">
        <v>6615</v>
      </c>
      <c r="G5010" s="1">
        <f t="shared" si="78"/>
        <v>43838</v>
      </c>
      <c r="H5010" s="1">
        <v>44073</v>
      </c>
      <c r="I5010" s="14" t="s">
        <v>38689</v>
      </c>
      <c r="J5010">
        <v>58376578</v>
      </c>
      <c r="K5010" t="s">
        <v>25968</v>
      </c>
      <c r="L5010" t="s">
        <v>20136</v>
      </c>
    </row>
    <row r="5011" spans="1:12" x14ac:dyDescent="0.3">
      <c r="A5011">
        <v>4659752</v>
      </c>
      <c r="B5011" t="s">
        <v>5576</v>
      </c>
      <c r="C5011">
        <v>4.5</v>
      </c>
      <c r="D5011">
        <v>364</v>
      </c>
      <c r="E5011">
        <v>299</v>
      </c>
      <c r="F5011" s="1" t="s">
        <v>5577</v>
      </c>
      <c r="G5011" s="1">
        <f t="shared" si="78"/>
        <v>44677</v>
      </c>
      <c r="H5011" s="1">
        <v>44970</v>
      </c>
      <c r="I5011" s="14" t="s">
        <v>38741</v>
      </c>
      <c r="J5011">
        <v>7644438</v>
      </c>
      <c r="K5011" t="s">
        <v>25044</v>
      </c>
      <c r="L5011" t="s">
        <v>20136</v>
      </c>
    </row>
    <row r="5012" spans="1:12" x14ac:dyDescent="0.3">
      <c r="A5012">
        <v>3744848</v>
      </c>
      <c r="B5012" t="s">
        <v>15779</v>
      </c>
      <c r="C5012">
        <v>4.0999999999999996</v>
      </c>
      <c r="D5012">
        <v>49</v>
      </c>
      <c r="E5012">
        <v>24</v>
      </c>
      <c r="F5012" s="1" t="s">
        <v>15780</v>
      </c>
      <c r="G5012" s="1">
        <f t="shared" si="78"/>
        <v>44198</v>
      </c>
      <c r="H5012" s="1">
        <v>44218</v>
      </c>
      <c r="I5012" s="14" t="s">
        <v>38716</v>
      </c>
      <c r="J5012">
        <v>135480564</v>
      </c>
      <c r="K5012" t="s">
        <v>34677</v>
      </c>
      <c r="L5012" t="s">
        <v>20136</v>
      </c>
    </row>
    <row r="5013" spans="1:12" x14ac:dyDescent="0.3">
      <c r="A5013">
        <v>658644</v>
      </c>
      <c r="B5013" t="s">
        <v>18274</v>
      </c>
      <c r="C5013">
        <v>3.8</v>
      </c>
      <c r="D5013">
        <v>34</v>
      </c>
      <c r="E5013">
        <v>59</v>
      </c>
      <c r="F5013" s="1" t="s">
        <v>18275</v>
      </c>
      <c r="G5013" s="1">
        <f t="shared" si="78"/>
        <v>42311</v>
      </c>
      <c r="H5013" s="1">
        <v>44785</v>
      </c>
      <c r="I5013" s="14" t="s">
        <v>38731</v>
      </c>
      <c r="J5013">
        <v>7957954</v>
      </c>
      <c r="K5013" t="s">
        <v>36992</v>
      </c>
      <c r="L5013" t="s">
        <v>20136</v>
      </c>
    </row>
    <row r="5014" spans="1:12" x14ac:dyDescent="0.3">
      <c r="A5014">
        <v>3693762</v>
      </c>
      <c r="B5014" t="s">
        <v>11741</v>
      </c>
      <c r="C5014">
        <v>4.5</v>
      </c>
      <c r="D5014">
        <v>95</v>
      </c>
      <c r="E5014">
        <v>138</v>
      </c>
      <c r="F5014" s="1" t="s">
        <v>11742</v>
      </c>
      <c r="G5014" s="1">
        <f t="shared" si="78"/>
        <v>44174</v>
      </c>
      <c r="H5014" s="1">
        <v>44941</v>
      </c>
      <c r="I5014" s="14" t="s">
        <v>38741</v>
      </c>
      <c r="J5014">
        <v>5581552</v>
      </c>
      <c r="K5014" t="s">
        <v>30878</v>
      </c>
      <c r="L5014" t="s">
        <v>20136</v>
      </c>
    </row>
    <row r="5015" spans="1:12" x14ac:dyDescent="0.3">
      <c r="A5015">
        <v>1396322</v>
      </c>
      <c r="B5015" t="s">
        <v>8745</v>
      </c>
      <c r="C5015">
        <v>4</v>
      </c>
      <c r="D5015">
        <v>168</v>
      </c>
      <c r="E5015">
        <v>113</v>
      </c>
      <c r="F5015" s="1" t="s">
        <v>8746</v>
      </c>
      <c r="G5015" s="1">
        <f t="shared" si="78"/>
        <v>43024</v>
      </c>
      <c r="H5015" s="1">
        <v>43853</v>
      </c>
      <c r="I5015" s="14" t="s">
        <v>38706</v>
      </c>
      <c r="J5015">
        <v>24599008</v>
      </c>
      <c r="K5015" t="s">
        <v>28008</v>
      </c>
      <c r="L5015" t="s">
        <v>20136</v>
      </c>
    </row>
    <row r="5016" spans="1:12" x14ac:dyDescent="0.3">
      <c r="A5016">
        <v>3206841</v>
      </c>
      <c r="B5016" t="s">
        <v>12228</v>
      </c>
      <c r="C5016">
        <v>3.9</v>
      </c>
      <c r="D5016">
        <v>88</v>
      </c>
      <c r="E5016">
        <v>76</v>
      </c>
      <c r="F5016" s="1" t="s">
        <v>12229</v>
      </c>
      <c r="G5016" s="1">
        <f t="shared" si="78"/>
        <v>43987</v>
      </c>
      <c r="H5016" s="1">
        <v>44128</v>
      </c>
      <c r="I5016" s="14" t="s">
        <v>38719</v>
      </c>
      <c r="J5016">
        <v>33677720</v>
      </c>
      <c r="K5016" t="s">
        <v>31340</v>
      </c>
      <c r="L5016" t="s">
        <v>20136</v>
      </c>
    </row>
    <row r="5017" spans="1:12" x14ac:dyDescent="0.3">
      <c r="A5017">
        <v>4649840</v>
      </c>
      <c r="B5017" t="s">
        <v>19387</v>
      </c>
      <c r="C5017">
        <v>4.5</v>
      </c>
      <c r="D5017">
        <v>29</v>
      </c>
      <c r="E5017">
        <v>0</v>
      </c>
      <c r="F5017" s="1" t="s">
        <v>19388</v>
      </c>
      <c r="G5017" s="1">
        <f t="shared" si="78"/>
        <v>44670</v>
      </c>
      <c r="H5017" s="1">
        <v>44699</v>
      </c>
      <c r="I5017" s="14" t="s">
        <v>8282</v>
      </c>
      <c r="J5017">
        <v>192567580</v>
      </c>
      <c r="K5017" t="s">
        <v>37991</v>
      </c>
      <c r="L5017" t="s">
        <v>20136</v>
      </c>
    </row>
    <row r="5018" spans="1:12" x14ac:dyDescent="0.3">
      <c r="A5018">
        <v>1391332</v>
      </c>
      <c r="B5018" t="s">
        <v>4356</v>
      </c>
      <c r="C5018">
        <v>4.4000000000000004</v>
      </c>
      <c r="D5018">
        <v>536</v>
      </c>
      <c r="E5018">
        <v>43</v>
      </c>
      <c r="F5018" s="1" t="s">
        <v>4357</v>
      </c>
      <c r="G5018" s="1">
        <f t="shared" si="78"/>
        <v>43020</v>
      </c>
      <c r="H5018" s="1">
        <v>44968</v>
      </c>
      <c r="I5018" s="14" t="s">
        <v>38752</v>
      </c>
      <c r="J5018">
        <v>13125810</v>
      </c>
      <c r="K5018" t="s">
        <v>23955</v>
      </c>
      <c r="L5018" t="s">
        <v>20136</v>
      </c>
    </row>
    <row r="5019" spans="1:12" x14ac:dyDescent="0.3">
      <c r="A5019">
        <v>645222</v>
      </c>
      <c r="B5019" t="s">
        <v>14398</v>
      </c>
      <c r="C5019">
        <v>3.8</v>
      </c>
      <c r="D5019">
        <v>61</v>
      </c>
      <c r="E5019">
        <v>73</v>
      </c>
      <c r="F5019" s="1" t="s">
        <v>14399</v>
      </c>
      <c r="G5019" s="1">
        <f t="shared" si="78"/>
        <v>42296</v>
      </c>
      <c r="H5019" s="1">
        <v>44202</v>
      </c>
      <c r="I5019" s="14" t="s">
        <v>38722</v>
      </c>
      <c r="J5019">
        <v>15843944</v>
      </c>
      <c r="K5019" t="s">
        <v>33381</v>
      </c>
      <c r="L5019" t="s">
        <v>20136</v>
      </c>
    </row>
    <row r="5020" spans="1:12" x14ac:dyDescent="0.3">
      <c r="A5020">
        <v>424692</v>
      </c>
      <c r="B5020" t="s">
        <v>12016</v>
      </c>
      <c r="C5020">
        <v>3.8</v>
      </c>
      <c r="D5020">
        <v>91</v>
      </c>
      <c r="E5020">
        <v>16</v>
      </c>
      <c r="F5020" s="1" t="s">
        <v>12017</v>
      </c>
      <c r="G5020" s="1">
        <f t="shared" si="78"/>
        <v>42052</v>
      </c>
      <c r="H5020" s="1">
        <v>42052</v>
      </c>
      <c r="I5020" s="14" t="s">
        <v>38716</v>
      </c>
      <c r="J5020">
        <v>5058914</v>
      </c>
      <c r="K5020" t="s">
        <v>31144</v>
      </c>
      <c r="L5020" t="s">
        <v>20136</v>
      </c>
    </row>
    <row r="5021" spans="1:12" x14ac:dyDescent="0.3">
      <c r="A5021">
        <v>2857050</v>
      </c>
      <c r="B5021" t="s">
        <v>17801</v>
      </c>
      <c r="C5021">
        <v>3.9</v>
      </c>
      <c r="D5021">
        <v>36</v>
      </c>
      <c r="E5021">
        <v>26</v>
      </c>
      <c r="F5021" s="1" t="s">
        <v>17802</v>
      </c>
      <c r="G5021" s="1">
        <f t="shared" si="78"/>
        <v>43897</v>
      </c>
      <c r="H5021" s="1">
        <v>43943</v>
      </c>
      <c r="I5021" s="14" t="s">
        <v>38733</v>
      </c>
      <c r="J5021">
        <v>12658362</v>
      </c>
      <c r="K5021" t="s">
        <v>36563</v>
      </c>
      <c r="L5021" t="s">
        <v>20136</v>
      </c>
    </row>
    <row r="5022" spans="1:12" x14ac:dyDescent="0.3">
      <c r="A5022">
        <v>791802</v>
      </c>
      <c r="B5022" t="s">
        <v>1608</v>
      </c>
      <c r="C5022">
        <v>3.9</v>
      </c>
      <c r="D5022">
        <v>2056</v>
      </c>
      <c r="E5022">
        <v>258</v>
      </c>
      <c r="F5022" s="1" t="s">
        <v>1609</v>
      </c>
      <c r="G5022" s="1">
        <f t="shared" si="78"/>
        <v>42442</v>
      </c>
      <c r="H5022" s="1">
        <v>43466</v>
      </c>
      <c r="I5022" s="14" t="s">
        <v>38693</v>
      </c>
      <c r="J5022">
        <v>1182680</v>
      </c>
      <c r="K5022" t="s">
        <v>21457</v>
      </c>
      <c r="L5022" t="s">
        <v>20136</v>
      </c>
    </row>
    <row r="5023" spans="1:12" x14ac:dyDescent="0.3">
      <c r="A5023">
        <v>997814</v>
      </c>
      <c r="B5023" t="s">
        <v>4138</v>
      </c>
      <c r="C5023">
        <v>3.4</v>
      </c>
      <c r="D5023">
        <v>578</v>
      </c>
      <c r="E5023">
        <v>132</v>
      </c>
      <c r="F5023" s="1" t="s">
        <v>4139</v>
      </c>
      <c r="G5023" s="1">
        <f t="shared" si="78"/>
        <v>42672</v>
      </c>
      <c r="H5023" s="1">
        <v>43347</v>
      </c>
      <c r="I5023" s="14" t="s">
        <v>38786</v>
      </c>
      <c r="J5023">
        <v>14214490</v>
      </c>
      <c r="K5023" t="s">
        <v>23765</v>
      </c>
      <c r="L5023" t="s">
        <v>20136</v>
      </c>
    </row>
    <row r="5024" spans="1:12" x14ac:dyDescent="0.3">
      <c r="A5024">
        <v>3428726</v>
      </c>
      <c r="B5024" t="s">
        <v>884</v>
      </c>
      <c r="C5024">
        <v>4.4000000000000004</v>
      </c>
      <c r="D5024">
        <v>4073</v>
      </c>
      <c r="E5024">
        <v>131</v>
      </c>
      <c r="F5024" s="1" t="s">
        <v>885</v>
      </c>
      <c r="G5024" s="1">
        <f t="shared" si="78"/>
        <v>44061</v>
      </c>
      <c r="H5024" s="1">
        <v>44770</v>
      </c>
      <c r="I5024" s="14" t="s">
        <v>38770</v>
      </c>
      <c r="J5024">
        <v>23449198</v>
      </c>
      <c r="K5024" t="s">
        <v>20771</v>
      </c>
      <c r="L5024" t="s">
        <v>20136</v>
      </c>
    </row>
    <row r="5025" spans="1:12" x14ac:dyDescent="0.3">
      <c r="A5025">
        <v>1004254</v>
      </c>
      <c r="B5025" t="s">
        <v>16505</v>
      </c>
      <c r="C5025">
        <v>4.8</v>
      </c>
      <c r="D5025">
        <v>44</v>
      </c>
      <c r="E5025">
        <v>18</v>
      </c>
      <c r="F5025" s="1" t="s">
        <v>16506</v>
      </c>
      <c r="G5025" s="1">
        <f t="shared" si="78"/>
        <v>42680</v>
      </c>
      <c r="H5025" s="1">
        <v>42701</v>
      </c>
      <c r="I5025" s="14" t="s">
        <v>38745</v>
      </c>
      <c r="J5025">
        <v>6956660</v>
      </c>
      <c r="K5025" t="s">
        <v>35359</v>
      </c>
      <c r="L5025" t="s">
        <v>20136</v>
      </c>
    </row>
    <row r="5026" spans="1:12" x14ac:dyDescent="0.3">
      <c r="A5026">
        <v>3353976</v>
      </c>
      <c r="B5026" t="s">
        <v>6161</v>
      </c>
      <c r="C5026">
        <v>4.7</v>
      </c>
      <c r="D5026">
        <v>302</v>
      </c>
      <c r="E5026">
        <v>26</v>
      </c>
      <c r="F5026" s="1" t="s">
        <v>6162</v>
      </c>
      <c r="G5026" s="1">
        <f t="shared" si="78"/>
        <v>44033</v>
      </c>
      <c r="H5026" s="1">
        <v>44894</v>
      </c>
      <c r="I5026" s="14" t="s">
        <v>38675</v>
      </c>
      <c r="J5026">
        <v>127137684</v>
      </c>
      <c r="K5026" t="s">
        <v>25557</v>
      </c>
      <c r="L5026" t="s">
        <v>20136</v>
      </c>
    </row>
    <row r="5027" spans="1:12" x14ac:dyDescent="0.3">
      <c r="A5027">
        <v>432700</v>
      </c>
      <c r="B5027" t="s">
        <v>9244</v>
      </c>
      <c r="C5027">
        <v>4.5</v>
      </c>
      <c r="D5027">
        <v>151</v>
      </c>
      <c r="E5027">
        <v>67</v>
      </c>
      <c r="F5027" s="1" t="s">
        <v>9245</v>
      </c>
      <c r="G5027" s="1">
        <f t="shared" si="78"/>
        <v>42061</v>
      </c>
      <c r="H5027" s="1">
        <v>44786</v>
      </c>
      <c r="I5027" s="14" t="s">
        <v>38706</v>
      </c>
      <c r="J5027">
        <v>8407796</v>
      </c>
      <c r="K5027" t="s">
        <v>28487</v>
      </c>
      <c r="L5027" t="s">
        <v>20136</v>
      </c>
    </row>
    <row r="5028" spans="1:12" x14ac:dyDescent="0.3">
      <c r="A5028">
        <v>1586658</v>
      </c>
      <c r="B5028" t="s">
        <v>19276</v>
      </c>
      <c r="C5028">
        <v>4.0999999999999996</v>
      </c>
      <c r="D5028">
        <v>29</v>
      </c>
      <c r="E5028">
        <v>21</v>
      </c>
      <c r="F5028" s="1" t="s">
        <v>19277</v>
      </c>
      <c r="G5028" s="1">
        <f t="shared" si="78"/>
        <v>43167</v>
      </c>
      <c r="H5028" s="1">
        <v>43167</v>
      </c>
      <c r="I5028" s="14" t="s">
        <v>38750</v>
      </c>
      <c r="J5028">
        <v>5058914</v>
      </c>
      <c r="K5028" t="s">
        <v>37891</v>
      </c>
      <c r="L5028" t="s">
        <v>20136</v>
      </c>
    </row>
    <row r="5029" spans="1:12" x14ac:dyDescent="0.3">
      <c r="A5029">
        <v>1693602</v>
      </c>
      <c r="B5029" t="s">
        <v>2899</v>
      </c>
      <c r="C5029">
        <v>4.2</v>
      </c>
      <c r="D5029">
        <v>965</v>
      </c>
      <c r="E5029">
        <v>31</v>
      </c>
      <c r="F5029" s="1" t="s">
        <v>2900</v>
      </c>
      <c r="G5029" s="1">
        <f t="shared" si="78"/>
        <v>43234</v>
      </c>
      <c r="H5029" s="1">
        <v>44522</v>
      </c>
      <c r="I5029" s="14" t="s">
        <v>38750</v>
      </c>
      <c r="J5029">
        <v>909083</v>
      </c>
      <c r="K5029" t="s">
        <v>22638</v>
      </c>
      <c r="L5029" t="s">
        <v>20136</v>
      </c>
    </row>
    <row r="5030" spans="1:12" x14ac:dyDescent="0.3">
      <c r="A5030">
        <v>2356864</v>
      </c>
      <c r="B5030" t="s">
        <v>7482</v>
      </c>
      <c r="C5030">
        <v>4.2</v>
      </c>
      <c r="D5030">
        <v>220</v>
      </c>
      <c r="E5030">
        <v>50</v>
      </c>
      <c r="F5030" s="1" t="s">
        <v>7483</v>
      </c>
      <c r="G5030" s="1">
        <f t="shared" si="78"/>
        <v>43592</v>
      </c>
      <c r="H5030" s="1">
        <v>44357</v>
      </c>
      <c r="I5030" s="14" t="s">
        <v>38701</v>
      </c>
      <c r="J5030">
        <v>16262298</v>
      </c>
      <c r="K5030" t="s">
        <v>26787</v>
      </c>
      <c r="L5030" t="s">
        <v>20136</v>
      </c>
    </row>
    <row r="5031" spans="1:12" x14ac:dyDescent="0.3">
      <c r="A5031">
        <v>53670</v>
      </c>
      <c r="B5031" t="s">
        <v>223</v>
      </c>
      <c r="C5031">
        <v>4.5</v>
      </c>
      <c r="D5031">
        <v>16564</v>
      </c>
      <c r="E5031">
        <v>463</v>
      </c>
      <c r="F5031" s="1" t="s">
        <v>224</v>
      </c>
      <c r="G5031" s="1">
        <f t="shared" si="78"/>
        <v>41407</v>
      </c>
      <c r="H5031" s="1">
        <v>44892</v>
      </c>
      <c r="I5031" s="14" t="s">
        <v>38740</v>
      </c>
      <c r="J5031">
        <v>767883</v>
      </c>
      <c r="K5031" t="s">
        <v>20135</v>
      </c>
      <c r="L5031" t="s">
        <v>20136</v>
      </c>
    </row>
    <row r="5032" spans="1:12" x14ac:dyDescent="0.3">
      <c r="A5032">
        <v>3770614</v>
      </c>
      <c r="B5032" t="s">
        <v>5034</v>
      </c>
      <c r="C5032">
        <v>4.3</v>
      </c>
      <c r="D5032">
        <v>426</v>
      </c>
      <c r="E5032">
        <v>328</v>
      </c>
      <c r="F5032" s="1" t="s">
        <v>5035</v>
      </c>
      <c r="G5032" s="1">
        <f t="shared" si="78"/>
        <v>44208</v>
      </c>
      <c r="H5032" s="1">
        <v>44958</v>
      </c>
      <c r="I5032" s="14" t="s">
        <v>38737</v>
      </c>
      <c r="J5032">
        <v>63572698</v>
      </c>
      <c r="K5032" t="s">
        <v>24573</v>
      </c>
      <c r="L5032" t="s">
        <v>20136</v>
      </c>
    </row>
    <row r="5033" spans="1:12" x14ac:dyDescent="0.3">
      <c r="A5033">
        <v>1158836</v>
      </c>
      <c r="B5033" t="s">
        <v>19421</v>
      </c>
      <c r="C5033">
        <v>4.5999999999999996</v>
      </c>
      <c r="D5033">
        <v>29</v>
      </c>
      <c r="E5033">
        <v>53</v>
      </c>
      <c r="F5033" s="1" t="s">
        <v>19422</v>
      </c>
      <c r="G5033" s="1">
        <f t="shared" si="78"/>
        <v>42820</v>
      </c>
      <c r="H5033" s="1">
        <v>43286</v>
      </c>
      <c r="I5033" s="14" t="s">
        <v>38752</v>
      </c>
      <c r="J5033">
        <v>11439</v>
      </c>
      <c r="K5033" t="s">
        <v>38023</v>
      </c>
      <c r="L5033" t="s">
        <v>20136</v>
      </c>
    </row>
    <row r="5034" spans="1:12" x14ac:dyDescent="0.3">
      <c r="A5034">
        <v>4063338</v>
      </c>
      <c r="B5034" t="s">
        <v>2431</v>
      </c>
      <c r="C5034">
        <v>4.5</v>
      </c>
      <c r="D5034">
        <v>1243</v>
      </c>
      <c r="E5034">
        <v>76</v>
      </c>
      <c r="F5034" s="1" t="s">
        <v>2432</v>
      </c>
      <c r="G5034" s="1">
        <f t="shared" si="78"/>
        <v>44336</v>
      </c>
      <c r="H5034" s="1">
        <v>44865</v>
      </c>
      <c r="I5034" s="14" t="s">
        <v>38704</v>
      </c>
      <c r="J5034">
        <v>48388428</v>
      </c>
      <c r="K5034" t="s">
        <v>22211</v>
      </c>
      <c r="L5034" t="s">
        <v>22212</v>
      </c>
    </row>
    <row r="5035" spans="1:12" x14ac:dyDescent="0.3">
      <c r="A5035">
        <v>1483872</v>
      </c>
      <c r="B5035" t="s">
        <v>5773</v>
      </c>
      <c r="C5035">
        <v>4</v>
      </c>
      <c r="D5035">
        <v>334</v>
      </c>
      <c r="E5035">
        <v>36</v>
      </c>
      <c r="F5035" s="1" t="s">
        <v>5774</v>
      </c>
      <c r="G5035" s="1">
        <f t="shared" si="78"/>
        <v>43096</v>
      </c>
      <c r="H5035" s="1">
        <v>43437</v>
      </c>
      <c r="I5035" s="14" t="s">
        <v>38701</v>
      </c>
      <c r="J5035">
        <v>598757</v>
      </c>
      <c r="K5035" t="s">
        <v>25218</v>
      </c>
      <c r="L5035" t="s">
        <v>25219</v>
      </c>
    </row>
    <row r="5036" spans="1:12" x14ac:dyDescent="0.3">
      <c r="A5036">
        <v>2334860</v>
      </c>
      <c r="B5036" t="s">
        <v>16170</v>
      </c>
      <c r="C5036">
        <v>3.4</v>
      </c>
      <c r="D5036">
        <v>47</v>
      </c>
      <c r="E5036">
        <v>109</v>
      </c>
      <c r="F5036" s="1" t="s">
        <v>16171</v>
      </c>
      <c r="G5036" s="1">
        <f t="shared" si="78"/>
        <v>43578</v>
      </c>
      <c r="H5036" s="1">
        <v>43579</v>
      </c>
      <c r="I5036" s="14" t="s">
        <v>38692</v>
      </c>
      <c r="J5036">
        <v>5058914</v>
      </c>
      <c r="K5036" t="s">
        <v>35051</v>
      </c>
      <c r="L5036" t="s">
        <v>35052</v>
      </c>
    </row>
    <row r="5037" spans="1:12" x14ac:dyDescent="0.3">
      <c r="A5037">
        <v>1984452</v>
      </c>
      <c r="B5037" t="s">
        <v>5379</v>
      </c>
      <c r="C5037">
        <v>4.0999999999999996</v>
      </c>
      <c r="D5037">
        <v>380</v>
      </c>
      <c r="E5037">
        <v>31</v>
      </c>
      <c r="F5037" s="1" t="s">
        <v>5380</v>
      </c>
      <c r="G5037" s="1">
        <f t="shared" si="78"/>
        <v>43396</v>
      </c>
      <c r="H5037" s="1">
        <v>43442</v>
      </c>
      <c r="I5037" s="14" t="s">
        <v>38745</v>
      </c>
      <c r="J5037">
        <v>55601240</v>
      </c>
      <c r="K5037" t="s">
        <v>24866</v>
      </c>
      <c r="L5037" t="s">
        <v>24867</v>
      </c>
    </row>
    <row r="5038" spans="1:12" x14ac:dyDescent="0.3">
      <c r="A5038">
        <v>19332</v>
      </c>
      <c r="B5038" t="s">
        <v>552</v>
      </c>
      <c r="C5038">
        <v>4.5</v>
      </c>
      <c r="D5038">
        <v>6736</v>
      </c>
      <c r="E5038">
        <v>695</v>
      </c>
      <c r="F5038" s="1" t="s">
        <v>553</v>
      </c>
      <c r="G5038" s="1">
        <f t="shared" si="78"/>
        <v>41070</v>
      </c>
      <c r="H5038" s="1">
        <v>44048</v>
      </c>
      <c r="I5038" s="14" t="s">
        <v>38769</v>
      </c>
      <c r="J5038">
        <v>226043</v>
      </c>
      <c r="K5038" t="s">
        <v>20448</v>
      </c>
      <c r="L5038" t="s">
        <v>20449</v>
      </c>
    </row>
    <row r="5039" spans="1:12" x14ac:dyDescent="0.3">
      <c r="A5039">
        <v>1424566</v>
      </c>
      <c r="B5039" t="s">
        <v>8348</v>
      </c>
      <c r="C5039">
        <v>4.9000000000000004</v>
      </c>
      <c r="D5039">
        <v>182</v>
      </c>
      <c r="E5039">
        <v>87</v>
      </c>
      <c r="F5039" s="1" t="s">
        <v>8349</v>
      </c>
      <c r="G5039" s="1">
        <f t="shared" si="78"/>
        <v>43046</v>
      </c>
      <c r="H5039" s="1">
        <v>44173</v>
      </c>
      <c r="I5039" s="14" t="s">
        <v>38719</v>
      </c>
      <c r="J5039">
        <v>951346</v>
      </c>
      <c r="K5039" t="s">
        <v>27631</v>
      </c>
      <c r="L5039" t="s">
        <v>27632</v>
      </c>
    </row>
    <row r="5040" spans="1:12" x14ac:dyDescent="0.3">
      <c r="A5040">
        <v>5078268</v>
      </c>
      <c r="B5040" t="s">
        <v>14735</v>
      </c>
      <c r="C5040">
        <v>4.5</v>
      </c>
      <c r="D5040">
        <v>59</v>
      </c>
      <c r="E5040">
        <v>24</v>
      </c>
      <c r="F5040" s="1" t="s">
        <v>14736</v>
      </c>
      <c r="G5040" s="1">
        <f t="shared" si="78"/>
        <v>44937</v>
      </c>
      <c r="H5040" s="1">
        <v>44939</v>
      </c>
      <c r="I5040" s="14" t="s">
        <v>38716</v>
      </c>
      <c r="J5040">
        <v>909083</v>
      </c>
      <c r="K5040" t="s">
        <v>33691</v>
      </c>
      <c r="L5040" t="s">
        <v>33692</v>
      </c>
    </row>
    <row r="5041" spans="1:12" x14ac:dyDescent="0.3">
      <c r="A5041">
        <v>590406</v>
      </c>
      <c r="B5041" t="s">
        <v>12086</v>
      </c>
      <c r="C5041">
        <v>3.9</v>
      </c>
      <c r="D5041">
        <v>90</v>
      </c>
      <c r="E5041">
        <v>67</v>
      </c>
      <c r="F5041" s="1" t="s">
        <v>12087</v>
      </c>
      <c r="G5041" s="1">
        <f t="shared" si="78"/>
        <v>42238</v>
      </c>
      <c r="H5041" s="1">
        <v>43910</v>
      </c>
      <c r="I5041" s="14" t="s">
        <v>38704</v>
      </c>
      <c r="J5041">
        <v>15238592</v>
      </c>
      <c r="K5041" t="s">
        <v>31209</v>
      </c>
      <c r="L5041" t="s">
        <v>31210</v>
      </c>
    </row>
    <row r="5042" spans="1:12" x14ac:dyDescent="0.3">
      <c r="A5042">
        <v>863338</v>
      </c>
      <c r="B5042" t="s">
        <v>1270</v>
      </c>
      <c r="C5042">
        <v>4.5</v>
      </c>
      <c r="D5042">
        <v>2777</v>
      </c>
      <c r="E5042">
        <v>63</v>
      </c>
      <c r="F5042" s="1" t="s">
        <v>1271</v>
      </c>
      <c r="G5042" s="1">
        <f t="shared" si="78"/>
        <v>42520</v>
      </c>
      <c r="H5042" s="1">
        <v>44884</v>
      </c>
      <c r="I5042" s="14" t="s">
        <v>38701</v>
      </c>
      <c r="J5042">
        <v>680673</v>
      </c>
      <c r="K5042" t="s">
        <v>21140</v>
      </c>
      <c r="L5042" t="s">
        <v>21141</v>
      </c>
    </row>
    <row r="5043" spans="1:12" x14ac:dyDescent="0.3">
      <c r="A5043">
        <v>1512288</v>
      </c>
      <c r="B5043" t="s">
        <v>5361</v>
      </c>
      <c r="C5043">
        <v>4.5999999999999996</v>
      </c>
      <c r="D5043">
        <v>380</v>
      </c>
      <c r="E5043">
        <v>42</v>
      </c>
      <c r="F5043" s="1" t="s">
        <v>5362</v>
      </c>
      <c r="G5043" s="1">
        <f t="shared" si="78"/>
        <v>43116</v>
      </c>
      <c r="H5043" s="1">
        <v>43120</v>
      </c>
      <c r="I5043" s="14" t="s">
        <v>38752</v>
      </c>
      <c r="J5043">
        <v>5579232</v>
      </c>
      <c r="K5043" t="s">
        <v>24851</v>
      </c>
      <c r="L5043" t="s">
        <v>24852</v>
      </c>
    </row>
    <row r="5044" spans="1:12" x14ac:dyDescent="0.3">
      <c r="A5044">
        <v>1054724</v>
      </c>
      <c r="B5044" t="s">
        <v>19097</v>
      </c>
      <c r="C5044">
        <v>3.7</v>
      </c>
      <c r="D5044">
        <v>30</v>
      </c>
      <c r="E5044">
        <v>16</v>
      </c>
      <c r="F5044" s="1" t="s">
        <v>19098</v>
      </c>
      <c r="G5044" s="1">
        <f t="shared" si="78"/>
        <v>42733</v>
      </c>
      <c r="H5044" s="1">
        <v>42765</v>
      </c>
      <c r="I5044" s="14" t="s">
        <v>38752</v>
      </c>
      <c r="J5044">
        <v>915427</v>
      </c>
      <c r="K5044" t="s">
        <v>37738</v>
      </c>
      <c r="L5044" t="s">
        <v>37739</v>
      </c>
    </row>
    <row r="5045" spans="1:12" x14ac:dyDescent="0.3">
      <c r="A5045">
        <v>2012768</v>
      </c>
      <c r="B5045" t="s">
        <v>14206</v>
      </c>
      <c r="C5045">
        <v>4.4000000000000004</v>
      </c>
      <c r="D5045">
        <v>63</v>
      </c>
      <c r="E5045">
        <v>69</v>
      </c>
      <c r="F5045" s="1" t="s">
        <v>14207</v>
      </c>
      <c r="G5045" s="1">
        <f t="shared" si="78"/>
        <v>43411</v>
      </c>
      <c r="H5045" s="1">
        <v>44928</v>
      </c>
      <c r="I5045" s="14" t="s">
        <v>38733</v>
      </c>
      <c r="J5045">
        <v>57707690</v>
      </c>
      <c r="K5045" t="s">
        <v>33201</v>
      </c>
      <c r="L5045" t="s">
        <v>33202</v>
      </c>
    </row>
    <row r="5046" spans="1:12" x14ac:dyDescent="0.3">
      <c r="A5046">
        <v>2220928</v>
      </c>
      <c r="B5046" t="s">
        <v>4562</v>
      </c>
      <c r="C5046">
        <v>4.4000000000000004</v>
      </c>
      <c r="D5046">
        <v>497</v>
      </c>
      <c r="E5046">
        <v>257</v>
      </c>
      <c r="F5046" s="1" t="s">
        <v>4563</v>
      </c>
      <c r="G5046" s="1">
        <f t="shared" si="78"/>
        <v>43511</v>
      </c>
      <c r="H5046" s="1">
        <v>43553</v>
      </c>
      <c r="I5046" s="14" t="s">
        <v>38739</v>
      </c>
      <c r="J5046">
        <v>34310318</v>
      </c>
      <c r="K5046" t="s">
        <v>24140</v>
      </c>
      <c r="L5046" t="s">
        <v>24141</v>
      </c>
    </row>
    <row r="5047" spans="1:12" x14ac:dyDescent="0.3">
      <c r="A5047">
        <v>1320528</v>
      </c>
      <c r="B5047" t="s">
        <v>1694</v>
      </c>
      <c r="C5047">
        <v>4.5</v>
      </c>
      <c r="D5047">
        <v>1915</v>
      </c>
      <c r="E5047">
        <v>111</v>
      </c>
      <c r="F5047" s="1" t="s">
        <v>1695</v>
      </c>
      <c r="G5047" s="1">
        <f t="shared" si="78"/>
        <v>42960</v>
      </c>
      <c r="H5047" s="1">
        <v>44448</v>
      </c>
      <c r="I5047" s="14" t="s">
        <v>38727</v>
      </c>
      <c r="J5047">
        <v>523368</v>
      </c>
      <c r="K5047" t="s">
        <v>21535</v>
      </c>
      <c r="L5047" t="s">
        <v>21536</v>
      </c>
    </row>
    <row r="5048" spans="1:12" x14ac:dyDescent="0.3">
      <c r="A5048">
        <v>2383642</v>
      </c>
      <c r="B5048" t="s">
        <v>8852</v>
      </c>
      <c r="C5048">
        <v>3.7</v>
      </c>
      <c r="D5048">
        <v>164</v>
      </c>
      <c r="E5048">
        <v>19</v>
      </c>
      <c r="F5048" s="1" t="s">
        <v>8853</v>
      </c>
      <c r="G5048" s="1">
        <f t="shared" si="78"/>
        <v>43610</v>
      </c>
      <c r="H5048" s="1">
        <v>44866</v>
      </c>
      <c r="I5048" s="14" t="s">
        <v>38752</v>
      </c>
      <c r="J5048">
        <v>35385100</v>
      </c>
      <c r="K5048" t="s">
        <v>28107</v>
      </c>
      <c r="L5048" t="s">
        <v>28108</v>
      </c>
    </row>
    <row r="5049" spans="1:12" x14ac:dyDescent="0.3">
      <c r="A5049">
        <v>2241936</v>
      </c>
      <c r="B5049" t="s">
        <v>1125</v>
      </c>
      <c r="C5049">
        <v>4.5999999999999996</v>
      </c>
      <c r="D5049">
        <v>3132</v>
      </c>
      <c r="E5049">
        <v>134</v>
      </c>
      <c r="F5049" s="1" t="s">
        <v>1126</v>
      </c>
      <c r="G5049" s="1">
        <f t="shared" si="78"/>
        <v>43522</v>
      </c>
      <c r="H5049" s="1">
        <v>44595</v>
      </c>
      <c r="I5049" s="14" t="s">
        <v>38764</v>
      </c>
      <c r="J5049">
        <v>9244826</v>
      </c>
      <c r="K5049" t="s">
        <v>21003</v>
      </c>
      <c r="L5049" t="s">
        <v>21004</v>
      </c>
    </row>
    <row r="5050" spans="1:12" x14ac:dyDescent="0.3">
      <c r="A5050">
        <v>4310724</v>
      </c>
      <c r="B5050" t="s">
        <v>2637</v>
      </c>
      <c r="C5050">
        <v>4.7</v>
      </c>
      <c r="D5050">
        <v>1124</v>
      </c>
      <c r="E5050">
        <v>220</v>
      </c>
      <c r="F5050" s="1" t="s">
        <v>2638</v>
      </c>
      <c r="G5050" s="1">
        <f t="shared" si="78"/>
        <v>44460</v>
      </c>
      <c r="H5050" s="1">
        <v>44883</v>
      </c>
      <c r="I5050" s="14" t="s">
        <v>38786</v>
      </c>
      <c r="J5050">
        <v>31926668</v>
      </c>
      <c r="K5050" t="s">
        <v>22405</v>
      </c>
      <c r="L5050" t="s">
        <v>22406</v>
      </c>
    </row>
    <row r="5051" spans="1:12" x14ac:dyDescent="0.3">
      <c r="A5051">
        <v>1932928</v>
      </c>
      <c r="B5051" t="s">
        <v>16428</v>
      </c>
      <c r="C5051">
        <v>3.2</v>
      </c>
      <c r="D5051">
        <v>45</v>
      </c>
      <c r="E5051">
        <v>77</v>
      </c>
      <c r="F5051" s="1" t="s">
        <v>16429</v>
      </c>
      <c r="G5051" s="1">
        <f t="shared" si="78"/>
        <v>43369</v>
      </c>
      <c r="H5051" s="1">
        <v>43543</v>
      </c>
      <c r="I5051" s="14" t="s">
        <v>38731</v>
      </c>
      <c r="J5051">
        <v>54839812</v>
      </c>
      <c r="K5051" t="s">
        <v>35287</v>
      </c>
      <c r="L5051" t="s">
        <v>35288</v>
      </c>
    </row>
    <row r="5052" spans="1:12" x14ac:dyDescent="0.3">
      <c r="A5052">
        <v>2425522</v>
      </c>
      <c r="B5052" t="s">
        <v>1231</v>
      </c>
      <c r="C5052">
        <v>4.4000000000000004</v>
      </c>
      <c r="D5052">
        <v>2841</v>
      </c>
      <c r="E5052">
        <v>22</v>
      </c>
      <c r="F5052" s="1" t="s">
        <v>1232</v>
      </c>
      <c r="G5052" s="1">
        <f t="shared" si="78"/>
        <v>43638</v>
      </c>
      <c r="H5052" s="1">
        <v>43980</v>
      </c>
      <c r="I5052" s="14" t="s">
        <v>38790</v>
      </c>
      <c r="J5052">
        <v>226043</v>
      </c>
      <c r="K5052" t="s">
        <v>21101</v>
      </c>
      <c r="L5052" t="s">
        <v>21102</v>
      </c>
    </row>
    <row r="5053" spans="1:12" x14ac:dyDescent="0.3">
      <c r="A5053">
        <v>1172526</v>
      </c>
      <c r="B5053" t="s">
        <v>389</v>
      </c>
      <c r="C5053">
        <v>4.5999999999999996</v>
      </c>
      <c r="D5053">
        <v>9897</v>
      </c>
      <c r="E5053">
        <v>271</v>
      </c>
      <c r="F5053" s="1" t="s">
        <v>390</v>
      </c>
      <c r="G5053" s="1">
        <f t="shared" si="78"/>
        <v>42832</v>
      </c>
      <c r="H5053" s="1">
        <v>44908</v>
      </c>
      <c r="I5053" s="14" t="s">
        <v>38723</v>
      </c>
      <c r="J5053">
        <v>8820730</v>
      </c>
      <c r="K5053" t="s">
        <v>20294</v>
      </c>
      <c r="L5053" t="s">
        <v>20295</v>
      </c>
    </row>
    <row r="5054" spans="1:12" x14ac:dyDescent="0.3">
      <c r="A5054">
        <v>3900834</v>
      </c>
      <c r="B5054" t="s">
        <v>4394</v>
      </c>
      <c r="C5054">
        <v>4.5</v>
      </c>
      <c r="D5054">
        <v>528</v>
      </c>
      <c r="E5054">
        <v>265</v>
      </c>
      <c r="F5054" s="1" t="s">
        <v>4395</v>
      </c>
      <c r="G5054" s="1">
        <f t="shared" si="78"/>
        <v>44264</v>
      </c>
      <c r="H5054" s="1">
        <v>44740</v>
      </c>
      <c r="I5054" s="14" t="s">
        <v>38735</v>
      </c>
      <c r="J5054">
        <v>27702702</v>
      </c>
      <c r="K5054" t="s">
        <v>23990</v>
      </c>
      <c r="L5054" t="s">
        <v>23991</v>
      </c>
    </row>
    <row r="5055" spans="1:12" x14ac:dyDescent="0.3">
      <c r="A5055">
        <v>3663284</v>
      </c>
      <c r="B5055" t="s">
        <v>1071</v>
      </c>
      <c r="C5055">
        <v>4.4000000000000004</v>
      </c>
      <c r="D5055">
        <v>3280</v>
      </c>
      <c r="E5055">
        <v>103</v>
      </c>
      <c r="F5055" s="1" t="s">
        <v>1072</v>
      </c>
      <c r="G5055" s="1">
        <f t="shared" si="78"/>
        <v>44162</v>
      </c>
      <c r="H5055" s="1">
        <v>44872</v>
      </c>
      <c r="I5055" s="14" t="s">
        <v>38718</v>
      </c>
      <c r="J5055">
        <v>14836466</v>
      </c>
      <c r="K5055" t="s">
        <v>20951</v>
      </c>
      <c r="L5055" t="s">
        <v>20952</v>
      </c>
    </row>
    <row r="5056" spans="1:12" x14ac:dyDescent="0.3">
      <c r="A5056">
        <v>1751824</v>
      </c>
      <c r="B5056" t="s">
        <v>18595</v>
      </c>
      <c r="C5056">
        <v>3.8</v>
      </c>
      <c r="D5056">
        <v>32</v>
      </c>
      <c r="E5056">
        <v>35</v>
      </c>
      <c r="F5056" s="1" t="s">
        <v>18596</v>
      </c>
      <c r="G5056" s="1">
        <f t="shared" si="78"/>
        <v>43268</v>
      </c>
      <c r="H5056" s="1">
        <v>43422</v>
      </c>
      <c r="I5056" s="14" t="s">
        <v>38745</v>
      </c>
      <c r="J5056">
        <v>47454160</v>
      </c>
      <c r="K5056" t="s">
        <v>37287</v>
      </c>
      <c r="L5056" t="s">
        <v>37288</v>
      </c>
    </row>
    <row r="5057" spans="1:12" x14ac:dyDescent="0.3">
      <c r="A5057">
        <v>1510752</v>
      </c>
      <c r="B5057" t="s">
        <v>5715</v>
      </c>
      <c r="C5057">
        <v>4.4000000000000004</v>
      </c>
      <c r="D5057">
        <v>341</v>
      </c>
      <c r="E5057">
        <v>62</v>
      </c>
      <c r="F5057" s="1" t="s">
        <v>5716</v>
      </c>
      <c r="G5057" s="1">
        <f t="shared" si="78"/>
        <v>43115</v>
      </c>
      <c r="H5057" s="1">
        <v>44895</v>
      </c>
      <c r="I5057" s="14" t="s">
        <v>38701</v>
      </c>
      <c r="J5057">
        <v>27195584</v>
      </c>
      <c r="K5057" t="s">
        <v>25166</v>
      </c>
      <c r="L5057" t="s">
        <v>25167</v>
      </c>
    </row>
    <row r="5058" spans="1:12" x14ac:dyDescent="0.3">
      <c r="A5058">
        <v>2315686</v>
      </c>
      <c r="B5058" t="s">
        <v>6077</v>
      </c>
      <c r="C5058">
        <v>3.7</v>
      </c>
      <c r="D5058">
        <v>307</v>
      </c>
      <c r="E5058">
        <v>19</v>
      </c>
      <c r="F5058" s="1" t="s">
        <v>6078</v>
      </c>
      <c r="G5058" s="1">
        <f t="shared" ref="G5058:G5121" si="79">DATEVALUE(LEFT(F5058,FIND("T",F5058)-1))</f>
        <v>43565</v>
      </c>
      <c r="H5058" s="1">
        <v>43576</v>
      </c>
      <c r="I5058" s="14" t="s">
        <v>38750</v>
      </c>
      <c r="J5058">
        <v>38519624</v>
      </c>
      <c r="K5058" t="s">
        <v>25485</v>
      </c>
      <c r="L5058" t="s">
        <v>25486</v>
      </c>
    </row>
    <row r="5059" spans="1:12" x14ac:dyDescent="0.3">
      <c r="A5059">
        <v>1313514</v>
      </c>
      <c r="B5059" t="s">
        <v>19725</v>
      </c>
      <c r="C5059">
        <v>4.5999999999999996</v>
      </c>
      <c r="D5059">
        <v>27</v>
      </c>
      <c r="E5059">
        <v>28</v>
      </c>
      <c r="F5059" s="1" t="s">
        <v>19726</v>
      </c>
      <c r="G5059" s="1">
        <f t="shared" si="79"/>
        <v>42952</v>
      </c>
      <c r="H5059" s="1">
        <v>44355</v>
      </c>
      <c r="I5059" s="14" t="s">
        <v>38750</v>
      </c>
      <c r="J5059">
        <v>16262298</v>
      </c>
      <c r="K5059" t="s">
        <v>38298</v>
      </c>
      <c r="L5059" t="s">
        <v>38299</v>
      </c>
    </row>
    <row r="5060" spans="1:12" x14ac:dyDescent="0.3">
      <c r="A5060">
        <v>4738326</v>
      </c>
      <c r="B5060" t="s">
        <v>10834</v>
      </c>
      <c r="C5060">
        <v>4.2</v>
      </c>
      <c r="D5060">
        <v>113</v>
      </c>
      <c r="E5060">
        <v>165</v>
      </c>
      <c r="F5060" s="1" t="s">
        <v>10835</v>
      </c>
      <c r="G5060" s="1">
        <f t="shared" si="79"/>
        <v>44729</v>
      </c>
      <c r="H5060" s="1">
        <v>44969</v>
      </c>
      <c r="I5060" s="14" t="s">
        <v>38705</v>
      </c>
      <c r="J5060">
        <v>8495542</v>
      </c>
      <c r="K5060" t="s">
        <v>30010</v>
      </c>
      <c r="L5060" t="s">
        <v>30011</v>
      </c>
    </row>
    <row r="5061" spans="1:12" x14ac:dyDescent="0.3">
      <c r="A5061">
        <v>2162000</v>
      </c>
      <c r="B5061" t="s">
        <v>12278</v>
      </c>
      <c r="C5061">
        <v>3.8</v>
      </c>
      <c r="D5061">
        <v>87</v>
      </c>
      <c r="E5061">
        <v>18</v>
      </c>
      <c r="F5061" s="1" t="s">
        <v>12279</v>
      </c>
      <c r="G5061" s="1">
        <f t="shared" si="79"/>
        <v>43484</v>
      </c>
      <c r="H5061" s="1">
        <v>44068</v>
      </c>
      <c r="I5061" s="14" t="s">
        <v>38727</v>
      </c>
      <c r="J5061">
        <v>47843494</v>
      </c>
      <c r="K5061" t="s">
        <v>31386</v>
      </c>
      <c r="L5061" t="s">
        <v>31387</v>
      </c>
    </row>
    <row r="5062" spans="1:12" x14ac:dyDescent="0.3">
      <c r="A5062">
        <v>1863582</v>
      </c>
      <c r="B5062" t="s">
        <v>1497</v>
      </c>
      <c r="C5062">
        <v>4.5</v>
      </c>
      <c r="D5062">
        <v>2246</v>
      </c>
      <c r="E5062">
        <v>12</v>
      </c>
      <c r="F5062" s="1" t="s">
        <v>1498</v>
      </c>
      <c r="G5062" s="1">
        <f t="shared" si="79"/>
        <v>43330</v>
      </c>
      <c r="H5062" s="1">
        <v>44771</v>
      </c>
      <c r="I5062" s="14" t="s">
        <v>38694</v>
      </c>
      <c r="J5062">
        <v>262309</v>
      </c>
      <c r="K5062" t="s">
        <v>21354</v>
      </c>
      <c r="L5062" t="s">
        <v>21355</v>
      </c>
    </row>
    <row r="5063" spans="1:12" x14ac:dyDescent="0.3">
      <c r="A5063">
        <v>1879064</v>
      </c>
      <c r="B5063" t="s">
        <v>16908</v>
      </c>
      <c r="C5063">
        <v>4.2</v>
      </c>
      <c r="D5063">
        <v>42</v>
      </c>
      <c r="E5063">
        <v>19</v>
      </c>
      <c r="F5063" s="1" t="s">
        <v>16909</v>
      </c>
      <c r="G5063" s="1">
        <f t="shared" si="79"/>
        <v>43339</v>
      </c>
      <c r="H5063" s="1">
        <v>43339</v>
      </c>
      <c r="I5063" s="14" t="s">
        <v>38750</v>
      </c>
      <c r="J5063">
        <v>5058914</v>
      </c>
      <c r="K5063" t="s">
        <v>35733</v>
      </c>
      <c r="L5063" t="s">
        <v>35734</v>
      </c>
    </row>
    <row r="5064" spans="1:12" x14ac:dyDescent="0.3">
      <c r="A5064">
        <v>2663578</v>
      </c>
      <c r="B5064" t="s">
        <v>4898</v>
      </c>
      <c r="C5064">
        <v>4.8</v>
      </c>
      <c r="D5064">
        <v>444</v>
      </c>
      <c r="E5064">
        <v>59</v>
      </c>
      <c r="F5064" s="1" t="s">
        <v>4899</v>
      </c>
      <c r="G5064" s="1">
        <f t="shared" si="79"/>
        <v>43788</v>
      </c>
      <c r="H5064" s="1">
        <v>43794</v>
      </c>
      <c r="I5064" s="14" t="s">
        <v>38694</v>
      </c>
      <c r="J5064">
        <v>226043</v>
      </c>
      <c r="K5064" t="s">
        <v>24448</v>
      </c>
      <c r="L5064" t="s">
        <v>24449</v>
      </c>
    </row>
    <row r="5065" spans="1:12" x14ac:dyDescent="0.3">
      <c r="A5065">
        <v>4261510</v>
      </c>
      <c r="B5065" t="s">
        <v>9965</v>
      </c>
      <c r="C5065">
        <v>4.2</v>
      </c>
      <c r="D5065">
        <v>131</v>
      </c>
      <c r="E5065">
        <v>64</v>
      </c>
      <c r="F5065" s="1" t="s">
        <v>9966</v>
      </c>
      <c r="G5065" s="1">
        <f t="shared" si="79"/>
        <v>44432</v>
      </c>
      <c r="H5065" s="1">
        <v>44435</v>
      </c>
      <c r="I5065" s="14" t="s">
        <v>38701</v>
      </c>
      <c r="J5065">
        <v>16262298</v>
      </c>
      <c r="K5065" t="s">
        <v>29175</v>
      </c>
      <c r="L5065" t="s">
        <v>29176</v>
      </c>
    </row>
    <row r="5066" spans="1:12" x14ac:dyDescent="0.3">
      <c r="A5066">
        <v>426196</v>
      </c>
      <c r="B5066" t="s">
        <v>2415</v>
      </c>
      <c r="C5066">
        <v>4.5</v>
      </c>
      <c r="D5066">
        <v>1261</v>
      </c>
      <c r="E5066">
        <v>101</v>
      </c>
      <c r="F5066" s="1" t="s">
        <v>2416</v>
      </c>
      <c r="G5066" s="1">
        <f t="shared" si="79"/>
        <v>42053</v>
      </c>
      <c r="H5066" s="1">
        <v>44965</v>
      </c>
      <c r="I5066" s="14" t="s">
        <v>38760</v>
      </c>
      <c r="J5066">
        <v>621716</v>
      </c>
      <c r="K5066" t="s">
        <v>22197</v>
      </c>
      <c r="L5066" t="s">
        <v>22198</v>
      </c>
    </row>
    <row r="5067" spans="1:12" x14ac:dyDescent="0.3">
      <c r="A5067">
        <v>2608148</v>
      </c>
      <c r="B5067" t="s">
        <v>18427</v>
      </c>
      <c r="C5067">
        <v>4.4000000000000004</v>
      </c>
      <c r="D5067">
        <v>33</v>
      </c>
      <c r="E5067">
        <v>36</v>
      </c>
      <c r="F5067" s="1" t="s">
        <v>18428</v>
      </c>
      <c r="G5067" s="1">
        <f t="shared" si="79"/>
        <v>43753</v>
      </c>
      <c r="H5067" s="1">
        <v>44867</v>
      </c>
      <c r="I5067" s="14" t="s">
        <v>38685</v>
      </c>
      <c r="J5067">
        <v>29239708</v>
      </c>
      <c r="K5067" t="s">
        <v>37129</v>
      </c>
      <c r="L5067" t="s">
        <v>37130</v>
      </c>
    </row>
    <row r="5068" spans="1:12" x14ac:dyDescent="0.3">
      <c r="A5068">
        <v>714978</v>
      </c>
      <c r="B5068" t="s">
        <v>4677</v>
      </c>
      <c r="C5068">
        <v>4.4000000000000004</v>
      </c>
      <c r="D5068">
        <v>480</v>
      </c>
      <c r="E5068">
        <v>55</v>
      </c>
      <c r="F5068" s="1" t="s">
        <v>4678</v>
      </c>
      <c r="G5068" s="1">
        <f t="shared" si="79"/>
        <v>42372</v>
      </c>
      <c r="H5068" s="1">
        <v>44097</v>
      </c>
      <c r="I5068" s="14" t="s">
        <v>38701</v>
      </c>
      <c r="J5068">
        <v>837576</v>
      </c>
      <c r="K5068" t="s">
        <v>24241</v>
      </c>
      <c r="L5068" t="s">
        <v>20813</v>
      </c>
    </row>
    <row r="5069" spans="1:12" x14ac:dyDescent="0.3">
      <c r="A5069">
        <v>3549992</v>
      </c>
      <c r="B5069" t="s">
        <v>17320</v>
      </c>
      <c r="C5069">
        <v>4.4000000000000004</v>
      </c>
      <c r="D5069">
        <v>39</v>
      </c>
      <c r="E5069">
        <v>65</v>
      </c>
      <c r="F5069" s="1" t="s">
        <v>17321</v>
      </c>
      <c r="G5069" s="1">
        <f t="shared" si="79"/>
        <v>44110</v>
      </c>
      <c r="H5069" s="1">
        <v>44956</v>
      </c>
      <c r="I5069" s="14" t="s">
        <v>38712</v>
      </c>
      <c r="J5069">
        <v>41269864</v>
      </c>
      <c r="K5069" t="s">
        <v>36121</v>
      </c>
      <c r="L5069" t="s">
        <v>20813</v>
      </c>
    </row>
    <row r="5070" spans="1:12" x14ac:dyDescent="0.3">
      <c r="A5070">
        <v>1616708</v>
      </c>
      <c r="B5070" t="s">
        <v>928</v>
      </c>
      <c r="C5070">
        <v>4.5</v>
      </c>
      <c r="D5070">
        <v>3889</v>
      </c>
      <c r="E5070">
        <v>297</v>
      </c>
      <c r="F5070" s="1" t="s">
        <v>929</v>
      </c>
      <c r="G5070" s="1">
        <f t="shared" si="79"/>
        <v>43185</v>
      </c>
      <c r="H5070" s="1">
        <v>44923</v>
      </c>
      <c r="I5070" s="14" t="s">
        <v>38673</v>
      </c>
      <c r="J5070">
        <v>43703</v>
      </c>
      <c r="K5070" t="s">
        <v>20812</v>
      </c>
      <c r="L5070" t="s">
        <v>20813</v>
      </c>
    </row>
    <row r="5071" spans="1:12" x14ac:dyDescent="0.3">
      <c r="A5071">
        <v>2232550</v>
      </c>
      <c r="B5071" t="s">
        <v>19199</v>
      </c>
      <c r="C5071">
        <v>3.6</v>
      </c>
      <c r="D5071">
        <v>30</v>
      </c>
      <c r="E5071">
        <v>100</v>
      </c>
      <c r="F5071" s="1" t="s">
        <v>19200</v>
      </c>
      <c r="G5071" s="1">
        <f t="shared" si="79"/>
        <v>43517</v>
      </c>
      <c r="H5071" s="1">
        <v>44280</v>
      </c>
      <c r="I5071" s="14" t="s">
        <v>38720</v>
      </c>
      <c r="J5071">
        <v>65860136</v>
      </c>
      <c r="K5071" t="s">
        <v>37824</v>
      </c>
      <c r="L5071" t="s">
        <v>20813</v>
      </c>
    </row>
    <row r="5072" spans="1:12" x14ac:dyDescent="0.3">
      <c r="A5072">
        <v>3727574</v>
      </c>
      <c r="B5072" t="s">
        <v>8482</v>
      </c>
      <c r="C5072">
        <v>4.3</v>
      </c>
      <c r="D5072">
        <v>177</v>
      </c>
      <c r="E5072">
        <v>17</v>
      </c>
      <c r="F5072" s="1" t="s">
        <v>8483</v>
      </c>
      <c r="G5072" s="1">
        <f t="shared" si="79"/>
        <v>44190</v>
      </c>
      <c r="H5072" s="1">
        <v>44310</v>
      </c>
      <c r="I5072" s="14" t="s">
        <v>38716</v>
      </c>
      <c r="J5072">
        <v>93968112</v>
      </c>
      <c r="K5072" t="s">
        <v>27761</v>
      </c>
      <c r="L5072" t="s">
        <v>20813</v>
      </c>
    </row>
    <row r="5073" spans="1:12" x14ac:dyDescent="0.3">
      <c r="A5073">
        <v>3111246</v>
      </c>
      <c r="B5073" t="s">
        <v>19431</v>
      </c>
      <c r="C5073">
        <v>4.2</v>
      </c>
      <c r="D5073">
        <v>29</v>
      </c>
      <c r="E5073">
        <v>15</v>
      </c>
      <c r="F5073" s="1" t="s">
        <v>19432</v>
      </c>
      <c r="G5073" s="1">
        <f t="shared" si="79"/>
        <v>43961</v>
      </c>
      <c r="H5073" s="1">
        <v>44163</v>
      </c>
      <c r="I5073" s="14" t="s">
        <v>38716</v>
      </c>
      <c r="J5073">
        <v>17953890</v>
      </c>
      <c r="K5073" t="s">
        <v>38032</v>
      </c>
      <c r="L5073" t="s">
        <v>20813</v>
      </c>
    </row>
    <row r="5074" spans="1:12" x14ac:dyDescent="0.3">
      <c r="A5074">
        <v>745082</v>
      </c>
      <c r="B5074" t="s">
        <v>3736</v>
      </c>
      <c r="C5074">
        <v>4.4000000000000004</v>
      </c>
      <c r="D5074">
        <v>672</v>
      </c>
      <c r="E5074">
        <v>28</v>
      </c>
      <c r="F5074" s="1" t="s">
        <v>3737</v>
      </c>
      <c r="G5074" s="1">
        <f t="shared" si="79"/>
        <v>42397</v>
      </c>
      <c r="H5074" s="1">
        <v>42416</v>
      </c>
      <c r="I5074" s="14" t="s">
        <v>38745</v>
      </c>
      <c r="J5074">
        <v>334876</v>
      </c>
      <c r="K5074" t="s">
        <v>23400</v>
      </c>
      <c r="L5074" t="s">
        <v>20813</v>
      </c>
    </row>
    <row r="5075" spans="1:12" x14ac:dyDescent="0.3">
      <c r="A5075">
        <v>1532828</v>
      </c>
      <c r="B5075" t="s">
        <v>13242</v>
      </c>
      <c r="C5075">
        <v>3.9</v>
      </c>
      <c r="D5075">
        <v>73</v>
      </c>
      <c r="E5075">
        <v>17</v>
      </c>
      <c r="F5075" s="1" t="s">
        <v>13243</v>
      </c>
      <c r="G5075" s="1">
        <f t="shared" si="79"/>
        <v>43130</v>
      </c>
      <c r="H5075" s="1">
        <v>43171</v>
      </c>
      <c r="I5075" s="14" t="s">
        <v>38745</v>
      </c>
      <c r="J5075">
        <v>3983498</v>
      </c>
      <c r="K5075" t="s">
        <v>32290</v>
      </c>
      <c r="L5075" t="s">
        <v>20813</v>
      </c>
    </row>
    <row r="5076" spans="1:12" x14ac:dyDescent="0.3">
      <c r="A5076">
        <v>2793224</v>
      </c>
      <c r="B5076" t="s">
        <v>18541</v>
      </c>
      <c r="C5076">
        <v>4.2</v>
      </c>
      <c r="D5076">
        <v>33</v>
      </c>
      <c r="E5076">
        <v>97</v>
      </c>
      <c r="F5076" s="1" t="s">
        <v>18542</v>
      </c>
      <c r="G5076" s="1">
        <f t="shared" si="79"/>
        <v>43864</v>
      </c>
      <c r="H5076" s="1">
        <v>44220</v>
      </c>
      <c r="I5076" s="14" t="s">
        <v>38696</v>
      </c>
      <c r="J5076">
        <v>35101150</v>
      </c>
      <c r="K5076" t="s">
        <v>37236</v>
      </c>
      <c r="L5076" t="s">
        <v>20813</v>
      </c>
    </row>
    <row r="5077" spans="1:12" x14ac:dyDescent="0.3">
      <c r="A5077">
        <v>3473250</v>
      </c>
      <c r="B5077" t="s">
        <v>3766</v>
      </c>
      <c r="C5077">
        <v>4.0999999999999996</v>
      </c>
      <c r="D5077">
        <v>665</v>
      </c>
      <c r="E5077">
        <v>25</v>
      </c>
      <c r="F5077" s="1" t="s">
        <v>3767</v>
      </c>
      <c r="G5077" s="1">
        <f t="shared" si="79"/>
        <v>44077</v>
      </c>
      <c r="H5077" s="1">
        <v>44900</v>
      </c>
      <c r="I5077" s="14" t="s">
        <v>38745</v>
      </c>
      <c r="J5077">
        <v>24037506</v>
      </c>
      <c r="K5077" t="s">
        <v>23427</v>
      </c>
      <c r="L5077" t="s">
        <v>20813</v>
      </c>
    </row>
    <row r="5078" spans="1:12" x14ac:dyDescent="0.3">
      <c r="A5078">
        <v>1616524</v>
      </c>
      <c r="B5078" t="s">
        <v>18829</v>
      </c>
      <c r="C5078">
        <v>4.5999999999999996</v>
      </c>
      <c r="D5078">
        <v>31</v>
      </c>
      <c r="E5078">
        <v>10</v>
      </c>
      <c r="F5078" s="1" t="s">
        <v>18830</v>
      </c>
      <c r="G5078" s="1">
        <f t="shared" si="79"/>
        <v>43185</v>
      </c>
      <c r="H5078" s="1">
        <v>43188</v>
      </c>
      <c r="I5078" s="14" t="s">
        <v>38731</v>
      </c>
      <c r="J5078">
        <v>46188694</v>
      </c>
      <c r="K5078" t="s">
        <v>37498</v>
      </c>
      <c r="L5078" t="s">
        <v>36385</v>
      </c>
    </row>
    <row r="5079" spans="1:12" x14ac:dyDescent="0.3">
      <c r="A5079">
        <v>1263186</v>
      </c>
      <c r="B5079" t="s">
        <v>6562</v>
      </c>
      <c r="C5079">
        <v>4.7</v>
      </c>
      <c r="D5079">
        <v>272</v>
      </c>
      <c r="E5079">
        <v>8</v>
      </c>
      <c r="F5079" s="1" t="s">
        <v>6563</v>
      </c>
      <c r="G5079" s="1">
        <f t="shared" si="79"/>
        <v>42907</v>
      </c>
      <c r="H5079" s="1">
        <v>44731</v>
      </c>
      <c r="I5079" s="14" t="s">
        <v>38716</v>
      </c>
      <c r="J5079">
        <v>32384590</v>
      </c>
      <c r="K5079" t="s">
        <v>25924</v>
      </c>
      <c r="L5079" t="s">
        <v>20813</v>
      </c>
    </row>
    <row r="5080" spans="1:12" x14ac:dyDescent="0.3">
      <c r="A5080">
        <v>1215398</v>
      </c>
      <c r="B5080" t="s">
        <v>19002</v>
      </c>
      <c r="C5080">
        <v>3.6</v>
      </c>
      <c r="D5080">
        <v>30</v>
      </c>
      <c r="E5080">
        <v>19</v>
      </c>
      <c r="F5080" s="1" t="s">
        <v>19003</v>
      </c>
      <c r="G5080" s="1">
        <f t="shared" si="79"/>
        <v>42869</v>
      </c>
      <c r="H5080" s="1">
        <v>42898</v>
      </c>
      <c r="I5080" s="14" t="s">
        <v>38750</v>
      </c>
      <c r="J5080">
        <v>3420186</v>
      </c>
      <c r="K5080" t="s">
        <v>37655</v>
      </c>
      <c r="L5080" t="s">
        <v>37656</v>
      </c>
    </row>
    <row r="5081" spans="1:12" x14ac:dyDescent="0.3">
      <c r="A5081">
        <v>1718404</v>
      </c>
      <c r="B5081" t="s">
        <v>17603</v>
      </c>
      <c r="C5081">
        <v>4</v>
      </c>
      <c r="D5081">
        <v>37</v>
      </c>
      <c r="E5081">
        <v>73</v>
      </c>
      <c r="F5081" s="1" t="s">
        <v>17604</v>
      </c>
      <c r="G5081" s="1">
        <f t="shared" si="79"/>
        <v>43248</v>
      </c>
      <c r="H5081" s="1">
        <v>43645</v>
      </c>
      <c r="I5081" s="14" t="s">
        <v>38728</v>
      </c>
      <c r="J5081">
        <v>39375136</v>
      </c>
      <c r="K5081" t="s">
        <v>36384</v>
      </c>
      <c r="L5081" t="s">
        <v>36385</v>
      </c>
    </row>
    <row r="5082" spans="1:12" x14ac:dyDescent="0.3">
      <c r="A5082">
        <v>3372446</v>
      </c>
      <c r="B5082" t="s">
        <v>19268</v>
      </c>
      <c r="C5082">
        <v>4.7</v>
      </c>
      <c r="D5082">
        <v>29</v>
      </c>
      <c r="E5082">
        <v>55</v>
      </c>
      <c r="F5082" s="1" t="s">
        <v>19269</v>
      </c>
      <c r="G5082" s="1">
        <f t="shared" si="79"/>
        <v>44040</v>
      </c>
      <c r="H5082" s="1">
        <v>44868</v>
      </c>
      <c r="I5082" s="14" t="s">
        <v>38701</v>
      </c>
      <c r="J5082">
        <v>57707690</v>
      </c>
      <c r="K5082" t="s">
        <v>37884</v>
      </c>
      <c r="L5082" t="s">
        <v>20813</v>
      </c>
    </row>
    <row r="5083" spans="1:12" x14ac:dyDescent="0.3">
      <c r="A5083">
        <v>2245188</v>
      </c>
      <c r="B5083" t="s">
        <v>3432</v>
      </c>
      <c r="C5083">
        <v>4.7</v>
      </c>
      <c r="D5083">
        <v>758</v>
      </c>
      <c r="E5083">
        <v>114</v>
      </c>
      <c r="F5083" s="1" t="s">
        <v>3433</v>
      </c>
      <c r="G5083" s="1">
        <f t="shared" si="79"/>
        <v>43524</v>
      </c>
      <c r="H5083" s="1">
        <v>44788</v>
      </c>
      <c r="I5083" s="14" t="s">
        <v>38731</v>
      </c>
      <c r="J5083">
        <v>47845234</v>
      </c>
      <c r="K5083" t="s">
        <v>23120</v>
      </c>
      <c r="L5083" t="s">
        <v>20813</v>
      </c>
    </row>
    <row r="5084" spans="1:12" x14ac:dyDescent="0.3">
      <c r="A5084">
        <v>3373376</v>
      </c>
      <c r="B5084" t="s">
        <v>19769</v>
      </c>
      <c r="C5084">
        <v>4</v>
      </c>
      <c r="D5084">
        <v>27</v>
      </c>
      <c r="E5084">
        <v>8</v>
      </c>
      <c r="F5084" s="1" t="s">
        <v>19770</v>
      </c>
      <c r="G5084" s="1">
        <f t="shared" si="79"/>
        <v>44040</v>
      </c>
      <c r="H5084" s="1">
        <v>44040</v>
      </c>
      <c r="I5084" s="14" t="s">
        <v>38835</v>
      </c>
      <c r="J5084">
        <v>1293438</v>
      </c>
      <c r="K5084" t="s">
        <v>38337</v>
      </c>
      <c r="L5084" t="s">
        <v>20813</v>
      </c>
    </row>
    <row r="5085" spans="1:12" x14ac:dyDescent="0.3">
      <c r="A5085">
        <v>3512634</v>
      </c>
      <c r="B5085" t="s">
        <v>17595</v>
      </c>
      <c r="C5085">
        <v>3.6</v>
      </c>
      <c r="D5085">
        <v>37</v>
      </c>
      <c r="E5085">
        <v>22</v>
      </c>
      <c r="F5085" s="1" t="s">
        <v>17596</v>
      </c>
      <c r="G5085" s="1">
        <f t="shared" si="79"/>
        <v>44093</v>
      </c>
      <c r="H5085" s="1">
        <v>44808</v>
      </c>
      <c r="I5085" s="14" t="s">
        <v>38745</v>
      </c>
      <c r="J5085">
        <v>43427020</v>
      </c>
      <c r="K5085" t="s">
        <v>36377</v>
      </c>
      <c r="L5085" t="s">
        <v>20813</v>
      </c>
    </row>
    <row r="5086" spans="1:12" x14ac:dyDescent="0.3">
      <c r="A5086">
        <v>1744722</v>
      </c>
      <c r="B5086" t="s">
        <v>2921</v>
      </c>
      <c r="C5086">
        <v>4.7</v>
      </c>
      <c r="D5086">
        <v>944</v>
      </c>
      <c r="E5086">
        <v>42</v>
      </c>
      <c r="F5086" s="1" t="s">
        <v>2922</v>
      </c>
      <c r="G5086" s="1">
        <f t="shared" si="79"/>
        <v>43263</v>
      </c>
      <c r="H5086" s="1">
        <v>44935</v>
      </c>
      <c r="I5086" s="14" t="s">
        <v>38701</v>
      </c>
      <c r="J5086">
        <v>22113450</v>
      </c>
      <c r="K5086" t="s">
        <v>22656</v>
      </c>
      <c r="L5086" t="s">
        <v>22657</v>
      </c>
    </row>
    <row r="5087" spans="1:12" x14ac:dyDescent="0.3">
      <c r="A5087">
        <v>4377144</v>
      </c>
      <c r="B5087" t="s">
        <v>5836</v>
      </c>
      <c r="C5087">
        <v>4.0999999999999996</v>
      </c>
      <c r="D5087">
        <v>328</v>
      </c>
      <c r="E5087">
        <v>35</v>
      </c>
      <c r="F5087" s="1" t="s">
        <v>5837</v>
      </c>
      <c r="G5087" s="1">
        <f t="shared" si="79"/>
        <v>44501</v>
      </c>
      <c r="H5087" s="1">
        <v>44900</v>
      </c>
      <c r="I5087" s="14" t="s">
        <v>38704</v>
      </c>
      <c r="J5087">
        <v>24037506</v>
      </c>
      <c r="K5087" t="s">
        <v>25273</v>
      </c>
      <c r="L5087" t="s">
        <v>25274</v>
      </c>
    </row>
    <row r="5088" spans="1:12" x14ac:dyDescent="0.3">
      <c r="A5088">
        <v>4299321</v>
      </c>
      <c r="B5088" t="s">
        <v>8627</v>
      </c>
      <c r="C5088">
        <v>4.7</v>
      </c>
      <c r="D5088">
        <v>173</v>
      </c>
      <c r="E5088">
        <v>40</v>
      </c>
      <c r="F5088" s="1" t="s">
        <v>8628</v>
      </c>
      <c r="G5088" s="1">
        <f t="shared" si="79"/>
        <v>44453</v>
      </c>
      <c r="H5088" s="1">
        <v>44697</v>
      </c>
      <c r="I5088" s="14" t="s">
        <v>38694</v>
      </c>
      <c r="J5088">
        <v>5993622</v>
      </c>
      <c r="K5088" t="s">
        <v>27896</v>
      </c>
      <c r="L5088" t="s">
        <v>27897</v>
      </c>
    </row>
    <row r="5089" spans="1:12" x14ac:dyDescent="0.3">
      <c r="A5089">
        <v>637974</v>
      </c>
      <c r="B5089" t="s">
        <v>14302</v>
      </c>
      <c r="C5089">
        <v>4.0999999999999996</v>
      </c>
      <c r="D5089">
        <v>62</v>
      </c>
      <c r="E5089">
        <v>24</v>
      </c>
      <c r="F5089" s="1" t="s">
        <v>14303</v>
      </c>
      <c r="G5089" s="1">
        <f t="shared" si="79"/>
        <v>42289</v>
      </c>
      <c r="H5089" s="1">
        <v>42405</v>
      </c>
      <c r="I5089" s="14" t="s">
        <v>38752</v>
      </c>
      <c r="J5089">
        <v>344146</v>
      </c>
      <c r="K5089" t="s">
        <v>33290</v>
      </c>
      <c r="L5089" t="s">
        <v>33291</v>
      </c>
    </row>
    <row r="5090" spans="1:12" x14ac:dyDescent="0.3">
      <c r="A5090">
        <v>3238351</v>
      </c>
      <c r="B5090" t="s">
        <v>18733</v>
      </c>
      <c r="C5090">
        <v>4.4000000000000004</v>
      </c>
      <c r="D5090">
        <v>32</v>
      </c>
      <c r="E5090">
        <v>18</v>
      </c>
      <c r="F5090" s="1" t="s">
        <v>18734</v>
      </c>
      <c r="G5090" s="1">
        <f t="shared" si="79"/>
        <v>43997</v>
      </c>
      <c r="H5090" s="1">
        <v>44087</v>
      </c>
      <c r="I5090" s="14" t="s">
        <v>38716</v>
      </c>
      <c r="J5090">
        <v>106573818</v>
      </c>
      <c r="K5090" t="s">
        <v>37412</v>
      </c>
      <c r="L5090" t="s">
        <v>37413</v>
      </c>
    </row>
    <row r="5091" spans="1:12" x14ac:dyDescent="0.3">
      <c r="A5091">
        <v>2597506</v>
      </c>
      <c r="B5091" t="s">
        <v>13656</v>
      </c>
      <c r="C5091">
        <v>4.5</v>
      </c>
      <c r="D5091">
        <v>70</v>
      </c>
      <c r="E5091">
        <v>30</v>
      </c>
      <c r="F5091" s="1" t="s">
        <v>13657</v>
      </c>
      <c r="G5091" s="1">
        <f t="shared" si="79"/>
        <v>43746</v>
      </c>
      <c r="H5091" s="1">
        <v>44355</v>
      </c>
      <c r="I5091" s="14" t="s">
        <v>38731</v>
      </c>
      <c r="J5091">
        <v>83665464</v>
      </c>
      <c r="K5091" t="s">
        <v>32686</v>
      </c>
      <c r="L5091" t="s">
        <v>32687</v>
      </c>
    </row>
    <row r="5092" spans="1:12" x14ac:dyDescent="0.3">
      <c r="A5092">
        <v>1645458</v>
      </c>
      <c r="B5092" t="s">
        <v>19272</v>
      </c>
      <c r="C5092">
        <v>4</v>
      </c>
      <c r="D5092">
        <v>29</v>
      </c>
      <c r="E5092">
        <v>13</v>
      </c>
      <c r="F5092" s="1" t="s">
        <v>19273</v>
      </c>
      <c r="G5092" s="1">
        <f t="shared" si="79"/>
        <v>43204</v>
      </c>
      <c r="H5092" s="1">
        <v>43283</v>
      </c>
      <c r="I5092" s="14" t="s">
        <v>38717</v>
      </c>
      <c r="J5092">
        <v>37253656</v>
      </c>
      <c r="K5092" t="s">
        <v>37887</v>
      </c>
      <c r="L5092" t="s">
        <v>37888</v>
      </c>
    </row>
    <row r="5093" spans="1:12" x14ac:dyDescent="0.3">
      <c r="A5093">
        <v>1380352</v>
      </c>
      <c r="B5093" t="s">
        <v>10712</v>
      </c>
      <c r="C5093">
        <v>4</v>
      </c>
      <c r="D5093">
        <v>115</v>
      </c>
      <c r="E5093">
        <v>21</v>
      </c>
      <c r="F5093" s="1" t="s">
        <v>10713</v>
      </c>
      <c r="G5093" s="1">
        <f t="shared" si="79"/>
        <v>43012</v>
      </c>
      <c r="H5093" s="1">
        <v>43031</v>
      </c>
      <c r="I5093" s="14" t="s">
        <v>38750</v>
      </c>
      <c r="J5093">
        <v>11795784</v>
      </c>
      <c r="K5093" t="s">
        <v>29891</v>
      </c>
      <c r="L5093" t="s">
        <v>29892</v>
      </c>
    </row>
    <row r="5094" spans="1:12" x14ac:dyDescent="0.3">
      <c r="A5094">
        <v>3844266</v>
      </c>
      <c r="B5094" t="s">
        <v>7141</v>
      </c>
      <c r="C5094">
        <v>4.5</v>
      </c>
      <c r="D5094">
        <v>239</v>
      </c>
      <c r="E5094">
        <v>208</v>
      </c>
      <c r="F5094" s="1" t="s">
        <v>7142</v>
      </c>
      <c r="G5094" s="1">
        <f t="shared" si="79"/>
        <v>44239</v>
      </c>
      <c r="H5094" s="1">
        <v>44916</v>
      </c>
      <c r="I5094" s="14" t="s">
        <v>38680</v>
      </c>
      <c r="J5094">
        <v>59433631</v>
      </c>
      <c r="K5094" t="s">
        <v>26452</v>
      </c>
      <c r="L5094" t="s">
        <v>26453</v>
      </c>
    </row>
    <row r="5095" spans="1:12" x14ac:dyDescent="0.3">
      <c r="A5095">
        <v>2746684</v>
      </c>
      <c r="B5095" t="s">
        <v>19487</v>
      </c>
      <c r="C5095">
        <v>3.3</v>
      </c>
      <c r="D5095">
        <v>28</v>
      </c>
      <c r="E5095">
        <v>15</v>
      </c>
      <c r="F5095" s="1" t="s">
        <v>19488</v>
      </c>
      <c r="G5095" s="1">
        <f t="shared" si="79"/>
        <v>43838</v>
      </c>
      <c r="H5095" s="1">
        <v>44001</v>
      </c>
      <c r="I5095" s="14" t="s">
        <v>38750</v>
      </c>
      <c r="J5095">
        <v>52879612</v>
      </c>
      <c r="K5095" t="s">
        <v>38081</v>
      </c>
      <c r="L5095" t="s">
        <v>38082</v>
      </c>
    </row>
    <row r="5096" spans="1:12" x14ac:dyDescent="0.3">
      <c r="A5096">
        <v>878484</v>
      </c>
      <c r="B5096" t="s">
        <v>4095</v>
      </c>
      <c r="C5096">
        <v>4.4000000000000004</v>
      </c>
      <c r="D5096">
        <v>589</v>
      </c>
      <c r="E5096">
        <v>76</v>
      </c>
      <c r="F5096" s="1" t="s">
        <v>4096</v>
      </c>
      <c r="G5096" s="1">
        <f t="shared" si="79"/>
        <v>42536</v>
      </c>
      <c r="H5096" s="1">
        <v>43070</v>
      </c>
      <c r="I5096" s="14" t="s">
        <v>38704</v>
      </c>
      <c r="J5096">
        <v>19272210</v>
      </c>
      <c r="K5096" t="s">
        <v>23727</v>
      </c>
      <c r="L5096" t="s">
        <v>23728</v>
      </c>
    </row>
    <row r="5097" spans="1:12" x14ac:dyDescent="0.3">
      <c r="A5097">
        <v>1581890</v>
      </c>
      <c r="B5097" t="s">
        <v>19631</v>
      </c>
      <c r="C5097">
        <v>3.9</v>
      </c>
      <c r="D5097">
        <v>28</v>
      </c>
      <c r="E5097">
        <v>166</v>
      </c>
      <c r="F5097" s="1" t="s">
        <v>19632</v>
      </c>
      <c r="G5097" s="1">
        <f t="shared" si="79"/>
        <v>43164</v>
      </c>
      <c r="H5097" s="1">
        <v>43264</v>
      </c>
      <c r="I5097" s="14" t="s">
        <v>38760</v>
      </c>
      <c r="J5097">
        <v>32247746</v>
      </c>
      <c r="K5097" t="s">
        <v>38213</v>
      </c>
      <c r="L5097" t="s">
        <v>38214</v>
      </c>
    </row>
    <row r="5098" spans="1:12" x14ac:dyDescent="0.3">
      <c r="A5098">
        <v>3564139</v>
      </c>
      <c r="B5098" t="s">
        <v>3937</v>
      </c>
      <c r="C5098">
        <v>4.4000000000000004</v>
      </c>
      <c r="D5098">
        <v>627</v>
      </c>
      <c r="E5098">
        <v>44</v>
      </c>
      <c r="F5098" s="1" t="s">
        <v>3938</v>
      </c>
      <c r="G5098" s="1">
        <f t="shared" si="79"/>
        <v>44116</v>
      </c>
      <c r="H5098" s="1">
        <v>44868</v>
      </c>
      <c r="I5098" s="14" t="s">
        <v>38731</v>
      </c>
      <c r="J5098">
        <v>11107920</v>
      </c>
      <c r="K5098" t="s">
        <v>23580</v>
      </c>
      <c r="L5098" t="s">
        <v>23581</v>
      </c>
    </row>
    <row r="5099" spans="1:12" x14ac:dyDescent="0.3">
      <c r="A5099">
        <v>3436926</v>
      </c>
      <c r="B5099" t="s">
        <v>10714</v>
      </c>
      <c r="C5099">
        <v>4.3</v>
      </c>
      <c r="D5099">
        <v>115</v>
      </c>
      <c r="E5099">
        <v>86</v>
      </c>
      <c r="F5099" s="1" t="s">
        <v>10715</v>
      </c>
      <c r="G5099" s="1">
        <f t="shared" si="79"/>
        <v>44064</v>
      </c>
      <c r="H5099" s="1">
        <v>44182</v>
      </c>
      <c r="I5099" s="14" t="s">
        <v>38675</v>
      </c>
      <c r="J5099">
        <v>17702574</v>
      </c>
      <c r="K5099" t="s">
        <v>29893</v>
      </c>
      <c r="L5099" t="s">
        <v>29894</v>
      </c>
    </row>
    <row r="5100" spans="1:12" x14ac:dyDescent="0.3">
      <c r="A5100">
        <v>1020916</v>
      </c>
      <c r="B5100" t="s">
        <v>14166</v>
      </c>
      <c r="C5100">
        <v>3.8</v>
      </c>
      <c r="D5100">
        <v>63</v>
      </c>
      <c r="E5100">
        <v>20</v>
      </c>
      <c r="F5100" s="1" t="s">
        <v>14167</v>
      </c>
      <c r="G5100" s="1">
        <f t="shared" si="79"/>
        <v>42697</v>
      </c>
      <c r="H5100" s="1">
        <v>44517</v>
      </c>
      <c r="I5100" s="14" t="s">
        <v>38716</v>
      </c>
      <c r="J5100">
        <v>27444436</v>
      </c>
      <c r="K5100" t="s">
        <v>33163</v>
      </c>
      <c r="L5100" t="s">
        <v>33164</v>
      </c>
    </row>
    <row r="5101" spans="1:12" x14ac:dyDescent="0.3">
      <c r="A5101">
        <v>2301794</v>
      </c>
      <c r="B5101" t="s">
        <v>18752</v>
      </c>
      <c r="C5101">
        <v>4.5999999999999996</v>
      </c>
      <c r="D5101">
        <v>32</v>
      </c>
      <c r="E5101">
        <v>29</v>
      </c>
      <c r="F5101" s="1" t="s">
        <v>18753</v>
      </c>
      <c r="G5101" s="1">
        <f t="shared" si="79"/>
        <v>43556</v>
      </c>
      <c r="H5101" s="1">
        <v>43577</v>
      </c>
      <c r="I5101" s="14" t="s">
        <v>38750</v>
      </c>
      <c r="J5101">
        <v>7576785</v>
      </c>
      <c r="K5101" t="s">
        <v>37429</v>
      </c>
      <c r="L5101" t="s">
        <v>37430</v>
      </c>
    </row>
    <row r="5102" spans="1:12" x14ac:dyDescent="0.3">
      <c r="A5102">
        <v>2176534</v>
      </c>
      <c r="B5102" t="s">
        <v>14657</v>
      </c>
      <c r="C5102">
        <v>4.5999999999999996</v>
      </c>
      <c r="D5102">
        <v>59</v>
      </c>
      <c r="E5102">
        <v>20</v>
      </c>
      <c r="F5102" s="1" t="s">
        <v>14658</v>
      </c>
      <c r="G5102" s="1">
        <f t="shared" si="79"/>
        <v>43490</v>
      </c>
      <c r="H5102" s="1">
        <v>43491</v>
      </c>
      <c r="I5102" s="14" t="s">
        <v>38685</v>
      </c>
      <c r="J5102">
        <v>27601612</v>
      </c>
      <c r="K5102" t="s">
        <v>33622</v>
      </c>
      <c r="L5102" t="s">
        <v>33623</v>
      </c>
    </row>
    <row r="5103" spans="1:12" x14ac:dyDescent="0.3">
      <c r="A5103">
        <v>279884</v>
      </c>
      <c r="B5103" t="s">
        <v>9839</v>
      </c>
      <c r="C5103">
        <v>3.4</v>
      </c>
      <c r="D5103">
        <v>135</v>
      </c>
      <c r="E5103">
        <v>43</v>
      </c>
      <c r="F5103" s="1" t="s">
        <v>9840</v>
      </c>
      <c r="G5103" s="1">
        <f t="shared" si="79"/>
        <v>41864</v>
      </c>
      <c r="H5103" s="1">
        <v>41940</v>
      </c>
      <c r="I5103" s="14" t="s">
        <v>38706</v>
      </c>
      <c r="J5103">
        <v>6390276</v>
      </c>
      <c r="K5103" t="s">
        <v>29053</v>
      </c>
      <c r="L5103" t="s">
        <v>29054</v>
      </c>
    </row>
    <row r="5104" spans="1:12" x14ac:dyDescent="0.3">
      <c r="A5104">
        <v>4445092</v>
      </c>
      <c r="B5104" t="s">
        <v>4784</v>
      </c>
      <c r="C5104">
        <v>4.0999999999999996</v>
      </c>
      <c r="D5104">
        <v>464</v>
      </c>
      <c r="E5104">
        <v>13</v>
      </c>
      <c r="F5104" s="1" t="s">
        <v>4785</v>
      </c>
      <c r="G5104" s="1">
        <f t="shared" si="79"/>
        <v>44544</v>
      </c>
      <c r="H5104" s="1">
        <v>44545</v>
      </c>
      <c r="I5104" s="14" t="s">
        <v>38717</v>
      </c>
      <c r="J5104">
        <v>47303536</v>
      </c>
      <c r="K5104" t="s">
        <v>24345</v>
      </c>
      <c r="L5104" t="s">
        <v>24346</v>
      </c>
    </row>
    <row r="5105" spans="1:12" x14ac:dyDescent="0.3">
      <c r="A5105">
        <v>3624338</v>
      </c>
      <c r="B5105" t="s">
        <v>5077</v>
      </c>
      <c r="C5105">
        <v>4.2</v>
      </c>
      <c r="D5105">
        <v>416</v>
      </c>
      <c r="E5105">
        <v>43</v>
      </c>
      <c r="F5105" s="1" t="s">
        <v>5078</v>
      </c>
      <c r="G5105" s="1">
        <f t="shared" si="79"/>
        <v>44144</v>
      </c>
      <c r="H5105" s="1">
        <v>44562</v>
      </c>
      <c r="I5105" s="14" t="s">
        <v>38685</v>
      </c>
      <c r="J5105">
        <v>5217450</v>
      </c>
      <c r="K5105" t="s">
        <v>24608</v>
      </c>
      <c r="L5105" t="s">
        <v>24609</v>
      </c>
    </row>
    <row r="5106" spans="1:12" x14ac:dyDescent="0.3">
      <c r="A5106">
        <v>1002030</v>
      </c>
      <c r="B5106" t="s">
        <v>39017</v>
      </c>
      <c r="C5106">
        <v>4.5999999999999996</v>
      </c>
      <c r="D5106">
        <v>7094</v>
      </c>
      <c r="E5106">
        <v>173</v>
      </c>
      <c r="F5106" s="1" t="s">
        <v>537</v>
      </c>
      <c r="G5106" s="1">
        <f t="shared" si="79"/>
        <v>42677</v>
      </c>
      <c r="H5106" s="1">
        <v>44702</v>
      </c>
      <c r="I5106" s="14" t="s">
        <v>38765</v>
      </c>
      <c r="J5106">
        <v>710121</v>
      </c>
      <c r="K5106" t="s">
        <v>20432</v>
      </c>
      <c r="L5106" t="s">
        <v>20433</v>
      </c>
    </row>
    <row r="5107" spans="1:12" x14ac:dyDescent="0.3">
      <c r="A5107">
        <v>220192</v>
      </c>
      <c r="B5107" t="s">
        <v>13801</v>
      </c>
      <c r="C5107">
        <v>4.0999999999999996</v>
      </c>
      <c r="D5107">
        <v>67</v>
      </c>
      <c r="E5107">
        <v>29</v>
      </c>
      <c r="F5107" s="1" t="s">
        <v>13802</v>
      </c>
      <c r="G5107" s="1">
        <f t="shared" si="79"/>
        <v>41775</v>
      </c>
      <c r="H5107" s="1">
        <v>44295</v>
      </c>
      <c r="I5107" s="14" t="s">
        <v>38752</v>
      </c>
      <c r="J5107">
        <v>82487</v>
      </c>
      <c r="K5107" t="s">
        <v>32822</v>
      </c>
      <c r="L5107" t="s">
        <v>32823</v>
      </c>
    </row>
    <row r="5108" spans="1:12" x14ac:dyDescent="0.3">
      <c r="A5108">
        <v>1586650</v>
      </c>
      <c r="B5108" t="s">
        <v>11432</v>
      </c>
      <c r="C5108">
        <v>4.3</v>
      </c>
      <c r="D5108">
        <v>101</v>
      </c>
      <c r="E5108">
        <v>30</v>
      </c>
      <c r="F5108" s="1" t="s">
        <v>11433</v>
      </c>
      <c r="G5108" s="1">
        <f t="shared" si="79"/>
        <v>43167</v>
      </c>
      <c r="H5108" s="1">
        <v>44356</v>
      </c>
      <c r="I5108" s="14" t="s">
        <v>38745</v>
      </c>
      <c r="J5108">
        <v>16262298</v>
      </c>
      <c r="K5108" t="s">
        <v>30583</v>
      </c>
      <c r="L5108" t="s">
        <v>30584</v>
      </c>
    </row>
    <row r="5109" spans="1:12" x14ac:dyDescent="0.3">
      <c r="A5109">
        <v>640284</v>
      </c>
      <c r="B5109" t="s">
        <v>14556</v>
      </c>
      <c r="C5109">
        <v>4.7</v>
      </c>
      <c r="D5109">
        <v>59</v>
      </c>
      <c r="E5109">
        <v>40</v>
      </c>
      <c r="F5109" s="1" t="s">
        <v>14557</v>
      </c>
      <c r="G5109" s="1">
        <f t="shared" si="79"/>
        <v>42291</v>
      </c>
      <c r="H5109" s="1">
        <v>42381</v>
      </c>
      <c r="I5109" s="14" t="s">
        <v>38731</v>
      </c>
      <c r="J5109">
        <v>93556</v>
      </c>
      <c r="K5109" t="s">
        <v>33528</v>
      </c>
      <c r="L5109" t="s">
        <v>33529</v>
      </c>
    </row>
    <row r="5110" spans="1:12" x14ac:dyDescent="0.3">
      <c r="A5110">
        <v>1358068</v>
      </c>
      <c r="B5110" t="s">
        <v>6494</v>
      </c>
      <c r="C5110">
        <v>4.2</v>
      </c>
      <c r="D5110">
        <v>278</v>
      </c>
      <c r="E5110">
        <v>40</v>
      </c>
      <c r="F5110" s="1" t="s">
        <v>6495</v>
      </c>
      <c r="G5110" s="1">
        <f t="shared" si="79"/>
        <v>43000</v>
      </c>
      <c r="H5110" s="1">
        <v>43508</v>
      </c>
      <c r="I5110" s="14" t="s">
        <v>38719</v>
      </c>
      <c r="J5110">
        <v>30406118</v>
      </c>
      <c r="K5110" t="s">
        <v>25859</v>
      </c>
      <c r="L5110" t="s">
        <v>25860</v>
      </c>
    </row>
    <row r="5111" spans="1:12" x14ac:dyDescent="0.3">
      <c r="A5111">
        <v>578112</v>
      </c>
      <c r="B5111" t="s">
        <v>10197</v>
      </c>
      <c r="C5111">
        <v>4</v>
      </c>
      <c r="D5111">
        <v>127</v>
      </c>
      <c r="E5111">
        <v>28</v>
      </c>
      <c r="F5111" s="1" t="s">
        <v>10198</v>
      </c>
      <c r="G5111" s="1">
        <f t="shared" si="79"/>
        <v>42225</v>
      </c>
      <c r="H5111" s="1">
        <v>43788</v>
      </c>
      <c r="I5111" s="14" t="s">
        <v>38750</v>
      </c>
      <c r="J5111">
        <v>5581552</v>
      </c>
      <c r="K5111" t="s">
        <v>29403</v>
      </c>
      <c r="L5111" t="s">
        <v>29404</v>
      </c>
    </row>
    <row r="5112" spans="1:12" x14ac:dyDescent="0.3">
      <c r="A5112">
        <v>2862248</v>
      </c>
      <c r="B5112" t="s">
        <v>9409</v>
      </c>
      <c r="C5112">
        <v>4.4000000000000004</v>
      </c>
      <c r="D5112">
        <v>146</v>
      </c>
      <c r="E5112">
        <v>89</v>
      </c>
      <c r="F5112" s="1" t="s">
        <v>9410</v>
      </c>
      <c r="G5112" s="1">
        <f t="shared" si="79"/>
        <v>43900</v>
      </c>
      <c r="H5112" s="1">
        <v>44373</v>
      </c>
      <c r="I5112" s="14" t="s">
        <v>38675</v>
      </c>
      <c r="J5112">
        <v>16262298</v>
      </c>
      <c r="K5112" t="s">
        <v>28643</v>
      </c>
      <c r="L5112" t="s">
        <v>28644</v>
      </c>
    </row>
    <row r="5113" spans="1:12" x14ac:dyDescent="0.3">
      <c r="A5113">
        <v>2229568</v>
      </c>
      <c r="B5113" t="s">
        <v>17986</v>
      </c>
      <c r="C5113">
        <v>3.8</v>
      </c>
      <c r="D5113">
        <v>35</v>
      </c>
      <c r="E5113">
        <v>48</v>
      </c>
      <c r="F5113" s="1" t="s">
        <v>17987</v>
      </c>
      <c r="G5113" s="1">
        <f t="shared" si="79"/>
        <v>43515</v>
      </c>
      <c r="H5113" s="1">
        <v>43736</v>
      </c>
      <c r="I5113" s="14" t="s">
        <v>38701</v>
      </c>
      <c r="J5113">
        <v>47563754</v>
      </c>
      <c r="K5113" t="s">
        <v>36731</v>
      </c>
      <c r="L5113" t="s">
        <v>36732</v>
      </c>
    </row>
    <row r="5114" spans="1:12" x14ac:dyDescent="0.3">
      <c r="A5114">
        <v>4612088</v>
      </c>
      <c r="B5114" t="s">
        <v>8362</v>
      </c>
      <c r="C5114">
        <v>4.5999999999999996</v>
      </c>
      <c r="D5114">
        <v>182</v>
      </c>
      <c r="E5114">
        <v>42</v>
      </c>
      <c r="F5114" s="1" t="s">
        <v>8363</v>
      </c>
      <c r="G5114" s="1">
        <f t="shared" si="79"/>
        <v>44644</v>
      </c>
      <c r="H5114" s="1">
        <v>44823</v>
      </c>
      <c r="I5114" s="14" t="s">
        <v>38712</v>
      </c>
      <c r="J5114">
        <v>35595618</v>
      </c>
      <c r="K5114" t="s">
        <v>27644</v>
      </c>
      <c r="L5114" t="s">
        <v>27645</v>
      </c>
    </row>
    <row r="5115" spans="1:12" x14ac:dyDescent="0.3">
      <c r="A5115">
        <v>2443280</v>
      </c>
      <c r="B5115" t="s">
        <v>19711</v>
      </c>
      <c r="C5115">
        <v>3.8</v>
      </c>
      <c r="D5115">
        <v>27</v>
      </c>
      <c r="E5115">
        <v>17</v>
      </c>
      <c r="F5115" s="1" t="s">
        <v>19712</v>
      </c>
      <c r="G5115" s="1">
        <f t="shared" si="79"/>
        <v>43650</v>
      </c>
      <c r="H5115" s="1">
        <v>43862</v>
      </c>
      <c r="I5115" s="14" t="s">
        <v>38700</v>
      </c>
      <c r="J5115">
        <v>75880974</v>
      </c>
      <c r="K5115" t="s">
        <v>38284</v>
      </c>
      <c r="L5115" t="s">
        <v>38285</v>
      </c>
    </row>
    <row r="5116" spans="1:12" x14ac:dyDescent="0.3">
      <c r="A5116">
        <v>1343814</v>
      </c>
      <c r="B5116" t="s">
        <v>1082</v>
      </c>
      <c r="C5116">
        <v>4.3</v>
      </c>
      <c r="D5116">
        <v>3230</v>
      </c>
      <c r="E5116">
        <v>37</v>
      </c>
      <c r="F5116" s="1" t="s">
        <v>1083</v>
      </c>
      <c r="G5116" s="1">
        <f t="shared" si="79"/>
        <v>42984</v>
      </c>
      <c r="H5116" s="1">
        <v>43892</v>
      </c>
      <c r="I5116" s="14" t="s">
        <v>38704</v>
      </c>
      <c r="J5116">
        <v>11434730</v>
      </c>
      <c r="K5116" t="s">
        <v>20961</v>
      </c>
      <c r="L5116" t="s">
        <v>20962</v>
      </c>
    </row>
    <row r="5117" spans="1:12" x14ac:dyDescent="0.3">
      <c r="A5117">
        <v>2361148</v>
      </c>
      <c r="B5117" t="s">
        <v>7828</v>
      </c>
      <c r="C5117">
        <v>2.7</v>
      </c>
      <c r="D5117">
        <v>202</v>
      </c>
      <c r="E5117">
        <v>12</v>
      </c>
      <c r="F5117" s="1" t="s">
        <v>7829</v>
      </c>
      <c r="G5117" s="1">
        <f t="shared" si="79"/>
        <v>43595</v>
      </c>
      <c r="H5117" s="1">
        <v>43595</v>
      </c>
      <c r="I5117" s="14" t="s">
        <v>38717</v>
      </c>
      <c r="J5117">
        <v>66820092</v>
      </c>
      <c r="K5117" t="s">
        <v>27121</v>
      </c>
      <c r="L5117" t="s">
        <v>27122</v>
      </c>
    </row>
    <row r="5118" spans="1:12" x14ac:dyDescent="0.3">
      <c r="A5118">
        <v>2334882</v>
      </c>
      <c r="B5118" t="s">
        <v>13849</v>
      </c>
      <c r="C5118">
        <v>3.5</v>
      </c>
      <c r="D5118">
        <v>67</v>
      </c>
      <c r="E5118">
        <v>36</v>
      </c>
      <c r="F5118" s="1" t="s">
        <v>13850</v>
      </c>
      <c r="G5118" s="1">
        <f t="shared" si="79"/>
        <v>43578</v>
      </c>
      <c r="H5118" s="1">
        <v>44723</v>
      </c>
      <c r="I5118" s="14" t="s">
        <v>38752</v>
      </c>
      <c r="J5118">
        <v>36175024</v>
      </c>
      <c r="K5118" t="s">
        <v>32865</v>
      </c>
      <c r="L5118" t="s">
        <v>32866</v>
      </c>
    </row>
    <row r="5119" spans="1:12" x14ac:dyDescent="0.3">
      <c r="A5119">
        <v>2133852</v>
      </c>
      <c r="B5119" t="s">
        <v>19221</v>
      </c>
      <c r="C5119">
        <v>4.2</v>
      </c>
      <c r="D5119">
        <v>29</v>
      </c>
      <c r="E5119">
        <v>45</v>
      </c>
      <c r="F5119" s="1" t="s">
        <v>19222</v>
      </c>
      <c r="G5119" s="1">
        <f t="shared" si="79"/>
        <v>43472</v>
      </c>
      <c r="H5119" s="1">
        <v>43485</v>
      </c>
      <c r="I5119" s="14" t="s">
        <v>38731</v>
      </c>
      <c r="J5119">
        <v>5058914</v>
      </c>
      <c r="K5119" t="s">
        <v>37841</v>
      </c>
      <c r="L5119" t="s">
        <v>37842</v>
      </c>
    </row>
    <row r="5120" spans="1:12" x14ac:dyDescent="0.3">
      <c r="A5120">
        <v>1299714</v>
      </c>
      <c r="B5120" t="s">
        <v>15719</v>
      </c>
      <c r="C5120">
        <v>3.9</v>
      </c>
      <c r="D5120">
        <v>50</v>
      </c>
      <c r="E5120">
        <v>86</v>
      </c>
      <c r="F5120" s="1" t="s">
        <v>15720</v>
      </c>
      <c r="G5120" s="1">
        <f t="shared" si="79"/>
        <v>42937</v>
      </c>
      <c r="H5120" s="1">
        <v>44516</v>
      </c>
      <c r="I5120" s="14" t="s">
        <v>38675</v>
      </c>
      <c r="J5120">
        <v>886713</v>
      </c>
      <c r="K5120" t="s">
        <v>34620</v>
      </c>
      <c r="L5120" t="s">
        <v>39018</v>
      </c>
    </row>
    <row r="5121" spans="1:12" x14ac:dyDescent="0.3">
      <c r="A5121">
        <v>4208444</v>
      </c>
      <c r="B5121" t="s">
        <v>12486</v>
      </c>
      <c r="C5121">
        <v>4.0999999999999996</v>
      </c>
      <c r="D5121">
        <v>84</v>
      </c>
      <c r="E5121">
        <v>39</v>
      </c>
      <c r="F5121" s="1" t="s">
        <v>12487</v>
      </c>
      <c r="G5121" s="1">
        <f t="shared" si="79"/>
        <v>44404</v>
      </c>
      <c r="H5121" s="1">
        <v>44584</v>
      </c>
      <c r="I5121" s="14" t="s">
        <v>38745</v>
      </c>
      <c r="J5121">
        <v>51365800</v>
      </c>
      <c r="K5121" t="s">
        <v>31577</v>
      </c>
      <c r="L5121" t="s">
        <v>31578</v>
      </c>
    </row>
    <row r="5122" spans="1:12" x14ac:dyDescent="0.3">
      <c r="A5122">
        <v>2644918</v>
      </c>
      <c r="B5122" t="s">
        <v>2639</v>
      </c>
      <c r="C5122">
        <v>4.2</v>
      </c>
      <c r="D5122">
        <v>1122</v>
      </c>
      <c r="E5122">
        <v>26</v>
      </c>
      <c r="F5122" s="1" t="s">
        <v>2640</v>
      </c>
      <c r="G5122" s="1">
        <f t="shared" ref="G5122:G5185" si="80">DATEVALUE(LEFT(F5122,FIND("T",F5122)-1))</f>
        <v>43776</v>
      </c>
      <c r="H5122" s="1">
        <v>43977</v>
      </c>
      <c r="I5122" s="14" t="s">
        <v>38693</v>
      </c>
      <c r="J5122">
        <v>33946868</v>
      </c>
      <c r="K5122" t="s">
        <v>22407</v>
      </c>
      <c r="L5122" t="s">
        <v>22408</v>
      </c>
    </row>
    <row r="5123" spans="1:12" x14ac:dyDescent="0.3">
      <c r="A5123">
        <v>1699272</v>
      </c>
      <c r="B5123" t="s">
        <v>12052</v>
      </c>
      <c r="C5123">
        <v>2.9</v>
      </c>
      <c r="D5123">
        <v>90</v>
      </c>
      <c r="E5123">
        <v>85</v>
      </c>
      <c r="F5123" s="1" t="s">
        <v>12053</v>
      </c>
      <c r="G5123" s="1">
        <f t="shared" si="80"/>
        <v>43236</v>
      </c>
      <c r="H5123" s="1">
        <v>44706</v>
      </c>
      <c r="I5123" s="14" t="s">
        <v>38665</v>
      </c>
      <c r="J5123">
        <v>28639612</v>
      </c>
      <c r="K5123" t="s">
        <v>31176</v>
      </c>
      <c r="L5123" t="s">
        <v>31177</v>
      </c>
    </row>
    <row r="5124" spans="1:12" x14ac:dyDescent="0.3">
      <c r="A5124">
        <v>4456438</v>
      </c>
      <c r="B5124" t="s">
        <v>15829</v>
      </c>
      <c r="C5124">
        <v>4.5</v>
      </c>
      <c r="D5124">
        <v>49</v>
      </c>
      <c r="E5124">
        <v>93</v>
      </c>
      <c r="F5124" s="1" t="s">
        <v>15830</v>
      </c>
      <c r="G5124" s="1">
        <f t="shared" si="80"/>
        <v>44552</v>
      </c>
      <c r="H5124" s="1">
        <v>44945</v>
      </c>
      <c r="I5124" s="14" t="s">
        <v>38710</v>
      </c>
      <c r="J5124">
        <v>181501068</v>
      </c>
      <c r="K5124" t="s">
        <v>34724</v>
      </c>
      <c r="L5124" t="s">
        <v>34725</v>
      </c>
    </row>
    <row r="5125" spans="1:12" x14ac:dyDescent="0.3">
      <c r="A5125">
        <v>3608164</v>
      </c>
      <c r="B5125" t="s">
        <v>8612</v>
      </c>
      <c r="C5125">
        <v>4.7</v>
      </c>
      <c r="D5125">
        <v>173</v>
      </c>
      <c r="E5125">
        <v>261</v>
      </c>
      <c r="F5125" s="1" t="s">
        <v>8613</v>
      </c>
      <c r="G5125" s="1">
        <f t="shared" si="80"/>
        <v>44136</v>
      </c>
      <c r="H5125" s="1">
        <v>44726</v>
      </c>
      <c r="I5125" s="14" t="s">
        <v>38753</v>
      </c>
      <c r="J5125">
        <v>13858914</v>
      </c>
      <c r="K5125" t="s">
        <v>27881</v>
      </c>
      <c r="L5125" t="s">
        <v>27882</v>
      </c>
    </row>
    <row r="5126" spans="1:12" x14ac:dyDescent="0.3">
      <c r="A5126">
        <v>3111136</v>
      </c>
      <c r="B5126" t="s">
        <v>18737</v>
      </c>
      <c r="C5126">
        <v>4.0999999999999996</v>
      </c>
      <c r="D5126">
        <v>32</v>
      </c>
      <c r="E5126">
        <v>56</v>
      </c>
      <c r="F5126" s="1" t="s">
        <v>18738</v>
      </c>
      <c r="G5126" s="1">
        <f t="shared" si="80"/>
        <v>43961</v>
      </c>
      <c r="H5126" s="1">
        <v>44543</v>
      </c>
      <c r="I5126" s="14" t="s">
        <v>38722</v>
      </c>
      <c r="J5126">
        <v>64345026</v>
      </c>
      <c r="K5126" t="s">
        <v>37416</v>
      </c>
      <c r="L5126" t="s">
        <v>37417</v>
      </c>
    </row>
    <row r="5127" spans="1:12" x14ac:dyDescent="0.3">
      <c r="A5127">
        <v>2086230</v>
      </c>
      <c r="B5127" t="s">
        <v>11941</v>
      </c>
      <c r="C5127">
        <v>3.7</v>
      </c>
      <c r="D5127">
        <v>92</v>
      </c>
      <c r="E5127">
        <v>147</v>
      </c>
      <c r="F5127" s="1" t="s">
        <v>11942</v>
      </c>
      <c r="G5127" s="1">
        <f t="shared" si="80"/>
        <v>43448</v>
      </c>
      <c r="H5127" s="1">
        <v>43798</v>
      </c>
      <c r="I5127" s="14" t="s">
        <v>38714</v>
      </c>
      <c r="J5127">
        <v>38559298</v>
      </c>
      <c r="K5127" t="s">
        <v>31073</v>
      </c>
      <c r="L5127" t="s">
        <v>31074</v>
      </c>
    </row>
    <row r="5128" spans="1:12" x14ac:dyDescent="0.3">
      <c r="A5128">
        <v>1236794</v>
      </c>
      <c r="B5128" t="s">
        <v>19252</v>
      </c>
      <c r="C5128">
        <v>3.7</v>
      </c>
      <c r="D5128">
        <v>29</v>
      </c>
      <c r="E5128">
        <v>19</v>
      </c>
      <c r="F5128" s="1" t="s">
        <v>19253</v>
      </c>
      <c r="G5128" s="1">
        <f t="shared" si="80"/>
        <v>42886</v>
      </c>
      <c r="H5128" s="1">
        <v>44305</v>
      </c>
      <c r="I5128" s="14" t="s">
        <v>38716</v>
      </c>
      <c r="J5128">
        <v>26529842</v>
      </c>
      <c r="K5128" t="s">
        <v>37868</v>
      </c>
      <c r="L5128" t="s">
        <v>37869</v>
      </c>
    </row>
    <row r="5129" spans="1:12" x14ac:dyDescent="0.3">
      <c r="A5129">
        <v>1522214</v>
      </c>
      <c r="B5129" t="s">
        <v>14639</v>
      </c>
      <c r="C5129">
        <v>4.3</v>
      </c>
      <c r="D5129">
        <v>59</v>
      </c>
      <c r="E5129">
        <v>22</v>
      </c>
      <c r="F5129" s="1" t="s">
        <v>14640</v>
      </c>
      <c r="G5129" s="1">
        <f t="shared" si="80"/>
        <v>43123</v>
      </c>
      <c r="H5129" s="1">
        <v>43143</v>
      </c>
      <c r="I5129" s="14" t="s">
        <v>38716</v>
      </c>
      <c r="J5129">
        <v>42550838</v>
      </c>
      <c r="K5129" t="s">
        <v>33604</v>
      </c>
      <c r="L5129" t="s">
        <v>33605</v>
      </c>
    </row>
    <row r="5130" spans="1:12" x14ac:dyDescent="0.3">
      <c r="A5130">
        <v>763258</v>
      </c>
      <c r="B5130" t="s">
        <v>8926</v>
      </c>
      <c r="C5130">
        <v>4.4000000000000004</v>
      </c>
      <c r="D5130">
        <v>162</v>
      </c>
      <c r="E5130">
        <v>38</v>
      </c>
      <c r="F5130" s="1" t="s">
        <v>8927</v>
      </c>
      <c r="G5130" s="1">
        <f t="shared" si="80"/>
        <v>42415</v>
      </c>
      <c r="H5130" s="1">
        <v>44318</v>
      </c>
      <c r="I5130" s="14" t="s">
        <v>38720</v>
      </c>
      <c r="J5130">
        <v>11121934</v>
      </c>
      <c r="K5130" t="s">
        <v>28178</v>
      </c>
      <c r="L5130" t="s">
        <v>28179</v>
      </c>
    </row>
    <row r="5131" spans="1:12" x14ac:dyDescent="0.3">
      <c r="A5131">
        <v>2309036</v>
      </c>
      <c r="B5131" t="s">
        <v>19113</v>
      </c>
      <c r="C5131">
        <v>4.4000000000000004</v>
      </c>
      <c r="D5131">
        <v>30</v>
      </c>
      <c r="E5131">
        <v>514</v>
      </c>
      <c r="F5131" s="1" t="s">
        <v>19114</v>
      </c>
      <c r="G5131" s="1">
        <f t="shared" si="80"/>
        <v>43560</v>
      </c>
      <c r="H5131" s="1">
        <v>43563</v>
      </c>
      <c r="I5131" s="14" t="s">
        <v>38869</v>
      </c>
      <c r="J5131">
        <v>22923344</v>
      </c>
      <c r="K5131" t="s">
        <v>37752</v>
      </c>
      <c r="L5131" t="s">
        <v>27236</v>
      </c>
    </row>
    <row r="5132" spans="1:12" x14ac:dyDescent="0.3">
      <c r="A5132">
        <v>531290</v>
      </c>
      <c r="B5132" t="s">
        <v>7944</v>
      </c>
      <c r="C5132">
        <v>4.4000000000000004</v>
      </c>
      <c r="D5132">
        <v>197</v>
      </c>
      <c r="E5132">
        <v>70</v>
      </c>
      <c r="F5132" s="1" t="s">
        <v>7945</v>
      </c>
      <c r="G5132" s="1">
        <f t="shared" si="80"/>
        <v>42173</v>
      </c>
      <c r="H5132" s="1">
        <v>44442</v>
      </c>
      <c r="I5132" s="14" t="s">
        <v>38733</v>
      </c>
      <c r="J5132">
        <v>254593</v>
      </c>
      <c r="K5132" t="s">
        <v>27235</v>
      </c>
      <c r="L5132" t="s">
        <v>27236</v>
      </c>
    </row>
    <row r="5133" spans="1:12" x14ac:dyDescent="0.3">
      <c r="A5133">
        <v>3513660</v>
      </c>
      <c r="B5133" t="s">
        <v>18101</v>
      </c>
      <c r="C5133">
        <v>4</v>
      </c>
      <c r="D5133">
        <v>35</v>
      </c>
      <c r="E5133">
        <v>50</v>
      </c>
      <c r="F5133" s="1" t="s">
        <v>18102</v>
      </c>
      <c r="G5133" s="1">
        <f t="shared" si="80"/>
        <v>44094</v>
      </c>
      <c r="H5133" s="1">
        <v>44105</v>
      </c>
      <c r="I5133" s="14" t="s">
        <v>38710</v>
      </c>
      <c r="J5133">
        <v>53557382</v>
      </c>
      <c r="K5133" t="s">
        <v>36838</v>
      </c>
      <c r="L5133" t="s">
        <v>36839</v>
      </c>
    </row>
    <row r="5134" spans="1:12" x14ac:dyDescent="0.3">
      <c r="A5134">
        <v>4006728</v>
      </c>
      <c r="B5134" t="s">
        <v>8323</v>
      </c>
      <c r="C5134">
        <v>4.3</v>
      </c>
      <c r="D5134">
        <v>183</v>
      </c>
      <c r="E5134">
        <v>115</v>
      </c>
      <c r="F5134" s="1" t="s">
        <v>8324</v>
      </c>
      <c r="G5134" s="1">
        <f t="shared" si="80"/>
        <v>44311</v>
      </c>
      <c r="H5134" s="1">
        <v>44620</v>
      </c>
      <c r="I5134" s="14" t="s">
        <v>38696</v>
      </c>
      <c r="J5134">
        <v>11320424</v>
      </c>
      <c r="K5134" t="s">
        <v>27605</v>
      </c>
      <c r="L5134" t="s">
        <v>27606</v>
      </c>
    </row>
    <row r="5135" spans="1:12" x14ac:dyDescent="0.3">
      <c r="A5135">
        <v>1692036</v>
      </c>
      <c r="B5135" t="s">
        <v>489</v>
      </c>
      <c r="C5135">
        <v>4.5</v>
      </c>
      <c r="D5135">
        <v>7846</v>
      </c>
      <c r="E5135">
        <v>102</v>
      </c>
      <c r="F5135" s="1" t="s">
        <v>490</v>
      </c>
      <c r="G5135" s="1">
        <f t="shared" si="80"/>
        <v>43234</v>
      </c>
      <c r="H5135" s="1">
        <v>44941</v>
      </c>
      <c r="I5135" s="14" t="s">
        <v>38720</v>
      </c>
      <c r="J5135">
        <v>11626826</v>
      </c>
      <c r="K5135" t="s">
        <v>20388</v>
      </c>
      <c r="L5135" t="s">
        <v>20389</v>
      </c>
    </row>
    <row r="5136" spans="1:12" x14ac:dyDescent="0.3">
      <c r="A5136">
        <v>756050</v>
      </c>
      <c r="B5136" t="s">
        <v>8190</v>
      </c>
      <c r="C5136">
        <v>4.5999999999999996</v>
      </c>
      <c r="D5136">
        <v>188</v>
      </c>
      <c r="E5136">
        <v>18</v>
      </c>
      <c r="F5136" s="1" t="s">
        <v>8191</v>
      </c>
      <c r="G5136" s="1">
        <f t="shared" si="80"/>
        <v>42408</v>
      </c>
      <c r="H5136" s="1">
        <v>43317</v>
      </c>
      <c r="I5136" s="14" t="s">
        <v>38716</v>
      </c>
      <c r="J5136">
        <v>12699904</v>
      </c>
      <c r="K5136" t="s">
        <v>27476</v>
      </c>
      <c r="L5136" t="s">
        <v>27477</v>
      </c>
    </row>
    <row r="5137" spans="1:12" x14ac:dyDescent="0.3">
      <c r="A5137">
        <v>2194420</v>
      </c>
      <c r="B5137" t="s">
        <v>8774</v>
      </c>
      <c r="C5137">
        <v>4.3</v>
      </c>
      <c r="D5137">
        <v>167</v>
      </c>
      <c r="E5137">
        <v>30</v>
      </c>
      <c r="F5137" s="1" t="s">
        <v>8775</v>
      </c>
      <c r="G5137" s="1">
        <f t="shared" si="80"/>
        <v>43499</v>
      </c>
      <c r="H5137" s="1">
        <v>44009</v>
      </c>
      <c r="I5137" s="14" t="s">
        <v>38750</v>
      </c>
      <c r="J5137">
        <v>45500280</v>
      </c>
      <c r="K5137" t="s">
        <v>28034</v>
      </c>
      <c r="L5137" t="s">
        <v>28035</v>
      </c>
    </row>
    <row r="5138" spans="1:12" x14ac:dyDescent="0.3">
      <c r="A5138">
        <v>2400782</v>
      </c>
      <c r="B5138" t="s">
        <v>7051</v>
      </c>
      <c r="C5138">
        <v>4.5</v>
      </c>
      <c r="D5138">
        <v>245</v>
      </c>
      <c r="E5138">
        <v>43</v>
      </c>
      <c r="F5138" s="1" t="s">
        <v>7052</v>
      </c>
      <c r="G5138" s="1">
        <f t="shared" si="80"/>
        <v>43622</v>
      </c>
      <c r="H5138" s="1">
        <v>43622</v>
      </c>
      <c r="I5138" s="14" t="s">
        <v>38685</v>
      </c>
      <c r="J5138">
        <v>26082914</v>
      </c>
      <c r="K5138" t="s">
        <v>26365</v>
      </c>
      <c r="L5138" t="s">
        <v>26366</v>
      </c>
    </row>
    <row r="5139" spans="1:12" x14ac:dyDescent="0.3">
      <c r="A5139">
        <v>4397860</v>
      </c>
      <c r="B5139" t="s">
        <v>7065</v>
      </c>
      <c r="C5139">
        <v>4.2</v>
      </c>
      <c r="D5139">
        <v>244</v>
      </c>
      <c r="E5139">
        <v>190</v>
      </c>
      <c r="F5139" s="1" t="s">
        <v>7066</v>
      </c>
      <c r="G5139" s="1">
        <f t="shared" si="80"/>
        <v>44515</v>
      </c>
      <c r="H5139" s="1">
        <v>44582</v>
      </c>
      <c r="I5139" s="14" t="s">
        <v>38713</v>
      </c>
      <c r="J5139">
        <v>172775191</v>
      </c>
      <c r="K5139" t="s">
        <v>26379</v>
      </c>
      <c r="L5139" t="s">
        <v>26380</v>
      </c>
    </row>
    <row r="5140" spans="1:12" x14ac:dyDescent="0.3">
      <c r="A5140">
        <v>3180950</v>
      </c>
      <c r="B5140" t="s">
        <v>9353</v>
      </c>
      <c r="C5140">
        <v>4.5999999999999996</v>
      </c>
      <c r="D5140">
        <v>148</v>
      </c>
      <c r="E5140">
        <v>67</v>
      </c>
      <c r="F5140" s="1" t="s">
        <v>9354</v>
      </c>
      <c r="G5140" s="1">
        <f t="shared" si="80"/>
        <v>43980</v>
      </c>
      <c r="H5140" s="1">
        <v>44645</v>
      </c>
      <c r="I5140" s="14" t="s">
        <v>38716</v>
      </c>
      <c r="J5140">
        <v>3595942</v>
      </c>
      <c r="K5140" t="s">
        <v>28590</v>
      </c>
      <c r="L5140" t="s">
        <v>28591</v>
      </c>
    </row>
    <row r="5141" spans="1:12" x14ac:dyDescent="0.3">
      <c r="A5141">
        <v>2217146</v>
      </c>
      <c r="B5141" t="s">
        <v>9511</v>
      </c>
      <c r="C5141">
        <v>4.5999999999999996</v>
      </c>
      <c r="D5141">
        <v>144</v>
      </c>
      <c r="E5141">
        <v>24</v>
      </c>
      <c r="F5141" s="1" t="s">
        <v>9512</v>
      </c>
      <c r="G5141" s="1">
        <f t="shared" si="80"/>
        <v>43509</v>
      </c>
      <c r="H5141" s="1">
        <v>43843</v>
      </c>
      <c r="I5141" s="14" t="s">
        <v>38750</v>
      </c>
      <c r="J5141">
        <v>28039770</v>
      </c>
      <c r="K5141" t="s">
        <v>28739</v>
      </c>
      <c r="L5141" t="s">
        <v>28740</v>
      </c>
    </row>
    <row r="5142" spans="1:12" x14ac:dyDescent="0.3">
      <c r="A5142">
        <v>1112138</v>
      </c>
      <c r="B5142" t="s">
        <v>4235</v>
      </c>
      <c r="C5142">
        <v>4.0999999999999996</v>
      </c>
      <c r="D5142">
        <v>561</v>
      </c>
      <c r="E5142">
        <v>37</v>
      </c>
      <c r="F5142" s="1" t="s">
        <v>4236</v>
      </c>
      <c r="G5142" s="1">
        <f t="shared" si="80"/>
        <v>42779</v>
      </c>
      <c r="H5142" s="1">
        <v>42778</v>
      </c>
      <c r="I5142" s="14" t="s">
        <v>38731</v>
      </c>
      <c r="J5142">
        <v>5058914</v>
      </c>
      <c r="K5142" t="s">
        <v>23848</v>
      </c>
      <c r="L5142" t="s">
        <v>23849</v>
      </c>
    </row>
    <row r="5143" spans="1:12" x14ac:dyDescent="0.3">
      <c r="A5143">
        <v>1198714</v>
      </c>
      <c r="B5143" t="s">
        <v>8013</v>
      </c>
      <c r="C5143">
        <v>4.8</v>
      </c>
      <c r="D5143">
        <v>195</v>
      </c>
      <c r="E5143">
        <v>84</v>
      </c>
      <c r="F5143" s="1" t="s">
        <v>8014</v>
      </c>
      <c r="G5143" s="1">
        <f t="shared" si="80"/>
        <v>42855</v>
      </c>
      <c r="H5143" s="1">
        <v>44284</v>
      </c>
      <c r="I5143" s="14" t="s">
        <v>38712</v>
      </c>
      <c r="J5143">
        <v>16300664</v>
      </c>
      <c r="K5143" t="s">
        <v>27302</v>
      </c>
      <c r="L5143" t="s">
        <v>27303</v>
      </c>
    </row>
    <row r="5144" spans="1:12" x14ac:dyDescent="0.3">
      <c r="A5144">
        <v>2120426</v>
      </c>
      <c r="B5144" t="s">
        <v>10185</v>
      </c>
      <c r="C5144">
        <v>4.3</v>
      </c>
      <c r="D5144">
        <v>127</v>
      </c>
      <c r="E5144">
        <v>106</v>
      </c>
      <c r="F5144" s="1" t="s">
        <v>10186</v>
      </c>
      <c r="G5144" s="1">
        <f t="shared" si="80"/>
        <v>43467</v>
      </c>
      <c r="H5144" s="1">
        <v>44953</v>
      </c>
      <c r="I5144" s="14" t="s">
        <v>38750</v>
      </c>
      <c r="J5144">
        <v>40527712</v>
      </c>
      <c r="K5144" t="s">
        <v>29391</v>
      </c>
      <c r="L5144" t="s">
        <v>29392</v>
      </c>
    </row>
    <row r="5145" spans="1:12" x14ac:dyDescent="0.3">
      <c r="A5145">
        <v>4786996</v>
      </c>
      <c r="B5145" t="s">
        <v>14332</v>
      </c>
      <c r="C5145">
        <v>4.7</v>
      </c>
      <c r="D5145">
        <v>62</v>
      </c>
      <c r="E5145">
        <v>226</v>
      </c>
      <c r="F5145" s="1" t="s">
        <v>14333</v>
      </c>
      <c r="G5145" s="1">
        <f t="shared" si="80"/>
        <v>44760</v>
      </c>
      <c r="H5145" s="1">
        <v>44939</v>
      </c>
      <c r="I5145" s="14" t="s">
        <v>38786</v>
      </c>
      <c r="J5145">
        <v>10842288</v>
      </c>
      <c r="K5145" t="s">
        <v>33318</v>
      </c>
      <c r="L5145" t="s">
        <v>33319</v>
      </c>
    </row>
    <row r="5146" spans="1:12" x14ac:dyDescent="0.3">
      <c r="A5146">
        <v>676748</v>
      </c>
      <c r="B5146" t="s">
        <v>15151</v>
      </c>
      <c r="C5146">
        <v>4.4000000000000004</v>
      </c>
      <c r="D5146">
        <v>54</v>
      </c>
      <c r="E5146">
        <v>41</v>
      </c>
      <c r="F5146" s="1" t="s">
        <v>15152</v>
      </c>
      <c r="G5146" s="1">
        <f t="shared" si="80"/>
        <v>42329</v>
      </c>
      <c r="H5146" s="1">
        <v>42339</v>
      </c>
      <c r="I5146" s="14" t="s">
        <v>38685</v>
      </c>
      <c r="J5146">
        <v>17580522</v>
      </c>
      <c r="K5146" t="s">
        <v>34090</v>
      </c>
      <c r="L5146" t="s">
        <v>34091</v>
      </c>
    </row>
    <row r="5147" spans="1:12" x14ac:dyDescent="0.3">
      <c r="A5147">
        <v>1112654</v>
      </c>
      <c r="B5147" t="s">
        <v>14356</v>
      </c>
      <c r="C5147">
        <v>3.6</v>
      </c>
      <c r="D5147">
        <v>61</v>
      </c>
      <c r="E5147">
        <v>26</v>
      </c>
      <c r="F5147" s="1" t="s">
        <v>14357</v>
      </c>
      <c r="G5147" s="1">
        <f t="shared" si="80"/>
        <v>42779</v>
      </c>
      <c r="H5147" s="1">
        <v>43203</v>
      </c>
      <c r="I5147" s="14" t="s">
        <v>38745</v>
      </c>
      <c r="J5147">
        <v>23278992</v>
      </c>
      <c r="K5147" t="s">
        <v>33340</v>
      </c>
      <c r="L5147" t="s">
        <v>33341</v>
      </c>
    </row>
    <row r="5148" spans="1:12" x14ac:dyDescent="0.3">
      <c r="A5148">
        <v>1472562</v>
      </c>
      <c r="B5148" t="s">
        <v>10342</v>
      </c>
      <c r="C5148">
        <v>4.7</v>
      </c>
      <c r="D5148">
        <v>124</v>
      </c>
      <c r="E5148">
        <v>62</v>
      </c>
      <c r="F5148" s="1" t="s">
        <v>10343</v>
      </c>
      <c r="G5148" s="1">
        <f t="shared" si="80"/>
        <v>43086</v>
      </c>
      <c r="H5148" s="1">
        <v>44326</v>
      </c>
      <c r="I5148" s="14" t="s">
        <v>38706</v>
      </c>
      <c r="J5148">
        <v>917264</v>
      </c>
      <c r="K5148" t="s">
        <v>29543</v>
      </c>
      <c r="L5148" t="s">
        <v>29544</v>
      </c>
    </row>
    <row r="5149" spans="1:12" x14ac:dyDescent="0.3">
      <c r="A5149">
        <v>4492106</v>
      </c>
      <c r="B5149" t="s">
        <v>13853</v>
      </c>
      <c r="C5149">
        <v>4.2</v>
      </c>
      <c r="D5149">
        <v>66</v>
      </c>
      <c r="E5149">
        <v>94</v>
      </c>
      <c r="F5149" s="1" t="s">
        <v>13854</v>
      </c>
      <c r="G5149" s="1">
        <f t="shared" si="80"/>
        <v>44573</v>
      </c>
      <c r="H5149" s="1">
        <v>44954</v>
      </c>
      <c r="I5149" s="14" t="s">
        <v>38727</v>
      </c>
      <c r="J5149">
        <v>129812108</v>
      </c>
      <c r="K5149" t="s">
        <v>32869</v>
      </c>
      <c r="L5149" t="s">
        <v>32870</v>
      </c>
    </row>
    <row r="5150" spans="1:12" x14ac:dyDescent="0.3">
      <c r="A5150">
        <v>4617598</v>
      </c>
      <c r="B5150" t="s">
        <v>10496</v>
      </c>
      <c r="C5150">
        <v>4.7</v>
      </c>
      <c r="D5150">
        <v>120</v>
      </c>
      <c r="E5150">
        <v>14</v>
      </c>
      <c r="F5150" s="1" t="s">
        <v>10497</v>
      </c>
      <c r="G5150" s="1">
        <f t="shared" si="80"/>
        <v>44649</v>
      </c>
      <c r="H5150" s="1">
        <v>44665</v>
      </c>
      <c r="I5150" s="14" t="s">
        <v>38745</v>
      </c>
      <c r="J5150">
        <v>52743542</v>
      </c>
      <c r="K5150" t="s">
        <v>38886</v>
      </c>
      <c r="L5150" t="s">
        <v>29689</v>
      </c>
    </row>
    <row r="5151" spans="1:12" x14ac:dyDescent="0.3">
      <c r="A5151">
        <v>687642</v>
      </c>
      <c r="B5151" t="s">
        <v>14955</v>
      </c>
      <c r="C5151">
        <v>4.0999999999999996</v>
      </c>
      <c r="D5151">
        <v>56</v>
      </c>
      <c r="E5151">
        <v>22</v>
      </c>
      <c r="F5151" s="1" t="s">
        <v>14956</v>
      </c>
      <c r="G5151" s="1">
        <f t="shared" si="80"/>
        <v>42341</v>
      </c>
      <c r="H5151" s="1">
        <v>43768</v>
      </c>
      <c r="I5151" s="14" t="s">
        <v>38750</v>
      </c>
      <c r="J5151">
        <v>3149874</v>
      </c>
      <c r="K5151" t="s">
        <v>33898</v>
      </c>
      <c r="L5151" t="s">
        <v>33899</v>
      </c>
    </row>
    <row r="5152" spans="1:12" x14ac:dyDescent="0.3">
      <c r="A5152">
        <v>2397836</v>
      </c>
      <c r="B5152" t="s">
        <v>10696</v>
      </c>
      <c r="C5152">
        <v>4</v>
      </c>
      <c r="D5152">
        <v>115</v>
      </c>
      <c r="E5152">
        <v>20</v>
      </c>
      <c r="F5152" s="1" t="s">
        <v>10697</v>
      </c>
      <c r="G5152" s="1">
        <f t="shared" si="80"/>
        <v>43620</v>
      </c>
      <c r="H5152" s="1">
        <v>43804</v>
      </c>
      <c r="I5152" s="14" t="s">
        <v>38752</v>
      </c>
      <c r="J5152">
        <v>5058914</v>
      </c>
      <c r="K5152" t="s">
        <v>29876</v>
      </c>
      <c r="L5152" t="s">
        <v>29877</v>
      </c>
    </row>
    <row r="5153" spans="1:12" x14ac:dyDescent="0.3">
      <c r="A5153">
        <v>2549945</v>
      </c>
      <c r="B5153" t="s">
        <v>9955</v>
      </c>
      <c r="C5153">
        <v>4.4000000000000004</v>
      </c>
      <c r="D5153">
        <v>132</v>
      </c>
      <c r="E5153">
        <v>7</v>
      </c>
      <c r="F5153" s="1" t="s">
        <v>9956</v>
      </c>
      <c r="G5153" s="1">
        <f t="shared" si="80"/>
        <v>43716</v>
      </c>
      <c r="H5153" s="1">
        <v>43912</v>
      </c>
      <c r="I5153" s="14" t="s">
        <v>38716</v>
      </c>
      <c r="J5153">
        <v>74223056</v>
      </c>
      <c r="K5153" t="s">
        <v>29165</v>
      </c>
      <c r="L5153" t="s">
        <v>29166</v>
      </c>
    </row>
    <row r="5154" spans="1:12" x14ac:dyDescent="0.3">
      <c r="A5154">
        <v>1154338</v>
      </c>
      <c r="B5154" t="s">
        <v>11303</v>
      </c>
      <c r="C5154">
        <v>4</v>
      </c>
      <c r="D5154">
        <v>103</v>
      </c>
      <c r="E5154">
        <v>49</v>
      </c>
      <c r="F5154" s="1" t="s">
        <v>11304</v>
      </c>
      <c r="G5154" s="1">
        <f t="shared" si="80"/>
        <v>42816</v>
      </c>
      <c r="H5154" s="1">
        <v>43437</v>
      </c>
      <c r="I5154" s="14" t="s">
        <v>38704</v>
      </c>
      <c r="J5154">
        <v>598757</v>
      </c>
      <c r="K5154" t="s">
        <v>30459</v>
      </c>
      <c r="L5154" t="s">
        <v>30460</v>
      </c>
    </row>
    <row r="5155" spans="1:12" x14ac:dyDescent="0.3">
      <c r="A5155">
        <v>736940</v>
      </c>
      <c r="B5155" t="s">
        <v>12682</v>
      </c>
      <c r="C5155">
        <v>4.0999999999999996</v>
      </c>
      <c r="D5155">
        <v>81</v>
      </c>
      <c r="E5155">
        <v>19</v>
      </c>
      <c r="F5155" s="1" t="s">
        <v>12683</v>
      </c>
      <c r="G5155" s="1">
        <f t="shared" si="80"/>
        <v>42390</v>
      </c>
      <c r="H5155" s="1">
        <v>42404</v>
      </c>
      <c r="I5155" s="14" t="s">
        <v>38745</v>
      </c>
      <c r="J5155">
        <v>412299</v>
      </c>
      <c r="K5155" t="s">
        <v>31765</v>
      </c>
      <c r="L5155" t="s">
        <v>31766</v>
      </c>
    </row>
    <row r="5156" spans="1:12" x14ac:dyDescent="0.3">
      <c r="A5156">
        <v>1627190</v>
      </c>
      <c r="B5156" t="s">
        <v>15155</v>
      </c>
      <c r="C5156">
        <v>4.4000000000000004</v>
      </c>
      <c r="D5156">
        <v>54</v>
      </c>
      <c r="E5156">
        <v>18</v>
      </c>
      <c r="F5156" s="1" t="s">
        <v>15156</v>
      </c>
      <c r="G5156" s="1">
        <f t="shared" si="80"/>
        <v>43192</v>
      </c>
      <c r="H5156" s="1">
        <v>43195</v>
      </c>
      <c r="I5156" s="14" t="s">
        <v>38692</v>
      </c>
      <c r="J5156">
        <v>41525844</v>
      </c>
      <c r="K5156" t="s">
        <v>34094</v>
      </c>
      <c r="L5156" t="s">
        <v>34095</v>
      </c>
    </row>
    <row r="5157" spans="1:12" x14ac:dyDescent="0.3">
      <c r="A5157">
        <v>4452188</v>
      </c>
      <c r="B5157" t="s">
        <v>10067</v>
      </c>
      <c r="C5157">
        <v>4.5</v>
      </c>
      <c r="D5157">
        <v>131</v>
      </c>
      <c r="E5157">
        <v>23</v>
      </c>
      <c r="F5157" s="1" t="s">
        <v>10068</v>
      </c>
      <c r="G5157" s="1">
        <f t="shared" si="80"/>
        <v>44549</v>
      </c>
      <c r="H5157" s="1">
        <v>44868</v>
      </c>
      <c r="I5157" s="14" t="s">
        <v>38750</v>
      </c>
      <c r="J5157">
        <v>127635862</v>
      </c>
      <c r="K5157" t="s">
        <v>29275</v>
      </c>
      <c r="L5157" t="s">
        <v>29276</v>
      </c>
    </row>
    <row r="5158" spans="1:12" x14ac:dyDescent="0.3">
      <c r="A5158">
        <v>4588520</v>
      </c>
      <c r="B5158" t="s">
        <v>9419</v>
      </c>
      <c r="C5158">
        <v>4.0999999999999996</v>
      </c>
      <c r="D5158">
        <v>146</v>
      </c>
      <c r="E5158">
        <v>35</v>
      </c>
      <c r="F5158" s="1" t="s">
        <v>9420</v>
      </c>
      <c r="G5158" s="1">
        <f t="shared" si="80"/>
        <v>44629</v>
      </c>
      <c r="H5158" s="1">
        <v>44655</v>
      </c>
      <c r="I5158" s="14" t="s">
        <v>38675</v>
      </c>
      <c r="J5158">
        <v>73889560</v>
      </c>
      <c r="K5158" t="s">
        <v>28652</v>
      </c>
      <c r="L5158" t="s">
        <v>28653</v>
      </c>
    </row>
    <row r="5159" spans="1:12" x14ac:dyDescent="0.3">
      <c r="A5159">
        <v>260444</v>
      </c>
      <c r="B5159" t="s">
        <v>14452</v>
      </c>
      <c r="C5159">
        <v>4</v>
      </c>
      <c r="D5159">
        <v>60</v>
      </c>
      <c r="E5159">
        <v>13</v>
      </c>
      <c r="F5159" s="1" t="s">
        <v>14453</v>
      </c>
      <c r="G5159" s="1">
        <f t="shared" si="80"/>
        <v>41833</v>
      </c>
      <c r="H5159" s="1">
        <v>41834</v>
      </c>
      <c r="I5159" s="14" t="s">
        <v>38716</v>
      </c>
      <c r="J5159">
        <v>6091874</v>
      </c>
      <c r="K5159" t="s">
        <v>33430</v>
      </c>
      <c r="L5159" t="s">
        <v>33431</v>
      </c>
    </row>
    <row r="5160" spans="1:12" x14ac:dyDescent="0.3">
      <c r="A5160">
        <v>4341536</v>
      </c>
      <c r="B5160" t="s">
        <v>14021</v>
      </c>
      <c r="C5160">
        <v>5</v>
      </c>
      <c r="D5160">
        <v>65</v>
      </c>
      <c r="E5160">
        <v>51</v>
      </c>
      <c r="F5160" s="1" t="s">
        <v>14022</v>
      </c>
      <c r="G5160" s="1">
        <f t="shared" si="80"/>
        <v>44478</v>
      </c>
      <c r="H5160" s="1">
        <v>44494</v>
      </c>
      <c r="I5160" s="14" t="s">
        <v>38704</v>
      </c>
      <c r="J5160">
        <v>32488388</v>
      </c>
      <c r="K5160" t="s">
        <v>33024</v>
      </c>
      <c r="L5160" t="s">
        <v>33025</v>
      </c>
    </row>
    <row r="5161" spans="1:12" x14ac:dyDescent="0.3">
      <c r="A5161">
        <v>4965902</v>
      </c>
      <c r="B5161" t="s">
        <v>16024</v>
      </c>
      <c r="C5161">
        <v>4.5999999999999996</v>
      </c>
      <c r="D5161">
        <v>51</v>
      </c>
      <c r="E5161">
        <v>89</v>
      </c>
      <c r="F5161" s="1" t="s">
        <v>16025</v>
      </c>
      <c r="G5161" s="1">
        <f t="shared" si="80"/>
        <v>44872</v>
      </c>
      <c r="H5161" s="1">
        <v>44961</v>
      </c>
      <c r="I5161" s="14" t="s">
        <v>38731</v>
      </c>
      <c r="J5161">
        <v>183495132</v>
      </c>
      <c r="K5161" t="s">
        <v>34909</v>
      </c>
      <c r="L5161" t="s">
        <v>34910</v>
      </c>
    </row>
    <row r="5162" spans="1:12" x14ac:dyDescent="0.3">
      <c r="A5162">
        <v>4141792</v>
      </c>
      <c r="B5162" t="s">
        <v>13839</v>
      </c>
      <c r="C5162">
        <v>4.5999999999999996</v>
      </c>
      <c r="D5162">
        <v>67</v>
      </c>
      <c r="E5162">
        <v>104</v>
      </c>
      <c r="F5162" s="1" t="s">
        <v>13840</v>
      </c>
      <c r="G5162" s="1">
        <f t="shared" si="80"/>
        <v>44370</v>
      </c>
      <c r="H5162" s="1">
        <v>44958</v>
      </c>
      <c r="I5162" s="14" t="s">
        <v>38765</v>
      </c>
      <c r="J5162">
        <v>63572698</v>
      </c>
      <c r="K5162" t="s">
        <v>32855</v>
      </c>
      <c r="L5162" t="s">
        <v>32856</v>
      </c>
    </row>
    <row r="5163" spans="1:12" x14ac:dyDescent="0.3">
      <c r="A5163">
        <v>4191058</v>
      </c>
      <c r="B5163" t="s">
        <v>7539</v>
      </c>
      <c r="C5163">
        <v>4.3</v>
      </c>
      <c r="D5163">
        <v>216</v>
      </c>
      <c r="E5163">
        <v>42</v>
      </c>
      <c r="F5163" s="1" t="s">
        <v>7540</v>
      </c>
      <c r="G5163" s="1">
        <f t="shared" si="80"/>
        <v>44395</v>
      </c>
      <c r="H5163" s="1">
        <v>44520</v>
      </c>
      <c r="I5163" s="14" t="s">
        <v>38685</v>
      </c>
      <c r="J5163">
        <v>130204966</v>
      </c>
      <c r="K5163" t="s">
        <v>26841</v>
      </c>
      <c r="L5163" t="s">
        <v>26842</v>
      </c>
    </row>
    <row r="5164" spans="1:12" x14ac:dyDescent="0.3">
      <c r="A5164">
        <v>1927644</v>
      </c>
      <c r="B5164" t="s">
        <v>14298</v>
      </c>
      <c r="C5164">
        <v>4.9000000000000004</v>
      </c>
      <c r="D5164">
        <v>62</v>
      </c>
      <c r="E5164">
        <v>18</v>
      </c>
      <c r="F5164" s="1" t="s">
        <v>14299</v>
      </c>
      <c r="G5164" s="1">
        <f t="shared" si="80"/>
        <v>43366</v>
      </c>
      <c r="H5164" s="1">
        <v>43915</v>
      </c>
      <c r="I5164" s="14" t="s">
        <v>38750</v>
      </c>
      <c r="J5164">
        <v>2489550</v>
      </c>
      <c r="K5164" t="s">
        <v>33287</v>
      </c>
      <c r="L5164" t="s">
        <v>33287</v>
      </c>
    </row>
    <row r="5165" spans="1:12" x14ac:dyDescent="0.3">
      <c r="A5165">
        <v>1934202</v>
      </c>
      <c r="B5165" t="s">
        <v>17705</v>
      </c>
      <c r="C5165">
        <v>4.5999999999999996</v>
      </c>
      <c r="D5165">
        <v>37</v>
      </c>
      <c r="E5165">
        <v>27</v>
      </c>
      <c r="F5165" s="1" t="s">
        <v>17706</v>
      </c>
      <c r="G5165" s="1">
        <f t="shared" si="80"/>
        <v>43369</v>
      </c>
      <c r="H5165" s="1">
        <v>44522</v>
      </c>
      <c r="I5165" s="14" t="s">
        <v>38745</v>
      </c>
      <c r="J5165">
        <v>909083</v>
      </c>
      <c r="K5165" t="s">
        <v>36476</v>
      </c>
      <c r="L5165" t="s">
        <v>36477</v>
      </c>
    </row>
    <row r="5166" spans="1:12" x14ac:dyDescent="0.3">
      <c r="A5166">
        <v>4388698</v>
      </c>
      <c r="B5166" t="s">
        <v>19245</v>
      </c>
      <c r="C5166">
        <v>4.7</v>
      </c>
      <c r="D5166">
        <v>29</v>
      </c>
      <c r="E5166">
        <v>29</v>
      </c>
      <c r="F5166" s="1" t="s">
        <v>19246</v>
      </c>
      <c r="G5166" s="1">
        <f t="shared" si="80"/>
        <v>44509</v>
      </c>
      <c r="H5166" s="1">
        <v>44510</v>
      </c>
      <c r="I5166" s="14" t="s">
        <v>38722</v>
      </c>
      <c r="J5166">
        <v>46642584</v>
      </c>
      <c r="K5166" t="s">
        <v>37863</v>
      </c>
      <c r="L5166" t="s">
        <v>37864</v>
      </c>
    </row>
    <row r="5167" spans="1:12" x14ac:dyDescent="0.3">
      <c r="A5167">
        <v>4353274</v>
      </c>
      <c r="B5167" t="s">
        <v>4140</v>
      </c>
      <c r="C5167">
        <v>4.5999999999999996</v>
      </c>
      <c r="D5167">
        <v>577</v>
      </c>
      <c r="E5167">
        <v>104</v>
      </c>
      <c r="F5167" s="1" t="s">
        <v>4141</v>
      </c>
      <c r="G5167" s="1">
        <f t="shared" si="80"/>
        <v>44486</v>
      </c>
      <c r="H5167" s="1">
        <v>44747</v>
      </c>
      <c r="I5167" s="14" t="s">
        <v>38706</v>
      </c>
      <c r="J5167">
        <v>114871766</v>
      </c>
      <c r="K5167" t="s">
        <v>23766</v>
      </c>
      <c r="L5167" t="s">
        <v>23767</v>
      </c>
    </row>
    <row r="5168" spans="1:12" x14ac:dyDescent="0.3">
      <c r="A5168">
        <v>3507246</v>
      </c>
      <c r="B5168" t="s">
        <v>14506</v>
      </c>
      <c r="C5168">
        <v>4.3</v>
      </c>
      <c r="D5168">
        <v>60</v>
      </c>
      <c r="E5168">
        <v>53</v>
      </c>
      <c r="F5168" s="1" t="s">
        <v>14507</v>
      </c>
      <c r="G5168" s="1">
        <f t="shared" si="80"/>
        <v>44091</v>
      </c>
      <c r="H5168" s="1">
        <v>44096</v>
      </c>
      <c r="I5168" s="14" t="s">
        <v>38701</v>
      </c>
      <c r="J5168">
        <v>57626100</v>
      </c>
      <c r="K5168" t="s">
        <v>33480</v>
      </c>
      <c r="L5168" t="s">
        <v>33481</v>
      </c>
    </row>
    <row r="5169" spans="1:12" x14ac:dyDescent="0.3">
      <c r="A5169">
        <v>1603692</v>
      </c>
      <c r="B5169" t="s">
        <v>7700</v>
      </c>
      <c r="C5169">
        <v>3.5</v>
      </c>
      <c r="D5169">
        <v>208</v>
      </c>
      <c r="E5169">
        <v>20</v>
      </c>
      <c r="F5169" s="1" t="s">
        <v>7701</v>
      </c>
      <c r="G5169" s="1">
        <f t="shared" si="80"/>
        <v>43177</v>
      </c>
      <c r="H5169" s="1">
        <v>43178</v>
      </c>
      <c r="I5169" s="14" t="s">
        <v>38750</v>
      </c>
      <c r="J5169">
        <v>27012958</v>
      </c>
      <c r="K5169" t="s">
        <v>26998</v>
      </c>
      <c r="L5169" t="s">
        <v>26999</v>
      </c>
    </row>
    <row r="5170" spans="1:12" x14ac:dyDescent="0.3">
      <c r="A5170">
        <v>1128560</v>
      </c>
      <c r="B5170" t="s">
        <v>8776</v>
      </c>
      <c r="C5170">
        <v>3.8</v>
      </c>
      <c r="D5170">
        <v>166</v>
      </c>
      <c r="E5170">
        <v>30</v>
      </c>
      <c r="F5170" s="1" t="s">
        <v>8777</v>
      </c>
      <c r="G5170" s="1">
        <f t="shared" si="80"/>
        <v>42793</v>
      </c>
      <c r="H5170" s="1">
        <v>42884</v>
      </c>
      <c r="I5170" s="14" t="s">
        <v>38750</v>
      </c>
      <c r="J5170">
        <v>29988438</v>
      </c>
      <c r="K5170" t="s">
        <v>28036</v>
      </c>
      <c r="L5170" t="s">
        <v>28037</v>
      </c>
    </row>
    <row r="5171" spans="1:12" x14ac:dyDescent="0.3">
      <c r="A5171">
        <v>2554879</v>
      </c>
      <c r="B5171" t="s">
        <v>9855</v>
      </c>
      <c r="C5171">
        <v>4.5999999999999996</v>
      </c>
      <c r="D5171">
        <v>134</v>
      </c>
      <c r="E5171">
        <v>50</v>
      </c>
      <c r="F5171" s="1" t="s">
        <v>9856</v>
      </c>
      <c r="G5171" s="1">
        <f t="shared" si="80"/>
        <v>43719</v>
      </c>
      <c r="H5171" s="1">
        <v>44958</v>
      </c>
      <c r="I5171" s="14" t="s">
        <v>38685</v>
      </c>
      <c r="J5171">
        <v>63572698</v>
      </c>
      <c r="K5171" t="s">
        <v>29067</v>
      </c>
      <c r="L5171" t="s">
        <v>29068</v>
      </c>
    </row>
    <row r="5172" spans="1:12" x14ac:dyDescent="0.3">
      <c r="A5172">
        <v>2234110</v>
      </c>
      <c r="B5172" t="s">
        <v>13090</v>
      </c>
      <c r="C5172">
        <v>3.6</v>
      </c>
      <c r="D5172">
        <v>75</v>
      </c>
      <c r="E5172">
        <v>66</v>
      </c>
      <c r="F5172" s="1" t="s">
        <v>13091</v>
      </c>
      <c r="G5172" s="1">
        <f t="shared" si="80"/>
        <v>43518</v>
      </c>
      <c r="H5172" s="1">
        <v>43524</v>
      </c>
      <c r="I5172" s="14" t="s">
        <v>38685</v>
      </c>
      <c r="J5172">
        <v>35109602</v>
      </c>
      <c r="K5172" t="s">
        <v>32151</v>
      </c>
      <c r="L5172" t="s">
        <v>32152</v>
      </c>
    </row>
    <row r="5173" spans="1:12" x14ac:dyDescent="0.3">
      <c r="A5173">
        <v>1902720</v>
      </c>
      <c r="B5173" t="s">
        <v>12094</v>
      </c>
      <c r="C5173">
        <v>4.0999999999999996</v>
      </c>
      <c r="D5173">
        <v>90</v>
      </c>
      <c r="E5173">
        <v>121</v>
      </c>
      <c r="F5173" s="1" t="s">
        <v>12095</v>
      </c>
      <c r="G5173" s="1">
        <f t="shared" si="80"/>
        <v>43352</v>
      </c>
      <c r="H5173" s="1">
        <v>43748</v>
      </c>
      <c r="I5173" s="14" t="s">
        <v>38665</v>
      </c>
      <c r="J5173">
        <v>38355174</v>
      </c>
      <c r="K5173" t="s">
        <v>31217</v>
      </c>
      <c r="L5173" t="s">
        <v>31218</v>
      </c>
    </row>
    <row r="5174" spans="1:12" x14ac:dyDescent="0.3">
      <c r="A5174">
        <v>392396</v>
      </c>
      <c r="B5174" t="s">
        <v>10023</v>
      </c>
      <c r="C5174">
        <v>3.8</v>
      </c>
      <c r="D5174">
        <v>130</v>
      </c>
      <c r="E5174">
        <v>242</v>
      </c>
      <c r="F5174" s="1" t="s">
        <v>10024</v>
      </c>
      <c r="G5174" s="1">
        <f t="shared" si="80"/>
        <v>42016</v>
      </c>
      <c r="H5174" s="1">
        <v>43671</v>
      </c>
      <c r="I5174" s="14" t="s">
        <v>38718</v>
      </c>
      <c r="J5174">
        <v>1130708</v>
      </c>
      <c r="K5174" t="s">
        <v>29232</v>
      </c>
      <c r="L5174" t="s">
        <v>29233</v>
      </c>
    </row>
    <row r="5175" spans="1:12" x14ac:dyDescent="0.3">
      <c r="A5175">
        <v>1023384</v>
      </c>
      <c r="B5175" t="s">
        <v>18316</v>
      </c>
      <c r="C5175">
        <v>4</v>
      </c>
      <c r="D5175">
        <v>34</v>
      </c>
      <c r="E5175">
        <v>12</v>
      </c>
      <c r="F5175" s="1" t="s">
        <v>18317</v>
      </c>
      <c r="G5175" s="1">
        <f t="shared" si="80"/>
        <v>42700</v>
      </c>
      <c r="H5175" s="1">
        <v>42708</v>
      </c>
      <c r="I5175" s="14" t="s">
        <v>38750</v>
      </c>
      <c r="J5175">
        <v>1339040</v>
      </c>
      <c r="K5175" t="s">
        <v>37031</v>
      </c>
      <c r="L5175" t="s">
        <v>28031</v>
      </c>
    </row>
    <row r="5176" spans="1:12" x14ac:dyDescent="0.3">
      <c r="A5176">
        <v>4195168</v>
      </c>
      <c r="B5176" t="s">
        <v>13943</v>
      </c>
      <c r="C5176">
        <v>4.4000000000000004</v>
      </c>
      <c r="D5176">
        <v>66</v>
      </c>
      <c r="E5176">
        <v>8</v>
      </c>
      <c r="F5176" s="1" t="s">
        <v>13944</v>
      </c>
      <c r="G5176" s="1">
        <f t="shared" si="80"/>
        <v>44397</v>
      </c>
      <c r="H5176" s="1">
        <v>44398</v>
      </c>
      <c r="I5176" s="14" t="s">
        <v>38849</v>
      </c>
      <c r="J5176">
        <v>15971792</v>
      </c>
      <c r="K5176" t="s">
        <v>32954</v>
      </c>
      <c r="L5176" t="s">
        <v>28031</v>
      </c>
    </row>
    <row r="5177" spans="1:12" x14ac:dyDescent="0.3">
      <c r="A5177">
        <v>846272</v>
      </c>
      <c r="B5177" t="s">
        <v>8771</v>
      </c>
      <c r="C5177">
        <v>4.3</v>
      </c>
      <c r="D5177">
        <v>167</v>
      </c>
      <c r="E5177">
        <v>28</v>
      </c>
      <c r="F5177" s="1" t="s">
        <v>3811</v>
      </c>
      <c r="G5177" s="1">
        <f t="shared" si="80"/>
        <v>42501</v>
      </c>
      <c r="H5177" s="1">
        <v>44635</v>
      </c>
      <c r="I5177" s="14" t="s">
        <v>38731</v>
      </c>
      <c r="J5177">
        <v>5581552</v>
      </c>
      <c r="K5177" t="s">
        <v>25405</v>
      </c>
      <c r="L5177" t="s">
        <v>28031</v>
      </c>
    </row>
    <row r="5178" spans="1:12" x14ac:dyDescent="0.3">
      <c r="A5178">
        <v>933260</v>
      </c>
      <c r="B5178" t="s">
        <v>13338</v>
      </c>
      <c r="C5178">
        <v>4.7</v>
      </c>
      <c r="D5178">
        <v>72</v>
      </c>
      <c r="E5178">
        <v>53</v>
      </c>
      <c r="F5178" s="1" t="s">
        <v>13339</v>
      </c>
      <c r="G5178" s="1">
        <f t="shared" si="80"/>
        <v>42598</v>
      </c>
      <c r="H5178" s="1">
        <v>44463</v>
      </c>
      <c r="I5178" s="14" t="s">
        <v>38733</v>
      </c>
      <c r="J5178">
        <v>24313464</v>
      </c>
      <c r="K5178" t="s">
        <v>32381</v>
      </c>
      <c r="L5178" t="s">
        <v>32382</v>
      </c>
    </row>
    <row r="5179" spans="1:12" x14ac:dyDescent="0.3">
      <c r="A5179">
        <v>2378464</v>
      </c>
      <c r="B5179" t="s">
        <v>8645</v>
      </c>
      <c r="C5179">
        <v>4.4000000000000004</v>
      </c>
      <c r="D5179">
        <v>171</v>
      </c>
      <c r="E5179">
        <v>37</v>
      </c>
      <c r="F5179" s="1" t="s">
        <v>8646</v>
      </c>
      <c r="G5179" s="1">
        <f t="shared" si="80"/>
        <v>43606</v>
      </c>
      <c r="H5179" s="1">
        <v>44929</v>
      </c>
      <c r="I5179" s="14" t="s">
        <v>38752</v>
      </c>
      <c r="J5179">
        <v>16794470</v>
      </c>
      <c r="K5179" t="s">
        <v>27913</v>
      </c>
      <c r="L5179" t="s">
        <v>27914</v>
      </c>
    </row>
    <row r="5180" spans="1:12" x14ac:dyDescent="0.3">
      <c r="A5180">
        <v>3034216</v>
      </c>
      <c r="B5180" t="s">
        <v>12462</v>
      </c>
      <c r="C5180">
        <v>3.8</v>
      </c>
      <c r="D5180">
        <v>85</v>
      </c>
      <c r="E5180">
        <v>12</v>
      </c>
      <c r="F5180" s="1" t="s">
        <v>12463</v>
      </c>
      <c r="G5180" s="1">
        <f t="shared" si="80"/>
        <v>43942</v>
      </c>
      <c r="H5180" s="1">
        <v>43944</v>
      </c>
      <c r="I5180" s="14" t="s">
        <v>38750</v>
      </c>
      <c r="J5180">
        <v>114108432</v>
      </c>
      <c r="K5180" t="s">
        <v>31553</v>
      </c>
      <c r="L5180" t="s">
        <v>31554</v>
      </c>
    </row>
    <row r="5181" spans="1:12" x14ac:dyDescent="0.3">
      <c r="A5181">
        <v>4473072</v>
      </c>
      <c r="B5181" t="s">
        <v>18837</v>
      </c>
      <c r="C5181">
        <v>4.2</v>
      </c>
      <c r="D5181">
        <v>31</v>
      </c>
      <c r="E5181">
        <v>17</v>
      </c>
      <c r="F5181" s="1" t="s">
        <v>18838</v>
      </c>
      <c r="G5181" s="1">
        <f t="shared" si="80"/>
        <v>44564</v>
      </c>
      <c r="H5181" s="1">
        <v>44940</v>
      </c>
      <c r="I5181" s="14" t="s">
        <v>38717</v>
      </c>
      <c r="J5181">
        <v>102189972</v>
      </c>
      <c r="K5181" t="s">
        <v>37504</v>
      </c>
      <c r="L5181" t="s">
        <v>37505</v>
      </c>
    </row>
    <row r="5182" spans="1:12" x14ac:dyDescent="0.3">
      <c r="A5182">
        <v>3652156</v>
      </c>
      <c r="B5182" t="s">
        <v>15173</v>
      </c>
      <c r="C5182">
        <v>4</v>
      </c>
      <c r="D5182">
        <v>54</v>
      </c>
      <c r="E5182">
        <v>30</v>
      </c>
      <c r="F5182" s="1" t="s">
        <v>15174</v>
      </c>
      <c r="G5182" s="1">
        <f t="shared" si="80"/>
        <v>44157</v>
      </c>
      <c r="H5182" s="1">
        <v>44157</v>
      </c>
      <c r="I5182" s="14" t="s">
        <v>38703</v>
      </c>
      <c r="J5182">
        <v>130951112</v>
      </c>
      <c r="K5182" t="s">
        <v>34110</v>
      </c>
      <c r="L5182" t="s">
        <v>34111</v>
      </c>
    </row>
    <row r="5183" spans="1:12" x14ac:dyDescent="0.3">
      <c r="A5183">
        <v>1825202</v>
      </c>
      <c r="B5183" t="s">
        <v>9309</v>
      </c>
      <c r="C5183">
        <v>4.0999999999999996</v>
      </c>
      <c r="D5183">
        <v>150</v>
      </c>
      <c r="E5183">
        <v>31</v>
      </c>
      <c r="F5183" s="1" t="s">
        <v>9310</v>
      </c>
      <c r="G5183" s="1">
        <f t="shared" si="80"/>
        <v>43309</v>
      </c>
      <c r="H5183" s="1">
        <v>44565</v>
      </c>
      <c r="I5183" s="14" t="s">
        <v>38704</v>
      </c>
      <c r="J5183">
        <v>11515524</v>
      </c>
      <c r="K5183" t="s">
        <v>28547</v>
      </c>
      <c r="L5183" t="s">
        <v>28548</v>
      </c>
    </row>
    <row r="5184" spans="1:12" x14ac:dyDescent="0.3">
      <c r="A5184">
        <v>1137584</v>
      </c>
      <c r="B5184" t="s">
        <v>15063</v>
      </c>
      <c r="C5184">
        <v>3.9</v>
      </c>
      <c r="D5184">
        <v>55</v>
      </c>
      <c r="E5184">
        <v>66</v>
      </c>
      <c r="F5184" s="1" t="s">
        <v>15064</v>
      </c>
      <c r="G5184" s="1">
        <f t="shared" si="80"/>
        <v>42801</v>
      </c>
      <c r="H5184" s="1">
        <v>43053</v>
      </c>
      <c r="I5184" s="14" t="s">
        <v>38733</v>
      </c>
      <c r="J5184">
        <v>966935</v>
      </c>
      <c r="K5184" t="s">
        <v>34005</v>
      </c>
      <c r="L5184" t="s">
        <v>34006</v>
      </c>
    </row>
    <row r="5185" spans="1:12" x14ac:dyDescent="0.3">
      <c r="A5185">
        <v>2677980</v>
      </c>
      <c r="B5185" t="s">
        <v>10091</v>
      </c>
      <c r="C5185">
        <v>4.4000000000000004</v>
      </c>
      <c r="D5185">
        <v>129</v>
      </c>
      <c r="E5185">
        <v>26</v>
      </c>
      <c r="F5185" s="1" t="s">
        <v>10092</v>
      </c>
      <c r="G5185" s="1">
        <f t="shared" si="80"/>
        <v>43797</v>
      </c>
      <c r="H5185" s="1">
        <v>44399</v>
      </c>
      <c r="I5185" s="14" t="s">
        <v>38745</v>
      </c>
      <c r="J5185">
        <v>45500280</v>
      </c>
      <c r="K5185" t="s">
        <v>29299</v>
      </c>
      <c r="L5185" t="s">
        <v>29300</v>
      </c>
    </row>
    <row r="5186" spans="1:12" x14ac:dyDescent="0.3">
      <c r="A5186">
        <v>2775942</v>
      </c>
      <c r="B5186" t="s">
        <v>4252</v>
      </c>
      <c r="C5186">
        <v>4.5</v>
      </c>
      <c r="D5186">
        <v>556</v>
      </c>
      <c r="E5186">
        <v>21</v>
      </c>
      <c r="F5186" s="1" t="s">
        <v>4253</v>
      </c>
      <c r="G5186" s="1">
        <f t="shared" ref="G5186:G5249" si="81">DATEVALUE(LEFT(F5186,FIND("T",F5186)-1))</f>
        <v>43853</v>
      </c>
      <c r="H5186" s="1">
        <v>43857</v>
      </c>
      <c r="I5186" s="14" t="s">
        <v>38717</v>
      </c>
      <c r="J5186">
        <v>21086188</v>
      </c>
      <c r="K5186" t="s">
        <v>23862</v>
      </c>
      <c r="L5186" t="s">
        <v>23863</v>
      </c>
    </row>
    <row r="5187" spans="1:12" x14ac:dyDescent="0.3">
      <c r="A5187">
        <v>3807850</v>
      </c>
      <c r="B5187" t="s">
        <v>13592</v>
      </c>
      <c r="C5187">
        <v>4.5999999999999996</v>
      </c>
      <c r="D5187">
        <v>69</v>
      </c>
      <c r="E5187">
        <v>104</v>
      </c>
      <c r="F5187" s="1" t="s">
        <v>13593</v>
      </c>
      <c r="G5187" s="1">
        <f t="shared" si="81"/>
        <v>44224</v>
      </c>
      <c r="H5187" s="1">
        <v>44586</v>
      </c>
      <c r="I5187" s="14" t="s">
        <v>38731</v>
      </c>
      <c r="J5187">
        <v>33231436</v>
      </c>
      <c r="K5187" t="s">
        <v>32625</v>
      </c>
      <c r="L5187" t="s">
        <v>32626</v>
      </c>
    </row>
    <row r="5188" spans="1:12" x14ac:dyDescent="0.3">
      <c r="A5188">
        <v>2382335</v>
      </c>
      <c r="B5188" t="s">
        <v>11059</v>
      </c>
      <c r="C5188">
        <v>4.4000000000000004</v>
      </c>
      <c r="D5188">
        <v>108</v>
      </c>
      <c r="E5188">
        <v>42</v>
      </c>
      <c r="F5188" s="1" t="s">
        <v>11060</v>
      </c>
      <c r="G5188" s="1">
        <f t="shared" si="81"/>
        <v>43609</v>
      </c>
      <c r="H5188" s="1">
        <v>44357</v>
      </c>
      <c r="I5188" s="14" t="s">
        <v>38701</v>
      </c>
      <c r="J5188">
        <v>16262298</v>
      </c>
      <c r="K5188" t="s">
        <v>30228</v>
      </c>
      <c r="L5188" t="s">
        <v>30229</v>
      </c>
    </row>
    <row r="5189" spans="1:12" x14ac:dyDescent="0.3">
      <c r="A5189">
        <v>4331338</v>
      </c>
      <c r="B5189" t="s">
        <v>11882</v>
      </c>
      <c r="C5189">
        <v>4.9000000000000004</v>
      </c>
      <c r="D5189">
        <v>93</v>
      </c>
      <c r="E5189">
        <v>40</v>
      </c>
      <c r="F5189" s="1" t="s">
        <v>11883</v>
      </c>
      <c r="G5189" s="1">
        <f t="shared" si="81"/>
        <v>44472</v>
      </c>
      <c r="H5189" s="1">
        <v>44725</v>
      </c>
      <c r="I5189" s="14" t="s">
        <v>38722</v>
      </c>
      <c r="J5189">
        <v>31327226</v>
      </c>
      <c r="K5189" t="s">
        <v>31017</v>
      </c>
      <c r="L5189" t="s">
        <v>31018</v>
      </c>
    </row>
    <row r="5190" spans="1:12" x14ac:dyDescent="0.3">
      <c r="A5190">
        <v>473372</v>
      </c>
      <c r="B5190" t="s">
        <v>10149</v>
      </c>
      <c r="C5190">
        <v>3.7</v>
      </c>
      <c r="D5190">
        <v>128</v>
      </c>
      <c r="E5190">
        <v>13</v>
      </c>
      <c r="F5190" s="1" t="s">
        <v>10150</v>
      </c>
      <c r="G5190" s="1">
        <f t="shared" si="81"/>
        <v>42105</v>
      </c>
      <c r="H5190" s="1">
        <v>43017</v>
      </c>
      <c r="I5190" s="14" t="s">
        <v>38717</v>
      </c>
      <c r="J5190">
        <v>9567408</v>
      </c>
      <c r="K5190" t="s">
        <v>29355</v>
      </c>
      <c r="L5190" t="s">
        <v>29356</v>
      </c>
    </row>
    <row r="5191" spans="1:12" x14ac:dyDescent="0.3">
      <c r="A5191">
        <v>4574020</v>
      </c>
      <c r="B5191" t="s">
        <v>39019</v>
      </c>
      <c r="C5191">
        <v>4.5</v>
      </c>
      <c r="D5191">
        <v>314</v>
      </c>
      <c r="E5191">
        <v>12</v>
      </c>
      <c r="F5191" s="1" t="s">
        <v>5997</v>
      </c>
      <c r="G5191" s="1">
        <f t="shared" si="81"/>
        <v>44620</v>
      </c>
      <c r="H5191" s="1">
        <v>44816</v>
      </c>
      <c r="I5191" s="14" t="s">
        <v>38716</v>
      </c>
      <c r="J5191">
        <v>188058556</v>
      </c>
      <c r="K5191" t="s">
        <v>25412</v>
      </c>
      <c r="L5191" t="s">
        <v>25413</v>
      </c>
    </row>
    <row r="5192" spans="1:12" x14ac:dyDescent="0.3">
      <c r="A5192">
        <v>3387966</v>
      </c>
      <c r="B5192" t="s">
        <v>1846</v>
      </c>
      <c r="C5192">
        <v>4.5999999999999996</v>
      </c>
      <c r="D5192">
        <v>1757</v>
      </c>
      <c r="E5192">
        <v>76</v>
      </c>
      <c r="F5192" s="1" t="s">
        <v>1847</v>
      </c>
      <c r="G5192" s="1">
        <f t="shared" si="81"/>
        <v>44046</v>
      </c>
      <c r="H5192" s="1">
        <v>44937</v>
      </c>
      <c r="I5192" s="14" t="s">
        <v>38752</v>
      </c>
      <c r="J5192">
        <v>10181210</v>
      </c>
      <c r="K5192" t="s">
        <v>21677</v>
      </c>
      <c r="L5192" t="s">
        <v>21678</v>
      </c>
    </row>
    <row r="5193" spans="1:12" x14ac:dyDescent="0.3">
      <c r="A5193">
        <v>2853582</v>
      </c>
      <c r="B5193" t="s">
        <v>14530</v>
      </c>
      <c r="C5193">
        <v>3</v>
      </c>
      <c r="D5193">
        <v>60</v>
      </c>
      <c r="E5193">
        <v>37</v>
      </c>
      <c r="F5193" s="1" t="s">
        <v>14531</v>
      </c>
      <c r="G5193" s="1">
        <f t="shared" si="81"/>
        <v>43895</v>
      </c>
      <c r="H5193" s="1">
        <v>44873</v>
      </c>
      <c r="I5193" s="14" t="s">
        <v>38703</v>
      </c>
      <c r="J5193">
        <v>14836466</v>
      </c>
      <c r="K5193" t="s">
        <v>33504</v>
      </c>
      <c r="L5193" t="s">
        <v>33505</v>
      </c>
    </row>
    <row r="5194" spans="1:12" x14ac:dyDescent="0.3">
      <c r="A5194">
        <v>2278087</v>
      </c>
      <c r="B5194" t="s">
        <v>11169</v>
      </c>
      <c r="C5194">
        <v>4.3</v>
      </c>
      <c r="D5194">
        <v>106</v>
      </c>
      <c r="E5194">
        <v>61</v>
      </c>
      <c r="F5194" s="1" t="s">
        <v>11170</v>
      </c>
      <c r="G5194" s="1">
        <f t="shared" si="81"/>
        <v>43542</v>
      </c>
      <c r="H5194" s="1">
        <v>44958</v>
      </c>
      <c r="I5194" s="14" t="s">
        <v>38704</v>
      </c>
      <c r="J5194">
        <v>63572698</v>
      </c>
      <c r="K5194" t="s">
        <v>30335</v>
      </c>
      <c r="L5194" t="s">
        <v>30336</v>
      </c>
    </row>
    <row r="5195" spans="1:12" x14ac:dyDescent="0.3">
      <c r="A5195">
        <v>978384</v>
      </c>
      <c r="B5195" t="s">
        <v>15669</v>
      </c>
      <c r="C5195">
        <v>3.4</v>
      </c>
      <c r="D5195">
        <v>50</v>
      </c>
      <c r="E5195">
        <v>30</v>
      </c>
      <c r="F5195" s="1" t="s">
        <v>15670</v>
      </c>
      <c r="G5195" s="1">
        <f t="shared" si="81"/>
        <v>42650</v>
      </c>
      <c r="H5195" s="1">
        <v>42705</v>
      </c>
      <c r="I5195" s="14" t="s">
        <v>38722</v>
      </c>
      <c r="J5195">
        <v>19393686</v>
      </c>
      <c r="K5195" t="s">
        <v>34572</v>
      </c>
      <c r="L5195" t="s">
        <v>34573</v>
      </c>
    </row>
    <row r="5196" spans="1:12" x14ac:dyDescent="0.3">
      <c r="A5196">
        <v>2683130</v>
      </c>
      <c r="B5196" t="s">
        <v>13416</v>
      </c>
      <c r="C5196">
        <v>3.7</v>
      </c>
      <c r="D5196">
        <v>71</v>
      </c>
      <c r="E5196">
        <v>16</v>
      </c>
      <c r="F5196" s="1" t="s">
        <v>13417</v>
      </c>
      <c r="G5196" s="1">
        <f t="shared" si="81"/>
        <v>43800</v>
      </c>
      <c r="H5196" s="1">
        <v>44357</v>
      </c>
      <c r="I5196" s="14" t="s">
        <v>38716</v>
      </c>
      <c r="J5196">
        <v>86121740</v>
      </c>
      <c r="K5196" t="s">
        <v>32458</v>
      </c>
      <c r="L5196" t="s">
        <v>32459</v>
      </c>
    </row>
    <row r="5197" spans="1:12" x14ac:dyDescent="0.3">
      <c r="A5197">
        <v>838418</v>
      </c>
      <c r="B5197" t="s">
        <v>13805</v>
      </c>
      <c r="C5197">
        <v>4.8</v>
      </c>
      <c r="D5197">
        <v>67</v>
      </c>
      <c r="E5197">
        <v>14</v>
      </c>
      <c r="F5197" s="1" t="s">
        <v>13806</v>
      </c>
      <c r="G5197" s="1">
        <f t="shared" si="81"/>
        <v>42493</v>
      </c>
      <c r="H5197" s="1">
        <v>43255</v>
      </c>
      <c r="I5197" s="14" t="s">
        <v>38716</v>
      </c>
      <c r="J5197">
        <v>6772884</v>
      </c>
      <c r="K5197" t="s">
        <v>32826</v>
      </c>
      <c r="L5197" t="s">
        <v>32459</v>
      </c>
    </row>
    <row r="5198" spans="1:12" x14ac:dyDescent="0.3">
      <c r="A5198">
        <v>1144536</v>
      </c>
      <c r="B5198" t="s">
        <v>15433</v>
      </c>
      <c r="C5198">
        <v>4.3</v>
      </c>
      <c r="D5198">
        <v>52</v>
      </c>
      <c r="E5198">
        <v>30</v>
      </c>
      <c r="F5198" s="1" t="s">
        <v>15434</v>
      </c>
      <c r="G5198" s="1">
        <f t="shared" si="81"/>
        <v>42807</v>
      </c>
      <c r="H5198" s="1">
        <v>43468</v>
      </c>
      <c r="I5198" s="14" t="s">
        <v>38750</v>
      </c>
      <c r="J5198">
        <v>12065872</v>
      </c>
      <c r="K5198" t="s">
        <v>34351</v>
      </c>
      <c r="L5198" t="s">
        <v>34352</v>
      </c>
    </row>
    <row r="5199" spans="1:12" x14ac:dyDescent="0.3">
      <c r="A5199">
        <v>2772576</v>
      </c>
      <c r="B5199" t="s">
        <v>15251</v>
      </c>
      <c r="C5199">
        <v>4.7</v>
      </c>
      <c r="D5199">
        <v>54</v>
      </c>
      <c r="E5199">
        <v>42</v>
      </c>
      <c r="F5199" s="1" t="s">
        <v>15252</v>
      </c>
      <c r="G5199" s="1">
        <f t="shared" si="81"/>
        <v>43852</v>
      </c>
      <c r="H5199" s="1">
        <v>43949</v>
      </c>
      <c r="I5199" s="14" t="s">
        <v>38719</v>
      </c>
      <c r="J5199">
        <v>100770602</v>
      </c>
      <c r="K5199" t="s">
        <v>34184</v>
      </c>
      <c r="L5199" t="s">
        <v>34185</v>
      </c>
    </row>
    <row r="5200" spans="1:12" x14ac:dyDescent="0.3">
      <c r="A5200">
        <v>4259488</v>
      </c>
      <c r="B5200" t="s">
        <v>15045</v>
      </c>
      <c r="C5200">
        <v>4.0999999999999996</v>
      </c>
      <c r="D5200">
        <v>55</v>
      </c>
      <c r="E5200">
        <v>9</v>
      </c>
      <c r="F5200" s="1" t="s">
        <v>15046</v>
      </c>
      <c r="G5200" s="1">
        <f t="shared" si="81"/>
        <v>44431</v>
      </c>
      <c r="H5200" s="1">
        <v>44623</v>
      </c>
      <c r="I5200" s="14" t="s">
        <v>38745</v>
      </c>
      <c r="J5200">
        <v>170772712</v>
      </c>
      <c r="K5200" t="s">
        <v>33988</v>
      </c>
      <c r="L5200" t="s">
        <v>33989</v>
      </c>
    </row>
    <row r="5201" spans="1:12" x14ac:dyDescent="0.3">
      <c r="A5201">
        <v>2967048</v>
      </c>
      <c r="B5201" t="s">
        <v>1495</v>
      </c>
      <c r="C5201">
        <v>4.5999999999999996</v>
      </c>
      <c r="D5201">
        <v>2250</v>
      </c>
      <c r="E5201">
        <v>71</v>
      </c>
      <c r="F5201" s="1" t="s">
        <v>1496</v>
      </c>
      <c r="G5201" s="1">
        <f t="shared" si="81"/>
        <v>43927</v>
      </c>
      <c r="H5201" s="1">
        <v>44888</v>
      </c>
      <c r="I5201" s="14" t="s">
        <v>38733</v>
      </c>
      <c r="J5201">
        <v>75004102</v>
      </c>
      <c r="K5201" t="s">
        <v>21352</v>
      </c>
      <c r="L5201" t="s">
        <v>21353</v>
      </c>
    </row>
    <row r="5202" spans="1:12" x14ac:dyDescent="0.3">
      <c r="A5202">
        <v>631128</v>
      </c>
      <c r="B5202" t="s">
        <v>609</v>
      </c>
      <c r="C5202">
        <v>4.5999999999999996</v>
      </c>
      <c r="D5202">
        <v>6002</v>
      </c>
      <c r="E5202">
        <v>190</v>
      </c>
      <c r="F5202" s="1" t="s">
        <v>610</v>
      </c>
      <c r="G5202" s="1">
        <f t="shared" si="81"/>
        <v>42282</v>
      </c>
      <c r="H5202" s="1">
        <v>44959</v>
      </c>
      <c r="I5202" s="14" t="s">
        <v>38742</v>
      </c>
      <c r="J5202">
        <v>766460</v>
      </c>
      <c r="K5202" t="s">
        <v>20505</v>
      </c>
      <c r="L5202" t="s">
        <v>20506</v>
      </c>
    </row>
    <row r="5203" spans="1:12" x14ac:dyDescent="0.3">
      <c r="A5203">
        <v>1304740</v>
      </c>
      <c r="B5203" t="s">
        <v>8041</v>
      </c>
      <c r="C5203">
        <v>4.5999999999999996</v>
      </c>
      <c r="D5203">
        <v>194</v>
      </c>
      <c r="E5203">
        <v>21</v>
      </c>
      <c r="F5203" s="1" t="s">
        <v>8042</v>
      </c>
      <c r="G5203" s="1">
        <f t="shared" si="81"/>
        <v>42942</v>
      </c>
      <c r="H5203" s="1">
        <v>43975</v>
      </c>
      <c r="I5203" s="14" t="s">
        <v>38745</v>
      </c>
      <c r="J5203">
        <v>9013250</v>
      </c>
      <c r="K5203" t="s">
        <v>27330</v>
      </c>
      <c r="L5203" t="s">
        <v>27331</v>
      </c>
    </row>
    <row r="5204" spans="1:12" x14ac:dyDescent="0.3">
      <c r="A5204">
        <v>380872</v>
      </c>
      <c r="B5204" t="s">
        <v>283</v>
      </c>
      <c r="C5204">
        <v>4.5</v>
      </c>
      <c r="D5204">
        <v>13802</v>
      </c>
      <c r="E5204">
        <v>49</v>
      </c>
      <c r="F5204" s="1" t="s">
        <v>284</v>
      </c>
      <c r="G5204" s="1">
        <f t="shared" si="81"/>
        <v>42003</v>
      </c>
      <c r="H5204" s="1">
        <v>44783</v>
      </c>
      <c r="I5204" s="14" t="s">
        <v>38700</v>
      </c>
      <c r="J5204">
        <v>5997742</v>
      </c>
      <c r="K5204" t="s">
        <v>20194</v>
      </c>
      <c r="L5204" t="s">
        <v>20195</v>
      </c>
    </row>
    <row r="5205" spans="1:12" x14ac:dyDescent="0.3">
      <c r="A5205">
        <v>1608680</v>
      </c>
      <c r="B5205" t="s">
        <v>13618</v>
      </c>
      <c r="C5205">
        <v>3.7</v>
      </c>
      <c r="D5205">
        <v>69</v>
      </c>
      <c r="E5205">
        <v>35</v>
      </c>
      <c r="F5205" s="1" t="s">
        <v>13619</v>
      </c>
      <c r="G5205" s="1">
        <f t="shared" si="81"/>
        <v>43180</v>
      </c>
      <c r="H5205" s="1">
        <v>43255</v>
      </c>
      <c r="I5205" s="14" t="s">
        <v>38701</v>
      </c>
      <c r="J5205">
        <v>34139302</v>
      </c>
      <c r="K5205" t="s">
        <v>32651</v>
      </c>
      <c r="L5205" t="s">
        <v>32652</v>
      </c>
    </row>
    <row r="5206" spans="1:12" x14ac:dyDescent="0.3">
      <c r="A5206">
        <v>486850</v>
      </c>
      <c r="B5206" t="s">
        <v>18499</v>
      </c>
      <c r="C5206">
        <v>3.7</v>
      </c>
      <c r="D5206">
        <v>33</v>
      </c>
      <c r="E5206">
        <v>341</v>
      </c>
      <c r="F5206" s="1" t="s">
        <v>18500</v>
      </c>
      <c r="G5206" s="1">
        <f t="shared" si="81"/>
        <v>42120</v>
      </c>
      <c r="H5206" s="1">
        <v>42122</v>
      </c>
      <c r="I5206" s="14" t="s">
        <v>38726</v>
      </c>
      <c r="J5206">
        <v>55737</v>
      </c>
      <c r="K5206" t="s">
        <v>37197</v>
      </c>
      <c r="L5206" t="s">
        <v>37198</v>
      </c>
    </row>
    <row r="5207" spans="1:12" x14ac:dyDescent="0.3">
      <c r="A5207">
        <v>1056848</v>
      </c>
      <c r="B5207" t="s">
        <v>17899</v>
      </c>
      <c r="C5207">
        <v>4.2</v>
      </c>
      <c r="D5207">
        <v>36</v>
      </c>
      <c r="E5207">
        <v>33</v>
      </c>
      <c r="F5207" s="1" t="s">
        <v>17900</v>
      </c>
      <c r="G5207" s="1">
        <f t="shared" si="81"/>
        <v>42736</v>
      </c>
      <c r="H5207" s="1">
        <v>43504</v>
      </c>
      <c r="I5207" s="14" t="s">
        <v>38752</v>
      </c>
      <c r="J5207">
        <v>29951918</v>
      </c>
      <c r="K5207" t="s">
        <v>36654</v>
      </c>
      <c r="L5207" t="s">
        <v>36655</v>
      </c>
    </row>
    <row r="5208" spans="1:12" x14ac:dyDescent="0.3">
      <c r="A5208">
        <v>1566468</v>
      </c>
      <c r="B5208" t="s">
        <v>16264</v>
      </c>
      <c r="C5208">
        <v>4.3</v>
      </c>
      <c r="D5208">
        <v>46</v>
      </c>
      <c r="E5208">
        <v>338</v>
      </c>
      <c r="F5208" s="1" t="s">
        <v>16265</v>
      </c>
      <c r="G5208" s="1">
        <f t="shared" si="81"/>
        <v>43153</v>
      </c>
      <c r="H5208" s="1">
        <v>43720</v>
      </c>
      <c r="I5208" s="14" t="s">
        <v>38865</v>
      </c>
      <c r="J5208">
        <v>22923344</v>
      </c>
      <c r="K5208" t="s">
        <v>35139</v>
      </c>
      <c r="L5208" t="s">
        <v>35140</v>
      </c>
    </row>
    <row r="5209" spans="1:12" x14ac:dyDescent="0.3">
      <c r="A5209">
        <v>2929392</v>
      </c>
      <c r="B5209" t="s">
        <v>17707</v>
      </c>
      <c r="C5209">
        <v>3.8</v>
      </c>
      <c r="D5209">
        <v>37</v>
      </c>
      <c r="E5209">
        <v>37</v>
      </c>
      <c r="F5209" s="1" t="s">
        <v>17708</v>
      </c>
      <c r="G5209" s="1">
        <f t="shared" si="81"/>
        <v>43919</v>
      </c>
      <c r="H5209" s="1">
        <v>44020</v>
      </c>
      <c r="I5209" s="14" t="s">
        <v>38722</v>
      </c>
      <c r="J5209">
        <v>22671776</v>
      </c>
      <c r="K5209" t="s">
        <v>36478</v>
      </c>
      <c r="L5209" t="s">
        <v>36479</v>
      </c>
    </row>
    <row r="5210" spans="1:12" x14ac:dyDescent="0.3">
      <c r="A5210">
        <v>1426414</v>
      </c>
      <c r="B5210" t="s">
        <v>16290</v>
      </c>
      <c r="C5210">
        <v>2.9</v>
      </c>
      <c r="D5210">
        <v>46</v>
      </c>
      <c r="E5210">
        <v>28</v>
      </c>
      <c r="F5210" s="1" t="s">
        <v>16291</v>
      </c>
      <c r="G5210" s="1">
        <f t="shared" si="81"/>
        <v>43048</v>
      </c>
      <c r="H5210" s="1">
        <v>43053</v>
      </c>
      <c r="I5210" s="14" t="s">
        <v>38716</v>
      </c>
      <c r="J5210">
        <v>11085958</v>
      </c>
      <c r="K5210" t="s">
        <v>35161</v>
      </c>
      <c r="L5210" t="s">
        <v>35162</v>
      </c>
    </row>
    <row r="5211" spans="1:12" x14ac:dyDescent="0.3">
      <c r="A5211">
        <v>3237969</v>
      </c>
      <c r="B5211" t="s">
        <v>16556</v>
      </c>
      <c r="C5211">
        <v>4.4000000000000004</v>
      </c>
      <c r="D5211">
        <v>44</v>
      </c>
      <c r="E5211">
        <v>49</v>
      </c>
      <c r="F5211" s="1" t="s">
        <v>16557</v>
      </c>
      <c r="G5211" s="1">
        <f t="shared" si="81"/>
        <v>43997</v>
      </c>
      <c r="H5211" s="1">
        <v>44513</v>
      </c>
      <c r="I5211" s="14" t="s">
        <v>38692</v>
      </c>
      <c r="J5211">
        <v>13357538</v>
      </c>
      <c r="K5211" t="s">
        <v>35406</v>
      </c>
      <c r="L5211" t="s">
        <v>35407</v>
      </c>
    </row>
    <row r="5212" spans="1:12" x14ac:dyDescent="0.3">
      <c r="A5212">
        <v>1172796</v>
      </c>
      <c r="B5212" t="s">
        <v>984</v>
      </c>
      <c r="C5212">
        <v>3.9</v>
      </c>
      <c r="D5212">
        <v>40</v>
      </c>
      <c r="E5212">
        <v>46</v>
      </c>
      <c r="F5212" s="1" t="s">
        <v>17126</v>
      </c>
      <c r="G5212" s="1">
        <f t="shared" si="81"/>
        <v>42832</v>
      </c>
      <c r="H5212" s="1">
        <v>42878</v>
      </c>
      <c r="I5212" s="14" t="s">
        <v>38722</v>
      </c>
      <c r="J5212">
        <v>214757</v>
      </c>
      <c r="K5212" t="s">
        <v>35940</v>
      </c>
      <c r="L5212" t="s">
        <v>35941</v>
      </c>
    </row>
    <row r="5213" spans="1:12" x14ac:dyDescent="0.3">
      <c r="A5213">
        <v>946742</v>
      </c>
      <c r="B5213" t="s">
        <v>19887</v>
      </c>
      <c r="C5213">
        <v>4.5</v>
      </c>
      <c r="D5213">
        <v>26013</v>
      </c>
      <c r="E5213">
        <v>45</v>
      </c>
      <c r="F5213" s="1" t="s">
        <v>19888</v>
      </c>
      <c r="G5213" s="1">
        <f t="shared" si="81"/>
        <v>42613</v>
      </c>
      <c r="H5213" s="1">
        <v>44924</v>
      </c>
      <c r="I5213" s="14" t="s">
        <v>38703</v>
      </c>
      <c r="J5213">
        <v>8912846</v>
      </c>
      <c r="K5213" t="s">
        <v>38439</v>
      </c>
      <c r="L5213" t="s">
        <v>38440</v>
      </c>
    </row>
    <row r="5214" spans="1:12" x14ac:dyDescent="0.3">
      <c r="A5214">
        <v>1303956</v>
      </c>
      <c r="B5214" t="s">
        <v>17966</v>
      </c>
      <c r="C5214">
        <v>4.9000000000000004</v>
      </c>
      <c r="D5214">
        <v>35</v>
      </c>
      <c r="E5214">
        <v>22</v>
      </c>
      <c r="F5214" s="1" t="s">
        <v>17967</v>
      </c>
      <c r="G5214" s="1">
        <f t="shared" si="81"/>
        <v>42941</v>
      </c>
      <c r="H5214" s="1">
        <v>43393</v>
      </c>
      <c r="I5214" s="14" t="s">
        <v>38703</v>
      </c>
      <c r="J5214">
        <v>13858914</v>
      </c>
      <c r="K5214" t="s">
        <v>36712</v>
      </c>
      <c r="L5214" t="s">
        <v>36713</v>
      </c>
    </row>
    <row r="5215" spans="1:12" x14ac:dyDescent="0.3">
      <c r="A5215">
        <v>792703</v>
      </c>
      <c r="B5215" t="s">
        <v>10294</v>
      </c>
      <c r="C5215">
        <v>4.5999999999999996</v>
      </c>
      <c r="D5215">
        <v>125</v>
      </c>
      <c r="E5215">
        <v>21</v>
      </c>
      <c r="F5215" s="1" t="s">
        <v>10295</v>
      </c>
      <c r="G5215" s="1">
        <f t="shared" si="81"/>
        <v>42443</v>
      </c>
      <c r="H5215" s="1">
        <v>42470</v>
      </c>
      <c r="I5215" s="14" t="s">
        <v>38745</v>
      </c>
      <c r="J5215">
        <v>8290494</v>
      </c>
      <c r="K5215" t="s">
        <v>29496</v>
      </c>
      <c r="L5215" t="s">
        <v>29497</v>
      </c>
    </row>
    <row r="5216" spans="1:12" x14ac:dyDescent="0.3">
      <c r="A5216">
        <v>2198958</v>
      </c>
      <c r="B5216" t="s">
        <v>19831</v>
      </c>
      <c r="C5216">
        <v>4.5999999999999996</v>
      </c>
      <c r="D5216">
        <v>27</v>
      </c>
      <c r="E5216">
        <v>37</v>
      </c>
      <c r="F5216" s="1" t="s">
        <v>19832</v>
      </c>
      <c r="G5216" s="1">
        <f t="shared" si="81"/>
        <v>43501</v>
      </c>
      <c r="H5216" s="1">
        <v>44867</v>
      </c>
      <c r="I5216" s="14" t="s">
        <v>38703</v>
      </c>
      <c r="J5216">
        <v>57707690</v>
      </c>
      <c r="K5216" t="s">
        <v>38388</v>
      </c>
      <c r="L5216" t="s">
        <v>38389</v>
      </c>
    </row>
    <row r="5217" spans="1:12" x14ac:dyDescent="0.3">
      <c r="A5217">
        <v>1365176</v>
      </c>
      <c r="B5217" t="s">
        <v>7295</v>
      </c>
      <c r="C5217">
        <v>3.7</v>
      </c>
      <c r="D5217">
        <v>231</v>
      </c>
      <c r="E5217">
        <v>239</v>
      </c>
      <c r="F5217" s="1" t="s">
        <v>7296</v>
      </c>
      <c r="G5217" s="1">
        <f t="shared" si="81"/>
        <v>43007</v>
      </c>
      <c r="H5217" s="1">
        <v>43234</v>
      </c>
      <c r="I5217" s="14" t="s">
        <v>38711</v>
      </c>
      <c r="J5217">
        <v>33236808</v>
      </c>
      <c r="K5217" t="s">
        <v>26601</v>
      </c>
      <c r="L5217" t="s">
        <v>26602</v>
      </c>
    </row>
    <row r="5218" spans="1:12" x14ac:dyDescent="0.3">
      <c r="A5218">
        <v>1995190</v>
      </c>
      <c r="B5218" t="s">
        <v>16258</v>
      </c>
      <c r="C5218">
        <v>4.5999999999999996</v>
      </c>
      <c r="D5218">
        <v>47</v>
      </c>
      <c r="E5218">
        <v>85</v>
      </c>
      <c r="F5218" s="1" t="s">
        <v>16259</v>
      </c>
      <c r="G5218" s="1">
        <f t="shared" si="81"/>
        <v>43402</v>
      </c>
      <c r="H5218" s="1">
        <v>44356</v>
      </c>
      <c r="I5218" s="14" t="s">
        <v>38675</v>
      </c>
      <c r="J5218">
        <v>16262298</v>
      </c>
      <c r="K5218" t="s">
        <v>35133</v>
      </c>
      <c r="L5218" t="s">
        <v>35134</v>
      </c>
    </row>
    <row r="5219" spans="1:12" x14ac:dyDescent="0.3">
      <c r="A5219">
        <v>663516</v>
      </c>
      <c r="B5219" t="s">
        <v>17147</v>
      </c>
      <c r="C5219">
        <v>2.8</v>
      </c>
      <c r="D5219">
        <v>40</v>
      </c>
      <c r="E5219">
        <v>21</v>
      </c>
      <c r="F5219" s="1" t="s">
        <v>17148</v>
      </c>
      <c r="G5219" s="1">
        <f t="shared" si="81"/>
        <v>42316</v>
      </c>
      <c r="H5219" s="1">
        <v>42323</v>
      </c>
      <c r="I5219" s="14" t="s">
        <v>38716</v>
      </c>
      <c r="J5219">
        <v>6390276</v>
      </c>
      <c r="K5219" t="s">
        <v>35960</v>
      </c>
      <c r="L5219" t="s">
        <v>35961</v>
      </c>
    </row>
    <row r="5220" spans="1:12" x14ac:dyDescent="0.3">
      <c r="A5220">
        <v>2757784</v>
      </c>
      <c r="B5220" t="s">
        <v>16212</v>
      </c>
      <c r="C5220">
        <v>4.4000000000000004</v>
      </c>
      <c r="D5220">
        <v>46</v>
      </c>
      <c r="E5220">
        <v>68</v>
      </c>
      <c r="F5220" s="1" t="s">
        <v>16213</v>
      </c>
      <c r="G5220" s="1">
        <f t="shared" si="81"/>
        <v>43844</v>
      </c>
      <c r="H5220" s="1">
        <v>44899</v>
      </c>
      <c r="I5220" s="14" t="s">
        <v>38675</v>
      </c>
      <c r="J5220">
        <v>44743750</v>
      </c>
      <c r="K5220" t="s">
        <v>35090</v>
      </c>
      <c r="L5220" t="s">
        <v>35091</v>
      </c>
    </row>
    <row r="5221" spans="1:12" x14ac:dyDescent="0.3">
      <c r="A5221">
        <v>4542876</v>
      </c>
      <c r="B5221" t="s">
        <v>38610</v>
      </c>
      <c r="C5221">
        <v>3.9</v>
      </c>
      <c r="D5221">
        <v>32</v>
      </c>
      <c r="E5221">
        <v>115</v>
      </c>
      <c r="F5221" s="1" t="s">
        <v>18747</v>
      </c>
      <c r="G5221" s="1">
        <f t="shared" si="81"/>
        <v>44601</v>
      </c>
      <c r="H5221" s="1">
        <v>44710</v>
      </c>
      <c r="I5221" s="14" t="s">
        <v>38714</v>
      </c>
      <c r="J5221">
        <v>76033306</v>
      </c>
      <c r="K5221" t="s">
        <v>37424</v>
      </c>
      <c r="L5221" t="s">
        <v>37425</v>
      </c>
    </row>
    <row r="5222" spans="1:12" x14ac:dyDescent="0.3">
      <c r="A5222">
        <v>1657852</v>
      </c>
      <c r="B5222" t="s">
        <v>16236</v>
      </c>
      <c r="C5222">
        <v>4.0999999999999996</v>
      </c>
      <c r="D5222">
        <v>46</v>
      </c>
      <c r="E5222">
        <v>67</v>
      </c>
      <c r="F5222" s="1" t="s">
        <v>16237</v>
      </c>
      <c r="G5222" s="1">
        <f t="shared" si="81"/>
        <v>43212</v>
      </c>
      <c r="H5222" s="1">
        <v>43582</v>
      </c>
      <c r="I5222" s="14" t="s">
        <v>38700</v>
      </c>
      <c r="J5222">
        <v>40322996</v>
      </c>
      <c r="K5222" t="s">
        <v>35112</v>
      </c>
      <c r="L5222" t="s">
        <v>38580</v>
      </c>
    </row>
    <row r="5223" spans="1:12" x14ac:dyDescent="0.3">
      <c r="A5223">
        <v>1743864</v>
      </c>
      <c r="B5223" t="s">
        <v>17935</v>
      </c>
      <c r="C5223">
        <v>3.9</v>
      </c>
      <c r="D5223">
        <v>35</v>
      </c>
      <c r="E5223">
        <v>169</v>
      </c>
      <c r="F5223" s="1" t="s">
        <v>17936</v>
      </c>
      <c r="G5223" s="1">
        <f t="shared" si="81"/>
        <v>43263</v>
      </c>
      <c r="H5223" s="1">
        <v>43518</v>
      </c>
      <c r="I5223" s="14" t="s">
        <v>38770</v>
      </c>
      <c r="J5223">
        <v>32649732</v>
      </c>
      <c r="K5223" t="s">
        <v>36686</v>
      </c>
      <c r="L5223" t="s">
        <v>36687</v>
      </c>
    </row>
    <row r="5224" spans="1:12" x14ac:dyDescent="0.3">
      <c r="A5224">
        <v>4005572</v>
      </c>
      <c r="B5224" t="s">
        <v>15913</v>
      </c>
      <c r="C5224">
        <v>4.7</v>
      </c>
      <c r="D5224">
        <v>49</v>
      </c>
      <c r="E5224">
        <v>30</v>
      </c>
      <c r="F5224" s="1" t="s">
        <v>15914</v>
      </c>
      <c r="G5224" s="1">
        <f t="shared" si="81"/>
        <v>44311</v>
      </c>
      <c r="H5224" s="1">
        <v>44311</v>
      </c>
      <c r="I5224" s="14" t="s">
        <v>38694</v>
      </c>
      <c r="J5224">
        <v>100681798</v>
      </c>
      <c r="K5224" t="s">
        <v>34805</v>
      </c>
      <c r="L5224" t="s">
        <v>34806</v>
      </c>
    </row>
    <row r="5225" spans="1:12" x14ac:dyDescent="0.3">
      <c r="A5225">
        <v>1355610</v>
      </c>
      <c r="B5225" t="s">
        <v>19849</v>
      </c>
      <c r="C5225">
        <v>4.5</v>
      </c>
      <c r="D5225">
        <v>55634</v>
      </c>
      <c r="E5225">
        <v>38</v>
      </c>
      <c r="F5225" s="1" t="s">
        <v>19850</v>
      </c>
      <c r="G5225" s="1">
        <f t="shared" si="81"/>
        <v>42998</v>
      </c>
      <c r="H5225" s="1">
        <v>43993</v>
      </c>
      <c r="I5225" s="14" t="s">
        <v>38716</v>
      </c>
      <c r="J5225">
        <v>18711242</v>
      </c>
      <c r="K5225" t="s">
        <v>38404</v>
      </c>
      <c r="L5225" t="s">
        <v>38405</v>
      </c>
    </row>
    <row r="5226" spans="1:12" x14ac:dyDescent="0.3">
      <c r="A5226">
        <v>4712594</v>
      </c>
      <c r="B5226" t="s">
        <v>16489</v>
      </c>
      <c r="C5226">
        <v>4.3</v>
      </c>
      <c r="D5226">
        <v>44</v>
      </c>
      <c r="E5226">
        <v>47</v>
      </c>
      <c r="F5226" s="1" t="s">
        <v>16490</v>
      </c>
      <c r="G5226" s="1">
        <f t="shared" si="81"/>
        <v>44712</v>
      </c>
      <c r="H5226" s="1">
        <v>44739</v>
      </c>
      <c r="I5226" s="14" t="s">
        <v>38722</v>
      </c>
      <c r="J5226">
        <v>197060102</v>
      </c>
      <c r="K5226" t="s">
        <v>35345</v>
      </c>
      <c r="L5226" t="s">
        <v>33083</v>
      </c>
    </row>
    <row r="5227" spans="1:12" x14ac:dyDescent="0.3">
      <c r="A5227">
        <v>2295605</v>
      </c>
      <c r="B5227" t="s">
        <v>14079</v>
      </c>
      <c r="C5227">
        <v>3.9</v>
      </c>
      <c r="D5227">
        <v>64</v>
      </c>
      <c r="E5227">
        <v>204</v>
      </c>
      <c r="F5227" s="1" t="s">
        <v>14080</v>
      </c>
      <c r="G5227" s="1">
        <f t="shared" si="81"/>
        <v>43552</v>
      </c>
      <c r="H5227" s="1">
        <v>44201</v>
      </c>
      <c r="I5227" s="14" t="s">
        <v>38729</v>
      </c>
      <c r="J5227">
        <v>4573650</v>
      </c>
      <c r="K5227" t="s">
        <v>33082</v>
      </c>
      <c r="L5227" t="s">
        <v>33083</v>
      </c>
    </row>
    <row r="5228" spans="1:12" x14ac:dyDescent="0.3">
      <c r="A5228">
        <v>3976394</v>
      </c>
      <c r="B5228" t="s">
        <v>19575</v>
      </c>
      <c r="C5228">
        <v>4.5</v>
      </c>
      <c r="D5228">
        <v>28</v>
      </c>
      <c r="E5228">
        <v>86</v>
      </c>
      <c r="F5228" s="1" t="s">
        <v>19576</v>
      </c>
      <c r="G5228" s="1">
        <f t="shared" si="81"/>
        <v>44298</v>
      </c>
      <c r="H5228" s="1">
        <v>44300</v>
      </c>
      <c r="I5228" s="14" t="s">
        <v>38752</v>
      </c>
      <c r="J5228">
        <v>2181530</v>
      </c>
      <c r="K5228" t="s">
        <v>38160</v>
      </c>
      <c r="L5228" t="s">
        <v>33083</v>
      </c>
    </row>
    <row r="5229" spans="1:12" x14ac:dyDescent="0.3">
      <c r="A5229">
        <v>3854992</v>
      </c>
      <c r="B5229" t="s">
        <v>18764</v>
      </c>
      <c r="C5229">
        <v>4.5</v>
      </c>
      <c r="D5229">
        <v>32</v>
      </c>
      <c r="E5229">
        <v>34</v>
      </c>
      <c r="F5229" s="1" t="s">
        <v>18765</v>
      </c>
      <c r="G5229" s="1">
        <f t="shared" si="81"/>
        <v>44244</v>
      </c>
      <c r="H5229" s="1">
        <v>44256</v>
      </c>
      <c r="I5229" s="14" t="s">
        <v>38719</v>
      </c>
      <c r="J5229">
        <v>69098136</v>
      </c>
      <c r="K5229" t="s">
        <v>37440</v>
      </c>
      <c r="L5229" t="s">
        <v>33083</v>
      </c>
    </row>
    <row r="5230" spans="1:12" x14ac:dyDescent="0.3">
      <c r="A5230">
        <v>2829594</v>
      </c>
      <c r="B5230" t="s">
        <v>17725</v>
      </c>
      <c r="C5230">
        <v>4.8</v>
      </c>
      <c r="D5230">
        <v>36</v>
      </c>
      <c r="E5230">
        <v>19</v>
      </c>
      <c r="F5230" s="1" t="s">
        <v>17726</v>
      </c>
      <c r="G5230" s="1">
        <f t="shared" si="81"/>
        <v>43883</v>
      </c>
      <c r="H5230" s="1">
        <v>43915</v>
      </c>
      <c r="I5230" s="14" t="s">
        <v>38750</v>
      </c>
      <c r="J5230">
        <v>103628478</v>
      </c>
      <c r="K5230" t="s">
        <v>36495</v>
      </c>
      <c r="L5230" t="s">
        <v>33083</v>
      </c>
    </row>
    <row r="5231" spans="1:12" x14ac:dyDescent="0.3">
      <c r="A5231">
        <v>2817023</v>
      </c>
      <c r="B5231" t="s">
        <v>16730</v>
      </c>
      <c r="C5231">
        <v>4.5</v>
      </c>
      <c r="D5231">
        <v>43</v>
      </c>
      <c r="E5231">
        <v>39</v>
      </c>
      <c r="F5231" s="1" t="s">
        <v>16731</v>
      </c>
      <c r="G5231" s="1">
        <f t="shared" si="81"/>
        <v>43877</v>
      </c>
      <c r="H5231" s="1">
        <v>44099</v>
      </c>
      <c r="I5231" s="14" t="s">
        <v>38701</v>
      </c>
      <c r="J5231">
        <v>19069286</v>
      </c>
      <c r="K5231" t="s">
        <v>35567</v>
      </c>
      <c r="L5231" t="s">
        <v>33083</v>
      </c>
    </row>
    <row r="5232" spans="1:12" x14ac:dyDescent="0.3">
      <c r="A5232">
        <v>1083400</v>
      </c>
      <c r="B5232" t="s">
        <v>18707</v>
      </c>
      <c r="C5232">
        <v>3.3</v>
      </c>
      <c r="D5232">
        <v>32</v>
      </c>
      <c r="E5232">
        <v>13</v>
      </c>
      <c r="F5232" s="1" t="s">
        <v>18708</v>
      </c>
      <c r="G5232" s="1">
        <f t="shared" si="81"/>
        <v>42755</v>
      </c>
      <c r="H5232" s="1">
        <v>42773</v>
      </c>
      <c r="I5232" s="14" t="s">
        <v>38716</v>
      </c>
      <c r="J5232">
        <v>25774474</v>
      </c>
      <c r="K5232" t="s">
        <v>37392</v>
      </c>
      <c r="L5232" t="s">
        <v>33083</v>
      </c>
    </row>
    <row r="5233" spans="1:12" x14ac:dyDescent="0.3">
      <c r="A5233">
        <v>1546500</v>
      </c>
      <c r="B5233" t="s">
        <v>18587</v>
      </c>
      <c r="C5233">
        <v>2.8</v>
      </c>
      <c r="D5233">
        <v>32</v>
      </c>
      <c r="E5233">
        <v>17</v>
      </c>
      <c r="F5233" s="1" t="s">
        <v>18588</v>
      </c>
      <c r="G5233" s="1">
        <f t="shared" si="81"/>
        <v>43139</v>
      </c>
      <c r="H5233" s="1">
        <v>43234</v>
      </c>
      <c r="I5233" s="14" t="s">
        <v>38717</v>
      </c>
      <c r="J5233">
        <v>41886958</v>
      </c>
      <c r="K5233" t="s">
        <v>37280</v>
      </c>
      <c r="L5233" t="s">
        <v>33083</v>
      </c>
    </row>
    <row r="5234" spans="1:12" x14ac:dyDescent="0.3">
      <c r="A5234">
        <v>4178284</v>
      </c>
      <c r="B5234" t="s">
        <v>19645</v>
      </c>
      <c r="C5234">
        <v>4.8</v>
      </c>
      <c r="D5234">
        <v>28</v>
      </c>
      <c r="E5234">
        <v>100</v>
      </c>
      <c r="F5234" s="1" t="s">
        <v>19646</v>
      </c>
      <c r="G5234" s="1">
        <f t="shared" si="81"/>
        <v>44388</v>
      </c>
      <c r="H5234" s="1">
        <v>44893</v>
      </c>
      <c r="I5234" s="14" t="s">
        <v>38694</v>
      </c>
      <c r="J5234">
        <v>13149012</v>
      </c>
      <c r="K5234" t="s">
        <v>38226</v>
      </c>
      <c r="L5234" t="s">
        <v>33083</v>
      </c>
    </row>
    <row r="5235" spans="1:12" x14ac:dyDescent="0.3">
      <c r="A5235">
        <v>3963382</v>
      </c>
      <c r="B5235" t="s">
        <v>14300</v>
      </c>
      <c r="C5235">
        <v>2.6</v>
      </c>
      <c r="D5235">
        <v>62</v>
      </c>
      <c r="E5235">
        <v>31</v>
      </c>
      <c r="F5235" s="1" t="s">
        <v>14301</v>
      </c>
      <c r="G5235" s="1">
        <f t="shared" si="81"/>
        <v>44292</v>
      </c>
      <c r="H5235" s="1">
        <v>44829</v>
      </c>
      <c r="I5235" s="14" t="s">
        <v>38750</v>
      </c>
      <c r="J5235">
        <v>21721278</v>
      </c>
      <c r="K5235" t="s">
        <v>33288</v>
      </c>
      <c r="L5235" t="s">
        <v>33289</v>
      </c>
    </row>
    <row r="5236" spans="1:12" x14ac:dyDescent="0.3">
      <c r="A5236">
        <v>4434450</v>
      </c>
      <c r="B5236" t="s">
        <v>19353</v>
      </c>
      <c r="C5236">
        <v>4.4000000000000004</v>
      </c>
      <c r="D5236">
        <v>29</v>
      </c>
      <c r="E5236">
        <v>78</v>
      </c>
      <c r="F5236" s="1" t="s">
        <v>19354</v>
      </c>
      <c r="G5236" s="1">
        <f t="shared" si="81"/>
        <v>44537</v>
      </c>
      <c r="H5236" s="1">
        <v>44953</v>
      </c>
      <c r="I5236" s="14" t="s">
        <v>38719</v>
      </c>
      <c r="J5236">
        <v>44997650</v>
      </c>
      <c r="K5236" t="s">
        <v>37960</v>
      </c>
      <c r="L5236" t="s">
        <v>37961</v>
      </c>
    </row>
    <row r="5237" spans="1:12" x14ac:dyDescent="0.3">
      <c r="A5237">
        <v>2138672</v>
      </c>
      <c r="B5237" t="s">
        <v>19789</v>
      </c>
      <c r="C5237">
        <v>3.7</v>
      </c>
      <c r="D5237">
        <v>27</v>
      </c>
      <c r="E5237">
        <v>32</v>
      </c>
      <c r="F5237" s="1" t="s">
        <v>19790</v>
      </c>
      <c r="G5237" s="1">
        <f t="shared" si="81"/>
        <v>43474</v>
      </c>
      <c r="H5237" s="1">
        <v>43474</v>
      </c>
      <c r="I5237" s="14" t="s">
        <v>38731</v>
      </c>
      <c r="J5237">
        <v>5058914</v>
      </c>
      <c r="K5237" t="s">
        <v>38353</v>
      </c>
      <c r="L5237" t="s">
        <v>38354</v>
      </c>
    </row>
    <row r="5238" spans="1:12" x14ac:dyDescent="0.3">
      <c r="A5238">
        <v>2715822</v>
      </c>
      <c r="B5238" t="s">
        <v>17344</v>
      </c>
      <c r="C5238">
        <v>4.7</v>
      </c>
      <c r="D5238">
        <v>39</v>
      </c>
      <c r="E5238">
        <v>37</v>
      </c>
      <c r="F5238" s="1" t="s">
        <v>17345</v>
      </c>
      <c r="G5238" s="1">
        <f t="shared" si="81"/>
        <v>43820</v>
      </c>
      <c r="H5238" s="1">
        <v>44156</v>
      </c>
      <c r="I5238" s="14" t="s">
        <v>38752</v>
      </c>
      <c r="J5238">
        <v>79315558</v>
      </c>
      <c r="K5238" t="s">
        <v>36144</v>
      </c>
      <c r="L5238" t="s">
        <v>36145</v>
      </c>
    </row>
    <row r="5239" spans="1:12" x14ac:dyDescent="0.3">
      <c r="A5239">
        <v>2804391</v>
      </c>
      <c r="B5239" t="s">
        <v>17299</v>
      </c>
      <c r="C5239">
        <v>3.3</v>
      </c>
      <c r="D5239">
        <v>39</v>
      </c>
      <c r="E5239">
        <v>25</v>
      </c>
      <c r="F5239" s="1" t="s">
        <v>17300</v>
      </c>
      <c r="G5239" s="1">
        <f t="shared" si="81"/>
        <v>43870</v>
      </c>
      <c r="H5239" s="1">
        <v>44326</v>
      </c>
      <c r="I5239" s="14" t="s">
        <v>38714</v>
      </c>
      <c r="J5239">
        <v>66028354</v>
      </c>
      <c r="K5239" t="s">
        <v>36102</v>
      </c>
      <c r="L5239" t="s">
        <v>36103</v>
      </c>
    </row>
    <row r="5240" spans="1:12" x14ac:dyDescent="0.3">
      <c r="A5240">
        <v>2225304</v>
      </c>
      <c r="B5240" t="s">
        <v>19441</v>
      </c>
      <c r="C5240">
        <v>4.3</v>
      </c>
      <c r="D5240">
        <v>29</v>
      </c>
      <c r="E5240">
        <v>15</v>
      </c>
      <c r="F5240" s="1" t="s">
        <v>19442</v>
      </c>
      <c r="G5240" s="1">
        <f t="shared" si="81"/>
        <v>43513</v>
      </c>
      <c r="H5240" s="1">
        <v>43514</v>
      </c>
      <c r="I5240" s="14" t="s">
        <v>38745</v>
      </c>
      <c r="J5240">
        <v>48646838</v>
      </c>
      <c r="K5240" t="s">
        <v>38040</v>
      </c>
      <c r="L5240" t="s">
        <v>38041</v>
      </c>
    </row>
    <row r="5241" spans="1:12" x14ac:dyDescent="0.3">
      <c r="A5241">
        <v>749112</v>
      </c>
      <c r="B5241" t="s">
        <v>18429</v>
      </c>
      <c r="C5241">
        <v>3.5</v>
      </c>
      <c r="D5241">
        <v>33</v>
      </c>
      <c r="E5241">
        <v>80</v>
      </c>
      <c r="F5241" s="1" t="s">
        <v>18430</v>
      </c>
      <c r="G5241" s="1">
        <f t="shared" si="81"/>
        <v>42401</v>
      </c>
      <c r="H5241" s="1">
        <v>42633</v>
      </c>
      <c r="I5241" s="14" t="s">
        <v>38722</v>
      </c>
      <c r="J5241">
        <v>215435</v>
      </c>
      <c r="K5241" t="s">
        <v>37131</v>
      </c>
      <c r="L5241" t="s">
        <v>37132</v>
      </c>
    </row>
    <row r="5242" spans="1:12" x14ac:dyDescent="0.3">
      <c r="A5242">
        <v>1046310</v>
      </c>
      <c r="B5242" t="s">
        <v>12895</v>
      </c>
      <c r="C5242">
        <v>4.2</v>
      </c>
      <c r="D5242">
        <v>78</v>
      </c>
      <c r="E5242">
        <v>21</v>
      </c>
      <c r="F5242" s="1" t="s">
        <v>12896</v>
      </c>
      <c r="G5242" s="1">
        <f t="shared" si="81"/>
        <v>42723</v>
      </c>
      <c r="H5242" s="1">
        <v>43103</v>
      </c>
      <c r="I5242" s="14" t="s">
        <v>38750</v>
      </c>
      <c r="J5242">
        <v>20041520</v>
      </c>
      <c r="K5242" t="s">
        <v>31967</v>
      </c>
      <c r="L5242" t="s">
        <v>31968</v>
      </c>
    </row>
    <row r="5243" spans="1:12" x14ac:dyDescent="0.3">
      <c r="A5243">
        <v>4959944</v>
      </c>
      <c r="B5243" t="s">
        <v>18401</v>
      </c>
      <c r="C5243">
        <v>4.4000000000000004</v>
      </c>
      <c r="D5243">
        <v>33</v>
      </c>
      <c r="E5243">
        <v>36</v>
      </c>
      <c r="F5243" s="1" t="s">
        <v>18402</v>
      </c>
      <c r="G5243" s="1">
        <f t="shared" si="81"/>
        <v>44868</v>
      </c>
      <c r="H5243" s="1">
        <v>44929</v>
      </c>
      <c r="I5243" s="14" t="s">
        <v>38752</v>
      </c>
      <c r="J5243">
        <v>116065712</v>
      </c>
      <c r="K5243" t="s">
        <v>37105</v>
      </c>
      <c r="L5243" t="s">
        <v>37106</v>
      </c>
    </row>
    <row r="5244" spans="1:12" x14ac:dyDescent="0.3">
      <c r="A5244">
        <v>4705364</v>
      </c>
      <c r="B5244" t="s">
        <v>18573</v>
      </c>
      <c r="C5244">
        <v>4.5999999999999996</v>
      </c>
      <c r="D5244">
        <v>32</v>
      </c>
      <c r="E5244">
        <v>38</v>
      </c>
      <c r="F5244" s="1" t="s">
        <v>18574</v>
      </c>
      <c r="G5244" s="1">
        <f t="shared" si="81"/>
        <v>44707</v>
      </c>
      <c r="H5244" s="1">
        <v>44712</v>
      </c>
      <c r="I5244" s="14" t="s">
        <v>38703</v>
      </c>
      <c r="J5244">
        <v>26539498</v>
      </c>
      <c r="K5244" t="s">
        <v>37267</v>
      </c>
      <c r="L5244" t="s">
        <v>37268</v>
      </c>
    </row>
    <row r="5245" spans="1:12" x14ac:dyDescent="0.3">
      <c r="A5245">
        <v>924216</v>
      </c>
      <c r="B5245" t="s">
        <v>18721</v>
      </c>
      <c r="C5245">
        <v>4.4000000000000004</v>
      </c>
      <c r="D5245">
        <v>32</v>
      </c>
      <c r="E5245">
        <v>52</v>
      </c>
      <c r="F5245" s="1" t="s">
        <v>18722</v>
      </c>
      <c r="G5245" s="1">
        <f t="shared" si="81"/>
        <v>42587</v>
      </c>
      <c r="H5245" s="1">
        <v>44352</v>
      </c>
      <c r="I5245" s="14" t="s">
        <v>38731</v>
      </c>
      <c r="J5245">
        <v>16262298</v>
      </c>
      <c r="K5245" t="s">
        <v>38913</v>
      </c>
      <c r="L5245" t="s">
        <v>37403</v>
      </c>
    </row>
    <row r="5246" spans="1:12" x14ac:dyDescent="0.3">
      <c r="A5246">
        <v>4625170</v>
      </c>
      <c r="B5246" t="s">
        <v>16332</v>
      </c>
      <c r="C5246">
        <v>4.7</v>
      </c>
      <c r="D5246">
        <v>46</v>
      </c>
      <c r="E5246">
        <v>12</v>
      </c>
      <c r="F5246" s="1" t="s">
        <v>16333</v>
      </c>
      <c r="G5246" s="1">
        <f t="shared" si="81"/>
        <v>44654</v>
      </c>
      <c r="H5246" s="1">
        <v>44655</v>
      </c>
      <c r="I5246" s="14" t="s">
        <v>38731</v>
      </c>
      <c r="J5246">
        <v>65148228</v>
      </c>
      <c r="K5246" t="s">
        <v>35200</v>
      </c>
      <c r="L5246" t="s">
        <v>35201</v>
      </c>
    </row>
    <row r="5247" spans="1:12" x14ac:dyDescent="0.3">
      <c r="A5247">
        <v>542262</v>
      </c>
      <c r="B5247" t="s">
        <v>17145</v>
      </c>
      <c r="C5247">
        <v>4.8</v>
      </c>
      <c r="D5247">
        <v>40</v>
      </c>
      <c r="E5247">
        <v>11</v>
      </c>
      <c r="F5247" s="1" t="s">
        <v>17146</v>
      </c>
      <c r="G5247" s="1">
        <f t="shared" si="81"/>
        <v>42186</v>
      </c>
      <c r="H5247" s="1">
        <v>42189</v>
      </c>
      <c r="I5247" s="14" t="s">
        <v>38750</v>
      </c>
      <c r="J5247">
        <v>13316930</v>
      </c>
      <c r="K5247" t="s">
        <v>35958</v>
      </c>
      <c r="L5247" t="s">
        <v>35959</v>
      </c>
    </row>
    <row r="5248" spans="1:12" x14ac:dyDescent="0.3">
      <c r="A5248">
        <v>4255682</v>
      </c>
      <c r="B5248" t="s">
        <v>15727</v>
      </c>
      <c r="C5248">
        <v>3.7</v>
      </c>
      <c r="D5248">
        <v>50</v>
      </c>
      <c r="E5248">
        <v>54</v>
      </c>
      <c r="F5248" s="1" t="s">
        <v>15728</v>
      </c>
      <c r="G5248" s="1">
        <f t="shared" si="81"/>
        <v>44429</v>
      </c>
      <c r="H5248" s="1">
        <v>44486</v>
      </c>
      <c r="I5248" s="14" t="s">
        <v>38722</v>
      </c>
      <c r="J5248">
        <v>64345026</v>
      </c>
      <c r="K5248" t="s">
        <v>34626</v>
      </c>
      <c r="L5248" t="s">
        <v>34627</v>
      </c>
    </row>
    <row r="5249" spans="1:12" x14ac:dyDescent="0.3">
      <c r="A5249">
        <v>466540</v>
      </c>
      <c r="B5249" t="s">
        <v>18607</v>
      </c>
      <c r="C5249">
        <v>3.7</v>
      </c>
      <c r="D5249">
        <v>32</v>
      </c>
      <c r="E5249">
        <v>86</v>
      </c>
      <c r="F5249" s="1" t="s">
        <v>18608</v>
      </c>
      <c r="G5249" s="1">
        <f t="shared" si="81"/>
        <v>42097</v>
      </c>
      <c r="H5249" s="1">
        <v>43649</v>
      </c>
      <c r="I5249" s="14" t="s">
        <v>38685</v>
      </c>
      <c r="J5249">
        <v>11383254</v>
      </c>
      <c r="K5249" t="s">
        <v>37298</v>
      </c>
      <c r="L5249" t="s">
        <v>37299</v>
      </c>
    </row>
    <row r="5250" spans="1:12" x14ac:dyDescent="0.3">
      <c r="A5250">
        <v>3475642</v>
      </c>
      <c r="B5250" t="s">
        <v>11263</v>
      </c>
      <c r="C5250">
        <v>4.7</v>
      </c>
      <c r="D5250">
        <v>104</v>
      </c>
      <c r="E5250">
        <v>23</v>
      </c>
      <c r="F5250" s="1" t="s">
        <v>11264</v>
      </c>
      <c r="G5250" s="1">
        <f t="shared" ref="G5250:G5313" si="82">DATEVALUE(LEFT(F5250,FIND("T",F5250)-1))</f>
        <v>44078</v>
      </c>
      <c r="H5250" s="1">
        <v>44078</v>
      </c>
      <c r="I5250" s="14" t="s">
        <v>38745</v>
      </c>
      <c r="J5250">
        <v>24525578</v>
      </c>
      <c r="K5250" t="s">
        <v>30422</v>
      </c>
      <c r="L5250" t="s">
        <v>30423</v>
      </c>
    </row>
    <row r="5251" spans="1:12" x14ac:dyDescent="0.3">
      <c r="A5251">
        <v>1262498</v>
      </c>
      <c r="B5251" t="s">
        <v>15885</v>
      </c>
      <c r="C5251">
        <v>3.9</v>
      </c>
      <c r="D5251">
        <v>48</v>
      </c>
      <c r="E5251">
        <v>43</v>
      </c>
      <c r="F5251" s="1" t="s">
        <v>15886</v>
      </c>
      <c r="G5251" s="1">
        <f t="shared" si="82"/>
        <v>42907</v>
      </c>
      <c r="H5251" s="1">
        <v>42909</v>
      </c>
      <c r="I5251" s="14" t="s">
        <v>38706</v>
      </c>
      <c r="J5251">
        <v>5058914</v>
      </c>
      <c r="K5251" t="s">
        <v>34778</v>
      </c>
      <c r="L5251" t="s">
        <v>34779</v>
      </c>
    </row>
    <row r="5252" spans="1:12" x14ac:dyDescent="0.3">
      <c r="A5252">
        <v>2640576</v>
      </c>
      <c r="B5252" t="s">
        <v>13767</v>
      </c>
      <c r="C5252">
        <v>4.9000000000000004</v>
      </c>
      <c r="D5252">
        <v>68</v>
      </c>
      <c r="E5252">
        <v>18</v>
      </c>
      <c r="F5252" s="1" t="s">
        <v>13768</v>
      </c>
      <c r="G5252" s="1">
        <f t="shared" si="82"/>
        <v>43774</v>
      </c>
      <c r="H5252" s="1">
        <v>43850</v>
      </c>
      <c r="I5252" s="14" t="s">
        <v>38750</v>
      </c>
      <c r="J5252">
        <v>58755938</v>
      </c>
      <c r="K5252" t="s">
        <v>32791</v>
      </c>
      <c r="L5252" t="s">
        <v>32792</v>
      </c>
    </row>
    <row r="5253" spans="1:12" x14ac:dyDescent="0.3">
      <c r="A5253">
        <v>98958</v>
      </c>
      <c r="B5253" t="s">
        <v>9733</v>
      </c>
      <c r="C5253">
        <v>4.3</v>
      </c>
      <c r="D5253">
        <v>138</v>
      </c>
      <c r="E5253">
        <v>39</v>
      </c>
      <c r="F5253" s="1" t="s">
        <v>9734</v>
      </c>
      <c r="G5253" s="1">
        <f t="shared" si="82"/>
        <v>41545</v>
      </c>
      <c r="H5253" s="1">
        <v>41729</v>
      </c>
      <c r="I5253" s="14" t="s">
        <v>38704</v>
      </c>
      <c r="J5253">
        <v>103444</v>
      </c>
      <c r="K5253" t="s">
        <v>28955</v>
      </c>
      <c r="L5253" t="s">
        <v>28956</v>
      </c>
    </row>
    <row r="5254" spans="1:12" x14ac:dyDescent="0.3">
      <c r="A5254">
        <v>4918848</v>
      </c>
      <c r="B5254" t="s">
        <v>18443</v>
      </c>
      <c r="C5254">
        <v>4.4000000000000004</v>
      </c>
      <c r="D5254">
        <v>33</v>
      </c>
      <c r="E5254">
        <v>41</v>
      </c>
      <c r="F5254" s="1" t="s">
        <v>18444</v>
      </c>
      <c r="G5254" s="1">
        <f t="shared" si="82"/>
        <v>44842</v>
      </c>
      <c r="H5254" s="1">
        <v>44946</v>
      </c>
      <c r="I5254" s="14" t="s">
        <v>38750</v>
      </c>
      <c r="J5254">
        <v>180930944</v>
      </c>
      <c r="K5254" t="s">
        <v>37144</v>
      </c>
      <c r="L5254" t="s">
        <v>37145</v>
      </c>
    </row>
    <row r="5255" spans="1:12" x14ac:dyDescent="0.3">
      <c r="A5255">
        <v>1978940</v>
      </c>
      <c r="B5255" t="s">
        <v>10629</v>
      </c>
      <c r="C5255">
        <v>4.3</v>
      </c>
      <c r="D5255">
        <v>117</v>
      </c>
      <c r="E5255">
        <v>55</v>
      </c>
      <c r="F5255" s="1" t="s">
        <v>10630</v>
      </c>
      <c r="G5255" s="1">
        <f t="shared" si="82"/>
        <v>43393</v>
      </c>
      <c r="H5255" s="1">
        <v>43798</v>
      </c>
      <c r="I5255" s="14" t="s">
        <v>38701</v>
      </c>
      <c r="J5255">
        <v>36807760</v>
      </c>
      <c r="K5255" t="s">
        <v>29814</v>
      </c>
      <c r="L5255" t="s">
        <v>29815</v>
      </c>
    </row>
    <row r="5256" spans="1:12" x14ac:dyDescent="0.3">
      <c r="A5256">
        <v>3221495</v>
      </c>
      <c r="B5256" t="s">
        <v>16827</v>
      </c>
      <c r="C5256">
        <v>4.3</v>
      </c>
      <c r="D5256">
        <v>42</v>
      </c>
      <c r="E5256">
        <v>34</v>
      </c>
      <c r="F5256" s="1" t="s">
        <v>16828</v>
      </c>
      <c r="G5256" s="1">
        <f t="shared" si="82"/>
        <v>43992</v>
      </c>
      <c r="H5256" s="1">
        <v>44924</v>
      </c>
      <c r="I5256" s="14" t="s">
        <v>38706</v>
      </c>
      <c r="J5256">
        <v>6772092</v>
      </c>
      <c r="K5256" t="s">
        <v>35659</v>
      </c>
      <c r="L5256" t="s">
        <v>35660</v>
      </c>
    </row>
    <row r="5257" spans="1:12" x14ac:dyDescent="0.3">
      <c r="A5257">
        <v>401890</v>
      </c>
      <c r="B5257" t="s">
        <v>19759</v>
      </c>
      <c r="C5257">
        <v>3.9</v>
      </c>
      <c r="D5257">
        <v>27</v>
      </c>
      <c r="E5257">
        <v>13</v>
      </c>
      <c r="F5257" s="1" t="s">
        <v>19760</v>
      </c>
      <c r="G5257" s="1">
        <f t="shared" si="82"/>
        <v>42027</v>
      </c>
      <c r="H5257" s="1">
        <v>42026</v>
      </c>
      <c r="I5257" s="14" t="s">
        <v>38750</v>
      </c>
      <c r="J5257">
        <v>10137684</v>
      </c>
      <c r="K5257" t="s">
        <v>38328</v>
      </c>
      <c r="L5257" t="s">
        <v>38329</v>
      </c>
    </row>
    <row r="5258" spans="1:12" x14ac:dyDescent="0.3">
      <c r="A5258">
        <v>2991178</v>
      </c>
      <c r="B5258" t="s">
        <v>16867</v>
      </c>
      <c r="C5258">
        <v>3.9</v>
      </c>
      <c r="D5258">
        <v>42</v>
      </c>
      <c r="E5258">
        <v>41</v>
      </c>
      <c r="F5258" s="1" t="s">
        <v>16868</v>
      </c>
      <c r="G5258" s="1">
        <f t="shared" si="82"/>
        <v>43933</v>
      </c>
      <c r="H5258" s="1">
        <v>44127</v>
      </c>
      <c r="I5258" s="14" t="s">
        <v>38731</v>
      </c>
      <c r="J5258">
        <v>112137824</v>
      </c>
      <c r="K5258" t="s">
        <v>35695</v>
      </c>
      <c r="L5258" t="s">
        <v>35696</v>
      </c>
    </row>
    <row r="5259" spans="1:12" x14ac:dyDescent="0.3">
      <c r="A5259">
        <v>2208130</v>
      </c>
      <c r="B5259" t="s">
        <v>17992</v>
      </c>
      <c r="C5259">
        <v>4.0999999999999996</v>
      </c>
      <c r="D5259">
        <v>35</v>
      </c>
      <c r="E5259">
        <v>29</v>
      </c>
      <c r="F5259" s="1" t="s">
        <v>17993</v>
      </c>
      <c r="G5259" s="1">
        <f t="shared" si="82"/>
        <v>43505</v>
      </c>
      <c r="H5259" s="1">
        <v>43606</v>
      </c>
      <c r="I5259" s="14" t="s">
        <v>38716</v>
      </c>
      <c r="J5259">
        <v>55648408</v>
      </c>
      <c r="K5259" t="s">
        <v>36737</v>
      </c>
      <c r="L5259" t="s">
        <v>36738</v>
      </c>
    </row>
    <row r="5260" spans="1:12" x14ac:dyDescent="0.3">
      <c r="A5260">
        <v>1179794</v>
      </c>
      <c r="B5260" t="s">
        <v>5902</v>
      </c>
      <c r="C5260">
        <v>4.5999999999999996</v>
      </c>
      <c r="D5260">
        <v>323</v>
      </c>
      <c r="E5260">
        <v>133</v>
      </c>
      <c r="F5260" s="1" t="s">
        <v>5903</v>
      </c>
      <c r="G5260" s="1">
        <f t="shared" si="82"/>
        <v>42838</v>
      </c>
      <c r="H5260" s="1">
        <v>44357</v>
      </c>
      <c r="I5260" s="14" t="s">
        <v>38718</v>
      </c>
      <c r="J5260">
        <v>139106176</v>
      </c>
      <c r="K5260" t="s">
        <v>25328</v>
      </c>
      <c r="L5260" t="s">
        <v>25329</v>
      </c>
    </row>
    <row r="5261" spans="1:12" x14ac:dyDescent="0.3">
      <c r="A5261">
        <v>944014</v>
      </c>
      <c r="B5261" t="s">
        <v>1298</v>
      </c>
      <c r="C5261">
        <v>4.5999999999999996</v>
      </c>
      <c r="D5261">
        <v>2694</v>
      </c>
      <c r="E5261">
        <v>53</v>
      </c>
      <c r="F5261" s="1" t="s">
        <v>1299</v>
      </c>
      <c r="G5261" s="1">
        <f t="shared" si="82"/>
        <v>42611</v>
      </c>
      <c r="H5261" s="1">
        <v>44961</v>
      </c>
      <c r="I5261" s="14" t="s">
        <v>38719</v>
      </c>
      <c r="J5261">
        <v>75391750</v>
      </c>
      <c r="K5261" t="s">
        <v>21167</v>
      </c>
      <c r="L5261" t="s">
        <v>21168</v>
      </c>
    </row>
    <row r="5262" spans="1:12" x14ac:dyDescent="0.3">
      <c r="A5262">
        <v>2404700</v>
      </c>
      <c r="B5262" t="s">
        <v>6807</v>
      </c>
      <c r="C5262">
        <v>4.0999999999999996</v>
      </c>
      <c r="D5262">
        <v>258</v>
      </c>
      <c r="E5262">
        <v>49</v>
      </c>
      <c r="F5262" s="1" t="s">
        <v>6808</v>
      </c>
      <c r="G5262" s="1">
        <f t="shared" si="82"/>
        <v>43624</v>
      </c>
      <c r="H5262" s="1">
        <v>44822</v>
      </c>
      <c r="I5262" s="14" t="s">
        <v>38731</v>
      </c>
      <c r="J5262">
        <v>18179976</v>
      </c>
      <c r="K5262" t="s">
        <v>26129</v>
      </c>
      <c r="L5262" t="s">
        <v>26130</v>
      </c>
    </row>
    <row r="5263" spans="1:12" x14ac:dyDescent="0.3">
      <c r="A5263">
        <v>2552991</v>
      </c>
      <c r="B5263" t="s">
        <v>2000</v>
      </c>
      <c r="C5263">
        <v>4.4000000000000004</v>
      </c>
      <c r="D5263">
        <v>1575</v>
      </c>
      <c r="E5263">
        <v>102</v>
      </c>
      <c r="F5263" s="1" t="s">
        <v>2001</v>
      </c>
      <c r="G5263" s="1">
        <f t="shared" si="82"/>
        <v>43718</v>
      </c>
      <c r="H5263" s="1">
        <v>44606</v>
      </c>
      <c r="I5263" s="14" t="s">
        <v>38691</v>
      </c>
      <c r="J5263">
        <v>9230936</v>
      </c>
      <c r="K5263" t="s">
        <v>21816</v>
      </c>
      <c r="L5263" t="s">
        <v>21817</v>
      </c>
    </row>
    <row r="5264" spans="1:12" x14ac:dyDescent="0.3">
      <c r="A5264">
        <v>4083374</v>
      </c>
      <c r="B5264" t="s">
        <v>6746</v>
      </c>
      <c r="C5264">
        <v>4.2</v>
      </c>
      <c r="D5264">
        <v>262</v>
      </c>
      <c r="E5264">
        <v>67</v>
      </c>
      <c r="F5264" s="1" t="s">
        <v>6747</v>
      </c>
      <c r="G5264" s="1">
        <f t="shared" si="82"/>
        <v>44344</v>
      </c>
      <c r="H5264" s="1">
        <v>44452</v>
      </c>
      <c r="I5264" s="14" t="s">
        <v>38704</v>
      </c>
      <c r="J5264">
        <v>151310350</v>
      </c>
      <c r="K5264" t="s">
        <v>26081</v>
      </c>
      <c r="L5264" t="s">
        <v>22307</v>
      </c>
    </row>
    <row r="5265" spans="1:12" x14ac:dyDescent="0.3">
      <c r="A5265">
        <v>4323374</v>
      </c>
      <c r="B5265" t="s">
        <v>4213</v>
      </c>
      <c r="C5265">
        <v>4.5</v>
      </c>
      <c r="D5265">
        <v>567</v>
      </c>
      <c r="E5265">
        <v>113</v>
      </c>
      <c r="F5265" s="1" t="s">
        <v>4214</v>
      </c>
      <c r="G5265" s="1">
        <f t="shared" si="82"/>
        <v>44467</v>
      </c>
      <c r="H5265" s="1">
        <v>44508</v>
      </c>
      <c r="I5265" s="14" t="s">
        <v>38727</v>
      </c>
      <c r="J5265">
        <v>23449198</v>
      </c>
      <c r="K5265" t="s">
        <v>23829</v>
      </c>
      <c r="L5265" t="s">
        <v>22307</v>
      </c>
    </row>
    <row r="5266" spans="1:12" x14ac:dyDescent="0.3">
      <c r="A5266">
        <v>834838</v>
      </c>
      <c r="B5266" t="s">
        <v>3549</v>
      </c>
      <c r="C5266">
        <v>4.4000000000000004</v>
      </c>
      <c r="D5266">
        <v>727</v>
      </c>
      <c r="E5266">
        <v>31</v>
      </c>
      <c r="F5266" s="1" t="s">
        <v>3550</v>
      </c>
      <c r="G5266" s="1">
        <f t="shared" si="82"/>
        <v>42488</v>
      </c>
      <c r="H5266" s="1">
        <v>42899</v>
      </c>
      <c r="I5266" s="14" t="s">
        <v>38731</v>
      </c>
      <c r="J5266">
        <v>12566738</v>
      </c>
      <c r="K5266" t="s">
        <v>23228</v>
      </c>
      <c r="L5266" t="s">
        <v>22307</v>
      </c>
    </row>
    <row r="5267" spans="1:12" x14ac:dyDescent="0.3">
      <c r="A5267">
        <v>3754106</v>
      </c>
      <c r="B5267" t="s">
        <v>2533</v>
      </c>
      <c r="C5267">
        <v>4.5</v>
      </c>
      <c r="D5267">
        <v>1178</v>
      </c>
      <c r="E5267">
        <v>104</v>
      </c>
      <c r="F5267" s="1" t="s">
        <v>2534</v>
      </c>
      <c r="G5267" s="1">
        <f t="shared" si="82"/>
        <v>44202</v>
      </c>
      <c r="H5267" s="1">
        <v>44800</v>
      </c>
      <c r="I5267" s="14" t="s">
        <v>38712</v>
      </c>
      <c r="J5267">
        <v>47029892</v>
      </c>
      <c r="K5267" t="s">
        <v>22306</v>
      </c>
      <c r="L5267" t="s">
        <v>22307</v>
      </c>
    </row>
    <row r="5268" spans="1:12" x14ac:dyDescent="0.3">
      <c r="A5268">
        <v>4244194</v>
      </c>
      <c r="B5268" t="s">
        <v>38477</v>
      </c>
      <c r="C5268">
        <v>4.3</v>
      </c>
      <c r="D5268">
        <v>1235</v>
      </c>
      <c r="E5268">
        <v>54</v>
      </c>
      <c r="F5268" s="1" t="s">
        <v>2445</v>
      </c>
      <c r="G5268" s="1">
        <f t="shared" si="82"/>
        <v>44424</v>
      </c>
      <c r="H5268" s="1">
        <v>44519</v>
      </c>
      <c r="I5268" s="14" t="s">
        <v>38701</v>
      </c>
      <c r="J5268">
        <v>8837342</v>
      </c>
      <c r="K5268" t="s">
        <v>22225</v>
      </c>
      <c r="L5268" t="s">
        <v>22226</v>
      </c>
    </row>
    <row r="5269" spans="1:12" x14ac:dyDescent="0.3">
      <c r="A5269">
        <v>706620</v>
      </c>
      <c r="B5269" t="s">
        <v>6546</v>
      </c>
      <c r="C5269">
        <v>4.4000000000000004</v>
      </c>
      <c r="D5269">
        <v>274</v>
      </c>
      <c r="E5269">
        <v>26</v>
      </c>
      <c r="F5269" s="1" t="s">
        <v>6547</v>
      </c>
      <c r="G5269" s="1">
        <f t="shared" si="82"/>
        <v>42363</v>
      </c>
      <c r="H5269" s="1">
        <v>42478</v>
      </c>
      <c r="I5269" s="14" t="s">
        <v>38752</v>
      </c>
      <c r="J5269">
        <v>15862798</v>
      </c>
      <c r="K5269" t="s">
        <v>25908</v>
      </c>
      <c r="L5269" t="s">
        <v>25909</v>
      </c>
    </row>
    <row r="5270" spans="1:12" x14ac:dyDescent="0.3">
      <c r="A5270">
        <v>1281334</v>
      </c>
      <c r="B5270" t="s">
        <v>4582</v>
      </c>
      <c r="C5270">
        <v>4.5</v>
      </c>
      <c r="D5270">
        <v>494</v>
      </c>
      <c r="E5270">
        <v>64</v>
      </c>
      <c r="F5270" s="1" t="s">
        <v>4583</v>
      </c>
      <c r="G5270" s="1">
        <f t="shared" si="82"/>
        <v>42921</v>
      </c>
      <c r="H5270" s="1">
        <v>43269</v>
      </c>
      <c r="I5270" s="14" t="s">
        <v>38752</v>
      </c>
      <c r="J5270">
        <v>12388572</v>
      </c>
      <c r="K5270" t="s">
        <v>24158</v>
      </c>
      <c r="L5270" t="s">
        <v>24159</v>
      </c>
    </row>
    <row r="5271" spans="1:12" x14ac:dyDescent="0.3">
      <c r="A5271">
        <v>764626</v>
      </c>
      <c r="B5271" t="s">
        <v>4938</v>
      </c>
      <c r="C5271">
        <v>4</v>
      </c>
      <c r="D5271">
        <v>438</v>
      </c>
      <c r="E5271">
        <v>29</v>
      </c>
      <c r="F5271" s="1" t="s">
        <v>4939</v>
      </c>
      <c r="G5271" s="1">
        <f t="shared" si="82"/>
        <v>42416</v>
      </c>
      <c r="H5271" s="1">
        <v>42539</v>
      </c>
      <c r="I5271" s="14" t="s">
        <v>38703</v>
      </c>
      <c r="J5271">
        <v>20474464</v>
      </c>
      <c r="K5271" t="s">
        <v>24484</v>
      </c>
      <c r="L5271" t="s">
        <v>24485</v>
      </c>
    </row>
    <row r="5272" spans="1:12" x14ac:dyDescent="0.3">
      <c r="A5272">
        <v>2604952</v>
      </c>
      <c r="B5272" t="s">
        <v>3928</v>
      </c>
      <c r="C5272">
        <v>4.3</v>
      </c>
      <c r="D5272">
        <v>630</v>
      </c>
      <c r="E5272">
        <v>248</v>
      </c>
      <c r="F5272" s="1" t="s">
        <v>3929</v>
      </c>
      <c r="G5272" s="1">
        <f t="shared" si="82"/>
        <v>43751</v>
      </c>
      <c r="H5272" s="1">
        <v>44871</v>
      </c>
      <c r="I5272" s="14" t="s">
        <v>38822</v>
      </c>
      <c r="J5272">
        <v>75611664</v>
      </c>
      <c r="K5272" t="s">
        <v>23572</v>
      </c>
      <c r="L5272" t="s">
        <v>23573</v>
      </c>
    </row>
    <row r="5273" spans="1:12" x14ac:dyDescent="0.3">
      <c r="A5273">
        <v>4166416</v>
      </c>
      <c r="B5273" t="s">
        <v>4590</v>
      </c>
      <c r="C5273">
        <v>4.5</v>
      </c>
      <c r="D5273">
        <v>493</v>
      </c>
      <c r="E5273">
        <v>214</v>
      </c>
      <c r="F5273" s="1" t="s">
        <v>4591</v>
      </c>
      <c r="G5273" s="1">
        <f t="shared" si="82"/>
        <v>44382</v>
      </c>
      <c r="H5273" s="1">
        <v>44936</v>
      </c>
      <c r="I5273" s="14" t="s">
        <v>38742</v>
      </c>
      <c r="J5273">
        <v>86411800</v>
      </c>
      <c r="K5273" t="s">
        <v>24165</v>
      </c>
      <c r="L5273" t="s">
        <v>24166</v>
      </c>
    </row>
    <row r="5274" spans="1:12" x14ac:dyDescent="0.3">
      <c r="A5274">
        <v>2448144</v>
      </c>
      <c r="B5274" t="s">
        <v>2755</v>
      </c>
      <c r="C5274">
        <v>4.7</v>
      </c>
      <c r="D5274">
        <v>1038</v>
      </c>
      <c r="E5274">
        <v>58</v>
      </c>
      <c r="F5274" s="1" t="s">
        <v>2756</v>
      </c>
      <c r="G5274" s="1">
        <f t="shared" si="82"/>
        <v>43653</v>
      </c>
      <c r="H5274" s="1">
        <v>44727</v>
      </c>
      <c r="I5274" s="14" t="s">
        <v>38733</v>
      </c>
      <c r="J5274">
        <v>76124948</v>
      </c>
      <c r="K5274" t="s">
        <v>22510</v>
      </c>
      <c r="L5274" t="s">
        <v>22511</v>
      </c>
    </row>
    <row r="5275" spans="1:12" x14ac:dyDescent="0.3">
      <c r="A5275">
        <v>2966004</v>
      </c>
      <c r="B5275" t="s">
        <v>4886</v>
      </c>
      <c r="C5275">
        <v>4.4000000000000004</v>
      </c>
      <c r="D5275">
        <v>446</v>
      </c>
      <c r="E5275">
        <v>49</v>
      </c>
      <c r="F5275" s="1" t="s">
        <v>4887</v>
      </c>
      <c r="G5275" s="1">
        <f t="shared" si="82"/>
        <v>43927</v>
      </c>
      <c r="H5275" s="1">
        <v>44361</v>
      </c>
      <c r="I5275" s="14" t="s">
        <v>38685</v>
      </c>
      <c r="J5275">
        <v>36807760</v>
      </c>
      <c r="K5275" t="s">
        <v>24439</v>
      </c>
      <c r="L5275" t="s">
        <v>24440</v>
      </c>
    </row>
    <row r="5276" spans="1:12" x14ac:dyDescent="0.3">
      <c r="A5276">
        <v>1512598</v>
      </c>
      <c r="B5276" t="s">
        <v>4532</v>
      </c>
      <c r="C5276">
        <v>4.2</v>
      </c>
      <c r="D5276">
        <v>502</v>
      </c>
      <c r="E5276">
        <v>140</v>
      </c>
      <c r="F5276" s="1" t="s">
        <v>4533</v>
      </c>
      <c r="G5276" s="1">
        <f t="shared" si="82"/>
        <v>43116</v>
      </c>
      <c r="H5276" s="1">
        <v>44881</v>
      </c>
      <c r="I5276" s="14" t="s">
        <v>38675</v>
      </c>
      <c r="J5276">
        <v>27431712</v>
      </c>
      <c r="K5276" t="s">
        <v>24112</v>
      </c>
      <c r="L5276" t="s">
        <v>24113</v>
      </c>
    </row>
    <row r="5277" spans="1:12" x14ac:dyDescent="0.3">
      <c r="A5277">
        <v>3943902</v>
      </c>
      <c r="B5277" t="s">
        <v>1634</v>
      </c>
      <c r="C5277">
        <v>4.5</v>
      </c>
      <c r="D5277">
        <v>1997</v>
      </c>
      <c r="E5277">
        <v>76</v>
      </c>
      <c r="F5277" s="1" t="s">
        <v>1635</v>
      </c>
      <c r="G5277" s="1">
        <f t="shared" si="82"/>
        <v>44283</v>
      </c>
      <c r="H5277" s="1">
        <v>44927</v>
      </c>
      <c r="I5277" s="14" t="s">
        <v>38712</v>
      </c>
      <c r="J5277">
        <v>5997742</v>
      </c>
      <c r="K5277" t="s">
        <v>21480</v>
      </c>
      <c r="L5277" t="s">
        <v>21481</v>
      </c>
    </row>
    <row r="5278" spans="1:12" x14ac:dyDescent="0.3">
      <c r="A5278">
        <v>302174</v>
      </c>
      <c r="B5278" t="s">
        <v>5429</v>
      </c>
      <c r="C5278">
        <v>4.5</v>
      </c>
      <c r="D5278">
        <v>374</v>
      </c>
      <c r="E5278">
        <v>110</v>
      </c>
      <c r="F5278" s="1" t="s">
        <v>5430</v>
      </c>
      <c r="G5278" s="1">
        <f t="shared" si="82"/>
        <v>41899</v>
      </c>
      <c r="H5278" s="1">
        <v>44222</v>
      </c>
      <c r="I5278" s="14" t="s">
        <v>38714</v>
      </c>
      <c r="J5278">
        <v>3420186</v>
      </c>
      <c r="K5278" t="s">
        <v>24912</v>
      </c>
      <c r="L5278" t="s">
        <v>24913</v>
      </c>
    </row>
    <row r="5279" spans="1:12" x14ac:dyDescent="0.3">
      <c r="A5279">
        <v>3047192</v>
      </c>
      <c r="B5279" t="s">
        <v>834</v>
      </c>
      <c r="C5279">
        <v>4.7</v>
      </c>
      <c r="D5279">
        <v>4307</v>
      </c>
      <c r="E5279">
        <v>291</v>
      </c>
      <c r="F5279" s="1" t="s">
        <v>835</v>
      </c>
      <c r="G5279" s="1">
        <f t="shared" si="82"/>
        <v>43945</v>
      </c>
      <c r="H5279" s="1">
        <v>44958</v>
      </c>
      <c r="I5279" s="14" t="s">
        <v>38725</v>
      </c>
      <c r="J5279">
        <v>38516954</v>
      </c>
      <c r="K5279" t="s">
        <v>20723</v>
      </c>
      <c r="L5279" t="s">
        <v>20724</v>
      </c>
    </row>
    <row r="5280" spans="1:12" x14ac:dyDescent="0.3">
      <c r="A5280">
        <v>2227658</v>
      </c>
      <c r="B5280" t="s">
        <v>3500</v>
      </c>
      <c r="C5280">
        <v>4.8</v>
      </c>
      <c r="D5280">
        <v>740</v>
      </c>
      <c r="E5280">
        <v>45</v>
      </c>
      <c r="F5280" s="1" t="s">
        <v>3501</v>
      </c>
      <c r="G5280" s="1">
        <f t="shared" si="82"/>
        <v>43514</v>
      </c>
      <c r="H5280" s="1">
        <v>44027</v>
      </c>
      <c r="I5280" s="14" t="s">
        <v>38729</v>
      </c>
      <c r="J5280">
        <v>43029424</v>
      </c>
      <c r="K5280" t="s">
        <v>23182</v>
      </c>
      <c r="L5280" t="s">
        <v>23183</v>
      </c>
    </row>
    <row r="5281" spans="1:12" x14ac:dyDescent="0.3">
      <c r="A5281">
        <v>2158174</v>
      </c>
      <c r="B5281" t="s">
        <v>2989</v>
      </c>
      <c r="C5281">
        <v>4.7</v>
      </c>
      <c r="D5281">
        <v>918</v>
      </c>
      <c r="E5281">
        <v>153</v>
      </c>
      <c r="F5281" s="1" t="s">
        <v>2990</v>
      </c>
      <c r="G5281" s="1">
        <f t="shared" si="82"/>
        <v>43482</v>
      </c>
      <c r="H5281" s="1">
        <v>44616</v>
      </c>
      <c r="I5281" s="14" t="s">
        <v>38764</v>
      </c>
      <c r="J5281">
        <v>8843166</v>
      </c>
      <c r="K5281" t="s">
        <v>22720</v>
      </c>
      <c r="L5281" t="s">
        <v>22721</v>
      </c>
    </row>
    <row r="5282" spans="1:12" x14ac:dyDescent="0.3">
      <c r="A5282">
        <v>1861314</v>
      </c>
      <c r="B5282" t="s">
        <v>4767</v>
      </c>
      <c r="C5282">
        <v>4.4000000000000004</v>
      </c>
      <c r="D5282">
        <v>469</v>
      </c>
      <c r="E5282">
        <v>72</v>
      </c>
      <c r="F5282" s="1" t="s">
        <v>4768</v>
      </c>
      <c r="G5282" s="1">
        <f t="shared" si="82"/>
        <v>43329</v>
      </c>
      <c r="H5282" s="1">
        <v>44954</v>
      </c>
      <c r="I5282" s="14" t="s">
        <v>38706</v>
      </c>
      <c r="J5282">
        <v>23883614</v>
      </c>
      <c r="K5282" t="s">
        <v>24327</v>
      </c>
      <c r="L5282" t="s">
        <v>24328</v>
      </c>
    </row>
    <row r="5283" spans="1:12" x14ac:dyDescent="0.3">
      <c r="A5283">
        <v>1528176</v>
      </c>
      <c r="B5283" t="s">
        <v>16172</v>
      </c>
      <c r="C5283">
        <v>4.5999999999999996</v>
      </c>
      <c r="D5283">
        <v>47</v>
      </c>
      <c r="E5283">
        <v>21</v>
      </c>
      <c r="F5283" s="1" t="s">
        <v>16173</v>
      </c>
      <c r="G5283" s="1">
        <f t="shared" si="82"/>
        <v>43127</v>
      </c>
      <c r="H5283" s="1">
        <v>43913</v>
      </c>
      <c r="I5283" s="14" t="s">
        <v>38716</v>
      </c>
      <c r="J5283">
        <v>35862550</v>
      </c>
      <c r="K5283" t="s">
        <v>35053</v>
      </c>
      <c r="L5283" t="s">
        <v>35054</v>
      </c>
    </row>
    <row r="5284" spans="1:12" x14ac:dyDescent="0.3">
      <c r="A5284">
        <v>3866668</v>
      </c>
      <c r="B5284" t="s">
        <v>8508</v>
      </c>
      <c r="C5284">
        <v>4.0999999999999996</v>
      </c>
      <c r="D5284">
        <v>176</v>
      </c>
      <c r="E5284">
        <v>51</v>
      </c>
      <c r="F5284" s="1" t="s">
        <v>8509</v>
      </c>
      <c r="G5284" s="1">
        <f t="shared" si="82"/>
        <v>44249</v>
      </c>
      <c r="H5284" s="1">
        <v>44883</v>
      </c>
      <c r="I5284" s="14" t="s">
        <v>38752</v>
      </c>
      <c r="J5284">
        <v>127635862</v>
      </c>
      <c r="K5284" t="s">
        <v>27784</v>
      </c>
      <c r="L5284" t="s">
        <v>27785</v>
      </c>
    </row>
    <row r="5285" spans="1:12" x14ac:dyDescent="0.3">
      <c r="A5285">
        <v>2770720</v>
      </c>
      <c r="B5285" t="s">
        <v>8192</v>
      </c>
      <c r="C5285">
        <v>4.4000000000000004</v>
      </c>
      <c r="D5285">
        <v>188</v>
      </c>
      <c r="E5285">
        <v>46</v>
      </c>
      <c r="F5285" s="1" t="s">
        <v>8193</v>
      </c>
      <c r="G5285" s="1">
        <f t="shared" si="82"/>
        <v>43851</v>
      </c>
      <c r="H5285" s="1">
        <v>44145</v>
      </c>
      <c r="I5285" s="14" t="s">
        <v>38722</v>
      </c>
      <c r="J5285">
        <v>4165714</v>
      </c>
      <c r="K5285" t="s">
        <v>27478</v>
      </c>
      <c r="L5285" t="s">
        <v>27479</v>
      </c>
    </row>
    <row r="5286" spans="1:12" x14ac:dyDescent="0.3">
      <c r="A5286">
        <v>1630654</v>
      </c>
      <c r="B5286" t="s">
        <v>8946</v>
      </c>
      <c r="C5286">
        <v>3.4</v>
      </c>
      <c r="D5286">
        <v>161</v>
      </c>
      <c r="E5286">
        <v>25</v>
      </c>
      <c r="F5286" s="1" t="s">
        <v>8947</v>
      </c>
      <c r="G5286" s="1">
        <f t="shared" si="82"/>
        <v>43194</v>
      </c>
      <c r="H5286" s="1">
        <v>43800</v>
      </c>
      <c r="I5286" s="14" t="s">
        <v>38750</v>
      </c>
      <c r="J5286">
        <v>8205874</v>
      </c>
      <c r="K5286" t="s">
        <v>28198</v>
      </c>
      <c r="L5286" t="s">
        <v>28199</v>
      </c>
    </row>
    <row r="5287" spans="1:12" x14ac:dyDescent="0.3">
      <c r="A5287">
        <v>873844</v>
      </c>
      <c r="B5287" t="s">
        <v>8992</v>
      </c>
      <c r="C5287">
        <v>4.0999999999999996</v>
      </c>
      <c r="D5287">
        <v>159</v>
      </c>
      <c r="E5287">
        <v>37</v>
      </c>
      <c r="F5287" s="1" t="s">
        <v>8993</v>
      </c>
      <c r="G5287" s="1">
        <f t="shared" si="82"/>
        <v>42530</v>
      </c>
      <c r="H5287" s="1">
        <v>42740</v>
      </c>
      <c r="I5287" s="14" t="s">
        <v>38745</v>
      </c>
      <c r="J5287">
        <v>39032</v>
      </c>
      <c r="K5287" t="s">
        <v>28241</v>
      </c>
      <c r="L5287" t="s">
        <v>28242</v>
      </c>
    </row>
    <row r="5288" spans="1:12" x14ac:dyDescent="0.3">
      <c r="A5288">
        <v>2025290</v>
      </c>
      <c r="B5288" t="s">
        <v>13254</v>
      </c>
      <c r="C5288">
        <v>3.9</v>
      </c>
      <c r="D5288">
        <v>73</v>
      </c>
      <c r="E5288">
        <v>23</v>
      </c>
      <c r="F5288" s="1" t="s">
        <v>13255</v>
      </c>
      <c r="G5288" s="1">
        <f t="shared" si="82"/>
        <v>43418</v>
      </c>
      <c r="H5288" s="1">
        <v>43417</v>
      </c>
      <c r="I5288" s="14" t="s">
        <v>38716</v>
      </c>
      <c r="J5288">
        <v>52894308</v>
      </c>
      <c r="K5288" t="s">
        <v>32300</v>
      </c>
      <c r="L5288" t="s">
        <v>32301</v>
      </c>
    </row>
    <row r="5289" spans="1:12" x14ac:dyDescent="0.3">
      <c r="A5289">
        <v>2824001</v>
      </c>
      <c r="B5289" t="s">
        <v>19367</v>
      </c>
      <c r="C5289">
        <v>3.7</v>
      </c>
      <c r="D5289">
        <v>29</v>
      </c>
      <c r="E5289">
        <v>44</v>
      </c>
      <c r="F5289" s="1" t="s">
        <v>19368</v>
      </c>
      <c r="G5289" s="1">
        <f t="shared" si="82"/>
        <v>43880</v>
      </c>
      <c r="H5289" s="1">
        <v>44589</v>
      </c>
      <c r="I5289" s="14" t="s">
        <v>38703</v>
      </c>
      <c r="J5289">
        <v>27245584</v>
      </c>
      <c r="K5289" t="s">
        <v>37973</v>
      </c>
      <c r="L5289" t="s">
        <v>37974</v>
      </c>
    </row>
    <row r="5290" spans="1:12" x14ac:dyDescent="0.3">
      <c r="A5290">
        <v>4613180</v>
      </c>
      <c r="B5290" t="s">
        <v>15069</v>
      </c>
      <c r="C5290">
        <v>3.7</v>
      </c>
      <c r="D5290">
        <v>55</v>
      </c>
      <c r="E5290">
        <v>50</v>
      </c>
      <c r="F5290" s="1" t="s">
        <v>15070</v>
      </c>
      <c r="G5290" s="1">
        <f t="shared" si="82"/>
        <v>44645</v>
      </c>
      <c r="H5290" s="1">
        <v>44932</v>
      </c>
      <c r="I5290" s="14" t="s">
        <v>38675</v>
      </c>
      <c r="J5290">
        <v>145513424</v>
      </c>
      <c r="K5290" t="s">
        <v>34011</v>
      </c>
      <c r="L5290" t="s">
        <v>34012</v>
      </c>
    </row>
    <row r="5291" spans="1:12" x14ac:dyDescent="0.3">
      <c r="A5291">
        <v>1028272</v>
      </c>
      <c r="B5291" t="s">
        <v>17807</v>
      </c>
      <c r="C5291">
        <v>4</v>
      </c>
      <c r="D5291">
        <v>36</v>
      </c>
      <c r="E5291">
        <v>25</v>
      </c>
      <c r="F5291" s="1" t="s">
        <v>17808</v>
      </c>
      <c r="G5291" s="1">
        <f t="shared" si="82"/>
        <v>42704</v>
      </c>
      <c r="H5291" s="1">
        <v>44617</v>
      </c>
      <c r="I5291" s="14" t="s">
        <v>38752</v>
      </c>
      <c r="J5291">
        <v>3532534</v>
      </c>
      <c r="K5291" t="s">
        <v>36568</v>
      </c>
      <c r="L5291" t="s">
        <v>36569</v>
      </c>
    </row>
    <row r="5292" spans="1:12" x14ac:dyDescent="0.3">
      <c r="A5292">
        <v>1023668</v>
      </c>
      <c r="B5292" t="s">
        <v>14687</v>
      </c>
      <c r="C5292">
        <v>3.9</v>
      </c>
      <c r="D5292">
        <v>58</v>
      </c>
      <c r="E5292">
        <v>76</v>
      </c>
      <c r="F5292" s="1" t="s">
        <v>14688</v>
      </c>
      <c r="G5292" s="1">
        <f t="shared" si="82"/>
        <v>42700</v>
      </c>
      <c r="H5292" s="1">
        <v>42704</v>
      </c>
      <c r="I5292" s="14" t="s">
        <v>38752</v>
      </c>
      <c r="J5292">
        <v>11085958</v>
      </c>
      <c r="K5292" t="s">
        <v>33650</v>
      </c>
      <c r="L5292" t="s">
        <v>33651</v>
      </c>
    </row>
    <row r="5293" spans="1:12" x14ac:dyDescent="0.3">
      <c r="A5293">
        <v>1501104</v>
      </c>
      <c r="B5293" t="s">
        <v>320</v>
      </c>
      <c r="C5293">
        <v>4.7</v>
      </c>
      <c r="D5293">
        <v>12308</v>
      </c>
      <c r="E5293">
        <v>230</v>
      </c>
      <c r="F5293" s="1" t="s">
        <v>321</v>
      </c>
      <c r="G5293" s="1">
        <f t="shared" si="82"/>
        <v>43109</v>
      </c>
      <c r="H5293" s="1">
        <v>44958</v>
      </c>
      <c r="I5293" s="14" t="s">
        <v>38741</v>
      </c>
      <c r="J5293">
        <v>38516954</v>
      </c>
      <c r="K5293" t="s">
        <v>20229</v>
      </c>
      <c r="L5293" t="s">
        <v>20230</v>
      </c>
    </row>
    <row r="5294" spans="1:12" x14ac:dyDescent="0.3">
      <c r="A5294">
        <v>1283470</v>
      </c>
      <c r="B5294" t="s">
        <v>2211</v>
      </c>
      <c r="C5294">
        <v>4.3</v>
      </c>
      <c r="D5294">
        <v>1397</v>
      </c>
      <c r="E5294">
        <v>98</v>
      </c>
      <c r="F5294" s="1" t="s">
        <v>2212</v>
      </c>
      <c r="G5294" s="1">
        <f t="shared" si="82"/>
        <v>42923</v>
      </c>
      <c r="H5294" s="1">
        <v>44526</v>
      </c>
      <c r="I5294" s="14" t="s">
        <v>38764</v>
      </c>
      <c r="J5294">
        <v>33794078</v>
      </c>
      <c r="K5294" t="s">
        <v>22010</v>
      </c>
      <c r="L5294" t="s">
        <v>20230</v>
      </c>
    </row>
    <row r="5295" spans="1:12" x14ac:dyDescent="0.3">
      <c r="A5295">
        <v>1879018</v>
      </c>
      <c r="B5295" t="s">
        <v>84</v>
      </c>
      <c r="C5295">
        <v>4.5999999999999996</v>
      </c>
      <c r="D5295">
        <v>39219</v>
      </c>
      <c r="E5295">
        <v>543</v>
      </c>
      <c r="F5295" s="1" t="s">
        <v>85</v>
      </c>
      <c r="G5295" s="1">
        <f t="shared" si="82"/>
        <v>43339</v>
      </c>
      <c r="H5295" s="1">
        <v>44868</v>
      </c>
      <c r="I5295" s="14" t="s">
        <v>38698</v>
      </c>
      <c r="J5295">
        <v>31926668</v>
      </c>
      <c r="K5295" t="s">
        <v>20002</v>
      </c>
      <c r="L5295" t="s">
        <v>20003</v>
      </c>
    </row>
    <row r="5296" spans="1:12" x14ac:dyDescent="0.3">
      <c r="A5296">
        <v>3542736</v>
      </c>
      <c r="B5296" t="s">
        <v>4693</v>
      </c>
      <c r="C5296">
        <v>4.2</v>
      </c>
      <c r="D5296">
        <v>477</v>
      </c>
      <c r="E5296">
        <v>55</v>
      </c>
      <c r="F5296" s="1" t="s">
        <v>4694</v>
      </c>
      <c r="G5296" s="1">
        <f t="shared" si="82"/>
        <v>44106</v>
      </c>
      <c r="H5296" s="1">
        <v>44331</v>
      </c>
      <c r="I5296" s="14" t="s">
        <v>38706</v>
      </c>
      <c r="J5296">
        <v>7241656</v>
      </c>
      <c r="K5296" t="s">
        <v>24255</v>
      </c>
      <c r="L5296" t="s">
        <v>24256</v>
      </c>
    </row>
    <row r="5297" spans="1:12" x14ac:dyDescent="0.3">
      <c r="A5297">
        <v>2274459</v>
      </c>
      <c r="B5297" t="s">
        <v>1664</v>
      </c>
      <c r="C5297">
        <v>4.4000000000000004</v>
      </c>
      <c r="D5297">
        <v>1951</v>
      </c>
      <c r="E5297">
        <v>13</v>
      </c>
      <c r="F5297" s="1" t="s">
        <v>1665</v>
      </c>
      <c r="G5297" s="1">
        <f t="shared" si="82"/>
        <v>43540</v>
      </c>
      <c r="H5297" s="1">
        <v>43585</v>
      </c>
      <c r="I5297" s="14" t="s">
        <v>38745</v>
      </c>
      <c r="J5297">
        <v>44565726</v>
      </c>
      <c r="K5297" t="s">
        <v>21508</v>
      </c>
      <c r="L5297" t="s">
        <v>21509</v>
      </c>
    </row>
    <row r="5298" spans="1:12" x14ac:dyDescent="0.3">
      <c r="A5298">
        <v>3063576</v>
      </c>
      <c r="B5298" t="s">
        <v>6799</v>
      </c>
      <c r="C5298">
        <v>3.7</v>
      </c>
      <c r="D5298">
        <v>259</v>
      </c>
      <c r="E5298">
        <v>43</v>
      </c>
      <c r="F5298" s="1" t="s">
        <v>6800</v>
      </c>
      <c r="G5298" s="1">
        <f t="shared" si="82"/>
        <v>43949</v>
      </c>
      <c r="H5298" s="1">
        <v>44510</v>
      </c>
      <c r="I5298" s="14" t="s">
        <v>38731</v>
      </c>
      <c r="J5298">
        <v>2341218</v>
      </c>
      <c r="K5298" t="s">
        <v>38500</v>
      </c>
      <c r="L5298" t="s">
        <v>26123</v>
      </c>
    </row>
    <row r="5299" spans="1:12" x14ac:dyDescent="0.3">
      <c r="A5299">
        <v>2017976</v>
      </c>
      <c r="B5299" t="s">
        <v>15759</v>
      </c>
      <c r="C5299">
        <v>4.4000000000000004</v>
      </c>
      <c r="D5299">
        <v>50</v>
      </c>
      <c r="E5299">
        <v>75</v>
      </c>
      <c r="F5299" s="1" t="s">
        <v>15760</v>
      </c>
      <c r="G5299" s="1">
        <f t="shared" si="82"/>
        <v>43414</v>
      </c>
      <c r="H5299" s="1">
        <v>43558</v>
      </c>
      <c r="I5299" s="14" t="s">
        <v>38718</v>
      </c>
      <c r="J5299">
        <v>598757</v>
      </c>
      <c r="K5299" t="s">
        <v>34658</v>
      </c>
      <c r="L5299" t="s">
        <v>34659</v>
      </c>
    </row>
    <row r="5300" spans="1:12" x14ac:dyDescent="0.3">
      <c r="A5300">
        <v>2088728</v>
      </c>
      <c r="B5300" t="s">
        <v>9540</v>
      </c>
      <c r="C5300">
        <v>4.7</v>
      </c>
      <c r="D5300">
        <v>143</v>
      </c>
      <c r="E5300">
        <v>73</v>
      </c>
      <c r="F5300" s="1" t="s">
        <v>9541</v>
      </c>
      <c r="G5300" s="1">
        <f t="shared" si="82"/>
        <v>43449</v>
      </c>
      <c r="H5300" s="1">
        <v>43822</v>
      </c>
      <c r="I5300" s="14" t="s">
        <v>38694</v>
      </c>
      <c r="J5300">
        <v>10039776</v>
      </c>
      <c r="K5300" t="s">
        <v>28767</v>
      </c>
      <c r="L5300" t="s">
        <v>21307</v>
      </c>
    </row>
    <row r="5301" spans="1:12" x14ac:dyDescent="0.3">
      <c r="A5301">
        <v>1003878</v>
      </c>
      <c r="B5301" t="s">
        <v>2489</v>
      </c>
      <c r="C5301">
        <v>4.5999999999999996</v>
      </c>
      <c r="D5301">
        <v>1203</v>
      </c>
      <c r="E5301">
        <v>79</v>
      </c>
      <c r="F5301" s="1" t="s">
        <v>2490</v>
      </c>
      <c r="G5301" s="1">
        <f t="shared" si="82"/>
        <v>42679</v>
      </c>
      <c r="H5301" s="1">
        <v>44393</v>
      </c>
      <c r="I5301" s="14" t="s">
        <v>38727</v>
      </c>
      <c r="J5301">
        <v>1376622</v>
      </c>
      <c r="K5301" t="s">
        <v>22266</v>
      </c>
      <c r="L5301" t="s">
        <v>21307</v>
      </c>
    </row>
    <row r="5302" spans="1:12" x14ac:dyDescent="0.3">
      <c r="A5302">
        <v>2640970</v>
      </c>
      <c r="B5302" t="s">
        <v>1445</v>
      </c>
      <c r="C5302">
        <v>4.5999999999999996</v>
      </c>
      <c r="D5302">
        <v>2363</v>
      </c>
      <c r="E5302">
        <v>54</v>
      </c>
      <c r="F5302" s="1" t="s">
        <v>1446</v>
      </c>
      <c r="G5302" s="1">
        <f t="shared" si="82"/>
        <v>43774</v>
      </c>
      <c r="H5302" s="1">
        <v>44890</v>
      </c>
      <c r="I5302" s="14" t="s">
        <v>38701</v>
      </c>
      <c r="J5302">
        <v>14788334</v>
      </c>
      <c r="K5302" t="s">
        <v>21306</v>
      </c>
      <c r="L5302" t="s">
        <v>21307</v>
      </c>
    </row>
    <row r="5303" spans="1:12" x14ac:dyDescent="0.3">
      <c r="A5303">
        <v>404114</v>
      </c>
      <c r="B5303" t="s">
        <v>19133</v>
      </c>
      <c r="C5303">
        <v>3.6</v>
      </c>
      <c r="D5303">
        <v>30</v>
      </c>
      <c r="E5303">
        <v>29</v>
      </c>
      <c r="F5303" s="1" t="s">
        <v>19134</v>
      </c>
      <c r="G5303" s="1">
        <f t="shared" si="82"/>
        <v>42030</v>
      </c>
      <c r="H5303" s="1">
        <v>42366</v>
      </c>
      <c r="I5303" s="14" t="s">
        <v>38703</v>
      </c>
      <c r="J5303">
        <v>215435</v>
      </c>
      <c r="K5303" t="s">
        <v>28737</v>
      </c>
      <c r="L5303" t="s">
        <v>37770</v>
      </c>
    </row>
    <row r="5304" spans="1:12" x14ac:dyDescent="0.3">
      <c r="A5304">
        <v>1328052</v>
      </c>
      <c r="B5304" t="s">
        <v>6522</v>
      </c>
      <c r="C5304">
        <v>4.0999999999999996</v>
      </c>
      <c r="D5304">
        <v>276</v>
      </c>
      <c r="E5304">
        <v>42</v>
      </c>
      <c r="F5304" s="1" t="s">
        <v>6523</v>
      </c>
      <c r="G5304" s="1">
        <f t="shared" si="82"/>
        <v>42969</v>
      </c>
      <c r="H5304" s="1">
        <v>44724</v>
      </c>
      <c r="I5304" s="14" t="s">
        <v>38685</v>
      </c>
      <c r="J5304">
        <v>21820342</v>
      </c>
      <c r="K5304" t="s">
        <v>25887</v>
      </c>
      <c r="L5304" t="s">
        <v>25888</v>
      </c>
    </row>
    <row r="5305" spans="1:12" x14ac:dyDescent="0.3">
      <c r="A5305">
        <v>2916116</v>
      </c>
      <c r="B5305" t="s">
        <v>2289</v>
      </c>
      <c r="C5305">
        <v>4.3</v>
      </c>
      <c r="D5305">
        <v>1360</v>
      </c>
      <c r="E5305">
        <v>31</v>
      </c>
      <c r="F5305" s="1" t="s">
        <v>2290</v>
      </c>
      <c r="G5305" s="1">
        <f t="shared" si="82"/>
        <v>43916</v>
      </c>
      <c r="H5305" s="1">
        <v>44060</v>
      </c>
      <c r="I5305" s="14" t="s">
        <v>38703</v>
      </c>
      <c r="J5305">
        <v>28102678</v>
      </c>
      <c r="L5305" t="s">
        <v>22078</v>
      </c>
    </row>
    <row r="5306" spans="1:12" x14ac:dyDescent="0.3">
      <c r="A5306">
        <v>3822980</v>
      </c>
      <c r="B5306" t="s">
        <v>9582</v>
      </c>
      <c r="C5306">
        <v>3.8</v>
      </c>
      <c r="D5306">
        <v>142</v>
      </c>
      <c r="E5306">
        <v>252</v>
      </c>
      <c r="F5306" s="1" t="s">
        <v>9583</v>
      </c>
      <c r="G5306" s="1">
        <f t="shared" si="82"/>
        <v>44230</v>
      </c>
      <c r="H5306" s="1">
        <v>44849</v>
      </c>
      <c r="I5306" s="14" t="s">
        <v>38801</v>
      </c>
      <c r="J5306">
        <v>33677720</v>
      </c>
      <c r="K5306" t="s">
        <v>28806</v>
      </c>
      <c r="L5306" t="s">
        <v>28807</v>
      </c>
    </row>
    <row r="5307" spans="1:12" x14ac:dyDescent="0.3">
      <c r="A5307">
        <v>1856950</v>
      </c>
      <c r="B5307" t="s">
        <v>495</v>
      </c>
      <c r="C5307">
        <v>4.5999999999999996</v>
      </c>
      <c r="D5307">
        <v>7757</v>
      </c>
      <c r="E5307">
        <v>322</v>
      </c>
      <c r="F5307" s="1" t="s">
        <v>496</v>
      </c>
      <c r="G5307" s="1">
        <f t="shared" si="82"/>
        <v>43326</v>
      </c>
      <c r="H5307" s="1">
        <v>44966</v>
      </c>
      <c r="I5307" s="14" t="s">
        <v>38746</v>
      </c>
      <c r="J5307">
        <v>7644438</v>
      </c>
      <c r="K5307" t="s">
        <v>20393</v>
      </c>
      <c r="L5307" t="s">
        <v>20394</v>
      </c>
    </row>
    <row r="5308" spans="1:12" x14ac:dyDescent="0.3">
      <c r="A5308">
        <v>2937970</v>
      </c>
      <c r="B5308" t="s">
        <v>5733</v>
      </c>
      <c r="C5308">
        <v>4.7</v>
      </c>
      <c r="D5308">
        <v>339</v>
      </c>
      <c r="E5308">
        <v>73</v>
      </c>
      <c r="F5308" s="1" t="s">
        <v>5734</v>
      </c>
      <c r="G5308" s="1">
        <f t="shared" si="82"/>
        <v>43921</v>
      </c>
      <c r="H5308" s="1">
        <v>44601</v>
      </c>
      <c r="I5308" s="14" t="s">
        <v>38700</v>
      </c>
      <c r="J5308">
        <v>27455350</v>
      </c>
      <c r="K5308" t="s">
        <v>25182</v>
      </c>
      <c r="L5308" t="s">
        <v>25183</v>
      </c>
    </row>
    <row r="5309" spans="1:12" x14ac:dyDescent="0.3">
      <c r="A5309">
        <v>3212235</v>
      </c>
      <c r="B5309" t="s">
        <v>564</v>
      </c>
      <c r="C5309">
        <v>4.5999999999999996</v>
      </c>
      <c r="D5309">
        <v>6619</v>
      </c>
      <c r="E5309">
        <v>283</v>
      </c>
      <c r="F5309" s="1" t="s">
        <v>565</v>
      </c>
      <c r="G5309" s="1">
        <f t="shared" si="82"/>
        <v>43989</v>
      </c>
      <c r="H5309" s="1">
        <v>44367</v>
      </c>
      <c r="I5309" s="14" t="s">
        <v>38753</v>
      </c>
      <c r="J5309">
        <v>71525172</v>
      </c>
      <c r="K5309" t="s">
        <v>20460</v>
      </c>
      <c r="L5309" t="s">
        <v>20461</v>
      </c>
    </row>
    <row r="5310" spans="1:12" x14ac:dyDescent="0.3">
      <c r="A5310">
        <v>4831306</v>
      </c>
      <c r="B5310" t="s">
        <v>9669</v>
      </c>
      <c r="C5310">
        <v>4.5999999999999996</v>
      </c>
      <c r="D5310">
        <v>140</v>
      </c>
      <c r="E5310">
        <v>60</v>
      </c>
      <c r="F5310" s="1" t="s">
        <v>9670</v>
      </c>
      <c r="G5310" s="1">
        <f t="shared" si="82"/>
        <v>44787</v>
      </c>
      <c r="H5310" s="1">
        <v>44933</v>
      </c>
      <c r="I5310" s="14" t="s">
        <v>38704</v>
      </c>
      <c r="J5310">
        <v>49702212</v>
      </c>
      <c r="K5310" t="s">
        <v>28891</v>
      </c>
      <c r="L5310" t="s">
        <v>20461</v>
      </c>
    </row>
    <row r="5311" spans="1:12" x14ac:dyDescent="0.3">
      <c r="A5311">
        <v>1025228</v>
      </c>
      <c r="B5311" t="s">
        <v>19095</v>
      </c>
      <c r="C5311">
        <v>4.0999999999999996</v>
      </c>
      <c r="D5311">
        <v>30</v>
      </c>
      <c r="E5311">
        <v>31</v>
      </c>
      <c r="F5311" s="1" t="s">
        <v>19096</v>
      </c>
      <c r="G5311" s="1">
        <f t="shared" si="82"/>
        <v>42702</v>
      </c>
      <c r="H5311" s="1">
        <v>42752</v>
      </c>
      <c r="I5311" s="14" t="s">
        <v>38752</v>
      </c>
      <c r="J5311">
        <v>23697038</v>
      </c>
      <c r="K5311" t="s">
        <v>37736</v>
      </c>
      <c r="L5311" t="s">
        <v>37737</v>
      </c>
    </row>
    <row r="5312" spans="1:12" x14ac:dyDescent="0.3">
      <c r="A5312">
        <v>4958062</v>
      </c>
      <c r="B5312" t="s">
        <v>5095</v>
      </c>
      <c r="C5312">
        <v>4.8</v>
      </c>
      <c r="D5312">
        <v>416</v>
      </c>
      <c r="E5312">
        <v>111</v>
      </c>
      <c r="F5312" s="1" t="s">
        <v>5096</v>
      </c>
      <c r="G5312" s="1">
        <f t="shared" si="82"/>
        <v>44867</v>
      </c>
      <c r="H5312" s="1">
        <v>44934</v>
      </c>
      <c r="I5312" s="14" t="s">
        <v>38700</v>
      </c>
      <c r="J5312">
        <v>31926668</v>
      </c>
      <c r="K5312" t="s">
        <v>24624</v>
      </c>
      <c r="L5312" t="s">
        <v>24625</v>
      </c>
    </row>
    <row r="5313" spans="1:12" x14ac:dyDescent="0.3">
      <c r="A5313">
        <v>1403814</v>
      </c>
      <c r="B5313" t="s">
        <v>1369</v>
      </c>
      <c r="C5313">
        <v>4.4000000000000004</v>
      </c>
      <c r="D5313">
        <v>2514</v>
      </c>
      <c r="E5313">
        <v>27</v>
      </c>
      <c r="F5313" s="1" t="s">
        <v>1370</v>
      </c>
      <c r="G5313" s="1">
        <f t="shared" si="82"/>
        <v>43030</v>
      </c>
      <c r="H5313" s="1">
        <v>44968</v>
      </c>
      <c r="I5313" s="14" t="s">
        <v>38750</v>
      </c>
      <c r="J5313">
        <v>58935</v>
      </c>
      <c r="K5313" t="s">
        <v>21233</v>
      </c>
      <c r="L5313" t="s">
        <v>21234</v>
      </c>
    </row>
    <row r="5314" spans="1:12" x14ac:dyDescent="0.3">
      <c r="A5314">
        <v>1470810</v>
      </c>
      <c r="B5314" t="s">
        <v>304</v>
      </c>
      <c r="C5314">
        <v>4.7</v>
      </c>
      <c r="D5314">
        <v>12707</v>
      </c>
      <c r="E5314">
        <v>155</v>
      </c>
      <c r="F5314" s="1" t="s">
        <v>305</v>
      </c>
      <c r="G5314" s="1">
        <f t="shared" ref="G5314:G5377" si="83">DATEVALUE(LEFT(F5314,FIND("T",F5314)-1))</f>
        <v>43084</v>
      </c>
      <c r="H5314" s="1">
        <v>44164</v>
      </c>
      <c r="I5314" s="14" t="s">
        <v>38683</v>
      </c>
      <c r="J5314">
        <v>7231684</v>
      </c>
      <c r="K5314" t="s">
        <v>20213</v>
      </c>
      <c r="L5314" t="s">
        <v>20214</v>
      </c>
    </row>
    <row r="5315" spans="1:12" x14ac:dyDescent="0.3">
      <c r="A5315">
        <v>2767688</v>
      </c>
      <c r="B5315" t="s">
        <v>2691</v>
      </c>
      <c r="C5315">
        <v>4.5999999999999996</v>
      </c>
      <c r="D5315">
        <v>1080</v>
      </c>
      <c r="E5315">
        <v>162</v>
      </c>
      <c r="F5315" s="1" t="s">
        <v>2692</v>
      </c>
      <c r="G5315" s="1">
        <f t="shared" si="83"/>
        <v>43849</v>
      </c>
      <c r="H5315" s="1">
        <v>43923</v>
      </c>
      <c r="I5315" s="14" t="s">
        <v>38695</v>
      </c>
      <c r="J5315">
        <v>18558450</v>
      </c>
      <c r="K5315" t="s">
        <v>22454</v>
      </c>
      <c r="L5315" t="s">
        <v>22455</v>
      </c>
    </row>
    <row r="5316" spans="1:12" x14ac:dyDescent="0.3">
      <c r="A5316">
        <v>246708</v>
      </c>
      <c r="B5316" t="s">
        <v>18609</v>
      </c>
      <c r="C5316">
        <v>2.9</v>
      </c>
      <c r="D5316">
        <v>32</v>
      </c>
      <c r="E5316">
        <v>60</v>
      </c>
      <c r="F5316" s="1" t="s">
        <v>18610</v>
      </c>
      <c r="G5316" s="1">
        <f t="shared" si="83"/>
        <v>41809</v>
      </c>
      <c r="H5316" s="1">
        <v>42281</v>
      </c>
      <c r="I5316" s="14" t="s">
        <v>38731</v>
      </c>
      <c r="J5316">
        <v>410947</v>
      </c>
      <c r="K5316" t="s">
        <v>37300</v>
      </c>
      <c r="L5316" t="s">
        <v>25892</v>
      </c>
    </row>
    <row r="5317" spans="1:12" x14ac:dyDescent="0.3">
      <c r="A5317">
        <v>4584410</v>
      </c>
      <c r="B5317" t="s">
        <v>6526</v>
      </c>
      <c r="C5317">
        <v>4.4000000000000004</v>
      </c>
      <c r="D5317">
        <v>277</v>
      </c>
      <c r="E5317">
        <v>111</v>
      </c>
      <c r="F5317" s="1" t="s">
        <v>6527</v>
      </c>
      <c r="G5317" s="1">
        <f t="shared" si="83"/>
        <v>44627</v>
      </c>
      <c r="H5317" s="1">
        <v>44904</v>
      </c>
      <c r="I5317" s="14" t="s">
        <v>38714</v>
      </c>
      <c r="J5317">
        <v>6646384</v>
      </c>
      <c r="K5317" t="s">
        <v>25891</v>
      </c>
      <c r="L5317" t="s">
        <v>25892</v>
      </c>
    </row>
    <row r="5318" spans="1:12" x14ac:dyDescent="0.3">
      <c r="A5318">
        <v>4407440</v>
      </c>
      <c r="B5318" t="s">
        <v>11397</v>
      </c>
      <c r="C5318">
        <v>4.5</v>
      </c>
      <c r="D5318">
        <v>102</v>
      </c>
      <c r="E5318">
        <v>46</v>
      </c>
      <c r="F5318" s="1" t="s">
        <v>11398</v>
      </c>
      <c r="G5318" s="1">
        <f t="shared" si="83"/>
        <v>44521</v>
      </c>
      <c r="H5318" s="1">
        <v>44815</v>
      </c>
      <c r="I5318" s="14" t="s">
        <v>38689</v>
      </c>
      <c r="J5318">
        <v>145600796</v>
      </c>
      <c r="K5318" t="s">
        <v>30549</v>
      </c>
      <c r="L5318" t="s">
        <v>30550</v>
      </c>
    </row>
    <row r="5319" spans="1:12" x14ac:dyDescent="0.3">
      <c r="A5319">
        <v>42219</v>
      </c>
      <c r="B5319" t="s">
        <v>19465</v>
      </c>
      <c r="C5319">
        <v>4.4000000000000004</v>
      </c>
      <c r="D5319">
        <v>28</v>
      </c>
      <c r="E5319">
        <v>29</v>
      </c>
      <c r="F5319" s="1" t="s">
        <v>19466</v>
      </c>
      <c r="G5319" s="1">
        <f t="shared" si="83"/>
        <v>41323</v>
      </c>
      <c r="H5319" s="1">
        <v>41367</v>
      </c>
      <c r="I5319" s="14" t="s">
        <v>38731</v>
      </c>
      <c r="J5319">
        <v>606340</v>
      </c>
      <c r="K5319" t="s">
        <v>38060</v>
      </c>
      <c r="L5319" t="s">
        <v>38061</v>
      </c>
    </row>
    <row r="5320" spans="1:12" x14ac:dyDescent="0.3">
      <c r="A5320">
        <v>1623512</v>
      </c>
      <c r="B5320" t="s">
        <v>2123</v>
      </c>
      <c r="C5320">
        <v>4.5999999999999996</v>
      </c>
      <c r="D5320">
        <v>1479</v>
      </c>
      <c r="E5320">
        <v>225</v>
      </c>
      <c r="F5320" s="1" t="s">
        <v>2124</v>
      </c>
      <c r="G5320" s="1">
        <f t="shared" si="83"/>
        <v>43189</v>
      </c>
      <c r="H5320" s="1">
        <v>44850</v>
      </c>
      <c r="I5320" s="14" t="s">
        <v>38689</v>
      </c>
      <c r="J5320">
        <v>589907</v>
      </c>
      <c r="K5320" t="s">
        <v>21930</v>
      </c>
      <c r="L5320" t="s">
        <v>21931</v>
      </c>
    </row>
    <row r="5321" spans="1:12" x14ac:dyDescent="0.3">
      <c r="A5321">
        <v>587902</v>
      </c>
      <c r="B5321" t="s">
        <v>13282</v>
      </c>
      <c r="C5321">
        <v>3.8</v>
      </c>
      <c r="D5321">
        <v>73</v>
      </c>
      <c r="E5321">
        <v>30</v>
      </c>
      <c r="F5321" s="1" t="s">
        <v>13283</v>
      </c>
      <c r="G5321" s="1">
        <f t="shared" si="83"/>
        <v>42235</v>
      </c>
      <c r="H5321" s="1">
        <v>44968</v>
      </c>
      <c r="I5321" s="14" t="s">
        <v>38752</v>
      </c>
      <c r="J5321">
        <v>5581552</v>
      </c>
      <c r="K5321" t="s">
        <v>32328</v>
      </c>
      <c r="L5321" t="s">
        <v>32329</v>
      </c>
    </row>
    <row r="5322" spans="1:12" x14ac:dyDescent="0.3">
      <c r="A5322">
        <v>681866</v>
      </c>
      <c r="B5322" t="s">
        <v>8960</v>
      </c>
      <c r="C5322">
        <v>3</v>
      </c>
      <c r="D5322">
        <v>161</v>
      </c>
      <c r="E5322">
        <v>45</v>
      </c>
      <c r="F5322" s="1" t="s">
        <v>8961</v>
      </c>
      <c r="G5322" s="1">
        <f t="shared" si="83"/>
        <v>42334</v>
      </c>
      <c r="H5322" s="1">
        <v>42383</v>
      </c>
      <c r="I5322" s="14" t="s">
        <v>38731</v>
      </c>
      <c r="J5322">
        <v>18084222</v>
      </c>
      <c r="K5322" t="s">
        <v>28210</v>
      </c>
      <c r="L5322" t="s">
        <v>28211</v>
      </c>
    </row>
    <row r="5323" spans="1:12" x14ac:dyDescent="0.3">
      <c r="A5323">
        <v>2294275</v>
      </c>
      <c r="B5323" t="s">
        <v>10033</v>
      </c>
      <c r="C5323">
        <v>4.2</v>
      </c>
      <c r="D5323">
        <v>130</v>
      </c>
      <c r="E5323">
        <v>56</v>
      </c>
      <c r="F5323" s="1" t="s">
        <v>10034</v>
      </c>
      <c r="G5323" s="1">
        <f t="shared" si="83"/>
        <v>43551</v>
      </c>
      <c r="H5323" s="1">
        <v>43560</v>
      </c>
      <c r="I5323" s="14" t="s">
        <v>38722</v>
      </c>
      <c r="J5323">
        <v>55894382</v>
      </c>
      <c r="K5323" t="s">
        <v>29242</v>
      </c>
      <c r="L5323" t="s">
        <v>21942</v>
      </c>
    </row>
    <row r="5324" spans="1:12" x14ac:dyDescent="0.3">
      <c r="A5324">
        <v>4589718</v>
      </c>
      <c r="B5324" t="s">
        <v>6734</v>
      </c>
      <c r="C5324">
        <v>4.4000000000000004</v>
      </c>
      <c r="D5324">
        <v>263</v>
      </c>
      <c r="E5324">
        <v>241</v>
      </c>
      <c r="F5324" s="1" t="s">
        <v>6735</v>
      </c>
      <c r="G5324" s="1">
        <f t="shared" si="83"/>
        <v>44630</v>
      </c>
      <c r="H5324" s="1">
        <v>44923</v>
      </c>
      <c r="I5324" s="14" t="s">
        <v>38789</v>
      </c>
      <c r="J5324">
        <v>37662300</v>
      </c>
      <c r="K5324" t="s">
        <v>26073</v>
      </c>
      <c r="L5324" t="s">
        <v>21942</v>
      </c>
    </row>
    <row r="5325" spans="1:12" x14ac:dyDescent="0.3">
      <c r="A5325">
        <v>1310106</v>
      </c>
      <c r="B5325" t="s">
        <v>2135</v>
      </c>
      <c r="C5325">
        <v>4.5</v>
      </c>
      <c r="D5325">
        <v>1464</v>
      </c>
      <c r="E5325">
        <v>99</v>
      </c>
      <c r="F5325" s="1" t="s">
        <v>2136</v>
      </c>
      <c r="G5325" s="1">
        <f t="shared" si="83"/>
        <v>42948</v>
      </c>
      <c r="H5325" s="1">
        <v>44045</v>
      </c>
      <c r="I5325" s="14" t="s">
        <v>38694</v>
      </c>
      <c r="J5325">
        <v>22795212</v>
      </c>
      <c r="K5325" t="s">
        <v>21941</v>
      </c>
      <c r="L5325" t="s">
        <v>21942</v>
      </c>
    </row>
    <row r="5326" spans="1:12" x14ac:dyDescent="0.3">
      <c r="A5326">
        <v>832484</v>
      </c>
      <c r="B5326" t="s">
        <v>5317</v>
      </c>
      <c r="C5326">
        <v>4.5999999999999996</v>
      </c>
      <c r="D5326">
        <v>384</v>
      </c>
      <c r="E5326">
        <v>53</v>
      </c>
      <c r="F5326" s="1" t="s">
        <v>5318</v>
      </c>
      <c r="G5326" s="1">
        <f t="shared" si="83"/>
        <v>42486</v>
      </c>
      <c r="H5326" s="1">
        <v>43998</v>
      </c>
      <c r="I5326" s="14" t="s">
        <v>38700</v>
      </c>
      <c r="J5326">
        <v>22222764</v>
      </c>
      <c r="K5326" t="s">
        <v>24814</v>
      </c>
      <c r="L5326" t="s">
        <v>21942</v>
      </c>
    </row>
    <row r="5327" spans="1:12" x14ac:dyDescent="0.3">
      <c r="A5327">
        <v>2854476</v>
      </c>
      <c r="B5327" t="s">
        <v>4974</v>
      </c>
      <c r="C5327">
        <v>4.4000000000000004</v>
      </c>
      <c r="D5327">
        <v>432</v>
      </c>
      <c r="E5327">
        <v>25</v>
      </c>
      <c r="F5327" s="1" t="s">
        <v>4975</v>
      </c>
      <c r="G5327" s="1">
        <f t="shared" si="83"/>
        <v>43896</v>
      </c>
      <c r="H5327" s="1">
        <v>44357</v>
      </c>
      <c r="I5327" s="14" t="s">
        <v>38703</v>
      </c>
      <c r="J5327">
        <v>4606812</v>
      </c>
      <c r="K5327" t="s">
        <v>24516</v>
      </c>
      <c r="L5327" t="s">
        <v>24517</v>
      </c>
    </row>
    <row r="5328" spans="1:12" x14ac:dyDescent="0.3">
      <c r="A5328">
        <v>1637244</v>
      </c>
      <c r="B5328" t="s">
        <v>1769</v>
      </c>
      <c r="C5328">
        <v>3.7</v>
      </c>
      <c r="D5328">
        <v>1830</v>
      </c>
      <c r="E5328">
        <v>17</v>
      </c>
      <c r="F5328" s="1" t="s">
        <v>1770</v>
      </c>
      <c r="G5328" s="1">
        <f t="shared" si="83"/>
        <v>43199</v>
      </c>
      <c r="H5328" s="1">
        <v>44955</v>
      </c>
      <c r="I5328" s="14" t="s">
        <v>38745</v>
      </c>
      <c r="J5328">
        <v>16082412</v>
      </c>
      <c r="K5328" t="s">
        <v>21605</v>
      </c>
      <c r="L5328" t="s">
        <v>21606</v>
      </c>
    </row>
    <row r="5329" spans="1:12" x14ac:dyDescent="0.3">
      <c r="A5329">
        <v>1777446</v>
      </c>
      <c r="B5329" t="s">
        <v>7844</v>
      </c>
      <c r="C5329">
        <v>3.7</v>
      </c>
      <c r="D5329">
        <v>201</v>
      </c>
      <c r="E5329">
        <v>48</v>
      </c>
      <c r="F5329" s="1" t="s">
        <v>7845</v>
      </c>
      <c r="G5329" s="1">
        <f t="shared" si="83"/>
        <v>43283</v>
      </c>
      <c r="H5329" s="1">
        <v>43446</v>
      </c>
      <c r="I5329" s="14" t="s">
        <v>38719</v>
      </c>
      <c r="J5329">
        <v>37917686</v>
      </c>
      <c r="K5329" t="s">
        <v>27137</v>
      </c>
      <c r="L5329" t="s">
        <v>27138</v>
      </c>
    </row>
    <row r="5330" spans="1:12" x14ac:dyDescent="0.3">
      <c r="A5330">
        <v>46674</v>
      </c>
      <c r="B5330" t="s">
        <v>14875</v>
      </c>
      <c r="C5330">
        <v>3.8</v>
      </c>
      <c r="D5330">
        <v>56</v>
      </c>
      <c r="E5330">
        <v>9</v>
      </c>
      <c r="F5330" s="1" t="s">
        <v>14876</v>
      </c>
      <c r="G5330" s="1">
        <f t="shared" si="83"/>
        <v>41353</v>
      </c>
      <c r="H5330" s="1">
        <v>41498</v>
      </c>
      <c r="I5330" s="14" t="s">
        <v>38716</v>
      </c>
      <c r="J5330">
        <v>665006</v>
      </c>
      <c r="K5330" t="s">
        <v>33820</v>
      </c>
      <c r="L5330" t="s">
        <v>33821</v>
      </c>
    </row>
    <row r="5331" spans="1:12" x14ac:dyDescent="0.3">
      <c r="A5331">
        <v>107230</v>
      </c>
      <c r="B5331" t="s">
        <v>14843</v>
      </c>
      <c r="C5331">
        <v>3.3</v>
      </c>
      <c r="D5331">
        <v>57</v>
      </c>
      <c r="E5331">
        <v>11</v>
      </c>
      <c r="F5331" s="1" t="s">
        <v>14844</v>
      </c>
      <c r="G5331" s="1">
        <f t="shared" si="83"/>
        <v>41564</v>
      </c>
      <c r="H5331" s="1">
        <v>42744</v>
      </c>
      <c r="I5331" s="14" t="s">
        <v>38717</v>
      </c>
      <c r="J5331">
        <v>39032</v>
      </c>
      <c r="K5331" t="s">
        <v>33789</v>
      </c>
      <c r="L5331" t="s">
        <v>33790</v>
      </c>
    </row>
    <row r="5332" spans="1:12" x14ac:dyDescent="0.3">
      <c r="A5332">
        <v>4628228</v>
      </c>
      <c r="B5332" t="s">
        <v>7599</v>
      </c>
      <c r="C5332">
        <v>4.7</v>
      </c>
      <c r="D5332">
        <v>213</v>
      </c>
      <c r="E5332">
        <v>49</v>
      </c>
      <c r="F5332" s="1" t="s">
        <v>7600</v>
      </c>
      <c r="G5332" s="1">
        <f t="shared" si="83"/>
        <v>44656</v>
      </c>
      <c r="H5332" s="1">
        <v>44909</v>
      </c>
      <c r="I5332" s="14" t="s">
        <v>38731</v>
      </c>
      <c r="J5332">
        <v>37723092</v>
      </c>
      <c r="K5332" t="s">
        <v>26901</v>
      </c>
      <c r="L5332" t="s">
        <v>26902</v>
      </c>
    </row>
    <row r="5333" spans="1:12" x14ac:dyDescent="0.3">
      <c r="A5333">
        <v>2777336</v>
      </c>
      <c r="B5333" t="s">
        <v>6768</v>
      </c>
      <c r="C5333">
        <v>3.3</v>
      </c>
      <c r="D5333">
        <v>261</v>
      </c>
      <c r="E5333">
        <v>41</v>
      </c>
      <c r="F5333" s="1" t="s">
        <v>6769</v>
      </c>
      <c r="G5333" s="1">
        <f t="shared" si="83"/>
        <v>43854</v>
      </c>
      <c r="H5333" s="1">
        <v>44739</v>
      </c>
      <c r="I5333" s="14" t="s">
        <v>38689</v>
      </c>
      <c r="J5333">
        <v>23832452</v>
      </c>
      <c r="K5333" t="s">
        <v>26098</v>
      </c>
      <c r="L5333" t="s">
        <v>26099</v>
      </c>
    </row>
    <row r="5334" spans="1:12" x14ac:dyDescent="0.3">
      <c r="A5334">
        <v>2247416</v>
      </c>
      <c r="B5334" t="s">
        <v>19231</v>
      </c>
      <c r="C5334">
        <v>4.4000000000000004</v>
      </c>
      <c r="D5334">
        <v>29</v>
      </c>
      <c r="E5334">
        <v>30</v>
      </c>
      <c r="F5334" s="1" t="s">
        <v>19232</v>
      </c>
      <c r="G5334" s="1">
        <f t="shared" si="83"/>
        <v>43525</v>
      </c>
      <c r="H5334" s="1">
        <v>43525</v>
      </c>
      <c r="I5334" s="14" t="s">
        <v>38745</v>
      </c>
      <c r="J5334">
        <v>5058914</v>
      </c>
      <c r="K5334" t="s">
        <v>37850</v>
      </c>
      <c r="L5334" t="s">
        <v>37851</v>
      </c>
    </row>
    <row r="5335" spans="1:12" x14ac:dyDescent="0.3">
      <c r="A5335">
        <v>3145840</v>
      </c>
      <c r="B5335" t="s">
        <v>18493</v>
      </c>
      <c r="C5335">
        <v>4.5</v>
      </c>
      <c r="D5335">
        <v>33</v>
      </c>
      <c r="E5335">
        <v>169</v>
      </c>
      <c r="F5335" s="1" t="s">
        <v>18494</v>
      </c>
      <c r="G5335" s="1">
        <f t="shared" si="83"/>
        <v>43970</v>
      </c>
      <c r="H5335" s="1">
        <v>44002</v>
      </c>
      <c r="I5335" s="14" t="s">
        <v>38729</v>
      </c>
      <c r="J5335">
        <v>32230264</v>
      </c>
      <c r="K5335" t="s">
        <v>37191</v>
      </c>
      <c r="L5335" t="s">
        <v>37192</v>
      </c>
    </row>
    <row r="5336" spans="1:12" x14ac:dyDescent="0.3">
      <c r="A5336">
        <v>1250824</v>
      </c>
      <c r="B5336" t="s">
        <v>2481</v>
      </c>
      <c r="C5336">
        <v>4.0999999999999996</v>
      </c>
      <c r="D5336">
        <v>1214</v>
      </c>
      <c r="E5336">
        <v>134</v>
      </c>
      <c r="F5336" s="1" t="s">
        <v>2482</v>
      </c>
      <c r="G5336" s="1">
        <f t="shared" si="83"/>
        <v>42898</v>
      </c>
      <c r="H5336" s="1">
        <v>43990</v>
      </c>
      <c r="I5336" s="14" t="s">
        <v>38770</v>
      </c>
      <c r="J5336">
        <v>598757</v>
      </c>
      <c r="K5336" t="s">
        <v>22258</v>
      </c>
      <c r="L5336" t="s">
        <v>22259</v>
      </c>
    </row>
    <row r="5337" spans="1:12" x14ac:dyDescent="0.3">
      <c r="A5337">
        <v>822444</v>
      </c>
      <c r="B5337" t="s">
        <v>64</v>
      </c>
      <c r="C5337">
        <v>4.4000000000000004</v>
      </c>
      <c r="D5337">
        <v>46528</v>
      </c>
      <c r="E5337">
        <v>198</v>
      </c>
      <c r="F5337" s="1" t="s">
        <v>65</v>
      </c>
      <c r="G5337" s="1">
        <f t="shared" si="83"/>
        <v>42475</v>
      </c>
      <c r="H5337" s="1">
        <v>43712</v>
      </c>
      <c r="I5337" s="14" t="s">
        <v>38674</v>
      </c>
      <c r="J5337">
        <v>9685726</v>
      </c>
      <c r="K5337" t="s">
        <v>19980</v>
      </c>
      <c r="L5337" t="s">
        <v>19981</v>
      </c>
    </row>
    <row r="5338" spans="1:12" x14ac:dyDescent="0.3">
      <c r="A5338">
        <v>3350284</v>
      </c>
      <c r="B5338" t="s">
        <v>4150</v>
      </c>
      <c r="C5338">
        <v>4.5</v>
      </c>
      <c r="D5338">
        <v>575</v>
      </c>
      <c r="E5338">
        <v>397</v>
      </c>
      <c r="F5338" s="1" t="s">
        <v>4151</v>
      </c>
      <c r="G5338" s="1">
        <f t="shared" si="83"/>
        <v>44032</v>
      </c>
      <c r="H5338" s="1">
        <v>44389</v>
      </c>
      <c r="I5338" s="14" t="s">
        <v>38725</v>
      </c>
      <c r="J5338">
        <v>16262298</v>
      </c>
      <c r="K5338" t="s">
        <v>23776</v>
      </c>
      <c r="L5338" t="s">
        <v>23777</v>
      </c>
    </row>
    <row r="5339" spans="1:12" x14ac:dyDescent="0.3">
      <c r="A5339">
        <v>3671296</v>
      </c>
      <c r="B5339" t="s">
        <v>13152</v>
      </c>
      <c r="C5339">
        <v>2.8</v>
      </c>
      <c r="D5339">
        <v>74</v>
      </c>
      <c r="E5339">
        <v>12</v>
      </c>
      <c r="F5339" s="1" t="s">
        <v>13153</v>
      </c>
      <c r="G5339" s="1">
        <f t="shared" si="83"/>
        <v>44165</v>
      </c>
      <c r="H5339" s="1">
        <v>44193</v>
      </c>
      <c r="I5339" s="14" t="s">
        <v>38733</v>
      </c>
      <c r="J5339">
        <v>67683656</v>
      </c>
      <c r="K5339" t="s">
        <v>32206</v>
      </c>
      <c r="L5339" t="s">
        <v>32207</v>
      </c>
    </row>
    <row r="5340" spans="1:12" x14ac:dyDescent="0.3">
      <c r="A5340">
        <v>736250</v>
      </c>
      <c r="B5340" t="s">
        <v>2947</v>
      </c>
      <c r="C5340">
        <v>4.2</v>
      </c>
      <c r="D5340">
        <v>937</v>
      </c>
      <c r="E5340">
        <v>66</v>
      </c>
      <c r="F5340" s="1" t="s">
        <v>2948</v>
      </c>
      <c r="G5340" s="1">
        <f t="shared" si="83"/>
        <v>42390</v>
      </c>
      <c r="H5340" s="1">
        <v>44890</v>
      </c>
      <c r="I5340" s="14" t="s">
        <v>38701</v>
      </c>
      <c r="J5340">
        <v>14788334</v>
      </c>
      <c r="K5340" t="s">
        <v>22682</v>
      </c>
      <c r="L5340" t="s">
        <v>22683</v>
      </c>
    </row>
    <row r="5341" spans="1:12" x14ac:dyDescent="0.3">
      <c r="A5341">
        <v>1357844</v>
      </c>
      <c r="B5341" t="s">
        <v>38459</v>
      </c>
      <c r="C5341">
        <v>4.2</v>
      </c>
      <c r="D5341">
        <v>6398</v>
      </c>
      <c r="E5341">
        <v>85</v>
      </c>
      <c r="F5341" s="1" t="s">
        <v>580</v>
      </c>
      <c r="G5341" s="1">
        <f t="shared" si="83"/>
        <v>43000</v>
      </c>
      <c r="H5341" s="1">
        <v>44935</v>
      </c>
      <c r="I5341" s="14" t="s">
        <v>38720</v>
      </c>
      <c r="J5341">
        <v>22113450</v>
      </c>
      <c r="K5341" t="s">
        <v>20476</v>
      </c>
      <c r="L5341" t="s">
        <v>20477</v>
      </c>
    </row>
    <row r="5342" spans="1:12" x14ac:dyDescent="0.3">
      <c r="A5342">
        <v>3730502</v>
      </c>
      <c r="B5342" t="s">
        <v>6115</v>
      </c>
      <c r="C5342">
        <v>4.5999999999999996</v>
      </c>
      <c r="D5342">
        <v>306</v>
      </c>
      <c r="E5342">
        <v>91</v>
      </c>
      <c r="F5342" s="1" t="s">
        <v>6116</v>
      </c>
      <c r="G5342" s="1">
        <f t="shared" si="83"/>
        <v>44192</v>
      </c>
      <c r="H5342" s="1">
        <v>44792</v>
      </c>
      <c r="I5342" s="14" t="s">
        <v>38700</v>
      </c>
      <c r="J5342">
        <v>69436942</v>
      </c>
      <c r="K5342" t="s">
        <v>25518</v>
      </c>
      <c r="L5342" t="s">
        <v>25519</v>
      </c>
    </row>
    <row r="5343" spans="1:12" x14ac:dyDescent="0.3">
      <c r="A5343">
        <v>1175710</v>
      </c>
      <c r="B5343" t="s">
        <v>6440</v>
      </c>
      <c r="C5343">
        <v>3.5</v>
      </c>
      <c r="D5343">
        <v>282</v>
      </c>
      <c r="E5343">
        <v>23</v>
      </c>
      <c r="F5343" s="1" t="s">
        <v>6441</v>
      </c>
      <c r="G5343" s="1">
        <f t="shared" si="83"/>
        <v>42835</v>
      </c>
      <c r="H5343" s="1">
        <v>43456</v>
      </c>
      <c r="I5343" s="14" t="s">
        <v>38745</v>
      </c>
      <c r="J5343">
        <v>9900922</v>
      </c>
      <c r="K5343" t="s">
        <v>25808</v>
      </c>
      <c r="L5343" t="s">
        <v>25809</v>
      </c>
    </row>
    <row r="5344" spans="1:12" x14ac:dyDescent="0.3">
      <c r="A5344">
        <v>196178</v>
      </c>
      <c r="B5344" t="s">
        <v>19481</v>
      </c>
      <c r="C5344">
        <v>3.2</v>
      </c>
      <c r="D5344">
        <v>28</v>
      </c>
      <c r="E5344">
        <v>37</v>
      </c>
      <c r="F5344" s="1" t="s">
        <v>19482</v>
      </c>
      <c r="G5344" s="1">
        <f t="shared" si="83"/>
        <v>41738</v>
      </c>
      <c r="H5344" s="1">
        <v>41738</v>
      </c>
      <c r="I5344" s="14" t="s">
        <v>38703</v>
      </c>
      <c r="J5344">
        <v>1812336</v>
      </c>
      <c r="K5344" t="s">
        <v>38075</v>
      </c>
      <c r="L5344" t="s">
        <v>38076</v>
      </c>
    </row>
    <row r="5345" spans="1:12" x14ac:dyDescent="0.3">
      <c r="A5345">
        <v>1853686</v>
      </c>
      <c r="B5345" t="s">
        <v>8576</v>
      </c>
      <c r="C5345">
        <v>4.5</v>
      </c>
      <c r="D5345">
        <v>175</v>
      </c>
      <c r="E5345">
        <v>44</v>
      </c>
      <c r="F5345" s="1" t="s">
        <v>8577</v>
      </c>
      <c r="G5345" s="1">
        <f t="shared" si="83"/>
        <v>43325</v>
      </c>
      <c r="H5345" s="1">
        <v>43437</v>
      </c>
      <c r="I5345" s="14" t="s">
        <v>38692</v>
      </c>
      <c r="J5345">
        <v>598757</v>
      </c>
      <c r="K5345" t="s">
        <v>27849</v>
      </c>
      <c r="L5345" t="s">
        <v>27850</v>
      </c>
    </row>
    <row r="5346" spans="1:12" x14ac:dyDescent="0.3">
      <c r="A5346">
        <v>1062344</v>
      </c>
      <c r="B5346" t="s">
        <v>12156</v>
      </c>
      <c r="C5346">
        <v>4.2</v>
      </c>
      <c r="D5346">
        <v>89</v>
      </c>
      <c r="E5346">
        <v>33</v>
      </c>
      <c r="F5346" s="1" t="s">
        <v>12157</v>
      </c>
      <c r="G5346" s="1">
        <f t="shared" si="83"/>
        <v>42740</v>
      </c>
      <c r="H5346" s="1">
        <v>43160</v>
      </c>
      <c r="I5346" s="14" t="s">
        <v>38719</v>
      </c>
      <c r="J5346">
        <v>12849326</v>
      </c>
      <c r="K5346" t="s">
        <v>31275</v>
      </c>
      <c r="L5346" t="s">
        <v>31276</v>
      </c>
    </row>
    <row r="5347" spans="1:12" x14ac:dyDescent="0.3">
      <c r="A5347">
        <v>825268</v>
      </c>
      <c r="B5347" t="s">
        <v>4818</v>
      </c>
      <c r="C5347">
        <v>4</v>
      </c>
      <c r="D5347">
        <v>460</v>
      </c>
      <c r="E5347">
        <v>53</v>
      </c>
      <c r="F5347" s="1" t="s">
        <v>4819</v>
      </c>
      <c r="G5347" s="1">
        <f t="shared" si="83"/>
        <v>42478</v>
      </c>
      <c r="H5347" s="1">
        <v>43529</v>
      </c>
      <c r="I5347" s="14" t="s">
        <v>38692</v>
      </c>
      <c r="J5347">
        <v>11515524</v>
      </c>
      <c r="K5347" t="s">
        <v>24375</v>
      </c>
      <c r="L5347" t="s">
        <v>24376</v>
      </c>
    </row>
    <row r="5348" spans="1:12" x14ac:dyDescent="0.3">
      <c r="A5348">
        <v>4931546</v>
      </c>
      <c r="B5348" t="s">
        <v>4031</v>
      </c>
      <c r="C5348">
        <v>4.7</v>
      </c>
      <c r="D5348">
        <v>606</v>
      </c>
      <c r="E5348">
        <v>343</v>
      </c>
      <c r="F5348" s="1" t="s">
        <v>4032</v>
      </c>
      <c r="G5348" s="1">
        <f t="shared" si="83"/>
        <v>44850</v>
      </c>
      <c r="H5348" s="1">
        <v>44971</v>
      </c>
      <c r="I5348" s="14" t="s">
        <v>38824</v>
      </c>
      <c r="J5348">
        <v>41532630</v>
      </c>
      <c r="K5348" t="s">
        <v>23668</v>
      </c>
      <c r="L5348" t="s">
        <v>23669</v>
      </c>
    </row>
    <row r="5349" spans="1:12" x14ac:dyDescent="0.3">
      <c r="A5349">
        <v>1686788</v>
      </c>
      <c r="B5349" t="s">
        <v>1346</v>
      </c>
      <c r="C5349">
        <v>4.2</v>
      </c>
      <c r="D5349">
        <v>2555</v>
      </c>
      <c r="E5349">
        <v>97</v>
      </c>
      <c r="F5349" s="1" t="s">
        <v>1347</v>
      </c>
      <c r="G5349" s="1">
        <f t="shared" si="83"/>
        <v>43230</v>
      </c>
      <c r="H5349" s="1">
        <v>43339</v>
      </c>
      <c r="I5349" s="14" t="s">
        <v>38704</v>
      </c>
      <c r="J5349">
        <v>13126964</v>
      </c>
      <c r="K5349" t="s">
        <v>21210</v>
      </c>
      <c r="L5349" t="s">
        <v>21211</v>
      </c>
    </row>
    <row r="5350" spans="1:12" x14ac:dyDescent="0.3">
      <c r="A5350">
        <v>1936792</v>
      </c>
      <c r="B5350" t="s">
        <v>12802</v>
      </c>
      <c r="C5350">
        <v>3.7</v>
      </c>
      <c r="D5350">
        <v>79</v>
      </c>
      <c r="E5350">
        <v>14</v>
      </c>
      <c r="F5350" s="1" t="s">
        <v>12803</v>
      </c>
      <c r="G5350" s="1">
        <f t="shared" si="83"/>
        <v>43371</v>
      </c>
      <c r="H5350" s="1">
        <v>44965</v>
      </c>
      <c r="I5350" s="14" t="s">
        <v>38716</v>
      </c>
      <c r="J5350">
        <v>52014594</v>
      </c>
      <c r="K5350" t="s">
        <v>31877</v>
      </c>
      <c r="L5350" t="s">
        <v>31878</v>
      </c>
    </row>
    <row r="5351" spans="1:12" x14ac:dyDescent="0.3">
      <c r="A5351">
        <v>4448678</v>
      </c>
      <c r="B5351" t="s">
        <v>5008</v>
      </c>
      <c r="C5351">
        <v>4.7</v>
      </c>
      <c r="D5351">
        <v>428</v>
      </c>
      <c r="E5351">
        <v>238</v>
      </c>
      <c r="F5351" s="1" t="s">
        <v>5009</v>
      </c>
      <c r="G5351" s="1">
        <f t="shared" si="83"/>
        <v>44546</v>
      </c>
      <c r="H5351" s="1">
        <v>44694</v>
      </c>
      <c r="I5351" s="14" t="s">
        <v>38729</v>
      </c>
      <c r="J5351">
        <v>2813068</v>
      </c>
      <c r="K5351" t="s">
        <v>24546</v>
      </c>
      <c r="L5351" t="s">
        <v>24547</v>
      </c>
    </row>
    <row r="5352" spans="1:12" x14ac:dyDescent="0.3">
      <c r="A5352">
        <v>4265410</v>
      </c>
      <c r="B5352" t="s">
        <v>12574</v>
      </c>
      <c r="C5352">
        <v>4.5999999999999996</v>
      </c>
      <c r="D5352">
        <v>83</v>
      </c>
      <c r="E5352">
        <v>90</v>
      </c>
      <c r="F5352" s="1" t="s">
        <v>12575</v>
      </c>
      <c r="G5352" s="1">
        <f t="shared" si="83"/>
        <v>44434</v>
      </c>
      <c r="H5352" s="1">
        <v>44544</v>
      </c>
      <c r="I5352" s="14" t="s">
        <v>38691</v>
      </c>
      <c r="J5352">
        <v>33794078</v>
      </c>
      <c r="K5352" t="s">
        <v>31660</v>
      </c>
      <c r="L5352" t="s">
        <v>31661</v>
      </c>
    </row>
    <row r="5353" spans="1:12" x14ac:dyDescent="0.3">
      <c r="A5353">
        <v>1839552</v>
      </c>
      <c r="B5353" t="s">
        <v>1538</v>
      </c>
      <c r="C5353">
        <v>4.4000000000000004</v>
      </c>
      <c r="D5353">
        <v>2171</v>
      </c>
      <c r="E5353">
        <v>48</v>
      </c>
      <c r="F5353" s="1" t="s">
        <v>1539</v>
      </c>
      <c r="G5353" s="1">
        <f t="shared" si="83"/>
        <v>43317</v>
      </c>
      <c r="H5353" s="1">
        <v>44585</v>
      </c>
      <c r="I5353" s="14" t="s">
        <v>38750</v>
      </c>
      <c r="J5353">
        <v>31053602</v>
      </c>
      <c r="K5353" t="s">
        <v>21390</v>
      </c>
      <c r="L5353" t="s">
        <v>21391</v>
      </c>
    </row>
    <row r="5354" spans="1:12" x14ac:dyDescent="0.3">
      <c r="A5354">
        <v>857104</v>
      </c>
      <c r="B5354" t="s">
        <v>2565</v>
      </c>
      <c r="C5354">
        <v>4.4000000000000004</v>
      </c>
      <c r="D5354">
        <v>1161</v>
      </c>
      <c r="E5354">
        <v>44</v>
      </c>
      <c r="F5354" s="1" t="s">
        <v>2566</v>
      </c>
      <c r="G5354" s="1">
        <f t="shared" si="83"/>
        <v>42513</v>
      </c>
      <c r="H5354" s="1">
        <v>43341</v>
      </c>
      <c r="I5354" s="14" t="s">
        <v>38750</v>
      </c>
      <c r="J5354">
        <v>1191942</v>
      </c>
      <c r="K5354" t="s">
        <v>22336</v>
      </c>
      <c r="L5354" t="s">
        <v>22337</v>
      </c>
    </row>
    <row r="5355" spans="1:12" x14ac:dyDescent="0.3">
      <c r="A5355">
        <v>664620</v>
      </c>
      <c r="B5355" t="s">
        <v>3033</v>
      </c>
      <c r="C5355">
        <v>4.0999999999999996</v>
      </c>
      <c r="D5355">
        <v>899</v>
      </c>
      <c r="E5355">
        <v>94</v>
      </c>
      <c r="F5355" s="1" t="s">
        <v>3034</v>
      </c>
      <c r="G5355" s="1">
        <f t="shared" si="83"/>
        <v>42317</v>
      </c>
      <c r="H5355" s="1">
        <v>43108</v>
      </c>
      <c r="I5355" s="14" t="s">
        <v>38710</v>
      </c>
      <c r="J5355">
        <v>16442046</v>
      </c>
      <c r="K5355" t="s">
        <v>22759</v>
      </c>
      <c r="L5355" t="s">
        <v>22760</v>
      </c>
    </row>
    <row r="5356" spans="1:12" x14ac:dyDescent="0.3">
      <c r="A5356">
        <v>1296728</v>
      </c>
      <c r="B5356" t="s">
        <v>6532</v>
      </c>
      <c r="C5356">
        <v>4.5</v>
      </c>
      <c r="D5356">
        <v>275</v>
      </c>
      <c r="E5356">
        <v>45</v>
      </c>
      <c r="F5356" s="1" t="s">
        <v>6533</v>
      </c>
      <c r="G5356" s="1">
        <f t="shared" si="83"/>
        <v>42934</v>
      </c>
      <c r="H5356" s="1">
        <v>43045</v>
      </c>
      <c r="I5356" s="14" t="s">
        <v>38733</v>
      </c>
      <c r="J5356">
        <v>412299</v>
      </c>
      <c r="K5356" t="s">
        <v>25896</v>
      </c>
      <c r="L5356" t="s">
        <v>25897</v>
      </c>
    </row>
    <row r="5357" spans="1:12" x14ac:dyDescent="0.3">
      <c r="A5357">
        <v>2390114</v>
      </c>
      <c r="B5357" t="s">
        <v>950</v>
      </c>
      <c r="C5357">
        <v>4.4000000000000004</v>
      </c>
      <c r="D5357">
        <v>3754</v>
      </c>
      <c r="E5357">
        <v>57</v>
      </c>
      <c r="F5357" s="1" t="s">
        <v>951</v>
      </c>
      <c r="G5357" s="1">
        <f t="shared" si="83"/>
        <v>43614</v>
      </c>
      <c r="H5357" s="1">
        <v>43656</v>
      </c>
      <c r="I5357" s="14" t="s">
        <v>38752</v>
      </c>
      <c r="J5357">
        <v>26018032</v>
      </c>
      <c r="K5357" t="s">
        <v>20832</v>
      </c>
      <c r="L5357" t="s">
        <v>20833</v>
      </c>
    </row>
    <row r="5358" spans="1:12" x14ac:dyDescent="0.3">
      <c r="A5358">
        <v>1278360</v>
      </c>
      <c r="B5358" t="s">
        <v>904</v>
      </c>
      <c r="C5358">
        <v>4.5</v>
      </c>
      <c r="D5358">
        <v>4010</v>
      </c>
      <c r="E5358">
        <v>35</v>
      </c>
      <c r="F5358" s="1" t="s">
        <v>905</v>
      </c>
      <c r="G5358" s="1">
        <f t="shared" si="83"/>
        <v>42919</v>
      </c>
      <c r="H5358" s="1">
        <v>43691</v>
      </c>
      <c r="I5358" s="14" t="s">
        <v>38750</v>
      </c>
      <c r="J5358">
        <v>21338392</v>
      </c>
      <c r="K5358" t="s">
        <v>20790</v>
      </c>
      <c r="L5358" t="s">
        <v>20791</v>
      </c>
    </row>
    <row r="5359" spans="1:12" x14ac:dyDescent="0.3">
      <c r="A5359">
        <v>1202164</v>
      </c>
      <c r="B5359" t="s">
        <v>912</v>
      </c>
      <c r="C5359">
        <v>4.5</v>
      </c>
      <c r="D5359">
        <v>3974</v>
      </c>
      <c r="E5359">
        <v>368</v>
      </c>
      <c r="F5359" s="1" t="s">
        <v>913</v>
      </c>
      <c r="G5359" s="1">
        <f t="shared" si="83"/>
        <v>42858</v>
      </c>
      <c r="H5359" s="1">
        <v>44693</v>
      </c>
      <c r="I5359" s="14" t="s">
        <v>38785</v>
      </c>
      <c r="J5359">
        <v>23455434</v>
      </c>
      <c r="K5359" t="s">
        <v>20798</v>
      </c>
      <c r="L5359" t="s">
        <v>20799</v>
      </c>
    </row>
    <row r="5360" spans="1:12" x14ac:dyDescent="0.3">
      <c r="A5360">
        <v>2143416</v>
      </c>
      <c r="B5360" t="s">
        <v>2885</v>
      </c>
      <c r="C5360">
        <v>4.5</v>
      </c>
      <c r="D5360">
        <v>970</v>
      </c>
      <c r="E5360">
        <v>415</v>
      </c>
      <c r="F5360" s="1" t="s">
        <v>2886</v>
      </c>
      <c r="G5360" s="1">
        <f t="shared" si="83"/>
        <v>43475</v>
      </c>
      <c r="H5360" s="1">
        <v>44953</v>
      </c>
      <c r="I5360" s="14" t="s">
        <v>38688</v>
      </c>
      <c r="J5360">
        <v>27195584</v>
      </c>
      <c r="K5360" t="s">
        <v>22626</v>
      </c>
      <c r="L5360" t="s">
        <v>22627</v>
      </c>
    </row>
    <row r="5361" spans="1:12" x14ac:dyDescent="0.3">
      <c r="A5361">
        <v>3152478</v>
      </c>
      <c r="B5361" t="s">
        <v>5359</v>
      </c>
      <c r="C5361">
        <v>4.4000000000000004</v>
      </c>
      <c r="D5361">
        <v>380</v>
      </c>
      <c r="E5361">
        <v>58</v>
      </c>
      <c r="F5361" s="1" t="s">
        <v>5360</v>
      </c>
      <c r="G5361" s="1">
        <f t="shared" si="83"/>
        <v>43972</v>
      </c>
      <c r="H5361" s="1">
        <v>44108</v>
      </c>
      <c r="I5361" s="14" t="s">
        <v>38694</v>
      </c>
      <c r="J5361">
        <v>84868922</v>
      </c>
      <c r="K5361" t="s">
        <v>24849</v>
      </c>
      <c r="L5361" t="s">
        <v>24850</v>
      </c>
    </row>
    <row r="5362" spans="1:12" x14ac:dyDescent="0.3">
      <c r="A5362">
        <v>2776760</v>
      </c>
      <c r="B5362" t="s">
        <v>8</v>
      </c>
      <c r="C5362">
        <v>4.7</v>
      </c>
      <c r="D5362">
        <v>177568</v>
      </c>
      <c r="E5362">
        <v>676</v>
      </c>
      <c r="F5362" s="1" t="s">
        <v>9</v>
      </c>
      <c r="G5362" s="1">
        <f t="shared" si="83"/>
        <v>43854</v>
      </c>
      <c r="H5362" s="1">
        <v>44895</v>
      </c>
      <c r="I5362" s="14" t="s">
        <v>38667</v>
      </c>
      <c r="J5362">
        <v>31334738</v>
      </c>
      <c r="K5362" t="s">
        <v>19922</v>
      </c>
      <c r="L5362" t="s">
        <v>19923</v>
      </c>
    </row>
    <row r="5363" spans="1:12" x14ac:dyDescent="0.3">
      <c r="A5363">
        <v>1713688</v>
      </c>
      <c r="B5363" t="s">
        <v>2385</v>
      </c>
      <c r="C5363">
        <v>4.5</v>
      </c>
      <c r="D5363">
        <v>1277</v>
      </c>
      <c r="E5363">
        <v>54</v>
      </c>
      <c r="F5363" s="1" t="s">
        <v>2386</v>
      </c>
      <c r="G5363" s="1">
        <f t="shared" si="83"/>
        <v>43245</v>
      </c>
      <c r="H5363" s="1">
        <v>43265</v>
      </c>
      <c r="I5363" s="14" t="s">
        <v>38731</v>
      </c>
      <c r="J5363">
        <v>31500494</v>
      </c>
      <c r="K5363" t="s">
        <v>38976</v>
      </c>
      <c r="L5363" t="s">
        <v>22170</v>
      </c>
    </row>
    <row r="5364" spans="1:12" x14ac:dyDescent="0.3">
      <c r="A5364">
        <v>345178</v>
      </c>
      <c r="B5364" t="s">
        <v>5880</v>
      </c>
      <c r="C5364">
        <v>4.4000000000000004</v>
      </c>
      <c r="D5364">
        <v>325</v>
      </c>
      <c r="E5364">
        <v>115</v>
      </c>
      <c r="F5364" s="1" t="s">
        <v>5881</v>
      </c>
      <c r="G5364" s="1">
        <f t="shared" si="83"/>
        <v>41958</v>
      </c>
      <c r="H5364" s="1">
        <v>43433</v>
      </c>
      <c r="I5364" s="14" t="s">
        <v>38704</v>
      </c>
      <c r="J5364">
        <v>8180238</v>
      </c>
      <c r="K5364" t="s">
        <v>25308</v>
      </c>
      <c r="L5364" t="s">
        <v>25309</v>
      </c>
    </row>
    <row r="5365" spans="1:12" x14ac:dyDescent="0.3">
      <c r="A5365">
        <v>1482322</v>
      </c>
      <c r="B5365" t="s">
        <v>5401</v>
      </c>
      <c r="C5365">
        <v>4.0999999999999996</v>
      </c>
      <c r="D5365">
        <v>377</v>
      </c>
      <c r="E5365">
        <v>198</v>
      </c>
      <c r="F5365" s="1" t="s">
        <v>5402</v>
      </c>
      <c r="G5365" s="1">
        <f t="shared" si="83"/>
        <v>43095</v>
      </c>
      <c r="H5365" s="1">
        <v>44467</v>
      </c>
      <c r="I5365" s="14" t="s">
        <v>38726</v>
      </c>
      <c r="J5365">
        <v>744644</v>
      </c>
      <c r="K5365" t="s">
        <v>38950</v>
      </c>
      <c r="L5365" t="s">
        <v>24886</v>
      </c>
    </row>
    <row r="5366" spans="1:12" x14ac:dyDescent="0.3">
      <c r="A5366">
        <v>1259546</v>
      </c>
      <c r="B5366" t="s">
        <v>1910</v>
      </c>
      <c r="C5366">
        <v>3.8</v>
      </c>
      <c r="D5366">
        <v>1681</v>
      </c>
      <c r="E5366">
        <v>58</v>
      </c>
      <c r="F5366" s="1" t="s">
        <v>1911</v>
      </c>
      <c r="G5366" s="1">
        <f t="shared" si="83"/>
        <v>42905</v>
      </c>
      <c r="H5366" s="1">
        <v>43395</v>
      </c>
      <c r="I5366" s="14" t="s">
        <v>38719</v>
      </c>
      <c r="J5366">
        <v>32535868</v>
      </c>
      <c r="K5366" t="s">
        <v>21733</v>
      </c>
      <c r="L5366" t="s">
        <v>21734</v>
      </c>
    </row>
    <row r="5367" spans="1:12" x14ac:dyDescent="0.3">
      <c r="A5367">
        <v>4672206</v>
      </c>
      <c r="B5367" t="s">
        <v>4037</v>
      </c>
      <c r="C5367">
        <v>4.7</v>
      </c>
      <c r="D5367">
        <v>605</v>
      </c>
      <c r="E5367">
        <v>188</v>
      </c>
      <c r="F5367" s="1" t="s">
        <v>4038</v>
      </c>
      <c r="G5367" s="1">
        <f t="shared" si="83"/>
        <v>44685</v>
      </c>
      <c r="H5367" s="1">
        <v>44958</v>
      </c>
      <c r="I5367" s="14" t="s">
        <v>38714</v>
      </c>
      <c r="J5367">
        <v>5487312</v>
      </c>
      <c r="K5367" t="s">
        <v>23673</v>
      </c>
      <c r="L5367" t="s">
        <v>23674</v>
      </c>
    </row>
    <row r="5368" spans="1:12" x14ac:dyDescent="0.3">
      <c r="A5368">
        <v>1173284</v>
      </c>
      <c r="B5368" t="s">
        <v>4128</v>
      </c>
      <c r="C5368">
        <v>4.4000000000000004</v>
      </c>
      <c r="D5368">
        <v>581</v>
      </c>
      <c r="E5368">
        <v>289</v>
      </c>
      <c r="F5368" s="1" t="s">
        <v>4129</v>
      </c>
      <c r="G5368" s="1">
        <f t="shared" si="83"/>
        <v>42833</v>
      </c>
      <c r="H5368" s="1">
        <v>43889</v>
      </c>
      <c r="I5368" s="14" t="s">
        <v>38726</v>
      </c>
      <c r="J5368">
        <v>16682912</v>
      </c>
      <c r="K5368" t="s">
        <v>23757</v>
      </c>
      <c r="L5368" t="s">
        <v>23758</v>
      </c>
    </row>
    <row r="5369" spans="1:12" x14ac:dyDescent="0.3">
      <c r="A5369">
        <v>1423984</v>
      </c>
      <c r="B5369" t="s">
        <v>6578</v>
      </c>
      <c r="C5369">
        <v>4.3</v>
      </c>
      <c r="D5369">
        <v>272</v>
      </c>
      <c r="E5369">
        <v>48</v>
      </c>
      <c r="F5369" s="1" t="s">
        <v>6579</v>
      </c>
      <c r="G5369" s="1">
        <f t="shared" si="83"/>
        <v>43046</v>
      </c>
      <c r="H5369" s="1">
        <v>43930</v>
      </c>
      <c r="I5369" s="14" t="s">
        <v>38752</v>
      </c>
      <c r="J5369">
        <v>554668</v>
      </c>
      <c r="K5369" t="s">
        <v>25937</v>
      </c>
      <c r="L5369" t="s">
        <v>25938</v>
      </c>
    </row>
    <row r="5370" spans="1:12" x14ac:dyDescent="0.3">
      <c r="A5370">
        <v>3926772</v>
      </c>
      <c r="B5370" t="s">
        <v>2395</v>
      </c>
      <c r="C5370">
        <v>4.8</v>
      </c>
      <c r="D5370">
        <v>1270</v>
      </c>
      <c r="E5370">
        <v>86</v>
      </c>
      <c r="F5370" s="1" t="s">
        <v>2396</v>
      </c>
      <c r="G5370" s="1">
        <f t="shared" si="83"/>
        <v>44275</v>
      </c>
      <c r="H5370" s="1">
        <v>44844</v>
      </c>
      <c r="I5370" s="14" t="s">
        <v>38720</v>
      </c>
      <c r="J5370">
        <v>33027212</v>
      </c>
      <c r="K5370" t="s">
        <v>22179</v>
      </c>
      <c r="L5370" t="s">
        <v>22180</v>
      </c>
    </row>
    <row r="5371" spans="1:12" x14ac:dyDescent="0.3">
      <c r="A5371">
        <v>2493580</v>
      </c>
      <c r="B5371" t="s">
        <v>1137</v>
      </c>
      <c r="C5371">
        <v>4.3</v>
      </c>
      <c r="D5371">
        <v>3107</v>
      </c>
      <c r="E5371">
        <v>24</v>
      </c>
      <c r="F5371" s="1" t="s">
        <v>1138</v>
      </c>
      <c r="G5371" s="1">
        <f t="shared" si="83"/>
        <v>43681</v>
      </c>
      <c r="H5371" s="1">
        <v>44553</v>
      </c>
      <c r="I5371" s="14" t="s">
        <v>38752</v>
      </c>
      <c r="J5371">
        <v>44609338</v>
      </c>
      <c r="K5371" t="s">
        <v>21014</v>
      </c>
      <c r="L5371" t="s">
        <v>21015</v>
      </c>
    </row>
    <row r="5372" spans="1:12" x14ac:dyDescent="0.3">
      <c r="A5372">
        <v>895786</v>
      </c>
      <c r="B5372" t="s">
        <v>356</v>
      </c>
      <c r="C5372">
        <v>4.5</v>
      </c>
      <c r="D5372">
        <v>10828</v>
      </c>
      <c r="E5372">
        <v>223</v>
      </c>
      <c r="F5372" s="1" t="s">
        <v>357</v>
      </c>
      <c r="G5372" s="1">
        <f t="shared" si="83"/>
        <v>42555</v>
      </c>
      <c r="H5372" s="1">
        <v>44419</v>
      </c>
      <c r="I5372" s="14" t="s">
        <v>38757</v>
      </c>
      <c r="J5372">
        <v>4387876</v>
      </c>
      <c r="K5372" t="s">
        <v>20261</v>
      </c>
      <c r="L5372" t="s">
        <v>20262</v>
      </c>
    </row>
    <row r="5373" spans="1:12" x14ac:dyDescent="0.3">
      <c r="A5373">
        <v>548076</v>
      </c>
      <c r="B5373" t="s">
        <v>1800</v>
      </c>
      <c r="C5373">
        <v>4.4000000000000004</v>
      </c>
      <c r="D5373">
        <v>1801</v>
      </c>
      <c r="E5373">
        <v>101</v>
      </c>
      <c r="F5373" s="1" t="s">
        <v>1801</v>
      </c>
      <c r="G5373" s="1">
        <f t="shared" si="83"/>
        <v>42192</v>
      </c>
      <c r="H5373" s="1">
        <v>44969</v>
      </c>
      <c r="I5373" s="14" t="s">
        <v>38685</v>
      </c>
      <c r="J5373">
        <v>8735380</v>
      </c>
      <c r="K5373" t="s">
        <v>21634</v>
      </c>
      <c r="L5373" t="s">
        <v>21635</v>
      </c>
    </row>
    <row r="5374" spans="1:12" x14ac:dyDescent="0.3">
      <c r="A5374">
        <v>1846104</v>
      </c>
      <c r="B5374" t="s">
        <v>6500</v>
      </c>
      <c r="C5374">
        <v>4.5</v>
      </c>
      <c r="D5374">
        <v>277</v>
      </c>
      <c r="E5374">
        <v>38</v>
      </c>
      <c r="F5374" s="1" t="s">
        <v>6501</v>
      </c>
      <c r="G5374" s="1">
        <f t="shared" si="83"/>
        <v>43320</v>
      </c>
      <c r="H5374" s="1">
        <v>43344</v>
      </c>
      <c r="I5374" s="14" t="s">
        <v>38704</v>
      </c>
      <c r="J5374">
        <v>5397004</v>
      </c>
      <c r="K5374" t="s">
        <v>25865</v>
      </c>
      <c r="L5374" t="s">
        <v>25866</v>
      </c>
    </row>
    <row r="5375" spans="1:12" x14ac:dyDescent="0.3">
      <c r="A5375">
        <v>428672</v>
      </c>
      <c r="B5375" t="s">
        <v>4374</v>
      </c>
      <c r="C5375">
        <v>2.8</v>
      </c>
      <c r="D5375">
        <v>533</v>
      </c>
      <c r="E5375">
        <v>49</v>
      </c>
      <c r="F5375" s="1" t="s">
        <v>4375</v>
      </c>
      <c r="G5375" s="1">
        <f t="shared" si="83"/>
        <v>42056</v>
      </c>
      <c r="H5375" s="1">
        <v>42822</v>
      </c>
      <c r="I5375" s="14" t="s">
        <v>38701</v>
      </c>
      <c r="J5375">
        <v>10658452</v>
      </c>
      <c r="K5375" t="s">
        <v>23971</v>
      </c>
      <c r="L5375" t="s">
        <v>23972</v>
      </c>
    </row>
    <row r="5376" spans="1:12" x14ac:dyDescent="0.3">
      <c r="A5376">
        <v>756634</v>
      </c>
      <c r="B5376" t="s">
        <v>842</v>
      </c>
      <c r="C5376">
        <v>4.2</v>
      </c>
      <c r="D5376">
        <v>4283</v>
      </c>
      <c r="E5376">
        <v>128</v>
      </c>
      <c r="F5376" s="1" t="s">
        <v>843</v>
      </c>
      <c r="G5376" s="1">
        <f t="shared" si="83"/>
        <v>42409</v>
      </c>
      <c r="H5376" s="1">
        <v>44648</v>
      </c>
      <c r="I5376" s="14" t="s">
        <v>38760</v>
      </c>
      <c r="J5376">
        <v>554668</v>
      </c>
      <c r="K5376" t="s">
        <v>20731</v>
      </c>
      <c r="L5376" t="s">
        <v>20732</v>
      </c>
    </row>
    <row r="5377" spans="1:12" x14ac:dyDescent="0.3">
      <c r="A5377">
        <v>27868</v>
      </c>
      <c r="B5377" t="s">
        <v>3373</v>
      </c>
      <c r="C5377">
        <v>4.2</v>
      </c>
      <c r="D5377">
        <v>775</v>
      </c>
      <c r="E5377">
        <v>36</v>
      </c>
      <c r="F5377" s="1" t="s">
        <v>3374</v>
      </c>
      <c r="G5377" s="1">
        <f t="shared" si="83"/>
        <v>41208</v>
      </c>
      <c r="H5377" s="1">
        <v>42478</v>
      </c>
      <c r="I5377" s="14" t="s">
        <v>38703</v>
      </c>
      <c r="J5377">
        <v>334125</v>
      </c>
      <c r="K5377" t="s">
        <v>23065</v>
      </c>
      <c r="L5377" t="s">
        <v>23066</v>
      </c>
    </row>
    <row r="5378" spans="1:12" x14ac:dyDescent="0.3">
      <c r="A5378">
        <v>759196</v>
      </c>
      <c r="B5378" t="s">
        <v>4564</v>
      </c>
      <c r="C5378">
        <v>3.9</v>
      </c>
      <c r="D5378">
        <v>497</v>
      </c>
      <c r="E5378">
        <v>68</v>
      </c>
      <c r="F5378" s="1" t="s">
        <v>4565</v>
      </c>
      <c r="G5378" s="1">
        <f t="shared" ref="G5378:G5441" si="84">DATEVALUE(LEFT(F5378,FIND("T",F5378)-1))</f>
        <v>42411</v>
      </c>
      <c r="H5378" s="1">
        <v>44900</v>
      </c>
      <c r="I5378" s="14" t="s">
        <v>38732</v>
      </c>
      <c r="J5378">
        <v>13796482</v>
      </c>
      <c r="K5378" t="s">
        <v>24142</v>
      </c>
      <c r="L5378" t="s">
        <v>24143</v>
      </c>
    </row>
    <row r="5379" spans="1:12" x14ac:dyDescent="0.3">
      <c r="A5379">
        <v>1469700</v>
      </c>
      <c r="B5379" t="s">
        <v>11053</v>
      </c>
      <c r="C5379">
        <v>4.5</v>
      </c>
      <c r="D5379">
        <v>108</v>
      </c>
      <c r="E5379">
        <v>33</v>
      </c>
      <c r="F5379" s="1" t="s">
        <v>11054</v>
      </c>
      <c r="G5379" s="1">
        <f t="shared" si="84"/>
        <v>43083</v>
      </c>
      <c r="H5379" s="1">
        <v>44355</v>
      </c>
      <c r="I5379" s="14" t="s">
        <v>38752</v>
      </c>
      <c r="J5379">
        <v>16262298</v>
      </c>
      <c r="K5379" t="s">
        <v>30222</v>
      </c>
      <c r="L5379" t="s">
        <v>30223</v>
      </c>
    </row>
    <row r="5380" spans="1:12" x14ac:dyDescent="0.3">
      <c r="A5380">
        <v>2419732</v>
      </c>
      <c r="B5380" t="s">
        <v>19733</v>
      </c>
      <c r="C5380">
        <v>4.2</v>
      </c>
      <c r="D5380">
        <v>27</v>
      </c>
      <c r="E5380">
        <v>20</v>
      </c>
      <c r="F5380" s="1" t="s">
        <v>19734</v>
      </c>
      <c r="G5380" s="1">
        <f t="shared" si="84"/>
        <v>43635</v>
      </c>
      <c r="H5380" s="1">
        <v>44871</v>
      </c>
      <c r="I5380" s="14" t="s">
        <v>38745</v>
      </c>
      <c r="J5380">
        <v>44041276</v>
      </c>
      <c r="K5380" t="s">
        <v>38306</v>
      </c>
      <c r="L5380" t="s">
        <v>38307</v>
      </c>
    </row>
    <row r="5381" spans="1:12" x14ac:dyDescent="0.3">
      <c r="A5381">
        <v>3904604</v>
      </c>
      <c r="B5381" t="s">
        <v>15195</v>
      </c>
      <c r="C5381">
        <v>4.3</v>
      </c>
      <c r="D5381">
        <v>54</v>
      </c>
      <c r="E5381">
        <v>24</v>
      </c>
      <c r="F5381" s="1" t="s">
        <v>15196</v>
      </c>
      <c r="G5381" s="1">
        <f t="shared" si="84"/>
        <v>44265</v>
      </c>
      <c r="H5381" s="1">
        <v>44358</v>
      </c>
      <c r="I5381" s="14" t="s">
        <v>38750</v>
      </c>
      <c r="J5381">
        <v>16262298</v>
      </c>
      <c r="K5381" t="s">
        <v>34131</v>
      </c>
      <c r="L5381" t="s">
        <v>34132</v>
      </c>
    </row>
    <row r="5382" spans="1:12" x14ac:dyDescent="0.3">
      <c r="A5382">
        <v>1783188</v>
      </c>
      <c r="B5382" t="s">
        <v>11041</v>
      </c>
      <c r="C5382">
        <v>3.5</v>
      </c>
      <c r="D5382">
        <v>109</v>
      </c>
      <c r="E5382">
        <v>84</v>
      </c>
      <c r="F5382" s="1" t="s">
        <v>11042</v>
      </c>
      <c r="G5382" s="1">
        <f t="shared" si="84"/>
        <v>43286</v>
      </c>
      <c r="H5382" s="1">
        <v>43286</v>
      </c>
      <c r="I5382" s="14" t="s">
        <v>38706</v>
      </c>
      <c r="J5382">
        <v>5058914</v>
      </c>
      <c r="K5382" t="s">
        <v>30210</v>
      </c>
      <c r="L5382" t="s">
        <v>30211</v>
      </c>
    </row>
    <row r="5383" spans="1:12" x14ac:dyDescent="0.3">
      <c r="A5383">
        <v>1132468</v>
      </c>
      <c r="B5383" t="s">
        <v>11009</v>
      </c>
      <c r="C5383">
        <v>3.7</v>
      </c>
      <c r="D5383">
        <v>109</v>
      </c>
      <c r="E5383">
        <v>73</v>
      </c>
      <c r="F5383" s="1" t="s">
        <v>11010</v>
      </c>
      <c r="G5383" s="1">
        <f t="shared" si="84"/>
        <v>42796</v>
      </c>
      <c r="H5383" s="1">
        <v>43240</v>
      </c>
      <c r="I5383" s="14" t="s">
        <v>38704</v>
      </c>
      <c r="J5383">
        <v>30089468</v>
      </c>
      <c r="K5383" t="s">
        <v>30178</v>
      </c>
      <c r="L5383" t="s">
        <v>30179</v>
      </c>
    </row>
    <row r="5384" spans="1:12" x14ac:dyDescent="0.3">
      <c r="A5384">
        <v>589876</v>
      </c>
      <c r="B5384" t="s">
        <v>12400</v>
      </c>
      <c r="C5384">
        <v>4.2</v>
      </c>
      <c r="D5384">
        <v>86</v>
      </c>
      <c r="E5384">
        <v>136</v>
      </c>
      <c r="F5384" s="1" t="s">
        <v>12401</v>
      </c>
      <c r="G5384" s="1">
        <f t="shared" si="84"/>
        <v>42237</v>
      </c>
      <c r="H5384" s="1">
        <v>44044</v>
      </c>
      <c r="I5384" s="14" t="s">
        <v>38665</v>
      </c>
      <c r="J5384">
        <v>12661634</v>
      </c>
      <c r="K5384" t="s">
        <v>31496</v>
      </c>
      <c r="L5384" t="s">
        <v>31497</v>
      </c>
    </row>
    <row r="5385" spans="1:12" x14ac:dyDescent="0.3">
      <c r="A5385">
        <v>398456</v>
      </c>
      <c r="B5385" t="s">
        <v>3778</v>
      </c>
      <c r="C5385">
        <v>4.7</v>
      </c>
      <c r="D5385">
        <v>664</v>
      </c>
      <c r="E5385">
        <v>16</v>
      </c>
      <c r="F5385" s="1" t="s">
        <v>3779</v>
      </c>
      <c r="G5385" s="1">
        <f t="shared" si="84"/>
        <v>42023</v>
      </c>
      <c r="H5385" s="1">
        <v>44581</v>
      </c>
      <c r="I5385" s="14" t="s">
        <v>38745</v>
      </c>
      <c r="J5385">
        <v>6772884</v>
      </c>
      <c r="K5385" t="s">
        <v>23437</v>
      </c>
      <c r="L5385" t="s">
        <v>23438</v>
      </c>
    </row>
    <row r="5386" spans="1:12" x14ac:dyDescent="0.3">
      <c r="A5386">
        <v>4054024</v>
      </c>
      <c r="B5386" t="s">
        <v>4518</v>
      </c>
      <c r="C5386">
        <v>4.5999999999999996</v>
      </c>
      <c r="D5386">
        <v>505</v>
      </c>
      <c r="E5386">
        <v>41</v>
      </c>
      <c r="F5386" s="1" t="s">
        <v>4519</v>
      </c>
      <c r="G5386" s="1">
        <f t="shared" si="84"/>
        <v>44332</v>
      </c>
      <c r="H5386" s="1">
        <v>44673</v>
      </c>
      <c r="I5386" s="14" t="s">
        <v>38745</v>
      </c>
      <c r="J5386">
        <v>15646392</v>
      </c>
      <c r="K5386" t="s">
        <v>24099</v>
      </c>
      <c r="L5386" t="s">
        <v>24100</v>
      </c>
    </row>
    <row r="5387" spans="1:12" x14ac:dyDescent="0.3">
      <c r="A5387">
        <v>2889584</v>
      </c>
      <c r="B5387" t="s">
        <v>6973</v>
      </c>
      <c r="C5387">
        <v>4.4000000000000004</v>
      </c>
      <c r="D5387">
        <v>248</v>
      </c>
      <c r="E5387">
        <v>24</v>
      </c>
      <c r="F5387" s="1" t="s">
        <v>6974</v>
      </c>
      <c r="G5387" s="1">
        <f t="shared" si="84"/>
        <v>43910</v>
      </c>
      <c r="H5387" s="1">
        <v>44281</v>
      </c>
      <c r="I5387" s="14" t="s">
        <v>38685</v>
      </c>
      <c r="J5387">
        <v>44230858</v>
      </c>
      <c r="K5387" t="s">
        <v>26288</v>
      </c>
      <c r="L5387" t="s">
        <v>26289</v>
      </c>
    </row>
    <row r="5388" spans="1:12" x14ac:dyDescent="0.3">
      <c r="A5388">
        <v>684778</v>
      </c>
      <c r="B5388" t="s">
        <v>10613</v>
      </c>
      <c r="C5388">
        <v>4.3</v>
      </c>
      <c r="D5388">
        <v>117</v>
      </c>
      <c r="E5388">
        <v>34</v>
      </c>
      <c r="F5388" s="1" t="s">
        <v>10614</v>
      </c>
      <c r="G5388" s="1">
        <f t="shared" si="84"/>
        <v>42338</v>
      </c>
      <c r="H5388" s="1">
        <v>43438</v>
      </c>
      <c r="I5388" s="14" t="s">
        <v>38701</v>
      </c>
      <c r="J5388">
        <v>598757</v>
      </c>
      <c r="K5388" t="s">
        <v>29798</v>
      </c>
      <c r="L5388" t="s">
        <v>29800</v>
      </c>
    </row>
    <row r="5389" spans="1:12" x14ac:dyDescent="0.3">
      <c r="A5389">
        <v>636442</v>
      </c>
      <c r="B5389" t="s">
        <v>15115</v>
      </c>
      <c r="C5389">
        <v>3.8</v>
      </c>
      <c r="D5389">
        <v>55</v>
      </c>
      <c r="E5389">
        <v>71</v>
      </c>
      <c r="F5389" s="1" t="s">
        <v>15116</v>
      </c>
      <c r="G5389" s="1">
        <f t="shared" si="84"/>
        <v>42287</v>
      </c>
      <c r="H5389" s="1">
        <v>42322</v>
      </c>
      <c r="I5389" s="14" t="s">
        <v>38752</v>
      </c>
      <c r="J5389">
        <v>15634462</v>
      </c>
      <c r="K5389" t="s">
        <v>34056</v>
      </c>
      <c r="L5389" t="s">
        <v>34057</v>
      </c>
    </row>
    <row r="5390" spans="1:12" x14ac:dyDescent="0.3">
      <c r="A5390">
        <v>1262202</v>
      </c>
      <c r="B5390" t="s">
        <v>3061</v>
      </c>
      <c r="C5390">
        <v>4.2</v>
      </c>
      <c r="D5390">
        <v>888</v>
      </c>
      <c r="E5390">
        <v>63</v>
      </c>
      <c r="F5390" s="1" t="s">
        <v>3062</v>
      </c>
      <c r="G5390" s="1">
        <f t="shared" si="84"/>
        <v>42907</v>
      </c>
      <c r="H5390" s="1">
        <v>42921</v>
      </c>
      <c r="I5390" s="14" t="s">
        <v>38685</v>
      </c>
      <c r="J5390">
        <v>9041026</v>
      </c>
      <c r="K5390" t="s">
        <v>22787</v>
      </c>
      <c r="L5390" t="s">
        <v>22788</v>
      </c>
    </row>
    <row r="5391" spans="1:12" x14ac:dyDescent="0.3">
      <c r="A5391">
        <v>1794176</v>
      </c>
      <c r="B5391" t="s">
        <v>15697</v>
      </c>
      <c r="C5391">
        <v>4.5999999999999996</v>
      </c>
      <c r="D5391">
        <v>50</v>
      </c>
      <c r="E5391">
        <v>32</v>
      </c>
      <c r="F5391" s="1" t="s">
        <v>15698</v>
      </c>
      <c r="G5391" s="1">
        <f t="shared" si="84"/>
        <v>43292</v>
      </c>
      <c r="H5391" s="1">
        <v>44522</v>
      </c>
      <c r="I5391" s="14" t="s">
        <v>38745</v>
      </c>
      <c r="J5391">
        <v>909083</v>
      </c>
      <c r="K5391" t="s">
        <v>34598</v>
      </c>
      <c r="L5391" t="s">
        <v>34599</v>
      </c>
    </row>
    <row r="5392" spans="1:12" x14ac:dyDescent="0.3">
      <c r="A5392">
        <v>810166</v>
      </c>
      <c r="B5392" t="s">
        <v>2783</v>
      </c>
      <c r="C5392">
        <v>4.5999999999999996</v>
      </c>
      <c r="D5392">
        <v>1023</v>
      </c>
      <c r="E5392">
        <v>121</v>
      </c>
      <c r="F5392" s="1" t="s">
        <v>2784</v>
      </c>
      <c r="G5392" s="1">
        <f t="shared" si="84"/>
        <v>42461</v>
      </c>
      <c r="H5392" s="1">
        <v>44951</v>
      </c>
      <c r="I5392" s="14" t="s">
        <v>38732</v>
      </c>
      <c r="J5392">
        <v>19393686</v>
      </c>
      <c r="K5392" t="s">
        <v>22533</v>
      </c>
      <c r="L5392" t="s">
        <v>22534</v>
      </c>
    </row>
    <row r="5393" spans="1:12" x14ac:dyDescent="0.3">
      <c r="A5393">
        <v>3905188</v>
      </c>
      <c r="B5393" t="s">
        <v>8325</v>
      </c>
      <c r="C5393">
        <v>4.0999999999999996</v>
      </c>
      <c r="D5393">
        <v>183</v>
      </c>
      <c r="E5393">
        <v>23</v>
      </c>
      <c r="F5393" s="1" t="s">
        <v>8326</v>
      </c>
      <c r="G5393" s="1">
        <f t="shared" si="84"/>
        <v>44265</v>
      </c>
      <c r="H5393" s="1">
        <v>44280</v>
      </c>
      <c r="I5393" s="14" t="s">
        <v>38745</v>
      </c>
      <c r="J5393">
        <v>54513028</v>
      </c>
      <c r="K5393" t="s">
        <v>27607</v>
      </c>
      <c r="L5393" t="s">
        <v>27608</v>
      </c>
    </row>
    <row r="5394" spans="1:12" x14ac:dyDescent="0.3">
      <c r="A5394">
        <v>2264282</v>
      </c>
      <c r="B5394" t="s">
        <v>13212</v>
      </c>
      <c r="C5394">
        <v>4.8</v>
      </c>
      <c r="D5394">
        <v>73</v>
      </c>
      <c r="E5394">
        <v>74</v>
      </c>
      <c r="F5394" s="1" t="s">
        <v>13213</v>
      </c>
      <c r="G5394" s="1">
        <f t="shared" si="84"/>
        <v>43534</v>
      </c>
      <c r="H5394" s="1">
        <v>43915</v>
      </c>
      <c r="I5394" s="14" t="s">
        <v>38764</v>
      </c>
      <c r="J5394">
        <v>2489550</v>
      </c>
      <c r="K5394" t="s">
        <v>32261</v>
      </c>
      <c r="L5394" t="s">
        <v>32262</v>
      </c>
    </row>
    <row r="5395" spans="1:12" x14ac:dyDescent="0.3">
      <c r="A5395">
        <v>888838</v>
      </c>
      <c r="B5395" t="s">
        <v>15524</v>
      </c>
      <c r="C5395">
        <v>3.5</v>
      </c>
      <c r="D5395">
        <v>52</v>
      </c>
      <c r="E5395">
        <v>33</v>
      </c>
      <c r="F5395" s="1" t="s">
        <v>15525</v>
      </c>
      <c r="G5395" s="1">
        <f t="shared" si="84"/>
        <v>42547</v>
      </c>
      <c r="H5395" s="1">
        <v>44545</v>
      </c>
      <c r="I5395" s="14" t="s">
        <v>38750</v>
      </c>
      <c r="J5395">
        <v>16511438</v>
      </c>
      <c r="K5395" t="s">
        <v>34437</v>
      </c>
      <c r="L5395" t="s">
        <v>34438</v>
      </c>
    </row>
    <row r="5396" spans="1:12" x14ac:dyDescent="0.3">
      <c r="A5396">
        <v>4242966</v>
      </c>
      <c r="B5396" t="s">
        <v>9757</v>
      </c>
      <c r="C5396">
        <v>3.9</v>
      </c>
      <c r="D5396">
        <v>137</v>
      </c>
      <c r="E5396">
        <v>68</v>
      </c>
      <c r="F5396" s="1" t="s">
        <v>9758</v>
      </c>
      <c r="G5396" s="1">
        <f t="shared" si="84"/>
        <v>44423</v>
      </c>
      <c r="H5396" s="1">
        <v>44932</v>
      </c>
      <c r="I5396" s="14" t="s">
        <v>38764</v>
      </c>
      <c r="J5396">
        <v>138327058</v>
      </c>
      <c r="K5396" t="s">
        <v>28978</v>
      </c>
      <c r="L5396" t="s">
        <v>28979</v>
      </c>
    </row>
    <row r="5397" spans="1:12" x14ac:dyDescent="0.3">
      <c r="A5397">
        <v>1898708</v>
      </c>
      <c r="B5397" t="s">
        <v>2363</v>
      </c>
      <c r="C5397">
        <v>4.4000000000000004</v>
      </c>
      <c r="D5397">
        <v>1287</v>
      </c>
      <c r="E5397">
        <v>42</v>
      </c>
      <c r="F5397" s="1" t="s">
        <v>2364</v>
      </c>
      <c r="G5397" s="1">
        <f t="shared" si="84"/>
        <v>43349</v>
      </c>
      <c r="H5397" s="1">
        <v>43351</v>
      </c>
      <c r="I5397" s="14" t="s">
        <v>38722</v>
      </c>
      <c r="J5397">
        <v>12044842</v>
      </c>
      <c r="K5397" t="s">
        <v>22147</v>
      </c>
      <c r="L5397" t="s">
        <v>22148</v>
      </c>
    </row>
    <row r="5398" spans="1:12" x14ac:dyDescent="0.3">
      <c r="A5398">
        <v>2125222</v>
      </c>
      <c r="B5398" t="s">
        <v>6620</v>
      </c>
      <c r="C5398">
        <v>4.0999999999999996</v>
      </c>
      <c r="D5398">
        <v>270</v>
      </c>
      <c r="E5398">
        <v>65</v>
      </c>
      <c r="F5398" s="1" t="s">
        <v>6621</v>
      </c>
      <c r="G5398" s="1">
        <f t="shared" si="84"/>
        <v>43468</v>
      </c>
      <c r="H5398" s="1">
        <v>44739</v>
      </c>
      <c r="I5398" s="14" t="s">
        <v>38753</v>
      </c>
      <c r="J5398">
        <v>23832452</v>
      </c>
      <c r="K5398" t="s">
        <v>38918</v>
      </c>
      <c r="L5398" t="s">
        <v>25973</v>
      </c>
    </row>
    <row r="5399" spans="1:12" x14ac:dyDescent="0.3">
      <c r="A5399">
        <v>983840</v>
      </c>
      <c r="B5399" t="s">
        <v>19395</v>
      </c>
      <c r="C5399">
        <v>4.2</v>
      </c>
      <c r="D5399">
        <v>29</v>
      </c>
      <c r="E5399">
        <v>12</v>
      </c>
      <c r="F5399" s="1" t="s">
        <v>19396</v>
      </c>
      <c r="G5399" s="1">
        <f t="shared" si="84"/>
        <v>42657</v>
      </c>
      <c r="H5399" s="1">
        <v>42663</v>
      </c>
      <c r="I5399" s="14" t="s">
        <v>38716</v>
      </c>
      <c r="J5399">
        <v>20414404</v>
      </c>
      <c r="K5399" t="s">
        <v>37998</v>
      </c>
      <c r="L5399" t="s">
        <v>37999</v>
      </c>
    </row>
    <row r="5400" spans="1:12" x14ac:dyDescent="0.3">
      <c r="A5400">
        <v>1785178</v>
      </c>
      <c r="B5400" t="s">
        <v>17449</v>
      </c>
      <c r="C5400">
        <v>2.5</v>
      </c>
      <c r="D5400">
        <v>38</v>
      </c>
      <c r="E5400">
        <v>46</v>
      </c>
      <c r="F5400" s="1" t="s">
        <v>17450</v>
      </c>
      <c r="G5400" s="1">
        <f t="shared" si="84"/>
        <v>43287</v>
      </c>
      <c r="H5400" s="1">
        <v>43296</v>
      </c>
      <c r="I5400" s="14" t="s">
        <v>38722</v>
      </c>
      <c r="J5400">
        <v>17016264</v>
      </c>
      <c r="K5400" t="s">
        <v>36237</v>
      </c>
      <c r="L5400" t="s">
        <v>36238</v>
      </c>
    </row>
    <row r="5401" spans="1:12" x14ac:dyDescent="0.3">
      <c r="A5401">
        <v>1699438</v>
      </c>
      <c r="B5401" t="s">
        <v>12553</v>
      </c>
      <c r="C5401">
        <v>4.5</v>
      </c>
      <c r="D5401">
        <v>83</v>
      </c>
      <c r="E5401">
        <v>42</v>
      </c>
      <c r="F5401" s="1" t="s">
        <v>12554</v>
      </c>
      <c r="G5401" s="1">
        <f t="shared" si="84"/>
        <v>43236</v>
      </c>
      <c r="H5401" s="1">
        <v>43390</v>
      </c>
      <c r="I5401" s="14" t="s">
        <v>38731</v>
      </c>
      <c r="J5401">
        <v>51898</v>
      </c>
      <c r="K5401" t="s">
        <v>31641</v>
      </c>
      <c r="L5401" t="s">
        <v>31643</v>
      </c>
    </row>
    <row r="5402" spans="1:12" x14ac:dyDescent="0.3">
      <c r="A5402">
        <v>1105990</v>
      </c>
      <c r="B5402" t="s">
        <v>14767</v>
      </c>
      <c r="C5402">
        <v>4.3</v>
      </c>
      <c r="D5402">
        <v>57</v>
      </c>
      <c r="E5402">
        <v>136</v>
      </c>
      <c r="F5402" s="1" t="s">
        <v>14768</v>
      </c>
      <c r="G5402" s="1">
        <f t="shared" si="84"/>
        <v>42773</v>
      </c>
      <c r="H5402" s="1">
        <v>43129</v>
      </c>
      <c r="I5402" s="14" t="s">
        <v>38764</v>
      </c>
      <c r="J5402">
        <v>214757</v>
      </c>
      <c r="K5402" t="s">
        <v>33718</v>
      </c>
      <c r="L5402" t="s">
        <v>33719</v>
      </c>
    </row>
    <row r="5403" spans="1:12" x14ac:dyDescent="0.3">
      <c r="A5403">
        <v>1982382</v>
      </c>
      <c r="B5403" t="s">
        <v>425</v>
      </c>
      <c r="C5403">
        <v>4.5999999999999996</v>
      </c>
      <c r="D5403">
        <v>9049</v>
      </c>
      <c r="E5403">
        <v>92</v>
      </c>
      <c r="F5403" s="1" t="s">
        <v>426</v>
      </c>
      <c r="G5403" s="1">
        <f t="shared" si="84"/>
        <v>43395</v>
      </c>
      <c r="H5403" s="1">
        <v>44269</v>
      </c>
      <c r="I5403" s="14" t="s">
        <v>38732</v>
      </c>
      <c r="J5403">
        <v>9685726</v>
      </c>
      <c r="K5403" t="s">
        <v>20327</v>
      </c>
      <c r="L5403" t="s">
        <v>20328</v>
      </c>
    </row>
    <row r="5404" spans="1:12" x14ac:dyDescent="0.3">
      <c r="A5404">
        <v>3347250</v>
      </c>
      <c r="B5404" t="s">
        <v>5654</v>
      </c>
      <c r="C5404">
        <v>4.8</v>
      </c>
      <c r="D5404">
        <v>349</v>
      </c>
      <c r="E5404">
        <v>63</v>
      </c>
      <c r="F5404" s="1" t="s">
        <v>5655</v>
      </c>
      <c r="G5404" s="1">
        <f t="shared" si="84"/>
        <v>44031</v>
      </c>
      <c r="H5404" s="1">
        <v>44783</v>
      </c>
      <c r="I5404" s="14" t="s">
        <v>38732</v>
      </c>
      <c r="J5404">
        <v>13707012</v>
      </c>
      <c r="K5404" t="s">
        <v>25110</v>
      </c>
      <c r="L5404" t="s">
        <v>25111</v>
      </c>
    </row>
    <row r="5405" spans="1:12" x14ac:dyDescent="0.3">
      <c r="A5405">
        <v>3673258</v>
      </c>
      <c r="B5405" t="s">
        <v>13410</v>
      </c>
      <c r="C5405">
        <v>4.4000000000000004</v>
      </c>
      <c r="D5405">
        <v>71</v>
      </c>
      <c r="E5405">
        <v>58</v>
      </c>
      <c r="F5405" s="1" t="s">
        <v>13411</v>
      </c>
      <c r="G5405" s="1">
        <f t="shared" si="84"/>
        <v>44166</v>
      </c>
      <c r="H5405" s="1">
        <v>44232</v>
      </c>
      <c r="I5405" s="14" t="s">
        <v>38703</v>
      </c>
      <c r="J5405">
        <v>75609214</v>
      </c>
      <c r="K5405" t="s">
        <v>32453</v>
      </c>
      <c r="L5405" t="s">
        <v>32454</v>
      </c>
    </row>
    <row r="5406" spans="1:12" x14ac:dyDescent="0.3">
      <c r="A5406">
        <v>44873</v>
      </c>
      <c r="B5406" t="s">
        <v>2837</v>
      </c>
      <c r="C5406">
        <v>4.7</v>
      </c>
      <c r="D5406">
        <v>993</v>
      </c>
      <c r="E5406">
        <v>378</v>
      </c>
      <c r="F5406" s="1" t="s">
        <v>2838</v>
      </c>
      <c r="G5406" s="1">
        <f t="shared" si="84"/>
        <v>41338</v>
      </c>
      <c r="H5406" s="1">
        <v>44333</v>
      </c>
      <c r="I5406" s="14" t="s">
        <v>38813</v>
      </c>
      <c r="J5406">
        <v>214757</v>
      </c>
      <c r="K5406" t="s">
        <v>22581</v>
      </c>
      <c r="L5406" t="s">
        <v>22582</v>
      </c>
    </row>
    <row r="5407" spans="1:12" x14ac:dyDescent="0.3">
      <c r="A5407">
        <v>1355690</v>
      </c>
      <c r="B5407" t="s">
        <v>4628</v>
      </c>
      <c r="C5407">
        <v>4.5</v>
      </c>
      <c r="D5407">
        <v>486</v>
      </c>
      <c r="E5407">
        <v>203</v>
      </c>
      <c r="F5407" s="1" t="s">
        <v>4629</v>
      </c>
      <c r="G5407" s="1">
        <f t="shared" si="84"/>
        <v>42998</v>
      </c>
      <c r="H5407" s="1">
        <v>44895</v>
      </c>
      <c r="I5407" s="14" t="s">
        <v>38761</v>
      </c>
      <c r="J5407">
        <v>27195584</v>
      </c>
      <c r="K5407" t="s">
        <v>24198</v>
      </c>
      <c r="L5407" t="s">
        <v>24199</v>
      </c>
    </row>
    <row r="5408" spans="1:12" x14ac:dyDescent="0.3">
      <c r="A5408">
        <v>4628904</v>
      </c>
      <c r="B5408" t="s">
        <v>11550</v>
      </c>
      <c r="C5408">
        <v>4.4000000000000004</v>
      </c>
      <c r="D5408">
        <v>99</v>
      </c>
      <c r="E5408">
        <v>138</v>
      </c>
      <c r="F5408" s="1" t="s">
        <v>11551</v>
      </c>
      <c r="G5408" s="1">
        <f t="shared" si="84"/>
        <v>44656</v>
      </c>
      <c r="H5408" s="1">
        <v>44908</v>
      </c>
      <c r="I5408" s="14" t="s">
        <v>38728</v>
      </c>
      <c r="J5408">
        <v>28645044</v>
      </c>
      <c r="K5408" t="s">
        <v>30695</v>
      </c>
      <c r="L5408" t="s">
        <v>30696</v>
      </c>
    </row>
    <row r="5409" spans="1:12" x14ac:dyDescent="0.3">
      <c r="A5409">
        <v>3650702</v>
      </c>
      <c r="B5409" t="s">
        <v>10436</v>
      </c>
      <c r="C5409">
        <v>4</v>
      </c>
      <c r="D5409">
        <v>121</v>
      </c>
      <c r="E5409">
        <v>12</v>
      </c>
      <c r="F5409" s="1" t="s">
        <v>10437</v>
      </c>
      <c r="G5409" s="1">
        <f t="shared" si="84"/>
        <v>44156</v>
      </c>
      <c r="H5409" s="1">
        <v>44205</v>
      </c>
      <c r="I5409" s="14" t="s">
        <v>38703</v>
      </c>
      <c r="J5409">
        <v>83444052</v>
      </c>
      <c r="K5409" t="s">
        <v>29630</v>
      </c>
      <c r="L5409" t="s">
        <v>29631</v>
      </c>
    </row>
    <row r="5410" spans="1:12" x14ac:dyDescent="0.3">
      <c r="A5410">
        <v>3273396</v>
      </c>
      <c r="B5410" t="s">
        <v>142</v>
      </c>
      <c r="C5410">
        <v>4.7</v>
      </c>
      <c r="D5410">
        <v>139</v>
      </c>
      <c r="E5410">
        <v>102</v>
      </c>
      <c r="F5410" s="1" t="s">
        <v>9699</v>
      </c>
      <c r="G5410" s="1">
        <f t="shared" si="84"/>
        <v>44008</v>
      </c>
      <c r="H5410" s="1">
        <v>44743</v>
      </c>
      <c r="I5410" s="14" t="s">
        <v>38732</v>
      </c>
      <c r="J5410">
        <v>29223738</v>
      </c>
      <c r="K5410" t="s">
        <v>28919</v>
      </c>
      <c r="L5410" t="s">
        <v>28920</v>
      </c>
    </row>
    <row r="5411" spans="1:12" x14ac:dyDescent="0.3">
      <c r="A5411">
        <v>923770</v>
      </c>
      <c r="B5411" t="s">
        <v>6895</v>
      </c>
      <c r="C5411">
        <v>4.8</v>
      </c>
      <c r="D5411">
        <v>253</v>
      </c>
      <c r="E5411">
        <v>63</v>
      </c>
      <c r="F5411" s="1" t="s">
        <v>6896</v>
      </c>
      <c r="G5411" s="1">
        <f t="shared" si="84"/>
        <v>42587</v>
      </c>
      <c r="H5411" s="1">
        <v>43748</v>
      </c>
      <c r="I5411" s="14" t="s">
        <v>38694</v>
      </c>
      <c r="J5411">
        <v>9000004</v>
      </c>
      <c r="K5411" t="s">
        <v>26211</v>
      </c>
      <c r="L5411" t="s">
        <v>26212</v>
      </c>
    </row>
    <row r="5412" spans="1:12" x14ac:dyDescent="0.3">
      <c r="A5412">
        <v>1834550</v>
      </c>
      <c r="B5412" t="s">
        <v>15557</v>
      </c>
      <c r="C5412">
        <v>4.0999999999999996</v>
      </c>
      <c r="D5412">
        <v>51</v>
      </c>
      <c r="E5412">
        <v>35</v>
      </c>
      <c r="F5412" s="1" t="s">
        <v>15558</v>
      </c>
      <c r="G5412" s="1">
        <f t="shared" si="84"/>
        <v>43314</v>
      </c>
      <c r="H5412" s="1">
        <v>43320</v>
      </c>
      <c r="I5412" s="14" t="s">
        <v>38745</v>
      </c>
      <c r="J5412">
        <v>5058914</v>
      </c>
      <c r="K5412" t="s">
        <v>34470</v>
      </c>
      <c r="L5412" t="s">
        <v>34471</v>
      </c>
    </row>
    <row r="5413" spans="1:12" x14ac:dyDescent="0.3">
      <c r="A5413">
        <v>1154486</v>
      </c>
      <c r="B5413" t="s">
        <v>9861</v>
      </c>
      <c r="C5413">
        <v>4.4000000000000004</v>
      </c>
      <c r="D5413">
        <v>134</v>
      </c>
      <c r="E5413">
        <v>102</v>
      </c>
      <c r="F5413" s="1" t="s">
        <v>9862</v>
      </c>
      <c r="G5413" s="1">
        <f t="shared" si="84"/>
        <v>42816</v>
      </c>
      <c r="H5413" s="1">
        <v>43508</v>
      </c>
      <c r="I5413" s="14" t="s">
        <v>38786</v>
      </c>
      <c r="J5413">
        <v>22899818</v>
      </c>
      <c r="K5413" t="s">
        <v>29073</v>
      </c>
      <c r="L5413" t="s">
        <v>29074</v>
      </c>
    </row>
    <row r="5414" spans="1:12" x14ac:dyDescent="0.3">
      <c r="A5414">
        <v>1769728</v>
      </c>
      <c r="B5414" t="s">
        <v>18461</v>
      </c>
      <c r="C5414">
        <v>4</v>
      </c>
      <c r="D5414">
        <v>33</v>
      </c>
      <c r="E5414">
        <v>13</v>
      </c>
      <c r="F5414" s="1" t="s">
        <v>18462</v>
      </c>
      <c r="G5414" s="1">
        <f t="shared" si="84"/>
        <v>43278</v>
      </c>
      <c r="H5414" s="1">
        <v>43437</v>
      </c>
      <c r="I5414" s="14" t="s">
        <v>38750</v>
      </c>
      <c r="J5414">
        <v>598757</v>
      </c>
      <c r="K5414" t="s">
        <v>37162</v>
      </c>
      <c r="L5414" t="s">
        <v>37163</v>
      </c>
    </row>
    <row r="5415" spans="1:12" x14ac:dyDescent="0.3">
      <c r="A5415">
        <v>3918536</v>
      </c>
      <c r="B5415" t="s">
        <v>8671</v>
      </c>
      <c r="C5415">
        <v>3.6</v>
      </c>
      <c r="D5415">
        <v>170</v>
      </c>
      <c r="E5415">
        <v>128</v>
      </c>
      <c r="F5415" s="1" t="s">
        <v>8672</v>
      </c>
      <c r="G5415" s="1">
        <f t="shared" si="84"/>
        <v>44271</v>
      </c>
      <c r="H5415" s="1">
        <v>44358</v>
      </c>
      <c r="I5415" s="14" t="s">
        <v>38764</v>
      </c>
      <c r="J5415">
        <v>16262298</v>
      </c>
      <c r="K5415" t="s">
        <v>27936</v>
      </c>
      <c r="L5415" t="s">
        <v>27937</v>
      </c>
    </row>
    <row r="5416" spans="1:12" x14ac:dyDescent="0.3">
      <c r="A5416">
        <v>3803772</v>
      </c>
      <c r="B5416" t="s">
        <v>10290</v>
      </c>
      <c r="C5416">
        <v>4.4000000000000004</v>
      </c>
      <c r="D5416">
        <v>126</v>
      </c>
      <c r="E5416">
        <v>179</v>
      </c>
      <c r="F5416" s="1" t="s">
        <v>10291</v>
      </c>
      <c r="G5416" s="1">
        <f t="shared" si="84"/>
        <v>44222</v>
      </c>
      <c r="H5416" s="1">
        <v>44951</v>
      </c>
      <c r="I5416" s="14" t="s">
        <v>38674</v>
      </c>
      <c r="J5416">
        <v>126872268</v>
      </c>
      <c r="K5416" t="s">
        <v>29492</v>
      </c>
      <c r="L5416" t="s">
        <v>29493</v>
      </c>
    </row>
    <row r="5417" spans="1:12" x14ac:dyDescent="0.3">
      <c r="A5417">
        <v>158964</v>
      </c>
      <c r="B5417" t="s">
        <v>4422</v>
      </c>
      <c r="C5417">
        <v>4.0999999999999996</v>
      </c>
      <c r="D5417">
        <v>521</v>
      </c>
      <c r="E5417">
        <v>57</v>
      </c>
      <c r="F5417" s="1" t="s">
        <v>4423</v>
      </c>
      <c r="G5417" s="1">
        <f t="shared" si="84"/>
        <v>41676</v>
      </c>
      <c r="H5417" s="1">
        <v>44614</v>
      </c>
      <c r="I5417" s="14" t="s">
        <v>38703</v>
      </c>
      <c r="J5417">
        <v>1977654</v>
      </c>
      <c r="K5417" t="s">
        <v>24010</v>
      </c>
      <c r="L5417" t="s">
        <v>24011</v>
      </c>
    </row>
    <row r="5418" spans="1:12" x14ac:dyDescent="0.3">
      <c r="A5418">
        <v>4227192</v>
      </c>
      <c r="B5418" t="s">
        <v>13128</v>
      </c>
      <c r="C5418">
        <v>4.2</v>
      </c>
      <c r="D5418">
        <v>75</v>
      </c>
      <c r="E5418">
        <v>40</v>
      </c>
      <c r="F5418" s="1" t="s">
        <v>13129</v>
      </c>
      <c r="G5418" s="1">
        <f t="shared" si="84"/>
        <v>44415</v>
      </c>
      <c r="H5418" s="1">
        <v>44971</v>
      </c>
      <c r="I5418" s="14" t="s">
        <v>38731</v>
      </c>
      <c r="J5418">
        <v>83683192</v>
      </c>
      <c r="K5418" t="s">
        <v>32186</v>
      </c>
      <c r="L5418" t="s">
        <v>32187</v>
      </c>
    </row>
    <row r="5419" spans="1:12" x14ac:dyDescent="0.3">
      <c r="A5419">
        <v>2862260</v>
      </c>
      <c r="B5419" t="s">
        <v>7143</v>
      </c>
      <c r="C5419">
        <v>4.2</v>
      </c>
      <c r="D5419">
        <v>239</v>
      </c>
      <c r="E5419">
        <v>401</v>
      </c>
      <c r="F5419" s="1" t="s">
        <v>7144</v>
      </c>
      <c r="G5419" s="1">
        <f t="shared" si="84"/>
        <v>43900</v>
      </c>
      <c r="H5419" s="1">
        <v>44089</v>
      </c>
      <c r="I5419" s="14" t="s">
        <v>38779</v>
      </c>
      <c r="J5419">
        <v>80424582</v>
      </c>
      <c r="K5419" t="s">
        <v>26454</v>
      </c>
      <c r="L5419" t="s">
        <v>26455</v>
      </c>
    </row>
    <row r="5420" spans="1:12" x14ac:dyDescent="0.3">
      <c r="A5420">
        <v>2584556</v>
      </c>
      <c r="B5420" t="s">
        <v>1263</v>
      </c>
      <c r="C5420">
        <v>4.5999999999999996</v>
      </c>
      <c r="D5420">
        <v>140</v>
      </c>
      <c r="E5420">
        <v>78</v>
      </c>
      <c r="F5420" s="1" t="s">
        <v>9648</v>
      </c>
      <c r="G5420" s="1">
        <f t="shared" si="84"/>
        <v>43738</v>
      </c>
      <c r="H5420" s="1">
        <v>44859</v>
      </c>
      <c r="I5420" s="14" t="s">
        <v>38701</v>
      </c>
      <c r="J5420">
        <v>71645904</v>
      </c>
      <c r="K5420" t="s">
        <v>38524</v>
      </c>
      <c r="L5420" t="s">
        <v>28871</v>
      </c>
    </row>
    <row r="5421" spans="1:12" x14ac:dyDescent="0.3">
      <c r="A5421">
        <v>1458248</v>
      </c>
      <c r="B5421" t="s">
        <v>17677</v>
      </c>
      <c r="C5421">
        <v>4.2</v>
      </c>
      <c r="D5421">
        <v>37</v>
      </c>
      <c r="E5421">
        <v>84</v>
      </c>
      <c r="F5421" s="1" t="s">
        <v>17678</v>
      </c>
      <c r="G5421" s="1">
        <f t="shared" si="84"/>
        <v>43073</v>
      </c>
      <c r="H5421" s="1">
        <v>44205</v>
      </c>
      <c r="I5421" s="14" t="s">
        <v>38720</v>
      </c>
      <c r="J5421">
        <v>33065294</v>
      </c>
      <c r="K5421" t="s">
        <v>36452</v>
      </c>
      <c r="L5421" t="s">
        <v>36453</v>
      </c>
    </row>
    <row r="5422" spans="1:12" x14ac:dyDescent="0.3">
      <c r="A5422">
        <v>1796690</v>
      </c>
      <c r="B5422" t="s">
        <v>16569</v>
      </c>
      <c r="C5422">
        <v>4.2</v>
      </c>
      <c r="D5422">
        <v>44</v>
      </c>
      <c r="E5422">
        <v>43</v>
      </c>
      <c r="F5422" s="1" t="s">
        <v>16570</v>
      </c>
      <c r="G5422" s="1">
        <f t="shared" si="84"/>
        <v>43294</v>
      </c>
      <c r="H5422" s="1">
        <v>43304</v>
      </c>
      <c r="I5422" s="14" t="s">
        <v>38752</v>
      </c>
      <c r="J5422">
        <v>5058914</v>
      </c>
      <c r="K5422" t="s">
        <v>35420</v>
      </c>
      <c r="L5422" t="s">
        <v>35421</v>
      </c>
    </row>
    <row r="5423" spans="1:12" x14ac:dyDescent="0.3">
      <c r="A5423">
        <v>2319142</v>
      </c>
      <c r="B5423" t="s">
        <v>10832</v>
      </c>
      <c r="C5423">
        <v>4.4000000000000004</v>
      </c>
      <c r="D5423">
        <v>113</v>
      </c>
      <c r="E5423">
        <v>62</v>
      </c>
      <c r="F5423" s="1" t="s">
        <v>10833</v>
      </c>
      <c r="G5423" s="1">
        <f t="shared" si="84"/>
        <v>43567</v>
      </c>
      <c r="H5423" s="1">
        <v>43640</v>
      </c>
      <c r="I5423" s="14" t="s">
        <v>38722</v>
      </c>
      <c r="J5423">
        <v>42949928</v>
      </c>
      <c r="K5423" t="s">
        <v>30008</v>
      </c>
      <c r="L5423" t="s">
        <v>30009</v>
      </c>
    </row>
    <row r="5424" spans="1:12" x14ac:dyDescent="0.3">
      <c r="A5424">
        <v>3686036</v>
      </c>
      <c r="B5424" t="s">
        <v>7989</v>
      </c>
      <c r="C5424">
        <v>4</v>
      </c>
      <c r="D5424">
        <v>196</v>
      </c>
      <c r="E5424">
        <v>13</v>
      </c>
      <c r="F5424" s="1" t="s">
        <v>7990</v>
      </c>
      <c r="G5424" s="1">
        <f t="shared" si="84"/>
        <v>44171</v>
      </c>
      <c r="H5424" s="1">
        <v>44895</v>
      </c>
      <c r="I5424" s="14" t="s">
        <v>38750</v>
      </c>
      <c r="J5424">
        <v>84635850</v>
      </c>
      <c r="K5424" t="s">
        <v>27278</v>
      </c>
      <c r="L5424" t="s">
        <v>27279</v>
      </c>
    </row>
    <row r="5425" spans="1:12" x14ac:dyDescent="0.3">
      <c r="A5425">
        <v>4338814</v>
      </c>
      <c r="B5425" t="s">
        <v>17683</v>
      </c>
      <c r="C5425">
        <v>4.2</v>
      </c>
      <c r="D5425">
        <v>37</v>
      </c>
      <c r="E5425">
        <v>41</v>
      </c>
      <c r="F5425" s="1" t="s">
        <v>17684</v>
      </c>
      <c r="G5425" s="1">
        <f t="shared" si="84"/>
        <v>44476</v>
      </c>
      <c r="H5425" s="1">
        <v>44478</v>
      </c>
      <c r="I5425" s="14" t="s">
        <v>38745</v>
      </c>
      <c r="J5425">
        <v>16262298</v>
      </c>
      <c r="K5425" t="s">
        <v>36458</v>
      </c>
      <c r="L5425" t="s">
        <v>36459</v>
      </c>
    </row>
    <row r="5426" spans="1:12" x14ac:dyDescent="0.3">
      <c r="A5426">
        <v>3886500</v>
      </c>
      <c r="B5426" t="s">
        <v>19505</v>
      </c>
      <c r="C5426">
        <v>4.7</v>
      </c>
      <c r="D5426">
        <v>28</v>
      </c>
      <c r="E5426">
        <v>36</v>
      </c>
      <c r="F5426" s="1" t="s">
        <v>19506</v>
      </c>
      <c r="G5426" s="1">
        <f t="shared" si="84"/>
        <v>44257</v>
      </c>
      <c r="H5426" s="1">
        <v>44545</v>
      </c>
      <c r="I5426" s="14" t="s">
        <v>38701</v>
      </c>
      <c r="J5426">
        <v>152410168</v>
      </c>
      <c r="K5426" t="s">
        <v>38097</v>
      </c>
      <c r="L5426" t="s">
        <v>38098</v>
      </c>
    </row>
    <row r="5427" spans="1:12" x14ac:dyDescent="0.3">
      <c r="A5427">
        <v>1638480</v>
      </c>
      <c r="B5427" t="s">
        <v>17334</v>
      </c>
      <c r="C5427">
        <v>2.8</v>
      </c>
      <c r="D5427">
        <v>39</v>
      </c>
      <c r="E5427">
        <v>149</v>
      </c>
      <c r="F5427" s="1" t="s">
        <v>17335</v>
      </c>
      <c r="G5427" s="1">
        <f t="shared" si="84"/>
        <v>43199</v>
      </c>
      <c r="H5427" s="1">
        <v>43315</v>
      </c>
      <c r="I5427" s="14" t="s">
        <v>38732</v>
      </c>
      <c r="J5427">
        <v>10047290</v>
      </c>
      <c r="K5427" t="s">
        <v>36134</v>
      </c>
      <c r="L5427" t="s">
        <v>36135</v>
      </c>
    </row>
    <row r="5428" spans="1:12" x14ac:dyDescent="0.3">
      <c r="A5428">
        <v>1306094</v>
      </c>
      <c r="B5428" t="s">
        <v>18627</v>
      </c>
      <c r="C5428">
        <v>3.8</v>
      </c>
      <c r="D5428">
        <v>32</v>
      </c>
      <c r="E5428">
        <v>12</v>
      </c>
      <c r="F5428" s="1" t="s">
        <v>18628</v>
      </c>
      <c r="G5428" s="1">
        <f t="shared" si="84"/>
        <v>42944</v>
      </c>
      <c r="H5428" s="1">
        <v>42974</v>
      </c>
      <c r="I5428" s="14" t="s">
        <v>38717</v>
      </c>
      <c r="J5428">
        <v>13078408</v>
      </c>
      <c r="K5428" t="s">
        <v>37315</v>
      </c>
      <c r="L5428" t="s">
        <v>37316</v>
      </c>
    </row>
    <row r="5429" spans="1:12" x14ac:dyDescent="0.3">
      <c r="A5429">
        <v>1277586</v>
      </c>
      <c r="B5429" t="s">
        <v>15984</v>
      </c>
      <c r="C5429">
        <v>2.4</v>
      </c>
      <c r="D5429">
        <v>48</v>
      </c>
      <c r="E5429">
        <v>36</v>
      </c>
      <c r="F5429" s="1" t="s">
        <v>15985</v>
      </c>
      <c r="G5429" s="1">
        <f t="shared" si="84"/>
        <v>42919</v>
      </c>
      <c r="H5429" s="1">
        <v>43132</v>
      </c>
      <c r="I5429" s="14" t="s">
        <v>38722</v>
      </c>
      <c r="J5429">
        <v>2844224</v>
      </c>
      <c r="K5429" t="s">
        <v>34870</v>
      </c>
      <c r="L5429" t="s">
        <v>34871</v>
      </c>
    </row>
    <row r="5430" spans="1:12" x14ac:dyDescent="0.3">
      <c r="A5430">
        <v>925006</v>
      </c>
      <c r="B5430" t="s">
        <v>12980</v>
      </c>
      <c r="C5430">
        <v>3.3</v>
      </c>
      <c r="D5430">
        <v>77</v>
      </c>
      <c r="E5430">
        <v>21</v>
      </c>
      <c r="F5430" s="1" t="s">
        <v>12981</v>
      </c>
      <c r="G5430" s="1">
        <f t="shared" si="84"/>
        <v>42588</v>
      </c>
      <c r="H5430" s="1">
        <v>42650</v>
      </c>
      <c r="I5430" s="14" t="s">
        <v>38717</v>
      </c>
      <c r="J5430">
        <v>1130708</v>
      </c>
      <c r="K5430" t="s">
        <v>32047</v>
      </c>
      <c r="L5430" t="s">
        <v>32048</v>
      </c>
    </row>
    <row r="5431" spans="1:12" x14ac:dyDescent="0.3">
      <c r="A5431">
        <v>896462</v>
      </c>
      <c r="B5431" t="s">
        <v>10512</v>
      </c>
      <c r="C5431">
        <v>3.9</v>
      </c>
      <c r="D5431">
        <v>119</v>
      </c>
      <c r="E5431">
        <v>17</v>
      </c>
      <c r="F5431" s="1" t="s">
        <v>10513</v>
      </c>
      <c r="G5431" s="1">
        <f t="shared" si="84"/>
        <v>42556</v>
      </c>
      <c r="H5431" s="1">
        <v>42588</v>
      </c>
      <c r="I5431" s="14" t="s">
        <v>38717</v>
      </c>
      <c r="J5431">
        <v>19393686</v>
      </c>
      <c r="K5431" t="s">
        <v>29704</v>
      </c>
      <c r="L5431" t="s">
        <v>29705</v>
      </c>
    </row>
    <row r="5432" spans="1:12" x14ac:dyDescent="0.3">
      <c r="A5432">
        <v>1644828</v>
      </c>
      <c r="B5432" t="s">
        <v>18012</v>
      </c>
      <c r="C5432">
        <v>4.3</v>
      </c>
      <c r="D5432">
        <v>35</v>
      </c>
      <c r="E5432">
        <v>35</v>
      </c>
      <c r="F5432" s="1" t="s">
        <v>18013</v>
      </c>
      <c r="G5432" s="1">
        <f t="shared" si="84"/>
        <v>43203</v>
      </c>
      <c r="H5432" s="1">
        <v>43408</v>
      </c>
      <c r="I5432" s="14" t="s">
        <v>38745</v>
      </c>
      <c r="J5432">
        <v>40328468</v>
      </c>
      <c r="K5432" t="s">
        <v>36755</v>
      </c>
      <c r="L5432" t="s">
        <v>36756</v>
      </c>
    </row>
    <row r="5433" spans="1:12" x14ac:dyDescent="0.3">
      <c r="A5433">
        <v>3826340</v>
      </c>
      <c r="B5433" t="s">
        <v>2403</v>
      </c>
      <c r="C5433">
        <v>4.7</v>
      </c>
      <c r="D5433">
        <v>1266</v>
      </c>
      <c r="E5433">
        <v>131</v>
      </c>
      <c r="F5433" s="1" t="s">
        <v>2404</v>
      </c>
      <c r="G5433" s="1">
        <f t="shared" si="84"/>
        <v>44231</v>
      </c>
      <c r="H5433" s="1">
        <v>44811</v>
      </c>
      <c r="I5433" s="14" t="s">
        <v>38705</v>
      </c>
      <c r="J5433">
        <v>55909598</v>
      </c>
      <c r="K5433" t="s">
        <v>22187</v>
      </c>
      <c r="L5433" t="s">
        <v>22188</v>
      </c>
    </row>
    <row r="5434" spans="1:12" x14ac:dyDescent="0.3">
      <c r="A5434">
        <v>1411694</v>
      </c>
      <c r="B5434" t="s">
        <v>2293</v>
      </c>
      <c r="C5434">
        <v>4.5999999999999996</v>
      </c>
      <c r="D5434">
        <v>1361</v>
      </c>
      <c r="E5434">
        <v>472</v>
      </c>
      <c r="F5434" s="1" t="s">
        <v>2294</v>
      </c>
      <c r="G5434" s="1">
        <f t="shared" si="84"/>
        <v>43035</v>
      </c>
      <c r="H5434" s="1">
        <v>44726</v>
      </c>
      <c r="I5434" s="14" t="s">
        <v>38803</v>
      </c>
      <c r="J5434">
        <v>33236808</v>
      </c>
      <c r="K5434" t="s">
        <v>22080</v>
      </c>
      <c r="L5434" t="s">
        <v>22081</v>
      </c>
    </row>
    <row r="5435" spans="1:12" x14ac:dyDescent="0.3">
      <c r="A5435">
        <v>837748</v>
      </c>
      <c r="B5435" t="s">
        <v>12290</v>
      </c>
      <c r="C5435">
        <v>4.8</v>
      </c>
      <c r="D5435">
        <v>87</v>
      </c>
      <c r="E5435">
        <v>71</v>
      </c>
      <c r="F5435" s="1" t="s">
        <v>12291</v>
      </c>
      <c r="G5435" s="1">
        <f t="shared" si="84"/>
        <v>42492</v>
      </c>
      <c r="H5435" s="1">
        <v>44906</v>
      </c>
      <c r="I5435" s="14" t="s">
        <v>38752</v>
      </c>
      <c r="J5435">
        <v>22006946</v>
      </c>
      <c r="K5435" t="s">
        <v>31397</v>
      </c>
      <c r="L5435" t="s">
        <v>31398</v>
      </c>
    </row>
    <row r="5436" spans="1:12" x14ac:dyDescent="0.3">
      <c r="A5436">
        <v>184490</v>
      </c>
      <c r="B5436" t="s">
        <v>19691</v>
      </c>
      <c r="C5436">
        <v>2.9</v>
      </c>
      <c r="D5436">
        <v>27</v>
      </c>
      <c r="E5436">
        <v>41</v>
      </c>
      <c r="F5436" s="1" t="s">
        <v>19692</v>
      </c>
      <c r="G5436" s="1">
        <f t="shared" si="84"/>
        <v>41716</v>
      </c>
      <c r="H5436" s="1">
        <v>42146</v>
      </c>
      <c r="I5436" s="14" t="s">
        <v>38701</v>
      </c>
      <c r="J5436">
        <v>3960318</v>
      </c>
      <c r="K5436" t="s">
        <v>38267</v>
      </c>
      <c r="L5436" t="s">
        <v>38268</v>
      </c>
    </row>
    <row r="5437" spans="1:12" x14ac:dyDescent="0.3">
      <c r="A5437">
        <v>2046688</v>
      </c>
      <c r="B5437" t="s">
        <v>8077</v>
      </c>
      <c r="C5437">
        <v>4.7</v>
      </c>
      <c r="D5437">
        <v>192</v>
      </c>
      <c r="E5437">
        <v>67</v>
      </c>
      <c r="F5437" s="1" t="s">
        <v>8078</v>
      </c>
      <c r="G5437" s="1">
        <f t="shared" si="84"/>
        <v>43429</v>
      </c>
      <c r="H5437" s="1">
        <v>44450</v>
      </c>
      <c r="I5437" s="14" t="s">
        <v>38764</v>
      </c>
      <c r="J5437">
        <v>34128176</v>
      </c>
      <c r="K5437" t="s">
        <v>27365</v>
      </c>
      <c r="L5437" t="s">
        <v>27366</v>
      </c>
    </row>
    <row r="5438" spans="1:12" x14ac:dyDescent="0.3">
      <c r="A5438">
        <v>4612990</v>
      </c>
      <c r="B5438" t="s">
        <v>15313</v>
      </c>
      <c r="C5438">
        <v>4.3</v>
      </c>
      <c r="D5438">
        <v>53</v>
      </c>
      <c r="E5438">
        <v>28</v>
      </c>
      <c r="F5438" s="1" t="s">
        <v>15314</v>
      </c>
      <c r="G5438" s="1">
        <f t="shared" si="84"/>
        <v>44645</v>
      </c>
      <c r="H5438" s="1">
        <v>44646</v>
      </c>
      <c r="I5438" s="14" t="s">
        <v>38719</v>
      </c>
      <c r="J5438">
        <v>189421540</v>
      </c>
      <c r="K5438" t="s">
        <v>34240</v>
      </c>
      <c r="L5438" t="s">
        <v>34241</v>
      </c>
    </row>
    <row r="5439" spans="1:12" x14ac:dyDescent="0.3">
      <c r="A5439">
        <v>857722</v>
      </c>
      <c r="B5439" t="s">
        <v>9981</v>
      </c>
      <c r="C5439">
        <v>4.2</v>
      </c>
      <c r="D5439">
        <v>131</v>
      </c>
      <c r="E5439">
        <v>30</v>
      </c>
      <c r="F5439" s="1" t="s">
        <v>9982</v>
      </c>
      <c r="G5439" s="1">
        <f t="shared" si="84"/>
        <v>42513</v>
      </c>
      <c r="H5439" s="1">
        <v>42790</v>
      </c>
      <c r="I5439" s="14" t="s">
        <v>38703</v>
      </c>
      <c r="J5439">
        <v>214757</v>
      </c>
      <c r="K5439" t="s">
        <v>29190</v>
      </c>
      <c r="L5439" t="s">
        <v>29191</v>
      </c>
    </row>
    <row r="5440" spans="1:12" x14ac:dyDescent="0.3">
      <c r="A5440">
        <v>4458152</v>
      </c>
      <c r="B5440" t="s">
        <v>8980</v>
      </c>
      <c r="C5440">
        <v>4.3</v>
      </c>
      <c r="D5440">
        <v>160</v>
      </c>
      <c r="E5440">
        <v>25</v>
      </c>
      <c r="F5440" s="1" t="s">
        <v>8981</v>
      </c>
      <c r="G5440" s="1">
        <f t="shared" si="84"/>
        <v>44553</v>
      </c>
      <c r="H5440" s="1">
        <v>44959</v>
      </c>
      <c r="I5440" s="14" t="s">
        <v>38750</v>
      </c>
      <c r="J5440">
        <v>145513424</v>
      </c>
      <c r="K5440" t="s">
        <v>28229</v>
      </c>
      <c r="L5440" t="s">
        <v>28230</v>
      </c>
    </row>
    <row r="5441" spans="1:12" x14ac:dyDescent="0.3">
      <c r="A5441">
        <v>3713412</v>
      </c>
      <c r="B5441" t="s">
        <v>8236</v>
      </c>
      <c r="C5441">
        <v>4.7</v>
      </c>
      <c r="D5441">
        <v>187</v>
      </c>
      <c r="E5441">
        <v>38</v>
      </c>
      <c r="F5441" s="1" t="s">
        <v>8237</v>
      </c>
      <c r="G5441" s="1">
        <f t="shared" si="84"/>
        <v>44183</v>
      </c>
      <c r="H5441" s="1">
        <v>44645</v>
      </c>
      <c r="I5441" s="14" t="s">
        <v>38685</v>
      </c>
      <c r="J5441">
        <v>98381032</v>
      </c>
      <c r="K5441" t="s">
        <v>27520</v>
      </c>
      <c r="L5441" t="s">
        <v>27521</v>
      </c>
    </row>
    <row r="5442" spans="1:12" x14ac:dyDescent="0.3">
      <c r="A5442">
        <v>3312978</v>
      </c>
      <c r="B5442" t="s">
        <v>9801</v>
      </c>
      <c r="C5442">
        <v>4.0999999999999996</v>
      </c>
      <c r="D5442">
        <v>136</v>
      </c>
      <c r="E5442">
        <v>19</v>
      </c>
      <c r="F5442" s="1" t="s">
        <v>9802</v>
      </c>
      <c r="G5442" s="1">
        <f t="shared" ref="G5442:G5505" si="85">DATEVALUE(LEFT(F5442,FIND("T",F5442)-1))</f>
        <v>44020</v>
      </c>
      <c r="H5442" s="1">
        <v>44215</v>
      </c>
      <c r="I5442" s="14" t="s">
        <v>38750</v>
      </c>
      <c r="J5442">
        <v>78500930</v>
      </c>
      <c r="K5442" t="s">
        <v>29019</v>
      </c>
      <c r="L5442" t="s">
        <v>29020</v>
      </c>
    </row>
    <row r="5443" spans="1:12" x14ac:dyDescent="0.3">
      <c r="A5443">
        <v>3677844</v>
      </c>
      <c r="B5443" t="s">
        <v>14354</v>
      </c>
      <c r="C5443">
        <v>4.2</v>
      </c>
      <c r="D5443">
        <v>61</v>
      </c>
      <c r="E5443">
        <v>18</v>
      </c>
      <c r="F5443" s="1" t="s">
        <v>14355</v>
      </c>
      <c r="G5443" s="1">
        <f t="shared" si="85"/>
        <v>44168</v>
      </c>
      <c r="H5443" s="1">
        <v>44184</v>
      </c>
      <c r="I5443" s="14" t="s">
        <v>38722</v>
      </c>
      <c r="J5443">
        <v>16501328</v>
      </c>
      <c r="K5443" t="s">
        <v>33338</v>
      </c>
      <c r="L5443" t="s">
        <v>33339</v>
      </c>
    </row>
    <row r="5444" spans="1:12" x14ac:dyDescent="0.3">
      <c r="A5444">
        <v>3980420</v>
      </c>
      <c r="B5444" t="s">
        <v>14705</v>
      </c>
      <c r="C5444">
        <v>4.4000000000000004</v>
      </c>
      <c r="D5444">
        <v>58</v>
      </c>
      <c r="E5444">
        <v>41</v>
      </c>
      <c r="F5444" s="1" t="s">
        <v>14706</v>
      </c>
      <c r="G5444" s="1">
        <f t="shared" si="85"/>
        <v>44299</v>
      </c>
      <c r="H5444" s="1">
        <v>44534</v>
      </c>
      <c r="I5444" s="14" t="s">
        <v>38701</v>
      </c>
      <c r="J5444">
        <v>71127206</v>
      </c>
      <c r="K5444" t="s">
        <v>33667</v>
      </c>
      <c r="L5444" t="s">
        <v>31175</v>
      </c>
    </row>
    <row r="5445" spans="1:12" x14ac:dyDescent="0.3">
      <c r="A5445">
        <v>1679590</v>
      </c>
      <c r="B5445" t="s">
        <v>12050</v>
      </c>
      <c r="C5445">
        <v>4.4000000000000004</v>
      </c>
      <c r="D5445">
        <v>90</v>
      </c>
      <c r="E5445">
        <v>92</v>
      </c>
      <c r="F5445" s="1" t="s">
        <v>12051</v>
      </c>
      <c r="G5445" s="1">
        <f t="shared" si="85"/>
        <v>43227</v>
      </c>
      <c r="H5445" s="1">
        <v>44922</v>
      </c>
      <c r="I5445" s="14" t="s">
        <v>38700</v>
      </c>
      <c r="J5445">
        <v>39447134</v>
      </c>
      <c r="K5445" t="s">
        <v>31174</v>
      </c>
      <c r="L5445" t="s">
        <v>31175</v>
      </c>
    </row>
    <row r="5446" spans="1:12" x14ac:dyDescent="0.3">
      <c r="A5446">
        <v>3235851</v>
      </c>
      <c r="B5446" t="s">
        <v>11621</v>
      </c>
      <c r="C5446">
        <v>4.5</v>
      </c>
      <c r="D5446">
        <v>98</v>
      </c>
      <c r="E5446">
        <v>6</v>
      </c>
      <c r="F5446" s="1" t="s">
        <v>11622</v>
      </c>
      <c r="G5446" s="1">
        <f t="shared" si="85"/>
        <v>43996</v>
      </c>
      <c r="H5446" s="1">
        <v>44027</v>
      </c>
      <c r="I5446" s="14" t="s">
        <v>38752</v>
      </c>
      <c r="J5446">
        <v>34139302</v>
      </c>
      <c r="K5446" t="s">
        <v>30764</v>
      </c>
      <c r="L5446" t="s">
        <v>30765</v>
      </c>
    </row>
    <row r="5447" spans="1:12" x14ac:dyDescent="0.3">
      <c r="A5447">
        <v>2327676</v>
      </c>
      <c r="B5447" t="s">
        <v>13420</v>
      </c>
      <c r="C5447">
        <v>4.5</v>
      </c>
      <c r="D5447">
        <v>71</v>
      </c>
      <c r="E5447">
        <v>32</v>
      </c>
      <c r="F5447" s="1" t="s">
        <v>13421</v>
      </c>
      <c r="G5447" s="1">
        <f t="shared" si="85"/>
        <v>43573</v>
      </c>
      <c r="H5447" s="1">
        <v>44871</v>
      </c>
      <c r="I5447" s="14" t="s">
        <v>38717</v>
      </c>
      <c r="J5447">
        <v>44041276</v>
      </c>
      <c r="K5447" t="s">
        <v>32461</v>
      </c>
      <c r="L5447" t="s">
        <v>32462</v>
      </c>
    </row>
    <row r="5448" spans="1:12" x14ac:dyDescent="0.3">
      <c r="A5448">
        <v>1706950</v>
      </c>
      <c r="B5448" t="s">
        <v>10553</v>
      </c>
      <c r="C5448">
        <v>4.7</v>
      </c>
      <c r="D5448">
        <v>118</v>
      </c>
      <c r="E5448">
        <v>61</v>
      </c>
      <c r="F5448" s="1" t="s">
        <v>10554</v>
      </c>
      <c r="G5448" s="1">
        <f t="shared" si="85"/>
        <v>43241</v>
      </c>
      <c r="H5448" s="1">
        <v>44753</v>
      </c>
      <c r="I5448" s="14" t="s">
        <v>38733</v>
      </c>
      <c r="J5448">
        <v>48684644</v>
      </c>
      <c r="K5448" t="s">
        <v>29744</v>
      </c>
      <c r="L5448" t="s">
        <v>29745</v>
      </c>
    </row>
    <row r="5449" spans="1:12" x14ac:dyDescent="0.3">
      <c r="A5449">
        <v>3836058</v>
      </c>
      <c r="B5449" t="s">
        <v>1393</v>
      </c>
      <c r="C5449">
        <v>4.3</v>
      </c>
      <c r="D5449">
        <v>2471</v>
      </c>
      <c r="E5449">
        <v>79</v>
      </c>
      <c r="F5449" s="1" t="s">
        <v>1394</v>
      </c>
      <c r="G5449" s="1">
        <f t="shared" si="85"/>
        <v>44236</v>
      </c>
      <c r="H5449" s="1">
        <v>44435</v>
      </c>
      <c r="I5449" s="14" t="s">
        <v>38685</v>
      </c>
      <c r="J5449">
        <v>48388428</v>
      </c>
      <c r="K5449" t="s">
        <v>21256</v>
      </c>
      <c r="L5449" t="s">
        <v>21257</v>
      </c>
    </row>
    <row r="5450" spans="1:12" x14ac:dyDescent="0.3">
      <c r="A5450">
        <v>3406816</v>
      </c>
      <c r="B5450" t="s">
        <v>2391</v>
      </c>
      <c r="C5450">
        <v>4.7</v>
      </c>
      <c r="D5450">
        <v>1273</v>
      </c>
      <c r="E5450">
        <v>103</v>
      </c>
      <c r="F5450" s="1" t="s">
        <v>2392</v>
      </c>
      <c r="G5450" s="1">
        <f t="shared" si="85"/>
        <v>44053</v>
      </c>
      <c r="H5450" s="1">
        <v>44946</v>
      </c>
      <c r="I5450" s="14" t="s">
        <v>38733</v>
      </c>
      <c r="J5450">
        <v>84263376</v>
      </c>
      <c r="K5450" t="s">
        <v>22175</v>
      </c>
      <c r="L5450" t="s">
        <v>22176</v>
      </c>
    </row>
    <row r="5451" spans="1:12" x14ac:dyDescent="0.3">
      <c r="A5451">
        <v>3535922</v>
      </c>
      <c r="B5451" t="s">
        <v>2345</v>
      </c>
      <c r="C5451">
        <v>4.0999999999999996</v>
      </c>
      <c r="D5451">
        <v>1308</v>
      </c>
      <c r="E5451">
        <v>80</v>
      </c>
      <c r="F5451" s="1" t="s">
        <v>2346</v>
      </c>
      <c r="G5451" s="1">
        <f t="shared" si="85"/>
        <v>44103</v>
      </c>
      <c r="H5451" s="1">
        <v>44210</v>
      </c>
      <c r="I5451" s="14" t="s">
        <v>38709</v>
      </c>
      <c r="J5451">
        <v>8864828</v>
      </c>
      <c r="K5451" t="s">
        <v>22128</v>
      </c>
      <c r="L5451" t="s">
        <v>22129</v>
      </c>
    </row>
    <row r="5452" spans="1:12" x14ac:dyDescent="0.3">
      <c r="A5452">
        <v>1950994</v>
      </c>
      <c r="B5452" t="s">
        <v>38850</v>
      </c>
      <c r="C5452">
        <v>4.7</v>
      </c>
      <c r="D5452">
        <v>200</v>
      </c>
      <c r="E5452">
        <v>127</v>
      </c>
      <c r="F5452" s="1" t="s">
        <v>7868</v>
      </c>
      <c r="G5452" s="1">
        <f t="shared" si="85"/>
        <v>43379</v>
      </c>
      <c r="H5452" s="1">
        <v>43418</v>
      </c>
      <c r="I5452" s="14" t="s">
        <v>38786</v>
      </c>
      <c r="J5452">
        <v>5151918</v>
      </c>
      <c r="K5452" t="s">
        <v>27161</v>
      </c>
      <c r="L5452" t="s">
        <v>27162</v>
      </c>
    </row>
    <row r="5453" spans="1:12" x14ac:dyDescent="0.3">
      <c r="A5453">
        <v>1652252</v>
      </c>
      <c r="B5453" t="s">
        <v>6470</v>
      </c>
      <c r="C5453">
        <v>4.5</v>
      </c>
      <c r="D5453">
        <v>280</v>
      </c>
      <c r="E5453">
        <v>15</v>
      </c>
      <c r="F5453" s="1" t="s">
        <v>6471</v>
      </c>
      <c r="G5453" s="1">
        <f t="shared" si="85"/>
        <v>43208</v>
      </c>
      <c r="H5453" s="1">
        <v>43251</v>
      </c>
      <c r="I5453" s="14" t="s">
        <v>38716</v>
      </c>
      <c r="J5453">
        <v>47182052</v>
      </c>
      <c r="K5453" t="s">
        <v>25837</v>
      </c>
      <c r="L5453" t="s">
        <v>25838</v>
      </c>
    </row>
    <row r="5454" spans="1:12" x14ac:dyDescent="0.3">
      <c r="A5454">
        <v>575880</v>
      </c>
      <c r="B5454" t="s">
        <v>6008</v>
      </c>
      <c r="C5454">
        <v>3.7</v>
      </c>
      <c r="D5454">
        <v>313</v>
      </c>
      <c r="E5454">
        <v>36</v>
      </c>
      <c r="F5454" s="1" t="s">
        <v>6009</v>
      </c>
      <c r="G5454" s="1">
        <f t="shared" si="85"/>
        <v>42222</v>
      </c>
      <c r="H5454" s="1">
        <v>42276</v>
      </c>
      <c r="I5454" s="14" t="s">
        <v>38752</v>
      </c>
      <c r="J5454">
        <v>8527674</v>
      </c>
      <c r="K5454" t="s">
        <v>25423</v>
      </c>
      <c r="L5454" t="s">
        <v>25424</v>
      </c>
    </row>
    <row r="5455" spans="1:12" x14ac:dyDescent="0.3">
      <c r="A5455">
        <v>3731922</v>
      </c>
      <c r="B5455" t="s">
        <v>9267</v>
      </c>
      <c r="C5455">
        <v>4.5999999999999996</v>
      </c>
      <c r="D5455">
        <v>151</v>
      </c>
      <c r="E5455">
        <v>118</v>
      </c>
      <c r="F5455" s="1" t="s">
        <v>9268</v>
      </c>
      <c r="G5455" s="1">
        <f t="shared" si="85"/>
        <v>44193</v>
      </c>
      <c r="H5455" s="1">
        <v>44826</v>
      </c>
      <c r="I5455" s="14" t="s">
        <v>38733</v>
      </c>
      <c r="J5455">
        <v>145503878</v>
      </c>
      <c r="K5455" t="s">
        <v>26335</v>
      </c>
      <c r="L5455" t="s">
        <v>28507</v>
      </c>
    </row>
    <row r="5456" spans="1:12" x14ac:dyDescent="0.3">
      <c r="A5456">
        <v>1775858</v>
      </c>
      <c r="B5456" t="s">
        <v>1213</v>
      </c>
      <c r="C5456">
        <v>4.5</v>
      </c>
      <c r="D5456">
        <v>2874</v>
      </c>
      <c r="E5456">
        <v>51</v>
      </c>
      <c r="F5456" s="1" t="s">
        <v>1214</v>
      </c>
      <c r="G5456" s="1">
        <f t="shared" si="85"/>
        <v>43281</v>
      </c>
      <c r="H5456" s="1">
        <v>44804</v>
      </c>
      <c r="I5456" s="14" t="s">
        <v>38760</v>
      </c>
      <c r="J5456">
        <v>27329018</v>
      </c>
      <c r="K5456" t="s">
        <v>21085</v>
      </c>
      <c r="L5456" t="s">
        <v>21086</v>
      </c>
    </row>
    <row r="5457" spans="1:12" x14ac:dyDescent="0.3">
      <c r="A5457">
        <v>2675846</v>
      </c>
      <c r="B5457" t="s">
        <v>12827</v>
      </c>
      <c r="C5457">
        <v>4.0999999999999996</v>
      </c>
      <c r="D5457">
        <v>79</v>
      </c>
      <c r="E5457">
        <v>11</v>
      </c>
      <c r="F5457" s="1" t="s">
        <v>12828</v>
      </c>
      <c r="G5457" s="1">
        <f t="shared" si="85"/>
        <v>43796</v>
      </c>
      <c r="H5457" s="1">
        <v>43797</v>
      </c>
      <c r="I5457" s="14" t="s">
        <v>38745</v>
      </c>
      <c r="J5457">
        <v>511968</v>
      </c>
      <c r="K5457" t="s">
        <v>31902</v>
      </c>
      <c r="L5457" t="s">
        <v>31903</v>
      </c>
    </row>
    <row r="5458" spans="1:12" x14ac:dyDescent="0.3">
      <c r="A5458">
        <v>4256518</v>
      </c>
      <c r="B5458" t="s">
        <v>3184</v>
      </c>
      <c r="C5458">
        <v>4.4000000000000004</v>
      </c>
      <c r="D5458">
        <v>844</v>
      </c>
      <c r="E5458">
        <v>180</v>
      </c>
      <c r="F5458" s="1" t="s">
        <v>3185</v>
      </c>
      <c r="G5458" s="1">
        <f t="shared" si="85"/>
        <v>44430</v>
      </c>
      <c r="H5458" s="1">
        <v>44520</v>
      </c>
      <c r="I5458" s="14" t="s">
        <v>38742</v>
      </c>
      <c r="J5458">
        <v>32330042</v>
      </c>
      <c r="K5458" t="s">
        <v>22892</v>
      </c>
      <c r="L5458" t="s">
        <v>22893</v>
      </c>
    </row>
    <row r="5459" spans="1:12" x14ac:dyDescent="0.3">
      <c r="A5459">
        <v>1217360</v>
      </c>
      <c r="B5459" t="s">
        <v>4085</v>
      </c>
      <c r="C5459">
        <v>3.8</v>
      </c>
      <c r="D5459">
        <v>589</v>
      </c>
      <c r="E5459">
        <v>76</v>
      </c>
      <c r="F5459" s="1" t="s">
        <v>4086</v>
      </c>
      <c r="G5459" s="1">
        <f t="shared" si="85"/>
        <v>42871</v>
      </c>
      <c r="H5459" s="1">
        <v>44239</v>
      </c>
      <c r="I5459" s="14" t="s">
        <v>38719</v>
      </c>
      <c r="J5459">
        <v>8091714</v>
      </c>
      <c r="K5459" t="s">
        <v>23717</v>
      </c>
      <c r="L5459" t="s">
        <v>23718</v>
      </c>
    </row>
    <row r="5460" spans="1:12" x14ac:dyDescent="0.3">
      <c r="A5460">
        <v>1987740</v>
      </c>
      <c r="B5460" t="s">
        <v>14087</v>
      </c>
      <c r="C5460">
        <v>3.7</v>
      </c>
      <c r="D5460">
        <v>64</v>
      </c>
      <c r="E5460">
        <v>28</v>
      </c>
      <c r="F5460" s="1" t="s">
        <v>14088</v>
      </c>
      <c r="G5460" s="1">
        <f t="shared" si="85"/>
        <v>43398</v>
      </c>
      <c r="H5460" s="1">
        <v>44765</v>
      </c>
      <c r="I5460" s="14" t="s">
        <v>38691</v>
      </c>
      <c r="J5460">
        <v>33288278</v>
      </c>
      <c r="K5460" t="s">
        <v>33090</v>
      </c>
      <c r="L5460" t="s">
        <v>33091</v>
      </c>
    </row>
    <row r="5461" spans="1:12" x14ac:dyDescent="0.3">
      <c r="A5461">
        <v>1535678</v>
      </c>
      <c r="B5461" t="s">
        <v>101</v>
      </c>
      <c r="C5461">
        <v>4.5999999999999996</v>
      </c>
      <c r="D5461">
        <v>32334</v>
      </c>
      <c r="E5461">
        <v>398</v>
      </c>
      <c r="F5461" s="1" t="s">
        <v>102</v>
      </c>
      <c r="G5461" s="1">
        <f t="shared" si="85"/>
        <v>43132</v>
      </c>
      <c r="H5461" s="1">
        <v>44948</v>
      </c>
      <c r="I5461" s="14" t="s">
        <v>38707</v>
      </c>
      <c r="J5461">
        <v>13363166</v>
      </c>
      <c r="K5461" t="s">
        <v>20019</v>
      </c>
      <c r="L5461" t="s">
        <v>20020</v>
      </c>
    </row>
    <row r="5462" spans="1:12" x14ac:dyDescent="0.3">
      <c r="A5462">
        <v>2871366</v>
      </c>
      <c r="B5462" t="s">
        <v>3632</v>
      </c>
      <c r="C5462">
        <v>4.5999999999999996</v>
      </c>
      <c r="D5462">
        <v>704</v>
      </c>
      <c r="E5462">
        <v>52</v>
      </c>
      <c r="F5462" s="1" t="s">
        <v>3633</v>
      </c>
      <c r="G5462" s="1">
        <f t="shared" si="85"/>
        <v>43904</v>
      </c>
      <c r="H5462" s="1">
        <v>44517</v>
      </c>
      <c r="I5462" s="14" t="s">
        <v>38733</v>
      </c>
      <c r="J5462">
        <v>69436942</v>
      </c>
      <c r="K5462" t="s">
        <v>23305</v>
      </c>
      <c r="L5462" t="s">
        <v>23306</v>
      </c>
    </row>
    <row r="5463" spans="1:12" x14ac:dyDescent="0.3">
      <c r="A5463">
        <v>1947772</v>
      </c>
      <c r="B5463" t="s">
        <v>6813</v>
      </c>
      <c r="C5463">
        <v>4.7</v>
      </c>
      <c r="D5463">
        <v>258</v>
      </c>
      <c r="E5463">
        <v>50</v>
      </c>
      <c r="F5463" s="1" t="s">
        <v>6814</v>
      </c>
      <c r="G5463" s="1">
        <f t="shared" si="85"/>
        <v>43377</v>
      </c>
      <c r="H5463" s="1">
        <v>44878</v>
      </c>
      <c r="I5463" s="14" t="s">
        <v>38704</v>
      </c>
      <c r="J5463">
        <v>10811976</v>
      </c>
      <c r="K5463" t="s">
        <v>26135</v>
      </c>
      <c r="L5463" t="s">
        <v>26136</v>
      </c>
    </row>
    <row r="5464" spans="1:12" x14ac:dyDescent="0.3">
      <c r="A5464">
        <v>2358302</v>
      </c>
      <c r="B5464" t="s">
        <v>6131</v>
      </c>
      <c r="C5464">
        <v>4.2</v>
      </c>
      <c r="D5464">
        <v>304</v>
      </c>
      <c r="E5464">
        <v>52</v>
      </c>
      <c r="F5464" s="1" t="s">
        <v>6132</v>
      </c>
      <c r="G5464" s="1">
        <f t="shared" si="85"/>
        <v>43593</v>
      </c>
      <c r="H5464" s="1">
        <v>44357</v>
      </c>
      <c r="I5464" s="14" t="s">
        <v>38704</v>
      </c>
      <c r="J5464">
        <v>16262298</v>
      </c>
      <c r="K5464" t="s">
        <v>25533</v>
      </c>
      <c r="L5464" t="s">
        <v>25534</v>
      </c>
    </row>
    <row r="5465" spans="1:12" x14ac:dyDescent="0.3">
      <c r="A5465">
        <v>61773</v>
      </c>
      <c r="B5465" t="s">
        <v>6636</v>
      </c>
      <c r="C5465">
        <v>4.4000000000000004</v>
      </c>
      <c r="D5465">
        <v>269</v>
      </c>
      <c r="E5465">
        <v>36</v>
      </c>
      <c r="F5465" s="1" t="s">
        <v>6637</v>
      </c>
      <c r="G5465" s="1">
        <f t="shared" si="85"/>
        <v>41449</v>
      </c>
      <c r="H5465" s="1">
        <v>42887</v>
      </c>
      <c r="I5465" s="14" t="s">
        <v>38675</v>
      </c>
      <c r="J5465">
        <v>665187</v>
      </c>
      <c r="K5465" t="s">
        <v>25988</v>
      </c>
      <c r="L5465" t="s">
        <v>25989</v>
      </c>
    </row>
    <row r="5466" spans="1:12" x14ac:dyDescent="0.3">
      <c r="A5466">
        <v>1301168</v>
      </c>
      <c r="B5466" t="s">
        <v>2869</v>
      </c>
      <c r="C5466">
        <v>4.2</v>
      </c>
      <c r="D5466">
        <v>980</v>
      </c>
      <c r="E5466">
        <v>87</v>
      </c>
      <c r="F5466" s="1" t="s">
        <v>2870</v>
      </c>
      <c r="G5466" s="1">
        <f t="shared" si="85"/>
        <v>42938</v>
      </c>
      <c r="H5466" s="1">
        <v>44953</v>
      </c>
      <c r="I5466" s="14" t="s">
        <v>38701</v>
      </c>
      <c r="J5466">
        <v>7071892</v>
      </c>
      <c r="K5466" t="s">
        <v>22611</v>
      </c>
      <c r="L5466" t="s">
        <v>22612</v>
      </c>
    </row>
    <row r="5467" spans="1:12" x14ac:dyDescent="0.3">
      <c r="A5467">
        <v>1676620</v>
      </c>
      <c r="B5467" t="s">
        <v>6285</v>
      </c>
      <c r="C5467">
        <v>4.7</v>
      </c>
      <c r="D5467">
        <v>293</v>
      </c>
      <c r="E5467">
        <v>145</v>
      </c>
      <c r="F5467" s="1" t="s">
        <v>6286</v>
      </c>
      <c r="G5467" s="1">
        <f t="shared" si="85"/>
        <v>43225</v>
      </c>
      <c r="H5467" s="1">
        <v>44350</v>
      </c>
      <c r="I5467" s="14" t="s">
        <v>38728</v>
      </c>
      <c r="J5467">
        <v>6434608</v>
      </c>
      <c r="K5467" t="s">
        <v>25673</v>
      </c>
      <c r="L5467" t="s">
        <v>25674</v>
      </c>
    </row>
    <row r="5468" spans="1:12" x14ac:dyDescent="0.3">
      <c r="A5468">
        <v>2376410</v>
      </c>
      <c r="B5468" t="s">
        <v>4794</v>
      </c>
      <c r="C5468">
        <v>4.0999999999999996</v>
      </c>
      <c r="D5468">
        <v>463</v>
      </c>
      <c r="E5468">
        <v>59</v>
      </c>
      <c r="F5468" s="1" t="s">
        <v>4795</v>
      </c>
      <c r="G5468" s="1">
        <f t="shared" si="85"/>
        <v>43605</v>
      </c>
      <c r="H5468" s="1">
        <v>43626</v>
      </c>
      <c r="I5468" s="14" t="s">
        <v>38703</v>
      </c>
      <c r="J5468">
        <v>13126964</v>
      </c>
      <c r="K5468" t="s">
        <v>24353</v>
      </c>
      <c r="L5468" t="s">
        <v>24354</v>
      </c>
    </row>
    <row r="5469" spans="1:12" x14ac:dyDescent="0.3">
      <c r="A5469">
        <v>2389098</v>
      </c>
      <c r="B5469" t="s">
        <v>16562</v>
      </c>
      <c r="C5469">
        <v>4.5</v>
      </c>
      <c r="D5469">
        <v>44</v>
      </c>
      <c r="E5469">
        <v>47</v>
      </c>
      <c r="F5469" s="1" t="s">
        <v>16563</v>
      </c>
      <c r="G5469" s="1">
        <f t="shared" si="85"/>
        <v>43614</v>
      </c>
      <c r="H5469" s="1">
        <v>44116</v>
      </c>
      <c r="I5469" s="14" t="s">
        <v>38752</v>
      </c>
      <c r="J5469">
        <v>25950392</v>
      </c>
      <c r="K5469" t="s">
        <v>35412</v>
      </c>
      <c r="L5469" t="s">
        <v>35413</v>
      </c>
    </row>
    <row r="5470" spans="1:12" x14ac:dyDescent="0.3">
      <c r="A5470">
        <v>2604932</v>
      </c>
      <c r="B5470" t="s">
        <v>2571</v>
      </c>
      <c r="C5470">
        <v>4.5</v>
      </c>
      <c r="D5470">
        <v>1158</v>
      </c>
      <c r="E5470">
        <v>628</v>
      </c>
      <c r="F5470" s="1" t="s">
        <v>2572</v>
      </c>
      <c r="G5470" s="1">
        <f t="shared" si="85"/>
        <v>43751</v>
      </c>
      <c r="H5470" s="1">
        <v>44871</v>
      </c>
      <c r="I5470" s="14" t="s">
        <v>38807</v>
      </c>
      <c r="J5470">
        <v>75611664</v>
      </c>
      <c r="K5470" t="s">
        <v>22342</v>
      </c>
      <c r="L5470" t="s">
        <v>22343</v>
      </c>
    </row>
    <row r="5471" spans="1:12" x14ac:dyDescent="0.3">
      <c r="A5471">
        <v>1839848</v>
      </c>
      <c r="B5471" t="s">
        <v>3986</v>
      </c>
      <c r="C5471">
        <v>4.4000000000000004</v>
      </c>
      <c r="D5471">
        <v>617</v>
      </c>
      <c r="E5471">
        <v>87</v>
      </c>
      <c r="F5471" s="1" t="s">
        <v>3987</v>
      </c>
      <c r="G5471" s="1">
        <f t="shared" si="85"/>
        <v>43317</v>
      </c>
      <c r="H5471" s="1">
        <v>44654</v>
      </c>
      <c r="I5471" s="14" t="s">
        <v>38764</v>
      </c>
      <c r="J5471">
        <v>35564282</v>
      </c>
      <c r="K5471" t="s">
        <v>23626</v>
      </c>
      <c r="L5471" t="s">
        <v>23627</v>
      </c>
    </row>
    <row r="5472" spans="1:12" x14ac:dyDescent="0.3">
      <c r="A5472">
        <v>1242412</v>
      </c>
      <c r="B5472" t="s">
        <v>9769</v>
      </c>
      <c r="C5472">
        <v>3.5</v>
      </c>
      <c r="D5472">
        <v>137</v>
      </c>
      <c r="E5472">
        <v>58</v>
      </c>
      <c r="F5472" s="1" t="s">
        <v>9770</v>
      </c>
      <c r="G5472" s="1">
        <f t="shared" si="85"/>
        <v>42891</v>
      </c>
      <c r="H5472" s="1">
        <v>43740</v>
      </c>
      <c r="I5472" s="14" t="s">
        <v>38692</v>
      </c>
      <c r="J5472">
        <v>7686566</v>
      </c>
      <c r="K5472" t="s">
        <v>28990</v>
      </c>
      <c r="L5472" t="s">
        <v>28991</v>
      </c>
    </row>
    <row r="5473" spans="1:12" x14ac:dyDescent="0.3">
      <c r="A5473">
        <v>3678044</v>
      </c>
      <c r="B5473" t="s">
        <v>5151</v>
      </c>
      <c r="C5473">
        <v>4.3</v>
      </c>
      <c r="D5473">
        <v>408</v>
      </c>
      <c r="E5473">
        <v>139</v>
      </c>
      <c r="F5473" s="1" t="s">
        <v>5152</v>
      </c>
      <c r="G5473" s="1">
        <f t="shared" si="85"/>
        <v>44168</v>
      </c>
      <c r="H5473" s="1">
        <v>44620</v>
      </c>
      <c r="I5473" s="14" t="s">
        <v>38710</v>
      </c>
      <c r="J5473">
        <v>11320424</v>
      </c>
      <c r="K5473" t="s">
        <v>24672</v>
      </c>
      <c r="L5473" t="s">
        <v>24673</v>
      </c>
    </row>
    <row r="5474" spans="1:12" x14ac:dyDescent="0.3">
      <c r="A5474">
        <v>3564811</v>
      </c>
      <c r="B5474" t="s">
        <v>5971</v>
      </c>
      <c r="C5474">
        <v>4.5999999999999996</v>
      </c>
      <c r="D5474">
        <v>316</v>
      </c>
      <c r="E5474">
        <v>50</v>
      </c>
      <c r="F5474" s="1" t="s">
        <v>5972</v>
      </c>
      <c r="G5474" s="1">
        <f t="shared" si="85"/>
        <v>44116</v>
      </c>
      <c r="H5474" s="1">
        <v>44848</v>
      </c>
      <c r="I5474" s="14" t="s">
        <v>38704</v>
      </c>
      <c r="J5474">
        <v>23183888</v>
      </c>
      <c r="K5474" t="s">
        <v>25391</v>
      </c>
      <c r="L5474" t="s">
        <v>25392</v>
      </c>
    </row>
    <row r="5475" spans="1:12" x14ac:dyDescent="0.3">
      <c r="A5475">
        <v>881210</v>
      </c>
      <c r="B5475" t="s">
        <v>3460</v>
      </c>
      <c r="C5475">
        <v>4.3</v>
      </c>
      <c r="D5475">
        <v>750</v>
      </c>
      <c r="E5475">
        <v>62</v>
      </c>
      <c r="F5475" s="1" t="s">
        <v>3461</v>
      </c>
      <c r="G5475" s="1">
        <f t="shared" si="85"/>
        <v>42538</v>
      </c>
      <c r="H5475" s="1">
        <v>42545</v>
      </c>
      <c r="I5475" s="14" t="s">
        <v>38692</v>
      </c>
      <c r="J5475">
        <v>15210072</v>
      </c>
      <c r="K5475" t="s">
        <v>23145</v>
      </c>
      <c r="L5475" t="s">
        <v>23146</v>
      </c>
    </row>
    <row r="5476" spans="1:12" x14ac:dyDescent="0.3">
      <c r="A5476">
        <v>1139400</v>
      </c>
      <c r="B5476" t="s">
        <v>2721</v>
      </c>
      <c r="C5476">
        <v>4.5</v>
      </c>
      <c r="D5476">
        <v>1066</v>
      </c>
      <c r="E5476">
        <v>20</v>
      </c>
      <c r="F5476" s="1" t="s">
        <v>2722</v>
      </c>
      <c r="G5476" s="1">
        <f t="shared" si="85"/>
        <v>42803</v>
      </c>
      <c r="H5476" s="1">
        <v>42803</v>
      </c>
      <c r="I5476" s="14" t="s">
        <v>38717</v>
      </c>
      <c r="J5476">
        <v>26018032</v>
      </c>
      <c r="K5476" t="s">
        <v>22478</v>
      </c>
      <c r="L5476" t="s">
        <v>22479</v>
      </c>
    </row>
    <row r="5477" spans="1:12" x14ac:dyDescent="0.3">
      <c r="A5477">
        <v>4177744</v>
      </c>
      <c r="B5477" t="s">
        <v>15677</v>
      </c>
      <c r="C5477">
        <v>3.9</v>
      </c>
      <c r="D5477">
        <v>50</v>
      </c>
      <c r="E5477">
        <v>21</v>
      </c>
      <c r="F5477" s="1" t="s">
        <v>15678</v>
      </c>
      <c r="G5477" s="1">
        <f t="shared" si="85"/>
        <v>44388</v>
      </c>
      <c r="H5477" s="1">
        <v>44460</v>
      </c>
      <c r="I5477" s="14" t="s">
        <v>38717</v>
      </c>
      <c r="J5477">
        <v>44762582</v>
      </c>
      <c r="K5477" t="s">
        <v>34580</v>
      </c>
      <c r="L5477" t="s">
        <v>34581</v>
      </c>
    </row>
    <row r="5478" spans="1:12" x14ac:dyDescent="0.3">
      <c r="A5478">
        <v>709660</v>
      </c>
      <c r="B5478" t="s">
        <v>858</v>
      </c>
      <c r="C5478">
        <v>4.0999999999999996</v>
      </c>
      <c r="D5478">
        <v>4178</v>
      </c>
      <c r="E5478">
        <v>144</v>
      </c>
      <c r="F5478" s="1" t="s">
        <v>859</v>
      </c>
      <c r="G5478" s="1">
        <f t="shared" si="85"/>
        <v>42367</v>
      </c>
      <c r="H5478" s="1">
        <v>42795</v>
      </c>
      <c r="I5478" s="14" t="s">
        <v>38728</v>
      </c>
      <c r="J5478">
        <v>8527674</v>
      </c>
      <c r="K5478" t="s">
        <v>20747</v>
      </c>
      <c r="L5478" t="s">
        <v>20748</v>
      </c>
    </row>
    <row r="5479" spans="1:12" x14ac:dyDescent="0.3">
      <c r="A5479">
        <v>2303438</v>
      </c>
      <c r="B5479" t="s">
        <v>14410</v>
      </c>
      <c r="C5479">
        <v>4.0999999999999996</v>
      </c>
      <c r="D5479">
        <v>61</v>
      </c>
      <c r="E5479">
        <v>30</v>
      </c>
      <c r="F5479" s="1" t="s">
        <v>14411</v>
      </c>
      <c r="G5479" s="1">
        <f t="shared" si="85"/>
        <v>43557</v>
      </c>
      <c r="H5479" s="1">
        <v>43580</v>
      </c>
      <c r="I5479" s="14" t="s">
        <v>38750</v>
      </c>
      <c r="J5479">
        <v>35234740</v>
      </c>
      <c r="K5479" t="s">
        <v>33391</v>
      </c>
      <c r="L5479" t="s">
        <v>33392</v>
      </c>
    </row>
    <row r="5480" spans="1:12" x14ac:dyDescent="0.3">
      <c r="A5480">
        <v>2419050</v>
      </c>
      <c r="B5480" t="s">
        <v>2593</v>
      </c>
      <c r="C5480">
        <v>4.7</v>
      </c>
      <c r="D5480">
        <v>1146</v>
      </c>
      <c r="E5480">
        <v>72</v>
      </c>
      <c r="F5480" s="1" t="s">
        <v>2594</v>
      </c>
      <c r="G5480" s="1">
        <f t="shared" si="85"/>
        <v>43634</v>
      </c>
      <c r="H5480" s="1">
        <v>44916</v>
      </c>
      <c r="I5480" s="14" t="s">
        <v>38764</v>
      </c>
      <c r="J5480">
        <v>8045140</v>
      </c>
      <c r="K5480" t="s">
        <v>22363</v>
      </c>
      <c r="L5480" t="s">
        <v>22364</v>
      </c>
    </row>
    <row r="5481" spans="1:12" x14ac:dyDescent="0.3">
      <c r="A5481">
        <v>1510324</v>
      </c>
      <c r="B5481" t="s">
        <v>6538</v>
      </c>
      <c r="C5481">
        <v>4</v>
      </c>
      <c r="D5481">
        <v>274</v>
      </c>
      <c r="E5481">
        <v>41</v>
      </c>
      <c r="F5481" s="1" t="s">
        <v>6539</v>
      </c>
      <c r="G5481" s="1">
        <f t="shared" si="85"/>
        <v>43115</v>
      </c>
      <c r="H5481" s="1">
        <v>43286</v>
      </c>
      <c r="I5481" s="14" t="s">
        <v>38752</v>
      </c>
      <c r="J5481">
        <v>11439</v>
      </c>
      <c r="K5481" t="s">
        <v>25901</v>
      </c>
      <c r="L5481" t="s">
        <v>25902</v>
      </c>
    </row>
    <row r="5482" spans="1:12" x14ac:dyDescent="0.3">
      <c r="A5482">
        <v>2430478</v>
      </c>
      <c r="B5482" t="s">
        <v>3108</v>
      </c>
      <c r="C5482">
        <v>3.9</v>
      </c>
      <c r="D5482">
        <v>871</v>
      </c>
      <c r="E5482">
        <v>176</v>
      </c>
      <c r="F5482" s="1" t="s">
        <v>3109</v>
      </c>
      <c r="G5482" s="1">
        <f t="shared" si="85"/>
        <v>43642</v>
      </c>
      <c r="H5482" s="1">
        <v>44921</v>
      </c>
      <c r="I5482" s="14" t="s">
        <v>38689</v>
      </c>
      <c r="J5482">
        <v>72998166</v>
      </c>
      <c r="K5482" t="s">
        <v>22828</v>
      </c>
      <c r="L5482" t="s">
        <v>22829</v>
      </c>
    </row>
    <row r="5483" spans="1:12" x14ac:dyDescent="0.3">
      <c r="A5483">
        <v>837354</v>
      </c>
      <c r="B5483" t="s">
        <v>11701</v>
      </c>
      <c r="C5483">
        <v>3.9</v>
      </c>
      <c r="D5483">
        <v>96</v>
      </c>
      <c r="E5483">
        <v>36</v>
      </c>
      <c r="F5483" s="1" t="s">
        <v>11702</v>
      </c>
      <c r="G5483" s="1">
        <f t="shared" si="85"/>
        <v>42492</v>
      </c>
      <c r="H5483" s="1">
        <v>42676</v>
      </c>
      <c r="I5483" s="14" t="s">
        <v>38731</v>
      </c>
      <c r="J5483">
        <v>8837342</v>
      </c>
      <c r="K5483" t="s">
        <v>30840</v>
      </c>
      <c r="L5483" t="s">
        <v>30841</v>
      </c>
    </row>
    <row r="5484" spans="1:12" x14ac:dyDescent="0.3">
      <c r="A5484">
        <v>1216266</v>
      </c>
      <c r="B5484" t="s">
        <v>13893</v>
      </c>
      <c r="C5484">
        <v>4.0999999999999996</v>
      </c>
      <c r="D5484">
        <v>66</v>
      </c>
      <c r="E5484">
        <v>62</v>
      </c>
      <c r="F5484" s="1" t="s">
        <v>13894</v>
      </c>
      <c r="G5484" s="1">
        <f t="shared" si="85"/>
        <v>42870</v>
      </c>
      <c r="H5484" s="1">
        <v>43209</v>
      </c>
      <c r="I5484" s="14" t="s">
        <v>38685</v>
      </c>
      <c r="J5484">
        <v>5058914</v>
      </c>
      <c r="K5484" t="s">
        <v>32906</v>
      </c>
      <c r="L5484" t="s">
        <v>32907</v>
      </c>
    </row>
    <row r="5485" spans="1:12" x14ac:dyDescent="0.3">
      <c r="A5485">
        <v>3599628</v>
      </c>
      <c r="B5485" t="s">
        <v>11687</v>
      </c>
      <c r="C5485">
        <v>4.5</v>
      </c>
      <c r="D5485">
        <v>96</v>
      </c>
      <c r="E5485">
        <v>79</v>
      </c>
      <c r="F5485" s="1" t="s">
        <v>11688</v>
      </c>
      <c r="G5485" s="1">
        <f t="shared" si="85"/>
        <v>44132</v>
      </c>
      <c r="H5485" s="1">
        <v>44554</v>
      </c>
      <c r="I5485" s="14" t="s">
        <v>38665</v>
      </c>
      <c r="J5485">
        <v>67983425</v>
      </c>
      <c r="K5485" t="s">
        <v>30826</v>
      </c>
      <c r="L5485" t="s">
        <v>30827</v>
      </c>
    </row>
    <row r="5486" spans="1:12" x14ac:dyDescent="0.3">
      <c r="A5486">
        <v>2052137</v>
      </c>
      <c r="B5486" t="s">
        <v>13973</v>
      </c>
      <c r="C5486">
        <v>3.6</v>
      </c>
      <c r="D5486">
        <v>65</v>
      </c>
      <c r="E5486">
        <v>35</v>
      </c>
      <c r="F5486" s="1" t="s">
        <v>13974</v>
      </c>
      <c r="G5486" s="1">
        <f t="shared" si="85"/>
        <v>43431</v>
      </c>
      <c r="H5486" s="1">
        <v>44092</v>
      </c>
      <c r="I5486" s="14" t="s">
        <v>38694</v>
      </c>
      <c r="J5486">
        <v>35250640</v>
      </c>
      <c r="K5486" t="s">
        <v>32978</v>
      </c>
      <c r="L5486" t="s">
        <v>32979</v>
      </c>
    </row>
    <row r="5487" spans="1:12" x14ac:dyDescent="0.3">
      <c r="A5487">
        <v>2497544</v>
      </c>
      <c r="B5487" t="s">
        <v>4125</v>
      </c>
      <c r="C5487">
        <v>4.7</v>
      </c>
      <c r="D5487">
        <v>581</v>
      </c>
      <c r="E5487">
        <v>67</v>
      </c>
      <c r="F5487" s="1" t="s">
        <v>4126</v>
      </c>
      <c r="G5487" s="1">
        <f t="shared" si="85"/>
        <v>43683</v>
      </c>
      <c r="H5487" s="1">
        <v>44707</v>
      </c>
      <c r="I5487" s="14" t="s">
        <v>38761</v>
      </c>
      <c r="J5487">
        <v>23183888</v>
      </c>
      <c r="K5487" t="s">
        <v>23754</v>
      </c>
      <c r="L5487" t="s">
        <v>23755</v>
      </c>
    </row>
    <row r="5488" spans="1:12" x14ac:dyDescent="0.3">
      <c r="A5488">
        <v>4050984</v>
      </c>
      <c r="B5488" t="s">
        <v>5723</v>
      </c>
      <c r="C5488">
        <v>4.5</v>
      </c>
      <c r="D5488">
        <v>340</v>
      </c>
      <c r="E5488">
        <v>215</v>
      </c>
      <c r="F5488" s="1" t="s">
        <v>5724</v>
      </c>
      <c r="G5488" s="1">
        <f t="shared" si="85"/>
        <v>44331</v>
      </c>
      <c r="H5488" s="1">
        <v>44923</v>
      </c>
      <c r="I5488" s="14" t="s">
        <v>38721</v>
      </c>
      <c r="J5488">
        <v>65148228</v>
      </c>
      <c r="K5488" t="s">
        <v>25174</v>
      </c>
      <c r="L5488" t="s">
        <v>21135</v>
      </c>
    </row>
    <row r="5489" spans="1:12" x14ac:dyDescent="0.3">
      <c r="A5489">
        <v>3617896</v>
      </c>
      <c r="B5489" t="s">
        <v>459</v>
      </c>
      <c r="C5489">
        <v>4.2</v>
      </c>
      <c r="D5489">
        <v>2791</v>
      </c>
      <c r="E5489">
        <v>27</v>
      </c>
      <c r="F5489" s="1" t="s">
        <v>1265</v>
      </c>
      <c r="G5489" s="1">
        <f t="shared" si="85"/>
        <v>44141</v>
      </c>
      <c r="H5489" s="1">
        <v>44460</v>
      </c>
      <c r="I5489" s="14" t="s">
        <v>38701</v>
      </c>
      <c r="J5489">
        <v>104896298</v>
      </c>
      <c r="K5489" t="s">
        <v>21134</v>
      </c>
      <c r="L5489" t="s">
        <v>21135</v>
      </c>
    </row>
    <row r="5490" spans="1:12" x14ac:dyDescent="0.3">
      <c r="A5490">
        <v>3046596</v>
      </c>
      <c r="B5490" t="s">
        <v>5952</v>
      </c>
      <c r="C5490">
        <v>4.8</v>
      </c>
      <c r="D5490">
        <v>317</v>
      </c>
      <c r="E5490">
        <v>29</v>
      </c>
      <c r="F5490" s="1" t="s">
        <v>5953</v>
      </c>
      <c r="G5490" s="1">
        <f t="shared" si="85"/>
        <v>43945</v>
      </c>
      <c r="H5490" s="1">
        <v>43952</v>
      </c>
      <c r="I5490" s="14" t="s">
        <v>38722</v>
      </c>
      <c r="J5490">
        <v>12574308</v>
      </c>
      <c r="K5490" t="s">
        <v>25372</v>
      </c>
      <c r="L5490" t="s">
        <v>25373</v>
      </c>
    </row>
    <row r="5491" spans="1:12" x14ac:dyDescent="0.3">
      <c r="A5491">
        <v>2473048</v>
      </c>
      <c r="B5491" t="s">
        <v>68</v>
      </c>
      <c r="C5491">
        <v>4.5999999999999996</v>
      </c>
      <c r="D5491">
        <v>45689</v>
      </c>
      <c r="E5491">
        <v>340</v>
      </c>
      <c r="F5491" s="1" t="s">
        <v>69</v>
      </c>
      <c r="G5491" s="1">
        <f t="shared" si="85"/>
        <v>43669</v>
      </c>
      <c r="H5491" s="1">
        <v>44964</v>
      </c>
      <c r="I5491" s="14" t="s">
        <v>38681</v>
      </c>
      <c r="J5491">
        <v>38516954</v>
      </c>
      <c r="K5491" t="s">
        <v>19984</v>
      </c>
      <c r="L5491" t="s">
        <v>19985</v>
      </c>
    </row>
    <row r="5492" spans="1:12" x14ac:dyDescent="0.3">
      <c r="A5492">
        <v>3391970</v>
      </c>
      <c r="B5492" t="s">
        <v>3892</v>
      </c>
      <c r="C5492">
        <v>4.3</v>
      </c>
      <c r="D5492">
        <v>638</v>
      </c>
      <c r="E5492">
        <v>406</v>
      </c>
      <c r="F5492" s="1" t="s">
        <v>3893</v>
      </c>
      <c r="G5492" s="1">
        <f t="shared" si="85"/>
        <v>44047</v>
      </c>
      <c r="H5492" s="1">
        <v>44874</v>
      </c>
      <c r="I5492" s="14" t="s">
        <v>38725</v>
      </c>
      <c r="J5492">
        <v>122370293</v>
      </c>
      <c r="K5492" t="s">
        <v>23540</v>
      </c>
      <c r="L5492" t="s">
        <v>23541</v>
      </c>
    </row>
    <row r="5493" spans="1:12" x14ac:dyDescent="0.3">
      <c r="A5493">
        <v>1009452</v>
      </c>
      <c r="B5493" t="s">
        <v>2026</v>
      </c>
      <c r="C5493">
        <v>4.5999999999999996</v>
      </c>
      <c r="D5493">
        <v>1558</v>
      </c>
      <c r="E5493">
        <v>136</v>
      </c>
      <c r="F5493" s="1" t="s">
        <v>2027</v>
      </c>
      <c r="G5493" s="1">
        <f t="shared" si="85"/>
        <v>42685</v>
      </c>
      <c r="H5493" s="1">
        <v>43203</v>
      </c>
      <c r="I5493" s="14" t="s">
        <v>38675</v>
      </c>
      <c r="J5493">
        <v>712832</v>
      </c>
      <c r="K5493" t="s">
        <v>21841</v>
      </c>
      <c r="L5493" t="s">
        <v>21842</v>
      </c>
    </row>
    <row r="5494" spans="1:12" x14ac:dyDescent="0.3">
      <c r="A5494">
        <v>3076978</v>
      </c>
      <c r="B5494" t="s">
        <v>15974</v>
      </c>
      <c r="C5494">
        <v>3.6</v>
      </c>
      <c r="D5494">
        <v>48</v>
      </c>
      <c r="E5494">
        <v>73</v>
      </c>
      <c r="F5494" s="1" t="s">
        <v>15975</v>
      </c>
      <c r="G5494" s="1">
        <f t="shared" si="85"/>
        <v>43952</v>
      </c>
      <c r="H5494" s="1">
        <v>44393</v>
      </c>
      <c r="I5494" s="14" t="s">
        <v>38700</v>
      </c>
      <c r="J5494">
        <v>49902274</v>
      </c>
      <c r="K5494" t="s">
        <v>34861</v>
      </c>
      <c r="L5494" t="s">
        <v>34862</v>
      </c>
    </row>
    <row r="5495" spans="1:12" x14ac:dyDescent="0.3">
      <c r="A5495">
        <v>4271522</v>
      </c>
      <c r="B5495" t="s">
        <v>4270</v>
      </c>
      <c r="C5495">
        <v>4.5999999999999996</v>
      </c>
      <c r="D5495">
        <v>553</v>
      </c>
      <c r="E5495">
        <v>280</v>
      </c>
      <c r="F5495" s="1" t="s">
        <v>4271</v>
      </c>
      <c r="G5495" s="1">
        <f t="shared" si="85"/>
        <v>44438</v>
      </c>
      <c r="H5495" s="1">
        <v>44893</v>
      </c>
      <c r="I5495" s="14" t="s">
        <v>38686</v>
      </c>
      <c r="J5495">
        <v>80424582</v>
      </c>
      <c r="K5495" t="s">
        <v>23880</v>
      </c>
      <c r="L5495" t="s">
        <v>23881</v>
      </c>
    </row>
    <row r="5496" spans="1:12" x14ac:dyDescent="0.3">
      <c r="A5496">
        <v>1196460</v>
      </c>
      <c r="B5496" t="s">
        <v>4241</v>
      </c>
      <c r="C5496">
        <v>3.9</v>
      </c>
      <c r="D5496">
        <v>558</v>
      </c>
      <c r="E5496">
        <v>90</v>
      </c>
      <c r="F5496" s="1" t="s">
        <v>4242</v>
      </c>
      <c r="G5496" s="1">
        <f t="shared" si="85"/>
        <v>42853</v>
      </c>
      <c r="H5496" s="1">
        <v>43331</v>
      </c>
      <c r="I5496" s="14" t="s">
        <v>38694</v>
      </c>
      <c r="J5496">
        <v>7879544</v>
      </c>
      <c r="K5496" t="s">
        <v>23853</v>
      </c>
      <c r="L5496" t="s">
        <v>23854</v>
      </c>
    </row>
    <row r="5497" spans="1:12" x14ac:dyDescent="0.3">
      <c r="A5497">
        <v>2007868</v>
      </c>
      <c r="B5497" t="s">
        <v>838</v>
      </c>
      <c r="C5497">
        <v>4.5999999999999996</v>
      </c>
      <c r="D5497">
        <v>4293</v>
      </c>
      <c r="E5497">
        <v>29</v>
      </c>
      <c r="F5497" s="1" t="s">
        <v>839</v>
      </c>
      <c r="G5497" s="1">
        <f t="shared" si="85"/>
        <v>43408</v>
      </c>
      <c r="H5497" s="1">
        <v>44846</v>
      </c>
      <c r="I5497" s="14" t="s">
        <v>38716</v>
      </c>
      <c r="J5497">
        <v>29224488</v>
      </c>
      <c r="K5497" t="s">
        <v>20727</v>
      </c>
      <c r="L5497" t="s">
        <v>20728</v>
      </c>
    </row>
    <row r="5498" spans="1:12" x14ac:dyDescent="0.3">
      <c r="A5498">
        <v>1554318</v>
      </c>
      <c r="B5498" t="s">
        <v>1860</v>
      </c>
      <c r="C5498">
        <v>4.5</v>
      </c>
      <c r="D5498">
        <v>1742</v>
      </c>
      <c r="E5498">
        <v>63</v>
      </c>
      <c r="F5498" s="1" t="s">
        <v>1861</v>
      </c>
      <c r="G5498" s="1">
        <f t="shared" si="85"/>
        <v>43145</v>
      </c>
      <c r="H5498" s="1">
        <v>43145</v>
      </c>
      <c r="I5498" s="14" t="s">
        <v>38689</v>
      </c>
      <c r="J5498">
        <v>21681922</v>
      </c>
      <c r="K5498" t="s">
        <v>21690</v>
      </c>
      <c r="L5498" t="s">
        <v>21691</v>
      </c>
    </row>
    <row r="5499" spans="1:12" x14ac:dyDescent="0.3">
      <c r="A5499">
        <v>1305339</v>
      </c>
      <c r="B5499" t="s">
        <v>19377</v>
      </c>
      <c r="C5499">
        <v>3.8</v>
      </c>
      <c r="D5499">
        <v>29</v>
      </c>
      <c r="E5499">
        <v>47</v>
      </c>
      <c r="F5499" s="1" t="s">
        <v>19378</v>
      </c>
      <c r="G5499" s="1">
        <f t="shared" si="85"/>
        <v>42943</v>
      </c>
      <c r="H5499" s="1">
        <v>43502</v>
      </c>
      <c r="I5499" s="14" t="s">
        <v>38745</v>
      </c>
      <c r="J5499">
        <v>32078992</v>
      </c>
      <c r="K5499" t="s">
        <v>37981</v>
      </c>
      <c r="L5499" t="s">
        <v>37982</v>
      </c>
    </row>
    <row r="5500" spans="1:12" x14ac:dyDescent="0.3">
      <c r="A5500">
        <v>2652488</v>
      </c>
      <c r="B5500" t="s">
        <v>4548</v>
      </c>
      <c r="C5500">
        <v>4.4000000000000004</v>
      </c>
      <c r="D5500">
        <v>500</v>
      </c>
      <c r="E5500">
        <v>62</v>
      </c>
      <c r="F5500" s="1" t="s">
        <v>4549</v>
      </c>
      <c r="G5500" s="1">
        <f t="shared" si="85"/>
        <v>43781</v>
      </c>
      <c r="H5500" s="1">
        <v>44868</v>
      </c>
      <c r="I5500" s="14" t="s">
        <v>38706</v>
      </c>
      <c r="J5500">
        <v>60035391</v>
      </c>
      <c r="K5500" t="s">
        <v>24128</v>
      </c>
      <c r="L5500" t="s">
        <v>24129</v>
      </c>
    </row>
    <row r="5501" spans="1:12" x14ac:dyDescent="0.3">
      <c r="A5501">
        <v>2429494</v>
      </c>
      <c r="B5501" t="s">
        <v>9411</v>
      </c>
      <c r="C5501">
        <v>4</v>
      </c>
      <c r="D5501">
        <v>146</v>
      </c>
      <c r="E5501">
        <v>14</v>
      </c>
      <c r="F5501" s="1" t="s">
        <v>9412</v>
      </c>
      <c r="G5501" s="1">
        <f t="shared" si="85"/>
        <v>43641</v>
      </c>
      <c r="H5501" s="1">
        <v>44078</v>
      </c>
      <c r="I5501" s="14" t="s">
        <v>38745</v>
      </c>
      <c r="J5501">
        <v>12780494</v>
      </c>
      <c r="K5501" t="s">
        <v>28645</v>
      </c>
      <c r="L5501" t="s">
        <v>28646</v>
      </c>
    </row>
    <row r="5502" spans="1:12" x14ac:dyDescent="0.3">
      <c r="A5502">
        <v>1942482</v>
      </c>
      <c r="B5502" t="s">
        <v>12622</v>
      </c>
      <c r="C5502">
        <v>4.5</v>
      </c>
      <c r="D5502">
        <v>82</v>
      </c>
      <c r="E5502">
        <v>16</v>
      </c>
      <c r="F5502" s="1" t="s">
        <v>12623</v>
      </c>
      <c r="G5502" s="1">
        <f t="shared" si="85"/>
        <v>43374</v>
      </c>
      <c r="H5502" s="1">
        <v>43376</v>
      </c>
      <c r="I5502" s="14" t="s">
        <v>38717</v>
      </c>
      <c r="J5502">
        <v>29590422</v>
      </c>
      <c r="K5502" t="s">
        <v>31707</v>
      </c>
      <c r="L5502" t="s">
        <v>31708</v>
      </c>
    </row>
    <row r="5503" spans="1:12" x14ac:dyDescent="0.3">
      <c r="A5503">
        <v>1980038</v>
      </c>
      <c r="B5503" t="s">
        <v>14617</v>
      </c>
      <c r="C5503">
        <v>3.5</v>
      </c>
      <c r="D5503">
        <v>59</v>
      </c>
      <c r="E5503">
        <v>32</v>
      </c>
      <c r="F5503" s="1" t="s">
        <v>14618</v>
      </c>
      <c r="G5503" s="1">
        <f t="shared" si="85"/>
        <v>43394</v>
      </c>
      <c r="H5503" s="1">
        <v>43409</v>
      </c>
      <c r="I5503" s="14" t="s">
        <v>38745</v>
      </c>
      <c r="J5503">
        <v>15203840</v>
      </c>
      <c r="K5503" t="s">
        <v>33582</v>
      </c>
      <c r="L5503" t="s">
        <v>33583</v>
      </c>
    </row>
    <row r="5504" spans="1:12" x14ac:dyDescent="0.3">
      <c r="A5504">
        <v>975060</v>
      </c>
      <c r="B5504" t="s">
        <v>13448</v>
      </c>
      <c r="C5504">
        <v>3.3</v>
      </c>
      <c r="D5504">
        <v>71</v>
      </c>
      <c r="E5504">
        <v>98</v>
      </c>
      <c r="F5504" s="1" t="s">
        <v>13449</v>
      </c>
      <c r="G5504" s="1">
        <f t="shared" si="85"/>
        <v>42647</v>
      </c>
      <c r="H5504" s="1">
        <v>44352</v>
      </c>
      <c r="I5504" s="14" t="s">
        <v>38764</v>
      </c>
      <c r="J5504">
        <v>16262298</v>
      </c>
      <c r="K5504" t="s">
        <v>32487</v>
      </c>
      <c r="L5504" t="s">
        <v>32488</v>
      </c>
    </row>
    <row r="5505" spans="1:12" x14ac:dyDescent="0.3">
      <c r="A5505">
        <v>4242194</v>
      </c>
      <c r="B5505" t="s">
        <v>2629</v>
      </c>
      <c r="C5505">
        <v>4.5</v>
      </c>
      <c r="D5505">
        <v>1128</v>
      </c>
      <c r="E5505">
        <v>434</v>
      </c>
      <c r="F5505" s="1" t="s">
        <v>2630</v>
      </c>
      <c r="G5505" s="1">
        <f t="shared" si="85"/>
        <v>44422</v>
      </c>
      <c r="H5505" s="1">
        <v>44940</v>
      </c>
      <c r="I5505" s="14" t="s">
        <v>38755</v>
      </c>
      <c r="J5505">
        <v>22663786</v>
      </c>
      <c r="K5505" t="s">
        <v>22397</v>
      </c>
      <c r="L5505" t="s">
        <v>22398</v>
      </c>
    </row>
    <row r="5506" spans="1:12" x14ac:dyDescent="0.3">
      <c r="A5506">
        <v>1534472</v>
      </c>
      <c r="B5506" t="s">
        <v>14324</v>
      </c>
      <c r="C5506">
        <v>4.7</v>
      </c>
      <c r="D5506">
        <v>62</v>
      </c>
      <c r="E5506">
        <v>30</v>
      </c>
      <c r="F5506" s="1" t="s">
        <v>14325</v>
      </c>
      <c r="G5506" s="1">
        <f t="shared" ref="G5506:G5569" si="86">DATEVALUE(LEFT(F5506,FIND("T",F5506)-1))</f>
        <v>43131</v>
      </c>
      <c r="H5506" s="1">
        <v>43379</v>
      </c>
      <c r="I5506" s="14" t="s">
        <v>38704</v>
      </c>
      <c r="J5506">
        <v>5397004</v>
      </c>
      <c r="K5506" t="s">
        <v>33310</v>
      </c>
      <c r="L5506" t="s">
        <v>33311</v>
      </c>
    </row>
    <row r="5507" spans="1:12" x14ac:dyDescent="0.3">
      <c r="A5507">
        <v>1386856</v>
      </c>
      <c r="B5507" t="s">
        <v>12861</v>
      </c>
      <c r="C5507">
        <v>4.0999999999999996</v>
      </c>
      <c r="D5507">
        <v>78</v>
      </c>
      <c r="E5507">
        <v>13</v>
      </c>
      <c r="F5507" s="1" t="s">
        <v>12862</v>
      </c>
      <c r="G5507" s="1">
        <f t="shared" si="86"/>
        <v>43016</v>
      </c>
      <c r="H5507" s="1">
        <v>43021</v>
      </c>
      <c r="I5507" s="14" t="s">
        <v>38717</v>
      </c>
      <c r="J5507">
        <v>35390400</v>
      </c>
      <c r="K5507" t="s">
        <v>31935</v>
      </c>
      <c r="L5507" t="s">
        <v>31936</v>
      </c>
    </row>
    <row r="5508" spans="1:12" x14ac:dyDescent="0.3">
      <c r="A5508">
        <v>650222</v>
      </c>
      <c r="B5508" t="s">
        <v>13382</v>
      </c>
      <c r="C5508">
        <v>4.0999999999999996</v>
      </c>
      <c r="D5508">
        <v>72</v>
      </c>
      <c r="E5508">
        <v>77</v>
      </c>
      <c r="F5508" s="1" t="s">
        <v>13383</v>
      </c>
      <c r="G5508" s="1">
        <f t="shared" si="86"/>
        <v>42302</v>
      </c>
      <c r="H5508" s="1">
        <v>43796</v>
      </c>
      <c r="I5508" s="14" t="s">
        <v>38706</v>
      </c>
      <c r="J5508">
        <v>16300664</v>
      </c>
      <c r="K5508" t="s">
        <v>32426</v>
      </c>
      <c r="L5508" t="s">
        <v>32427</v>
      </c>
    </row>
    <row r="5509" spans="1:12" x14ac:dyDescent="0.3">
      <c r="A5509">
        <v>537282</v>
      </c>
      <c r="B5509" t="s">
        <v>6999</v>
      </c>
      <c r="C5509">
        <v>3.9</v>
      </c>
      <c r="D5509">
        <v>247</v>
      </c>
      <c r="E5509">
        <v>46</v>
      </c>
      <c r="F5509" s="1" t="s">
        <v>7000</v>
      </c>
      <c r="G5509" s="1">
        <f t="shared" si="86"/>
        <v>42180</v>
      </c>
      <c r="H5509" s="1">
        <v>42399</v>
      </c>
      <c r="I5509" s="14" t="s">
        <v>38685</v>
      </c>
      <c r="J5509">
        <v>9322334</v>
      </c>
      <c r="K5509" t="s">
        <v>26314</v>
      </c>
      <c r="L5509" t="s">
        <v>26315</v>
      </c>
    </row>
    <row r="5510" spans="1:12" x14ac:dyDescent="0.3">
      <c r="A5510">
        <v>1964254</v>
      </c>
      <c r="B5510" t="s">
        <v>7077</v>
      </c>
      <c r="C5510">
        <v>3.8</v>
      </c>
      <c r="D5510">
        <v>243</v>
      </c>
      <c r="E5510">
        <v>98</v>
      </c>
      <c r="F5510" s="1" t="s">
        <v>7078</v>
      </c>
      <c r="G5510" s="1">
        <f t="shared" si="86"/>
        <v>43386</v>
      </c>
      <c r="H5510" s="1">
        <v>44930</v>
      </c>
      <c r="I5510" s="14" t="s">
        <v>38742</v>
      </c>
      <c r="J5510">
        <v>721401</v>
      </c>
      <c r="K5510" t="s">
        <v>26390</v>
      </c>
      <c r="L5510" t="s">
        <v>26391</v>
      </c>
    </row>
    <row r="5511" spans="1:12" x14ac:dyDescent="0.3">
      <c r="A5511">
        <v>4168498</v>
      </c>
      <c r="B5511" t="s">
        <v>15191</v>
      </c>
      <c r="C5511">
        <v>3.7</v>
      </c>
      <c r="D5511">
        <v>54</v>
      </c>
      <c r="E5511">
        <v>32</v>
      </c>
      <c r="F5511" s="1" t="s">
        <v>15192</v>
      </c>
      <c r="G5511" s="1">
        <f t="shared" si="86"/>
        <v>44383</v>
      </c>
      <c r="H5511" s="1">
        <v>44384</v>
      </c>
      <c r="I5511" s="14" t="s">
        <v>38745</v>
      </c>
      <c r="J5511">
        <v>165989700</v>
      </c>
      <c r="K5511" t="s">
        <v>34127</v>
      </c>
      <c r="L5511" t="s">
        <v>34128</v>
      </c>
    </row>
    <row r="5512" spans="1:12" x14ac:dyDescent="0.3">
      <c r="A5512">
        <v>2906560</v>
      </c>
      <c r="B5512" t="s">
        <v>7559</v>
      </c>
      <c r="C5512">
        <v>4.5999999999999996</v>
      </c>
      <c r="D5512">
        <v>215</v>
      </c>
      <c r="E5512">
        <v>45</v>
      </c>
      <c r="F5512" s="1" t="s">
        <v>7560</v>
      </c>
      <c r="G5512" s="1">
        <f t="shared" si="86"/>
        <v>43914</v>
      </c>
      <c r="H5512" s="1">
        <v>44142</v>
      </c>
      <c r="I5512" s="14" t="s">
        <v>38704</v>
      </c>
      <c r="J5512">
        <v>20911902</v>
      </c>
      <c r="K5512" t="s">
        <v>26861</v>
      </c>
      <c r="L5512" t="s">
        <v>26862</v>
      </c>
    </row>
    <row r="5513" spans="1:12" x14ac:dyDescent="0.3">
      <c r="A5513">
        <v>3124072</v>
      </c>
      <c r="B5513" t="s">
        <v>6991</v>
      </c>
      <c r="C5513">
        <v>3.6</v>
      </c>
      <c r="D5513">
        <v>248</v>
      </c>
      <c r="E5513">
        <v>18</v>
      </c>
      <c r="F5513" s="1" t="s">
        <v>6992</v>
      </c>
      <c r="G5513" s="1">
        <f t="shared" si="86"/>
        <v>43964</v>
      </c>
      <c r="H5513" s="1">
        <v>43971</v>
      </c>
      <c r="I5513" s="14" t="s">
        <v>38714</v>
      </c>
      <c r="J5513">
        <v>62075268</v>
      </c>
      <c r="K5513" t="s">
        <v>26306</v>
      </c>
      <c r="L5513" t="s">
        <v>26307</v>
      </c>
    </row>
    <row r="5514" spans="1:12" x14ac:dyDescent="0.3">
      <c r="A5514">
        <v>3631178</v>
      </c>
      <c r="B5514" t="s">
        <v>7179</v>
      </c>
      <c r="C5514">
        <v>4.0999999999999996</v>
      </c>
      <c r="D5514">
        <v>237</v>
      </c>
      <c r="E5514">
        <v>10</v>
      </c>
      <c r="F5514" s="1" t="s">
        <v>7180</v>
      </c>
      <c r="G5514" s="1">
        <f t="shared" si="86"/>
        <v>44147</v>
      </c>
      <c r="H5514" s="1">
        <v>44151</v>
      </c>
      <c r="I5514" s="14" t="s">
        <v>38750</v>
      </c>
      <c r="J5514">
        <v>120519916</v>
      </c>
      <c r="K5514" t="s">
        <v>26490</v>
      </c>
      <c r="L5514" t="s">
        <v>26491</v>
      </c>
    </row>
    <row r="5515" spans="1:12" x14ac:dyDescent="0.3">
      <c r="A5515">
        <v>2631572</v>
      </c>
      <c r="B5515" t="s">
        <v>7127</v>
      </c>
      <c r="C5515">
        <v>4.5</v>
      </c>
      <c r="D5515">
        <v>240</v>
      </c>
      <c r="E5515">
        <v>103</v>
      </c>
      <c r="F5515" s="1" t="s">
        <v>7128</v>
      </c>
      <c r="G5515" s="1">
        <f t="shared" si="86"/>
        <v>43768</v>
      </c>
      <c r="H5515" s="1">
        <v>43842</v>
      </c>
      <c r="I5515" s="14" t="s">
        <v>38675</v>
      </c>
      <c r="J5515">
        <v>85394614</v>
      </c>
      <c r="K5515" t="s">
        <v>26439</v>
      </c>
      <c r="L5515" t="s">
        <v>26440</v>
      </c>
    </row>
    <row r="5516" spans="1:12" x14ac:dyDescent="0.3">
      <c r="A5516">
        <v>654422</v>
      </c>
      <c r="B5516" t="s">
        <v>9815</v>
      </c>
      <c r="C5516">
        <v>4.7</v>
      </c>
      <c r="D5516">
        <v>135</v>
      </c>
      <c r="E5516">
        <v>12</v>
      </c>
      <c r="F5516" s="1" t="s">
        <v>9816</v>
      </c>
      <c r="G5516" s="1">
        <f t="shared" si="86"/>
        <v>42306</v>
      </c>
      <c r="H5516" s="1">
        <v>42742</v>
      </c>
      <c r="I5516" s="14" t="s">
        <v>38717</v>
      </c>
      <c r="J5516">
        <v>6840206</v>
      </c>
      <c r="K5516" t="s">
        <v>29032</v>
      </c>
      <c r="L5516" t="s">
        <v>26848</v>
      </c>
    </row>
    <row r="5517" spans="1:12" x14ac:dyDescent="0.3">
      <c r="A5517">
        <v>405454</v>
      </c>
      <c r="B5517" t="s">
        <v>7545</v>
      </c>
      <c r="C5517">
        <v>4</v>
      </c>
      <c r="D5517">
        <v>216</v>
      </c>
      <c r="E5517">
        <v>16</v>
      </c>
      <c r="F5517" s="1" t="s">
        <v>7546</v>
      </c>
      <c r="G5517" s="1">
        <f t="shared" si="86"/>
        <v>42031</v>
      </c>
      <c r="H5517" s="1">
        <v>42122</v>
      </c>
      <c r="I5517" s="14" t="s">
        <v>38750</v>
      </c>
      <c r="J5517">
        <v>10349174</v>
      </c>
      <c r="K5517" t="s">
        <v>26847</v>
      </c>
      <c r="L5517" t="s">
        <v>26848</v>
      </c>
    </row>
    <row r="5518" spans="1:12" x14ac:dyDescent="0.3">
      <c r="A5518">
        <v>967362</v>
      </c>
      <c r="B5518" t="s">
        <v>12899</v>
      </c>
      <c r="C5518">
        <v>4.5</v>
      </c>
      <c r="D5518">
        <v>78</v>
      </c>
      <c r="E5518">
        <v>72</v>
      </c>
      <c r="F5518" s="1" t="s">
        <v>12900</v>
      </c>
      <c r="G5518" s="1">
        <f t="shared" si="86"/>
        <v>42638</v>
      </c>
      <c r="H5518" s="1">
        <v>42787</v>
      </c>
      <c r="I5518" s="14" t="s">
        <v>38691</v>
      </c>
      <c r="J5518">
        <v>17880346</v>
      </c>
      <c r="K5518" t="s">
        <v>31971</v>
      </c>
      <c r="L5518" t="s">
        <v>31972</v>
      </c>
    </row>
    <row r="5519" spans="1:12" x14ac:dyDescent="0.3">
      <c r="A5519">
        <v>595328</v>
      </c>
      <c r="B5519" t="s">
        <v>7410</v>
      </c>
      <c r="C5519">
        <v>3.9</v>
      </c>
      <c r="D5519">
        <v>223</v>
      </c>
      <c r="E5519">
        <v>68</v>
      </c>
      <c r="F5519" s="1" t="s">
        <v>7411</v>
      </c>
      <c r="G5519" s="1">
        <f t="shared" si="86"/>
        <v>42243</v>
      </c>
      <c r="H5519" s="1">
        <v>42252</v>
      </c>
      <c r="I5519" s="14" t="s">
        <v>38700</v>
      </c>
      <c r="J5519">
        <v>11515524</v>
      </c>
      <c r="K5519" t="s">
        <v>26715</v>
      </c>
      <c r="L5519" t="s">
        <v>26716</v>
      </c>
    </row>
    <row r="5520" spans="1:12" x14ac:dyDescent="0.3">
      <c r="A5520">
        <v>4152490</v>
      </c>
      <c r="B5520" t="s">
        <v>12258</v>
      </c>
      <c r="C5520">
        <v>4.9000000000000004</v>
      </c>
      <c r="D5520">
        <v>88</v>
      </c>
      <c r="E5520">
        <v>71</v>
      </c>
      <c r="F5520" s="1" t="s">
        <v>12259</v>
      </c>
      <c r="G5520" s="1">
        <f t="shared" si="86"/>
        <v>44376</v>
      </c>
      <c r="H5520" s="1">
        <v>44759</v>
      </c>
      <c r="I5520" s="14" t="s">
        <v>38692</v>
      </c>
      <c r="J5520">
        <v>124015642</v>
      </c>
      <c r="K5520" t="s">
        <v>31366</v>
      </c>
      <c r="L5520" t="s">
        <v>31367</v>
      </c>
    </row>
    <row r="5521" spans="1:12" x14ac:dyDescent="0.3">
      <c r="A5521">
        <v>1513180</v>
      </c>
      <c r="B5521" t="s">
        <v>10071</v>
      </c>
      <c r="C5521">
        <v>4.2</v>
      </c>
      <c r="D5521">
        <v>129</v>
      </c>
      <c r="E5521">
        <v>42</v>
      </c>
      <c r="F5521" s="1" t="s">
        <v>10072</v>
      </c>
      <c r="G5521" s="1">
        <f t="shared" si="86"/>
        <v>43116</v>
      </c>
      <c r="H5521" s="1">
        <v>43481</v>
      </c>
      <c r="I5521" s="14" t="s">
        <v>38733</v>
      </c>
      <c r="J5521">
        <v>22923344</v>
      </c>
      <c r="K5521" t="s">
        <v>29279</v>
      </c>
      <c r="L5521" t="s">
        <v>29280</v>
      </c>
    </row>
    <row r="5522" spans="1:12" x14ac:dyDescent="0.3">
      <c r="A5522">
        <v>4657610</v>
      </c>
      <c r="B5522" t="s">
        <v>15096</v>
      </c>
      <c r="C5522">
        <v>3.8</v>
      </c>
      <c r="D5522">
        <v>55</v>
      </c>
      <c r="E5522">
        <v>20</v>
      </c>
      <c r="F5522" s="1" t="s">
        <v>15097</v>
      </c>
      <c r="G5522" s="1">
        <f t="shared" si="86"/>
        <v>44675</v>
      </c>
      <c r="H5522" s="1">
        <v>44676</v>
      </c>
      <c r="I5522" s="14" t="s">
        <v>38719</v>
      </c>
      <c r="J5522">
        <v>29024994</v>
      </c>
      <c r="K5522" t="s">
        <v>34037</v>
      </c>
      <c r="L5522" t="s">
        <v>34038</v>
      </c>
    </row>
    <row r="5523" spans="1:12" x14ac:dyDescent="0.3">
      <c r="A5523">
        <v>2353314</v>
      </c>
      <c r="B5523" t="s">
        <v>12992</v>
      </c>
      <c r="C5523">
        <v>3.5</v>
      </c>
      <c r="D5523">
        <v>77</v>
      </c>
      <c r="E5523">
        <v>172</v>
      </c>
      <c r="F5523" s="1" t="s">
        <v>12993</v>
      </c>
      <c r="G5523" s="1">
        <f t="shared" si="86"/>
        <v>43590</v>
      </c>
      <c r="H5523" s="1">
        <v>44781</v>
      </c>
      <c r="I5523" s="14" t="s">
        <v>38676</v>
      </c>
      <c r="J5523">
        <v>21721278</v>
      </c>
      <c r="K5523" t="s">
        <v>32058</v>
      </c>
      <c r="L5523" t="s">
        <v>32059</v>
      </c>
    </row>
    <row r="5524" spans="1:12" x14ac:dyDescent="0.3">
      <c r="A5524">
        <v>3146896</v>
      </c>
      <c r="B5524" t="s">
        <v>8071</v>
      </c>
      <c r="C5524">
        <v>4.8</v>
      </c>
      <c r="D5524">
        <v>192</v>
      </c>
      <c r="E5524">
        <v>77</v>
      </c>
      <c r="F5524" s="1" t="s">
        <v>8072</v>
      </c>
      <c r="G5524" s="1">
        <f t="shared" si="86"/>
        <v>43970</v>
      </c>
      <c r="H5524" s="1">
        <v>44123</v>
      </c>
      <c r="I5524" s="14" t="s">
        <v>38719</v>
      </c>
      <c r="J5524">
        <v>14044590</v>
      </c>
      <c r="K5524" t="s">
        <v>27360</v>
      </c>
      <c r="L5524" t="s">
        <v>38509</v>
      </c>
    </row>
    <row r="5525" spans="1:12" x14ac:dyDescent="0.3">
      <c r="A5525">
        <v>1558230</v>
      </c>
      <c r="B5525" t="s">
        <v>15451</v>
      </c>
      <c r="C5525">
        <v>3.5</v>
      </c>
      <c r="D5525">
        <v>52</v>
      </c>
      <c r="E5525">
        <v>14</v>
      </c>
      <c r="F5525" s="1" t="s">
        <v>15452</v>
      </c>
      <c r="G5525" s="1">
        <f t="shared" si="86"/>
        <v>43148</v>
      </c>
      <c r="H5525" s="1">
        <v>44715</v>
      </c>
      <c r="I5525" s="14" t="s">
        <v>38750</v>
      </c>
      <c r="J5525">
        <v>36175024</v>
      </c>
      <c r="K5525" t="s">
        <v>34368</v>
      </c>
      <c r="L5525" t="s">
        <v>34369</v>
      </c>
    </row>
    <row r="5526" spans="1:12" x14ac:dyDescent="0.3">
      <c r="A5526">
        <v>2986716</v>
      </c>
      <c r="B5526" t="s">
        <v>9979</v>
      </c>
      <c r="C5526">
        <v>4.3</v>
      </c>
      <c r="D5526">
        <v>131</v>
      </c>
      <c r="E5526">
        <v>11</v>
      </c>
      <c r="F5526" s="1" t="s">
        <v>9980</v>
      </c>
      <c r="G5526" s="1">
        <f t="shared" si="86"/>
        <v>43932</v>
      </c>
      <c r="H5526" s="1">
        <v>44375</v>
      </c>
      <c r="I5526" s="14" t="s">
        <v>38717</v>
      </c>
      <c r="J5526">
        <v>111945272</v>
      </c>
      <c r="K5526" t="s">
        <v>29188</v>
      </c>
      <c r="L5526" t="s">
        <v>29189</v>
      </c>
    </row>
    <row r="5527" spans="1:12" x14ac:dyDescent="0.3">
      <c r="A5527">
        <v>1958296</v>
      </c>
      <c r="B5527" t="s">
        <v>18960</v>
      </c>
      <c r="C5527">
        <v>3.7</v>
      </c>
      <c r="D5527">
        <v>31</v>
      </c>
      <c r="E5527">
        <v>18</v>
      </c>
      <c r="F5527" s="1" t="s">
        <v>18961</v>
      </c>
      <c r="G5527" s="1">
        <f t="shared" si="86"/>
        <v>43383</v>
      </c>
      <c r="H5527" s="1">
        <v>44846</v>
      </c>
      <c r="I5527" s="14" t="s">
        <v>38750</v>
      </c>
      <c r="J5527">
        <v>26438674</v>
      </c>
      <c r="K5527" t="s">
        <v>37614</v>
      </c>
      <c r="L5527" t="s">
        <v>37615</v>
      </c>
    </row>
    <row r="5528" spans="1:12" x14ac:dyDescent="0.3">
      <c r="A5528">
        <v>4440146</v>
      </c>
      <c r="B5528" t="s">
        <v>16326</v>
      </c>
      <c r="C5528">
        <v>3.8</v>
      </c>
      <c r="D5528">
        <v>46</v>
      </c>
      <c r="E5528">
        <v>115</v>
      </c>
      <c r="F5528" s="1" t="s">
        <v>16327</v>
      </c>
      <c r="G5528" s="1">
        <f t="shared" si="86"/>
        <v>44541</v>
      </c>
      <c r="H5528" s="1">
        <v>44543</v>
      </c>
      <c r="I5528" s="14" t="s">
        <v>38692</v>
      </c>
      <c r="J5528">
        <v>64345026</v>
      </c>
      <c r="K5528" t="s">
        <v>35195</v>
      </c>
      <c r="L5528" t="s">
        <v>35196</v>
      </c>
    </row>
    <row r="5529" spans="1:12" x14ac:dyDescent="0.3">
      <c r="A5529">
        <v>2697142</v>
      </c>
      <c r="B5529" t="s">
        <v>16056</v>
      </c>
      <c r="C5529">
        <v>3.2</v>
      </c>
      <c r="D5529">
        <v>47</v>
      </c>
      <c r="E5529">
        <v>42</v>
      </c>
      <c r="F5529" s="1" t="s">
        <v>16057</v>
      </c>
      <c r="G5529" s="1">
        <f t="shared" si="86"/>
        <v>43808</v>
      </c>
      <c r="H5529" s="1">
        <v>43957</v>
      </c>
      <c r="I5529" s="14" t="s">
        <v>38726</v>
      </c>
      <c r="J5529">
        <v>78812658</v>
      </c>
      <c r="K5529" t="s">
        <v>34940</v>
      </c>
      <c r="L5529" t="s">
        <v>34941</v>
      </c>
    </row>
    <row r="5530" spans="1:12" x14ac:dyDescent="0.3">
      <c r="A5530">
        <v>1592382</v>
      </c>
      <c r="B5530" t="s">
        <v>18228</v>
      </c>
      <c r="C5530">
        <v>4</v>
      </c>
      <c r="D5530">
        <v>34</v>
      </c>
      <c r="E5530">
        <v>68</v>
      </c>
      <c r="F5530" s="1" t="s">
        <v>18229</v>
      </c>
      <c r="G5530" s="1">
        <f t="shared" si="86"/>
        <v>43171</v>
      </c>
      <c r="H5530" s="1">
        <v>43171</v>
      </c>
      <c r="I5530" s="14" t="s">
        <v>38700</v>
      </c>
      <c r="J5530">
        <v>5058914</v>
      </c>
      <c r="K5530" t="s">
        <v>36949</v>
      </c>
      <c r="L5530" t="s">
        <v>36950</v>
      </c>
    </row>
    <row r="5531" spans="1:12" x14ac:dyDescent="0.3">
      <c r="A5531">
        <v>4565674</v>
      </c>
      <c r="B5531" t="s">
        <v>15010</v>
      </c>
      <c r="C5531">
        <v>4.5999999999999996</v>
      </c>
      <c r="D5531">
        <v>55</v>
      </c>
      <c r="E5531">
        <v>56</v>
      </c>
      <c r="F5531" s="1" t="s">
        <v>15011</v>
      </c>
      <c r="G5531" s="1">
        <f t="shared" si="86"/>
        <v>44615</v>
      </c>
      <c r="H5531" s="1">
        <v>44729</v>
      </c>
      <c r="I5531" s="14" t="s">
        <v>38706</v>
      </c>
      <c r="J5531">
        <v>34894726</v>
      </c>
      <c r="K5531" t="s">
        <v>33953</v>
      </c>
      <c r="L5531" t="s">
        <v>33954</v>
      </c>
    </row>
    <row r="5532" spans="1:12" x14ac:dyDescent="0.3">
      <c r="A5532">
        <v>2096014</v>
      </c>
      <c r="B5532" t="s">
        <v>13576</v>
      </c>
      <c r="C5532">
        <v>4.4000000000000004</v>
      </c>
      <c r="D5532">
        <v>69</v>
      </c>
      <c r="E5532">
        <v>73</v>
      </c>
      <c r="F5532" s="1" t="s">
        <v>13577</v>
      </c>
      <c r="G5532" s="1">
        <f t="shared" si="86"/>
        <v>43453</v>
      </c>
      <c r="H5532" s="1">
        <v>43497</v>
      </c>
      <c r="I5532" s="14" t="s">
        <v>38700</v>
      </c>
      <c r="J5532">
        <v>14044590</v>
      </c>
      <c r="K5532" t="s">
        <v>32610</v>
      </c>
      <c r="L5532" t="s">
        <v>32611</v>
      </c>
    </row>
    <row r="5533" spans="1:12" x14ac:dyDescent="0.3">
      <c r="A5533">
        <v>1062462</v>
      </c>
      <c r="B5533" t="s">
        <v>15231</v>
      </c>
      <c r="C5533">
        <v>3.4</v>
      </c>
      <c r="D5533">
        <v>54</v>
      </c>
      <c r="E5533">
        <v>28</v>
      </c>
      <c r="F5533" s="1" t="s">
        <v>15232</v>
      </c>
      <c r="G5533" s="1">
        <f t="shared" si="86"/>
        <v>42740</v>
      </c>
      <c r="H5533" s="1">
        <v>43083</v>
      </c>
      <c r="I5533" s="14" t="s">
        <v>38701</v>
      </c>
      <c r="J5533">
        <v>12849326</v>
      </c>
      <c r="K5533" t="s">
        <v>34165</v>
      </c>
      <c r="L5533" t="s">
        <v>34166</v>
      </c>
    </row>
    <row r="5534" spans="1:12" x14ac:dyDescent="0.3">
      <c r="A5534">
        <v>950758</v>
      </c>
      <c r="B5534" t="s">
        <v>7353</v>
      </c>
      <c r="C5534">
        <v>4.3</v>
      </c>
      <c r="D5534">
        <v>227</v>
      </c>
      <c r="E5534">
        <v>39</v>
      </c>
      <c r="F5534" s="1" t="s">
        <v>7354</v>
      </c>
      <c r="G5534" s="1">
        <f t="shared" si="86"/>
        <v>42618</v>
      </c>
      <c r="H5534" s="1">
        <v>42657</v>
      </c>
      <c r="I5534" s="14" t="s">
        <v>38685</v>
      </c>
      <c r="J5534">
        <v>6542424</v>
      </c>
      <c r="K5534" t="s">
        <v>26658</v>
      </c>
      <c r="L5534" t="s">
        <v>26659</v>
      </c>
    </row>
    <row r="5535" spans="1:12" x14ac:dyDescent="0.3">
      <c r="A5535">
        <v>3137094</v>
      </c>
      <c r="B5535" t="s">
        <v>9006</v>
      </c>
      <c r="C5535">
        <v>4</v>
      </c>
      <c r="D5535">
        <v>159</v>
      </c>
      <c r="E5535">
        <v>6</v>
      </c>
      <c r="F5535" s="1" t="s">
        <v>9007</v>
      </c>
      <c r="G5535" s="1">
        <f t="shared" si="86"/>
        <v>43968</v>
      </c>
      <c r="H5535" s="1">
        <v>43967</v>
      </c>
      <c r="I5535" s="14" t="s">
        <v>38717</v>
      </c>
      <c r="J5535">
        <v>104896298</v>
      </c>
      <c r="K5535" t="s">
        <v>28255</v>
      </c>
      <c r="L5535" t="s">
        <v>28256</v>
      </c>
    </row>
    <row r="5536" spans="1:12" x14ac:dyDescent="0.3">
      <c r="A5536">
        <v>1758674</v>
      </c>
      <c r="B5536" t="s">
        <v>14005</v>
      </c>
      <c r="C5536">
        <v>4.4000000000000004</v>
      </c>
      <c r="D5536">
        <v>65</v>
      </c>
      <c r="E5536">
        <v>230</v>
      </c>
      <c r="F5536" s="1" t="s">
        <v>14006</v>
      </c>
      <c r="G5536" s="1">
        <f t="shared" si="86"/>
        <v>43271</v>
      </c>
      <c r="H5536" s="1">
        <v>44859</v>
      </c>
      <c r="I5536" s="14" t="s">
        <v>38728</v>
      </c>
      <c r="J5536">
        <v>32247746</v>
      </c>
      <c r="K5536" t="s">
        <v>33010</v>
      </c>
      <c r="L5536" t="s">
        <v>33011</v>
      </c>
    </row>
    <row r="5537" spans="1:12" x14ac:dyDescent="0.3">
      <c r="A5537">
        <v>3306724</v>
      </c>
      <c r="B5537" t="s">
        <v>8309</v>
      </c>
      <c r="C5537">
        <v>4.7</v>
      </c>
      <c r="D5537">
        <v>184</v>
      </c>
      <c r="E5537">
        <v>45</v>
      </c>
      <c r="F5537" s="1" t="s">
        <v>8310</v>
      </c>
      <c r="G5537" s="1">
        <f t="shared" si="86"/>
        <v>44018</v>
      </c>
      <c r="H5537" s="1">
        <v>44200</v>
      </c>
      <c r="I5537" s="14" t="s">
        <v>38701</v>
      </c>
      <c r="J5537">
        <v>4239710</v>
      </c>
      <c r="K5537" t="s">
        <v>27591</v>
      </c>
      <c r="L5537" t="s">
        <v>27592</v>
      </c>
    </row>
    <row r="5538" spans="1:12" x14ac:dyDescent="0.3">
      <c r="A5538">
        <v>1930358</v>
      </c>
      <c r="B5538" t="s">
        <v>7762</v>
      </c>
      <c r="C5538">
        <v>3.7</v>
      </c>
      <c r="D5538">
        <v>206</v>
      </c>
      <c r="E5538">
        <v>71</v>
      </c>
      <c r="F5538" s="1" t="s">
        <v>7763</v>
      </c>
      <c r="G5538" s="1">
        <f t="shared" si="86"/>
        <v>43367</v>
      </c>
      <c r="H5538" s="1">
        <v>43395</v>
      </c>
      <c r="I5538" s="14" t="s">
        <v>38722</v>
      </c>
      <c r="J5538">
        <v>13126964</v>
      </c>
      <c r="K5538" t="s">
        <v>27058</v>
      </c>
      <c r="L5538" t="s">
        <v>27059</v>
      </c>
    </row>
    <row r="5539" spans="1:12" x14ac:dyDescent="0.3">
      <c r="A5539">
        <v>3680442</v>
      </c>
      <c r="B5539" t="s">
        <v>14865</v>
      </c>
      <c r="C5539">
        <v>4.0999999999999996</v>
      </c>
      <c r="D5539">
        <v>57</v>
      </c>
      <c r="E5539">
        <v>85</v>
      </c>
      <c r="F5539" s="1" t="s">
        <v>14866</v>
      </c>
      <c r="G5539" s="1">
        <f t="shared" si="86"/>
        <v>44169</v>
      </c>
      <c r="H5539" s="1">
        <v>44319</v>
      </c>
      <c r="I5539" s="14" t="s">
        <v>38694</v>
      </c>
      <c r="J5539">
        <v>143457012</v>
      </c>
      <c r="K5539" t="s">
        <v>33811</v>
      </c>
      <c r="L5539" t="s">
        <v>33812</v>
      </c>
    </row>
    <row r="5540" spans="1:12" x14ac:dyDescent="0.3">
      <c r="A5540">
        <v>2135564</v>
      </c>
      <c r="B5540" t="s">
        <v>9993</v>
      </c>
      <c r="C5540">
        <v>4.2</v>
      </c>
      <c r="D5540">
        <v>131</v>
      </c>
      <c r="E5540">
        <v>86</v>
      </c>
      <c r="F5540" s="1" t="s">
        <v>9994</v>
      </c>
      <c r="G5540" s="1">
        <f t="shared" si="86"/>
        <v>43472</v>
      </c>
      <c r="H5540" s="1">
        <v>43516</v>
      </c>
      <c r="I5540" s="14" t="s">
        <v>38692</v>
      </c>
      <c r="J5540">
        <v>21409576</v>
      </c>
      <c r="K5540" t="s">
        <v>29202</v>
      </c>
      <c r="L5540" t="s">
        <v>29203</v>
      </c>
    </row>
    <row r="5541" spans="1:12" x14ac:dyDescent="0.3">
      <c r="A5541">
        <v>3323926</v>
      </c>
      <c r="B5541" t="s">
        <v>7518</v>
      </c>
      <c r="C5541">
        <v>4.5</v>
      </c>
      <c r="D5541">
        <v>217</v>
      </c>
      <c r="E5541">
        <v>105</v>
      </c>
      <c r="F5541" s="1" t="s">
        <v>7519</v>
      </c>
      <c r="G5541" s="1">
        <f t="shared" si="86"/>
        <v>44024</v>
      </c>
      <c r="H5541" s="1">
        <v>44842</v>
      </c>
      <c r="I5541" s="14" t="s">
        <v>38665</v>
      </c>
      <c r="J5541">
        <v>63938840</v>
      </c>
      <c r="K5541" t="s">
        <v>26819</v>
      </c>
      <c r="L5541" t="s">
        <v>26820</v>
      </c>
    </row>
    <row r="5542" spans="1:12" x14ac:dyDescent="0.3">
      <c r="A5542">
        <v>1119380</v>
      </c>
      <c r="B5542" t="s">
        <v>12140</v>
      </c>
      <c r="C5542">
        <v>3.9</v>
      </c>
      <c r="D5542">
        <v>89</v>
      </c>
      <c r="E5542">
        <v>52</v>
      </c>
      <c r="F5542" s="1" t="s">
        <v>12141</v>
      </c>
      <c r="G5542" s="1">
        <f t="shared" si="86"/>
        <v>42785</v>
      </c>
      <c r="H5542" s="1">
        <v>43433</v>
      </c>
      <c r="I5542" s="14" t="s">
        <v>38745</v>
      </c>
      <c r="J5542">
        <v>29591006</v>
      </c>
      <c r="K5542" t="s">
        <v>31261</v>
      </c>
      <c r="L5542" t="s">
        <v>31262</v>
      </c>
    </row>
    <row r="5543" spans="1:12" x14ac:dyDescent="0.3">
      <c r="A5543">
        <v>4410130</v>
      </c>
      <c r="B5543" t="s">
        <v>10368</v>
      </c>
      <c r="C5543">
        <v>4.4000000000000004</v>
      </c>
      <c r="D5543">
        <v>123</v>
      </c>
      <c r="E5543">
        <v>100</v>
      </c>
      <c r="F5543" s="1" t="s">
        <v>10369</v>
      </c>
      <c r="G5543" s="1">
        <f t="shared" si="86"/>
        <v>44523</v>
      </c>
      <c r="H5543" s="1">
        <v>44854</v>
      </c>
      <c r="I5543" s="14" t="s">
        <v>38691</v>
      </c>
      <c r="J5543">
        <v>14044590</v>
      </c>
      <c r="K5543" t="s">
        <v>29567</v>
      </c>
      <c r="L5543" t="s">
        <v>29568</v>
      </c>
    </row>
    <row r="5544" spans="1:12" x14ac:dyDescent="0.3">
      <c r="A5544">
        <v>4932916</v>
      </c>
      <c r="B5544" t="s">
        <v>14026</v>
      </c>
      <c r="C5544">
        <v>4.5</v>
      </c>
      <c r="D5544">
        <v>65</v>
      </c>
      <c r="E5544">
        <v>40</v>
      </c>
      <c r="F5544" s="1" t="s">
        <v>14027</v>
      </c>
      <c r="G5544" s="1">
        <f t="shared" si="86"/>
        <v>44851</v>
      </c>
      <c r="H5544" s="1">
        <v>44896</v>
      </c>
      <c r="I5544" s="14" t="s">
        <v>38731</v>
      </c>
      <c r="J5544">
        <v>33027212</v>
      </c>
      <c r="K5544" t="s">
        <v>33030</v>
      </c>
      <c r="L5544" t="s">
        <v>39020</v>
      </c>
    </row>
    <row r="5545" spans="1:12" x14ac:dyDescent="0.3">
      <c r="A5545">
        <v>2734366</v>
      </c>
      <c r="B5545" t="s">
        <v>14773</v>
      </c>
      <c r="C5545">
        <v>4.7</v>
      </c>
      <c r="D5545">
        <v>57</v>
      </c>
      <c r="E5545">
        <v>75</v>
      </c>
      <c r="F5545" s="1" t="s">
        <v>14774</v>
      </c>
      <c r="G5545" s="1">
        <f t="shared" si="86"/>
        <v>43832</v>
      </c>
      <c r="H5545" s="1">
        <v>43978</v>
      </c>
      <c r="I5545" s="14" t="s">
        <v>38692</v>
      </c>
      <c r="J5545">
        <v>45500280</v>
      </c>
      <c r="K5545" t="s">
        <v>33723</v>
      </c>
      <c r="L5545" t="s">
        <v>33724</v>
      </c>
    </row>
    <row r="5546" spans="1:12" x14ac:dyDescent="0.3">
      <c r="A5546">
        <v>1570892</v>
      </c>
      <c r="B5546" t="s">
        <v>18617</v>
      </c>
      <c r="C5546">
        <v>3.9</v>
      </c>
      <c r="D5546">
        <v>32</v>
      </c>
      <c r="E5546">
        <v>18</v>
      </c>
      <c r="F5546" s="1" t="s">
        <v>18618</v>
      </c>
      <c r="G5546" s="1">
        <f t="shared" si="86"/>
        <v>43157</v>
      </c>
      <c r="H5546" s="1">
        <v>43173</v>
      </c>
      <c r="I5546" s="14" t="s">
        <v>38750</v>
      </c>
      <c r="J5546">
        <v>16442046</v>
      </c>
      <c r="K5546" t="s">
        <v>37307</v>
      </c>
      <c r="L5546" t="s">
        <v>37308</v>
      </c>
    </row>
    <row r="5547" spans="1:12" x14ac:dyDescent="0.3">
      <c r="A5547">
        <v>1855818</v>
      </c>
      <c r="B5547" t="s">
        <v>15580</v>
      </c>
      <c r="C5547">
        <v>4.3</v>
      </c>
      <c r="D5547">
        <v>51</v>
      </c>
      <c r="E5547">
        <v>126</v>
      </c>
      <c r="F5547" s="1" t="s">
        <v>15581</v>
      </c>
      <c r="G5547" s="1">
        <f t="shared" si="86"/>
        <v>43326</v>
      </c>
      <c r="H5547" s="1">
        <v>43353</v>
      </c>
      <c r="I5547" s="14" t="s">
        <v>38706</v>
      </c>
      <c r="J5547">
        <v>33231436</v>
      </c>
      <c r="K5547" t="s">
        <v>34491</v>
      </c>
      <c r="L5547" t="s">
        <v>34492</v>
      </c>
    </row>
    <row r="5548" spans="1:12" x14ac:dyDescent="0.3">
      <c r="A5548">
        <v>2733254</v>
      </c>
      <c r="B5548" t="s">
        <v>5505</v>
      </c>
      <c r="C5548">
        <v>4.7</v>
      </c>
      <c r="D5548">
        <v>366</v>
      </c>
      <c r="E5548">
        <v>134</v>
      </c>
      <c r="F5548" s="1" t="s">
        <v>5506</v>
      </c>
      <c r="G5548" s="1">
        <f t="shared" si="86"/>
        <v>43832</v>
      </c>
      <c r="H5548" s="1">
        <v>44957</v>
      </c>
      <c r="I5548" s="14" t="s">
        <v>38675</v>
      </c>
      <c r="J5548">
        <v>33575754</v>
      </c>
      <c r="K5548" t="s">
        <v>24984</v>
      </c>
      <c r="L5548" t="s">
        <v>24985</v>
      </c>
    </row>
    <row r="5549" spans="1:12" x14ac:dyDescent="0.3">
      <c r="A5549">
        <v>3559253</v>
      </c>
      <c r="B5549" t="s">
        <v>15921</v>
      </c>
      <c r="C5549">
        <v>4.5999999999999996</v>
      </c>
      <c r="D5549">
        <v>48</v>
      </c>
      <c r="E5549">
        <v>10</v>
      </c>
      <c r="F5549" s="1" t="s">
        <v>15922</v>
      </c>
      <c r="G5549" s="1">
        <f t="shared" si="86"/>
        <v>44114</v>
      </c>
      <c r="H5549" s="1">
        <v>44221</v>
      </c>
      <c r="I5549" s="14" t="s">
        <v>38701</v>
      </c>
      <c r="J5549">
        <v>111415292</v>
      </c>
      <c r="K5549" t="s">
        <v>34812</v>
      </c>
      <c r="L5549" t="s">
        <v>34813</v>
      </c>
    </row>
    <row r="5550" spans="1:12" x14ac:dyDescent="0.3">
      <c r="A5550">
        <v>1968882</v>
      </c>
      <c r="B5550" t="s">
        <v>2901</v>
      </c>
      <c r="C5550">
        <v>4.7</v>
      </c>
      <c r="D5550">
        <v>964</v>
      </c>
      <c r="E5550">
        <v>32</v>
      </c>
      <c r="F5550" s="1" t="s">
        <v>2902</v>
      </c>
      <c r="G5550" s="1">
        <f t="shared" si="86"/>
        <v>43388</v>
      </c>
      <c r="H5550" s="1">
        <v>44507</v>
      </c>
      <c r="I5550" s="14" t="s">
        <v>38733</v>
      </c>
      <c r="J5550">
        <v>7315098</v>
      </c>
      <c r="K5550" t="s">
        <v>22639</v>
      </c>
      <c r="L5550" t="s">
        <v>22640</v>
      </c>
    </row>
    <row r="5551" spans="1:12" x14ac:dyDescent="0.3">
      <c r="A5551">
        <v>523788</v>
      </c>
      <c r="B5551" t="s">
        <v>6652</v>
      </c>
      <c r="C5551">
        <v>4.4000000000000004</v>
      </c>
      <c r="D5551">
        <v>267</v>
      </c>
      <c r="E5551">
        <v>17</v>
      </c>
      <c r="F5551" s="1" t="s">
        <v>6653</v>
      </c>
      <c r="G5551" s="1">
        <f t="shared" si="86"/>
        <v>42164</v>
      </c>
      <c r="H5551" s="1">
        <v>42242</v>
      </c>
      <c r="I5551" s="14" t="s">
        <v>38717</v>
      </c>
      <c r="J5551">
        <v>8710346</v>
      </c>
      <c r="K5551" t="s">
        <v>26003</v>
      </c>
      <c r="L5551" t="s">
        <v>26004</v>
      </c>
    </row>
    <row r="5552" spans="1:12" x14ac:dyDescent="0.3">
      <c r="A5552">
        <v>3847946</v>
      </c>
      <c r="B5552" t="s">
        <v>6434</v>
      </c>
      <c r="C5552">
        <v>4.4000000000000004</v>
      </c>
      <c r="D5552">
        <v>282</v>
      </c>
      <c r="E5552">
        <v>171</v>
      </c>
      <c r="F5552" s="1" t="s">
        <v>6435</v>
      </c>
      <c r="G5552" s="1">
        <f t="shared" si="86"/>
        <v>44241</v>
      </c>
      <c r="H5552" s="1">
        <v>44288</v>
      </c>
      <c r="I5552" s="14" t="s">
        <v>38765</v>
      </c>
      <c r="J5552">
        <v>23768086</v>
      </c>
      <c r="K5552" t="s">
        <v>25803</v>
      </c>
      <c r="L5552" t="s">
        <v>25805</v>
      </c>
    </row>
    <row r="5553" spans="1:12" x14ac:dyDescent="0.3">
      <c r="A5553">
        <v>976598</v>
      </c>
      <c r="B5553" t="s">
        <v>12098</v>
      </c>
      <c r="C5553">
        <v>4</v>
      </c>
      <c r="D5553">
        <v>90</v>
      </c>
      <c r="E5553">
        <v>20</v>
      </c>
      <c r="F5553" s="1" t="s">
        <v>12099</v>
      </c>
      <c r="G5553" s="1">
        <f t="shared" si="86"/>
        <v>42648</v>
      </c>
      <c r="H5553" s="1">
        <v>43782</v>
      </c>
      <c r="I5553" s="14" t="s">
        <v>38716</v>
      </c>
      <c r="J5553">
        <v>5581552</v>
      </c>
      <c r="K5553" t="s">
        <v>31221</v>
      </c>
      <c r="L5553" t="s">
        <v>31222</v>
      </c>
    </row>
    <row r="5554" spans="1:12" x14ac:dyDescent="0.3">
      <c r="A5554">
        <v>3974720</v>
      </c>
      <c r="B5554" t="s">
        <v>4053</v>
      </c>
      <c r="C5554">
        <v>4.7</v>
      </c>
      <c r="D5554">
        <v>601</v>
      </c>
      <c r="E5554">
        <v>96</v>
      </c>
      <c r="F5554" s="1" t="s">
        <v>4054</v>
      </c>
      <c r="G5554" s="1">
        <f t="shared" si="86"/>
        <v>44297</v>
      </c>
      <c r="H5554" s="1">
        <v>44308</v>
      </c>
      <c r="I5554" s="14" t="s">
        <v>38718</v>
      </c>
      <c r="J5554">
        <v>15411734</v>
      </c>
      <c r="K5554" t="s">
        <v>23687</v>
      </c>
      <c r="L5554" t="s">
        <v>23688</v>
      </c>
    </row>
    <row r="5555" spans="1:12" x14ac:dyDescent="0.3">
      <c r="A5555">
        <v>1026214</v>
      </c>
      <c r="B5555" t="s">
        <v>1570</v>
      </c>
      <c r="C5555">
        <v>3.2</v>
      </c>
      <c r="D5555">
        <v>2137</v>
      </c>
      <c r="E5555">
        <v>16</v>
      </c>
      <c r="F5555" s="1" t="s">
        <v>1571</v>
      </c>
      <c r="G5555" s="1">
        <f t="shared" si="86"/>
        <v>42703</v>
      </c>
      <c r="H5555" s="1">
        <v>42777</v>
      </c>
      <c r="I5555" s="14" t="s">
        <v>38716</v>
      </c>
      <c r="J5555">
        <v>3571824</v>
      </c>
      <c r="K5555" t="s">
        <v>21420</v>
      </c>
      <c r="L5555" t="s">
        <v>21421</v>
      </c>
    </row>
    <row r="5556" spans="1:12" x14ac:dyDescent="0.3">
      <c r="A5556">
        <v>2416828</v>
      </c>
      <c r="B5556" t="s">
        <v>18994</v>
      </c>
      <c r="C5556">
        <v>4.3</v>
      </c>
      <c r="D5556">
        <v>31</v>
      </c>
      <c r="E5556">
        <v>57</v>
      </c>
      <c r="F5556" s="1" t="s">
        <v>18995</v>
      </c>
      <c r="G5556" s="1">
        <f t="shared" si="86"/>
        <v>43633</v>
      </c>
      <c r="H5556" s="1">
        <v>43961</v>
      </c>
      <c r="I5556" s="14" t="s">
        <v>38722</v>
      </c>
      <c r="J5556">
        <v>37928716</v>
      </c>
      <c r="K5556" t="s">
        <v>37647</v>
      </c>
      <c r="L5556" t="s">
        <v>37648</v>
      </c>
    </row>
    <row r="5557" spans="1:12" x14ac:dyDescent="0.3">
      <c r="A5557">
        <v>197828</v>
      </c>
      <c r="B5557" t="s">
        <v>5692</v>
      </c>
      <c r="C5557">
        <v>4.5999999999999996</v>
      </c>
      <c r="D5557">
        <v>344</v>
      </c>
      <c r="E5557">
        <v>25</v>
      </c>
      <c r="F5557" s="1" t="s">
        <v>5693</v>
      </c>
      <c r="G5557" s="1">
        <f t="shared" si="86"/>
        <v>41741</v>
      </c>
      <c r="H5557" s="1">
        <v>43438</v>
      </c>
      <c r="I5557" s="14" t="s">
        <v>38752</v>
      </c>
      <c r="J5557">
        <v>598757</v>
      </c>
      <c r="K5557" t="s">
        <v>25145</v>
      </c>
      <c r="L5557" t="s">
        <v>25146</v>
      </c>
    </row>
    <row r="5558" spans="1:12" x14ac:dyDescent="0.3">
      <c r="A5558">
        <v>2263870</v>
      </c>
      <c r="B5558" t="s">
        <v>5854</v>
      </c>
      <c r="C5558">
        <v>4.2</v>
      </c>
      <c r="D5558">
        <v>328</v>
      </c>
      <c r="E5558">
        <v>172</v>
      </c>
      <c r="F5558" s="1" t="s">
        <v>5855</v>
      </c>
      <c r="G5558" s="1">
        <f t="shared" si="86"/>
        <v>43534</v>
      </c>
      <c r="H5558" s="1">
        <v>44205</v>
      </c>
      <c r="I5558" s="14" t="s">
        <v>38693</v>
      </c>
      <c r="J5558">
        <v>31327226</v>
      </c>
      <c r="K5558" t="s">
        <v>25288</v>
      </c>
      <c r="L5558" t="s">
        <v>25289</v>
      </c>
    </row>
    <row r="5559" spans="1:12" x14ac:dyDescent="0.3">
      <c r="A5559">
        <v>3461276</v>
      </c>
      <c r="B5559" t="s">
        <v>11566</v>
      </c>
      <c r="C5559">
        <v>3.3</v>
      </c>
      <c r="D5559">
        <v>99</v>
      </c>
      <c r="E5559">
        <v>21</v>
      </c>
      <c r="F5559" s="1" t="s">
        <v>11567</v>
      </c>
      <c r="G5559" s="1">
        <f t="shared" si="86"/>
        <v>44073</v>
      </c>
      <c r="H5559" s="1">
        <v>44873</v>
      </c>
      <c r="I5559" s="14" t="s">
        <v>38717</v>
      </c>
      <c r="J5559">
        <v>14836466</v>
      </c>
      <c r="K5559" t="s">
        <v>30711</v>
      </c>
      <c r="L5559" t="s">
        <v>30712</v>
      </c>
    </row>
    <row r="5560" spans="1:12" x14ac:dyDescent="0.3">
      <c r="A5560">
        <v>2602776</v>
      </c>
      <c r="B5560" t="s">
        <v>10923</v>
      </c>
      <c r="C5560">
        <v>4.0999999999999996</v>
      </c>
      <c r="D5560">
        <v>111</v>
      </c>
      <c r="E5560">
        <v>71</v>
      </c>
      <c r="F5560" s="1" t="s">
        <v>10924</v>
      </c>
      <c r="G5560" s="1">
        <f t="shared" si="86"/>
        <v>43750</v>
      </c>
      <c r="H5560" s="1">
        <v>44722</v>
      </c>
      <c r="I5560" s="14" t="s">
        <v>38722</v>
      </c>
      <c r="J5560">
        <v>83895456</v>
      </c>
      <c r="K5560" t="s">
        <v>30094</v>
      </c>
      <c r="L5560" t="s">
        <v>30095</v>
      </c>
    </row>
    <row r="5561" spans="1:12" x14ac:dyDescent="0.3">
      <c r="A5561">
        <v>421806</v>
      </c>
      <c r="B5561" t="s">
        <v>39021</v>
      </c>
      <c r="C5561">
        <v>4.3</v>
      </c>
      <c r="D5561">
        <v>285</v>
      </c>
      <c r="E5561">
        <v>89</v>
      </c>
      <c r="F5561" s="1" t="s">
        <v>6399</v>
      </c>
      <c r="G5561" s="1">
        <f t="shared" si="86"/>
        <v>42049</v>
      </c>
      <c r="H5561" s="1">
        <v>44663</v>
      </c>
      <c r="I5561" s="14" t="s">
        <v>38675</v>
      </c>
      <c r="J5561">
        <v>35269</v>
      </c>
      <c r="K5561" t="s">
        <v>25769</v>
      </c>
      <c r="L5561" t="s">
        <v>25770</v>
      </c>
    </row>
    <row r="5562" spans="1:12" x14ac:dyDescent="0.3">
      <c r="A5562">
        <v>1468572</v>
      </c>
      <c r="B5562" t="s">
        <v>4494</v>
      </c>
      <c r="C5562">
        <v>3.8</v>
      </c>
      <c r="D5562">
        <v>509</v>
      </c>
      <c r="E5562">
        <v>82</v>
      </c>
      <c r="F5562" s="1" t="s">
        <v>4495</v>
      </c>
      <c r="G5562" s="1">
        <f t="shared" si="86"/>
        <v>43082</v>
      </c>
      <c r="H5562" s="1">
        <v>44055</v>
      </c>
      <c r="I5562" s="14" t="s">
        <v>38706</v>
      </c>
      <c r="J5562">
        <v>15289122</v>
      </c>
      <c r="K5562" t="s">
        <v>24077</v>
      </c>
      <c r="L5562" t="s">
        <v>24078</v>
      </c>
    </row>
    <row r="5563" spans="1:12" x14ac:dyDescent="0.3">
      <c r="A5563">
        <v>1355256</v>
      </c>
      <c r="B5563" t="s">
        <v>4444</v>
      </c>
      <c r="C5563">
        <v>4.5</v>
      </c>
      <c r="D5563">
        <v>517</v>
      </c>
      <c r="E5563">
        <v>56</v>
      </c>
      <c r="F5563" s="1" t="s">
        <v>4445</v>
      </c>
      <c r="G5563" s="1">
        <f t="shared" si="86"/>
        <v>42997</v>
      </c>
      <c r="H5563" s="1">
        <v>44522</v>
      </c>
      <c r="I5563" s="14" t="s">
        <v>38704</v>
      </c>
      <c r="J5563">
        <v>909083</v>
      </c>
      <c r="K5563" t="s">
        <v>24032</v>
      </c>
      <c r="L5563" t="s">
        <v>24033</v>
      </c>
    </row>
    <row r="5564" spans="1:12" x14ac:dyDescent="0.3">
      <c r="A5564">
        <v>821510</v>
      </c>
      <c r="B5564" t="s">
        <v>18904</v>
      </c>
      <c r="C5564">
        <v>3.6</v>
      </c>
      <c r="D5564">
        <v>31</v>
      </c>
      <c r="E5564">
        <v>112</v>
      </c>
      <c r="F5564" s="1" t="s">
        <v>18905</v>
      </c>
      <c r="G5564" s="1">
        <f t="shared" si="86"/>
        <v>42474</v>
      </c>
      <c r="H5564" s="1">
        <v>42678</v>
      </c>
      <c r="I5564" s="14" t="s">
        <v>38703</v>
      </c>
      <c r="J5564">
        <v>17992700</v>
      </c>
      <c r="K5564" t="s">
        <v>37562</v>
      </c>
      <c r="L5564" t="s">
        <v>37563</v>
      </c>
    </row>
    <row r="5565" spans="1:12" x14ac:dyDescent="0.3">
      <c r="A5565">
        <v>2527554</v>
      </c>
      <c r="B5565" t="s">
        <v>19233</v>
      </c>
      <c r="C5565">
        <v>4.4000000000000004</v>
      </c>
      <c r="D5565">
        <v>29</v>
      </c>
      <c r="E5565">
        <v>38</v>
      </c>
      <c r="F5565" s="1" t="s">
        <v>19234</v>
      </c>
      <c r="G5565" s="1">
        <f t="shared" si="86"/>
        <v>43703</v>
      </c>
      <c r="H5565" s="1">
        <v>43776</v>
      </c>
      <c r="I5565" s="14" t="s">
        <v>38685</v>
      </c>
      <c r="J5565">
        <v>5058914</v>
      </c>
      <c r="K5565" t="s">
        <v>37852</v>
      </c>
      <c r="L5565" t="s">
        <v>37853</v>
      </c>
    </row>
    <row r="5566" spans="1:12" x14ac:dyDescent="0.3">
      <c r="A5566">
        <v>2900240</v>
      </c>
      <c r="B5566" t="s">
        <v>5381</v>
      </c>
      <c r="C5566">
        <v>4.5</v>
      </c>
      <c r="D5566">
        <v>379</v>
      </c>
      <c r="E5566">
        <v>103</v>
      </c>
      <c r="F5566" s="1" t="s">
        <v>5382</v>
      </c>
      <c r="G5566" s="1">
        <f t="shared" si="86"/>
        <v>43913</v>
      </c>
      <c r="H5566" s="1">
        <v>44059</v>
      </c>
      <c r="I5566" s="14" t="s">
        <v>38705</v>
      </c>
      <c r="J5566">
        <v>23696</v>
      </c>
      <c r="K5566" t="s">
        <v>24868</v>
      </c>
      <c r="L5566" t="s">
        <v>24869</v>
      </c>
    </row>
    <row r="5567" spans="1:12" x14ac:dyDescent="0.3">
      <c r="A5567">
        <v>1879510</v>
      </c>
      <c r="B5567" t="s">
        <v>1306</v>
      </c>
      <c r="C5567">
        <v>4.4000000000000004</v>
      </c>
      <c r="D5567">
        <v>2683</v>
      </c>
      <c r="E5567">
        <v>82</v>
      </c>
      <c r="F5567" s="1" t="s">
        <v>1307</v>
      </c>
      <c r="G5567" s="1">
        <f t="shared" si="86"/>
        <v>43339</v>
      </c>
      <c r="H5567" s="1">
        <v>44935</v>
      </c>
      <c r="I5567" s="14" t="s">
        <v>38700</v>
      </c>
      <c r="J5567">
        <v>23449198</v>
      </c>
      <c r="K5567" t="s">
        <v>21174</v>
      </c>
      <c r="L5567" t="s">
        <v>21175</v>
      </c>
    </row>
    <row r="5568" spans="1:12" x14ac:dyDescent="0.3">
      <c r="A5568">
        <v>1324998</v>
      </c>
      <c r="B5568" t="s">
        <v>15081</v>
      </c>
      <c r="C5568">
        <v>4.4000000000000004</v>
      </c>
      <c r="D5568">
        <v>55</v>
      </c>
      <c r="E5568">
        <v>21</v>
      </c>
      <c r="F5568" s="1" t="s">
        <v>15082</v>
      </c>
      <c r="G5568" s="1">
        <f t="shared" si="86"/>
        <v>42965</v>
      </c>
      <c r="H5568" s="1">
        <v>44568</v>
      </c>
      <c r="I5568" s="14" t="s">
        <v>38750</v>
      </c>
      <c r="J5568">
        <v>5581552</v>
      </c>
      <c r="K5568" t="s">
        <v>34021</v>
      </c>
      <c r="L5568" t="s">
        <v>34022</v>
      </c>
    </row>
    <row r="5569" spans="1:12" x14ac:dyDescent="0.3">
      <c r="A5569">
        <v>4516006</v>
      </c>
      <c r="B5569" t="s">
        <v>18910</v>
      </c>
      <c r="C5569">
        <v>4.7</v>
      </c>
      <c r="D5569">
        <v>31</v>
      </c>
      <c r="E5569">
        <v>17</v>
      </c>
      <c r="F5569" s="1" t="s">
        <v>18911</v>
      </c>
      <c r="G5569" s="1">
        <f t="shared" si="86"/>
        <v>44587</v>
      </c>
      <c r="H5569" s="1">
        <v>44589</v>
      </c>
      <c r="I5569" s="14" t="s">
        <v>38716</v>
      </c>
      <c r="J5569">
        <v>123073806</v>
      </c>
      <c r="K5569" t="s">
        <v>37568</v>
      </c>
      <c r="L5569" t="s">
        <v>37569</v>
      </c>
    </row>
    <row r="5570" spans="1:12" x14ac:dyDescent="0.3">
      <c r="A5570">
        <v>3215305</v>
      </c>
      <c r="B5570" t="s">
        <v>6720</v>
      </c>
      <c r="C5570">
        <v>4.8</v>
      </c>
      <c r="D5570">
        <v>263</v>
      </c>
      <c r="E5570">
        <v>63</v>
      </c>
      <c r="F5570" s="1" t="s">
        <v>6721</v>
      </c>
      <c r="G5570" s="1">
        <f t="shared" ref="G5570:G5633" si="87">DATEVALUE(LEFT(F5570,FIND("T",F5570)-1))</f>
        <v>43990</v>
      </c>
      <c r="H5570" s="1">
        <v>44868</v>
      </c>
      <c r="I5570" s="14" t="s">
        <v>38704</v>
      </c>
      <c r="J5570">
        <v>60035391</v>
      </c>
      <c r="K5570" t="s">
        <v>26061</v>
      </c>
      <c r="L5570" t="s">
        <v>26062</v>
      </c>
    </row>
    <row r="5571" spans="1:12" x14ac:dyDescent="0.3">
      <c r="A5571">
        <v>2306438</v>
      </c>
      <c r="B5571" t="s">
        <v>4902</v>
      </c>
      <c r="C5571">
        <v>4</v>
      </c>
      <c r="D5571">
        <v>443</v>
      </c>
      <c r="E5571">
        <v>16</v>
      </c>
      <c r="F5571" s="1" t="s">
        <v>4903</v>
      </c>
      <c r="G5571" s="1">
        <f t="shared" si="87"/>
        <v>43559</v>
      </c>
      <c r="H5571" s="1">
        <v>43985</v>
      </c>
      <c r="I5571" s="14" t="s">
        <v>38685</v>
      </c>
      <c r="J5571">
        <v>20058678</v>
      </c>
      <c r="K5571" t="s">
        <v>24452</v>
      </c>
      <c r="L5571" t="s">
        <v>24453</v>
      </c>
    </row>
    <row r="5572" spans="1:12" x14ac:dyDescent="0.3">
      <c r="A5572">
        <v>4015018</v>
      </c>
      <c r="B5572" t="s">
        <v>4713</v>
      </c>
      <c r="C5572">
        <v>4.5999999999999996</v>
      </c>
      <c r="D5572">
        <v>474</v>
      </c>
      <c r="E5572">
        <v>139</v>
      </c>
      <c r="F5572" s="1" t="s">
        <v>4714</v>
      </c>
      <c r="G5572" s="1">
        <f t="shared" si="87"/>
        <v>44315</v>
      </c>
      <c r="H5572" s="1">
        <v>44810</v>
      </c>
      <c r="I5572" s="14" t="s">
        <v>38719</v>
      </c>
      <c r="J5572">
        <v>56258248</v>
      </c>
      <c r="K5572" t="s">
        <v>24275</v>
      </c>
      <c r="L5572" t="s">
        <v>24276</v>
      </c>
    </row>
    <row r="5573" spans="1:12" x14ac:dyDescent="0.3">
      <c r="A5573">
        <v>53256</v>
      </c>
      <c r="B5573" t="s">
        <v>4464</v>
      </c>
      <c r="C5573">
        <v>4.9000000000000004</v>
      </c>
      <c r="D5573">
        <v>514</v>
      </c>
      <c r="E5573">
        <v>28</v>
      </c>
      <c r="F5573" s="1" t="s">
        <v>4465</v>
      </c>
      <c r="G5573" s="1">
        <f t="shared" si="87"/>
        <v>41404</v>
      </c>
      <c r="H5573" s="1">
        <v>41495</v>
      </c>
      <c r="I5573" s="14" t="s">
        <v>38703</v>
      </c>
      <c r="J5573">
        <v>422607</v>
      </c>
      <c r="K5573" t="s">
        <v>24050</v>
      </c>
      <c r="L5573" t="s">
        <v>24052</v>
      </c>
    </row>
    <row r="5574" spans="1:12" x14ac:dyDescent="0.3">
      <c r="A5574">
        <v>3434240</v>
      </c>
      <c r="B5574" t="s">
        <v>19381</v>
      </c>
      <c r="C5574">
        <v>4.4000000000000004</v>
      </c>
      <c r="D5574">
        <v>29</v>
      </c>
      <c r="E5574">
        <v>11</v>
      </c>
      <c r="F5574" s="1" t="s">
        <v>19382</v>
      </c>
      <c r="G5574" s="1">
        <f t="shared" si="87"/>
        <v>44063</v>
      </c>
      <c r="H5574" s="1">
        <v>44293</v>
      </c>
      <c r="I5574" s="14" t="s">
        <v>38717</v>
      </c>
      <c r="J5574">
        <v>44042364</v>
      </c>
      <c r="K5574" t="s">
        <v>37985</v>
      </c>
      <c r="L5574" t="s">
        <v>37986</v>
      </c>
    </row>
    <row r="5575" spans="1:12" x14ac:dyDescent="0.3">
      <c r="A5575">
        <v>3244800</v>
      </c>
      <c r="B5575" t="s">
        <v>4008</v>
      </c>
      <c r="C5575">
        <v>4.5</v>
      </c>
      <c r="D5575">
        <v>611</v>
      </c>
      <c r="E5575">
        <v>82</v>
      </c>
      <c r="F5575" s="1" t="s">
        <v>4009</v>
      </c>
      <c r="G5575" s="1">
        <f t="shared" si="87"/>
        <v>43999</v>
      </c>
      <c r="H5575" s="1">
        <v>44874</v>
      </c>
      <c r="I5575" s="14" t="s">
        <v>38733</v>
      </c>
      <c r="J5575">
        <v>11626826</v>
      </c>
      <c r="K5575" t="s">
        <v>23647</v>
      </c>
      <c r="L5575" t="s">
        <v>23648</v>
      </c>
    </row>
    <row r="5576" spans="1:12" x14ac:dyDescent="0.3">
      <c r="A5576">
        <v>3652198</v>
      </c>
      <c r="B5576" t="s">
        <v>10129</v>
      </c>
      <c r="C5576">
        <v>4</v>
      </c>
      <c r="D5576">
        <v>128</v>
      </c>
      <c r="E5576">
        <v>92</v>
      </c>
      <c r="F5576" s="1" t="s">
        <v>10130</v>
      </c>
      <c r="G5576" s="1">
        <f t="shared" si="87"/>
        <v>44157</v>
      </c>
      <c r="H5576" s="1">
        <v>44158</v>
      </c>
      <c r="I5576" s="14" t="s">
        <v>38719</v>
      </c>
      <c r="J5576">
        <v>7750310</v>
      </c>
      <c r="K5576" t="s">
        <v>29336</v>
      </c>
      <c r="L5576" t="s">
        <v>29337</v>
      </c>
    </row>
    <row r="5577" spans="1:12" x14ac:dyDescent="0.3">
      <c r="A5577">
        <v>4130438</v>
      </c>
      <c r="B5577" t="s">
        <v>9787</v>
      </c>
      <c r="C5577">
        <v>4.3</v>
      </c>
      <c r="D5577">
        <v>136</v>
      </c>
      <c r="E5577">
        <v>64</v>
      </c>
      <c r="F5577" s="1" t="s">
        <v>9788</v>
      </c>
      <c r="G5577" s="1">
        <f t="shared" si="87"/>
        <v>44364</v>
      </c>
      <c r="H5577" s="1">
        <v>44864</v>
      </c>
      <c r="I5577" s="14" t="s">
        <v>38727</v>
      </c>
      <c r="J5577">
        <v>63938840</v>
      </c>
      <c r="K5577" t="s">
        <v>29006</v>
      </c>
      <c r="L5577" t="s">
        <v>29007</v>
      </c>
    </row>
    <row r="5578" spans="1:12" x14ac:dyDescent="0.3">
      <c r="A5578">
        <v>2827420</v>
      </c>
      <c r="B5578" t="s">
        <v>6560</v>
      </c>
      <c r="C5578">
        <v>4.9000000000000004</v>
      </c>
      <c r="D5578">
        <v>273</v>
      </c>
      <c r="E5578">
        <v>58</v>
      </c>
      <c r="F5578" s="1" t="s">
        <v>6561</v>
      </c>
      <c r="G5578" s="1">
        <f t="shared" si="87"/>
        <v>43882</v>
      </c>
      <c r="H5578" s="1">
        <v>44751</v>
      </c>
      <c r="I5578" s="14" t="s">
        <v>38704</v>
      </c>
      <c r="J5578">
        <v>12983960</v>
      </c>
      <c r="K5578" t="s">
        <v>25922</v>
      </c>
      <c r="L5578" t="s">
        <v>25923</v>
      </c>
    </row>
    <row r="5579" spans="1:12" x14ac:dyDescent="0.3">
      <c r="A5579">
        <v>881980</v>
      </c>
      <c r="B5579" t="s">
        <v>360</v>
      </c>
      <c r="C5579">
        <v>4.7</v>
      </c>
      <c r="D5579">
        <v>10708</v>
      </c>
      <c r="E5579">
        <v>87</v>
      </c>
      <c r="F5579" s="1" t="s">
        <v>361</v>
      </c>
      <c r="G5579" s="1">
        <f t="shared" si="87"/>
        <v>42540</v>
      </c>
      <c r="H5579" s="1">
        <v>44950</v>
      </c>
      <c r="I5579" s="14" t="s">
        <v>38719</v>
      </c>
      <c r="J5579">
        <v>18187</v>
      </c>
      <c r="K5579" t="s">
        <v>20265</v>
      </c>
      <c r="L5579" t="s">
        <v>20266</v>
      </c>
    </row>
    <row r="5580" spans="1:12" x14ac:dyDescent="0.3">
      <c r="A5580">
        <v>705934</v>
      </c>
      <c r="B5580" t="s">
        <v>1501</v>
      </c>
      <c r="C5580">
        <v>4.5999999999999996</v>
      </c>
      <c r="D5580">
        <v>2239</v>
      </c>
      <c r="E5580">
        <v>93</v>
      </c>
      <c r="F5580" s="1" t="s">
        <v>1502</v>
      </c>
      <c r="G5580" s="1">
        <f t="shared" si="87"/>
        <v>42362</v>
      </c>
      <c r="H5580" s="1">
        <v>43347</v>
      </c>
      <c r="I5580" s="14" t="s">
        <v>38673</v>
      </c>
      <c r="J5580">
        <v>14214490</v>
      </c>
      <c r="K5580" t="s">
        <v>21358</v>
      </c>
      <c r="L5580" t="s">
        <v>21359</v>
      </c>
    </row>
    <row r="5581" spans="1:12" x14ac:dyDescent="0.3">
      <c r="A5581">
        <v>309820</v>
      </c>
      <c r="B5581" t="s">
        <v>1516</v>
      </c>
      <c r="C5581">
        <v>4.4000000000000004</v>
      </c>
      <c r="D5581">
        <v>2210</v>
      </c>
      <c r="E5581">
        <v>155</v>
      </c>
      <c r="F5581" s="1" t="s">
        <v>1517</v>
      </c>
      <c r="G5581" s="1">
        <f t="shared" si="87"/>
        <v>41911</v>
      </c>
      <c r="H5581" s="1">
        <v>44534</v>
      </c>
      <c r="I5581" s="14" t="s">
        <v>38728</v>
      </c>
      <c r="J5581">
        <v>70143</v>
      </c>
      <c r="K5581" t="s">
        <v>21371</v>
      </c>
      <c r="L5581" t="s">
        <v>21372</v>
      </c>
    </row>
    <row r="5582" spans="1:12" x14ac:dyDescent="0.3">
      <c r="A5582">
        <v>1547290</v>
      </c>
      <c r="B5582" t="s">
        <v>17308</v>
      </c>
      <c r="C5582">
        <v>3.6</v>
      </c>
      <c r="D5582">
        <v>39</v>
      </c>
      <c r="E5582">
        <v>71</v>
      </c>
      <c r="F5582" s="1" t="s">
        <v>17309</v>
      </c>
      <c r="G5582" s="1">
        <f t="shared" si="87"/>
        <v>43140</v>
      </c>
      <c r="H5582" s="1">
        <v>43391</v>
      </c>
      <c r="I5582" s="14" t="s">
        <v>38764</v>
      </c>
      <c r="J5582">
        <v>35150958</v>
      </c>
      <c r="K5582" t="s">
        <v>36112</v>
      </c>
      <c r="L5582" t="s">
        <v>36113</v>
      </c>
    </row>
    <row r="5583" spans="1:12" x14ac:dyDescent="0.3">
      <c r="A5583">
        <v>1154100</v>
      </c>
      <c r="B5583" t="s">
        <v>17697</v>
      </c>
      <c r="C5583">
        <v>4.7</v>
      </c>
      <c r="D5583">
        <v>37</v>
      </c>
      <c r="E5583">
        <v>35</v>
      </c>
      <c r="F5583" s="1" t="s">
        <v>17698</v>
      </c>
      <c r="G5583" s="1">
        <f t="shared" si="87"/>
        <v>42816</v>
      </c>
      <c r="H5583" s="1">
        <v>43782</v>
      </c>
      <c r="I5583" s="14" t="s">
        <v>38745</v>
      </c>
      <c r="J5583">
        <v>5581552</v>
      </c>
      <c r="K5583" t="s">
        <v>36471</v>
      </c>
      <c r="L5583" t="s">
        <v>36472</v>
      </c>
    </row>
    <row r="5584" spans="1:12" x14ac:dyDescent="0.3">
      <c r="A5584">
        <v>995146</v>
      </c>
      <c r="B5584" t="s">
        <v>5922</v>
      </c>
      <c r="C5584">
        <v>3.7</v>
      </c>
      <c r="D5584">
        <v>321</v>
      </c>
      <c r="E5584">
        <v>68</v>
      </c>
      <c r="F5584" s="1" t="s">
        <v>5923</v>
      </c>
      <c r="G5584" s="1">
        <f t="shared" si="87"/>
        <v>42669</v>
      </c>
      <c r="H5584" s="1">
        <v>42695</v>
      </c>
      <c r="I5584" s="14" t="s">
        <v>38712</v>
      </c>
      <c r="J5584">
        <v>10843730</v>
      </c>
      <c r="K5584" t="s">
        <v>25346</v>
      </c>
      <c r="L5584" t="s">
        <v>25347</v>
      </c>
    </row>
    <row r="5585" spans="1:12" x14ac:dyDescent="0.3">
      <c r="A5585">
        <v>241590</v>
      </c>
      <c r="B5585" t="s">
        <v>17304</v>
      </c>
      <c r="C5585">
        <v>4.0999999999999996</v>
      </c>
      <c r="D5585">
        <v>39</v>
      </c>
      <c r="E5585">
        <v>13</v>
      </c>
      <c r="F5585" s="1" t="s">
        <v>17305</v>
      </c>
      <c r="G5585" s="1">
        <f t="shared" si="87"/>
        <v>41801</v>
      </c>
      <c r="H5585" s="1">
        <v>41984</v>
      </c>
      <c r="I5585" s="14" t="s">
        <v>38750</v>
      </c>
      <c r="J5585">
        <v>1496298</v>
      </c>
      <c r="K5585" t="s">
        <v>36108</v>
      </c>
      <c r="L5585" t="s">
        <v>36109</v>
      </c>
    </row>
    <row r="5586" spans="1:12" x14ac:dyDescent="0.3">
      <c r="A5586">
        <v>1341322</v>
      </c>
      <c r="B5586" t="s">
        <v>8103</v>
      </c>
      <c r="C5586">
        <v>4.4000000000000004</v>
      </c>
      <c r="D5586">
        <v>191</v>
      </c>
      <c r="E5586">
        <v>46</v>
      </c>
      <c r="F5586" s="1" t="s">
        <v>8104</v>
      </c>
      <c r="G5586" s="1">
        <f t="shared" si="87"/>
        <v>42982</v>
      </c>
      <c r="H5586" s="1">
        <v>44301</v>
      </c>
      <c r="I5586" s="14" t="s">
        <v>38752</v>
      </c>
      <c r="J5586">
        <v>19485006</v>
      </c>
      <c r="K5586" t="s">
        <v>27391</v>
      </c>
      <c r="L5586" t="s">
        <v>27392</v>
      </c>
    </row>
    <row r="5587" spans="1:12" x14ac:dyDescent="0.3">
      <c r="A5587">
        <v>2619556</v>
      </c>
      <c r="B5587" t="s">
        <v>12612</v>
      </c>
      <c r="C5587">
        <v>4.3</v>
      </c>
      <c r="D5587">
        <v>82</v>
      </c>
      <c r="E5587">
        <v>37</v>
      </c>
      <c r="F5587" s="1" t="s">
        <v>12613</v>
      </c>
      <c r="G5587" s="1">
        <f t="shared" si="87"/>
        <v>43760</v>
      </c>
      <c r="H5587" s="1">
        <v>43773</v>
      </c>
      <c r="I5587" s="14" t="s">
        <v>38764</v>
      </c>
      <c r="J5587">
        <v>83009318</v>
      </c>
      <c r="K5587" t="s">
        <v>31697</v>
      </c>
      <c r="L5587" t="s">
        <v>31698</v>
      </c>
    </row>
    <row r="5588" spans="1:12" x14ac:dyDescent="0.3">
      <c r="A5588">
        <v>802790</v>
      </c>
      <c r="B5588" t="s">
        <v>1103</v>
      </c>
      <c r="C5588">
        <v>4.5999999999999996</v>
      </c>
      <c r="D5588">
        <v>3184</v>
      </c>
      <c r="E5588">
        <v>346</v>
      </c>
      <c r="F5588" s="1" t="s">
        <v>1104</v>
      </c>
      <c r="G5588" s="1">
        <f t="shared" si="87"/>
        <v>42453</v>
      </c>
      <c r="H5588" s="1">
        <v>44951</v>
      </c>
      <c r="I5588" s="14" t="s">
        <v>38789</v>
      </c>
      <c r="J5588">
        <v>16290954</v>
      </c>
      <c r="K5588" t="s">
        <v>20981</v>
      </c>
      <c r="L5588" t="s">
        <v>20982</v>
      </c>
    </row>
    <row r="5589" spans="1:12" x14ac:dyDescent="0.3">
      <c r="A5589">
        <v>2235470</v>
      </c>
      <c r="B5589" t="s">
        <v>538</v>
      </c>
      <c r="C5589">
        <v>4.5999999999999996</v>
      </c>
      <c r="D5589">
        <v>7050</v>
      </c>
      <c r="E5589">
        <v>95</v>
      </c>
      <c r="F5589" s="1" t="s">
        <v>539</v>
      </c>
      <c r="G5589" s="1">
        <f t="shared" si="87"/>
        <v>43518</v>
      </c>
      <c r="H5589" s="1">
        <v>44027</v>
      </c>
      <c r="I5589" s="14" t="s">
        <v>38714</v>
      </c>
      <c r="J5589">
        <v>9685726</v>
      </c>
      <c r="K5589" t="s">
        <v>20434</v>
      </c>
      <c r="L5589" t="s">
        <v>20435</v>
      </c>
    </row>
    <row r="5590" spans="1:12" x14ac:dyDescent="0.3">
      <c r="A5590">
        <v>1145430</v>
      </c>
      <c r="B5590" t="s">
        <v>1686</v>
      </c>
      <c r="C5590">
        <v>4.8</v>
      </c>
      <c r="D5590">
        <v>1930</v>
      </c>
      <c r="E5590">
        <v>125</v>
      </c>
      <c r="F5590" s="1" t="s">
        <v>1687</v>
      </c>
      <c r="G5590" s="1">
        <f t="shared" si="87"/>
        <v>42808</v>
      </c>
      <c r="H5590" s="1">
        <v>44867</v>
      </c>
      <c r="I5590" s="14" t="s">
        <v>38733</v>
      </c>
      <c r="J5590">
        <v>13952972</v>
      </c>
      <c r="K5590" t="s">
        <v>21527</v>
      </c>
      <c r="L5590" t="s">
        <v>21528</v>
      </c>
    </row>
    <row r="5591" spans="1:12" x14ac:dyDescent="0.3">
      <c r="A5591">
        <v>4606320</v>
      </c>
      <c r="B5591" t="s">
        <v>2929</v>
      </c>
      <c r="C5591">
        <v>4.5999999999999996</v>
      </c>
      <c r="D5591">
        <v>942</v>
      </c>
      <c r="E5591">
        <v>132</v>
      </c>
      <c r="F5591" s="1" t="s">
        <v>2930</v>
      </c>
      <c r="G5591" s="1">
        <f t="shared" si="87"/>
        <v>44641</v>
      </c>
      <c r="H5591" s="1">
        <v>44718</v>
      </c>
      <c r="I5591" s="14" t="s">
        <v>38712</v>
      </c>
      <c r="J5591">
        <v>14328392</v>
      </c>
      <c r="K5591" t="s">
        <v>22664</v>
      </c>
      <c r="L5591" t="s">
        <v>22665</v>
      </c>
    </row>
    <row r="5592" spans="1:12" x14ac:dyDescent="0.3">
      <c r="A5592">
        <v>1406702</v>
      </c>
      <c r="B5592" t="s">
        <v>13074</v>
      </c>
      <c r="C5592">
        <v>4.3</v>
      </c>
      <c r="D5592">
        <v>75</v>
      </c>
      <c r="E5592">
        <v>36</v>
      </c>
      <c r="F5592" s="1" t="s">
        <v>13075</v>
      </c>
      <c r="G5592" s="1">
        <f t="shared" si="87"/>
        <v>43032</v>
      </c>
      <c r="H5592" s="1">
        <v>43462</v>
      </c>
      <c r="I5592" s="14" t="s">
        <v>38745</v>
      </c>
      <c r="J5592">
        <v>22795212</v>
      </c>
      <c r="K5592" t="s">
        <v>32135</v>
      </c>
      <c r="L5592" t="s">
        <v>32136</v>
      </c>
    </row>
    <row r="5593" spans="1:12" x14ac:dyDescent="0.3">
      <c r="A5593">
        <v>939814</v>
      </c>
      <c r="B5593" t="s">
        <v>2803</v>
      </c>
      <c r="C5593">
        <v>4.0999999999999996</v>
      </c>
      <c r="D5593">
        <v>1009</v>
      </c>
      <c r="E5593">
        <v>49</v>
      </c>
      <c r="F5593" s="1" t="s">
        <v>2804</v>
      </c>
      <c r="G5593" s="1">
        <f t="shared" si="87"/>
        <v>42606</v>
      </c>
      <c r="H5593" s="1">
        <v>43504</v>
      </c>
      <c r="I5593" s="14" t="s">
        <v>38685</v>
      </c>
      <c r="J5593">
        <v>8014382</v>
      </c>
      <c r="K5593" t="s">
        <v>22550</v>
      </c>
      <c r="L5593" t="s">
        <v>22551</v>
      </c>
    </row>
    <row r="5594" spans="1:12" x14ac:dyDescent="0.3">
      <c r="A5594">
        <v>1135796</v>
      </c>
      <c r="B5594" t="s">
        <v>6165</v>
      </c>
      <c r="C5594">
        <v>4.0999999999999996</v>
      </c>
      <c r="D5594">
        <v>301</v>
      </c>
      <c r="E5594">
        <v>37</v>
      </c>
      <c r="F5594" s="1" t="s">
        <v>6166</v>
      </c>
      <c r="G5594" s="1">
        <f t="shared" si="87"/>
        <v>42799</v>
      </c>
      <c r="H5594" s="1">
        <v>43092</v>
      </c>
      <c r="I5594" s="14" t="s">
        <v>38685</v>
      </c>
      <c r="J5594">
        <v>13126964</v>
      </c>
      <c r="K5594" t="s">
        <v>25560</v>
      </c>
      <c r="L5594" t="s">
        <v>25561</v>
      </c>
    </row>
    <row r="5595" spans="1:12" x14ac:dyDescent="0.3">
      <c r="A5595">
        <v>4226208</v>
      </c>
      <c r="B5595" t="s">
        <v>784</v>
      </c>
      <c r="C5595">
        <v>4.5999999999999996</v>
      </c>
      <c r="D5595">
        <v>4652</v>
      </c>
      <c r="E5595">
        <v>88</v>
      </c>
      <c r="F5595" s="1" t="s">
        <v>785</v>
      </c>
      <c r="G5595" s="1">
        <f t="shared" si="87"/>
        <v>44414</v>
      </c>
      <c r="H5595" s="1">
        <v>44967</v>
      </c>
      <c r="I5595" s="14" t="s">
        <v>38722</v>
      </c>
      <c r="J5595">
        <v>31303958</v>
      </c>
      <c r="K5595" t="s">
        <v>20672</v>
      </c>
      <c r="L5595" t="s">
        <v>20673</v>
      </c>
    </row>
    <row r="5596" spans="1:12" x14ac:dyDescent="0.3">
      <c r="A5596">
        <v>1368384</v>
      </c>
      <c r="B5596" t="s">
        <v>1241</v>
      </c>
      <c r="C5596">
        <v>4.2</v>
      </c>
      <c r="D5596">
        <v>2830</v>
      </c>
      <c r="E5596">
        <v>182</v>
      </c>
      <c r="F5596" s="1" t="s">
        <v>1242</v>
      </c>
      <c r="G5596" s="1">
        <f t="shared" si="87"/>
        <v>43009</v>
      </c>
      <c r="H5596" s="1">
        <v>44444</v>
      </c>
      <c r="I5596" s="14" t="s">
        <v>38748</v>
      </c>
      <c r="J5596">
        <v>1180390</v>
      </c>
      <c r="K5596" t="s">
        <v>21112</v>
      </c>
      <c r="L5596" t="s">
        <v>21113</v>
      </c>
    </row>
    <row r="5597" spans="1:12" x14ac:dyDescent="0.3">
      <c r="A5597">
        <v>2597006</v>
      </c>
      <c r="B5597" t="s">
        <v>19633</v>
      </c>
      <c r="C5597">
        <v>4.2</v>
      </c>
      <c r="D5597">
        <v>28</v>
      </c>
      <c r="E5597">
        <v>41</v>
      </c>
      <c r="F5597" s="1" t="s">
        <v>19634</v>
      </c>
      <c r="G5597" s="1">
        <f t="shared" si="87"/>
        <v>43746</v>
      </c>
      <c r="H5597" s="1">
        <v>43874</v>
      </c>
      <c r="I5597" s="14" t="s">
        <v>38703</v>
      </c>
      <c r="J5597">
        <v>36084442</v>
      </c>
      <c r="K5597" t="s">
        <v>38215</v>
      </c>
      <c r="L5597" t="s">
        <v>38216</v>
      </c>
    </row>
    <row r="5598" spans="1:12" x14ac:dyDescent="0.3">
      <c r="A5598">
        <v>3475794</v>
      </c>
      <c r="B5598" t="s">
        <v>10514</v>
      </c>
      <c r="C5598">
        <v>4.3</v>
      </c>
      <c r="D5598">
        <v>119</v>
      </c>
      <c r="E5598">
        <v>152</v>
      </c>
      <c r="F5598" s="1" t="s">
        <v>10515</v>
      </c>
      <c r="G5598" s="1">
        <f t="shared" si="87"/>
        <v>44078</v>
      </c>
      <c r="H5598" s="1">
        <v>44958</v>
      </c>
      <c r="I5598" s="14" t="s">
        <v>38676</v>
      </c>
      <c r="J5598">
        <v>63572698</v>
      </c>
      <c r="K5598" t="s">
        <v>29706</v>
      </c>
      <c r="L5598" t="s">
        <v>29707</v>
      </c>
    </row>
    <row r="5599" spans="1:12" x14ac:dyDescent="0.3">
      <c r="A5599">
        <v>449532</v>
      </c>
      <c r="B5599" t="s">
        <v>1179</v>
      </c>
      <c r="C5599">
        <v>4.5</v>
      </c>
      <c r="D5599">
        <v>3004</v>
      </c>
      <c r="E5599">
        <v>55</v>
      </c>
      <c r="F5599" s="1" t="s">
        <v>1180</v>
      </c>
      <c r="G5599" s="1">
        <f t="shared" si="87"/>
        <v>42080</v>
      </c>
      <c r="H5599" s="1">
        <v>42741</v>
      </c>
      <c r="I5599" s="14" t="s">
        <v>38701</v>
      </c>
      <c r="J5599">
        <v>39032</v>
      </c>
      <c r="K5599" t="s">
        <v>21053</v>
      </c>
      <c r="L5599" t="s">
        <v>21054</v>
      </c>
    </row>
    <row r="5600" spans="1:12" x14ac:dyDescent="0.3">
      <c r="A5600">
        <v>1871636</v>
      </c>
      <c r="B5600" t="s">
        <v>497</v>
      </c>
      <c r="C5600">
        <v>4.5999999999999996</v>
      </c>
      <c r="D5600">
        <v>7726</v>
      </c>
      <c r="E5600">
        <v>109</v>
      </c>
      <c r="F5600" s="1" t="s">
        <v>498</v>
      </c>
      <c r="G5600" s="1">
        <f t="shared" si="87"/>
        <v>43334</v>
      </c>
      <c r="H5600" s="1">
        <v>43391</v>
      </c>
      <c r="I5600" s="14" t="s">
        <v>38733</v>
      </c>
      <c r="J5600">
        <v>16649710</v>
      </c>
      <c r="K5600" t="s">
        <v>20395</v>
      </c>
      <c r="L5600" t="s">
        <v>20396</v>
      </c>
    </row>
    <row r="5601" spans="1:12" x14ac:dyDescent="0.3">
      <c r="A5601">
        <v>3223049</v>
      </c>
      <c r="B5601" t="s">
        <v>2411</v>
      </c>
      <c r="C5601">
        <v>4.7</v>
      </c>
      <c r="D5601">
        <v>1263</v>
      </c>
      <c r="E5601">
        <v>207</v>
      </c>
      <c r="F5601" s="1" t="s">
        <v>2412</v>
      </c>
      <c r="G5601" s="1">
        <f t="shared" si="87"/>
        <v>43992</v>
      </c>
      <c r="H5601" s="1">
        <v>44770</v>
      </c>
      <c r="I5601" s="14" t="s">
        <v>38761</v>
      </c>
      <c r="J5601">
        <v>2467626</v>
      </c>
      <c r="K5601" t="s">
        <v>38476</v>
      </c>
      <c r="L5601" t="s">
        <v>22194</v>
      </c>
    </row>
    <row r="5602" spans="1:12" x14ac:dyDescent="0.3">
      <c r="A5602">
        <v>2108976</v>
      </c>
      <c r="B5602" t="s">
        <v>8988</v>
      </c>
      <c r="C5602">
        <v>4.0999999999999996</v>
      </c>
      <c r="D5602">
        <v>159</v>
      </c>
      <c r="E5602">
        <v>20</v>
      </c>
      <c r="F5602" s="1" t="s">
        <v>8989</v>
      </c>
      <c r="G5602" s="1">
        <f t="shared" si="87"/>
        <v>43460</v>
      </c>
      <c r="H5602" s="1">
        <v>43923</v>
      </c>
      <c r="I5602" s="14" t="s">
        <v>38731</v>
      </c>
      <c r="J5602">
        <v>15392798</v>
      </c>
      <c r="K5602" t="s">
        <v>28237</v>
      </c>
      <c r="L5602" t="s">
        <v>28238</v>
      </c>
    </row>
    <row r="5603" spans="1:12" x14ac:dyDescent="0.3">
      <c r="A5603">
        <v>4265636</v>
      </c>
      <c r="B5603" t="s">
        <v>17021</v>
      </c>
      <c r="C5603">
        <v>3.9</v>
      </c>
      <c r="D5603">
        <v>41</v>
      </c>
      <c r="E5603">
        <v>32</v>
      </c>
      <c r="F5603" s="1" t="s">
        <v>17022</v>
      </c>
      <c r="G5603" s="1">
        <f t="shared" si="87"/>
        <v>44435</v>
      </c>
      <c r="H5603" s="1">
        <v>44728</v>
      </c>
      <c r="I5603" s="14" t="s">
        <v>38717</v>
      </c>
      <c r="J5603">
        <v>25798114</v>
      </c>
      <c r="K5603" t="s">
        <v>35841</v>
      </c>
      <c r="L5603" t="s">
        <v>35842</v>
      </c>
    </row>
    <row r="5604" spans="1:12" x14ac:dyDescent="0.3">
      <c r="A5604">
        <v>418386</v>
      </c>
      <c r="B5604" t="s">
        <v>1235</v>
      </c>
      <c r="C5604">
        <v>4.4000000000000004</v>
      </c>
      <c r="D5604">
        <v>2834</v>
      </c>
      <c r="E5604">
        <v>182</v>
      </c>
      <c r="F5604" s="1" t="s">
        <v>1236</v>
      </c>
      <c r="G5604" s="1">
        <f t="shared" si="87"/>
        <v>42045</v>
      </c>
      <c r="H5604" s="1">
        <v>44559</v>
      </c>
      <c r="I5604" s="14" t="s">
        <v>38729</v>
      </c>
      <c r="J5604">
        <v>10842288</v>
      </c>
      <c r="K5604" t="s">
        <v>21105</v>
      </c>
      <c r="L5604" t="s">
        <v>21106</v>
      </c>
    </row>
    <row r="5605" spans="1:12" x14ac:dyDescent="0.3">
      <c r="A5605">
        <v>4083584</v>
      </c>
      <c r="B5605" t="s">
        <v>6418</v>
      </c>
      <c r="C5605">
        <v>4.5999999999999996</v>
      </c>
      <c r="D5605">
        <v>284</v>
      </c>
      <c r="E5605">
        <v>55</v>
      </c>
      <c r="F5605" s="1" t="s">
        <v>6419</v>
      </c>
      <c r="G5605" s="1">
        <f t="shared" si="87"/>
        <v>44344</v>
      </c>
      <c r="H5605" s="1">
        <v>44707</v>
      </c>
      <c r="I5605" s="14" t="s">
        <v>38692</v>
      </c>
      <c r="J5605">
        <v>23183888</v>
      </c>
      <c r="K5605" t="s">
        <v>25788</v>
      </c>
      <c r="L5605" t="s">
        <v>25789</v>
      </c>
    </row>
    <row r="5606" spans="1:12" x14ac:dyDescent="0.3">
      <c r="A5606">
        <v>3502634</v>
      </c>
      <c r="B5606" t="s">
        <v>6821</v>
      </c>
      <c r="C5606">
        <v>4.5999999999999996</v>
      </c>
      <c r="D5606">
        <v>257</v>
      </c>
      <c r="E5606">
        <v>344</v>
      </c>
      <c r="F5606" s="1" t="s">
        <v>6822</v>
      </c>
      <c r="G5606" s="1">
        <f t="shared" si="87"/>
        <v>44089</v>
      </c>
      <c r="H5606" s="1">
        <v>44808</v>
      </c>
      <c r="I5606" s="14" t="s">
        <v>38822</v>
      </c>
      <c r="J5606">
        <v>79697942</v>
      </c>
      <c r="K5606" t="s">
        <v>26143</v>
      </c>
      <c r="L5606" t="s">
        <v>26144</v>
      </c>
    </row>
    <row r="5607" spans="1:12" x14ac:dyDescent="0.3">
      <c r="A5607">
        <v>1161560</v>
      </c>
      <c r="B5607" t="s">
        <v>7089</v>
      </c>
      <c r="C5607">
        <v>4</v>
      </c>
      <c r="D5607">
        <v>242</v>
      </c>
      <c r="E5607">
        <v>91</v>
      </c>
      <c r="F5607" s="1" t="s">
        <v>7090</v>
      </c>
      <c r="G5607" s="1">
        <f t="shared" si="87"/>
        <v>42822</v>
      </c>
      <c r="H5607" s="1">
        <v>43933</v>
      </c>
      <c r="I5607" s="14" t="s">
        <v>38733</v>
      </c>
      <c r="J5607">
        <v>18817668</v>
      </c>
      <c r="K5607" t="s">
        <v>26402</v>
      </c>
      <c r="L5607" t="s">
        <v>26403</v>
      </c>
    </row>
    <row r="5608" spans="1:12" x14ac:dyDescent="0.3">
      <c r="A5608">
        <v>1754098</v>
      </c>
      <c r="B5608" t="s">
        <v>19</v>
      </c>
      <c r="C5608">
        <v>4.5999999999999996</v>
      </c>
      <c r="D5608">
        <v>119504</v>
      </c>
      <c r="E5608">
        <v>517</v>
      </c>
      <c r="F5608" s="1" t="s">
        <v>20</v>
      </c>
      <c r="G5608" s="1">
        <f t="shared" si="87"/>
        <v>43269</v>
      </c>
      <c r="H5608" s="1">
        <v>44915</v>
      </c>
      <c r="I5608" s="14" t="s">
        <v>38674</v>
      </c>
      <c r="J5608">
        <v>8280056</v>
      </c>
      <c r="K5608" t="s">
        <v>19934</v>
      </c>
      <c r="L5608" t="s">
        <v>19935</v>
      </c>
    </row>
    <row r="5609" spans="1:12" x14ac:dyDescent="0.3">
      <c r="A5609">
        <v>1518026</v>
      </c>
      <c r="B5609" t="s">
        <v>986</v>
      </c>
      <c r="C5609">
        <v>4.7</v>
      </c>
      <c r="D5609">
        <v>3601</v>
      </c>
      <c r="E5609">
        <v>448</v>
      </c>
      <c r="F5609" s="1" t="s">
        <v>987</v>
      </c>
      <c r="G5609" s="1">
        <f t="shared" si="87"/>
        <v>43120</v>
      </c>
      <c r="H5609" s="1">
        <v>44760</v>
      </c>
      <c r="I5609" s="14" t="s">
        <v>38788</v>
      </c>
      <c r="J5609">
        <v>38711620</v>
      </c>
      <c r="K5609" t="s">
        <v>20866</v>
      </c>
      <c r="L5609" t="s">
        <v>20867</v>
      </c>
    </row>
    <row r="5610" spans="1:12" x14ac:dyDescent="0.3">
      <c r="A5610">
        <v>1344266</v>
      </c>
      <c r="B5610" t="s">
        <v>11015</v>
      </c>
      <c r="C5610">
        <v>3.7</v>
      </c>
      <c r="D5610">
        <v>109</v>
      </c>
      <c r="E5610">
        <v>40</v>
      </c>
      <c r="F5610" s="1" t="s">
        <v>11016</v>
      </c>
      <c r="G5610" s="1">
        <f t="shared" si="87"/>
        <v>42985</v>
      </c>
      <c r="H5610" s="1">
        <v>42990</v>
      </c>
      <c r="I5610" s="14" t="s">
        <v>38685</v>
      </c>
      <c r="J5610">
        <v>5058914</v>
      </c>
      <c r="K5610" t="s">
        <v>30184</v>
      </c>
      <c r="L5610" t="s">
        <v>30185</v>
      </c>
    </row>
    <row r="5611" spans="1:12" x14ac:dyDescent="0.3">
      <c r="A5611">
        <v>2375840</v>
      </c>
      <c r="B5611" t="s">
        <v>16272</v>
      </c>
      <c r="C5611">
        <v>3.3</v>
      </c>
      <c r="D5611">
        <v>46</v>
      </c>
      <c r="E5611">
        <v>12</v>
      </c>
      <c r="F5611" s="1" t="s">
        <v>16273</v>
      </c>
      <c r="G5611" s="1">
        <f t="shared" si="87"/>
        <v>43605</v>
      </c>
      <c r="H5611" s="1">
        <v>43801</v>
      </c>
      <c r="I5611" s="14" t="s">
        <v>38716</v>
      </c>
      <c r="J5611">
        <v>22855800</v>
      </c>
      <c r="K5611" t="s">
        <v>35144</v>
      </c>
      <c r="L5611" t="s">
        <v>35145</v>
      </c>
    </row>
    <row r="5612" spans="1:12" x14ac:dyDescent="0.3">
      <c r="A5612">
        <v>1184630</v>
      </c>
      <c r="B5612" t="s">
        <v>3904</v>
      </c>
      <c r="C5612">
        <v>4</v>
      </c>
      <c r="D5612">
        <v>635</v>
      </c>
      <c r="E5612">
        <v>73</v>
      </c>
      <c r="F5612" s="1" t="s">
        <v>3905</v>
      </c>
      <c r="G5612" s="1">
        <f t="shared" si="87"/>
        <v>42843</v>
      </c>
      <c r="H5612" s="1">
        <v>42843</v>
      </c>
      <c r="I5612" s="14" t="s">
        <v>38718</v>
      </c>
      <c r="J5612">
        <v>5058914</v>
      </c>
      <c r="K5612" t="s">
        <v>23552</v>
      </c>
      <c r="L5612" t="s">
        <v>23553</v>
      </c>
    </row>
    <row r="5613" spans="1:12" x14ac:dyDescent="0.3">
      <c r="A5613">
        <v>3627350</v>
      </c>
      <c r="B5613" t="s">
        <v>2573</v>
      </c>
      <c r="C5613">
        <v>4.5999999999999996</v>
      </c>
      <c r="D5613">
        <v>1156</v>
      </c>
      <c r="E5613">
        <v>91</v>
      </c>
      <c r="F5613" s="1" t="s">
        <v>2574</v>
      </c>
      <c r="G5613" s="1">
        <f t="shared" si="87"/>
        <v>44145</v>
      </c>
      <c r="H5613" s="1">
        <v>44957</v>
      </c>
      <c r="I5613" s="14" t="s">
        <v>38712</v>
      </c>
      <c r="J5613">
        <v>99103732</v>
      </c>
      <c r="K5613" t="s">
        <v>22344</v>
      </c>
      <c r="L5613" t="s">
        <v>22345</v>
      </c>
    </row>
    <row r="5614" spans="1:12" x14ac:dyDescent="0.3">
      <c r="A5614">
        <v>1344876</v>
      </c>
      <c r="B5614" t="s">
        <v>3357</v>
      </c>
      <c r="C5614">
        <v>4.8</v>
      </c>
      <c r="D5614">
        <v>778</v>
      </c>
      <c r="E5614">
        <v>63</v>
      </c>
      <c r="F5614" s="1" t="s">
        <v>3358</v>
      </c>
      <c r="G5614" s="1">
        <f t="shared" si="87"/>
        <v>42986</v>
      </c>
      <c r="H5614" s="1">
        <v>44438</v>
      </c>
      <c r="I5614" s="14" t="s">
        <v>38706</v>
      </c>
      <c r="J5614">
        <v>35101150</v>
      </c>
      <c r="K5614" t="s">
        <v>23050</v>
      </c>
      <c r="L5614" t="s">
        <v>23051</v>
      </c>
    </row>
    <row r="5615" spans="1:12" x14ac:dyDescent="0.3">
      <c r="A5615">
        <v>1214158</v>
      </c>
      <c r="B5615" t="s">
        <v>2343</v>
      </c>
      <c r="C5615">
        <v>4.4000000000000004</v>
      </c>
      <c r="D5615">
        <v>1311</v>
      </c>
      <c r="E5615">
        <v>74</v>
      </c>
      <c r="F5615" s="1" t="s">
        <v>2344</v>
      </c>
      <c r="G5615" s="1">
        <f t="shared" si="87"/>
        <v>42867</v>
      </c>
      <c r="H5615" s="1">
        <v>44574</v>
      </c>
      <c r="I5615" s="14" t="s">
        <v>38704</v>
      </c>
      <c r="J5615">
        <v>2632062</v>
      </c>
      <c r="K5615" t="s">
        <v>22126</v>
      </c>
      <c r="L5615" t="s">
        <v>22127</v>
      </c>
    </row>
    <row r="5616" spans="1:12" x14ac:dyDescent="0.3">
      <c r="A5616">
        <v>1242504</v>
      </c>
      <c r="B5616" t="s">
        <v>3321</v>
      </c>
      <c r="C5616">
        <v>4.5999999999999996</v>
      </c>
      <c r="D5616">
        <v>789</v>
      </c>
      <c r="E5616">
        <v>246</v>
      </c>
      <c r="F5616" s="1" t="s">
        <v>3322</v>
      </c>
      <c r="G5616" s="1">
        <f t="shared" si="87"/>
        <v>42891</v>
      </c>
      <c r="H5616" s="1">
        <v>43021</v>
      </c>
      <c r="I5616" s="14" t="s">
        <v>38774</v>
      </c>
      <c r="J5616">
        <v>4213970</v>
      </c>
      <c r="K5616" t="s">
        <v>23017</v>
      </c>
      <c r="L5616" t="s">
        <v>23018</v>
      </c>
    </row>
    <row r="5617" spans="1:12" x14ac:dyDescent="0.3">
      <c r="A5617">
        <v>3803012</v>
      </c>
      <c r="B5617" t="s">
        <v>6369</v>
      </c>
      <c r="C5617">
        <v>4.3</v>
      </c>
      <c r="D5617">
        <v>287</v>
      </c>
      <c r="E5617">
        <v>13</v>
      </c>
      <c r="F5617" s="1" t="s">
        <v>6370</v>
      </c>
      <c r="G5617" s="1">
        <f t="shared" si="87"/>
        <v>44222</v>
      </c>
      <c r="H5617" s="1">
        <v>44374</v>
      </c>
      <c r="I5617" s="14" t="s">
        <v>38719</v>
      </c>
      <c r="J5617">
        <v>140919394</v>
      </c>
      <c r="K5617" t="s">
        <v>25743</v>
      </c>
      <c r="L5617" t="s">
        <v>25744</v>
      </c>
    </row>
    <row r="5618" spans="1:12" x14ac:dyDescent="0.3">
      <c r="A5618">
        <v>617930</v>
      </c>
      <c r="B5618" t="s">
        <v>2697</v>
      </c>
      <c r="C5618">
        <v>4.3</v>
      </c>
      <c r="D5618">
        <v>1081</v>
      </c>
      <c r="E5618">
        <v>340</v>
      </c>
      <c r="F5618" s="1" t="s">
        <v>2698</v>
      </c>
      <c r="G5618" s="1">
        <f t="shared" si="87"/>
        <v>42268</v>
      </c>
      <c r="H5618" s="1">
        <v>44956</v>
      </c>
      <c r="I5618" s="14" t="s">
        <v>38715</v>
      </c>
      <c r="J5618">
        <v>837576</v>
      </c>
      <c r="K5618" t="s">
        <v>22459</v>
      </c>
      <c r="L5618" t="s">
        <v>22460</v>
      </c>
    </row>
    <row r="5619" spans="1:12" x14ac:dyDescent="0.3">
      <c r="A5619">
        <v>358372</v>
      </c>
      <c r="B5619" t="s">
        <v>18890</v>
      </c>
      <c r="C5619">
        <v>4.0999999999999996</v>
      </c>
      <c r="D5619">
        <v>31</v>
      </c>
      <c r="E5619">
        <v>40</v>
      </c>
      <c r="F5619" s="1" t="s">
        <v>18891</v>
      </c>
      <c r="G5619" s="1">
        <f t="shared" si="87"/>
        <v>41971</v>
      </c>
      <c r="H5619" s="1">
        <v>42054</v>
      </c>
      <c r="I5619" s="14" t="s">
        <v>38703</v>
      </c>
      <c r="J5619">
        <v>4941384</v>
      </c>
      <c r="K5619" t="s">
        <v>37549</v>
      </c>
      <c r="L5619" t="s">
        <v>37550</v>
      </c>
    </row>
    <row r="5620" spans="1:12" x14ac:dyDescent="0.3">
      <c r="A5620">
        <v>1513820</v>
      </c>
      <c r="B5620" t="s">
        <v>17679</v>
      </c>
      <c r="C5620">
        <v>4.4000000000000004</v>
      </c>
      <c r="D5620">
        <v>37</v>
      </c>
      <c r="E5620">
        <v>138</v>
      </c>
      <c r="F5620" s="1" t="s">
        <v>17680</v>
      </c>
      <c r="G5620" s="1">
        <f t="shared" si="87"/>
        <v>43117</v>
      </c>
      <c r="H5620" s="1">
        <v>43454</v>
      </c>
      <c r="I5620" s="14" t="s">
        <v>38748</v>
      </c>
      <c r="J5620">
        <v>3876964</v>
      </c>
      <c r="K5620" t="s">
        <v>36454</v>
      </c>
      <c r="L5620" t="s">
        <v>36455</v>
      </c>
    </row>
    <row r="5621" spans="1:12" x14ac:dyDescent="0.3">
      <c r="A5621">
        <v>2046134</v>
      </c>
      <c r="B5621" t="s">
        <v>6111</v>
      </c>
      <c r="C5621">
        <v>4.7</v>
      </c>
      <c r="D5621">
        <v>305</v>
      </c>
      <c r="E5621">
        <v>157</v>
      </c>
      <c r="F5621" s="1" t="s">
        <v>6112</v>
      </c>
      <c r="G5621" s="1">
        <f t="shared" si="87"/>
        <v>43428</v>
      </c>
      <c r="H5621" s="1">
        <v>43876</v>
      </c>
      <c r="I5621" s="14" t="s">
        <v>38728</v>
      </c>
      <c r="J5621">
        <v>9230936</v>
      </c>
      <c r="K5621" t="s">
        <v>25515</v>
      </c>
      <c r="L5621" t="s">
        <v>25516</v>
      </c>
    </row>
    <row r="5622" spans="1:12" x14ac:dyDescent="0.3">
      <c r="A5622">
        <v>48023</v>
      </c>
      <c r="B5622" t="s">
        <v>4960</v>
      </c>
      <c r="C5622">
        <v>4.4000000000000004</v>
      </c>
      <c r="D5622">
        <v>434</v>
      </c>
      <c r="E5622">
        <v>46</v>
      </c>
      <c r="F5622" s="1" t="s">
        <v>4961</v>
      </c>
      <c r="G5622" s="1">
        <f t="shared" si="87"/>
        <v>41364</v>
      </c>
      <c r="H5622" s="1">
        <v>42292</v>
      </c>
      <c r="I5622" s="14" t="s">
        <v>38733</v>
      </c>
      <c r="J5622">
        <v>617261</v>
      </c>
      <c r="K5622" t="s">
        <v>24504</v>
      </c>
      <c r="L5622" t="s">
        <v>24505</v>
      </c>
    </row>
    <row r="5623" spans="1:12" x14ac:dyDescent="0.3">
      <c r="A5623">
        <v>849116</v>
      </c>
      <c r="B5623" t="s">
        <v>2531</v>
      </c>
      <c r="C5623">
        <v>4.5999999999999996</v>
      </c>
      <c r="D5623">
        <v>1178</v>
      </c>
      <c r="E5623">
        <v>32</v>
      </c>
      <c r="F5623" s="1" t="s">
        <v>2532</v>
      </c>
      <c r="G5623" s="1">
        <f t="shared" si="87"/>
        <v>42504</v>
      </c>
      <c r="H5623" s="1">
        <v>44957</v>
      </c>
      <c r="I5623" s="14" t="s">
        <v>38703</v>
      </c>
      <c r="J5623">
        <v>22407748</v>
      </c>
      <c r="K5623" t="s">
        <v>22305</v>
      </c>
      <c r="L5623" t="s">
        <v>38478</v>
      </c>
    </row>
    <row r="5624" spans="1:12" x14ac:dyDescent="0.3">
      <c r="A5624">
        <v>4774346</v>
      </c>
      <c r="B5624" t="s">
        <v>7341</v>
      </c>
      <c r="C5624">
        <v>3.8</v>
      </c>
      <c r="D5624">
        <v>229</v>
      </c>
      <c r="E5624">
        <v>25</v>
      </c>
      <c r="F5624" s="1" t="s">
        <v>7342</v>
      </c>
      <c r="G5624" s="1">
        <f t="shared" si="87"/>
        <v>44752</v>
      </c>
      <c r="H5624" s="1">
        <v>44758</v>
      </c>
      <c r="I5624" s="14" t="s">
        <v>38750</v>
      </c>
      <c r="J5624">
        <v>9140618</v>
      </c>
      <c r="K5624" t="s">
        <v>26647</v>
      </c>
      <c r="L5624" t="s">
        <v>26648</v>
      </c>
    </row>
    <row r="5625" spans="1:12" x14ac:dyDescent="0.3">
      <c r="A5625">
        <v>1237900</v>
      </c>
      <c r="B5625" t="s">
        <v>7253</v>
      </c>
      <c r="C5625">
        <v>4.3</v>
      </c>
      <c r="D5625">
        <v>233</v>
      </c>
      <c r="E5625">
        <v>46</v>
      </c>
      <c r="F5625" s="1" t="s">
        <v>7254</v>
      </c>
      <c r="G5625" s="1">
        <f t="shared" si="87"/>
        <v>42887</v>
      </c>
      <c r="H5625" s="1">
        <v>42962</v>
      </c>
      <c r="I5625" s="14" t="s">
        <v>38752</v>
      </c>
      <c r="J5625">
        <v>1397516</v>
      </c>
      <c r="K5625" t="s">
        <v>26560</v>
      </c>
      <c r="L5625" t="s">
        <v>26561</v>
      </c>
    </row>
    <row r="5626" spans="1:12" x14ac:dyDescent="0.3">
      <c r="A5626">
        <v>161372</v>
      </c>
      <c r="B5626" t="s">
        <v>14202</v>
      </c>
      <c r="C5626">
        <v>4.4000000000000004</v>
      </c>
      <c r="D5626">
        <v>63</v>
      </c>
      <c r="E5626">
        <v>34</v>
      </c>
      <c r="F5626" s="1" t="s">
        <v>14203</v>
      </c>
      <c r="G5626" s="1">
        <f t="shared" si="87"/>
        <v>41680</v>
      </c>
      <c r="H5626" s="1">
        <v>41724</v>
      </c>
      <c r="I5626" s="14" t="s">
        <v>38752</v>
      </c>
      <c r="J5626">
        <v>3741668</v>
      </c>
      <c r="K5626" t="s">
        <v>33197</v>
      </c>
      <c r="L5626" t="s">
        <v>33198</v>
      </c>
    </row>
    <row r="5627" spans="1:12" x14ac:dyDescent="0.3">
      <c r="A5627">
        <v>2898416</v>
      </c>
      <c r="B5627" t="s">
        <v>6680</v>
      </c>
      <c r="C5627">
        <v>4.3</v>
      </c>
      <c r="D5627">
        <v>265</v>
      </c>
      <c r="E5627">
        <v>19</v>
      </c>
      <c r="F5627" s="1" t="s">
        <v>6681</v>
      </c>
      <c r="G5627" s="1">
        <f t="shared" si="87"/>
        <v>43912</v>
      </c>
      <c r="H5627" s="1">
        <v>43941</v>
      </c>
      <c r="I5627" s="14" t="s">
        <v>38703</v>
      </c>
      <c r="J5627">
        <v>61400550</v>
      </c>
      <c r="K5627" t="s">
        <v>26028</v>
      </c>
      <c r="L5627" t="s">
        <v>26029</v>
      </c>
    </row>
    <row r="5628" spans="1:12" x14ac:dyDescent="0.3">
      <c r="A5628">
        <v>660056</v>
      </c>
      <c r="B5628" t="s">
        <v>16228</v>
      </c>
      <c r="C5628">
        <v>4.3</v>
      </c>
      <c r="D5628">
        <v>46</v>
      </c>
      <c r="E5628">
        <v>32</v>
      </c>
      <c r="F5628" s="1" t="s">
        <v>16229</v>
      </c>
      <c r="G5628" s="1">
        <f t="shared" si="87"/>
        <v>42312</v>
      </c>
      <c r="H5628" s="1">
        <v>42383</v>
      </c>
      <c r="I5628" s="14" t="s">
        <v>38716</v>
      </c>
      <c r="J5628">
        <v>10191106</v>
      </c>
      <c r="K5628" t="s">
        <v>35104</v>
      </c>
      <c r="L5628" t="s">
        <v>35105</v>
      </c>
    </row>
    <row r="5629" spans="1:12" x14ac:dyDescent="0.3">
      <c r="A5629">
        <v>742572</v>
      </c>
      <c r="B5629" t="s">
        <v>6877</v>
      </c>
      <c r="C5629">
        <v>4.8</v>
      </c>
      <c r="D5629">
        <v>253</v>
      </c>
      <c r="E5629">
        <v>48</v>
      </c>
      <c r="F5629" s="1" t="s">
        <v>6878</v>
      </c>
      <c r="G5629" s="1">
        <f t="shared" si="87"/>
        <v>42395</v>
      </c>
      <c r="H5629" s="1">
        <v>44443</v>
      </c>
      <c r="I5629" s="14" t="s">
        <v>38731</v>
      </c>
      <c r="J5629">
        <v>17580522</v>
      </c>
      <c r="K5629" t="s">
        <v>26193</v>
      </c>
      <c r="L5629" t="s">
        <v>26194</v>
      </c>
    </row>
    <row r="5630" spans="1:12" x14ac:dyDescent="0.3">
      <c r="A5630">
        <v>621022</v>
      </c>
      <c r="B5630" t="s">
        <v>5279</v>
      </c>
      <c r="C5630">
        <v>4.4000000000000004</v>
      </c>
      <c r="D5630">
        <v>388</v>
      </c>
      <c r="E5630">
        <v>94</v>
      </c>
      <c r="F5630" s="1" t="s">
        <v>5280</v>
      </c>
      <c r="G5630" s="1">
        <f t="shared" si="87"/>
        <v>42271</v>
      </c>
      <c r="H5630" s="1">
        <v>43438</v>
      </c>
      <c r="I5630" s="14" t="s">
        <v>38691</v>
      </c>
      <c r="J5630">
        <v>598757</v>
      </c>
      <c r="K5630" t="s">
        <v>24779</v>
      </c>
      <c r="L5630" t="s">
        <v>24780</v>
      </c>
    </row>
    <row r="5631" spans="1:12" x14ac:dyDescent="0.3">
      <c r="A5631">
        <v>3715024</v>
      </c>
      <c r="B5631" t="s">
        <v>9915</v>
      </c>
      <c r="C5631">
        <v>4.8</v>
      </c>
      <c r="D5631">
        <v>133</v>
      </c>
      <c r="E5631">
        <v>335</v>
      </c>
      <c r="F5631" s="1" t="s">
        <v>9916</v>
      </c>
      <c r="G5631" s="1">
        <f t="shared" si="87"/>
        <v>44184</v>
      </c>
      <c r="H5631" s="1">
        <v>44862</v>
      </c>
      <c r="I5631" s="14" t="s">
        <v>38855</v>
      </c>
      <c r="J5631">
        <v>84384098</v>
      </c>
      <c r="K5631" t="s">
        <v>29126</v>
      </c>
      <c r="L5631" t="s">
        <v>29127</v>
      </c>
    </row>
    <row r="5632" spans="1:12" x14ac:dyDescent="0.3">
      <c r="A5632">
        <v>960796</v>
      </c>
      <c r="B5632" t="s">
        <v>2517</v>
      </c>
      <c r="C5632">
        <v>4.0999999999999996</v>
      </c>
      <c r="D5632">
        <v>1188</v>
      </c>
      <c r="E5632">
        <v>41</v>
      </c>
      <c r="F5632" s="1" t="s">
        <v>2518</v>
      </c>
      <c r="G5632" s="1">
        <f t="shared" si="87"/>
        <v>42630</v>
      </c>
      <c r="H5632" s="1">
        <v>42948</v>
      </c>
      <c r="I5632" s="14" t="s">
        <v>38733</v>
      </c>
      <c r="J5632">
        <v>19216158</v>
      </c>
      <c r="K5632" t="s">
        <v>22291</v>
      </c>
      <c r="L5632" t="s">
        <v>22292</v>
      </c>
    </row>
    <row r="5633" spans="1:12" x14ac:dyDescent="0.3">
      <c r="A5633">
        <v>1745282</v>
      </c>
      <c r="B5633" t="s">
        <v>758</v>
      </c>
      <c r="C5633">
        <v>4.5</v>
      </c>
      <c r="D5633">
        <v>4767</v>
      </c>
      <c r="E5633">
        <v>16</v>
      </c>
      <c r="F5633" s="1" t="s">
        <v>759</v>
      </c>
      <c r="G5633" s="1">
        <f t="shared" si="87"/>
        <v>43263</v>
      </c>
      <c r="H5633" s="1">
        <v>43921</v>
      </c>
      <c r="I5633" s="14" t="s">
        <v>38716</v>
      </c>
      <c r="J5633">
        <v>49866132</v>
      </c>
      <c r="K5633" t="s">
        <v>20648</v>
      </c>
      <c r="L5633" t="s">
        <v>20649</v>
      </c>
    </row>
    <row r="5634" spans="1:12" x14ac:dyDescent="0.3">
      <c r="A5634">
        <v>1486238</v>
      </c>
      <c r="B5634" t="s">
        <v>6329</v>
      </c>
      <c r="C5634">
        <v>4.5</v>
      </c>
      <c r="D5634">
        <v>289</v>
      </c>
      <c r="E5634">
        <v>31</v>
      </c>
      <c r="F5634" s="1" t="s">
        <v>6330</v>
      </c>
      <c r="G5634" s="1">
        <f t="shared" ref="G5634:G5697" si="88">DATEVALUE(LEFT(F5634,FIND("T",F5634)-1))</f>
        <v>43098</v>
      </c>
      <c r="H5634" s="1">
        <v>43188</v>
      </c>
      <c r="I5634" s="14" t="s">
        <v>38722</v>
      </c>
      <c r="J5634">
        <v>6824082</v>
      </c>
      <c r="K5634" t="s">
        <v>25710</v>
      </c>
      <c r="L5634" t="s">
        <v>24437</v>
      </c>
    </row>
    <row r="5635" spans="1:12" x14ac:dyDescent="0.3">
      <c r="A5635">
        <v>1435568</v>
      </c>
      <c r="B5635" t="s">
        <v>4882</v>
      </c>
      <c r="C5635">
        <v>4.3</v>
      </c>
      <c r="D5635">
        <v>446</v>
      </c>
      <c r="E5635">
        <v>32</v>
      </c>
      <c r="F5635" s="1" t="s">
        <v>4883</v>
      </c>
      <c r="G5635" s="1">
        <f t="shared" si="88"/>
        <v>43055</v>
      </c>
      <c r="H5635" s="1">
        <v>44567</v>
      </c>
      <c r="I5635" s="14" t="s">
        <v>38716</v>
      </c>
      <c r="J5635">
        <v>2181530</v>
      </c>
      <c r="K5635" t="s">
        <v>24436</v>
      </c>
      <c r="L5635" t="s">
        <v>24437</v>
      </c>
    </row>
    <row r="5636" spans="1:12" x14ac:dyDescent="0.3">
      <c r="A5636">
        <v>835426</v>
      </c>
      <c r="B5636" t="s">
        <v>6654</v>
      </c>
      <c r="C5636">
        <v>4.5</v>
      </c>
      <c r="D5636">
        <v>267</v>
      </c>
      <c r="E5636">
        <v>34</v>
      </c>
      <c r="F5636" s="1" t="s">
        <v>6655</v>
      </c>
      <c r="G5636" s="1">
        <f t="shared" si="88"/>
        <v>42489</v>
      </c>
      <c r="H5636" s="1">
        <v>44968</v>
      </c>
      <c r="I5636" s="14" t="s">
        <v>38722</v>
      </c>
      <c r="J5636">
        <v>5581552</v>
      </c>
      <c r="K5636" t="s">
        <v>26005</v>
      </c>
      <c r="L5636" t="s">
        <v>24437</v>
      </c>
    </row>
    <row r="5637" spans="1:12" x14ac:dyDescent="0.3">
      <c r="A5637">
        <v>1494610</v>
      </c>
      <c r="B5637" t="s">
        <v>6349</v>
      </c>
      <c r="C5637">
        <v>4.5999999999999996</v>
      </c>
      <c r="D5637">
        <v>288</v>
      </c>
      <c r="E5637">
        <v>45</v>
      </c>
      <c r="F5637" s="1" t="s">
        <v>6350</v>
      </c>
      <c r="G5637" s="1">
        <f t="shared" si="88"/>
        <v>43104</v>
      </c>
      <c r="H5637" s="1">
        <v>43116</v>
      </c>
      <c r="I5637" s="14" t="s">
        <v>38752</v>
      </c>
      <c r="J5637">
        <v>32268574</v>
      </c>
      <c r="K5637" t="s">
        <v>25723</v>
      </c>
      <c r="L5637" t="s">
        <v>25724</v>
      </c>
    </row>
    <row r="5638" spans="1:12" x14ac:dyDescent="0.3">
      <c r="A5638">
        <v>3332210</v>
      </c>
      <c r="B5638" t="s">
        <v>14961</v>
      </c>
      <c r="C5638">
        <v>3.6</v>
      </c>
      <c r="D5638">
        <v>56</v>
      </c>
      <c r="E5638">
        <v>36</v>
      </c>
      <c r="F5638" s="1" t="s">
        <v>14962</v>
      </c>
      <c r="G5638" s="1">
        <f t="shared" si="88"/>
        <v>44026</v>
      </c>
      <c r="H5638" s="1">
        <v>44054</v>
      </c>
      <c r="I5638" s="14" t="s">
        <v>38731</v>
      </c>
      <c r="J5638">
        <v>111415292</v>
      </c>
      <c r="K5638" t="s">
        <v>33904</v>
      </c>
      <c r="L5638" t="s">
        <v>33905</v>
      </c>
    </row>
    <row r="5639" spans="1:12" x14ac:dyDescent="0.3">
      <c r="A5639">
        <v>4193382</v>
      </c>
      <c r="B5639" t="s">
        <v>13398</v>
      </c>
      <c r="C5639">
        <v>4.5</v>
      </c>
      <c r="D5639">
        <v>71</v>
      </c>
      <c r="E5639">
        <v>51</v>
      </c>
      <c r="F5639" s="1" t="s">
        <v>13399</v>
      </c>
      <c r="G5639" s="1">
        <f t="shared" si="88"/>
        <v>44396</v>
      </c>
      <c r="H5639" s="1">
        <v>44942</v>
      </c>
      <c r="I5639" s="14" t="s">
        <v>38701</v>
      </c>
      <c r="J5639">
        <v>33594360</v>
      </c>
      <c r="K5639" t="s">
        <v>32442</v>
      </c>
      <c r="L5639" t="s">
        <v>32443</v>
      </c>
    </row>
    <row r="5640" spans="1:12" x14ac:dyDescent="0.3">
      <c r="A5640">
        <v>1365600</v>
      </c>
      <c r="B5640" t="s">
        <v>14394</v>
      </c>
      <c r="C5640">
        <v>3.5</v>
      </c>
      <c r="D5640">
        <v>61</v>
      </c>
      <c r="E5640">
        <v>28</v>
      </c>
      <c r="F5640" s="1" t="s">
        <v>14395</v>
      </c>
      <c r="G5640" s="1">
        <f t="shared" si="88"/>
        <v>43008</v>
      </c>
      <c r="H5640" s="1">
        <v>43011</v>
      </c>
      <c r="I5640" s="14" t="s">
        <v>38703</v>
      </c>
      <c r="J5640">
        <v>23146462</v>
      </c>
      <c r="K5640" t="s">
        <v>33377</v>
      </c>
      <c r="L5640" t="s">
        <v>33378</v>
      </c>
    </row>
    <row r="5641" spans="1:12" x14ac:dyDescent="0.3">
      <c r="A5641">
        <v>1934462</v>
      </c>
      <c r="B5641" t="s">
        <v>2397</v>
      </c>
      <c r="C5641">
        <v>4.5999999999999996</v>
      </c>
      <c r="D5641">
        <v>1269</v>
      </c>
      <c r="E5641">
        <v>56</v>
      </c>
      <c r="F5641" s="1" t="s">
        <v>2398</v>
      </c>
      <c r="G5641" s="1">
        <f t="shared" si="88"/>
        <v>43369</v>
      </c>
      <c r="H5641" s="1">
        <v>44707</v>
      </c>
      <c r="I5641" s="14" t="s">
        <v>38720</v>
      </c>
      <c r="J5641">
        <v>23183888</v>
      </c>
      <c r="K5641" t="s">
        <v>22181</v>
      </c>
      <c r="L5641" t="s">
        <v>22182</v>
      </c>
    </row>
    <row r="5642" spans="1:12" x14ac:dyDescent="0.3">
      <c r="A5642">
        <v>1656934</v>
      </c>
      <c r="B5642" t="s">
        <v>14822</v>
      </c>
      <c r="C5642">
        <v>3.8</v>
      </c>
      <c r="D5642">
        <v>57</v>
      </c>
      <c r="E5642">
        <v>76</v>
      </c>
      <c r="F5642" s="1" t="s">
        <v>14823</v>
      </c>
      <c r="G5642" s="1">
        <f t="shared" si="88"/>
        <v>43211</v>
      </c>
      <c r="H5642" s="1">
        <v>43212</v>
      </c>
      <c r="I5642" s="14" t="s">
        <v>38731</v>
      </c>
      <c r="J5642">
        <v>35028788</v>
      </c>
      <c r="K5642" t="s">
        <v>25405</v>
      </c>
      <c r="L5642" t="s">
        <v>33770</v>
      </c>
    </row>
    <row r="5643" spans="1:12" x14ac:dyDescent="0.3">
      <c r="A5643">
        <v>1988206</v>
      </c>
      <c r="B5643" t="s">
        <v>16896</v>
      </c>
      <c r="C5643">
        <v>4.5999999999999996</v>
      </c>
      <c r="D5643">
        <v>42</v>
      </c>
      <c r="E5643">
        <v>52</v>
      </c>
      <c r="F5643" s="1" t="s">
        <v>16897</v>
      </c>
      <c r="G5643" s="1">
        <f t="shared" si="88"/>
        <v>43398</v>
      </c>
      <c r="H5643" s="1">
        <v>44516</v>
      </c>
      <c r="I5643" s="14" t="s">
        <v>38694</v>
      </c>
      <c r="J5643">
        <v>886713</v>
      </c>
      <c r="K5643" t="s">
        <v>35721</v>
      </c>
      <c r="L5643" t="s">
        <v>35722</v>
      </c>
    </row>
    <row r="5644" spans="1:12" x14ac:dyDescent="0.3">
      <c r="A5644">
        <v>3706472</v>
      </c>
      <c r="B5644" t="s">
        <v>7231</v>
      </c>
      <c r="C5644">
        <v>4.4000000000000004</v>
      </c>
      <c r="D5644">
        <v>237</v>
      </c>
      <c r="E5644">
        <v>111</v>
      </c>
      <c r="F5644" s="1" t="s">
        <v>7232</v>
      </c>
      <c r="G5644" s="1">
        <f t="shared" si="88"/>
        <v>44180</v>
      </c>
      <c r="H5644" s="1">
        <v>44433</v>
      </c>
      <c r="I5644" s="14" t="s">
        <v>38722</v>
      </c>
      <c r="J5644">
        <v>78996894</v>
      </c>
      <c r="K5644" t="s">
        <v>26539</v>
      </c>
      <c r="L5644" t="s">
        <v>26540</v>
      </c>
    </row>
    <row r="5645" spans="1:12" x14ac:dyDescent="0.3">
      <c r="A5645">
        <v>1995758</v>
      </c>
      <c r="B5645" t="s">
        <v>16550</v>
      </c>
      <c r="C5645">
        <v>1.8</v>
      </c>
      <c r="D5645">
        <v>44</v>
      </c>
      <c r="E5645">
        <v>7</v>
      </c>
      <c r="F5645" s="1" t="s">
        <v>16551</v>
      </c>
      <c r="G5645" s="1">
        <f t="shared" si="88"/>
        <v>43402</v>
      </c>
      <c r="H5645" s="1">
        <v>43424</v>
      </c>
      <c r="I5645" s="14" t="s">
        <v>38717</v>
      </c>
      <c r="J5645">
        <v>21721278</v>
      </c>
      <c r="K5645" t="s">
        <v>35400</v>
      </c>
      <c r="L5645" t="s">
        <v>35401</v>
      </c>
    </row>
    <row r="5646" spans="1:12" x14ac:dyDescent="0.3">
      <c r="A5646">
        <v>874960</v>
      </c>
      <c r="B5646" t="s">
        <v>3926</v>
      </c>
      <c r="C5646">
        <v>4.3</v>
      </c>
      <c r="D5646">
        <v>630</v>
      </c>
      <c r="E5646">
        <v>53</v>
      </c>
      <c r="F5646" s="1" t="s">
        <v>3927</v>
      </c>
      <c r="G5646" s="1">
        <f t="shared" si="88"/>
        <v>42532</v>
      </c>
      <c r="H5646" s="1">
        <v>43171</v>
      </c>
      <c r="I5646" s="14" t="s">
        <v>38733</v>
      </c>
      <c r="J5646">
        <v>5652076</v>
      </c>
      <c r="K5646" t="s">
        <v>23570</v>
      </c>
      <c r="L5646" t="s">
        <v>23571</v>
      </c>
    </row>
    <row r="5647" spans="1:12" x14ac:dyDescent="0.3">
      <c r="A5647">
        <v>1206542</v>
      </c>
      <c r="B5647" t="s">
        <v>4964</v>
      </c>
      <c r="C5647">
        <v>4.5</v>
      </c>
      <c r="D5647">
        <v>434</v>
      </c>
      <c r="E5647">
        <v>21</v>
      </c>
      <c r="F5647" s="1" t="s">
        <v>4965</v>
      </c>
      <c r="G5647" s="1">
        <f t="shared" si="88"/>
        <v>42861</v>
      </c>
      <c r="H5647" s="1">
        <v>43669</v>
      </c>
      <c r="I5647" s="14" t="s">
        <v>38703</v>
      </c>
      <c r="J5647">
        <v>18904208</v>
      </c>
      <c r="K5647" t="s">
        <v>24508</v>
      </c>
      <c r="L5647" t="s">
        <v>24509</v>
      </c>
    </row>
    <row r="5648" spans="1:12" x14ac:dyDescent="0.3">
      <c r="A5648">
        <v>4328230</v>
      </c>
      <c r="B5648" t="s">
        <v>17318</v>
      </c>
      <c r="C5648">
        <v>4.2</v>
      </c>
      <c r="D5648">
        <v>39</v>
      </c>
      <c r="E5648">
        <v>46</v>
      </c>
      <c r="F5648" s="1" t="s">
        <v>17319</v>
      </c>
      <c r="G5648" s="1">
        <f t="shared" si="88"/>
        <v>44469</v>
      </c>
      <c r="H5648" s="1">
        <v>44578</v>
      </c>
      <c r="I5648" s="14" t="s">
        <v>38745</v>
      </c>
      <c r="J5648">
        <v>146166460</v>
      </c>
      <c r="K5648" t="s">
        <v>36120</v>
      </c>
      <c r="L5648" t="s">
        <v>22167</v>
      </c>
    </row>
    <row r="5649" spans="1:12" x14ac:dyDescent="0.3">
      <c r="A5649">
        <v>1547582</v>
      </c>
      <c r="B5649" t="s">
        <v>2889</v>
      </c>
      <c r="C5649">
        <v>4.7</v>
      </c>
      <c r="D5649">
        <v>969</v>
      </c>
      <c r="E5649">
        <v>13</v>
      </c>
      <c r="F5649" s="1" t="s">
        <v>2890</v>
      </c>
      <c r="G5649" s="1">
        <f t="shared" si="88"/>
        <v>43140</v>
      </c>
      <c r="H5649" s="1">
        <v>43187</v>
      </c>
      <c r="I5649" s="14" t="s">
        <v>38716</v>
      </c>
      <c r="J5649">
        <v>8098844</v>
      </c>
      <c r="K5649" t="s">
        <v>22630</v>
      </c>
      <c r="L5649" t="s">
        <v>22167</v>
      </c>
    </row>
    <row r="5650" spans="1:12" x14ac:dyDescent="0.3">
      <c r="A5650">
        <v>1305806</v>
      </c>
      <c r="B5650" t="s">
        <v>38839</v>
      </c>
      <c r="C5650">
        <v>3.8</v>
      </c>
      <c r="D5650">
        <v>329</v>
      </c>
      <c r="E5650">
        <v>44</v>
      </c>
      <c r="F5650" s="1" t="s">
        <v>5823</v>
      </c>
      <c r="G5650" s="1">
        <f t="shared" si="88"/>
        <v>42943</v>
      </c>
      <c r="H5650" s="1">
        <v>42975</v>
      </c>
      <c r="I5650" s="14" t="s">
        <v>38752</v>
      </c>
      <c r="J5650">
        <v>34003842</v>
      </c>
      <c r="K5650" t="s">
        <v>25261</v>
      </c>
      <c r="L5650" t="s">
        <v>22167</v>
      </c>
    </row>
    <row r="5651" spans="1:12" x14ac:dyDescent="0.3">
      <c r="A5651">
        <v>1701496</v>
      </c>
      <c r="B5651" t="s">
        <v>14210</v>
      </c>
      <c r="C5651">
        <v>4.3</v>
      </c>
      <c r="D5651">
        <v>63</v>
      </c>
      <c r="E5651">
        <v>93</v>
      </c>
      <c r="F5651" s="1" t="s">
        <v>14211</v>
      </c>
      <c r="G5651" s="1">
        <f t="shared" si="88"/>
        <v>43237</v>
      </c>
      <c r="H5651" s="1">
        <v>43238</v>
      </c>
      <c r="I5651" s="14" t="s">
        <v>38694</v>
      </c>
      <c r="J5651">
        <v>17411048</v>
      </c>
      <c r="K5651" t="s">
        <v>33205</v>
      </c>
      <c r="L5651" t="s">
        <v>22167</v>
      </c>
    </row>
    <row r="5652" spans="1:12" x14ac:dyDescent="0.3">
      <c r="A5652">
        <v>1449262</v>
      </c>
      <c r="B5652" t="s">
        <v>2381</v>
      </c>
      <c r="C5652">
        <v>4.3</v>
      </c>
      <c r="D5652">
        <v>1278</v>
      </c>
      <c r="E5652">
        <v>181</v>
      </c>
      <c r="F5652" s="1" t="s">
        <v>2382</v>
      </c>
      <c r="G5652" s="1">
        <f t="shared" si="88"/>
        <v>43066</v>
      </c>
      <c r="H5652" s="1">
        <v>44705</v>
      </c>
      <c r="I5652" s="14" t="s">
        <v>38713</v>
      </c>
      <c r="J5652">
        <v>38475056</v>
      </c>
      <c r="K5652" t="s">
        <v>22166</v>
      </c>
      <c r="L5652" t="s">
        <v>22167</v>
      </c>
    </row>
    <row r="5653" spans="1:12" x14ac:dyDescent="0.3">
      <c r="A5653">
        <v>361946</v>
      </c>
      <c r="B5653" t="s">
        <v>5351</v>
      </c>
      <c r="C5653">
        <v>4.7</v>
      </c>
      <c r="D5653">
        <v>381</v>
      </c>
      <c r="E5653">
        <v>98</v>
      </c>
      <c r="F5653" s="1" t="s">
        <v>5352</v>
      </c>
      <c r="G5653" s="1">
        <f t="shared" si="88"/>
        <v>41976</v>
      </c>
      <c r="H5653" s="1">
        <v>42663</v>
      </c>
      <c r="I5653" s="14" t="s">
        <v>38742</v>
      </c>
      <c r="J5653">
        <v>3164734</v>
      </c>
      <c r="K5653" t="s">
        <v>24843</v>
      </c>
      <c r="L5653" t="s">
        <v>22167</v>
      </c>
    </row>
    <row r="5654" spans="1:12" x14ac:dyDescent="0.3">
      <c r="A5654">
        <v>4256968</v>
      </c>
      <c r="B5654" t="s">
        <v>10846</v>
      </c>
      <c r="C5654">
        <v>4.3</v>
      </c>
      <c r="D5654">
        <v>112</v>
      </c>
      <c r="E5654">
        <v>39</v>
      </c>
      <c r="F5654" s="1" t="s">
        <v>10847</v>
      </c>
      <c r="G5654" s="1">
        <f t="shared" si="88"/>
        <v>44430</v>
      </c>
      <c r="H5654" s="1">
        <v>44958</v>
      </c>
      <c r="I5654" s="14" t="s">
        <v>38714</v>
      </c>
      <c r="J5654">
        <v>144270354</v>
      </c>
      <c r="K5654" t="s">
        <v>30022</v>
      </c>
      <c r="L5654" t="s">
        <v>22167</v>
      </c>
    </row>
    <row r="5655" spans="1:12" x14ac:dyDescent="0.3">
      <c r="A5655">
        <v>2013762</v>
      </c>
      <c r="B5655" t="s">
        <v>13195</v>
      </c>
      <c r="C5655">
        <v>4.3</v>
      </c>
      <c r="D5655">
        <v>73</v>
      </c>
      <c r="E5655">
        <v>90</v>
      </c>
      <c r="F5655" s="1" t="s">
        <v>13196</v>
      </c>
      <c r="G5655" s="1">
        <f t="shared" si="88"/>
        <v>43411</v>
      </c>
      <c r="H5655" s="1">
        <v>43618</v>
      </c>
      <c r="I5655" s="14" t="s">
        <v>38731</v>
      </c>
      <c r="J5655">
        <v>7328602</v>
      </c>
      <c r="K5655" t="s">
        <v>32244</v>
      </c>
      <c r="L5655" t="s">
        <v>32245</v>
      </c>
    </row>
    <row r="5656" spans="1:12" x14ac:dyDescent="0.3">
      <c r="A5656">
        <v>886072</v>
      </c>
      <c r="B5656" t="s">
        <v>8661</v>
      </c>
      <c r="C5656">
        <v>3.6</v>
      </c>
      <c r="D5656">
        <v>170</v>
      </c>
      <c r="E5656">
        <v>17</v>
      </c>
      <c r="F5656" s="1" t="s">
        <v>8662</v>
      </c>
      <c r="G5656" s="1">
        <f t="shared" si="88"/>
        <v>42544</v>
      </c>
      <c r="H5656" s="1">
        <v>42646</v>
      </c>
      <c r="I5656" s="14" t="s">
        <v>38745</v>
      </c>
      <c r="J5656">
        <v>16442046</v>
      </c>
      <c r="K5656" t="s">
        <v>27927</v>
      </c>
      <c r="L5656" t="s">
        <v>27928</v>
      </c>
    </row>
    <row r="5657" spans="1:12" x14ac:dyDescent="0.3">
      <c r="A5657">
        <v>4096484</v>
      </c>
      <c r="B5657" t="s">
        <v>13488</v>
      </c>
      <c r="C5657">
        <v>4.7</v>
      </c>
      <c r="D5657">
        <v>70</v>
      </c>
      <c r="E5657">
        <v>40</v>
      </c>
      <c r="F5657" s="1" t="s">
        <v>13489</v>
      </c>
      <c r="G5657" s="1">
        <f t="shared" si="88"/>
        <v>44349</v>
      </c>
      <c r="H5657" s="1">
        <v>44942</v>
      </c>
      <c r="I5657" s="14" t="s">
        <v>38752</v>
      </c>
      <c r="J5657">
        <v>33594360</v>
      </c>
      <c r="K5657" t="s">
        <v>32525</v>
      </c>
      <c r="L5657" t="s">
        <v>32526</v>
      </c>
    </row>
    <row r="5658" spans="1:12" x14ac:dyDescent="0.3">
      <c r="A5658">
        <v>814388</v>
      </c>
      <c r="B5658" t="s">
        <v>16364</v>
      </c>
      <c r="C5658">
        <v>4.2</v>
      </c>
      <c r="D5658">
        <v>45</v>
      </c>
      <c r="E5658">
        <v>39</v>
      </c>
      <c r="F5658" s="1" t="s">
        <v>16365</v>
      </c>
      <c r="G5658" s="1">
        <f t="shared" si="88"/>
        <v>42466</v>
      </c>
      <c r="H5658" s="1">
        <v>44084</v>
      </c>
      <c r="I5658" s="14" t="s">
        <v>38703</v>
      </c>
      <c r="J5658">
        <v>17097120</v>
      </c>
      <c r="K5658" t="s">
        <v>35230</v>
      </c>
      <c r="L5658" t="s">
        <v>35231</v>
      </c>
    </row>
    <row r="5659" spans="1:12" x14ac:dyDescent="0.3">
      <c r="A5659">
        <v>3630832</v>
      </c>
      <c r="B5659" t="s">
        <v>9333</v>
      </c>
      <c r="C5659">
        <v>4.3</v>
      </c>
      <c r="D5659">
        <v>149</v>
      </c>
      <c r="E5659">
        <v>189</v>
      </c>
      <c r="F5659" s="1" t="s">
        <v>9334</v>
      </c>
      <c r="G5659" s="1">
        <f t="shared" si="88"/>
        <v>44147</v>
      </c>
      <c r="H5659" s="1">
        <v>44351</v>
      </c>
      <c r="I5659" s="14" t="s">
        <v>38732</v>
      </c>
      <c r="J5659">
        <v>128475774</v>
      </c>
      <c r="K5659" t="s">
        <v>28570</v>
      </c>
      <c r="L5659" t="s">
        <v>28571</v>
      </c>
    </row>
    <row r="5660" spans="1:12" x14ac:dyDescent="0.3">
      <c r="A5660">
        <v>2430390</v>
      </c>
      <c r="B5660" t="s">
        <v>15549</v>
      </c>
      <c r="C5660">
        <v>4.5999999999999996</v>
      </c>
      <c r="D5660">
        <v>51</v>
      </c>
      <c r="E5660">
        <v>25</v>
      </c>
      <c r="F5660" s="1" t="s">
        <v>15550</v>
      </c>
      <c r="G5660" s="1">
        <f t="shared" si="88"/>
        <v>43642</v>
      </c>
      <c r="H5660" s="1">
        <v>43696</v>
      </c>
      <c r="I5660" s="14" t="s">
        <v>38750</v>
      </c>
      <c r="J5660">
        <v>17895928</v>
      </c>
      <c r="K5660" t="s">
        <v>34462</v>
      </c>
      <c r="L5660" t="s">
        <v>34463</v>
      </c>
    </row>
    <row r="5661" spans="1:12" x14ac:dyDescent="0.3">
      <c r="A5661">
        <v>4329858</v>
      </c>
      <c r="B5661" t="s">
        <v>11757</v>
      </c>
      <c r="C5661">
        <v>4.8</v>
      </c>
      <c r="D5661">
        <v>95</v>
      </c>
      <c r="E5661">
        <v>26</v>
      </c>
      <c r="F5661" s="1" t="s">
        <v>11758</v>
      </c>
      <c r="G5661" s="1">
        <f t="shared" si="88"/>
        <v>44470</v>
      </c>
      <c r="H5661" s="1">
        <v>44524</v>
      </c>
      <c r="I5661" s="14" t="s">
        <v>38752</v>
      </c>
      <c r="J5661">
        <v>25176950</v>
      </c>
      <c r="K5661" t="s">
        <v>30893</v>
      </c>
      <c r="L5661" t="s">
        <v>30894</v>
      </c>
    </row>
    <row r="5662" spans="1:12" x14ac:dyDescent="0.3">
      <c r="A5662">
        <v>1313614</v>
      </c>
      <c r="B5662" t="s">
        <v>3840</v>
      </c>
      <c r="C5662">
        <v>3.9</v>
      </c>
      <c r="D5662">
        <v>648</v>
      </c>
      <c r="E5662">
        <v>36</v>
      </c>
      <c r="F5662" s="1" t="s">
        <v>3841</v>
      </c>
      <c r="G5662" s="1">
        <f t="shared" si="88"/>
        <v>42952</v>
      </c>
      <c r="H5662" s="1">
        <v>42969</v>
      </c>
      <c r="I5662" s="14" t="s">
        <v>38745</v>
      </c>
      <c r="J5662">
        <v>5039976</v>
      </c>
      <c r="K5662" t="s">
        <v>23493</v>
      </c>
      <c r="L5662" t="s">
        <v>23494</v>
      </c>
    </row>
    <row r="5663" spans="1:12" x14ac:dyDescent="0.3">
      <c r="A5663">
        <v>2095698</v>
      </c>
      <c r="B5663" t="s">
        <v>3458</v>
      </c>
      <c r="C5663">
        <v>4.4000000000000004</v>
      </c>
      <c r="D5663">
        <v>750</v>
      </c>
      <c r="E5663">
        <v>69</v>
      </c>
      <c r="F5663" s="1" t="s">
        <v>3459</v>
      </c>
      <c r="G5663" s="1">
        <f t="shared" si="88"/>
        <v>43453</v>
      </c>
      <c r="H5663" s="1">
        <v>44835</v>
      </c>
      <c r="I5663" s="14" t="s">
        <v>38700</v>
      </c>
      <c r="J5663">
        <v>44230858</v>
      </c>
      <c r="K5663" t="s">
        <v>23143</v>
      </c>
      <c r="L5663" t="s">
        <v>23144</v>
      </c>
    </row>
    <row r="5664" spans="1:12" x14ac:dyDescent="0.3">
      <c r="A5664">
        <v>1964572</v>
      </c>
      <c r="B5664" t="s">
        <v>19197</v>
      </c>
      <c r="C5664">
        <v>3.8</v>
      </c>
      <c r="D5664">
        <v>30</v>
      </c>
      <c r="E5664">
        <v>65</v>
      </c>
      <c r="F5664" s="1" t="s">
        <v>19198</v>
      </c>
      <c r="G5664" s="1">
        <f t="shared" si="88"/>
        <v>43386</v>
      </c>
      <c r="H5664" s="1">
        <v>43683</v>
      </c>
      <c r="I5664" s="14" t="s">
        <v>38685</v>
      </c>
      <c r="J5664">
        <v>8797324</v>
      </c>
      <c r="K5664" t="s">
        <v>37823</v>
      </c>
      <c r="L5664" t="s">
        <v>23144</v>
      </c>
    </row>
    <row r="5665" spans="1:12" x14ac:dyDescent="0.3">
      <c r="A5665">
        <v>2183054</v>
      </c>
      <c r="B5665" t="s">
        <v>1514</v>
      </c>
      <c r="C5665">
        <v>4.4000000000000004</v>
      </c>
      <c r="D5665">
        <v>2214</v>
      </c>
      <c r="E5665">
        <v>38</v>
      </c>
      <c r="F5665" s="1" t="s">
        <v>1515</v>
      </c>
      <c r="G5665" s="1">
        <f t="shared" si="88"/>
        <v>43494</v>
      </c>
      <c r="H5665" s="1">
        <v>44934</v>
      </c>
      <c r="I5665" s="14" t="s">
        <v>38706</v>
      </c>
      <c r="J5665">
        <v>6772092</v>
      </c>
      <c r="K5665" t="s">
        <v>21369</v>
      </c>
      <c r="L5665" t="s">
        <v>21370</v>
      </c>
    </row>
    <row r="5666" spans="1:12" x14ac:dyDescent="0.3">
      <c r="A5666">
        <v>1310970</v>
      </c>
      <c r="B5666" t="s">
        <v>17929</v>
      </c>
      <c r="C5666">
        <v>4.4000000000000004</v>
      </c>
      <c r="D5666">
        <v>35</v>
      </c>
      <c r="E5666">
        <v>46</v>
      </c>
      <c r="F5666" s="1" t="s">
        <v>17930</v>
      </c>
      <c r="G5666" s="1">
        <f t="shared" si="88"/>
        <v>42949</v>
      </c>
      <c r="H5666" s="1">
        <v>44724</v>
      </c>
      <c r="I5666" s="14" t="s">
        <v>38752</v>
      </c>
      <c r="J5666">
        <v>21820342</v>
      </c>
      <c r="K5666" t="s">
        <v>36681</v>
      </c>
      <c r="L5666" t="s">
        <v>36682</v>
      </c>
    </row>
    <row r="5667" spans="1:12" x14ac:dyDescent="0.3">
      <c r="A5667">
        <v>4218380</v>
      </c>
      <c r="B5667" t="s">
        <v>16601</v>
      </c>
      <c r="C5667">
        <v>4.3</v>
      </c>
      <c r="D5667">
        <v>44</v>
      </c>
      <c r="E5667">
        <v>302</v>
      </c>
      <c r="F5667" s="1" t="s">
        <v>16602</v>
      </c>
      <c r="G5667" s="1">
        <f t="shared" si="88"/>
        <v>44410</v>
      </c>
      <c r="H5667" s="1">
        <v>44871</v>
      </c>
      <c r="I5667" s="14" t="s">
        <v>38787</v>
      </c>
      <c r="J5667">
        <v>15663854</v>
      </c>
      <c r="K5667" t="s">
        <v>35447</v>
      </c>
      <c r="L5667" t="s">
        <v>35448</v>
      </c>
    </row>
    <row r="5668" spans="1:12" x14ac:dyDescent="0.3">
      <c r="A5668">
        <v>3866322</v>
      </c>
      <c r="B5668" t="s">
        <v>10755</v>
      </c>
      <c r="C5668">
        <v>4.7</v>
      </c>
      <c r="D5668">
        <v>114</v>
      </c>
      <c r="E5668">
        <v>28</v>
      </c>
      <c r="F5668" s="1" t="s">
        <v>10756</v>
      </c>
      <c r="G5668" s="1">
        <f t="shared" si="88"/>
        <v>44249</v>
      </c>
      <c r="H5668" s="1">
        <v>44339</v>
      </c>
      <c r="I5668" s="14" t="s">
        <v>38675</v>
      </c>
      <c r="J5668">
        <v>12486998</v>
      </c>
      <c r="K5668" t="s">
        <v>29933</v>
      </c>
      <c r="L5668" t="s">
        <v>29934</v>
      </c>
    </row>
    <row r="5669" spans="1:12" x14ac:dyDescent="0.3">
      <c r="A5669">
        <v>22062</v>
      </c>
      <c r="B5669" t="s">
        <v>13771</v>
      </c>
      <c r="C5669">
        <v>3.6</v>
      </c>
      <c r="D5669">
        <v>67</v>
      </c>
      <c r="E5669">
        <v>19</v>
      </c>
      <c r="F5669" s="1" t="s">
        <v>13772</v>
      </c>
      <c r="G5669" s="1">
        <f t="shared" si="88"/>
        <v>41121</v>
      </c>
      <c r="H5669" s="1">
        <v>41378</v>
      </c>
      <c r="I5669" s="14" t="s">
        <v>38703</v>
      </c>
      <c r="J5669">
        <v>35269</v>
      </c>
      <c r="K5669" t="s">
        <v>32795</v>
      </c>
      <c r="L5669" t="s">
        <v>32796</v>
      </c>
    </row>
    <row r="5670" spans="1:12" x14ac:dyDescent="0.3">
      <c r="A5670">
        <v>2360462</v>
      </c>
      <c r="B5670" t="s">
        <v>17715</v>
      </c>
      <c r="C5670">
        <v>4.5</v>
      </c>
      <c r="D5670">
        <v>37</v>
      </c>
      <c r="E5670">
        <v>66</v>
      </c>
      <c r="F5670" s="1" t="s">
        <v>17716</v>
      </c>
      <c r="G5670" s="1">
        <f t="shared" si="88"/>
        <v>43594</v>
      </c>
      <c r="H5670" s="1">
        <v>43690</v>
      </c>
      <c r="I5670" s="14" t="s">
        <v>38704</v>
      </c>
      <c r="J5670">
        <v>30645242</v>
      </c>
      <c r="K5670" t="s">
        <v>36485</v>
      </c>
      <c r="L5670" t="s">
        <v>36486</v>
      </c>
    </row>
    <row r="5671" spans="1:12" x14ac:dyDescent="0.3">
      <c r="A5671">
        <v>1947002</v>
      </c>
      <c r="B5671" t="s">
        <v>13502</v>
      </c>
      <c r="C5671">
        <v>4.5999999999999996</v>
      </c>
      <c r="D5671">
        <v>70</v>
      </c>
      <c r="E5671">
        <v>30</v>
      </c>
      <c r="F5671" s="1" t="s">
        <v>13503</v>
      </c>
      <c r="G5671" s="1">
        <f t="shared" si="88"/>
        <v>43376</v>
      </c>
      <c r="H5671" s="1">
        <v>43637</v>
      </c>
      <c r="I5671" s="14" t="s">
        <v>38745</v>
      </c>
      <c r="J5671">
        <v>13550118</v>
      </c>
      <c r="K5671" t="s">
        <v>32539</v>
      </c>
      <c r="L5671" t="s">
        <v>32540</v>
      </c>
    </row>
    <row r="5672" spans="1:12" x14ac:dyDescent="0.3">
      <c r="A5672">
        <v>4175968</v>
      </c>
      <c r="B5672" t="s">
        <v>4370</v>
      </c>
      <c r="C5672">
        <v>4.3</v>
      </c>
      <c r="D5672">
        <v>534</v>
      </c>
      <c r="E5672">
        <v>79</v>
      </c>
      <c r="F5672" s="1" t="s">
        <v>4371</v>
      </c>
      <c r="G5672" s="1">
        <f t="shared" si="88"/>
        <v>44387</v>
      </c>
      <c r="H5672" s="1">
        <v>44751</v>
      </c>
      <c r="I5672" s="14" t="s">
        <v>38733</v>
      </c>
      <c r="J5672">
        <v>46915140</v>
      </c>
      <c r="K5672" t="s">
        <v>23967</v>
      </c>
      <c r="L5672" t="s">
        <v>23968</v>
      </c>
    </row>
    <row r="5673" spans="1:12" x14ac:dyDescent="0.3">
      <c r="A5673">
        <v>1184036</v>
      </c>
      <c r="B5673" t="s">
        <v>12046</v>
      </c>
      <c r="C5673">
        <v>4.4000000000000004</v>
      </c>
      <c r="D5673">
        <v>91</v>
      </c>
      <c r="E5673">
        <v>103</v>
      </c>
      <c r="F5673" s="1" t="s">
        <v>12047</v>
      </c>
      <c r="G5673" s="1">
        <f t="shared" si="88"/>
        <v>42842</v>
      </c>
      <c r="H5673" s="1">
        <v>42895</v>
      </c>
      <c r="I5673" s="14" t="s">
        <v>38761</v>
      </c>
      <c r="J5673">
        <v>5653090</v>
      </c>
      <c r="K5673" t="s">
        <v>31170</v>
      </c>
      <c r="L5673" t="s">
        <v>31171</v>
      </c>
    </row>
    <row r="5674" spans="1:12" x14ac:dyDescent="0.3">
      <c r="A5674">
        <v>976322</v>
      </c>
      <c r="B5674" t="s">
        <v>15383</v>
      </c>
      <c r="C5674">
        <v>4.4000000000000004</v>
      </c>
      <c r="D5674">
        <v>53</v>
      </c>
      <c r="E5674">
        <v>38</v>
      </c>
      <c r="F5674" s="1" t="s">
        <v>15384</v>
      </c>
      <c r="G5674" s="1">
        <f t="shared" si="88"/>
        <v>42648</v>
      </c>
      <c r="H5674" s="1">
        <v>42691</v>
      </c>
      <c r="I5674" s="14" t="s">
        <v>38701</v>
      </c>
      <c r="J5674">
        <v>5058914</v>
      </c>
      <c r="K5674" t="s">
        <v>34307</v>
      </c>
      <c r="L5674" t="s">
        <v>34308</v>
      </c>
    </row>
    <row r="5675" spans="1:12" x14ac:dyDescent="0.3">
      <c r="A5675">
        <v>2401052</v>
      </c>
      <c r="B5675" t="s">
        <v>8200</v>
      </c>
      <c r="C5675">
        <v>4.9000000000000004</v>
      </c>
      <c r="D5675">
        <v>188</v>
      </c>
      <c r="E5675">
        <v>55</v>
      </c>
      <c r="F5675" s="1" t="s">
        <v>8201</v>
      </c>
      <c r="G5675" s="1">
        <f t="shared" si="88"/>
        <v>43622</v>
      </c>
      <c r="H5675" s="1">
        <v>44868</v>
      </c>
      <c r="I5675" s="14" t="s">
        <v>38704</v>
      </c>
      <c r="J5675">
        <v>60035391</v>
      </c>
      <c r="K5675" t="s">
        <v>27485</v>
      </c>
      <c r="L5675" t="s">
        <v>27486</v>
      </c>
    </row>
    <row r="5676" spans="1:12" x14ac:dyDescent="0.3">
      <c r="A5676">
        <v>1137212</v>
      </c>
      <c r="B5676" t="s">
        <v>9128</v>
      </c>
      <c r="C5676">
        <v>3.9</v>
      </c>
      <c r="D5676">
        <v>155</v>
      </c>
      <c r="E5676">
        <v>39</v>
      </c>
      <c r="F5676" s="1" t="s">
        <v>9129</v>
      </c>
      <c r="G5676" s="1">
        <f t="shared" si="88"/>
        <v>42801</v>
      </c>
      <c r="H5676" s="1">
        <v>42933</v>
      </c>
      <c r="I5676" s="14" t="s">
        <v>38764</v>
      </c>
      <c r="J5676">
        <v>17361622</v>
      </c>
      <c r="K5676" t="s">
        <v>28372</v>
      </c>
      <c r="L5676" t="s">
        <v>28373</v>
      </c>
    </row>
    <row r="5677" spans="1:12" x14ac:dyDescent="0.3">
      <c r="A5677">
        <v>975916</v>
      </c>
      <c r="B5677" t="s">
        <v>10077</v>
      </c>
      <c r="C5677">
        <v>4.2</v>
      </c>
      <c r="D5677">
        <v>129</v>
      </c>
      <c r="E5677">
        <v>110</v>
      </c>
      <c r="F5677" s="1" t="s">
        <v>10078</v>
      </c>
      <c r="G5677" s="1">
        <f t="shared" si="88"/>
        <v>42647</v>
      </c>
      <c r="H5677" s="1">
        <v>44341</v>
      </c>
      <c r="I5677" s="14" t="s">
        <v>38764</v>
      </c>
      <c r="J5677">
        <v>16262298</v>
      </c>
      <c r="K5677" t="s">
        <v>29285</v>
      </c>
      <c r="L5677" t="s">
        <v>29286</v>
      </c>
    </row>
    <row r="5678" spans="1:12" x14ac:dyDescent="0.3">
      <c r="A5678">
        <v>1681954</v>
      </c>
      <c r="B5678" t="s">
        <v>13452</v>
      </c>
      <c r="C5678">
        <v>4.4000000000000004</v>
      </c>
      <c r="D5678">
        <v>71</v>
      </c>
      <c r="E5678">
        <v>61</v>
      </c>
      <c r="F5678" s="1" t="s">
        <v>13453</v>
      </c>
      <c r="G5678" s="1">
        <f t="shared" si="88"/>
        <v>43228</v>
      </c>
      <c r="H5678" s="1">
        <v>43794</v>
      </c>
      <c r="I5678" s="14" t="s">
        <v>38701</v>
      </c>
      <c r="J5678">
        <v>45086626</v>
      </c>
      <c r="K5678" t="s">
        <v>32491</v>
      </c>
      <c r="L5678" t="s">
        <v>32492</v>
      </c>
    </row>
    <row r="5679" spans="1:12" x14ac:dyDescent="0.3">
      <c r="A5679">
        <v>3488950</v>
      </c>
      <c r="B5679" t="s">
        <v>10258</v>
      </c>
      <c r="C5679">
        <v>4.2</v>
      </c>
      <c r="D5679">
        <v>125</v>
      </c>
      <c r="E5679">
        <v>6</v>
      </c>
      <c r="F5679" s="1" t="s">
        <v>10259</v>
      </c>
      <c r="G5679" s="1">
        <f t="shared" si="88"/>
        <v>44084</v>
      </c>
      <c r="H5679" s="1">
        <v>44922</v>
      </c>
      <c r="I5679" s="14" t="s">
        <v>38716</v>
      </c>
      <c r="J5679">
        <v>13501438</v>
      </c>
      <c r="K5679" t="s">
        <v>29463</v>
      </c>
      <c r="L5679" t="s">
        <v>29464</v>
      </c>
    </row>
    <row r="5680" spans="1:12" x14ac:dyDescent="0.3">
      <c r="A5680">
        <v>2180720</v>
      </c>
      <c r="B5680" t="s">
        <v>9475</v>
      </c>
      <c r="C5680">
        <v>3.7</v>
      </c>
      <c r="D5680">
        <v>145</v>
      </c>
      <c r="E5680">
        <v>56</v>
      </c>
      <c r="F5680" s="1" t="s">
        <v>9476</v>
      </c>
      <c r="G5680" s="1">
        <f t="shared" si="88"/>
        <v>43493</v>
      </c>
      <c r="H5680" s="1">
        <v>43567</v>
      </c>
      <c r="I5680" s="14" t="s">
        <v>38712</v>
      </c>
      <c r="J5680">
        <v>6139228</v>
      </c>
      <c r="K5680" t="s">
        <v>25508</v>
      </c>
      <c r="L5680" t="s">
        <v>28707</v>
      </c>
    </row>
    <row r="5681" spans="1:12" x14ac:dyDescent="0.3">
      <c r="A5681">
        <v>1627896</v>
      </c>
      <c r="B5681" t="s">
        <v>10836</v>
      </c>
      <c r="C5681">
        <v>3.6</v>
      </c>
      <c r="D5681">
        <v>113</v>
      </c>
      <c r="E5681">
        <v>36</v>
      </c>
      <c r="F5681" s="1" t="s">
        <v>10837</v>
      </c>
      <c r="G5681" s="1">
        <f t="shared" si="88"/>
        <v>43192</v>
      </c>
      <c r="H5681" s="1">
        <v>43486</v>
      </c>
      <c r="I5681" s="14" t="s">
        <v>38745</v>
      </c>
      <c r="J5681">
        <v>40328468</v>
      </c>
      <c r="K5681" t="s">
        <v>30012</v>
      </c>
      <c r="L5681" t="s">
        <v>30013</v>
      </c>
    </row>
    <row r="5682" spans="1:12" x14ac:dyDescent="0.3">
      <c r="A5682">
        <v>1635416</v>
      </c>
      <c r="B5682" t="s">
        <v>13646</v>
      </c>
      <c r="C5682">
        <v>4.5</v>
      </c>
      <c r="D5682">
        <v>69</v>
      </c>
      <c r="E5682">
        <v>32</v>
      </c>
      <c r="F5682" s="1" t="s">
        <v>13647</v>
      </c>
      <c r="G5682" s="1">
        <f t="shared" si="88"/>
        <v>43197</v>
      </c>
      <c r="H5682" s="1">
        <v>43197</v>
      </c>
      <c r="I5682" s="14" t="s">
        <v>38703</v>
      </c>
      <c r="J5682">
        <v>35028788</v>
      </c>
      <c r="K5682" t="s">
        <v>32676</v>
      </c>
      <c r="L5682" t="s">
        <v>32677</v>
      </c>
    </row>
    <row r="5683" spans="1:12" x14ac:dyDescent="0.3">
      <c r="A5683">
        <v>1051008</v>
      </c>
      <c r="B5683" t="s">
        <v>4324</v>
      </c>
      <c r="C5683">
        <v>4.4000000000000004</v>
      </c>
      <c r="D5683">
        <v>542</v>
      </c>
      <c r="E5683">
        <v>132</v>
      </c>
      <c r="F5683" s="1" t="s">
        <v>4325</v>
      </c>
      <c r="G5683" s="1">
        <f t="shared" si="88"/>
        <v>42729</v>
      </c>
      <c r="H5683" s="1">
        <v>43073</v>
      </c>
      <c r="I5683" s="14" t="s">
        <v>38748</v>
      </c>
      <c r="J5683">
        <v>13984238</v>
      </c>
      <c r="K5683" t="s">
        <v>23928</v>
      </c>
      <c r="L5683" t="s">
        <v>39022</v>
      </c>
    </row>
    <row r="5684" spans="1:12" x14ac:dyDescent="0.3">
      <c r="A5684">
        <v>30911</v>
      </c>
      <c r="B5684" t="s">
        <v>12468</v>
      </c>
      <c r="C5684">
        <v>3.7</v>
      </c>
      <c r="D5684">
        <v>84</v>
      </c>
      <c r="E5684">
        <v>45</v>
      </c>
      <c r="F5684" s="1" t="s">
        <v>12469</v>
      </c>
      <c r="G5684" s="1">
        <f t="shared" si="88"/>
        <v>41242</v>
      </c>
      <c r="H5684" s="1">
        <v>42744</v>
      </c>
      <c r="I5684" s="14" t="s">
        <v>38701</v>
      </c>
      <c r="J5684">
        <v>39032</v>
      </c>
      <c r="K5684" t="s">
        <v>31559</v>
      </c>
      <c r="L5684" t="s">
        <v>31560</v>
      </c>
    </row>
    <row r="5685" spans="1:12" x14ac:dyDescent="0.3">
      <c r="A5685">
        <v>1144906</v>
      </c>
      <c r="B5685" t="s">
        <v>1302</v>
      </c>
      <c r="C5685">
        <v>4.3</v>
      </c>
      <c r="D5685">
        <v>2690</v>
      </c>
      <c r="E5685">
        <v>27</v>
      </c>
      <c r="F5685" s="1" t="s">
        <v>1303</v>
      </c>
      <c r="G5685" s="1">
        <f t="shared" si="88"/>
        <v>42808</v>
      </c>
      <c r="H5685" s="1">
        <v>44748</v>
      </c>
      <c r="I5685" s="14" t="s">
        <v>38731</v>
      </c>
      <c r="J5685">
        <v>27986030</v>
      </c>
      <c r="K5685" t="s">
        <v>21170</v>
      </c>
      <c r="L5685" t="s">
        <v>21171</v>
      </c>
    </row>
    <row r="5686" spans="1:12" x14ac:dyDescent="0.3">
      <c r="A5686">
        <v>2361474</v>
      </c>
      <c r="B5686" t="s">
        <v>15269</v>
      </c>
      <c r="C5686">
        <v>4.2</v>
      </c>
      <c r="D5686">
        <v>54</v>
      </c>
      <c r="E5686">
        <v>22</v>
      </c>
      <c r="F5686" s="1" t="s">
        <v>15270</v>
      </c>
      <c r="G5686" s="1">
        <f t="shared" si="88"/>
        <v>43595</v>
      </c>
      <c r="H5686" s="1">
        <v>43606</v>
      </c>
      <c r="I5686" s="14" t="s">
        <v>38750</v>
      </c>
      <c r="J5686">
        <v>50366824</v>
      </c>
      <c r="K5686" t="s">
        <v>34201</v>
      </c>
      <c r="L5686" t="s">
        <v>34202</v>
      </c>
    </row>
    <row r="5687" spans="1:12" x14ac:dyDescent="0.3">
      <c r="A5687">
        <v>2795746</v>
      </c>
      <c r="B5687" t="s">
        <v>810</v>
      </c>
      <c r="C5687">
        <v>4.3</v>
      </c>
      <c r="D5687">
        <v>4443</v>
      </c>
      <c r="E5687">
        <v>202</v>
      </c>
      <c r="F5687" s="1" t="s">
        <v>811</v>
      </c>
      <c r="G5687" s="1">
        <f t="shared" si="88"/>
        <v>43865</v>
      </c>
      <c r="H5687" s="1">
        <v>43948</v>
      </c>
      <c r="I5687" s="14" t="s">
        <v>38665</v>
      </c>
      <c r="J5687">
        <v>98170214</v>
      </c>
      <c r="K5687" t="s">
        <v>20699</v>
      </c>
      <c r="L5687" t="s">
        <v>20700</v>
      </c>
    </row>
    <row r="5688" spans="1:12" x14ac:dyDescent="0.3">
      <c r="A5688">
        <v>1097396</v>
      </c>
      <c r="B5688" t="s">
        <v>15179</v>
      </c>
      <c r="C5688">
        <v>4.3</v>
      </c>
      <c r="D5688">
        <v>55</v>
      </c>
      <c r="E5688">
        <v>54</v>
      </c>
      <c r="F5688" s="1" t="s">
        <v>15180</v>
      </c>
      <c r="G5688" s="1">
        <f t="shared" si="88"/>
        <v>42766</v>
      </c>
      <c r="H5688" s="1">
        <v>44430</v>
      </c>
      <c r="I5688" s="14" t="s">
        <v>38689</v>
      </c>
      <c r="J5688">
        <v>29219118</v>
      </c>
      <c r="K5688" t="s">
        <v>34116</v>
      </c>
      <c r="L5688" t="s">
        <v>34117</v>
      </c>
    </row>
    <row r="5689" spans="1:12" x14ac:dyDescent="0.3">
      <c r="A5689">
        <v>1748994</v>
      </c>
      <c r="B5689" t="s">
        <v>17013</v>
      </c>
      <c r="C5689">
        <v>3.8</v>
      </c>
      <c r="D5689">
        <v>41</v>
      </c>
      <c r="E5689">
        <v>5</v>
      </c>
      <c r="F5689" s="1" t="s">
        <v>17014</v>
      </c>
      <c r="G5689" s="1">
        <f t="shared" si="88"/>
        <v>43265</v>
      </c>
      <c r="H5689" s="1">
        <v>43269</v>
      </c>
      <c r="I5689" s="14" t="s">
        <v>38837</v>
      </c>
      <c r="J5689">
        <v>49266154</v>
      </c>
      <c r="K5689" t="s">
        <v>35833</v>
      </c>
      <c r="L5689" t="s">
        <v>35834</v>
      </c>
    </row>
    <row r="5690" spans="1:12" x14ac:dyDescent="0.3">
      <c r="A5690">
        <v>2645708</v>
      </c>
      <c r="B5690" t="s">
        <v>3596</v>
      </c>
      <c r="C5690">
        <v>4.3</v>
      </c>
      <c r="D5690">
        <v>713</v>
      </c>
      <c r="E5690">
        <v>57</v>
      </c>
      <c r="F5690" s="1" t="s">
        <v>3597</v>
      </c>
      <c r="G5690" s="1">
        <f t="shared" si="88"/>
        <v>43777</v>
      </c>
      <c r="H5690" s="1">
        <v>44830</v>
      </c>
      <c r="I5690" s="14" t="s">
        <v>38731</v>
      </c>
      <c r="J5690">
        <v>83097022</v>
      </c>
      <c r="K5690" t="s">
        <v>23271</v>
      </c>
      <c r="L5690" t="s">
        <v>23272</v>
      </c>
    </row>
    <row r="5691" spans="1:12" x14ac:dyDescent="0.3">
      <c r="A5691">
        <v>116620</v>
      </c>
      <c r="B5691" t="s">
        <v>3422</v>
      </c>
      <c r="C5691">
        <v>3.8</v>
      </c>
      <c r="D5691">
        <v>759</v>
      </c>
      <c r="E5691">
        <v>45</v>
      </c>
      <c r="F5691" s="1" t="s">
        <v>3423</v>
      </c>
      <c r="G5691" s="1">
        <f t="shared" si="88"/>
        <v>41585</v>
      </c>
      <c r="H5691" s="1">
        <v>42088</v>
      </c>
      <c r="I5691" s="14" t="s">
        <v>38685</v>
      </c>
      <c r="J5691">
        <v>947766</v>
      </c>
      <c r="K5691" t="s">
        <v>23111</v>
      </c>
      <c r="L5691" t="s">
        <v>23112</v>
      </c>
    </row>
    <row r="5692" spans="1:12" x14ac:dyDescent="0.3">
      <c r="A5692">
        <v>1064950</v>
      </c>
      <c r="B5692" t="s">
        <v>4474</v>
      </c>
      <c r="C5692">
        <v>3.8</v>
      </c>
      <c r="D5692">
        <v>513</v>
      </c>
      <c r="E5692">
        <v>180</v>
      </c>
      <c r="F5692" s="1" t="s">
        <v>4475</v>
      </c>
      <c r="G5692" s="1">
        <f t="shared" si="88"/>
        <v>42741</v>
      </c>
      <c r="H5692" s="1">
        <v>44354</v>
      </c>
      <c r="I5692" s="14" t="s">
        <v>38728</v>
      </c>
      <c r="J5692">
        <v>16262298</v>
      </c>
      <c r="K5692" t="s">
        <v>24060</v>
      </c>
      <c r="L5692" t="s">
        <v>24061</v>
      </c>
    </row>
    <row r="5693" spans="1:12" x14ac:dyDescent="0.3">
      <c r="A5693">
        <v>1641648</v>
      </c>
      <c r="B5693" t="s">
        <v>732</v>
      </c>
      <c r="C5693">
        <v>4.5999999999999996</v>
      </c>
      <c r="D5693">
        <v>4907</v>
      </c>
      <c r="E5693">
        <v>230</v>
      </c>
      <c r="F5693" s="1" t="s">
        <v>733</v>
      </c>
      <c r="G5693" s="1">
        <f t="shared" si="88"/>
        <v>43201</v>
      </c>
      <c r="H5693" s="1">
        <v>44883</v>
      </c>
      <c r="I5693" s="14" t="s">
        <v>38728</v>
      </c>
      <c r="J5693">
        <v>31926668</v>
      </c>
      <c r="K5693" t="s">
        <v>20622</v>
      </c>
      <c r="L5693" t="s">
        <v>20623</v>
      </c>
    </row>
    <row r="5694" spans="1:12" x14ac:dyDescent="0.3">
      <c r="A5694">
        <v>316970</v>
      </c>
      <c r="B5694" t="s">
        <v>6224</v>
      </c>
      <c r="C5694">
        <v>4.4000000000000004</v>
      </c>
      <c r="D5694">
        <v>297</v>
      </c>
      <c r="E5694">
        <v>157</v>
      </c>
      <c r="F5694" s="1" t="s">
        <v>6225</v>
      </c>
      <c r="G5694" s="1">
        <f t="shared" si="88"/>
        <v>41922</v>
      </c>
      <c r="H5694" s="1">
        <v>44132</v>
      </c>
      <c r="I5694" s="14" t="s">
        <v>38761</v>
      </c>
      <c r="J5694">
        <v>7455986</v>
      </c>
      <c r="K5694" t="s">
        <v>25617</v>
      </c>
      <c r="L5694" t="s">
        <v>25618</v>
      </c>
    </row>
    <row r="5695" spans="1:12" x14ac:dyDescent="0.3">
      <c r="A5695">
        <v>4933864</v>
      </c>
      <c r="B5695" t="s">
        <v>14562</v>
      </c>
      <c r="C5695">
        <v>4.5</v>
      </c>
      <c r="D5695">
        <v>59</v>
      </c>
      <c r="E5695">
        <v>136</v>
      </c>
      <c r="F5695" s="1" t="s">
        <v>14563</v>
      </c>
      <c r="G5695" s="1">
        <f t="shared" si="88"/>
        <v>44852</v>
      </c>
      <c r="H5695" s="1">
        <v>44875</v>
      </c>
      <c r="I5695" s="14" t="s">
        <v>38714</v>
      </c>
      <c r="J5695">
        <v>35101150</v>
      </c>
      <c r="K5695" t="s">
        <v>33534</v>
      </c>
      <c r="L5695" t="s">
        <v>33535</v>
      </c>
    </row>
    <row r="5696" spans="1:12" x14ac:dyDescent="0.3">
      <c r="A5696">
        <v>565282</v>
      </c>
      <c r="B5696" t="s">
        <v>15731</v>
      </c>
      <c r="C5696">
        <v>3.1</v>
      </c>
      <c r="D5696">
        <v>50</v>
      </c>
      <c r="E5696">
        <v>22</v>
      </c>
      <c r="F5696" s="1" t="s">
        <v>15732</v>
      </c>
      <c r="G5696" s="1">
        <f t="shared" si="88"/>
        <v>42211</v>
      </c>
      <c r="H5696" s="1">
        <v>42230</v>
      </c>
      <c r="I5696" s="14" t="s">
        <v>38750</v>
      </c>
      <c r="J5696">
        <v>8527674</v>
      </c>
      <c r="K5696" t="s">
        <v>34630</v>
      </c>
      <c r="L5696" t="s">
        <v>34631</v>
      </c>
    </row>
    <row r="5697" spans="1:12" x14ac:dyDescent="0.3">
      <c r="A5697">
        <v>1832392</v>
      </c>
      <c r="B5697" t="s">
        <v>14101</v>
      </c>
      <c r="C5697">
        <v>4.7</v>
      </c>
      <c r="D5697">
        <v>64</v>
      </c>
      <c r="E5697">
        <v>37</v>
      </c>
      <c r="F5697" s="1" t="s">
        <v>14102</v>
      </c>
      <c r="G5697" s="1">
        <f t="shared" si="88"/>
        <v>43313</v>
      </c>
      <c r="H5697" s="1">
        <v>43456</v>
      </c>
      <c r="I5697" s="14" t="s">
        <v>38722</v>
      </c>
      <c r="J5697">
        <v>10898022</v>
      </c>
      <c r="K5697" t="s">
        <v>33104</v>
      </c>
      <c r="L5697" t="s">
        <v>33105</v>
      </c>
    </row>
    <row r="5698" spans="1:12" x14ac:dyDescent="0.3">
      <c r="A5698">
        <v>4374256</v>
      </c>
      <c r="B5698" t="s">
        <v>14477</v>
      </c>
      <c r="C5698">
        <v>3.6</v>
      </c>
      <c r="D5698">
        <v>60</v>
      </c>
      <c r="E5698">
        <v>75</v>
      </c>
      <c r="F5698" s="1" t="s">
        <v>14478</v>
      </c>
      <c r="G5698" s="1">
        <f t="shared" ref="G5698:G5761" si="89">DATEVALUE(LEFT(F5698,FIND("T",F5698)-1))</f>
        <v>44499</v>
      </c>
      <c r="H5698" s="1">
        <v>44530</v>
      </c>
      <c r="I5698" s="14" t="s">
        <v>38694</v>
      </c>
      <c r="J5698">
        <v>55887524</v>
      </c>
      <c r="K5698" t="s">
        <v>33455</v>
      </c>
      <c r="L5698" t="s">
        <v>33456</v>
      </c>
    </row>
    <row r="5699" spans="1:12" x14ac:dyDescent="0.3">
      <c r="A5699">
        <v>2612796</v>
      </c>
      <c r="B5699" t="s">
        <v>7512</v>
      </c>
      <c r="C5699">
        <v>4.4000000000000004</v>
      </c>
      <c r="D5699">
        <v>217</v>
      </c>
      <c r="E5699">
        <v>157</v>
      </c>
      <c r="F5699" s="1" t="s">
        <v>7513</v>
      </c>
      <c r="G5699" s="1">
        <f t="shared" si="89"/>
        <v>43756</v>
      </c>
      <c r="H5699" s="1">
        <v>44872</v>
      </c>
      <c r="I5699" s="14" t="s">
        <v>38770</v>
      </c>
      <c r="J5699">
        <v>84384098</v>
      </c>
      <c r="K5699" t="s">
        <v>26814</v>
      </c>
      <c r="L5699" t="s">
        <v>26815</v>
      </c>
    </row>
    <row r="5700" spans="1:12" x14ac:dyDescent="0.3">
      <c r="A5700">
        <v>602702</v>
      </c>
      <c r="B5700" t="s">
        <v>11117</v>
      </c>
      <c r="C5700">
        <v>4.5</v>
      </c>
      <c r="D5700">
        <v>107</v>
      </c>
      <c r="E5700">
        <v>68</v>
      </c>
      <c r="F5700" s="1" t="s">
        <v>11118</v>
      </c>
      <c r="G5700" s="1">
        <f t="shared" si="89"/>
        <v>42251</v>
      </c>
      <c r="H5700" s="1">
        <v>42264</v>
      </c>
      <c r="I5700" s="14" t="s">
        <v>38701</v>
      </c>
      <c r="J5700">
        <v>6772884</v>
      </c>
      <c r="K5700" t="s">
        <v>30285</v>
      </c>
      <c r="L5700" t="s">
        <v>30286</v>
      </c>
    </row>
    <row r="5701" spans="1:12" x14ac:dyDescent="0.3">
      <c r="A5701">
        <v>2909374</v>
      </c>
      <c r="B5701" t="s">
        <v>14723</v>
      </c>
      <c r="C5701">
        <v>4.3</v>
      </c>
      <c r="D5701">
        <v>58</v>
      </c>
      <c r="E5701">
        <v>21</v>
      </c>
      <c r="F5701" s="1" t="s">
        <v>14724</v>
      </c>
      <c r="G5701" s="1">
        <f t="shared" si="89"/>
        <v>43915</v>
      </c>
      <c r="H5701" s="1">
        <v>44508</v>
      </c>
      <c r="I5701" s="14" t="s">
        <v>38694</v>
      </c>
      <c r="J5701">
        <v>71127206</v>
      </c>
      <c r="K5701" t="s">
        <v>33681</v>
      </c>
      <c r="L5701" t="s">
        <v>33682</v>
      </c>
    </row>
    <row r="5702" spans="1:12" x14ac:dyDescent="0.3">
      <c r="A5702">
        <v>3395656</v>
      </c>
      <c r="B5702" t="s">
        <v>14245</v>
      </c>
      <c r="C5702">
        <v>4.2</v>
      </c>
      <c r="D5702">
        <v>63</v>
      </c>
      <c r="E5702">
        <v>51</v>
      </c>
      <c r="F5702" s="1" t="s">
        <v>14246</v>
      </c>
      <c r="G5702" s="1">
        <f t="shared" si="89"/>
        <v>44048</v>
      </c>
      <c r="H5702" s="1">
        <v>44258</v>
      </c>
      <c r="I5702" s="14" t="s">
        <v>38722</v>
      </c>
      <c r="J5702">
        <v>17999388</v>
      </c>
      <c r="K5702" t="s">
        <v>33236</v>
      </c>
      <c r="L5702" t="s">
        <v>33237</v>
      </c>
    </row>
    <row r="5703" spans="1:12" x14ac:dyDescent="0.3">
      <c r="A5703">
        <v>1167458</v>
      </c>
      <c r="B5703" t="s">
        <v>19237</v>
      </c>
      <c r="C5703">
        <v>4.2</v>
      </c>
      <c r="D5703">
        <v>29</v>
      </c>
      <c r="E5703">
        <v>38</v>
      </c>
      <c r="F5703" s="1" t="s">
        <v>19238</v>
      </c>
      <c r="G5703" s="1">
        <f t="shared" si="89"/>
        <v>42828</v>
      </c>
      <c r="H5703" s="1">
        <v>42948</v>
      </c>
      <c r="I5703" s="14" t="s">
        <v>38750</v>
      </c>
      <c r="J5703">
        <v>2904032</v>
      </c>
      <c r="K5703" t="s">
        <v>37856</v>
      </c>
      <c r="L5703" t="s">
        <v>37857</v>
      </c>
    </row>
    <row r="5704" spans="1:12" x14ac:dyDescent="0.3">
      <c r="A5704">
        <v>1084880</v>
      </c>
      <c r="B5704" t="s">
        <v>14968</v>
      </c>
      <c r="C5704">
        <v>3.8</v>
      </c>
      <c r="D5704">
        <v>56</v>
      </c>
      <c r="E5704">
        <v>31</v>
      </c>
      <c r="F5704" s="1" t="s">
        <v>14969</v>
      </c>
      <c r="G5704" s="1">
        <f t="shared" si="89"/>
        <v>42756</v>
      </c>
      <c r="H5704" s="1">
        <v>43121</v>
      </c>
      <c r="I5704" s="14" t="s">
        <v>38706</v>
      </c>
      <c r="J5704">
        <v>17361622</v>
      </c>
      <c r="K5704" t="s">
        <v>33912</v>
      </c>
      <c r="L5704" t="s">
        <v>33913</v>
      </c>
    </row>
    <row r="5705" spans="1:12" x14ac:dyDescent="0.3">
      <c r="A5705">
        <v>2073328</v>
      </c>
      <c r="B5705" t="s">
        <v>8305</v>
      </c>
      <c r="C5705">
        <v>4.0999999999999996</v>
      </c>
      <c r="D5705">
        <v>184</v>
      </c>
      <c r="E5705">
        <v>24</v>
      </c>
      <c r="F5705" s="1" t="s">
        <v>8306</v>
      </c>
      <c r="G5705" s="1">
        <f t="shared" si="89"/>
        <v>43441</v>
      </c>
      <c r="H5705" s="1">
        <v>43450</v>
      </c>
      <c r="I5705" s="14" t="s">
        <v>38745</v>
      </c>
      <c r="J5705">
        <v>9013250</v>
      </c>
      <c r="K5705" t="s">
        <v>27587</v>
      </c>
      <c r="L5705" t="s">
        <v>27588</v>
      </c>
    </row>
    <row r="5706" spans="1:12" x14ac:dyDescent="0.3">
      <c r="A5706">
        <v>2590764</v>
      </c>
      <c r="B5706" t="s">
        <v>11341</v>
      </c>
      <c r="C5706">
        <v>3.7</v>
      </c>
      <c r="D5706">
        <v>102</v>
      </c>
      <c r="E5706">
        <v>192</v>
      </c>
      <c r="F5706" s="1" t="s">
        <v>11342</v>
      </c>
      <c r="G5706" s="1">
        <f t="shared" si="89"/>
        <v>43742</v>
      </c>
      <c r="H5706" s="1">
        <v>44344</v>
      </c>
      <c r="I5706" s="14" t="s">
        <v>38723</v>
      </c>
      <c r="J5706">
        <v>60607380</v>
      </c>
      <c r="K5706" t="s">
        <v>30495</v>
      </c>
      <c r="L5706" t="s">
        <v>27588</v>
      </c>
    </row>
    <row r="5707" spans="1:12" x14ac:dyDescent="0.3">
      <c r="A5707">
        <v>1636374</v>
      </c>
      <c r="B5707" t="s">
        <v>18958</v>
      </c>
      <c r="C5707">
        <v>3.9</v>
      </c>
      <c r="D5707">
        <v>31</v>
      </c>
      <c r="E5707">
        <v>19</v>
      </c>
      <c r="F5707" s="1" t="s">
        <v>18959</v>
      </c>
      <c r="G5707" s="1">
        <f t="shared" si="89"/>
        <v>43198</v>
      </c>
      <c r="H5707" s="1">
        <v>44722</v>
      </c>
      <c r="I5707" s="14" t="s">
        <v>38703</v>
      </c>
      <c r="J5707">
        <v>36175024</v>
      </c>
      <c r="K5707" t="s">
        <v>37613</v>
      </c>
      <c r="L5707" t="s">
        <v>27588</v>
      </c>
    </row>
    <row r="5708" spans="1:12" x14ac:dyDescent="0.3">
      <c r="A5708">
        <v>4474464</v>
      </c>
      <c r="B5708" t="s">
        <v>7299</v>
      </c>
      <c r="C5708">
        <v>4.3</v>
      </c>
      <c r="D5708">
        <v>232</v>
      </c>
      <c r="E5708">
        <v>169</v>
      </c>
      <c r="F5708" s="1" t="s">
        <v>7300</v>
      </c>
      <c r="G5708" s="1">
        <f t="shared" si="89"/>
        <v>44564</v>
      </c>
      <c r="H5708" s="1">
        <v>44904</v>
      </c>
      <c r="I5708" s="14" t="s">
        <v>38729</v>
      </c>
      <c r="J5708">
        <v>33231436</v>
      </c>
      <c r="K5708" t="s">
        <v>26605</v>
      </c>
      <c r="L5708" t="s">
        <v>26606</v>
      </c>
    </row>
    <row r="5709" spans="1:12" x14ac:dyDescent="0.3">
      <c r="A5709">
        <v>834872</v>
      </c>
      <c r="B5709" t="s">
        <v>10039</v>
      </c>
      <c r="C5709">
        <v>4.3</v>
      </c>
      <c r="D5709">
        <v>130</v>
      </c>
      <c r="E5709">
        <v>16</v>
      </c>
      <c r="F5709" s="1" t="s">
        <v>10040</v>
      </c>
      <c r="G5709" s="1">
        <f t="shared" si="89"/>
        <v>42488</v>
      </c>
      <c r="H5709" s="1">
        <v>42877</v>
      </c>
      <c r="I5709" s="14" t="s">
        <v>38750</v>
      </c>
      <c r="J5709">
        <v>22246018</v>
      </c>
      <c r="K5709" t="s">
        <v>29247</v>
      </c>
      <c r="L5709" t="s">
        <v>29248</v>
      </c>
    </row>
    <row r="5710" spans="1:12" x14ac:dyDescent="0.3">
      <c r="A5710">
        <v>1750352</v>
      </c>
      <c r="B5710" t="s">
        <v>2521</v>
      </c>
      <c r="C5710">
        <v>4.5999999999999996</v>
      </c>
      <c r="D5710">
        <v>1187</v>
      </c>
      <c r="E5710">
        <v>40</v>
      </c>
      <c r="F5710" s="1" t="s">
        <v>2522</v>
      </c>
      <c r="G5710" s="1">
        <f t="shared" si="89"/>
        <v>43266</v>
      </c>
      <c r="H5710" s="1">
        <v>43282</v>
      </c>
      <c r="I5710" s="14" t="s">
        <v>38685</v>
      </c>
      <c r="J5710">
        <v>6501452</v>
      </c>
      <c r="K5710" t="s">
        <v>22295</v>
      </c>
      <c r="L5710" t="s">
        <v>22296</v>
      </c>
    </row>
    <row r="5711" spans="1:12" x14ac:dyDescent="0.3">
      <c r="A5711">
        <v>1229838</v>
      </c>
      <c r="B5711" t="s">
        <v>17207</v>
      </c>
      <c r="C5711">
        <v>4</v>
      </c>
      <c r="D5711">
        <v>40</v>
      </c>
      <c r="E5711">
        <v>25</v>
      </c>
      <c r="F5711" s="1" t="s">
        <v>17208</v>
      </c>
      <c r="G5711" s="1">
        <f t="shared" si="89"/>
        <v>42880</v>
      </c>
      <c r="H5711" s="1">
        <v>42914</v>
      </c>
      <c r="I5711" s="14" t="s">
        <v>38750</v>
      </c>
      <c r="J5711">
        <v>29212990</v>
      </c>
      <c r="K5711" t="s">
        <v>36016</v>
      </c>
      <c r="L5711" t="s">
        <v>36017</v>
      </c>
    </row>
    <row r="5712" spans="1:12" x14ac:dyDescent="0.3">
      <c r="A5712">
        <v>2155366</v>
      </c>
      <c r="B5712" t="s">
        <v>8850</v>
      </c>
      <c r="C5712">
        <v>4.4000000000000004</v>
      </c>
      <c r="D5712">
        <v>164</v>
      </c>
      <c r="E5712">
        <v>22</v>
      </c>
      <c r="F5712" s="1" t="s">
        <v>8851</v>
      </c>
      <c r="G5712" s="1">
        <f t="shared" si="89"/>
        <v>43481</v>
      </c>
      <c r="H5712" s="1">
        <v>44739</v>
      </c>
      <c r="I5712" s="14" t="s">
        <v>38719</v>
      </c>
      <c r="J5712">
        <v>23832452</v>
      </c>
      <c r="K5712" t="s">
        <v>28105</v>
      </c>
      <c r="L5712" t="s">
        <v>28106</v>
      </c>
    </row>
    <row r="5713" spans="1:12" x14ac:dyDescent="0.3">
      <c r="A5713">
        <v>643464</v>
      </c>
      <c r="B5713" t="s">
        <v>12750</v>
      </c>
      <c r="C5713">
        <v>4.9000000000000004</v>
      </c>
      <c r="D5713">
        <v>80</v>
      </c>
      <c r="E5713">
        <v>37</v>
      </c>
      <c r="F5713" s="1" t="s">
        <v>12751</v>
      </c>
      <c r="G5713" s="1">
        <f t="shared" si="89"/>
        <v>42294</v>
      </c>
      <c r="H5713" s="1">
        <v>42327</v>
      </c>
      <c r="I5713" s="14" t="s">
        <v>38731</v>
      </c>
      <c r="J5713">
        <v>6542424</v>
      </c>
      <c r="K5713" t="s">
        <v>31827</v>
      </c>
      <c r="L5713" t="s">
        <v>31828</v>
      </c>
    </row>
    <row r="5714" spans="1:12" x14ac:dyDescent="0.3">
      <c r="A5714">
        <v>2657716</v>
      </c>
      <c r="B5714" t="s">
        <v>19292</v>
      </c>
      <c r="C5714">
        <v>3.3</v>
      </c>
      <c r="D5714">
        <v>29</v>
      </c>
      <c r="E5714">
        <v>65</v>
      </c>
      <c r="F5714" s="1" t="s">
        <v>19293</v>
      </c>
      <c r="G5714" s="1">
        <f t="shared" si="89"/>
        <v>43784</v>
      </c>
      <c r="H5714" s="1">
        <v>44440</v>
      </c>
      <c r="I5714" s="14" t="s">
        <v>38720</v>
      </c>
      <c r="J5714">
        <v>73123740</v>
      </c>
      <c r="K5714" t="s">
        <v>37905</v>
      </c>
      <c r="L5714" t="s">
        <v>37906</v>
      </c>
    </row>
    <row r="5715" spans="1:12" x14ac:dyDescent="0.3">
      <c r="A5715">
        <v>4880952</v>
      </c>
      <c r="B5715" t="s">
        <v>8405</v>
      </c>
      <c r="C5715">
        <v>4.8</v>
      </c>
      <c r="D5715">
        <v>180</v>
      </c>
      <c r="E5715">
        <v>75</v>
      </c>
      <c r="F5715" s="1" t="s">
        <v>8406</v>
      </c>
      <c r="G5715" s="1">
        <f t="shared" si="89"/>
        <v>44817</v>
      </c>
      <c r="H5715" s="1">
        <v>44925</v>
      </c>
      <c r="I5715" s="14" t="s">
        <v>38761</v>
      </c>
      <c r="J5715">
        <v>5993622</v>
      </c>
      <c r="K5715" t="s">
        <v>27686</v>
      </c>
      <c r="L5715" t="s">
        <v>27687</v>
      </c>
    </row>
    <row r="5716" spans="1:12" x14ac:dyDescent="0.3">
      <c r="A5716">
        <v>2718486</v>
      </c>
      <c r="B5716" t="s">
        <v>12172</v>
      </c>
      <c r="C5716">
        <v>4.5999999999999996</v>
      </c>
      <c r="D5716">
        <v>89</v>
      </c>
      <c r="E5716">
        <v>63</v>
      </c>
      <c r="F5716" s="1" t="s">
        <v>12173</v>
      </c>
      <c r="G5716" s="1">
        <f t="shared" si="89"/>
        <v>43822</v>
      </c>
      <c r="H5716" s="1">
        <v>43852</v>
      </c>
      <c r="I5716" s="14" t="s">
        <v>38692</v>
      </c>
      <c r="J5716">
        <v>13149012</v>
      </c>
      <c r="K5716" t="s">
        <v>31288</v>
      </c>
      <c r="L5716" t="s">
        <v>27687</v>
      </c>
    </row>
    <row r="5717" spans="1:12" x14ac:dyDescent="0.3">
      <c r="A5717">
        <v>3691882</v>
      </c>
      <c r="B5717" t="s">
        <v>12208</v>
      </c>
      <c r="C5717">
        <v>4.5999999999999996</v>
      </c>
      <c r="D5717">
        <v>88</v>
      </c>
      <c r="E5717">
        <v>94</v>
      </c>
      <c r="F5717" s="1" t="s">
        <v>12209</v>
      </c>
      <c r="G5717" s="1">
        <f t="shared" si="89"/>
        <v>44173</v>
      </c>
      <c r="H5717" s="1">
        <v>44418</v>
      </c>
      <c r="I5717" s="14" t="s">
        <v>38689</v>
      </c>
      <c r="J5717">
        <v>64785288</v>
      </c>
      <c r="K5717" t="s">
        <v>31320</v>
      </c>
      <c r="L5717" t="s">
        <v>31321</v>
      </c>
    </row>
    <row r="5718" spans="1:12" x14ac:dyDescent="0.3">
      <c r="A5718">
        <v>2363346</v>
      </c>
      <c r="B5718" t="s">
        <v>17248</v>
      </c>
      <c r="C5718">
        <v>3.9</v>
      </c>
      <c r="D5718">
        <v>39</v>
      </c>
      <c r="E5718">
        <v>63</v>
      </c>
      <c r="F5718" s="1" t="s">
        <v>17249</v>
      </c>
      <c r="G5718" s="1">
        <f t="shared" si="89"/>
        <v>43596</v>
      </c>
      <c r="H5718" s="1">
        <v>44507</v>
      </c>
      <c r="I5718" s="14" t="s">
        <v>38722</v>
      </c>
      <c r="J5718">
        <v>64345026</v>
      </c>
      <c r="K5718" t="s">
        <v>38593</v>
      </c>
      <c r="L5718" t="s">
        <v>36054</v>
      </c>
    </row>
    <row r="5719" spans="1:12" x14ac:dyDescent="0.3">
      <c r="A5719">
        <v>3007192</v>
      </c>
      <c r="B5719" t="s">
        <v>8924</v>
      </c>
      <c r="C5719">
        <v>4.2</v>
      </c>
      <c r="D5719">
        <v>162</v>
      </c>
      <c r="E5719">
        <v>158</v>
      </c>
      <c r="F5719" s="1" t="s">
        <v>8925</v>
      </c>
      <c r="G5719" s="1">
        <f t="shared" si="89"/>
        <v>43936</v>
      </c>
      <c r="H5719" s="1">
        <v>44496</v>
      </c>
      <c r="I5719" s="14" t="s">
        <v>38760</v>
      </c>
      <c r="J5719">
        <v>9230936</v>
      </c>
      <c r="K5719" t="s">
        <v>28176</v>
      </c>
      <c r="L5719" t="s">
        <v>28177</v>
      </c>
    </row>
    <row r="5720" spans="1:12" x14ac:dyDescent="0.3">
      <c r="A5720">
        <v>5054782</v>
      </c>
      <c r="B5720" t="s">
        <v>15679</v>
      </c>
      <c r="C5720">
        <v>3.5</v>
      </c>
      <c r="D5720">
        <v>50</v>
      </c>
      <c r="E5720">
        <v>12</v>
      </c>
      <c r="F5720" s="1" t="s">
        <v>15680</v>
      </c>
      <c r="G5720" s="1">
        <f t="shared" si="89"/>
        <v>44928</v>
      </c>
      <c r="H5720" s="1">
        <v>44931</v>
      </c>
      <c r="I5720" s="14" t="s">
        <v>38717</v>
      </c>
      <c r="J5720">
        <v>46844048</v>
      </c>
      <c r="K5720" t="s">
        <v>34582</v>
      </c>
      <c r="L5720" t="s">
        <v>34583</v>
      </c>
    </row>
    <row r="5721" spans="1:12" x14ac:dyDescent="0.3">
      <c r="A5721">
        <v>1627276</v>
      </c>
      <c r="B5721" t="s">
        <v>4774</v>
      </c>
      <c r="C5721">
        <v>4</v>
      </c>
      <c r="D5721">
        <v>465</v>
      </c>
      <c r="E5721">
        <v>58</v>
      </c>
      <c r="F5721" s="1" t="s">
        <v>4775</v>
      </c>
      <c r="G5721" s="1">
        <f t="shared" si="89"/>
        <v>43192</v>
      </c>
      <c r="H5721" s="1">
        <v>43492</v>
      </c>
      <c r="I5721" s="14" t="s">
        <v>38685</v>
      </c>
      <c r="J5721">
        <v>44780398</v>
      </c>
      <c r="K5721" t="s">
        <v>24335</v>
      </c>
      <c r="L5721" t="s">
        <v>24336</v>
      </c>
    </row>
    <row r="5722" spans="1:12" x14ac:dyDescent="0.3">
      <c r="A5722">
        <v>299398</v>
      </c>
      <c r="B5722" t="s">
        <v>125</v>
      </c>
      <c r="C5722">
        <v>4.3</v>
      </c>
      <c r="D5722">
        <v>28310</v>
      </c>
      <c r="E5722">
        <v>32</v>
      </c>
      <c r="F5722" s="1" t="s">
        <v>126</v>
      </c>
      <c r="G5722" s="1">
        <f t="shared" si="89"/>
        <v>41895</v>
      </c>
      <c r="H5722" s="1">
        <v>44006</v>
      </c>
      <c r="I5722" s="14" t="s">
        <v>38716</v>
      </c>
      <c r="J5722">
        <v>932551</v>
      </c>
      <c r="K5722" t="s">
        <v>20042</v>
      </c>
      <c r="L5722" t="s">
        <v>20043</v>
      </c>
    </row>
    <row r="5723" spans="1:12" x14ac:dyDescent="0.3">
      <c r="A5723">
        <v>1248750</v>
      </c>
      <c r="B5723" t="s">
        <v>8276</v>
      </c>
      <c r="C5723">
        <v>4.3</v>
      </c>
      <c r="D5723">
        <v>185</v>
      </c>
      <c r="E5723">
        <v>51</v>
      </c>
      <c r="F5723" s="1" t="s">
        <v>8277</v>
      </c>
      <c r="G5723" s="1">
        <f t="shared" si="89"/>
        <v>42896</v>
      </c>
      <c r="H5723" s="1">
        <v>43848</v>
      </c>
      <c r="I5723" s="14" t="s">
        <v>38675</v>
      </c>
      <c r="J5723">
        <v>10078446</v>
      </c>
      <c r="K5723" t="s">
        <v>27559</v>
      </c>
      <c r="L5723" t="s">
        <v>27560</v>
      </c>
    </row>
    <row r="5724" spans="1:12" x14ac:dyDescent="0.3">
      <c r="A5724">
        <v>4112256</v>
      </c>
      <c r="B5724" t="s">
        <v>5850</v>
      </c>
      <c r="C5724">
        <v>3.5</v>
      </c>
      <c r="D5724">
        <v>328</v>
      </c>
      <c r="E5724">
        <v>70</v>
      </c>
      <c r="F5724" s="1" t="s">
        <v>5851</v>
      </c>
      <c r="G5724" s="1">
        <f t="shared" si="89"/>
        <v>44356</v>
      </c>
      <c r="H5724" s="1">
        <v>44423</v>
      </c>
      <c r="I5724" s="14" t="s">
        <v>38703</v>
      </c>
      <c r="J5724">
        <v>6408502</v>
      </c>
      <c r="K5724" t="s">
        <v>25284</v>
      </c>
      <c r="L5724" t="s">
        <v>25285</v>
      </c>
    </row>
    <row r="5725" spans="1:12" x14ac:dyDescent="0.3">
      <c r="A5725">
        <v>1631914</v>
      </c>
      <c r="B5725" t="s">
        <v>8206</v>
      </c>
      <c r="C5725">
        <v>4.2</v>
      </c>
      <c r="D5725">
        <v>187</v>
      </c>
      <c r="E5725">
        <v>46</v>
      </c>
      <c r="F5725" s="1" t="s">
        <v>8207</v>
      </c>
      <c r="G5725" s="1">
        <f t="shared" si="89"/>
        <v>43195</v>
      </c>
      <c r="H5725" s="1">
        <v>43195</v>
      </c>
      <c r="I5725" s="14" t="s">
        <v>38719</v>
      </c>
      <c r="J5725">
        <v>44387888</v>
      </c>
      <c r="K5725" t="s">
        <v>27491</v>
      </c>
      <c r="L5725" t="s">
        <v>27492</v>
      </c>
    </row>
    <row r="5726" spans="1:12" x14ac:dyDescent="0.3">
      <c r="A5726">
        <v>4272030</v>
      </c>
      <c r="B5726" t="s">
        <v>8892</v>
      </c>
      <c r="C5726">
        <v>4.8</v>
      </c>
      <c r="D5726">
        <v>162</v>
      </c>
      <c r="E5726">
        <v>129</v>
      </c>
      <c r="F5726" s="1" t="s">
        <v>8893</v>
      </c>
      <c r="G5726" s="1">
        <f t="shared" si="89"/>
        <v>44438</v>
      </c>
      <c r="H5726" s="1">
        <v>44670</v>
      </c>
      <c r="I5726" s="14" t="s">
        <v>38786</v>
      </c>
      <c r="J5726">
        <v>14328392</v>
      </c>
      <c r="K5726" t="s">
        <v>28144</v>
      </c>
      <c r="L5726" t="s">
        <v>28145</v>
      </c>
    </row>
    <row r="5727" spans="1:12" x14ac:dyDescent="0.3">
      <c r="A5727">
        <v>787164</v>
      </c>
      <c r="B5727" t="s">
        <v>7926</v>
      </c>
      <c r="C5727">
        <v>4.0999999999999996</v>
      </c>
      <c r="D5727">
        <v>198</v>
      </c>
      <c r="E5727">
        <v>31</v>
      </c>
      <c r="F5727" s="1" t="s">
        <v>7927</v>
      </c>
      <c r="G5727" s="1">
        <f t="shared" si="89"/>
        <v>42438</v>
      </c>
      <c r="H5727" s="1">
        <v>43079</v>
      </c>
      <c r="I5727" s="14" t="s">
        <v>38703</v>
      </c>
      <c r="J5727">
        <v>9900922</v>
      </c>
      <c r="K5727" t="s">
        <v>27218</v>
      </c>
      <c r="L5727" t="s">
        <v>27219</v>
      </c>
    </row>
    <row r="5728" spans="1:12" x14ac:dyDescent="0.3">
      <c r="A5728">
        <v>2538694</v>
      </c>
      <c r="B5728" t="s">
        <v>7486</v>
      </c>
      <c r="C5728">
        <v>4</v>
      </c>
      <c r="D5728">
        <v>219</v>
      </c>
      <c r="E5728">
        <v>36</v>
      </c>
      <c r="F5728" s="1" t="s">
        <v>7487</v>
      </c>
      <c r="G5728" s="1">
        <f t="shared" si="89"/>
        <v>43709</v>
      </c>
      <c r="H5728" s="1">
        <v>44564</v>
      </c>
      <c r="I5728" s="14" t="s">
        <v>38752</v>
      </c>
      <c r="J5728">
        <v>26024446</v>
      </c>
      <c r="K5728" t="s">
        <v>26790</v>
      </c>
      <c r="L5728" t="s">
        <v>26791</v>
      </c>
    </row>
    <row r="5729" spans="1:12" x14ac:dyDescent="0.3">
      <c r="A5729">
        <v>1923702</v>
      </c>
      <c r="B5729" t="s">
        <v>8130</v>
      </c>
      <c r="C5729">
        <v>4</v>
      </c>
      <c r="D5729">
        <v>189</v>
      </c>
      <c r="E5729">
        <v>160</v>
      </c>
      <c r="F5729" s="1" t="s">
        <v>8131</v>
      </c>
      <c r="G5729" s="1">
        <f t="shared" si="89"/>
        <v>43363</v>
      </c>
      <c r="H5729" s="1">
        <v>43390</v>
      </c>
      <c r="I5729" s="14" t="s">
        <v>38767</v>
      </c>
      <c r="J5729">
        <v>32534052</v>
      </c>
      <c r="K5729" t="s">
        <v>27417</v>
      </c>
      <c r="L5729" t="s">
        <v>27418</v>
      </c>
    </row>
    <row r="5730" spans="1:12" x14ac:dyDescent="0.3">
      <c r="A5730">
        <v>2582710</v>
      </c>
      <c r="B5730" t="s">
        <v>13692</v>
      </c>
      <c r="C5730">
        <v>4.4000000000000004</v>
      </c>
      <c r="D5730">
        <v>68</v>
      </c>
      <c r="E5730">
        <v>18</v>
      </c>
      <c r="F5730" s="1" t="s">
        <v>13693</v>
      </c>
      <c r="G5730" s="1">
        <f t="shared" si="89"/>
        <v>43737</v>
      </c>
      <c r="H5730" s="1">
        <v>44313</v>
      </c>
      <c r="I5730" s="14" t="s">
        <v>38716</v>
      </c>
      <c r="J5730">
        <v>35439660</v>
      </c>
      <c r="K5730" t="s">
        <v>32722</v>
      </c>
      <c r="L5730" t="s">
        <v>32723</v>
      </c>
    </row>
    <row r="5731" spans="1:12" x14ac:dyDescent="0.3">
      <c r="A5731">
        <v>4336818</v>
      </c>
      <c r="B5731" t="s">
        <v>8019</v>
      </c>
      <c r="C5731">
        <v>4.4000000000000004</v>
      </c>
      <c r="D5731">
        <v>195</v>
      </c>
      <c r="E5731">
        <v>283</v>
      </c>
      <c r="F5731" s="1" t="s">
        <v>8020</v>
      </c>
      <c r="G5731" s="1">
        <f t="shared" si="89"/>
        <v>44475</v>
      </c>
      <c r="H5731" s="1">
        <v>44957</v>
      </c>
      <c r="I5731" s="14" t="s">
        <v>38715</v>
      </c>
      <c r="J5731">
        <v>63572698</v>
      </c>
      <c r="K5731" t="s">
        <v>27308</v>
      </c>
      <c r="L5731" t="s">
        <v>27309</v>
      </c>
    </row>
    <row r="5732" spans="1:12" x14ac:dyDescent="0.3">
      <c r="A5732">
        <v>2267386</v>
      </c>
      <c r="B5732" t="s">
        <v>13600</v>
      </c>
      <c r="C5732">
        <v>4.5999999999999996</v>
      </c>
      <c r="D5732">
        <v>69</v>
      </c>
      <c r="E5732">
        <v>71</v>
      </c>
      <c r="F5732" s="1" t="s">
        <v>13601</v>
      </c>
      <c r="G5732" s="1">
        <f t="shared" si="89"/>
        <v>43536</v>
      </c>
      <c r="H5732" s="1">
        <v>43715</v>
      </c>
      <c r="I5732" s="14" t="s">
        <v>38706</v>
      </c>
      <c r="J5732">
        <v>10687480</v>
      </c>
      <c r="K5732" t="s">
        <v>32633</v>
      </c>
      <c r="L5732" t="s">
        <v>32634</v>
      </c>
    </row>
    <row r="5733" spans="1:12" x14ac:dyDescent="0.3">
      <c r="A5733">
        <v>443242</v>
      </c>
      <c r="B5733" t="s">
        <v>18699</v>
      </c>
      <c r="C5733">
        <v>2.8</v>
      </c>
      <c r="D5733">
        <v>32</v>
      </c>
      <c r="E5733">
        <v>14</v>
      </c>
      <c r="F5733" s="1" t="s">
        <v>18700</v>
      </c>
      <c r="G5733" s="1">
        <f t="shared" si="89"/>
        <v>42073</v>
      </c>
      <c r="H5733" s="1">
        <v>42087</v>
      </c>
      <c r="I5733" s="14" t="s">
        <v>38717</v>
      </c>
      <c r="J5733">
        <v>2242104</v>
      </c>
      <c r="K5733" t="s">
        <v>37385</v>
      </c>
      <c r="L5733" t="s">
        <v>39023</v>
      </c>
    </row>
    <row r="5734" spans="1:12" x14ac:dyDescent="0.3">
      <c r="A5734">
        <v>2175168</v>
      </c>
      <c r="B5734" t="s">
        <v>13016</v>
      </c>
      <c r="C5734">
        <v>4.4000000000000004</v>
      </c>
      <c r="D5734">
        <v>76</v>
      </c>
      <c r="E5734">
        <v>110</v>
      </c>
      <c r="F5734" s="1" t="s">
        <v>13017</v>
      </c>
      <c r="G5734" s="1">
        <f t="shared" si="89"/>
        <v>43490</v>
      </c>
      <c r="H5734" s="1">
        <v>44911</v>
      </c>
      <c r="I5734" s="14" t="s">
        <v>38694</v>
      </c>
      <c r="J5734">
        <v>7450902</v>
      </c>
      <c r="K5734" t="s">
        <v>32079</v>
      </c>
      <c r="L5734" t="s">
        <v>32080</v>
      </c>
    </row>
    <row r="5735" spans="1:12" x14ac:dyDescent="0.3">
      <c r="A5735">
        <v>3925774</v>
      </c>
      <c r="B5735" t="s">
        <v>3712</v>
      </c>
      <c r="C5735">
        <v>4.8</v>
      </c>
      <c r="D5735">
        <v>678</v>
      </c>
      <c r="E5735">
        <v>83</v>
      </c>
      <c r="F5735" s="1" t="s">
        <v>3713</v>
      </c>
      <c r="G5735" s="1">
        <f t="shared" si="89"/>
        <v>44274</v>
      </c>
      <c r="H5735" s="1">
        <v>44952</v>
      </c>
      <c r="I5735" s="14" t="s">
        <v>38692</v>
      </c>
      <c r="J5735">
        <v>138089172</v>
      </c>
      <c r="K5735" t="s">
        <v>23377</v>
      </c>
      <c r="L5735" t="s">
        <v>23378</v>
      </c>
    </row>
    <row r="5736" spans="1:12" x14ac:dyDescent="0.3">
      <c r="A5736">
        <v>554384</v>
      </c>
      <c r="B5736" t="s">
        <v>4796</v>
      </c>
      <c r="C5736">
        <v>4.4000000000000004</v>
      </c>
      <c r="D5736">
        <v>463</v>
      </c>
      <c r="E5736">
        <v>70</v>
      </c>
      <c r="F5736" s="1" t="s">
        <v>4797</v>
      </c>
      <c r="G5736" s="1">
        <f t="shared" si="89"/>
        <v>42199</v>
      </c>
      <c r="H5736" s="1">
        <v>44238</v>
      </c>
      <c r="I5736" s="14" t="s">
        <v>38760</v>
      </c>
      <c r="J5736">
        <v>8876258</v>
      </c>
      <c r="K5736" t="s">
        <v>24355</v>
      </c>
      <c r="L5736" t="s">
        <v>24356</v>
      </c>
    </row>
    <row r="5737" spans="1:12" x14ac:dyDescent="0.3">
      <c r="A5737">
        <v>4049558</v>
      </c>
      <c r="B5737" t="s">
        <v>10910</v>
      </c>
      <c r="C5737">
        <v>4.8</v>
      </c>
      <c r="D5737">
        <v>111</v>
      </c>
      <c r="E5737">
        <v>98</v>
      </c>
      <c r="F5737" s="1" t="s">
        <v>10911</v>
      </c>
      <c r="G5737" s="1">
        <f t="shared" si="89"/>
        <v>44330</v>
      </c>
      <c r="H5737" s="1">
        <v>44359</v>
      </c>
      <c r="I5737" s="14" t="s">
        <v>38675</v>
      </c>
      <c r="J5737">
        <v>16262298</v>
      </c>
      <c r="K5737" t="s">
        <v>30082</v>
      </c>
      <c r="L5737" t="s">
        <v>30083</v>
      </c>
    </row>
    <row r="5738" spans="1:12" x14ac:dyDescent="0.3">
      <c r="A5738">
        <v>419318</v>
      </c>
      <c r="B5738" t="s">
        <v>2129</v>
      </c>
      <c r="C5738">
        <v>3.6</v>
      </c>
      <c r="D5738">
        <v>1469</v>
      </c>
      <c r="E5738">
        <v>85</v>
      </c>
      <c r="F5738" s="1" t="s">
        <v>2130</v>
      </c>
      <c r="G5738" s="1">
        <f t="shared" si="89"/>
        <v>42046</v>
      </c>
      <c r="H5738" s="1">
        <v>42367</v>
      </c>
      <c r="I5738" s="14" t="s">
        <v>38704</v>
      </c>
      <c r="J5738">
        <v>578322</v>
      </c>
      <c r="K5738" t="s">
        <v>21936</v>
      </c>
      <c r="L5738" t="s">
        <v>21937</v>
      </c>
    </row>
    <row r="5739" spans="1:12" x14ac:dyDescent="0.3">
      <c r="A5739">
        <v>3415794</v>
      </c>
      <c r="B5739" t="s">
        <v>5149</v>
      </c>
      <c r="C5739">
        <v>4.7</v>
      </c>
      <c r="D5739">
        <v>408</v>
      </c>
      <c r="E5739">
        <v>38</v>
      </c>
      <c r="F5739" s="1" t="s">
        <v>5150</v>
      </c>
      <c r="G5739" s="1">
        <f t="shared" si="89"/>
        <v>44056</v>
      </c>
      <c r="H5739" s="1">
        <v>44073</v>
      </c>
      <c r="I5739" s="14" t="s">
        <v>38750</v>
      </c>
      <c r="J5739">
        <v>30546192</v>
      </c>
      <c r="K5739" t="s">
        <v>24670</v>
      </c>
      <c r="L5739" t="s">
        <v>24671</v>
      </c>
    </row>
    <row r="5740" spans="1:12" x14ac:dyDescent="0.3">
      <c r="A5740">
        <v>2084384</v>
      </c>
      <c r="B5740" t="s">
        <v>1139</v>
      </c>
      <c r="C5740">
        <v>4.5</v>
      </c>
      <c r="D5740">
        <v>3105</v>
      </c>
      <c r="E5740">
        <v>48</v>
      </c>
      <c r="F5740" s="1" t="s">
        <v>1140</v>
      </c>
      <c r="G5740" s="1">
        <f t="shared" si="89"/>
        <v>43447</v>
      </c>
      <c r="H5740" s="1">
        <v>43641</v>
      </c>
      <c r="I5740" s="14" t="s">
        <v>38685</v>
      </c>
      <c r="J5740">
        <v>60476746</v>
      </c>
      <c r="K5740" t="s">
        <v>21016</v>
      </c>
      <c r="L5740" t="s">
        <v>21017</v>
      </c>
    </row>
    <row r="5741" spans="1:12" x14ac:dyDescent="0.3">
      <c r="A5741">
        <v>1859116</v>
      </c>
      <c r="B5741" t="s">
        <v>2701</v>
      </c>
      <c r="C5741">
        <v>4.4000000000000004</v>
      </c>
      <c r="D5741">
        <v>1076</v>
      </c>
      <c r="E5741">
        <v>78</v>
      </c>
      <c r="F5741" s="1" t="s">
        <v>2702</v>
      </c>
      <c r="G5741" s="1">
        <f t="shared" si="89"/>
        <v>43328</v>
      </c>
      <c r="H5741" s="1">
        <v>44446</v>
      </c>
      <c r="I5741" s="14" t="s">
        <v>38712</v>
      </c>
      <c r="J5741">
        <v>35101150</v>
      </c>
      <c r="K5741" t="s">
        <v>22462</v>
      </c>
      <c r="L5741" t="s">
        <v>22463</v>
      </c>
    </row>
    <row r="5742" spans="1:12" x14ac:dyDescent="0.3">
      <c r="A5742">
        <v>1266366</v>
      </c>
      <c r="B5742" t="s">
        <v>11065</v>
      </c>
      <c r="C5742">
        <v>4.4000000000000004</v>
      </c>
      <c r="D5742">
        <v>108</v>
      </c>
      <c r="E5742">
        <v>53</v>
      </c>
      <c r="F5742" s="1" t="s">
        <v>11066</v>
      </c>
      <c r="G5742" s="1">
        <f t="shared" si="89"/>
        <v>42909</v>
      </c>
      <c r="H5742" s="1">
        <v>44968</v>
      </c>
      <c r="I5742" s="14" t="s">
        <v>38701</v>
      </c>
      <c r="J5742">
        <v>5581552</v>
      </c>
      <c r="K5742" t="s">
        <v>30234</v>
      </c>
      <c r="L5742" t="s">
        <v>30235</v>
      </c>
    </row>
    <row r="5743" spans="1:12" x14ac:dyDescent="0.3">
      <c r="A5743">
        <v>1343468</v>
      </c>
      <c r="B5743" t="s">
        <v>14583</v>
      </c>
      <c r="C5743">
        <v>3.9</v>
      </c>
      <c r="D5743">
        <v>59</v>
      </c>
      <c r="E5743">
        <v>66</v>
      </c>
      <c r="F5743" s="1" t="s">
        <v>14584</v>
      </c>
      <c r="G5743" s="1">
        <f t="shared" si="89"/>
        <v>42984</v>
      </c>
      <c r="H5743" s="1">
        <v>43022</v>
      </c>
      <c r="I5743" s="14" t="s">
        <v>38694</v>
      </c>
      <c r="J5743">
        <v>29579472</v>
      </c>
      <c r="K5743" t="s">
        <v>33553</v>
      </c>
      <c r="L5743" t="s">
        <v>33553</v>
      </c>
    </row>
    <row r="5744" spans="1:12" x14ac:dyDescent="0.3">
      <c r="A5744">
        <v>3228347</v>
      </c>
      <c r="B5744" t="s">
        <v>12640</v>
      </c>
      <c r="C5744">
        <v>4.2</v>
      </c>
      <c r="D5744">
        <v>82</v>
      </c>
      <c r="E5744">
        <v>28</v>
      </c>
      <c r="F5744" s="1" t="s">
        <v>12641</v>
      </c>
      <c r="G5744" s="1">
        <f t="shared" si="89"/>
        <v>43994</v>
      </c>
      <c r="H5744" s="1">
        <v>44629</v>
      </c>
      <c r="I5744" s="14" t="s">
        <v>38750</v>
      </c>
      <c r="J5744">
        <v>122335785</v>
      </c>
      <c r="K5744" t="s">
        <v>31725</v>
      </c>
      <c r="L5744" t="s">
        <v>31726</v>
      </c>
    </row>
    <row r="5745" spans="1:12" x14ac:dyDescent="0.3">
      <c r="A5745">
        <v>4735242</v>
      </c>
      <c r="B5745" t="s">
        <v>13555</v>
      </c>
      <c r="C5745">
        <v>4.4000000000000004</v>
      </c>
      <c r="D5745">
        <v>70</v>
      </c>
      <c r="E5745">
        <v>113</v>
      </c>
      <c r="F5745" s="1" t="s">
        <v>13556</v>
      </c>
      <c r="G5745" s="1">
        <f t="shared" si="89"/>
        <v>44727</v>
      </c>
      <c r="H5745" s="1">
        <v>44957</v>
      </c>
      <c r="I5745" s="14" t="s">
        <v>38727</v>
      </c>
      <c r="J5745">
        <v>63572698</v>
      </c>
      <c r="K5745" t="s">
        <v>32588</v>
      </c>
      <c r="L5745" t="s">
        <v>32589</v>
      </c>
    </row>
    <row r="5746" spans="1:12" x14ac:dyDescent="0.3">
      <c r="A5746">
        <v>1795342</v>
      </c>
      <c r="B5746" t="s">
        <v>14113</v>
      </c>
      <c r="C5746">
        <v>4.8</v>
      </c>
      <c r="D5746">
        <v>64</v>
      </c>
      <c r="E5746">
        <v>35</v>
      </c>
      <c r="F5746" s="1" t="s">
        <v>14114</v>
      </c>
      <c r="G5746" s="1">
        <f t="shared" si="89"/>
        <v>43293</v>
      </c>
      <c r="H5746" s="1">
        <v>43373</v>
      </c>
      <c r="I5746" s="14" t="s">
        <v>38750</v>
      </c>
      <c r="J5746">
        <v>11795784</v>
      </c>
      <c r="K5746" t="s">
        <v>33114</v>
      </c>
      <c r="L5746" t="s">
        <v>33115</v>
      </c>
    </row>
    <row r="5747" spans="1:12" x14ac:dyDescent="0.3">
      <c r="A5747">
        <v>1913922</v>
      </c>
      <c r="B5747" t="s">
        <v>19123</v>
      </c>
      <c r="C5747">
        <v>3.9</v>
      </c>
      <c r="D5747">
        <v>30</v>
      </c>
      <c r="E5747">
        <v>35</v>
      </c>
      <c r="F5747" s="1" t="s">
        <v>19124</v>
      </c>
      <c r="G5747" s="1">
        <f t="shared" si="89"/>
        <v>43358</v>
      </c>
      <c r="H5747" s="1">
        <v>43551</v>
      </c>
      <c r="I5747" s="14" t="s">
        <v>38731</v>
      </c>
      <c r="J5747">
        <v>22871388</v>
      </c>
      <c r="K5747" t="s">
        <v>37761</v>
      </c>
      <c r="L5747" t="s">
        <v>37762</v>
      </c>
    </row>
    <row r="5748" spans="1:12" x14ac:dyDescent="0.3">
      <c r="A5748">
        <v>1850308</v>
      </c>
      <c r="B5748" t="s">
        <v>8856</v>
      </c>
      <c r="C5748">
        <v>3.5</v>
      </c>
      <c r="D5748">
        <v>165</v>
      </c>
      <c r="E5748">
        <v>40</v>
      </c>
      <c r="F5748" s="1" t="s">
        <v>8857</v>
      </c>
      <c r="G5748" s="1">
        <f t="shared" si="89"/>
        <v>43323</v>
      </c>
      <c r="H5748" s="1">
        <v>44878</v>
      </c>
      <c r="I5748" s="14" t="s">
        <v>38700</v>
      </c>
      <c r="J5748">
        <v>33573508</v>
      </c>
      <c r="K5748" t="s">
        <v>28111</v>
      </c>
      <c r="L5748" t="s">
        <v>28112</v>
      </c>
    </row>
    <row r="5749" spans="1:12" x14ac:dyDescent="0.3">
      <c r="A5749">
        <v>939962</v>
      </c>
      <c r="B5749" t="s">
        <v>1696</v>
      </c>
      <c r="C5749">
        <v>4.5999999999999996</v>
      </c>
      <c r="D5749">
        <v>1912</v>
      </c>
      <c r="E5749">
        <v>22</v>
      </c>
      <c r="F5749" s="1" t="s">
        <v>1697</v>
      </c>
      <c r="G5749" s="1">
        <f t="shared" si="89"/>
        <v>42606</v>
      </c>
      <c r="H5749" s="1">
        <v>42969</v>
      </c>
      <c r="I5749" s="14" t="s">
        <v>38716</v>
      </c>
      <c r="J5749">
        <v>3891344</v>
      </c>
      <c r="K5749" t="s">
        <v>21537</v>
      </c>
      <c r="L5749" t="s">
        <v>21538</v>
      </c>
    </row>
    <row r="5750" spans="1:12" x14ac:dyDescent="0.3">
      <c r="A5750">
        <v>1280668</v>
      </c>
      <c r="B5750" t="s">
        <v>17177</v>
      </c>
      <c r="C5750">
        <v>3.9</v>
      </c>
      <c r="D5750">
        <v>40</v>
      </c>
      <c r="E5750">
        <v>49</v>
      </c>
      <c r="F5750" s="1" t="s">
        <v>17178</v>
      </c>
      <c r="G5750" s="1">
        <f t="shared" si="89"/>
        <v>42921</v>
      </c>
      <c r="H5750" s="1">
        <v>42974</v>
      </c>
      <c r="I5750" s="14" t="s">
        <v>38685</v>
      </c>
      <c r="J5750">
        <v>19383658</v>
      </c>
      <c r="K5750" t="s">
        <v>35987</v>
      </c>
      <c r="L5750" t="s">
        <v>35988</v>
      </c>
    </row>
    <row r="5751" spans="1:12" x14ac:dyDescent="0.3">
      <c r="A5751">
        <v>2534144</v>
      </c>
      <c r="B5751" t="s">
        <v>15113</v>
      </c>
      <c r="C5751">
        <v>4.5</v>
      </c>
      <c r="D5751">
        <v>55</v>
      </c>
      <c r="E5751">
        <v>54</v>
      </c>
      <c r="F5751" s="1" t="s">
        <v>15114</v>
      </c>
      <c r="G5751" s="1">
        <f t="shared" si="89"/>
        <v>43706</v>
      </c>
      <c r="H5751" s="1">
        <v>44968</v>
      </c>
      <c r="I5751" s="14" t="s">
        <v>38745</v>
      </c>
      <c r="J5751">
        <v>5581552</v>
      </c>
      <c r="K5751" t="s">
        <v>34054</v>
      </c>
      <c r="L5751" t="s">
        <v>34055</v>
      </c>
    </row>
    <row r="5752" spans="1:12" x14ac:dyDescent="0.3">
      <c r="A5752">
        <v>536426</v>
      </c>
      <c r="B5752" t="s">
        <v>9461</v>
      </c>
      <c r="C5752">
        <v>4.4000000000000004</v>
      </c>
      <c r="D5752">
        <v>145</v>
      </c>
      <c r="E5752">
        <v>50</v>
      </c>
      <c r="F5752" s="1" t="s">
        <v>9462</v>
      </c>
      <c r="G5752" s="1">
        <f t="shared" si="89"/>
        <v>42179</v>
      </c>
      <c r="H5752" s="1">
        <v>44072</v>
      </c>
      <c r="I5752" s="14" t="s">
        <v>38703</v>
      </c>
      <c r="J5752">
        <v>3636864</v>
      </c>
      <c r="K5752" t="s">
        <v>28693</v>
      </c>
      <c r="L5752" t="s">
        <v>28694</v>
      </c>
    </row>
    <row r="5753" spans="1:12" x14ac:dyDescent="0.3">
      <c r="A5753">
        <v>4827766</v>
      </c>
      <c r="B5753" t="s">
        <v>8033</v>
      </c>
      <c r="C5753">
        <v>4.7</v>
      </c>
      <c r="D5753">
        <v>194</v>
      </c>
      <c r="E5753">
        <v>29</v>
      </c>
      <c r="F5753" s="1" t="s">
        <v>8034</v>
      </c>
      <c r="G5753" s="1">
        <f t="shared" si="89"/>
        <v>44784</v>
      </c>
      <c r="H5753" s="1">
        <v>44815</v>
      </c>
      <c r="I5753" s="14" t="s">
        <v>38745</v>
      </c>
      <c r="J5753">
        <v>22543074</v>
      </c>
      <c r="K5753" t="s">
        <v>27322</v>
      </c>
      <c r="L5753" t="s">
        <v>27323</v>
      </c>
    </row>
    <row r="5754" spans="1:12" x14ac:dyDescent="0.3">
      <c r="A5754">
        <v>1109736</v>
      </c>
      <c r="B5754" t="s">
        <v>7349</v>
      </c>
      <c r="C5754">
        <v>3.9</v>
      </c>
      <c r="D5754">
        <v>227</v>
      </c>
      <c r="E5754">
        <v>19</v>
      </c>
      <c r="F5754" s="1" t="s">
        <v>7350</v>
      </c>
      <c r="G5754" s="1">
        <f t="shared" si="89"/>
        <v>42776</v>
      </c>
      <c r="H5754" s="1">
        <v>43782</v>
      </c>
      <c r="I5754" s="14" t="s">
        <v>38716</v>
      </c>
      <c r="J5754">
        <v>5581552</v>
      </c>
      <c r="K5754" t="s">
        <v>26654</v>
      </c>
      <c r="L5754" t="s">
        <v>26655</v>
      </c>
    </row>
    <row r="5755" spans="1:12" x14ac:dyDescent="0.3">
      <c r="A5755">
        <v>3665928</v>
      </c>
      <c r="B5755" t="s">
        <v>6528</v>
      </c>
      <c r="C5755">
        <v>4.4000000000000004</v>
      </c>
      <c r="D5755">
        <v>275</v>
      </c>
      <c r="E5755">
        <v>56</v>
      </c>
      <c r="F5755" s="1" t="s">
        <v>6529</v>
      </c>
      <c r="G5755" s="1">
        <f t="shared" si="89"/>
        <v>44163</v>
      </c>
      <c r="H5755" s="1">
        <v>44169</v>
      </c>
      <c r="I5755" s="14" t="s">
        <v>38684</v>
      </c>
      <c r="J5755">
        <v>62075268</v>
      </c>
      <c r="K5755" t="s">
        <v>25893</v>
      </c>
      <c r="L5755" t="s">
        <v>25894</v>
      </c>
    </row>
    <row r="5756" spans="1:12" x14ac:dyDescent="0.3">
      <c r="A5756">
        <v>2131092</v>
      </c>
      <c r="B5756" t="s">
        <v>7575</v>
      </c>
      <c r="C5756">
        <v>4.5</v>
      </c>
      <c r="D5756">
        <v>214</v>
      </c>
      <c r="E5756">
        <v>40</v>
      </c>
      <c r="F5756" s="1" t="s">
        <v>7576</v>
      </c>
      <c r="G5756" s="1">
        <f t="shared" si="89"/>
        <v>43471</v>
      </c>
      <c r="H5756" s="1">
        <v>43923</v>
      </c>
      <c r="I5756" s="14" t="s">
        <v>38719</v>
      </c>
      <c r="J5756">
        <v>15392798</v>
      </c>
      <c r="K5756" t="s">
        <v>26877</v>
      </c>
      <c r="L5756" t="s">
        <v>26878</v>
      </c>
    </row>
    <row r="5757" spans="1:12" x14ac:dyDescent="0.3">
      <c r="A5757">
        <v>767596</v>
      </c>
      <c r="B5757" t="s">
        <v>5453</v>
      </c>
      <c r="C5757">
        <v>2.8</v>
      </c>
      <c r="D5757">
        <v>372</v>
      </c>
      <c r="E5757">
        <v>21</v>
      </c>
      <c r="F5757" s="1" t="s">
        <v>5454</v>
      </c>
      <c r="G5757" s="1">
        <f t="shared" si="89"/>
        <v>42419</v>
      </c>
      <c r="H5757" s="1">
        <v>43089</v>
      </c>
      <c r="I5757" s="14" t="s">
        <v>38716</v>
      </c>
      <c r="J5757">
        <v>13126964</v>
      </c>
      <c r="K5757" t="s">
        <v>24934</v>
      </c>
      <c r="L5757" t="s">
        <v>24935</v>
      </c>
    </row>
    <row r="5758" spans="1:12" x14ac:dyDescent="0.3">
      <c r="A5758">
        <v>2847630</v>
      </c>
      <c r="B5758" t="s">
        <v>15065</v>
      </c>
      <c r="C5758">
        <v>4.5</v>
      </c>
      <c r="D5758">
        <v>55</v>
      </c>
      <c r="E5758">
        <v>30</v>
      </c>
      <c r="F5758" s="1" t="s">
        <v>15066</v>
      </c>
      <c r="G5758" s="1">
        <f t="shared" si="89"/>
        <v>43892</v>
      </c>
      <c r="H5758" s="1">
        <v>44272</v>
      </c>
      <c r="I5758" s="14" t="s">
        <v>38716</v>
      </c>
      <c r="J5758">
        <v>16125720</v>
      </c>
      <c r="K5758" t="s">
        <v>34007</v>
      </c>
      <c r="L5758" t="s">
        <v>34008</v>
      </c>
    </row>
    <row r="5759" spans="1:12" x14ac:dyDescent="0.3">
      <c r="A5759">
        <v>4295862</v>
      </c>
      <c r="B5759" t="s">
        <v>10119</v>
      </c>
      <c r="C5759">
        <v>3.9</v>
      </c>
      <c r="D5759">
        <v>129</v>
      </c>
      <c r="E5759">
        <v>95</v>
      </c>
      <c r="F5759" s="1" t="s">
        <v>10120</v>
      </c>
      <c r="G5759" s="1">
        <f t="shared" si="89"/>
        <v>44452</v>
      </c>
      <c r="H5759" s="1">
        <v>44513</v>
      </c>
      <c r="I5759" s="14" t="s">
        <v>38727</v>
      </c>
      <c r="J5759">
        <v>172551256</v>
      </c>
      <c r="K5759" t="s">
        <v>29326</v>
      </c>
      <c r="L5759" t="s">
        <v>29327</v>
      </c>
    </row>
    <row r="5760" spans="1:12" x14ac:dyDescent="0.3">
      <c r="A5760">
        <v>4657206</v>
      </c>
      <c r="B5760" t="s">
        <v>9608</v>
      </c>
      <c r="C5760">
        <v>4.5</v>
      </c>
      <c r="D5760">
        <v>141</v>
      </c>
      <c r="E5760">
        <v>43</v>
      </c>
      <c r="F5760" s="1" t="s">
        <v>9609</v>
      </c>
      <c r="G5760" s="1">
        <f t="shared" si="89"/>
        <v>44675</v>
      </c>
      <c r="H5760" s="1">
        <v>44944</v>
      </c>
      <c r="I5760" s="14" t="s">
        <v>38692</v>
      </c>
      <c r="J5760">
        <v>192917744</v>
      </c>
      <c r="K5760" t="s">
        <v>28832</v>
      </c>
      <c r="L5760" t="s">
        <v>28833</v>
      </c>
    </row>
    <row r="5761" spans="1:12" x14ac:dyDescent="0.3">
      <c r="A5761">
        <v>1162990</v>
      </c>
      <c r="B5761" t="s">
        <v>12794</v>
      </c>
      <c r="C5761">
        <v>4.4000000000000004</v>
      </c>
      <c r="D5761">
        <v>79</v>
      </c>
      <c r="E5761">
        <v>7</v>
      </c>
      <c r="F5761" s="1" t="s">
        <v>12795</v>
      </c>
      <c r="G5761" s="1">
        <f t="shared" si="89"/>
        <v>42824</v>
      </c>
      <c r="H5761" s="1">
        <v>42963</v>
      </c>
      <c r="I5761" s="14" t="s">
        <v>38716</v>
      </c>
      <c r="J5761">
        <v>28437824</v>
      </c>
      <c r="K5761" t="s">
        <v>39047</v>
      </c>
      <c r="L5761" t="s">
        <v>39062</v>
      </c>
    </row>
    <row r="5762" spans="1:12" x14ac:dyDescent="0.3">
      <c r="A5762">
        <v>884988</v>
      </c>
      <c r="B5762" t="s">
        <v>3545</v>
      </c>
      <c r="C5762">
        <v>4.4000000000000004</v>
      </c>
      <c r="D5762">
        <v>727</v>
      </c>
      <c r="E5762">
        <v>106</v>
      </c>
      <c r="F5762" s="1" t="s">
        <v>3546</v>
      </c>
      <c r="G5762" s="1">
        <f t="shared" ref="G5762:G5825" si="90">DATEVALUE(LEFT(F5762,FIND("T",F5762)-1))</f>
        <v>42543</v>
      </c>
      <c r="H5762" s="1">
        <v>42943</v>
      </c>
      <c r="I5762" s="14" t="s">
        <v>38701</v>
      </c>
      <c r="J5762">
        <v>87452</v>
      </c>
      <c r="K5762" t="s">
        <v>23224</v>
      </c>
      <c r="L5762" t="s">
        <v>23225</v>
      </c>
    </row>
    <row r="5763" spans="1:12" x14ac:dyDescent="0.3">
      <c r="A5763">
        <v>3257650</v>
      </c>
      <c r="B5763" t="s">
        <v>5289</v>
      </c>
      <c r="C5763">
        <v>4.5999999999999996</v>
      </c>
      <c r="D5763">
        <v>387</v>
      </c>
      <c r="E5763">
        <v>109</v>
      </c>
      <c r="F5763" s="1" t="s">
        <v>5290</v>
      </c>
      <c r="G5763" s="1">
        <f t="shared" si="90"/>
        <v>44003</v>
      </c>
      <c r="H5763" s="1">
        <v>44068</v>
      </c>
      <c r="I5763" s="14" t="s">
        <v>38748</v>
      </c>
      <c r="J5763">
        <v>27284760</v>
      </c>
      <c r="K5763" t="s">
        <v>24789</v>
      </c>
      <c r="L5763" t="s">
        <v>24790</v>
      </c>
    </row>
    <row r="5764" spans="1:12" x14ac:dyDescent="0.3">
      <c r="A5764">
        <v>4075510</v>
      </c>
      <c r="B5764" t="s">
        <v>5566</v>
      </c>
      <c r="C5764">
        <v>4.4000000000000004</v>
      </c>
      <c r="D5764">
        <v>358</v>
      </c>
      <c r="E5764">
        <v>142</v>
      </c>
      <c r="F5764" s="1" t="s">
        <v>5567</v>
      </c>
      <c r="G5764" s="1">
        <f t="shared" si="90"/>
        <v>44341</v>
      </c>
      <c r="H5764" s="1">
        <v>44644</v>
      </c>
      <c r="I5764" s="14" t="s">
        <v>38675</v>
      </c>
      <c r="J5764">
        <v>153258484</v>
      </c>
      <c r="K5764" t="s">
        <v>25035</v>
      </c>
      <c r="L5764" t="s">
        <v>21163</v>
      </c>
    </row>
    <row r="5765" spans="1:12" x14ac:dyDescent="0.3">
      <c r="A5765">
        <v>1628048</v>
      </c>
      <c r="B5765" t="s">
        <v>3025</v>
      </c>
      <c r="C5765">
        <v>4.4000000000000004</v>
      </c>
      <c r="D5765">
        <v>901</v>
      </c>
      <c r="E5765">
        <v>37</v>
      </c>
      <c r="F5765" s="1" t="s">
        <v>3026</v>
      </c>
      <c r="G5765" s="1">
        <f t="shared" si="90"/>
        <v>43192</v>
      </c>
      <c r="H5765" s="1">
        <v>43840</v>
      </c>
      <c r="I5765" s="14" t="s">
        <v>38722</v>
      </c>
      <c r="J5765">
        <v>18350228</v>
      </c>
      <c r="K5765" t="s">
        <v>22753</v>
      </c>
      <c r="L5765" t="s">
        <v>21163</v>
      </c>
    </row>
    <row r="5766" spans="1:12" x14ac:dyDescent="0.3">
      <c r="A5766">
        <v>1115348</v>
      </c>
      <c r="B5766" t="s">
        <v>3516</v>
      </c>
      <c r="C5766">
        <v>3.7</v>
      </c>
      <c r="D5766">
        <v>735</v>
      </c>
      <c r="E5766">
        <v>64</v>
      </c>
      <c r="F5766" s="1" t="s">
        <v>3517</v>
      </c>
      <c r="G5766" s="1">
        <f t="shared" si="90"/>
        <v>42781</v>
      </c>
      <c r="H5766" s="1">
        <v>43307</v>
      </c>
      <c r="I5766" s="14" t="s">
        <v>38701</v>
      </c>
      <c r="J5766">
        <v>22191930</v>
      </c>
      <c r="K5766" t="s">
        <v>23197</v>
      </c>
      <c r="L5766" t="s">
        <v>21163</v>
      </c>
    </row>
    <row r="5767" spans="1:12" x14ac:dyDescent="0.3">
      <c r="A5767">
        <v>2818299</v>
      </c>
      <c r="B5767" t="s">
        <v>6791</v>
      </c>
      <c r="C5767">
        <v>4.8</v>
      </c>
      <c r="D5767">
        <v>259</v>
      </c>
      <c r="E5767">
        <v>42</v>
      </c>
      <c r="F5767" s="1" t="s">
        <v>6792</v>
      </c>
      <c r="G5767" s="1">
        <f t="shared" si="90"/>
        <v>43878</v>
      </c>
      <c r="H5767" s="1">
        <v>43908</v>
      </c>
      <c r="I5767" s="14" t="s">
        <v>38692</v>
      </c>
      <c r="J5767">
        <v>27601612</v>
      </c>
      <c r="K5767" t="s">
        <v>26117</v>
      </c>
      <c r="L5767" t="s">
        <v>21163</v>
      </c>
    </row>
    <row r="5768" spans="1:12" x14ac:dyDescent="0.3">
      <c r="A5768">
        <v>3803956</v>
      </c>
      <c r="B5768" t="s">
        <v>1292</v>
      </c>
      <c r="C5768">
        <v>4.2</v>
      </c>
      <c r="D5768">
        <v>2705</v>
      </c>
      <c r="E5768">
        <v>34</v>
      </c>
      <c r="F5768" s="1" t="s">
        <v>1293</v>
      </c>
      <c r="G5768" s="1">
        <f t="shared" si="90"/>
        <v>44222</v>
      </c>
      <c r="H5768" s="1">
        <v>44900</v>
      </c>
      <c r="I5768" s="14" t="s">
        <v>38701</v>
      </c>
      <c r="J5768">
        <v>24037506</v>
      </c>
      <c r="K5768" t="s">
        <v>21162</v>
      </c>
      <c r="L5768" t="s">
        <v>21163</v>
      </c>
    </row>
    <row r="5769" spans="1:12" x14ac:dyDescent="0.3">
      <c r="A5769">
        <v>2027668</v>
      </c>
      <c r="B5769" t="s">
        <v>6121</v>
      </c>
      <c r="C5769">
        <v>4.2</v>
      </c>
      <c r="D5769">
        <v>305</v>
      </c>
      <c r="E5769">
        <v>188</v>
      </c>
      <c r="F5769" s="1" t="s">
        <v>6122</v>
      </c>
      <c r="G5769" s="1">
        <f t="shared" si="90"/>
        <v>43419</v>
      </c>
      <c r="H5769" s="1">
        <v>44927</v>
      </c>
      <c r="I5769" s="14" t="s">
        <v>38687</v>
      </c>
      <c r="J5769">
        <v>56882998</v>
      </c>
      <c r="K5769" t="s">
        <v>25524</v>
      </c>
      <c r="L5769" t="s">
        <v>21163</v>
      </c>
    </row>
    <row r="5770" spans="1:12" x14ac:dyDescent="0.3">
      <c r="A5770">
        <v>2771642</v>
      </c>
      <c r="B5770" t="s">
        <v>5083</v>
      </c>
      <c r="C5770">
        <v>4.3</v>
      </c>
      <c r="D5770">
        <v>415</v>
      </c>
      <c r="E5770">
        <v>40</v>
      </c>
      <c r="F5770" s="1" t="s">
        <v>5084</v>
      </c>
      <c r="G5770" s="1">
        <f t="shared" si="90"/>
        <v>43851</v>
      </c>
      <c r="H5770" s="1">
        <v>44357</v>
      </c>
      <c r="I5770" s="14" t="s">
        <v>38722</v>
      </c>
      <c r="J5770">
        <v>16262298</v>
      </c>
      <c r="K5770" t="s">
        <v>24613</v>
      </c>
      <c r="L5770" t="s">
        <v>21163</v>
      </c>
    </row>
    <row r="5771" spans="1:12" x14ac:dyDescent="0.3">
      <c r="A5771">
        <v>1737428</v>
      </c>
      <c r="B5771" t="s">
        <v>5741</v>
      </c>
      <c r="C5771">
        <v>2.5</v>
      </c>
      <c r="D5771">
        <v>338</v>
      </c>
      <c r="E5771">
        <v>30</v>
      </c>
      <c r="F5771" s="1" t="s">
        <v>5742</v>
      </c>
      <c r="G5771" s="1">
        <f t="shared" si="90"/>
        <v>43259</v>
      </c>
      <c r="H5771" s="1">
        <v>44848</v>
      </c>
      <c r="I5771" s="14" t="s">
        <v>38745</v>
      </c>
      <c r="J5771">
        <v>41309258</v>
      </c>
      <c r="K5771" t="s">
        <v>25189</v>
      </c>
      <c r="L5771" t="s">
        <v>21163</v>
      </c>
    </row>
    <row r="5772" spans="1:12" x14ac:dyDescent="0.3">
      <c r="A5772">
        <v>3191470</v>
      </c>
      <c r="B5772" t="s">
        <v>4556</v>
      </c>
      <c r="C5772">
        <v>4.8</v>
      </c>
      <c r="D5772">
        <v>498</v>
      </c>
      <c r="E5772">
        <v>74</v>
      </c>
      <c r="F5772" s="1" t="s">
        <v>4557</v>
      </c>
      <c r="G5772" s="1">
        <f t="shared" si="90"/>
        <v>43983</v>
      </c>
      <c r="H5772" s="1">
        <v>44681</v>
      </c>
      <c r="I5772" s="14" t="s">
        <v>38760</v>
      </c>
      <c r="J5772">
        <v>37720588</v>
      </c>
      <c r="K5772" t="s">
        <v>24136</v>
      </c>
      <c r="L5772" t="s">
        <v>21163</v>
      </c>
    </row>
    <row r="5773" spans="1:12" x14ac:dyDescent="0.3">
      <c r="A5773">
        <v>954710</v>
      </c>
      <c r="B5773" t="s">
        <v>3379</v>
      </c>
      <c r="C5773">
        <v>4.7</v>
      </c>
      <c r="D5773">
        <v>770</v>
      </c>
      <c r="E5773">
        <v>150</v>
      </c>
      <c r="F5773" s="1" t="s">
        <v>3380</v>
      </c>
      <c r="G5773" s="1">
        <f t="shared" si="90"/>
        <v>42622</v>
      </c>
      <c r="H5773" s="1">
        <v>44305</v>
      </c>
      <c r="I5773" s="14" t="s">
        <v>38705</v>
      </c>
      <c r="J5773">
        <v>82487</v>
      </c>
      <c r="K5773" t="s">
        <v>23071</v>
      </c>
      <c r="L5773" t="s">
        <v>23072</v>
      </c>
    </row>
    <row r="5774" spans="1:12" x14ac:dyDescent="0.3">
      <c r="A5774">
        <v>1200530</v>
      </c>
      <c r="B5774" t="s">
        <v>1111</v>
      </c>
      <c r="C5774">
        <v>4.4000000000000004</v>
      </c>
      <c r="D5774">
        <v>3169</v>
      </c>
      <c r="E5774">
        <v>79</v>
      </c>
      <c r="F5774" s="1" t="s">
        <v>1112</v>
      </c>
      <c r="G5774" s="1">
        <f t="shared" si="90"/>
        <v>42856</v>
      </c>
      <c r="H5774" s="1">
        <v>44958</v>
      </c>
      <c r="I5774" s="14" t="s">
        <v>38694</v>
      </c>
      <c r="J5774">
        <v>5487312</v>
      </c>
      <c r="K5774" t="s">
        <v>20989</v>
      </c>
      <c r="L5774" t="s">
        <v>20990</v>
      </c>
    </row>
    <row r="5775" spans="1:12" x14ac:dyDescent="0.3">
      <c r="A5775">
        <v>856526</v>
      </c>
      <c r="B5775" t="s">
        <v>1767</v>
      </c>
      <c r="C5775">
        <v>4</v>
      </c>
      <c r="D5775">
        <v>1832</v>
      </c>
      <c r="E5775">
        <v>168</v>
      </c>
      <c r="F5775" s="1" t="s">
        <v>1768</v>
      </c>
      <c r="G5775" s="1">
        <f t="shared" si="90"/>
        <v>42512</v>
      </c>
      <c r="H5775" s="1">
        <v>44838</v>
      </c>
      <c r="I5775" s="14" t="s">
        <v>38689</v>
      </c>
      <c r="J5775">
        <v>16148498</v>
      </c>
      <c r="K5775" t="s">
        <v>21603</v>
      </c>
      <c r="L5775" t="s">
        <v>21604</v>
      </c>
    </row>
    <row r="5776" spans="1:12" x14ac:dyDescent="0.3">
      <c r="A5776">
        <v>436210</v>
      </c>
      <c r="B5776" t="s">
        <v>5411</v>
      </c>
      <c r="C5776">
        <v>4.5999999999999996</v>
      </c>
      <c r="D5776">
        <v>375</v>
      </c>
      <c r="E5776">
        <v>68</v>
      </c>
      <c r="F5776" s="1" t="s">
        <v>5412</v>
      </c>
      <c r="G5776" s="1">
        <f t="shared" si="90"/>
        <v>42065</v>
      </c>
      <c r="H5776" s="1">
        <v>43256</v>
      </c>
      <c r="I5776" s="14" t="s">
        <v>38694</v>
      </c>
      <c r="J5776">
        <v>7355082</v>
      </c>
      <c r="K5776" t="s">
        <v>24895</v>
      </c>
      <c r="L5776" t="s">
        <v>24896</v>
      </c>
    </row>
    <row r="5777" spans="1:12" x14ac:dyDescent="0.3">
      <c r="A5777">
        <v>146780</v>
      </c>
      <c r="B5777" t="s">
        <v>6033</v>
      </c>
      <c r="C5777">
        <v>4.0999999999999996</v>
      </c>
      <c r="D5777">
        <v>310</v>
      </c>
      <c r="E5777">
        <v>78</v>
      </c>
      <c r="F5777" s="1" t="s">
        <v>6034</v>
      </c>
      <c r="G5777" s="1">
        <f t="shared" si="90"/>
        <v>41653</v>
      </c>
      <c r="H5777" s="1">
        <v>42741</v>
      </c>
      <c r="I5777" s="14" t="s">
        <v>38733</v>
      </c>
      <c r="J5777">
        <v>39032</v>
      </c>
      <c r="K5777" t="s">
        <v>25445</v>
      </c>
      <c r="L5777" t="s">
        <v>24896</v>
      </c>
    </row>
    <row r="5778" spans="1:12" x14ac:dyDescent="0.3">
      <c r="A5778">
        <v>3143396</v>
      </c>
      <c r="B5778" t="s">
        <v>6091</v>
      </c>
      <c r="C5778">
        <v>4.7</v>
      </c>
      <c r="D5778">
        <v>308</v>
      </c>
      <c r="E5778">
        <v>73</v>
      </c>
      <c r="F5778" s="1" t="s">
        <v>6092</v>
      </c>
      <c r="G5778" s="1">
        <f t="shared" si="90"/>
        <v>43969</v>
      </c>
      <c r="H5778" s="1">
        <v>44854</v>
      </c>
      <c r="I5778" s="14" t="s">
        <v>38733</v>
      </c>
      <c r="J5778">
        <v>14044590</v>
      </c>
      <c r="K5778" t="s">
        <v>25497</v>
      </c>
      <c r="L5778" t="s">
        <v>25498</v>
      </c>
    </row>
    <row r="5779" spans="1:12" x14ac:dyDescent="0.3">
      <c r="A5779">
        <v>1281650</v>
      </c>
      <c r="B5779" t="s">
        <v>4956</v>
      </c>
      <c r="C5779">
        <v>4.4000000000000004</v>
      </c>
      <c r="D5779">
        <v>435</v>
      </c>
      <c r="E5779">
        <v>52</v>
      </c>
      <c r="F5779" s="1" t="s">
        <v>4957</v>
      </c>
      <c r="G5779" s="1">
        <f t="shared" si="90"/>
        <v>42922</v>
      </c>
      <c r="H5779" s="1">
        <v>43172</v>
      </c>
      <c r="I5779" s="14" t="s">
        <v>38701</v>
      </c>
      <c r="J5779">
        <v>5058914</v>
      </c>
      <c r="K5779" t="s">
        <v>24500</v>
      </c>
      <c r="L5779" t="s">
        <v>24501</v>
      </c>
    </row>
    <row r="5780" spans="1:12" x14ac:dyDescent="0.3">
      <c r="A5780">
        <v>2601070</v>
      </c>
      <c r="B5780" t="s">
        <v>6375</v>
      </c>
      <c r="C5780">
        <v>4.5</v>
      </c>
      <c r="D5780">
        <v>286</v>
      </c>
      <c r="E5780">
        <v>83</v>
      </c>
      <c r="F5780" s="1" t="s">
        <v>6376</v>
      </c>
      <c r="G5780" s="1">
        <f t="shared" si="90"/>
        <v>43748</v>
      </c>
      <c r="H5780" s="1">
        <v>44671</v>
      </c>
      <c r="I5780" s="14" t="s">
        <v>38675</v>
      </c>
      <c r="J5780">
        <v>710121</v>
      </c>
      <c r="K5780" t="s">
        <v>25749</v>
      </c>
      <c r="L5780" t="s">
        <v>25750</v>
      </c>
    </row>
    <row r="5781" spans="1:12" x14ac:dyDescent="0.3">
      <c r="A5781">
        <v>99986</v>
      </c>
      <c r="B5781" t="s">
        <v>1642</v>
      </c>
      <c r="C5781">
        <v>4.0999999999999996</v>
      </c>
      <c r="D5781">
        <v>1991</v>
      </c>
      <c r="E5781">
        <v>14</v>
      </c>
      <c r="F5781" s="1" t="s">
        <v>1643</v>
      </c>
      <c r="G5781" s="1">
        <f t="shared" si="90"/>
        <v>41548</v>
      </c>
      <c r="H5781" s="1">
        <v>42471</v>
      </c>
      <c r="I5781" s="14" t="s">
        <v>38750</v>
      </c>
      <c r="J5781">
        <v>11439</v>
      </c>
      <c r="K5781" t="s">
        <v>21487</v>
      </c>
      <c r="L5781" t="s">
        <v>21488</v>
      </c>
    </row>
    <row r="5782" spans="1:12" x14ac:dyDescent="0.3">
      <c r="A5782">
        <v>3235317</v>
      </c>
      <c r="B5782" t="s">
        <v>19819</v>
      </c>
      <c r="C5782">
        <v>3.6</v>
      </c>
      <c r="D5782">
        <v>27</v>
      </c>
      <c r="E5782">
        <v>74</v>
      </c>
      <c r="F5782" s="1" t="s">
        <v>19820</v>
      </c>
      <c r="G5782" s="1">
        <f t="shared" si="90"/>
        <v>43996</v>
      </c>
      <c r="H5782" s="1">
        <v>44027</v>
      </c>
      <c r="I5782" s="14" t="s">
        <v>38722</v>
      </c>
      <c r="J5782">
        <v>5795926</v>
      </c>
      <c r="K5782" t="s">
        <v>38377</v>
      </c>
      <c r="L5782" t="s">
        <v>38378</v>
      </c>
    </row>
    <row r="5783" spans="1:12" x14ac:dyDescent="0.3">
      <c r="A5783">
        <v>70640</v>
      </c>
      <c r="B5783" t="s">
        <v>6540</v>
      </c>
      <c r="C5783">
        <v>4.5</v>
      </c>
      <c r="D5783">
        <v>274</v>
      </c>
      <c r="E5783">
        <v>161</v>
      </c>
      <c r="F5783" s="1" t="s">
        <v>6541</v>
      </c>
      <c r="G5783" s="1">
        <f t="shared" si="90"/>
        <v>41483</v>
      </c>
      <c r="H5783" s="1">
        <v>42349</v>
      </c>
      <c r="I5783" s="14" t="s">
        <v>38746</v>
      </c>
      <c r="J5783">
        <v>128598</v>
      </c>
      <c r="K5783" t="s">
        <v>25903</v>
      </c>
      <c r="L5783" t="s">
        <v>25904</v>
      </c>
    </row>
    <row r="5784" spans="1:12" x14ac:dyDescent="0.3">
      <c r="A5784">
        <v>1183988</v>
      </c>
      <c r="B5784" t="s">
        <v>7852</v>
      </c>
      <c r="C5784">
        <v>4.0999999999999996</v>
      </c>
      <c r="D5784">
        <v>201</v>
      </c>
      <c r="E5784">
        <v>15</v>
      </c>
      <c r="F5784" s="1" t="s">
        <v>7853</v>
      </c>
      <c r="G5784" s="1">
        <f t="shared" si="90"/>
        <v>42842</v>
      </c>
      <c r="H5784" s="1">
        <v>43672</v>
      </c>
      <c r="I5784" s="14" t="s">
        <v>38717</v>
      </c>
      <c r="J5784">
        <v>17997710</v>
      </c>
      <c r="K5784" t="s">
        <v>27145</v>
      </c>
      <c r="L5784" t="s">
        <v>27146</v>
      </c>
    </row>
    <row r="5785" spans="1:12" x14ac:dyDescent="0.3">
      <c r="A5785">
        <v>2942646</v>
      </c>
      <c r="B5785" t="s">
        <v>5397</v>
      </c>
      <c r="C5785">
        <v>4.5999999999999996</v>
      </c>
      <c r="D5785">
        <v>377</v>
      </c>
      <c r="E5785">
        <v>133</v>
      </c>
      <c r="F5785" s="1" t="s">
        <v>5398</v>
      </c>
      <c r="G5785" s="1">
        <f t="shared" si="90"/>
        <v>43922</v>
      </c>
      <c r="H5785" s="1">
        <v>44265</v>
      </c>
      <c r="I5785" s="14" t="s">
        <v>38704</v>
      </c>
      <c r="J5785">
        <v>5695772</v>
      </c>
      <c r="K5785" t="s">
        <v>24882</v>
      </c>
      <c r="L5785" t="s">
        <v>24883</v>
      </c>
    </row>
    <row r="5786" spans="1:12" x14ac:dyDescent="0.3">
      <c r="A5786">
        <v>3458192</v>
      </c>
      <c r="B5786" t="s">
        <v>5938</v>
      </c>
      <c r="C5786">
        <v>4.5</v>
      </c>
      <c r="D5786">
        <v>320</v>
      </c>
      <c r="E5786">
        <v>210</v>
      </c>
      <c r="F5786" s="1" t="s">
        <v>5939</v>
      </c>
      <c r="G5786" s="1">
        <f t="shared" si="90"/>
        <v>44072</v>
      </c>
      <c r="H5786" s="1">
        <v>44872</v>
      </c>
      <c r="I5786" s="14" t="s">
        <v>38714</v>
      </c>
      <c r="J5786">
        <v>19351412</v>
      </c>
      <c r="K5786" t="s">
        <v>25361</v>
      </c>
      <c r="L5786" t="s">
        <v>25362</v>
      </c>
    </row>
    <row r="5787" spans="1:12" x14ac:dyDescent="0.3">
      <c r="A5787">
        <v>4852720</v>
      </c>
      <c r="B5787" t="s">
        <v>11951</v>
      </c>
      <c r="C5787">
        <v>4.4000000000000004</v>
      </c>
      <c r="D5787">
        <v>92</v>
      </c>
      <c r="E5787">
        <v>159</v>
      </c>
      <c r="F5787" s="1" t="s">
        <v>11952</v>
      </c>
      <c r="G5787" s="1">
        <f t="shared" si="90"/>
        <v>44799</v>
      </c>
      <c r="H5787" s="1">
        <v>44898</v>
      </c>
      <c r="I5787" s="14" t="s">
        <v>38723</v>
      </c>
      <c r="J5787">
        <v>204871630</v>
      </c>
      <c r="K5787" t="s">
        <v>38979</v>
      </c>
      <c r="L5787" t="s">
        <v>31083</v>
      </c>
    </row>
    <row r="5788" spans="1:12" x14ac:dyDescent="0.3">
      <c r="A5788">
        <v>887814</v>
      </c>
      <c r="B5788" t="s">
        <v>846</v>
      </c>
      <c r="C5788">
        <v>4.5999999999999996</v>
      </c>
      <c r="D5788">
        <v>4258</v>
      </c>
      <c r="E5788">
        <v>73</v>
      </c>
      <c r="F5788" s="1" t="s">
        <v>847</v>
      </c>
      <c r="G5788" s="1">
        <f t="shared" si="90"/>
        <v>42546</v>
      </c>
      <c r="H5788" s="1">
        <v>44961</v>
      </c>
      <c r="I5788" s="14" t="s">
        <v>38718</v>
      </c>
      <c r="J5788">
        <v>14266988</v>
      </c>
      <c r="K5788" t="s">
        <v>20735</v>
      </c>
      <c r="L5788" t="s">
        <v>20736</v>
      </c>
    </row>
    <row r="5789" spans="1:12" x14ac:dyDescent="0.3">
      <c r="A5789">
        <v>3800994</v>
      </c>
      <c r="B5789" t="s">
        <v>10917</v>
      </c>
      <c r="C5789">
        <v>4.2</v>
      </c>
      <c r="D5789">
        <v>111</v>
      </c>
      <c r="E5789">
        <v>10</v>
      </c>
      <c r="F5789" s="1" t="s">
        <v>10918</v>
      </c>
      <c r="G5789" s="1">
        <f t="shared" si="90"/>
        <v>44221</v>
      </c>
      <c r="H5789" s="1">
        <v>44221</v>
      </c>
      <c r="I5789" s="14" t="s">
        <v>38750</v>
      </c>
      <c r="J5789">
        <v>147177142</v>
      </c>
      <c r="K5789" t="s">
        <v>30088</v>
      </c>
      <c r="L5789" t="s">
        <v>30089</v>
      </c>
    </row>
    <row r="5790" spans="1:12" x14ac:dyDescent="0.3">
      <c r="A5790">
        <v>3098794</v>
      </c>
      <c r="B5790" t="s">
        <v>9367</v>
      </c>
      <c r="C5790">
        <v>4.5</v>
      </c>
      <c r="D5790">
        <v>148</v>
      </c>
      <c r="E5790">
        <v>42</v>
      </c>
      <c r="F5790" s="1" t="s">
        <v>9368</v>
      </c>
      <c r="G5790" s="1">
        <f t="shared" si="90"/>
        <v>43958</v>
      </c>
      <c r="H5790" s="1">
        <v>43967</v>
      </c>
      <c r="I5790" s="14" t="s">
        <v>38701</v>
      </c>
      <c r="J5790">
        <v>56816970</v>
      </c>
      <c r="K5790" t="s">
        <v>28603</v>
      </c>
      <c r="L5790" t="s">
        <v>28604</v>
      </c>
    </row>
    <row r="5791" spans="1:12" x14ac:dyDescent="0.3">
      <c r="A5791">
        <v>991942</v>
      </c>
      <c r="B5791" t="s">
        <v>9695</v>
      </c>
      <c r="C5791">
        <v>4</v>
      </c>
      <c r="D5791">
        <v>139</v>
      </c>
      <c r="E5791">
        <v>19</v>
      </c>
      <c r="F5791" s="1" t="s">
        <v>9696</v>
      </c>
      <c r="G5791" s="1">
        <f t="shared" si="90"/>
        <v>42666</v>
      </c>
      <c r="H5791" s="1">
        <v>43179</v>
      </c>
      <c r="I5791" s="14" t="s">
        <v>38750</v>
      </c>
      <c r="J5791">
        <v>15717952</v>
      </c>
      <c r="K5791" t="s">
        <v>28915</v>
      </c>
      <c r="L5791" t="s">
        <v>28916</v>
      </c>
    </row>
    <row r="5792" spans="1:12" x14ac:dyDescent="0.3">
      <c r="A5792">
        <v>2427812</v>
      </c>
      <c r="B5792" t="s">
        <v>16350</v>
      </c>
      <c r="C5792">
        <v>3.4</v>
      </c>
      <c r="D5792">
        <v>45</v>
      </c>
      <c r="E5792">
        <v>51</v>
      </c>
      <c r="F5792" s="1" t="s">
        <v>16351</v>
      </c>
      <c r="G5792" s="1">
        <f t="shared" si="90"/>
        <v>43640</v>
      </c>
      <c r="H5792" s="1">
        <v>43853</v>
      </c>
      <c r="I5792" s="14" t="s">
        <v>38733</v>
      </c>
      <c r="J5792">
        <v>65902292</v>
      </c>
      <c r="K5792" t="s">
        <v>35217</v>
      </c>
      <c r="L5792" t="s">
        <v>35218</v>
      </c>
    </row>
    <row r="5793" spans="1:12" x14ac:dyDescent="0.3">
      <c r="A5793">
        <v>4623638</v>
      </c>
      <c r="B5793" t="s">
        <v>16105</v>
      </c>
      <c r="C5793">
        <v>4.0999999999999996</v>
      </c>
      <c r="D5793">
        <v>49</v>
      </c>
      <c r="E5793">
        <v>49</v>
      </c>
      <c r="F5793" s="1" t="s">
        <v>16106</v>
      </c>
      <c r="G5793" s="1">
        <f t="shared" si="90"/>
        <v>44652</v>
      </c>
      <c r="H5793" s="1">
        <v>44885</v>
      </c>
      <c r="I5793" s="14" t="s">
        <v>38722</v>
      </c>
      <c r="J5793">
        <v>180930944</v>
      </c>
      <c r="K5793" t="s">
        <v>34986</v>
      </c>
      <c r="L5793" t="s">
        <v>34987</v>
      </c>
    </row>
    <row r="5794" spans="1:12" x14ac:dyDescent="0.3">
      <c r="A5794">
        <v>1563198</v>
      </c>
      <c r="B5794" t="s">
        <v>8370</v>
      </c>
      <c r="C5794">
        <v>4.3</v>
      </c>
      <c r="D5794">
        <v>181</v>
      </c>
      <c r="E5794">
        <v>43</v>
      </c>
      <c r="F5794" s="1" t="s">
        <v>8371</v>
      </c>
      <c r="G5794" s="1">
        <f t="shared" si="90"/>
        <v>43151</v>
      </c>
      <c r="H5794" s="1">
        <v>43333</v>
      </c>
      <c r="I5794" s="14" t="s">
        <v>38745</v>
      </c>
      <c r="J5794">
        <v>11876462</v>
      </c>
      <c r="K5794" t="s">
        <v>27651</v>
      </c>
      <c r="L5794" t="s">
        <v>27652</v>
      </c>
    </row>
    <row r="5795" spans="1:12" x14ac:dyDescent="0.3">
      <c r="A5795">
        <v>871470</v>
      </c>
      <c r="B5795" t="s">
        <v>6404</v>
      </c>
      <c r="C5795">
        <v>4.2</v>
      </c>
      <c r="D5795">
        <v>285</v>
      </c>
      <c r="E5795">
        <v>42</v>
      </c>
      <c r="F5795" s="1" t="s">
        <v>6405</v>
      </c>
      <c r="G5795" s="1">
        <f t="shared" si="90"/>
        <v>42528</v>
      </c>
      <c r="H5795" s="1">
        <v>43122</v>
      </c>
      <c r="I5795" s="14" t="s">
        <v>38750</v>
      </c>
      <c r="J5795">
        <v>18447102</v>
      </c>
      <c r="K5795" t="s">
        <v>25774</v>
      </c>
      <c r="L5795" t="s">
        <v>25775</v>
      </c>
    </row>
    <row r="5796" spans="1:12" x14ac:dyDescent="0.3">
      <c r="A5796">
        <v>2426498</v>
      </c>
      <c r="B5796" t="s">
        <v>6458</v>
      </c>
      <c r="C5796">
        <v>4.5</v>
      </c>
      <c r="D5796">
        <v>280</v>
      </c>
      <c r="E5796">
        <v>24</v>
      </c>
      <c r="F5796" s="1" t="s">
        <v>6459</v>
      </c>
      <c r="G5796" s="1">
        <f t="shared" si="90"/>
        <v>43639</v>
      </c>
      <c r="H5796" s="1">
        <v>44952</v>
      </c>
      <c r="I5796" s="14" t="s">
        <v>38745</v>
      </c>
      <c r="J5796">
        <v>35439660</v>
      </c>
      <c r="K5796" t="s">
        <v>25825</v>
      </c>
      <c r="L5796" t="s">
        <v>25826</v>
      </c>
    </row>
    <row r="5797" spans="1:12" x14ac:dyDescent="0.3">
      <c r="A5797">
        <v>4009112</v>
      </c>
      <c r="B5797" t="s">
        <v>5455</v>
      </c>
      <c r="C5797">
        <v>4.2</v>
      </c>
      <c r="D5797">
        <v>372</v>
      </c>
      <c r="E5797">
        <v>183</v>
      </c>
      <c r="F5797" s="1" t="s">
        <v>5456</v>
      </c>
      <c r="G5797" s="1">
        <f t="shared" si="90"/>
        <v>44312</v>
      </c>
      <c r="H5797" s="1">
        <v>44729</v>
      </c>
      <c r="I5797" s="14" t="s">
        <v>38786</v>
      </c>
      <c r="J5797">
        <v>371199</v>
      </c>
      <c r="K5797" t="s">
        <v>24936</v>
      </c>
      <c r="L5797" t="s">
        <v>24937</v>
      </c>
    </row>
    <row r="5798" spans="1:12" x14ac:dyDescent="0.3">
      <c r="A5798">
        <v>354532</v>
      </c>
      <c r="B5798" t="s">
        <v>9544</v>
      </c>
      <c r="C5798">
        <v>3.6</v>
      </c>
      <c r="D5798">
        <v>143</v>
      </c>
      <c r="E5798">
        <v>45</v>
      </c>
      <c r="F5798" s="1" t="s">
        <v>9545</v>
      </c>
      <c r="G5798" s="1">
        <f t="shared" si="90"/>
        <v>41966</v>
      </c>
      <c r="H5798" s="1">
        <v>42513</v>
      </c>
      <c r="I5798" s="14" t="s">
        <v>38703</v>
      </c>
      <c r="J5798">
        <v>8649996</v>
      </c>
      <c r="K5798" t="s">
        <v>28770</v>
      </c>
      <c r="L5798" t="s">
        <v>39063</v>
      </c>
    </row>
    <row r="5799" spans="1:12" x14ac:dyDescent="0.3">
      <c r="A5799">
        <v>926784</v>
      </c>
      <c r="B5799" t="s">
        <v>9134</v>
      </c>
      <c r="C5799">
        <v>3.9</v>
      </c>
      <c r="D5799">
        <v>155</v>
      </c>
      <c r="E5799">
        <v>39</v>
      </c>
      <c r="F5799" s="1" t="s">
        <v>9135</v>
      </c>
      <c r="G5799" s="1">
        <f t="shared" si="90"/>
        <v>42591</v>
      </c>
      <c r="H5799" s="1">
        <v>42593</v>
      </c>
      <c r="I5799" s="14" t="s">
        <v>38706</v>
      </c>
      <c r="J5799">
        <v>24160064</v>
      </c>
      <c r="K5799" t="s">
        <v>28378</v>
      </c>
      <c r="L5799" t="s">
        <v>28379</v>
      </c>
    </row>
    <row r="5800" spans="1:12" x14ac:dyDescent="0.3">
      <c r="A5800">
        <v>864886</v>
      </c>
      <c r="B5800" t="s">
        <v>4492</v>
      </c>
      <c r="C5800">
        <v>4.5</v>
      </c>
      <c r="D5800">
        <v>509</v>
      </c>
      <c r="E5800">
        <v>43</v>
      </c>
      <c r="F5800" s="1" t="s">
        <v>4493</v>
      </c>
      <c r="G5800" s="1">
        <f t="shared" si="90"/>
        <v>42521</v>
      </c>
      <c r="H5800" s="1">
        <v>44931</v>
      </c>
      <c r="I5800" s="14" t="s">
        <v>38716</v>
      </c>
      <c r="J5800">
        <v>8511636</v>
      </c>
      <c r="K5800" t="s">
        <v>24075</v>
      </c>
      <c r="L5800" t="s">
        <v>24076</v>
      </c>
    </row>
    <row r="5801" spans="1:12" x14ac:dyDescent="0.3">
      <c r="A5801">
        <v>116866</v>
      </c>
      <c r="B5801" t="s">
        <v>12865</v>
      </c>
      <c r="C5801">
        <v>3.7</v>
      </c>
      <c r="D5801">
        <v>78</v>
      </c>
      <c r="E5801">
        <v>21</v>
      </c>
      <c r="F5801" s="1" t="s">
        <v>12866</v>
      </c>
      <c r="G5801" s="1">
        <f t="shared" si="90"/>
        <v>41586</v>
      </c>
      <c r="H5801" s="1">
        <v>44851</v>
      </c>
      <c r="I5801" s="14" t="s">
        <v>38804</v>
      </c>
      <c r="J5801">
        <v>2387644</v>
      </c>
      <c r="K5801" t="s">
        <v>31939</v>
      </c>
      <c r="L5801" t="s">
        <v>31940</v>
      </c>
    </row>
    <row r="5802" spans="1:12" x14ac:dyDescent="0.3">
      <c r="A5802">
        <v>2662528</v>
      </c>
      <c r="B5802" t="s">
        <v>7716</v>
      </c>
      <c r="C5802">
        <v>4.8</v>
      </c>
      <c r="D5802">
        <v>208</v>
      </c>
      <c r="E5802">
        <v>145</v>
      </c>
      <c r="F5802" s="1" t="s">
        <v>7717</v>
      </c>
      <c r="G5802" s="1">
        <f t="shared" si="90"/>
        <v>43788</v>
      </c>
      <c r="H5802" s="1">
        <v>43929</v>
      </c>
      <c r="I5802" s="14" t="s">
        <v>38765</v>
      </c>
      <c r="J5802">
        <v>4914554</v>
      </c>
      <c r="K5802" t="s">
        <v>27014</v>
      </c>
      <c r="L5802" t="s">
        <v>27015</v>
      </c>
    </row>
    <row r="5803" spans="1:12" x14ac:dyDescent="0.3">
      <c r="A5803">
        <v>4125016</v>
      </c>
      <c r="B5803" t="s">
        <v>6682</v>
      </c>
      <c r="C5803">
        <v>4.7</v>
      </c>
      <c r="D5803">
        <v>265</v>
      </c>
      <c r="E5803">
        <v>172</v>
      </c>
      <c r="F5803" s="1" t="s">
        <v>6683</v>
      </c>
      <c r="G5803" s="1">
        <f t="shared" si="90"/>
        <v>44362</v>
      </c>
      <c r="H5803" s="1">
        <v>44425</v>
      </c>
      <c r="I5803" s="14" t="s">
        <v>38676</v>
      </c>
      <c r="J5803">
        <v>14328392</v>
      </c>
      <c r="K5803" t="s">
        <v>26030</v>
      </c>
      <c r="L5803" t="s">
        <v>26031</v>
      </c>
    </row>
    <row r="5804" spans="1:12" x14ac:dyDescent="0.3">
      <c r="A5804">
        <v>1264836</v>
      </c>
      <c r="B5804" t="s">
        <v>10380</v>
      </c>
      <c r="C5804">
        <v>3.4</v>
      </c>
      <c r="D5804">
        <v>122</v>
      </c>
      <c r="E5804">
        <v>59</v>
      </c>
      <c r="F5804" s="1" t="s">
        <v>10381</v>
      </c>
      <c r="G5804" s="1">
        <f t="shared" si="90"/>
        <v>42908</v>
      </c>
      <c r="H5804" s="1">
        <v>44361</v>
      </c>
      <c r="I5804" s="14" t="s">
        <v>38733</v>
      </c>
      <c r="J5804">
        <v>1230724</v>
      </c>
      <c r="K5804" t="s">
        <v>29579</v>
      </c>
      <c r="L5804" t="s">
        <v>29580</v>
      </c>
    </row>
    <row r="5805" spans="1:12" x14ac:dyDescent="0.3">
      <c r="A5805">
        <v>4866490</v>
      </c>
      <c r="B5805" t="s">
        <v>16883</v>
      </c>
      <c r="C5805">
        <v>4.9000000000000004</v>
      </c>
      <c r="D5805">
        <v>42</v>
      </c>
      <c r="E5805">
        <v>23</v>
      </c>
      <c r="F5805" s="1" t="s">
        <v>16884</v>
      </c>
      <c r="G5805" s="1">
        <f t="shared" si="90"/>
        <v>44809</v>
      </c>
      <c r="H5805" s="1">
        <v>44887</v>
      </c>
      <c r="I5805" s="14" t="s">
        <v>38716</v>
      </c>
      <c r="J5805">
        <v>83390620</v>
      </c>
      <c r="K5805" t="s">
        <v>35710</v>
      </c>
      <c r="L5805" t="s">
        <v>35711</v>
      </c>
    </row>
    <row r="5806" spans="1:12" x14ac:dyDescent="0.3">
      <c r="A5806">
        <v>2398666</v>
      </c>
      <c r="B5806" t="s">
        <v>2765</v>
      </c>
      <c r="C5806">
        <v>4.5</v>
      </c>
      <c r="D5806">
        <v>1032</v>
      </c>
      <c r="E5806">
        <v>42</v>
      </c>
      <c r="F5806" s="1" t="s">
        <v>2766</v>
      </c>
      <c r="G5806" s="1">
        <f t="shared" si="90"/>
        <v>43620</v>
      </c>
      <c r="H5806" s="1">
        <v>43801</v>
      </c>
      <c r="I5806" s="14" t="s">
        <v>38722</v>
      </c>
      <c r="J5806">
        <v>5653090</v>
      </c>
      <c r="K5806" t="s">
        <v>22520</v>
      </c>
      <c r="L5806" t="s">
        <v>22521</v>
      </c>
    </row>
    <row r="5807" spans="1:12" x14ac:dyDescent="0.3">
      <c r="A5807">
        <v>425914</v>
      </c>
      <c r="B5807" t="s">
        <v>13855</v>
      </c>
      <c r="C5807">
        <v>4.0999999999999996</v>
      </c>
      <c r="D5807">
        <v>66</v>
      </c>
      <c r="E5807">
        <v>25</v>
      </c>
      <c r="F5807" s="1" t="s">
        <v>13856</v>
      </c>
      <c r="G5807" s="1">
        <f t="shared" si="90"/>
        <v>42053</v>
      </c>
      <c r="H5807" s="1">
        <v>42334</v>
      </c>
      <c r="I5807" s="14" t="s">
        <v>38716</v>
      </c>
      <c r="J5807">
        <v>4349292</v>
      </c>
      <c r="K5807" t="s">
        <v>32871</v>
      </c>
      <c r="L5807" t="s">
        <v>32872</v>
      </c>
    </row>
    <row r="5808" spans="1:12" x14ac:dyDescent="0.3">
      <c r="A5808">
        <v>2356236</v>
      </c>
      <c r="B5808" t="s">
        <v>10933</v>
      </c>
      <c r="C5808">
        <v>4.4000000000000004</v>
      </c>
      <c r="D5808">
        <v>111</v>
      </c>
      <c r="E5808">
        <v>32</v>
      </c>
      <c r="F5808" s="1" t="s">
        <v>10934</v>
      </c>
      <c r="G5808" s="1">
        <f t="shared" si="90"/>
        <v>43592</v>
      </c>
      <c r="H5808" s="1">
        <v>43684</v>
      </c>
      <c r="I5808" s="14" t="s">
        <v>38701</v>
      </c>
      <c r="J5808">
        <v>5058914</v>
      </c>
      <c r="K5808" t="s">
        <v>30104</v>
      </c>
      <c r="L5808" t="s">
        <v>30105</v>
      </c>
    </row>
    <row r="5809" spans="1:12" x14ac:dyDescent="0.3">
      <c r="A5809">
        <v>5050416</v>
      </c>
      <c r="B5809" t="s">
        <v>16382</v>
      </c>
      <c r="C5809">
        <v>4.8</v>
      </c>
      <c r="D5809">
        <v>46</v>
      </c>
      <c r="E5809">
        <v>37</v>
      </c>
      <c r="F5809" s="1" t="s">
        <v>16383</v>
      </c>
      <c r="G5809" s="1">
        <f t="shared" si="90"/>
        <v>44925</v>
      </c>
      <c r="H5809" s="1">
        <v>44939</v>
      </c>
      <c r="I5809" s="14" t="s">
        <v>38764</v>
      </c>
      <c r="J5809">
        <v>215279912</v>
      </c>
      <c r="K5809" t="s">
        <v>35247</v>
      </c>
      <c r="L5809" t="s">
        <v>35248</v>
      </c>
    </row>
    <row r="5810" spans="1:12" x14ac:dyDescent="0.3">
      <c r="A5810">
        <v>2375588</v>
      </c>
      <c r="B5810" t="s">
        <v>14055</v>
      </c>
      <c r="C5810">
        <v>4.5</v>
      </c>
      <c r="D5810">
        <v>64</v>
      </c>
      <c r="E5810">
        <v>64</v>
      </c>
      <c r="F5810" s="1" t="s">
        <v>14056</v>
      </c>
      <c r="G5810" s="1">
        <f t="shared" si="90"/>
        <v>43605</v>
      </c>
      <c r="H5810" s="1">
        <v>43607</v>
      </c>
      <c r="I5810" s="14" t="s">
        <v>38685</v>
      </c>
      <c r="J5810">
        <v>5058914</v>
      </c>
      <c r="K5810" t="s">
        <v>33059</v>
      </c>
      <c r="L5810" t="s">
        <v>33060</v>
      </c>
    </row>
    <row r="5811" spans="1:12" x14ac:dyDescent="0.3">
      <c r="A5811">
        <v>2754990</v>
      </c>
      <c r="B5811" t="s">
        <v>12540</v>
      </c>
      <c r="C5811">
        <v>4.4000000000000004</v>
      </c>
      <c r="D5811">
        <v>83</v>
      </c>
      <c r="E5811">
        <v>24</v>
      </c>
      <c r="F5811" s="1" t="s">
        <v>12541</v>
      </c>
      <c r="G5811" s="1">
        <f t="shared" si="90"/>
        <v>43842</v>
      </c>
      <c r="H5811" s="1">
        <v>43911</v>
      </c>
      <c r="I5811" s="14" t="s">
        <v>38716</v>
      </c>
      <c r="J5811">
        <v>6542424</v>
      </c>
      <c r="K5811" t="s">
        <v>31627</v>
      </c>
      <c r="L5811" t="s">
        <v>31628</v>
      </c>
    </row>
    <row r="5812" spans="1:12" x14ac:dyDescent="0.3">
      <c r="A5812">
        <v>4035378</v>
      </c>
      <c r="B5812" t="s">
        <v>7696</v>
      </c>
      <c r="C5812">
        <v>4.5999999999999996</v>
      </c>
      <c r="D5812">
        <v>208</v>
      </c>
      <c r="E5812">
        <v>40</v>
      </c>
      <c r="F5812" s="1" t="s">
        <v>7697</v>
      </c>
      <c r="G5812" s="1">
        <f t="shared" si="90"/>
        <v>44324</v>
      </c>
      <c r="H5812" s="1">
        <v>44929</v>
      </c>
      <c r="I5812" s="14" t="s">
        <v>38694</v>
      </c>
      <c r="J5812">
        <v>16794470</v>
      </c>
      <c r="K5812" t="s">
        <v>26994</v>
      </c>
      <c r="L5812" t="s">
        <v>26995</v>
      </c>
    </row>
    <row r="5813" spans="1:12" x14ac:dyDescent="0.3">
      <c r="A5813">
        <v>1213100</v>
      </c>
      <c r="B5813" t="s">
        <v>13168</v>
      </c>
      <c r="C5813">
        <v>4.4000000000000004</v>
      </c>
      <c r="D5813">
        <v>74</v>
      </c>
      <c r="E5813">
        <v>46</v>
      </c>
      <c r="F5813" s="1" t="s">
        <v>13169</v>
      </c>
      <c r="G5813" s="1">
        <f t="shared" si="90"/>
        <v>42866</v>
      </c>
      <c r="H5813" s="1">
        <v>43398</v>
      </c>
      <c r="I5813" s="14" t="s">
        <v>38706</v>
      </c>
      <c r="J5813">
        <v>27595398</v>
      </c>
      <c r="K5813" t="s">
        <v>32220</v>
      </c>
      <c r="L5813" t="s">
        <v>27811</v>
      </c>
    </row>
    <row r="5814" spans="1:12" x14ac:dyDescent="0.3">
      <c r="A5814">
        <v>4879378</v>
      </c>
      <c r="B5814" t="s">
        <v>10344</v>
      </c>
      <c r="C5814">
        <v>4.2</v>
      </c>
      <c r="D5814">
        <v>124</v>
      </c>
      <c r="E5814">
        <v>207</v>
      </c>
      <c r="F5814" s="1" t="s">
        <v>10345</v>
      </c>
      <c r="G5814" s="1">
        <f t="shared" si="90"/>
        <v>44816</v>
      </c>
      <c r="H5814" s="1">
        <v>44885</v>
      </c>
      <c r="I5814" s="14" t="s">
        <v>38695</v>
      </c>
      <c r="J5814">
        <v>180930944</v>
      </c>
      <c r="K5814" t="s">
        <v>29545</v>
      </c>
      <c r="L5814" t="s">
        <v>27811</v>
      </c>
    </row>
    <row r="5815" spans="1:12" x14ac:dyDescent="0.3">
      <c r="A5815">
        <v>4791878</v>
      </c>
      <c r="B5815" t="s">
        <v>10658</v>
      </c>
      <c r="C5815">
        <v>4.5999999999999996</v>
      </c>
      <c r="D5815">
        <v>116</v>
      </c>
      <c r="E5815">
        <v>103</v>
      </c>
      <c r="F5815" s="1" t="s">
        <v>10659</v>
      </c>
      <c r="G5815" s="1">
        <f t="shared" si="90"/>
        <v>44762</v>
      </c>
      <c r="H5815" s="1">
        <v>44786</v>
      </c>
      <c r="I5815" s="14" t="s">
        <v>38729</v>
      </c>
      <c r="J5815">
        <v>27984066</v>
      </c>
      <c r="K5815" t="s">
        <v>29842</v>
      </c>
      <c r="L5815" t="s">
        <v>27811</v>
      </c>
    </row>
    <row r="5816" spans="1:12" x14ac:dyDescent="0.3">
      <c r="A5816">
        <v>2597748</v>
      </c>
      <c r="B5816" t="s">
        <v>10460</v>
      </c>
      <c r="C5816">
        <v>4.4000000000000004</v>
      </c>
      <c r="D5816">
        <v>121</v>
      </c>
      <c r="E5816">
        <v>55</v>
      </c>
      <c r="F5816" s="1" t="s">
        <v>10461</v>
      </c>
      <c r="G5816" s="1">
        <f t="shared" si="90"/>
        <v>43746</v>
      </c>
      <c r="H5816" s="1">
        <v>44971</v>
      </c>
      <c r="I5816" s="14" t="s">
        <v>38722</v>
      </c>
      <c r="J5816">
        <v>83683192</v>
      </c>
      <c r="K5816" t="s">
        <v>29654</v>
      </c>
      <c r="L5816" t="s">
        <v>27811</v>
      </c>
    </row>
    <row r="5817" spans="1:12" x14ac:dyDescent="0.3">
      <c r="A5817">
        <v>4476550</v>
      </c>
      <c r="B5817" t="s">
        <v>19600</v>
      </c>
      <c r="C5817">
        <v>4.5999999999999996</v>
      </c>
      <c r="D5817">
        <v>28</v>
      </c>
      <c r="E5817">
        <v>30</v>
      </c>
      <c r="F5817" s="1" t="s">
        <v>19601</v>
      </c>
      <c r="G5817" s="1">
        <f t="shared" si="90"/>
        <v>44565</v>
      </c>
      <c r="H5817" s="1">
        <v>44731</v>
      </c>
      <c r="I5817" s="14" t="s">
        <v>38752</v>
      </c>
      <c r="J5817">
        <v>27984066</v>
      </c>
      <c r="K5817" t="s">
        <v>38183</v>
      </c>
      <c r="L5817" t="s">
        <v>27811</v>
      </c>
    </row>
    <row r="5818" spans="1:12" x14ac:dyDescent="0.3">
      <c r="A5818">
        <v>1455764</v>
      </c>
      <c r="B5818" t="s">
        <v>15561</v>
      </c>
      <c r="C5818">
        <v>4</v>
      </c>
      <c r="D5818">
        <v>51</v>
      </c>
      <c r="E5818">
        <v>43</v>
      </c>
      <c r="F5818" s="1" t="s">
        <v>15562</v>
      </c>
      <c r="G5818" s="1">
        <f t="shared" si="90"/>
        <v>43071</v>
      </c>
      <c r="H5818" s="1">
        <v>44705</v>
      </c>
      <c r="I5818" s="14" t="s">
        <v>38706</v>
      </c>
      <c r="J5818">
        <v>38475056</v>
      </c>
      <c r="K5818" t="s">
        <v>34474</v>
      </c>
      <c r="L5818" t="s">
        <v>27811</v>
      </c>
    </row>
    <row r="5819" spans="1:12" x14ac:dyDescent="0.3">
      <c r="A5819">
        <v>3621806</v>
      </c>
      <c r="B5819" t="s">
        <v>8536</v>
      </c>
      <c r="C5819">
        <v>4.5999999999999996</v>
      </c>
      <c r="D5819">
        <v>176</v>
      </c>
      <c r="E5819">
        <v>28</v>
      </c>
      <c r="F5819" s="1" t="s">
        <v>8537</v>
      </c>
      <c r="G5819" s="1">
        <f t="shared" si="90"/>
        <v>44143</v>
      </c>
      <c r="H5819" s="1">
        <v>44916</v>
      </c>
      <c r="I5819" s="14" t="s">
        <v>38745</v>
      </c>
      <c r="J5819">
        <v>8045140</v>
      </c>
      <c r="K5819" t="s">
        <v>38977</v>
      </c>
      <c r="L5819" t="s">
        <v>27811</v>
      </c>
    </row>
    <row r="5820" spans="1:12" x14ac:dyDescent="0.3">
      <c r="A5820">
        <v>720144</v>
      </c>
      <c r="B5820" t="s">
        <v>9379</v>
      </c>
      <c r="C5820">
        <v>4.3</v>
      </c>
      <c r="D5820">
        <v>147</v>
      </c>
      <c r="E5820">
        <v>46</v>
      </c>
      <c r="F5820" s="1" t="s">
        <v>9380</v>
      </c>
      <c r="G5820" s="1">
        <f t="shared" si="90"/>
        <v>42376</v>
      </c>
      <c r="H5820" s="1">
        <v>42741</v>
      </c>
      <c r="I5820" s="14" t="s">
        <v>38692</v>
      </c>
      <c r="J5820">
        <v>19299870</v>
      </c>
      <c r="K5820" t="s">
        <v>28615</v>
      </c>
      <c r="L5820" t="s">
        <v>27811</v>
      </c>
    </row>
    <row r="5821" spans="1:12" x14ac:dyDescent="0.3">
      <c r="A5821">
        <v>3176922</v>
      </c>
      <c r="B5821" t="s">
        <v>16194</v>
      </c>
      <c r="C5821">
        <v>4.4000000000000004</v>
      </c>
      <c r="D5821">
        <v>47</v>
      </c>
      <c r="E5821">
        <v>88</v>
      </c>
      <c r="F5821" s="1" t="s">
        <v>16195</v>
      </c>
      <c r="G5821" s="1">
        <f t="shared" si="90"/>
        <v>43979</v>
      </c>
      <c r="H5821" s="1">
        <v>44513</v>
      </c>
      <c r="I5821" s="14" t="s">
        <v>38714</v>
      </c>
      <c r="J5821">
        <v>33288278</v>
      </c>
      <c r="K5821" t="s">
        <v>35073</v>
      </c>
      <c r="L5821" t="s">
        <v>35074</v>
      </c>
    </row>
    <row r="5822" spans="1:12" x14ac:dyDescent="0.3">
      <c r="A5822">
        <v>3206689</v>
      </c>
      <c r="B5822" t="s">
        <v>10430</v>
      </c>
      <c r="C5822">
        <v>4.5999999999999996</v>
      </c>
      <c r="D5822">
        <v>121</v>
      </c>
      <c r="E5822">
        <v>22</v>
      </c>
      <c r="F5822" s="1" t="s">
        <v>10431</v>
      </c>
      <c r="G5822" s="1">
        <f t="shared" si="90"/>
        <v>43987</v>
      </c>
      <c r="H5822" s="1">
        <v>44876</v>
      </c>
      <c r="I5822" s="14" t="s">
        <v>38750</v>
      </c>
      <c r="J5822">
        <v>51836086</v>
      </c>
      <c r="K5822" t="s">
        <v>29624</v>
      </c>
      <c r="L5822" t="s">
        <v>29625</v>
      </c>
    </row>
    <row r="5823" spans="1:12" x14ac:dyDescent="0.3">
      <c r="A5823">
        <v>881436</v>
      </c>
      <c r="B5823" t="s">
        <v>7567</v>
      </c>
      <c r="C5823">
        <v>4.0999999999999996</v>
      </c>
      <c r="D5823">
        <v>215</v>
      </c>
      <c r="E5823">
        <v>76</v>
      </c>
      <c r="F5823" s="1" t="s">
        <v>7568</v>
      </c>
      <c r="G5823" s="1">
        <f t="shared" si="90"/>
        <v>42539</v>
      </c>
      <c r="H5823" s="1">
        <v>42584</v>
      </c>
      <c r="I5823" s="14" t="s">
        <v>38765</v>
      </c>
      <c r="J5823">
        <v>542115</v>
      </c>
      <c r="K5823" t="s">
        <v>26869</v>
      </c>
      <c r="L5823" t="s">
        <v>26870</v>
      </c>
    </row>
    <row r="5824" spans="1:12" x14ac:dyDescent="0.3">
      <c r="A5824">
        <v>1731874</v>
      </c>
      <c r="B5824" t="s">
        <v>1415</v>
      </c>
      <c r="C5824">
        <v>4.3</v>
      </c>
      <c r="D5824">
        <v>2425</v>
      </c>
      <c r="E5824">
        <v>76</v>
      </c>
      <c r="F5824" s="1" t="s">
        <v>1416</v>
      </c>
      <c r="G5824" s="1">
        <f t="shared" si="90"/>
        <v>43256</v>
      </c>
      <c r="H5824" s="1">
        <v>44633</v>
      </c>
      <c r="I5824" s="14" t="s">
        <v>38685</v>
      </c>
      <c r="J5824">
        <v>19720974</v>
      </c>
      <c r="K5824" t="s">
        <v>21276</v>
      </c>
      <c r="L5824" t="s">
        <v>21277</v>
      </c>
    </row>
    <row r="5825" spans="1:12" x14ac:dyDescent="0.3">
      <c r="A5825">
        <v>10620</v>
      </c>
      <c r="B5825" t="s">
        <v>38844</v>
      </c>
      <c r="C5825">
        <v>4.4000000000000004</v>
      </c>
      <c r="D5825">
        <v>226</v>
      </c>
      <c r="E5825">
        <v>71</v>
      </c>
      <c r="F5825" s="1" t="s">
        <v>7365</v>
      </c>
      <c r="G5825" s="1">
        <f t="shared" si="90"/>
        <v>40841</v>
      </c>
      <c r="H5825" s="1">
        <v>43954</v>
      </c>
      <c r="I5825" s="14" t="s">
        <v>38723</v>
      </c>
      <c r="J5825">
        <v>65077</v>
      </c>
      <c r="K5825" t="s">
        <v>26670</v>
      </c>
      <c r="L5825" t="s">
        <v>38505</v>
      </c>
    </row>
    <row r="5826" spans="1:12" x14ac:dyDescent="0.3">
      <c r="A5826">
        <v>1002676</v>
      </c>
      <c r="B5826" t="s">
        <v>1261</v>
      </c>
      <c r="C5826">
        <v>4.0999999999999996</v>
      </c>
      <c r="D5826">
        <v>2801</v>
      </c>
      <c r="E5826">
        <v>208</v>
      </c>
      <c r="F5826" s="1" t="s">
        <v>1262</v>
      </c>
      <c r="G5826" s="1">
        <f t="shared" ref="G5826:G5889" si="91">DATEVALUE(LEFT(F5826,FIND("T",F5826)-1))</f>
        <v>42678</v>
      </c>
      <c r="H5826" s="1">
        <v>43437</v>
      </c>
      <c r="I5826" s="14" t="s">
        <v>38776</v>
      </c>
      <c r="J5826">
        <v>598757</v>
      </c>
      <c r="K5826" t="s">
        <v>21130</v>
      </c>
      <c r="L5826" t="s">
        <v>21131</v>
      </c>
    </row>
    <row r="5827" spans="1:12" x14ac:dyDescent="0.3">
      <c r="A5827">
        <v>2580974</v>
      </c>
      <c r="B5827" t="s">
        <v>7203</v>
      </c>
      <c r="C5827">
        <v>4.8</v>
      </c>
      <c r="D5827">
        <v>235</v>
      </c>
      <c r="E5827">
        <v>200</v>
      </c>
      <c r="F5827" s="1" t="s">
        <v>7204</v>
      </c>
      <c r="G5827" s="1">
        <f t="shared" si="91"/>
        <v>43736</v>
      </c>
      <c r="H5827" s="1">
        <v>44120</v>
      </c>
      <c r="I5827" s="14" t="s">
        <v>38706</v>
      </c>
      <c r="J5827">
        <v>82967020</v>
      </c>
      <c r="K5827" t="s">
        <v>26512</v>
      </c>
      <c r="L5827" t="s">
        <v>26513</v>
      </c>
    </row>
    <row r="5828" spans="1:12" x14ac:dyDescent="0.3">
      <c r="A5828">
        <v>566910</v>
      </c>
      <c r="B5828" t="s">
        <v>10724</v>
      </c>
      <c r="C5828">
        <v>4</v>
      </c>
      <c r="D5828">
        <v>114</v>
      </c>
      <c r="E5828">
        <v>12</v>
      </c>
      <c r="F5828" s="1" t="s">
        <v>10725</v>
      </c>
      <c r="G5828" s="1">
        <f t="shared" si="91"/>
        <v>42213</v>
      </c>
      <c r="H5828" s="1">
        <v>42592</v>
      </c>
      <c r="I5828" s="14" t="s">
        <v>38716</v>
      </c>
      <c r="J5828">
        <v>758912</v>
      </c>
      <c r="K5828" t="s">
        <v>29903</v>
      </c>
      <c r="L5828" t="s">
        <v>29904</v>
      </c>
    </row>
    <row r="5829" spans="1:12" x14ac:dyDescent="0.3">
      <c r="A5829">
        <v>1828282</v>
      </c>
      <c r="B5829" t="s">
        <v>13622</v>
      </c>
      <c r="C5829">
        <v>4.2</v>
      </c>
      <c r="D5829">
        <v>69</v>
      </c>
      <c r="E5829">
        <v>37</v>
      </c>
      <c r="F5829" s="1" t="s">
        <v>13623</v>
      </c>
      <c r="G5829" s="1">
        <f t="shared" si="91"/>
        <v>43311</v>
      </c>
      <c r="H5829" s="1">
        <v>43583</v>
      </c>
      <c r="I5829" s="14" t="s">
        <v>38731</v>
      </c>
      <c r="J5829">
        <v>8564608</v>
      </c>
      <c r="K5829" t="s">
        <v>38862</v>
      </c>
      <c r="L5829" t="s">
        <v>32655</v>
      </c>
    </row>
    <row r="5830" spans="1:12" x14ac:dyDescent="0.3">
      <c r="A5830">
        <v>3856988</v>
      </c>
      <c r="B5830" t="s">
        <v>17366</v>
      </c>
      <c r="C5830">
        <v>5</v>
      </c>
      <c r="D5830">
        <v>39</v>
      </c>
      <c r="E5830">
        <v>120</v>
      </c>
      <c r="F5830" s="1" t="s">
        <v>17367</v>
      </c>
      <c r="G5830" s="1">
        <f t="shared" si="91"/>
        <v>44244</v>
      </c>
      <c r="H5830" s="1">
        <v>44667</v>
      </c>
      <c r="I5830" s="14" t="s">
        <v>38732</v>
      </c>
      <c r="J5830">
        <v>45132170</v>
      </c>
      <c r="K5830" t="s">
        <v>36164</v>
      </c>
      <c r="L5830" t="s">
        <v>36165</v>
      </c>
    </row>
    <row r="5831" spans="1:12" x14ac:dyDescent="0.3">
      <c r="A5831">
        <v>2627018</v>
      </c>
      <c r="B5831" t="s">
        <v>16115</v>
      </c>
      <c r="C5831">
        <v>4.0999999999999996</v>
      </c>
      <c r="D5831">
        <v>47</v>
      </c>
      <c r="E5831">
        <v>69</v>
      </c>
      <c r="F5831" s="1" t="s">
        <v>16116</v>
      </c>
      <c r="G5831" s="1">
        <f t="shared" si="91"/>
        <v>43765</v>
      </c>
      <c r="H5831" s="1">
        <v>44777</v>
      </c>
      <c r="I5831" s="14" t="s">
        <v>38711</v>
      </c>
      <c r="J5831">
        <v>29286242</v>
      </c>
      <c r="K5831" t="s">
        <v>34997</v>
      </c>
      <c r="L5831" t="s">
        <v>34998</v>
      </c>
    </row>
    <row r="5832" spans="1:12" x14ac:dyDescent="0.3">
      <c r="A5832">
        <v>2803803</v>
      </c>
      <c r="B5832" t="s">
        <v>15661</v>
      </c>
      <c r="C5832">
        <v>4</v>
      </c>
      <c r="D5832">
        <v>50</v>
      </c>
      <c r="E5832">
        <v>16</v>
      </c>
      <c r="F5832" s="1" t="s">
        <v>15662</v>
      </c>
      <c r="G5832" s="1">
        <f t="shared" si="91"/>
        <v>43869</v>
      </c>
      <c r="H5832" s="1">
        <v>43869</v>
      </c>
      <c r="I5832" s="14" t="s">
        <v>38750</v>
      </c>
      <c r="J5832">
        <v>47262288</v>
      </c>
      <c r="K5832" t="s">
        <v>34564</v>
      </c>
      <c r="L5832" t="s">
        <v>34565</v>
      </c>
    </row>
    <row r="5833" spans="1:12" x14ac:dyDescent="0.3">
      <c r="A5833">
        <v>3791116</v>
      </c>
      <c r="B5833" t="s">
        <v>12222</v>
      </c>
      <c r="C5833">
        <v>4.7</v>
      </c>
      <c r="D5833">
        <v>88</v>
      </c>
      <c r="E5833">
        <v>58</v>
      </c>
      <c r="F5833" s="1" t="s">
        <v>12223</v>
      </c>
      <c r="G5833" s="1">
        <f t="shared" si="91"/>
        <v>44217</v>
      </c>
      <c r="H5833" s="1">
        <v>44913</v>
      </c>
      <c r="I5833" s="14" t="s">
        <v>38733</v>
      </c>
      <c r="J5833">
        <v>29737006</v>
      </c>
      <c r="K5833" t="s">
        <v>31334</v>
      </c>
      <c r="L5833" t="s">
        <v>31335</v>
      </c>
    </row>
    <row r="5834" spans="1:12" x14ac:dyDescent="0.3">
      <c r="A5834">
        <v>296628</v>
      </c>
      <c r="B5834" t="s">
        <v>11399</v>
      </c>
      <c r="C5834">
        <v>4.0999999999999996</v>
      </c>
      <c r="D5834">
        <v>101</v>
      </c>
      <c r="E5834">
        <v>50</v>
      </c>
      <c r="F5834" s="1" t="s">
        <v>11400</v>
      </c>
      <c r="G5834" s="1">
        <f t="shared" si="91"/>
        <v>41890</v>
      </c>
      <c r="H5834" s="1">
        <v>42741</v>
      </c>
      <c r="I5834" s="14" t="s">
        <v>38731</v>
      </c>
      <c r="J5834">
        <v>39032</v>
      </c>
      <c r="K5834" t="s">
        <v>30551</v>
      </c>
      <c r="L5834" t="s">
        <v>30552</v>
      </c>
    </row>
    <row r="5835" spans="1:12" x14ac:dyDescent="0.3">
      <c r="A5835">
        <v>4031696</v>
      </c>
      <c r="B5835" t="s">
        <v>11673</v>
      </c>
      <c r="C5835">
        <v>4.7</v>
      </c>
      <c r="D5835">
        <v>97</v>
      </c>
      <c r="E5835">
        <v>54</v>
      </c>
      <c r="F5835" s="1" t="s">
        <v>11674</v>
      </c>
      <c r="G5835" s="1">
        <f t="shared" si="91"/>
        <v>44322</v>
      </c>
      <c r="H5835" s="1">
        <v>44971</v>
      </c>
      <c r="I5835" s="14" t="s">
        <v>38731</v>
      </c>
      <c r="J5835">
        <v>33594360</v>
      </c>
      <c r="K5835" t="s">
        <v>30813</v>
      </c>
      <c r="L5835" t="s">
        <v>30814</v>
      </c>
    </row>
    <row r="5836" spans="1:12" x14ac:dyDescent="0.3">
      <c r="A5836">
        <v>82332</v>
      </c>
      <c r="B5836" t="s">
        <v>8061</v>
      </c>
      <c r="C5836">
        <v>3.8</v>
      </c>
      <c r="D5836">
        <v>193</v>
      </c>
      <c r="E5836">
        <v>75</v>
      </c>
      <c r="F5836" s="1" t="s">
        <v>8062</v>
      </c>
      <c r="G5836" s="1">
        <f t="shared" si="91"/>
        <v>41508</v>
      </c>
      <c r="H5836" s="1">
        <v>42394</v>
      </c>
      <c r="I5836" s="14" t="s">
        <v>38712</v>
      </c>
      <c r="J5836">
        <v>1376622</v>
      </c>
      <c r="K5836" t="s">
        <v>27350</v>
      </c>
      <c r="L5836" t="s">
        <v>27351</v>
      </c>
    </row>
    <row r="5837" spans="1:12" x14ac:dyDescent="0.3">
      <c r="A5837">
        <v>886032</v>
      </c>
      <c r="B5837" t="s">
        <v>11409</v>
      </c>
      <c r="C5837">
        <v>3.7</v>
      </c>
      <c r="D5837">
        <v>101</v>
      </c>
      <c r="E5837">
        <v>35</v>
      </c>
      <c r="F5837" s="1" t="s">
        <v>11410</v>
      </c>
      <c r="G5837" s="1">
        <f t="shared" si="91"/>
        <v>42544</v>
      </c>
      <c r="H5837" s="1">
        <v>42692</v>
      </c>
      <c r="I5837" s="14" t="s">
        <v>38685</v>
      </c>
      <c r="J5837">
        <v>16442046</v>
      </c>
      <c r="K5837" t="s">
        <v>30559</v>
      </c>
      <c r="L5837" t="s">
        <v>30560</v>
      </c>
    </row>
    <row r="5838" spans="1:12" x14ac:dyDescent="0.3">
      <c r="A5838">
        <v>1534088</v>
      </c>
      <c r="B5838" t="s">
        <v>13222</v>
      </c>
      <c r="C5838">
        <v>4.0999999999999996</v>
      </c>
      <c r="D5838">
        <v>74</v>
      </c>
      <c r="E5838">
        <v>26</v>
      </c>
      <c r="F5838" s="1" t="s">
        <v>13223</v>
      </c>
      <c r="G5838" s="1">
        <f t="shared" si="91"/>
        <v>43131</v>
      </c>
      <c r="H5838" s="1">
        <v>44302</v>
      </c>
      <c r="I5838" s="14" t="s">
        <v>38722</v>
      </c>
      <c r="J5838">
        <v>43478740</v>
      </c>
      <c r="K5838" t="s">
        <v>32271</v>
      </c>
      <c r="L5838" t="s">
        <v>32272</v>
      </c>
    </row>
    <row r="5839" spans="1:12" x14ac:dyDescent="0.3">
      <c r="A5839">
        <v>810296</v>
      </c>
      <c r="B5839" t="s">
        <v>13604</v>
      </c>
      <c r="C5839">
        <v>4.0999999999999996</v>
      </c>
      <c r="D5839">
        <v>69</v>
      </c>
      <c r="E5839">
        <v>38</v>
      </c>
      <c r="F5839" s="1" t="s">
        <v>13605</v>
      </c>
      <c r="G5839" s="1">
        <f t="shared" si="91"/>
        <v>42461</v>
      </c>
      <c r="H5839" s="1">
        <v>42740</v>
      </c>
      <c r="I5839" s="14" t="s">
        <v>38745</v>
      </c>
      <c r="J5839">
        <v>39032</v>
      </c>
      <c r="K5839" t="s">
        <v>32637</v>
      </c>
      <c r="L5839" t="s">
        <v>32638</v>
      </c>
    </row>
    <row r="5840" spans="1:12" x14ac:dyDescent="0.3">
      <c r="A5840">
        <v>3576297</v>
      </c>
      <c r="B5840" t="s">
        <v>13763</v>
      </c>
      <c r="C5840">
        <v>4.8</v>
      </c>
      <c r="D5840">
        <v>68</v>
      </c>
      <c r="E5840">
        <v>184</v>
      </c>
      <c r="F5840" s="1" t="s">
        <v>13764</v>
      </c>
      <c r="G5840" s="1">
        <f t="shared" si="91"/>
        <v>44122</v>
      </c>
      <c r="H5840" s="1">
        <v>44124</v>
      </c>
      <c r="I5840" s="14" t="s">
        <v>38687</v>
      </c>
      <c r="J5840">
        <v>29039618</v>
      </c>
      <c r="K5840" t="s">
        <v>32787</v>
      </c>
      <c r="L5840" t="s">
        <v>32788</v>
      </c>
    </row>
    <row r="5841" spans="1:12" x14ac:dyDescent="0.3">
      <c r="A5841">
        <v>2988920</v>
      </c>
      <c r="B5841" t="s">
        <v>17570</v>
      </c>
      <c r="C5841">
        <v>4</v>
      </c>
      <c r="D5841">
        <v>37</v>
      </c>
      <c r="E5841">
        <v>68</v>
      </c>
      <c r="F5841" s="1" t="s">
        <v>17571</v>
      </c>
      <c r="G5841" s="1">
        <f t="shared" si="91"/>
        <v>43932</v>
      </c>
      <c r="H5841" s="1">
        <v>44896</v>
      </c>
      <c r="I5841" s="14" t="s">
        <v>38722</v>
      </c>
      <c r="J5841">
        <v>47834422</v>
      </c>
      <c r="K5841" t="s">
        <v>36353</v>
      </c>
      <c r="L5841" t="s">
        <v>36354</v>
      </c>
    </row>
    <row r="5842" spans="1:12" x14ac:dyDescent="0.3">
      <c r="A5842">
        <v>1779912</v>
      </c>
      <c r="B5842" t="s">
        <v>7684</v>
      </c>
      <c r="C5842">
        <v>3.2</v>
      </c>
      <c r="D5842">
        <v>208</v>
      </c>
      <c r="E5842">
        <v>41</v>
      </c>
      <c r="F5842" s="1" t="s">
        <v>7685</v>
      </c>
      <c r="G5842" s="1">
        <f t="shared" si="91"/>
        <v>43284</v>
      </c>
      <c r="H5842" s="1">
        <v>43287</v>
      </c>
      <c r="I5842" s="14" t="s">
        <v>38745</v>
      </c>
      <c r="J5842">
        <v>21572928</v>
      </c>
      <c r="K5842" t="s">
        <v>26983</v>
      </c>
      <c r="L5842" t="s">
        <v>26984</v>
      </c>
    </row>
    <row r="5843" spans="1:12" x14ac:dyDescent="0.3">
      <c r="A5843">
        <v>78058</v>
      </c>
      <c r="B5843" t="s">
        <v>10394</v>
      </c>
      <c r="C5843">
        <v>4.3</v>
      </c>
      <c r="D5843">
        <v>122</v>
      </c>
      <c r="E5843">
        <v>26</v>
      </c>
      <c r="F5843" s="1" t="s">
        <v>10395</v>
      </c>
      <c r="G5843" s="1">
        <f t="shared" si="91"/>
        <v>41499</v>
      </c>
      <c r="H5843" s="1">
        <v>41500</v>
      </c>
      <c r="I5843" s="14" t="s">
        <v>38717</v>
      </c>
      <c r="J5843">
        <v>55737</v>
      </c>
      <c r="K5843" t="s">
        <v>29591</v>
      </c>
      <c r="L5843" t="s">
        <v>29592</v>
      </c>
    </row>
    <row r="5844" spans="1:12" x14ac:dyDescent="0.3">
      <c r="A5844">
        <v>4823070</v>
      </c>
      <c r="B5844" t="s">
        <v>9052</v>
      </c>
      <c r="C5844">
        <v>4.4000000000000004</v>
      </c>
      <c r="D5844">
        <v>159</v>
      </c>
      <c r="E5844">
        <v>215</v>
      </c>
      <c r="F5844" s="1" t="s">
        <v>9053</v>
      </c>
      <c r="G5844" s="1">
        <f t="shared" si="91"/>
        <v>44781</v>
      </c>
      <c r="H5844" s="1">
        <v>44959</v>
      </c>
      <c r="I5844" s="14" t="s">
        <v>38681</v>
      </c>
      <c r="J5844">
        <v>35101150</v>
      </c>
      <c r="K5844" t="s">
        <v>28300</v>
      </c>
      <c r="L5844" t="s">
        <v>28301</v>
      </c>
    </row>
    <row r="5845" spans="1:12" x14ac:dyDescent="0.3">
      <c r="A5845">
        <v>1093920</v>
      </c>
      <c r="B5845" t="s">
        <v>2487</v>
      </c>
      <c r="C5845">
        <v>4.5</v>
      </c>
      <c r="D5845">
        <v>1205</v>
      </c>
      <c r="E5845">
        <v>57</v>
      </c>
      <c r="F5845" s="1" t="s">
        <v>2488</v>
      </c>
      <c r="G5845" s="1">
        <f t="shared" si="91"/>
        <v>42763</v>
      </c>
      <c r="H5845" s="1">
        <v>43848</v>
      </c>
      <c r="I5845" s="14" t="s">
        <v>38685</v>
      </c>
      <c r="J5845">
        <v>525118</v>
      </c>
      <c r="K5845" t="s">
        <v>22264</v>
      </c>
      <c r="L5845" t="s">
        <v>22265</v>
      </c>
    </row>
    <row r="5846" spans="1:12" x14ac:dyDescent="0.3">
      <c r="A5846">
        <v>3058406</v>
      </c>
      <c r="B5846" t="s">
        <v>10364</v>
      </c>
      <c r="C5846">
        <v>4</v>
      </c>
      <c r="D5846">
        <v>123</v>
      </c>
      <c r="E5846">
        <v>78</v>
      </c>
      <c r="F5846" s="1" t="s">
        <v>10365</v>
      </c>
      <c r="G5846" s="1">
        <f t="shared" si="91"/>
        <v>43948</v>
      </c>
      <c r="H5846" s="1">
        <v>44676</v>
      </c>
      <c r="I5846" s="14" t="s">
        <v>38689</v>
      </c>
      <c r="J5846">
        <v>36390564</v>
      </c>
      <c r="K5846" t="s">
        <v>29563</v>
      </c>
      <c r="L5846" t="s">
        <v>29564</v>
      </c>
    </row>
    <row r="5847" spans="1:12" x14ac:dyDescent="0.3">
      <c r="A5847">
        <v>1379894</v>
      </c>
      <c r="B5847" t="s">
        <v>6861</v>
      </c>
      <c r="C5847">
        <v>4.3</v>
      </c>
      <c r="D5847">
        <v>255</v>
      </c>
      <c r="E5847">
        <v>84</v>
      </c>
      <c r="F5847" s="1" t="s">
        <v>6862</v>
      </c>
      <c r="G5847" s="1">
        <f t="shared" si="91"/>
        <v>43012</v>
      </c>
      <c r="H5847" s="1">
        <v>44645</v>
      </c>
      <c r="I5847" s="14" t="s">
        <v>38692</v>
      </c>
      <c r="J5847">
        <v>3149874</v>
      </c>
      <c r="K5847" t="s">
        <v>26178</v>
      </c>
      <c r="L5847" t="s">
        <v>26179</v>
      </c>
    </row>
    <row r="5848" spans="1:12" x14ac:dyDescent="0.3">
      <c r="A5848">
        <v>1873448</v>
      </c>
      <c r="B5848" t="s">
        <v>7991</v>
      </c>
      <c r="C5848">
        <v>3.6</v>
      </c>
      <c r="D5848">
        <v>196</v>
      </c>
      <c r="E5848">
        <v>54</v>
      </c>
      <c r="F5848" s="1" t="s">
        <v>7992</v>
      </c>
      <c r="G5848" s="1">
        <f t="shared" si="91"/>
        <v>43335</v>
      </c>
      <c r="H5848" s="1">
        <v>43450</v>
      </c>
      <c r="I5848" s="14" t="s">
        <v>38719</v>
      </c>
      <c r="J5848">
        <v>34236282</v>
      </c>
      <c r="K5848" t="s">
        <v>27280</v>
      </c>
      <c r="L5848" t="s">
        <v>27281</v>
      </c>
    </row>
    <row r="5849" spans="1:12" x14ac:dyDescent="0.3">
      <c r="A5849">
        <v>1601924</v>
      </c>
      <c r="B5849" t="s">
        <v>8262</v>
      </c>
      <c r="C5849">
        <v>4.9000000000000004</v>
      </c>
      <c r="D5849">
        <v>186</v>
      </c>
      <c r="E5849">
        <v>221</v>
      </c>
      <c r="F5849" s="1" t="s">
        <v>8263</v>
      </c>
      <c r="G5849" s="1">
        <f t="shared" si="91"/>
        <v>43176</v>
      </c>
      <c r="H5849" s="1">
        <v>43920</v>
      </c>
      <c r="I5849" s="14" t="s">
        <v>38743</v>
      </c>
      <c r="J5849">
        <v>18908540</v>
      </c>
      <c r="K5849" t="s">
        <v>27545</v>
      </c>
      <c r="L5849" t="s">
        <v>27546</v>
      </c>
    </row>
    <row r="5850" spans="1:12" x14ac:dyDescent="0.3">
      <c r="A5850">
        <v>2721942</v>
      </c>
      <c r="B5850" t="s">
        <v>10382</v>
      </c>
      <c r="C5850">
        <v>4.8</v>
      </c>
      <c r="D5850">
        <v>122</v>
      </c>
      <c r="E5850">
        <v>133</v>
      </c>
      <c r="F5850" s="1" t="s">
        <v>10383</v>
      </c>
      <c r="G5850" s="1">
        <f t="shared" si="91"/>
        <v>43825</v>
      </c>
      <c r="H5850" s="1">
        <v>44620</v>
      </c>
      <c r="I5850" s="14" t="s">
        <v>38760</v>
      </c>
      <c r="J5850">
        <v>32230264</v>
      </c>
      <c r="K5850" t="s">
        <v>38970</v>
      </c>
      <c r="L5850" t="s">
        <v>29581</v>
      </c>
    </row>
    <row r="5851" spans="1:12" x14ac:dyDescent="0.3">
      <c r="A5851">
        <v>1208634</v>
      </c>
      <c r="B5851" t="s">
        <v>19843</v>
      </c>
      <c r="C5851">
        <v>4.5999999999999996</v>
      </c>
      <c r="D5851">
        <v>63684</v>
      </c>
      <c r="E5851">
        <v>204</v>
      </c>
      <c r="F5851" s="1" t="s">
        <v>19844</v>
      </c>
      <c r="G5851" s="1">
        <f t="shared" si="91"/>
        <v>42863</v>
      </c>
      <c r="H5851" s="1">
        <v>44883</v>
      </c>
      <c r="I5851" s="14" t="s">
        <v>38726</v>
      </c>
      <c r="J5851">
        <v>30035496</v>
      </c>
      <c r="K5851" t="s">
        <v>38399</v>
      </c>
      <c r="L5851" t="s">
        <v>29581</v>
      </c>
    </row>
    <row r="5852" spans="1:12" x14ac:dyDescent="0.3">
      <c r="A5852">
        <v>4780158</v>
      </c>
      <c r="B5852" t="s">
        <v>5087</v>
      </c>
      <c r="C5852">
        <v>4.7</v>
      </c>
      <c r="D5852">
        <v>414</v>
      </c>
      <c r="E5852">
        <v>216</v>
      </c>
      <c r="F5852" s="1" t="s">
        <v>5088</v>
      </c>
      <c r="G5852" s="1">
        <f t="shared" si="91"/>
        <v>44755</v>
      </c>
      <c r="H5852" s="1">
        <v>44888</v>
      </c>
      <c r="I5852" s="14" t="s">
        <v>38760</v>
      </c>
      <c r="J5852">
        <v>75004102</v>
      </c>
      <c r="K5852" t="s">
        <v>24616</v>
      </c>
      <c r="L5852" t="s">
        <v>24617</v>
      </c>
    </row>
    <row r="5853" spans="1:12" x14ac:dyDescent="0.3">
      <c r="A5853">
        <v>4049476</v>
      </c>
      <c r="B5853" t="s">
        <v>10280</v>
      </c>
      <c r="C5853">
        <v>4.5999999999999996</v>
      </c>
      <c r="D5853">
        <v>125</v>
      </c>
      <c r="E5853">
        <v>58</v>
      </c>
      <c r="F5853" s="1" t="s">
        <v>10281</v>
      </c>
      <c r="G5853" s="1">
        <f t="shared" si="91"/>
        <v>44330</v>
      </c>
      <c r="H5853" s="1">
        <v>44935</v>
      </c>
      <c r="I5853" s="14" t="s">
        <v>38692</v>
      </c>
      <c r="J5853">
        <v>109205132</v>
      </c>
      <c r="K5853" t="s">
        <v>29483</v>
      </c>
      <c r="L5853" t="s">
        <v>29484</v>
      </c>
    </row>
    <row r="5854" spans="1:12" x14ac:dyDescent="0.3">
      <c r="A5854">
        <v>3219999</v>
      </c>
      <c r="B5854" t="s">
        <v>11540</v>
      </c>
      <c r="C5854">
        <v>4.5999999999999996</v>
      </c>
      <c r="D5854">
        <v>99</v>
      </c>
      <c r="E5854">
        <v>113</v>
      </c>
      <c r="F5854" s="1" t="s">
        <v>11541</v>
      </c>
      <c r="G5854" s="1">
        <f t="shared" si="91"/>
        <v>43991</v>
      </c>
      <c r="H5854" s="1">
        <v>44419</v>
      </c>
      <c r="I5854" s="14" t="s">
        <v>38765</v>
      </c>
      <c r="J5854">
        <v>28198336</v>
      </c>
      <c r="K5854" t="s">
        <v>30686</v>
      </c>
      <c r="L5854" t="s">
        <v>30687</v>
      </c>
    </row>
    <row r="5855" spans="1:12" x14ac:dyDescent="0.3">
      <c r="A5855">
        <v>4441546</v>
      </c>
      <c r="B5855" t="s">
        <v>11753</v>
      </c>
      <c r="C5855">
        <v>4.5</v>
      </c>
      <c r="D5855">
        <v>95</v>
      </c>
      <c r="E5855">
        <v>28</v>
      </c>
      <c r="F5855" s="1" t="s">
        <v>11754</v>
      </c>
      <c r="G5855" s="1">
        <f t="shared" si="91"/>
        <v>44542</v>
      </c>
      <c r="H5855" s="1">
        <v>44947</v>
      </c>
      <c r="I5855" s="14" t="s">
        <v>38716</v>
      </c>
      <c r="J5855">
        <v>93844932</v>
      </c>
      <c r="K5855" t="s">
        <v>30889</v>
      </c>
      <c r="L5855" t="s">
        <v>30890</v>
      </c>
    </row>
    <row r="5856" spans="1:12" x14ac:dyDescent="0.3">
      <c r="A5856">
        <v>4012126</v>
      </c>
      <c r="B5856" t="s">
        <v>8093</v>
      </c>
      <c r="C5856">
        <v>4.5</v>
      </c>
      <c r="D5856">
        <v>192</v>
      </c>
      <c r="E5856">
        <v>176</v>
      </c>
      <c r="F5856" s="1" t="s">
        <v>8094</v>
      </c>
      <c r="G5856" s="1">
        <f t="shared" si="91"/>
        <v>44314</v>
      </c>
      <c r="H5856" s="1">
        <v>44374</v>
      </c>
      <c r="I5856" s="14" t="s">
        <v>38705</v>
      </c>
      <c r="J5856">
        <v>23449198</v>
      </c>
      <c r="K5856" t="s">
        <v>27381</v>
      </c>
      <c r="L5856" t="s">
        <v>27382</v>
      </c>
    </row>
    <row r="5857" spans="1:12" x14ac:dyDescent="0.3">
      <c r="A5857">
        <v>4726702</v>
      </c>
      <c r="B5857" t="s">
        <v>12130</v>
      </c>
      <c r="C5857">
        <v>3.6</v>
      </c>
      <c r="D5857">
        <v>90</v>
      </c>
      <c r="E5857">
        <v>47</v>
      </c>
      <c r="F5857" s="1" t="s">
        <v>12131</v>
      </c>
      <c r="G5857" s="1">
        <f t="shared" si="91"/>
        <v>44721</v>
      </c>
      <c r="H5857" s="1">
        <v>44866</v>
      </c>
      <c r="I5857" s="14" t="s">
        <v>38750</v>
      </c>
      <c r="J5857">
        <v>33107762</v>
      </c>
      <c r="K5857" t="s">
        <v>31252</v>
      </c>
      <c r="L5857" t="s">
        <v>31253</v>
      </c>
    </row>
    <row r="5858" spans="1:12" x14ac:dyDescent="0.3">
      <c r="A5858">
        <v>2046847</v>
      </c>
      <c r="B5858" t="s">
        <v>13640</v>
      </c>
      <c r="C5858">
        <v>3.7</v>
      </c>
      <c r="D5858">
        <v>69</v>
      </c>
      <c r="E5858">
        <v>9</v>
      </c>
      <c r="F5858" s="1" t="s">
        <v>13641</v>
      </c>
      <c r="G5858" s="1">
        <f t="shared" si="91"/>
        <v>43429</v>
      </c>
      <c r="H5858" s="1">
        <v>43429</v>
      </c>
      <c r="I5858" s="14" t="s">
        <v>38717</v>
      </c>
      <c r="J5858">
        <v>55532706</v>
      </c>
      <c r="K5858" t="s">
        <v>32671</v>
      </c>
      <c r="L5858" t="s">
        <v>31253</v>
      </c>
    </row>
    <row r="5859" spans="1:12" x14ac:dyDescent="0.3">
      <c r="A5859">
        <v>1541724</v>
      </c>
      <c r="B5859" t="s">
        <v>18014</v>
      </c>
      <c r="C5859">
        <v>3.7</v>
      </c>
      <c r="D5859">
        <v>35</v>
      </c>
      <c r="E5859">
        <v>78</v>
      </c>
      <c r="F5859" s="1" t="s">
        <v>18015</v>
      </c>
      <c r="G5859" s="1">
        <f t="shared" si="91"/>
        <v>43136</v>
      </c>
      <c r="H5859" s="1">
        <v>43239</v>
      </c>
      <c r="I5859" s="14" t="s">
        <v>38748</v>
      </c>
      <c r="J5859">
        <v>32537516</v>
      </c>
      <c r="K5859" t="s">
        <v>36757</v>
      </c>
      <c r="L5859" t="s">
        <v>36758</v>
      </c>
    </row>
    <row r="5860" spans="1:12" x14ac:dyDescent="0.3">
      <c r="A5860">
        <v>2956470</v>
      </c>
      <c r="B5860" t="s">
        <v>13570</v>
      </c>
      <c r="C5860">
        <v>3.9</v>
      </c>
      <c r="D5860">
        <v>69</v>
      </c>
      <c r="E5860">
        <v>9</v>
      </c>
      <c r="F5860" s="1" t="s">
        <v>13571</v>
      </c>
      <c r="G5860" s="1">
        <f t="shared" si="91"/>
        <v>43925</v>
      </c>
      <c r="H5860" s="1">
        <v>43930</v>
      </c>
      <c r="I5860" s="14" t="s">
        <v>38717</v>
      </c>
      <c r="J5860">
        <v>110241682</v>
      </c>
      <c r="K5860" t="s">
        <v>32604</v>
      </c>
      <c r="L5860" t="s">
        <v>32605</v>
      </c>
    </row>
    <row r="5861" spans="1:12" x14ac:dyDescent="0.3">
      <c r="A5861">
        <v>65355</v>
      </c>
      <c r="B5861" t="s">
        <v>10246</v>
      </c>
      <c r="C5861">
        <v>5</v>
      </c>
      <c r="D5861">
        <v>126</v>
      </c>
      <c r="E5861">
        <v>51</v>
      </c>
      <c r="F5861" s="1" t="s">
        <v>10247</v>
      </c>
      <c r="G5861" s="1">
        <f t="shared" si="91"/>
        <v>41469</v>
      </c>
      <c r="H5861" s="1">
        <v>41819</v>
      </c>
      <c r="I5861" s="14" t="s">
        <v>38706</v>
      </c>
      <c r="J5861">
        <v>964946</v>
      </c>
      <c r="K5861" t="s">
        <v>29451</v>
      </c>
      <c r="L5861" t="s">
        <v>29452</v>
      </c>
    </row>
    <row r="5862" spans="1:12" x14ac:dyDescent="0.3">
      <c r="A5862">
        <v>19422</v>
      </c>
      <c r="B5862" t="s">
        <v>7095</v>
      </c>
      <c r="C5862">
        <v>4.7</v>
      </c>
      <c r="D5862">
        <v>242</v>
      </c>
      <c r="E5862">
        <v>37</v>
      </c>
      <c r="F5862" s="1" t="s">
        <v>7096</v>
      </c>
      <c r="G5862" s="1">
        <f t="shared" si="91"/>
        <v>41072</v>
      </c>
      <c r="I5862" s="14" t="s">
        <v>38745</v>
      </c>
      <c r="J5862">
        <v>60687</v>
      </c>
      <c r="K5862" t="s">
        <v>26408</v>
      </c>
      <c r="L5862" t="s">
        <v>26409</v>
      </c>
    </row>
    <row r="5863" spans="1:12" x14ac:dyDescent="0.3">
      <c r="A5863">
        <v>4789922</v>
      </c>
      <c r="B5863" t="s">
        <v>17842</v>
      </c>
      <c r="C5863">
        <v>4.2</v>
      </c>
      <c r="D5863">
        <v>36</v>
      </c>
      <c r="E5863">
        <v>88</v>
      </c>
      <c r="F5863" s="1" t="s">
        <v>17843</v>
      </c>
      <c r="G5863" s="1">
        <f t="shared" si="91"/>
        <v>44761</v>
      </c>
      <c r="H5863" s="1">
        <v>44902</v>
      </c>
      <c r="I5863" s="14" t="s">
        <v>38733</v>
      </c>
      <c r="J5863">
        <v>26018032</v>
      </c>
      <c r="K5863" t="s">
        <v>36600</v>
      </c>
      <c r="L5863" t="s">
        <v>36601</v>
      </c>
    </row>
    <row r="5864" spans="1:12" x14ac:dyDescent="0.3">
      <c r="A5864">
        <v>4588234</v>
      </c>
      <c r="B5864" t="s">
        <v>11031</v>
      </c>
      <c r="C5864">
        <v>4.0999999999999996</v>
      </c>
      <c r="D5864">
        <v>109</v>
      </c>
      <c r="E5864">
        <v>38</v>
      </c>
      <c r="F5864" s="1" t="s">
        <v>11032</v>
      </c>
      <c r="G5864" s="1">
        <f t="shared" si="91"/>
        <v>44629</v>
      </c>
      <c r="H5864" s="1">
        <v>44632</v>
      </c>
      <c r="I5864" s="14" t="s">
        <v>38745</v>
      </c>
      <c r="J5864">
        <v>28616898</v>
      </c>
      <c r="K5864" t="s">
        <v>30200</v>
      </c>
      <c r="L5864" t="s">
        <v>30201</v>
      </c>
    </row>
    <row r="5865" spans="1:12" x14ac:dyDescent="0.3">
      <c r="A5865">
        <v>875518</v>
      </c>
      <c r="B5865" t="s">
        <v>14467</v>
      </c>
      <c r="C5865">
        <v>3.4</v>
      </c>
      <c r="D5865">
        <v>60</v>
      </c>
      <c r="E5865">
        <v>10</v>
      </c>
      <c r="F5865" s="1" t="s">
        <v>14468</v>
      </c>
      <c r="G5865" s="1">
        <f t="shared" si="91"/>
        <v>42532</v>
      </c>
      <c r="H5865" s="1">
        <v>42582</v>
      </c>
      <c r="I5865" s="14" t="s">
        <v>38716</v>
      </c>
      <c r="J5865">
        <v>23119876</v>
      </c>
      <c r="K5865" t="s">
        <v>33446</v>
      </c>
      <c r="L5865" t="s">
        <v>33447</v>
      </c>
    </row>
    <row r="5866" spans="1:12" x14ac:dyDescent="0.3">
      <c r="A5866">
        <v>672008</v>
      </c>
      <c r="B5866" t="s">
        <v>5377</v>
      </c>
      <c r="C5866">
        <v>4.3</v>
      </c>
      <c r="D5866">
        <v>379</v>
      </c>
      <c r="E5866">
        <v>22</v>
      </c>
      <c r="F5866" s="1" t="s">
        <v>5378</v>
      </c>
      <c r="G5866" s="1">
        <f t="shared" si="91"/>
        <v>42325</v>
      </c>
      <c r="H5866" s="1">
        <v>43438</v>
      </c>
      <c r="I5866" s="14" t="s">
        <v>38731</v>
      </c>
      <c r="J5866">
        <v>598757</v>
      </c>
      <c r="K5866" t="s">
        <v>24864</v>
      </c>
      <c r="L5866" t="s">
        <v>24865</v>
      </c>
    </row>
    <row r="5867" spans="1:12" x14ac:dyDescent="0.3">
      <c r="A5867">
        <v>3633058</v>
      </c>
      <c r="B5867" t="s">
        <v>10336</v>
      </c>
      <c r="C5867">
        <v>4.4000000000000004</v>
      </c>
      <c r="D5867">
        <v>123</v>
      </c>
      <c r="E5867">
        <v>19</v>
      </c>
      <c r="F5867" s="1" t="s">
        <v>10337</v>
      </c>
      <c r="G5867" s="1">
        <f t="shared" si="91"/>
        <v>44148</v>
      </c>
      <c r="H5867" s="1">
        <v>44504</v>
      </c>
      <c r="I5867" s="14" t="s">
        <v>38716</v>
      </c>
      <c r="J5867">
        <v>51836086</v>
      </c>
      <c r="K5867" t="s">
        <v>29537</v>
      </c>
      <c r="L5867" t="s">
        <v>29538</v>
      </c>
    </row>
    <row r="5868" spans="1:12" x14ac:dyDescent="0.3">
      <c r="A5868">
        <v>4824890</v>
      </c>
      <c r="B5868" t="s">
        <v>6965</v>
      </c>
      <c r="C5868">
        <v>4.4000000000000004</v>
      </c>
      <c r="D5868">
        <v>248</v>
      </c>
      <c r="E5868">
        <v>59</v>
      </c>
      <c r="F5868" s="1" t="s">
        <v>6966</v>
      </c>
      <c r="G5868" s="1">
        <f t="shared" si="91"/>
        <v>44783</v>
      </c>
      <c r="H5868" s="1">
        <v>44939</v>
      </c>
      <c r="I5868" s="14" t="s">
        <v>38752</v>
      </c>
      <c r="J5868">
        <v>83390620</v>
      </c>
      <c r="K5868" t="s">
        <v>26280</v>
      </c>
      <c r="L5868" t="s">
        <v>26281</v>
      </c>
    </row>
    <row r="5869" spans="1:12" x14ac:dyDescent="0.3">
      <c r="A5869">
        <v>3235859</v>
      </c>
      <c r="B5869" t="s">
        <v>5548</v>
      </c>
      <c r="C5869">
        <v>4.5</v>
      </c>
      <c r="D5869">
        <v>361</v>
      </c>
      <c r="E5869">
        <v>25</v>
      </c>
      <c r="F5869" s="1" t="s">
        <v>5549</v>
      </c>
      <c r="G5869" s="1">
        <f t="shared" si="91"/>
        <v>43996</v>
      </c>
      <c r="H5869" s="1">
        <v>44186</v>
      </c>
      <c r="I5869" s="14" t="s">
        <v>38717</v>
      </c>
      <c r="J5869">
        <v>105269354</v>
      </c>
      <c r="K5869" t="s">
        <v>25020</v>
      </c>
      <c r="L5869" t="s">
        <v>25021</v>
      </c>
    </row>
    <row r="5870" spans="1:12" x14ac:dyDescent="0.3">
      <c r="A5870">
        <v>1209886</v>
      </c>
      <c r="B5870" t="s">
        <v>17881</v>
      </c>
      <c r="C5870">
        <v>4.4000000000000004</v>
      </c>
      <c r="D5870">
        <v>36</v>
      </c>
      <c r="E5870">
        <v>12</v>
      </c>
      <c r="F5870" s="1" t="s">
        <v>17882</v>
      </c>
      <c r="G5870" s="1">
        <f t="shared" si="91"/>
        <v>42864</v>
      </c>
      <c r="H5870" s="1">
        <v>42864</v>
      </c>
      <c r="I5870" s="14" t="s">
        <v>38716</v>
      </c>
      <c r="J5870">
        <v>5058914</v>
      </c>
      <c r="K5870" t="s">
        <v>36636</v>
      </c>
      <c r="L5870" t="s">
        <v>36637</v>
      </c>
    </row>
    <row r="5871" spans="1:12" x14ac:dyDescent="0.3">
      <c r="A5871">
        <v>886058</v>
      </c>
      <c r="B5871" t="s">
        <v>1512</v>
      </c>
      <c r="C5871">
        <v>4.3</v>
      </c>
      <c r="D5871">
        <v>2216</v>
      </c>
      <c r="E5871">
        <v>46</v>
      </c>
      <c r="F5871" s="1" t="s">
        <v>1513</v>
      </c>
      <c r="G5871" s="1">
        <f t="shared" si="91"/>
        <v>42544</v>
      </c>
      <c r="H5871" s="1">
        <v>42646</v>
      </c>
      <c r="I5871" s="14" t="s">
        <v>38704</v>
      </c>
      <c r="J5871">
        <v>16442046</v>
      </c>
      <c r="K5871" t="s">
        <v>21367</v>
      </c>
      <c r="L5871" t="s">
        <v>21368</v>
      </c>
    </row>
    <row r="5872" spans="1:12" x14ac:dyDescent="0.3">
      <c r="A5872">
        <v>2935658</v>
      </c>
      <c r="B5872" t="s">
        <v>8629</v>
      </c>
      <c r="C5872">
        <v>4.2</v>
      </c>
      <c r="D5872">
        <v>173</v>
      </c>
      <c r="E5872">
        <v>157</v>
      </c>
      <c r="F5872" s="1" t="s">
        <v>8630</v>
      </c>
      <c r="G5872" s="1">
        <f t="shared" si="91"/>
        <v>43920</v>
      </c>
      <c r="H5872" s="1">
        <v>44039</v>
      </c>
      <c r="I5872" s="14" t="s">
        <v>38764</v>
      </c>
      <c r="J5872">
        <v>26024446</v>
      </c>
      <c r="K5872" t="s">
        <v>27898</v>
      </c>
      <c r="L5872" t="s">
        <v>27899</v>
      </c>
    </row>
    <row r="5873" spans="1:12" x14ac:dyDescent="0.3">
      <c r="A5873">
        <v>535456</v>
      </c>
      <c r="B5873" t="s">
        <v>7163</v>
      </c>
      <c r="C5873">
        <v>3.7</v>
      </c>
      <c r="D5873">
        <v>238</v>
      </c>
      <c r="E5873">
        <v>22</v>
      </c>
      <c r="F5873" s="1" t="s">
        <v>7164</v>
      </c>
      <c r="G5873" s="1">
        <f t="shared" si="91"/>
        <v>42178</v>
      </c>
      <c r="H5873" s="1">
        <v>42257</v>
      </c>
      <c r="I5873" s="14" t="s">
        <v>38731</v>
      </c>
      <c r="J5873">
        <v>13161580</v>
      </c>
      <c r="K5873" t="s">
        <v>26474</v>
      </c>
      <c r="L5873" t="s">
        <v>26475</v>
      </c>
    </row>
    <row r="5874" spans="1:12" x14ac:dyDescent="0.3">
      <c r="A5874">
        <v>4263374</v>
      </c>
      <c r="B5874" t="s">
        <v>12520</v>
      </c>
      <c r="C5874">
        <v>4.2</v>
      </c>
      <c r="D5874">
        <v>83</v>
      </c>
      <c r="E5874">
        <v>28</v>
      </c>
      <c r="F5874" s="1" t="s">
        <v>12521</v>
      </c>
      <c r="G5874" s="1">
        <f t="shared" si="91"/>
        <v>44433</v>
      </c>
      <c r="H5874" s="1">
        <v>44903</v>
      </c>
      <c r="I5874" s="14" t="s">
        <v>38750</v>
      </c>
      <c r="J5874">
        <v>36175024</v>
      </c>
      <c r="K5874" t="s">
        <v>31608</v>
      </c>
      <c r="L5874" t="s">
        <v>31609</v>
      </c>
    </row>
    <row r="5875" spans="1:12" x14ac:dyDescent="0.3">
      <c r="A5875">
        <v>1648434</v>
      </c>
      <c r="B5875" t="s">
        <v>18497</v>
      </c>
      <c r="C5875">
        <v>4</v>
      </c>
      <c r="D5875">
        <v>33</v>
      </c>
      <c r="E5875">
        <v>22</v>
      </c>
      <c r="F5875" s="1" t="s">
        <v>18498</v>
      </c>
      <c r="G5875" s="1">
        <f t="shared" si="91"/>
        <v>43206</v>
      </c>
      <c r="H5875" s="1">
        <v>43796</v>
      </c>
      <c r="I5875" s="14" t="s">
        <v>38717</v>
      </c>
      <c r="J5875">
        <v>47076758</v>
      </c>
      <c r="K5875" t="s">
        <v>37195</v>
      </c>
      <c r="L5875" t="s">
        <v>37196</v>
      </c>
    </row>
    <row r="5876" spans="1:12" x14ac:dyDescent="0.3">
      <c r="A5876">
        <v>1907978</v>
      </c>
      <c r="B5876" t="s">
        <v>16736</v>
      </c>
      <c r="C5876">
        <v>4.4000000000000004</v>
      </c>
      <c r="D5876">
        <v>43</v>
      </c>
      <c r="E5876">
        <v>100</v>
      </c>
      <c r="F5876" s="1" t="s">
        <v>16737</v>
      </c>
      <c r="G5876" s="1">
        <f t="shared" si="91"/>
        <v>43355</v>
      </c>
      <c r="H5876" s="1">
        <v>43368</v>
      </c>
      <c r="I5876" s="14" t="s">
        <v>38691</v>
      </c>
      <c r="J5876">
        <v>5058914</v>
      </c>
      <c r="K5876" t="s">
        <v>35572</v>
      </c>
      <c r="L5876" t="s">
        <v>35573</v>
      </c>
    </row>
    <row r="5877" spans="1:12" x14ac:dyDescent="0.3">
      <c r="A5877">
        <v>4404656</v>
      </c>
      <c r="B5877" t="s">
        <v>14218</v>
      </c>
      <c r="C5877">
        <v>3.9</v>
      </c>
      <c r="D5877">
        <v>63</v>
      </c>
      <c r="E5877">
        <v>64</v>
      </c>
      <c r="F5877" s="1" t="s">
        <v>14219</v>
      </c>
      <c r="G5877" s="1">
        <f t="shared" si="91"/>
        <v>44519</v>
      </c>
      <c r="H5877" s="1">
        <v>44522</v>
      </c>
      <c r="I5877" s="14" t="s">
        <v>38733</v>
      </c>
      <c r="J5877">
        <v>55887524</v>
      </c>
      <c r="K5877" t="s">
        <v>33212</v>
      </c>
      <c r="L5877" t="s">
        <v>33213</v>
      </c>
    </row>
    <row r="5878" spans="1:12" x14ac:dyDescent="0.3">
      <c r="A5878">
        <v>4085412</v>
      </c>
      <c r="B5878" t="s">
        <v>12547</v>
      </c>
      <c r="C5878">
        <v>4.5999999999999996</v>
      </c>
      <c r="D5878">
        <v>83</v>
      </c>
      <c r="E5878">
        <v>65</v>
      </c>
      <c r="F5878" s="1" t="s">
        <v>12548</v>
      </c>
      <c r="G5878" s="1">
        <f t="shared" si="91"/>
        <v>44345</v>
      </c>
      <c r="H5878" s="1">
        <v>44557</v>
      </c>
      <c r="I5878" s="14" t="s">
        <v>38694</v>
      </c>
      <c r="J5878">
        <v>70959304</v>
      </c>
      <c r="K5878" t="s">
        <v>31635</v>
      </c>
      <c r="L5878" t="s">
        <v>31636</v>
      </c>
    </row>
    <row r="5879" spans="1:12" x14ac:dyDescent="0.3">
      <c r="A5879">
        <v>4204684</v>
      </c>
      <c r="B5879" t="s">
        <v>10340</v>
      </c>
      <c r="C5879">
        <v>4.5</v>
      </c>
      <c r="D5879">
        <v>123</v>
      </c>
      <c r="E5879">
        <v>92</v>
      </c>
      <c r="F5879" s="1" t="s">
        <v>10341</v>
      </c>
      <c r="G5879" s="1">
        <f t="shared" si="91"/>
        <v>44403</v>
      </c>
      <c r="H5879" s="1">
        <v>44719</v>
      </c>
      <c r="I5879" s="14" t="s">
        <v>38752</v>
      </c>
      <c r="J5879">
        <v>167951206</v>
      </c>
      <c r="K5879" t="s">
        <v>29541</v>
      </c>
      <c r="L5879" t="s">
        <v>29542</v>
      </c>
    </row>
    <row r="5880" spans="1:12" x14ac:dyDescent="0.3">
      <c r="A5880">
        <v>4638648</v>
      </c>
      <c r="B5880" t="s">
        <v>38496</v>
      </c>
      <c r="C5880">
        <v>4.4000000000000004</v>
      </c>
      <c r="D5880">
        <v>317</v>
      </c>
      <c r="E5880">
        <v>25</v>
      </c>
      <c r="F5880" s="1" t="s">
        <v>5954</v>
      </c>
      <c r="G5880" s="1">
        <f t="shared" si="91"/>
        <v>44663</v>
      </c>
      <c r="H5880" s="1">
        <v>44714</v>
      </c>
      <c r="I5880" s="14" t="s">
        <v>38731</v>
      </c>
      <c r="J5880">
        <v>183708784</v>
      </c>
      <c r="K5880" t="s">
        <v>25374</v>
      </c>
      <c r="L5880" t="s">
        <v>25375</v>
      </c>
    </row>
    <row r="5881" spans="1:12" x14ac:dyDescent="0.3">
      <c r="A5881">
        <v>4335738</v>
      </c>
      <c r="B5881" t="s">
        <v>12624</v>
      </c>
      <c r="C5881">
        <v>4.0999999999999996</v>
      </c>
      <c r="D5881">
        <v>83</v>
      </c>
      <c r="E5881">
        <v>19</v>
      </c>
      <c r="F5881" s="1" t="s">
        <v>12625</v>
      </c>
      <c r="G5881" s="1">
        <f t="shared" si="91"/>
        <v>44474</v>
      </c>
      <c r="H5881" s="1">
        <v>44852</v>
      </c>
      <c r="I5881" s="14" t="s">
        <v>38750</v>
      </c>
      <c r="J5881">
        <v>11345118</v>
      </c>
      <c r="K5881" t="s">
        <v>31709</v>
      </c>
      <c r="L5881" t="s">
        <v>31710</v>
      </c>
    </row>
    <row r="5882" spans="1:12" x14ac:dyDescent="0.3">
      <c r="A5882">
        <v>1859114</v>
      </c>
      <c r="B5882" t="s">
        <v>7758</v>
      </c>
      <c r="C5882">
        <v>4.8</v>
      </c>
      <c r="D5882">
        <v>206</v>
      </c>
      <c r="E5882">
        <v>181</v>
      </c>
      <c r="F5882" s="1" t="s">
        <v>7759</v>
      </c>
      <c r="G5882" s="1">
        <f t="shared" si="91"/>
        <v>43328</v>
      </c>
      <c r="H5882" s="1">
        <v>44262</v>
      </c>
      <c r="I5882" s="14" t="s">
        <v>38689</v>
      </c>
      <c r="J5882">
        <v>35101150</v>
      </c>
      <c r="K5882" t="s">
        <v>27054</v>
      </c>
      <c r="L5882" t="s">
        <v>27055</v>
      </c>
    </row>
    <row r="5883" spans="1:12" x14ac:dyDescent="0.3">
      <c r="A5883">
        <v>4184124</v>
      </c>
      <c r="B5883" t="s">
        <v>12108</v>
      </c>
      <c r="C5883">
        <v>4.4000000000000004</v>
      </c>
      <c r="D5883">
        <v>90</v>
      </c>
      <c r="E5883">
        <v>36</v>
      </c>
      <c r="F5883" s="1" t="s">
        <v>12109</v>
      </c>
      <c r="G5883" s="1">
        <f t="shared" si="91"/>
        <v>44391</v>
      </c>
      <c r="H5883" s="1">
        <v>44392</v>
      </c>
      <c r="I5883" s="14" t="s">
        <v>38676</v>
      </c>
      <c r="J5883">
        <v>147954050</v>
      </c>
      <c r="K5883" t="s">
        <v>31230</v>
      </c>
      <c r="L5883" t="s">
        <v>31231</v>
      </c>
    </row>
    <row r="5884" spans="1:12" x14ac:dyDescent="0.3">
      <c r="A5884">
        <v>1591824</v>
      </c>
      <c r="B5884" t="s">
        <v>16085</v>
      </c>
      <c r="C5884">
        <v>4.4000000000000004</v>
      </c>
      <c r="D5884">
        <v>47</v>
      </c>
      <c r="E5884">
        <v>15</v>
      </c>
      <c r="F5884" s="1" t="s">
        <v>16086</v>
      </c>
      <c r="G5884" s="1">
        <f t="shared" si="91"/>
        <v>43170</v>
      </c>
      <c r="H5884" s="1">
        <v>43171</v>
      </c>
      <c r="I5884" s="14" t="s">
        <v>38750</v>
      </c>
      <c r="J5884">
        <v>7327108</v>
      </c>
      <c r="K5884" t="s">
        <v>34968</v>
      </c>
      <c r="L5884" t="s">
        <v>34969</v>
      </c>
    </row>
    <row r="5885" spans="1:12" x14ac:dyDescent="0.3">
      <c r="A5885">
        <v>3601128</v>
      </c>
      <c r="B5885" t="s">
        <v>9229</v>
      </c>
      <c r="C5885">
        <v>4.0999999999999996</v>
      </c>
      <c r="D5885">
        <v>152</v>
      </c>
      <c r="E5885">
        <v>24</v>
      </c>
      <c r="F5885" s="1" t="s">
        <v>9230</v>
      </c>
      <c r="G5885" s="1">
        <f t="shared" si="91"/>
        <v>44133</v>
      </c>
      <c r="H5885" s="1">
        <v>44916</v>
      </c>
      <c r="I5885" s="14" t="s">
        <v>38719</v>
      </c>
      <c r="J5885">
        <v>59712269</v>
      </c>
      <c r="K5885" t="s">
        <v>28472</v>
      </c>
      <c r="L5885" t="s">
        <v>28473</v>
      </c>
    </row>
    <row r="5886" spans="1:12" x14ac:dyDescent="0.3">
      <c r="A5886">
        <v>1634840</v>
      </c>
      <c r="B5886" t="s">
        <v>17281</v>
      </c>
      <c r="C5886">
        <v>3.7</v>
      </c>
      <c r="D5886">
        <v>39</v>
      </c>
      <c r="E5886">
        <v>47</v>
      </c>
      <c r="F5886" s="1" t="s">
        <v>17282</v>
      </c>
      <c r="G5886" s="1">
        <f t="shared" si="91"/>
        <v>43197</v>
      </c>
      <c r="H5886" s="1">
        <v>43208</v>
      </c>
      <c r="I5886" s="14" t="s">
        <v>38706</v>
      </c>
      <c r="J5886">
        <v>12717126</v>
      </c>
      <c r="K5886" t="s">
        <v>36084</v>
      </c>
      <c r="L5886" t="s">
        <v>36085</v>
      </c>
    </row>
    <row r="5887" spans="1:12" x14ac:dyDescent="0.3">
      <c r="A5887">
        <v>2871342</v>
      </c>
      <c r="B5887" t="s">
        <v>17246</v>
      </c>
      <c r="C5887">
        <v>4.4000000000000004</v>
      </c>
      <c r="D5887">
        <v>39</v>
      </c>
      <c r="E5887">
        <v>20</v>
      </c>
      <c r="F5887" s="1" t="s">
        <v>17247</v>
      </c>
      <c r="G5887" s="1">
        <f t="shared" si="91"/>
        <v>43904</v>
      </c>
      <c r="H5887" s="1">
        <v>44869</v>
      </c>
      <c r="I5887" s="14" t="s">
        <v>38750</v>
      </c>
      <c r="J5887">
        <v>75975872</v>
      </c>
      <c r="K5887" t="s">
        <v>36052</v>
      </c>
      <c r="L5887" t="s">
        <v>36053</v>
      </c>
    </row>
    <row r="5888" spans="1:12" x14ac:dyDescent="0.3">
      <c r="A5888">
        <v>923514</v>
      </c>
      <c r="B5888" t="s">
        <v>12762</v>
      </c>
      <c r="C5888">
        <v>4.4000000000000004</v>
      </c>
      <c r="D5888">
        <v>80</v>
      </c>
      <c r="E5888">
        <v>22</v>
      </c>
      <c r="F5888" s="1" t="s">
        <v>12763</v>
      </c>
      <c r="G5888" s="1">
        <f t="shared" si="91"/>
        <v>42586</v>
      </c>
      <c r="H5888" s="1">
        <v>44059</v>
      </c>
      <c r="I5888" s="14" t="s">
        <v>38716</v>
      </c>
      <c r="J5888">
        <v>14314648</v>
      </c>
      <c r="K5888" t="s">
        <v>31839</v>
      </c>
      <c r="L5888" t="s">
        <v>31840</v>
      </c>
    </row>
    <row r="5889" spans="1:12" x14ac:dyDescent="0.3">
      <c r="A5889">
        <v>3134370</v>
      </c>
      <c r="B5889" t="s">
        <v>16266</v>
      </c>
      <c r="C5889">
        <v>4.5999999999999996</v>
      </c>
      <c r="D5889">
        <v>46</v>
      </c>
      <c r="E5889">
        <v>64</v>
      </c>
      <c r="F5889" s="1" t="s">
        <v>16267</v>
      </c>
      <c r="G5889" s="1">
        <f t="shared" si="91"/>
        <v>43967</v>
      </c>
      <c r="H5889" s="1">
        <v>44804</v>
      </c>
      <c r="I5889" s="14" t="s">
        <v>38798</v>
      </c>
      <c r="J5889">
        <v>48092200</v>
      </c>
      <c r="K5889" t="s">
        <v>38581</v>
      </c>
      <c r="L5889" t="s">
        <v>38582</v>
      </c>
    </row>
    <row r="5890" spans="1:12" x14ac:dyDescent="0.3">
      <c r="A5890">
        <v>1046924</v>
      </c>
      <c r="B5890" t="s">
        <v>17817</v>
      </c>
      <c r="C5890">
        <v>4.5</v>
      </c>
      <c r="D5890">
        <v>36</v>
      </c>
      <c r="E5890">
        <v>34</v>
      </c>
      <c r="F5890" s="1" t="s">
        <v>17818</v>
      </c>
      <c r="G5890" s="1">
        <f t="shared" ref="G5890:G5953" si="92">DATEVALUE(LEFT(F5890,FIND("T",F5890)-1))</f>
        <v>42724</v>
      </c>
      <c r="H5890" s="1">
        <v>42766</v>
      </c>
      <c r="I5890" s="14" t="s">
        <v>38750</v>
      </c>
      <c r="J5890">
        <v>18265326</v>
      </c>
      <c r="K5890" t="s">
        <v>36577</v>
      </c>
      <c r="L5890" t="s">
        <v>36578</v>
      </c>
    </row>
    <row r="5891" spans="1:12" x14ac:dyDescent="0.3">
      <c r="A5891">
        <v>869448</v>
      </c>
      <c r="B5891" t="s">
        <v>9172</v>
      </c>
      <c r="C5891">
        <v>4.7</v>
      </c>
      <c r="D5891">
        <v>154</v>
      </c>
      <c r="E5891">
        <v>24</v>
      </c>
      <c r="F5891" s="1" t="s">
        <v>9173</v>
      </c>
      <c r="G5891" s="1">
        <f t="shared" si="92"/>
        <v>42526</v>
      </c>
      <c r="H5891" s="1">
        <v>43919</v>
      </c>
      <c r="I5891" s="14" t="s">
        <v>38750</v>
      </c>
      <c r="J5891">
        <v>1588970</v>
      </c>
      <c r="K5891" t="s">
        <v>28415</v>
      </c>
      <c r="L5891" t="s">
        <v>28416</v>
      </c>
    </row>
    <row r="5892" spans="1:12" x14ac:dyDescent="0.3">
      <c r="A5892">
        <v>415720</v>
      </c>
      <c r="B5892" t="s">
        <v>11213</v>
      </c>
      <c r="C5892">
        <v>4.3</v>
      </c>
      <c r="D5892">
        <v>105</v>
      </c>
      <c r="E5892">
        <v>27</v>
      </c>
      <c r="F5892" s="1" t="s">
        <v>11214</v>
      </c>
      <c r="G5892" s="1">
        <f t="shared" si="92"/>
        <v>42042</v>
      </c>
      <c r="H5892" s="1">
        <v>43017</v>
      </c>
      <c r="I5892" s="14" t="s">
        <v>38745</v>
      </c>
      <c r="J5892">
        <v>348329</v>
      </c>
      <c r="K5892" t="s">
        <v>30377</v>
      </c>
      <c r="L5892" t="s">
        <v>30378</v>
      </c>
    </row>
    <row r="5893" spans="1:12" x14ac:dyDescent="0.3">
      <c r="A5893">
        <v>2192568</v>
      </c>
      <c r="B5893" t="s">
        <v>15085</v>
      </c>
      <c r="C5893">
        <v>3.6</v>
      </c>
      <c r="D5893">
        <v>55</v>
      </c>
      <c r="E5893">
        <v>32</v>
      </c>
      <c r="F5893" s="1" t="s">
        <v>15086</v>
      </c>
      <c r="G5893" s="1">
        <f t="shared" si="92"/>
        <v>43498</v>
      </c>
      <c r="H5893" s="1">
        <v>43814</v>
      </c>
      <c r="I5893" s="14" t="s">
        <v>38703</v>
      </c>
      <c r="J5893">
        <v>40328468</v>
      </c>
      <c r="K5893" t="s">
        <v>34025</v>
      </c>
      <c r="L5893" t="s">
        <v>34026</v>
      </c>
    </row>
    <row r="5894" spans="1:12" x14ac:dyDescent="0.3">
      <c r="A5894">
        <v>4500110</v>
      </c>
      <c r="B5894" t="s">
        <v>10565</v>
      </c>
      <c r="C5894">
        <v>4.4000000000000004</v>
      </c>
      <c r="D5894">
        <v>118</v>
      </c>
      <c r="E5894">
        <v>108</v>
      </c>
      <c r="F5894" s="1" t="s">
        <v>10566</v>
      </c>
      <c r="G5894" s="1">
        <f t="shared" si="92"/>
        <v>44578</v>
      </c>
      <c r="H5894" s="1">
        <v>44866</v>
      </c>
      <c r="I5894" s="14" t="s">
        <v>38691</v>
      </c>
      <c r="J5894">
        <v>80424582</v>
      </c>
      <c r="K5894" t="s">
        <v>29756</v>
      </c>
      <c r="L5894" t="s">
        <v>29757</v>
      </c>
    </row>
    <row r="5895" spans="1:12" x14ac:dyDescent="0.3">
      <c r="A5895">
        <v>4776880</v>
      </c>
      <c r="B5895" t="s">
        <v>14170</v>
      </c>
      <c r="C5895">
        <v>4.3</v>
      </c>
      <c r="D5895">
        <v>63</v>
      </c>
      <c r="E5895">
        <v>74</v>
      </c>
      <c r="F5895" s="1" t="s">
        <v>14171</v>
      </c>
      <c r="G5895" s="1">
        <f t="shared" si="92"/>
        <v>44754</v>
      </c>
      <c r="H5895" s="1">
        <v>44804</v>
      </c>
      <c r="I5895" s="14" t="s">
        <v>38712</v>
      </c>
      <c r="J5895">
        <v>42371394</v>
      </c>
      <c r="K5895" t="s">
        <v>33167</v>
      </c>
      <c r="L5895" t="s">
        <v>33168</v>
      </c>
    </row>
    <row r="5896" spans="1:12" x14ac:dyDescent="0.3">
      <c r="A5896">
        <v>708630</v>
      </c>
      <c r="B5896" t="s">
        <v>14526</v>
      </c>
      <c r="C5896">
        <v>4.2</v>
      </c>
      <c r="D5896">
        <v>60</v>
      </c>
      <c r="E5896">
        <v>59</v>
      </c>
      <c r="F5896" s="1" t="s">
        <v>14527</v>
      </c>
      <c r="G5896" s="1">
        <f t="shared" si="92"/>
        <v>42366</v>
      </c>
      <c r="H5896" s="1">
        <v>43096</v>
      </c>
      <c r="I5896" s="14" t="s">
        <v>38745</v>
      </c>
      <c r="J5896">
        <v>18972732</v>
      </c>
      <c r="K5896" t="s">
        <v>33500</v>
      </c>
      <c r="L5896" t="s">
        <v>33501</v>
      </c>
    </row>
    <row r="5897" spans="1:12" x14ac:dyDescent="0.3">
      <c r="A5897">
        <v>2315824</v>
      </c>
      <c r="B5897" t="s">
        <v>17693</v>
      </c>
      <c r="C5897">
        <v>3.9</v>
      </c>
      <c r="D5897">
        <v>37</v>
      </c>
      <c r="E5897">
        <v>6</v>
      </c>
      <c r="F5897" s="1" t="s">
        <v>17694</v>
      </c>
      <c r="G5897" s="1">
        <f t="shared" si="92"/>
        <v>43565</v>
      </c>
      <c r="H5897" s="1">
        <v>43597</v>
      </c>
      <c r="I5897" s="14" t="s">
        <v>38717</v>
      </c>
      <c r="J5897">
        <v>62499438</v>
      </c>
      <c r="K5897" t="s">
        <v>36467</v>
      </c>
      <c r="L5897" t="s">
        <v>36468</v>
      </c>
    </row>
    <row r="5898" spans="1:12" x14ac:dyDescent="0.3">
      <c r="A5898">
        <v>1472588</v>
      </c>
      <c r="B5898" t="s">
        <v>18276</v>
      </c>
      <c r="C5898">
        <v>4.3</v>
      </c>
      <c r="D5898">
        <v>34</v>
      </c>
      <c r="E5898">
        <v>22</v>
      </c>
      <c r="F5898" s="1" t="s">
        <v>18277</v>
      </c>
      <c r="G5898" s="1">
        <f t="shared" si="92"/>
        <v>43086</v>
      </c>
      <c r="H5898" s="1">
        <v>44516</v>
      </c>
      <c r="I5898" s="14" t="s">
        <v>38703</v>
      </c>
      <c r="J5898">
        <v>886713</v>
      </c>
      <c r="K5898" t="s">
        <v>36993</v>
      </c>
      <c r="L5898" t="s">
        <v>36994</v>
      </c>
    </row>
    <row r="5899" spans="1:12" x14ac:dyDescent="0.3">
      <c r="A5899">
        <v>2926258</v>
      </c>
      <c r="B5899" t="s">
        <v>10051</v>
      </c>
      <c r="C5899">
        <v>4.5999999999999996</v>
      </c>
      <c r="D5899">
        <v>130</v>
      </c>
      <c r="E5899">
        <v>69</v>
      </c>
      <c r="F5899" s="1" t="s">
        <v>10052</v>
      </c>
      <c r="G5899" s="1">
        <f t="shared" si="92"/>
        <v>43919</v>
      </c>
      <c r="H5899" s="1">
        <v>44854</v>
      </c>
      <c r="I5899" s="14" t="s">
        <v>38706</v>
      </c>
      <c r="J5899">
        <v>14044590</v>
      </c>
      <c r="K5899" t="s">
        <v>29259</v>
      </c>
      <c r="L5899" t="s">
        <v>29260</v>
      </c>
    </row>
    <row r="5900" spans="1:12" x14ac:dyDescent="0.3">
      <c r="A5900">
        <v>1479726</v>
      </c>
      <c r="B5900" t="s">
        <v>13500</v>
      </c>
      <c r="C5900">
        <v>3.7</v>
      </c>
      <c r="D5900">
        <v>70</v>
      </c>
      <c r="E5900">
        <v>24</v>
      </c>
      <c r="F5900" s="1" t="s">
        <v>13501</v>
      </c>
      <c r="G5900" s="1">
        <f t="shared" si="92"/>
        <v>43092</v>
      </c>
      <c r="H5900" s="1">
        <v>43470</v>
      </c>
      <c r="I5900" s="14" t="s">
        <v>38703</v>
      </c>
      <c r="J5900">
        <v>41278410</v>
      </c>
      <c r="K5900" t="s">
        <v>32537</v>
      </c>
      <c r="L5900" t="s">
        <v>32538</v>
      </c>
    </row>
    <row r="5901" spans="1:12" x14ac:dyDescent="0.3">
      <c r="A5901">
        <v>847848</v>
      </c>
      <c r="B5901" t="s">
        <v>12356</v>
      </c>
      <c r="C5901">
        <v>3.3</v>
      </c>
      <c r="D5901">
        <v>86</v>
      </c>
      <c r="E5901">
        <v>18</v>
      </c>
      <c r="F5901" s="1" t="s">
        <v>12357</v>
      </c>
      <c r="G5901" s="1">
        <f t="shared" si="92"/>
        <v>42503</v>
      </c>
      <c r="H5901" s="1">
        <v>42535</v>
      </c>
      <c r="I5901" s="14" t="s">
        <v>38703</v>
      </c>
      <c r="J5901">
        <v>19393686</v>
      </c>
      <c r="K5901" t="s">
        <v>31456</v>
      </c>
      <c r="L5901" t="s">
        <v>31457</v>
      </c>
    </row>
    <row r="5902" spans="1:12" x14ac:dyDescent="0.3">
      <c r="A5902">
        <v>2810149</v>
      </c>
      <c r="B5902" t="s">
        <v>11173</v>
      </c>
      <c r="C5902">
        <v>4.7</v>
      </c>
      <c r="D5902">
        <v>106</v>
      </c>
      <c r="E5902">
        <v>118</v>
      </c>
      <c r="F5902" s="1" t="s">
        <v>11174</v>
      </c>
      <c r="G5902" s="1">
        <f t="shared" si="92"/>
        <v>43873</v>
      </c>
      <c r="H5902" s="1">
        <v>44932</v>
      </c>
      <c r="I5902" s="14" t="s">
        <v>38712</v>
      </c>
      <c r="J5902">
        <v>3888884</v>
      </c>
      <c r="K5902" t="s">
        <v>30339</v>
      </c>
      <c r="L5902" t="s">
        <v>30340</v>
      </c>
    </row>
    <row r="5903" spans="1:12" x14ac:dyDescent="0.3">
      <c r="A5903">
        <v>3644472</v>
      </c>
      <c r="B5903" t="s">
        <v>17549</v>
      </c>
      <c r="C5903">
        <v>4.8</v>
      </c>
      <c r="D5903">
        <v>38</v>
      </c>
      <c r="E5903">
        <v>88</v>
      </c>
      <c r="F5903" s="1" t="s">
        <v>17550</v>
      </c>
      <c r="G5903" s="1">
        <f t="shared" si="92"/>
        <v>44153</v>
      </c>
      <c r="H5903" s="1">
        <v>44592</v>
      </c>
      <c r="I5903" s="14" t="s">
        <v>38720</v>
      </c>
      <c r="J5903">
        <v>29434366</v>
      </c>
      <c r="K5903" t="s">
        <v>36334</v>
      </c>
      <c r="L5903" t="s">
        <v>34286</v>
      </c>
    </row>
    <row r="5904" spans="1:12" x14ac:dyDescent="0.3">
      <c r="A5904">
        <v>97130</v>
      </c>
      <c r="B5904" t="s">
        <v>15361</v>
      </c>
      <c r="C5904">
        <v>4.7</v>
      </c>
      <c r="D5904">
        <v>53</v>
      </c>
      <c r="E5904">
        <v>62</v>
      </c>
      <c r="F5904" s="1" t="s">
        <v>15362</v>
      </c>
      <c r="G5904" s="1">
        <f t="shared" si="92"/>
        <v>41542</v>
      </c>
      <c r="H5904" s="1">
        <v>44049</v>
      </c>
      <c r="I5904" s="14" t="s">
        <v>38704</v>
      </c>
      <c r="J5904">
        <v>214757</v>
      </c>
      <c r="K5904" t="s">
        <v>34285</v>
      </c>
      <c r="L5904" t="s">
        <v>34286</v>
      </c>
    </row>
    <row r="5905" spans="1:12" x14ac:dyDescent="0.3">
      <c r="A5905">
        <v>2527106</v>
      </c>
      <c r="B5905" t="s">
        <v>2435</v>
      </c>
      <c r="C5905">
        <v>4.0999999999999996</v>
      </c>
      <c r="D5905">
        <v>1242</v>
      </c>
      <c r="E5905">
        <v>62</v>
      </c>
      <c r="F5905" s="1" t="s">
        <v>2436</v>
      </c>
      <c r="G5905" s="1">
        <f t="shared" si="92"/>
        <v>43703</v>
      </c>
      <c r="H5905" s="1">
        <v>43790</v>
      </c>
      <c r="I5905" s="14" t="s">
        <v>38703</v>
      </c>
      <c r="J5905">
        <v>24073182</v>
      </c>
      <c r="K5905" t="s">
        <v>22215</v>
      </c>
      <c r="L5905" t="s">
        <v>22216</v>
      </c>
    </row>
    <row r="5906" spans="1:12" x14ac:dyDescent="0.3">
      <c r="A5906">
        <v>4264312</v>
      </c>
      <c r="B5906" t="s">
        <v>11087</v>
      </c>
      <c r="C5906">
        <v>4.7</v>
      </c>
      <c r="D5906">
        <v>108</v>
      </c>
      <c r="E5906">
        <v>38</v>
      </c>
      <c r="F5906" s="1" t="s">
        <v>11088</v>
      </c>
      <c r="G5906" s="1">
        <f t="shared" si="92"/>
        <v>44434</v>
      </c>
      <c r="H5906" s="1">
        <v>44767</v>
      </c>
      <c r="I5906" s="14" t="s">
        <v>38764</v>
      </c>
      <c r="J5906">
        <v>59772743</v>
      </c>
      <c r="K5906" t="s">
        <v>30255</v>
      </c>
      <c r="L5906" t="s">
        <v>30256</v>
      </c>
    </row>
    <row r="5907" spans="1:12" x14ac:dyDescent="0.3">
      <c r="A5907">
        <v>1595660</v>
      </c>
      <c r="B5907" t="s">
        <v>14127</v>
      </c>
      <c r="C5907">
        <v>4.0999999999999996</v>
      </c>
      <c r="D5907">
        <v>64</v>
      </c>
      <c r="E5907">
        <v>71</v>
      </c>
      <c r="F5907" s="1" t="s">
        <v>14128</v>
      </c>
      <c r="G5907" s="1">
        <f t="shared" si="92"/>
        <v>43173</v>
      </c>
      <c r="H5907" s="1">
        <v>43701</v>
      </c>
      <c r="I5907" s="14" t="s">
        <v>38755</v>
      </c>
      <c r="J5907">
        <v>45493130</v>
      </c>
      <c r="K5907" t="s">
        <v>33127</v>
      </c>
      <c r="L5907" t="s">
        <v>33128</v>
      </c>
    </row>
    <row r="5908" spans="1:12" x14ac:dyDescent="0.3">
      <c r="A5908">
        <v>4562950</v>
      </c>
      <c r="B5908" t="s">
        <v>8524</v>
      </c>
      <c r="C5908">
        <v>4.8</v>
      </c>
      <c r="D5908">
        <v>176</v>
      </c>
      <c r="E5908">
        <v>78</v>
      </c>
      <c r="F5908" s="1" t="s">
        <v>8525</v>
      </c>
      <c r="G5908" s="1">
        <f t="shared" si="92"/>
        <v>44613</v>
      </c>
      <c r="H5908" s="1">
        <v>44802</v>
      </c>
      <c r="I5908" s="14" t="s">
        <v>38727</v>
      </c>
      <c r="J5908">
        <v>38531438</v>
      </c>
      <c r="K5908" t="s">
        <v>27800</v>
      </c>
      <c r="L5908" t="s">
        <v>27801</v>
      </c>
    </row>
    <row r="5909" spans="1:12" x14ac:dyDescent="0.3">
      <c r="A5909">
        <v>856164</v>
      </c>
      <c r="B5909" t="s">
        <v>11522</v>
      </c>
      <c r="C5909">
        <v>3.6</v>
      </c>
      <c r="D5909">
        <v>99</v>
      </c>
      <c r="E5909">
        <v>27</v>
      </c>
      <c r="F5909" s="1" t="s">
        <v>11523</v>
      </c>
      <c r="G5909" s="1">
        <f t="shared" si="92"/>
        <v>42511</v>
      </c>
      <c r="H5909" s="1">
        <v>43671</v>
      </c>
      <c r="I5909" s="14" t="s">
        <v>38745</v>
      </c>
      <c r="J5909">
        <v>1130708</v>
      </c>
      <c r="K5909" t="s">
        <v>30668</v>
      </c>
      <c r="L5909" t="s">
        <v>30669</v>
      </c>
    </row>
    <row r="5910" spans="1:12" x14ac:dyDescent="0.3">
      <c r="A5910">
        <v>27449</v>
      </c>
      <c r="B5910" t="s">
        <v>4540</v>
      </c>
      <c r="C5910">
        <v>3.9</v>
      </c>
      <c r="D5910">
        <v>501</v>
      </c>
      <c r="E5910">
        <v>31</v>
      </c>
      <c r="F5910" s="1" t="s">
        <v>4541</v>
      </c>
      <c r="G5910" s="1">
        <f t="shared" si="92"/>
        <v>41204</v>
      </c>
      <c r="H5910" s="1">
        <v>41317</v>
      </c>
      <c r="I5910" s="14" t="s">
        <v>38752</v>
      </c>
      <c r="J5910">
        <v>354588</v>
      </c>
      <c r="K5910" t="s">
        <v>24120</v>
      </c>
      <c r="L5910" t="s">
        <v>24121</v>
      </c>
    </row>
    <row r="5911" spans="1:12" x14ac:dyDescent="0.3">
      <c r="A5911">
        <v>1823290</v>
      </c>
      <c r="B5911" t="s">
        <v>9347</v>
      </c>
      <c r="C5911">
        <v>4.3</v>
      </c>
      <c r="D5911">
        <v>148</v>
      </c>
      <c r="E5911">
        <v>73</v>
      </c>
      <c r="F5911" s="1" t="s">
        <v>9348</v>
      </c>
      <c r="G5911" s="1">
        <f t="shared" si="92"/>
        <v>43308</v>
      </c>
      <c r="H5911" s="1">
        <v>44028</v>
      </c>
      <c r="I5911" s="14" t="s">
        <v>38722</v>
      </c>
      <c r="J5911">
        <v>426576</v>
      </c>
      <c r="K5911" t="s">
        <v>28584</v>
      </c>
      <c r="L5911" t="s">
        <v>28585</v>
      </c>
    </row>
    <row r="5912" spans="1:12" x14ac:dyDescent="0.3">
      <c r="A5912">
        <v>2435666</v>
      </c>
      <c r="B5912" t="s">
        <v>14422</v>
      </c>
      <c r="C5912">
        <v>4.2</v>
      </c>
      <c r="D5912">
        <v>61</v>
      </c>
      <c r="E5912">
        <v>48</v>
      </c>
      <c r="F5912" s="1" t="s">
        <v>14423</v>
      </c>
      <c r="G5912" s="1">
        <f t="shared" si="92"/>
        <v>43645</v>
      </c>
      <c r="H5912" s="1">
        <v>44360</v>
      </c>
      <c r="I5912" s="14" t="s">
        <v>38719</v>
      </c>
      <c r="J5912">
        <v>71437068</v>
      </c>
      <c r="K5912" t="s">
        <v>33402</v>
      </c>
      <c r="L5912" t="s">
        <v>33403</v>
      </c>
    </row>
    <row r="5913" spans="1:12" x14ac:dyDescent="0.3">
      <c r="A5913">
        <v>1253188</v>
      </c>
      <c r="B5913" t="s">
        <v>868</v>
      </c>
      <c r="C5913">
        <v>4.5</v>
      </c>
      <c r="D5913">
        <v>4139</v>
      </c>
      <c r="E5913">
        <v>251</v>
      </c>
      <c r="F5913" s="1" t="s">
        <v>869</v>
      </c>
      <c r="G5913" s="1">
        <f t="shared" si="92"/>
        <v>42899</v>
      </c>
      <c r="H5913" s="1">
        <v>44414</v>
      </c>
      <c r="I5913" s="14" t="s">
        <v>38739</v>
      </c>
      <c r="J5913">
        <v>4387876</v>
      </c>
      <c r="K5913" t="s">
        <v>20756</v>
      </c>
      <c r="L5913" t="s">
        <v>20757</v>
      </c>
    </row>
    <row r="5914" spans="1:12" x14ac:dyDescent="0.3">
      <c r="A5914">
        <v>3700300</v>
      </c>
      <c r="B5914" t="s">
        <v>11824</v>
      </c>
      <c r="C5914">
        <v>3.9</v>
      </c>
      <c r="D5914">
        <v>94</v>
      </c>
      <c r="E5914">
        <v>126</v>
      </c>
      <c r="F5914" s="1" t="s">
        <v>11825</v>
      </c>
      <c r="G5914" s="1">
        <f t="shared" si="92"/>
        <v>44177</v>
      </c>
      <c r="H5914" s="1">
        <v>44970</v>
      </c>
      <c r="I5914" s="14" t="s">
        <v>38761</v>
      </c>
      <c r="J5914">
        <v>34643020</v>
      </c>
      <c r="K5914" t="s">
        <v>30960</v>
      </c>
      <c r="L5914" t="s">
        <v>30961</v>
      </c>
    </row>
    <row r="5915" spans="1:12" x14ac:dyDescent="0.3">
      <c r="A5915">
        <v>2070319</v>
      </c>
      <c r="B5915" t="s">
        <v>12476</v>
      </c>
      <c r="C5915">
        <v>4.7</v>
      </c>
      <c r="D5915">
        <v>84</v>
      </c>
      <c r="E5915">
        <v>56</v>
      </c>
      <c r="F5915" s="1" t="s">
        <v>12477</v>
      </c>
      <c r="G5915" s="1">
        <f t="shared" si="92"/>
        <v>43440</v>
      </c>
      <c r="H5915" s="1">
        <v>44853</v>
      </c>
      <c r="I5915" s="14" t="s">
        <v>38694</v>
      </c>
      <c r="J5915">
        <v>44297164</v>
      </c>
      <c r="K5915" t="s">
        <v>31567</v>
      </c>
      <c r="L5915" t="s">
        <v>31568</v>
      </c>
    </row>
    <row r="5916" spans="1:12" x14ac:dyDescent="0.3">
      <c r="A5916">
        <v>2401808</v>
      </c>
      <c r="B5916" t="s">
        <v>9891</v>
      </c>
      <c r="C5916">
        <v>3.6</v>
      </c>
      <c r="D5916">
        <v>134</v>
      </c>
      <c r="E5916">
        <v>62</v>
      </c>
      <c r="F5916" s="1" t="s">
        <v>9892</v>
      </c>
      <c r="G5916" s="1">
        <f t="shared" si="92"/>
        <v>43622</v>
      </c>
      <c r="H5916" s="1">
        <v>43933</v>
      </c>
      <c r="I5916" s="14" t="s">
        <v>38700</v>
      </c>
      <c r="J5916">
        <v>40328468</v>
      </c>
      <c r="K5916" t="s">
        <v>29102</v>
      </c>
      <c r="L5916" t="s">
        <v>29103</v>
      </c>
    </row>
    <row r="5917" spans="1:12" x14ac:dyDescent="0.3">
      <c r="A5917">
        <v>3603322</v>
      </c>
      <c r="B5917" t="s">
        <v>10549</v>
      </c>
      <c r="C5917">
        <v>4.9000000000000004</v>
      </c>
      <c r="D5917">
        <v>119</v>
      </c>
      <c r="E5917">
        <v>168</v>
      </c>
      <c r="F5917" s="1" t="s">
        <v>10550</v>
      </c>
      <c r="G5917" s="1">
        <f t="shared" si="92"/>
        <v>44134</v>
      </c>
      <c r="H5917" s="1">
        <v>44158</v>
      </c>
      <c r="I5917" s="14" t="s">
        <v>38720</v>
      </c>
      <c r="J5917">
        <v>11386222</v>
      </c>
      <c r="K5917" t="s">
        <v>29741</v>
      </c>
      <c r="L5917" t="s">
        <v>29742</v>
      </c>
    </row>
    <row r="5918" spans="1:12" x14ac:dyDescent="0.3">
      <c r="A5918">
        <v>595728</v>
      </c>
      <c r="B5918" t="s">
        <v>10179</v>
      </c>
      <c r="C5918">
        <v>3.5</v>
      </c>
      <c r="D5918">
        <v>127</v>
      </c>
      <c r="E5918">
        <v>95</v>
      </c>
      <c r="F5918" s="1" t="s">
        <v>10180</v>
      </c>
      <c r="G5918" s="1">
        <f t="shared" si="92"/>
        <v>42244</v>
      </c>
      <c r="H5918" s="1">
        <v>44903</v>
      </c>
      <c r="I5918" s="14" t="s">
        <v>38700</v>
      </c>
      <c r="J5918">
        <v>15240016</v>
      </c>
      <c r="K5918" t="s">
        <v>29385</v>
      </c>
      <c r="L5918" t="s">
        <v>29386</v>
      </c>
    </row>
    <row r="5919" spans="1:12" x14ac:dyDescent="0.3">
      <c r="A5919">
        <v>1180624</v>
      </c>
      <c r="B5919" t="s">
        <v>7315</v>
      </c>
      <c r="C5919">
        <v>3.5</v>
      </c>
      <c r="D5919">
        <v>229</v>
      </c>
      <c r="E5919">
        <v>43</v>
      </c>
      <c r="F5919" s="1" t="s">
        <v>7316</v>
      </c>
      <c r="G5919" s="1">
        <f t="shared" si="92"/>
        <v>42839</v>
      </c>
      <c r="H5919" s="1">
        <v>44119</v>
      </c>
      <c r="I5919" s="14" t="s">
        <v>38731</v>
      </c>
      <c r="J5919">
        <v>5058914</v>
      </c>
      <c r="K5919" t="s">
        <v>26621</v>
      </c>
      <c r="L5919" t="s">
        <v>26622</v>
      </c>
    </row>
    <row r="5920" spans="1:12" x14ac:dyDescent="0.3">
      <c r="A5920">
        <v>1766024</v>
      </c>
      <c r="B5920" t="s">
        <v>39024</v>
      </c>
      <c r="C5920">
        <v>4.3</v>
      </c>
      <c r="D5920">
        <v>72</v>
      </c>
      <c r="E5920">
        <v>18</v>
      </c>
      <c r="F5920" s="1" t="s">
        <v>13342</v>
      </c>
      <c r="G5920" s="1">
        <f t="shared" si="92"/>
        <v>43276</v>
      </c>
      <c r="H5920" s="1">
        <v>43278</v>
      </c>
      <c r="I5920" s="14" t="s">
        <v>38750</v>
      </c>
      <c r="J5920">
        <v>5058914</v>
      </c>
      <c r="K5920" t="s">
        <v>32385</v>
      </c>
      <c r="L5920" t="s">
        <v>32386</v>
      </c>
    </row>
    <row r="5921" spans="1:12" x14ac:dyDescent="0.3">
      <c r="A5921">
        <v>1924790</v>
      </c>
      <c r="B5921" t="s">
        <v>505</v>
      </c>
      <c r="C5921">
        <v>3.4</v>
      </c>
      <c r="D5921">
        <v>28</v>
      </c>
      <c r="E5921">
        <v>59</v>
      </c>
      <c r="F5921" s="1" t="s">
        <v>19525</v>
      </c>
      <c r="G5921" s="1">
        <f t="shared" si="92"/>
        <v>43364</v>
      </c>
      <c r="H5921" s="1">
        <v>43364</v>
      </c>
      <c r="I5921" s="14" t="s">
        <v>38692</v>
      </c>
      <c r="J5921">
        <v>5058914</v>
      </c>
      <c r="K5921" t="s">
        <v>38115</v>
      </c>
      <c r="L5921" t="s">
        <v>38116</v>
      </c>
    </row>
    <row r="5922" spans="1:12" x14ac:dyDescent="0.3">
      <c r="A5922">
        <v>3511954</v>
      </c>
      <c r="B5922" t="s">
        <v>7938</v>
      </c>
      <c r="C5922">
        <v>4.5</v>
      </c>
      <c r="D5922">
        <v>197</v>
      </c>
      <c r="E5922">
        <v>254</v>
      </c>
      <c r="F5922" s="1" t="s">
        <v>7939</v>
      </c>
      <c r="G5922" s="1">
        <f t="shared" si="92"/>
        <v>44093</v>
      </c>
      <c r="H5922" s="1">
        <v>44945</v>
      </c>
      <c r="I5922" s="14" t="s">
        <v>38720</v>
      </c>
      <c r="J5922">
        <v>38230490</v>
      </c>
      <c r="K5922" t="s">
        <v>38953</v>
      </c>
      <c r="L5922" t="s">
        <v>27230</v>
      </c>
    </row>
    <row r="5923" spans="1:12" x14ac:dyDescent="0.3">
      <c r="A5923">
        <v>2733620</v>
      </c>
      <c r="B5923" t="s">
        <v>15197</v>
      </c>
      <c r="C5923">
        <v>4.5</v>
      </c>
      <c r="D5923">
        <v>54</v>
      </c>
      <c r="E5923">
        <v>15</v>
      </c>
      <c r="F5923" s="1" t="s">
        <v>15198</v>
      </c>
      <c r="G5923" s="1">
        <f t="shared" si="92"/>
        <v>43832</v>
      </c>
      <c r="H5923" s="1">
        <v>43945</v>
      </c>
      <c r="I5923" s="14" t="s">
        <v>38750</v>
      </c>
      <c r="J5923">
        <v>68728372</v>
      </c>
      <c r="K5923" t="s">
        <v>34133</v>
      </c>
      <c r="L5923" t="s">
        <v>34134</v>
      </c>
    </row>
    <row r="5924" spans="1:12" x14ac:dyDescent="0.3">
      <c r="A5924">
        <v>2829198</v>
      </c>
      <c r="B5924" t="s">
        <v>12946</v>
      </c>
      <c r="C5924">
        <v>4.7</v>
      </c>
      <c r="D5924">
        <v>77</v>
      </c>
      <c r="E5924">
        <v>28</v>
      </c>
      <c r="F5924" s="1" t="s">
        <v>12947</v>
      </c>
      <c r="G5924" s="1">
        <f t="shared" si="92"/>
        <v>43882</v>
      </c>
      <c r="H5924" s="1">
        <v>43943</v>
      </c>
      <c r="I5924" s="14" t="s">
        <v>38750</v>
      </c>
      <c r="J5924">
        <v>33266764</v>
      </c>
      <c r="K5924" t="s">
        <v>32016</v>
      </c>
      <c r="L5924" t="s">
        <v>32017</v>
      </c>
    </row>
    <row r="5925" spans="1:12" x14ac:dyDescent="0.3">
      <c r="A5925">
        <v>756984</v>
      </c>
      <c r="B5925" t="s">
        <v>12837</v>
      </c>
      <c r="C5925">
        <v>3.6</v>
      </c>
      <c r="D5925">
        <v>78</v>
      </c>
      <c r="E5925">
        <v>20</v>
      </c>
      <c r="F5925" s="1" t="s">
        <v>12838</v>
      </c>
      <c r="G5925" s="1">
        <f t="shared" si="92"/>
        <v>42409</v>
      </c>
      <c r="H5925" s="1">
        <v>43437</v>
      </c>
      <c r="I5925" s="14" t="s">
        <v>38745</v>
      </c>
      <c r="J5925">
        <v>598757</v>
      </c>
      <c r="K5925" t="s">
        <v>31911</v>
      </c>
      <c r="L5925" t="s">
        <v>31912</v>
      </c>
    </row>
    <row r="5926" spans="1:12" x14ac:dyDescent="0.3">
      <c r="A5926">
        <v>1307500</v>
      </c>
      <c r="B5926" t="s">
        <v>11814</v>
      </c>
      <c r="C5926">
        <v>4.3</v>
      </c>
      <c r="D5926">
        <v>94</v>
      </c>
      <c r="E5926">
        <v>89</v>
      </c>
      <c r="F5926" s="1" t="s">
        <v>11815</v>
      </c>
      <c r="G5926" s="1">
        <f t="shared" si="92"/>
        <v>42945</v>
      </c>
      <c r="H5926" s="1">
        <v>42992</v>
      </c>
      <c r="I5926" s="14" t="s">
        <v>38694</v>
      </c>
      <c r="J5926">
        <v>10260436</v>
      </c>
      <c r="K5926" t="s">
        <v>30951</v>
      </c>
      <c r="L5926" t="s">
        <v>30952</v>
      </c>
    </row>
    <row r="5927" spans="1:12" x14ac:dyDescent="0.3">
      <c r="A5927">
        <v>751100</v>
      </c>
      <c r="B5927" t="s">
        <v>7067</v>
      </c>
      <c r="C5927">
        <v>3.7</v>
      </c>
      <c r="D5927">
        <v>244</v>
      </c>
      <c r="E5927">
        <v>32</v>
      </c>
      <c r="F5927" s="1" t="s">
        <v>7068</v>
      </c>
      <c r="G5927" s="1">
        <f t="shared" si="92"/>
        <v>42403</v>
      </c>
      <c r="H5927" s="1">
        <v>43004</v>
      </c>
      <c r="I5927" s="14" t="s">
        <v>38750</v>
      </c>
      <c r="J5927">
        <v>3014656</v>
      </c>
      <c r="K5927" t="s">
        <v>38912</v>
      </c>
      <c r="L5927" t="s">
        <v>26381</v>
      </c>
    </row>
    <row r="5928" spans="1:12" x14ac:dyDescent="0.3">
      <c r="A5928">
        <v>747552</v>
      </c>
      <c r="B5928" t="s">
        <v>14510</v>
      </c>
      <c r="C5928">
        <v>4.2</v>
      </c>
      <c r="D5928">
        <v>60</v>
      </c>
      <c r="E5928">
        <v>29</v>
      </c>
      <c r="F5928" s="1" t="s">
        <v>14511</v>
      </c>
      <c r="G5928" s="1">
        <f t="shared" si="92"/>
        <v>42400</v>
      </c>
      <c r="H5928" s="1">
        <v>43790</v>
      </c>
      <c r="I5928" s="14" t="s">
        <v>38750</v>
      </c>
      <c r="J5928">
        <v>5581552</v>
      </c>
      <c r="K5928" t="s">
        <v>33484</v>
      </c>
      <c r="L5928" t="s">
        <v>33485</v>
      </c>
    </row>
    <row r="5929" spans="1:12" x14ac:dyDescent="0.3">
      <c r="A5929">
        <v>4136686</v>
      </c>
      <c r="B5929" t="s">
        <v>14637</v>
      </c>
      <c r="C5929">
        <v>4</v>
      </c>
      <c r="D5929">
        <v>59</v>
      </c>
      <c r="E5929">
        <v>10</v>
      </c>
      <c r="F5929" s="1" t="s">
        <v>14638</v>
      </c>
      <c r="G5929" s="1">
        <f t="shared" si="92"/>
        <v>44368</v>
      </c>
      <c r="H5929" s="1">
        <v>44368</v>
      </c>
      <c r="I5929" s="14" t="s">
        <v>38717</v>
      </c>
      <c r="J5929">
        <v>59048310</v>
      </c>
      <c r="K5929" t="s">
        <v>33602</v>
      </c>
      <c r="L5929" t="s">
        <v>33603</v>
      </c>
    </row>
    <row r="5930" spans="1:12" x14ac:dyDescent="0.3">
      <c r="A5930">
        <v>2390902</v>
      </c>
      <c r="B5930" t="s">
        <v>11924</v>
      </c>
      <c r="C5930">
        <v>4.5</v>
      </c>
      <c r="D5930">
        <v>92</v>
      </c>
      <c r="E5930">
        <v>15</v>
      </c>
      <c r="F5930" s="1" t="s">
        <v>11925</v>
      </c>
      <c r="G5930" s="1">
        <f t="shared" si="92"/>
        <v>43615</v>
      </c>
      <c r="H5930" s="1">
        <v>43693</v>
      </c>
      <c r="I5930" s="14" t="s">
        <v>38752</v>
      </c>
      <c r="J5930">
        <v>73620266</v>
      </c>
      <c r="K5930" t="s">
        <v>31057</v>
      </c>
      <c r="L5930" t="s">
        <v>31058</v>
      </c>
    </row>
    <row r="5931" spans="1:12" x14ac:dyDescent="0.3">
      <c r="A5931">
        <v>2479654</v>
      </c>
      <c r="B5931" t="s">
        <v>12510</v>
      </c>
      <c r="C5931">
        <v>4.5999999999999996</v>
      </c>
      <c r="D5931">
        <v>84</v>
      </c>
      <c r="E5931">
        <v>77</v>
      </c>
      <c r="F5931" s="1" t="s">
        <v>12511</v>
      </c>
      <c r="G5931" s="1">
        <f t="shared" si="92"/>
        <v>43673</v>
      </c>
      <c r="H5931" s="1">
        <v>44506</v>
      </c>
      <c r="I5931" s="14" t="s">
        <v>38685</v>
      </c>
      <c r="J5931">
        <v>64345026</v>
      </c>
      <c r="K5931" t="s">
        <v>31599</v>
      </c>
      <c r="L5931" t="s">
        <v>31600</v>
      </c>
    </row>
    <row r="5932" spans="1:12" x14ac:dyDescent="0.3">
      <c r="A5932">
        <v>1412532</v>
      </c>
      <c r="B5932" t="s">
        <v>10660</v>
      </c>
      <c r="C5932">
        <v>4.3</v>
      </c>
      <c r="D5932">
        <v>116</v>
      </c>
      <c r="E5932">
        <v>76</v>
      </c>
      <c r="F5932" s="1" t="s">
        <v>10661</v>
      </c>
      <c r="G5932" s="1">
        <f t="shared" si="92"/>
        <v>43036</v>
      </c>
      <c r="H5932" s="1">
        <v>43053</v>
      </c>
      <c r="I5932" s="14" t="s">
        <v>38718</v>
      </c>
      <c r="J5932">
        <v>5151918</v>
      </c>
      <c r="K5932" t="s">
        <v>29843</v>
      </c>
      <c r="L5932" t="s">
        <v>29844</v>
      </c>
    </row>
    <row r="5933" spans="1:12" x14ac:dyDescent="0.3">
      <c r="A5933">
        <v>4225402</v>
      </c>
      <c r="B5933" t="s">
        <v>18216</v>
      </c>
      <c r="C5933">
        <v>4.5999999999999996</v>
      </c>
      <c r="D5933">
        <v>34</v>
      </c>
      <c r="E5933">
        <v>84</v>
      </c>
      <c r="F5933" s="1" t="s">
        <v>18217</v>
      </c>
      <c r="G5933" s="1">
        <f t="shared" si="92"/>
        <v>44414</v>
      </c>
      <c r="H5933" s="1">
        <v>44967</v>
      </c>
      <c r="I5933" s="14" t="s">
        <v>38720</v>
      </c>
      <c r="J5933">
        <v>35832030</v>
      </c>
      <c r="K5933" t="s">
        <v>36939</v>
      </c>
      <c r="L5933" t="s">
        <v>36940</v>
      </c>
    </row>
    <row r="5934" spans="1:12" x14ac:dyDescent="0.3">
      <c r="A5934">
        <v>3280090</v>
      </c>
      <c r="B5934" t="s">
        <v>6887</v>
      </c>
      <c r="C5934">
        <v>4</v>
      </c>
      <c r="D5934">
        <v>253</v>
      </c>
      <c r="E5934">
        <v>161</v>
      </c>
      <c r="F5934" s="1" t="s">
        <v>6888</v>
      </c>
      <c r="G5934" s="1">
        <f t="shared" si="92"/>
        <v>44011</v>
      </c>
      <c r="H5934" s="1">
        <v>44501</v>
      </c>
      <c r="I5934" s="14" t="s">
        <v>38770</v>
      </c>
      <c r="J5934">
        <v>6434032</v>
      </c>
      <c r="K5934" t="s">
        <v>26203</v>
      </c>
      <c r="L5934" t="s">
        <v>26204</v>
      </c>
    </row>
    <row r="5935" spans="1:12" x14ac:dyDescent="0.3">
      <c r="A5935">
        <v>315194</v>
      </c>
      <c r="B5935" t="s">
        <v>17893</v>
      </c>
      <c r="C5935">
        <v>4.5999999999999996</v>
      </c>
      <c r="D5935">
        <v>36</v>
      </c>
      <c r="E5935">
        <v>13</v>
      </c>
      <c r="F5935" s="1" t="s">
        <v>17894</v>
      </c>
      <c r="G5935" s="1">
        <f t="shared" si="92"/>
        <v>41919</v>
      </c>
      <c r="H5935" s="1">
        <v>42096</v>
      </c>
      <c r="I5935" s="14" t="s">
        <v>38750</v>
      </c>
      <c r="J5935">
        <v>93556</v>
      </c>
      <c r="K5935" t="s">
        <v>36648</v>
      </c>
      <c r="L5935" t="s">
        <v>36649</v>
      </c>
    </row>
    <row r="5936" spans="1:12" x14ac:dyDescent="0.3">
      <c r="A5936">
        <v>1157248</v>
      </c>
      <c r="B5936" t="s">
        <v>7900</v>
      </c>
      <c r="C5936">
        <v>4.5999999999999996</v>
      </c>
      <c r="D5936">
        <v>199</v>
      </c>
      <c r="E5936">
        <v>70</v>
      </c>
      <c r="F5936" s="1" t="s">
        <v>7901</v>
      </c>
      <c r="G5936" s="1">
        <f t="shared" si="92"/>
        <v>42819</v>
      </c>
      <c r="H5936" s="1">
        <v>43740</v>
      </c>
      <c r="I5936" s="14" t="s">
        <v>38722</v>
      </c>
      <c r="J5936">
        <v>7686566</v>
      </c>
      <c r="K5936" t="s">
        <v>27194</v>
      </c>
      <c r="L5936" t="s">
        <v>27195</v>
      </c>
    </row>
    <row r="5937" spans="1:12" x14ac:dyDescent="0.3">
      <c r="A5937">
        <v>1240076</v>
      </c>
      <c r="B5937" t="s">
        <v>17074</v>
      </c>
      <c r="C5937">
        <v>4.3</v>
      </c>
      <c r="D5937">
        <v>41</v>
      </c>
      <c r="E5937">
        <v>33</v>
      </c>
      <c r="F5937" s="1" t="s">
        <v>17075</v>
      </c>
      <c r="G5937" s="1">
        <f t="shared" si="92"/>
        <v>42889</v>
      </c>
      <c r="H5937" s="1">
        <v>43980</v>
      </c>
      <c r="I5937" s="14" t="s">
        <v>38703</v>
      </c>
      <c r="J5937">
        <v>20414404</v>
      </c>
      <c r="K5937" t="s">
        <v>35891</v>
      </c>
      <c r="L5937" t="s">
        <v>35892</v>
      </c>
    </row>
    <row r="5938" spans="1:12" x14ac:dyDescent="0.3">
      <c r="A5938">
        <v>4418456</v>
      </c>
      <c r="B5938" t="s">
        <v>4699</v>
      </c>
      <c r="C5938">
        <v>4.5</v>
      </c>
      <c r="D5938">
        <v>476</v>
      </c>
      <c r="E5938">
        <v>98</v>
      </c>
      <c r="F5938" s="1" t="s">
        <v>4700</v>
      </c>
      <c r="G5938" s="1">
        <f t="shared" si="92"/>
        <v>44528</v>
      </c>
      <c r="H5938" s="1">
        <v>44904</v>
      </c>
      <c r="I5938" s="14" t="s">
        <v>38770</v>
      </c>
      <c r="J5938">
        <v>76108836</v>
      </c>
      <c r="K5938" t="s">
        <v>24261</v>
      </c>
      <c r="L5938" t="s">
        <v>24262</v>
      </c>
    </row>
    <row r="5939" spans="1:12" x14ac:dyDescent="0.3">
      <c r="A5939">
        <v>2504316</v>
      </c>
      <c r="B5939" t="s">
        <v>13319</v>
      </c>
      <c r="C5939">
        <v>3.7</v>
      </c>
      <c r="D5939">
        <v>72</v>
      </c>
      <c r="E5939">
        <v>63</v>
      </c>
      <c r="F5939" s="1" t="s">
        <v>13320</v>
      </c>
      <c r="G5939" s="1">
        <f t="shared" si="92"/>
        <v>43688</v>
      </c>
      <c r="H5939" s="1">
        <v>44425</v>
      </c>
      <c r="I5939" s="14" t="s">
        <v>38719</v>
      </c>
      <c r="J5939">
        <v>19936774</v>
      </c>
      <c r="K5939" t="s">
        <v>32362</v>
      </c>
      <c r="L5939" t="s">
        <v>32363</v>
      </c>
    </row>
    <row r="5940" spans="1:12" x14ac:dyDescent="0.3">
      <c r="A5940">
        <v>1294186</v>
      </c>
      <c r="B5940" t="s">
        <v>8900</v>
      </c>
      <c r="C5940">
        <v>4.0999999999999996</v>
      </c>
      <c r="D5940">
        <v>162</v>
      </c>
      <c r="E5940">
        <v>66</v>
      </c>
      <c r="F5940" s="1" t="s">
        <v>8901</v>
      </c>
      <c r="G5940" s="1">
        <f t="shared" si="92"/>
        <v>42931</v>
      </c>
      <c r="H5940" s="1">
        <v>43031</v>
      </c>
      <c r="I5940" s="14" t="s">
        <v>38694</v>
      </c>
      <c r="J5940">
        <v>9489058</v>
      </c>
      <c r="K5940" t="s">
        <v>28152</v>
      </c>
      <c r="L5940" t="s">
        <v>28153</v>
      </c>
    </row>
    <row r="5941" spans="1:12" x14ac:dyDescent="0.3">
      <c r="A5941">
        <v>28373</v>
      </c>
      <c r="B5941" t="s">
        <v>2961</v>
      </c>
      <c r="C5941">
        <v>4.5</v>
      </c>
      <c r="D5941">
        <v>929</v>
      </c>
      <c r="E5941">
        <v>101</v>
      </c>
      <c r="F5941" s="1" t="s">
        <v>2962</v>
      </c>
      <c r="G5941" s="1">
        <f t="shared" si="92"/>
        <v>41214</v>
      </c>
      <c r="H5941" s="1">
        <v>42744</v>
      </c>
      <c r="I5941" s="14" t="s">
        <v>38694</v>
      </c>
      <c r="J5941">
        <v>39032</v>
      </c>
      <c r="K5941" t="s">
        <v>22695</v>
      </c>
      <c r="L5941" t="s">
        <v>22696</v>
      </c>
    </row>
    <row r="5942" spans="1:12" x14ac:dyDescent="0.3">
      <c r="A5942">
        <v>1570370</v>
      </c>
      <c r="B5942" t="s">
        <v>6644</v>
      </c>
      <c r="C5942">
        <v>3.7</v>
      </c>
      <c r="D5942">
        <v>268</v>
      </c>
      <c r="E5942">
        <v>55</v>
      </c>
      <c r="F5942" s="1" t="s">
        <v>6645</v>
      </c>
      <c r="G5942" s="1">
        <f t="shared" si="92"/>
        <v>43156</v>
      </c>
      <c r="H5942" s="1">
        <v>43367</v>
      </c>
      <c r="I5942" s="14" t="s">
        <v>38701</v>
      </c>
      <c r="J5942">
        <v>23665816</v>
      </c>
      <c r="K5942" t="s">
        <v>25996</v>
      </c>
      <c r="L5942" t="s">
        <v>25997</v>
      </c>
    </row>
    <row r="5943" spans="1:12" x14ac:dyDescent="0.3">
      <c r="A5943">
        <v>2474976</v>
      </c>
      <c r="B5943" t="s">
        <v>6558</v>
      </c>
      <c r="C5943">
        <v>4.3</v>
      </c>
      <c r="D5943">
        <v>182</v>
      </c>
      <c r="E5943">
        <v>295</v>
      </c>
      <c r="F5943" s="1" t="s">
        <v>8345</v>
      </c>
      <c r="G5943" s="1">
        <f t="shared" si="92"/>
        <v>43670</v>
      </c>
      <c r="H5943" s="1">
        <v>44048</v>
      </c>
      <c r="I5943" s="14" t="s">
        <v>38673</v>
      </c>
      <c r="J5943">
        <v>1090084</v>
      </c>
      <c r="K5943" t="s">
        <v>27627</v>
      </c>
      <c r="L5943" t="s">
        <v>27628</v>
      </c>
    </row>
    <row r="5944" spans="1:12" x14ac:dyDescent="0.3">
      <c r="A5944">
        <v>4826802</v>
      </c>
      <c r="B5944" t="s">
        <v>15522</v>
      </c>
      <c r="C5944">
        <v>4.7</v>
      </c>
      <c r="D5944">
        <v>52</v>
      </c>
      <c r="E5944">
        <v>117</v>
      </c>
      <c r="F5944" s="1" t="s">
        <v>15523</v>
      </c>
      <c r="G5944" s="1">
        <f t="shared" si="92"/>
        <v>44784</v>
      </c>
      <c r="H5944" s="1">
        <v>44903</v>
      </c>
      <c r="I5944" s="14" t="s">
        <v>38732</v>
      </c>
      <c r="J5944">
        <v>177810044</v>
      </c>
      <c r="K5944" t="s">
        <v>34435</v>
      </c>
      <c r="L5944" t="s">
        <v>34436</v>
      </c>
    </row>
    <row r="5945" spans="1:12" x14ac:dyDescent="0.3">
      <c r="A5945">
        <v>552372</v>
      </c>
      <c r="B5945" t="s">
        <v>19869</v>
      </c>
      <c r="C5945">
        <v>4.5</v>
      </c>
      <c r="D5945">
        <v>35437</v>
      </c>
      <c r="E5945">
        <v>32</v>
      </c>
      <c r="F5945" s="1" t="s">
        <v>19870</v>
      </c>
      <c r="G5945" s="1">
        <f t="shared" si="92"/>
        <v>42197</v>
      </c>
      <c r="H5945" s="1">
        <v>44957</v>
      </c>
      <c r="I5945" s="14" t="s">
        <v>38717</v>
      </c>
      <c r="J5945">
        <v>8286392</v>
      </c>
      <c r="K5945" t="s">
        <v>38423</v>
      </c>
      <c r="L5945" t="s">
        <v>38424</v>
      </c>
    </row>
    <row r="5946" spans="1:12" x14ac:dyDescent="0.3">
      <c r="A5946">
        <v>2881958</v>
      </c>
      <c r="B5946" t="s">
        <v>5341</v>
      </c>
      <c r="C5946">
        <v>4.7</v>
      </c>
      <c r="D5946">
        <v>382</v>
      </c>
      <c r="E5946">
        <v>332</v>
      </c>
      <c r="F5946" s="1" t="s">
        <v>5342</v>
      </c>
      <c r="G5946" s="1">
        <f t="shared" si="92"/>
        <v>43908</v>
      </c>
      <c r="H5946" s="1">
        <v>44423</v>
      </c>
      <c r="I5946" s="14" t="s">
        <v>38686</v>
      </c>
      <c r="J5946">
        <v>85076672</v>
      </c>
      <c r="K5946" t="s">
        <v>24834</v>
      </c>
      <c r="L5946" t="s">
        <v>24835</v>
      </c>
    </row>
    <row r="5947" spans="1:12" x14ac:dyDescent="0.3">
      <c r="A5947">
        <v>4534364</v>
      </c>
      <c r="B5947" t="s">
        <v>10720</v>
      </c>
      <c r="C5947">
        <v>4.4000000000000004</v>
      </c>
      <c r="D5947">
        <v>115</v>
      </c>
      <c r="E5947">
        <v>24</v>
      </c>
      <c r="F5947" s="1" t="s">
        <v>10721</v>
      </c>
      <c r="G5947" s="1">
        <f t="shared" si="92"/>
        <v>44597</v>
      </c>
      <c r="H5947" s="1">
        <v>44597</v>
      </c>
      <c r="I5947" s="14" t="s">
        <v>38701</v>
      </c>
      <c r="J5947">
        <v>185945122</v>
      </c>
      <c r="K5947" t="s">
        <v>29899</v>
      </c>
      <c r="L5947" t="s">
        <v>29900</v>
      </c>
    </row>
    <row r="5948" spans="1:12" x14ac:dyDescent="0.3">
      <c r="A5948">
        <v>592352</v>
      </c>
      <c r="B5948" t="s">
        <v>11191</v>
      </c>
      <c r="C5948">
        <v>4.3</v>
      </c>
      <c r="D5948">
        <v>106</v>
      </c>
      <c r="E5948">
        <v>28</v>
      </c>
      <c r="F5948" s="1" t="s">
        <v>11192</v>
      </c>
      <c r="G5948" s="1">
        <f t="shared" si="92"/>
        <v>42240</v>
      </c>
      <c r="H5948" s="1">
        <v>43910</v>
      </c>
      <c r="I5948" s="14" t="s">
        <v>38716</v>
      </c>
      <c r="J5948">
        <v>15238592</v>
      </c>
      <c r="K5948" t="s">
        <v>30357</v>
      </c>
      <c r="L5948" t="s">
        <v>30358</v>
      </c>
    </row>
    <row r="5949" spans="1:12" x14ac:dyDescent="0.3">
      <c r="A5949">
        <v>1980296</v>
      </c>
      <c r="B5949" t="s">
        <v>15317</v>
      </c>
      <c r="C5949">
        <v>3.6</v>
      </c>
      <c r="D5949">
        <v>53</v>
      </c>
      <c r="E5949">
        <v>55</v>
      </c>
      <c r="F5949" s="1" t="s">
        <v>15318</v>
      </c>
      <c r="G5949" s="1">
        <f t="shared" si="92"/>
        <v>43394</v>
      </c>
      <c r="H5949" s="1">
        <v>44753</v>
      </c>
      <c r="I5949" s="14" t="s">
        <v>38731</v>
      </c>
      <c r="J5949">
        <v>21721278</v>
      </c>
      <c r="K5949" t="s">
        <v>34244</v>
      </c>
      <c r="L5949" t="s">
        <v>34245</v>
      </c>
    </row>
    <row r="5950" spans="1:12" x14ac:dyDescent="0.3">
      <c r="A5950">
        <v>4602044</v>
      </c>
      <c r="B5950" t="s">
        <v>11530</v>
      </c>
      <c r="C5950">
        <v>4.5999999999999996</v>
      </c>
      <c r="D5950">
        <v>99</v>
      </c>
      <c r="E5950">
        <v>41</v>
      </c>
      <c r="F5950" s="1" t="s">
        <v>11531</v>
      </c>
      <c r="G5950" s="1">
        <f t="shared" si="92"/>
        <v>44638</v>
      </c>
      <c r="H5950" s="1">
        <v>44958</v>
      </c>
      <c r="I5950" s="14" t="s">
        <v>38692</v>
      </c>
      <c r="J5950">
        <v>189872082</v>
      </c>
      <c r="K5950" t="s">
        <v>30676</v>
      </c>
      <c r="L5950" t="s">
        <v>30677</v>
      </c>
    </row>
    <row r="5951" spans="1:12" x14ac:dyDescent="0.3">
      <c r="A5951">
        <v>1702982</v>
      </c>
      <c r="B5951" t="s">
        <v>19341</v>
      </c>
      <c r="C5951">
        <v>4.5</v>
      </c>
      <c r="D5951">
        <v>29</v>
      </c>
      <c r="E5951">
        <v>276</v>
      </c>
      <c r="F5951" s="1" t="s">
        <v>19342</v>
      </c>
      <c r="G5951" s="1">
        <f t="shared" si="92"/>
        <v>43238</v>
      </c>
      <c r="H5951" s="1">
        <v>43249</v>
      </c>
      <c r="I5951" s="14" t="s">
        <v>38870</v>
      </c>
      <c r="J5951">
        <v>22923344</v>
      </c>
      <c r="K5951" t="s">
        <v>37951</v>
      </c>
      <c r="L5951" t="s">
        <v>37952</v>
      </c>
    </row>
    <row r="5952" spans="1:12" x14ac:dyDescent="0.3">
      <c r="A5952">
        <v>4154052</v>
      </c>
      <c r="B5952" t="s">
        <v>5838</v>
      </c>
      <c r="C5952">
        <v>4.5</v>
      </c>
      <c r="D5952">
        <v>328</v>
      </c>
      <c r="E5952">
        <v>469</v>
      </c>
      <c r="F5952" s="1" t="s">
        <v>5839</v>
      </c>
      <c r="G5952" s="1">
        <f t="shared" si="92"/>
        <v>44376</v>
      </c>
      <c r="H5952" s="1">
        <v>44871</v>
      </c>
      <c r="I5952" s="14" t="s">
        <v>38779</v>
      </c>
      <c r="J5952">
        <v>15663854</v>
      </c>
      <c r="K5952" t="s">
        <v>25275</v>
      </c>
      <c r="L5952" t="s">
        <v>25276</v>
      </c>
    </row>
    <row r="5953" spans="1:12" x14ac:dyDescent="0.3">
      <c r="A5953">
        <v>1210008</v>
      </c>
      <c r="B5953" t="s">
        <v>1710</v>
      </c>
      <c r="C5953">
        <v>4</v>
      </c>
      <c r="D5953">
        <v>1885</v>
      </c>
      <c r="E5953">
        <v>51</v>
      </c>
      <c r="F5953" s="1" t="s">
        <v>1711</v>
      </c>
      <c r="G5953" s="1">
        <f t="shared" si="92"/>
        <v>42864</v>
      </c>
      <c r="H5953" s="1">
        <v>42921</v>
      </c>
      <c r="I5953" s="14" t="s">
        <v>38733</v>
      </c>
      <c r="J5953">
        <v>19317840</v>
      </c>
      <c r="K5953" t="s">
        <v>21551</v>
      </c>
      <c r="L5953" t="s">
        <v>21552</v>
      </c>
    </row>
    <row r="5954" spans="1:12" x14ac:dyDescent="0.3">
      <c r="A5954">
        <v>3572585</v>
      </c>
      <c r="B5954" t="s">
        <v>18375</v>
      </c>
      <c r="C5954">
        <v>4.4000000000000004</v>
      </c>
      <c r="D5954">
        <v>33</v>
      </c>
      <c r="E5954">
        <v>41</v>
      </c>
      <c r="F5954" s="1" t="s">
        <v>18376</v>
      </c>
      <c r="G5954" s="1">
        <f t="shared" ref="G5954:G6017" si="93">DATEVALUE(LEFT(F5954,FIND("T",F5954)-1))</f>
        <v>44120</v>
      </c>
      <c r="H5954" s="1">
        <v>44842</v>
      </c>
      <c r="I5954" s="14" t="s">
        <v>38701</v>
      </c>
      <c r="J5954">
        <v>63938840</v>
      </c>
      <c r="K5954" t="s">
        <v>37081</v>
      </c>
      <c r="L5954" t="s">
        <v>37082</v>
      </c>
    </row>
    <row r="5955" spans="1:12" x14ac:dyDescent="0.3">
      <c r="A5955">
        <v>1098280</v>
      </c>
      <c r="B5955" t="s">
        <v>12058</v>
      </c>
      <c r="C5955">
        <v>4.9000000000000004</v>
      </c>
      <c r="D5955">
        <v>90</v>
      </c>
      <c r="E5955">
        <v>20</v>
      </c>
      <c r="F5955" s="1" t="s">
        <v>12059</v>
      </c>
      <c r="G5955" s="1">
        <f t="shared" si="93"/>
        <v>42767</v>
      </c>
      <c r="H5955" s="1">
        <v>42767</v>
      </c>
      <c r="I5955" s="14" t="s">
        <v>38752</v>
      </c>
      <c r="J5955">
        <v>7467752</v>
      </c>
      <c r="K5955" t="s">
        <v>31182</v>
      </c>
      <c r="L5955" t="s">
        <v>31183</v>
      </c>
    </row>
    <row r="5956" spans="1:12" x14ac:dyDescent="0.3">
      <c r="A5956">
        <v>4689888</v>
      </c>
      <c r="B5956" t="s">
        <v>10420</v>
      </c>
      <c r="C5956">
        <v>4.5999999999999996</v>
      </c>
      <c r="D5956">
        <v>124</v>
      </c>
      <c r="E5956">
        <v>25</v>
      </c>
      <c r="F5956" s="1" t="s">
        <v>10421</v>
      </c>
      <c r="G5956" s="1">
        <f t="shared" si="93"/>
        <v>44698</v>
      </c>
      <c r="H5956" s="1">
        <v>44719</v>
      </c>
      <c r="I5956" s="14" t="s">
        <v>38745</v>
      </c>
      <c r="J5956">
        <v>74590738</v>
      </c>
      <c r="K5956" t="s">
        <v>29615</v>
      </c>
      <c r="L5956" t="s">
        <v>29616</v>
      </c>
    </row>
    <row r="5957" spans="1:12" x14ac:dyDescent="0.3">
      <c r="A5957">
        <v>2883880</v>
      </c>
      <c r="B5957" t="s">
        <v>13206</v>
      </c>
      <c r="C5957">
        <v>3.9</v>
      </c>
      <c r="D5957">
        <v>73</v>
      </c>
      <c r="E5957">
        <v>68</v>
      </c>
      <c r="F5957" s="1" t="s">
        <v>13207</v>
      </c>
      <c r="G5957" s="1">
        <f t="shared" si="93"/>
        <v>43908</v>
      </c>
      <c r="H5957" s="1">
        <v>43911</v>
      </c>
      <c r="I5957" s="14" t="s">
        <v>38714</v>
      </c>
      <c r="J5957">
        <v>104904446</v>
      </c>
      <c r="K5957" t="s">
        <v>32255</v>
      </c>
      <c r="L5957" t="s">
        <v>32256</v>
      </c>
    </row>
    <row r="5958" spans="1:12" x14ac:dyDescent="0.3">
      <c r="A5958">
        <v>928788</v>
      </c>
      <c r="B5958" t="s">
        <v>15821</v>
      </c>
      <c r="C5958">
        <v>4</v>
      </c>
      <c r="D5958">
        <v>49</v>
      </c>
      <c r="E5958">
        <v>18</v>
      </c>
      <c r="F5958" s="1" t="s">
        <v>15822</v>
      </c>
      <c r="G5958" s="1">
        <f t="shared" si="93"/>
        <v>42593</v>
      </c>
      <c r="H5958" s="1">
        <v>43497</v>
      </c>
      <c r="I5958" s="14" t="s">
        <v>38750</v>
      </c>
      <c r="J5958">
        <v>24080982</v>
      </c>
      <c r="K5958" t="s">
        <v>34717</v>
      </c>
      <c r="L5958" t="s">
        <v>34718</v>
      </c>
    </row>
    <row r="5959" spans="1:12" x14ac:dyDescent="0.3">
      <c r="A5959">
        <v>973606</v>
      </c>
      <c r="B5959" t="s">
        <v>17623</v>
      </c>
      <c r="C5959">
        <v>2.8</v>
      </c>
      <c r="D5959">
        <v>37</v>
      </c>
      <c r="E5959">
        <v>7</v>
      </c>
      <c r="F5959" s="1" t="s">
        <v>17624</v>
      </c>
      <c r="G5959" s="1">
        <f t="shared" si="93"/>
        <v>42645</v>
      </c>
      <c r="H5959" s="1">
        <v>42645</v>
      </c>
      <c r="I5959" s="14" t="s">
        <v>38717</v>
      </c>
      <c r="J5959">
        <v>19156696</v>
      </c>
      <c r="K5959" t="s">
        <v>36402</v>
      </c>
      <c r="L5959" t="s">
        <v>36403</v>
      </c>
    </row>
    <row r="5960" spans="1:12" x14ac:dyDescent="0.3">
      <c r="A5960">
        <v>4365664</v>
      </c>
      <c r="B5960" t="s">
        <v>16300</v>
      </c>
      <c r="C5960">
        <v>4.0999999999999996</v>
      </c>
      <c r="D5960">
        <v>46</v>
      </c>
      <c r="E5960">
        <v>23</v>
      </c>
      <c r="F5960" s="1" t="s">
        <v>16301</v>
      </c>
      <c r="G5960" s="1">
        <f t="shared" si="93"/>
        <v>44494</v>
      </c>
      <c r="H5960" s="1">
        <v>44874</v>
      </c>
      <c r="I5960" s="14" t="s">
        <v>38750</v>
      </c>
      <c r="J5960">
        <v>36175024</v>
      </c>
      <c r="K5960" t="s">
        <v>35171</v>
      </c>
      <c r="L5960" t="s">
        <v>35172</v>
      </c>
    </row>
    <row r="5961" spans="1:12" x14ac:dyDescent="0.3">
      <c r="A5961">
        <v>3038682</v>
      </c>
      <c r="B5961" t="s">
        <v>7936</v>
      </c>
      <c r="C5961">
        <v>4.3</v>
      </c>
      <c r="D5961">
        <v>197</v>
      </c>
      <c r="E5961">
        <v>60</v>
      </c>
      <c r="F5961" s="1" t="s">
        <v>7937</v>
      </c>
      <c r="G5961" s="1">
        <f t="shared" si="93"/>
        <v>43943</v>
      </c>
      <c r="H5961" s="1">
        <v>44947</v>
      </c>
      <c r="I5961" s="14" t="s">
        <v>38750</v>
      </c>
      <c r="J5961">
        <v>93844932</v>
      </c>
      <c r="K5961" t="s">
        <v>27228</v>
      </c>
      <c r="L5961" t="s">
        <v>27229</v>
      </c>
    </row>
    <row r="5962" spans="1:12" x14ac:dyDescent="0.3">
      <c r="A5962">
        <v>4293926</v>
      </c>
      <c r="B5962" t="s">
        <v>14972</v>
      </c>
      <c r="C5962">
        <v>4.8</v>
      </c>
      <c r="D5962">
        <v>57</v>
      </c>
      <c r="E5962">
        <v>26</v>
      </c>
      <c r="F5962" s="1" t="s">
        <v>14973</v>
      </c>
      <c r="G5962" s="1">
        <f t="shared" si="93"/>
        <v>44450</v>
      </c>
      <c r="H5962" s="1">
        <v>44475</v>
      </c>
      <c r="I5962" s="14" t="s">
        <v>38717</v>
      </c>
      <c r="J5962">
        <v>68329118</v>
      </c>
      <c r="K5962" t="s">
        <v>33916</v>
      </c>
      <c r="L5962" t="s">
        <v>33917</v>
      </c>
    </row>
    <row r="5963" spans="1:12" x14ac:dyDescent="0.3">
      <c r="A5963">
        <v>2724986</v>
      </c>
      <c r="B5963" t="s">
        <v>11271</v>
      </c>
      <c r="C5963">
        <v>4.2</v>
      </c>
      <c r="D5963">
        <v>104</v>
      </c>
      <c r="E5963">
        <v>24</v>
      </c>
      <c r="F5963" s="1" t="s">
        <v>11272</v>
      </c>
      <c r="G5963" s="1">
        <f t="shared" si="93"/>
        <v>43826</v>
      </c>
      <c r="H5963" s="1">
        <v>44953</v>
      </c>
      <c r="I5963" s="14" t="s">
        <v>38703</v>
      </c>
      <c r="J5963">
        <v>27195584</v>
      </c>
      <c r="K5963" t="s">
        <v>30430</v>
      </c>
      <c r="L5963" t="s">
        <v>30431</v>
      </c>
    </row>
    <row r="5964" spans="1:12" x14ac:dyDescent="0.3">
      <c r="A5964">
        <v>2321910</v>
      </c>
      <c r="B5964" t="s">
        <v>38615</v>
      </c>
      <c r="C5964">
        <v>3.5</v>
      </c>
      <c r="D5964">
        <v>28</v>
      </c>
      <c r="E5964">
        <v>23</v>
      </c>
      <c r="F5964" s="1" t="s">
        <v>19546</v>
      </c>
      <c r="G5964" s="1">
        <f t="shared" si="93"/>
        <v>43569</v>
      </c>
      <c r="H5964" s="1">
        <v>44789</v>
      </c>
      <c r="I5964" s="14" t="s">
        <v>38717</v>
      </c>
      <c r="J5964">
        <v>30510978</v>
      </c>
      <c r="K5964" t="s">
        <v>38134</v>
      </c>
      <c r="L5964" t="s">
        <v>38134</v>
      </c>
    </row>
    <row r="5965" spans="1:12" x14ac:dyDescent="0.3">
      <c r="A5965">
        <v>2631766</v>
      </c>
      <c r="B5965" t="s">
        <v>8085</v>
      </c>
      <c r="C5965">
        <v>4.7</v>
      </c>
      <c r="D5965">
        <v>192</v>
      </c>
      <c r="E5965">
        <v>85</v>
      </c>
      <c r="F5965" s="1" t="s">
        <v>8086</v>
      </c>
      <c r="G5965" s="1">
        <f t="shared" si="93"/>
        <v>43768</v>
      </c>
      <c r="H5965" s="1">
        <v>44705</v>
      </c>
      <c r="I5965" s="14" t="s">
        <v>38712</v>
      </c>
      <c r="J5965">
        <v>85405834</v>
      </c>
      <c r="K5965" t="s">
        <v>27373</v>
      </c>
      <c r="L5965" t="s">
        <v>27374</v>
      </c>
    </row>
    <row r="5966" spans="1:12" x14ac:dyDescent="0.3">
      <c r="A5966">
        <v>4088388</v>
      </c>
      <c r="B5966" t="s">
        <v>14251</v>
      </c>
      <c r="C5966">
        <v>4.9000000000000004</v>
      </c>
      <c r="D5966">
        <v>63</v>
      </c>
      <c r="E5966">
        <v>15</v>
      </c>
      <c r="F5966" s="1" t="s">
        <v>14252</v>
      </c>
      <c r="G5966" s="1">
        <f t="shared" si="93"/>
        <v>44346</v>
      </c>
      <c r="H5966" s="1">
        <v>44860</v>
      </c>
      <c r="I5966" s="14" t="s">
        <v>38750</v>
      </c>
      <c r="J5966">
        <v>147177142</v>
      </c>
      <c r="K5966" t="s">
        <v>33242</v>
      </c>
      <c r="L5966" t="s">
        <v>33243</v>
      </c>
    </row>
    <row r="5967" spans="1:12" x14ac:dyDescent="0.3">
      <c r="A5967">
        <v>3678212</v>
      </c>
      <c r="B5967" t="s">
        <v>7382</v>
      </c>
      <c r="C5967">
        <v>4.4000000000000004</v>
      </c>
      <c r="D5967">
        <v>225</v>
      </c>
      <c r="E5967">
        <v>212</v>
      </c>
      <c r="F5967" s="1" t="s">
        <v>7383</v>
      </c>
      <c r="G5967" s="1">
        <f t="shared" si="93"/>
        <v>44168</v>
      </c>
      <c r="H5967" s="1">
        <v>44957</v>
      </c>
      <c r="I5967" s="14" t="s">
        <v>38730</v>
      </c>
      <c r="J5967">
        <v>41532630</v>
      </c>
      <c r="K5967" t="s">
        <v>26687</v>
      </c>
      <c r="L5967" t="s">
        <v>26688</v>
      </c>
    </row>
    <row r="5968" spans="1:12" x14ac:dyDescent="0.3">
      <c r="A5968">
        <v>519260</v>
      </c>
      <c r="B5968" t="s">
        <v>7858</v>
      </c>
      <c r="C5968">
        <v>3.5</v>
      </c>
      <c r="D5968">
        <v>200</v>
      </c>
      <c r="E5968">
        <v>70</v>
      </c>
      <c r="F5968" s="1" t="s">
        <v>7859</v>
      </c>
      <c r="G5968" s="1">
        <f t="shared" si="93"/>
        <v>42158</v>
      </c>
      <c r="H5968" s="1">
        <v>43129</v>
      </c>
      <c r="I5968" s="14" t="s">
        <v>38675</v>
      </c>
      <c r="J5968">
        <v>11515524</v>
      </c>
      <c r="K5968" t="s">
        <v>27151</v>
      </c>
      <c r="L5968" t="s">
        <v>27152</v>
      </c>
    </row>
    <row r="5969" spans="1:12" x14ac:dyDescent="0.3">
      <c r="A5969">
        <v>2258732</v>
      </c>
      <c r="B5969" t="s">
        <v>15547</v>
      </c>
      <c r="C5969">
        <v>3.9</v>
      </c>
      <c r="D5969">
        <v>51</v>
      </c>
      <c r="E5969">
        <v>29</v>
      </c>
      <c r="F5969" s="1" t="s">
        <v>15548</v>
      </c>
      <c r="G5969" s="1">
        <f t="shared" si="93"/>
        <v>43531</v>
      </c>
      <c r="H5969" s="1">
        <v>43534</v>
      </c>
      <c r="I5969" s="14" t="s">
        <v>38750</v>
      </c>
      <c r="J5969">
        <v>5058914</v>
      </c>
      <c r="K5969" t="s">
        <v>34460</v>
      </c>
      <c r="L5969" t="s">
        <v>34461</v>
      </c>
    </row>
    <row r="5970" spans="1:12" x14ac:dyDescent="0.3">
      <c r="A5970">
        <v>4025298</v>
      </c>
      <c r="B5970" t="s">
        <v>13626</v>
      </c>
      <c r="C5970">
        <v>4.2</v>
      </c>
      <c r="D5970">
        <v>69</v>
      </c>
      <c r="E5970">
        <v>37</v>
      </c>
      <c r="F5970" s="1" t="s">
        <v>13627</v>
      </c>
      <c r="G5970" s="1">
        <f t="shared" si="93"/>
        <v>44320</v>
      </c>
      <c r="H5970" s="1">
        <v>44331</v>
      </c>
      <c r="I5970" s="14" t="s">
        <v>38731</v>
      </c>
      <c r="J5970">
        <v>52456448</v>
      </c>
      <c r="K5970" t="s">
        <v>32658</v>
      </c>
      <c r="L5970" t="s">
        <v>32659</v>
      </c>
    </row>
    <row r="5971" spans="1:12" x14ac:dyDescent="0.3">
      <c r="A5971">
        <v>2141510</v>
      </c>
      <c r="B5971" t="s">
        <v>19149</v>
      </c>
      <c r="C5971">
        <v>4.4000000000000004</v>
      </c>
      <c r="D5971">
        <v>30</v>
      </c>
      <c r="E5971">
        <v>24</v>
      </c>
      <c r="F5971" s="1" t="s">
        <v>19150</v>
      </c>
      <c r="G5971" s="1">
        <f t="shared" si="93"/>
        <v>43475</v>
      </c>
      <c r="H5971" s="1">
        <v>43509</v>
      </c>
      <c r="I5971" s="14" t="s">
        <v>38701</v>
      </c>
      <c r="J5971">
        <v>4274676</v>
      </c>
      <c r="K5971" t="s">
        <v>37783</v>
      </c>
      <c r="L5971" t="s">
        <v>32659</v>
      </c>
    </row>
    <row r="5972" spans="1:12" x14ac:dyDescent="0.3">
      <c r="A5972">
        <v>1252630</v>
      </c>
      <c r="B5972" t="s">
        <v>1530</v>
      </c>
      <c r="C5972">
        <v>4.5</v>
      </c>
      <c r="D5972">
        <v>2188</v>
      </c>
      <c r="E5972">
        <v>145</v>
      </c>
      <c r="F5972" s="1" t="s">
        <v>1531</v>
      </c>
      <c r="G5972" s="1">
        <f t="shared" si="93"/>
        <v>42899</v>
      </c>
      <c r="H5972" s="1">
        <v>44970</v>
      </c>
      <c r="I5972" s="14" t="s">
        <v>38729</v>
      </c>
      <c r="J5972">
        <v>10687480</v>
      </c>
      <c r="K5972" t="s">
        <v>38899</v>
      </c>
      <c r="L5972" t="s">
        <v>21383</v>
      </c>
    </row>
    <row r="5973" spans="1:12" x14ac:dyDescent="0.3">
      <c r="A5973">
        <v>3874004</v>
      </c>
      <c r="B5973" t="s">
        <v>5427</v>
      </c>
      <c r="C5973">
        <v>4.7</v>
      </c>
      <c r="D5973">
        <v>374</v>
      </c>
      <c r="E5973">
        <v>154</v>
      </c>
      <c r="F5973" s="1" t="s">
        <v>5428</v>
      </c>
      <c r="G5973" s="1">
        <f t="shared" si="93"/>
        <v>44252</v>
      </c>
      <c r="H5973" s="1">
        <v>44962</v>
      </c>
      <c r="I5973" s="14" t="s">
        <v>38723</v>
      </c>
      <c r="J5973">
        <v>27195584</v>
      </c>
      <c r="K5973" t="s">
        <v>24910</v>
      </c>
      <c r="L5973" t="s">
        <v>24911</v>
      </c>
    </row>
    <row r="5974" spans="1:12" x14ac:dyDescent="0.3">
      <c r="A5974">
        <v>634026</v>
      </c>
      <c r="B5974" t="s">
        <v>9285</v>
      </c>
      <c r="C5974">
        <v>3.9</v>
      </c>
      <c r="D5974">
        <v>150</v>
      </c>
      <c r="E5974">
        <v>58</v>
      </c>
      <c r="F5974" s="1" t="s">
        <v>9286</v>
      </c>
      <c r="G5974" s="1">
        <f t="shared" si="93"/>
        <v>42284</v>
      </c>
      <c r="H5974" s="1">
        <v>42303</v>
      </c>
      <c r="I5974" s="14" t="s">
        <v>38722</v>
      </c>
      <c r="J5974">
        <v>99010</v>
      </c>
      <c r="K5974" t="s">
        <v>28524</v>
      </c>
      <c r="L5974" t="s">
        <v>28525</v>
      </c>
    </row>
    <row r="5975" spans="1:12" x14ac:dyDescent="0.3">
      <c r="A5975">
        <v>753098</v>
      </c>
      <c r="B5975" t="s">
        <v>11974</v>
      </c>
      <c r="C5975">
        <v>4.5999999999999996</v>
      </c>
      <c r="D5975">
        <v>91</v>
      </c>
      <c r="E5975">
        <v>99</v>
      </c>
      <c r="F5975" s="1" t="s">
        <v>11975</v>
      </c>
      <c r="G5975" s="1">
        <f t="shared" si="93"/>
        <v>42405</v>
      </c>
      <c r="H5975" s="1">
        <v>43509</v>
      </c>
      <c r="I5975" s="14" t="s">
        <v>38673</v>
      </c>
      <c r="J5975">
        <v>4274676</v>
      </c>
      <c r="K5975" t="s">
        <v>31105</v>
      </c>
      <c r="L5975" t="s">
        <v>31106</v>
      </c>
    </row>
    <row r="5976" spans="1:12" x14ac:dyDescent="0.3">
      <c r="A5976">
        <v>3278782</v>
      </c>
      <c r="B5976" t="s">
        <v>5165</v>
      </c>
      <c r="C5976">
        <v>3.7</v>
      </c>
      <c r="D5976">
        <v>404</v>
      </c>
      <c r="E5976">
        <v>12</v>
      </c>
      <c r="F5976" s="1" t="s">
        <v>5166</v>
      </c>
      <c r="G5976" s="1">
        <f t="shared" si="93"/>
        <v>44010</v>
      </c>
      <c r="H5976" s="1">
        <v>44028</v>
      </c>
      <c r="I5976" s="14" t="s">
        <v>38717</v>
      </c>
      <c r="J5976">
        <v>121933323</v>
      </c>
      <c r="K5976" t="s">
        <v>24682</v>
      </c>
      <c r="L5976" t="s">
        <v>24683</v>
      </c>
    </row>
    <row r="5977" spans="1:12" x14ac:dyDescent="0.3">
      <c r="A5977">
        <v>2175112</v>
      </c>
      <c r="B5977" t="s">
        <v>15757</v>
      </c>
      <c r="C5977">
        <v>3.8</v>
      </c>
      <c r="D5977">
        <v>50</v>
      </c>
      <c r="E5977">
        <v>49</v>
      </c>
      <c r="F5977" s="1" t="s">
        <v>15758</v>
      </c>
      <c r="G5977" s="1">
        <f t="shared" si="93"/>
        <v>43490</v>
      </c>
      <c r="H5977" s="1">
        <v>43490</v>
      </c>
      <c r="I5977" s="14" t="s">
        <v>38706</v>
      </c>
      <c r="J5977">
        <v>5058914</v>
      </c>
      <c r="K5977" t="s">
        <v>34656</v>
      </c>
      <c r="L5977" t="s">
        <v>34657</v>
      </c>
    </row>
    <row r="5978" spans="1:12" x14ac:dyDescent="0.3">
      <c r="A5978">
        <v>831860</v>
      </c>
      <c r="B5978" t="s">
        <v>3612</v>
      </c>
      <c r="C5978">
        <v>4.0999999999999996</v>
      </c>
      <c r="D5978">
        <v>710</v>
      </c>
      <c r="E5978">
        <v>29</v>
      </c>
      <c r="F5978" s="1" t="s">
        <v>3613</v>
      </c>
      <c r="G5978" s="1">
        <f t="shared" si="93"/>
        <v>42486</v>
      </c>
      <c r="H5978" s="1">
        <v>43347</v>
      </c>
      <c r="I5978" s="14" t="s">
        <v>38701</v>
      </c>
      <c r="J5978">
        <v>14214490</v>
      </c>
      <c r="K5978" t="s">
        <v>23287</v>
      </c>
      <c r="L5978" t="s">
        <v>23288</v>
      </c>
    </row>
    <row r="5979" spans="1:12" x14ac:dyDescent="0.3">
      <c r="A5979">
        <v>4309902</v>
      </c>
      <c r="B5979" t="s">
        <v>12688</v>
      </c>
      <c r="C5979">
        <v>4.8</v>
      </c>
      <c r="D5979">
        <v>81</v>
      </c>
      <c r="E5979">
        <v>44</v>
      </c>
      <c r="F5979" s="1" t="s">
        <v>12689</v>
      </c>
      <c r="G5979" s="1">
        <f t="shared" si="93"/>
        <v>44459</v>
      </c>
      <c r="H5979" s="1">
        <v>44916</v>
      </c>
      <c r="I5979" s="14" t="s">
        <v>38727</v>
      </c>
      <c r="J5979">
        <v>84635850</v>
      </c>
      <c r="K5979" t="s">
        <v>31771</v>
      </c>
      <c r="L5979" t="s">
        <v>31772</v>
      </c>
    </row>
    <row r="5980" spans="1:12" x14ac:dyDescent="0.3">
      <c r="A5980">
        <v>3636926</v>
      </c>
      <c r="B5980" t="s">
        <v>13220</v>
      </c>
      <c r="C5980">
        <v>3.5</v>
      </c>
      <c r="D5980">
        <v>73</v>
      </c>
      <c r="E5980">
        <v>100</v>
      </c>
      <c r="F5980" s="1" t="s">
        <v>13221</v>
      </c>
      <c r="G5980" s="1">
        <f t="shared" si="93"/>
        <v>44150</v>
      </c>
      <c r="H5980" s="1">
        <v>44210</v>
      </c>
      <c r="I5980" s="14" t="s">
        <v>38748</v>
      </c>
      <c r="J5980">
        <v>131804180</v>
      </c>
      <c r="K5980" t="s">
        <v>32269</v>
      </c>
      <c r="L5980" t="s">
        <v>32270</v>
      </c>
    </row>
    <row r="5981" spans="1:12" x14ac:dyDescent="0.3">
      <c r="A5981">
        <v>597468</v>
      </c>
      <c r="B5981" t="s">
        <v>6059</v>
      </c>
      <c r="C5981">
        <v>4.4000000000000004</v>
      </c>
      <c r="D5981">
        <v>308</v>
      </c>
      <c r="E5981">
        <v>208</v>
      </c>
      <c r="F5981" s="1" t="s">
        <v>6060</v>
      </c>
      <c r="G5981" s="1">
        <f t="shared" si="93"/>
        <v>42246</v>
      </c>
      <c r="H5981" s="1">
        <v>43345</v>
      </c>
      <c r="I5981" s="14" t="s">
        <v>38755</v>
      </c>
      <c r="J5981">
        <v>215446</v>
      </c>
      <c r="K5981" t="s">
        <v>25468</v>
      </c>
      <c r="L5981" t="s">
        <v>25469</v>
      </c>
    </row>
    <row r="5982" spans="1:12" x14ac:dyDescent="0.3">
      <c r="A5982">
        <v>1810354</v>
      </c>
      <c r="B5982" t="s">
        <v>8266</v>
      </c>
      <c r="C5982">
        <v>4.5999999999999996</v>
      </c>
      <c r="D5982">
        <v>186</v>
      </c>
      <c r="E5982">
        <v>11</v>
      </c>
      <c r="F5982" s="1" t="s">
        <v>8267</v>
      </c>
      <c r="G5982" s="1">
        <f t="shared" si="93"/>
        <v>43301</v>
      </c>
      <c r="H5982" s="1">
        <v>43748</v>
      </c>
      <c r="I5982" s="14" t="s">
        <v>38717</v>
      </c>
      <c r="J5982">
        <v>18892944</v>
      </c>
      <c r="K5982" t="s">
        <v>27549</v>
      </c>
      <c r="L5982" t="s">
        <v>27550</v>
      </c>
    </row>
    <row r="5983" spans="1:12" x14ac:dyDescent="0.3">
      <c r="A5983">
        <v>1498140</v>
      </c>
      <c r="B5983" t="s">
        <v>14273</v>
      </c>
      <c r="C5983">
        <v>4</v>
      </c>
      <c r="D5983">
        <v>62</v>
      </c>
      <c r="E5983">
        <v>108</v>
      </c>
      <c r="F5983" s="1" t="s">
        <v>14274</v>
      </c>
      <c r="G5983" s="1">
        <f t="shared" si="93"/>
        <v>43107</v>
      </c>
      <c r="H5983" s="1">
        <v>43246</v>
      </c>
      <c r="I5983" s="14" t="s">
        <v>38714</v>
      </c>
      <c r="J5983">
        <v>5937588</v>
      </c>
      <c r="K5983" t="s">
        <v>33263</v>
      </c>
      <c r="L5983" t="s">
        <v>33264</v>
      </c>
    </row>
    <row r="5984" spans="1:12" x14ac:dyDescent="0.3">
      <c r="A5984">
        <v>1189508</v>
      </c>
      <c r="B5984" t="s">
        <v>16208</v>
      </c>
      <c r="C5984">
        <v>3.4</v>
      </c>
      <c r="D5984">
        <v>46</v>
      </c>
      <c r="E5984">
        <v>27</v>
      </c>
      <c r="F5984" s="1" t="s">
        <v>16209</v>
      </c>
      <c r="G5984" s="1">
        <f t="shared" si="93"/>
        <v>42847</v>
      </c>
      <c r="H5984" s="1">
        <v>42854</v>
      </c>
      <c r="I5984" s="14" t="s">
        <v>38704</v>
      </c>
      <c r="J5984">
        <v>22558464</v>
      </c>
      <c r="K5984" t="s">
        <v>35086</v>
      </c>
      <c r="L5984" t="s">
        <v>35087</v>
      </c>
    </row>
    <row r="5985" spans="1:12" x14ac:dyDescent="0.3">
      <c r="A5985">
        <v>1454574</v>
      </c>
      <c r="B5985" t="s">
        <v>8798</v>
      </c>
      <c r="C5985">
        <v>4</v>
      </c>
      <c r="D5985">
        <v>165</v>
      </c>
      <c r="E5985">
        <v>56</v>
      </c>
      <c r="F5985" s="1" t="s">
        <v>8799</v>
      </c>
      <c r="G5985" s="1">
        <f t="shared" si="93"/>
        <v>43070</v>
      </c>
      <c r="H5985" s="1">
        <v>44028</v>
      </c>
      <c r="I5985" s="14" t="s">
        <v>38722</v>
      </c>
      <c r="J5985">
        <v>426576</v>
      </c>
      <c r="K5985" t="s">
        <v>28056</v>
      </c>
      <c r="L5985" t="s">
        <v>28057</v>
      </c>
    </row>
    <row r="5986" spans="1:12" x14ac:dyDescent="0.3">
      <c r="A5986">
        <v>1007760</v>
      </c>
      <c r="B5986" t="s">
        <v>17647</v>
      </c>
      <c r="C5986">
        <v>3.9</v>
      </c>
      <c r="D5986">
        <v>37</v>
      </c>
      <c r="E5986">
        <v>30</v>
      </c>
      <c r="F5986" s="1" t="s">
        <v>17648</v>
      </c>
      <c r="G5986" s="1">
        <f t="shared" si="93"/>
        <v>42683</v>
      </c>
      <c r="H5986" s="1">
        <v>44352</v>
      </c>
      <c r="I5986" s="14" t="s">
        <v>38703</v>
      </c>
      <c r="J5986">
        <v>16262298</v>
      </c>
      <c r="K5986" t="s">
        <v>36424</v>
      </c>
      <c r="L5986" t="s">
        <v>28057</v>
      </c>
    </row>
    <row r="5987" spans="1:12" x14ac:dyDescent="0.3">
      <c r="A5987">
        <v>4784408</v>
      </c>
      <c r="B5987" t="s">
        <v>18974</v>
      </c>
      <c r="C5987">
        <v>5</v>
      </c>
      <c r="D5987">
        <v>31</v>
      </c>
      <c r="E5987">
        <v>37</v>
      </c>
      <c r="F5987" s="1" t="s">
        <v>18975</v>
      </c>
      <c r="G5987" s="1">
        <f t="shared" si="93"/>
        <v>44758</v>
      </c>
      <c r="H5987" s="1">
        <v>44951</v>
      </c>
      <c r="I5987" s="14" t="s">
        <v>38703</v>
      </c>
      <c r="J5987">
        <v>124015642</v>
      </c>
      <c r="K5987" t="s">
        <v>37628</v>
      </c>
      <c r="L5987" t="s">
        <v>28057</v>
      </c>
    </row>
    <row r="5988" spans="1:12" x14ac:dyDescent="0.3">
      <c r="A5988">
        <v>1648260</v>
      </c>
      <c r="B5988" t="s">
        <v>12178</v>
      </c>
      <c r="C5988">
        <v>3.8</v>
      </c>
      <c r="D5988">
        <v>89</v>
      </c>
      <c r="E5988">
        <v>37</v>
      </c>
      <c r="F5988" s="1" t="s">
        <v>12179</v>
      </c>
      <c r="G5988" s="1">
        <f t="shared" si="93"/>
        <v>43206</v>
      </c>
      <c r="H5988" s="1">
        <v>43206</v>
      </c>
      <c r="I5988" s="14" t="s">
        <v>38703</v>
      </c>
      <c r="J5988">
        <v>35028788</v>
      </c>
      <c r="K5988" t="s">
        <v>31293</v>
      </c>
      <c r="L5988" t="s">
        <v>38542</v>
      </c>
    </row>
    <row r="5989" spans="1:12" x14ac:dyDescent="0.3">
      <c r="A5989">
        <v>30318</v>
      </c>
      <c r="B5989" t="s">
        <v>4478</v>
      </c>
      <c r="C5989">
        <v>4.5999999999999996</v>
      </c>
      <c r="D5989">
        <v>512</v>
      </c>
      <c r="E5989">
        <v>93</v>
      </c>
      <c r="F5989" s="1" t="s">
        <v>4479</v>
      </c>
      <c r="G5989" s="1">
        <f t="shared" si="93"/>
        <v>41235</v>
      </c>
      <c r="H5989" s="1">
        <v>42744</v>
      </c>
      <c r="I5989" s="14" t="s">
        <v>38675</v>
      </c>
      <c r="J5989">
        <v>39032</v>
      </c>
      <c r="K5989" t="s">
        <v>24064</v>
      </c>
      <c r="L5989" t="s">
        <v>24065</v>
      </c>
    </row>
    <row r="5990" spans="1:12" x14ac:dyDescent="0.3">
      <c r="A5990">
        <v>2400244</v>
      </c>
      <c r="B5990" t="s">
        <v>15765</v>
      </c>
      <c r="C5990">
        <v>4.7</v>
      </c>
      <c r="D5990">
        <v>50</v>
      </c>
      <c r="E5990">
        <v>9</v>
      </c>
      <c r="F5990" s="1" t="s">
        <v>15766</v>
      </c>
      <c r="G5990" s="1">
        <f t="shared" si="93"/>
        <v>43621</v>
      </c>
      <c r="H5990" s="1">
        <v>44056</v>
      </c>
      <c r="I5990" s="14" t="s">
        <v>38750</v>
      </c>
      <c r="J5990">
        <v>11439</v>
      </c>
      <c r="K5990" t="s">
        <v>34664</v>
      </c>
      <c r="L5990" t="s">
        <v>34665</v>
      </c>
    </row>
    <row r="5991" spans="1:12" x14ac:dyDescent="0.3">
      <c r="A5991">
        <v>4497962</v>
      </c>
      <c r="B5991" t="s">
        <v>19787</v>
      </c>
      <c r="C5991">
        <v>2.8</v>
      </c>
      <c r="D5991">
        <v>27</v>
      </c>
      <c r="E5991">
        <v>21</v>
      </c>
      <c r="F5991" s="1" t="s">
        <v>19788</v>
      </c>
      <c r="G5991" s="1">
        <f t="shared" si="93"/>
        <v>44577</v>
      </c>
      <c r="H5991" s="1">
        <v>44716</v>
      </c>
      <c r="I5991" s="14" t="s">
        <v>38752</v>
      </c>
      <c r="J5991">
        <v>131804180</v>
      </c>
      <c r="K5991" t="s">
        <v>38351</v>
      </c>
      <c r="L5991" t="s">
        <v>38352</v>
      </c>
    </row>
    <row r="5992" spans="1:12" x14ac:dyDescent="0.3">
      <c r="A5992">
        <v>2438524</v>
      </c>
      <c r="B5992" t="s">
        <v>16054</v>
      </c>
      <c r="C5992">
        <v>4.8</v>
      </c>
      <c r="D5992">
        <v>47</v>
      </c>
      <c r="E5992">
        <v>49</v>
      </c>
      <c r="F5992" s="1" t="s">
        <v>16055</v>
      </c>
      <c r="G5992" s="1">
        <f t="shared" si="93"/>
        <v>43647</v>
      </c>
      <c r="H5992" s="1">
        <v>43782</v>
      </c>
      <c r="I5992" s="14" t="s">
        <v>38701</v>
      </c>
      <c r="J5992">
        <v>5058914</v>
      </c>
      <c r="K5992" t="s">
        <v>34938</v>
      </c>
      <c r="L5992" t="s">
        <v>34939</v>
      </c>
    </row>
    <row r="5993" spans="1:12" x14ac:dyDescent="0.3">
      <c r="A5993">
        <v>3402416</v>
      </c>
      <c r="B5993" t="s">
        <v>18998</v>
      </c>
      <c r="C5993">
        <v>3.6</v>
      </c>
      <c r="D5993">
        <v>30</v>
      </c>
      <c r="E5993">
        <v>10</v>
      </c>
      <c r="F5993" s="1" t="s">
        <v>18999</v>
      </c>
      <c r="G5993" s="1">
        <f t="shared" si="93"/>
        <v>44051</v>
      </c>
      <c r="H5993" s="1">
        <v>44051</v>
      </c>
      <c r="I5993" s="14" t="s">
        <v>38750</v>
      </c>
      <c r="J5993">
        <v>32774800</v>
      </c>
      <c r="K5993" t="s">
        <v>37651</v>
      </c>
      <c r="L5993" t="s">
        <v>37652</v>
      </c>
    </row>
    <row r="5994" spans="1:12" x14ac:dyDescent="0.3">
      <c r="A5994">
        <v>2746796</v>
      </c>
      <c r="B5994" t="s">
        <v>11798</v>
      </c>
      <c r="C5994">
        <v>4.7</v>
      </c>
      <c r="D5994">
        <v>94</v>
      </c>
      <c r="E5994">
        <v>81</v>
      </c>
      <c r="F5994" s="1" t="s">
        <v>11799</v>
      </c>
      <c r="G5994" s="1">
        <f t="shared" si="93"/>
        <v>43838</v>
      </c>
      <c r="H5994" s="1">
        <v>44694</v>
      </c>
      <c r="I5994" s="14" t="s">
        <v>38712</v>
      </c>
      <c r="J5994">
        <v>21203044</v>
      </c>
      <c r="K5994" t="s">
        <v>30935</v>
      </c>
      <c r="L5994" t="s">
        <v>30936</v>
      </c>
    </row>
    <row r="5995" spans="1:12" x14ac:dyDescent="0.3">
      <c r="A5995">
        <v>4831282</v>
      </c>
      <c r="B5995" t="s">
        <v>11768</v>
      </c>
      <c r="C5995">
        <v>4.5999999999999996</v>
      </c>
      <c r="D5995">
        <v>95</v>
      </c>
      <c r="E5995">
        <v>104</v>
      </c>
      <c r="F5995" s="1" t="s">
        <v>11769</v>
      </c>
      <c r="G5995" s="1">
        <f t="shared" si="93"/>
        <v>44787</v>
      </c>
      <c r="H5995" s="1">
        <v>44799</v>
      </c>
      <c r="I5995" s="14" t="s">
        <v>38705</v>
      </c>
      <c r="J5995">
        <v>33819486</v>
      </c>
      <c r="K5995" t="s">
        <v>30905</v>
      </c>
      <c r="L5995" t="s">
        <v>30906</v>
      </c>
    </row>
    <row r="5996" spans="1:12" x14ac:dyDescent="0.3">
      <c r="A5996">
        <v>306862</v>
      </c>
      <c r="B5996" t="s">
        <v>18976</v>
      </c>
      <c r="C5996">
        <v>3.7</v>
      </c>
      <c r="D5996">
        <v>31</v>
      </c>
      <c r="E5996">
        <v>20</v>
      </c>
      <c r="F5996" s="1" t="s">
        <v>18977</v>
      </c>
      <c r="G5996" s="1">
        <f t="shared" si="93"/>
        <v>41906</v>
      </c>
      <c r="H5996" s="1">
        <v>41939</v>
      </c>
      <c r="I5996" s="14" t="s">
        <v>38716</v>
      </c>
      <c r="J5996">
        <v>39032</v>
      </c>
      <c r="K5996" t="s">
        <v>37629</v>
      </c>
      <c r="L5996" t="s">
        <v>37630</v>
      </c>
    </row>
    <row r="5997" spans="1:12" x14ac:dyDescent="0.3">
      <c r="A5997">
        <v>1531584</v>
      </c>
      <c r="B5997" t="s">
        <v>10097</v>
      </c>
      <c r="C5997">
        <v>3.7</v>
      </c>
      <c r="D5997">
        <v>129</v>
      </c>
      <c r="E5997">
        <v>33</v>
      </c>
      <c r="F5997" s="1" t="s">
        <v>10098</v>
      </c>
      <c r="G5997" s="1">
        <f t="shared" si="93"/>
        <v>43129</v>
      </c>
      <c r="H5997" s="1">
        <v>43133</v>
      </c>
      <c r="I5997" s="14" t="s">
        <v>38719</v>
      </c>
      <c r="J5997">
        <v>42130136</v>
      </c>
      <c r="K5997" t="s">
        <v>29305</v>
      </c>
      <c r="L5997" t="s">
        <v>29306</v>
      </c>
    </row>
    <row r="5998" spans="1:12" x14ac:dyDescent="0.3">
      <c r="A5998">
        <v>4823214</v>
      </c>
      <c r="B5998" t="s">
        <v>16657</v>
      </c>
      <c r="C5998">
        <v>4.5</v>
      </c>
      <c r="D5998">
        <v>43</v>
      </c>
      <c r="E5998">
        <v>29</v>
      </c>
      <c r="F5998" s="1" t="s">
        <v>16658</v>
      </c>
      <c r="G5998" s="1">
        <f t="shared" si="93"/>
        <v>44782</v>
      </c>
      <c r="H5998" s="1">
        <v>44949</v>
      </c>
      <c r="I5998" s="14" t="s">
        <v>38745</v>
      </c>
      <c r="J5998">
        <v>80023324</v>
      </c>
      <c r="K5998" t="s">
        <v>35500</v>
      </c>
      <c r="L5998" t="s">
        <v>35501</v>
      </c>
    </row>
    <row r="5999" spans="1:12" x14ac:dyDescent="0.3">
      <c r="A5999">
        <v>3461500</v>
      </c>
      <c r="B5999" t="s">
        <v>18774</v>
      </c>
      <c r="C5999">
        <v>3.1</v>
      </c>
      <c r="D5999">
        <v>32</v>
      </c>
      <c r="E5999">
        <v>35</v>
      </c>
      <c r="F5999" s="1" t="s">
        <v>18775</v>
      </c>
      <c r="G5999" s="1">
        <f t="shared" si="93"/>
        <v>44073</v>
      </c>
      <c r="H5999" s="1">
        <v>44873</v>
      </c>
      <c r="I5999" s="14" t="s">
        <v>38752</v>
      </c>
      <c r="J5999">
        <v>14836466</v>
      </c>
      <c r="K5999" t="s">
        <v>37449</v>
      </c>
      <c r="L5999" t="s">
        <v>37450</v>
      </c>
    </row>
    <row r="6000" spans="1:12" x14ac:dyDescent="0.3">
      <c r="A6000">
        <v>2626940</v>
      </c>
      <c r="B6000" t="s">
        <v>38566</v>
      </c>
      <c r="C6000">
        <v>3.5</v>
      </c>
      <c r="D6000">
        <v>57</v>
      </c>
      <c r="E6000">
        <v>151</v>
      </c>
      <c r="F6000" s="1" t="s">
        <v>14783</v>
      </c>
      <c r="G6000" s="1">
        <f t="shared" si="93"/>
        <v>43765</v>
      </c>
      <c r="H6000" s="1">
        <v>43791</v>
      </c>
      <c r="I6000" s="14" t="s">
        <v>38696</v>
      </c>
      <c r="J6000">
        <v>78617096</v>
      </c>
      <c r="K6000" t="s">
        <v>33732</v>
      </c>
      <c r="L6000" t="s">
        <v>33733</v>
      </c>
    </row>
    <row r="6001" spans="1:12" x14ac:dyDescent="0.3">
      <c r="A6001">
        <v>412952</v>
      </c>
      <c r="B6001" t="s">
        <v>11225</v>
      </c>
      <c r="C6001">
        <v>2.8</v>
      </c>
      <c r="D6001">
        <v>105</v>
      </c>
      <c r="E6001">
        <v>10</v>
      </c>
      <c r="F6001" s="1" t="s">
        <v>11226</v>
      </c>
      <c r="G6001" s="1">
        <f t="shared" si="93"/>
        <v>42039</v>
      </c>
      <c r="H6001" s="1">
        <v>42835</v>
      </c>
      <c r="I6001" s="14" t="s">
        <v>38717</v>
      </c>
      <c r="J6001">
        <v>249532</v>
      </c>
      <c r="K6001" t="s">
        <v>30388</v>
      </c>
      <c r="L6001" t="s">
        <v>30389</v>
      </c>
    </row>
    <row r="6002" spans="1:12" x14ac:dyDescent="0.3">
      <c r="A6002">
        <v>1240864</v>
      </c>
      <c r="B6002" t="s">
        <v>17649</v>
      </c>
      <c r="C6002">
        <v>3.9</v>
      </c>
      <c r="D6002">
        <v>37</v>
      </c>
      <c r="E6002">
        <v>37</v>
      </c>
      <c r="F6002" s="1" t="s">
        <v>17650</v>
      </c>
      <c r="G6002" s="1">
        <f t="shared" si="93"/>
        <v>42890</v>
      </c>
      <c r="H6002" s="1">
        <v>42889</v>
      </c>
      <c r="I6002" s="14" t="s">
        <v>38701</v>
      </c>
      <c r="J6002">
        <v>26176438</v>
      </c>
      <c r="K6002" t="s">
        <v>36425</v>
      </c>
      <c r="L6002" t="s">
        <v>36426</v>
      </c>
    </row>
    <row r="6003" spans="1:12" x14ac:dyDescent="0.3">
      <c r="A6003">
        <v>2692478</v>
      </c>
      <c r="B6003" t="s">
        <v>38568</v>
      </c>
      <c r="C6003">
        <v>4.5</v>
      </c>
      <c r="D6003">
        <v>55</v>
      </c>
      <c r="E6003">
        <v>34</v>
      </c>
      <c r="F6003" s="1" t="s">
        <v>15036</v>
      </c>
      <c r="G6003" s="1">
        <f t="shared" si="93"/>
        <v>43805</v>
      </c>
      <c r="H6003" s="1">
        <v>43812</v>
      </c>
      <c r="I6003" s="14" t="s">
        <v>38706</v>
      </c>
      <c r="J6003">
        <v>30086468</v>
      </c>
      <c r="K6003" t="s">
        <v>33978</v>
      </c>
      <c r="L6003" t="s">
        <v>33979</v>
      </c>
    </row>
    <row r="6004" spans="1:12" x14ac:dyDescent="0.3">
      <c r="A6004">
        <v>2522162</v>
      </c>
      <c r="B6004" t="s">
        <v>10581</v>
      </c>
      <c r="C6004">
        <v>4.3</v>
      </c>
      <c r="D6004">
        <v>118</v>
      </c>
      <c r="E6004">
        <v>39</v>
      </c>
      <c r="F6004" s="1" t="s">
        <v>10582</v>
      </c>
      <c r="G6004" s="1">
        <f t="shared" si="93"/>
        <v>43699</v>
      </c>
      <c r="H6004" s="1">
        <v>43701</v>
      </c>
      <c r="I6004" s="14" t="s">
        <v>38703</v>
      </c>
      <c r="J6004">
        <v>45419658</v>
      </c>
      <c r="K6004" t="s">
        <v>29770</v>
      </c>
      <c r="L6004" t="s">
        <v>29771</v>
      </c>
    </row>
    <row r="6005" spans="1:12" x14ac:dyDescent="0.3">
      <c r="A6005">
        <v>2527526</v>
      </c>
      <c r="B6005" t="s">
        <v>19187</v>
      </c>
      <c r="C6005">
        <v>3.6</v>
      </c>
      <c r="D6005">
        <v>30</v>
      </c>
      <c r="E6005">
        <v>80</v>
      </c>
      <c r="F6005" s="1" t="s">
        <v>19188</v>
      </c>
      <c r="G6005" s="1">
        <f t="shared" si="93"/>
        <v>43703</v>
      </c>
      <c r="H6005" s="1">
        <v>43849</v>
      </c>
      <c r="I6005" s="14" t="s">
        <v>38764</v>
      </c>
      <c r="J6005">
        <v>27098338</v>
      </c>
      <c r="K6005" t="s">
        <v>37814</v>
      </c>
      <c r="L6005" t="s">
        <v>37815</v>
      </c>
    </row>
    <row r="6006" spans="1:12" x14ac:dyDescent="0.3">
      <c r="A6006">
        <v>3652330</v>
      </c>
      <c r="B6006" t="s">
        <v>16246</v>
      </c>
      <c r="C6006">
        <v>4.5</v>
      </c>
      <c r="D6006">
        <v>46</v>
      </c>
      <c r="E6006">
        <v>32</v>
      </c>
      <c r="F6006" s="1" t="s">
        <v>16247</v>
      </c>
      <c r="G6006" s="1">
        <f t="shared" si="93"/>
        <v>44157</v>
      </c>
      <c r="H6006" s="1">
        <v>44592</v>
      </c>
      <c r="I6006" s="14" t="s">
        <v>38703</v>
      </c>
      <c r="J6006">
        <v>51836086</v>
      </c>
      <c r="K6006" t="s">
        <v>35121</v>
      </c>
      <c r="L6006" t="s">
        <v>35122</v>
      </c>
    </row>
    <row r="6007" spans="1:12" x14ac:dyDescent="0.3">
      <c r="A6007">
        <v>4141774</v>
      </c>
      <c r="B6007" t="s">
        <v>12028</v>
      </c>
      <c r="C6007">
        <v>4.3</v>
      </c>
      <c r="D6007">
        <v>91</v>
      </c>
      <c r="E6007">
        <v>182</v>
      </c>
      <c r="F6007" s="1" t="s">
        <v>12029</v>
      </c>
      <c r="G6007" s="1">
        <f t="shared" si="93"/>
        <v>44370</v>
      </c>
      <c r="H6007" s="1">
        <v>44958</v>
      </c>
      <c r="I6007" s="14" t="s">
        <v>38709</v>
      </c>
      <c r="J6007">
        <v>63572698</v>
      </c>
      <c r="K6007" t="s">
        <v>31154</v>
      </c>
      <c r="L6007" t="s">
        <v>31155</v>
      </c>
    </row>
    <row r="6008" spans="1:12" x14ac:dyDescent="0.3">
      <c r="A6008">
        <v>863370</v>
      </c>
      <c r="B6008" t="s">
        <v>38597</v>
      </c>
      <c r="C6008">
        <v>3.7</v>
      </c>
      <c r="D6008">
        <v>37</v>
      </c>
      <c r="E6008">
        <v>20</v>
      </c>
      <c r="F6008" s="1" t="s">
        <v>17569</v>
      </c>
      <c r="G6008" s="1">
        <f t="shared" si="93"/>
        <v>42520</v>
      </c>
      <c r="H6008" s="1">
        <v>42566</v>
      </c>
      <c r="I6008" s="14" t="s">
        <v>38717</v>
      </c>
      <c r="J6008">
        <v>4308940</v>
      </c>
      <c r="K6008" t="s">
        <v>36351</v>
      </c>
      <c r="L6008" t="s">
        <v>36352</v>
      </c>
    </row>
    <row r="6009" spans="1:12" x14ac:dyDescent="0.3">
      <c r="A6009">
        <v>1281336</v>
      </c>
      <c r="B6009" t="s">
        <v>1763</v>
      </c>
      <c r="C6009">
        <v>4.4000000000000004</v>
      </c>
      <c r="D6009">
        <v>1840</v>
      </c>
      <c r="E6009">
        <v>154</v>
      </c>
      <c r="F6009" s="1" t="s">
        <v>1764</v>
      </c>
      <c r="G6009" s="1">
        <f t="shared" si="93"/>
        <v>42921</v>
      </c>
      <c r="H6009" s="1">
        <v>44354</v>
      </c>
      <c r="I6009" s="14" t="s">
        <v>38729</v>
      </c>
      <c r="J6009">
        <v>16262298</v>
      </c>
      <c r="K6009" t="s">
        <v>21599</v>
      </c>
      <c r="L6009" t="s">
        <v>21600</v>
      </c>
    </row>
    <row r="6010" spans="1:12" x14ac:dyDescent="0.3">
      <c r="A6010">
        <v>2762080</v>
      </c>
      <c r="B6010" t="s">
        <v>7211</v>
      </c>
      <c r="C6010">
        <v>3.9</v>
      </c>
      <c r="D6010">
        <v>235</v>
      </c>
      <c r="E6010">
        <v>47</v>
      </c>
      <c r="F6010" s="1" t="s">
        <v>7212</v>
      </c>
      <c r="G6010" s="1">
        <f t="shared" si="93"/>
        <v>43846</v>
      </c>
      <c r="H6010" s="1">
        <v>44036</v>
      </c>
      <c r="I6010" s="14" t="s">
        <v>38706</v>
      </c>
      <c r="J6010">
        <v>33384932</v>
      </c>
      <c r="K6010" t="s">
        <v>26520</v>
      </c>
      <c r="L6010" t="s">
        <v>26521</v>
      </c>
    </row>
    <row r="6011" spans="1:12" x14ac:dyDescent="0.3">
      <c r="A6011">
        <v>4820366</v>
      </c>
      <c r="B6011" t="s">
        <v>16250</v>
      </c>
      <c r="C6011">
        <v>4.2</v>
      </c>
      <c r="D6011">
        <v>46</v>
      </c>
      <c r="E6011">
        <v>157</v>
      </c>
      <c r="F6011" s="1" t="s">
        <v>16251</v>
      </c>
      <c r="G6011" s="1">
        <f t="shared" si="93"/>
        <v>44780</v>
      </c>
      <c r="H6011" s="1">
        <v>44919</v>
      </c>
      <c r="I6011" s="14" t="s">
        <v>38765</v>
      </c>
      <c r="J6011">
        <v>181517306</v>
      </c>
      <c r="K6011" t="s">
        <v>35124</v>
      </c>
      <c r="L6011" t="s">
        <v>35126</v>
      </c>
    </row>
    <row r="6012" spans="1:12" x14ac:dyDescent="0.3">
      <c r="A6012">
        <v>258886</v>
      </c>
      <c r="B6012" t="s">
        <v>7533</v>
      </c>
      <c r="C6012">
        <v>4</v>
      </c>
      <c r="D6012">
        <v>216</v>
      </c>
      <c r="E6012">
        <v>86</v>
      </c>
      <c r="F6012" s="1" t="s">
        <v>7534</v>
      </c>
      <c r="G6012" s="1">
        <f t="shared" si="93"/>
        <v>41830</v>
      </c>
      <c r="H6012" s="1">
        <v>43747</v>
      </c>
      <c r="I6012" s="14" t="s">
        <v>38719</v>
      </c>
      <c r="J6012">
        <v>6434608</v>
      </c>
      <c r="K6012" t="s">
        <v>26835</v>
      </c>
      <c r="L6012" t="s">
        <v>26836</v>
      </c>
    </row>
    <row r="6013" spans="1:12" x14ac:dyDescent="0.3">
      <c r="A6013">
        <v>511942</v>
      </c>
      <c r="B6013" t="s">
        <v>10595</v>
      </c>
      <c r="C6013">
        <v>3.6</v>
      </c>
      <c r="D6013">
        <v>117</v>
      </c>
      <c r="E6013">
        <v>103</v>
      </c>
      <c r="F6013" s="1" t="s">
        <v>10596</v>
      </c>
      <c r="G6013" s="1">
        <f t="shared" si="93"/>
        <v>42150</v>
      </c>
      <c r="H6013" s="1">
        <v>42427</v>
      </c>
      <c r="I6013" s="14" t="s">
        <v>38719</v>
      </c>
      <c r="J6013">
        <v>215435</v>
      </c>
      <c r="K6013" t="s">
        <v>29780</v>
      </c>
      <c r="L6013" t="s">
        <v>29781</v>
      </c>
    </row>
    <row r="6014" spans="1:12" x14ac:dyDescent="0.3">
      <c r="A6014">
        <v>1685018</v>
      </c>
      <c r="B6014" t="s">
        <v>11185</v>
      </c>
      <c r="C6014">
        <v>4.5</v>
      </c>
      <c r="D6014">
        <v>106</v>
      </c>
      <c r="E6014">
        <v>190</v>
      </c>
      <c r="F6014" s="1" t="s">
        <v>11186</v>
      </c>
      <c r="G6014" s="1">
        <f t="shared" si="93"/>
        <v>43229</v>
      </c>
      <c r="H6014" s="1">
        <v>44796</v>
      </c>
      <c r="I6014" s="14" t="s">
        <v>38693</v>
      </c>
      <c r="J6014">
        <v>1376622</v>
      </c>
      <c r="K6014" t="s">
        <v>30351</v>
      </c>
      <c r="L6014" t="s">
        <v>30352</v>
      </c>
    </row>
    <row r="6015" spans="1:12" x14ac:dyDescent="0.3">
      <c r="A6015">
        <v>2980052</v>
      </c>
      <c r="B6015" t="s">
        <v>13321</v>
      </c>
      <c r="C6015">
        <v>3.5</v>
      </c>
      <c r="D6015">
        <v>72</v>
      </c>
      <c r="E6015">
        <v>6</v>
      </c>
      <c r="F6015" s="1" t="s">
        <v>13322</v>
      </c>
      <c r="G6015" s="1">
        <f t="shared" si="93"/>
        <v>43930</v>
      </c>
      <c r="H6015" s="1">
        <v>43930</v>
      </c>
      <c r="I6015" s="14" t="s">
        <v>38821</v>
      </c>
      <c r="J6015">
        <v>103507843</v>
      </c>
      <c r="K6015" t="s">
        <v>32364</v>
      </c>
      <c r="L6015" t="s">
        <v>32365</v>
      </c>
    </row>
    <row r="6016" spans="1:12" x14ac:dyDescent="0.3">
      <c r="A6016">
        <v>2023204</v>
      </c>
      <c r="B6016" t="s">
        <v>3506</v>
      </c>
      <c r="C6016">
        <v>4.3</v>
      </c>
      <c r="D6016">
        <v>738</v>
      </c>
      <c r="E6016">
        <v>209</v>
      </c>
      <c r="F6016" s="1" t="s">
        <v>3507</v>
      </c>
      <c r="G6016" s="1">
        <f t="shared" si="93"/>
        <v>43417</v>
      </c>
      <c r="H6016" s="1">
        <v>44956</v>
      </c>
      <c r="I6016" s="14" t="s">
        <v>38786</v>
      </c>
      <c r="J6016">
        <v>54081036</v>
      </c>
      <c r="K6016" t="s">
        <v>23188</v>
      </c>
      <c r="L6016" t="s">
        <v>23189</v>
      </c>
    </row>
    <row r="6017" spans="1:12" x14ac:dyDescent="0.3">
      <c r="A6017">
        <v>4580892</v>
      </c>
      <c r="B6017" t="s">
        <v>3684</v>
      </c>
      <c r="C6017">
        <v>4.3</v>
      </c>
      <c r="D6017">
        <v>686</v>
      </c>
      <c r="E6017">
        <v>65</v>
      </c>
      <c r="F6017" s="1" t="s">
        <v>3685</v>
      </c>
      <c r="G6017" s="1">
        <f t="shared" si="93"/>
        <v>44624</v>
      </c>
      <c r="H6017" s="1">
        <v>44743</v>
      </c>
      <c r="I6017" s="14" t="s">
        <v>38722</v>
      </c>
      <c r="J6017">
        <v>9140618</v>
      </c>
      <c r="K6017" t="s">
        <v>23351</v>
      </c>
      <c r="L6017" t="s">
        <v>23352</v>
      </c>
    </row>
    <row r="6018" spans="1:12" x14ac:dyDescent="0.3">
      <c r="A6018">
        <v>2220736</v>
      </c>
      <c r="B6018" t="s">
        <v>2537</v>
      </c>
      <c r="C6018">
        <v>4.5999999999999996</v>
      </c>
      <c r="D6018">
        <v>1176</v>
      </c>
      <c r="E6018">
        <v>88</v>
      </c>
      <c r="F6018" s="1" t="s">
        <v>2538</v>
      </c>
      <c r="G6018" s="1">
        <f t="shared" ref="G6018:G6081" si="94">DATEVALUE(LEFT(F6018,FIND("T",F6018)-1))</f>
        <v>43511</v>
      </c>
      <c r="H6018" s="1">
        <v>44941</v>
      </c>
      <c r="I6018" s="14" t="s">
        <v>38689</v>
      </c>
      <c r="J6018">
        <v>17857010</v>
      </c>
      <c r="K6018" t="s">
        <v>22309</v>
      </c>
      <c r="L6018" t="s">
        <v>22310</v>
      </c>
    </row>
    <row r="6019" spans="1:12" x14ac:dyDescent="0.3">
      <c r="A6019">
        <v>1591166</v>
      </c>
      <c r="B6019" t="s">
        <v>995</v>
      </c>
      <c r="C6019">
        <v>4.4000000000000004</v>
      </c>
      <c r="D6019">
        <v>3571</v>
      </c>
      <c r="E6019">
        <v>62</v>
      </c>
      <c r="F6019" s="1" t="s">
        <v>996</v>
      </c>
      <c r="G6019" s="1">
        <f t="shared" si="94"/>
        <v>43170</v>
      </c>
      <c r="H6019" s="1">
        <v>44687</v>
      </c>
      <c r="I6019" s="14" t="s">
        <v>38722</v>
      </c>
      <c r="J6019">
        <v>41587826</v>
      </c>
      <c r="K6019" t="s">
        <v>20876</v>
      </c>
      <c r="L6019" t="s">
        <v>20877</v>
      </c>
    </row>
    <row r="6020" spans="1:12" x14ac:dyDescent="0.3">
      <c r="A6020">
        <v>1753836</v>
      </c>
      <c r="B6020" t="s">
        <v>14713</v>
      </c>
      <c r="C6020">
        <v>4.0999999999999996</v>
      </c>
      <c r="D6020">
        <v>58</v>
      </c>
      <c r="E6020">
        <v>53</v>
      </c>
      <c r="F6020" s="1" t="s">
        <v>14714</v>
      </c>
      <c r="G6020" s="1">
        <f t="shared" si="94"/>
        <v>43269</v>
      </c>
      <c r="H6020" s="1">
        <v>43280</v>
      </c>
      <c r="I6020" s="14" t="s">
        <v>38719</v>
      </c>
      <c r="J6020">
        <v>5058914</v>
      </c>
      <c r="K6020" t="s">
        <v>33673</v>
      </c>
      <c r="L6020" t="s">
        <v>24991</v>
      </c>
    </row>
    <row r="6021" spans="1:12" x14ac:dyDescent="0.3">
      <c r="A6021">
        <v>2712250</v>
      </c>
      <c r="B6021" t="s">
        <v>9042</v>
      </c>
      <c r="C6021">
        <v>4.8</v>
      </c>
      <c r="D6021">
        <v>158</v>
      </c>
      <c r="E6021">
        <v>220</v>
      </c>
      <c r="F6021" s="1" t="s">
        <v>9043</v>
      </c>
      <c r="G6021" s="1">
        <f t="shared" si="94"/>
        <v>43817</v>
      </c>
      <c r="H6021" s="1">
        <v>44506</v>
      </c>
      <c r="I6021" s="14" t="s">
        <v>38692</v>
      </c>
      <c r="J6021">
        <v>38230490</v>
      </c>
      <c r="K6021" t="s">
        <v>28290</v>
      </c>
      <c r="L6021" t="s">
        <v>28291</v>
      </c>
    </row>
    <row r="6022" spans="1:12" x14ac:dyDescent="0.3">
      <c r="A6022">
        <v>529458</v>
      </c>
      <c r="B6022" t="s">
        <v>11625</v>
      </c>
      <c r="C6022">
        <v>4.2</v>
      </c>
      <c r="D6022">
        <v>97</v>
      </c>
      <c r="E6022">
        <v>49</v>
      </c>
      <c r="F6022" s="1" t="s">
        <v>11626</v>
      </c>
      <c r="G6022" s="1">
        <f t="shared" si="94"/>
        <v>42171</v>
      </c>
      <c r="H6022" s="1">
        <v>43309</v>
      </c>
      <c r="I6022" s="14" t="s">
        <v>38692</v>
      </c>
      <c r="J6022">
        <v>11515524</v>
      </c>
      <c r="K6022" t="s">
        <v>30768</v>
      </c>
      <c r="L6022" t="s">
        <v>30769</v>
      </c>
    </row>
    <row r="6023" spans="1:12" x14ac:dyDescent="0.3">
      <c r="A6023">
        <v>1692462</v>
      </c>
      <c r="B6023" t="s">
        <v>15667</v>
      </c>
      <c r="C6023">
        <v>4</v>
      </c>
      <c r="D6023">
        <v>50</v>
      </c>
      <c r="E6023">
        <v>181</v>
      </c>
      <c r="F6023" s="1" t="s">
        <v>15668</v>
      </c>
      <c r="G6023" s="1">
        <f t="shared" si="94"/>
        <v>43234</v>
      </c>
      <c r="H6023" s="1">
        <v>43468</v>
      </c>
      <c r="I6023" s="14" t="s">
        <v>38696</v>
      </c>
      <c r="J6023">
        <v>60452</v>
      </c>
      <c r="K6023" t="s">
        <v>34570</v>
      </c>
      <c r="L6023" t="s">
        <v>34571</v>
      </c>
    </row>
    <row r="6024" spans="1:12" x14ac:dyDescent="0.3">
      <c r="A6024">
        <v>796358</v>
      </c>
      <c r="B6024" t="s">
        <v>10561</v>
      </c>
      <c r="C6024">
        <v>4.5</v>
      </c>
      <c r="D6024">
        <v>118</v>
      </c>
      <c r="E6024">
        <v>21</v>
      </c>
      <c r="F6024" s="1" t="s">
        <v>10562</v>
      </c>
      <c r="G6024" s="1">
        <f t="shared" si="94"/>
        <v>42446</v>
      </c>
      <c r="H6024" s="1">
        <v>43790</v>
      </c>
      <c r="I6024" s="14" t="s">
        <v>38716</v>
      </c>
      <c r="J6024">
        <v>5581552</v>
      </c>
      <c r="K6024" t="s">
        <v>29752</v>
      </c>
      <c r="L6024" t="s">
        <v>29753</v>
      </c>
    </row>
    <row r="6025" spans="1:12" x14ac:dyDescent="0.3">
      <c r="A6025">
        <v>1678710</v>
      </c>
      <c r="B6025" t="s">
        <v>12332</v>
      </c>
      <c r="C6025">
        <v>4.5</v>
      </c>
      <c r="D6025">
        <v>87</v>
      </c>
      <c r="E6025">
        <v>163</v>
      </c>
      <c r="F6025" s="1" t="s">
        <v>12333</v>
      </c>
      <c r="G6025" s="1">
        <f t="shared" si="94"/>
        <v>43226</v>
      </c>
      <c r="H6025" s="1">
        <v>43770</v>
      </c>
      <c r="I6025" s="14" t="s">
        <v>38794</v>
      </c>
      <c r="J6025">
        <v>45686060</v>
      </c>
      <c r="K6025" t="s">
        <v>31434</v>
      </c>
      <c r="L6025" t="s">
        <v>31435</v>
      </c>
    </row>
    <row r="6026" spans="1:12" x14ac:dyDescent="0.3">
      <c r="A6026">
        <v>578328</v>
      </c>
      <c r="B6026" t="s">
        <v>6041</v>
      </c>
      <c r="C6026">
        <v>3.8</v>
      </c>
      <c r="D6026">
        <v>310</v>
      </c>
      <c r="E6026">
        <v>63</v>
      </c>
      <c r="F6026" s="1" t="s">
        <v>6042</v>
      </c>
      <c r="G6026" s="1">
        <f t="shared" si="94"/>
        <v>42225</v>
      </c>
      <c r="H6026" s="1">
        <v>44564</v>
      </c>
      <c r="I6026" s="14" t="s">
        <v>38712</v>
      </c>
      <c r="J6026">
        <v>14788888</v>
      </c>
      <c r="K6026" t="s">
        <v>25452</v>
      </c>
      <c r="L6026" t="s">
        <v>25388</v>
      </c>
    </row>
    <row r="6027" spans="1:12" x14ac:dyDescent="0.3">
      <c r="A6027">
        <v>3259078</v>
      </c>
      <c r="B6027" t="s">
        <v>10543</v>
      </c>
      <c r="C6027">
        <v>3.8</v>
      </c>
      <c r="D6027">
        <v>119</v>
      </c>
      <c r="E6027">
        <v>92</v>
      </c>
      <c r="F6027" s="1" t="s">
        <v>10544</v>
      </c>
      <c r="G6027" s="1">
        <f t="shared" si="94"/>
        <v>44004</v>
      </c>
      <c r="H6027" s="1">
        <v>44958</v>
      </c>
      <c r="I6027" s="14" t="s">
        <v>38712</v>
      </c>
      <c r="J6027">
        <v>63572698</v>
      </c>
      <c r="K6027" t="s">
        <v>29736</v>
      </c>
      <c r="L6027" t="s">
        <v>25388</v>
      </c>
    </row>
    <row r="6028" spans="1:12" x14ac:dyDescent="0.3">
      <c r="A6028">
        <v>611518</v>
      </c>
      <c r="B6028" t="s">
        <v>6151</v>
      </c>
      <c r="C6028">
        <v>4.5</v>
      </c>
      <c r="D6028">
        <v>302</v>
      </c>
      <c r="E6028">
        <v>32</v>
      </c>
      <c r="F6028" s="1" t="s">
        <v>6152</v>
      </c>
      <c r="G6028" s="1">
        <f t="shared" si="94"/>
        <v>42261</v>
      </c>
      <c r="H6028" s="1">
        <v>42619</v>
      </c>
      <c r="I6028" s="14" t="s">
        <v>38703</v>
      </c>
      <c r="J6028">
        <v>11599110</v>
      </c>
      <c r="K6028" t="s">
        <v>25550</v>
      </c>
      <c r="L6028" t="s">
        <v>25388</v>
      </c>
    </row>
    <row r="6029" spans="1:12" x14ac:dyDescent="0.3">
      <c r="A6029">
        <v>2598110</v>
      </c>
      <c r="B6029" t="s">
        <v>9100</v>
      </c>
      <c r="C6029">
        <v>4.3</v>
      </c>
      <c r="D6029">
        <v>156</v>
      </c>
      <c r="E6029">
        <v>28</v>
      </c>
      <c r="F6029" s="1" t="s">
        <v>9101</v>
      </c>
      <c r="G6029" s="1">
        <f t="shared" si="94"/>
        <v>43747</v>
      </c>
      <c r="H6029" s="1">
        <v>44142</v>
      </c>
      <c r="I6029" s="14" t="s">
        <v>38722</v>
      </c>
      <c r="J6029">
        <v>43783960</v>
      </c>
      <c r="K6029" t="s">
        <v>28348</v>
      </c>
      <c r="L6029" t="s">
        <v>28349</v>
      </c>
    </row>
    <row r="6030" spans="1:12" x14ac:dyDescent="0.3">
      <c r="A6030">
        <v>3161622</v>
      </c>
      <c r="B6030" t="s">
        <v>11249</v>
      </c>
      <c r="C6030">
        <v>4.3</v>
      </c>
      <c r="D6030">
        <v>104</v>
      </c>
      <c r="E6030">
        <v>27</v>
      </c>
      <c r="F6030" s="1" t="s">
        <v>11250</v>
      </c>
      <c r="G6030" s="1">
        <f t="shared" si="94"/>
        <v>43974</v>
      </c>
      <c r="H6030" s="1">
        <v>44358</v>
      </c>
      <c r="I6030" s="14" t="s">
        <v>38750</v>
      </c>
      <c r="J6030">
        <v>16262298</v>
      </c>
      <c r="K6030" t="s">
        <v>30411</v>
      </c>
      <c r="L6030" t="s">
        <v>25388</v>
      </c>
    </row>
    <row r="6031" spans="1:12" x14ac:dyDescent="0.3">
      <c r="A6031">
        <v>1739596</v>
      </c>
      <c r="B6031" t="s">
        <v>5967</v>
      </c>
      <c r="C6031">
        <v>3.8</v>
      </c>
      <c r="D6031">
        <v>316</v>
      </c>
      <c r="E6031">
        <v>50</v>
      </c>
      <c r="F6031" s="1" t="s">
        <v>5968</v>
      </c>
      <c r="G6031" s="1">
        <f t="shared" si="94"/>
        <v>43260</v>
      </c>
      <c r="H6031" s="1">
        <v>43992</v>
      </c>
      <c r="I6031" s="14" t="s">
        <v>38685</v>
      </c>
      <c r="J6031">
        <v>412299</v>
      </c>
      <c r="K6031" t="s">
        <v>25387</v>
      </c>
      <c r="L6031" t="s">
        <v>25388</v>
      </c>
    </row>
    <row r="6032" spans="1:12" x14ac:dyDescent="0.3">
      <c r="A6032">
        <v>264904</v>
      </c>
      <c r="B6032" t="s">
        <v>11958</v>
      </c>
      <c r="C6032">
        <v>4</v>
      </c>
      <c r="D6032">
        <v>92</v>
      </c>
      <c r="E6032">
        <v>152</v>
      </c>
      <c r="F6032" s="1" t="s">
        <v>11959</v>
      </c>
      <c r="G6032" s="1">
        <f t="shared" si="94"/>
        <v>41840</v>
      </c>
      <c r="H6032" s="1">
        <v>41879</v>
      </c>
      <c r="I6032" s="14" t="s">
        <v>38727</v>
      </c>
      <c r="J6032">
        <v>5151918</v>
      </c>
      <c r="K6032" t="s">
        <v>31090</v>
      </c>
      <c r="L6032" t="s">
        <v>25388</v>
      </c>
    </row>
    <row r="6033" spans="1:12" x14ac:dyDescent="0.3">
      <c r="A6033">
        <v>2582622</v>
      </c>
      <c r="B6033" t="s">
        <v>13158</v>
      </c>
      <c r="C6033">
        <v>3.6</v>
      </c>
      <c r="D6033">
        <v>74</v>
      </c>
      <c r="E6033">
        <v>9</v>
      </c>
      <c r="F6033" s="1" t="s">
        <v>13159</v>
      </c>
      <c r="G6033" s="1">
        <f t="shared" si="94"/>
        <v>43737</v>
      </c>
      <c r="H6033" s="1">
        <v>44873</v>
      </c>
      <c r="I6033" s="14" t="s">
        <v>38838</v>
      </c>
      <c r="J6033">
        <v>14836466</v>
      </c>
      <c r="K6033" t="s">
        <v>32211</v>
      </c>
      <c r="L6033" t="s">
        <v>32212</v>
      </c>
    </row>
    <row r="6034" spans="1:12" x14ac:dyDescent="0.3">
      <c r="A6034">
        <v>4134654</v>
      </c>
      <c r="B6034" t="s">
        <v>6197</v>
      </c>
      <c r="C6034">
        <v>4.4000000000000004</v>
      </c>
      <c r="D6034">
        <v>299</v>
      </c>
      <c r="E6034">
        <v>70</v>
      </c>
      <c r="F6034" s="1" t="s">
        <v>6198</v>
      </c>
      <c r="G6034" s="1">
        <f t="shared" si="94"/>
        <v>44367</v>
      </c>
      <c r="H6034" s="1">
        <v>44804</v>
      </c>
      <c r="I6034" s="14" t="s">
        <v>38720</v>
      </c>
      <c r="J6034">
        <v>79602458</v>
      </c>
      <c r="K6034" t="s">
        <v>25590</v>
      </c>
      <c r="L6034" t="s">
        <v>25591</v>
      </c>
    </row>
    <row r="6035" spans="1:12" x14ac:dyDescent="0.3">
      <c r="A6035">
        <v>2589314</v>
      </c>
      <c r="B6035" t="s">
        <v>1469</v>
      </c>
      <c r="C6035">
        <v>4.7</v>
      </c>
      <c r="D6035">
        <v>2290</v>
      </c>
      <c r="E6035">
        <v>116</v>
      </c>
      <c r="F6035" s="1" t="s">
        <v>1470</v>
      </c>
      <c r="G6035" s="1">
        <f t="shared" si="94"/>
        <v>43741</v>
      </c>
      <c r="H6035" s="1">
        <v>44721</v>
      </c>
      <c r="I6035" s="14" t="s">
        <v>38720</v>
      </c>
      <c r="J6035">
        <v>766460</v>
      </c>
      <c r="K6035" t="s">
        <v>21328</v>
      </c>
      <c r="L6035" t="s">
        <v>21329</v>
      </c>
    </row>
    <row r="6036" spans="1:12" x14ac:dyDescent="0.3">
      <c r="A6036">
        <v>1460728</v>
      </c>
      <c r="B6036" t="s">
        <v>7686</v>
      </c>
      <c r="C6036">
        <v>2.7</v>
      </c>
      <c r="D6036">
        <v>208</v>
      </c>
      <c r="E6036">
        <v>32</v>
      </c>
      <c r="F6036" s="1" t="s">
        <v>7687</v>
      </c>
      <c r="G6036" s="1">
        <f t="shared" si="94"/>
        <v>43075</v>
      </c>
      <c r="H6036" s="1">
        <v>44230</v>
      </c>
      <c r="I6036" s="14" t="s">
        <v>38717</v>
      </c>
      <c r="J6036">
        <v>37218680</v>
      </c>
      <c r="K6036" t="s">
        <v>26985</v>
      </c>
      <c r="L6036" t="s">
        <v>26986</v>
      </c>
    </row>
    <row r="6037" spans="1:12" x14ac:dyDescent="0.3">
      <c r="A6037">
        <v>1249810</v>
      </c>
      <c r="B6037" t="s">
        <v>7738</v>
      </c>
      <c r="C6037">
        <v>3.9</v>
      </c>
      <c r="D6037">
        <v>206</v>
      </c>
      <c r="E6037">
        <v>39</v>
      </c>
      <c r="F6037" s="1" t="s">
        <v>7739</v>
      </c>
      <c r="G6037" s="1">
        <f t="shared" si="94"/>
        <v>42897</v>
      </c>
      <c r="H6037" s="1">
        <v>43586</v>
      </c>
      <c r="I6037" s="14" t="s">
        <v>38722</v>
      </c>
      <c r="J6037">
        <v>24361096</v>
      </c>
      <c r="K6037" t="s">
        <v>27035</v>
      </c>
      <c r="L6037" t="s">
        <v>27036</v>
      </c>
    </row>
    <row r="6038" spans="1:12" x14ac:dyDescent="0.3">
      <c r="A6038">
        <v>1511848</v>
      </c>
      <c r="B6038" t="s">
        <v>5644</v>
      </c>
      <c r="C6038">
        <v>4.5999999999999996</v>
      </c>
      <c r="D6038">
        <v>350</v>
      </c>
      <c r="E6038">
        <v>134</v>
      </c>
      <c r="F6038" s="1" t="s">
        <v>5645</v>
      </c>
      <c r="G6038" s="1">
        <f t="shared" si="94"/>
        <v>43116</v>
      </c>
      <c r="H6038" s="1">
        <v>43416</v>
      </c>
      <c r="I6038" s="14" t="s">
        <v>38685</v>
      </c>
      <c r="J6038">
        <v>15690250</v>
      </c>
      <c r="K6038" t="s">
        <v>25101</v>
      </c>
      <c r="L6038" t="s">
        <v>25102</v>
      </c>
    </row>
    <row r="6039" spans="1:12" x14ac:dyDescent="0.3">
      <c r="A6039">
        <v>924704</v>
      </c>
      <c r="B6039" t="s">
        <v>5010</v>
      </c>
      <c r="C6039">
        <v>4.4000000000000004</v>
      </c>
      <c r="D6039">
        <v>427</v>
      </c>
      <c r="E6039">
        <v>435</v>
      </c>
      <c r="F6039" s="1" t="s">
        <v>5011</v>
      </c>
      <c r="G6039" s="1">
        <f t="shared" si="94"/>
        <v>42588</v>
      </c>
      <c r="H6039" s="1">
        <v>44515</v>
      </c>
      <c r="I6039" s="14" t="s">
        <v>38762</v>
      </c>
      <c r="J6039">
        <v>5581552</v>
      </c>
      <c r="K6039" t="s">
        <v>24548</v>
      </c>
      <c r="L6039" t="s">
        <v>24549</v>
      </c>
    </row>
    <row r="6040" spans="1:12" x14ac:dyDescent="0.3">
      <c r="A6040">
        <v>911712</v>
      </c>
      <c r="B6040" t="s">
        <v>14751</v>
      </c>
      <c r="C6040">
        <v>4.3</v>
      </c>
      <c r="D6040">
        <v>58</v>
      </c>
      <c r="E6040">
        <v>35</v>
      </c>
      <c r="F6040" s="1" t="s">
        <v>14752</v>
      </c>
      <c r="G6040" s="1">
        <f t="shared" si="94"/>
        <v>42573</v>
      </c>
      <c r="H6040" s="1">
        <v>42605</v>
      </c>
      <c r="I6040" s="14" t="s">
        <v>38716</v>
      </c>
      <c r="J6040">
        <v>23869584</v>
      </c>
      <c r="K6040" t="s">
        <v>33706</v>
      </c>
      <c r="L6040" t="s">
        <v>24549</v>
      </c>
    </row>
    <row r="6041" spans="1:12" x14ac:dyDescent="0.3">
      <c r="A6041">
        <v>2343344</v>
      </c>
      <c r="B6041" t="s">
        <v>6971</v>
      </c>
      <c r="C6041">
        <v>4.5999999999999996</v>
      </c>
      <c r="D6041">
        <v>248</v>
      </c>
      <c r="E6041">
        <v>68</v>
      </c>
      <c r="F6041" s="1" t="s">
        <v>6972</v>
      </c>
      <c r="G6041" s="1">
        <f t="shared" si="94"/>
        <v>43583</v>
      </c>
      <c r="H6041" s="1">
        <v>44535</v>
      </c>
      <c r="I6041" s="14" t="s">
        <v>38727</v>
      </c>
      <c r="J6041">
        <v>34668230</v>
      </c>
      <c r="K6041" t="s">
        <v>26286</v>
      </c>
      <c r="L6041" t="s">
        <v>26287</v>
      </c>
    </row>
    <row r="6042" spans="1:12" x14ac:dyDescent="0.3">
      <c r="A6042">
        <v>369132</v>
      </c>
      <c r="B6042" t="s">
        <v>6468</v>
      </c>
      <c r="C6042">
        <v>4.4000000000000004</v>
      </c>
      <c r="D6042">
        <v>280</v>
      </c>
      <c r="E6042">
        <v>129</v>
      </c>
      <c r="F6042" s="1" t="s">
        <v>6469</v>
      </c>
      <c r="G6042" s="1">
        <f t="shared" si="94"/>
        <v>41985</v>
      </c>
      <c r="H6042" s="1">
        <v>42017</v>
      </c>
      <c r="I6042" s="14" t="s">
        <v>38676</v>
      </c>
      <c r="J6042">
        <v>2570644</v>
      </c>
      <c r="K6042" t="s">
        <v>25835</v>
      </c>
      <c r="L6042" t="s">
        <v>25836</v>
      </c>
    </row>
    <row r="6043" spans="1:12" x14ac:dyDescent="0.3">
      <c r="A6043">
        <v>4889434</v>
      </c>
      <c r="B6043" t="s">
        <v>9773</v>
      </c>
      <c r="C6043">
        <v>4.0999999999999996</v>
      </c>
      <c r="D6043">
        <v>139</v>
      </c>
      <c r="E6043">
        <v>600</v>
      </c>
      <c r="F6043" s="1" t="s">
        <v>9774</v>
      </c>
      <c r="G6043" s="1">
        <f t="shared" si="94"/>
        <v>44823</v>
      </c>
      <c r="H6043" s="1">
        <v>44871</v>
      </c>
      <c r="I6043" s="14" t="s">
        <v>38848</v>
      </c>
      <c r="J6043">
        <v>198243578</v>
      </c>
      <c r="K6043" t="s">
        <v>28993</v>
      </c>
      <c r="L6043" t="s">
        <v>28994</v>
      </c>
    </row>
    <row r="6044" spans="1:12" x14ac:dyDescent="0.3">
      <c r="A6044">
        <v>1132250</v>
      </c>
      <c r="B6044" t="s">
        <v>15381</v>
      </c>
      <c r="C6044">
        <v>3.9</v>
      </c>
      <c r="D6044">
        <v>53</v>
      </c>
      <c r="E6044">
        <v>49</v>
      </c>
      <c r="F6044" s="1" t="s">
        <v>15382</v>
      </c>
      <c r="G6044" s="1">
        <f t="shared" si="94"/>
        <v>42796</v>
      </c>
      <c r="H6044" s="1">
        <v>43168</v>
      </c>
      <c r="I6044" s="14" t="s">
        <v>38694</v>
      </c>
      <c r="J6044">
        <v>21426292</v>
      </c>
      <c r="K6044" t="s">
        <v>34305</v>
      </c>
      <c r="L6044" t="s">
        <v>34306</v>
      </c>
    </row>
    <row r="6045" spans="1:12" x14ac:dyDescent="0.3">
      <c r="A6045">
        <v>3339994</v>
      </c>
      <c r="B6045" t="s">
        <v>8075</v>
      </c>
      <c r="C6045">
        <v>4.4000000000000004</v>
      </c>
      <c r="D6045">
        <v>192</v>
      </c>
      <c r="E6045">
        <v>31</v>
      </c>
      <c r="F6045" s="1" t="s">
        <v>8076</v>
      </c>
      <c r="G6045" s="1">
        <f t="shared" si="94"/>
        <v>44029</v>
      </c>
      <c r="H6045" s="1">
        <v>44051</v>
      </c>
      <c r="I6045" s="14" t="s">
        <v>38685</v>
      </c>
      <c r="J6045">
        <v>33677720</v>
      </c>
      <c r="K6045" t="s">
        <v>27363</v>
      </c>
      <c r="L6045" t="s">
        <v>27364</v>
      </c>
    </row>
    <row r="6046" spans="1:12" x14ac:dyDescent="0.3">
      <c r="A6046">
        <v>1641164</v>
      </c>
      <c r="B6046" t="s">
        <v>8037</v>
      </c>
      <c r="C6046">
        <v>4.5</v>
      </c>
      <c r="D6046">
        <v>194</v>
      </c>
      <c r="E6046">
        <v>95</v>
      </c>
      <c r="F6046" s="1" t="s">
        <v>8038</v>
      </c>
      <c r="G6046" s="1">
        <f t="shared" si="94"/>
        <v>43201</v>
      </c>
      <c r="H6046" s="1">
        <v>43203</v>
      </c>
      <c r="I6046" s="14" t="s">
        <v>38718</v>
      </c>
      <c r="J6046">
        <v>5058914</v>
      </c>
      <c r="K6046" t="s">
        <v>27326</v>
      </c>
      <c r="L6046" t="s">
        <v>27327</v>
      </c>
    </row>
    <row r="6047" spans="1:12" x14ac:dyDescent="0.3">
      <c r="A6047">
        <v>1015970</v>
      </c>
      <c r="B6047" t="s">
        <v>10117</v>
      </c>
      <c r="C6047">
        <v>4.4000000000000004</v>
      </c>
      <c r="D6047">
        <v>129</v>
      </c>
      <c r="E6047">
        <v>31</v>
      </c>
      <c r="F6047" s="1" t="s">
        <v>10118</v>
      </c>
      <c r="G6047" s="1">
        <f t="shared" si="94"/>
        <v>42692</v>
      </c>
      <c r="H6047" s="1">
        <v>42697</v>
      </c>
      <c r="I6047" s="14" t="s">
        <v>38701</v>
      </c>
      <c r="J6047">
        <v>7207480</v>
      </c>
      <c r="K6047" t="s">
        <v>29324</v>
      </c>
      <c r="L6047" t="s">
        <v>29325</v>
      </c>
    </row>
    <row r="6048" spans="1:12" x14ac:dyDescent="0.3">
      <c r="A6048">
        <v>4794338</v>
      </c>
      <c r="B6048" t="s">
        <v>14271</v>
      </c>
      <c r="C6048">
        <v>4.7</v>
      </c>
      <c r="D6048">
        <v>62</v>
      </c>
      <c r="E6048">
        <v>124</v>
      </c>
      <c r="F6048" s="1" t="s">
        <v>14272</v>
      </c>
      <c r="G6048" s="1">
        <f t="shared" si="94"/>
        <v>44764</v>
      </c>
      <c r="H6048" s="1">
        <v>44921</v>
      </c>
      <c r="I6048" s="14" t="s">
        <v>38676</v>
      </c>
      <c r="J6048">
        <v>99693024</v>
      </c>
      <c r="K6048" t="s">
        <v>33261</v>
      </c>
      <c r="L6048" t="s">
        <v>33262</v>
      </c>
    </row>
    <row r="6049" spans="1:12" x14ac:dyDescent="0.3">
      <c r="A6049">
        <v>2696992</v>
      </c>
      <c r="B6049" t="s">
        <v>7027</v>
      </c>
      <c r="C6049">
        <v>4.5</v>
      </c>
      <c r="D6049">
        <v>245</v>
      </c>
      <c r="E6049">
        <v>30</v>
      </c>
      <c r="F6049" s="1" t="s">
        <v>7028</v>
      </c>
      <c r="G6049" s="1">
        <f t="shared" si="94"/>
        <v>43808</v>
      </c>
      <c r="H6049" s="1">
        <v>44847</v>
      </c>
      <c r="I6049" s="14" t="s">
        <v>38722</v>
      </c>
      <c r="J6049">
        <v>31863344</v>
      </c>
      <c r="K6049" t="s">
        <v>26341</v>
      </c>
      <c r="L6049" t="s">
        <v>26342</v>
      </c>
    </row>
    <row r="6050" spans="1:12" x14ac:dyDescent="0.3">
      <c r="A6050">
        <v>1051548</v>
      </c>
      <c r="B6050" t="s">
        <v>5253</v>
      </c>
      <c r="C6050">
        <v>4.3</v>
      </c>
      <c r="D6050">
        <v>392</v>
      </c>
      <c r="E6050">
        <v>49</v>
      </c>
      <c r="F6050" s="1" t="s">
        <v>5254</v>
      </c>
      <c r="G6050" s="1">
        <f t="shared" si="94"/>
        <v>42730</v>
      </c>
      <c r="H6050" s="1">
        <v>44003</v>
      </c>
      <c r="I6050" s="14" t="s">
        <v>38719</v>
      </c>
      <c r="J6050">
        <v>20414404</v>
      </c>
      <c r="K6050" t="s">
        <v>24757</v>
      </c>
      <c r="L6050" t="s">
        <v>24758</v>
      </c>
    </row>
    <row r="6051" spans="1:12" x14ac:dyDescent="0.3">
      <c r="A6051">
        <v>4389210</v>
      </c>
      <c r="B6051" t="s">
        <v>18107</v>
      </c>
      <c r="C6051">
        <v>4.5</v>
      </c>
      <c r="D6051">
        <v>35</v>
      </c>
      <c r="E6051">
        <v>14</v>
      </c>
      <c r="F6051" s="1" t="s">
        <v>18108</v>
      </c>
      <c r="G6051" s="1">
        <f t="shared" si="94"/>
        <v>44509</v>
      </c>
      <c r="H6051" s="1">
        <v>44599</v>
      </c>
      <c r="I6051" s="14" t="s">
        <v>38750</v>
      </c>
      <c r="J6051">
        <v>171891972</v>
      </c>
      <c r="K6051" t="s">
        <v>36844</v>
      </c>
      <c r="L6051" t="s">
        <v>36845</v>
      </c>
    </row>
    <row r="6052" spans="1:12" x14ac:dyDescent="0.3">
      <c r="A6052">
        <v>1078206</v>
      </c>
      <c r="B6052" t="s">
        <v>3480</v>
      </c>
      <c r="C6052">
        <v>4.5</v>
      </c>
      <c r="D6052">
        <v>745</v>
      </c>
      <c r="E6052">
        <v>61</v>
      </c>
      <c r="F6052" s="1" t="s">
        <v>3481</v>
      </c>
      <c r="G6052" s="1">
        <f t="shared" si="94"/>
        <v>42751</v>
      </c>
      <c r="H6052" s="1">
        <v>43473</v>
      </c>
      <c r="I6052" s="14" t="s">
        <v>38685</v>
      </c>
      <c r="J6052">
        <v>17726908</v>
      </c>
      <c r="K6052" t="s">
        <v>23164</v>
      </c>
      <c r="L6052" t="s">
        <v>20958</v>
      </c>
    </row>
    <row r="6053" spans="1:12" x14ac:dyDescent="0.3">
      <c r="A6053">
        <v>3579383</v>
      </c>
      <c r="B6053" t="s">
        <v>1078</v>
      </c>
      <c r="C6053">
        <v>4.7</v>
      </c>
      <c r="D6053">
        <v>3246</v>
      </c>
      <c r="E6053">
        <v>183</v>
      </c>
      <c r="F6053" s="1" t="s">
        <v>1079</v>
      </c>
      <c r="G6053" s="1">
        <f t="shared" si="94"/>
        <v>44123</v>
      </c>
      <c r="H6053" s="1">
        <v>44746</v>
      </c>
      <c r="I6053" s="14" t="s">
        <v>38683</v>
      </c>
      <c r="J6053">
        <v>14328392</v>
      </c>
      <c r="K6053" t="s">
        <v>20957</v>
      </c>
      <c r="L6053" t="s">
        <v>20958</v>
      </c>
    </row>
    <row r="6054" spans="1:12" x14ac:dyDescent="0.3">
      <c r="A6054">
        <v>4468542</v>
      </c>
      <c r="B6054" t="s">
        <v>18463</v>
      </c>
      <c r="C6054">
        <v>4.7</v>
      </c>
      <c r="D6054">
        <v>33</v>
      </c>
      <c r="E6054">
        <v>168</v>
      </c>
      <c r="F6054" s="1" t="s">
        <v>18464</v>
      </c>
      <c r="G6054" s="1">
        <f t="shared" si="94"/>
        <v>44560</v>
      </c>
      <c r="H6054" s="1">
        <v>44967</v>
      </c>
      <c r="I6054" s="14" t="s">
        <v>38770</v>
      </c>
      <c r="J6054">
        <v>3062286</v>
      </c>
      <c r="K6054" t="s">
        <v>37164</v>
      </c>
      <c r="L6054" t="s">
        <v>37165</v>
      </c>
    </row>
    <row r="6055" spans="1:12" x14ac:dyDescent="0.3">
      <c r="A6055">
        <v>4707388</v>
      </c>
      <c r="B6055" t="s">
        <v>12694</v>
      </c>
      <c r="C6055">
        <v>4.5999999999999996</v>
      </c>
      <c r="D6055">
        <v>81</v>
      </c>
      <c r="E6055">
        <v>26</v>
      </c>
      <c r="F6055" s="1" t="s">
        <v>12695</v>
      </c>
      <c r="G6055" s="1">
        <f t="shared" si="94"/>
        <v>44708</v>
      </c>
      <c r="H6055" s="1">
        <v>44886</v>
      </c>
      <c r="I6055" s="14" t="s">
        <v>38722</v>
      </c>
      <c r="J6055">
        <v>196679848</v>
      </c>
      <c r="K6055" t="s">
        <v>31776</v>
      </c>
      <c r="L6055" t="s">
        <v>31777</v>
      </c>
    </row>
    <row r="6056" spans="1:12" x14ac:dyDescent="0.3">
      <c r="A6056">
        <v>113134</v>
      </c>
      <c r="B6056" t="s">
        <v>15443</v>
      </c>
      <c r="C6056">
        <v>3.8</v>
      </c>
      <c r="D6056">
        <v>52</v>
      </c>
      <c r="E6056">
        <v>79</v>
      </c>
      <c r="F6056" s="1" t="s">
        <v>15444</v>
      </c>
      <c r="G6056" s="1">
        <f t="shared" si="94"/>
        <v>41578</v>
      </c>
      <c r="H6056" s="1">
        <v>42366</v>
      </c>
      <c r="I6056" s="14" t="s">
        <v>38733</v>
      </c>
      <c r="J6056">
        <v>215435</v>
      </c>
      <c r="K6056" t="s">
        <v>34361</v>
      </c>
      <c r="L6056" t="s">
        <v>34362</v>
      </c>
    </row>
    <row r="6057" spans="1:12" x14ac:dyDescent="0.3">
      <c r="A6057">
        <v>3111668</v>
      </c>
      <c r="B6057" t="s">
        <v>14631</v>
      </c>
      <c r="C6057">
        <v>4.7</v>
      </c>
      <c r="D6057">
        <v>59</v>
      </c>
      <c r="E6057">
        <v>23</v>
      </c>
      <c r="F6057" s="1" t="s">
        <v>14632</v>
      </c>
      <c r="G6057" s="1">
        <f t="shared" si="94"/>
        <v>43961</v>
      </c>
      <c r="H6057" s="1">
        <v>44120</v>
      </c>
      <c r="I6057" s="14" t="s">
        <v>38703</v>
      </c>
      <c r="J6057">
        <v>47320000</v>
      </c>
      <c r="K6057" t="s">
        <v>33596</v>
      </c>
      <c r="L6057" t="s">
        <v>33597</v>
      </c>
    </row>
    <row r="6058" spans="1:12" x14ac:dyDescent="0.3">
      <c r="A6058">
        <v>2554277</v>
      </c>
      <c r="B6058" t="s">
        <v>10035</v>
      </c>
      <c r="C6058">
        <v>3.7</v>
      </c>
      <c r="D6058">
        <v>130</v>
      </c>
      <c r="E6058">
        <v>102</v>
      </c>
      <c r="F6058" s="1" t="s">
        <v>10036</v>
      </c>
      <c r="G6058" s="1">
        <f t="shared" si="94"/>
        <v>43719</v>
      </c>
      <c r="H6058" s="1">
        <v>44873</v>
      </c>
      <c r="I6058" s="14" t="s">
        <v>38731</v>
      </c>
      <c r="J6058">
        <v>14836466</v>
      </c>
      <c r="K6058" t="s">
        <v>29243</v>
      </c>
      <c r="L6058" t="s">
        <v>29244</v>
      </c>
    </row>
    <row r="6059" spans="1:12" x14ac:dyDescent="0.3">
      <c r="A6059">
        <v>425084</v>
      </c>
      <c r="B6059" t="s">
        <v>5969</v>
      </c>
      <c r="C6059">
        <v>4.3</v>
      </c>
      <c r="D6059">
        <v>316</v>
      </c>
      <c r="E6059">
        <v>98</v>
      </c>
      <c r="F6059" s="1" t="s">
        <v>5970</v>
      </c>
      <c r="G6059" s="1">
        <f t="shared" si="94"/>
        <v>42052</v>
      </c>
      <c r="H6059" s="1">
        <v>42637</v>
      </c>
      <c r="I6059" s="14" t="s">
        <v>38685</v>
      </c>
      <c r="J6059">
        <v>8602168</v>
      </c>
      <c r="K6059" t="s">
        <v>25389</v>
      </c>
      <c r="L6059" t="s">
        <v>25390</v>
      </c>
    </row>
    <row r="6060" spans="1:12" x14ac:dyDescent="0.3">
      <c r="A6060">
        <v>4340216</v>
      </c>
      <c r="B6060" t="s">
        <v>9663</v>
      </c>
      <c r="C6060">
        <v>4.4000000000000004</v>
      </c>
      <c r="D6060">
        <v>141</v>
      </c>
      <c r="E6060">
        <v>162</v>
      </c>
      <c r="F6060" s="1" t="s">
        <v>9664</v>
      </c>
      <c r="G6060" s="1">
        <f t="shared" si="94"/>
        <v>44477</v>
      </c>
      <c r="H6060" s="1">
        <v>44551</v>
      </c>
      <c r="I6060" s="14" t="s">
        <v>38691</v>
      </c>
      <c r="J6060">
        <v>246196</v>
      </c>
      <c r="K6060" t="s">
        <v>28885</v>
      </c>
      <c r="L6060" t="s">
        <v>28886</v>
      </c>
    </row>
    <row r="6061" spans="1:12" x14ac:dyDescent="0.3">
      <c r="A6061">
        <v>2473538</v>
      </c>
      <c r="B6061" t="s">
        <v>7516</v>
      </c>
      <c r="C6061">
        <v>3.5</v>
      </c>
      <c r="D6061">
        <v>217</v>
      </c>
      <c r="E6061">
        <v>80</v>
      </c>
      <c r="F6061" s="1" t="s">
        <v>7517</v>
      </c>
      <c r="G6061" s="1">
        <f t="shared" si="94"/>
        <v>43669</v>
      </c>
      <c r="H6061" s="1">
        <v>44963</v>
      </c>
      <c r="I6061" s="14" t="s">
        <v>38685</v>
      </c>
      <c r="J6061">
        <v>35668880</v>
      </c>
      <c r="K6061" t="s">
        <v>26817</v>
      </c>
      <c r="L6061" t="s">
        <v>26818</v>
      </c>
    </row>
    <row r="6062" spans="1:12" x14ac:dyDescent="0.3">
      <c r="A6062">
        <v>2552665</v>
      </c>
      <c r="B6062" t="s">
        <v>15555</v>
      </c>
      <c r="C6062">
        <v>4.2</v>
      </c>
      <c r="D6062">
        <v>51</v>
      </c>
      <c r="E6062">
        <v>11</v>
      </c>
      <c r="F6062" s="1" t="s">
        <v>15556</v>
      </c>
      <c r="G6062" s="1">
        <f t="shared" si="94"/>
        <v>43718</v>
      </c>
      <c r="H6062" s="1">
        <v>43981</v>
      </c>
      <c r="I6062" s="14" t="s">
        <v>38716</v>
      </c>
      <c r="J6062">
        <v>56637006</v>
      </c>
      <c r="K6062" t="s">
        <v>34468</v>
      </c>
      <c r="L6062" t="s">
        <v>34469</v>
      </c>
    </row>
    <row r="6063" spans="1:12" x14ac:dyDescent="0.3">
      <c r="A6063">
        <v>3554447</v>
      </c>
      <c r="B6063" t="s">
        <v>19225</v>
      </c>
      <c r="C6063">
        <v>4.3</v>
      </c>
      <c r="D6063">
        <v>29</v>
      </c>
      <c r="E6063">
        <v>62</v>
      </c>
      <c r="F6063" s="1" t="s">
        <v>19226</v>
      </c>
      <c r="G6063" s="1">
        <f t="shared" si="94"/>
        <v>44112</v>
      </c>
      <c r="H6063" s="1">
        <v>44207</v>
      </c>
      <c r="I6063" s="14" t="s">
        <v>38753</v>
      </c>
      <c r="J6063">
        <v>472002</v>
      </c>
      <c r="K6063" t="s">
        <v>37845</v>
      </c>
      <c r="L6063" t="s">
        <v>31064</v>
      </c>
    </row>
    <row r="6064" spans="1:12" x14ac:dyDescent="0.3">
      <c r="A6064">
        <v>4475512</v>
      </c>
      <c r="B6064" t="s">
        <v>11931</v>
      </c>
      <c r="C6064">
        <v>3.8</v>
      </c>
      <c r="D6064">
        <v>92</v>
      </c>
      <c r="E6064">
        <v>74</v>
      </c>
      <c r="F6064" s="1" t="s">
        <v>11932</v>
      </c>
      <c r="G6064" s="1">
        <f t="shared" si="94"/>
        <v>44565</v>
      </c>
      <c r="H6064" s="1">
        <v>44565</v>
      </c>
      <c r="I6064" s="14" t="s">
        <v>38722</v>
      </c>
      <c r="J6064">
        <v>152682498</v>
      </c>
      <c r="K6064" t="s">
        <v>31063</v>
      </c>
      <c r="L6064" t="s">
        <v>31064</v>
      </c>
    </row>
    <row r="6065" spans="1:12" x14ac:dyDescent="0.3">
      <c r="A6065">
        <v>2586442</v>
      </c>
      <c r="B6065" t="s">
        <v>13919</v>
      </c>
      <c r="C6065">
        <v>4.5999999999999996</v>
      </c>
      <c r="D6065">
        <v>66</v>
      </c>
      <c r="E6065">
        <v>27</v>
      </c>
      <c r="F6065" s="1" t="s">
        <v>13920</v>
      </c>
      <c r="G6065" s="1">
        <f t="shared" si="94"/>
        <v>43739</v>
      </c>
      <c r="H6065" s="1">
        <v>43796</v>
      </c>
      <c r="I6065" s="14" t="s">
        <v>38704</v>
      </c>
      <c r="J6065">
        <v>69177634</v>
      </c>
      <c r="K6065" t="s">
        <v>32930</v>
      </c>
      <c r="L6065" t="s">
        <v>32931</v>
      </c>
    </row>
    <row r="6066" spans="1:12" x14ac:dyDescent="0.3">
      <c r="A6066">
        <v>4545516</v>
      </c>
      <c r="B6066" t="s">
        <v>11657</v>
      </c>
      <c r="C6066">
        <v>4.2</v>
      </c>
      <c r="D6066">
        <v>97</v>
      </c>
      <c r="E6066">
        <v>107</v>
      </c>
      <c r="F6066" s="1" t="s">
        <v>11658</v>
      </c>
      <c r="G6066" s="1">
        <f t="shared" si="94"/>
        <v>44603</v>
      </c>
      <c r="H6066" s="1">
        <v>44860</v>
      </c>
      <c r="I6066" s="14" t="s">
        <v>38675</v>
      </c>
      <c r="J6066">
        <v>35921</v>
      </c>
      <c r="K6066" t="s">
        <v>30799</v>
      </c>
      <c r="L6066" t="s">
        <v>30800</v>
      </c>
    </row>
    <row r="6067" spans="1:12" x14ac:dyDescent="0.3">
      <c r="A6067">
        <v>1691488</v>
      </c>
      <c r="B6067" t="s">
        <v>4843</v>
      </c>
      <c r="C6067">
        <v>4.5999999999999996</v>
      </c>
      <c r="D6067">
        <v>455</v>
      </c>
      <c r="E6067">
        <v>32</v>
      </c>
      <c r="F6067" s="1" t="s">
        <v>4844</v>
      </c>
      <c r="G6067" s="1">
        <f t="shared" si="94"/>
        <v>43234</v>
      </c>
      <c r="H6067" s="1">
        <v>44899</v>
      </c>
      <c r="I6067" s="14" t="s">
        <v>38750</v>
      </c>
      <c r="J6067">
        <v>6452872</v>
      </c>
      <c r="K6067" t="s">
        <v>24401</v>
      </c>
      <c r="L6067" t="s">
        <v>24402</v>
      </c>
    </row>
    <row r="6068" spans="1:12" x14ac:dyDescent="0.3">
      <c r="A6068">
        <v>2182980</v>
      </c>
      <c r="B6068" t="s">
        <v>11528</v>
      </c>
      <c r="C6068">
        <v>4.3</v>
      </c>
      <c r="D6068">
        <v>99</v>
      </c>
      <c r="E6068">
        <v>44</v>
      </c>
      <c r="F6068" s="1" t="s">
        <v>11529</v>
      </c>
      <c r="G6068" s="1">
        <f t="shared" si="94"/>
        <v>43494</v>
      </c>
      <c r="H6068" s="1">
        <v>44764</v>
      </c>
      <c r="I6068" s="14" t="s">
        <v>38701</v>
      </c>
      <c r="J6068">
        <v>24526464</v>
      </c>
      <c r="K6068" t="s">
        <v>30674</v>
      </c>
      <c r="L6068" t="s">
        <v>30675</v>
      </c>
    </row>
    <row r="6069" spans="1:12" x14ac:dyDescent="0.3">
      <c r="A6069">
        <v>1994418</v>
      </c>
      <c r="B6069" t="s">
        <v>7680</v>
      </c>
      <c r="C6069">
        <v>4.5</v>
      </c>
      <c r="D6069">
        <v>209</v>
      </c>
      <c r="E6069">
        <v>62</v>
      </c>
      <c r="F6069" s="1" t="s">
        <v>7681</v>
      </c>
      <c r="G6069" s="1">
        <f t="shared" si="94"/>
        <v>43401</v>
      </c>
      <c r="H6069" s="1">
        <v>44957</v>
      </c>
      <c r="I6069" s="14" t="s">
        <v>38720</v>
      </c>
      <c r="J6069">
        <v>37969484</v>
      </c>
      <c r="K6069" t="s">
        <v>26979</v>
      </c>
      <c r="L6069" t="s">
        <v>26980</v>
      </c>
    </row>
    <row r="6070" spans="1:12" x14ac:dyDescent="0.3">
      <c r="A6070">
        <v>4873758</v>
      </c>
      <c r="B6070" t="s">
        <v>15528</v>
      </c>
      <c r="C6070">
        <v>4</v>
      </c>
      <c r="D6070">
        <v>52</v>
      </c>
      <c r="E6070">
        <v>48</v>
      </c>
      <c r="F6070" s="1" t="s">
        <v>15529</v>
      </c>
      <c r="G6070" s="1">
        <f t="shared" si="94"/>
        <v>44813</v>
      </c>
      <c r="H6070" s="1">
        <v>44829</v>
      </c>
      <c r="I6070" s="14" t="s">
        <v>38764</v>
      </c>
      <c r="J6070">
        <v>29603466</v>
      </c>
      <c r="K6070" t="s">
        <v>34440</v>
      </c>
      <c r="L6070" t="s">
        <v>34441</v>
      </c>
    </row>
    <row r="6071" spans="1:12" x14ac:dyDescent="0.3">
      <c r="A6071">
        <v>2200716</v>
      </c>
      <c r="B6071" t="s">
        <v>3138</v>
      </c>
      <c r="C6071">
        <v>4.3</v>
      </c>
      <c r="D6071">
        <v>862</v>
      </c>
      <c r="E6071">
        <v>102</v>
      </c>
      <c r="F6071" s="1" t="s">
        <v>3139</v>
      </c>
      <c r="G6071" s="1">
        <f t="shared" si="94"/>
        <v>43502</v>
      </c>
      <c r="H6071" s="1">
        <v>43773</v>
      </c>
      <c r="I6071" s="14" t="s">
        <v>38761</v>
      </c>
      <c r="J6071">
        <v>7355082</v>
      </c>
      <c r="K6071" t="s">
        <v>22850</v>
      </c>
      <c r="L6071" t="s">
        <v>22850</v>
      </c>
    </row>
    <row r="6072" spans="1:12" x14ac:dyDescent="0.3">
      <c r="A6072">
        <v>1526986</v>
      </c>
      <c r="B6072" t="s">
        <v>9038</v>
      </c>
      <c r="C6072">
        <v>4.3</v>
      </c>
      <c r="D6072">
        <v>158</v>
      </c>
      <c r="E6072">
        <v>28</v>
      </c>
      <c r="F6072" s="1" t="s">
        <v>9039</v>
      </c>
      <c r="G6072" s="1">
        <f t="shared" si="94"/>
        <v>43126</v>
      </c>
      <c r="H6072" s="1">
        <v>44883</v>
      </c>
      <c r="I6072" s="14" t="s">
        <v>38750</v>
      </c>
      <c r="J6072">
        <v>6738998</v>
      </c>
      <c r="K6072" t="s">
        <v>28286</v>
      </c>
      <c r="L6072" t="s">
        <v>28287</v>
      </c>
    </row>
    <row r="6073" spans="1:12" x14ac:dyDescent="0.3">
      <c r="A6073">
        <v>5114066</v>
      </c>
      <c r="B6073" t="s">
        <v>18298</v>
      </c>
      <c r="C6073">
        <v>3.9</v>
      </c>
      <c r="D6073">
        <v>34</v>
      </c>
      <c r="E6073">
        <v>15</v>
      </c>
      <c r="F6073" s="1" t="s">
        <v>18299</v>
      </c>
      <c r="G6073" s="1">
        <f t="shared" si="94"/>
        <v>44952</v>
      </c>
      <c r="H6073" s="1">
        <v>44956</v>
      </c>
      <c r="I6073" s="14" t="s">
        <v>38717</v>
      </c>
      <c r="J6073">
        <v>195659896</v>
      </c>
      <c r="K6073" t="s">
        <v>37015</v>
      </c>
      <c r="L6073" t="s">
        <v>37016</v>
      </c>
    </row>
    <row r="6074" spans="1:12" x14ac:dyDescent="0.3">
      <c r="A6074">
        <v>341712</v>
      </c>
      <c r="B6074" t="s">
        <v>11818</v>
      </c>
      <c r="C6074">
        <v>3.4</v>
      </c>
      <c r="D6074">
        <v>94</v>
      </c>
      <c r="E6074">
        <v>16</v>
      </c>
      <c r="F6074" s="1" t="s">
        <v>11819</v>
      </c>
      <c r="G6074" s="1">
        <f t="shared" si="94"/>
        <v>41954</v>
      </c>
      <c r="H6074" s="1">
        <v>41993</v>
      </c>
      <c r="I6074" s="14" t="s">
        <v>38745</v>
      </c>
      <c r="J6074">
        <v>55400</v>
      </c>
      <c r="K6074" t="s">
        <v>30955</v>
      </c>
      <c r="L6074" t="s">
        <v>38648</v>
      </c>
    </row>
    <row r="6075" spans="1:12" x14ac:dyDescent="0.3">
      <c r="A6075">
        <v>1607124</v>
      </c>
      <c r="B6075" t="s">
        <v>10384</v>
      </c>
      <c r="C6075">
        <v>4.0999999999999996</v>
      </c>
      <c r="D6075">
        <v>122</v>
      </c>
      <c r="E6075">
        <v>103</v>
      </c>
      <c r="F6075" s="1" t="s">
        <v>10385</v>
      </c>
      <c r="G6075" s="1">
        <f t="shared" si="94"/>
        <v>43179</v>
      </c>
      <c r="H6075" s="1">
        <v>43324</v>
      </c>
      <c r="I6075" s="14" t="s">
        <v>38704</v>
      </c>
      <c r="J6075">
        <v>28359196</v>
      </c>
      <c r="K6075" t="s">
        <v>29582</v>
      </c>
      <c r="L6075" t="s">
        <v>29583</v>
      </c>
    </row>
    <row r="6076" spans="1:12" x14ac:dyDescent="0.3">
      <c r="A6076">
        <v>2117660</v>
      </c>
      <c r="B6076" t="s">
        <v>12742</v>
      </c>
      <c r="C6076">
        <v>4.5</v>
      </c>
      <c r="D6076">
        <v>80</v>
      </c>
      <c r="E6076">
        <v>31</v>
      </c>
      <c r="F6076" s="1" t="s">
        <v>12743</v>
      </c>
      <c r="G6076" s="1">
        <f t="shared" si="94"/>
        <v>43465</v>
      </c>
      <c r="H6076" s="1">
        <v>43465</v>
      </c>
      <c r="I6076" s="14" t="s">
        <v>38731</v>
      </c>
      <c r="J6076">
        <v>5058914</v>
      </c>
      <c r="K6076" t="s">
        <v>31819</v>
      </c>
      <c r="L6076" t="s">
        <v>31820</v>
      </c>
    </row>
    <row r="6077" spans="1:12" x14ac:dyDescent="0.3">
      <c r="A6077">
        <v>1344160</v>
      </c>
      <c r="B6077" t="s">
        <v>19415</v>
      </c>
      <c r="C6077">
        <v>3.7</v>
      </c>
      <c r="D6077">
        <v>29</v>
      </c>
      <c r="E6077">
        <v>93</v>
      </c>
      <c r="F6077" s="1" t="s">
        <v>19416</v>
      </c>
      <c r="G6077" s="1">
        <f t="shared" si="94"/>
        <v>42985</v>
      </c>
      <c r="H6077" s="1">
        <v>42990</v>
      </c>
      <c r="I6077" s="14" t="s">
        <v>38733</v>
      </c>
      <c r="J6077">
        <v>5058914</v>
      </c>
      <c r="K6077" t="s">
        <v>38018</v>
      </c>
      <c r="L6077" t="s">
        <v>20109</v>
      </c>
    </row>
    <row r="6078" spans="1:12" x14ac:dyDescent="0.3">
      <c r="A6078">
        <v>2299970</v>
      </c>
      <c r="B6078" t="s">
        <v>1692</v>
      </c>
      <c r="C6078">
        <v>4.3</v>
      </c>
      <c r="D6078">
        <v>1917</v>
      </c>
      <c r="E6078">
        <v>196</v>
      </c>
      <c r="F6078" s="1" t="s">
        <v>1693</v>
      </c>
      <c r="G6078" s="1">
        <f t="shared" si="94"/>
        <v>43555</v>
      </c>
      <c r="H6078" s="1">
        <v>44958</v>
      </c>
      <c r="I6078" s="14" t="s">
        <v>38748</v>
      </c>
      <c r="J6078">
        <v>8488230</v>
      </c>
      <c r="K6078" t="s">
        <v>21533</v>
      </c>
      <c r="L6078" t="s">
        <v>21534</v>
      </c>
    </row>
    <row r="6079" spans="1:12" x14ac:dyDescent="0.3">
      <c r="A6079">
        <v>3014898</v>
      </c>
      <c r="B6079" t="s">
        <v>2585</v>
      </c>
      <c r="C6079">
        <v>4.7</v>
      </c>
      <c r="D6079">
        <v>1150</v>
      </c>
      <c r="E6079">
        <v>77</v>
      </c>
      <c r="F6079" s="1" t="s">
        <v>2586</v>
      </c>
      <c r="G6079" s="1">
        <f t="shared" si="94"/>
        <v>43938</v>
      </c>
      <c r="H6079" s="1">
        <v>43965</v>
      </c>
      <c r="I6079" s="14" t="s">
        <v>38718</v>
      </c>
      <c r="J6079">
        <v>31950696</v>
      </c>
      <c r="K6079" t="s">
        <v>22355</v>
      </c>
      <c r="L6079" t="s">
        <v>22356</v>
      </c>
    </row>
    <row r="6080" spans="1:12" x14ac:dyDescent="0.3">
      <c r="A6080">
        <v>976854</v>
      </c>
      <c r="B6080" t="s">
        <v>8631</v>
      </c>
      <c r="C6080">
        <v>4.3</v>
      </c>
      <c r="D6080">
        <v>172</v>
      </c>
      <c r="E6080">
        <v>238</v>
      </c>
      <c r="F6080" s="1" t="s">
        <v>8632</v>
      </c>
      <c r="G6080" s="1">
        <f t="shared" si="94"/>
        <v>42648</v>
      </c>
      <c r="H6080" s="1">
        <v>44202</v>
      </c>
      <c r="I6080" s="14" t="s">
        <v>38770</v>
      </c>
      <c r="J6080">
        <v>15843944</v>
      </c>
      <c r="K6080" t="s">
        <v>27900</v>
      </c>
      <c r="L6080" t="s">
        <v>27901</v>
      </c>
    </row>
    <row r="6081" spans="1:12" x14ac:dyDescent="0.3">
      <c r="A6081">
        <v>3026130</v>
      </c>
      <c r="B6081" t="s">
        <v>1399</v>
      </c>
      <c r="C6081">
        <v>4.4000000000000004</v>
      </c>
      <c r="D6081">
        <v>2464</v>
      </c>
      <c r="E6081">
        <v>35</v>
      </c>
      <c r="F6081" s="1" t="s">
        <v>1400</v>
      </c>
      <c r="G6081" s="1">
        <f t="shared" si="94"/>
        <v>43940</v>
      </c>
      <c r="H6081" s="1">
        <v>44800</v>
      </c>
      <c r="I6081" s="14" t="s">
        <v>38731</v>
      </c>
      <c r="J6081">
        <v>46537132</v>
      </c>
      <c r="K6081" t="s">
        <v>38931</v>
      </c>
      <c r="L6081" t="s">
        <v>21261</v>
      </c>
    </row>
    <row r="6082" spans="1:12" x14ac:dyDescent="0.3">
      <c r="A6082">
        <v>3493498</v>
      </c>
      <c r="B6082" t="s">
        <v>3894</v>
      </c>
      <c r="C6082">
        <v>4.4000000000000004</v>
      </c>
      <c r="D6082">
        <v>638</v>
      </c>
      <c r="E6082">
        <v>210</v>
      </c>
      <c r="F6082" s="1" t="s">
        <v>3895</v>
      </c>
      <c r="G6082" s="1">
        <f t="shared" ref="G6082:G6145" si="95">DATEVALUE(LEFT(F6082,FIND("T",F6082)-1))</f>
        <v>44086</v>
      </c>
      <c r="H6082" s="1">
        <v>44475</v>
      </c>
      <c r="I6082" s="14" t="s">
        <v>38720</v>
      </c>
      <c r="J6082">
        <v>41587826</v>
      </c>
      <c r="K6082" t="s">
        <v>23542</v>
      </c>
      <c r="L6082" t="s">
        <v>23543</v>
      </c>
    </row>
    <row r="6083" spans="1:12" x14ac:dyDescent="0.3">
      <c r="A6083">
        <v>3559007</v>
      </c>
      <c r="B6083" t="s">
        <v>2241</v>
      </c>
      <c r="C6083">
        <v>4.3</v>
      </c>
      <c r="D6083">
        <v>1377</v>
      </c>
      <c r="E6083">
        <v>75</v>
      </c>
      <c r="F6083" s="1" t="s">
        <v>2242</v>
      </c>
      <c r="G6083" s="1">
        <f t="shared" si="95"/>
        <v>44114</v>
      </c>
      <c r="H6083" s="1">
        <v>44435</v>
      </c>
      <c r="I6083" s="14" t="s">
        <v>38722</v>
      </c>
      <c r="J6083">
        <v>48388428</v>
      </c>
      <c r="K6083" t="s">
        <v>22037</v>
      </c>
      <c r="L6083" t="s">
        <v>22038</v>
      </c>
    </row>
    <row r="6084" spans="1:12" x14ac:dyDescent="0.3">
      <c r="A6084">
        <v>622414</v>
      </c>
      <c r="B6084" t="s">
        <v>269</v>
      </c>
      <c r="C6084">
        <v>4.5</v>
      </c>
      <c r="D6084">
        <v>14350</v>
      </c>
      <c r="E6084">
        <v>66</v>
      </c>
      <c r="F6084" s="1" t="s">
        <v>270</v>
      </c>
      <c r="G6084" s="1">
        <f t="shared" si="95"/>
        <v>42272</v>
      </c>
      <c r="H6084" s="1">
        <v>44944</v>
      </c>
      <c r="I6084" s="14" t="s">
        <v>38733</v>
      </c>
      <c r="J6084">
        <v>13148312</v>
      </c>
      <c r="K6084" t="s">
        <v>20181</v>
      </c>
      <c r="L6084" t="s">
        <v>20182</v>
      </c>
    </row>
    <row r="6085" spans="1:12" x14ac:dyDescent="0.3">
      <c r="A6085">
        <v>2648040</v>
      </c>
      <c r="B6085" t="s">
        <v>646</v>
      </c>
      <c r="C6085">
        <v>4.4000000000000004</v>
      </c>
      <c r="D6085">
        <v>5539</v>
      </c>
      <c r="E6085">
        <v>485</v>
      </c>
      <c r="F6085" s="1" t="s">
        <v>647</v>
      </c>
      <c r="G6085" s="1">
        <f t="shared" si="95"/>
        <v>43778</v>
      </c>
      <c r="H6085" s="1">
        <v>44972</v>
      </c>
      <c r="I6085" s="14" t="s">
        <v>38751</v>
      </c>
      <c r="J6085">
        <v>31517360</v>
      </c>
      <c r="K6085" t="s">
        <v>20540</v>
      </c>
      <c r="L6085" t="s">
        <v>20182</v>
      </c>
    </row>
    <row r="6086" spans="1:12" x14ac:dyDescent="0.3">
      <c r="A6086">
        <v>1409142</v>
      </c>
      <c r="B6086" t="s">
        <v>277</v>
      </c>
      <c r="C6086">
        <v>4.7</v>
      </c>
      <c r="D6086">
        <v>13962</v>
      </c>
      <c r="E6086">
        <v>139</v>
      </c>
      <c r="F6086" s="1" t="s">
        <v>278</v>
      </c>
      <c r="G6086" s="1">
        <f t="shared" si="95"/>
        <v>43033</v>
      </c>
      <c r="H6086" s="1">
        <v>44958</v>
      </c>
      <c r="I6086" s="14" t="s">
        <v>38718</v>
      </c>
      <c r="J6086">
        <v>5487312</v>
      </c>
      <c r="K6086" t="s">
        <v>20189</v>
      </c>
      <c r="L6086" t="s">
        <v>20182</v>
      </c>
    </row>
    <row r="6087" spans="1:12" x14ac:dyDescent="0.3">
      <c r="A6087">
        <v>1212032</v>
      </c>
      <c r="B6087" t="s">
        <v>217</v>
      </c>
      <c r="C6087">
        <v>4.4000000000000004</v>
      </c>
      <c r="D6087">
        <v>16995</v>
      </c>
      <c r="E6087">
        <v>120</v>
      </c>
      <c r="F6087" s="1" t="s">
        <v>218</v>
      </c>
      <c r="G6087" s="1">
        <f t="shared" si="95"/>
        <v>42866</v>
      </c>
      <c r="H6087" s="1">
        <v>44167</v>
      </c>
      <c r="I6087" s="14" t="s">
        <v>38695</v>
      </c>
      <c r="J6087">
        <v>9685726</v>
      </c>
      <c r="K6087" t="s">
        <v>20129</v>
      </c>
      <c r="L6087" t="s">
        <v>20130</v>
      </c>
    </row>
    <row r="6088" spans="1:12" x14ac:dyDescent="0.3">
      <c r="A6088">
        <v>3587142</v>
      </c>
      <c r="B6088" t="s">
        <v>1836</v>
      </c>
      <c r="C6088">
        <v>4.5999999999999996</v>
      </c>
      <c r="D6088">
        <v>1764</v>
      </c>
      <c r="E6088">
        <v>51</v>
      </c>
      <c r="F6088" s="1" t="s">
        <v>1837</v>
      </c>
      <c r="G6088" s="1">
        <f t="shared" si="95"/>
        <v>44126</v>
      </c>
      <c r="H6088" s="1">
        <v>44962</v>
      </c>
      <c r="I6088" s="14" t="s">
        <v>38731</v>
      </c>
      <c r="J6088">
        <v>23565832</v>
      </c>
      <c r="K6088" t="s">
        <v>21667</v>
      </c>
      <c r="L6088" t="s">
        <v>21668</v>
      </c>
    </row>
    <row r="6089" spans="1:12" x14ac:dyDescent="0.3">
      <c r="A6089">
        <v>3021302</v>
      </c>
      <c r="B6089" t="s">
        <v>9612</v>
      </c>
      <c r="C6089">
        <v>4.5999999999999996</v>
      </c>
      <c r="D6089">
        <v>141</v>
      </c>
      <c r="E6089">
        <v>21</v>
      </c>
      <c r="F6089" s="1" t="s">
        <v>9613</v>
      </c>
      <c r="G6089" s="1">
        <f t="shared" si="95"/>
        <v>43939</v>
      </c>
      <c r="H6089" s="1">
        <v>44846</v>
      </c>
      <c r="I6089" s="14" t="s">
        <v>38745</v>
      </c>
      <c r="J6089">
        <v>46844048</v>
      </c>
      <c r="K6089" t="s">
        <v>28836</v>
      </c>
      <c r="L6089" t="s">
        <v>28837</v>
      </c>
    </row>
    <row r="6090" spans="1:12" x14ac:dyDescent="0.3">
      <c r="A6090">
        <v>2503534</v>
      </c>
      <c r="B6090" t="s">
        <v>1471</v>
      </c>
      <c r="C6090">
        <v>4.4000000000000004</v>
      </c>
      <c r="D6090">
        <v>2289</v>
      </c>
      <c r="E6090">
        <v>112</v>
      </c>
      <c r="F6090" s="1" t="s">
        <v>1472</v>
      </c>
      <c r="G6090" s="1">
        <f t="shared" si="95"/>
        <v>43687</v>
      </c>
      <c r="H6090" s="1">
        <v>44868</v>
      </c>
      <c r="I6090" s="14" t="s">
        <v>38691</v>
      </c>
      <c r="J6090">
        <v>60035391</v>
      </c>
      <c r="K6090" t="s">
        <v>21330</v>
      </c>
      <c r="L6090" t="s">
        <v>21331</v>
      </c>
    </row>
    <row r="6091" spans="1:12" x14ac:dyDescent="0.3">
      <c r="A6091">
        <v>1328032</v>
      </c>
      <c r="B6091" t="s">
        <v>6357</v>
      </c>
      <c r="C6091">
        <v>3.9</v>
      </c>
      <c r="D6091">
        <v>287</v>
      </c>
      <c r="E6091">
        <v>29</v>
      </c>
      <c r="F6091" s="1" t="s">
        <v>6358</v>
      </c>
      <c r="G6091" s="1">
        <f t="shared" si="95"/>
        <v>42969</v>
      </c>
      <c r="H6091" s="1">
        <v>43272</v>
      </c>
      <c r="I6091" s="14" t="s">
        <v>38745</v>
      </c>
      <c r="J6091">
        <v>21109634</v>
      </c>
      <c r="K6091" t="s">
        <v>25731</v>
      </c>
      <c r="L6091" t="s">
        <v>25732</v>
      </c>
    </row>
    <row r="6092" spans="1:12" x14ac:dyDescent="0.3">
      <c r="A6092">
        <v>47963</v>
      </c>
      <c r="B6092" t="s">
        <v>2743</v>
      </c>
      <c r="C6092">
        <v>4.8</v>
      </c>
      <c r="D6092">
        <v>1047</v>
      </c>
      <c r="E6092">
        <v>251</v>
      </c>
      <c r="F6092" s="1" t="s">
        <v>2744</v>
      </c>
      <c r="G6092" s="1">
        <f t="shared" si="95"/>
        <v>41363</v>
      </c>
      <c r="H6092" s="1">
        <v>42394</v>
      </c>
      <c r="I6092" s="14" t="s">
        <v>38811</v>
      </c>
      <c r="J6092">
        <v>128598</v>
      </c>
      <c r="K6092" t="s">
        <v>22499</v>
      </c>
      <c r="L6092" t="s">
        <v>22500</v>
      </c>
    </row>
    <row r="6093" spans="1:12" x14ac:dyDescent="0.3">
      <c r="A6093">
        <v>3637254</v>
      </c>
      <c r="B6093" t="s">
        <v>3648</v>
      </c>
      <c r="C6093">
        <v>4.5</v>
      </c>
      <c r="D6093">
        <v>700</v>
      </c>
      <c r="E6093">
        <v>86</v>
      </c>
      <c r="F6093" s="1" t="s">
        <v>3649</v>
      </c>
      <c r="G6093" s="1">
        <f t="shared" si="95"/>
        <v>44150</v>
      </c>
      <c r="H6093" s="1">
        <v>44951</v>
      </c>
      <c r="I6093" s="14" t="s">
        <v>38719</v>
      </c>
      <c r="J6093">
        <v>23968564</v>
      </c>
      <c r="K6093" t="s">
        <v>23318</v>
      </c>
      <c r="L6093" t="s">
        <v>23319</v>
      </c>
    </row>
    <row r="6094" spans="1:12" x14ac:dyDescent="0.3">
      <c r="A6094">
        <v>1038786</v>
      </c>
      <c r="B6094" t="s">
        <v>17064</v>
      </c>
      <c r="C6094">
        <v>3.9</v>
      </c>
      <c r="D6094">
        <v>41</v>
      </c>
      <c r="E6094">
        <v>57</v>
      </c>
      <c r="F6094" s="1" t="s">
        <v>17065</v>
      </c>
      <c r="G6094" s="1">
        <f t="shared" si="95"/>
        <v>42716</v>
      </c>
      <c r="H6094" s="1">
        <v>42731</v>
      </c>
      <c r="I6094" s="14" t="s">
        <v>38729</v>
      </c>
      <c r="J6094">
        <v>10843730</v>
      </c>
      <c r="K6094" t="s">
        <v>35881</v>
      </c>
      <c r="L6094" t="s">
        <v>35882</v>
      </c>
    </row>
    <row r="6095" spans="1:12" x14ac:dyDescent="0.3">
      <c r="A6095">
        <v>5088334</v>
      </c>
      <c r="B6095" t="s">
        <v>18469</v>
      </c>
      <c r="C6095">
        <v>4.4000000000000004</v>
      </c>
      <c r="D6095">
        <v>33</v>
      </c>
      <c r="E6095">
        <v>65</v>
      </c>
      <c r="F6095" s="1" t="s">
        <v>18470</v>
      </c>
      <c r="G6095" s="1">
        <f t="shared" si="95"/>
        <v>44941</v>
      </c>
      <c r="H6095" s="1">
        <v>44961</v>
      </c>
      <c r="I6095" s="14" t="s">
        <v>38718</v>
      </c>
      <c r="J6095">
        <v>176445948</v>
      </c>
      <c r="K6095" t="s">
        <v>37169</v>
      </c>
      <c r="L6095" t="s">
        <v>37170</v>
      </c>
    </row>
    <row r="6096" spans="1:12" x14ac:dyDescent="0.3">
      <c r="A6096">
        <v>3288788</v>
      </c>
      <c r="B6096" t="s">
        <v>15091</v>
      </c>
      <c r="C6096">
        <v>4.9000000000000004</v>
      </c>
      <c r="D6096">
        <v>55</v>
      </c>
      <c r="E6096">
        <v>41</v>
      </c>
      <c r="F6096" s="1" t="s">
        <v>15092</v>
      </c>
      <c r="G6096" s="1">
        <f t="shared" si="95"/>
        <v>44013</v>
      </c>
      <c r="H6096" s="1">
        <v>44262</v>
      </c>
      <c r="I6096" s="14" t="s">
        <v>38722</v>
      </c>
      <c r="J6096">
        <v>123612568</v>
      </c>
      <c r="K6096" t="s">
        <v>34031</v>
      </c>
      <c r="L6096" t="s">
        <v>34032</v>
      </c>
    </row>
    <row r="6097" spans="1:12" x14ac:dyDescent="0.3">
      <c r="A6097">
        <v>688378</v>
      </c>
      <c r="B6097" t="s">
        <v>14849</v>
      </c>
      <c r="C6097">
        <v>3.2</v>
      </c>
      <c r="D6097">
        <v>57</v>
      </c>
      <c r="E6097">
        <v>37</v>
      </c>
      <c r="F6097" s="1" t="s">
        <v>14850</v>
      </c>
      <c r="G6097" s="1">
        <f t="shared" si="95"/>
        <v>42341</v>
      </c>
      <c r="H6097" s="1">
        <v>42478</v>
      </c>
      <c r="I6097" s="14" t="s">
        <v>38745</v>
      </c>
      <c r="J6097">
        <v>15862798</v>
      </c>
      <c r="K6097" t="s">
        <v>33795</v>
      </c>
      <c r="L6097" t="s">
        <v>33796</v>
      </c>
    </row>
    <row r="6098" spans="1:12" x14ac:dyDescent="0.3">
      <c r="A6098">
        <v>2410960</v>
      </c>
      <c r="B6098" t="s">
        <v>1888</v>
      </c>
      <c r="C6098">
        <v>4.2</v>
      </c>
      <c r="D6098">
        <v>1701</v>
      </c>
      <c r="E6098">
        <v>81</v>
      </c>
      <c r="F6098" s="1" t="s">
        <v>1889</v>
      </c>
      <c r="G6098" s="1">
        <f t="shared" si="95"/>
        <v>43628</v>
      </c>
      <c r="H6098" s="1">
        <v>43631</v>
      </c>
      <c r="I6098" s="14" t="s">
        <v>38745</v>
      </c>
      <c r="J6098">
        <v>26018032</v>
      </c>
      <c r="K6098" t="s">
        <v>38925</v>
      </c>
      <c r="L6098" t="s">
        <v>21714</v>
      </c>
    </row>
    <row r="6099" spans="1:12" x14ac:dyDescent="0.3">
      <c r="A6099">
        <v>2713136</v>
      </c>
      <c r="B6099" t="s">
        <v>2709</v>
      </c>
      <c r="C6099">
        <v>4.5</v>
      </c>
      <c r="D6099">
        <v>1075</v>
      </c>
      <c r="E6099">
        <v>68</v>
      </c>
      <c r="F6099" s="1" t="s">
        <v>2710</v>
      </c>
      <c r="G6099" s="1">
        <f t="shared" si="95"/>
        <v>43818</v>
      </c>
      <c r="H6099" s="1">
        <v>44970</v>
      </c>
      <c r="I6099" s="14" t="s">
        <v>38764</v>
      </c>
      <c r="J6099">
        <v>27736868</v>
      </c>
      <c r="K6099" t="s">
        <v>22467</v>
      </c>
      <c r="L6099" t="s">
        <v>22468</v>
      </c>
    </row>
    <row r="6100" spans="1:12" x14ac:dyDescent="0.3">
      <c r="A6100">
        <v>949718</v>
      </c>
      <c r="B6100" t="s">
        <v>6666</v>
      </c>
      <c r="C6100">
        <v>3.2</v>
      </c>
      <c r="D6100">
        <v>266</v>
      </c>
      <c r="E6100">
        <v>41</v>
      </c>
      <c r="F6100" s="1" t="s">
        <v>6667</v>
      </c>
      <c r="G6100" s="1">
        <f t="shared" si="95"/>
        <v>42617</v>
      </c>
      <c r="H6100" s="1">
        <v>42653</v>
      </c>
      <c r="I6100" s="14" t="s">
        <v>38722</v>
      </c>
      <c r="J6100">
        <v>22222764</v>
      </c>
      <c r="K6100" t="s">
        <v>26016</v>
      </c>
      <c r="L6100" t="s">
        <v>26017</v>
      </c>
    </row>
    <row r="6101" spans="1:12" x14ac:dyDescent="0.3">
      <c r="A6101">
        <v>1840502</v>
      </c>
      <c r="B6101" t="s">
        <v>14677</v>
      </c>
      <c r="C6101">
        <v>4.2</v>
      </c>
      <c r="D6101">
        <v>58</v>
      </c>
      <c r="E6101">
        <v>50</v>
      </c>
      <c r="F6101" s="1" t="s">
        <v>14678</v>
      </c>
      <c r="G6101" s="1">
        <f t="shared" si="95"/>
        <v>43318</v>
      </c>
      <c r="H6101" s="1">
        <v>43647</v>
      </c>
      <c r="I6101" s="14" t="s">
        <v>38750</v>
      </c>
      <c r="J6101">
        <v>52621826</v>
      </c>
      <c r="K6101" t="s">
        <v>33640</v>
      </c>
      <c r="L6101" t="s">
        <v>33641</v>
      </c>
    </row>
    <row r="6102" spans="1:12" x14ac:dyDescent="0.3">
      <c r="A6102">
        <v>1286908</v>
      </c>
      <c r="B6102" t="s">
        <v>169</v>
      </c>
      <c r="C6102">
        <v>4.5</v>
      </c>
      <c r="D6102">
        <v>22523</v>
      </c>
      <c r="E6102">
        <v>200</v>
      </c>
      <c r="F6102" s="1" t="s">
        <v>170</v>
      </c>
      <c r="G6102" s="1">
        <f t="shared" si="95"/>
        <v>42926</v>
      </c>
      <c r="H6102" s="1">
        <v>44130</v>
      </c>
      <c r="I6102" s="14" t="s">
        <v>38730</v>
      </c>
      <c r="J6102">
        <v>7231684</v>
      </c>
      <c r="K6102" t="s">
        <v>20083</v>
      </c>
      <c r="L6102" t="s">
        <v>20084</v>
      </c>
    </row>
    <row r="6103" spans="1:12" x14ac:dyDescent="0.3">
      <c r="A6103">
        <v>4465000</v>
      </c>
      <c r="B6103" t="s">
        <v>7093</v>
      </c>
      <c r="C6103">
        <v>4.0999999999999996</v>
      </c>
      <c r="D6103">
        <v>242</v>
      </c>
      <c r="E6103">
        <v>64</v>
      </c>
      <c r="F6103" s="1" t="s">
        <v>7094</v>
      </c>
      <c r="G6103" s="1">
        <f t="shared" si="95"/>
        <v>44558</v>
      </c>
      <c r="H6103" s="1">
        <v>44865</v>
      </c>
      <c r="I6103" s="14" t="s">
        <v>38731</v>
      </c>
      <c r="J6103">
        <v>16019980</v>
      </c>
      <c r="K6103" t="s">
        <v>26406</v>
      </c>
      <c r="L6103" t="s">
        <v>26407</v>
      </c>
    </row>
    <row r="6104" spans="1:12" x14ac:dyDescent="0.3">
      <c r="A6104">
        <v>3996086</v>
      </c>
      <c r="B6104" t="s">
        <v>8878</v>
      </c>
      <c r="C6104">
        <v>4.0999999999999996</v>
      </c>
      <c r="D6104">
        <v>163</v>
      </c>
      <c r="E6104">
        <v>46</v>
      </c>
      <c r="F6104" s="1" t="s">
        <v>8879</v>
      </c>
      <c r="G6104" s="1">
        <f t="shared" si="95"/>
        <v>44307</v>
      </c>
      <c r="H6104" s="1">
        <v>44678</v>
      </c>
      <c r="I6104" s="14" t="s">
        <v>38694</v>
      </c>
      <c r="J6104">
        <v>145852002</v>
      </c>
      <c r="K6104" t="s">
        <v>28131</v>
      </c>
      <c r="L6104" t="s">
        <v>28132</v>
      </c>
    </row>
    <row r="6105" spans="1:12" x14ac:dyDescent="0.3">
      <c r="A6105">
        <v>1465948</v>
      </c>
      <c r="B6105" t="s">
        <v>8950</v>
      </c>
      <c r="C6105">
        <v>4.3</v>
      </c>
      <c r="D6105">
        <v>161</v>
      </c>
      <c r="E6105">
        <v>37</v>
      </c>
      <c r="F6105" s="1" t="s">
        <v>8951</v>
      </c>
      <c r="G6105" s="1">
        <f t="shared" si="95"/>
        <v>43080</v>
      </c>
      <c r="H6105" s="1">
        <v>43080</v>
      </c>
      <c r="I6105" s="14" t="s">
        <v>38752</v>
      </c>
      <c r="J6105">
        <v>17052252</v>
      </c>
      <c r="K6105" t="s">
        <v>28202</v>
      </c>
      <c r="L6105" t="s">
        <v>28203</v>
      </c>
    </row>
    <row r="6106" spans="1:12" x14ac:dyDescent="0.3">
      <c r="A6106">
        <v>1864774</v>
      </c>
      <c r="B6106" t="s">
        <v>17002</v>
      </c>
      <c r="C6106">
        <v>3.9</v>
      </c>
      <c r="D6106">
        <v>41</v>
      </c>
      <c r="E6106">
        <v>54</v>
      </c>
      <c r="F6106" s="1" t="s">
        <v>17003</v>
      </c>
      <c r="G6106" s="1">
        <f t="shared" si="95"/>
        <v>43331</v>
      </c>
      <c r="H6106" s="1">
        <v>44827</v>
      </c>
      <c r="I6106" s="14" t="s">
        <v>38733</v>
      </c>
      <c r="J6106">
        <v>21721278</v>
      </c>
      <c r="K6106" t="s">
        <v>35821</v>
      </c>
      <c r="L6106" t="s">
        <v>35822</v>
      </c>
    </row>
    <row r="6107" spans="1:12" x14ac:dyDescent="0.3">
      <c r="A6107">
        <v>1093030</v>
      </c>
      <c r="B6107" t="s">
        <v>5161</v>
      </c>
      <c r="C6107">
        <v>4.5999999999999996</v>
      </c>
      <c r="D6107">
        <v>405</v>
      </c>
      <c r="E6107">
        <v>26</v>
      </c>
      <c r="F6107" s="1" t="s">
        <v>5162</v>
      </c>
      <c r="G6107" s="1">
        <f t="shared" si="95"/>
        <v>42762</v>
      </c>
      <c r="H6107" s="1">
        <v>43341</v>
      </c>
      <c r="I6107" s="14" t="s">
        <v>38750</v>
      </c>
      <c r="J6107">
        <v>4029748</v>
      </c>
      <c r="K6107" t="s">
        <v>24678</v>
      </c>
      <c r="L6107" t="s">
        <v>24679</v>
      </c>
    </row>
    <row r="6108" spans="1:12" x14ac:dyDescent="0.3">
      <c r="A6108">
        <v>125162</v>
      </c>
      <c r="B6108" t="s">
        <v>19219</v>
      </c>
      <c r="C6108">
        <v>4</v>
      </c>
      <c r="D6108">
        <v>29</v>
      </c>
      <c r="E6108">
        <v>34</v>
      </c>
      <c r="F6108" s="1" t="s">
        <v>19220</v>
      </c>
      <c r="G6108" s="1">
        <f t="shared" si="95"/>
        <v>41603</v>
      </c>
      <c r="H6108" s="1">
        <v>41612</v>
      </c>
      <c r="I6108" s="14" t="s">
        <v>38752</v>
      </c>
      <c r="J6108">
        <v>768022</v>
      </c>
      <c r="K6108" t="s">
        <v>37839</v>
      </c>
      <c r="L6108" t="s">
        <v>37840</v>
      </c>
    </row>
    <row r="6109" spans="1:12" x14ac:dyDescent="0.3">
      <c r="A6109">
        <v>683932</v>
      </c>
      <c r="B6109" t="s">
        <v>7756</v>
      </c>
      <c r="C6109">
        <v>4</v>
      </c>
      <c r="D6109">
        <v>206</v>
      </c>
      <c r="E6109">
        <v>55</v>
      </c>
      <c r="F6109" s="1" t="s">
        <v>7757</v>
      </c>
      <c r="G6109" s="1">
        <f t="shared" si="95"/>
        <v>42337</v>
      </c>
      <c r="H6109" s="1">
        <v>42563</v>
      </c>
      <c r="I6109" s="14" t="s">
        <v>38689</v>
      </c>
      <c r="J6109">
        <v>16442046</v>
      </c>
      <c r="K6109" t="s">
        <v>27052</v>
      </c>
      <c r="L6109" t="s">
        <v>27053</v>
      </c>
    </row>
    <row r="6110" spans="1:12" x14ac:dyDescent="0.3">
      <c r="A6110">
        <v>3160324</v>
      </c>
      <c r="B6110" t="s">
        <v>7408</v>
      </c>
      <c r="C6110">
        <v>3.4</v>
      </c>
      <c r="D6110">
        <v>224</v>
      </c>
      <c r="E6110">
        <v>5</v>
      </c>
      <c r="F6110" s="1" t="s">
        <v>7409</v>
      </c>
      <c r="G6110" s="1">
        <f t="shared" si="95"/>
        <v>43974</v>
      </c>
      <c r="H6110" s="1">
        <v>43974</v>
      </c>
      <c r="I6110" s="14" t="s">
        <v>38845</v>
      </c>
      <c r="J6110">
        <v>59269141</v>
      </c>
      <c r="K6110" t="s">
        <v>26713</v>
      </c>
      <c r="L6110" t="s">
        <v>26714</v>
      </c>
    </row>
    <row r="6111" spans="1:12" x14ac:dyDescent="0.3">
      <c r="A6111">
        <v>551720</v>
      </c>
      <c r="B6111" t="s">
        <v>17803</v>
      </c>
      <c r="C6111">
        <v>4.2</v>
      </c>
      <c r="D6111">
        <v>36</v>
      </c>
      <c r="E6111">
        <v>26</v>
      </c>
      <c r="F6111" s="1" t="s">
        <v>17804</v>
      </c>
      <c r="G6111" s="1">
        <f t="shared" si="95"/>
        <v>42196</v>
      </c>
      <c r="H6111" s="1">
        <v>42222</v>
      </c>
      <c r="I6111" s="14" t="s">
        <v>38745</v>
      </c>
      <c r="J6111">
        <v>93556</v>
      </c>
      <c r="K6111" t="s">
        <v>36564</v>
      </c>
      <c r="L6111" t="s">
        <v>36565</v>
      </c>
    </row>
    <row r="6112" spans="1:12" x14ac:dyDescent="0.3">
      <c r="A6112">
        <v>1691828</v>
      </c>
      <c r="B6112" t="s">
        <v>11363</v>
      </c>
      <c r="C6112">
        <v>3.6</v>
      </c>
      <c r="D6112">
        <v>102</v>
      </c>
      <c r="E6112">
        <v>28</v>
      </c>
      <c r="F6112" s="1" t="s">
        <v>11364</v>
      </c>
      <c r="G6112" s="1">
        <f t="shared" si="95"/>
        <v>43234</v>
      </c>
      <c r="H6112" s="1">
        <v>43489</v>
      </c>
      <c r="I6112" s="14" t="s">
        <v>38745</v>
      </c>
      <c r="J6112">
        <v>32039714</v>
      </c>
      <c r="K6112" t="s">
        <v>30516</v>
      </c>
      <c r="L6112" t="s">
        <v>30517</v>
      </c>
    </row>
    <row r="6113" spans="1:12" x14ac:dyDescent="0.3">
      <c r="A6113">
        <v>648768</v>
      </c>
      <c r="B6113" t="s">
        <v>8908</v>
      </c>
      <c r="C6113">
        <v>4.2</v>
      </c>
      <c r="D6113">
        <v>162</v>
      </c>
      <c r="E6113">
        <v>138</v>
      </c>
      <c r="F6113" s="1" t="s">
        <v>8909</v>
      </c>
      <c r="G6113" s="1">
        <f t="shared" si="95"/>
        <v>42300</v>
      </c>
      <c r="H6113" s="1">
        <v>44828</v>
      </c>
      <c r="I6113" s="14" t="s">
        <v>38760</v>
      </c>
      <c r="J6113">
        <v>2221022</v>
      </c>
      <c r="K6113" t="s">
        <v>28160</v>
      </c>
      <c r="L6113" t="s">
        <v>28161</v>
      </c>
    </row>
    <row r="6114" spans="1:12" x14ac:dyDescent="0.3">
      <c r="A6114">
        <v>4325562</v>
      </c>
      <c r="B6114" t="s">
        <v>15479</v>
      </c>
      <c r="C6114">
        <v>4</v>
      </c>
      <c r="D6114">
        <v>52</v>
      </c>
      <c r="E6114">
        <v>36</v>
      </c>
      <c r="F6114" s="1" t="s">
        <v>15480</v>
      </c>
      <c r="G6114" s="1">
        <f t="shared" si="95"/>
        <v>44468</v>
      </c>
      <c r="H6114" s="1">
        <v>44861</v>
      </c>
      <c r="I6114" s="14" t="s">
        <v>38700</v>
      </c>
      <c r="J6114">
        <v>173826340</v>
      </c>
      <c r="K6114" t="s">
        <v>34392</v>
      </c>
      <c r="L6114" t="s">
        <v>34393</v>
      </c>
    </row>
    <row r="6115" spans="1:12" x14ac:dyDescent="0.3">
      <c r="A6115">
        <v>283080</v>
      </c>
      <c r="B6115" t="s">
        <v>8208</v>
      </c>
      <c r="C6115">
        <v>3.5</v>
      </c>
      <c r="D6115">
        <v>187</v>
      </c>
      <c r="E6115">
        <v>33</v>
      </c>
      <c r="F6115" s="1" t="s">
        <v>8209</v>
      </c>
      <c r="G6115" s="1">
        <f t="shared" si="95"/>
        <v>41869</v>
      </c>
      <c r="H6115" s="1">
        <v>41877</v>
      </c>
      <c r="I6115" s="14" t="s">
        <v>38716</v>
      </c>
      <c r="J6115">
        <v>58387</v>
      </c>
      <c r="K6115" t="s">
        <v>27493</v>
      </c>
      <c r="L6115" t="s">
        <v>27494</v>
      </c>
    </row>
    <row r="6116" spans="1:12" x14ac:dyDescent="0.3">
      <c r="A6116">
        <v>1311962</v>
      </c>
      <c r="B6116" t="s">
        <v>8994</v>
      </c>
      <c r="C6116">
        <v>3.9</v>
      </c>
      <c r="D6116">
        <v>159</v>
      </c>
      <c r="E6116">
        <v>16</v>
      </c>
      <c r="F6116" s="1" t="s">
        <v>8995</v>
      </c>
      <c r="G6116" s="1">
        <f t="shared" si="95"/>
        <v>42950</v>
      </c>
      <c r="H6116" s="1">
        <v>43395</v>
      </c>
      <c r="I6116" s="14" t="s">
        <v>38750</v>
      </c>
      <c r="J6116">
        <v>33196484</v>
      </c>
      <c r="K6116" t="s">
        <v>28243</v>
      </c>
      <c r="L6116" t="s">
        <v>28244</v>
      </c>
    </row>
    <row r="6117" spans="1:12" x14ac:dyDescent="0.3">
      <c r="A6117">
        <v>653954</v>
      </c>
      <c r="B6117" t="s">
        <v>15463</v>
      </c>
      <c r="C6117">
        <v>4.7</v>
      </c>
      <c r="D6117">
        <v>52</v>
      </c>
      <c r="E6117">
        <v>43</v>
      </c>
      <c r="F6117" s="1" t="s">
        <v>15464</v>
      </c>
      <c r="G6117" s="1">
        <f t="shared" si="95"/>
        <v>42305</v>
      </c>
      <c r="H6117" s="1">
        <v>44352</v>
      </c>
      <c r="I6117" s="14" t="s">
        <v>38731</v>
      </c>
      <c r="J6117">
        <v>16262298</v>
      </c>
      <c r="K6117" t="s">
        <v>34379</v>
      </c>
      <c r="L6117" t="s">
        <v>34380</v>
      </c>
    </row>
    <row r="6118" spans="1:12" x14ac:dyDescent="0.3">
      <c r="A6118">
        <v>60311</v>
      </c>
      <c r="B6118" t="s">
        <v>5985</v>
      </c>
      <c r="C6118">
        <v>4.0999999999999996</v>
      </c>
      <c r="D6118">
        <v>315</v>
      </c>
      <c r="E6118">
        <v>82</v>
      </c>
      <c r="F6118" s="1" t="s">
        <v>5986</v>
      </c>
      <c r="G6118" s="1">
        <f t="shared" si="95"/>
        <v>41441</v>
      </c>
      <c r="H6118" s="1">
        <v>42156</v>
      </c>
      <c r="I6118" s="14" t="s">
        <v>38764</v>
      </c>
      <c r="J6118">
        <v>869507</v>
      </c>
      <c r="K6118" t="s">
        <v>25401</v>
      </c>
      <c r="L6118" t="s">
        <v>25402</v>
      </c>
    </row>
    <row r="6119" spans="1:12" x14ac:dyDescent="0.3">
      <c r="A6119">
        <v>4316414</v>
      </c>
      <c r="B6119" t="s">
        <v>14986</v>
      </c>
      <c r="C6119">
        <v>4</v>
      </c>
      <c r="D6119">
        <v>56</v>
      </c>
      <c r="E6119">
        <v>28</v>
      </c>
      <c r="F6119" s="1" t="s">
        <v>14987</v>
      </c>
      <c r="G6119" s="1">
        <f t="shared" si="95"/>
        <v>44463</v>
      </c>
      <c r="H6119" s="1">
        <v>44797</v>
      </c>
      <c r="I6119" s="14" t="s">
        <v>38704</v>
      </c>
      <c r="J6119">
        <v>173748392</v>
      </c>
      <c r="K6119" t="s">
        <v>33929</v>
      </c>
      <c r="L6119" t="s">
        <v>33930</v>
      </c>
    </row>
    <row r="6120" spans="1:12" x14ac:dyDescent="0.3">
      <c r="A6120">
        <v>1318014</v>
      </c>
      <c r="B6120" t="s">
        <v>8212</v>
      </c>
      <c r="C6120">
        <v>4.4000000000000004</v>
      </c>
      <c r="D6120">
        <v>187</v>
      </c>
      <c r="E6120">
        <v>65</v>
      </c>
      <c r="F6120" s="1" t="s">
        <v>8213</v>
      </c>
      <c r="G6120" s="1">
        <f t="shared" si="95"/>
        <v>42957</v>
      </c>
      <c r="H6120" s="1">
        <v>43521</v>
      </c>
      <c r="I6120" s="14" t="s">
        <v>38704</v>
      </c>
      <c r="J6120">
        <v>2347898</v>
      </c>
      <c r="K6120" t="s">
        <v>27497</v>
      </c>
      <c r="L6120" t="s">
        <v>27498</v>
      </c>
    </row>
    <row r="6121" spans="1:12" x14ac:dyDescent="0.3">
      <c r="A6121">
        <v>2156886</v>
      </c>
      <c r="B6121" t="s">
        <v>15909</v>
      </c>
      <c r="C6121">
        <v>3.4</v>
      </c>
      <c r="D6121">
        <v>48</v>
      </c>
      <c r="E6121">
        <v>21</v>
      </c>
      <c r="F6121" s="1" t="s">
        <v>15910</v>
      </c>
      <c r="G6121" s="1">
        <f t="shared" si="95"/>
        <v>43482</v>
      </c>
      <c r="H6121" s="1">
        <v>43682</v>
      </c>
      <c r="I6121" s="14" t="s">
        <v>38750</v>
      </c>
      <c r="J6121">
        <v>25996606</v>
      </c>
      <c r="K6121" t="s">
        <v>34801</v>
      </c>
      <c r="L6121" t="s">
        <v>34802</v>
      </c>
    </row>
    <row r="6122" spans="1:12" x14ac:dyDescent="0.3">
      <c r="A6122">
        <v>466702</v>
      </c>
      <c r="B6122" t="s">
        <v>10316</v>
      </c>
      <c r="C6122">
        <v>3.7</v>
      </c>
      <c r="D6122">
        <v>124</v>
      </c>
      <c r="E6122">
        <v>46</v>
      </c>
      <c r="F6122" s="1" t="s">
        <v>10317</v>
      </c>
      <c r="G6122" s="1">
        <f t="shared" si="95"/>
        <v>42097</v>
      </c>
      <c r="H6122" s="1">
        <v>42278</v>
      </c>
      <c r="I6122" s="14" t="s">
        <v>38722</v>
      </c>
      <c r="J6122">
        <v>9822284</v>
      </c>
      <c r="K6122" t="s">
        <v>29518</v>
      </c>
      <c r="L6122" t="s">
        <v>29519</v>
      </c>
    </row>
    <row r="6123" spans="1:12" x14ac:dyDescent="0.3">
      <c r="A6123">
        <v>2345988</v>
      </c>
      <c r="B6123" t="s">
        <v>18645</v>
      </c>
      <c r="C6123">
        <v>3.7</v>
      </c>
      <c r="D6123">
        <v>32</v>
      </c>
      <c r="E6123">
        <v>17</v>
      </c>
      <c r="F6123" s="1" t="s">
        <v>18646</v>
      </c>
      <c r="G6123" s="1">
        <f t="shared" si="95"/>
        <v>43585</v>
      </c>
      <c r="H6123" s="1">
        <v>44704</v>
      </c>
      <c r="I6123" s="14" t="s">
        <v>38716</v>
      </c>
      <c r="J6123">
        <v>36175024</v>
      </c>
      <c r="K6123" t="s">
        <v>37332</v>
      </c>
      <c r="L6123" t="s">
        <v>37333</v>
      </c>
    </row>
    <row r="6124" spans="1:12" x14ac:dyDescent="0.3">
      <c r="A6124">
        <v>11475</v>
      </c>
      <c r="B6124" t="s">
        <v>1084</v>
      </c>
      <c r="C6124">
        <v>4.5</v>
      </c>
      <c r="D6124">
        <v>3215</v>
      </c>
      <c r="E6124">
        <v>567</v>
      </c>
      <c r="F6124" s="1" t="s">
        <v>1085</v>
      </c>
      <c r="G6124" s="1">
        <f t="shared" si="95"/>
        <v>40875</v>
      </c>
      <c r="H6124" s="1">
        <v>44967</v>
      </c>
      <c r="I6124" s="14" t="s">
        <v>38678</v>
      </c>
      <c r="J6124">
        <v>11439</v>
      </c>
      <c r="K6124" t="s">
        <v>20963</v>
      </c>
      <c r="L6124" t="s">
        <v>20964</v>
      </c>
    </row>
    <row r="6125" spans="1:12" x14ac:dyDescent="0.3">
      <c r="A6125">
        <v>994186</v>
      </c>
      <c r="B6125" t="s">
        <v>3009</v>
      </c>
      <c r="C6125">
        <v>3.8</v>
      </c>
      <c r="D6125">
        <v>909</v>
      </c>
      <c r="E6125">
        <v>173</v>
      </c>
      <c r="F6125" s="1" t="s">
        <v>3010</v>
      </c>
      <c r="G6125" s="1">
        <f t="shared" si="95"/>
        <v>42668</v>
      </c>
      <c r="H6125" s="1">
        <v>43414</v>
      </c>
      <c r="I6125" s="14" t="s">
        <v>38705</v>
      </c>
      <c r="J6125">
        <v>5653090</v>
      </c>
      <c r="K6125" t="s">
        <v>22738</v>
      </c>
      <c r="L6125" t="s">
        <v>22739</v>
      </c>
    </row>
    <row r="6126" spans="1:12" x14ac:dyDescent="0.3">
      <c r="A6126">
        <v>4038094</v>
      </c>
      <c r="B6126" t="s">
        <v>17112</v>
      </c>
      <c r="C6126">
        <v>4.9000000000000004</v>
      </c>
      <c r="D6126">
        <v>40</v>
      </c>
      <c r="E6126">
        <v>45</v>
      </c>
      <c r="F6126" s="1" t="s">
        <v>17113</v>
      </c>
      <c r="G6126" s="1">
        <f t="shared" si="95"/>
        <v>44325</v>
      </c>
      <c r="H6126" s="1">
        <v>44964</v>
      </c>
      <c r="I6126" s="14" t="s">
        <v>38719</v>
      </c>
      <c r="J6126">
        <v>100603438</v>
      </c>
      <c r="K6126" t="s">
        <v>35927</v>
      </c>
      <c r="L6126" t="s">
        <v>35928</v>
      </c>
    </row>
    <row r="6127" spans="1:12" x14ac:dyDescent="0.3">
      <c r="A6127">
        <v>1035484</v>
      </c>
      <c r="B6127" t="s">
        <v>352</v>
      </c>
      <c r="C6127">
        <v>4.7</v>
      </c>
      <c r="D6127">
        <v>10951</v>
      </c>
      <c r="E6127">
        <v>85</v>
      </c>
      <c r="F6127" s="1" t="s">
        <v>353</v>
      </c>
      <c r="G6127" s="1">
        <f t="shared" si="95"/>
        <v>42788</v>
      </c>
      <c r="H6127" s="1">
        <v>42893</v>
      </c>
      <c r="I6127" s="14" t="s">
        <v>38714</v>
      </c>
      <c r="J6127">
        <v>26256890</v>
      </c>
      <c r="K6127" t="s">
        <v>20257</v>
      </c>
      <c r="L6127" t="s">
        <v>20258</v>
      </c>
    </row>
    <row r="6128" spans="1:12" x14ac:dyDescent="0.3">
      <c r="A6128">
        <v>4079122</v>
      </c>
      <c r="B6128" t="s">
        <v>4778</v>
      </c>
      <c r="C6128">
        <v>4.3</v>
      </c>
      <c r="D6128">
        <v>465</v>
      </c>
      <c r="E6128">
        <v>71</v>
      </c>
      <c r="F6128" s="1" t="s">
        <v>4779</v>
      </c>
      <c r="G6128" s="1">
        <f t="shared" si="95"/>
        <v>44342</v>
      </c>
      <c r="H6128" s="1">
        <v>44970</v>
      </c>
      <c r="I6128" s="14" t="s">
        <v>38733</v>
      </c>
      <c r="J6128">
        <v>121273668</v>
      </c>
      <c r="K6128" t="s">
        <v>24339</v>
      </c>
      <c r="L6128" t="s">
        <v>24340</v>
      </c>
    </row>
    <row r="6129" spans="1:12" x14ac:dyDescent="0.3">
      <c r="A6129">
        <v>2879362</v>
      </c>
      <c r="B6129" t="s">
        <v>3974</v>
      </c>
      <c r="C6129">
        <v>4.5999999999999996</v>
      </c>
      <c r="D6129">
        <v>621</v>
      </c>
      <c r="E6129">
        <v>113</v>
      </c>
      <c r="F6129" s="1" t="s">
        <v>3975</v>
      </c>
      <c r="G6129" s="1">
        <f t="shared" si="95"/>
        <v>43907</v>
      </c>
      <c r="H6129" s="1">
        <v>44516</v>
      </c>
      <c r="I6129" s="14" t="s">
        <v>38696</v>
      </c>
      <c r="J6129">
        <v>886713</v>
      </c>
      <c r="K6129" t="s">
        <v>23615</v>
      </c>
      <c r="L6129" t="s">
        <v>23616</v>
      </c>
    </row>
    <row r="6130" spans="1:12" x14ac:dyDescent="0.3">
      <c r="A6130">
        <v>1265410</v>
      </c>
      <c r="B6130" t="s">
        <v>290</v>
      </c>
      <c r="C6130">
        <v>4.5999999999999996</v>
      </c>
      <c r="D6130">
        <v>13124</v>
      </c>
      <c r="E6130">
        <v>186</v>
      </c>
      <c r="F6130" s="1" t="s">
        <v>291</v>
      </c>
      <c r="G6130" s="1">
        <f t="shared" si="95"/>
        <v>42909</v>
      </c>
      <c r="H6130" s="1">
        <v>44972</v>
      </c>
      <c r="I6130" s="14" t="s">
        <v>38729</v>
      </c>
      <c r="J6130">
        <v>23218620</v>
      </c>
      <c r="K6130" t="s">
        <v>20201</v>
      </c>
      <c r="L6130" t="s">
        <v>20202</v>
      </c>
    </row>
    <row r="6131" spans="1:12" x14ac:dyDescent="0.3">
      <c r="A6131">
        <v>629142</v>
      </c>
      <c r="B6131" t="s">
        <v>2446</v>
      </c>
      <c r="C6131">
        <v>4.4000000000000004</v>
      </c>
      <c r="D6131">
        <v>1234</v>
      </c>
      <c r="E6131">
        <v>290</v>
      </c>
      <c r="F6131" s="1" t="s">
        <v>2447</v>
      </c>
      <c r="G6131" s="1">
        <f t="shared" si="95"/>
        <v>42279</v>
      </c>
      <c r="H6131" s="1">
        <v>44515</v>
      </c>
      <c r="I6131" s="14" t="s">
        <v>38770</v>
      </c>
      <c r="J6131">
        <v>5581552</v>
      </c>
      <c r="K6131" t="s">
        <v>22227</v>
      </c>
      <c r="L6131" t="s">
        <v>22228</v>
      </c>
    </row>
    <row r="6132" spans="1:12" x14ac:dyDescent="0.3">
      <c r="A6132">
        <v>1640528</v>
      </c>
      <c r="B6132" t="s">
        <v>1579</v>
      </c>
      <c r="C6132">
        <v>4.3</v>
      </c>
      <c r="D6132">
        <v>2110</v>
      </c>
      <c r="E6132">
        <v>147</v>
      </c>
      <c r="F6132" s="1" t="s">
        <v>1580</v>
      </c>
      <c r="G6132" s="1">
        <f t="shared" si="95"/>
        <v>43200</v>
      </c>
      <c r="H6132" s="1">
        <v>44263</v>
      </c>
      <c r="I6132" s="14" t="s">
        <v>38676</v>
      </c>
      <c r="J6132">
        <v>23136164</v>
      </c>
      <c r="K6132" t="s">
        <v>21429</v>
      </c>
      <c r="L6132" t="s">
        <v>21430</v>
      </c>
    </row>
    <row r="6133" spans="1:12" x14ac:dyDescent="0.3">
      <c r="A6133">
        <v>1646098</v>
      </c>
      <c r="B6133" t="s">
        <v>2731</v>
      </c>
      <c r="C6133">
        <v>4.3</v>
      </c>
      <c r="D6133">
        <v>1053</v>
      </c>
      <c r="E6133">
        <v>79</v>
      </c>
      <c r="F6133" s="1" t="s">
        <v>2732</v>
      </c>
      <c r="G6133" s="1">
        <f t="shared" si="95"/>
        <v>43204</v>
      </c>
      <c r="H6133" s="1">
        <v>44970</v>
      </c>
      <c r="I6133" s="14" t="s">
        <v>38733</v>
      </c>
      <c r="J6133">
        <v>33594360</v>
      </c>
      <c r="K6133" t="s">
        <v>22488</v>
      </c>
      <c r="L6133" t="s">
        <v>22489</v>
      </c>
    </row>
    <row r="6134" spans="1:12" x14ac:dyDescent="0.3">
      <c r="A6134">
        <v>924806</v>
      </c>
      <c r="B6134" t="s">
        <v>6722</v>
      </c>
      <c r="C6134">
        <v>3.2</v>
      </c>
      <c r="D6134">
        <v>263</v>
      </c>
      <c r="E6134">
        <v>14</v>
      </c>
      <c r="F6134" s="1" t="s">
        <v>6723</v>
      </c>
      <c r="G6134" s="1">
        <f t="shared" si="95"/>
        <v>42588</v>
      </c>
      <c r="H6134" s="1">
        <v>44104</v>
      </c>
      <c r="I6134" s="14" t="s">
        <v>38750</v>
      </c>
      <c r="J6134">
        <v>9737432</v>
      </c>
      <c r="K6134" t="s">
        <v>26063</v>
      </c>
      <c r="L6134" t="s">
        <v>22489</v>
      </c>
    </row>
    <row r="6135" spans="1:12" x14ac:dyDescent="0.3">
      <c r="A6135">
        <v>1736426</v>
      </c>
      <c r="B6135" t="s">
        <v>754</v>
      </c>
      <c r="C6135">
        <v>4.5</v>
      </c>
      <c r="D6135">
        <v>4779</v>
      </c>
      <c r="E6135">
        <v>402</v>
      </c>
      <c r="F6135" s="1" t="s">
        <v>755</v>
      </c>
      <c r="G6135" s="1">
        <f t="shared" si="95"/>
        <v>43258</v>
      </c>
      <c r="H6135" s="1">
        <v>44958</v>
      </c>
      <c r="I6135" s="14" t="s">
        <v>38681</v>
      </c>
      <c r="J6135">
        <v>5487312</v>
      </c>
      <c r="K6135" t="s">
        <v>20644</v>
      </c>
      <c r="L6135" t="s">
        <v>20645</v>
      </c>
    </row>
    <row r="6136" spans="1:12" x14ac:dyDescent="0.3">
      <c r="A6136">
        <v>1110672</v>
      </c>
      <c r="B6136" t="s">
        <v>39025</v>
      </c>
      <c r="C6136">
        <v>4.0999999999999996</v>
      </c>
      <c r="D6136">
        <v>343</v>
      </c>
      <c r="E6136">
        <v>74</v>
      </c>
      <c r="F6136" s="1" t="s">
        <v>5696</v>
      </c>
      <c r="G6136" s="1">
        <f t="shared" si="95"/>
        <v>42777</v>
      </c>
      <c r="H6136" s="1">
        <v>43638</v>
      </c>
      <c r="I6136" s="14" t="s">
        <v>38675</v>
      </c>
      <c r="J6136">
        <v>3714024</v>
      </c>
      <c r="K6136" t="s">
        <v>25148</v>
      </c>
      <c r="L6136" t="s">
        <v>25149</v>
      </c>
    </row>
    <row r="6137" spans="1:12" x14ac:dyDescent="0.3">
      <c r="A6137">
        <v>554232</v>
      </c>
      <c r="B6137" t="s">
        <v>14208</v>
      </c>
      <c r="C6137">
        <v>3.3</v>
      </c>
      <c r="D6137">
        <v>63</v>
      </c>
      <c r="E6137">
        <v>14</v>
      </c>
      <c r="F6137" s="1" t="s">
        <v>14209</v>
      </c>
      <c r="G6137" s="1">
        <f t="shared" si="95"/>
        <v>42199</v>
      </c>
      <c r="H6137" s="1">
        <v>43438</v>
      </c>
      <c r="I6137" s="14" t="s">
        <v>38745</v>
      </c>
      <c r="J6137">
        <v>598757</v>
      </c>
      <c r="K6137" t="s">
        <v>33203</v>
      </c>
      <c r="L6137" t="s">
        <v>33204</v>
      </c>
    </row>
    <row r="6138" spans="1:12" x14ac:dyDescent="0.3">
      <c r="A6138">
        <v>2199240</v>
      </c>
      <c r="B6138" t="s">
        <v>2229</v>
      </c>
      <c r="C6138">
        <v>4.4000000000000004</v>
      </c>
      <c r="D6138">
        <v>1382</v>
      </c>
      <c r="E6138">
        <v>19</v>
      </c>
      <c r="F6138" s="1" t="s">
        <v>2230</v>
      </c>
      <c r="G6138" s="1">
        <f t="shared" si="95"/>
        <v>43501</v>
      </c>
      <c r="H6138" s="1">
        <v>43525</v>
      </c>
      <c r="I6138" s="14" t="s">
        <v>38731</v>
      </c>
      <c r="J6138">
        <v>19437472</v>
      </c>
      <c r="K6138" t="s">
        <v>22025</v>
      </c>
      <c r="L6138" t="s">
        <v>22026</v>
      </c>
    </row>
    <row r="6139" spans="1:12" x14ac:dyDescent="0.3">
      <c r="A6139">
        <v>1205478</v>
      </c>
      <c r="B6139" t="s">
        <v>5807</v>
      </c>
      <c r="C6139">
        <v>4.5</v>
      </c>
      <c r="D6139">
        <v>331</v>
      </c>
      <c r="E6139">
        <v>68</v>
      </c>
      <c r="F6139" s="1" t="s">
        <v>5808</v>
      </c>
      <c r="G6139" s="1">
        <f t="shared" si="95"/>
        <v>42860</v>
      </c>
      <c r="H6139" s="1">
        <v>43148</v>
      </c>
      <c r="I6139" s="14" t="s">
        <v>38733</v>
      </c>
      <c r="J6139">
        <v>9085592</v>
      </c>
      <c r="K6139" t="s">
        <v>25249</v>
      </c>
      <c r="L6139" t="s">
        <v>22026</v>
      </c>
    </row>
    <row r="6140" spans="1:12" x14ac:dyDescent="0.3">
      <c r="A6140">
        <v>2005064</v>
      </c>
      <c r="B6140" t="s">
        <v>3864</v>
      </c>
      <c r="C6140">
        <v>4.2</v>
      </c>
      <c r="D6140">
        <v>643</v>
      </c>
      <c r="E6140">
        <v>46</v>
      </c>
      <c r="F6140" s="1" t="s">
        <v>3865</v>
      </c>
      <c r="G6140" s="1">
        <f t="shared" si="95"/>
        <v>43407</v>
      </c>
      <c r="H6140" s="1">
        <v>44953</v>
      </c>
      <c r="I6140" s="14" t="s">
        <v>38733</v>
      </c>
      <c r="J6140">
        <v>29737006</v>
      </c>
      <c r="K6140" t="s">
        <v>23516</v>
      </c>
      <c r="L6140" t="s">
        <v>22026</v>
      </c>
    </row>
    <row r="6141" spans="1:12" x14ac:dyDescent="0.3">
      <c r="A6141">
        <v>3237889</v>
      </c>
      <c r="B6141" t="s">
        <v>1610</v>
      </c>
      <c r="C6141">
        <v>4.5</v>
      </c>
      <c r="D6141">
        <v>2054</v>
      </c>
      <c r="E6141">
        <v>331</v>
      </c>
      <c r="F6141" s="1" t="s">
        <v>1611</v>
      </c>
      <c r="G6141" s="1">
        <f t="shared" si="95"/>
        <v>43997</v>
      </c>
      <c r="H6141" s="1">
        <v>44957</v>
      </c>
      <c r="I6141" s="14" t="s">
        <v>38680</v>
      </c>
      <c r="J6141">
        <v>41532630</v>
      </c>
      <c r="K6141" t="s">
        <v>21458</v>
      </c>
      <c r="L6141" t="s">
        <v>21459</v>
      </c>
    </row>
    <row r="6142" spans="1:12" x14ac:dyDescent="0.3">
      <c r="A6142">
        <v>766280</v>
      </c>
      <c r="B6142" t="s">
        <v>6355</v>
      </c>
      <c r="C6142">
        <v>4.5999999999999996</v>
      </c>
      <c r="D6142">
        <v>287</v>
      </c>
      <c r="E6142">
        <v>95</v>
      </c>
      <c r="F6142" s="1" t="s">
        <v>6356</v>
      </c>
      <c r="G6142" s="1">
        <f t="shared" si="95"/>
        <v>42418</v>
      </c>
      <c r="H6142" s="1">
        <v>42426</v>
      </c>
      <c r="I6142" s="14" t="s">
        <v>38706</v>
      </c>
      <c r="J6142">
        <v>17580522</v>
      </c>
      <c r="K6142" t="s">
        <v>25729</v>
      </c>
      <c r="L6142" t="s">
        <v>25730</v>
      </c>
    </row>
    <row r="6143" spans="1:12" x14ac:dyDescent="0.3">
      <c r="A6143">
        <v>451960</v>
      </c>
      <c r="B6143" t="s">
        <v>6083</v>
      </c>
      <c r="C6143">
        <v>4.3</v>
      </c>
      <c r="D6143">
        <v>307</v>
      </c>
      <c r="E6143">
        <v>117</v>
      </c>
      <c r="F6143" s="1" t="s">
        <v>6084</v>
      </c>
      <c r="G6143" s="1">
        <f t="shared" si="95"/>
        <v>42083</v>
      </c>
      <c r="H6143" s="1">
        <v>42954</v>
      </c>
      <c r="I6143" s="14" t="s">
        <v>38691</v>
      </c>
      <c r="J6143">
        <v>11759436</v>
      </c>
      <c r="K6143" t="s">
        <v>25490</v>
      </c>
      <c r="L6143" t="s">
        <v>25491</v>
      </c>
    </row>
    <row r="6144" spans="1:12" x14ac:dyDescent="0.3">
      <c r="A6144">
        <v>1321548</v>
      </c>
      <c r="B6144" t="s">
        <v>6241</v>
      </c>
      <c r="C6144">
        <v>3.9</v>
      </c>
      <c r="D6144">
        <v>296</v>
      </c>
      <c r="E6144">
        <v>43</v>
      </c>
      <c r="F6144" s="1" t="s">
        <v>6242</v>
      </c>
      <c r="G6144" s="1">
        <f t="shared" si="95"/>
        <v>42961</v>
      </c>
      <c r="H6144" s="1">
        <v>42991</v>
      </c>
      <c r="I6144" s="14" t="s">
        <v>38722</v>
      </c>
      <c r="J6144">
        <v>17935378</v>
      </c>
      <c r="K6144" t="s">
        <v>25634</v>
      </c>
      <c r="L6144" t="s">
        <v>25635</v>
      </c>
    </row>
    <row r="6145" spans="1:12" x14ac:dyDescent="0.3">
      <c r="A6145">
        <v>4493066</v>
      </c>
      <c r="B6145" t="s">
        <v>5670</v>
      </c>
      <c r="C6145">
        <v>4.3</v>
      </c>
      <c r="D6145">
        <v>347</v>
      </c>
      <c r="E6145">
        <v>136</v>
      </c>
      <c r="F6145" s="1" t="s">
        <v>5671</v>
      </c>
      <c r="G6145" s="1">
        <f t="shared" si="95"/>
        <v>44574</v>
      </c>
      <c r="H6145" s="1">
        <v>44857</v>
      </c>
      <c r="I6145" s="14" t="s">
        <v>38746</v>
      </c>
      <c r="J6145">
        <v>173826340</v>
      </c>
      <c r="K6145" t="s">
        <v>25125</v>
      </c>
      <c r="L6145" t="s">
        <v>25126</v>
      </c>
    </row>
    <row r="6146" spans="1:12" x14ac:dyDescent="0.3">
      <c r="A6146">
        <v>4214556</v>
      </c>
      <c r="B6146" t="s">
        <v>15457</v>
      </c>
      <c r="C6146">
        <v>4.5</v>
      </c>
      <c r="D6146">
        <v>52</v>
      </c>
      <c r="E6146">
        <v>37</v>
      </c>
      <c r="F6146" s="1" t="s">
        <v>15458</v>
      </c>
      <c r="G6146" s="1">
        <f t="shared" ref="G6146:G6209" si="96">DATEVALUE(LEFT(F6146,FIND("T",F6146)-1))</f>
        <v>44408</v>
      </c>
      <c r="H6146" s="1">
        <v>44446</v>
      </c>
      <c r="I6146" s="14" t="s">
        <v>38685</v>
      </c>
      <c r="J6146">
        <v>151341540</v>
      </c>
      <c r="K6146" t="s">
        <v>34373</v>
      </c>
      <c r="L6146" t="s">
        <v>34374</v>
      </c>
    </row>
    <row r="6147" spans="1:12" x14ac:dyDescent="0.3">
      <c r="A6147">
        <v>3236235</v>
      </c>
      <c r="B6147" t="s">
        <v>972</v>
      </c>
      <c r="C6147">
        <v>4.5</v>
      </c>
      <c r="D6147">
        <v>3661</v>
      </c>
      <c r="E6147">
        <v>58</v>
      </c>
      <c r="F6147" s="1" t="s">
        <v>973</v>
      </c>
      <c r="G6147" s="1">
        <f t="shared" si="96"/>
        <v>43996</v>
      </c>
      <c r="H6147" s="1">
        <v>44501</v>
      </c>
      <c r="I6147" s="14" t="s">
        <v>38692</v>
      </c>
      <c r="J6147">
        <v>5997742</v>
      </c>
      <c r="K6147" t="s">
        <v>20854</v>
      </c>
      <c r="L6147" t="s">
        <v>20855</v>
      </c>
    </row>
    <row r="6148" spans="1:12" x14ac:dyDescent="0.3">
      <c r="A6148">
        <v>38915</v>
      </c>
      <c r="B6148" t="s">
        <v>1435</v>
      </c>
      <c r="C6148">
        <v>4.5</v>
      </c>
      <c r="D6148">
        <v>2382</v>
      </c>
      <c r="E6148">
        <v>67</v>
      </c>
      <c r="F6148" s="1" t="s">
        <v>1436</v>
      </c>
      <c r="G6148" s="1">
        <f t="shared" si="96"/>
        <v>41303</v>
      </c>
      <c r="H6148" s="1">
        <v>41407</v>
      </c>
      <c r="I6148" s="14" t="s">
        <v>38732</v>
      </c>
      <c r="J6148">
        <v>219513</v>
      </c>
      <c r="K6148" t="s">
        <v>21296</v>
      </c>
      <c r="L6148" t="s">
        <v>21297</v>
      </c>
    </row>
    <row r="6149" spans="1:12" x14ac:dyDescent="0.3">
      <c r="A6149">
        <v>829184</v>
      </c>
      <c r="B6149" t="s">
        <v>2973</v>
      </c>
      <c r="C6149">
        <v>4.5</v>
      </c>
      <c r="D6149">
        <v>925</v>
      </c>
      <c r="E6149">
        <v>20</v>
      </c>
      <c r="F6149" s="1" t="s">
        <v>2974</v>
      </c>
      <c r="G6149" s="1">
        <f t="shared" si="96"/>
        <v>42482</v>
      </c>
      <c r="H6149" s="1">
        <v>42835</v>
      </c>
      <c r="I6149" s="14" t="s">
        <v>38745</v>
      </c>
      <c r="J6149">
        <v>22141642</v>
      </c>
      <c r="K6149" t="s">
        <v>22707</v>
      </c>
      <c r="L6149" t="s">
        <v>22708</v>
      </c>
    </row>
    <row r="6150" spans="1:12" x14ac:dyDescent="0.3">
      <c r="A6150">
        <v>4105498</v>
      </c>
      <c r="B6150" t="s">
        <v>1023</v>
      </c>
      <c r="C6150">
        <v>4.5999999999999996</v>
      </c>
      <c r="D6150">
        <v>3515</v>
      </c>
      <c r="E6150">
        <v>82</v>
      </c>
      <c r="F6150" s="1" t="s">
        <v>1024</v>
      </c>
      <c r="G6150" s="1">
        <f t="shared" si="96"/>
        <v>44353</v>
      </c>
      <c r="H6150" s="1">
        <v>44927</v>
      </c>
      <c r="I6150" s="14" t="s">
        <v>38760</v>
      </c>
      <c r="J6150">
        <v>5997742</v>
      </c>
      <c r="K6150" t="s">
        <v>20903</v>
      </c>
      <c r="L6150" t="s">
        <v>20904</v>
      </c>
    </row>
    <row r="6151" spans="1:12" x14ac:dyDescent="0.3">
      <c r="A6151">
        <v>627210</v>
      </c>
      <c r="B6151" t="s">
        <v>12928</v>
      </c>
      <c r="C6151">
        <v>4.2</v>
      </c>
      <c r="D6151">
        <v>77</v>
      </c>
      <c r="E6151">
        <v>22</v>
      </c>
      <c r="F6151" s="1" t="s">
        <v>12929</v>
      </c>
      <c r="G6151" s="1">
        <f t="shared" si="96"/>
        <v>42277</v>
      </c>
      <c r="H6151" s="1">
        <v>42306</v>
      </c>
      <c r="I6151" s="14" t="s">
        <v>38745</v>
      </c>
      <c r="J6151">
        <v>16326500</v>
      </c>
      <c r="K6151" t="s">
        <v>32000</v>
      </c>
      <c r="L6151" t="s">
        <v>32001</v>
      </c>
    </row>
    <row r="6152" spans="1:12" x14ac:dyDescent="0.3">
      <c r="A6152">
        <v>519952</v>
      </c>
      <c r="B6152" t="s">
        <v>3860</v>
      </c>
      <c r="C6152">
        <v>4.5999999999999996</v>
      </c>
      <c r="D6152">
        <v>644</v>
      </c>
      <c r="E6152">
        <v>60</v>
      </c>
      <c r="F6152" s="1" t="s">
        <v>3861</v>
      </c>
      <c r="G6152" s="1">
        <f t="shared" si="96"/>
        <v>42159</v>
      </c>
      <c r="H6152" s="1">
        <v>44535</v>
      </c>
      <c r="I6152" s="14" t="s">
        <v>38692</v>
      </c>
      <c r="J6152">
        <v>9900922</v>
      </c>
      <c r="K6152" t="s">
        <v>23512</v>
      </c>
      <c r="L6152" t="s">
        <v>23513</v>
      </c>
    </row>
    <row r="6153" spans="1:12" x14ac:dyDescent="0.3">
      <c r="A6153">
        <v>2228608</v>
      </c>
      <c r="B6153" t="s">
        <v>16296</v>
      </c>
      <c r="C6153">
        <v>4.4000000000000004</v>
      </c>
      <c r="D6153">
        <v>46</v>
      </c>
      <c r="E6153">
        <v>103</v>
      </c>
      <c r="F6153" s="1" t="s">
        <v>16297</v>
      </c>
      <c r="G6153" s="1">
        <f t="shared" si="96"/>
        <v>43515</v>
      </c>
      <c r="H6153" s="1">
        <v>43518</v>
      </c>
      <c r="I6153" s="14" t="s">
        <v>38732</v>
      </c>
      <c r="J6153">
        <v>34310318</v>
      </c>
      <c r="K6153" t="s">
        <v>35167</v>
      </c>
      <c r="L6153" t="s">
        <v>35168</v>
      </c>
    </row>
    <row r="6154" spans="1:12" x14ac:dyDescent="0.3">
      <c r="A6154">
        <v>3520172</v>
      </c>
      <c r="B6154" t="s">
        <v>2205</v>
      </c>
      <c r="C6154">
        <v>4.4000000000000004</v>
      </c>
      <c r="D6154">
        <v>1399</v>
      </c>
      <c r="E6154">
        <v>40</v>
      </c>
      <c r="F6154" s="1" t="s">
        <v>2206</v>
      </c>
      <c r="G6154" s="1">
        <f t="shared" si="96"/>
        <v>44096</v>
      </c>
      <c r="H6154" s="1">
        <v>44911</v>
      </c>
      <c r="I6154" s="14" t="s">
        <v>38694</v>
      </c>
      <c r="J6154">
        <v>84635850</v>
      </c>
      <c r="K6154" t="s">
        <v>22004</v>
      </c>
      <c r="L6154" t="s">
        <v>22005</v>
      </c>
    </row>
    <row r="6155" spans="1:12" x14ac:dyDescent="0.3">
      <c r="A6155">
        <v>4464970</v>
      </c>
      <c r="B6155" t="s">
        <v>17457</v>
      </c>
      <c r="C6155">
        <v>3.8</v>
      </c>
      <c r="D6155">
        <v>38</v>
      </c>
      <c r="E6155">
        <v>25</v>
      </c>
      <c r="F6155" s="1" t="s">
        <v>17458</v>
      </c>
      <c r="G6155" s="1">
        <f t="shared" si="96"/>
        <v>44558</v>
      </c>
      <c r="H6155" s="1">
        <v>44966</v>
      </c>
      <c r="I6155" s="14" t="s">
        <v>38731</v>
      </c>
      <c r="J6155">
        <v>21203044</v>
      </c>
      <c r="K6155" t="s">
        <v>36244</v>
      </c>
      <c r="L6155" t="s">
        <v>36245</v>
      </c>
    </row>
    <row r="6156" spans="1:12" x14ac:dyDescent="0.3">
      <c r="A6156">
        <v>120924</v>
      </c>
      <c r="B6156" t="s">
        <v>19071</v>
      </c>
      <c r="C6156">
        <v>4.2</v>
      </c>
      <c r="D6156">
        <v>30</v>
      </c>
      <c r="E6156">
        <v>60</v>
      </c>
      <c r="F6156" s="1" t="s">
        <v>19072</v>
      </c>
      <c r="G6156" s="1">
        <f t="shared" si="96"/>
        <v>41594</v>
      </c>
      <c r="H6156" s="1">
        <v>42328</v>
      </c>
      <c r="I6156" s="14" t="s">
        <v>38706</v>
      </c>
      <c r="J6156">
        <v>21888224</v>
      </c>
      <c r="K6156" t="s">
        <v>37716</v>
      </c>
      <c r="L6156" t="s">
        <v>37717</v>
      </c>
    </row>
    <row r="6157" spans="1:12" x14ac:dyDescent="0.3">
      <c r="A6157">
        <v>1955020</v>
      </c>
      <c r="B6157" t="s">
        <v>16499</v>
      </c>
      <c r="C6157">
        <v>4</v>
      </c>
      <c r="D6157">
        <v>44</v>
      </c>
      <c r="E6157">
        <v>124</v>
      </c>
      <c r="F6157" s="1" t="s">
        <v>16500</v>
      </c>
      <c r="G6157" s="1">
        <f t="shared" si="96"/>
        <v>43381</v>
      </c>
      <c r="H6157" s="1">
        <v>43448</v>
      </c>
      <c r="I6157" s="14" t="s">
        <v>38685</v>
      </c>
      <c r="J6157">
        <v>8116572</v>
      </c>
      <c r="K6157" t="s">
        <v>35353</v>
      </c>
      <c r="L6157" t="s">
        <v>35354</v>
      </c>
    </row>
    <row r="6158" spans="1:12" x14ac:dyDescent="0.3">
      <c r="A6158">
        <v>779160</v>
      </c>
      <c r="B6158" t="s">
        <v>17100</v>
      </c>
      <c r="C6158">
        <v>4.5</v>
      </c>
      <c r="D6158">
        <v>40</v>
      </c>
      <c r="E6158">
        <v>41</v>
      </c>
      <c r="F6158" s="1" t="s">
        <v>17101</v>
      </c>
      <c r="G6158" s="1">
        <f t="shared" si="96"/>
        <v>42430</v>
      </c>
      <c r="H6158" s="1">
        <v>42740</v>
      </c>
      <c r="I6158" s="14" t="s">
        <v>38703</v>
      </c>
      <c r="J6158">
        <v>39032</v>
      </c>
      <c r="K6158" t="s">
        <v>35915</v>
      </c>
      <c r="L6158" t="s">
        <v>35916</v>
      </c>
    </row>
    <row r="6159" spans="1:12" x14ac:dyDescent="0.3">
      <c r="A6159">
        <v>2699512</v>
      </c>
      <c r="B6159" t="s">
        <v>18968</v>
      </c>
      <c r="C6159">
        <v>4.5999999999999996</v>
      </c>
      <c r="D6159">
        <v>31</v>
      </c>
      <c r="E6159">
        <v>33</v>
      </c>
      <c r="F6159" s="1" t="s">
        <v>18969</v>
      </c>
      <c r="G6159" s="1">
        <f t="shared" si="96"/>
        <v>43809</v>
      </c>
      <c r="H6159" s="1">
        <v>43880</v>
      </c>
      <c r="I6159" s="14" t="s">
        <v>38731</v>
      </c>
      <c r="J6159">
        <v>12977158</v>
      </c>
      <c r="K6159" t="s">
        <v>37622</v>
      </c>
      <c r="L6159" t="s">
        <v>37623</v>
      </c>
    </row>
    <row r="6160" spans="1:12" x14ac:dyDescent="0.3">
      <c r="A6160">
        <v>662764</v>
      </c>
      <c r="B6160" t="s">
        <v>11802</v>
      </c>
      <c r="C6160">
        <v>4.4000000000000004</v>
      </c>
      <c r="D6160">
        <v>94</v>
      </c>
      <c r="E6160">
        <v>78</v>
      </c>
      <c r="F6160" s="1" t="s">
        <v>11803</v>
      </c>
      <c r="G6160" s="1">
        <f t="shared" si="96"/>
        <v>42315</v>
      </c>
      <c r="H6160" s="1">
        <v>43250</v>
      </c>
      <c r="I6160" s="14" t="s">
        <v>38720</v>
      </c>
      <c r="J6160">
        <v>5937588</v>
      </c>
      <c r="K6160" t="s">
        <v>30939</v>
      </c>
      <c r="L6160" t="s">
        <v>30940</v>
      </c>
    </row>
    <row r="6161" spans="1:12" x14ac:dyDescent="0.3">
      <c r="A6161">
        <v>643800</v>
      </c>
      <c r="B6161" t="s">
        <v>14812</v>
      </c>
      <c r="C6161">
        <v>4.0999999999999996</v>
      </c>
      <c r="D6161">
        <v>57</v>
      </c>
      <c r="E6161">
        <v>112</v>
      </c>
      <c r="F6161" s="1" t="s">
        <v>14813</v>
      </c>
      <c r="G6161" s="1">
        <f t="shared" si="96"/>
        <v>42295</v>
      </c>
      <c r="H6161" s="1">
        <v>42423</v>
      </c>
      <c r="I6161" s="14" t="s">
        <v>38733</v>
      </c>
      <c r="J6161">
        <v>215435</v>
      </c>
      <c r="K6161" t="s">
        <v>33761</v>
      </c>
      <c r="L6161" t="s">
        <v>33762</v>
      </c>
    </row>
    <row r="6162" spans="1:12" x14ac:dyDescent="0.3">
      <c r="A6162">
        <v>1319590</v>
      </c>
      <c r="B6162" t="s">
        <v>19379</v>
      </c>
      <c r="C6162">
        <v>2.8</v>
      </c>
      <c r="D6162">
        <v>29</v>
      </c>
      <c r="E6162">
        <v>27</v>
      </c>
      <c r="F6162" s="1" t="s">
        <v>19380</v>
      </c>
      <c r="G6162" s="1">
        <f t="shared" si="96"/>
        <v>42959</v>
      </c>
      <c r="H6162" s="1">
        <v>43437</v>
      </c>
      <c r="I6162" s="14" t="s">
        <v>38722</v>
      </c>
      <c r="J6162">
        <v>598757</v>
      </c>
      <c r="K6162" t="s">
        <v>37983</v>
      </c>
      <c r="L6162" t="s">
        <v>37984</v>
      </c>
    </row>
    <row r="6163" spans="1:12" x14ac:dyDescent="0.3">
      <c r="A6163">
        <v>4929652</v>
      </c>
      <c r="B6163" t="s">
        <v>11167</v>
      </c>
      <c r="C6163">
        <v>4.8</v>
      </c>
      <c r="D6163">
        <v>106</v>
      </c>
      <c r="E6163">
        <v>504</v>
      </c>
      <c r="F6163" s="1" t="s">
        <v>11168</v>
      </c>
      <c r="G6163" s="1">
        <f t="shared" si="96"/>
        <v>44849</v>
      </c>
      <c r="H6163" s="1">
        <v>44948</v>
      </c>
      <c r="I6163" s="14" t="s">
        <v>38762</v>
      </c>
      <c r="J6163">
        <v>23207648</v>
      </c>
      <c r="K6163" t="s">
        <v>30333</v>
      </c>
      <c r="L6163" t="s">
        <v>30334</v>
      </c>
    </row>
    <row r="6164" spans="1:12" x14ac:dyDescent="0.3">
      <c r="A6164">
        <v>4564712</v>
      </c>
      <c r="B6164" t="s">
        <v>19739</v>
      </c>
      <c r="C6164">
        <v>3.8</v>
      </c>
      <c r="D6164">
        <v>27</v>
      </c>
      <c r="E6164">
        <v>121</v>
      </c>
      <c r="F6164" s="1" t="s">
        <v>19740</v>
      </c>
      <c r="G6164" s="1">
        <f t="shared" si="96"/>
        <v>44614</v>
      </c>
      <c r="H6164" s="1">
        <v>44965</v>
      </c>
      <c r="I6164" s="14" t="s">
        <v>38765</v>
      </c>
      <c r="J6164">
        <v>84635850</v>
      </c>
      <c r="K6164" t="s">
        <v>38310</v>
      </c>
      <c r="L6164" t="s">
        <v>38311</v>
      </c>
    </row>
    <row r="6165" spans="1:12" x14ac:dyDescent="0.3">
      <c r="A6165">
        <v>3872994</v>
      </c>
      <c r="B6165" t="s">
        <v>17517</v>
      </c>
      <c r="C6165">
        <v>4.8</v>
      </c>
      <c r="D6165">
        <v>38</v>
      </c>
      <c r="E6165">
        <v>0</v>
      </c>
      <c r="F6165" s="1" t="s">
        <v>17518</v>
      </c>
      <c r="G6165" s="1">
        <f t="shared" si="96"/>
        <v>44251</v>
      </c>
      <c r="H6165" s="1">
        <v>44837</v>
      </c>
      <c r="I6165" s="14" t="s">
        <v>17519</v>
      </c>
      <c r="J6165">
        <v>44831418</v>
      </c>
      <c r="K6165" t="s">
        <v>36302</v>
      </c>
      <c r="L6165" t="s">
        <v>36303</v>
      </c>
    </row>
    <row r="6166" spans="1:12" x14ac:dyDescent="0.3">
      <c r="A6166">
        <v>4364396</v>
      </c>
      <c r="B6166" t="s">
        <v>16230</v>
      </c>
      <c r="C6166">
        <v>4.0999999999999996</v>
      </c>
      <c r="D6166">
        <v>46</v>
      </c>
      <c r="E6166">
        <v>114</v>
      </c>
      <c r="F6166" s="1" t="s">
        <v>16231</v>
      </c>
      <c r="G6166" s="1">
        <f t="shared" si="96"/>
        <v>44493</v>
      </c>
      <c r="H6166" s="1">
        <v>44542</v>
      </c>
      <c r="I6166" s="14" t="s">
        <v>38675</v>
      </c>
      <c r="J6166">
        <v>64345026</v>
      </c>
      <c r="K6166" t="s">
        <v>35106</v>
      </c>
      <c r="L6166" t="s">
        <v>35107</v>
      </c>
    </row>
    <row r="6167" spans="1:12" x14ac:dyDescent="0.3">
      <c r="A6167">
        <v>1630106</v>
      </c>
      <c r="B6167" t="s">
        <v>13668</v>
      </c>
      <c r="C6167">
        <v>4.2</v>
      </c>
      <c r="D6167">
        <v>69</v>
      </c>
      <c r="E6167">
        <v>26</v>
      </c>
      <c r="F6167" s="1" t="s">
        <v>13669</v>
      </c>
      <c r="G6167" s="1">
        <f t="shared" si="96"/>
        <v>43194</v>
      </c>
      <c r="H6167" s="1">
        <v>43195</v>
      </c>
      <c r="I6167" s="14" t="s">
        <v>38750</v>
      </c>
      <c r="J6167">
        <v>11616086</v>
      </c>
      <c r="K6167" t="s">
        <v>32698</v>
      </c>
      <c r="L6167" t="s">
        <v>32699</v>
      </c>
    </row>
    <row r="6168" spans="1:12" x14ac:dyDescent="0.3">
      <c r="A6168">
        <v>3142608</v>
      </c>
      <c r="B6168" t="s">
        <v>15187</v>
      </c>
      <c r="C6168">
        <v>4.0999999999999996</v>
      </c>
      <c r="D6168">
        <v>54</v>
      </c>
      <c r="E6168">
        <v>37</v>
      </c>
      <c r="F6168" s="1" t="s">
        <v>15188</v>
      </c>
      <c r="G6168" s="1">
        <f t="shared" si="96"/>
        <v>43969</v>
      </c>
      <c r="H6168" s="1">
        <v>44428</v>
      </c>
      <c r="I6168" s="14" t="s">
        <v>38750</v>
      </c>
      <c r="J6168">
        <v>43529272</v>
      </c>
      <c r="K6168" t="s">
        <v>34124</v>
      </c>
      <c r="L6168" t="s">
        <v>34125</v>
      </c>
    </row>
    <row r="6169" spans="1:12" x14ac:dyDescent="0.3">
      <c r="A6169">
        <v>2265374</v>
      </c>
      <c r="B6169" t="s">
        <v>16204</v>
      </c>
      <c r="C6169">
        <v>4.0999999999999996</v>
      </c>
      <c r="D6169">
        <v>46</v>
      </c>
      <c r="E6169">
        <v>82</v>
      </c>
      <c r="F6169" s="1" t="s">
        <v>16205</v>
      </c>
      <c r="G6169" s="1">
        <f t="shared" si="96"/>
        <v>43535</v>
      </c>
      <c r="H6169" s="1">
        <v>44782</v>
      </c>
      <c r="I6169" s="14" t="s">
        <v>38733</v>
      </c>
      <c r="J6169">
        <v>35647560</v>
      </c>
      <c r="K6169" t="s">
        <v>35082</v>
      </c>
      <c r="L6169" t="s">
        <v>35083</v>
      </c>
    </row>
    <row r="6170" spans="1:12" x14ac:dyDescent="0.3">
      <c r="A6170">
        <v>3130676</v>
      </c>
      <c r="B6170" t="s">
        <v>17709</v>
      </c>
      <c r="C6170">
        <v>4.5</v>
      </c>
      <c r="D6170">
        <v>37</v>
      </c>
      <c r="E6170">
        <v>37</v>
      </c>
      <c r="F6170" s="1" t="s">
        <v>17710</v>
      </c>
      <c r="G6170" s="1">
        <f t="shared" si="96"/>
        <v>43966</v>
      </c>
      <c r="H6170" s="1">
        <v>44417</v>
      </c>
      <c r="I6170" s="14" t="s">
        <v>38716</v>
      </c>
      <c r="J6170">
        <v>47516338</v>
      </c>
      <c r="K6170" t="s">
        <v>36480</v>
      </c>
      <c r="L6170" t="s">
        <v>34348</v>
      </c>
    </row>
    <row r="6171" spans="1:12" x14ac:dyDescent="0.3">
      <c r="A6171">
        <v>3110312</v>
      </c>
      <c r="B6171" t="s">
        <v>15429</v>
      </c>
      <c r="C6171">
        <v>4.4000000000000004</v>
      </c>
      <c r="D6171">
        <v>52</v>
      </c>
      <c r="E6171">
        <v>31</v>
      </c>
      <c r="F6171" s="1" t="s">
        <v>15430</v>
      </c>
      <c r="G6171" s="1">
        <f t="shared" si="96"/>
        <v>43961</v>
      </c>
      <c r="H6171" s="1">
        <v>44056</v>
      </c>
      <c r="I6171" s="14" t="s">
        <v>38731</v>
      </c>
      <c r="J6171">
        <v>33677720</v>
      </c>
      <c r="K6171" t="s">
        <v>34347</v>
      </c>
      <c r="L6171" t="s">
        <v>34348</v>
      </c>
    </row>
    <row r="6172" spans="1:12" x14ac:dyDescent="0.3">
      <c r="A6172">
        <v>420982</v>
      </c>
      <c r="B6172" t="s">
        <v>13030</v>
      </c>
      <c r="C6172">
        <v>4.3</v>
      </c>
      <c r="D6172">
        <v>76</v>
      </c>
      <c r="E6172">
        <v>118</v>
      </c>
      <c r="F6172" s="1" t="s">
        <v>13031</v>
      </c>
      <c r="G6172" s="1">
        <f t="shared" si="96"/>
        <v>42048</v>
      </c>
      <c r="H6172" s="1">
        <v>42104</v>
      </c>
      <c r="I6172" s="14" t="s">
        <v>38676</v>
      </c>
      <c r="J6172">
        <v>10977014</v>
      </c>
      <c r="K6172" t="s">
        <v>32093</v>
      </c>
      <c r="L6172" t="s">
        <v>32094</v>
      </c>
    </row>
    <row r="6173" spans="1:12" x14ac:dyDescent="0.3">
      <c r="A6173">
        <v>1891054</v>
      </c>
      <c r="B6173" t="s">
        <v>7500</v>
      </c>
      <c r="C6173">
        <v>4.8</v>
      </c>
      <c r="D6173">
        <v>218</v>
      </c>
      <c r="E6173">
        <v>121</v>
      </c>
      <c r="F6173" s="1" t="s">
        <v>7501</v>
      </c>
      <c r="G6173" s="1">
        <f t="shared" si="96"/>
        <v>43345</v>
      </c>
      <c r="H6173" s="1">
        <v>44930</v>
      </c>
      <c r="I6173" s="14" t="s">
        <v>38693</v>
      </c>
      <c r="J6173">
        <v>721401</v>
      </c>
      <c r="K6173" t="s">
        <v>26802</v>
      </c>
      <c r="L6173" t="s">
        <v>26803</v>
      </c>
    </row>
    <row r="6174" spans="1:12" x14ac:dyDescent="0.3">
      <c r="A6174">
        <v>3901254</v>
      </c>
      <c r="B6174" t="s">
        <v>4904</v>
      </c>
      <c r="C6174">
        <v>4.2</v>
      </c>
      <c r="D6174">
        <v>443</v>
      </c>
      <c r="E6174">
        <v>78</v>
      </c>
      <c r="F6174" s="1" t="s">
        <v>4905</v>
      </c>
      <c r="G6174" s="1">
        <f t="shared" si="96"/>
        <v>44264</v>
      </c>
      <c r="H6174" s="1">
        <v>44352</v>
      </c>
      <c r="I6174" s="14" t="s">
        <v>38720</v>
      </c>
      <c r="J6174">
        <v>28254776</v>
      </c>
      <c r="K6174" t="s">
        <v>38494</v>
      </c>
      <c r="L6174" t="s">
        <v>24454</v>
      </c>
    </row>
    <row r="6175" spans="1:12" x14ac:dyDescent="0.3">
      <c r="A6175">
        <v>1515256</v>
      </c>
      <c r="B6175" t="s">
        <v>12534</v>
      </c>
      <c r="C6175">
        <v>4.0999999999999996</v>
      </c>
      <c r="D6175">
        <v>83</v>
      </c>
      <c r="E6175">
        <v>120</v>
      </c>
      <c r="F6175" s="1" t="s">
        <v>12535</v>
      </c>
      <c r="G6175" s="1">
        <f t="shared" si="96"/>
        <v>43118</v>
      </c>
      <c r="H6175" s="1">
        <v>43124</v>
      </c>
      <c r="I6175" s="14" t="s">
        <v>38718</v>
      </c>
      <c r="J6175">
        <v>93556</v>
      </c>
      <c r="K6175" t="s">
        <v>31622</v>
      </c>
      <c r="L6175" t="s">
        <v>31623</v>
      </c>
    </row>
    <row r="6176" spans="1:12" x14ac:dyDescent="0.3">
      <c r="A6176">
        <v>873824</v>
      </c>
      <c r="B6176" t="s">
        <v>8331</v>
      </c>
      <c r="C6176">
        <v>4.5</v>
      </c>
      <c r="D6176">
        <v>183</v>
      </c>
      <c r="E6176">
        <v>29</v>
      </c>
      <c r="F6176" s="1" t="s">
        <v>8332</v>
      </c>
      <c r="G6176" s="1">
        <f t="shared" si="96"/>
        <v>42530</v>
      </c>
      <c r="H6176" s="1">
        <v>42740</v>
      </c>
      <c r="I6176" s="14" t="s">
        <v>38750</v>
      </c>
      <c r="J6176">
        <v>39032</v>
      </c>
      <c r="K6176" t="s">
        <v>27613</v>
      </c>
      <c r="L6176" t="s">
        <v>27614</v>
      </c>
    </row>
    <row r="6177" spans="1:12" x14ac:dyDescent="0.3">
      <c r="A6177">
        <v>800110</v>
      </c>
      <c r="B6177" t="s">
        <v>10642</v>
      </c>
      <c r="C6177">
        <v>3.9</v>
      </c>
      <c r="D6177">
        <v>117</v>
      </c>
      <c r="E6177">
        <v>30</v>
      </c>
      <c r="F6177" s="1" t="s">
        <v>10643</v>
      </c>
      <c r="G6177" s="1">
        <f t="shared" si="96"/>
        <v>42450</v>
      </c>
      <c r="H6177" s="1">
        <v>42790</v>
      </c>
      <c r="I6177" s="14" t="s">
        <v>38745</v>
      </c>
      <c r="J6177">
        <v>214757</v>
      </c>
      <c r="K6177" t="s">
        <v>26516</v>
      </c>
      <c r="L6177" t="s">
        <v>29827</v>
      </c>
    </row>
    <row r="6178" spans="1:12" x14ac:dyDescent="0.3">
      <c r="A6178">
        <v>2064791</v>
      </c>
      <c r="B6178" t="s">
        <v>15327</v>
      </c>
      <c r="C6178">
        <v>3.4</v>
      </c>
      <c r="D6178">
        <v>53</v>
      </c>
      <c r="E6178">
        <v>30</v>
      </c>
      <c r="F6178" s="1" t="s">
        <v>15328</v>
      </c>
      <c r="G6178" s="1">
        <f t="shared" si="96"/>
        <v>43437</v>
      </c>
      <c r="H6178" s="1">
        <v>44054</v>
      </c>
      <c r="I6178" s="14" t="s">
        <v>38731</v>
      </c>
      <c r="J6178">
        <v>29329804</v>
      </c>
      <c r="K6178" t="s">
        <v>34254</v>
      </c>
      <c r="L6178" t="s">
        <v>34255</v>
      </c>
    </row>
    <row r="6179" spans="1:12" x14ac:dyDescent="0.3">
      <c r="A6179">
        <v>4528204</v>
      </c>
      <c r="B6179" t="s">
        <v>19565</v>
      </c>
      <c r="C6179">
        <v>4.7</v>
      </c>
      <c r="D6179">
        <v>28</v>
      </c>
      <c r="E6179">
        <v>32</v>
      </c>
      <c r="F6179" s="1" t="s">
        <v>19566</v>
      </c>
      <c r="G6179" s="1">
        <f t="shared" si="96"/>
        <v>44593</v>
      </c>
      <c r="H6179" s="1">
        <v>44606</v>
      </c>
      <c r="I6179" s="14" t="s">
        <v>38675</v>
      </c>
      <c r="J6179">
        <v>142775968</v>
      </c>
      <c r="K6179" t="s">
        <v>38150</v>
      </c>
      <c r="L6179" t="s">
        <v>38151</v>
      </c>
    </row>
    <row r="6180" spans="1:12" x14ac:dyDescent="0.3">
      <c r="A6180">
        <v>2250474</v>
      </c>
      <c r="B6180" t="s">
        <v>18912</v>
      </c>
      <c r="C6180">
        <v>4.9000000000000004</v>
      </c>
      <c r="D6180">
        <v>31</v>
      </c>
      <c r="E6180">
        <v>40</v>
      </c>
      <c r="F6180" s="1" t="s">
        <v>18913</v>
      </c>
      <c r="G6180" s="1">
        <f t="shared" si="96"/>
        <v>43526</v>
      </c>
      <c r="H6180" s="1">
        <v>44219</v>
      </c>
      <c r="I6180" s="14" t="s">
        <v>38745</v>
      </c>
      <c r="J6180">
        <v>30540304</v>
      </c>
      <c r="K6180" t="s">
        <v>37570</v>
      </c>
      <c r="L6180" t="s">
        <v>37571</v>
      </c>
    </row>
    <row r="6181" spans="1:12" x14ac:dyDescent="0.3">
      <c r="A6181">
        <v>3461138</v>
      </c>
      <c r="B6181" t="s">
        <v>18206</v>
      </c>
      <c r="C6181">
        <v>4</v>
      </c>
      <c r="D6181">
        <v>34</v>
      </c>
      <c r="E6181">
        <v>31</v>
      </c>
      <c r="F6181" s="1" t="s">
        <v>18207</v>
      </c>
      <c r="G6181" s="1">
        <f t="shared" si="96"/>
        <v>44073</v>
      </c>
      <c r="H6181" s="1">
        <v>44873</v>
      </c>
      <c r="I6181" s="14" t="s">
        <v>38745</v>
      </c>
      <c r="J6181">
        <v>14836466</v>
      </c>
      <c r="K6181" t="s">
        <v>36932</v>
      </c>
      <c r="L6181" t="s">
        <v>23207</v>
      </c>
    </row>
    <row r="6182" spans="1:12" x14ac:dyDescent="0.3">
      <c r="A6182">
        <v>408136</v>
      </c>
      <c r="B6182" t="s">
        <v>19551</v>
      </c>
      <c r="C6182">
        <v>3.9</v>
      </c>
      <c r="D6182">
        <v>28</v>
      </c>
      <c r="E6182">
        <v>90</v>
      </c>
      <c r="F6182" s="1" t="s">
        <v>19552</v>
      </c>
      <c r="G6182" s="1">
        <f t="shared" si="96"/>
        <v>42034</v>
      </c>
      <c r="H6182" s="1">
        <v>44786</v>
      </c>
      <c r="I6182" s="14" t="s">
        <v>38719</v>
      </c>
      <c r="J6182">
        <v>7957954</v>
      </c>
      <c r="K6182" t="s">
        <v>38138</v>
      </c>
      <c r="L6182" t="s">
        <v>38139</v>
      </c>
    </row>
    <row r="6183" spans="1:12" x14ac:dyDescent="0.3">
      <c r="A6183">
        <v>2390776</v>
      </c>
      <c r="B6183" t="s">
        <v>3526</v>
      </c>
      <c r="C6183">
        <v>4.5999999999999996</v>
      </c>
      <c r="D6183">
        <v>735</v>
      </c>
      <c r="E6183">
        <v>6</v>
      </c>
      <c r="F6183" s="1" t="s">
        <v>3527</v>
      </c>
      <c r="G6183" s="1">
        <f t="shared" si="96"/>
        <v>43615</v>
      </c>
      <c r="H6183" s="1">
        <v>43627</v>
      </c>
      <c r="I6183" s="14" t="s">
        <v>38716</v>
      </c>
      <c r="J6183">
        <v>69794410</v>
      </c>
      <c r="K6183" t="s">
        <v>23206</v>
      </c>
      <c r="L6183" t="s">
        <v>23207</v>
      </c>
    </row>
    <row r="6184" spans="1:12" x14ac:dyDescent="0.3">
      <c r="A6184">
        <v>4336776</v>
      </c>
      <c r="B6184" t="s">
        <v>19521</v>
      </c>
      <c r="C6184">
        <v>4.7</v>
      </c>
      <c r="D6184">
        <v>28</v>
      </c>
      <c r="E6184">
        <v>101</v>
      </c>
      <c r="F6184" s="1" t="s">
        <v>19522</v>
      </c>
      <c r="G6184" s="1">
        <f t="shared" si="96"/>
        <v>44475</v>
      </c>
      <c r="H6184" s="1">
        <v>44615</v>
      </c>
      <c r="I6184" s="14" t="s">
        <v>38685</v>
      </c>
      <c r="J6184">
        <v>38288388</v>
      </c>
      <c r="K6184" t="s">
        <v>38112</v>
      </c>
      <c r="L6184" t="s">
        <v>23207</v>
      </c>
    </row>
    <row r="6185" spans="1:12" x14ac:dyDescent="0.3">
      <c r="A6185">
        <v>878422</v>
      </c>
      <c r="B6185" t="s">
        <v>12918</v>
      </c>
      <c r="C6185">
        <v>4</v>
      </c>
      <c r="D6185">
        <v>77</v>
      </c>
      <c r="E6185">
        <v>62</v>
      </c>
      <c r="F6185" s="1" t="s">
        <v>12919</v>
      </c>
      <c r="G6185" s="1">
        <f t="shared" si="96"/>
        <v>42536</v>
      </c>
      <c r="H6185" s="1">
        <v>42585</v>
      </c>
      <c r="I6185" s="14" t="s">
        <v>38691</v>
      </c>
      <c r="J6185">
        <v>12531206</v>
      </c>
      <c r="K6185" t="s">
        <v>31991</v>
      </c>
      <c r="L6185" t="s">
        <v>23525</v>
      </c>
    </row>
    <row r="6186" spans="1:12" x14ac:dyDescent="0.3">
      <c r="A6186">
        <v>1429976</v>
      </c>
      <c r="B6186" t="s">
        <v>12250</v>
      </c>
      <c r="C6186">
        <v>4.5999999999999996</v>
      </c>
      <c r="D6186">
        <v>88</v>
      </c>
      <c r="E6186">
        <v>31</v>
      </c>
      <c r="F6186" s="1" t="s">
        <v>12251</v>
      </c>
      <c r="G6186" s="1">
        <f t="shared" si="96"/>
        <v>43050</v>
      </c>
      <c r="H6186" s="1">
        <v>43523</v>
      </c>
      <c r="I6186" s="14" t="s">
        <v>38694</v>
      </c>
      <c r="J6186">
        <v>36950156</v>
      </c>
      <c r="K6186" t="s">
        <v>31360</v>
      </c>
      <c r="L6186" t="s">
        <v>23525</v>
      </c>
    </row>
    <row r="6187" spans="1:12" x14ac:dyDescent="0.3">
      <c r="A6187">
        <v>4076366</v>
      </c>
      <c r="B6187" t="s">
        <v>11796</v>
      </c>
      <c r="C6187">
        <v>4.5999999999999996</v>
      </c>
      <c r="D6187">
        <v>94</v>
      </c>
      <c r="E6187">
        <v>6</v>
      </c>
      <c r="F6187" s="1" t="s">
        <v>11797</v>
      </c>
      <c r="G6187" s="1">
        <f t="shared" si="96"/>
        <v>44341</v>
      </c>
      <c r="H6187" s="1">
        <v>44342</v>
      </c>
      <c r="I6187" s="14" t="s">
        <v>38717</v>
      </c>
      <c r="J6187">
        <v>67277221</v>
      </c>
      <c r="K6187" t="s">
        <v>30934</v>
      </c>
      <c r="L6187" t="s">
        <v>23525</v>
      </c>
    </row>
    <row r="6188" spans="1:12" x14ac:dyDescent="0.3">
      <c r="A6188">
        <v>4219320</v>
      </c>
      <c r="B6188" t="s">
        <v>10264</v>
      </c>
      <c r="C6188">
        <v>4.3</v>
      </c>
      <c r="D6188">
        <v>125</v>
      </c>
      <c r="E6188">
        <v>85</v>
      </c>
      <c r="F6188" s="1" t="s">
        <v>10265</v>
      </c>
      <c r="G6188" s="1">
        <f t="shared" si="96"/>
        <v>44411</v>
      </c>
      <c r="H6188" s="1">
        <v>44644</v>
      </c>
      <c r="I6188" s="14" t="s">
        <v>38704</v>
      </c>
      <c r="J6188">
        <v>153258484</v>
      </c>
      <c r="K6188" t="s">
        <v>29469</v>
      </c>
      <c r="L6188" t="s">
        <v>38530</v>
      </c>
    </row>
    <row r="6189" spans="1:12" x14ac:dyDescent="0.3">
      <c r="A6189">
        <v>1238718</v>
      </c>
      <c r="B6189" t="s">
        <v>10860</v>
      </c>
      <c r="C6189">
        <v>3.1</v>
      </c>
      <c r="D6189">
        <v>112</v>
      </c>
      <c r="E6189">
        <v>39</v>
      </c>
      <c r="F6189" s="1" t="s">
        <v>10861</v>
      </c>
      <c r="G6189" s="1">
        <f t="shared" si="96"/>
        <v>42888</v>
      </c>
      <c r="H6189" s="1">
        <v>43228</v>
      </c>
      <c r="I6189" s="14" t="s">
        <v>38685</v>
      </c>
      <c r="J6189">
        <v>5058914</v>
      </c>
      <c r="K6189" t="s">
        <v>30035</v>
      </c>
      <c r="L6189" t="s">
        <v>30036</v>
      </c>
    </row>
    <row r="6190" spans="1:12" x14ac:dyDescent="0.3">
      <c r="A6190">
        <v>2527922</v>
      </c>
      <c r="B6190" t="s">
        <v>5725</v>
      </c>
      <c r="C6190">
        <v>3.7</v>
      </c>
      <c r="D6190">
        <v>340</v>
      </c>
      <c r="E6190">
        <v>126</v>
      </c>
      <c r="F6190" s="1" t="s">
        <v>5726</v>
      </c>
      <c r="G6190" s="1">
        <f t="shared" si="96"/>
        <v>43703</v>
      </c>
      <c r="H6190" s="1">
        <v>44921</v>
      </c>
      <c r="I6190" s="14" t="s">
        <v>38701</v>
      </c>
      <c r="J6190">
        <v>72998166</v>
      </c>
      <c r="K6190" t="s">
        <v>25175</v>
      </c>
      <c r="L6190" t="s">
        <v>25176</v>
      </c>
    </row>
    <row r="6191" spans="1:12" x14ac:dyDescent="0.3">
      <c r="A6191">
        <v>670034</v>
      </c>
      <c r="B6191" t="s">
        <v>479</v>
      </c>
      <c r="C6191">
        <v>4.5999999999999996</v>
      </c>
      <c r="D6191">
        <v>8053</v>
      </c>
      <c r="E6191">
        <v>47</v>
      </c>
      <c r="F6191" s="1" t="s">
        <v>480</v>
      </c>
      <c r="G6191" s="1">
        <f t="shared" si="96"/>
        <v>42323</v>
      </c>
      <c r="H6191" s="1">
        <v>43880</v>
      </c>
      <c r="I6191" s="14" t="s">
        <v>38719</v>
      </c>
      <c r="J6191">
        <v>133370</v>
      </c>
      <c r="K6191" t="s">
        <v>20379</v>
      </c>
      <c r="L6191" t="s">
        <v>20380</v>
      </c>
    </row>
    <row r="6192" spans="1:12" x14ac:dyDescent="0.3">
      <c r="A6192">
        <v>2484784</v>
      </c>
      <c r="B6192" t="s">
        <v>2655</v>
      </c>
      <c r="C6192">
        <v>4.4000000000000004</v>
      </c>
      <c r="D6192">
        <v>1111</v>
      </c>
      <c r="E6192">
        <v>23</v>
      </c>
      <c r="F6192" s="1" t="s">
        <v>2656</v>
      </c>
      <c r="G6192" s="1">
        <f t="shared" si="96"/>
        <v>43676</v>
      </c>
      <c r="H6192" s="1">
        <v>43953</v>
      </c>
      <c r="I6192" s="14" t="s">
        <v>38703</v>
      </c>
      <c r="J6192">
        <v>54119954</v>
      </c>
      <c r="K6192" t="s">
        <v>22421</v>
      </c>
      <c r="L6192" t="s">
        <v>22422</v>
      </c>
    </row>
    <row r="6193" spans="1:12" x14ac:dyDescent="0.3">
      <c r="A6193">
        <v>588282</v>
      </c>
      <c r="B6193" t="s">
        <v>13104</v>
      </c>
      <c r="C6193">
        <v>3.6</v>
      </c>
      <c r="D6193">
        <v>75</v>
      </c>
      <c r="E6193">
        <v>24</v>
      </c>
      <c r="F6193" s="1" t="s">
        <v>13105</v>
      </c>
      <c r="G6193" s="1">
        <f t="shared" si="96"/>
        <v>42236</v>
      </c>
      <c r="H6193" s="1">
        <v>42240</v>
      </c>
      <c r="I6193" s="14" t="s">
        <v>38716</v>
      </c>
      <c r="J6193">
        <v>5058914</v>
      </c>
      <c r="K6193" t="s">
        <v>32164</v>
      </c>
      <c r="L6193" t="s">
        <v>32165</v>
      </c>
    </row>
    <row r="6194" spans="1:12" x14ac:dyDescent="0.3">
      <c r="A6194">
        <v>3358250</v>
      </c>
      <c r="B6194" t="s">
        <v>9156</v>
      </c>
      <c r="C6194">
        <v>4.5999999999999996</v>
      </c>
      <c r="D6194">
        <v>155</v>
      </c>
      <c r="E6194">
        <v>65</v>
      </c>
      <c r="F6194" s="1" t="s">
        <v>9157</v>
      </c>
      <c r="G6194" s="1">
        <f t="shared" si="96"/>
        <v>44035</v>
      </c>
      <c r="H6194" s="1">
        <v>44479</v>
      </c>
      <c r="I6194" s="14" t="s">
        <v>38700</v>
      </c>
      <c r="J6194">
        <v>9244826</v>
      </c>
      <c r="K6194" t="s">
        <v>28400</v>
      </c>
      <c r="L6194" t="s">
        <v>28401</v>
      </c>
    </row>
    <row r="6195" spans="1:12" x14ac:dyDescent="0.3">
      <c r="A6195">
        <v>3151544</v>
      </c>
      <c r="B6195" t="s">
        <v>3947</v>
      </c>
      <c r="C6195">
        <v>4.3</v>
      </c>
      <c r="D6195">
        <v>627</v>
      </c>
      <c r="E6195">
        <v>56</v>
      </c>
      <c r="F6195" s="1" t="s">
        <v>3948</v>
      </c>
      <c r="G6195" s="1">
        <f t="shared" si="96"/>
        <v>43971</v>
      </c>
      <c r="H6195" s="1">
        <v>44053</v>
      </c>
      <c r="I6195" s="14" t="s">
        <v>38706</v>
      </c>
      <c r="J6195">
        <v>68057965</v>
      </c>
      <c r="K6195" t="s">
        <v>23590</v>
      </c>
      <c r="L6195" t="s">
        <v>23591</v>
      </c>
    </row>
    <row r="6196" spans="1:12" x14ac:dyDescent="0.3">
      <c r="A6196">
        <v>1646794</v>
      </c>
      <c r="B6196" t="s">
        <v>2955</v>
      </c>
      <c r="C6196">
        <v>4.5</v>
      </c>
      <c r="D6196">
        <v>935</v>
      </c>
      <c r="E6196">
        <v>100</v>
      </c>
      <c r="F6196" s="1" t="s">
        <v>2956</v>
      </c>
      <c r="G6196" s="1">
        <f t="shared" si="96"/>
        <v>43205</v>
      </c>
      <c r="H6196" s="1">
        <v>44098</v>
      </c>
      <c r="I6196" s="14" t="s">
        <v>38764</v>
      </c>
      <c r="J6196">
        <v>10898022</v>
      </c>
      <c r="K6196" t="s">
        <v>22690</v>
      </c>
      <c r="L6196" t="s">
        <v>22691</v>
      </c>
    </row>
    <row r="6197" spans="1:12" x14ac:dyDescent="0.3">
      <c r="A6197">
        <v>1598640</v>
      </c>
      <c r="B6197" t="s">
        <v>11578</v>
      </c>
      <c r="C6197">
        <v>4</v>
      </c>
      <c r="D6197">
        <v>98</v>
      </c>
      <c r="E6197">
        <v>16</v>
      </c>
      <c r="F6197" s="1" t="s">
        <v>11579</v>
      </c>
      <c r="G6197" s="1">
        <f t="shared" si="96"/>
        <v>43175</v>
      </c>
      <c r="H6197" s="1">
        <v>44021</v>
      </c>
      <c r="I6197" s="14" t="s">
        <v>38750</v>
      </c>
      <c r="J6197">
        <v>1585232</v>
      </c>
      <c r="K6197" t="s">
        <v>30723</v>
      </c>
      <c r="L6197" t="s">
        <v>30724</v>
      </c>
    </row>
    <row r="6198" spans="1:12" x14ac:dyDescent="0.3">
      <c r="A6198">
        <v>928858</v>
      </c>
      <c r="B6198" t="s">
        <v>11659</v>
      </c>
      <c r="C6198">
        <v>4.3</v>
      </c>
      <c r="D6198">
        <v>97</v>
      </c>
      <c r="E6198">
        <v>29</v>
      </c>
      <c r="F6198" s="1" t="s">
        <v>11660</v>
      </c>
      <c r="G6198" s="1">
        <f t="shared" si="96"/>
        <v>42593</v>
      </c>
      <c r="H6198" s="1">
        <v>42593</v>
      </c>
      <c r="I6198" s="14" t="s">
        <v>38731</v>
      </c>
      <c r="J6198">
        <v>15210072</v>
      </c>
      <c r="K6198" t="s">
        <v>30723</v>
      </c>
      <c r="L6198" t="s">
        <v>30724</v>
      </c>
    </row>
    <row r="6199" spans="1:12" x14ac:dyDescent="0.3">
      <c r="A6199">
        <v>1017204</v>
      </c>
      <c r="B6199" t="s">
        <v>9885</v>
      </c>
      <c r="C6199">
        <v>4.4000000000000004</v>
      </c>
      <c r="D6199">
        <v>134</v>
      </c>
      <c r="E6199">
        <v>29</v>
      </c>
      <c r="F6199" s="1" t="s">
        <v>9886</v>
      </c>
      <c r="G6199" s="1">
        <f t="shared" si="96"/>
        <v>42694</v>
      </c>
      <c r="H6199" s="1">
        <v>44386</v>
      </c>
      <c r="I6199" s="14" t="s">
        <v>38750</v>
      </c>
      <c r="J6199">
        <v>16262298</v>
      </c>
      <c r="K6199" t="s">
        <v>29096</v>
      </c>
      <c r="L6199" t="s">
        <v>29097</v>
      </c>
    </row>
    <row r="6200" spans="1:12" x14ac:dyDescent="0.3">
      <c r="A6200">
        <v>3486836</v>
      </c>
      <c r="B6200" t="s">
        <v>7394</v>
      </c>
      <c r="C6200">
        <v>4</v>
      </c>
      <c r="D6200">
        <v>224</v>
      </c>
      <c r="E6200">
        <v>51</v>
      </c>
      <c r="F6200" s="1" t="s">
        <v>7395</v>
      </c>
      <c r="G6200" s="1">
        <f t="shared" si="96"/>
        <v>44083</v>
      </c>
      <c r="H6200" s="1">
        <v>44095</v>
      </c>
      <c r="I6200" s="14" t="s">
        <v>38719</v>
      </c>
      <c r="J6200">
        <v>49606314</v>
      </c>
      <c r="K6200" t="s">
        <v>26699</v>
      </c>
      <c r="L6200" t="s">
        <v>26700</v>
      </c>
    </row>
    <row r="6201" spans="1:12" x14ac:dyDescent="0.3">
      <c r="A6201">
        <v>610546</v>
      </c>
      <c r="B6201" t="s">
        <v>2817</v>
      </c>
      <c r="C6201">
        <v>4.4000000000000004</v>
      </c>
      <c r="D6201">
        <v>1002</v>
      </c>
      <c r="E6201">
        <v>154</v>
      </c>
      <c r="F6201" s="1" t="s">
        <v>2818</v>
      </c>
      <c r="G6201" s="1">
        <f t="shared" si="96"/>
        <v>42260</v>
      </c>
      <c r="H6201" s="1">
        <v>42299</v>
      </c>
      <c r="I6201" s="14" t="s">
        <v>38700</v>
      </c>
      <c r="J6201">
        <v>15501246</v>
      </c>
      <c r="K6201" t="s">
        <v>22562</v>
      </c>
      <c r="L6201" t="s">
        <v>22563</v>
      </c>
    </row>
    <row r="6202" spans="1:12" x14ac:dyDescent="0.3">
      <c r="A6202">
        <v>1360234</v>
      </c>
      <c r="B6202" t="s">
        <v>4354</v>
      </c>
      <c r="C6202">
        <v>4.5</v>
      </c>
      <c r="D6202">
        <v>536</v>
      </c>
      <c r="E6202">
        <v>37</v>
      </c>
      <c r="F6202" s="1" t="s">
        <v>4355</v>
      </c>
      <c r="G6202" s="1">
        <f t="shared" si="96"/>
        <v>43003</v>
      </c>
      <c r="H6202" s="1">
        <v>44154</v>
      </c>
      <c r="I6202" s="14" t="s">
        <v>38745</v>
      </c>
      <c r="J6202">
        <v>4851584</v>
      </c>
      <c r="K6202" t="s">
        <v>23953</v>
      </c>
      <c r="L6202" t="s">
        <v>23954</v>
      </c>
    </row>
    <row r="6203" spans="1:12" x14ac:dyDescent="0.3">
      <c r="A6203">
        <v>1426102</v>
      </c>
      <c r="B6203" t="s">
        <v>7918</v>
      </c>
      <c r="C6203">
        <v>4.0999999999999996</v>
      </c>
      <c r="D6203">
        <v>198</v>
      </c>
      <c r="E6203">
        <v>57</v>
      </c>
      <c r="F6203" s="1" t="s">
        <v>7919</v>
      </c>
      <c r="G6203" s="1">
        <f t="shared" si="96"/>
        <v>43047</v>
      </c>
      <c r="H6203" s="1">
        <v>43486</v>
      </c>
      <c r="I6203" s="14" t="s">
        <v>38700</v>
      </c>
      <c r="J6203">
        <v>22923344</v>
      </c>
      <c r="K6203" t="s">
        <v>27210</v>
      </c>
      <c r="L6203" t="s">
        <v>27211</v>
      </c>
    </row>
    <row r="6204" spans="1:12" x14ac:dyDescent="0.3">
      <c r="A6204">
        <v>3633726</v>
      </c>
      <c r="B6204" t="s">
        <v>15917</v>
      </c>
      <c r="C6204">
        <v>4.3</v>
      </c>
      <c r="D6204">
        <v>48</v>
      </c>
      <c r="E6204">
        <v>202</v>
      </c>
      <c r="F6204" s="1" t="s">
        <v>15918</v>
      </c>
      <c r="G6204" s="1">
        <f t="shared" si="96"/>
        <v>44148</v>
      </c>
      <c r="H6204" s="1">
        <v>44958</v>
      </c>
      <c r="I6204" s="14" t="s">
        <v>38693</v>
      </c>
      <c r="J6204">
        <v>63572698</v>
      </c>
      <c r="K6204" t="s">
        <v>34808</v>
      </c>
      <c r="L6204" t="s">
        <v>34809</v>
      </c>
    </row>
    <row r="6205" spans="1:12" x14ac:dyDescent="0.3">
      <c r="A6205">
        <v>345262</v>
      </c>
      <c r="B6205" t="s">
        <v>17844</v>
      </c>
      <c r="C6205">
        <v>4.3</v>
      </c>
      <c r="D6205">
        <v>36</v>
      </c>
      <c r="E6205">
        <v>26</v>
      </c>
      <c r="F6205" s="1" t="s">
        <v>17845</v>
      </c>
      <c r="G6205" s="1">
        <f t="shared" si="96"/>
        <v>41958</v>
      </c>
      <c r="H6205" s="1">
        <v>43237</v>
      </c>
      <c r="I6205" s="14" t="s">
        <v>38752</v>
      </c>
      <c r="J6205">
        <v>7424126</v>
      </c>
      <c r="K6205" t="s">
        <v>38600</v>
      </c>
      <c r="L6205" t="s">
        <v>38601</v>
      </c>
    </row>
    <row r="6206" spans="1:12" x14ac:dyDescent="0.3">
      <c r="A6206">
        <v>893856</v>
      </c>
      <c r="B6206" t="s">
        <v>2379</v>
      </c>
      <c r="C6206">
        <v>4.0999999999999996</v>
      </c>
      <c r="D6206">
        <v>1278</v>
      </c>
      <c r="E6206">
        <v>78</v>
      </c>
      <c r="F6206" s="1" t="s">
        <v>2380</v>
      </c>
      <c r="G6206" s="1">
        <f t="shared" si="96"/>
        <v>42552</v>
      </c>
      <c r="H6206" s="1">
        <v>43531</v>
      </c>
      <c r="I6206" s="14" t="s">
        <v>38694</v>
      </c>
      <c r="J6206">
        <v>23136164</v>
      </c>
      <c r="K6206" t="s">
        <v>22164</v>
      </c>
      <c r="L6206" t="s">
        <v>22165</v>
      </c>
    </row>
    <row r="6207" spans="1:12" x14ac:dyDescent="0.3">
      <c r="A6207">
        <v>1918994</v>
      </c>
      <c r="B6207" t="s">
        <v>14832</v>
      </c>
      <c r="C6207">
        <v>2.8</v>
      </c>
      <c r="D6207">
        <v>57</v>
      </c>
      <c r="E6207">
        <v>89</v>
      </c>
      <c r="F6207" s="1" t="s">
        <v>14833</v>
      </c>
      <c r="G6207" s="1">
        <f t="shared" si="96"/>
        <v>43361</v>
      </c>
      <c r="H6207" s="1">
        <v>43370</v>
      </c>
      <c r="I6207" s="14" t="s">
        <v>38719</v>
      </c>
      <c r="J6207">
        <v>5058914</v>
      </c>
      <c r="K6207" t="s">
        <v>33779</v>
      </c>
      <c r="L6207" t="s">
        <v>33780</v>
      </c>
    </row>
    <row r="6208" spans="1:12" x14ac:dyDescent="0.3">
      <c r="A6208">
        <v>1587120</v>
      </c>
      <c r="B6208" t="s">
        <v>16990</v>
      </c>
      <c r="C6208">
        <v>3.4</v>
      </c>
      <c r="D6208">
        <v>41</v>
      </c>
      <c r="E6208">
        <v>29</v>
      </c>
      <c r="F6208" s="1" t="s">
        <v>16991</v>
      </c>
      <c r="G6208" s="1">
        <f t="shared" si="96"/>
        <v>43167</v>
      </c>
      <c r="H6208" s="1">
        <v>43169</v>
      </c>
      <c r="I6208" s="14" t="s">
        <v>38704</v>
      </c>
      <c r="J6208">
        <v>45025816</v>
      </c>
      <c r="K6208" t="s">
        <v>35810</v>
      </c>
      <c r="L6208" t="s">
        <v>35811</v>
      </c>
    </row>
    <row r="6209" spans="1:12" x14ac:dyDescent="0.3">
      <c r="A6209">
        <v>1351232</v>
      </c>
      <c r="B6209" t="s">
        <v>13951</v>
      </c>
      <c r="C6209">
        <v>2.9</v>
      </c>
      <c r="D6209">
        <v>66</v>
      </c>
      <c r="E6209">
        <v>96</v>
      </c>
      <c r="F6209" s="1" t="s">
        <v>13952</v>
      </c>
      <c r="G6209" s="1">
        <f t="shared" si="96"/>
        <v>42993</v>
      </c>
      <c r="H6209" s="1">
        <v>42999</v>
      </c>
      <c r="I6209" s="14" t="s">
        <v>38752</v>
      </c>
      <c r="J6209">
        <v>33880438</v>
      </c>
      <c r="K6209" t="s">
        <v>32960</v>
      </c>
      <c r="L6209" t="s">
        <v>32961</v>
      </c>
    </row>
    <row r="6210" spans="1:12" x14ac:dyDescent="0.3">
      <c r="A6210">
        <v>1110206</v>
      </c>
      <c r="B6210" t="s">
        <v>17719</v>
      </c>
      <c r="C6210">
        <v>4.5999999999999996</v>
      </c>
      <c r="D6210">
        <v>37</v>
      </c>
      <c r="E6210">
        <v>33</v>
      </c>
      <c r="F6210" s="1" t="s">
        <v>17720</v>
      </c>
      <c r="G6210" s="1">
        <f t="shared" ref="G6210:G6273" si="97">DATEVALUE(LEFT(F6210,FIND("T",F6210)-1))</f>
        <v>42777</v>
      </c>
      <c r="H6210" s="1">
        <v>43008</v>
      </c>
      <c r="I6210" s="14" t="s">
        <v>38703</v>
      </c>
      <c r="J6210">
        <v>26664086</v>
      </c>
      <c r="K6210" t="s">
        <v>36489</v>
      </c>
      <c r="L6210" t="s">
        <v>36490</v>
      </c>
    </row>
    <row r="6211" spans="1:12" x14ac:dyDescent="0.3">
      <c r="A6211">
        <v>655572</v>
      </c>
      <c r="B6211" t="s">
        <v>9248</v>
      </c>
      <c r="C6211">
        <v>4.0999999999999996</v>
      </c>
      <c r="D6211">
        <v>151</v>
      </c>
      <c r="E6211">
        <v>14</v>
      </c>
      <c r="F6211" s="1" t="s">
        <v>9249</v>
      </c>
      <c r="G6211" s="1">
        <f t="shared" si="97"/>
        <v>42307</v>
      </c>
      <c r="H6211" s="1">
        <v>42308</v>
      </c>
      <c r="I6211" s="14" t="s">
        <v>38717</v>
      </c>
      <c r="J6211">
        <v>9242488</v>
      </c>
      <c r="K6211" t="s">
        <v>28490</v>
      </c>
      <c r="L6211" t="s">
        <v>28491</v>
      </c>
    </row>
    <row r="6212" spans="1:12" x14ac:dyDescent="0.3">
      <c r="A6212">
        <v>1587718</v>
      </c>
      <c r="B6212" t="s">
        <v>463</v>
      </c>
      <c r="C6212">
        <v>4.7</v>
      </c>
      <c r="D6212">
        <v>8327</v>
      </c>
      <c r="E6212">
        <v>169</v>
      </c>
      <c r="F6212" s="1" t="s">
        <v>464</v>
      </c>
      <c r="G6212" s="1">
        <f t="shared" si="97"/>
        <v>43168</v>
      </c>
      <c r="H6212" s="1">
        <v>44958</v>
      </c>
      <c r="I6212" s="14" t="s">
        <v>38748</v>
      </c>
      <c r="J6212">
        <v>5487312</v>
      </c>
      <c r="K6212" t="s">
        <v>20364</v>
      </c>
      <c r="L6212" t="s">
        <v>20365</v>
      </c>
    </row>
    <row r="6213" spans="1:12" x14ac:dyDescent="0.3">
      <c r="A6213">
        <v>4722712</v>
      </c>
      <c r="B6213" t="s">
        <v>14538</v>
      </c>
      <c r="C6213">
        <v>4.5</v>
      </c>
      <c r="D6213">
        <v>60</v>
      </c>
      <c r="E6213">
        <v>31</v>
      </c>
      <c r="F6213" s="1" t="s">
        <v>14539</v>
      </c>
      <c r="G6213" s="1">
        <f t="shared" si="97"/>
        <v>44719</v>
      </c>
      <c r="H6213" s="1">
        <v>44719</v>
      </c>
      <c r="I6213" s="14" t="s">
        <v>38716</v>
      </c>
      <c r="J6213">
        <v>28616898</v>
      </c>
      <c r="K6213" t="s">
        <v>33511</v>
      </c>
      <c r="L6213" t="s">
        <v>33512</v>
      </c>
    </row>
    <row r="6214" spans="1:12" x14ac:dyDescent="0.3">
      <c r="A6214">
        <v>2236248</v>
      </c>
      <c r="B6214" t="s">
        <v>2255</v>
      </c>
      <c r="C6214">
        <v>4.5</v>
      </c>
      <c r="D6214">
        <v>1371</v>
      </c>
      <c r="E6214">
        <v>75</v>
      </c>
      <c r="F6214" s="1" t="s">
        <v>2256</v>
      </c>
      <c r="G6214" s="1">
        <f t="shared" si="97"/>
        <v>43519</v>
      </c>
      <c r="H6214" s="1">
        <v>44868</v>
      </c>
      <c r="I6214" s="14" t="s">
        <v>38706</v>
      </c>
      <c r="J6214">
        <v>60035391</v>
      </c>
      <c r="K6214" t="s">
        <v>22050</v>
      </c>
      <c r="L6214" t="s">
        <v>22051</v>
      </c>
    </row>
    <row r="6215" spans="1:12" x14ac:dyDescent="0.3">
      <c r="A6215">
        <v>760562</v>
      </c>
      <c r="B6215" t="s">
        <v>1575</v>
      </c>
      <c r="C6215">
        <v>4.4000000000000004</v>
      </c>
      <c r="D6215">
        <v>2121</v>
      </c>
      <c r="E6215">
        <v>132</v>
      </c>
      <c r="F6215" s="1" t="s">
        <v>1576</v>
      </c>
      <c r="G6215" s="1">
        <f t="shared" si="97"/>
        <v>42412</v>
      </c>
      <c r="H6215" s="1">
        <v>44468</v>
      </c>
      <c r="I6215" s="14" t="s">
        <v>38732</v>
      </c>
      <c r="J6215">
        <v>12000716</v>
      </c>
      <c r="K6215" t="s">
        <v>21425</v>
      </c>
      <c r="L6215" t="s">
        <v>21426</v>
      </c>
    </row>
    <row r="6216" spans="1:12" x14ac:dyDescent="0.3">
      <c r="A6216">
        <v>639048</v>
      </c>
      <c r="B6216" t="s">
        <v>7460</v>
      </c>
      <c r="C6216">
        <v>4.2</v>
      </c>
      <c r="D6216">
        <v>221</v>
      </c>
      <c r="E6216">
        <v>84</v>
      </c>
      <c r="F6216" s="1" t="s">
        <v>7461</v>
      </c>
      <c r="G6216" s="1">
        <f t="shared" si="97"/>
        <v>42290</v>
      </c>
      <c r="H6216" s="1">
        <v>42415</v>
      </c>
      <c r="I6216" s="14" t="s">
        <v>38729</v>
      </c>
      <c r="J6216">
        <v>16442046</v>
      </c>
      <c r="K6216" t="s">
        <v>26765</v>
      </c>
      <c r="L6216" t="s">
        <v>26766</v>
      </c>
    </row>
    <row r="6217" spans="1:12" x14ac:dyDescent="0.3">
      <c r="A6217">
        <v>4577314</v>
      </c>
      <c r="B6217" t="s">
        <v>8842</v>
      </c>
      <c r="C6217">
        <v>4.5999999999999996</v>
      </c>
      <c r="D6217">
        <v>164</v>
      </c>
      <c r="E6217">
        <v>43</v>
      </c>
      <c r="F6217" s="1" t="s">
        <v>8843</v>
      </c>
      <c r="G6217" s="1">
        <f t="shared" si="97"/>
        <v>44622</v>
      </c>
      <c r="H6217" s="1">
        <v>44873</v>
      </c>
      <c r="I6217" s="14" t="s">
        <v>38752</v>
      </c>
      <c r="J6217">
        <v>15387126</v>
      </c>
      <c r="K6217" t="s">
        <v>28097</v>
      </c>
      <c r="L6217" t="s">
        <v>28098</v>
      </c>
    </row>
    <row r="6218" spans="1:12" x14ac:dyDescent="0.3">
      <c r="A6218">
        <v>4541754</v>
      </c>
      <c r="B6218" t="s">
        <v>13961</v>
      </c>
      <c r="C6218">
        <v>4.7</v>
      </c>
      <c r="D6218">
        <v>66</v>
      </c>
      <c r="E6218">
        <v>261</v>
      </c>
      <c r="F6218" s="1" t="s">
        <v>13962</v>
      </c>
      <c r="G6218" s="1">
        <f t="shared" si="97"/>
        <v>44601</v>
      </c>
      <c r="H6218" s="1">
        <v>44957</v>
      </c>
      <c r="I6218" s="14" t="s">
        <v>38709</v>
      </c>
      <c r="J6218">
        <v>63572698</v>
      </c>
      <c r="K6218" t="s">
        <v>32969</v>
      </c>
      <c r="L6218" t="s">
        <v>32970</v>
      </c>
    </row>
    <row r="6219" spans="1:12" x14ac:dyDescent="0.3">
      <c r="A6219">
        <v>2035286</v>
      </c>
      <c r="B6219" t="s">
        <v>11359</v>
      </c>
      <c r="C6219">
        <v>4.3</v>
      </c>
      <c r="D6219">
        <v>102</v>
      </c>
      <c r="E6219">
        <v>37</v>
      </c>
      <c r="F6219" s="1" t="s">
        <v>11360</v>
      </c>
      <c r="G6219" s="1">
        <f t="shared" si="97"/>
        <v>43423</v>
      </c>
      <c r="H6219" s="1">
        <v>43425</v>
      </c>
      <c r="I6219" s="14" t="s">
        <v>38717</v>
      </c>
      <c r="J6219">
        <v>15971792</v>
      </c>
      <c r="K6219" t="s">
        <v>30512</v>
      </c>
      <c r="L6219" t="s">
        <v>30513</v>
      </c>
    </row>
    <row r="6220" spans="1:12" x14ac:dyDescent="0.3">
      <c r="A6220">
        <v>2233498</v>
      </c>
      <c r="B6220" t="s">
        <v>4988</v>
      </c>
      <c r="C6220">
        <v>4.5999999999999996</v>
      </c>
      <c r="D6220">
        <v>431</v>
      </c>
      <c r="E6220">
        <v>26</v>
      </c>
      <c r="F6220" s="1" t="s">
        <v>4989</v>
      </c>
      <c r="G6220" s="1">
        <f t="shared" si="97"/>
        <v>43517</v>
      </c>
      <c r="H6220" s="1">
        <v>44048</v>
      </c>
      <c r="I6220" s="14" t="s">
        <v>38752</v>
      </c>
      <c r="J6220">
        <v>7947666</v>
      </c>
      <c r="K6220" t="s">
        <v>24529</v>
      </c>
      <c r="L6220" t="s">
        <v>24530</v>
      </c>
    </row>
    <row r="6221" spans="1:12" x14ac:dyDescent="0.3">
      <c r="A6221">
        <v>1906852</v>
      </c>
      <c r="B6221" t="s">
        <v>185</v>
      </c>
      <c r="C6221">
        <v>4.7</v>
      </c>
      <c r="D6221">
        <v>20444</v>
      </c>
      <c r="E6221">
        <v>266</v>
      </c>
      <c r="F6221" s="1" t="s">
        <v>186</v>
      </c>
      <c r="G6221" s="1">
        <f t="shared" si="97"/>
        <v>43354</v>
      </c>
      <c r="H6221" s="1">
        <v>44883</v>
      </c>
      <c r="I6221" s="14" t="s">
        <v>38728</v>
      </c>
      <c r="J6221">
        <v>31926668</v>
      </c>
      <c r="K6221" t="s">
        <v>20099</v>
      </c>
      <c r="L6221" t="s">
        <v>20100</v>
      </c>
    </row>
    <row r="6222" spans="1:12" x14ac:dyDescent="0.3">
      <c r="A6222">
        <v>426838</v>
      </c>
      <c r="B6222" t="s">
        <v>2014</v>
      </c>
      <c r="C6222">
        <v>4.4000000000000004</v>
      </c>
      <c r="D6222">
        <v>1563</v>
      </c>
      <c r="E6222">
        <v>158</v>
      </c>
      <c r="F6222" s="1" t="s">
        <v>2015</v>
      </c>
      <c r="G6222" s="1">
        <f t="shared" si="97"/>
        <v>42054</v>
      </c>
      <c r="H6222" s="1">
        <v>44476</v>
      </c>
      <c r="I6222" s="14" t="s">
        <v>38690</v>
      </c>
      <c r="J6222">
        <v>744644</v>
      </c>
      <c r="K6222" t="s">
        <v>21829</v>
      </c>
      <c r="L6222" t="s">
        <v>21830</v>
      </c>
    </row>
    <row r="6223" spans="1:12" x14ac:dyDescent="0.3">
      <c r="A6223">
        <v>2801260</v>
      </c>
      <c r="B6223" t="s">
        <v>4396</v>
      </c>
      <c r="C6223">
        <v>4.5999999999999996</v>
      </c>
      <c r="D6223">
        <v>526</v>
      </c>
      <c r="E6223">
        <v>111</v>
      </c>
      <c r="F6223" s="1" t="s">
        <v>4397</v>
      </c>
      <c r="G6223" s="1">
        <f t="shared" si="97"/>
        <v>43868</v>
      </c>
      <c r="H6223" s="1">
        <v>44129</v>
      </c>
      <c r="I6223" s="14" t="s">
        <v>38742</v>
      </c>
      <c r="J6223">
        <v>27601612</v>
      </c>
      <c r="K6223" t="s">
        <v>23992</v>
      </c>
      <c r="L6223" t="s">
        <v>21830</v>
      </c>
    </row>
    <row r="6224" spans="1:12" x14ac:dyDescent="0.3">
      <c r="A6224">
        <v>3626658</v>
      </c>
      <c r="B6224" t="s">
        <v>7971</v>
      </c>
      <c r="C6224">
        <v>3.8</v>
      </c>
      <c r="D6224">
        <v>196</v>
      </c>
      <c r="E6224">
        <v>92</v>
      </c>
      <c r="F6224" s="1" t="s">
        <v>7972</v>
      </c>
      <c r="G6224" s="1">
        <f t="shared" si="97"/>
        <v>44145</v>
      </c>
      <c r="H6224" s="1">
        <v>44965</v>
      </c>
      <c r="I6224" s="14" t="s">
        <v>38706</v>
      </c>
      <c r="J6224">
        <v>31024906</v>
      </c>
      <c r="K6224" t="s">
        <v>27263</v>
      </c>
      <c r="L6224" t="s">
        <v>27264</v>
      </c>
    </row>
    <row r="6225" spans="1:12" x14ac:dyDescent="0.3">
      <c r="A6225">
        <v>3490398</v>
      </c>
      <c r="B6225" t="s">
        <v>15582</v>
      </c>
      <c r="C6225">
        <v>4.9000000000000004</v>
      </c>
      <c r="D6225">
        <v>51</v>
      </c>
      <c r="E6225">
        <v>18</v>
      </c>
      <c r="F6225" s="1" t="s">
        <v>15583</v>
      </c>
      <c r="G6225" s="1">
        <f t="shared" si="97"/>
        <v>44084</v>
      </c>
      <c r="H6225" s="1">
        <v>44908</v>
      </c>
      <c r="I6225" s="14" t="s">
        <v>38717</v>
      </c>
      <c r="J6225">
        <v>132312682</v>
      </c>
      <c r="K6225" t="s">
        <v>34493</v>
      </c>
      <c r="L6225" t="s">
        <v>34494</v>
      </c>
    </row>
    <row r="6226" spans="1:12" x14ac:dyDescent="0.3">
      <c r="A6226">
        <v>1247318</v>
      </c>
      <c r="B6226" t="s">
        <v>13244</v>
      </c>
      <c r="C6226">
        <v>4.5</v>
      </c>
      <c r="D6226">
        <v>73</v>
      </c>
      <c r="E6226">
        <v>32</v>
      </c>
      <c r="F6226" s="1" t="s">
        <v>13245</v>
      </c>
      <c r="G6226" s="1">
        <f t="shared" si="97"/>
        <v>42895</v>
      </c>
      <c r="H6226" s="1">
        <v>42899</v>
      </c>
      <c r="I6226" s="14" t="s">
        <v>38703</v>
      </c>
      <c r="J6226">
        <v>16442046</v>
      </c>
      <c r="K6226" t="s">
        <v>32291</v>
      </c>
      <c r="L6226" t="s">
        <v>32292</v>
      </c>
    </row>
    <row r="6227" spans="1:12" x14ac:dyDescent="0.3">
      <c r="A6227">
        <v>669518</v>
      </c>
      <c r="B6227" t="s">
        <v>14059</v>
      </c>
      <c r="C6227">
        <v>3.9</v>
      </c>
      <c r="D6227">
        <v>64</v>
      </c>
      <c r="E6227">
        <v>13</v>
      </c>
      <c r="F6227" s="1" t="s">
        <v>14060</v>
      </c>
      <c r="G6227" s="1">
        <f t="shared" si="97"/>
        <v>42322</v>
      </c>
      <c r="H6227" s="1">
        <v>42325</v>
      </c>
      <c r="I6227" s="14" t="s">
        <v>38745</v>
      </c>
      <c r="J6227">
        <v>16442046</v>
      </c>
      <c r="K6227" t="s">
        <v>33063</v>
      </c>
      <c r="L6227" t="s">
        <v>33064</v>
      </c>
    </row>
    <row r="6228" spans="1:12" x14ac:dyDescent="0.3">
      <c r="A6228">
        <v>3327718</v>
      </c>
      <c r="B6228" t="s">
        <v>18266</v>
      </c>
      <c r="C6228">
        <v>3.8</v>
      </c>
      <c r="D6228">
        <v>34</v>
      </c>
      <c r="E6228">
        <v>11</v>
      </c>
      <c r="F6228" s="1" t="s">
        <v>18267</v>
      </c>
      <c r="G6228" s="1">
        <f t="shared" si="97"/>
        <v>44025</v>
      </c>
      <c r="H6228" s="1">
        <v>44872</v>
      </c>
      <c r="I6228" s="14" t="s">
        <v>38717</v>
      </c>
      <c r="J6228">
        <v>114631428</v>
      </c>
      <c r="K6228" t="s">
        <v>36984</v>
      </c>
      <c r="L6228" t="s">
        <v>36985</v>
      </c>
    </row>
    <row r="6229" spans="1:12" x14ac:dyDescent="0.3">
      <c r="A6229">
        <v>1069336</v>
      </c>
      <c r="B6229" t="s">
        <v>6045</v>
      </c>
      <c r="C6229">
        <v>4.4000000000000004</v>
      </c>
      <c r="D6229">
        <v>310</v>
      </c>
      <c r="E6229">
        <v>21</v>
      </c>
      <c r="F6229" s="1" t="s">
        <v>6046</v>
      </c>
      <c r="G6229" s="1">
        <f t="shared" si="97"/>
        <v>42745</v>
      </c>
      <c r="H6229" s="1">
        <v>42745</v>
      </c>
      <c r="I6229" s="14" t="s">
        <v>38731</v>
      </c>
      <c r="J6229">
        <v>5058914</v>
      </c>
      <c r="K6229" t="s">
        <v>25455</v>
      </c>
      <c r="L6229" t="s">
        <v>25456</v>
      </c>
    </row>
    <row r="6230" spans="1:12" x14ac:dyDescent="0.3">
      <c r="A6230">
        <v>4084658</v>
      </c>
      <c r="B6230" t="s">
        <v>14609</v>
      </c>
      <c r="C6230">
        <v>4.3</v>
      </c>
      <c r="D6230">
        <v>59</v>
      </c>
      <c r="E6230">
        <v>72</v>
      </c>
      <c r="F6230" s="1" t="s">
        <v>14610</v>
      </c>
      <c r="G6230" s="1">
        <f t="shared" si="97"/>
        <v>44344</v>
      </c>
      <c r="H6230" s="1">
        <v>44813</v>
      </c>
      <c r="I6230" s="14" t="s">
        <v>38729</v>
      </c>
      <c r="J6230">
        <v>128492210</v>
      </c>
      <c r="K6230" t="s">
        <v>33576</v>
      </c>
      <c r="L6230" t="s">
        <v>33577</v>
      </c>
    </row>
    <row r="6231" spans="1:12" x14ac:dyDescent="0.3">
      <c r="A6231">
        <v>3948630</v>
      </c>
      <c r="B6231" t="s">
        <v>38569</v>
      </c>
      <c r="C6231">
        <v>4.2</v>
      </c>
      <c r="D6231">
        <v>55</v>
      </c>
      <c r="E6231">
        <v>712</v>
      </c>
      <c r="F6231" s="1" t="s">
        <v>15093</v>
      </c>
      <c r="G6231" s="1">
        <f t="shared" si="97"/>
        <v>44285</v>
      </c>
      <c r="H6231" s="1">
        <v>44940</v>
      </c>
      <c r="I6231" s="14" t="s">
        <v>38786</v>
      </c>
      <c r="J6231">
        <v>16223324</v>
      </c>
      <c r="K6231" t="s">
        <v>34033</v>
      </c>
      <c r="L6231" t="s">
        <v>34034</v>
      </c>
    </row>
    <row r="6232" spans="1:12" x14ac:dyDescent="0.3">
      <c r="A6232">
        <v>4604146</v>
      </c>
      <c r="B6232" t="s">
        <v>12192</v>
      </c>
      <c r="C6232">
        <v>4.5999999999999996</v>
      </c>
      <c r="D6232">
        <v>89</v>
      </c>
      <c r="E6232">
        <v>45</v>
      </c>
      <c r="F6232" s="1" t="s">
        <v>12193</v>
      </c>
      <c r="G6232" s="1">
        <f t="shared" si="97"/>
        <v>44639</v>
      </c>
      <c r="H6232" s="1">
        <v>44957</v>
      </c>
      <c r="I6232" s="14" t="s">
        <v>38685</v>
      </c>
      <c r="J6232">
        <v>37969484</v>
      </c>
      <c r="K6232" t="s">
        <v>31306</v>
      </c>
      <c r="L6232" t="s">
        <v>31307</v>
      </c>
    </row>
    <row r="6233" spans="1:12" x14ac:dyDescent="0.3">
      <c r="A6233">
        <v>3333538</v>
      </c>
      <c r="B6233" t="s">
        <v>18555</v>
      </c>
      <c r="C6233">
        <v>4.5999999999999996</v>
      </c>
      <c r="D6233">
        <v>33</v>
      </c>
      <c r="E6233">
        <v>66</v>
      </c>
      <c r="F6233" s="1" t="s">
        <v>18556</v>
      </c>
      <c r="G6233" s="1">
        <f t="shared" si="97"/>
        <v>44027</v>
      </c>
      <c r="H6233" s="1">
        <v>44958</v>
      </c>
      <c r="I6233" s="14" t="s">
        <v>38706</v>
      </c>
      <c r="J6233">
        <v>63572698</v>
      </c>
      <c r="K6233" t="s">
        <v>37249</v>
      </c>
      <c r="L6233" t="s">
        <v>37250</v>
      </c>
    </row>
    <row r="6234" spans="1:12" x14ac:dyDescent="0.3">
      <c r="A6234">
        <v>1988182</v>
      </c>
      <c r="B6234" t="s">
        <v>15534</v>
      </c>
      <c r="C6234">
        <v>3.6</v>
      </c>
      <c r="D6234">
        <v>52</v>
      </c>
      <c r="E6234">
        <v>228</v>
      </c>
      <c r="F6234" s="1" t="s">
        <v>15535</v>
      </c>
      <c r="G6234" s="1">
        <f t="shared" si="97"/>
        <v>43398</v>
      </c>
      <c r="H6234" s="1">
        <v>44858</v>
      </c>
      <c r="I6234" s="14" t="s">
        <v>38742</v>
      </c>
      <c r="J6234">
        <v>36175024</v>
      </c>
      <c r="K6234" t="s">
        <v>34446</v>
      </c>
      <c r="L6234" t="s">
        <v>34447</v>
      </c>
    </row>
    <row r="6235" spans="1:12" x14ac:dyDescent="0.3">
      <c r="A6235">
        <v>2497768</v>
      </c>
      <c r="B6235" t="s">
        <v>13295</v>
      </c>
      <c r="C6235">
        <v>4</v>
      </c>
      <c r="D6235">
        <v>73</v>
      </c>
      <c r="E6235">
        <v>18</v>
      </c>
      <c r="F6235" s="1" t="s">
        <v>13296</v>
      </c>
      <c r="G6235" s="1">
        <f t="shared" si="97"/>
        <v>43684</v>
      </c>
      <c r="H6235" s="1">
        <v>44810</v>
      </c>
      <c r="I6235" s="14" t="s">
        <v>38745</v>
      </c>
      <c r="J6235">
        <v>60607380</v>
      </c>
      <c r="K6235" t="s">
        <v>32339</v>
      </c>
      <c r="L6235" t="s">
        <v>32340</v>
      </c>
    </row>
    <row r="6236" spans="1:12" x14ac:dyDescent="0.3">
      <c r="A6236">
        <v>3731374</v>
      </c>
      <c r="B6236" t="s">
        <v>6783</v>
      </c>
      <c r="C6236">
        <v>4.7</v>
      </c>
      <c r="D6236">
        <v>260</v>
      </c>
      <c r="E6236">
        <v>36</v>
      </c>
      <c r="F6236" s="1" t="s">
        <v>6784</v>
      </c>
      <c r="G6236" s="1">
        <f t="shared" si="97"/>
        <v>44192</v>
      </c>
      <c r="H6236" s="1">
        <v>44955</v>
      </c>
      <c r="I6236" s="14" t="s">
        <v>38685</v>
      </c>
      <c r="J6236">
        <v>130560040</v>
      </c>
      <c r="K6236" t="s">
        <v>26112</v>
      </c>
      <c r="L6236" t="s">
        <v>26113</v>
      </c>
    </row>
    <row r="6237" spans="1:12" x14ac:dyDescent="0.3">
      <c r="A6237">
        <v>380126</v>
      </c>
      <c r="B6237" t="s">
        <v>16841</v>
      </c>
      <c r="C6237">
        <v>3.3</v>
      </c>
      <c r="D6237">
        <v>42</v>
      </c>
      <c r="E6237">
        <v>90</v>
      </c>
      <c r="F6237" s="1" t="s">
        <v>16842</v>
      </c>
      <c r="G6237" s="1">
        <f t="shared" si="97"/>
        <v>42002</v>
      </c>
      <c r="H6237" s="1">
        <v>44786</v>
      </c>
      <c r="I6237" s="14" t="s">
        <v>38704</v>
      </c>
      <c r="J6237">
        <v>7957954</v>
      </c>
      <c r="K6237" t="s">
        <v>35672</v>
      </c>
      <c r="L6237" t="s">
        <v>35673</v>
      </c>
    </row>
    <row r="6238" spans="1:12" x14ac:dyDescent="0.3">
      <c r="A6238">
        <v>3365628</v>
      </c>
      <c r="B6238" t="s">
        <v>2247</v>
      </c>
      <c r="C6238">
        <v>4.5999999999999996</v>
      </c>
      <c r="D6238">
        <v>1374</v>
      </c>
      <c r="E6238">
        <v>78</v>
      </c>
      <c r="F6238" s="1" t="s">
        <v>2248</v>
      </c>
      <c r="G6238" s="1">
        <f t="shared" si="97"/>
        <v>44038</v>
      </c>
      <c r="H6238" s="1">
        <v>44881</v>
      </c>
      <c r="I6238" s="14" t="s">
        <v>38712</v>
      </c>
      <c r="J6238">
        <v>5997742</v>
      </c>
      <c r="K6238" t="s">
        <v>22043</v>
      </c>
      <c r="L6238" t="s">
        <v>22044</v>
      </c>
    </row>
    <row r="6239" spans="1:12" x14ac:dyDescent="0.3">
      <c r="A6239">
        <v>1386294</v>
      </c>
      <c r="B6239" t="s">
        <v>173</v>
      </c>
      <c r="C6239">
        <v>4.5</v>
      </c>
      <c r="D6239">
        <v>21785</v>
      </c>
      <c r="E6239">
        <v>300</v>
      </c>
      <c r="F6239" s="1" t="s">
        <v>174</v>
      </c>
      <c r="G6239" s="1">
        <f t="shared" si="97"/>
        <v>43016</v>
      </c>
      <c r="H6239" s="1">
        <v>44969</v>
      </c>
      <c r="I6239" s="14" t="s">
        <v>38732</v>
      </c>
      <c r="J6239">
        <v>8735380</v>
      </c>
      <c r="K6239" t="s">
        <v>20087</v>
      </c>
      <c r="L6239" t="s">
        <v>20088</v>
      </c>
    </row>
    <row r="6240" spans="1:12" x14ac:dyDescent="0.3">
      <c r="A6240">
        <v>1387556</v>
      </c>
      <c r="B6240" t="s">
        <v>14231</v>
      </c>
      <c r="C6240">
        <v>4.2</v>
      </c>
      <c r="D6240">
        <v>63</v>
      </c>
      <c r="E6240">
        <v>52</v>
      </c>
      <c r="F6240" s="1" t="s">
        <v>14232</v>
      </c>
      <c r="G6240" s="1">
        <f t="shared" si="97"/>
        <v>43017</v>
      </c>
      <c r="H6240" s="1">
        <v>43864</v>
      </c>
      <c r="I6240" s="14" t="s">
        <v>38675</v>
      </c>
      <c r="J6240">
        <v>5058914</v>
      </c>
      <c r="K6240" t="s">
        <v>33223</v>
      </c>
      <c r="L6240" t="s">
        <v>33224</v>
      </c>
    </row>
    <row r="6241" spans="1:12" x14ac:dyDescent="0.3">
      <c r="A6241">
        <v>173944</v>
      </c>
      <c r="B6241" t="s">
        <v>18611</v>
      </c>
      <c r="C6241">
        <v>2.7</v>
      </c>
      <c r="D6241">
        <v>32</v>
      </c>
      <c r="E6241">
        <v>64</v>
      </c>
      <c r="F6241" s="1" t="s">
        <v>18612</v>
      </c>
      <c r="G6241" s="1">
        <f t="shared" si="97"/>
        <v>41697</v>
      </c>
      <c r="H6241" s="1">
        <v>41697</v>
      </c>
      <c r="I6241" s="14" t="s">
        <v>38722</v>
      </c>
      <c r="J6241">
        <v>1812336</v>
      </c>
      <c r="K6241" t="s">
        <v>37301</v>
      </c>
      <c r="L6241" t="s">
        <v>37302</v>
      </c>
    </row>
    <row r="6242" spans="1:12" x14ac:dyDescent="0.3">
      <c r="A6242">
        <v>3991412</v>
      </c>
      <c r="B6242" t="s">
        <v>6379</v>
      </c>
      <c r="C6242">
        <v>4.3</v>
      </c>
      <c r="D6242">
        <v>286</v>
      </c>
      <c r="E6242">
        <v>54</v>
      </c>
      <c r="F6242" s="1" t="s">
        <v>6380</v>
      </c>
      <c r="G6242" s="1">
        <f t="shared" si="97"/>
        <v>44305</v>
      </c>
      <c r="H6242" s="1">
        <v>44351</v>
      </c>
      <c r="I6242" s="14" t="s">
        <v>38685</v>
      </c>
      <c r="J6242">
        <v>33946868</v>
      </c>
      <c r="K6242" t="s">
        <v>25753</v>
      </c>
      <c r="L6242" t="s">
        <v>38998</v>
      </c>
    </row>
    <row r="6243" spans="1:12" x14ac:dyDescent="0.3">
      <c r="A6243">
        <v>2909252</v>
      </c>
      <c r="B6243" t="s">
        <v>12434</v>
      </c>
      <c r="C6243">
        <v>3.9</v>
      </c>
      <c r="D6243">
        <v>85</v>
      </c>
      <c r="E6243">
        <v>27</v>
      </c>
      <c r="F6243" s="1" t="s">
        <v>12435</v>
      </c>
      <c r="G6243" s="1">
        <f t="shared" si="97"/>
        <v>43915</v>
      </c>
      <c r="H6243" s="1">
        <v>44534</v>
      </c>
      <c r="I6243" s="14" t="s">
        <v>38692</v>
      </c>
      <c r="J6243">
        <v>71127206</v>
      </c>
      <c r="K6243" t="s">
        <v>31526</v>
      </c>
      <c r="L6243" t="s">
        <v>31527</v>
      </c>
    </row>
    <row r="6244" spans="1:12" x14ac:dyDescent="0.3">
      <c r="A6244">
        <v>4313742</v>
      </c>
      <c r="B6244" t="s">
        <v>4986</v>
      </c>
      <c r="C6244">
        <v>4.4000000000000004</v>
      </c>
      <c r="D6244">
        <v>431</v>
      </c>
      <c r="E6244">
        <v>83</v>
      </c>
      <c r="F6244" s="1" t="s">
        <v>4987</v>
      </c>
      <c r="G6244" s="1">
        <f t="shared" si="97"/>
        <v>44461</v>
      </c>
      <c r="H6244" s="1">
        <v>44583</v>
      </c>
      <c r="I6244" s="14" t="s">
        <v>38710</v>
      </c>
      <c r="J6244">
        <v>52911152</v>
      </c>
      <c r="K6244" t="s">
        <v>24527</v>
      </c>
      <c r="L6244" t="s">
        <v>24528</v>
      </c>
    </row>
    <row r="6245" spans="1:12" x14ac:dyDescent="0.3">
      <c r="A6245">
        <v>678142</v>
      </c>
      <c r="B6245" t="s">
        <v>3124</v>
      </c>
      <c r="C6245">
        <v>4.9000000000000004</v>
      </c>
      <c r="D6245">
        <v>866</v>
      </c>
      <c r="E6245">
        <v>57</v>
      </c>
      <c r="F6245" s="1" t="s">
        <v>3125</v>
      </c>
      <c r="G6245" s="1">
        <f t="shared" si="97"/>
        <v>42331</v>
      </c>
      <c r="H6245" s="1">
        <v>43803</v>
      </c>
      <c r="I6245" s="14" t="s">
        <v>38704</v>
      </c>
      <c r="J6245">
        <v>6772884</v>
      </c>
      <c r="K6245" t="s">
        <v>21464</v>
      </c>
      <c r="L6245" t="s">
        <v>22842</v>
      </c>
    </row>
    <row r="6246" spans="1:12" x14ac:dyDescent="0.3">
      <c r="A6246">
        <v>4253820</v>
      </c>
      <c r="B6246" t="s">
        <v>5303</v>
      </c>
      <c r="C6246">
        <v>4.5</v>
      </c>
      <c r="D6246">
        <v>387</v>
      </c>
      <c r="E6246">
        <v>300</v>
      </c>
      <c r="F6246" s="1" t="s">
        <v>5304</v>
      </c>
      <c r="G6246" s="1">
        <f t="shared" si="97"/>
        <v>44428</v>
      </c>
      <c r="H6246" s="1">
        <v>44920</v>
      </c>
      <c r="I6246" s="14" t="s">
        <v>38767</v>
      </c>
      <c r="J6246">
        <v>27966826</v>
      </c>
      <c r="K6246" t="s">
        <v>24801</v>
      </c>
      <c r="L6246" t="s">
        <v>24802</v>
      </c>
    </row>
    <row r="6247" spans="1:12" x14ac:dyDescent="0.3">
      <c r="A6247">
        <v>960736</v>
      </c>
      <c r="B6247" t="s">
        <v>10225</v>
      </c>
      <c r="C6247">
        <v>4.8</v>
      </c>
      <c r="D6247">
        <v>126</v>
      </c>
      <c r="E6247">
        <v>9</v>
      </c>
      <c r="F6247" s="1" t="s">
        <v>10226</v>
      </c>
      <c r="G6247" s="1">
        <f t="shared" si="97"/>
        <v>42630</v>
      </c>
      <c r="H6247" s="1">
        <v>42701</v>
      </c>
      <c r="I6247" s="14" t="s">
        <v>38717</v>
      </c>
      <c r="J6247">
        <v>3551440</v>
      </c>
      <c r="K6247" t="s">
        <v>29430</v>
      </c>
      <c r="L6247" t="s">
        <v>29431</v>
      </c>
    </row>
    <row r="6248" spans="1:12" x14ac:dyDescent="0.3">
      <c r="A6248">
        <v>1183326</v>
      </c>
      <c r="B6248" t="s">
        <v>8701</v>
      </c>
      <c r="C6248">
        <v>4.5</v>
      </c>
      <c r="D6248">
        <v>169</v>
      </c>
      <c r="E6248">
        <v>213</v>
      </c>
      <c r="F6248" s="1" t="s">
        <v>8702</v>
      </c>
      <c r="G6248" s="1">
        <f t="shared" si="97"/>
        <v>42842</v>
      </c>
      <c r="H6248" s="1">
        <v>42892</v>
      </c>
      <c r="I6248" s="14" t="s">
        <v>38728</v>
      </c>
      <c r="J6248">
        <v>5058914</v>
      </c>
      <c r="K6248" t="s">
        <v>27966</v>
      </c>
      <c r="L6248" t="s">
        <v>27967</v>
      </c>
    </row>
    <row r="6249" spans="1:12" x14ac:dyDescent="0.3">
      <c r="A6249">
        <v>2398160</v>
      </c>
      <c r="B6249" t="s">
        <v>4174</v>
      </c>
      <c r="C6249">
        <v>4.3</v>
      </c>
      <c r="D6249">
        <v>574</v>
      </c>
      <c r="E6249">
        <v>58</v>
      </c>
      <c r="F6249" s="1" t="s">
        <v>4175</v>
      </c>
      <c r="G6249" s="1">
        <f t="shared" si="97"/>
        <v>43620</v>
      </c>
      <c r="H6249" s="1">
        <v>44170</v>
      </c>
      <c r="I6249" s="14" t="s">
        <v>38703</v>
      </c>
      <c r="J6249">
        <v>67051848</v>
      </c>
      <c r="K6249" t="s">
        <v>23798</v>
      </c>
      <c r="L6249" t="s">
        <v>23799</v>
      </c>
    </row>
    <row r="6250" spans="1:12" x14ac:dyDescent="0.3">
      <c r="A6250">
        <v>2575000</v>
      </c>
      <c r="B6250" t="s">
        <v>19829</v>
      </c>
      <c r="C6250">
        <v>4</v>
      </c>
      <c r="D6250">
        <v>27</v>
      </c>
      <c r="E6250">
        <v>34</v>
      </c>
      <c r="F6250" s="1" t="s">
        <v>19830</v>
      </c>
      <c r="G6250" s="1">
        <f t="shared" si="97"/>
        <v>43732</v>
      </c>
      <c r="H6250" s="1">
        <v>43977</v>
      </c>
      <c r="I6250" s="14" t="s">
        <v>38745</v>
      </c>
      <c r="J6250">
        <v>15289122</v>
      </c>
      <c r="K6250" t="s">
        <v>38386</v>
      </c>
      <c r="L6250" t="s">
        <v>38387</v>
      </c>
    </row>
    <row r="6251" spans="1:12" x14ac:dyDescent="0.3">
      <c r="A6251">
        <v>1626928</v>
      </c>
      <c r="B6251" t="s">
        <v>7750</v>
      </c>
      <c r="C6251">
        <v>3.3</v>
      </c>
      <c r="D6251">
        <v>206</v>
      </c>
      <c r="E6251">
        <v>38</v>
      </c>
      <c r="F6251" s="1" t="s">
        <v>7751</v>
      </c>
      <c r="G6251" s="1">
        <f t="shared" si="97"/>
        <v>43192</v>
      </c>
      <c r="H6251" s="1">
        <v>43814</v>
      </c>
      <c r="I6251" s="14" t="s">
        <v>38745</v>
      </c>
      <c r="J6251">
        <v>40328468</v>
      </c>
      <c r="K6251" t="s">
        <v>27046</v>
      </c>
      <c r="L6251" t="s">
        <v>27047</v>
      </c>
    </row>
    <row r="6252" spans="1:12" x14ac:dyDescent="0.3">
      <c r="A6252">
        <v>3120396</v>
      </c>
      <c r="B6252" t="s">
        <v>11125</v>
      </c>
      <c r="C6252">
        <v>4.7</v>
      </c>
      <c r="D6252">
        <v>107</v>
      </c>
      <c r="E6252">
        <v>175</v>
      </c>
      <c r="F6252" s="1" t="s">
        <v>11126</v>
      </c>
      <c r="G6252" s="1">
        <f t="shared" si="97"/>
        <v>43963</v>
      </c>
      <c r="H6252" s="1">
        <v>44032</v>
      </c>
      <c r="I6252" s="14" t="s">
        <v>38697</v>
      </c>
      <c r="J6252">
        <v>22906828</v>
      </c>
      <c r="K6252" t="s">
        <v>30292</v>
      </c>
      <c r="L6252" t="s">
        <v>30293</v>
      </c>
    </row>
    <row r="6253" spans="1:12" x14ac:dyDescent="0.3">
      <c r="A6253">
        <v>365696</v>
      </c>
      <c r="B6253" t="s">
        <v>7846</v>
      </c>
      <c r="C6253">
        <v>3.3</v>
      </c>
      <c r="D6253">
        <v>201</v>
      </c>
      <c r="E6253">
        <v>26</v>
      </c>
      <c r="F6253" s="1" t="s">
        <v>7847</v>
      </c>
      <c r="G6253" s="1">
        <f t="shared" si="97"/>
        <v>41981</v>
      </c>
      <c r="H6253" s="1">
        <v>43438</v>
      </c>
      <c r="I6253" s="14" t="s">
        <v>38752</v>
      </c>
      <c r="J6253">
        <v>598757</v>
      </c>
      <c r="K6253" t="s">
        <v>27139</v>
      </c>
      <c r="L6253" t="s">
        <v>27140</v>
      </c>
    </row>
    <row r="6254" spans="1:12" x14ac:dyDescent="0.3">
      <c r="A6254">
        <v>5022622</v>
      </c>
      <c r="B6254" t="s">
        <v>16416</v>
      </c>
      <c r="C6254">
        <v>4.9000000000000004</v>
      </c>
      <c r="D6254">
        <v>45</v>
      </c>
      <c r="E6254">
        <v>21</v>
      </c>
      <c r="F6254" s="1" t="s">
        <v>16417</v>
      </c>
      <c r="G6254" s="1">
        <f t="shared" si="97"/>
        <v>44908</v>
      </c>
      <c r="H6254" s="1">
        <v>44910</v>
      </c>
      <c r="I6254" s="14" t="s">
        <v>38722</v>
      </c>
      <c r="J6254">
        <v>215279912</v>
      </c>
      <c r="K6254" t="s">
        <v>35276</v>
      </c>
      <c r="L6254" t="s">
        <v>35277</v>
      </c>
    </row>
    <row r="6255" spans="1:12" x14ac:dyDescent="0.3">
      <c r="A6255">
        <v>1406994</v>
      </c>
      <c r="B6255" t="s">
        <v>3832</v>
      </c>
      <c r="C6255">
        <v>4.4000000000000004</v>
      </c>
      <c r="D6255">
        <v>649</v>
      </c>
      <c r="E6255">
        <v>62</v>
      </c>
      <c r="F6255" s="1" t="s">
        <v>3833</v>
      </c>
      <c r="G6255" s="1">
        <f t="shared" si="97"/>
        <v>43032</v>
      </c>
      <c r="H6255" s="1">
        <v>43944</v>
      </c>
      <c r="I6255" s="14" t="s">
        <v>38731</v>
      </c>
      <c r="J6255">
        <v>30749620</v>
      </c>
      <c r="K6255" t="s">
        <v>23486</v>
      </c>
      <c r="L6255" t="s">
        <v>38999</v>
      </c>
    </row>
    <row r="6256" spans="1:12" x14ac:dyDescent="0.3">
      <c r="A6256">
        <v>1324336</v>
      </c>
      <c r="B6256" t="s">
        <v>4211</v>
      </c>
      <c r="C6256">
        <v>2.6</v>
      </c>
      <c r="D6256">
        <v>567</v>
      </c>
      <c r="E6256">
        <v>40</v>
      </c>
      <c r="F6256" s="1" t="s">
        <v>4212</v>
      </c>
      <c r="G6256" s="1">
        <f t="shared" si="97"/>
        <v>42964</v>
      </c>
      <c r="H6256" s="1">
        <v>43144</v>
      </c>
      <c r="I6256" s="14" t="s">
        <v>38731</v>
      </c>
      <c r="J6256">
        <v>33542376</v>
      </c>
      <c r="K6256" t="s">
        <v>23827</v>
      </c>
      <c r="L6256" t="s">
        <v>23828</v>
      </c>
    </row>
    <row r="6257" spans="1:12" x14ac:dyDescent="0.3">
      <c r="A6257">
        <v>4165176</v>
      </c>
      <c r="B6257" t="s">
        <v>17945</v>
      </c>
      <c r="C6257">
        <v>2.9</v>
      </c>
      <c r="D6257">
        <v>35</v>
      </c>
      <c r="E6257">
        <v>6</v>
      </c>
      <c r="F6257" s="1" t="s">
        <v>17946</v>
      </c>
      <c r="G6257" s="1">
        <f t="shared" si="97"/>
        <v>44382</v>
      </c>
      <c r="H6257" s="1">
        <v>44382</v>
      </c>
      <c r="I6257" s="14" t="s">
        <v>38750</v>
      </c>
      <c r="J6257">
        <v>154872156</v>
      </c>
      <c r="K6257" t="s">
        <v>36694</v>
      </c>
      <c r="L6257" t="s">
        <v>36695</v>
      </c>
    </row>
    <row r="6258" spans="1:12" x14ac:dyDescent="0.3">
      <c r="A6258">
        <v>4475198</v>
      </c>
      <c r="B6258" t="s">
        <v>12940</v>
      </c>
      <c r="C6258">
        <v>4.3</v>
      </c>
      <c r="D6258">
        <v>77</v>
      </c>
      <c r="E6258">
        <v>343</v>
      </c>
      <c r="F6258" s="1" t="s">
        <v>12941</v>
      </c>
      <c r="G6258" s="1">
        <f t="shared" si="97"/>
        <v>44565</v>
      </c>
      <c r="H6258" s="1">
        <v>44969</v>
      </c>
      <c r="I6258" s="14" t="s">
        <v>38742</v>
      </c>
      <c r="J6258">
        <v>138059404</v>
      </c>
      <c r="K6258" t="s">
        <v>32010</v>
      </c>
      <c r="L6258" t="s">
        <v>32011</v>
      </c>
    </row>
    <row r="6259" spans="1:12" x14ac:dyDescent="0.3">
      <c r="A6259">
        <v>864792</v>
      </c>
      <c r="B6259" t="s">
        <v>8568</v>
      </c>
      <c r="C6259">
        <v>4.0999999999999996</v>
      </c>
      <c r="D6259">
        <v>175</v>
      </c>
      <c r="E6259">
        <v>41</v>
      </c>
      <c r="F6259" s="1" t="s">
        <v>8569</v>
      </c>
      <c r="G6259" s="1">
        <f t="shared" si="97"/>
        <v>42521</v>
      </c>
      <c r="H6259" s="1">
        <v>42530</v>
      </c>
      <c r="I6259" s="14" t="s">
        <v>38722</v>
      </c>
      <c r="J6259">
        <v>12736918</v>
      </c>
      <c r="K6259" t="s">
        <v>27841</v>
      </c>
      <c r="L6259" t="s">
        <v>27842</v>
      </c>
    </row>
    <row r="6260" spans="1:12" x14ac:dyDescent="0.3">
      <c r="A6260">
        <v>4216148</v>
      </c>
      <c r="B6260" t="s">
        <v>6422</v>
      </c>
      <c r="C6260">
        <v>4.5999999999999996</v>
      </c>
      <c r="D6260">
        <v>283</v>
      </c>
      <c r="E6260">
        <v>113</v>
      </c>
      <c r="F6260" s="1" t="s">
        <v>6423</v>
      </c>
      <c r="G6260" s="1">
        <f t="shared" si="97"/>
        <v>44409</v>
      </c>
      <c r="H6260" s="1">
        <v>44911</v>
      </c>
      <c r="I6260" s="14" t="s">
        <v>38729</v>
      </c>
      <c r="J6260">
        <v>84635850</v>
      </c>
      <c r="K6260" t="s">
        <v>25791</v>
      </c>
      <c r="L6260" t="s">
        <v>25792</v>
      </c>
    </row>
    <row r="6261" spans="1:12" x14ac:dyDescent="0.3">
      <c r="A6261">
        <v>3969820</v>
      </c>
      <c r="B6261" t="s">
        <v>12908</v>
      </c>
      <c r="C6261">
        <v>4.0999999999999996</v>
      </c>
      <c r="D6261">
        <v>77</v>
      </c>
      <c r="E6261">
        <v>213</v>
      </c>
      <c r="F6261" s="1" t="s">
        <v>12909</v>
      </c>
      <c r="G6261" s="1">
        <f t="shared" si="97"/>
        <v>44295</v>
      </c>
      <c r="H6261" s="1">
        <v>44552</v>
      </c>
      <c r="I6261" s="14" t="s">
        <v>38761</v>
      </c>
      <c r="J6261">
        <v>48257182</v>
      </c>
      <c r="K6261" t="s">
        <v>31981</v>
      </c>
      <c r="L6261" t="s">
        <v>31982</v>
      </c>
    </row>
    <row r="6262" spans="1:12" x14ac:dyDescent="0.3">
      <c r="A6262">
        <v>1861718</v>
      </c>
      <c r="B6262" t="s">
        <v>14067</v>
      </c>
      <c r="C6262">
        <v>4.2</v>
      </c>
      <c r="D6262">
        <v>64</v>
      </c>
      <c r="E6262">
        <v>66</v>
      </c>
      <c r="F6262" s="1" t="s">
        <v>14068</v>
      </c>
      <c r="G6262" s="1">
        <f t="shared" si="97"/>
        <v>43329</v>
      </c>
      <c r="H6262" s="1">
        <v>43329</v>
      </c>
      <c r="I6262" s="14" t="s">
        <v>38722</v>
      </c>
      <c r="J6262">
        <v>27512530</v>
      </c>
      <c r="K6262" t="s">
        <v>33071</v>
      </c>
      <c r="L6262" t="s">
        <v>33072</v>
      </c>
    </row>
    <row r="6263" spans="1:12" x14ac:dyDescent="0.3">
      <c r="A6263">
        <v>2021104</v>
      </c>
      <c r="B6263" t="s">
        <v>14294</v>
      </c>
      <c r="C6263">
        <v>3.7</v>
      </c>
      <c r="D6263">
        <v>62</v>
      </c>
      <c r="E6263">
        <v>50</v>
      </c>
      <c r="F6263" s="1" t="s">
        <v>14295</v>
      </c>
      <c r="G6263" s="1">
        <f t="shared" si="97"/>
        <v>43416</v>
      </c>
      <c r="H6263" s="1">
        <v>43503</v>
      </c>
      <c r="I6263" s="14" t="s">
        <v>38752</v>
      </c>
      <c r="J6263">
        <v>32078992</v>
      </c>
      <c r="K6263" t="s">
        <v>33283</v>
      </c>
      <c r="L6263" t="s">
        <v>33284</v>
      </c>
    </row>
    <row r="6264" spans="1:12" x14ac:dyDescent="0.3">
      <c r="A6264">
        <v>570674</v>
      </c>
      <c r="B6264" t="s">
        <v>782</v>
      </c>
      <c r="C6264">
        <v>4.5</v>
      </c>
      <c r="D6264">
        <v>4646</v>
      </c>
      <c r="E6264">
        <v>78</v>
      </c>
      <c r="F6264" s="1" t="s">
        <v>783</v>
      </c>
      <c r="G6264" s="1">
        <f t="shared" si="97"/>
        <v>42217</v>
      </c>
      <c r="H6264" s="1">
        <v>44794</v>
      </c>
      <c r="I6264" s="14" t="s">
        <v>38764</v>
      </c>
      <c r="J6264">
        <v>5997742</v>
      </c>
      <c r="K6264" t="s">
        <v>20670</v>
      </c>
      <c r="L6264" t="s">
        <v>20671</v>
      </c>
    </row>
    <row r="6265" spans="1:12" x14ac:dyDescent="0.3">
      <c r="A6265">
        <v>1228376</v>
      </c>
      <c r="B6265" t="s">
        <v>4101</v>
      </c>
      <c r="C6265">
        <v>4.5999999999999996</v>
      </c>
      <c r="D6265">
        <v>586</v>
      </c>
      <c r="E6265">
        <v>115</v>
      </c>
      <c r="F6265" s="1" t="s">
        <v>4102</v>
      </c>
      <c r="G6265" s="1">
        <f t="shared" si="97"/>
        <v>42879</v>
      </c>
      <c r="H6265" s="1">
        <v>42930</v>
      </c>
      <c r="I6265" s="14" t="s">
        <v>38691</v>
      </c>
      <c r="J6265">
        <v>12796044</v>
      </c>
      <c r="K6265" t="s">
        <v>23733</v>
      </c>
      <c r="L6265" t="s">
        <v>23734</v>
      </c>
    </row>
    <row r="6266" spans="1:12" x14ac:dyDescent="0.3">
      <c r="A6266">
        <v>4015622</v>
      </c>
      <c r="B6266" t="s">
        <v>710</v>
      </c>
      <c r="C6266">
        <v>4.7</v>
      </c>
      <c r="D6266">
        <v>5030</v>
      </c>
      <c r="E6266">
        <v>643</v>
      </c>
      <c r="F6266" s="1" t="s">
        <v>711</v>
      </c>
      <c r="G6266" s="1">
        <f t="shared" si="97"/>
        <v>44315</v>
      </c>
      <c r="H6266" s="1">
        <v>44874</v>
      </c>
      <c r="I6266" s="14" t="s">
        <v>38779</v>
      </c>
      <c r="J6266">
        <v>31926668</v>
      </c>
      <c r="K6266" t="s">
        <v>20599</v>
      </c>
      <c r="L6266" t="s">
        <v>20600</v>
      </c>
    </row>
    <row r="6267" spans="1:12" x14ac:dyDescent="0.3">
      <c r="A6267">
        <v>4466934</v>
      </c>
      <c r="B6267" t="s">
        <v>19371</v>
      </c>
      <c r="C6267">
        <v>4</v>
      </c>
      <c r="D6267">
        <v>29</v>
      </c>
      <c r="E6267">
        <v>21</v>
      </c>
      <c r="F6267" s="1" t="s">
        <v>19372</v>
      </c>
      <c r="G6267" s="1">
        <f t="shared" si="97"/>
        <v>44559</v>
      </c>
      <c r="H6267" s="1">
        <v>44610</v>
      </c>
      <c r="I6267" s="14" t="s">
        <v>38703</v>
      </c>
      <c r="J6267">
        <v>27487070</v>
      </c>
      <c r="K6267" t="s">
        <v>37977</v>
      </c>
      <c r="L6267" t="s">
        <v>37978</v>
      </c>
    </row>
    <row r="6268" spans="1:12" x14ac:dyDescent="0.3">
      <c r="A6268">
        <v>1686802</v>
      </c>
      <c r="B6268" t="s">
        <v>13559</v>
      </c>
      <c r="C6268">
        <v>4.5</v>
      </c>
      <c r="D6268">
        <v>70</v>
      </c>
      <c r="E6268">
        <v>38</v>
      </c>
      <c r="F6268" s="1" t="s">
        <v>13560</v>
      </c>
      <c r="G6268" s="1">
        <f t="shared" si="97"/>
        <v>43230</v>
      </c>
      <c r="H6268" s="1">
        <v>44522</v>
      </c>
      <c r="I6268" s="14" t="s">
        <v>38703</v>
      </c>
      <c r="J6268">
        <v>909083</v>
      </c>
      <c r="K6268" t="s">
        <v>32592</v>
      </c>
      <c r="L6268" t="s">
        <v>32593</v>
      </c>
    </row>
    <row r="6269" spans="1:12" x14ac:dyDescent="0.3">
      <c r="A6269">
        <v>2572464</v>
      </c>
      <c r="B6269" t="s">
        <v>8337</v>
      </c>
      <c r="C6269">
        <v>4</v>
      </c>
      <c r="D6269">
        <v>183</v>
      </c>
      <c r="E6269">
        <v>85</v>
      </c>
      <c r="F6269" s="1" t="s">
        <v>8338</v>
      </c>
      <c r="G6269" s="1">
        <f t="shared" si="97"/>
        <v>43730</v>
      </c>
      <c r="H6269" s="1">
        <v>43881</v>
      </c>
      <c r="I6269" s="14" t="s">
        <v>38701</v>
      </c>
      <c r="J6269">
        <v>28517346</v>
      </c>
      <c r="K6269" t="s">
        <v>27619</v>
      </c>
      <c r="L6269" t="s">
        <v>27620</v>
      </c>
    </row>
    <row r="6270" spans="1:12" x14ac:dyDescent="0.3">
      <c r="A6270">
        <v>3148790</v>
      </c>
      <c r="B6270" t="s">
        <v>14623</v>
      </c>
      <c r="C6270">
        <v>3.9</v>
      </c>
      <c r="D6270">
        <v>59</v>
      </c>
      <c r="E6270">
        <v>39</v>
      </c>
      <c r="F6270" s="1" t="s">
        <v>14624</v>
      </c>
      <c r="G6270" s="1">
        <f t="shared" si="97"/>
        <v>43971</v>
      </c>
      <c r="H6270" s="1">
        <v>44178</v>
      </c>
      <c r="I6270" s="14" t="s">
        <v>38703</v>
      </c>
      <c r="J6270">
        <v>55887524</v>
      </c>
      <c r="K6270" t="s">
        <v>33588</v>
      </c>
      <c r="L6270" t="s">
        <v>33589</v>
      </c>
    </row>
    <row r="6271" spans="1:12" x14ac:dyDescent="0.3">
      <c r="A6271">
        <v>3440718</v>
      </c>
      <c r="B6271" t="s">
        <v>4075</v>
      </c>
      <c r="C6271">
        <v>4.5999999999999996</v>
      </c>
      <c r="D6271">
        <v>592</v>
      </c>
      <c r="E6271">
        <v>63</v>
      </c>
      <c r="F6271" s="1" t="s">
        <v>4076</v>
      </c>
      <c r="G6271" s="1">
        <f t="shared" si="97"/>
        <v>44065</v>
      </c>
      <c r="H6271" s="1">
        <v>44385</v>
      </c>
      <c r="I6271" s="14" t="s">
        <v>38722</v>
      </c>
      <c r="J6271">
        <v>54906278</v>
      </c>
      <c r="K6271" t="s">
        <v>23708</v>
      </c>
      <c r="L6271" t="s">
        <v>23709</v>
      </c>
    </row>
    <row r="6272" spans="1:12" x14ac:dyDescent="0.3">
      <c r="A6272">
        <v>1222342</v>
      </c>
      <c r="B6272" t="s">
        <v>17038</v>
      </c>
      <c r="C6272">
        <v>4.2</v>
      </c>
      <c r="D6272">
        <v>41</v>
      </c>
      <c r="E6272">
        <v>39</v>
      </c>
      <c r="F6272" s="1" t="s">
        <v>17039</v>
      </c>
      <c r="G6272" s="1">
        <f t="shared" si="97"/>
        <v>42874</v>
      </c>
      <c r="H6272" s="1">
        <v>42882</v>
      </c>
      <c r="I6272" s="14" t="s">
        <v>38701</v>
      </c>
      <c r="J6272">
        <v>5151918</v>
      </c>
      <c r="K6272" t="s">
        <v>35858</v>
      </c>
      <c r="L6272" t="s">
        <v>35859</v>
      </c>
    </row>
    <row r="6273" spans="1:12" x14ac:dyDescent="0.3">
      <c r="A6273">
        <v>4511748</v>
      </c>
      <c r="B6273" t="s">
        <v>16406</v>
      </c>
      <c r="C6273">
        <v>4.3</v>
      </c>
      <c r="D6273">
        <v>45</v>
      </c>
      <c r="E6273">
        <v>43</v>
      </c>
      <c r="F6273" s="1" t="s">
        <v>16407</v>
      </c>
      <c r="G6273" s="1">
        <f t="shared" si="97"/>
        <v>44585</v>
      </c>
      <c r="H6273" s="1">
        <v>44588</v>
      </c>
      <c r="I6273" s="14" t="s">
        <v>38748</v>
      </c>
      <c r="J6273">
        <v>22108520</v>
      </c>
      <c r="K6273" t="s">
        <v>35267</v>
      </c>
      <c r="L6273" t="s">
        <v>35268</v>
      </c>
    </row>
    <row r="6274" spans="1:12" x14ac:dyDescent="0.3">
      <c r="A6274">
        <v>4747500</v>
      </c>
      <c r="B6274" t="s">
        <v>18951</v>
      </c>
      <c r="C6274">
        <v>4.3</v>
      </c>
      <c r="D6274">
        <v>31</v>
      </c>
      <c r="E6274">
        <v>88</v>
      </c>
      <c r="F6274" s="1" t="s">
        <v>18952</v>
      </c>
      <c r="G6274" s="1">
        <f t="shared" ref="G6274:G6337" si="98">DATEVALUE(LEFT(F6274,FIND("T",F6274)-1))</f>
        <v>44735</v>
      </c>
      <c r="H6274" s="1">
        <v>44897</v>
      </c>
      <c r="I6274" s="14" t="s">
        <v>38764</v>
      </c>
      <c r="J6274">
        <v>184784010</v>
      </c>
      <c r="K6274" t="s">
        <v>37605</v>
      </c>
      <c r="L6274" t="s">
        <v>37606</v>
      </c>
    </row>
    <row r="6275" spans="1:12" x14ac:dyDescent="0.3">
      <c r="A6275">
        <v>544282</v>
      </c>
      <c r="B6275" t="s">
        <v>19536</v>
      </c>
      <c r="C6275">
        <v>4.3</v>
      </c>
      <c r="D6275">
        <v>28</v>
      </c>
      <c r="E6275">
        <v>28</v>
      </c>
      <c r="F6275" s="1" t="s">
        <v>19537</v>
      </c>
      <c r="G6275" s="1">
        <f t="shared" si="98"/>
        <v>42188</v>
      </c>
      <c r="H6275" s="1">
        <v>44040</v>
      </c>
      <c r="I6275" s="14" t="s">
        <v>38717</v>
      </c>
      <c r="J6275">
        <v>6434032</v>
      </c>
      <c r="K6275" t="s">
        <v>38125</v>
      </c>
      <c r="L6275" t="s">
        <v>38126</v>
      </c>
    </row>
    <row r="6276" spans="1:12" x14ac:dyDescent="0.3">
      <c r="A6276">
        <v>2192380</v>
      </c>
      <c r="B6276" t="s">
        <v>16722</v>
      </c>
      <c r="C6276">
        <v>4.5</v>
      </c>
      <c r="D6276">
        <v>43</v>
      </c>
      <c r="E6276">
        <v>22</v>
      </c>
      <c r="F6276" s="1" t="s">
        <v>16723</v>
      </c>
      <c r="G6276" s="1">
        <f t="shared" si="98"/>
        <v>43498</v>
      </c>
      <c r="H6276" s="1">
        <v>44136</v>
      </c>
      <c r="I6276" s="14" t="s">
        <v>38750</v>
      </c>
      <c r="J6276">
        <v>16290954</v>
      </c>
      <c r="K6276" t="s">
        <v>35559</v>
      </c>
      <c r="L6276" t="s">
        <v>35560</v>
      </c>
    </row>
    <row r="6277" spans="1:12" x14ac:dyDescent="0.3">
      <c r="A6277">
        <v>1346056</v>
      </c>
      <c r="B6277" t="s">
        <v>16244</v>
      </c>
      <c r="C6277">
        <v>4.0999999999999996</v>
      </c>
      <c r="D6277">
        <v>46</v>
      </c>
      <c r="E6277">
        <v>41</v>
      </c>
      <c r="F6277" s="1" t="s">
        <v>16245</v>
      </c>
      <c r="G6277" s="1">
        <f t="shared" si="98"/>
        <v>42987</v>
      </c>
      <c r="H6277" s="1">
        <v>44355</v>
      </c>
      <c r="I6277" s="14" t="s">
        <v>38752</v>
      </c>
      <c r="J6277">
        <v>16262298</v>
      </c>
      <c r="K6277" t="s">
        <v>35119</v>
      </c>
      <c r="L6277" t="s">
        <v>35120</v>
      </c>
    </row>
    <row r="6278" spans="1:12" x14ac:dyDescent="0.3">
      <c r="A6278">
        <v>821788</v>
      </c>
      <c r="B6278" t="s">
        <v>13056</v>
      </c>
      <c r="C6278">
        <v>4.5999999999999996</v>
      </c>
      <c r="D6278">
        <v>76</v>
      </c>
      <c r="E6278">
        <v>42</v>
      </c>
      <c r="F6278" s="1" t="s">
        <v>13057</v>
      </c>
      <c r="G6278" s="1">
        <f t="shared" si="98"/>
        <v>42474</v>
      </c>
      <c r="H6278" s="1">
        <v>43437</v>
      </c>
      <c r="I6278" s="14" t="s">
        <v>38704</v>
      </c>
      <c r="J6278">
        <v>598757</v>
      </c>
      <c r="K6278" t="s">
        <v>32117</v>
      </c>
      <c r="L6278" t="s">
        <v>32118</v>
      </c>
    </row>
    <row r="6279" spans="1:12" x14ac:dyDescent="0.3">
      <c r="A6279">
        <v>2871224</v>
      </c>
      <c r="B6279" t="s">
        <v>17048</v>
      </c>
      <c r="C6279">
        <v>4.4000000000000004</v>
      </c>
      <c r="D6279">
        <v>41</v>
      </c>
      <c r="E6279">
        <v>34</v>
      </c>
      <c r="F6279" s="1" t="s">
        <v>17049</v>
      </c>
      <c r="G6279" s="1">
        <f t="shared" si="98"/>
        <v>43904</v>
      </c>
      <c r="H6279" s="1">
        <v>44638</v>
      </c>
      <c r="I6279" s="14" t="s">
        <v>38703</v>
      </c>
      <c r="J6279">
        <v>45500280</v>
      </c>
      <c r="K6279" t="s">
        <v>35867</v>
      </c>
      <c r="L6279" t="s">
        <v>35868</v>
      </c>
    </row>
    <row r="6280" spans="1:12" x14ac:dyDescent="0.3">
      <c r="A6280">
        <v>1355282</v>
      </c>
      <c r="B6280" t="s">
        <v>17980</v>
      </c>
      <c r="C6280">
        <v>3.9</v>
      </c>
      <c r="D6280">
        <v>35</v>
      </c>
      <c r="E6280">
        <v>36</v>
      </c>
      <c r="F6280" s="1" t="s">
        <v>17981</v>
      </c>
      <c r="G6280" s="1">
        <f t="shared" si="98"/>
        <v>42997</v>
      </c>
      <c r="H6280" s="1">
        <v>43024</v>
      </c>
      <c r="I6280" s="14" t="s">
        <v>38694</v>
      </c>
      <c r="J6280">
        <v>11656358</v>
      </c>
      <c r="K6280" t="s">
        <v>36725</v>
      </c>
      <c r="L6280" t="s">
        <v>36726</v>
      </c>
    </row>
    <row r="6281" spans="1:12" x14ac:dyDescent="0.3">
      <c r="A6281">
        <v>2791980</v>
      </c>
      <c r="B6281" t="s">
        <v>10749</v>
      </c>
      <c r="C6281">
        <v>4.7</v>
      </c>
      <c r="D6281">
        <v>115</v>
      </c>
      <c r="E6281">
        <v>219</v>
      </c>
      <c r="F6281" s="1" t="s">
        <v>10750</v>
      </c>
      <c r="G6281" s="1">
        <f t="shared" si="98"/>
        <v>43863</v>
      </c>
      <c r="H6281" s="1">
        <v>44271</v>
      </c>
      <c r="I6281" s="14" t="s">
        <v>38748</v>
      </c>
      <c r="J6281">
        <v>16682912</v>
      </c>
      <c r="K6281" t="s">
        <v>29927</v>
      </c>
      <c r="L6281" t="s">
        <v>29928</v>
      </c>
    </row>
    <row r="6282" spans="1:12" x14ac:dyDescent="0.3">
      <c r="A6282">
        <v>4728346</v>
      </c>
      <c r="B6282" t="s">
        <v>7616</v>
      </c>
      <c r="C6282">
        <v>4.0999999999999996</v>
      </c>
      <c r="D6282">
        <v>212</v>
      </c>
      <c r="E6282">
        <v>597</v>
      </c>
      <c r="F6282" s="1" t="s">
        <v>7617</v>
      </c>
      <c r="G6282" s="1">
        <f t="shared" si="98"/>
        <v>44722</v>
      </c>
      <c r="H6282" s="1">
        <v>44818</v>
      </c>
      <c r="I6282" s="14" t="s">
        <v>38848</v>
      </c>
      <c r="J6282">
        <v>198243578</v>
      </c>
      <c r="K6282" t="s">
        <v>26918</v>
      </c>
      <c r="L6282" t="s">
        <v>26919</v>
      </c>
    </row>
    <row r="6283" spans="1:12" x14ac:dyDescent="0.3">
      <c r="A6283">
        <v>3622882</v>
      </c>
      <c r="B6283" t="s">
        <v>2443</v>
      </c>
      <c r="C6283">
        <v>4.4000000000000004</v>
      </c>
      <c r="D6283">
        <v>1235</v>
      </c>
      <c r="E6283">
        <v>65</v>
      </c>
      <c r="F6283" s="1" t="s">
        <v>2444</v>
      </c>
      <c r="G6283" s="1">
        <f t="shared" si="98"/>
        <v>44143</v>
      </c>
      <c r="H6283" s="1">
        <v>44705</v>
      </c>
      <c r="I6283" s="14" t="s">
        <v>38694</v>
      </c>
      <c r="J6283">
        <v>20676384</v>
      </c>
      <c r="K6283" t="s">
        <v>22223</v>
      </c>
      <c r="L6283" t="s">
        <v>22224</v>
      </c>
    </row>
    <row r="6284" spans="1:12" x14ac:dyDescent="0.3">
      <c r="A6284">
        <v>2430284</v>
      </c>
      <c r="B6284" t="s">
        <v>4051</v>
      </c>
      <c r="C6284">
        <v>4.7</v>
      </c>
      <c r="D6284">
        <v>602</v>
      </c>
      <c r="E6284">
        <v>192</v>
      </c>
      <c r="F6284" s="1" t="s">
        <v>4052</v>
      </c>
      <c r="G6284" s="1">
        <f t="shared" si="98"/>
        <v>43641</v>
      </c>
      <c r="H6284" s="1">
        <v>44545</v>
      </c>
      <c r="I6284" s="14" t="s">
        <v>38718</v>
      </c>
      <c r="J6284">
        <v>17964862</v>
      </c>
      <c r="K6284" t="s">
        <v>38937</v>
      </c>
      <c r="L6284" t="s">
        <v>23686</v>
      </c>
    </row>
    <row r="6285" spans="1:12" x14ac:dyDescent="0.3">
      <c r="A6285">
        <v>2786310</v>
      </c>
      <c r="B6285" t="s">
        <v>8484</v>
      </c>
      <c r="C6285">
        <v>4.5999999999999996</v>
      </c>
      <c r="D6285">
        <v>177</v>
      </c>
      <c r="E6285">
        <v>98</v>
      </c>
      <c r="F6285" s="1" t="s">
        <v>8485</v>
      </c>
      <c r="G6285" s="1">
        <f t="shared" si="98"/>
        <v>43859</v>
      </c>
      <c r="H6285" s="1">
        <v>44854</v>
      </c>
      <c r="I6285" s="14" t="s">
        <v>38700</v>
      </c>
      <c r="J6285">
        <v>14044590</v>
      </c>
      <c r="K6285" t="s">
        <v>27762</v>
      </c>
      <c r="L6285" t="s">
        <v>27763</v>
      </c>
    </row>
    <row r="6286" spans="1:12" x14ac:dyDescent="0.3">
      <c r="A6286">
        <v>465432</v>
      </c>
      <c r="B6286" t="s">
        <v>18183</v>
      </c>
      <c r="C6286">
        <v>3.8</v>
      </c>
      <c r="D6286">
        <v>34</v>
      </c>
      <c r="E6286">
        <v>41</v>
      </c>
      <c r="F6286" s="1" t="s">
        <v>18184</v>
      </c>
      <c r="G6286" s="1">
        <f t="shared" si="98"/>
        <v>42096</v>
      </c>
      <c r="H6286" s="1">
        <v>42245</v>
      </c>
      <c r="I6286" s="14" t="s">
        <v>38685</v>
      </c>
      <c r="J6286">
        <v>7774228</v>
      </c>
      <c r="K6286" t="s">
        <v>36910</v>
      </c>
      <c r="L6286" t="s">
        <v>36911</v>
      </c>
    </row>
    <row r="6287" spans="1:12" x14ac:dyDescent="0.3">
      <c r="A6287">
        <v>2999814</v>
      </c>
      <c r="B6287" t="s">
        <v>6179</v>
      </c>
      <c r="C6287">
        <v>4.5999999999999996</v>
      </c>
      <c r="D6287">
        <v>301</v>
      </c>
      <c r="E6287">
        <v>77</v>
      </c>
      <c r="F6287" s="1" t="s">
        <v>6180</v>
      </c>
      <c r="G6287" s="1">
        <f t="shared" si="98"/>
        <v>43935</v>
      </c>
      <c r="H6287" s="1">
        <v>44916</v>
      </c>
      <c r="I6287" s="14" t="s">
        <v>38694</v>
      </c>
      <c r="J6287">
        <v>8045140</v>
      </c>
      <c r="K6287" t="s">
        <v>25573</v>
      </c>
      <c r="L6287" t="s">
        <v>25574</v>
      </c>
    </row>
    <row r="6288" spans="1:12" x14ac:dyDescent="0.3">
      <c r="A6288">
        <v>1472122</v>
      </c>
      <c r="B6288" t="s">
        <v>2873</v>
      </c>
      <c r="C6288">
        <v>4</v>
      </c>
      <c r="D6288">
        <v>978</v>
      </c>
      <c r="E6288">
        <v>20</v>
      </c>
      <c r="F6288" s="1" t="s">
        <v>2874</v>
      </c>
      <c r="G6288" s="1">
        <f t="shared" si="98"/>
        <v>43085</v>
      </c>
      <c r="H6288" s="1">
        <v>43697</v>
      </c>
      <c r="I6288" s="14" t="s">
        <v>38716</v>
      </c>
      <c r="J6288">
        <v>442827</v>
      </c>
      <c r="K6288" t="s">
        <v>22615</v>
      </c>
      <c r="L6288" t="s">
        <v>22616</v>
      </c>
    </row>
    <row r="6289" spans="1:12" x14ac:dyDescent="0.3">
      <c r="A6289">
        <v>1192658</v>
      </c>
      <c r="B6289" t="s">
        <v>18980</v>
      </c>
      <c r="C6289">
        <v>3.6</v>
      </c>
      <c r="D6289">
        <v>31</v>
      </c>
      <c r="E6289">
        <v>45</v>
      </c>
      <c r="F6289" s="1" t="s">
        <v>18981</v>
      </c>
      <c r="G6289" s="1">
        <f t="shared" si="98"/>
        <v>42850</v>
      </c>
      <c r="H6289" s="1">
        <v>42948</v>
      </c>
      <c r="I6289" s="14" t="s">
        <v>38750</v>
      </c>
      <c r="J6289">
        <v>2904032</v>
      </c>
      <c r="K6289" t="s">
        <v>37633</v>
      </c>
      <c r="L6289" t="s">
        <v>37634</v>
      </c>
    </row>
    <row r="6290" spans="1:12" x14ac:dyDescent="0.3">
      <c r="A6290">
        <v>1700694</v>
      </c>
      <c r="B6290" t="s">
        <v>4340</v>
      </c>
      <c r="C6290">
        <v>3.5</v>
      </c>
      <c r="D6290">
        <v>538</v>
      </c>
      <c r="E6290">
        <v>56</v>
      </c>
      <c r="F6290" s="1" t="s">
        <v>4341</v>
      </c>
      <c r="G6290" s="1">
        <f t="shared" si="98"/>
        <v>43237</v>
      </c>
      <c r="H6290" s="1">
        <v>44063</v>
      </c>
      <c r="I6290" s="14" t="s">
        <v>38704</v>
      </c>
      <c r="J6290">
        <v>199509320</v>
      </c>
      <c r="K6290" t="s">
        <v>23941</v>
      </c>
      <c r="L6290" t="s">
        <v>23942</v>
      </c>
    </row>
    <row r="6291" spans="1:12" x14ac:dyDescent="0.3">
      <c r="A6291">
        <v>1415230</v>
      </c>
      <c r="B6291" t="s">
        <v>15147</v>
      </c>
      <c r="C6291">
        <v>4.5999999999999996</v>
      </c>
      <c r="D6291">
        <v>54</v>
      </c>
      <c r="E6291">
        <v>20</v>
      </c>
      <c r="F6291" s="1" t="s">
        <v>15148</v>
      </c>
      <c r="G6291" s="1">
        <f t="shared" si="98"/>
        <v>43038</v>
      </c>
      <c r="H6291" s="1">
        <v>43039</v>
      </c>
      <c r="I6291" s="14" t="s">
        <v>38717</v>
      </c>
      <c r="J6291">
        <v>38036174</v>
      </c>
      <c r="K6291" t="s">
        <v>34086</v>
      </c>
      <c r="L6291" t="s">
        <v>34087</v>
      </c>
    </row>
    <row r="6292" spans="1:12" x14ac:dyDescent="0.3">
      <c r="A6292">
        <v>2432498</v>
      </c>
      <c r="B6292" t="s">
        <v>5321</v>
      </c>
      <c r="C6292">
        <v>4.4000000000000004</v>
      </c>
      <c r="D6292">
        <v>384</v>
      </c>
      <c r="E6292">
        <v>51</v>
      </c>
      <c r="F6292" s="1" t="s">
        <v>5322</v>
      </c>
      <c r="G6292" s="1">
        <f t="shared" si="98"/>
        <v>43643</v>
      </c>
      <c r="H6292" s="1">
        <v>44916</v>
      </c>
      <c r="I6292" s="14" t="s">
        <v>38719</v>
      </c>
      <c r="J6292">
        <v>8045140</v>
      </c>
      <c r="K6292" t="s">
        <v>24817</v>
      </c>
      <c r="L6292" t="s">
        <v>24818</v>
      </c>
    </row>
    <row r="6293" spans="1:12" x14ac:dyDescent="0.3">
      <c r="A6293">
        <v>19401</v>
      </c>
      <c r="B6293" t="s">
        <v>15339</v>
      </c>
      <c r="C6293">
        <v>4.0999999999999996</v>
      </c>
      <c r="D6293">
        <v>53</v>
      </c>
      <c r="E6293">
        <v>40</v>
      </c>
      <c r="F6293" s="1" t="s">
        <v>15340</v>
      </c>
      <c r="G6293" s="1">
        <f t="shared" si="98"/>
        <v>41072</v>
      </c>
      <c r="I6293" s="14" t="s">
        <v>38752</v>
      </c>
      <c r="J6293">
        <v>198798</v>
      </c>
      <c r="K6293" t="s">
        <v>34265</v>
      </c>
      <c r="L6293" t="s">
        <v>34266</v>
      </c>
    </row>
    <row r="6294" spans="1:12" x14ac:dyDescent="0.3">
      <c r="A6294">
        <v>4005612</v>
      </c>
      <c r="B6294" t="s">
        <v>8307</v>
      </c>
      <c r="C6294">
        <v>4</v>
      </c>
      <c r="D6294">
        <v>184</v>
      </c>
      <c r="E6294">
        <v>32</v>
      </c>
      <c r="F6294" s="1" t="s">
        <v>8308</v>
      </c>
      <c r="G6294" s="1">
        <f t="shared" si="98"/>
        <v>44311</v>
      </c>
      <c r="H6294" s="1">
        <v>44593</v>
      </c>
      <c r="I6294" s="14" t="s">
        <v>38752</v>
      </c>
      <c r="J6294">
        <v>140741670</v>
      </c>
      <c r="K6294" t="s">
        <v>27589</v>
      </c>
      <c r="L6294" t="s">
        <v>27590</v>
      </c>
    </row>
    <row r="6295" spans="1:12" x14ac:dyDescent="0.3">
      <c r="A6295">
        <v>4348164</v>
      </c>
      <c r="B6295" t="s">
        <v>7357</v>
      </c>
      <c r="C6295">
        <v>3.6</v>
      </c>
      <c r="D6295">
        <v>226</v>
      </c>
      <c r="E6295">
        <v>30</v>
      </c>
      <c r="F6295" s="1" t="s">
        <v>7358</v>
      </c>
      <c r="G6295" s="1">
        <f t="shared" si="98"/>
        <v>44482</v>
      </c>
      <c r="H6295" s="1">
        <v>44962</v>
      </c>
      <c r="I6295" s="14" t="s">
        <v>38701</v>
      </c>
      <c r="J6295">
        <v>175480562</v>
      </c>
      <c r="K6295" t="s">
        <v>26662</v>
      </c>
      <c r="L6295" t="s">
        <v>26663</v>
      </c>
    </row>
    <row r="6296" spans="1:12" x14ac:dyDescent="0.3">
      <c r="A6296">
        <v>1452766</v>
      </c>
      <c r="B6296" t="s">
        <v>8456</v>
      </c>
      <c r="C6296">
        <v>4.5</v>
      </c>
      <c r="D6296">
        <v>178</v>
      </c>
      <c r="E6296">
        <v>20</v>
      </c>
      <c r="F6296" s="1" t="s">
        <v>8457</v>
      </c>
      <c r="G6296" s="1">
        <f t="shared" si="98"/>
        <v>43068</v>
      </c>
      <c r="H6296" s="1">
        <v>44929</v>
      </c>
      <c r="I6296" s="14" t="s">
        <v>38750</v>
      </c>
      <c r="J6296">
        <v>16794470</v>
      </c>
      <c r="K6296" t="s">
        <v>27737</v>
      </c>
      <c r="L6296" t="s">
        <v>27738</v>
      </c>
    </row>
    <row r="6297" spans="1:12" x14ac:dyDescent="0.3">
      <c r="A6297">
        <v>3664734</v>
      </c>
      <c r="B6297" t="s">
        <v>11510</v>
      </c>
      <c r="C6297">
        <v>4.7</v>
      </c>
      <c r="D6297">
        <v>100</v>
      </c>
      <c r="E6297">
        <v>42</v>
      </c>
      <c r="F6297" s="1" t="s">
        <v>11511</v>
      </c>
      <c r="G6297" s="1">
        <f t="shared" si="98"/>
        <v>44162</v>
      </c>
      <c r="H6297" s="1">
        <v>44389</v>
      </c>
      <c r="I6297" s="14" t="s">
        <v>38722</v>
      </c>
      <c r="J6297">
        <v>14044590</v>
      </c>
      <c r="K6297" t="s">
        <v>30656</v>
      </c>
      <c r="L6297" t="s">
        <v>30657</v>
      </c>
    </row>
    <row r="6298" spans="1:12" x14ac:dyDescent="0.3">
      <c r="A6298">
        <v>2351640</v>
      </c>
      <c r="B6298" t="s">
        <v>7800</v>
      </c>
      <c r="C6298">
        <v>4.5</v>
      </c>
      <c r="D6298">
        <v>203</v>
      </c>
      <c r="E6298">
        <v>60</v>
      </c>
      <c r="F6298" s="1" t="s">
        <v>7801</v>
      </c>
      <c r="G6298" s="1">
        <f t="shared" si="98"/>
        <v>43588</v>
      </c>
      <c r="H6298" s="1">
        <v>43606</v>
      </c>
      <c r="I6298" s="14" t="s">
        <v>38731</v>
      </c>
      <c r="J6298">
        <v>442827</v>
      </c>
      <c r="K6298" t="s">
        <v>27093</v>
      </c>
      <c r="L6298" t="s">
        <v>27094</v>
      </c>
    </row>
    <row r="6299" spans="1:12" x14ac:dyDescent="0.3">
      <c r="A6299">
        <v>2493586</v>
      </c>
      <c r="B6299" t="s">
        <v>14296</v>
      </c>
      <c r="C6299">
        <v>2.1</v>
      </c>
      <c r="D6299">
        <v>62</v>
      </c>
      <c r="E6299">
        <v>12</v>
      </c>
      <c r="F6299" s="1" t="s">
        <v>14297</v>
      </c>
      <c r="G6299" s="1">
        <f t="shared" si="98"/>
        <v>43681</v>
      </c>
      <c r="H6299" s="1">
        <v>43685</v>
      </c>
      <c r="I6299" s="14" t="s">
        <v>38717</v>
      </c>
      <c r="J6299">
        <v>28529410</v>
      </c>
      <c r="K6299" t="s">
        <v>33285</v>
      </c>
      <c r="L6299" t="s">
        <v>33286</v>
      </c>
    </row>
    <row r="6300" spans="1:12" x14ac:dyDescent="0.3">
      <c r="A6300">
        <v>3372774</v>
      </c>
      <c r="B6300" t="s">
        <v>15221</v>
      </c>
      <c r="C6300">
        <v>4.8</v>
      </c>
      <c r="D6300">
        <v>54</v>
      </c>
      <c r="E6300">
        <v>46</v>
      </c>
      <c r="F6300" s="1" t="s">
        <v>15222</v>
      </c>
      <c r="G6300" s="1">
        <f t="shared" si="98"/>
        <v>44040</v>
      </c>
      <c r="H6300" s="1">
        <v>44065</v>
      </c>
      <c r="I6300" s="14" t="s">
        <v>38685</v>
      </c>
      <c r="J6300">
        <v>59878603</v>
      </c>
      <c r="K6300" t="s">
        <v>34156</v>
      </c>
      <c r="L6300" t="s">
        <v>34157</v>
      </c>
    </row>
    <row r="6301" spans="1:12" x14ac:dyDescent="0.3">
      <c r="A6301">
        <v>2800622</v>
      </c>
      <c r="B6301" t="s">
        <v>8699</v>
      </c>
      <c r="C6301">
        <v>4.4000000000000004</v>
      </c>
      <c r="D6301">
        <v>169</v>
      </c>
      <c r="E6301">
        <v>19</v>
      </c>
      <c r="F6301" s="1" t="s">
        <v>8700</v>
      </c>
      <c r="G6301" s="1">
        <f t="shared" si="98"/>
        <v>43867</v>
      </c>
      <c r="H6301" s="1">
        <v>44810</v>
      </c>
      <c r="I6301" s="14" t="s">
        <v>38717</v>
      </c>
      <c r="J6301">
        <v>66398196</v>
      </c>
      <c r="K6301" t="s">
        <v>27964</v>
      </c>
      <c r="L6301" t="s">
        <v>27965</v>
      </c>
    </row>
    <row r="6302" spans="1:12" x14ac:dyDescent="0.3">
      <c r="A6302">
        <v>1423234</v>
      </c>
      <c r="B6302" t="s">
        <v>3900</v>
      </c>
      <c r="C6302">
        <v>4.4000000000000004</v>
      </c>
      <c r="D6302">
        <v>637</v>
      </c>
      <c r="E6302">
        <v>35</v>
      </c>
      <c r="F6302" s="1" t="s">
        <v>3901</v>
      </c>
      <c r="G6302" s="1">
        <f t="shared" si="98"/>
        <v>43045</v>
      </c>
      <c r="H6302" s="1">
        <v>44522</v>
      </c>
      <c r="I6302" s="14" t="s">
        <v>38750</v>
      </c>
      <c r="J6302">
        <v>909083</v>
      </c>
      <c r="K6302" t="s">
        <v>23548</v>
      </c>
      <c r="L6302" t="s">
        <v>23549</v>
      </c>
    </row>
    <row r="6303" spans="1:12" x14ac:dyDescent="0.3">
      <c r="A6303">
        <v>1252244</v>
      </c>
      <c r="B6303" t="s">
        <v>14192</v>
      </c>
      <c r="C6303">
        <v>3.5</v>
      </c>
      <c r="D6303">
        <v>63</v>
      </c>
      <c r="E6303">
        <v>42</v>
      </c>
      <c r="F6303" s="1" t="s">
        <v>14193</v>
      </c>
      <c r="G6303" s="1">
        <f t="shared" si="98"/>
        <v>42899</v>
      </c>
      <c r="H6303" s="1">
        <v>43437</v>
      </c>
      <c r="I6303" s="14" t="s">
        <v>38685</v>
      </c>
      <c r="J6303">
        <v>598757</v>
      </c>
      <c r="K6303" t="s">
        <v>33187</v>
      </c>
      <c r="L6303" t="s">
        <v>33188</v>
      </c>
    </row>
    <row r="6304" spans="1:12" x14ac:dyDescent="0.3">
      <c r="A6304">
        <v>1946994</v>
      </c>
      <c r="B6304" t="s">
        <v>19004</v>
      </c>
      <c r="C6304">
        <v>2.8</v>
      </c>
      <c r="D6304">
        <v>30</v>
      </c>
      <c r="E6304">
        <v>8</v>
      </c>
      <c r="F6304" s="1" t="s">
        <v>19005</v>
      </c>
      <c r="G6304" s="1">
        <f t="shared" si="98"/>
        <v>43376</v>
      </c>
      <c r="H6304" s="1">
        <v>43385</v>
      </c>
      <c r="I6304" s="14" t="s">
        <v>38716</v>
      </c>
      <c r="J6304">
        <v>55833242</v>
      </c>
      <c r="K6304" t="s">
        <v>37657</v>
      </c>
      <c r="L6304" t="s">
        <v>37658</v>
      </c>
    </row>
    <row r="6305" spans="1:12" x14ac:dyDescent="0.3">
      <c r="A6305">
        <v>456364</v>
      </c>
      <c r="B6305" t="s">
        <v>12720</v>
      </c>
      <c r="C6305">
        <v>4.2</v>
      </c>
      <c r="D6305">
        <v>80</v>
      </c>
      <c r="E6305">
        <v>31</v>
      </c>
      <c r="F6305" s="1" t="s">
        <v>12721</v>
      </c>
      <c r="G6305" s="1">
        <f t="shared" si="98"/>
        <v>42088</v>
      </c>
      <c r="H6305" s="1">
        <v>42558</v>
      </c>
      <c r="I6305" s="14" t="s">
        <v>38722</v>
      </c>
      <c r="J6305">
        <v>11270172</v>
      </c>
      <c r="K6305" t="s">
        <v>38883</v>
      </c>
      <c r="L6305" t="s">
        <v>31800</v>
      </c>
    </row>
    <row r="6306" spans="1:12" x14ac:dyDescent="0.3">
      <c r="A6306">
        <v>5053594</v>
      </c>
      <c r="B6306" t="s">
        <v>12512</v>
      </c>
      <c r="C6306">
        <v>4.5</v>
      </c>
      <c r="D6306">
        <v>84</v>
      </c>
      <c r="E6306">
        <v>29</v>
      </c>
      <c r="F6306" s="1" t="s">
        <v>12513</v>
      </c>
      <c r="G6306" s="1">
        <f t="shared" si="98"/>
        <v>44928</v>
      </c>
      <c r="H6306" s="1">
        <v>44930</v>
      </c>
      <c r="I6306" s="14" t="s">
        <v>38716</v>
      </c>
      <c r="J6306">
        <v>85648024</v>
      </c>
      <c r="K6306" t="s">
        <v>31601</v>
      </c>
      <c r="L6306" t="s">
        <v>31602</v>
      </c>
    </row>
    <row r="6307" spans="1:12" x14ac:dyDescent="0.3">
      <c r="A6307">
        <v>79862</v>
      </c>
      <c r="B6307" t="s">
        <v>16528</v>
      </c>
      <c r="C6307">
        <v>4.3</v>
      </c>
      <c r="D6307">
        <v>44</v>
      </c>
      <c r="E6307">
        <v>23</v>
      </c>
      <c r="F6307" s="1" t="s">
        <v>16529</v>
      </c>
      <c r="G6307" s="1">
        <f t="shared" si="98"/>
        <v>41503</v>
      </c>
      <c r="H6307" s="1">
        <v>41611</v>
      </c>
      <c r="I6307" s="14" t="s">
        <v>38717</v>
      </c>
      <c r="J6307">
        <v>696868</v>
      </c>
      <c r="K6307" t="s">
        <v>35380</v>
      </c>
      <c r="L6307" t="s">
        <v>35381</v>
      </c>
    </row>
    <row r="6308" spans="1:12" x14ac:dyDescent="0.3">
      <c r="A6308">
        <v>1674680</v>
      </c>
      <c r="B6308" t="s">
        <v>15861</v>
      </c>
      <c r="C6308">
        <v>3</v>
      </c>
      <c r="D6308">
        <v>49</v>
      </c>
      <c r="E6308">
        <v>15</v>
      </c>
      <c r="F6308" s="1" t="s">
        <v>15862</v>
      </c>
      <c r="G6308" s="1">
        <f t="shared" si="98"/>
        <v>43223</v>
      </c>
      <c r="H6308" s="1">
        <v>43229</v>
      </c>
      <c r="I6308" s="14" t="s">
        <v>38733</v>
      </c>
      <c r="J6308">
        <v>47742782</v>
      </c>
      <c r="K6308" t="s">
        <v>34754</v>
      </c>
      <c r="L6308" t="s">
        <v>34755</v>
      </c>
    </row>
    <row r="6309" spans="1:12" x14ac:dyDescent="0.3">
      <c r="A6309">
        <v>1780694</v>
      </c>
      <c r="B6309" t="s">
        <v>5809</v>
      </c>
      <c r="C6309">
        <v>4.4000000000000004</v>
      </c>
      <c r="D6309">
        <v>331</v>
      </c>
      <c r="E6309">
        <v>28</v>
      </c>
      <c r="F6309" s="1" t="s">
        <v>5810</v>
      </c>
      <c r="G6309" s="1">
        <f t="shared" si="98"/>
        <v>43284</v>
      </c>
      <c r="H6309" s="1">
        <v>44522</v>
      </c>
      <c r="I6309" s="14" t="s">
        <v>38750</v>
      </c>
      <c r="J6309">
        <v>909083</v>
      </c>
      <c r="K6309" t="s">
        <v>38909</v>
      </c>
      <c r="L6309" t="s">
        <v>25250</v>
      </c>
    </row>
    <row r="6310" spans="1:12" x14ac:dyDescent="0.3">
      <c r="A6310">
        <v>1936592</v>
      </c>
      <c r="B6310" t="s">
        <v>10668</v>
      </c>
      <c r="C6310">
        <v>2.9</v>
      </c>
      <c r="D6310">
        <v>116</v>
      </c>
      <c r="E6310">
        <v>27</v>
      </c>
      <c r="F6310" s="1" t="s">
        <v>10669</v>
      </c>
      <c r="G6310" s="1">
        <f t="shared" si="98"/>
        <v>43371</v>
      </c>
      <c r="H6310" s="1">
        <v>44091</v>
      </c>
      <c r="I6310" s="14" t="s">
        <v>38685</v>
      </c>
      <c r="J6310">
        <v>35250640</v>
      </c>
      <c r="K6310" t="s">
        <v>29851</v>
      </c>
      <c r="L6310" t="s">
        <v>29852</v>
      </c>
    </row>
    <row r="6311" spans="1:12" x14ac:dyDescent="0.3">
      <c r="A6311">
        <v>270808</v>
      </c>
      <c r="B6311" t="s">
        <v>13462</v>
      </c>
      <c r="C6311">
        <v>3.8</v>
      </c>
      <c r="D6311">
        <v>71</v>
      </c>
      <c r="E6311">
        <v>29</v>
      </c>
      <c r="F6311" s="1" t="s">
        <v>13463</v>
      </c>
      <c r="G6311" s="1">
        <f t="shared" si="98"/>
        <v>41849</v>
      </c>
      <c r="H6311" s="1">
        <v>43438</v>
      </c>
      <c r="I6311" s="14" t="s">
        <v>38719</v>
      </c>
      <c r="J6311">
        <v>598757</v>
      </c>
      <c r="K6311" t="s">
        <v>32500</v>
      </c>
      <c r="L6311" t="s">
        <v>32501</v>
      </c>
    </row>
    <row r="6312" spans="1:12" x14ac:dyDescent="0.3">
      <c r="A6312">
        <v>1586922</v>
      </c>
      <c r="B6312" t="s">
        <v>2759</v>
      </c>
      <c r="C6312">
        <v>4.4000000000000004</v>
      </c>
      <c r="D6312">
        <v>1039</v>
      </c>
      <c r="E6312">
        <v>594</v>
      </c>
      <c r="F6312" s="1" t="s">
        <v>2760</v>
      </c>
      <c r="G6312" s="1">
        <f t="shared" si="98"/>
        <v>43167</v>
      </c>
      <c r="H6312" s="1">
        <v>44957</v>
      </c>
      <c r="I6312" s="14" t="s">
        <v>38812</v>
      </c>
      <c r="J6312">
        <v>41532630</v>
      </c>
      <c r="K6312" t="s">
        <v>22514</v>
      </c>
      <c r="L6312" t="s">
        <v>22515</v>
      </c>
    </row>
    <row r="6313" spans="1:12" x14ac:dyDescent="0.3">
      <c r="A6313">
        <v>1191958</v>
      </c>
      <c r="B6313" t="s">
        <v>6632</v>
      </c>
      <c r="C6313">
        <v>4.7</v>
      </c>
      <c r="D6313">
        <v>269</v>
      </c>
      <c r="E6313">
        <v>130</v>
      </c>
      <c r="F6313" s="1" t="s">
        <v>6633</v>
      </c>
      <c r="G6313" s="1">
        <f t="shared" si="98"/>
        <v>42849</v>
      </c>
      <c r="H6313" s="1">
        <v>43392</v>
      </c>
      <c r="I6313" s="14" t="s">
        <v>38726</v>
      </c>
      <c r="J6313">
        <v>15758410</v>
      </c>
      <c r="K6313" t="s">
        <v>25984</v>
      </c>
      <c r="L6313" t="s">
        <v>25985</v>
      </c>
    </row>
    <row r="6314" spans="1:12" x14ac:dyDescent="0.3">
      <c r="A6314">
        <v>2512366</v>
      </c>
      <c r="B6314" t="s">
        <v>9429</v>
      </c>
      <c r="C6314">
        <v>4.0999999999999996</v>
      </c>
      <c r="D6314">
        <v>146</v>
      </c>
      <c r="E6314">
        <v>51</v>
      </c>
      <c r="F6314" s="1" t="s">
        <v>9430</v>
      </c>
      <c r="G6314" s="1">
        <f t="shared" si="98"/>
        <v>43693</v>
      </c>
      <c r="H6314" s="1">
        <v>43750</v>
      </c>
      <c r="I6314" s="14" t="s">
        <v>38752</v>
      </c>
      <c r="J6314">
        <v>79689936</v>
      </c>
      <c r="K6314" t="s">
        <v>28661</v>
      </c>
      <c r="L6314" t="s">
        <v>28662</v>
      </c>
    </row>
    <row r="6315" spans="1:12" x14ac:dyDescent="0.3">
      <c r="A6315">
        <v>4406168</v>
      </c>
      <c r="B6315" t="s">
        <v>6047</v>
      </c>
      <c r="C6315">
        <v>4.5</v>
      </c>
      <c r="D6315">
        <v>309</v>
      </c>
      <c r="E6315">
        <v>125</v>
      </c>
      <c r="F6315" s="1" t="s">
        <v>6048</v>
      </c>
      <c r="G6315" s="1">
        <f t="shared" si="98"/>
        <v>44520</v>
      </c>
      <c r="H6315" s="1">
        <v>44755</v>
      </c>
      <c r="I6315" s="14" t="s">
        <v>38695</v>
      </c>
      <c r="J6315">
        <v>4573650</v>
      </c>
      <c r="K6315" t="s">
        <v>25457</v>
      </c>
      <c r="L6315" t="s">
        <v>25458</v>
      </c>
    </row>
    <row r="6316" spans="1:12" x14ac:dyDescent="0.3">
      <c r="A6316">
        <v>2668492</v>
      </c>
      <c r="B6316" t="s">
        <v>13386</v>
      </c>
      <c r="C6316">
        <v>3.6</v>
      </c>
      <c r="D6316">
        <v>72</v>
      </c>
      <c r="E6316">
        <v>79</v>
      </c>
      <c r="F6316" s="1" t="s">
        <v>13387</v>
      </c>
      <c r="G6316" s="1">
        <f t="shared" si="98"/>
        <v>43791</v>
      </c>
      <c r="H6316" s="1">
        <v>43951</v>
      </c>
      <c r="I6316" s="14" t="s">
        <v>38694</v>
      </c>
      <c r="J6316">
        <v>7450902</v>
      </c>
      <c r="K6316" t="s">
        <v>32430</v>
      </c>
      <c r="L6316" t="s">
        <v>32431</v>
      </c>
    </row>
    <row r="6317" spans="1:12" x14ac:dyDescent="0.3">
      <c r="A6317">
        <v>2504354</v>
      </c>
      <c r="B6317" t="s">
        <v>11149</v>
      </c>
      <c r="C6317">
        <v>4.5</v>
      </c>
      <c r="D6317">
        <v>107</v>
      </c>
      <c r="E6317">
        <v>30</v>
      </c>
      <c r="F6317" s="1" t="s">
        <v>11150</v>
      </c>
      <c r="G6317" s="1">
        <f t="shared" si="98"/>
        <v>43688</v>
      </c>
      <c r="H6317" s="1">
        <v>43769</v>
      </c>
      <c r="I6317" s="14" t="s">
        <v>38750</v>
      </c>
      <c r="J6317">
        <v>41538900</v>
      </c>
      <c r="K6317" t="s">
        <v>30315</v>
      </c>
      <c r="L6317" t="s">
        <v>30316</v>
      </c>
    </row>
    <row r="6318" spans="1:12" x14ac:dyDescent="0.3">
      <c r="A6318">
        <v>2447510</v>
      </c>
      <c r="B6318" t="s">
        <v>2953</v>
      </c>
      <c r="C6318">
        <v>4.5</v>
      </c>
      <c r="D6318">
        <v>937</v>
      </c>
      <c r="E6318">
        <v>63</v>
      </c>
      <c r="F6318" s="1" t="s">
        <v>2954</v>
      </c>
      <c r="G6318" s="1">
        <f t="shared" si="98"/>
        <v>43653</v>
      </c>
      <c r="H6318" s="1">
        <v>44972</v>
      </c>
      <c r="I6318" s="14" t="s">
        <v>38752</v>
      </c>
      <c r="J6318">
        <v>50319534</v>
      </c>
      <c r="K6318" t="s">
        <v>22688</v>
      </c>
      <c r="L6318" t="s">
        <v>22689</v>
      </c>
    </row>
    <row r="6319" spans="1:12" x14ac:dyDescent="0.3">
      <c r="A6319">
        <v>1199146</v>
      </c>
      <c r="B6319" t="s">
        <v>19109</v>
      </c>
      <c r="C6319">
        <v>3.4</v>
      </c>
      <c r="D6319">
        <v>30</v>
      </c>
      <c r="E6319">
        <v>21</v>
      </c>
      <c r="F6319" s="1" t="s">
        <v>19110</v>
      </c>
      <c r="G6319" s="1">
        <f t="shared" si="98"/>
        <v>42855</v>
      </c>
      <c r="H6319" s="1">
        <v>42955</v>
      </c>
      <c r="I6319" s="14" t="s">
        <v>38717</v>
      </c>
      <c r="J6319">
        <v>26265432</v>
      </c>
      <c r="K6319" t="s">
        <v>37748</v>
      </c>
      <c r="L6319" t="s">
        <v>37749</v>
      </c>
    </row>
    <row r="6320" spans="1:12" x14ac:dyDescent="0.3">
      <c r="A6320">
        <v>4188408</v>
      </c>
      <c r="B6320" t="s">
        <v>13080</v>
      </c>
      <c r="C6320">
        <v>3.7</v>
      </c>
      <c r="D6320">
        <v>75</v>
      </c>
      <c r="E6320">
        <v>10</v>
      </c>
      <c r="F6320" s="1" t="s">
        <v>13081</v>
      </c>
      <c r="G6320" s="1">
        <f t="shared" si="98"/>
        <v>44393</v>
      </c>
      <c r="H6320" s="1">
        <v>44393</v>
      </c>
      <c r="I6320" s="14" t="s">
        <v>38717</v>
      </c>
      <c r="J6320">
        <v>15971792</v>
      </c>
      <c r="K6320" t="s">
        <v>32141</v>
      </c>
      <c r="L6320" t="s">
        <v>32142</v>
      </c>
    </row>
    <row r="6321" spans="1:12" x14ac:dyDescent="0.3">
      <c r="A6321">
        <v>1929502</v>
      </c>
      <c r="B6321" t="s">
        <v>17377</v>
      </c>
      <c r="C6321">
        <v>4.3</v>
      </c>
      <c r="D6321">
        <v>38</v>
      </c>
      <c r="E6321">
        <v>65</v>
      </c>
      <c r="F6321" s="1" t="s">
        <v>17378</v>
      </c>
      <c r="G6321" s="1">
        <f t="shared" si="98"/>
        <v>43367</v>
      </c>
      <c r="H6321" s="1">
        <v>43367</v>
      </c>
      <c r="I6321" s="14" t="s">
        <v>38701</v>
      </c>
      <c r="J6321">
        <v>27512530</v>
      </c>
      <c r="K6321" t="s">
        <v>36172</v>
      </c>
      <c r="L6321" t="s">
        <v>36173</v>
      </c>
    </row>
    <row r="6322" spans="1:12" x14ac:dyDescent="0.3">
      <c r="A6322">
        <v>762074</v>
      </c>
      <c r="B6322" t="s">
        <v>12218</v>
      </c>
      <c r="C6322">
        <v>4.4000000000000004</v>
      </c>
      <c r="D6322">
        <v>88</v>
      </c>
      <c r="E6322">
        <v>14</v>
      </c>
      <c r="F6322" s="1" t="s">
        <v>12219</v>
      </c>
      <c r="G6322" s="1">
        <f t="shared" si="98"/>
        <v>42414</v>
      </c>
      <c r="H6322" s="1">
        <v>42480</v>
      </c>
      <c r="I6322" s="14" t="s">
        <v>38716</v>
      </c>
      <c r="J6322">
        <v>93556</v>
      </c>
      <c r="K6322" t="s">
        <v>31330</v>
      </c>
      <c r="L6322" t="s">
        <v>31331</v>
      </c>
    </row>
    <row r="6323" spans="1:12" x14ac:dyDescent="0.3">
      <c r="A6323">
        <v>1495726</v>
      </c>
      <c r="B6323" t="s">
        <v>17036</v>
      </c>
      <c r="C6323">
        <v>3.9</v>
      </c>
      <c r="D6323">
        <v>41</v>
      </c>
      <c r="E6323">
        <v>65</v>
      </c>
      <c r="F6323" s="1" t="s">
        <v>17037</v>
      </c>
      <c r="G6323" s="1">
        <f t="shared" si="98"/>
        <v>43105</v>
      </c>
      <c r="H6323" s="1">
        <v>43109</v>
      </c>
      <c r="I6323" s="14" t="s">
        <v>38685</v>
      </c>
      <c r="J6323">
        <v>5058914</v>
      </c>
      <c r="K6323" t="s">
        <v>35856</v>
      </c>
      <c r="L6323" t="s">
        <v>35857</v>
      </c>
    </row>
    <row r="6324" spans="1:12" x14ac:dyDescent="0.3">
      <c r="A6324">
        <v>1958604</v>
      </c>
      <c r="B6324" t="s">
        <v>16472</v>
      </c>
      <c r="C6324">
        <v>3</v>
      </c>
      <c r="D6324">
        <v>45</v>
      </c>
      <c r="E6324">
        <v>13</v>
      </c>
      <c r="F6324" s="1" t="s">
        <v>16473</v>
      </c>
      <c r="G6324" s="1">
        <f t="shared" si="98"/>
        <v>43383</v>
      </c>
      <c r="H6324" s="1">
        <v>44091</v>
      </c>
      <c r="I6324" s="14" t="s">
        <v>38745</v>
      </c>
      <c r="J6324">
        <v>35250640</v>
      </c>
      <c r="K6324" t="s">
        <v>35330</v>
      </c>
      <c r="L6324" t="s">
        <v>35331</v>
      </c>
    </row>
    <row r="6325" spans="1:12" x14ac:dyDescent="0.3">
      <c r="A6325">
        <v>1524804</v>
      </c>
      <c r="B6325" t="s">
        <v>2557</v>
      </c>
      <c r="C6325">
        <v>4.5999999999999996</v>
      </c>
      <c r="D6325">
        <v>1167</v>
      </c>
      <c r="E6325">
        <v>43</v>
      </c>
      <c r="F6325" s="1" t="s">
        <v>2558</v>
      </c>
      <c r="G6325" s="1">
        <f t="shared" si="98"/>
        <v>43124</v>
      </c>
      <c r="H6325" s="1">
        <v>44098</v>
      </c>
      <c r="I6325" s="14" t="s">
        <v>38703</v>
      </c>
      <c r="J6325">
        <v>10898022</v>
      </c>
      <c r="K6325" t="s">
        <v>22328</v>
      </c>
      <c r="L6325" t="s">
        <v>22329</v>
      </c>
    </row>
    <row r="6326" spans="1:12" x14ac:dyDescent="0.3">
      <c r="A6326">
        <v>4242504</v>
      </c>
      <c r="B6326" t="s">
        <v>14963</v>
      </c>
      <c r="C6326">
        <v>4.3</v>
      </c>
      <c r="D6326">
        <v>56</v>
      </c>
      <c r="E6326">
        <v>47</v>
      </c>
      <c r="F6326" s="1" t="s">
        <v>14964</v>
      </c>
      <c r="G6326" s="1">
        <f t="shared" si="98"/>
        <v>44423</v>
      </c>
      <c r="H6326" s="1">
        <v>44465</v>
      </c>
      <c r="I6326" s="14" t="s">
        <v>38695</v>
      </c>
      <c r="J6326">
        <v>169240420</v>
      </c>
      <c r="K6326" t="s">
        <v>33906</v>
      </c>
      <c r="L6326" t="s">
        <v>33907</v>
      </c>
    </row>
    <row r="6327" spans="1:12" x14ac:dyDescent="0.3">
      <c r="A6327">
        <v>964334</v>
      </c>
      <c r="B6327" t="s">
        <v>19256</v>
      </c>
      <c r="C6327">
        <v>3.7</v>
      </c>
      <c r="D6327">
        <v>29</v>
      </c>
      <c r="E6327">
        <v>55</v>
      </c>
      <c r="F6327" s="1" t="s">
        <v>19257</v>
      </c>
      <c r="G6327" s="1">
        <f t="shared" si="98"/>
        <v>42634</v>
      </c>
      <c r="H6327" s="1">
        <v>44194</v>
      </c>
      <c r="I6327" s="14" t="s">
        <v>38694</v>
      </c>
      <c r="J6327">
        <v>20443290</v>
      </c>
      <c r="K6327" t="s">
        <v>37872</v>
      </c>
      <c r="L6327" t="s">
        <v>37873</v>
      </c>
    </row>
    <row r="6328" spans="1:12" x14ac:dyDescent="0.3">
      <c r="A6328">
        <v>3527056</v>
      </c>
      <c r="B6328" t="s">
        <v>16756</v>
      </c>
      <c r="C6328">
        <v>4.5999999999999996</v>
      </c>
      <c r="D6328">
        <v>44</v>
      </c>
      <c r="E6328">
        <v>83</v>
      </c>
      <c r="F6328" s="1" t="s">
        <v>16757</v>
      </c>
      <c r="G6328" s="1">
        <f t="shared" si="98"/>
        <v>44099</v>
      </c>
      <c r="H6328" s="1">
        <v>44871</v>
      </c>
      <c r="I6328" s="14" t="s">
        <v>38727</v>
      </c>
      <c r="J6328">
        <v>15663854</v>
      </c>
      <c r="K6328" t="s">
        <v>35590</v>
      </c>
      <c r="L6328" t="s">
        <v>35591</v>
      </c>
    </row>
    <row r="6329" spans="1:12" x14ac:dyDescent="0.3">
      <c r="A6329">
        <v>107650</v>
      </c>
      <c r="B6329" t="s">
        <v>12116</v>
      </c>
      <c r="C6329">
        <v>4.0999999999999996</v>
      </c>
      <c r="D6329">
        <v>90</v>
      </c>
      <c r="E6329">
        <v>35</v>
      </c>
      <c r="F6329" s="1" t="s">
        <v>12117</v>
      </c>
      <c r="G6329" s="1">
        <f t="shared" si="98"/>
        <v>41565</v>
      </c>
      <c r="H6329" s="1">
        <v>44049</v>
      </c>
      <c r="I6329" s="14" t="s">
        <v>38703</v>
      </c>
      <c r="J6329">
        <v>214757</v>
      </c>
      <c r="K6329" t="s">
        <v>31238</v>
      </c>
      <c r="L6329" t="s">
        <v>31239</v>
      </c>
    </row>
    <row r="6330" spans="1:12" x14ac:dyDescent="0.3">
      <c r="A6330">
        <v>1841006</v>
      </c>
      <c r="B6330" t="s">
        <v>11083</v>
      </c>
      <c r="C6330">
        <v>4.4000000000000004</v>
      </c>
      <c r="D6330">
        <v>108</v>
      </c>
      <c r="E6330">
        <v>31</v>
      </c>
      <c r="F6330" s="1" t="s">
        <v>11084</v>
      </c>
      <c r="G6330" s="1">
        <f t="shared" si="98"/>
        <v>43318</v>
      </c>
      <c r="H6330" s="1">
        <v>44672</v>
      </c>
      <c r="I6330" s="14" t="s">
        <v>38750</v>
      </c>
      <c r="J6330">
        <v>35269</v>
      </c>
      <c r="K6330" t="s">
        <v>30251</v>
      </c>
      <c r="L6330" t="s">
        <v>30252</v>
      </c>
    </row>
    <row r="6331" spans="1:12" x14ac:dyDescent="0.3">
      <c r="A6331">
        <v>986406</v>
      </c>
      <c r="B6331" t="s">
        <v>3876</v>
      </c>
      <c r="C6331">
        <v>4.5999999999999996</v>
      </c>
      <c r="D6331">
        <v>642</v>
      </c>
      <c r="E6331">
        <v>142</v>
      </c>
      <c r="F6331" s="1" t="s">
        <v>3877</v>
      </c>
      <c r="G6331" s="1">
        <f t="shared" si="98"/>
        <v>42660</v>
      </c>
      <c r="H6331" s="1">
        <v>44968</v>
      </c>
      <c r="I6331" s="14" t="s">
        <v>38761</v>
      </c>
      <c r="J6331">
        <v>13125810</v>
      </c>
      <c r="K6331" t="s">
        <v>23527</v>
      </c>
      <c r="L6331" t="s">
        <v>23528</v>
      </c>
    </row>
    <row r="6332" spans="1:12" x14ac:dyDescent="0.3">
      <c r="A6332">
        <v>4427730</v>
      </c>
      <c r="B6332" t="s">
        <v>435</v>
      </c>
      <c r="C6332">
        <v>4.5999999999999996</v>
      </c>
      <c r="D6332">
        <v>4952</v>
      </c>
      <c r="E6332">
        <v>151</v>
      </c>
      <c r="F6332" s="1" t="s">
        <v>725</v>
      </c>
      <c r="G6332" s="1">
        <f t="shared" si="98"/>
        <v>44533</v>
      </c>
      <c r="H6332" s="1">
        <v>44587</v>
      </c>
      <c r="I6332" s="14" t="s">
        <v>38710</v>
      </c>
      <c r="J6332">
        <v>21681922</v>
      </c>
      <c r="K6332" t="s">
        <v>20615</v>
      </c>
      <c r="L6332" t="s">
        <v>20616</v>
      </c>
    </row>
    <row r="6333" spans="1:12" x14ac:dyDescent="0.3">
      <c r="A6333">
        <v>857208</v>
      </c>
      <c r="B6333" t="s">
        <v>11609</v>
      </c>
      <c r="C6333">
        <v>4.4000000000000004</v>
      </c>
      <c r="D6333">
        <v>98</v>
      </c>
      <c r="E6333">
        <v>13</v>
      </c>
      <c r="F6333" s="1" t="s">
        <v>11610</v>
      </c>
      <c r="G6333" s="1">
        <f t="shared" si="98"/>
        <v>42513</v>
      </c>
      <c r="H6333" s="1">
        <v>44352</v>
      </c>
      <c r="I6333" s="14" t="s">
        <v>38814</v>
      </c>
      <c r="J6333">
        <v>16262298</v>
      </c>
      <c r="K6333" t="s">
        <v>30754</v>
      </c>
      <c r="L6333" t="s">
        <v>30755</v>
      </c>
    </row>
    <row r="6334" spans="1:12" x14ac:dyDescent="0.3">
      <c r="A6334">
        <v>2326002</v>
      </c>
      <c r="B6334" t="s">
        <v>14174</v>
      </c>
      <c r="C6334">
        <v>3.9</v>
      </c>
      <c r="D6334">
        <v>63</v>
      </c>
      <c r="E6334">
        <v>15</v>
      </c>
      <c r="F6334" s="1" t="s">
        <v>14175</v>
      </c>
      <c r="G6334" s="1">
        <f t="shared" si="98"/>
        <v>43572</v>
      </c>
      <c r="H6334" s="1">
        <v>43922</v>
      </c>
      <c r="I6334" s="14" t="s">
        <v>38716</v>
      </c>
      <c r="J6334">
        <v>68891898</v>
      </c>
      <c r="K6334" t="s">
        <v>33170</v>
      </c>
      <c r="L6334" t="s">
        <v>33171</v>
      </c>
    </row>
    <row r="6335" spans="1:12" x14ac:dyDescent="0.3">
      <c r="A6335">
        <v>2913998</v>
      </c>
      <c r="B6335" t="s">
        <v>8625</v>
      </c>
      <c r="C6335">
        <v>4.5999999999999996</v>
      </c>
      <c r="D6335">
        <v>172</v>
      </c>
      <c r="E6335">
        <v>38</v>
      </c>
      <c r="F6335" s="1" t="s">
        <v>8626</v>
      </c>
      <c r="G6335" s="1">
        <f t="shared" si="98"/>
        <v>43916</v>
      </c>
      <c r="H6335" s="1">
        <v>44009</v>
      </c>
      <c r="I6335" s="14" t="s">
        <v>38701</v>
      </c>
      <c r="J6335">
        <v>108132986</v>
      </c>
      <c r="K6335" t="s">
        <v>27894</v>
      </c>
      <c r="L6335" t="s">
        <v>27895</v>
      </c>
    </row>
    <row r="6336" spans="1:12" x14ac:dyDescent="0.3">
      <c r="A6336">
        <v>2945898</v>
      </c>
      <c r="B6336" t="s">
        <v>15493</v>
      </c>
      <c r="C6336">
        <v>4.3</v>
      </c>
      <c r="D6336">
        <v>52</v>
      </c>
      <c r="E6336">
        <v>68</v>
      </c>
      <c r="F6336" s="1" t="s">
        <v>15494</v>
      </c>
      <c r="G6336" s="1">
        <f t="shared" si="98"/>
        <v>43922</v>
      </c>
      <c r="H6336" s="1">
        <v>43948</v>
      </c>
      <c r="I6336" s="14" t="s">
        <v>38703</v>
      </c>
      <c r="J6336">
        <v>23409612</v>
      </c>
      <c r="K6336" t="s">
        <v>34406</v>
      </c>
      <c r="L6336" t="s">
        <v>34407</v>
      </c>
    </row>
    <row r="6337" spans="1:12" x14ac:dyDescent="0.3">
      <c r="A6337">
        <v>4751814</v>
      </c>
      <c r="B6337" t="s">
        <v>7880</v>
      </c>
      <c r="C6337">
        <v>4.8</v>
      </c>
      <c r="D6337">
        <v>200</v>
      </c>
      <c r="E6337">
        <v>24</v>
      </c>
      <c r="F6337" s="1" t="s">
        <v>7881</v>
      </c>
      <c r="G6337" s="1">
        <f t="shared" si="98"/>
        <v>44737</v>
      </c>
      <c r="H6337" s="1">
        <v>44972</v>
      </c>
      <c r="I6337" s="14" t="s">
        <v>38703</v>
      </c>
      <c r="J6337">
        <v>124251226</v>
      </c>
      <c r="K6337" t="s">
        <v>27175</v>
      </c>
      <c r="L6337" t="s">
        <v>27176</v>
      </c>
    </row>
    <row r="6338" spans="1:12" x14ac:dyDescent="0.3">
      <c r="A6338">
        <v>4076814</v>
      </c>
      <c r="B6338" t="s">
        <v>14089</v>
      </c>
      <c r="C6338">
        <v>4</v>
      </c>
      <c r="D6338">
        <v>64</v>
      </c>
      <c r="E6338">
        <v>48</v>
      </c>
      <c r="F6338" s="1" t="s">
        <v>14090</v>
      </c>
      <c r="G6338" s="1">
        <f t="shared" ref="G6338:G6401" si="99">DATEVALUE(LEFT(F6338,FIND("T",F6338)-1))</f>
        <v>44341</v>
      </c>
      <c r="H6338" s="1">
        <v>44918</v>
      </c>
      <c r="I6338" s="14" t="s">
        <v>38733</v>
      </c>
      <c r="J6338">
        <v>415870</v>
      </c>
      <c r="K6338" t="s">
        <v>33092</v>
      </c>
      <c r="L6338" t="s">
        <v>33093</v>
      </c>
    </row>
    <row r="6339" spans="1:12" x14ac:dyDescent="0.3">
      <c r="A6339">
        <v>4299789</v>
      </c>
      <c r="B6339" t="s">
        <v>4256</v>
      </c>
      <c r="C6339">
        <v>4.4000000000000004</v>
      </c>
      <c r="D6339">
        <v>554</v>
      </c>
      <c r="E6339">
        <v>34</v>
      </c>
      <c r="F6339" s="1" t="s">
        <v>4257</v>
      </c>
      <c r="G6339" s="1">
        <f t="shared" si="99"/>
        <v>44454</v>
      </c>
      <c r="H6339" s="1">
        <v>44469</v>
      </c>
      <c r="I6339" s="14" t="s">
        <v>38731</v>
      </c>
      <c r="J6339">
        <v>119812634</v>
      </c>
      <c r="K6339" t="s">
        <v>23866</v>
      </c>
      <c r="L6339" t="s">
        <v>23867</v>
      </c>
    </row>
    <row r="6340" spans="1:12" x14ac:dyDescent="0.3">
      <c r="A6340">
        <v>4336792</v>
      </c>
      <c r="B6340" t="s">
        <v>10386</v>
      </c>
      <c r="C6340">
        <v>4.4000000000000004</v>
      </c>
      <c r="D6340">
        <v>122</v>
      </c>
      <c r="E6340">
        <v>279</v>
      </c>
      <c r="F6340" s="1" t="s">
        <v>10387</v>
      </c>
      <c r="G6340" s="1">
        <f t="shared" si="99"/>
        <v>44475</v>
      </c>
      <c r="H6340" s="1">
        <v>44957</v>
      </c>
      <c r="I6340" s="14" t="s">
        <v>38674</v>
      </c>
      <c r="J6340">
        <v>63572698</v>
      </c>
      <c r="K6340" t="s">
        <v>29584</v>
      </c>
      <c r="L6340" t="s">
        <v>26834</v>
      </c>
    </row>
    <row r="6341" spans="1:12" x14ac:dyDescent="0.3">
      <c r="A6341">
        <v>4702002</v>
      </c>
      <c r="B6341" t="s">
        <v>7531</v>
      </c>
      <c r="C6341">
        <v>3.6</v>
      </c>
      <c r="D6341">
        <v>217</v>
      </c>
      <c r="E6341">
        <v>397</v>
      </c>
      <c r="F6341" s="1" t="s">
        <v>7532</v>
      </c>
      <c r="G6341" s="1">
        <f t="shared" si="99"/>
        <v>44705</v>
      </c>
      <c r="H6341" s="1">
        <v>44810</v>
      </c>
      <c r="I6341" s="14" t="s">
        <v>38846</v>
      </c>
      <c r="J6341">
        <v>167499266</v>
      </c>
      <c r="K6341" t="s">
        <v>26833</v>
      </c>
      <c r="L6341" t="s">
        <v>26834</v>
      </c>
    </row>
    <row r="6342" spans="1:12" x14ac:dyDescent="0.3">
      <c r="A6342">
        <v>2292187</v>
      </c>
      <c r="B6342" t="s">
        <v>14194</v>
      </c>
      <c r="C6342">
        <v>3.8</v>
      </c>
      <c r="D6342">
        <v>63</v>
      </c>
      <c r="E6342">
        <v>23</v>
      </c>
      <c r="F6342" s="1" t="s">
        <v>14195</v>
      </c>
      <c r="G6342" s="1">
        <f t="shared" si="99"/>
        <v>43550</v>
      </c>
      <c r="H6342" s="1">
        <v>44859</v>
      </c>
      <c r="I6342" s="14" t="s">
        <v>38745</v>
      </c>
      <c r="J6342">
        <v>11320424</v>
      </c>
      <c r="K6342" t="s">
        <v>33189</v>
      </c>
      <c r="L6342" t="s">
        <v>33190</v>
      </c>
    </row>
    <row r="6343" spans="1:12" x14ac:dyDescent="0.3">
      <c r="A6343">
        <v>3791660</v>
      </c>
      <c r="B6343" t="s">
        <v>11113</v>
      </c>
      <c r="C6343">
        <v>4.7</v>
      </c>
      <c r="D6343">
        <v>107</v>
      </c>
      <c r="E6343">
        <v>71</v>
      </c>
      <c r="F6343" s="1" t="s">
        <v>11114</v>
      </c>
      <c r="G6343" s="1">
        <f t="shared" si="99"/>
        <v>44217</v>
      </c>
      <c r="H6343" s="1">
        <v>44747</v>
      </c>
      <c r="I6343" s="14" t="s">
        <v>38694</v>
      </c>
      <c r="J6343">
        <v>38711620</v>
      </c>
      <c r="K6343" t="s">
        <v>30281</v>
      </c>
      <c r="L6343" t="s">
        <v>30282</v>
      </c>
    </row>
    <row r="6344" spans="1:12" x14ac:dyDescent="0.3">
      <c r="A6344">
        <v>1630482</v>
      </c>
      <c r="B6344" t="s">
        <v>14483</v>
      </c>
      <c r="C6344">
        <v>3.8</v>
      </c>
      <c r="D6344">
        <v>60</v>
      </c>
      <c r="E6344">
        <v>7</v>
      </c>
      <c r="F6344" s="1" t="s">
        <v>14484</v>
      </c>
      <c r="G6344" s="1">
        <f t="shared" si="99"/>
        <v>43194</v>
      </c>
      <c r="H6344" s="1">
        <v>43258</v>
      </c>
      <c r="I6344" s="14" t="s">
        <v>38745</v>
      </c>
      <c r="J6344">
        <v>41525844</v>
      </c>
      <c r="K6344" t="s">
        <v>33461</v>
      </c>
      <c r="L6344" t="s">
        <v>30282</v>
      </c>
    </row>
    <row r="6345" spans="1:12" x14ac:dyDescent="0.3">
      <c r="A6345">
        <v>3875700</v>
      </c>
      <c r="B6345" t="s">
        <v>9671</v>
      </c>
      <c r="C6345">
        <v>3.8</v>
      </c>
      <c r="D6345">
        <v>139</v>
      </c>
      <c r="E6345">
        <v>24</v>
      </c>
      <c r="F6345" s="1" t="s">
        <v>9672</v>
      </c>
      <c r="G6345" s="1">
        <f t="shared" si="99"/>
        <v>44252</v>
      </c>
      <c r="H6345" s="1">
        <v>44253</v>
      </c>
      <c r="I6345" s="14" t="s">
        <v>38745</v>
      </c>
      <c r="J6345">
        <v>104623110</v>
      </c>
      <c r="K6345" t="s">
        <v>28892</v>
      </c>
      <c r="L6345" t="s">
        <v>28893</v>
      </c>
    </row>
    <row r="6346" spans="1:12" x14ac:dyDescent="0.3">
      <c r="A6346">
        <v>2645732</v>
      </c>
      <c r="B6346" t="s">
        <v>18387</v>
      </c>
      <c r="C6346">
        <v>3.8</v>
      </c>
      <c r="D6346">
        <v>33</v>
      </c>
      <c r="E6346">
        <v>29</v>
      </c>
      <c r="F6346" s="1" t="s">
        <v>18388</v>
      </c>
      <c r="G6346" s="1">
        <f t="shared" si="99"/>
        <v>43777</v>
      </c>
      <c r="H6346" s="1">
        <v>44810</v>
      </c>
      <c r="I6346" s="14" t="s">
        <v>38752</v>
      </c>
      <c r="J6346">
        <v>60607380</v>
      </c>
      <c r="K6346" t="s">
        <v>37092</v>
      </c>
      <c r="L6346" t="s">
        <v>37093</v>
      </c>
    </row>
    <row r="6347" spans="1:12" x14ac:dyDescent="0.3">
      <c r="A6347">
        <v>2573226</v>
      </c>
      <c r="B6347" t="s">
        <v>13969</v>
      </c>
      <c r="C6347">
        <v>4.5</v>
      </c>
      <c r="D6347">
        <v>65</v>
      </c>
      <c r="E6347">
        <v>30</v>
      </c>
      <c r="F6347" s="1" t="s">
        <v>13970</v>
      </c>
      <c r="G6347" s="1">
        <f t="shared" si="99"/>
        <v>43731</v>
      </c>
      <c r="H6347" s="1">
        <v>43816</v>
      </c>
      <c r="I6347" s="14" t="s">
        <v>38750</v>
      </c>
      <c r="J6347">
        <v>5058914</v>
      </c>
      <c r="K6347" t="s">
        <v>32974</v>
      </c>
      <c r="L6347" t="s">
        <v>32975</v>
      </c>
    </row>
    <row r="6348" spans="1:12" x14ac:dyDescent="0.3">
      <c r="A6348">
        <v>2303174</v>
      </c>
      <c r="B6348" t="s">
        <v>9246</v>
      </c>
      <c r="C6348">
        <v>3.5</v>
      </c>
      <c r="D6348">
        <v>151</v>
      </c>
      <c r="E6348">
        <v>40</v>
      </c>
      <c r="F6348" s="1" t="s">
        <v>9247</v>
      </c>
      <c r="G6348" s="1">
        <f t="shared" si="99"/>
        <v>43557</v>
      </c>
      <c r="H6348" s="1">
        <v>43557</v>
      </c>
      <c r="I6348" s="14" t="s">
        <v>38764</v>
      </c>
      <c r="J6348">
        <v>66394490</v>
      </c>
      <c r="K6348" t="s">
        <v>28488</v>
      </c>
      <c r="L6348" t="s">
        <v>28489</v>
      </c>
    </row>
    <row r="6349" spans="1:12" x14ac:dyDescent="0.3">
      <c r="A6349">
        <v>3287364</v>
      </c>
      <c r="B6349" t="s">
        <v>14976</v>
      </c>
      <c r="C6349">
        <v>3.9</v>
      </c>
      <c r="D6349">
        <v>56</v>
      </c>
      <c r="E6349">
        <v>18</v>
      </c>
      <c r="F6349" s="1" t="s">
        <v>14977</v>
      </c>
      <c r="G6349" s="1">
        <f t="shared" si="99"/>
        <v>44013</v>
      </c>
      <c r="H6349" s="1">
        <v>44358</v>
      </c>
      <c r="I6349" s="14" t="s">
        <v>38750</v>
      </c>
      <c r="J6349">
        <v>16262298</v>
      </c>
      <c r="K6349" t="s">
        <v>33920</v>
      </c>
      <c r="L6349" t="s">
        <v>33921</v>
      </c>
    </row>
    <row r="6350" spans="1:12" x14ac:dyDescent="0.3">
      <c r="A6350">
        <v>1117836</v>
      </c>
      <c r="B6350" t="s">
        <v>8896</v>
      </c>
      <c r="C6350">
        <v>4</v>
      </c>
      <c r="D6350">
        <v>162</v>
      </c>
      <c r="E6350">
        <v>83</v>
      </c>
      <c r="F6350" s="1" t="s">
        <v>8897</v>
      </c>
      <c r="G6350" s="1">
        <f t="shared" si="99"/>
        <v>42783</v>
      </c>
      <c r="H6350" s="1">
        <v>44895</v>
      </c>
      <c r="I6350" s="14" t="s">
        <v>38733</v>
      </c>
      <c r="J6350">
        <v>16262298</v>
      </c>
      <c r="K6350" t="s">
        <v>28148</v>
      </c>
      <c r="L6350" t="s">
        <v>28149</v>
      </c>
    </row>
    <row r="6351" spans="1:12" x14ac:dyDescent="0.3">
      <c r="A6351">
        <v>682484</v>
      </c>
      <c r="B6351" t="s">
        <v>6931</v>
      </c>
      <c r="C6351">
        <v>3.6</v>
      </c>
      <c r="D6351">
        <v>251</v>
      </c>
      <c r="E6351">
        <v>21</v>
      </c>
      <c r="F6351" s="1" t="s">
        <v>6932</v>
      </c>
      <c r="G6351" s="1">
        <f t="shared" si="99"/>
        <v>42335</v>
      </c>
      <c r="H6351" s="1">
        <v>44515</v>
      </c>
      <c r="I6351" s="14" t="s">
        <v>38716</v>
      </c>
      <c r="J6351">
        <v>5581552</v>
      </c>
      <c r="K6351" t="s">
        <v>26247</v>
      </c>
      <c r="L6351" t="s">
        <v>26248</v>
      </c>
    </row>
    <row r="6352" spans="1:12" x14ac:dyDescent="0.3">
      <c r="A6352">
        <v>833442</v>
      </c>
      <c r="B6352" t="s">
        <v>162</v>
      </c>
      <c r="C6352">
        <v>4.5999999999999996</v>
      </c>
      <c r="D6352">
        <v>23225</v>
      </c>
      <c r="E6352">
        <v>152</v>
      </c>
      <c r="F6352" s="1" t="s">
        <v>163</v>
      </c>
      <c r="G6352" s="1">
        <f t="shared" si="99"/>
        <v>42487</v>
      </c>
      <c r="H6352" s="1">
        <v>44883</v>
      </c>
      <c r="I6352" s="14" t="s">
        <v>38727</v>
      </c>
      <c r="J6352">
        <v>13952972</v>
      </c>
      <c r="K6352" t="s">
        <v>20075</v>
      </c>
      <c r="L6352" t="s">
        <v>20076</v>
      </c>
    </row>
    <row r="6353" spans="1:12" x14ac:dyDescent="0.3">
      <c r="A6353">
        <v>1462912</v>
      </c>
      <c r="B6353" t="s">
        <v>8747</v>
      </c>
      <c r="C6353">
        <v>4.5999999999999996</v>
      </c>
      <c r="D6353">
        <v>167</v>
      </c>
      <c r="E6353">
        <v>46</v>
      </c>
      <c r="F6353" s="1" t="s">
        <v>8748</v>
      </c>
      <c r="G6353" s="1">
        <f t="shared" si="99"/>
        <v>43077</v>
      </c>
      <c r="H6353" s="1">
        <v>44547</v>
      </c>
      <c r="I6353" s="14" t="s">
        <v>38731</v>
      </c>
      <c r="J6353">
        <v>837576</v>
      </c>
      <c r="K6353" t="s">
        <v>28009</v>
      </c>
      <c r="L6353" t="s">
        <v>28010</v>
      </c>
    </row>
    <row r="6354" spans="1:12" x14ac:dyDescent="0.3">
      <c r="A6354">
        <v>3993090</v>
      </c>
      <c r="B6354" t="s">
        <v>2785</v>
      </c>
      <c r="C6354">
        <v>4.7</v>
      </c>
      <c r="D6354">
        <v>1023</v>
      </c>
      <c r="E6354">
        <v>57</v>
      </c>
      <c r="F6354" s="1" t="s">
        <v>2786</v>
      </c>
      <c r="G6354" s="1">
        <f t="shared" si="99"/>
        <v>44305</v>
      </c>
      <c r="H6354" s="1">
        <v>44802</v>
      </c>
      <c r="I6354" s="14" t="s">
        <v>38692</v>
      </c>
      <c r="J6354">
        <v>128690972</v>
      </c>
      <c r="K6354" t="s">
        <v>22535</v>
      </c>
      <c r="L6354" t="s">
        <v>22536</v>
      </c>
    </row>
    <row r="6355" spans="1:12" x14ac:dyDescent="0.3">
      <c r="A6355">
        <v>3263726</v>
      </c>
      <c r="B6355" t="s">
        <v>12522</v>
      </c>
      <c r="C6355">
        <v>4.4000000000000004</v>
      </c>
      <c r="D6355">
        <v>83</v>
      </c>
      <c r="E6355">
        <v>27</v>
      </c>
      <c r="F6355" s="1" t="s">
        <v>12523</v>
      </c>
      <c r="G6355" s="1">
        <f t="shared" si="99"/>
        <v>44005</v>
      </c>
      <c r="H6355" s="1">
        <v>44386</v>
      </c>
      <c r="I6355" s="14" t="s">
        <v>38745</v>
      </c>
      <c r="J6355">
        <v>16262298</v>
      </c>
      <c r="K6355" t="s">
        <v>31610</v>
      </c>
      <c r="L6355" t="s">
        <v>31611</v>
      </c>
    </row>
    <row r="6356" spans="1:12" x14ac:dyDescent="0.3">
      <c r="A6356">
        <v>1378244</v>
      </c>
      <c r="B6356" t="s">
        <v>12166</v>
      </c>
      <c r="C6356">
        <v>4.5</v>
      </c>
      <c r="D6356">
        <v>89</v>
      </c>
      <c r="E6356">
        <v>20</v>
      </c>
      <c r="F6356" s="1" t="s">
        <v>12167</v>
      </c>
      <c r="G6356" s="1">
        <f t="shared" si="99"/>
        <v>43012</v>
      </c>
      <c r="H6356" s="1">
        <v>43012</v>
      </c>
      <c r="I6356" s="14" t="s">
        <v>38745</v>
      </c>
      <c r="J6356">
        <v>7327108</v>
      </c>
      <c r="K6356" t="s">
        <v>31283</v>
      </c>
      <c r="L6356" t="s">
        <v>31284</v>
      </c>
    </row>
    <row r="6357" spans="1:12" x14ac:dyDescent="0.3">
      <c r="A6357">
        <v>219838</v>
      </c>
      <c r="B6357" t="s">
        <v>2949</v>
      </c>
      <c r="C6357">
        <v>4.2</v>
      </c>
      <c r="D6357">
        <v>938</v>
      </c>
      <c r="E6357">
        <v>18</v>
      </c>
      <c r="F6357" s="1" t="s">
        <v>2950</v>
      </c>
      <c r="G6357" s="1">
        <f t="shared" si="99"/>
        <v>41774</v>
      </c>
      <c r="H6357" s="1">
        <v>44450</v>
      </c>
      <c r="I6357" s="14" t="s">
        <v>38750</v>
      </c>
      <c r="J6357">
        <v>254593</v>
      </c>
      <c r="K6357" t="s">
        <v>22684</v>
      </c>
      <c r="L6357" t="s">
        <v>22685</v>
      </c>
    </row>
    <row r="6358" spans="1:12" x14ac:dyDescent="0.3">
      <c r="A6358">
        <v>4806218</v>
      </c>
      <c r="B6358" t="s">
        <v>18791</v>
      </c>
      <c r="C6358">
        <v>3.6</v>
      </c>
      <c r="D6358">
        <v>31</v>
      </c>
      <c r="E6358">
        <v>70</v>
      </c>
      <c r="F6358" s="1" t="s">
        <v>18792</v>
      </c>
      <c r="G6358" s="1">
        <f t="shared" si="99"/>
        <v>44771</v>
      </c>
      <c r="H6358" s="1">
        <v>44796</v>
      </c>
      <c r="I6358" s="14" t="s">
        <v>38685</v>
      </c>
      <c r="J6358">
        <v>22923344</v>
      </c>
      <c r="K6358" t="s">
        <v>37464</v>
      </c>
      <c r="L6358" t="s">
        <v>37465</v>
      </c>
    </row>
    <row r="6359" spans="1:12" x14ac:dyDescent="0.3">
      <c r="A6359">
        <v>4194924</v>
      </c>
      <c r="B6359" t="s">
        <v>2401</v>
      </c>
      <c r="C6359">
        <v>4.5</v>
      </c>
      <c r="D6359">
        <v>73</v>
      </c>
      <c r="E6359">
        <v>14</v>
      </c>
      <c r="F6359" s="1" t="s">
        <v>13201</v>
      </c>
      <c r="G6359" s="1">
        <f t="shared" si="99"/>
        <v>44397</v>
      </c>
      <c r="H6359" s="1">
        <v>44508</v>
      </c>
      <c r="I6359" s="14" t="s">
        <v>38750</v>
      </c>
      <c r="J6359">
        <v>21733800</v>
      </c>
      <c r="K6359" t="s">
        <v>32250</v>
      </c>
      <c r="L6359" t="s">
        <v>25565</v>
      </c>
    </row>
    <row r="6360" spans="1:12" x14ac:dyDescent="0.3">
      <c r="A6360">
        <v>144906</v>
      </c>
      <c r="B6360" t="s">
        <v>8164</v>
      </c>
      <c r="C6360">
        <v>2.6</v>
      </c>
      <c r="D6360">
        <v>189</v>
      </c>
      <c r="E6360">
        <v>66</v>
      </c>
      <c r="F6360" s="1" t="s">
        <v>8165</v>
      </c>
      <c r="G6360" s="1">
        <f t="shared" si="99"/>
        <v>41649</v>
      </c>
      <c r="H6360" s="1">
        <v>44614</v>
      </c>
      <c r="I6360" s="14" t="s">
        <v>38703</v>
      </c>
      <c r="J6360">
        <v>1977654</v>
      </c>
      <c r="K6360" t="s">
        <v>27450</v>
      </c>
      <c r="L6360" t="s">
        <v>27451</v>
      </c>
    </row>
    <row r="6361" spans="1:12" x14ac:dyDescent="0.3">
      <c r="A6361">
        <v>3286770</v>
      </c>
      <c r="B6361" t="s">
        <v>8606</v>
      </c>
      <c r="C6361">
        <v>4.7</v>
      </c>
      <c r="D6361">
        <v>173</v>
      </c>
      <c r="E6361">
        <v>114</v>
      </c>
      <c r="F6361" s="1" t="s">
        <v>8607</v>
      </c>
      <c r="G6361" s="1">
        <f t="shared" si="99"/>
        <v>44013</v>
      </c>
      <c r="H6361" s="1">
        <v>44852</v>
      </c>
      <c r="I6361" s="14" t="s">
        <v>38717</v>
      </c>
      <c r="J6361">
        <v>48092200</v>
      </c>
      <c r="K6361" t="s">
        <v>27875</v>
      </c>
      <c r="L6361" t="s">
        <v>27876</v>
      </c>
    </row>
    <row r="6362" spans="1:12" x14ac:dyDescent="0.3">
      <c r="A6362">
        <v>4433668</v>
      </c>
      <c r="B6362" t="s">
        <v>7961</v>
      </c>
      <c r="C6362">
        <v>4.5</v>
      </c>
      <c r="D6362">
        <v>197</v>
      </c>
      <c r="E6362">
        <v>34</v>
      </c>
      <c r="F6362" s="1" t="s">
        <v>7962</v>
      </c>
      <c r="G6362" s="1">
        <f t="shared" si="99"/>
        <v>44537</v>
      </c>
      <c r="H6362" s="1">
        <v>44926</v>
      </c>
      <c r="I6362" s="14" t="s">
        <v>38703</v>
      </c>
      <c r="J6362">
        <v>180380228</v>
      </c>
      <c r="K6362" t="s">
        <v>27253</v>
      </c>
      <c r="L6362" t="s">
        <v>27254</v>
      </c>
    </row>
    <row r="6363" spans="1:12" x14ac:dyDescent="0.3">
      <c r="A6363">
        <v>533682</v>
      </c>
      <c r="B6363" t="s">
        <v>10</v>
      </c>
      <c r="C6363">
        <v>4.5999999999999996</v>
      </c>
      <c r="D6363">
        <v>177184</v>
      </c>
      <c r="E6363">
        <v>544</v>
      </c>
      <c r="F6363" s="1" t="s">
        <v>11</v>
      </c>
      <c r="G6363" s="1">
        <f t="shared" si="99"/>
        <v>42176</v>
      </c>
      <c r="H6363" s="1">
        <v>44972</v>
      </c>
      <c r="I6363" s="14" t="s">
        <v>38669</v>
      </c>
      <c r="J6363">
        <v>599932</v>
      </c>
      <c r="K6363" t="s">
        <v>19924</v>
      </c>
      <c r="L6363" t="s">
        <v>19925</v>
      </c>
    </row>
    <row r="6364" spans="1:12" x14ac:dyDescent="0.3">
      <c r="A6364">
        <v>3990552</v>
      </c>
      <c r="B6364" t="s">
        <v>5419</v>
      </c>
      <c r="C6364">
        <v>4.5999999999999996</v>
      </c>
      <c r="D6364">
        <v>376</v>
      </c>
      <c r="E6364">
        <v>63</v>
      </c>
      <c r="F6364" s="1" t="s">
        <v>5420</v>
      </c>
      <c r="G6364" s="1">
        <f t="shared" si="99"/>
        <v>44304</v>
      </c>
      <c r="H6364" s="1">
        <v>44895</v>
      </c>
      <c r="I6364" s="14" t="s">
        <v>38675</v>
      </c>
      <c r="J6364">
        <v>34894726</v>
      </c>
      <c r="K6364" t="s">
        <v>24903</v>
      </c>
      <c r="L6364" t="s">
        <v>19925</v>
      </c>
    </row>
    <row r="6365" spans="1:12" x14ac:dyDescent="0.3">
      <c r="A6365">
        <v>2299870</v>
      </c>
      <c r="B6365" t="s">
        <v>1720</v>
      </c>
      <c r="C6365">
        <v>4.5</v>
      </c>
      <c r="D6365">
        <v>1881</v>
      </c>
      <c r="E6365">
        <v>78</v>
      </c>
      <c r="F6365" s="1" t="s">
        <v>1721</v>
      </c>
      <c r="G6365" s="1">
        <f t="shared" si="99"/>
        <v>43555</v>
      </c>
      <c r="H6365" s="1">
        <v>44940</v>
      </c>
      <c r="I6365" s="14" t="s">
        <v>38720</v>
      </c>
      <c r="J6365">
        <v>68307376</v>
      </c>
      <c r="K6365" t="s">
        <v>21561</v>
      </c>
      <c r="L6365" t="s">
        <v>19925</v>
      </c>
    </row>
    <row r="6366" spans="1:12" x14ac:dyDescent="0.3">
      <c r="A6366">
        <v>943898</v>
      </c>
      <c r="B6366" t="s">
        <v>4992</v>
      </c>
      <c r="C6366">
        <v>4.7</v>
      </c>
      <c r="D6366">
        <v>429</v>
      </c>
      <c r="E6366">
        <v>59</v>
      </c>
      <c r="F6366" s="1" t="s">
        <v>4993</v>
      </c>
      <c r="G6366" s="1">
        <f t="shared" si="99"/>
        <v>42611</v>
      </c>
      <c r="H6366" s="1">
        <v>42739</v>
      </c>
      <c r="I6366" s="14" t="s">
        <v>38694</v>
      </c>
      <c r="J6366">
        <v>8098844</v>
      </c>
      <c r="K6366" t="s">
        <v>24532</v>
      </c>
      <c r="L6366" t="s">
        <v>19925</v>
      </c>
    </row>
    <row r="6367" spans="1:12" x14ac:dyDescent="0.3">
      <c r="A6367">
        <v>2045744</v>
      </c>
      <c r="B6367" t="s">
        <v>3510</v>
      </c>
      <c r="C6367">
        <v>4.5999999999999996</v>
      </c>
      <c r="D6367">
        <v>738</v>
      </c>
      <c r="E6367">
        <v>30</v>
      </c>
      <c r="F6367" s="1" t="s">
        <v>3511</v>
      </c>
      <c r="G6367" s="1">
        <f t="shared" si="99"/>
        <v>43428</v>
      </c>
      <c r="H6367" s="1">
        <v>44949</v>
      </c>
      <c r="I6367" s="14" t="s">
        <v>38722</v>
      </c>
      <c r="J6367">
        <v>35373390</v>
      </c>
      <c r="K6367" t="s">
        <v>23192</v>
      </c>
      <c r="L6367" t="s">
        <v>19925</v>
      </c>
    </row>
    <row r="6368" spans="1:12" x14ac:dyDescent="0.3">
      <c r="A6368">
        <v>2554823</v>
      </c>
      <c r="B6368" t="s">
        <v>5707</v>
      </c>
      <c r="C6368">
        <v>4.5</v>
      </c>
      <c r="D6368">
        <v>342</v>
      </c>
      <c r="E6368">
        <v>88</v>
      </c>
      <c r="F6368" s="1" t="s">
        <v>5708</v>
      </c>
      <c r="G6368" s="1">
        <f t="shared" si="99"/>
        <v>43719</v>
      </c>
      <c r="H6368" s="1">
        <v>44958</v>
      </c>
      <c r="I6368" s="14" t="s">
        <v>38764</v>
      </c>
      <c r="J6368">
        <v>63572698</v>
      </c>
      <c r="K6368" t="s">
        <v>25159</v>
      </c>
      <c r="L6368" t="s">
        <v>25160</v>
      </c>
    </row>
    <row r="6369" spans="1:12" x14ac:dyDescent="0.3">
      <c r="A6369">
        <v>4983852</v>
      </c>
      <c r="B6369" t="s">
        <v>10751</v>
      </c>
      <c r="C6369">
        <v>4.7</v>
      </c>
      <c r="D6369">
        <v>114</v>
      </c>
      <c r="E6369">
        <v>65</v>
      </c>
      <c r="F6369" s="1" t="s">
        <v>10752</v>
      </c>
      <c r="G6369" s="1">
        <f t="shared" si="99"/>
        <v>44883</v>
      </c>
      <c r="H6369" s="1">
        <v>44949</v>
      </c>
      <c r="I6369" s="14" t="s">
        <v>38689</v>
      </c>
      <c r="J6369">
        <v>27282282</v>
      </c>
      <c r="K6369" t="s">
        <v>29929</v>
      </c>
      <c r="L6369" t="s">
        <v>29930</v>
      </c>
    </row>
    <row r="6370" spans="1:12" x14ac:dyDescent="0.3">
      <c r="A6370">
        <v>4363612</v>
      </c>
      <c r="B6370" t="s">
        <v>15769</v>
      </c>
      <c r="C6370">
        <v>3.6</v>
      </c>
      <c r="D6370">
        <v>50</v>
      </c>
      <c r="E6370">
        <v>38</v>
      </c>
      <c r="F6370" s="1" t="s">
        <v>15770</v>
      </c>
      <c r="G6370" s="1">
        <f t="shared" si="99"/>
        <v>44492</v>
      </c>
      <c r="H6370" s="1">
        <v>44493</v>
      </c>
      <c r="I6370" s="14" t="s">
        <v>38706</v>
      </c>
      <c r="J6370">
        <v>121760435</v>
      </c>
      <c r="K6370" t="s">
        <v>34667</v>
      </c>
      <c r="L6370" t="s">
        <v>34668</v>
      </c>
    </row>
    <row r="6371" spans="1:12" x14ac:dyDescent="0.3">
      <c r="A6371">
        <v>270820</v>
      </c>
      <c r="B6371" t="s">
        <v>4215</v>
      </c>
      <c r="C6371">
        <v>3.5</v>
      </c>
      <c r="D6371">
        <v>566</v>
      </c>
      <c r="E6371">
        <v>10</v>
      </c>
      <c r="F6371" s="1" t="s">
        <v>4216</v>
      </c>
      <c r="G6371" s="1">
        <f t="shared" si="99"/>
        <v>41849</v>
      </c>
      <c r="H6371" s="1">
        <v>43438</v>
      </c>
      <c r="I6371" s="14" t="s">
        <v>38745</v>
      </c>
      <c r="J6371">
        <v>598757</v>
      </c>
      <c r="K6371" t="s">
        <v>23830</v>
      </c>
      <c r="L6371" t="s">
        <v>23831</v>
      </c>
    </row>
    <row r="6372" spans="1:12" x14ac:dyDescent="0.3">
      <c r="A6372">
        <v>1927738</v>
      </c>
      <c r="B6372" t="s">
        <v>8920</v>
      </c>
      <c r="C6372">
        <v>2.5</v>
      </c>
      <c r="D6372">
        <v>162</v>
      </c>
      <c r="E6372">
        <v>31</v>
      </c>
      <c r="F6372" s="1" t="s">
        <v>8921</v>
      </c>
      <c r="G6372" s="1">
        <f t="shared" si="99"/>
        <v>43366</v>
      </c>
      <c r="H6372" s="1">
        <v>44091</v>
      </c>
      <c r="I6372" s="14" t="s">
        <v>38706</v>
      </c>
      <c r="J6372">
        <v>35250640</v>
      </c>
      <c r="K6372" t="s">
        <v>28172</v>
      </c>
      <c r="L6372" t="s">
        <v>28173</v>
      </c>
    </row>
    <row r="6373" spans="1:12" x14ac:dyDescent="0.3">
      <c r="A6373">
        <v>2597238</v>
      </c>
      <c r="B6373" t="s">
        <v>3063</v>
      </c>
      <c r="C6373">
        <v>4.5999999999999996</v>
      </c>
      <c r="D6373">
        <v>887</v>
      </c>
      <c r="E6373">
        <v>87</v>
      </c>
      <c r="F6373" s="1" t="s">
        <v>3064</v>
      </c>
      <c r="G6373" s="1">
        <f t="shared" si="99"/>
        <v>43746</v>
      </c>
      <c r="H6373" s="1">
        <v>44173</v>
      </c>
      <c r="I6373" s="14" t="s">
        <v>38718</v>
      </c>
      <c r="J6373">
        <v>6434032</v>
      </c>
      <c r="K6373" t="s">
        <v>22789</v>
      </c>
      <c r="L6373" t="s">
        <v>22790</v>
      </c>
    </row>
    <row r="6374" spans="1:12" x14ac:dyDescent="0.3">
      <c r="A6374">
        <v>4724504</v>
      </c>
      <c r="B6374" t="s">
        <v>18467</v>
      </c>
      <c r="C6374">
        <v>5</v>
      </c>
      <c r="D6374">
        <v>33</v>
      </c>
      <c r="E6374">
        <v>40</v>
      </c>
      <c r="F6374" s="1" t="s">
        <v>18468</v>
      </c>
      <c r="G6374" s="1">
        <f t="shared" si="99"/>
        <v>44720</v>
      </c>
      <c r="H6374" s="1">
        <v>44720</v>
      </c>
      <c r="I6374" s="14" t="s">
        <v>38731</v>
      </c>
      <c r="J6374">
        <v>73889560</v>
      </c>
      <c r="K6374" t="s">
        <v>37168</v>
      </c>
      <c r="L6374" t="s">
        <v>33175</v>
      </c>
    </row>
    <row r="6375" spans="1:12" x14ac:dyDescent="0.3">
      <c r="A6375">
        <v>4339002</v>
      </c>
      <c r="B6375" t="s">
        <v>14178</v>
      </c>
      <c r="C6375">
        <v>4.5999999999999996</v>
      </c>
      <c r="D6375">
        <v>63</v>
      </c>
      <c r="E6375">
        <v>37</v>
      </c>
      <c r="F6375" s="1" t="s">
        <v>14179</v>
      </c>
      <c r="G6375" s="1">
        <f t="shared" si="99"/>
        <v>44476</v>
      </c>
      <c r="H6375" s="1">
        <v>44935</v>
      </c>
      <c r="I6375" s="14" t="s">
        <v>38745</v>
      </c>
      <c r="J6375">
        <v>36337508</v>
      </c>
      <c r="K6375" t="s">
        <v>33174</v>
      </c>
      <c r="L6375" t="s">
        <v>33175</v>
      </c>
    </row>
    <row r="6376" spans="1:12" x14ac:dyDescent="0.3">
      <c r="A6376">
        <v>4186170</v>
      </c>
      <c r="B6376" t="s">
        <v>13735</v>
      </c>
      <c r="C6376">
        <v>4.4000000000000004</v>
      </c>
      <c r="D6376">
        <v>68</v>
      </c>
      <c r="E6376">
        <v>51</v>
      </c>
      <c r="F6376" s="1" t="s">
        <v>13736</v>
      </c>
      <c r="G6376" s="1">
        <f t="shared" si="99"/>
        <v>44392</v>
      </c>
      <c r="H6376" s="1">
        <v>44644</v>
      </c>
      <c r="I6376" s="14" t="s">
        <v>38703</v>
      </c>
      <c r="J6376">
        <v>153258484</v>
      </c>
      <c r="K6376" t="s">
        <v>32763</v>
      </c>
      <c r="L6376" t="s">
        <v>32764</v>
      </c>
    </row>
    <row r="6377" spans="1:12" x14ac:dyDescent="0.3">
      <c r="A6377">
        <v>3572553</v>
      </c>
      <c r="B6377" t="s">
        <v>9098</v>
      </c>
      <c r="C6377">
        <v>3.7</v>
      </c>
      <c r="D6377">
        <v>156</v>
      </c>
      <c r="E6377">
        <v>706</v>
      </c>
      <c r="F6377" s="1" t="s">
        <v>9099</v>
      </c>
      <c r="G6377" s="1">
        <f t="shared" si="99"/>
        <v>44120</v>
      </c>
      <c r="H6377" s="1">
        <v>44517</v>
      </c>
      <c r="I6377" s="14" t="s">
        <v>38796</v>
      </c>
      <c r="J6377">
        <v>132029120</v>
      </c>
      <c r="K6377" t="s">
        <v>28346</v>
      </c>
      <c r="L6377" t="s">
        <v>28347</v>
      </c>
    </row>
    <row r="6378" spans="1:12" x14ac:dyDescent="0.3">
      <c r="A6378">
        <v>113520</v>
      </c>
      <c r="B6378" t="s">
        <v>19663</v>
      </c>
      <c r="C6378">
        <v>3.4</v>
      </c>
      <c r="D6378">
        <v>28</v>
      </c>
      <c r="E6378">
        <v>13</v>
      </c>
      <c r="F6378" s="1" t="s">
        <v>19664</v>
      </c>
      <c r="G6378" s="1">
        <f t="shared" si="99"/>
        <v>41578</v>
      </c>
      <c r="H6378" s="1">
        <v>41751</v>
      </c>
      <c r="I6378" s="14" t="s">
        <v>38703</v>
      </c>
      <c r="J6378">
        <v>976443</v>
      </c>
      <c r="K6378" t="s">
        <v>38242</v>
      </c>
      <c r="L6378" t="s">
        <v>38243</v>
      </c>
    </row>
    <row r="6379" spans="1:12" x14ac:dyDescent="0.3">
      <c r="A6379">
        <v>1256768</v>
      </c>
      <c r="B6379" t="s">
        <v>16095</v>
      </c>
      <c r="C6379">
        <v>4.4000000000000004</v>
      </c>
      <c r="D6379">
        <v>47</v>
      </c>
      <c r="E6379">
        <v>198</v>
      </c>
      <c r="F6379" s="1" t="s">
        <v>16096</v>
      </c>
      <c r="G6379" s="1">
        <f t="shared" si="99"/>
        <v>42902</v>
      </c>
      <c r="H6379" s="1">
        <v>43628</v>
      </c>
      <c r="I6379" s="14" t="s">
        <v>38693</v>
      </c>
      <c r="J6379">
        <v>22923344</v>
      </c>
      <c r="K6379" t="s">
        <v>34977</v>
      </c>
      <c r="L6379" t="s">
        <v>26559</v>
      </c>
    </row>
    <row r="6380" spans="1:12" x14ac:dyDescent="0.3">
      <c r="A6380">
        <v>919194</v>
      </c>
      <c r="B6380" t="s">
        <v>13755</v>
      </c>
      <c r="C6380">
        <v>4.4000000000000004</v>
      </c>
      <c r="D6380">
        <v>68</v>
      </c>
      <c r="E6380">
        <v>34</v>
      </c>
      <c r="F6380" s="1" t="s">
        <v>13756</v>
      </c>
      <c r="G6380" s="1">
        <f t="shared" si="99"/>
        <v>42582</v>
      </c>
      <c r="H6380" s="1">
        <v>43787</v>
      </c>
      <c r="I6380" s="14" t="s">
        <v>38745</v>
      </c>
      <c r="J6380">
        <v>5581552</v>
      </c>
      <c r="K6380" t="s">
        <v>32780</v>
      </c>
      <c r="L6380" t="s">
        <v>26559</v>
      </c>
    </row>
    <row r="6381" spans="1:12" x14ac:dyDescent="0.3">
      <c r="A6381">
        <v>1423714</v>
      </c>
      <c r="B6381" t="s">
        <v>7251</v>
      </c>
      <c r="C6381">
        <v>4.4000000000000004</v>
      </c>
      <c r="D6381">
        <v>233</v>
      </c>
      <c r="E6381">
        <v>54</v>
      </c>
      <c r="F6381" s="1" t="s">
        <v>7252</v>
      </c>
      <c r="G6381" s="1">
        <f t="shared" si="99"/>
        <v>43045</v>
      </c>
      <c r="H6381" s="1">
        <v>43915</v>
      </c>
      <c r="I6381" s="14" t="s">
        <v>38752</v>
      </c>
      <c r="J6381">
        <v>16931358</v>
      </c>
      <c r="K6381" t="s">
        <v>26558</v>
      </c>
      <c r="L6381" t="s">
        <v>26559</v>
      </c>
    </row>
    <row r="6382" spans="1:12" x14ac:dyDescent="0.3">
      <c r="A6382">
        <v>1627684</v>
      </c>
      <c r="B6382" t="s">
        <v>15287</v>
      </c>
      <c r="C6382">
        <v>3.3</v>
      </c>
      <c r="D6382">
        <v>53</v>
      </c>
      <c r="E6382">
        <v>12</v>
      </c>
      <c r="F6382" s="1" t="s">
        <v>15288</v>
      </c>
      <c r="G6382" s="1">
        <f t="shared" si="99"/>
        <v>43192</v>
      </c>
      <c r="H6382" s="1">
        <v>43890</v>
      </c>
      <c r="I6382" s="14" t="s">
        <v>38745</v>
      </c>
      <c r="J6382">
        <v>152148</v>
      </c>
      <c r="K6382" t="s">
        <v>34218</v>
      </c>
      <c r="L6382" t="s">
        <v>26559</v>
      </c>
    </row>
    <row r="6383" spans="1:12" x14ac:dyDescent="0.3">
      <c r="A6383">
        <v>4509258</v>
      </c>
      <c r="B6383" t="s">
        <v>18839</v>
      </c>
      <c r="C6383">
        <v>4.7</v>
      </c>
      <c r="D6383">
        <v>31</v>
      </c>
      <c r="E6383">
        <v>53</v>
      </c>
      <c r="F6383" s="1" t="s">
        <v>18840</v>
      </c>
      <c r="G6383" s="1">
        <f t="shared" si="99"/>
        <v>44583</v>
      </c>
      <c r="H6383" s="1">
        <v>44620</v>
      </c>
      <c r="I6383" s="14" t="s">
        <v>38719</v>
      </c>
      <c r="J6383">
        <v>27455350</v>
      </c>
      <c r="K6383" t="s">
        <v>37506</v>
      </c>
      <c r="L6383" t="s">
        <v>26559</v>
      </c>
    </row>
    <row r="6384" spans="1:12" x14ac:dyDescent="0.3">
      <c r="A6384">
        <v>3312414</v>
      </c>
      <c r="B6384" t="s">
        <v>9224</v>
      </c>
      <c r="C6384">
        <v>4.0999999999999996</v>
      </c>
      <c r="D6384">
        <v>152</v>
      </c>
      <c r="E6384">
        <v>56</v>
      </c>
      <c r="F6384" s="1" t="s">
        <v>9225</v>
      </c>
      <c r="G6384" s="1">
        <f t="shared" si="99"/>
        <v>44020</v>
      </c>
      <c r="H6384" s="1">
        <v>44574</v>
      </c>
      <c r="I6384" s="14" t="s">
        <v>38704</v>
      </c>
      <c r="J6384">
        <v>63104872</v>
      </c>
      <c r="K6384" t="s">
        <v>28467</v>
      </c>
      <c r="L6384" t="s">
        <v>26559</v>
      </c>
    </row>
    <row r="6385" spans="1:12" x14ac:dyDescent="0.3">
      <c r="A6385">
        <v>512094</v>
      </c>
      <c r="B6385" t="s">
        <v>6243</v>
      </c>
      <c r="C6385">
        <v>3.8</v>
      </c>
      <c r="D6385">
        <v>296</v>
      </c>
      <c r="E6385">
        <v>34</v>
      </c>
      <c r="F6385" s="1" t="s">
        <v>6244</v>
      </c>
      <c r="G6385" s="1">
        <f t="shared" si="99"/>
        <v>42150</v>
      </c>
      <c r="H6385" s="1">
        <v>42425</v>
      </c>
      <c r="I6385" s="14" t="s">
        <v>38703</v>
      </c>
      <c r="J6385">
        <v>8262028</v>
      </c>
      <c r="K6385" t="s">
        <v>25636</v>
      </c>
      <c r="L6385" t="s">
        <v>38498</v>
      </c>
    </row>
    <row r="6386" spans="1:12" x14ac:dyDescent="0.3">
      <c r="A6386">
        <v>3239159</v>
      </c>
      <c r="B6386" t="s">
        <v>11916</v>
      </c>
      <c r="C6386">
        <v>4.3</v>
      </c>
      <c r="D6386">
        <v>92</v>
      </c>
      <c r="E6386">
        <v>28</v>
      </c>
      <c r="F6386" s="1" t="s">
        <v>11917</v>
      </c>
      <c r="G6386" s="1">
        <f t="shared" si="99"/>
        <v>43997</v>
      </c>
      <c r="H6386" s="1">
        <v>44002</v>
      </c>
      <c r="I6386" s="14" t="s">
        <v>38750</v>
      </c>
      <c r="J6386">
        <v>7576785</v>
      </c>
      <c r="K6386" t="s">
        <v>31049</v>
      </c>
      <c r="L6386" t="s">
        <v>31050</v>
      </c>
    </row>
    <row r="6387" spans="1:12" x14ac:dyDescent="0.3">
      <c r="A6387">
        <v>1340994</v>
      </c>
      <c r="B6387" t="s">
        <v>19391</v>
      </c>
      <c r="C6387">
        <v>3.9</v>
      </c>
      <c r="D6387">
        <v>29</v>
      </c>
      <c r="E6387">
        <v>23</v>
      </c>
      <c r="F6387" s="1" t="s">
        <v>19392</v>
      </c>
      <c r="G6387" s="1">
        <f t="shared" si="99"/>
        <v>42982</v>
      </c>
      <c r="H6387" s="1">
        <v>43490</v>
      </c>
      <c r="I6387" s="14" t="s">
        <v>38745</v>
      </c>
      <c r="J6387">
        <v>214757</v>
      </c>
      <c r="K6387" t="s">
        <v>37994</v>
      </c>
      <c r="L6387" t="s">
        <v>37995</v>
      </c>
    </row>
    <row r="6388" spans="1:12" x14ac:dyDescent="0.3">
      <c r="A6388">
        <v>830830</v>
      </c>
      <c r="B6388" t="s">
        <v>14544</v>
      </c>
      <c r="C6388">
        <v>3.7</v>
      </c>
      <c r="D6388">
        <v>59</v>
      </c>
      <c r="E6388">
        <v>90</v>
      </c>
      <c r="F6388" s="1" t="s">
        <v>14545</v>
      </c>
      <c r="G6388" s="1">
        <f t="shared" si="99"/>
        <v>42484</v>
      </c>
      <c r="H6388" s="1">
        <v>43948</v>
      </c>
      <c r="I6388" s="14" t="s">
        <v>38692</v>
      </c>
      <c r="J6388">
        <v>7424368</v>
      </c>
      <c r="K6388" t="s">
        <v>33517</v>
      </c>
      <c r="L6388" t="s">
        <v>33518</v>
      </c>
    </row>
    <row r="6389" spans="1:12" x14ac:dyDescent="0.3">
      <c r="A6389">
        <v>937388</v>
      </c>
      <c r="B6389" t="s">
        <v>2821</v>
      </c>
      <c r="C6389">
        <v>4.4000000000000004</v>
      </c>
      <c r="D6389">
        <v>1000</v>
      </c>
      <c r="E6389">
        <v>33</v>
      </c>
      <c r="F6389" s="1" t="s">
        <v>2822</v>
      </c>
      <c r="G6389" s="1">
        <f t="shared" si="99"/>
        <v>42604</v>
      </c>
      <c r="H6389" s="1">
        <v>43504</v>
      </c>
      <c r="I6389" s="14" t="s">
        <v>38703</v>
      </c>
      <c r="J6389">
        <v>29951918</v>
      </c>
      <c r="K6389" t="s">
        <v>22566</v>
      </c>
      <c r="L6389" t="s">
        <v>22567</v>
      </c>
    </row>
    <row r="6390" spans="1:12" x14ac:dyDescent="0.3">
      <c r="A6390">
        <v>2807089</v>
      </c>
      <c r="B6390" t="s">
        <v>10478</v>
      </c>
      <c r="C6390">
        <v>3.6</v>
      </c>
      <c r="D6390">
        <v>120</v>
      </c>
      <c r="E6390">
        <v>97</v>
      </c>
      <c r="F6390" s="1" t="s">
        <v>10479</v>
      </c>
      <c r="G6390" s="1">
        <f t="shared" si="99"/>
        <v>43871</v>
      </c>
      <c r="H6390" s="1">
        <v>43995</v>
      </c>
      <c r="I6390" s="14" t="s">
        <v>38679</v>
      </c>
      <c r="J6390">
        <v>77228478</v>
      </c>
      <c r="K6390" t="s">
        <v>29671</v>
      </c>
      <c r="L6390" t="s">
        <v>29672</v>
      </c>
    </row>
    <row r="6391" spans="1:12" x14ac:dyDescent="0.3">
      <c r="A6391">
        <v>1166056</v>
      </c>
      <c r="B6391" t="s">
        <v>13378</v>
      </c>
      <c r="C6391">
        <v>3.5</v>
      </c>
      <c r="D6391">
        <v>72</v>
      </c>
      <c r="E6391">
        <v>15</v>
      </c>
      <c r="F6391" s="1" t="s">
        <v>13379</v>
      </c>
      <c r="G6391" s="1">
        <f t="shared" si="99"/>
        <v>42826</v>
      </c>
      <c r="H6391" s="1">
        <v>42857</v>
      </c>
      <c r="I6391" s="14" t="s">
        <v>38717</v>
      </c>
      <c r="J6391">
        <v>23136164</v>
      </c>
      <c r="K6391" t="s">
        <v>32422</v>
      </c>
      <c r="L6391" t="s">
        <v>32423</v>
      </c>
    </row>
    <row r="6392" spans="1:12" x14ac:dyDescent="0.3">
      <c r="A6392">
        <v>1171564</v>
      </c>
      <c r="B6392" t="s">
        <v>6498</v>
      </c>
      <c r="C6392">
        <v>4.3</v>
      </c>
      <c r="D6392">
        <v>278</v>
      </c>
      <c r="E6392">
        <v>26</v>
      </c>
      <c r="F6392" s="1" t="s">
        <v>6499</v>
      </c>
      <c r="G6392" s="1">
        <f t="shared" si="99"/>
        <v>42831</v>
      </c>
      <c r="H6392" s="1">
        <v>42885</v>
      </c>
      <c r="I6392" s="14" t="s">
        <v>38750</v>
      </c>
      <c r="J6392">
        <v>19317840</v>
      </c>
      <c r="K6392" t="s">
        <v>25863</v>
      </c>
      <c r="L6392" t="s">
        <v>25864</v>
      </c>
    </row>
    <row r="6393" spans="1:12" x14ac:dyDescent="0.3">
      <c r="A6393">
        <v>1426118</v>
      </c>
      <c r="B6393" t="s">
        <v>8653</v>
      </c>
      <c r="C6393">
        <v>3.9</v>
      </c>
      <c r="D6393">
        <v>171</v>
      </c>
      <c r="E6393">
        <v>55</v>
      </c>
      <c r="F6393" s="1" t="s">
        <v>8654</v>
      </c>
      <c r="G6393" s="1">
        <f t="shared" si="99"/>
        <v>43047</v>
      </c>
      <c r="H6393" s="1">
        <v>43224</v>
      </c>
      <c r="I6393" s="14" t="s">
        <v>38700</v>
      </c>
      <c r="J6393">
        <v>22923344</v>
      </c>
      <c r="K6393" t="s">
        <v>27919</v>
      </c>
      <c r="L6393" t="s">
        <v>27920</v>
      </c>
    </row>
    <row r="6394" spans="1:12" x14ac:dyDescent="0.3">
      <c r="A6394">
        <v>3536036</v>
      </c>
      <c r="B6394" t="s">
        <v>9610</v>
      </c>
      <c r="C6394">
        <v>4.5</v>
      </c>
      <c r="D6394">
        <v>141</v>
      </c>
      <c r="E6394">
        <v>65</v>
      </c>
      <c r="F6394" s="1" t="s">
        <v>9611</v>
      </c>
      <c r="G6394" s="1">
        <f t="shared" si="99"/>
        <v>44104</v>
      </c>
      <c r="H6394" s="1">
        <v>44752</v>
      </c>
      <c r="I6394" s="14" t="s">
        <v>38722</v>
      </c>
      <c r="J6394">
        <v>36359388</v>
      </c>
      <c r="K6394" t="s">
        <v>28834</v>
      </c>
      <c r="L6394" t="s">
        <v>28835</v>
      </c>
    </row>
    <row r="6395" spans="1:12" x14ac:dyDescent="0.3">
      <c r="A6395">
        <v>2282160</v>
      </c>
      <c r="B6395" t="s">
        <v>5612</v>
      </c>
      <c r="C6395">
        <v>4.4000000000000004</v>
      </c>
      <c r="D6395">
        <v>353</v>
      </c>
      <c r="E6395">
        <v>53</v>
      </c>
      <c r="F6395" s="1" t="s">
        <v>5613</v>
      </c>
      <c r="G6395" s="1">
        <f t="shared" si="99"/>
        <v>43544</v>
      </c>
      <c r="H6395" s="1">
        <v>43585</v>
      </c>
      <c r="I6395" s="14" t="s">
        <v>38731</v>
      </c>
      <c r="J6395">
        <v>64477262</v>
      </c>
      <c r="K6395" t="s">
        <v>25073</v>
      </c>
      <c r="L6395" t="s">
        <v>25074</v>
      </c>
    </row>
    <row r="6396" spans="1:12" x14ac:dyDescent="0.3">
      <c r="A6396">
        <v>2006538</v>
      </c>
      <c r="B6396" t="s">
        <v>11546</v>
      </c>
      <c r="C6396">
        <v>3.4</v>
      </c>
      <c r="D6396">
        <v>99</v>
      </c>
      <c r="E6396">
        <v>12</v>
      </c>
      <c r="F6396" s="1" t="s">
        <v>11547</v>
      </c>
      <c r="G6396" s="1">
        <f t="shared" si="99"/>
        <v>43408</v>
      </c>
      <c r="H6396" s="1">
        <v>43411</v>
      </c>
      <c r="I6396" s="14" t="s">
        <v>38717</v>
      </c>
      <c r="J6396">
        <v>35250640</v>
      </c>
      <c r="K6396" t="s">
        <v>30692</v>
      </c>
      <c r="L6396" t="s">
        <v>30693</v>
      </c>
    </row>
    <row r="6397" spans="1:12" x14ac:dyDescent="0.3">
      <c r="A6397">
        <v>561492</v>
      </c>
      <c r="B6397" t="s">
        <v>8614</v>
      </c>
      <c r="C6397">
        <v>4.5</v>
      </c>
      <c r="D6397">
        <v>173</v>
      </c>
      <c r="E6397">
        <v>22</v>
      </c>
      <c r="F6397" s="1" t="s">
        <v>8615</v>
      </c>
      <c r="G6397" s="1">
        <f t="shared" si="99"/>
        <v>42207</v>
      </c>
      <c r="H6397" s="1">
        <v>42462</v>
      </c>
      <c r="I6397" s="14" t="s">
        <v>38716</v>
      </c>
      <c r="J6397">
        <v>2231962</v>
      </c>
      <c r="K6397" t="s">
        <v>27883</v>
      </c>
      <c r="L6397" t="s">
        <v>27884</v>
      </c>
    </row>
    <row r="6398" spans="1:12" x14ac:dyDescent="0.3">
      <c r="A6398">
        <v>56585</v>
      </c>
      <c r="B6398" t="s">
        <v>9501</v>
      </c>
      <c r="C6398">
        <v>4.0999999999999996</v>
      </c>
      <c r="D6398">
        <v>144</v>
      </c>
      <c r="E6398">
        <v>10</v>
      </c>
      <c r="F6398" s="1" t="s">
        <v>9502</v>
      </c>
      <c r="G6398" s="1">
        <f t="shared" si="99"/>
        <v>41421</v>
      </c>
      <c r="H6398" s="1">
        <v>44051</v>
      </c>
      <c r="I6398" s="14" t="s">
        <v>38828</v>
      </c>
      <c r="J6398">
        <v>214757</v>
      </c>
      <c r="K6398" t="s">
        <v>28730</v>
      </c>
      <c r="L6398" t="s">
        <v>28731</v>
      </c>
    </row>
    <row r="6399" spans="1:12" x14ac:dyDescent="0.3">
      <c r="A6399">
        <v>3496886</v>
      </c>
      <c r="B6399" t="s">
        <v>15034</v>
      </c>
      <c r="C6399">
        <v>4.5</v>
      </c>
      <c r="D6399">
        <v>55</v>
      </c>
      <c r="E6399">
        <v>51</v>
      </c>
      <c r="F6399" s="1" t="s">
        <v>15035</v>
      </c>
      <c r="G6399" s="1">
        <f t="shared" si="99"/>
        <v>44087</v>
      </c>
      <c r="H6399" s="1">
        <v>44119</v>
      </c>
      <c r="I6399" s="14" t="s">
        <v>38731</v>
      </c>
      <c r="J6399">
        <v>14044590</v>
      </c>
      <c r="K6399" t="s">
        <v>33976</v>
      </c>
      <c r="L6399" t="s">
        <v>33977</v>
      </c>
    </row>
    <row r="6400" spans="1:12" x14ac:dyDescent="0.3">
      <c r="A6400">
        <v>2278579</v>
      </c>
      <c r="B6400" t="s">
        <v>10286</v>
      </c>
      <c r="C6400">
        <v>3.6</v>
      </c>
      <c r="D6400">
        <v>125</v>
      </c>
      <c r="E6400">
        <v>27</v>
      </c>
      <c r="F6400" s="1" t="s">
        <v>10287</v>
      </c>
      <c r="G6400" s="1">
        <f t="shared" si="99"/>
        <v>43542</v>
      </c>
      <c r="H6400" s="1">
        <v>44522</v>
      </c>
      <c r="I6400" s="14" t="s">
        <v>38750</v>
      </c>
      <c r="J6400">
        <v>909083</v>
      </c>
      <c r="K6400" t="s">
        <v>29488</v>
      </c>
      <c r="L6400" t="s">
        <v>29489</v>
      </c>
    </row>
    <row r="6401" spans="1:12" x14ac:dyDescent="0.3">
      <c r="A6401">
        <v>794600</v>
      </c>
      <c r="B6401" t="s">
        <v>19129</v>
      </c>
      <c r="C6401">
        <v>4.5</v>
      </c>
      <c r="D6401">
        <v>30</v>
      </c>
      <c r="E6401">
        <v>78</v>
      </c>
      <c r="F6401" s="1" t="s">
        <v>19130</v>
      </c>
      <c r="G6401" s="1">
        <f t="shared" si="99"/>
        <v>42445</v>
      </c>
      <c r="H6401" s="1">
        <v>42449</v>
      </c>
      <c r="I6401" s="14" t="s">
        <v>38675</v>
      </c>
      <c r="J6401">
        <v>93556</v>
      </c>
      <c r="K6401" t="s">
        <v>37767</v>
      </c>
      <c r="L6401" t="s">
        <v>37768</v>
      </c>
    </row>
    <row r="6402" spans="1:12" x14ac:dyDescent="0.3">
      <c r="A6402">
        <v>3894852</v>
      </c>
      <c r="B6402" t="s">
        <v>4757</v>
      </c>
      <c r="C6402">
        <v>3.8</v>
      </c>
      <c r="D6402">
        <v>469</v>
      </c>
      <c r="E6402">
        <v>54</v>
      </c>
      <c r="F6402" s="1" t="s">
        <v>4758</v>
      </c>
      <c r="G6402" s="1">
        <f t="shared" ref="G6402:G6465" si="100">DATEVALUE(LEFT(F6402,FIND("T",F6402)-1))</f>
        <v>44261</v>
      </c>
      <c r="H6402" s="1">
        <v>44289</v>
      </c>
      <c r="I6402" s="14" t="s">
        <v>38729</v>
      </c>
      <c r="J6402">
        <v>32534052</v>
      </c>
      <c r="K6402" t="s">
        <v>24317</v>
      </c>
      <c r="L6402" t="s">
        <v>24318</v>
      </c>
    </row>
    <row r="6403" spans="1:12" x14ac:dyDescent="0.3">
      <c r="A6403">
        <v>2647750</v>
      </c>
      <c r="B6403" t="s">
        <v>18849</v>
      </c>
      <c r="C6403">
        <v>4.5999999999999996</v>
      </c>
      <c r="D6403">
        <v>31</v>
      </c>
      <c r="E6403">
        <v>47</v>
      </c>
      <c r="F6403" s="1" t="s">
        <v>18850</v>
      </c>
      <c r="G6403" s="1">
        <f t="shared" si="100"/>
        <v>43778</v>
      </c>
      <c r="H6403" s="1">
        <v>44971</v>
      </c>
      <c r="I6403" s="14" t="s">
        <v>38700</v>
      </c>
      <c r="J6403">
        <v>85299982</v>
      </c>
      <c r="K6403" t="s">
        <v>37514</v>
      </c>
      <c r="L6403" t="s">
        <v>24318</v>
      </c>
    </row>
    <row r="6404" spans="1:12" x14ac:dyDescent="0.3">
      <c r="A6404">
        <v>910838</v>
      </c>
      <c r="B6404" t="s">
        <v>13749</v>
      </c>
      <c r="C6404">
        <v>4.5999999999999996</v>
      </c>
      <c r="D6404">
        <v>68</v>
      </c>
      <c r="E6404">
        <v>30</v>
      </c>
      <c r="F6404" s="1" t="s">
        <v>13750</v>
      </c>
      <c r="G6404" s="1">
        <f t="shared" si="100"/>
        <v>42572</v>
      </c>
      <c r="H6404" s="1">
        <v>43437</v>
      </c>
      <c r="I6404" s="14" t="s">
        <v>38731</v>
      </c>
      <c r="J6404">
        <v>598757</v>
      </c>
      <c r="K6404" t="s">
        <v>32776</v>
      </c>
      <c r="L6404" t="s">
        <v>24318</v>
      </c>
    </row>
    <row r="6405" spans="1:12" x14ac:dyDescent="0.3">
      <c r="A6405">
        <v>1392258</v>
      </c>
      <c r="B6405" t="s">
        <v>6155</v>
      </c>
      <c r="C6405">
        <v>4.0999999999999996</v>
      </c>
      <c r="D6405">
        <v>302</v>
      </c>
      <c r="E6405">
        <v>117</v>
      </c>
      <c r="F6405" s="1" t="s">
        <v>6156</v>
      </c>
      <c r="G6405" s="1">
        <f t="shared" si="100"/>
        <v>43020</v>
      </c>
      <c r="H6405" s="1">
        <v>43414</v>
      </c>
      <c r="I6405" s="14" t="s">
        <v>38712</v>
      </c>
      <c r="J6405">
        <v>5653090</v>
      </c>
      <c r="K6405" t="s">
        <v>20090</v>
      </c>
      <c r="L6405" t="s">
        <v>24318</v>
      </c>
    </row>
    <row r="6406" spans="1:12" x14ac:dyDescent="0.3">
      <c r="A6406">
        <v>1800552</v>
      </c>
      <c r="B6406" t="s">
        <v>14753</v>
      </c>
      <c r="C6406">
        <v>3.2</v>
      </c>
      <c r="D6406">
        <v>58</v>
      </c>
      <c r="E6406">
        <v>35</v>
      </c>
      <c r="F6406" s="1" t="s">
        <v>14754</v>
      </c>
      <c r="G6406" s="1">
        <f t="shared" si="100"/>
        <v>43296</v>
      </c>
      <c r="H6406" s="1">
        <v>44822</v>
      </c>
      <c r="I6406" s="14" t="s">
        <v>38752</v>
      </c>
      <c r="J6406">
        <v>18179976</v>
      </c>
      <c r="K6406" t="s">
        <v>33707</v>
      </c>
      <c r="L6406" t="s">
        <v>24318</v>
      </c>
    </row>
    <row r="6407" spans="1:12" x14ac:dyDescent="0.3">
      <c r="A6407">
        <v>4717438</v>
      </c>
      <c r="B6407" t="s">
        <v>15504</v>
      </c>
      <c r="C6407">
        <v>4.5999999999999996</v>
      </c>
      <c r="D6407">
        <v>52</v>
      </c>
      <c r="E6407">
        <v>54</v>
      </c>
      <c r="F6407" s="1" t="s">
        <v>15505</v>
      </c>
      <c r="G6407" s="1">
        <f t="shared" si="100"/>
        <v>44715</v>
      </c>
      <c r="H6407" s="1">
        <v>44788</v>
      </c>
      <c r="I6407" s="14" t="s">
        <v>38718</v>
      </c>
      <c r="J6407">
        <v>30332284</v>
      </c>
      <c r="K6407" t="s">
        <v>34417</v>
      </c>
      <c r="L6407" t="s">
        <v>34418</v>
      </c>
    </row>
    <row r="6408" spans="1:12" x14ac:dyDescent="0.3">
      <c r="A6408">
        <v>4323146</v>
      </c>
      <c r="B6408" t="s">
        <v>16254</v>
      </c>
      <c r="C6408">
        <v>4.2</v>
      </c>
      <c r="D6408">
        <v>46</v>
      </c>
      <c r="E6408">
        <v>19</v>
      </c>
      <c r="F6408" s="1" t="s">
        <v>16255</v>
      </c>
      <c r="G6408" s="1">
        <f t="shared" si="100"/>
        <v>44467</v>
      </c>
      <c r="H6408" s="1">
        <v>44537</v>
      </c>
      <c r="I6408" s="14" t="s">
        <v>38716</v>
      </c>
      <c r="J6408">
        <v>13653928</v>
      </c>
      <c r="K6408" t="s">
        <v>35129</v>
      </c>
      <c r="L6408" t="s">
        <v>35130</v>
      </c>
    </row>
    <row r="6409" spans="1:12" x14ac:dyDescent="0.3">
      <c r="A6409">
        <v>261054</v>
      </c>
      <c r="B6409" t="s">
        <v>2483</v>
      </c>
      <c r="C6409">
        <v>4</v>
      </c>
      <c r="D6409">
        <v>1211</v>
      </c>
      <c r="E6409">
        <v>85</v>
      </c>
      <c r="F6409" s="1" t="s">
        <v>2484</v>
      </c>
      <c r="G6409" s="1">
        <f t="shared" si="100"/>
        <v>41834</v>
      </c>
      <c r="H6409" s="1">
        <v>42741</v>
      </c>
      <c r="I6409" s="14" t="s">
        <v>38733</v>
      </c>
      <c r="J6409">
        <v>39032</v>
      </c>
      <c r="K6409" t="s">
        <v>22260</v>
      </c>
      <c r="L6409" t="s">
        <v>22261</v>
      </c>
    </row>
    <row r="6410" spans="1:12" x14ac:dyDescent="0.3">
      <c r="A6410">
        <v>1181526</v>
      </c>
      <c r="B6410" t="s">
        <v>7892</v>
      </c>
      <c r="C6410">
        <v>3.2</v>
      </c>
      <c r="D6410">
        <v>199</v>
      </c>
      <c r="E6410">
        <v>6</v>
      </c>
      <c r="F6410" s="1" t="s">
        <v>7893</v>
      </c>
      <c r="G6410" s="1">
        <f t="shared" si="100"/>
        <v>42840</v>
      </c>
      <c r="H6410" s="1">
        <v>43997</v>
      </c>
      <c r="I6410" s="14" t="s">
        <v>38814</v>
      </c>
      <c r="J6410">
        <v>31251806</v>
      </c>
      <c r="K6410" t="s">
        <v>27187</v>
      </c>
      <c r="L6410" t="s">
        <v>27188</v>
      </c>
    </row>
    <row r="6411" spans="1:12" x14ac:dyDescent="0.3">
      <c r="A6411">
        <v>4081030</v>
      </c>
      <c r="B6411" t="s">
        <v>4703</v>
      </c>
      <c r="C6411">
        <v>4.5999999999999996</v>
      </c>
      <c r="D6411">
        <v>479</v>
      </c>
      <c r="E6411">
        <v>115</v>
      </c>
      <c r="F6411" s="1" t="s">
        <v>4704</v>
      </c>
      <c r="G6411" s="1">
        <f t="shared" si="100"/>
        <v>44343</v>
      </c>
      <c r="H6411" s="1">
        <v>44956</v>
      </c>
      <c r="I6411" s="14" t="s">
        <v>38675</v>
      </c>
      <c r="J6411">
        <v>131741132</v>
      </c>
      <c r="K6411" t="s">
        <v>24265</v>
      </c>
      <c r="L6411" t="s">
        <v>24266</v>
      </c>
    </row>
    <row r="6412" spans="1:12" x14ac:dyDescent="0.3">
      <c r="A6412">
        <v>993754</v>
      </c>
      <c r="B6412" t="s">
        <v>2072</v>
      </c>
      <c r="C6412">
        <v>4.8</v>
      </c>
      <c r="D6412">
        <v>1522</v>
      </c>
      <c r="E6412">
        <v>204</v>
      </c>
      <c r="F6412" s="1" t="s">
        <v>2073</v>
      </c>
      <c r="G6412" s="1">
        <f t="shared" si="100"/>
        <v>42668</v>
      </c>
      <c r="H6412" s="1">
        <v>44287</v>
      </c>
      <c r="I6412" s="14" t="s">
        <v>38723</v>
      </c>
      <c r="J6412">
        <v>128598</v>
      </c>
      <c r="K6412" t="s">
        <v>21884</v>
      </c>
      <c r="L6412" t="s">
        <v>21885</v>
      </c>
    </row>
    <row r="6413" spans="1:12" x14ac:dyDescent="0.3">
      <c r="A6413">
        <v>3601890</v>
      </c>
      <c r="B6413" t="s">
        <v>1063</v>
      </c>
      <c r="C6413">
        <v>4.4000000000000004</v>
      </c>
      <c r="D6413">
        <v>3330</v>
      </c>
      <c r="E6413">
        <v>425</v>
      </c>
      <c r="F6413" s="1" t="s">
        <v>1064</v>
      </c>
      <c r="G6413" s="1">
        <f t="shared" si="100"/>
        <v>44133</v>
      </c>
      <c r="H6413" s="1">
        <v>44972</v>
      </c>
      <c r="I6413" s="14" t="s">
        <v>38735</v>
      </c>
      <c r="J6413">
        <v>31517360</v>
      </c>
      <c r="K6413" t="s">
        <v>20942</v>
      </c>
      <c r="L6413" t="s">
        <v>20943</v>
      </c>
    </row>
    <row r="6414" spans="1:12" x14ac:dyDescent="0.3">
      <c r="A6414">
        <v>3490754</v>
      </c>
      <c r="B6414" t="s">
        <v>2441</v>
      </c>
      <c r="C6414">
        <v>4.5999999999999996</v>
      </c>
      <c r="D6414">
        <v>1235</v>
      </c>
      <c r="E6414">
        <v>33</v>
      </c>
      <c r="F6414" s="1" t="s">
        <v>2442</v>
      </c>
      <c r="G6414" s="1">
        <f t="shared" si="100"/>
        <v>44084</v>
      </c>
      <c r="H6414" s="1">
        <v>44796</v>
      </c>
      <c r="I6414" s="14" t="s">
        <v>38752</v>
      </c>
      <c r="J6414">
        <v>20102982</v>
      </c>
      <c r="K6414" t="s">
        <v>22221</v>
      </c>
      <c r="L6414" t="s">
        <v>22222</v>
      </c>
    </row>
    <row r="6415" spans="1:12" x14ac:dyDescent="0.3">
      <c r="A6415">
        <v>1302374</v>
      </c>
      <c r="B6415" t="s">
        <v>16059</v>
      </c>
      <c r="C6415">
        <v>3.8</v>
      </c>
      <c r="D6415">
        <v>47</v>
      </c>
      <c r="E6415">
        <v>24</v>
      </c>
      <c r="F6415" s="1" t="s">
        <v>16060</v>
      </c>
      <c r="G6415" s="1">
        <f t="shared" si="100"/>
        <v>42940</v>
      </c>
      <c r="H6415" s="1">
        <v>42956</v>
      </c>
      <c r="I6415" s="14" t="s">
        <v>38752</v>
      </c>
      <c r="J6415">
        <v>8202766</v>
      </c>
      <c r="K6415" t="s">
        <v>34944</v>
      </c>
      <c r="L6415" t="s">
        <v>34945</v>
      </c>
    </row>
    <row r="6416" spans="1:12" x14ac:dyDescent="0.3">
      <c r="A6416">
        <v>1471348</v>
      </c>
      <c r="B6416" t="s">
        <v>752</v>
      </c>
      <c r="C6416">
        <v>4.5999999999999996</v>
      </c>
      <c r="D6416">
        <v>4804</v>
      </c>
      <c r="E6416">
        <v>412</v>
      </c>
      <c r="F6416" s="1" t="s">
        <v>753</v>
      </c>
      <c r="G6416" s="1">
        <f t="shared" si="100"/>
        <v>43085</v>
      </c>
      <c r="H6416" s="1">
        <v>44806</v>
      </c>
      <c r="I6416" s="14" t="s">
        <v>38781</v>
      </c>
      <c r="J6416">
        <v>7947666</v>
      </c>
      <c r="K6416" t="s">
        <v>20642</v>
      </c>
      <c r="L6416" t="s">
        <v>20643</v>
      </c>
    </row>
    <row r="6417" spans="1:12" x14ac:dyDescent="0.3">
      <c r="A6417">
        <v>4567334</v>
      </c>
      <c r="B6417" t="s">
        <v>16849</v>
      </c>
      <c r="C6417">
        <v>4.8</v>
      </c>
      <c r="D6417">
        <v>42</v>
      </c>
      <c r="E6417">
        <v>7</v>
      </c>
      <c r="F6417" s="1" t="s">
        <v>16850</v>
      </c>
      <c r="G6417" s="1">
        <f t="shared" si="100"/>
        <v>44616</v>
      </c>
      <c r="H6417" s="1">
        <v>44615</v>
      </c>
      <c r="I6417" s="14" t="s">
        <v>38834</v>
      </c>
      <c r="J6417">
        <v>142941508</v>
      </c>
      <c r="K6417" t="s">
        <v>35678</v>
      </c>
      <c r="L6417" t="s">
        <v>35679</v>
      </c>
    </row>
    <row r="6418" spans="1:12" x14ac:dyDescent="0.3">
      <c r="A6418">
        <v>3259666</v>
      </c>
      <c r="B6418" t="s">
        <v>1672</v>
      </c>
      <c r="C6418">
        <v>4.4000000000000004</v>
      </c>
      <c r="D6418">
        <v>1939</v>
      </c>
      <c r="E6418">
        <v>70</v>
      </c>
      <c r="F6418" s="1" t="s">
        <v>1673</v>
      </c>
      <c r="G6418" s="1">
        <f t="shared" si="100"/>
        <v>44004</v>
      </c>
      <c r="H6418" s="1">
        <v>44743</v>
      </c>
      <c r="I6418" s="14" t="s">
        <v>38689</v>
      </c>
      <c r="J6418">
        <v>9230936</v>
      </c>
      <c r="K6418" t="s">
        <v>21515</v>
      </c>
      <c r="L6418" t="s">
        <v>21516</v>
      </c>
    </row>
    <row r="6419" spans="1:12" x14ac:dyDescent="0.3">
      <c r="A6419">
        <v>4698040</v>
      </c>
      <c r="B6419" t="s">
        <v>14360</v>
      </c>
      <c r="C6419">
        <v>4.7</v>
      </c>
      <c r="D6419">
        <v>61</v>
      </c>
      <c r="E6419">
        <v>16</v>
      </c>
      <c r="F6419" s="1" t="s">
        <v>14361</v>
      </c>
      <c r="G6419" s="1">
        <f t="shared" si="100"/>
        <v>44703</v>
      </c>
      <c r="H6419" s="1">
        <v>44703</v>
      </c>
      <c r="I6419" s="14" t="s">
        <v>38717</v>
      </c>
      <c r="J6419">
        <v>148762244</v>
      </c>
      <c r="K6419" t="s">
        <v>33344</v>
      </c>
      <c r="L6419" t="s">
        <v>33345</v>
      </c>
    </row>
    <row r="6420" spans="1:12" x14ac:dyDescent="0.3">
      <c r="A6420">
        <v>3529020</v>
      </c>
      <c r="B6420" t="s">
        <v>8168</v>
      </c>
      <c r="C6420">
        <v>4.7</v>
      </c>
      <c r="D6420">
        <v>188</v>
      </c>
      <c r="E6420">
        <v>62</v>
      </c>
      <c r="F6420" s="1" t="s">
        <v>8169</v>
      </c>
      <c r="G6420" s="1">
        <f t="shared" si="100"/>
        <v>44100</v>
      </c>
      <c r="H6420" s="1">
        <v>44358</v>
      </c>
      <c r="I6420" s="14" t="s">
        <v>38733</v>
      </c>
      <c r="J6420">
        <v>16262298</v>
      </c>
      <c r="K6420" t="s">
        <v>27454</v>
      </c>
      <c r="L6420" t="s">
        <v>27455</v>
      </c>
    </row>
    <row r="6421" spans="1:12" x14ac:dyDescent="0.3">
      <c r="A6421">
        <v>2080276</v>
      </c>
      <c r="B6421" t="s">
        <v>15002</v>
      </c>
      <c r="C6421">
        <v>4.8</v>
      </c>
      <c r="D6421">
        <v>55</v>
      </c>
      <c r="E6421">
        <v>65</v>
      </c>
      <c r="F6421" s="1" t="s">
        <v>15003</v>
      </c>
      <c r="G6421" s="1">
        <f t="shared" si="100"/>
        <v>43445</v>
      </c>
      <c r="H6421" s="1">
        <v>43634</v>
      </c>
      <c r="I6421" s="14" t="s">
        <v>38694</v>
      </c>
      <c r="J6421">
        <v>13379064</v>
      </c>
      <c r="K6421" t="s">
        <v>33945</v>
      </c>
      <c r="L6421" t="s">
        <v>33946</v>
      </c>
    </row>
    <row r="6422" spans="1:12" x14ac:dyDescent="0.3">
      <c r="A6422">
        <v>1918742</v>
      </c>
      <c r="B6422" t="s">
        <v>15213</v>
      </c>
      <c r="C6422">
        <v>3.1</v>
      </c>
      <c r="D6422">
        <v>54</v>
      </c>
      <c r="E6422">
        <v>42</v>
      </c>
      <c r="F6422" s="1" t="s">
        <v>15214</v>
      </c>
      <c r="G6422" s="1">
        <f t="shared" si="100"/>
        <v>43361</v>
      </c>
      <c r="H6422" s="1">
        <v>44091</v>
      </c>
      <c r="I6422" s="14" t="s">
        <v>38722</v>
      </c>
      <c r="J6422">
        <v>35250640</v>
      </c>
      <c r="K6422" t="s">
        <v>34148</v>
      </c>
      <c r="L6422" t="s">
        <v>34149</v>
      </c>
    </row>
    <row r="6423" spans="1:12" x14ac:dyDescent="0.3">
      <c r="A6423">
        <v>929016</v>
      </c>
      <c r="B6423" t="s">
        <v>8299</v>
      </c>
      <c r="C6423">
        <v>3.9</v>
      </c>
      <c r="D6423">
        <v>185</v>
      </c>
      <c r="E6423">
        <v>32</v>
      </c>
      <c r="F6423" s="1" t="s">
        <v>8300</v>
      </c>
      <c r="G6423" s="1">
        <f t="shared" si="100"/>
        <v>42593</v>
      </c>
      <c r="H6423" s="1">
        <v>42608</v>
      </c>
      <c r="I6423" s="14" t="s">
        <v>38703</v>
      </c>
      <c r="J6423">
        <v>20310576</v>
      </c>
      <c r="K6423" t="s">
        <v>27581</v>
      </c>
      <c r="L6423" t="s">
        <v>27582</v>
      </c>
    </row>
    <row r="6424" spans="1:12" x14ac:dyDescent="0.3">
      <c r="A6424">
        <v>2355420</v>
      </c>
      <c r="B6424" t="s">
        <v>7565</v>
      </c>
      <c r="C6424">
        <v>4.4000000000000004</v>
      </c>
      <c r="D6424">
        <v>215</v>
      </c>
      <c r="E6424">
        <v>118</v>
      </c>
      <c r="F6424" s="1" t="s">
        <v>7566</v>
      </c>
      <c r="G6424" s="1">
        <f t="shared" si="100"/>
        <v>43591</v>
      </c>
      <c r="H6424" s="1">
        <v>43761</v>
      </c>
      <c r="I6424" s="14" t="s">
        <v>38765</v>
      </c>
      <c r="J6424">
        <v>5151918</v>
      </c>
      <c r="K6424" t="s">
        <v>26867</v>
      </c>
      <c r="L6424" t="s">
        <v>26868</v>
      </c>
    </row>
    <row r="6425" spans="1:12" x14ac:dyDescent="0.3">
      <c r="A6425">
        <v>1205086</v>
      </c>
      <c r="B6425" t="s">
        <v>12466</v>
      </c>
      <c r="C6425">
        <v>3.9</v>
      </c>
      <c r="D6425">
        <v>84</v>
      </c>
      <c r="E6425">
        <v>81</v>
      </c>
      <c r="F6425" s="1" t="s">
        <v>12467</v>
      </c>
      <c r="G6425" s="1">
        <f t="shared" si="100"/>
        <v>42860</v>
      </c>
      <c r="H6425" s="1">
        <v>44068</v>
      </c>
      <c r="I6425" s="14" t="s">
        <v>38701</v>
      </c>
      <c r="J6425">
        <v>6963384</v>
      </c>
      <c r="K6425" t="s">
        <v>31557</v>
      </c>
      <c r="L6425" t="s">
        <v>31558</v>
      </c>
    </row>
    <row r="6426" spans="1:12" x14ac:dyDescent="0.3">
      <c r="A6426">
        <v>3513472</v>
      </c>
      <c r="B6426" t="s">
        <v>10390</v>
      </c>
      <c r="C6426">
        <v>4</v>
      </c>
      <c r="D6426">
        <v>122</v>
      </c>
      <c r="E6426">
        <v>18</v>
      </c>
      <c r="F6426" s="1" t="s">
        <v>10391</v>
      </c>
      <c r="G6426" s="1">
        <f t="shared" si="100"/>
        <v>44094</v>
      </c>
      <c r="H6426" s="1">
        <v>44106</v>
      </c>
      <c r="I6426" s="14" t="s">
        <v>38701</v>
      </c>
      <c r="J6426">
        <v>23757898</v>
      </c>
      <c r="K6426" t="s">
        <v>29587</v>
      </c>
      <c r="L6426" t="s">
        <v>29588</v>
      </c>
    </row>
    <row r="6427" spans="1:12" x14ac:dyDescent="0.3">
      <c r="A6427">
        <v>966692</v>
      </c>
      <c r="B6427" t="s">
        <v>6129</v>
      </c>
      <c r="C6427">
        <v>4.5</v>
      </c>
      <c r="D6427">
        <v>304</v>
      </c>
      <c r="E6427">
        <v>19</v>
      </c>
      <c r="F6427" s="1" t="s">
        <v>6130</v>
      </c>
      <c r="G6427" s="1">
        <f t="shared" si="100"/>
        <v>42637</v>
      </c>
      <c r="H6427" s="1">
        <v>43015</v>
      </c>
      <c r="I6427" s="14" t="s">
        <v>38703</v>
      </c>
      <c r="J6427">
        <v>15717952</v>
      </c>
      <c r="K6427" t="s">
        <v>25531</v>
      </c>
      <c r="L6427" t="s">
        <v>25532</v>
      </c>
    </row>
    <row r="6428" spans="1:12" x14ac:dyDescent="0.3">
      <c r="A6428">
        <v>3514626</v>
      </c>
      <c r="B6428" t="s">
        <v>12887</v>
      </c>
      <c r="C6428">
        <v>4.4000000000000004</v>
      </c>
      <c r="D6428">
        <v>78</v>
      </c>
      <c r="E6428">
        <v>7</v>
      </c>
      <c r="F6428" s="1" t="s">
        <v>12888</v>
      </c>
      <c r="G6428" s="1">
        <f t="shared" si="100"/>
        <v>44094</v>
      </c>
      <c r="H6428" s="1">
        <v>44101</v>
      </c>
      <c r="I6428" s="14" t="s">
        <v>38717</v>
      </c>
      <c r="J6428">
        <v>12566738</v>
      </c>
      <c r="K6428" t="s">
        <v>31959</v>
      </c>
      <c r="L6428" t="s">
        <v>31960</v>
      </c>
    </row>
    <row r="6429" spans="1:12" x14ac:dyDescent="0.3">
      <c r="A6429">
        <v>1494032</v>
      </c>
      <c r="B6429" t="s">
        <v>19143</v>
      </c>
      <c r="C6429">
        <v>4.7</v>
      </c>
      <c r="D6429">
        <v>30</v>
      </c>
      <c r="E6429">
        <v>48</v>
      </c>
      <c r="F6429" s="1" t="s">
        <v>19144</v>
      </c>
      <c r="G6429" s="1">
        <f t="shared" si="100"/>
        <v>43104</v>
      </c>
      <c r="H6429" s="1">
        <v>43104</v>
      </c>
      <c r="I6429" s="14" t="s">
        <v>38731</v>
      </c>
      <c r="J6429">
        <v>5058914</v>
      </c>
      <c r="K6429" t="s">
        <v>37778</v>
      </c>
      <c r="L6429" t="s">
        <v>37779</v>
      </c>
    </row>
    <row r="6430" spans="1:12" x14ac:dyDescent="0.3">
      <c r="A6430">
        <v>2215560</v>
      </c>
      <c r="B6430" t="s">
        <v>18179</v>
      </c>
      <c r="C6430">
        <v>4.5999999999999996</v>
      </c>
      <c r="D6430">
        <v>34</v>
      </c>
      <c r="E6430">
        <v>18</v>
      </c>
      <c r="F6430" s="1" t="s">
        <v>18180</v>
      </c>
      <c r="G6430" s="1">
        <f t="shared" si="100"/>
        <v>43508</v>
      </c>
      <c r="H6430" s="1">
        <v>44568</v>
      </c>
      <c r="I6430" s="14" t="s">
        <v>38717</v>
      </c>
      <c r="J6430">
        <v>5581552</v>
      </c>
      <c r="K6430" t="s">
        <v>36907</v>
      </c>
      <c r="L6430" t="s">
        <v>36908</v>
      </c>
    </row>
    <row r="6431" spans="1:12" x14ac:dyDescent="0.3">
      <c r="A6431">
        <v>3154636</v>
      </c>
      <c r="B6431" t="s">
        <v>10784</v>
      </c>
      <c r="C6431">
        <v>4.0999999999999996</v>
      </c>
      <c r="D6431">
        <v>113</v>
      </c>
      <c r="E6431">
        <v>24</v>
      </c>
      <c r="F6431" s="1" t="s">
        <v>10785</v>
      </c>
      <c r="G6431" s="1">
        <f t="shared" si="100"/>
        <v>43972</v>
      </c>
      <c r="H6431" s="1">
        <v>44161</v>
      </c>
      <c r="I6431" s="14" t="s">
        <v>38745</v>
      </c>
      <c r="J6431">
        <v>22671776</v>
      </c>
      <c r="K6431" t="s">
        <v>29963</v>
      </c>
      <c r="L6431" t="s">
        <v>29964</v>
      </c>
    </row>
    <row r="6432" spans="1:12" x14ac:dyDescent="0.3">
      <c r="A6432">
        <v>3957970</v>
      </c>
      <c r="B6432" t="s">
        <v>3005</v>
      </c>
      <c r="C6432">
        <v>4.5</v>
      </c>
      <c r="D6432">
        <v>909</v>
      </c>
      <c r="E6432">
        <v>103</v>
      </c>
      <c r="F6432" s="1" t="s">
        <v>3006</v>
      </c>
      <c r="G6432" s="1">
        <f t="shared" si="100"/>
        <v>44290</v>
      </c>
      <c r="H6432" s="1">
        <v>44967</v>
      </c>
      <c r="I6432" s="14" t="s">
        <v>38718</v>
      </c>
      <c r="J6432">
        <v>53580520</v>
      </c>
      <c r="K6432" t="s">
        <v>22734</v>
      </c>
      <c r="L6432" t="s">
        <v>22735</v>
      </c>
    </row>
    <row r="6433" spans="1:12" x14ac:dyDescent="0.3">
      <c r="A6433">
        <v>1140232</v>
      </c>
      <c r="B6433" t="s">
        <v>2155</v>
      </c>
      <c r="C6433">
        <v>4.4000000000000004</v>
      </c>
      <c r="D6433">
        <v>1447</v>
      </c>
      <c r="E6433">
        <v>39</v>
      </c>
      <c r="F6433" s="1" t="s">
        <v>2156</v>
      </c>
      <c r="G6433" s="1">
        <f t="shared" si="100"/>
        <v>42803</v>
      </c>
      <c r="H6433" s="1">
        <v>42829</v>
      </c>
      <c r="I6433" s="14" t="s">
        <v>38745</v>
      </c>
      <c r="J6433">
        <v>19788656</v>
      </c>
      <c r="K6433" t="s">
        <v>21960</v>
      </c>
      <c r="L6433" t="s">
        <v>21961</v>
      </c>
    </row>
    <row r="6434" spans="1:12" x14ac:dyDescent="0.3">
      <c r="A6434">
        <v>4930726</v>
      </c>
      <c r="B6434" t="s">
        <v>12833</v>
      </c>
      <c r="C6434">
        <v>4.5999999999999996</v>
      </c>
      <c r="D6434">
        <v>81</v>
      </c>
      <c r="E6434">
        <v>36</v>
      </c>
      <c r="F6434" s="1" t="s">
        <v>12834</v>
      </c>
      <c r="G6434" s="1">
        <f t="shared" si="100"/>
        <v>44850</v>
      </c>
      <c r="H6434" s="1">
        <v>44851</v>
      </c>
      <c r="I6434" s="14" t="s">
        <v>38701</v>
      </c>
      <c r="J6434">
        <v>68844712</v>
      </c>
      <c r="K6434" t="s">
        <v>31907</v>
      </c>
      <c r="L6434" t="s">
        <v>31908</v>
      </c>
    </row>
    <row r="6435" spans="1:12" x14ac:dyDescent="0.3">
      <c r="A6435">
        <v>3592778</v>
      </c>
      <c r="B6435" t="s">
        <v>14081</v>
      </c>
      <c r="C6435">
        <v>4.0999999999999996</v>
      </c>
      <c r="D6435">
        <v>64</v>
      </c>
      <c r="E6435">
        <v>43</v>
      </c>
      <c r="F6435" s="1" t="s">
        <v>14082</v>
      </c>
      <c r="G6435" s="1">
        <f t="shared" si="100"/>
        <v>44129</v>
      </c>
      <c r="H6435" s="1">
        <v>44962</v>
      </c>
      <c r="I6435" s="14" t="s">
        <v>38694</v>
      </c>
      <c r="J6435">
        <v>36305068</v>
      </c>
      <c r="K6435" t="s">
        <v>33084</v>
      </c>
      <c r="L6435" t="s">
        <v>33085</v>
      </c>
    </row>
    <row r="6436" spans="1:12" x14ac:dyDescent="0.3">
      <c r="A6436">
        <v>351310</v>
      </c>
      <c r="B6436" t="s">
        <v>3385</v>
      </c>
      <c r="C6436">
        <v>4.3</v>
      </c>
      <c r="D6436">
        <v>768</v>
      </c>
      <c r="E6436">
        <v>85</v>
      </c>
      <c r="F6436" s="1" t="s">
        <v>3386</v>
      </c>
      <c r="G6436" s="1">
        <f t="shared" si="100"/>
        <v>41962</v>
      </c>
      <c r="H6436" s="1">
        <v>44229</v>
      </c>
      <c r="I6436" s="14" t="s">
        <v>38706</v>
      </c>
      <c r="J6436">
        <v>588473</v>
      </c>
      <c r="K6436" t="s">
        <v>23077</v>
      </c>
      <c r="L6436" t="s">
        <v>23078</v>
      </c>
    </row>
    <row r="6437" spans="1:12" x14ac:dyDescent="0.3">
      <c r="A6437">
        <v>771448</v>
      </c>
      <c r="B6437" t="s">
        <v>4328</v>
      </c>
      <c r="C6437">
        <v>4.5</v>
      </c>
      <c r="D6437">
        <v>542</v>
      </c>
      <c r="E6437">
        <v>150</v>
      </c>
      <c r="F6437" s="1" t="s">
        <v>4329</v>
      </c>
      <c r="G6437" s="1">
        <f t="shared" si="100"/>
        <v>42423</v>
      </c>
      <c r="H6437" s="1">
        <v>43586</v>
      </c>
      <c r="I6437" s="14" t="s">
        <v>38732</v>
      </c>
      <c r="J6437">
        <v>13462210</v>
      </c>
      <c r="K6437" t="s">
        <v>23931</v>
      </c>
      <c r="L6437" t="s">
        <v>23932</v>
      </c>
    </row>
    <row r="6438" spans="1:12" x14ac:dyDescent="0.3">
      <c r="A6438">
        <v>3273578</v>
      </c>
      <c r="B6438" t="s">
        <v>7432</v>
      </c>
      <c r="C6438">
        <v>4.7</v>
      </c>
      <c r="D6438">
        <v>223</v>
      </c>
      <c r="E6438">
        <v>16</v>
      </c>
      <c r="F6438" s="1" t="s">
        <v>7433</v>
      </c>
      <c r="G6438" s="1">
        <f t="shared" si="100"/>
        <v>44008</v>
      </c>
      <c r="H6438" s="1">
        <v>44854</v>
      </c>
      <c r="I6438" s="14" t="s">
        <v>38731</v>
      </c>
      <c r="J6438">
        <v>84635850</v>
      </c>
      <c r="K6438" t="s">
        <v>26737</v>
      </c>
      <c r="L6438" t="s">
        <v>26738</v>
      </c>
    </row>
    <row r="6439" spans="1:12" x14ac:dyDescent="0.3">
      <c r="A6439">
        <v>2534522</v>
      </c>
      <c r="B6439" t="s">
        <v>11653</v>
      </c>
      <c r="C6439">
        <v>3.8</v>
      </c>
      <c r="D6439">
        <v>97</v>
      </c>
      <c r="E6439">
        <v>179</v>
      </c>
      <c r="F6439" s="1" t="s">
        <v>11654</v>
      </c>
      <c r="G6439" s="1">
        <f t="shared" si="100"/>
        <v>43706</v>
      </c>
      <c r="H6439" s="1">
        <v>44620</v>
      </c>
      <c r="I6439" s="14" t="s">
        <v>38676</v>
      </c>
      <c r="J6439">
        <v>32230264</v>
      </c>
      <c r="K6439" t="s">
        <v>30796</v>
      </c>
      <c r="L6439" t="s">
        <v>30797</v>
      </c>
    </row>
    <row r="6440" spans="1:12" x14ac:dyDescent="0.3">
      <c r="A6440">
        <v>1211960</v>
      </c>
      <c r="B6440" t="s">
        <v>13100</v>
      </c>
      <c r="C6440">
        <v>4.4000000000000004</v>
      </c>
      <c r="D6440">
        <v>75</v>
      </c>
      <c r="E6440">
        <v>24</v>
      </c>
      <c r="F6440" s="1" t="s">
        <v>13101</v>
      </c>
      <c r="G6440" s="1">
        <f t="shared" si="100"/>
        <v>42865</v>
      </c>
      <c r="H6440" s="1">
        <v>44354</v>
      </c>
      <c r="I6440" s="14" t="s">
        <v>38716</v>
      </c>
      <c r="J6440">
        <v>16262298</v>
      </c>
      <c r="K6440" t="s">
        <v>32160</v>
      </c>
      <c r="L6440" t="s">
        <v>32161</v>
      </c>
    </row>
    <row r="6441" spans="1:12" x14ac:dyDescent="0.3">
      <c r="A6441">
        <v>1483624</v>
      </c>
      <c r="B6441" t="s">
        <v>8914</v>
      </c>
      <c r="C6441">
        <v>4.2</v>
      </c>
      <c r="D6441">
        <v>162</v>
      </c>
      <c r="E6441">
        <v>49</v>
      </c>
      <c r="F6441" s="1" t="s">
        <v>8915</v>
      </c>
      <c r="G6441" s="1">
        <f t="shared" si="100"/>
        <v>43096</v>
      </c>
      <c r="H6441" s="1">
        <v>43282</v>
      </c>
      <c r="I6441" s="14" t="s">
        <v>38752</v>
      </c>
      <c r="J6441">
        <v>31500494</v>
      </c>
      <c r="K6441" t="s">
        <v>28166</v>
      </c>
      <c r="L6441" t="s">
        <v>28167</v>
      </c>
    </row>
    <row r="6442" spans="1:12" x14ac:dyDescent="0.3">
      <c r="A6442">
        <v>1201380</v>
      </c>
      <c r="B6442" t="s">
        <v>11922</v>
      </c>
      <c r="C6442">
        <v>4</v>
      </c>
      <c r="D6442">
        <v>92</v>
      </c>
      <c r="E6442">
        <v>12</v>
      </c>
      <c r="F6442" s="1" t="s">
        <v>11923</v>
      </c>
      <c r="G6442" s="1">
        <f t="shared" si="100"/>
        <v>42857</v>
      </c>
      <c r="H6442" s="1">
        <v>42977</v>
      </c>
      <c r="I6442" s="14" t="s">
        <v>38717</v>
      </c>
      <c r="J6442">
        <v>31724530</v>
      </c>
      <c r="K6442" t="s">
        <v>31055</v>
      </c>
      <c r="L6442" t="s">
        <v>31056</v>
      </c>
    </row>
    <row r="6443" spans="1:12" x14ac:dyDescent="0.3">
      <c r="A6443">
        <v>4563784</v>
      </c>
      <c r="B6443" t="s">
        <v>9158</v>
      </c>
      <c r="C6443">
        <v>4.5999999999999996</v>
      </c>
      <c r="D6443">
        <v>158</v>
      </c>
      <c r="E6443">
        <v>116</v>
      </c>
      <c r="F6443" s="1" t="s">
        <v>9159</v>
      </c>
      <c r="G6443" s="1">
        <f t="shared" si="100"/>
        <v>44614</v>
      </c>
      <c r="H6443" s="1">
        <v>44963</v>
      </c>
      <c r="I6443" s="14" t="s">
        <v>38742</v>
      </c>
      <c r="J6443">
        <v>23455434</v>
      </c>
      <c r="K6443" t="s">
        <v>28402</v>
      </c>
      <c r="L6443" t="s">
        <v>28403</v>
      </c>
    </row>
    <row r="6444" spans="1:12" x14ac:dyDescent="0.3">
      <c r="A6444">
        <v>4149432</v>
      </c>
      <c r="B6444" t="s">
        <v>4770</v>
      </c>
      <c r="C6444">
        <v>4.7</v>
      </c>
      <c r="D6444">
        <v>466</v>
      </c>
      <c r="E6444">
        <v>38</v>
      </c>
      <c r="F6444" s="1" t="s">
        <v>4771</v>
      </c>
      <c r="G6444" s="1">
        <f t="shared" si="100"/>
        <v>44374</v>
      </c>
      <c r="H6444" s="1">
        <v>44376</v>
      </c>
      <c r="I6444" s="14" t="s">
        <v>38719</v>
      </c>
      <c r="J6444">
        <v>161677018</v>
      </c>
      <c r="K6444" t="s">
        <v>24331</v>
      </c>
      <c r="L6444" t="s">
        <v>24332</v>
      </c>
    </row>
    <row r="6445" spans="1:12" x14ac:dyDescent="0.3">
      <c r="A6445">
        <v>987106</v>
      </c>
      <c r="B6445" t="s">
        <v>1037</v>
      </c>
      <c r="C6445">
        <v>4.5999999999999996</v>
      </c>
      <c r="D6445">
        <v>3437</v>
      </c>
      <c r="E6445">
        <v>110</v>
      </c>
      <c r="F6445" s="1" t="s">
        <v>1038</v>
      </c>
      <c r="G6445" s="1">
        <f t="shared" si="100"/>
        <v>42660</v>
      </c>
      <c r="H6445" s="1">
        <v>44965</v>
      </c>
      <c r="I6445" s="14" t="s">
        <v>38733</v>
      </c>
      <c r="J6445">
        <v>7071892</v>
      </c>
      <c r="K6445" t="s">
        <v>20916</v>
      </c>
      <c r="L6445" t="s">
        <v>20917</v>
      </c>
    </row>
    <row r="6446" spans="1:12" x14ac:dyDescent="0.3">
      <c r="A6446">
        <v>2568068</v>
      </c>
      <c r="B6446" t="s">
        <v>5592</v>
      </c>
      <c r="C6446">
        <v>4.7</v>
      </c>
      <c r="D6446">
        <v>357</v>
      </c>
      <c r="E6446">
        <v>135</v>
      </c>
      <c r="F6446" s="1" t="s">
        <v>5593</v>
      </c>
      <c r="G6446" s="1">
        <f t="shared" si="100"/>
        <v>43727</v>
      </c>
      <c r="H6446" s="1">
        <v>44689</v>
      </c>
      <c r="I6446" s="14" t="s">
        <v>38700</v>
      </c>
      <c r="J6446">
        <v>35002354</v>
      </c>
      <c r="K6446" t="s">
        <v>25056</v>
      </c>
      <c r="L6446" t="s">
        <v>25057</v>
      </c>
    </row>
    <row r="6447" spans="1:12" x14ac:dyDescent="0.3">
      <c r="A6447">
        <v>1683618</v>
      </c>
      <c r="B6447" t="s">
        <v>1794</v>
      </c>
      <c r="C6447">
        <v>4.5</v>
      </c>
      <c r="D6447">
        <v>1803</v>
      </c>
      <c r="E6447">
        <v>76</v>
      </c>
      <c r="F6447" s="1" t="s">
        <v>1795</v>
      </c>
      <c r="G6447" s="1">
        <f t="shared" si="100"/>
        <v>43229</v>
      </c>
      <c r="H6447" s="1">
        <v>44444</v>
      </c>
      <c r="I6447" s="14" t="s">
        <v>38761</v>
      </c>
      <c r="J6447">
        <v>36851686</v>
      </c>
      <c r="K6447" t="s">
        <v>21628</v>
      </c>
      <c r="L6447" t="s">
        <v>21629</v>
      </c>
    </row>
    <row r="6448" spans="1:12" x14ac:dyDescent="0.3">
      <c r="A6448">
        <v>3485468</v>
      </c>
      <c r="B6448" t="s">
        <v>5229</v>
      </c>
      <c r="C6448">
        <v>4.5999999999999996</v>
      </c>
      <c r="D6448">
        <v>395</v>
      </c>
      <c r="E6448">
        <v>38</v>
      </c>
      <c r="F6448" s="1" t="s">
        <v>5230</v>
      </c>
      <c r="G6448" s="1">
        <f t="shared" si="100"/>
        <v>44082</v>
      </c>
      <c r="H6448" s="1">
        <v>44448</v>
      </c>
      <c r="I6448" s="14" t="s">
        <v>38745</v>
      </c>
      <c r="J6448">
        <v>419468</v>
      </c>
      <c r="K6448" t="s">
        <v>24736</v>
      </c>
      <c r="L6448" t="s">
        <v>24737</v>
      </c>
    </row>
    <row r="6449" spans="1:12" x14ac:dyDescent="0.3">
      <c r="A6449">
        <v>134592</v>
      </c>
      <c r="B6449" t="s">
        <v>13831</v>
      </c>
      <c r="C6449">
        <v>3.2</v>
      </c>
      <c r="D6449">
        <v>67</v>
      </c>
      <c r="E6449">
        <v>57</v>
      </c>
      <c r="F6449" s="1" t="s">
        <v>13832</v>
      </c>
      <c r="G6449" s="1">
        <f t="shared" si="100"/>
        <v>41624</v>
      </c>
      <c r="H6449" s="1">
        <v>44614</v>
      </c>
      <c r="I6449" s="14" t="s">
        <v>38750</v>
      </c>
      <c r="J6449">
        <v>1977654</v>
      </c>
      <c r="K6449" t="s">
        <v>32848</v>
      </c>
      <c r="L6449" t="s">
        <v>32849</v>
      </c>
    </row>
    <row r="6450" spans="1:12" x14ac:dyDescent="0.3">
      <c r="A6450">
        <v>978728</v>
      </c>
      <c r="B6450" t="s">
        <v>2561</v>
      </c>
      <c r="C6450">
        <v>4.3</v>
      </c>
      <c r="D6450">
        <v>1162</v>
      </c>
      <c r="E6450">
        <v>613</v>
      </c>
      <c r="F6450" s="1" t="s">
        <v>2562</v>
      </c>
      <c r="G6450" s="1">
        <f t="shared" si="100"/>
        <v>42651</v>
      </c>
      <c r="H6450" s="1">
        <v>44657</v>
      </c>
      <c r="I6450" s="14" t="s">
        <v>38776</v>
      </c>
      <c r="J6450">
        <v>16682912</v>
      </c>
      <c r="K6450" t="s">
        <v>22332</v>
      </c>
      <c r="L6450" t="s">
        <v>22333</v>
      </c>
    </row>
    <row r="6451" spans="1:12" x14ac:dyDescent="0.3">
      <c r="A6451">
        <v>4349074</v>
      </c>
      <c r="B6451" t="s">
        <v>8335</v>
      </c>
      <c r="C6451">
        <v>4.3</v>
      </c>
      <c r="D6451">
        <v>183</v>
      </c>
      <c r="E6451">
        <v>12</v>
      </c>
      <c r="F6451" s="1" t="s">
        <v>8336</v>
      </c>
      <c r="G6451" s="1">
        <f t="shared" si="100"/>
        <v>44483</v>
      </c>
      <c r="H6451" s="1">
        <v>44487</v>
      </c>
      <c r="I6451" s="14" t="s">
        <v>38722</v>
      </c>
      <c r="J6451">
        <v>119812634</v>
      </c>
      <c r="K6451" t="s">
        <v>27617</v>
      </c>
      <c r="L6451" t="s">
        <v>27618</v>
      </c>
    </row>
    <row r="6452" spans="1:12" x14ac:dyDescent="0.3">
      <c r="A6452">
        <v>4418914</v>
      </c>
      <c r="B6452" t="s">
        <v>8990</v>
      </c>
      <c r="C6452">
        <v>4.7</v>
      </c>
      <c r="D6452">
        <v>159</v>
      </c>
      <c r="E6452">
        <v>250</v>
      </c>
      <c r="F6452" s="1" t="s">
        <v>8991</v>
      </c>
      <c r="G6452" s="1">
        <f t="shared" si="100"/>
        <v>44528</v>
      </c>
      <c r="H6452" s="1">
        <v>44931</v>
      </c>
      <c r="I6452" s="14" t="s">
        <v>38710</v>
      </c>
      <c r="J6452">
        <v>159196694</v>
      </c>
      <c r="K6452" t="s">
        <v>28239</v>
      </c>
      <c r="L6452" t="s">
        <v>28240</v>
      </c>
    </row>
    <row r="6453" spans="1:12" x14ac:dyDescent="0.3">
      <c r="A6453">
        <v>2034070</v>
      </c>
      <c r="B6453" t="s">
        <v>3402</v>
      </c>
      <c r="C6453">
        <v>4.3</v>
      </c>
      <c r="D6453">
        <v>763</v>
      </c>
      <c r="E6453">
        <v>29</v>
      </c>
      <c r="F6453" s="1" t="s">
        <v>3403</v>
      </c>
      <c r="G6453" s="1">
        <f t="shared" si="100"/>
        <v>43422</v>
      </c>
      <c r="H6453" s="1">
        <v>44563</v>
      </c>
      <c r="I6453" s="14" t="s">
        <v>38731</v>
      </c>
      <c r="J6453">
        <v>58408772</v>
      </c>
      <c r="K6453" t="s">
        <v>23093</v>
      </c>
      <c r="L6453" t="s">
        <v>23094</v>
      </c>
    </row>
    <row r="6454" spans="1:12" x14ac:dyDescent="0.3">
      <c r="A6454">
        <v>3213743</v>
      </c>
      <c r="B6454" t="s">
        <v>3614</v>
      </c>
      <c r="C6454">
        <v>4.9000000000000004</v>
      </c>
      <c r="D6454">
        <v>710</v>
      </c>
      <c r="E6454">
        <v>67</v>
      </c>
      <c r="F6454" s="1" t="s">
        <v>3615</v>
      </c>
      <c r="G6454" s="1">
        <f t="shared" si="100"/>
        <v>43989</v>
      </c>
      <c r="H6454" s="1">
        <v>44002</v>
      </c>
      <c r="I6454" s="14" t="s">
        <v>38764</v>
      </c>
      <c r="J6454">
        <v>25896370</v>
      </c>
      <c r="K6454" t="s">
        <v>23289</v>
      </c>
      <c r="L6454" t="s">
        <v>23290</v>
      </c>
    </row>
    <row r="6455" spans="1:12" x14ac:dyDescent="0.3">
      <c r="A6455">
        <v>2494264</v>
      </c>
      <c r="B6455" t="s">
        <v>10975</v>
      </c>
      <c r="C6455">
        <v>4</v>
      </c>
      <c r="D6455">
        <v>110</v>
      </c>
      <c r="E6455">
        <v>71</v>
      </c>
      <c r="F6455" s="1" t="s">
        <v>10976</v>
      </c>
      <c r="G6455" s="1">
        <f t="shared" si="100"/>
        <v>43682</v>
      </c>
      <c r="H6455" s="1">
        <v>44927</v>
      </c>
      <c r="I6455" s="14" t="s">
        <v>38706</v>
      </c>
      <c r="J6455">
        <v>56882998</v>
      </c>
      <c r="K6455" t="s">
        <v>30144</v>
      </c>
      <c r="L6455" t="s">
        <v>30145</v>
      </c>
    </row>
    <row r="6456" spans="1:12" x14ac:dyDescent="0.3">
      <c r="A6456">
        <v>2622292</v>
      </c>
      <c r="B6456" t="s">
        <v>1616</v>
      </c>
      <c r="C6456">
        <v>4.4000000000000004</v>
      </c>
      <c r="D6456">
        <v>2038</v>
      </c>
      <c r="E6456">
        <v>143</v>
      </c>
      <c r="F6456" s="1" t="s">
        <v>1617</v>
      </c>
      <c r="G6456" s="1">
        <f t="shared" si="100"/>
        <v>43762</v>
      </c>
      <c r="H6456" s="1">
        <v>44413</v>
      </c>
      <c r="I6456" s="14" t="s">
        <v>38695</v>
      </c>
      <c r="J6456">
        <v>371199</v>
      </c>
      <c r="K6456" t="s">
        <v>21464</v>
      </c>
      <c r="L6456" t="s">
        <v>21465</v>
      </c>
    </row>
    <row r="6457" spans="1:12" x14ac:dyDescent="0.3">
      <c r="A6457">
        <v>1057414</v>
      </c>
      <c r="B6457" t="s">
        <v>2197</v>
      </c>
      <c r="C6457">
        <v>4.5</v>
      </c>
      <c r="D6457">
        <v>1405</v>
      </c>
      <c r="E6457">
        <v>41</v>
      </c>
      <c r="F6457" s="1" t="s">
        <v>2198</v>
      </c>
      <c r="G6457" s="1">
        <f t="shared" si="100"/>
        <v>42737</v>
      </c>
      <c r="H6457" s="1">
        <v>42742</v>
      </c>
      <c r="I6457" s="14" t="s">
        <v>38752</v>
      </c>
      <c r="J6457">
        <v>1293438</v>
      </c>
      <c r="K6457" t="s">
        <v>21999</v>
      </c>
      <c r="L6457" t="s">
        <v>22000</v>
      </c>
    </row>
    <row r="6458" spans="1:12" x14ac:dyDescent="0.3">
      <c r="A6458">
        <v>1892282</v>
      </c>
      <c r="B6458" t="s">
        <v>17499</v>
      </c>
      <c r="C6458">
        <v>3.5</v>
      </c>
      <c r="D6458">
        <v>38</v>
      </c>
      <c r="E6458">
        <v>9</v>
      </c>
      <c r="F6458" s="1" t="s">
        <v>17500</v>
      </c>
      <c r="G6458" s="1">
        <f t="shared" si="100"/>
        <v>43346</v>
      </c>
      <c r="H6458" s="1">
        <v>43346</v>
      </c>
      <c r="I6458" s="14" t="s">
        <v>38717</v>
      </c>
      <c r="J6458">
        <v>23456478</v>
      </c>
      <c r="K6458" t="s">
        <v>36284</v>
      </c>
      <c r="L6458" t="s">
        <v>36285</v>
      </c>
    </row>
    <row r="6459" spans="1:12" x14ac:dyDescent="0.3">
      <c r="A6459">
        <v>4551580</v>
      </c>
      <c r="B6459" t="s">
        <v>12288</v>
      </c>
      <c r="C6459">
        <v>4.5</v>
      </c>
      <c r="D6459">
        <v>87</v>
      </c>
      <c r="E6459">
        <v>72</v>
      </c>
      <c r="F6459" s="1" t="s">
        <v>12289</v>
      </c>
      <c r="G6459" s="1">
        <f t="shared" si="100"/>
        <v>44607</v>
      </c>
      <c r="H6459" s="1">
        <v>44923</v>
      </c>
      <c r="I6459" s="14" t="s">
        <v>38701</v>
      </c>
      <c r="J6459">
        <v>47359412</v>
      </c>
      <c r="K6459" t="s">
        <v>31395</v>
      </c>
      <c r="L6459" t="s">
        <v>31396</v>
      </c>
    </row>
    <row r="6460" spans="1:12" x14ac:dyDescent="0.3">
      <c r="A6460">
        <v>37684</v>
      </c>
      <c r="B6460" t="s">
        <v>8240</v>
      </c>
      <c r="C6460">
        <v>4.5999999999999996</v>
      </c>
      <c r="D6460">
        <v>187</v>
      </c>
      <c r="E6460">
        <v>44</v>
      </c>
      <c r="F6460" s="1" t="s">
        <v>8241</v>
      </c>
      <c r="G6460" s="1">
        <f t="shared" si="100"/>
        <v>41297</v>
      </c>
      <c r="H6460" s="1">
        <v>42738</v>
      </c>
      <c r="I6460" s="14" t="s">
        <v>38685</v>
      </c>
      <c r="J6460">
        <v>35269</v>
      </c>
      <c r="K6460" t="s">
        <v>27524</v>
      </c>
      <c r="L6460" t="s">
        <v>27525</v>
      </c>
    </row>
    <row r="6461" spans="1:12" x14ac:dyDescent="0.3">
      <c r="A6461">
        <v>387310</v>
      </c>
      <c r="B6461" t="s">
        <v>6075</v>
      </c>
      <c r="C6461">
        <v>4.2</v>
      </c>
      <c r="D6461">
        <v>307</v>
      </c>
      <c r="E6461">
        <v>211</v>
      </c>
      <c r="F6461" s="1" t="s">
        <v>6076</v>
      </c>
      <c r="G6461" s="1">
        <f t="shared" si="100"/>
        <v>42011</v>
      </c>
      <c r="H6461" s="1">
        <v>43740</v>
      </c>
      <c r="I6461" s="14" t="s">
        <v>38713</v>
      </c>
      <c r="J6461">
        <v>7686566</v>
      </c>
      <c r="K6461" t="s">
        <v>25483</v>
      </c>
      <c r="L6461" t="s">
        <v>25484</v>
      </c>
    </row>
    <row r="6462" spans="1:12" x14ac:dyDescent="0.3">
      <c r="A6462">
        <v>2586608</v>
      </c>
      <c r="B6462" t="s">
        <v>19290</v>
      </c>
      <c r="C6462">
        <v>4.0999999999999996</v>
      </c>
      <c r="D6462">
        <v>29</v>
      </c>
      <c r="E6462">
        <v>86</v>
      </c>
      <c r="F6462" s="1" t="s">
        <v>19291</v>
      </c>
      <c r="G6462" s="1">
        <f t="shared" si="100"/>
        <v>43739</v>
      </c>
      <c r="H6462" s="1">
        <v>44918</v>
      </c>
      <c r="I6462" s="14" t="s">
        <v>38733</v>
      </c>
      <c r="J6462">
        <v>16262298</v>
      </c>
      <c r="K6462" t="s">
        <v>37903</v>
      </c>
      <c r="L6462" t="s">
        <v>37904</v>
      </c>
    </row>
    <row r="6463" spans="1:12" x14ac:dyDescent="0.3">
      <c r="A6463">
        <v>2367448</v>
      </c>
      <c r="B6463" t="s">
        <v>7307</v>
      </c>
      <c r="C6463">
        <v>4.5</v>
      </c>
      <c r="D6463">
        <v>230</v>
      </c>
      <c r="E6463">
        <v>43</v>
      </c>
      <c r="F6463" s="1" t="s">
        <v>7308</v>
      </c>
      <c r="G6463" s="1">
        <f t="shared" si="100"/>
        <v>43599</v>
      </c>
      <c r="H6463" s="1">
        <v>44883</v>
      </c>
      <c r="I6463" s="14" t="s">
        <v>38701</v>
      </c>
      <c r="J6463">
        <v>41458996</v>
      </c>
      <c r="K6463" t="s">
        <v>26613</v>
      </c>
      <c r="L6463" t="s">
        <v>26614</v>
      </c>
    </row>
    <row r="6464" spans="1:12" x14ac:dyDescent="0.3">
      <c r="A6464">
        <v>3853988</v>
      </c>
      <c r="B6464" t="s">
        <v>15393</v>
      </c>
      <c r="C6464">
        <v>4.5999999999999996</v>
      </c>
      <c r="D6464">
        <v>52</v>
      </c>
      <c r="E6464">
        <v>31</v>
      </c>
      <c r="F6464" s="1" t="s">
        <v>15394</v>
      </c>
      <c r="G6464" s="1">
        <f t="shared" si="100"/>
        <v>44243</v>
      </c>
      <c r="H6464" s="1">
        <v>44244</v>
      </c>
      <c r="I6464" s="14" t="s">
        <v>38703</v>
      </c>
      <c r="J6464">
        <v>58376578</v>
      </c>
      <c r="K6464" t="s">
        <v>34314</v>
      </c>
      <c r="L6464" t="s">
        <v>34315</v>
      </c>
    </row>
    <row r="6465" spans="1:12" x14ac:dyDescent="0.3">
      <c r="A6465">
        <v>3494802</v>
      </c>
      <c r="B6465" t="s">
        <v>12528</v>
      </c>
      <c r="C6465">
        <v>4</v>
      </c>
      <c r="D6465">
        <v>83</v>
      </c>
      <c r="E6465">
        <v>24</v>
      </c>
      <c r="F6465" s="1" t="s">
        <v>12529</v>
      </c>
      <c r="G6465" s="1">
        <f t="shared" si="100"/>
        <v>44086</v>
      </c>
      <c r="H6465" s="1">
        <v>44109</v>
      </c>
      <c r="I6465" s="14" t="s">
        <v>38719</v>
      </c>
      <c r="J6465">
        <v>99042196</v>
      </c>
      <c r="K6465" t="s">
        <v>31616</v>
      </c>
      <c r="L6465" t="s">
        <v>31617</v>
      </c>
    </row>
    <row r="6466" spans="1:12" x14ac:dyDescent="0.3">
      <c r="A6466">
        <v>4328116</v>
      </c>
      <c r="B6466" t="s">
        <v>11007</v>
      </c>
      <c r="C6466">
        <v>4.5999999999999996</v>
      </c>
      <c r="D6466">
        <v>109</v>
      </c>
      <c r="E6466">
        <v>100</v>
      </c>
      <c r="F6466" s="1" t="s">
        <v>11008</v>
      </c>
      <c r="G6466" s="1">
        <f t="shared" ref="G6466:G6529" si="101">DATEVALUE(LEFT(F6466,FIND("T",F6466)-1))</f>
        <v>44469</v>
      </c>
      <c r="H6466" s="1">
        <v>44958</v>
      </c>
      <c r="I6466" s="14" t="s">
        <v>38761</v>
      </c>
      <c r="J6466">
        <v>10273322</v>
      </c>
      <c r="K6466" t="s">
        <v>30176</v>
      </c>
      <c r="L6466" t="s">
        <v>30177</v>
      </c>
    </row>
    <row r="6467" spans="1:12" x14ac:dyDescent="0.3">
      <c r="A6467">
        <v>1929394</v>
      </c>
      <c r="B6467" t="s">
        <v>10262</v>
      </c>
      <c r="C6467">
        <v>4.4000000000000004</v>
      </c>
      <c r="D6467">
        <v>125</v>
      </c>
      <c r="E6467">
        <v>30</v>
      </c>
      <c r="F6467" s="1" t="s">
        <v>10263</v>
      </c>
      <c r="G6467" s="1">
        <f t="shared" si="101"/>
        <v>43367</v>
      </c>
      <c r="H6467" s="1">
        <v>44545</v>
      </c>
      <c r="I6467" s="14" t="s">
        <v>38703</v>
      </c>
      <c r="J6467">
        <v>589907</v>
      </c>
      <c r="K6467" t="s">
        <v>29467</v>
      </c>
      <c r="L6467" t="s">
        <v>29468</v>
      </c>
    </row>
    <row r="6468" spans="1:12" x14ac:dyDescent="0.3">
      <c r="A6468">
        <v>3643576</v>
      </c>
      <c r="B6468" t="s">
        <v>11542</v>
      </c>
      <c r="C6468">
        <v>4.7</v>
      </c>
      <c r="D6468">
        <v>99</v>
      </c>
      <c r="E6468">
        <v>36</v>
      </c>
      <c r="F6468" s="1" t="s">
        <v>11543</v>
      </c>
      <c r="G6468" s="1">
        <f t="shared" si="101"/>
        <v>44153</v>
      </c>
      <c r="H6468" s="1">
        <v>44224</v>
      </c>
      <c r="I6468" s="14" t="s">
        <v>38701</v>
      </c>
      <c r="J6468">
        <v>44492454</v>
      </c>
      <c r="K6468" t="s">
        <v>30688</v>
      </c>
      <c r="L6468" t="s">
        <v>30689</v>
      </c>
    </row>
    <row r="6469" spans="1:12" x14ac:dyDescent="0.3">
      <c r="A6469">
        <v>2810983</v>
      </c>
      <c r="B6469" t="s">
        <v>13482</v>
      </c>
      <c r="C6469">
        <v>4.2</v>
      </c>
      <c r="D6469">
        <v>71</v>
      </c>
      <c r="E6469">
        <v>15</v>
      </c>
      <c r="F6469" s="1" t="s">
        <v>13483</v>
      </c>
      <c r="G6469" s="1">
        <f t="shared" si="101"/>
        <v>43873</v>
      </c>
      <c r="H6469" s="1">
        <v>43908</v>
      </c>
      <c r="I6469" s="14" t="s">
        <v>38703</v>
      </c>
      <c r="J6469">
        <v>674572</v>
      </c>
      <c r="K6469" t="s">
        <v>32519</v>
      </c>
      <c r="L6469" t="s">
        <v>32520</v>
      </c>
    </row>
    <row r="6470" spans="1:12" x14ac:dyDescent="0.3">
      <c r="A6470">
        <v>448146</v>
      </c>
      <c r="B6470" t="s">
        <v>18547</v>
      </c>
      <c r="C6470">
        <v>4.2</v>
      </c>
      <c r="D6470">
        <v>33</v>
      </c>
      <c r="E6470">
        <v>44</v>
      </c>
      <c r="F6470" s="1" t="s">
        <v>18548</v>
      </c>
      <c r="G6470" s="1">
        <f t="shared" si="101"/>
        <v>42078</v>
      </c>
      <c r="H6470" s="1">
        <v>42164</v>
      </c>
      <c r="I6470" s="14" t="s">
        <v>38703</v>
      </c>
      <c r="J6470">
        <v>411344</v>
      </c>
      <c r="K6470" t="s">
        <v>37241</v>
      </c>
      <c r="L6470" t="s">
        <v>37242</v>
      </c>
    </row>
    <row r="6471" spans="1:12" x14ac:dyDescent="0.3">
      <c r="A6471">
        <v>371424</v>
      </c>
      <c r="B6471" t="s">
        <v>16468</v>
      </c>
      <c r="C6471">
        <v>4.2</v>
      </c>
      <c r="D6471">
        <v>45</v>
      </c>
      <c r="E6471">
        <v>28</v>
      </c>
      <c r="F6471" s="1" t="s">
        <v>16469</v>
      </c>
      <c r="G6471" s="1">
        <f t="shared" si="101"/>
        <v>41989</v>
      </c>
      <c r="H6471" s="1">
        <v>44208</v>
      </c>
      <c r="I6471" s="14" t="s">
        <v>38752</v>
      </c>
      <c r="J6471">
        <v>5058914</v>
      </c>
      <c r="K6471" t="s">
        <v>35326</v>
      </c>
      <c r="L6471" t="s">
        <v>35327</v>
      </c>
    </row>
    <row r="6472" spans="1:12" x14ac:dyDescent="0.3">
      <c r="A6472">
        <v>2411016</v>
      </c>
      <c r="B6472" t="s">
        <v>1247</v>
      </c>
      <c r="C6472">
        <v>4</v>
      </c>
      <c r="D6472">
        <v>2827</v>
      </c>
      <c r="E6472">
        <v>115</v>
      </c>
      <c r="F6472" s="1" t="s">
        <v>1248</v>
      </c>
      <c r="G6472" s="1">
        <f t="shared" si="101"/>
        <v>43628</v>
      </c>
      <c r="H6472" s="1">
        <v>43696</v>
      </c>
      <c r="I6472" s="14" t="s">
        <v>38704</v>
      </c>
      <c r="J6472">
        <v>26018032</v>
      </c>
      <c r="K6472" t="s">
        <v>21117</v>
      </c>
      <c r="L6472" t="s">
        <v>21118</v>
      </c>
    </row>
    <row r="6473" spans="1:12" x14ac:dyDescent="0.3">
      <c r="A6473">
        <v>185678</v>
      </c>
      <c r="B6473" t="s">
        <v>1477</v>
      </c>
      <c r="C6473">
        <v>4.5999999999999996</v>
      </c>
      <c r="D6473">
        <v>2281</v>
      </c>
      <c r="E6473">
        <v>16</v>
      </c>
      <c r="F6473" s="1" t="s">
        <v>1478</v>
      </c>
      <c r="G6473" s="1">
        <f t="shared" si="101"/>
        <v>41718</v>
      </c>
      <c r="H6473" s="1">
        <v>43359</v>
      </c>
      <c r="I6473" s="14" t="s">
        <v>38692</v>
      </c>
      <c r="J6473">
        <v>1844382</v>
      </c>
      <c r="K6473" t="s">
        <v>21336</v>
      </c>
      <c r="L6473" t="s">
        <v>21337</v>
      </c>
    </row>
    <row r="6474" spans="1:12" x14ac:dyDescent="0.3">
      <c r="A6474">
        <v>4271272</v>
      </c>
      <c r="B6474" t="s">
        <v>16679</v>
      </c>
      <c r="C6474">
        <v>4.7</v>
      </c>
      <c r="D6474">
        <v>43</v>
      </c>
      <c r="E6474">
        <v>41</v>
      </c>
      <c r="F6474" s="1" t="s">
        <v>16680</v>
      </c>
      <c r="G6474" s="1">
        <f t="shared" si="101"/>
        <v>44438</v>
      </c>
      <c r="H6474" s="1">
        <v>44886</v>
      </c>
      <c r="I6474" s="14" t="s">
        <v>38733</v>
      </c>
      <c r="J6474">
        <v>74992216</v>
      </c>
      <c r="K6474" t="s">
        <v>35521</v>
      </c>
      <c r="L6474" t="s">
        <v>35522</v>
      </c>
    </row>
    <row r="6475" spans="1:12" x14ac:dyDescent="0.3">
      <c r="A6475">
        <v>4661360</v>
      </c>
      <c r="B6475" t="s">
        <v>17368</v>
      </c>
      <c r="C6475">
        <v>4.2</v>
      </c>
      <c r="D6475">
        <v>39</v>
      </c>
      <c r="E6475">
        <v>41</v>
      </c>
      <c r="F6475" s="1" t="s">
        <v>17369</v>
      </c>
      <c r="G6475" s="1">
        <f t="shared" si="101"/>
        <v>44677</v>
      </c>
      <c r="H6475" s="1">
        <v>44924</v>
      </c>
      <c r="I6475" s="14" t="s">
        <v>38731</v>
      </c>
      <c r="J6475">
        <v>26316362</v>
      </c>
      <c r="K6475" t="s">
        <v>36166</v>
      </c>
      <c r="L6475" t="s">
        <v>35522</v>
      </c>
    </row>
    <row r="6476" spans="1:12" x14ac:dyDescent="0.3">
      <c r="A6476">
        <v>4853088</v>
      </c>
      <c r="B6476" t="s">
        <v>15711</v>
      </c>
      <c r="C6476">
        <v>4.5</v>
      </c>
      <c r="D6476">
        <v>57</v>
      </c>
      <c r="E6476">
        <v>39</v>
      </c>
      <c r="F6476" s="1" t="s">
        <v>15712</v>
      </c>
      <c r="G6476" s="1">
        <f t="shared" si="101"/>
        <v>44800</v>
      </c>
      <c r="H6476" s="1">
        <v>44818</v>
      </c>
      <c r="I6476" s="14" t="s">
        <v>38728</v>
      </c>
      <c r="J6476">
        <v>207196628</v>
      </c>
      <c r="K6476" t="s">
        <v>34612</v>
      </c>
      <c r="L6476" t="s">
        <v>34613</v>
      </c>
    </row>
    <row r="6477" spans="1:12" x14ac:dyDescent="0.3">
      <c r="A6477">
        <v>2285673</v>
      </c>
      <c r="B6477" t="s">
        <v>18200</v>
      </c>
      <c r="C6477">
        <v>4.0999999999999996</v>
      </c>
      <c r="D6477">
        <v>34</v>
      </c>
      <c r="E6477">
        <v>30</v>
      </c>
      <c r="F6477" s="1" t="s">
        <v>18201</v>
      </c>
      <c r="G6477" s="1">
        <f t="shared" si="101"/>
        <v>43546</v>
      </c>
      <c r="H6477" s="1">
        <v>44796</v>
      </c>
      <c r="I6477" s="14" t="s">
        <v>38752</v>
      </c>
      <c r="J6477">
        <v>22747594</v>
      </c>
      <c r="K6477" t="s">
        <v>36926</v>
      </c>
      <c r="L6477" t="s">
        <v>36927</v>
      </c>
    </row>
    <row r="6478" spans="1:12" x14ac:dyDescent="0.3">
      <c r="A6478">
        <v>1992478</v>
      </c>
      <c r="B6478" t="s">
        <v>15972</v>
      </c>
      <c r="C6478">
        <v>4</v>
      </c>
      <c r="D6478">
        <v>48</v>
      </c>
      <c r="E6478">
        <v>86</v>
      </c>
      <c r="F6478" s="1" t="s">
        <v>15973</v>
      </c>
      <c r="G6478" s="1">
        <f t="shared" si="101"/>
        <v>43400</v>
      </c>
      <c r="H6478" s="1">
        <v>44766</v>
      </c>
      <c r="I6478" s="14" t="s">
        <v>38764</v>
      </c>
      <c r="J6478">
        <v>26512784</v>
      </c>
      <c r="K6478" t="s">
        <v>34859</v>
      </c>
      <c r="L6478" t="s">
        <v>34860</v>
      </c>
    </row>
    <row r="6479" spans="1:12" x14ac:dyDescent="0.3">
      <c r="A6479">
        <v>1302960</v>
      </c>
      <c r="B6479" t="s">
        <v>17447</v>
      </c>
      <c r="C6479">
        <v>3.3</v>
      </c>
      <c r="D6479">
        <v>38</v>
      </c>
      <c r="E6479">
        <v>13</v>
      </c>
      <c r="F6479" s="1" t="s">
        <v>17448</v>
      </c>
      <c r="G6479" s="1">
        <f t="shared" si="101"/>
        <v>42940</v>
      </c>
      <c r="H6479" s="1">
        <v>43415</v>
      </c>
      <c r="I6479" s="14" t="s">
        <v>38750</v>
      </c>
      <c r="J6479">
        <v>23247458</v>
      </c>
      <c r="K6479" t="s">
        <v>36235</v>
      </c>
      <c r="L6479" t="s">
        <v>36236</v>
      </c>
    </row>
    <row r="6480" spans="1:12" x14ac:dyDescent="0.3">
      <c r="A6480">
        <v>1135712</v>
      </c>
      <c r="B6480" t="s">
        <v>19419</v>
      </c>
      <c r="C6480">
        <v>4.4000000000000004</v>
      </c>
      <c r="D6480">
        <v>29</v>
      </c>
      <c r="E6480">
        <v>29</v>
      </c>
      <c r="F6480" s="1" t="s">
        <v>19420</v>
      </c>
      <c r="G6480" s="1">
        <f t="shared" si="101"/>
        <v>42799</v>
      </c>
      <c r="H6480" s="1">
        <v>42804</v>
      </c>
      <c r="I6480" s="14" t="s">
        <v>38745</v>
      </c>
      <c r="J6480">
        <v>14044590</v>
      </c>
      <c r="K6480" t="s">
        <v>38021</v>
      </c>
      <c r="L6480" t="s">
        <v>38022</v>
      </c>
    </row>
    <row r="6481" spans="1:12" x14ac:dyDescent="0.3">
      <c r="A6481">
        <v>1960200</v>
      </c>
      <c r="B6481" t="s">
        <v>15703</v>
      </c>
      <c r="C6481">
        <v>4</v>
      </c>
      <c r="D6481">
        <v>50</v>
      </c>
      <c r="E6481">
        <v>37</v>
      </c>
      <c r="F6481" s="1" t="s">
        <v>15704</v>
      </c>
      <c r="G6481" s="1">
        <f t="shared" si="101"/>
        <v>43384</v>
      </c>
      <c r="H6481" s="1">
        <v>43385</v>
      </c>
      <c r="I6481" s="14" t="s">
        <v>38701</v>
      </c>
      <c r="J6481">
        <v>214757</v>
      </c>
      <c r="K6481" t="s">
        <v>34604</v>
      </c>
      <c r="L6481" t="s">
        <v>34605</v>
      </c>
    </row>
    <row r="6482" spans="1:12" x14ac:dyDescent="0.3">
      <c r="A6482">
        <v>1600394</v>
      </c>
      <c r="B6482" t="s">
        <v>17501</v>
      </c>
      <c r="C6482">
        <v>3</v>
      </c>
      <c r="D6482">
        <v>38</v>
      </c>
      <c r="E6482">
        <v>54</v>
      </c>
      <c r="F6482" s="1" t="s">
        <v>17502</v>
      </c>
      <c r="G6482" s="1">
        <f t="shared" si="101"/>
        <v>43176</v>
      </c>
      <c r="H6482" s="1">
        <v>43302</v>
      </c>
      <c r="I6482" s="14" t="s">
        <v>38719</v>
      </c>
      <c r="J6482">
        <v>10047290</v>
      </c>
      <c r="K6482" t="s">
        <v>36286</v>
      </c>
      <c r="L6482" t="s">
        <v>36287</v>
      </c>
    </row>
    <row r="6483" spans="1:12" x14ac:dyDescent="0.3">
      <c r="A6483">
        <v>2578008</v>
      </c>
      <c r="B6483" t="s">
        <v>17218</v>
      </c>
      <c r="C6483">
        <v>4.2</v>
      </c>
      <c r="D6483">
        <v>39</v>
      </c>
      <c r="E6483">
        <v>79</v>
      </c>
      <c r="F6483" s="1" t="s">
        <v>17219</v>
      </c>
      <c r="G6483" s="1">
        <f t="shared" si="101"/>
        <v>43734</v>
      </c>
      <c r="H6483" s="1">
        <v>43735</v>
      </c>
      <c r="I6483" s="14" t="s">
        <v>38732</v>
      </c>
      <c r="J6483">
        <v>5058914</v>
      </c>
      <c r="K6483" t="s">
        <v>36026</v>
      </c>
      <c r="L6483" t="s">
        <v>36027</v>
      </c>
    </row>
    <row r="6484" spans="1:12" x14ac:dyDescent="0.3">
      <c r="A6484">
        <v>637930</v>
      </c>
      <c r="B6484" t="s">
        <v>19851</v>
      </c>
      <c r="C6484">
        <v>4.5</v>
      </c>
      <c r="D6484">
        <v>54769</v>
      </c>
      <c r="E6484">
        <v>84</v>
      </c>
      <c r="F6484" s="1" t="s">
        <v>19852</v>
      </c>
      <c r="G6484" s="1">
        <f t="shared" si="101"/>
        <v>42289</v>
      </c>
      <c r="H6484" s="1">
        <v>44784</v>
      </c>
      <c r="I6484" s="14" t="s">
        <v>38694</v>
      </c>
      <c r="J6484">
        <v>14942868</v>
      </c>
      <c r="K6484" t="s">
        <v>38406</v>
      </c>
      <c r="L6484" t="s">
        <v>36916</v>
      </c>
    </row>
    <row r="6485" spans="1:12" x14ac:dyDescent="0.3">
      <c r="A6485">
        <v>3261150</v>
      </c>
      <c r="B6485" t="s">
        <v>18189</v>
      </c>
      <c r="C6485">
        <v>4.7</v>
      </c>
      <c r="D6485">
        <v>34</v>
      </c>
      <c r="E6485">
        <v>39</v>
      </c>
      <c r="F6485" s="1" t="s">
        <v>18190</v>
      </c>
      <c r="G6485" s="1">
        <f t="shared" si="101"/>
        <v>44004</v>
      </c>
      <c r="H6485" s="1">
        <v>44573</v>
      </c>
      <c r="I6485" s="14" t="s">
        <v>38750</v>
      </c>
      <c r="J6485">
        <v>29814664</v>
      </c>
      <c r="K6485" t="s">
        <v>36915</v>
      </c>
      <c r="L6485" t="s">
        <v>36916</v>
      </c>
    </row>
    <row r="6486" spans="1:12" x14ac:dyDescent="0.3">
      <c r="A6486">
        <v>2029660</v>
      </c>
      <c r="B6486" t="s">
        <v>16906</v>
      </c>
      <c r="C6486">
        <v>3.3</v>
      </c>
      <c r="D6486">
        <v>42</v>
      </c>
      <c r="E6486">
        <v>26</v>
      </c>
      <c r="F6486" s="1" t="s">
        <v>16907</v>
      </c>
      <c r="G6486" s="1">
        <f t="shared" si="101"/>
        <v>43420</v>
      </c>
      <c r="H6486" s="1">
        <v>43438</v>
      </c>
      <c r="I6486" s="14" t="s">
        <v>38703</v>
      </c>
      <c r="J6486">
        <v>56552744</v>
      </c>
      <c r="K6486" t="s">
        <v>35731</v>
      </c>
      <c r="L6486" t="s">
        <v>35732</v>
      </c>
    </row>
    <row r="6487" spans="1:12" x14ac:dyDescent="0.3">
      <c r="A6487">
        <v>2102798</v>
      </c>
      <c r="B6487" t="s">
        <v>16101</v>
      </c>
      <c r="C6487">
        <v>3.5</v>
      </c>
      <c r="D6487">
        <v>47</v>
      </c>
      <c r="E6487">
        <v>150</v>
      </c>
      <c r="F6487" s="1" t="s">
        <v>16102</v>
      </c>
      <c r="G6487" s="1">
        <f t="shared" si="101"/>
        <v>43457</v>
      </c>
      <c r="H6487" s="1">
        <v>43461</v>
      </c>
      <c r="I6487" s="14" t="s">
        <v>38761</v>
      </c>
      <c r="J6487">
        <v>24168230</v>
      </c>
      <c r="K6487" t="s">
        <v>34982</v>
      </c>
      <c r="L6487" t="s">
        <v>34983</v>
      </c>
    </row>
    <row r="6488" spans="1:12" x14ac:dyDescent="0.3">
      <c r="A6488">
        <v>4899196</v>
      </c>
      <c r="B6488" t="s">
        <v>19675</v>
      </c>
      <c r="C6488">
        <v>5</v>
      </c>
      <c r="D6488">
        <v>27</v>
      </c>
      <c r="E6488">
        <v>23</v>
      </c>
      <c r="F6488" s="1" t="s">
        <v>19676</v>
      </c>
      <c r="G6488" s="1">
        <f t="shared" si="101"/>
        <v>44829</v>
      </c>
      <c r="H6488" s="1">
        <v>44837</v>
      </c>
      <c r="I6488" s="14" t="s">
        <v>38716</v>
      </c>
      <c r="J6488">
        <v>38967670</v>
      </c>
      <c r="K6488" t="s">
        <v>38254</v>
      </c>
      <c r="L6488" t="s">
        <v>38255</v>
      </c>
    </row>
    <row r="6489" spans="1:12" x14ac:dyDescent="0.3">
      <c r="A6489">
        <v>2020278</v>
      </c>
      <c r="B6489" t="s">
        <v>1280</v>
      </c>
      <c r="C6489">
        <v>4.5</v>
      </c>
      <c r="D6489">
        <v>2732</v>
      </c>
      <c r="E6489">
        <v>267</v>
      </c>
      <c r="F6489" s="1" t="s">
        <v>1281</v>
      </c>
      <c r="G6489" s="1">
        <f t="shared" si="101"/>
        <v>43415</v>
      </c>
      <c r="H6489" s="1">
        <v>44246</v>
      </c>
      <c r="I6489" s="14" t="s">
        <v>38757</v>
      </c>
      <c r="J6489">
        <v>7220442</v>
      </c>
      <c r="K6489" t="s">
        <v>21150</v>
      </c>
      <c r="L6489" t="s">
        <v>21151</v>
      </c>
    </row>
    <row r="6490" spans="1:12" x14ac:dyDescent="0.3">
      <c r="A6490">
        <v>2549239</v>
      </c>
      <c r="B6490" t="s">
        <v>18559</v>
      </c>
      <c r="C6490">
        <v>4.8</v>
      </c>
      <c r="D6490">
        <v>33</v>
      </c>
      <c r="E6490">
        <v>20</v>
      </c>
      <c r="F6490" s="1" t="s">
        <v>18560</v>
      </c>
      <c r="G6490" s="1">
        <f t="shared" si="101"/>
        <v>43716</v>
      </c>
      <c r="H6490" s="1">
        <v>44871</v>
      </c>
      <c r="I6490" s="14" t="s">
        <v>38703</v>
      </c>
      <c r="J6490">
        <v>44041276</v>
      </c>
      <c r="K6490" t="s">
        <v>37253</v>
      </c>
      <c r="L6490" t="s">
        <v>37254</v>
      </c>
    </row>
    <row r="6491" spans="1:12" x14ac:dyDescent="0.3">
      <c r="A6491">
        <v>3498608</v>
      </c>
      <c r="B6491" t="s">
        <v>3686</v>
      </c>
      <c r="C6491">
        <v>4.2</v>
      </c>
      <c r="D6491">
        <v>687</v>
      </c>
      <c r="E6491">
        <v>296</v>
      </c>
      <c r="F6491" s="1" t="s">
        <v>3687</v>
      </c>
      <c r="G6491" s="1">
        <f t="shared" si="101"/>
        <v>44088</v>
      </c>
      <c r="H6491" s="1">
        <v>44967</v>
      </c>
      <c r="I6491" s="14" t="s">
        <v>38789</v>
      </c>
      <c r="J6491">
        <v>63572698</v>
      </c>
      <c r="K6491" t="s">
        <v>23353</v>
      </c>
      <c r="L6491" t="s">
        <v>23354</v>
      </c>
    </row>
    <row r="6492" spans="1:12" x14ac:dyDescent="0.3">
      <c r="A6492">
        <v>1184808</v>
      </c>
      <c r="B6492" t="s">
        <v>17175</v>
      </c>
      <c r="C6492">
        <v>3.6</v>
      </c>
      <c r="D6492">
        <v>40</v>
      </c>
      <c r="E6492">
        <v>22</v>
      </c>
      <c r="F6492" s="1" t="s">
        <v>17176</v>
      </c>
      <c r="G6492" s="1">
        <f t="shared" si="101"/>
        <v>42843</v>
      </c>
      <c r="H6492" s="1">
        <v>42983</v>
      </c>
      <c r="I6492" s="14" t="s">
        <v>38717</v>
      </c>
      <c r="J6492">
        <v>21564342</v>
      </c>
      <c r="K6492" t="s">
        <v>35986</v>
      </c>
      <c r="L6492" t="s">
        <v>23354</v>
      </c>
    </row>
    <row r="6493" spans="1:12" x14ac:dyDescent="0.3">
      <c r="A6493">
        <v>4073152</v>
      </c>
      <c r="B6493" t="s">
        <v>1276</v>
      </c>
      <c r="C6493">
        <v>4.4000000000000004</v>
      </c>
      <c r="D6493">
        <v>2738</v>
      </c>
      <c r="E6493">
        <v>243</v>
      </c>
      <c r="F6493" s="1" t="s">
        <v>1277</v>
      </c>
      <c r="G6493" s="1">
        <f t="shared" si="101"/>
        <v>44340</v>
      </c>
      <c r="H6493" s="1">
        <v>44667</v>
      </c>
      <c r="I6493" s="14" t="s">
        <v>38767</v>
      </c>
      <c r="J6493">
        <v>44965456</v>
      </c>
      <c r="K6493" t="s">
        <v>21146</v>
      </c>
      <c r="L6493" t="s">
        <v>21147</v>
      </c>
    </row>
    <row r="6494" spans="1:12" x14ac:dyDescent="0.3">
      <c r="A6494">
        <v>1467808</v>
      </c>
      <c r="B6494" t="s">
        <v>115</v>
      </c>
      <c r="C6494">
        <v>4.3</v>
      </c>
      <c r="D6494">
        <v>29099</v>
      </c>
      <c r="E6494">
        <v>133</v>
      </c>
      <c r="F6494" s="1" t="s">
        <v>116</v>
      </c>
      <c r="G6494" s="1">
        <f t="shared" si="101"/>
        <v>43081</v>
      </c>
      <c r="H6494" s="1">
        <v>44860</v>
      </c>
      <c r="I6494" s="14" t="s">
        <v>38711</v>
      </c>
      <c r="J6494">
        <v>35101150</v>
      </c>
      <c r="K6494" t="s">
        <v>20032</v>
      </c>
      <c r="L6494" t="s">
        <v>20033</v>
      </c>
    </row>
    <row r="6495" spans="1:12" x14ac:dyDescent="0.3">
      <c r="A6495">
        <v>3905344</v>
      </c>
      <c r="B6495" t="s">
        <v>6406</v>
      </c>
      <c r="C6495">
        <v>4.5999999999999996</v>
      </c>
      <c r="D6495">
        <v>285</v>
      </c>
      <c r="E6495">
        <v>25</v>
      </c>
      <c r="F6495" s="1" t="s">
        <v>6407</v>
      </c>
      <c r="G6495" s="1">
        <f t="shared" si="101"/>
        <v>44265</v>
      </c>
      <c r="H6495" s="1">
        <v>44675</v>
      </c>
      <c r="I6495" s="14" t="s">
        <v>38731</v>
      </c>
      <c r="J6495">
        <v>129812108</v>
      </c>
      <c r="K6495" t="s">
        <v>25776</v>
      </c>
      <c r="L6495" t="s">
        <v>25777</v>
      </c>
    </row>
    <row r="6496" spans="1:12" x14ac:dyDescent="0.3">
      <c r="A6496">
        <v>1390412</v>
      </c>
      <c r="B6496" t="s">
        <v>5373</v>
      </c>
      <c r="C6496">
        <v>4.5</v>
      </c>
      <c r="D6496">
        <v>380</v>
      </c>
      <c r="E6496">
        <v>102</v>
      </c>
      <c r="F6496" s="1" t="s">
        <v>5374</v>
      </c>
      <c r="G6496" s="1">
        <f t="shared" si="101"/>
        <v>43019</v>
      </c>
      <c r="H6496" s="1">
        <v>43840</v>
      </c>
      <c r="I6496" s="14" t="s">
        <v>38712</v>
      </c>
      <c r="J6496">
        <v>31461014</v>
      </c>
      <c r="K6496" t="s">
        <v>24861</v>
      </c>
      <c r="L6496" t="s">
        <v>24862</v>
      </c>
    </row>
    <row r="6497" spans="1:12" x14ac:dyDescent="0.3">
      <c r="A6497">
        <v>3442840</v>
      </c>
      <c r="B6497" t="s">
        <v>10864</v>
      </c>
      <c r="C6497">
        <v>3.9</v>
      </c>
      <c r="D6497">
        <v>112</v>
      </c>
      <c r="E6497">
        <v>112</v>
      </c>
      <c r="F6497" s="1" t="s">
        <v>10865</v>
      </c>
      <c r="G6497" s="1">
        <f t="shared" si="101"/>
        <v>44066</v>
      </c>
      <c r="H6497" s="1">
        <v>44285</v>
      </c>
      <c r="I6497" s="14" t="s">
        <v>38786</v>
      </c>
      <c r="J6497">
        <v>103438851</v>
      </c>
      <c r="K6497" t="s">
        <v>30039</v>
      </c>
      <c r="L6497" t="s">
        <v>30040</v>
      </c>
    </row>
    <row r="6498" spans="1:12" x14ac:dyDescent="0.3">
      <c r="A6498">
        <v>1054336</v>
      </c>
      <c r="B6498" t="s">
        <v>4512</v>
      </c>
      <c r="C6498">
        <v>4.4000000000000004</v>
      </c>
      <c r="D6498">
        <v>507</v>
      </c>
      <c r="E6498">
        <v>27</v>
      </c>
      <c r="F6498" s="1" t="s">
        <v>4513</v>
      </c>
      <c r="G6498" s="1">
        <f t="shared" si="101"/>
        <v>42733</v>
      </c>
      <c r="H6498" s="1">
        <v>43187</v>
      </c>
      <c r="I6498" s="14" t="s">
        <v>38716</v>
      </c>
      <c r="J6498">
        <v>28202658</v>
      </c>
      <c r="K6498" t="s">
        <v>24093</v>
      </c>
      <c r="L6498" t="s">
        <v>24094</v>
      </c>
    </row>
    <row r="6499" spans="1:12" x14ac:dyDescent="0.3">
      <c r="A6499">
        <v>3335122</v>
      </c>
      <c r="B6499" t="s">
        <v>14279</v>
      </c>
      <c r="C6499">
        <v>4.0999999999999996</v>
      </c>
      <c r="D6499">
        <v>62</v>
      </c>
      <c r="E6499">
        <v>19</v>
      </c>
      <c r="F6499" s="1" t="s">
        <v>14280</v>
      </c>
      <c r="G6499" s="1">
        <f t="shared" si="101"/>
        <v>44027</v>
      </c>
      <c r="H6499" s="1">
        <v>44029</v>
      </c>
      <c r="I6499" s="14" t="s">
        <v>38745</v>
      </c>
      <c r="J6499">
        <v>128598</v>
      </c>
      <c r="K6499" t="s">
        <v>33269</v>
      </c>
      <c r="L6499" t="s">
        <v>33270</v>
      </c>
    </row>
    <row r="6500" spans="1:12" x14ac:dyDescent="0.3">
      <c r="A6500">
        <v>1463512</v>
      </c>
      <c r="B6500" t="s">
        <v>6291</v>
      </c>
      <c r="C6500">
        <v>4.2</v>
      </c>
      <c r="D6500">
        <v>291</v>
      </c>
      <c r="E6500">
        <v>27</v>
      </c>
      <c r="F6500" s="1" t="s">
        <v>6292</v>
      </c>
      <c r="G6500" s="1">
        <f t="shared" si="101"/>
        <v>43078</v>
      </c>
      <c r="H6500" s="1">
        <v>43790</v>
      </c>
      <c r="I6500" s="14" t="s">
        <v>38750</v>
      </c>
      <c r="J6500">
        <v>24073182</v>
      </c>
      <c r="K6500" t="s">
        <v>25677</v>
      </c>
      <c r="L6500" t="s">
        <v>25678</v>
      </c>
    </row>
    <row r="6501" spans="1:12" x14ac:dyDescent="0.3">
      <c r="A6501">
        <v>4406742</v>
      </c>
      <c r="B6501" t="s">
        <v>6823</v>
      </c>
      <c r="C6501">
        <v>4.5</v>
      </c>
      <c r="D6501">
        <v>257</v>
      </c>
      <c r="E6501">
        <v>71</v>
      </c>
      <c r="F6501" s="1" t="s">
        <v>6824</v>
      </c>
      <c r="G6501" s="1">
        <f t="shared" si="101"/>
        <v>44520</v>
      </c>
      <c r="H6501" s="1">
        <v>44904</v>
      </c>
      <c r="I6501" s="14" t="s">
        <v>38764</v>
      </c>
      <c r="J6501">
        <v>2414810</v>
      </c>
      <c r="K6501" t="s">
        <v>26145</v>
      </c>
      <c r="L6501" t="s">
        <v>26146</v>
      </c>
    </row>
    <row r="6502" spans="1:12" x14ac:dyDescent="0.3">
      <c r="A6502">
        <v>2088886</v>
      </c>
      <c r="B6502" t="s">
        <v>9279</v>
      </c>
      <c r="C6502">
        <v>4.9000000000000004</v>
      </c>
      <c r="D6502">
        <v>150</v>
      </c>
      <c r="E6502">
        <v>50</v>
      </c>
      <c r="F6502" s="1" t="s">
        <v>9280</v>
      </c>
      <c r="G6502" s="1">
        <f t="shared" si="101"/>
        <v>43449</v>
      </c>
      <c r="H6502" s="1">
        <v>43472</v>
      </c>
      <c r="I6502" s="14" t="s">
        <v>38722</v>
      </c>
      <c r="J6502">
        <v>23356250</v>
      </c>
      <c r="K6502" t="s">
        <v>28518</v>
      </c>
      <c r="L6502" t="s">
        <v>28519</v>
      </c>
    </row>
    <row r="6503" spans="1:12" x14ac:dyDescent="0.3">
      <c r="A6503">
        <v>4219304</v>
      </c>
      <c r="B6503" t="s">
        <v>8675</v>
      </c>
      <c r="C6503">
        <v>4.0999999999999996</v>
      </c>
      <c r="D6503">
        <v>170</v>
      </c>
      <c r="E6503">
        <v>112</v>
      </c>
      <c r="F6503" s="1" t="s">
        <v>8676</v>
      </c>
      <c r="G6503" s="1">
        <f t="shared" si="101"/>
        <v>44411</v>
      </c>
      <c r="H6503" s="1">
        <v>44644</v>
      </c>
      <c r="I6503" s="14" t="s">
        <v>38700</v>
      </c>
      <c r="J6503">
        <v>153258484</v>
      </c>
      <c r="K6503" t="s">
        <v>27940</v>
      </c>
      <c r="L6503" t="s">
        <v>27941</v>
      </c>
    </row>
    <row r="6504" spans="1:12" x14ac:dyDescent="0.3">
      <c r="A6504">
        <v>1577082</v>
      </c>
      <c r="B6504" t="s">
        <v>9363</v>
      </c>
      <c r="C6504">
        <v>4.5999999999999996</v>
      </c>
      <c r="D6504">
        <v>148</v>
      </c>
      <c r="E6504">
        <v>67</v>
      </c>
      <c r="F6504" s="1" t="s">
        <v>9364</v>
      </c>
      <c r="G6504" s="1">
        <f t="shared" si="101"/>
        <v>43161</v>
      </c>
      <c r="H6504" s="1">
        <v>43716</v>
      </c>
      <c r="I6504" s="14" t="s">
        <v>38694</v>
      </c>
      <c r="J6504">
        <v>3905636</v>
      </c>
      <c r="K6504" t="s">
        <v>28600</v>
      </c>
      <c r="L6504" t="s">
        <v>38522</v>
      </c>
    </row>
    <row r="6505" spans="1:12" x14ac:dyDescent="0.3">
      <c r="A6505">
        <v>2612488</v>
      </c>
      <c r="B6505" t="s">
        <v>8468</v>
      </c>
      <c r="C6505">
        <v>4.2</v>
      </c>
      <c r="D6505">
        <v>178</v>
      </c>
      <c r="E6505">
        <v>96</v>
      </c>
      <c r="F6505" s="1" t="s">
        <v>8469</v>
      </c>
      <c r="G6505" s="1">
        <f t="shared" si="101"/>
        <v>43756</v>
      </c>
      <c r="H6505" s="1">
        <v>43817</v>
      </c>
      <c r="I6505" s="14" t="s">
        <v>38689</v>
      </c>
      <c r="J6505">
        <v>5058914</v>
      </c>
      <c r="K6505" t="s">
        <v>27748</v>
      </c>
      <c r="L6505" t="s">
        <v>27749</v>
      </c>
    </row>
    <row r="6506" spans="1:12" x14ac:dyDescent="0.3">
      <c r="A6506">
        <v>4789946</v>
      </c>
      <c r="B6506" t="s">
        <v>12240</v>
      </c>
      <c r="C6506">
        <v>4.2</v>
      </c>
      <c r="D6506">
        <v>88</v>
      </c>
      <c r="E6506">
        <v>157</v>
      </c>
      <c r="F6506" s="1" t="s">
        <v>12241</v>
      </c>
      <c r="G6506" s="1">
        <f t="shared" si="101"/>
        <v>44761</v>
      </c>
      <c r="H6506" s="1">
        <v>44816</v>
      </c>
      <c r="I6506" s="14" t="s">
        <v>38761</v>
      </c>
      <c r="J6506">
        <v>26018032</v>
      </c>
      <c r="K6506" t="s">
        <v>31350</v>
      </c>
      <c r="L6506" t="s">
        <v>31351</v>
      </c>
    </row>
    <row r="6507" spans="1:12" x14ac:dyDescent="0.3">
      <c r="A6507">
        <v>4921404</v>
      </c>
      <c r="B6507" t="s">
        <v>14689</v>
      </c>
      <c r="C6507">
        <v>4.5</v>
      </c>
      <c r="D6507">
        <v>58</v>
      </c>
      <c r="E6507">
        <v>150</v>
      </c>
      <c r="F6507" s="1" t="s">
        <v>14690</v>
      </c>
      <c r="G6507" s="1">
        <f t="shared" si="101"/>
        <v>44844</v>
      </c>
      <c r="H6507" s="1">
        <v>44921</v>
      </c>
      <c r="I6507" s="14" t="s">
        <v>38741</v>
      </c>
      <c r="J6507">
        <v>71127206</v>
      </c>
      <c r="K6507" t="s">
        <v>33652</v>
      </c>
      <c r="L6507" t="s">
        <v>33653</v>
      </c>
    </row>
    <row r="6508" spans="1:12" x14ac:dyDescent="0.3">
      <c r="A6508">
        <v>2923542</v>
      </c>
      <c r="B6508" t="s">
        <v>7129</v>
      </c>
      <c r="C6508">
        <v>4.5999999999999996</v>
      </c>
      <c r="D6508">
        <v>240</v>
      </c>
      <c r="E6508">
        <v>28</v>
      </c>
      <c r="F6508" s="1" t="s">
        <v>7130</v>
      </c>
      <c r="G6508" s="1">
        <f t="shared" si="101"/>
        <v>43918</v>
      </c>
      <c r="H6508" s="1">
        <v>44817</v>
      </c>
      <c r="I6508" s="14" t="s">
        <v>38731</v>
      </c>
      <c r="J6508">
        <v>62846716</v>
      </c>
      <c r="K6508" t="s">
        <v>26441</v>
      </c>
      <c r="L6508" t="s">
        <v>26442</v>
      </c>
    </row>
    <row r="6509" spans="1:12" x14ac:dyDescent="0.3">
      <c r="A6509">
        <v>2631902</v>
      </c>
      <c r="B6509" t="s">
        <v>15249</v>
      </c>
      <c r="C6509">
        <v>3.8</v>
      </c>
      <c r="D6509">
        <v>54</v>
      </c>
      <c r="E6509">
        <v>14</v>
      </c>
      <c r="F6509" s="1" t="s">
        <v>15250</v>
      </c>
      <c r="G6509" s="1">
        <f t="shared" si="101"/>
        <v>43768</v>
      </c>
      <c r="H6509" s="1">
        <v>43977</v>
      </c>
      <c r="I6509" s="14" t="s">
        <v>38837</v>
      </c>
      <c r="J6509">
        <v>14216168</v>
      </c>
      <c r="K6509" t="s">
        <v>34182</v>
      </c>
      <c r="L6509" t="s">
        <v>34183</v>
      </c>
    </row>
    <row r="6510" spans="1:12" x14ac:dyDescent="0.3">
      <c r="A6510">
        <v>288466</v>
      </c>
      <c r="B6510" t="s">
        <v>11770</v>
      </c>
      <c r="C6510">
        <v>4.5</v>
      </c>
      <c r="D6510">
        <v>95</v>
      </c>
      <c r="E6510">
        <v>424</v>
      </c>
      <c r="F6510" s="1" t="s">
        <v>11771</v>
      </c>
      <c r="G6510" s="1">
        <f t="shared" si="101"/>
        <v>41877</v>
      </c>
      <c r="H6510" s="1">
        <v>44450</v>
      </c>
      <c r="I6510" s="14" t="s">
        <v>38747</v>
      </c>
      <c r="J6510">
        <v>254593</v>
      </c>
      <c r="K6510" t="s">
        <v>30907</v>
      </c>
      <c r="L6510" t="s">
        <v>30908</v>
      </c>
    </row>
    <row r="6511" spans="1:12" x14ac:dyDescent="0.3">
      <c r="A6511">
        <v>3527886</v>
      </c>
      <c r="B6511" t="s">
        <v>10585</v>
      </c>
      <c r="C6511">
        <v>4.5999999999999996</v>
      </c>
      <c r="D6511">
        <v>118</v>
      </c>
      <c r="E6511">
        <v>0</v>
      </c>
      <c r="F6511" s="1" t="s">
        <v>10586</v>
      </c>
      <c r="G6511" s="1">
        <f t="shared" si="101"/>
        <v>44100</v>
      </c>
      <c r="H6511" s="1">
        <v>44143</v>
      </c>
      <c r="I6511" s="14" t="s">
        <v>10587</v>
      </c>
      <c r="J6511">
        <v>22543074</v>
      </c>
      <c r="K6511" t="s">
        <v>29773</v>
      </c>
      <c r="L6511" t="s">
        <v>29774</v>
      </c>
    </row>
    <row r="6512" spans="1:12" x14ac:dyDescent="0.3">
      <c r="A6512">
        <v>3821964</v>
      </c>
      <c r="B6512" t="s">
        <v>3256</v>
      </c>
      <c r="C6512">
        <v>4.7</v>
      </c>
      <c r="D6512">
        <v>814</v>
      </c>
      <c r="E6512">
        <v>13</v>
      </c>
      <c r="F6512" s="1" t="s">
        <v>3257</v>
      </c>
      <c r="G6512" s="1">
        <f t="shared" si="101"/>
        <v>44230</v>
      </c>
      <c r="H6512" s="1">
        <v>44960</v>
      </c>
      <c r="I6512" s="14" t="s">
        <v>38719</v>
      </c>
      <c r="J6512">
        <v>262309</v>
      </c>
      <c r="K6512" t="s">
        <v>22957</v>
      </c>
      <c r="L6512" t="s">
        <v>22958</v>
      </c>
    </row>
    <row r="6513" spans="1:12" x14ac:dyDescent="0.3">
      <c r="A6513">
        <v>1913568</v>
      </c>
      <c r="B6513" t="s">
        <v>8890</v>
      </c>
      <c r="C6513">
        <v>3.8</v>
      </c>
      <c r="D6513">
        <v>162</v>
      </c>
      <c r="E6513">
        <v>26</v>
      </c>
      <c r="F6513" s="1" t="s">
        <v>8891</v>
      </c>
      <c r="G6513" s="1">
        <f t="shared" si="101"/>
        <v>43358</v>
      </c>
      <c r="H6513" s="1">
        <v>43814</v>
      </c>
      <c r="I6513" s="14" t="s">
        <v>38745</v>
      </c>
      <c r="J6513">
        <v>40328468</v>
      </c>
      <c r="K6513" t="s">
        <v>28142</v>
      </c>
      <c r="L6513" t="s">
        <v>28143</v>
      </c>
    </row>
    <row r="6514" spans="1:12" x14ac:dyDescent="0.3">
      <c r="A6514">
        <v>3987020</v>
      </c>
      <c r="B6514" t="s">
        <v>18320</v>
      </c>
      <c r="C6514">
        <v>4.5999999999999996</v>
      </c>
      <c r="D6514">
        <v>34</v>
      </c>
      <c r="E6514">
        <v>85</v>
      </c>
      <c r="F6514" s="1" t="s">
        <v>18321</v>
      </c>
      <c r="G6514" s="1">
        <f t="shared" si="101"/>
        <v>44302</v>
      </c>
      <c r="H6514" s="1">
        <v>44303</v>
      </c>
      <c r="I6514" s="14" t="s">
        <v>38694</v>
      </c>
      <c r="J6514">
        <v>55887524</v>
      </c>
      <c r="K6514" t="s">
        <v>37034</v>
      </c>
      <c r="L6514" t="s">
        <v>37035</v>
      </c>
    </row>
    <row r="6515" spans="1:12" x14ac:dyDescent="0.3">
      <c r="A6515">
        <v>729822</v>
      </c>
      <c r="B6515" t="s">
        <v>16148</v>
      </c>
      <c r="C6515">
        <v>4.5999999999999996</v>
      </c>
      <c r="D6515">
        <v>47</v>
      </c>
      <c r="E6515">
        <v>12</v>
      </c>
      <c r="F6515" s="1" t="s">
        <v>16149</v>
      </c>
      <c r="G6515" s="1">
        <f t="shared" si="101"/>
        <v>42385</v>
      </c>
      <c r="H6515" s="1">
        <v>42480</v>
      </c>
      <c r="I6515" s="14" t="s">
        <v>38717</v>
      </c>
      <c r="J6515">
        <v>93556</v>
      </c>
      <c r="K6515" t="s">
        <v>35031</v>
      </c>
      <c r="L6515" t="s">
        <v>39026</v>
      </c>
    </row>
    <row r="6516" spans="1:12" x14ac:dyDescent="0.3">
      <c r="A6516">
        <v>1563886</v>
      </c>
      <c r="B6516" t="s">
        <v>10844</v>
      </c>
      <c r="C6516">
        <v>1.5</v>
      </c>
      <c r="D6516">
        <v>112</v>
      </c>
      <c r="E6516">
        <v>44</v>
      </c>
      <c r="F6516" s="1" t="s">
        <v>10845</v>
      </c>
      <c r="G6516" s="1">
        <f t="shared" si="101"/>
        <v>43152</v>
      </c>
      <c r="H6516" s="1">
        <v>43156</v>
      </c>
      <c r="I6516" s="14" t="s">
        <v>38704</v>
      </c>
      <c r="J6516">
        <v>42130136</v>
      </c>
      <c r="K6516" t="s">
        <v>30020</v>
      </c>
      <c r="L6516" t="s">
        <v>30021</v>
      </c>
    </row>
    <row r="6517" spans="1:12" x14ac:dyDescent="0.3">
      <c r="A6517">
        <v>959810</v>
      </c>
      <c r="B6517" t="s">
        <v>13164</v>
      </c>
      <c r="C6517">
        <v>2.8</v>
      </c>
      <c r="D6517">
        <v>74</v>
      </c>
      <c r="E6517">
        <v>10</v>
      </c>
      <c r="F6517" s="1" t="s">
        <v>13165</v>
      </c>
      <c r="G6517" s="1">
        <f t="shared" si="101"/>
        <v>42629</v>
      </c>
      <c r="H6517" s="1">
        <v>42639</v>
      </c>
      <c r="I6517" s="14" t="s">
        <v>38717</v>
      </c>
      <c r="J6517">
        <v>93556</v>
      </c>
      <c r="K6517" t="s">
        <v>32216</v>
      </c>
      <c r="L6517" t="s">
        <v>32217</v>
      </c>
    </row>
    <row r="6518" spans="1:12" x14ac:dyDescent="0.3">
      <c r="A6518">
        <v>1063498</v>
      </c>
      <c r="B6518" t="s">
        <v>7470</v>
      </c>
      <c r="C6518">
        <v>3.6</v>
      </c>
      <c r="D6518">
        <v>220</v>
      </c>
      <c r="E6518">
        <v>144</v>
      </c>
      <c r="F6518" s="1" t="s">
        <v>7471</v>
      </c>
      <c r="G6518" s="1">
        <f t="shared" si="101"/>
        <v>42740</v>
      </c>
      <c r="H6518" s="1">
        <v>44237</v>
      </c>
      <c r="I6518" s="14" t="s">
        <v>38676</v>
      </c>
      <c r="J6518">
        <v>19421990</v>
      </c>
      <c r="K6518" t="s">
        <v>26775</v>
      </c>
      <c r="L6518" t="s">
        <v>26776</v>
      </c>
    </row>
    <row r="6519" spans="1:12" x14ac:dyDescent="0.3">
      <c r="A6519">
        <v>4188320</v>
      </c>
      <c r="B6519" t="s">
        <v>934</v>
      </c>
      <c r="C6519">
        <v>4.7</v>
      </c>
      <c r="D6519">
        <v>3861</v>
      </c>
      <c r="E6519">
        <v>130</v>
      </c>
      <c r="F6519" s="1" t="s">
        <v>935</v>
      </c>
      <c r="G6519" s="1">
        <f t="shared" si="101"/>
        <v>44393</v>
      </c>
      <c r="H6519" s="1">
        <v>44883</v>
      </c>
      <c r="I6519" s="14" t="s">
        <v>38689</v>
      </c>
      <c r="J6519">
        <v>31926668</v>
      </c>
      <c r="K6519" t="s">
        <v>20817</v>
      </c>
      <c r="L6519" t="s">
        <v>20818</v>
      </c>
    </row>
    <row r="6520" spans="1:12" x14ac:dyDescent="0.3">
      <c r="A6520">
        <v>1868878</v>
      </c>
      <c r="B6520" t="s">
        <v>12066</v>
      </c>
      <c r="C6520">
        <v>4.3</v>
      </c>
      <c r="D6520">
        <v>90</v>
      </c>
      <c r="E6520">
        <v>24</v>
      </c>
      <c r="F6520" s="1" t="s">
        <v>12067</v>
      </c>
      <c r="G6520" s="1">
        <f t="shared" si="101"/>
        <v>43333</v>
      </c>
      <c r="H6520" s="1">
        <v>43553</v>
      </c>
      <c r="I6520" s="14" t="s">
        <v>38731</v>
      </c>
      <c r="J6520">
        <v>35879514</v>
      </c>
      <c r="K6520" t="s">
        <v>31190</v>
      </c>
      <c r="L6520" t="s">
        <v>31191</v>
      </c>
    </row>
    <row r="6521" spans="1:12" x14ac:dyDescent="0.3">
      <c r="A6521">
        <v>1129238</v>
      </c>
      <c r="B6521" t="s">
        <v>7494</v>
      </c>
      <c r="C6521">
        <v>4.3</v>
      </c>
      <c r="D6521">
        <v>219</v>
      </c>
      <c r="E6521">
        <v>23</v>
      </c>
      <c r="F6521" s="1" t="s">
        <v>7495</v>
      </c>
      <c r="G6521" s="1">
        <f t="shared" si="101"/>
        <v>42793</v>
      </c>
      <c r="H6521" s="1">
        <v>43073</v>
      </c>
      <c r="I6521" s="14" t="s">
        <v>38745</v>
      </c>
      <c r="J6521">
        <v>18472448</v>
      </c>
      <c r="K6521" t="s">
        <v>26797</v>
      </c>
      <c r="L6521" t="s">
        <v>26798</v>
      </c>
    </row>
    <row r="6522" spans="1:12" x14ac:dyDescent="0.3">
      <c r="A6522">
        <v>1487326</v>
      </c>
      <c r="B6522" t="s">
        <v>11103</v>
      </c>
      <c r="C6522">
        <v>4.5</v>
      </c>
      <c r="D6522">
        <v>107</v>
      </c>
      <c r="E6522">
        <v>53</v>
      </c>
      <c r="F6522" s="1" t="s">
        <v>11104</v>
      </c>
      <c r="G6522" s="1">
        <f t="shared" si="101"/>
        <v>43099</v>
      </c>
      <c r="H6522" s="1">
        <v>43189</v>
      </c>
      <c r="I6522" s="14" t="s">
        <v>38676</v>
      </c>
      <c r="J6522">
        <v>41525844</v>
      </c>
      <c r="K6522" t="s">
        <v>30271</v>
      </c>
      <c r="L6522" t="s">
        <v>30272</v>
      </c>
    </row>
    <row r="6523" spans="1:12" x14ac:dyDescent="0.3">
      <c r="A6523">
        <v>2544521</v>
      </c>
      <c r="B6523" t="s">
        <v>1389</v>
      </c>
      <c r="C6523">
        <v>4.5</v>
      </c>
      <c r="D6523">
        <v>2471</v>
      </c>
      <c r="E6523">
        <v>43</v>
      </c>
      <c r="F6523" s="1" t="s">
        <v>1390</v>
      </c>
      <c r="G6523" s="1">
        <f t="shared" si="101"/>
        <v>43713</v>
      </c>
      <c r="H6523" s="1">
        <v>44160</v>
      </c>
      <c r="I6523" s="14" t="s">
        <v>38750</v>
      </c>
      <c r="J6523">
        <v>57268374</v>
      </c>
      <c r="K6523" t="s">
        <v>21252</v>
      </c>
      <c r="L6523" t="s">
        <v>21253</v>
      </c>
    </row>
    <row r="6524" spans="1:12" x14ac:dyDescent="0.3">
      <c r="A6524">
        <v>842728</v>
      </c>
      <c r="B6524" t="s">
        <v>11888</v>
      </c>
      <c r="C6524">
        <v>4.0999999999999996</v>
      </c>
      <c r="D6524">
        <v>93</v>
      </c>
      <c r="E6524">
        <v>12</v>
      </c>
      <c r="F6524" s="1" t="s">
        <v>11889</v>
      </c>
      <c r="G6524" s="1">
        <f t="shared" si="101"/>
        <v>42498</v>
      </c>
      <c r="H6524" s="1">
        <v>42514</v>
      </c>
      <c r="I6524" s="14" t="s">
        <v>38717</v>
      </c>
      <c r="J6524">
        <v>93556</v>
      </c>
      <c r="K6524" t="s">
        <v>31023</v>
      </c>
      <c r="L6524" t="s">
        <v>31024</v>
      </c>
    </row>
    <row r="6525" spans="1:12" x14ac:dyDescent="0.3">
      <c r="A6525">
        <v>3768730</v>
      </c>
      <c r="B6525" t="s">
        <v>7993</v>
      </c>
      <c r="C6525">
        <v>3.1</v>
      </c>
      <c r="D6525">
        <v>196</v>
      </c>
      <c r="E6525">
        <v>31</v>
      </c>
      <c r="F6525" s="1" t="s">
        <v>7994</v>
      </c>
      <c r="G6525" s="1">
        <f t="shared" si="101"/>
        <v>44208</v>
      </c>
      <c r="H6525" s="1">
        <v>44951</v>
      </c>
      <c r="I6525" s="14" t="s">
        <v>38760</v>
      </c>
      <c r="J6525">
        <v>147437840</v>
      </c>
      <c r="K6525" t="s">
        <v>27282</v>
      </c>
      <c r="L6525" t="s">
        <v>27283</v>
      </c>
    </row>
    <row r="6526" spans="1:12" x14ac:dyDescent="0.3">
      <c r="A6526">
        <v>3312860</v>
      </c>
      <c r="B6526" t="s">
        <v>10053</v>
      </c>
      <c r="C6526">
        <v>3.6</v>
      </c>
      <c r="D6526">
        <v>130</v>
      </c>
      <c r="E6526">
        <v>92</v>
      </c>
      <c r="F6526" s="1" t="s">
        <v>10054</v>
      </c>
      <c r="G6526" s="1">
        <f t="shared" si="101"/>
        <v>44020</v>
      </c>
      <c r="H6526" s="1">
        <v>44331</v>
      </c>
      <c r="I6526" s="14" t="s">
        <v>38689</v>
      </c>
      <c r="J6526">
        <v>78500930</v>
      </c>
      <c r="K6526" t="s">
        <v>29261</v>
      </c>
      <c r="L6526" t="s">
        <v>29262</v>
      </c>
    </row>
    <row r="6527" spans="1:12" x14ac:dyDescent="0.3">
      <c r="A6527">
        <v>65493</v>
      </c>
      <c r="B6527" t="s">
        <v>13819</v>
      </c>
      <c r="C6527">
        <v>4.5999999999999996</v>
      </c>
      <c r="D6527">
        <v>67</v>
      </c>
      <c r="E6527">
        <v>17</v>
      </c>
      <c r="F6527" s="1" t="s">
        <v>13820</v>
      </c>
      <c r="G6527" s="1">
        <f t="shared" si="101"/>
        <v>41470</v>
      </c>
      <c r="H6527" s="1">
        <v>41480</v>
      </c>
      <c r="I6527" s="14" t="s">
        <v>38717</v>
      </c>
      <c r="J6527">
        <v>55737</v>
      </c>
      <c r="K6527" t="s">
        <v>32837</v>
      </c>
      <c r="L6527" t="s">
        <v>32838</v>
      </c>
    </row>
    <row r="6528" spans="1:12" x14ac:dyDescent="0.3">
      <c r="A6528">
        <v>1822172</v>
      </c>
      <c r="B6528" t="s">
        <v>6789</v>
      </c>
      <c r="C6528">
        <v>3.9</v>
      </c>
      <c r="D6528">
        <v>259</v>
      </c>
      <c r="E6528">
        <v>52</v>
      </c>
      <c r="F6528" s="1" t="s">
        <v>6790</v>
      </c>
      <c r="G6528" s="1">
        <f t="shared" si="101"/>
        <v>43307</v>
      </c>
      <c r="H6528" s="1">
        <v>44570</v>
      </c>
      <c r="I6528" s="14" t="s">
        <v>38701</v>
      </c>
      <c r="J6528">
        <v>42685926</v>
      </c>
      <c r="K6528" t="s">
        <v>26115</v>
      </c>
      <c r="L6528" t="s">
        <v>26116</v>
      </c>
    </row>
    <row r="6529" spans="1:12" x14ac:dyDescent="0.3">
      <c r="A6529">
        <v>902246</v>
      </c>
      <c r="B6529" t="s">
        <v>15379</v>
      </c>
      <c r="C6529">
        <v>4.2</v>
      </c>
      <c r="D6529">
        <v>53</v>
      </c>
      <c r="E6529">
        <v>69</v>
      </c>
      <c r="F6529" s="1" t="s">
        <v>15380</v>
      </c>
      <c r="G6529" s="1">
        <f t="shared" si="101"/>
        <v>42562</v>
      </c>
      <c r="H6529" s="1">
        <v>42594</v>
      </c>
      <c r="I6529" s="14" t="s">
        <v>38701</v>
      </c>
      <c r="J6529">
        <v>19393686</v>
      </c>
      <c r="K6529" t="s">
        <v>34303</v>
      </c>
      <c r="L6529" t="s">
        <v>34304</v>
      </c>
    </row>
    <row r="6530" spans="1:12" x14ac:dyDescent="0.3">
      <c r="A6530">
        <v>1692302</v>
      </c>
      <c r="B6530" t="s">
        <v>11488</v>
      </c>
      <c r="C6530">
        <v>3.3</v>
      </c>
      <c r="D6530">
        <v>100</v>
      </c>
      <c r="E6530">
        <v>84</v>
      </c>
      <c r="F6530" s="1" t="s">
        <v>11489</v>
      </c>
      <c r="G6530" s="1">
        <f t="shared" ref="G6530:G6593" si="102">DATEVALUE(LEFT(F6530,FIND("T",F6530)-1))</f>
        <v>43234</v>
      </c>
      <c r="H6530" s="1">
        <v>44512</v>
      </c>
      <c r="I6530" s="14" t="s">
        <v>38700</v>
      </c>
      <c r="J6530">
        <v>38100130</v>
      </c>
      <c r="K6530" t="s">
        <v>21870</v>
      </c>
      <c r="L6530" t="s">
        <v>30637</v>
      </c>
    </row>
    <row r="6531" spans="1:12" x14ac:dyDescent="0.3">
      <c r="A6531">
        <v>2223154</v>
      </c>
      <c r="B6531" t="s">
        <v>9234</v>
      </c>
      <c r="C6531">
        <v>3.6</v>
      </c>
      <c r="D6531">
        <v>152</v>
      </c>
      <c r="E6531">
        <v>12</v>
      </c>
      <c r="F6531" s="1" t="s">
        <v>9235</v>
      </c>
      <c r="G6531" s="1">
        <f t="shared" si="102"/>
        <v>43512</v>
      </c>
      <c r="H6531" s="1">
        <v>43520</v>
      </c>
      <c r="I6531" s="14" t="s">
        <v>38717</v>
      </c>
      <c r="J6531">
        <v>45519652</v>
      </c>
      <c r="K6531" t="s">
        <v>28478</v>
      </c>
      <c r="L6531" t="s">
        <v>28479</v>
      </c>
    </row>
    <row r="6532" spans="1:12" x14ac:dyDescent="0.3">
      <c r="A6532">
        <v>1221340</v>
      </c>
      <c r="B6532" t="s">
        <v>10892</v>
      </c>
      <c r="C6532">
        <v>4.8</v>
      </c>
      <c r="D6532">
        <v>111</v>
      </c>
      <c r="E6532">
        <v>82</v>
      </c>
      <c r="F6532" s="1" t="s">
        <v>10893</v>
      </c>
      <c r="G6532" s="1">
        <f t="shared" si="102"/>
        <v>42873</v>
      </c>
      <c r="H6532" s="1">
        <v>42889</v>
      </c>
      <c r="I6532" s="14" t="s">
        <v>38675</v>
      </c>
      <c r="J6532">
        <v>18447102</v>
      </c>
      <c r="K6532" t="s">
        <v>30066</v>
      </c>
      <c r="L6532" t="s">
        <v>30067</v>
      </c>
    </row>
    <row r="6533" spans="1:12" x14ac:dyDescent="0.3">
      <c r="A6533">
        <v>1503118</v>
      </c>
      <c r="B6533" t="s">
        <v>1783</v>
      </c>
      <c r="C6533">
        <v>4</v>
      </c>
      <c r="D6533">
        <v>1817</v>
      </c>
      <c r="E6533">
        <v>62</v>
      </c>
      <c r="F6533" s="1" t="s">
        <v>1784</v>
      </c>
      <c r="G6533" s="1">
        <f t="shared" si="102"/>
        <v>43110</v>
      </c>
      <c r="H6533" s="1">
        <v>44672</v>
      </c>
      <c r="I6533" s="14" t="s">
        <v>38722</v>
      </c>
      <c r="J6533">
        <v>19720974</v>
      </c>
      <c r="K6533" t="s">
        <v>21618</v>
      </c>
      <c r="L6533" t="s">
        <v>21619</v>
      </c>
    </row>
    <row r="6534" spans="1:12" x14ac:dyDescent="0.3">
      <c r="A6534">
        <v>3745340</v>
      </c>
      <c r="B6534" t="s">
        <v>11717</v>
      </c>
      <c r="C6534">
        <v>3.4</v>
      </c>
      <c r="D6534">
        <v>96</v>
      </c>
      <c r="E6534">
        <v>8</v>
      </c>
      <c r="F6534" s="1" t="s">
        <v>11718</v>
      </c>
      <c r="G6534" s="1">
        <f t="shared" si="102"/>
        <v>44199</v>
      </c>
      <c r="H6534" s="1">
        <v>44247</v>
      </c>
      <c r="I6534" s="14" t="s">
        <v>38717</v>
      </c>
      <c r="J6534">
        <v>75607690</v>
      </c>
      <c r="K6534" t="s">
        <v>30856</v>
      </c>
      <c r="L6534" t="s">
        <v>30857</v>
      </c>
    </row>
    <row r="6535" spans="1:12" x14ac:dyDescent="0.3">
      <c r="A6535">
        <v>3153392</v>
      </c>
      <c r="B6535" t="s">
        <v>9493</v>
      </c>
      <c r="C6535">
        <v>4.5</v>
      </c>
      <c r="D6535">
        <v>144</v>
      </c>
      <c r="E6535">
        <v>50</v>
      </c>
      <c r="F6535" s="1" t="s">
        <v>9494</v>
      </c>
      <c r="G6535" s="1">
        <f t="shared" si="102"/>
        <v>43972</v>
      </c>
      <c r="H6535" s="1">
        <v>44884</v>
      </c>
      <c r="I6535" s="14" t="s">
        <v>38689</v>
      </c>
      <c r="J6535">
        <v>20058678</v>
      </c>
      <c r="K6535" t="s">
        <v>28723</v>
      </c>
      <c r="L6535" t="s">
        <v>28724</v>
      </c>
    </row>
    <row r="6536" spans="1:12" x14ac:dyDescent="0.3">
      <c r="A6536">
        <v>3546864</v>
      </c>
      <c r="B6536" t="s">
        <v>3178</v>
      </c>
      <c r="C6536">
        <v>4.5</v>
      </c>
      <c r="D6536">
        <v>845</v>
      </c>
      <c r="E6536">
        <v>255</v>
      </c>
      <c r="F6536" s="1" t="s">
        <v>3179</v>
      </c>
      <c r="G6536" s="1">
        <f t="shared" si="102"/>
        <v>44108</v>
      </c>
      <c r="H6536" s="1">
        <v>44953</v>
      </c>
      <c r="I6536" s="14" t="s">
        <v>38782</v>
      </c>
      <c r="J6536">
        <v>27195584</v>
      </c>
      <c r="K6536" t="s">
        <v>22886</v>
      </c>
      <c r="L6536" t="s">
        <v>22887</v>
      </c>
    </row>
    <row r="6537" spans="1:12" x14ac:dyDescent="0.3">
      <c r="A6537">
        <v>2291303</v>
      </c>
      <c r="B6537" t="s">
        <v>9897</v>
      </c>
      <c r="C6537">
        <v>4.5</v>
      </c>
      <c r="D6537">
        <v>134</v>
      </c>
      <c r="E6537">
        <v>11</v>
      </c>
      <c r="F6537" s="1" t="s">
        <v>9898</v>
      </c>
      <c r="G6537" s="1">
        <f t="shared" si="102"/>
        <v>43550</v>
      </c>
      <c r="H6537" s="1">
        <v>43720</v>
      </c>
      <c r="I6537" s="14" t="s">
        <v>38716</v>
      </c>
      <c r="J6537">
        <v>35385100</v>
      </c>
      <c r="K6537" t="s">
        <v>29108</v>
      </c>
      <c r="L6537" t="s">
        <v>29109</v>
      </c>
    </row>
    <row r="6538" spans="1:12" x14ac:dyDescent="0.3">
      <c r="A6538">
        <v>1157790</v>
      </c>
      <c r="B6538" t="s">
        <v>13606</v>
      </c>
      <c r="C6538">
        <v>3.3</v>
      </c>
      <c r="D6538">
        <v>69</v>
      </c>
      <c r="E6538">
        <v>19</v>
      </c>
      <c r="F6538" s="1" t="s">
        <v>13607</v>
      </c>
      <c r="G6538" s="1">
        <f t="shared" si="102"/>
        <v>42819</v>
      </c>
      <c r="H6538" s="1">
        <v>42876</v>
      </c>
      <c r="I6538" s="14" t="s">
        <v>38731</v>
      </c>
      <c r="J6538">
        <v>17935378</v>
      </c>
      <c r="K6538" t="s">
        <v>32639</v>
      </c>
      <c r="L6538" t="s">
        <v>32640</v>
      </c>
    </row>
    <row r="6539" spans="1:12" x14ac:dyDescent="0.3">
      <c r="A6539">
        <v>2885212</v>
      </c>
      <c r="B6539" t="s">
        <v>16256</v>
      </c>
      <c r="C6539">
        <v>4.3</v>
      </c>
      <c r="D6539">
        <v>46</v>
      </c>
      <c r="E6539">
        <v>5</v>
      </c>
      <c r="F6539" s="1" t="s">
        <v>16257</v>
      </c>
      <c r="G6539" s="1">
        <f t="shared" si="102"/>
        <v>43909</v>
      </c>
      <c r="H6539" s="1">
        <v>43915</v>
      </c>
      <c r="I6539" s="14" t="s">
        <v>38831</v>
      </c>
      <c r="J6539">
        <v>62075268</v>
      </c>
      <c r="K6539" t="s">
        <v>35131</v>
      </c>
      <c r="L6539" t="s">
        <v>35132</v>
      </c>
    </row>
    <row r="6540" spans="1:12" x14ac:dyDescent="0.3">
      <c r="A6540">
        <v>1795642</v>
      </c>
      <c r="B6540" t="s">
        <v>11848</v>
      </c>
      <c r="C6540">
        <v>3.7</v>
      </c>
      <c r="D6540">
        <v>93</v>
      </c>
      <c r="E6540">
        <v>26</v>
      </c>
      <c r="F6540" s="1" t="s">
        <v>11849</v>
      </c>
      <c r="G6540" s="1">
        <f t="shared" si="102"/>
        <v>43293</v>
      </c>
      <c r="H6540" s="1">
        <v>43293</v>
      </c>
      <c r="I6540" s="14" t="s">
        <v>38745</v>
      </c>
      <c r="J6540">
        <v>46735228</v>
      </c>
      <c r="K6540" t="s">
        <v>30983</v>
      </c>
      <c r="L6540" t="s">
        <v>30984</v>
      </c>
    </row>
    <row r="6541" spans="1:12" x14ac:dyDescent="0.3">
      <c r="A6541">
        <v>1637178</v>
      </c>
      <c r="B6541" t="s">
        <v>7547</v>
      </c>
      <c r="C6541">
        <v>4.2</v>
      </c>
      <c r="D6541">
        <v>216</v>
      </c>
      <c r="E6541">
        <v>53</v>
      </c>
      <c r="F6541" s="1" t="s">
        <v>7548</v>
      </c>
      <c r="G6541" s="1">
        <f t="shared" si="102"/>
        <v>43198</v>
      </c>
      <c r="H6541" s="1">
        <v>44500</v>
      </c>
      <c r="I6541" s="14" t="s">
        <v>38685</v>
      </c>
      <c r="J6541">
        <v>10039776</v>
      </c>
      <c r="K6541" t="s">
        <v>26849</v>
      </c>
      <c r="L6541" t="s">
        <v>26850</v>
      </c>
    </row>
    <row r="6542" spans="1:12" x14ac:dyDescent="0.3">
      <c r="A6542">
        <v>2541478</v>
      </c>
      <c r="B6542" t="s">
        <v>12542</v>
      </c>
      <c r="C6542">
        <v>3.5</v>
      </c>
      <c r="D6542">
        <v>83</v>
      </c>
      <c r="E6542">
        <v>76</v>
      </c>
      <c r="F6542" s="1" t="s">
        <v>12543</v>
      </c>
      <c r="G6542" s="1">
        <f t="shared" si="102"/>
        <v>43711</v>
      </c>
      <c r="H6542" s="1">
        <v>44781</v>
      </c>
      <c r="I6542" s="14" t="s">
        <v>38675</v>
      </c>
      <c r="J6542">
        <v>21721278</v>
      </c>
      <c r="K6542" t="s">
        <v>31629</v>
      </c>
      <c r="L6542" t="s">
        <v>31630</v>
      </c>
    </row>
    <row r="6543" spans="1:12" x14ac:dyDescent="0.3">
      <c r="A6543">
        <v>1465560</v>
      </c>
      <c r="B6543" t="s">
        <v>7153</v>
      </c>
      <c r="C6543">
        <v>3.6</v>
      </c>
      <c r="D6543">
        <v>238</v>
      </c>
      <c r="E6543">
        <v>32</v>
      </c>
      <c r="F6543" s="1" t="s">
        <v>7154</v>
      </c>
      <c r="G6543" s="1">
        <f t="shared" si="102"/>
        <v>43080</v>
      </c>
      <c r="H6543" s="1">
        <v>43080</v>
      </c>
      <c r="I6543" s="14" t="s">
        <v>38750</v>
      </c>
      <c r="J6543">
        <v>5058914</v>
      </c>
      <c r="K6543" t="s">
        <v>26464</v>
      </c>
      <c r="L6543" t="s">
        <v>26465</v>
      </c>
    </row>
    <row r="6544" spans="1:12" x14ac:dyDescent="0.3">
      <c r="A6544">
        <v>2302970</v>
      </c>
      <c r="B6544" t="s">
        <v>11023</v>
      </c>
      <c r="C6544">
        <v>3.2</v>
      </c>
      <c r="D6544">
        <v>109</v>
      </c>
      <c r="E6544">
        <v>47</v>
      </c>
      <c r="F6544" s="1" t="s">
        <v>11024</v>
      </c>
      <c r="G6544" s="1">
        <f t="shared" si="102"/>
        <v>43557</v>
      </c>
      <c r="H6544" s="1">
        <v>44916</v>
      </c>
      <c r="I6544" s="14" t="s">
        <v>38764</v>
      </c>
      <c r="J6544">
        <v>8045140</v>
      </c>
      <c r="K6544" t="s">
        <v>30192</v>
      </c>
      <c r="L6544" t="s">
        <v>30193</v>
      </c>
    </row>
    <row r="6545" spans="1:12" x14ac:dyDescent="0.3">
      <c r="A6545">
        <v>3808338</v>
      </c>
      <c r="B6545" t="s">
        <v>7452</v>
      </c>
      <c r="C6545">
        <v>4.8</v>
      </c>
      <c r="D6545">
        <v>221</v>
      </c>
      <c r="E6545">
        <v>95</v>
      </c>
      <c r="F6545" s="1" t="s">
        <v>7453</v>
      </c>
      <c r="G6545" s="1">
        <f t="shared" si="102"/>
        <v>44224</v>
      </c>
      <c r="H6545" s="1">
        <v>44768</v>
      </c>
      <c r="I6545" s="14" t="s">
        <v>38765</v>
      </c>
      <c r="J6545">
        <v>33027212</v>
      </c>
      <c r="K6545" t="s">
        <v>26757</v>
      </c>
      <c r="L6545" t="s">
        <v>26758</v>
      </c>
    </row>
    <row r="6546" spans="1:12" x14ac:dyDescent="0.3">
      <c r="A6546">
        <v>4986824</v>
      </c>
      <c r="B6546" t="s">
        <v>13086</v>
      </c>
      <c r="C6546">
        <v>4.7</v>
      </c>
      <c r="D6546">
        <v>75</v>
      </c>
      <c r="E6546">
        <v>6</v>
      </c>
      <c r="F6546" s="1" t="s">
        <v>13087</v>
      </c>
      <c r="G6546" s="1">
        <f t="shared" si="102"/>
        <v>44885</v>
      </c>
      <c r="H6546" s="1">
        <v>44918</v>
      </c>
      <c r="I6546" s="14" t="s">
        <v>38719</v>
      </c>
      <c r="J6546">
        <v>215181502</v>
      </c>
      <c r="K6546" t="s">
        <v>32147</v>
      </c>
      <c r="L6546" t="s">
        <v>32148</v>
      </c>
    </row>
    <row r="6547" spans="1:12" x14ac:dyDescent="0.3">
      <c r="A6547">
        <v>4240694</v>
      </c>
      <c r="B6547" t="s">
        <v>14310</v>
      </c>
      <c r="C6547">
        <v>4.7</v>
      </c>
      <c r="D6547">
        <v>62</v>
      </c>
      <c r="E6547">
        <v>48</v>
      </c>
      <c r="F6547" s="1" t="s">
        <v>14311</v>
      </c>
      <c r="G6547" s="1">
        <f t="shared" si="102"/>
        <v>44422</v>
      </c>
      <c r="H6547" s="1">
        <v>44449</v>
      </c>
      <c r="I6547" s="14" t="s">
        <v>38700</v>
      </c>
      <c r="J6547">
        <v>32488388</v>
      </c>
      <c r="K6547" t="s">
        <v>33298</v>
      </c>
      <c r="L6547" t="s">
        <v>33299</v>
      </c>
    </row>
    <row r="6548" spans="1:12" x14ac:dyDescent="0.3">
      <c r="A6548">
        <v>1413802</v>
      </c>
      <c r="B6548" t="s">
        <v>13596</v>
      </c>
      <c r="C6548">
        <v>3.9</v>
      </c>
      <c r="D6548">
        <v>69</v>
      </c>
      <c r="E6548">
        <v>67</v>
      </c>
      <c r="F6548" s="1" t="s">
        <v>13597</v>
      </c>
      <c r="G6548" s="1">
        <f t="shared" si="102"/>
        <v>43037</v>
      </c>
      <c r="H6548" s="1">
        <v>43043</v>
      </c>
      <c r="I6548" s="14" t="s">
        <v>38720</v>
      </c>
      <c r="J6548">
        <v>17935378</v>
      </c>
      <c r="K6548" t="s">
        <v>32629</v>
      </c>
      <c r="L6548" t="s">
        <v>32630</v>
      </c>
    </row>
    <row r="6549" spans="1:12" x14ac:dyDescent="0.3">
      <c r="A6549">
        <v>2350382</v>
      </c>
      <c r="B6549" t="s">
        <v>17733</v>
      </c>
      <c r="C6549">
        <v>3.5</v>
      </c>
      <c r="D6549">
        <v>36</v>
      </c>
      <c r="E6549">
        <v>10</v>
      </c>
      <c r="F6549" s="1" t="s">
        <v>17734</v>
      </c>
      <c r="G6549" s="1">
        <f t="shared" si="102"/>
        <v>43588</v>
      </c>
      <c r="H6549" s="1">
        <v>44534</v>
      </c>
      <c r="I6549" s="14" t="s">
        <v>38717</v>
      </c>
      <c r="J6549">
        <v>21721278</v>
      </c>
      <c r="K6549" t="s">
        <v>36501</v>
      </c>
      <c r="L6549" t="s">
        <v>36502</v>
      </c>
    </row>
    <row r="6550" spans="1:12" x14ac:dyDescent="0.3">
      <c r="A6550">
        <v>2136258</v>
      </c>
      <c r="B6550" t="s">
        <v>18043</v>
      </c>
      <c r="C6550">
        <v>4.5999999999999996</v>
      </c>
      <c r="D6550">
        <v>35</v>
      </c>
      <c r="E6550">
        <v>106</v>
      </c>
      <c r="F6550" s="1" t="s">
        <v>18044</v>
      </c>
      <c r="G6550" s="1">
        <f t="shared" si="102"/>
        <v>43473</v>
      </c>
      <c r="H6550" s="1">
        <v>44930</v>
      </c>
      <c r="I6550" s="14" t="s">
        <v>38705</v>
      </c>
      <c r="J6550">
        <v>721401</v>
      </c>
      <c r="K6550" t="s">
        <v>36784</v>
      </c>
      <c r="L6550" t="s">
        <v>36785</v>
      </c>
    </row>
    <row r="6551" spans="1:12" x14ac:dyDescent="0.3">
      <c r="A6551">
        <v>1018986</v>
      </c>
      <c r="B6551" t="s">
        <v>5335</v>
      </c>
      <c r="C6551">
        <v>4.2</v>
      </c>
      <c r="D6551">
        <v>383</v>
      </c>
      <c r="E6551">
        <v>34</v>
      </c>
      <c r="F6551" s="1" t="s">
        <v>5336</v>
      </c>
      <c r="G6551" s="1">
        <f t="shared" si="102"/>
        <v>42695</v>
      </c>
      <c r="H6551" s="1">
        <v>43959</v>
      </c>
      <c r="I6551" s="14" t="s">
        <v>38750</v>
      </c>
      <c r="J6551">
        <v>5581552</v>
      </c>
      <c r="K6551" t="s">
        <v>24829</v>
      </c>
      <c r="L6551" t="s">
        <v>24830</v>
      </c>
    </row>
    <row r="6552" spans="1:12" x14ac:dyDescent="0.3">
      <c r="A6552">
        <v>2923942</v>
      </c>
      <c r="B6552" t="s">
        <v>11267</v>
      </c>
      <c r="C6552">
        <v>4.2</v>
      </c>
      <c r="D6552">
        <v>104</v>
      </c>
      <c r="E6552">
        <v>38</v>
      </c>
      <c r="F6552" s="1" t="s">
        <v>11268</v>
      </c>
      <c r="G6552" s="1">
        <f t="shared" si="102"/>
        <v>43918</v>
      </c>
      <c r="H6552" s="1">
        <v>44159</v>
      </c>
      <c r="I6552" s="14" t="s">
        <v>38745</v>
      </c>
      <c r="J6552">
        <v>24073182</v>
      </c>
      <c r="K6552" t="s">
        <v>30426</v>
      </c>
      <c r="L6552" t="s">
        <v>30427</v>
      </c>
    </row>
    <row r="6553" spans="1:12" x14ac:dyDescent="0.3">
      <c r="A6553">
        <v>4069432</v>
      </c>
      <c r="B6553" t="s">
        <v>7109</v>
      </c>
      <c r="C6553">
        <v>4.5</v>
      </c>
      <c r="D6553">
        <v>240</v>
      </c>
      <c r="E6553">
        <v>79</v>
      </c>
      <c r="F6553" s="1" t="s">
        <v>7110</v>
      </c>
      <c r="G6553" s="1">
        <f t="shared" si="102"/>
        <v>44338</v>
      </c>
      <c r="H6553" s="1">
        <v>44488</v>
      </c>
      <c r="I6553" s="14" t="s">
        <v>38694</v>
      </c>
      <c r="J6553">
        <v>16262298</v>
      </c>
      <c r="K6553" t="s">
        <v>26422</v>
      </c>
      <c r="L6553" t="s">
        <v>26423</v>
      </c>
    </row>
    <row r="6554" spans="1:12" x14ac:dyDescent="0.3">
      <c r="A6554">
        <v>3179330</v>
      </c>
      <c r="B6554" t="s">
        <v>9162</v>
      </c>
      <c r="C6554">
        <v>4</v>
      </c>
      <c r="D6554">
        <v>155</v>
      </c>
      <c r="E6554">
        <v>44</v>
      </c>
      <c r="F6554" s="1" t="s">
        <v>9163</v>
      </c>
      <c r="G6554" s="1">
        <f t="shared" si="102"/>
        <v>43979</v>
      </c>
      <c r="H6554" s="1">
        <v>44068</v>
      </c>
      <c r="I6554" s="14" t="s">
        <v>38717</v>
      </c>
      <c r="J6554">
        <v>34491600</v>
      </c>
      <c r="K6554" t="s">
        <v>28406</v>
      </c>
      <c r="L6554" t="s">
        <v>28407</v>
      </c>
    </row>
    <row r="6555" spans="1:12" x14ac:dyDescent="0.3">
      <c r="A6555">
        <v>1166548</v>
      </c>
      <c r="B6555" t="s">
        <v>8633</v>
      </c>
      <c r="C6555">
        <v>4.4000000000000004</v>
      </c>
      <c r="D6555">
        <v>172</v>
      </c>
      <c r="E6555">
        <v>24</v>
      </c>
      <c r="F6555" s="1" t="s">
        <v>8634</v>
      </c>
      <c r="G6555" s="1">
        <f t="shared" si="102"/>
        <v>42827</v>
      </c>
      <c r="H6555" s="1">
        <v>44354</v>
      </c>
      <c r="I6555" s="14" t="s">
        <v>38745</v>
      </c>
      <c r="J6555">
        <v>16262298</v>
      </c>
      <c r="K6555" t="s">
        <v>27902</v>
      </c>
      <c r="L6555" t="s">
        <v>27903</v>
      </c>
    </row>
    <row r="6556" spans="1:12" x14ac:dyDescent="0.3">
      <c r="A6556">
        <v>1848568</v>
      </c>
      <c r="B6556" t="s">
        <v>4310</v>
      </c>
      <c r="C6556">
        <v>4.2</v>
      </c>
      <c r="D6556">
        <v>545</v>
      </c>
      <c r="E6556">
        <v>41</v>
      </c>
      <c r="F6556" s="1" t="s">
        <v>4311</v>
      </c>
      <c r="G6556" s="1">
        <f t="shared" si="102"/>
        <v>43322</v>
      </c>
      <c r="H6556" s="1">
        <v>44120</v>
      </c>
      <c r="I6556" s="14" t="s">
        <v>38731</v>
      </c>
      <c r="J6556">
        <v>16552402</v>
      </c>
      <c r="K6556" t="s">
        <v>23916</v>
      </c>
      <c r="L6556" t="s">
        <v>23917</v>
      </c>
    </row>
    <row r="6557" spans="1:12" x14ac:dyDescent="0.3">
      <c r="A6557">
        <v>1983564</v>
      </c>
      <c r="B6557" t="s">
        <v>9620</v>
      </c>
      <c r="C6557">
        <v>4.5999999999999996</v>
      </c>
      <c r="D6557">
        <v>141</v>
      </c>
      <c r="E6557">
        <v>40</v>
      </c>
      <c r="F6557" s="1" t="s">
        <v>9621</v>
      </c>
      <c r="G6557" s="1">
        <f t="shared" si="102"/>
        <v>43396</v>
      </c>
      <c r="H6557" s="1">
        <v>43418</v>
      </c>
      <c r="I6557" s="14" t="s">
        <v>38745</v>
      </c>
      <c r="J6557">
        <v>10318294</v>
      </c>
      <c r="K6557" t="s">
        <v>28844</v>
      </c>
      <c r="L6557" t="s">
        <v>28845</v>
      </c>
    </row>
    <row r="6558" spans="1:12" x14ac:dyDescent="0.3">
      <c r="A6558">
        <v>1208702</v>
      </c>
      <c r="B6558" t="s">
        <v>14085</v>
      </c>
      <c r="C6558">
        <v>3.7</v>
      </c>
      <c r="D6558">
        <v>64</v>
      </c>
      <c r="E6558">
        <v>113</v>
      </c>
      <c r="F6558" s="1" t="s">
        <v>14086</v>
      </c>
      <c r="G6558" s="1">
        <f t="shared" si="102"/>
        <v>42863</v>
      </c>
      <c r="H6558" s="1">
        <v>43472</v>
      </c>
      <c r="I6558" s="14" t="s">
        <v>38701</v>
      </c>
      <c r="J6558">
        <v>60452</v>
      </c>
      <c r="K6558" t="s">
        <v>33088</v>
      </c>
      <c r="L6558" t="s">
        <v>33089</v>
      </c>
    </row>
    <row r="6559" spans="1:12" x14ac:dyDescent="0.3">
      <c r="A6559">
        <v>129244</v>
      </c>
      <c r="B6559" t="s">
        <v>17821</v>
      </c>
      <c r="C6559">
        <v>3.6</v>
      </c>
      <c r="D6559">
        <v>36</v>
      </c>
      <c r="E6559">
        <v>47</v>
      </c>
      <c r="F6559" s="1" t="s">
        <v>17822</v>
      </c>
      <c r="G6559" s="1">
        <f t="shared" si="102"/>
        <v>41612</v>
      </c>
      <c r="H6559" s="1">
        <v>44614</v>
      </c>
      <c r="I6559" s="14" t="s">
        <v>38731</v>
      </c>
      <c r="J6559">
        <v>1977654</v>
      </c>
      <c r="K6559" t="s">
        <v>36581</v>
      </c>
      <c r="L6559" t="s">
        <v>36582</v>
      </c>
    </row>
    <row r="6560" spans="1:12" x14ac:dyDescent="0.3">
      <c r="A6560">
        <v>832862</v>
      </c>
      <c r="B6560" t="s">
        <v>1648</v>
      </c>
      <c r="C6560">
        <v>4.7</v>
      </c>
      <c r="D6560">
        <v>1979</v>
      </c>
      <c r="E6560">
        <v>111</v>
      </c>
      <c r="F6560" s="1" t="s">
        <v>1649</v>
      </c>
      <c r="G6560" s="1">
        <f t="shared" si="102"/>
        <v>42486</v>
      </c>
      <c r="H6560" s="1">
        <v>42894</v>
      </c>
      <c r="I6560" s="14" t="s">
        <v>38692</v>
      </c>
      <c r="J6560">
        <v>5487312</v>
      </c>
      <c r="K6560" t="s">
        <v>21493</v>
      </c>
      <c r="L6560" t="s">
        <v>21494</v>
      </c>
    </row>
    <row r="6561" spans="1:12" x14ac:dyDescent="0.3">
      <c r="A6561">
        <v>1668048</v>
      </c>
      <c r="B6561" t="s">
        <v>7003</v>
      </c>
      <c r="C6561">
        <v>4.5999999999999996</v>
      </c>
      <c r="D6561">
        <v>246</v>
      </c>
      <c r="E6561">
        <v>16</v>
      </c>
      <c r="F6561" s="1" t="s">
        <v>7004</v>
      </c>
      <c r="G6561" s="1">
        <f t="shared" si="102"/>
        <v>43219</v>
      </c>
      <c r="H6561" s="1">
        <v>43796</v>
      </c>
      <c r="I6561" s="14" t="s">
        <v>38745</v>
      </c>
      <c r="J6561">
        <v>36390564</v>
      </c>
      <c r="K6561" t="s">
        <v>26318</v>
      </c>
      <c r="L6561" t="s">
        <v>26319</v>
      </c>
    </row>
    <row r="6562" spans="1:12" x14ac:dyDescent="0.3">
      <c r="A6562">
        <v>1710310</v>
      </c>
      <c r="B6562" t="s">
        <v>2963</v>
      </c>
      <c r="C6562">
        <v>4.3</v>
      </c>
      <c r="D6562">
        <v>929</v>
      </c>
      <c r="E6562">
        <v>96</v>
      </c>
      <c r="F6562" s="1" t="s">
        <v>2964</v>
      </c>
      <c r="G6562" s="1">
        <f t="shared" si="102"/>
        <v>43243</v>
      </c>
      <c r="H6562" s="1">
        <v>44348</v>
      </c>
      <c r="I6562" s="14" t="s">
        <v>38719</v>
      </c>
      <c r="J6562">
        <v>5937196</v>
      </c>
      <c r="K6562" t="s">
        <v>22697</v>
      </c>
      <c r="L6562" t="s">
        <v>22698</v>
      </c>
    </row>
    <row r="6563" spans="1:12" x14ac:dyDescent="0.3">
      <c r="A6563">
        <v>3607704</v>
      </c>
      <c r="B6563" t="s">
        <v>6622</v>
      </c>
      <c r="C6563">
        <v>4.5999999999999996</v>
      </c>
      <c r="D6563">
        <v>270</v>
      </c>
      <c r="E6563">
        <v>43</v>
      </c>
      <c r="F6563" s="1" t="s">
        <v>6623</v>
      </c>
      <c r="G6563" s="1">
        <f t="shared" si="102"/>
        <v>44136</v>
      </c>
      <c r="H6563" s="1">
        <v>44836</v>
      </c>
      <c r="I6563" s="14" t="s">
        <v>38685</v>
      </c>
      <c r="J6563">
        <v>139144888</v>
      </c>
      <c r="K6563" t="s">
        <v>25974</v>
      </c>
      <c r="L6563" t="s">
        <v>25975</v>
      </c>
    </row>
    <row r="6564" spans="1:12" x14ac:dyDescent="0.3">
      <c r="A6564">
        <v>2642906</v>
      </c>
      <c r="B6564" t="s">
        <v>7406</v>
      </c>
      <c r="C6564">
        <v>4.2</v>
      </c>
      <c r="D6564">
        <v>224</v>
      </c>
      <c r="E6564">
        <v>108</v>
      </c>
      <c r="F6564" s="1" t="s">
        <v>7407</v>
      </c>
      <c r="G6564" s="1">
        <f t="shared" si="102"/>
        <v>43775</v>
      </c>
      <c r="H6564" s="1">
        <v>44298</v>
      </c>
      <c r="I6564" s="14" t="s">
        <v>38728</v>
      </c>
      <c r="J6564">
        <v>81439485</v>
      </c>
      <c r="K6564" t="s">
        <v>26711</v>
      </c>
      <c r="L6564" t="s">
        <v>26712</v>
      </c>
    </row>
    <row r="6565" spans="1:12" x14ac:dyDescent="0.3">
      <c r="A6565">
        <v>1262952</v>
      </c>
      <c r="B6565" t="s">
        <v>4162</v>
      </c>
      <c r="C6565">
        <v>3.9</v>
      </c>
      <c r="D6565">
        <v>573</v>
      </c>
      <c r="E6565">
        <v>45</v>
      </c>
      <c r="F6565" s="1" t="s">
        <v>4163</v>
      </c>
      <c r="G6565" s="1">
        <f t="shared" si="102"/>
        <v>42907</v>
      </c>
      <c r="H6565" s="1">
        <v>44095</v>
      </c>
      <c r="I6565" s="14" t="s">
        <v>38750</v>
      </c>
      <c r="J6565">
        <v>28639124</v>
      </c>
      <c r="K6565" t="s">
        <v>23786</v>
      </c>
      <c r="L6565" t="s">
        <v>23787</v>
      </c>
    </row>
    <row r="6566" spans="1:12" x14ac:dyDescent="0.3">
      <c r="A6566">
        <v>441918</v>
      </c>
      <c r="B6566" t="s">
        <v>3941</v>
      </c>
      <c r="C6566">
        <v>4.3</v>
      </c>
      <c r="D6566">
        <v>628</v>
      </c>
      <c r="E6566">
        <v>28</v>
      </c>
      <c r="F6566" s="1" t="s">
        <v>3942</v>
      </c>
      <c r="G6566" s="1">
        <f t="shared" si="102"/>
        <v>42071</v>
      </c>
      <c r="H6566" s="1">
        <v>43399</v>
      </c>
      <c r="I6566" s="14" t="s">
        <v>38701</v>
      </c>
      <c r="J6566">
        <v>11304478</v>
      </c>
      <c r="K6566" t="s">
        <v>23584</v>
      </c>
      <c r="L6566" t="s">
        <v>23585</v>
      </c>
    </row>
    <row r="6567" spans="1:12" x14ac:dyDescent="0.3">
      <c r="A6567">
        <v>1034284</v>
      </c>
      <c r="B6567" t="s">
        <v>1171</v>
      </c>
      <c r="C6567">
        <v>4.2</v>
      </c>
      <c r="D6567">
        <v>3027</v>
      </c>
      <c r="E6567">
        <v>208</v>
      </c>
      <c r="F6567" s="1" t="s">
        <v>1172</v>
      </c>
      <c r="G6567" s="1">
        <f t="shared" si="102"/>
        <v>42711</v>
      </c>
      <c r="H6567" s="1">
        <v>44896</v>
      </c>
      <c r="I6567" s="14" t="s">
        <v>38703</v>
      </c>
      <c r="J6567">
        <v>717783</v>
      </c>
      <c r="K6567" t="s">
        <v>21046</v>
      </c>
      <c r="L6567" t="s">
        <v>21047</v>
      </c>
    </row>
    <row r="6568" spans="1:12" x14ac:dyDescent="0.3">
      <c r="A6568">
        <v>3310480</v>
      </c>
      <c r="B6568" t="s">
        <v>2977</v>
      </c>
      <c r="C6568">
        <v>4.5</v>
      </c>
      <c r="D6568">
        <v>923</v>
      </c>
      <c r="E6568">
        <v>100</v>
      </c>
      <c r="F6568" s="1" t="s">
        <v>2978</v>
      </c>
      <c r="G6568" s="1">
        <f t="shared" si="102"/>
        <v>44019</v>
      </c>
      <c r="H6568" s="1">
        <v>44186</v>
      </c>
      <c r="I6568" s="14" t="s">
        <v>38733</v>
      </c>
      <c r="J6568">
        <v>81389659</v>
      </c>
      <c r="K6568" t="s">
        <v>22711</v>
      </c>
      <c r="L6568" t="s">
        <v>22712</v>
      </c>
    </row>
    <row r="6569" spans="1:12" x14ac:dyDescent="0.3">
      <c r="A6569">
        <v>1758002</v>
      </c>
      <c r="B6569" t="s">
        <v>6327</v>
      </c>
      <c r="C6569">
        <v>4.0999999999999996</v>
      </c>
      <c r="D6569">
        <v>289</v>
      </c>
      <c r="E6569">
        <v>25</v>
      </c>
      <c r="F6569" s="1" t="s">
        <v>6328</v>
      </c>
      <c r="G6569" s="1">
        <f t="shared" si="102"/>
        <v>43271</v>
      </c>
      <c r="H6569" s="1">
        <v>43272</v>
      </c>
      <c r="I6569" s="14" t="s">
        <v>38745</v>
      </c>
      <c r="J6569">
        <v>11623954</v>
      </c>
      <c r="K6569" t="s">
        <v>25708</v>
      </c>
      <c r="L6569" t="s">
        <v>25709</v>
      </c>
    </row>
    <row r="6570" spans="1:12" x14ac:dyDescent="0.3">
      <c r="A6570">
        <v>2366286</v>
      </c>
      <c r="B6570" t="s">
        <v>6125</v>
      </c>
      <c r="C6570">
        <v>4.7</v>
      </c>
      <c r="D6570">
        <v>304</v>
      </c>
      <c r="E6570">
        <v>243</v>
      </c>
      <c r="F6570" s="1" t="s">
        <v>6126</v>
      </c>
      <c r="G6570" s="1">
        <f t="shared" si="102"/>
        <v>43598</v>
      </c>
      <c r="H6570" s="1">
        <v>43665</v>
      </c>
      <c r="I6570" s="14" t="s">
        <v>38720</v>
      </c>
      <c r="J6570">
        <v>23967306</v>
      </c>
      <c r="K6570" t="s">
        <v>25527</v>
      </c>
      <c r="L6570" t="s">
        <v>25528</v>
      </c>
    </row>
    <row r="6571" spans="1:12" x14ac:dyDescent="0.3">
      <c r="A6571">
        <v>2995336</v>
      </c>
      <c r="B6571" t="s">
        <v>4264</v>
      </c>
      <c r="C6571">
        <v>4.7</v>
      </c>
      <c r="D6571">
        <v>553</v>
      </c>
      <c r="E6571">
        <v>174</v>
      </c>
      <c r="F6571" s="1" t="s">
        <v>4265</v>
      </c>
      <c r="G6571" s="1">
        <f t="shared" si="102"/>
        <v>43934</v>
      </c>
      <c r="H6571" s="1">
        <v>44423</v>
      </c>
      <c r="I6571" s="14" t="s">
        <v>38670</v>
      </c>
      <c r="J6571">
        <v>85076672</v>
      </c>
      <c r="K6571" t="s">
        <v>23874</v>
      </c>
      <c r="L6571" t="s">
        <v>23875</v>
      </c>
    </row>
    <row r="6572" spans="1:12" x14ac:dyDescent="0.3">
      <c r="A6572">
        <v>1358570</v>
      </c>
      <c r="B6572" t="s">
        <v>515</v>
      </c>
      <c r="C6572">
        <v>4.0999999999999996</v>
      </c>
      <c r="D6572">
        <v>7459</v>
      </c>
      <c r="E6572">
        <v>123</v>
      </c>
      <c r="F6572" s="1" t="s">
        <v>516</v>
      </c>
      <c r="G6572" s="1">
        <f t="shared" si="102"/>
        <v>43001</v>
      </c>
      <c r="H6572" s="1">
        <v>43932</v>
      </c>
      <c r="I6572" s="14" t="s">
        <v>38689</v>
      </c>
      <c r="J6572">
        <v>525118</v>
      </c>
      <c r="K6572" t="s">
        <v>20412</v>
      </c>
      <c r="L6572" t="s">
        <v>20413</v>
      </c>
    </row>
    <row r="6573" spans="1:12" x14ac:dyDescent="0.3">
      <c r="A6573">
        <v>858882</v>
      </c>
      <c r="B6573" t="s">
        <v>5674</v>
      </c>
      <c r="C6573">
        <v>4.5</v>
      </c>
      <c r="D6573">
        <v>345</v>
      </c>
      <c r="E6573">
        <v>37</v>
      </c>
      <c r="F6573" s="1" t="s">
        <v>5675</v>
      </c>
      <c r="G6573" s="1">
        <f t="shared" si="102"/>
        <v>42514</v>
      </c>
      <c r="H6573" s="1">
        <v>43462</v>
      </c>
      <c r="I6573" s="14" t="s">
        <v>38750</v>
      </c>
      <c r="J6573">
        <v>22795212</v>
      </c>
      <c r="K6573" t="s">
        <v>25129</v>
      </c>
      <c r="L6573" t="s">
        <v>25130</v>
      </c>
    </row>
    <row r="6574" spans="1:12" x14ac:dyDescent="0.3">
      <c r="A6574">
        <v>3785756</v>
      </c>
      <c r="B6574" t="s">
        <v>6839</v>
      </c>
      <c r="C6574">
        <v>3.7</v>
      </c>
      <c r="D6574">
        <v>256</v>
      </c>
      <c r="E6574">
        <v>60</v>
      </c>
      <c r="F6574" s="1" t="s">
        <v>6840</v>
      </c>
      <c r="G6574" s="1">
        <f t="shared" si="102"/>
        <v>44215</v>
      </c>
      <c r="H6574" s="1">
        <v>44386</v>
      </c>
      <c r="I6574" s="14" t="s">
        <v>38733</v>
      </c>
      <c r="J6574">
        <v>46915140</v>
      </c>
      <c r="K6574" t="s">
        <v>26160</v>
      </c>
      <c r="L6574" t="s">
        <v>25130</v>
      </c>
    </row>
    <row r="6575" spans="1:12" x14ac:dyDescent="0.3">
      <c r="A6575">
        <v>2581736</v>
      </c>
      <c r="B6575" t="s">
        <v>6775</v>
      </c>
      <c r="C6575">
        <v>4.3</v>
      </c>
      <c r="D6575">
        <v>260</v>
      </c>
      <c r="E6575">
        <v>33</v>
      </c>
      <c r="F6575" s="1" t="s">
        <v>6776</v>
      </c>
      <c r="G6575" s="1">
        <f t="shared" si="102"/>
        <v>43736</v>
      </c>
      <c r="H6575" s="1">
        <v>44943</v>
      </c>
      <c r="I6575" s="14" t="s">
        <v>38750</v>
      </c>
      <c r="J6575">
        <v>4132674</v>
      </c>
      <c r="K6575" t="s">
        <v>26105</v>
      </c>
      <c r="L6575" t="s">
        <v>25130</v>
      </c>
    </row>
    <row r="6576" spans="1:12" x14ac:dyDescent="0.3">
      <c r="A6576">
        <v>1187016</v>
      </c>
      <c r="B6576" t="s">
        <v>35</v>
      </c>
      <c r="C6576">
        <v>4.5999999999999996</v>
      </c>
      <c r="D6576">
        <v>78175</v>
      </c>
      <c r="E6576">
        <v>652</v>
      </c>
      <c r="F6576" s="1" t="s">
        <v>36</v>
      </c>
      <c r="G6576" s="1">
        <f t="shared" si="102"/>
        <v>42845</v>
      </c>
      <c r="H6576" s="1">
        <v>44917</v>
      </c>
      <c r="I6576" s="14" t="s">
        <v>38679</v>
      </c>
      <c r="J6576">
        <v>4466306</v>
      </c>
      <c r="K6576" t="s">
        <v>19950</v>
      </c>
      <c r="L6576" t="s">
        <v>19951</v>
      </c>
    </row>
    <row r="6577" spans="1:12" x14ac:dyDescent="0.3">
      <c r="A6577">
        <v>1006914</v>
      </c>
      <c r="B6577" t="s">
        <v>3047</v>
      </c>
      <c r="C6577">
        <v>4.5999999999999996</v>
      </c>
      <c r="D6577">
        <v>899</v>
      </c>
      <c r="E6577">
        <v>67</v>
      </c>
      <c r="F6577" s="1" t="s">
        <v>3048</v>
      </c>
      <c r="G6577" s="1">
        <f t="shared" si="102"/>
        <v>42682</v>
      </c>
      <c r="H6577" s="1">
        <v>44608</v>
      </c>
      <c r="I6577" s="14" t="s">
        <v>38685</v>
      </c>
      <c r="J6577">
        <v>16649710</v>
      </c>
      <c r="K6577" t="s">
        <v>22773</v>
      </c>
      <c r="L6577" t="s">
        <v>22774</v>
      </c>
    </row>
    <row r="6578" spans="1:12" x14ac:dyDescent="0.3">
      <c r="A6578">
        <v>2731426</v>
      </c>
      <c r="B6578" t="s">
        <v>2993</v>
      </c>
      <c r="C6578">
        <v>3.9</v>
      </c>
      <c r="D6578">
        <v>917</v>
      </c>
      <c r="E6578">
        <v>34</v>
      </c>
      <c r="F6578" s="1" t="s">
        <v>2994</v>
      </c>
      <c r="G6578" s="1">
        <f t="shared" si="102"/>
        <v>43831</v>
      </c>
      <c r="H6578" s="1">
        <v>43833</v>
      </c>
      <c r="I6578" s="14" t="s">
        <v>38745</v>
      </c>
      <c r="J6578">
        <v>83538604</v>
      </c>
      <c r="K6578" t="s">
        <v>22724</v>
      </c>
      <c r="L6578" t="s">
        <v>22725</v>
      </c>
    </row>
    <row r="6579" spans="1:12" x14ac:dyDescent="0.3">
      <c r="A6579">
        <v>1356532</v>
      </c>
      <c r="B6579" t="s">
        <v>3470</v>
      </c>
      <c r="C6579">
        <v>4.8</v>
      </c>
      <c r="D6579">
        <v>746</v>
      </c>
      <c r="E6579">
        <v>71</v>
      </c>
      <c r="F6579" s="1" t="s">
        <v>3471</v>
      </c>
      <c r="G6579" s="1">
        <f t="shared" si="102"/>
        <v>42998</v>
      </c>
      <c r="H6579" s="1">
        <v>44958</v>
      </c>
      <c r="I6579" s="14" t="s">
        <v>38689</v>
      </c>
      <c r="J6579">
        <v>10273322</v>
      </c>
      <c r="K6579" t="s">
        <v>23154</v>
      </c>
      <c r="L6579" t="s">
        <v>23155</v>
      </c>
    </row>
    <row r="6580" spans="1:12" x14ac:dyDescent="0.3">
      <c r="A6580">
        <v>4082966</v>
      </c>
      <c r="B6580" t="s">
        <v>15897</v>
      </c>
      <c r="C6580">
        <v>4.4000000000000004</v>
      </c>
      <c r="D6580">
        <v>48</v>
      </c>
      <c r="E6580">
        <v>81</v>
      </c>
      <c r="F6580" s="1" t="s">
        <v>15898</v>
      </c>
      <c r="G6580" s="1">
        <f t="shared" si="102"/>
        <v>44343</v>
      </c>
      <c r="H6580" s="1">
        <v>44824</v>
      </c>
      <c r="I6580" s="14" t="s">
        <v>38733</v>
      </c>
      <c r="J6580">
        <v>110377488</v>
      </c>
      <c r="K6580" t="s">
        <v>34790</v>
      </c>
      <c r="L6580" t="s">
        <v>34791</v>
      </c>
    </row>
    <row r="6581" spans="1:12" x14ac:dyDescent="0.3">
      <c r="A6581">
        <v>2377484</v>
      </c>
      <c r="B6581" t="s">
        <v>17409</v>
      </c>
      <c r="C6581">
        <v>4.3</v>
      </c>
      <c r="D6581">
        <v>38</v>
      </c>
      <c r="E6581">
        <v>8</v>
      </c>
      <c r="F6581" s="1" t="s">
        <v>17410</v>
      </c>
      <c r="G6581" s="1">
        <f t="shared" si="102"/>
        <v>43606</v>
      </c>
      <c r="H6581" s="1">
        <v>43606</v>
      </c>
      <c r="I6581" s="14" t="s">
        <v>38717</v>
      </c>
      <c r="J6581">
        <v>68683758</v>
      </c>
      <c r="K6581" t="s">
        <v>36200</v>
      </c>
      <c r="L6581" t="s">
        <v>36201</v>
      </c>
    </row>
    <row r="6582" spans="1:12" x14ac:dyDescent="0.3">
      <c r="A6582">
        <v>4296082</v>
      </c>
      <c r="B6582" t="s">
        <v>3784</v>
      </c>
      <c r="C6582">
        <v>4.5</v>
      </c>
      <c r="D6582">
        <v>661</v>
      </c>
      <c r="E6582">
        <v>134</v>
      </c>
      <c r="F6582" s="1" t="s">
        <v>3785</v>
      </c>
      <c r="G6582" s="1">
        <f t="shared" si="102"/>
        <v>44452</v>
      </c>
      <c r="H6582" s="1">
        <v>44963</v>
      </c>
      <c r="I6582" s="14" t="s">
        <v>38694</v>
      </c>
      <c r="J6582">
        <v>106105378</v>
      </c>
      <c r="K6582" t="s">
        <v>23443</v>
      </c>
      <c r="L6582" t="s">
        <v>23444</v>
      </c>
    </row>
    <row r="6583" spans="1:12" x14ac:dyDescent="0.3">
      <c r="A6583">
        <v>857162</v>
      </c>
      <c r="B6583" t="s">
        <v>2727</v>
      </c>
      <c r="C6583">
        <v>4.9000000000000004</v>
      </c>
      <c r="D6583">
        <v>1058</v>
      </c>
      <c r="E6583">
        <v>84</v>
      </c>
      <c r="F6583" s="1" t="s">
        <v>2728</v>
      </c>
      <c r="G6583" s="1">
        <f t="shared" si="102"/>
        <v>42513</v>
      </c>
      <c r="H6583" s="1">
        <v>43445</v>
      </c>
      <c r="I6583" s="14" t="s">
        <v>38761</v>
      </c>
      <c r="J6583">
        <v>598757</v>
      </c>
      <c r="K6583" t="s">
        <v>22484</v>
      </c>
      <c r="L6583" t="s">
        <v>22485</v>
      </c>
    </row>
    <row r="6584" spans="1:12" x14ac:dyDescent="0.3">
      <c r="A6584">
        <v>2236508</v>
      </c>
      <c r="B6584" t="s">
        <v>3644</v>
      </c>
      <c r="C6584">
        <v>4.5999999999999996</v>
      </c>
      <c r="D6584">
        <v>703</v>
      </c>
      <c r="E6584">
        <v>19</v>
      </c>
      <c r="F6584" s="1" t="s">
        <v>3645</v>
      </c>
      <c r="G6584" s="1">
        <f t="shared" si="102"/>
        <v>43519</v>
      </c>
      <c r="H6584" s="1">
        <v>44916</v>
      </c>
      <c r="I6584" s="14" t="s">
        <v>38745</v>
      </c>
      <c r="J6584">
        <v>8045140</v>
      </c>
      <c r="K6584" t="s">
        <v>23315</v>
      </c>
      <c r="L6584" t="s">
        <v>23316</v>
      </c>
    </row>
    <row r="6585" spans="1:12" x14ac:dyDescent="0.3">
      <c r="A6585">
        <v>3538842</v>
      </c>
      <c r="B6585" t="s">
        <v>6668</v>
      </c>
      <c r="C6585">
        <v>4.8</v>
      </c>
      <c r="D6585">
        <v>266</v>
      </c>
      <c r="E6585">
        <v>17</v>
      </c>
      <c r="F6585" s="1" t="s">
        <v>6669</v>
      </c>
      <c r="G6585" s="1">
        <f t="shared" si="102"/>
        <v>44105</v>
      </c>
      <c r="H6585" s="1">
        <v>44958</v>
      </c>
      <c r="I6585" s="14" t="s">
        <v>38750</v>
      </c>
      <c r="J6585">
        <v>63572698</v>
      </c>
      <c r="K6585" t="s">
        <v>26018</v>
      </c>
      <c r="L6585" t="s">
        <v>26019</v>
      </c>
    </row>
    <row r="6586" spans="1:12" x14ac:dyDescent="0.3">
      <c r="A6586">
        <v>2019010</v>
      </c>
      <c r="B6586" t="s">
        <v>5636</v>
      </c>
      <c r="C6586">
        <v>4.2</v>
      </c>
      <c r="D6586">
        <v>350</v>
      </c>
      <c r="E6586">
        <v>35</v>
      </c>
      <c r="F6586" s="1" t="s">
        <v>5637</v>
      </c>
      <c r="G6586" s="1">
        <f t="shared" si="102"/>
        <v>43414</v>
      </c>
      <c r="H6586" s="1">
        <v>43423</v>
      </c>
      <c r="I6586" s="14" t="s">
        <v>38745</v>
      </c>
      <c r="J6586">
        <v>21786182</v>
      </c>
      <c r="K6586" t="s">
        <v>25093</v>
      </c>
      <c r="L6586" t="s">
        <v>25094</v>
      </c>
    </row>
    <row r="6587" spans="1:12" x14ac:dyDescent="0.3">
      <c r="A6587">
        <v>589342</v>
      </c>
      <c r="B6587" t="s">
        <v>5311</v>
      </c>
      <c r="C6587">
        <v>4.5999999999999996</v>
      </c>
      <c r="D6587">
        <v>385</v>
      </c>
      <c r="E6587">
        <v>19</v>
      </c>
      <c r="F6587" s="1" t="s">
        <v>5312</v>
      </c>
      <c r="G6587" s="1">
        <f t="shared" si="102"/>
        <v>42237</v>
      </c>
      <c r="H6587" s="1">
        <v>44943</v>
      </c>
      <c r="I6587" s="14" t="s">
        <v>38717</v>
      </c>
      <c r="J6587">
        <v>15122972</v>
      </c>
      <c r="K6587" t="s">
        <v>24808</v>
      </c>
      <c r="L6587" t="s">
        <v>24809</v>
      </c>
    </row>
    <row r="6588" spans="1:12" x14ac:dyDescent="0.3">
      <c r="A6588">
        <v>4897786</v>
      </c>
      <c r="B6588" t="s">
        <v>16366</v>
      </c>
      <c r="C6588">
        <v>4</v>
      </c>
      <c r="D6588">
        <v>45</v>
      </c>
      <c r="E6588">
        <v>117</v>
      </c>
      <c r="F6588" s="1" t="s">
        <v>16367</v>
      </c>
      <c r="G6588" s="1">
        <f t="shared" si="102"/>
        <v>44828</v>
      </c>
      <c r="H6588" s="1">
        <v>44864</v>
      </c>
      <c r="I6588" s="14" t="s">
        <v>38689</v>
      </c>
      <c r="J6588">
        <v>132029120</v>
      </c>
      <c r="K6588" t="s">
        <v>35232</v>
      </c>
      <c r="L6588" t="s">
        <v>35233</v>
      </c>
    </row>
    <row r="6589" spans="1:12" x14ac:dyDescent="0.3">
      <c r="A6589">
        <v>4938086</v>
      </c>
      <c r="B6589" t="s">
        <v>18280</v>
      </c>
      <c r="C6589">
        <v>4.8</v>
      </c>
      <c r="D6589">
        <v>34</v>
      </c>
      <c r="E6589">
        <v>36</v>
      </c>
      <c r="F6589" s="1" t="s">
        <v>18281</v>
      </c>
      <c r="G6589" s="1">
        <f t="shared" si="102"/>
        <v>44854</v>
      </c>
      <c r="H6589" s="1">
        <v>44892</v>
      </c>
      <c r="I6589" s="14" t="s">
        <v>38701</v>
      </c>
      <c r="J6589">
        <v>71645904</v>
      </c>
      <c r="K6589" t="s">
        <v>36997</v>
      </c>
      <c r="L6589" t="s">
        <v>36998</v>
      </c>
    </row>
    <row r="6590" spans="1:12" x14ac:dyDescent="0.3">
      <c r="A6590">
        <v>1923196</v>
      </c>
      <c r="B6590" t="s">
        <v>10135</v>
      </c>
      <c r="C6590">
        <v>3.9</v>
      </c>
      <c r="D6590">
        <v>128</v>
      </c>
      <c r="E6590">
        <v>62</v>
      </c>
      <c r="F6590" s="1" t="s">
        <v>10136</v>
      </c>
      <c r="G6590" s="1">
        <f t="shared" si="102"/>
        <v>43363</v>
      </c>
      <c r="H6590" s="1">
        <v>44967</v>
      </c>
      <c r="I6590" s="14" t="s">
        <v>38719</v>
      </c>
      <c r="J6590">
        <v>3062286</v>
      </c>
      <c r="K6590" t="s">
        <v>29341</v>
      </c>
      <c r="L6590" t="s">
        <v>29342</v>
      </c>
    </row>
    <row r="6591" spans="1:12" x14ac:dyDescent="0.3">
      <c r="A6591">
        <v>785782</v>
      </c>
      <c r="B6591" t="s">
        <v>12879</v>
      </c>
      <c r="C6591">
        <v>4.3</v>
      </c>
      <c r="D6591">
        <v>78</v>
      </c>
      <c r="E6591">
        <v>31</v>
      </c>
      <c r="F6591" s="1" t="s">
        <v>12880</v>
      </c>
      <c r="G6591" s="1">
        <f t="shared" si="102"/>
        <v>42437</v>
      </c>
      <c r="H6591" s="1">
        <v>43437</v>
      </c>
      <c r="I6591" s="14" t="s">
        <v>38752</v>
      </c>
      <c r="J6591">
        <v>598757</v>
      </c>
      <c r="K6591" t="s">
        <v>31952</v>
      </c>
      <c r="L6591" t="s">
        <v>31953</v>
      </c>
    </row>
    <row r="6592" spans="1:12" x14ac:dyDescent="0.3">
      <c r="A6592">
        <v>2105632</v>
      </c>
      <c r="B6592" t="s">
        <v>7965</v>
      </c>
      <c r="C6592">
        <v>3.8</v>
      </c>
      <c r="D6592">
        <v>197</v>
      </c>
      <c r="E6592">
        <v>176</v>
      </c>
      <c r="F6592" s="1" t="s">
        <v>7966</v>
      </c>
      <c r="G6592" s="1">
        <f t="shared" si="102"/>
        <v>43459</v>
      </c>
      <c r="H6592" s="1">
        <v>44766</v>
      </c>
      <c r="I6592" s="14" t="s">
        <v>38742</v>
      </c>
      <c r="J6592">
        <v>26512784</v>
      </c>
      <c r="K6592" t="s">
        <v>27257</v>
      </c>
      <c r="L6592" t="s">
        <v>27258</v>
      </c>
    </row>
    <row r="6593" spans="1:12" x14ac:dyDescent="0.3">
      <c r="A6593">
        <v>3468896</v>
      </c>
      <c r="B6593" t="s">
        <v>14340</v>
      </c>
      <c r="C6593">
        <v>4.5</v>
      </c>
      <c r="D6593">
        <v>61</v>
      </c>
      <c r="E6593">
        <v>19</v>
      </c>
      <c r="F6593" s="1" t="s">
        <v>14341</v>
      </c>
      <c r="G6593" s="1">
        <f t="shared" si="102"/>
        <v>44076</v>
      </c>
      <c r="H6593" s="1">
        <v>44242</v>
      </c>
      <c r="I6593" s="14" t="s">
        <v>38717</v>
      </c>
      <c r="J6593">
        <v>118175754</v>
      </c>
      <c r="K6593" t="s">
        <v>33326</v>
      </c>
      <c r="L6593" t="s">
        <v>33327</v>
      </c>
    </row>
    <row r="6594" spans="1:12" x14ac:dyDescent="0.3">
      <c r="A6594">
        <v>1602554</v>
      </c>
      <c r="B6594" t="s">
        <v>11506</v>
      </c>
      <c r="C6594">
        <v>4</v>
      </c>
      <c r="D6594">
        <v>100</v>
      </c>
      <c r="E6594">
        <v>245</v>
      </c>
      <c r="F6594" s="1" t="s">
        <v>11507</v>
      </c>
      <c r="G6594" s="1">
        <f t="shared" ref="G6594:G6657" si="103">DATEVALUE(LEFT(F6594,FIND("T",F6594)-1))</f>
        <v>43177</v>
      </c>
      <c r="H6594" s="1">
        <v>44012</v>
      </c>
      <c r="I6594" s="14" t="s">
        <v>38747</v>
      </c>
      <c r="J6594">
        <v>45686060</v>
      </c>
      <c r="K6594" t="s">
        <v>30653</v>
      </c>
      <c r="L6594" t="s">
        <v>30654</v>
      </c>
    </row>
    <row r="6595" spans="1:12" x14ac:dyDescent="0.3">
      <c r="A6595">
        <v>2861934</v>
      </c>
      <c r="B6595" t="s">
        <v>9040</v>
      </c>
      <c r="C6595">
        <v>4.3</v>
      </c>
      <c r="D6595">
        <v>158</v>
      </c>
      <c r="E6595">
        <v>56</v>
      </c>
      <c r="F6595" s="1" t="s">
        <v>9041</v>
      </c>
      <c r="G6595" s="1">
        <f t="shared" si="103"/>
        <v>43900</v>
      </c>
      <c r="H6595" s="1">
        <v>44154</v>
      </c>
      <c r="I6595" s="14" t="s">
        <v>38701</v>
      </c>
      <c r="J6595">
        <v>63193128</v>
      </c>
      <c r="K6595" t="s">
        <v>28288</v>
      </c>
      <c r="L6595" t="s">
        <v>28289</v>
      </c>
    </row>
    <row r="6596" spans="1:12" x14ac:dyDescent="0.3">
      <c r="A6596">
        <v>3418856</v>
      </c>
      <c r="B6596" t="s">
        <v>13317</v>
      </c>
      <c r="C6596">
        <v>4.5999999999999996</v>
      </c>
      <c r="D6596">
        <v>72</v>
      </c>
      <c r="E6596">
        <v>16</v>
      </c>
      <c r="F6596" s="1" t="s">
        <v>13318</v>
      </c>
      <c r="G6596" s="1">
        <f t="shared" si="103"/>
        <v>44057</v>
      </c>
      <c r="H6596" s="1">
        <v>44057</v>
      </c>
      <c r="I6596" s="14" t="s">
        <v>38719</v>
      </c>
      <c r="J6596">
        <v>35373390</v>
      </c>
      <c r="K6596" t="s">
        <v>32361</v>
      </c>
      <c r="L6596" t="s">
        <v>28289</v>
      </c>
    </row>
    <row r="6597" spans="1:12" x14ac:dyDescent="0.3">
      <c r="A6597">
        <v>2035070</v>
      </c>
      <c r="B6597" t="s">
        <v>14414</v>
      </c>
      <c r="C6597">
        <v>3.8</v>
      </c>
      <c r="D6597">
        <v>61</v>
      </c>
      <c r="E6597">
        <v>28</v>
      </c>
      <c r="F6597" s="1" t="s">
        <v>14415</v>
      </c>
      <c r="G6597" s="1">
        <f t="shared" si="103"/>
        <v>43423</v>
      </c>
      <c r="H6597" s="1">
        <v>43860</v>
      </c>
      <c r="I6597" s="14" t="s">
        <v>38750</v>
      </c>
      <c r="J6597">
        <v>11876462</v>
      </c>
      <c r="K6597" t="s">
        <v>33395</v>
      </c>
      <c r="L6597" t="s">
        <v>33396</v>
      </c>
    </row>
    <row r="6598" spans="1:12" x14ac:dyDescent="0.3">
      <c r="A6598">
        <v>931456</v>
      </c>
      <c r="B6598" t="s">
        <v>6760</v>
      </c>
      <c r="C6598">
        <v>3.9</v>
      </c>
      <c r="D6598">
        <v>261</v>
      </c>
      <c r="E6598">
        <v>51</v>
      </c>
      <c r="F6598" s="1" t="s">
        <v>6761</v>
      </c>
      <c r="G6598" s="1">
        <f t="shared" si="103"/>
        <v>42596</v>
      </c>
      <c r="H6598" s="1">
        <v>44560</v>
      </c>
      <c r="I6598" s="14" t="s">
        <v>38731</v>
      </c>
      <c r="J6598">
        <v>18817668</v>
      </c>
      <c r="K6598" t="s">
        <v>26092</v>
      </c>
      <c r="L6598" t="s">
        <v>26093</v>
      </c>
    </row>
    <row r="6599" spans="1:12" x14ac:dyDescent="0.3">
      <c r="A6599">
        <v>1089740</v>
      </c>
      <c r="B6599" t="s">
        <v>7301</v>
      </c>
      <c r="C6599">
        <v>3.5</v>
      </c>
      <c r="D6599">
        <v>231</v>
      </c>
      <c r="E6599">
        <v>143</v>
      </c>
      <c r="F6599" s="1" t="s">
        <v>7302</v>
      </c>
      <c r="G6599" s="1">
        <f t="shared" si="103"/>
        <v>42760</v>
      </c>
      <c r="H6599" s="1">
        <v>44960</v>
      </c>
      <c r="I6599" s="14" t="s">
        <v>38665</v>
      </c>
      <c r="J6599">
        <v>721401</v>
      </c>
      <c r="K6599" t="s">
        <v>26607</v>
      </c>
      <c r="L6599" t="s">
        <v>26608</v>
      </c>
    </row>
    <row r="6600" spans="1:12" x14ac:dyDescent="0.3">
      <c r="A6600">
        <v>1349720</v>
      </c>
      <c r="B6600" t="s">
        <v>18000</v>
      </c>
      <c r="C6600">
        <v>4.4000000000000004</v>
      </c>
      <c r="D6600">
        <v>35</v>
      </c>
      <c r="E6600">
        <v>90</v>
      </c>
      <c r="F6600" s="1" t="s">
        <v>18001</v>
      </c>
      <c r="G6600" s="1">
        <f t="shared" si="103"/>
        <v>42991</v>
      </c>
      <c r="H6600" s="1">
        <v>44355</v>
      </c>
      <c r="I6600" s="14" t="s">
        <v>38700</v>
      </c>
      <c r="J6600">
        <v>16262298</v>
      </c>
      <c r="K6600" t="s">
        <v>36744</v>
      </c>
      <c r="L6600" t="s">
        <v>36745</v>
      </c>
    </row>
    <row r="6601" spans="1:12" x14ac:dyDescent="0.3">
      <c r="A6601">
        <v>1288238</v>
      </c>
      <c r="B6601" t="s">
        <v>10300</v>
      </c>
      <c r="C6601">
        <v>4.4000000000000004</v>
      </c>
      <c r="D6601">
        <v>124</v>
      </c>
      <c r="E6601">
        <v>30</v>
      </c>
      <c r="F6601" s="1" t="s">
        <v>10301</v>
      </c>
      <c r="G6601" s="1">
        <f t="shared" si="103"/>
        <v>42927</v>
      </c>
      <c r="H6601" s="1">
        <v>44354</v>
      </c>
      <c r="I6601" s="14" t="s">
        <v>38745</v>
      </c>
      <c r="J6601">
        <v>16262298</v>
      </c>
      <c r="K6601" t="s">
        <v>29502</v>
      </c>
      <c r="L6601" t="s">
        <v>29503</v>
      </c>
    </row>
    <row r="6602" spans="1:12" x14ac:dyDescent="0.3">
      <c r="A6602">
        <v>794896</v>
      </c>
      <c r="B6602" t="s">
        <v>17883</v>
      </c>
      <c r="C6602">
        <v>4.3</v>
      </c>
      <c r="D6602">
        <v>36</v>
      </c>
      <c r="E6602">
        <v>48</v>
      </c>
      <c r="F6602" s="1" t="s">
        <v>17884</v>
      </c>
      <c r="G6602" s="1">
        <f t="shared" si="103"/>
        <v>42445</v>
      </c>
      <c r="H6602" s="1">
        <v>42919</v>
      </c>
      <c r="I6602" s="14" t="s">
        <v>38745</v>
      </c>
      <c r="J6602">
        <v>214757</v>
      </c>
      <c r="K6602" t="s">
        <v>36638</v>
      </c>
      <c r="L6602" t="s">
        <v>36639</v>
      </c>
    </row>
    <row r="6603" spans="1:12" x14ac:dyDescent="0.3">
      <c r="A6603">
        <v>45226</v>
      </c>
      <c r="B6603" t="s">
        <v>7694</v>
      </c>
      <c r="C6603">
        <v>4</v>
      </c>
      <c r="D6603">
        <v>47</v>
      </c>
      <c r="E6603">
        <v>43</v>
      </c>
      <c r="F6603" s="1" t="s">
        <v>16058</v>
      </c>
      <c r="G6603" s="1">
        <f t="shared" si="103"/>
        <v>41341</v>
      </c>
      <c r="H6603" s="1">
        <v>44052</v>
      </c>
      <c r="I6603" s="14" t="s">
        <v>38706</v>
      </c>
      <c r="J6603">
        <v>214757</v>
      </c>
      <c r="K6603" t="s">
        <v>34942</v>
      </c>
      <c r="L6603" t="s">
        <v>34943</v>
      </c>
    </row>
    <row r="6604" spans="1:12" x14ac:dyDescent="0.3">
      <c r="A6604">
        <v>2496518</v>
      </c>
      <c r="B6604" t="s">
        <v>3990</v>
      </c>
      <c r="C6604">
        <v>4.8</v>
      </c>
      <c r="D6604">
        <v>615</v>
      </c>
      <c r="E6604">
        <v>61</v>
      </c>
      <c r="F6604" s="1" t="s">
        <v>3991</v>
      </c>
      <c r="G6604" s="1">
        <f t="shared" si="103"/>
        <v>43683</v>
      </c>
      <c r="H6604" s="1">
        <v>44333</v>
      </c>
      <c r="I6604" s="14" t="s">
        <v>38704</v>
      </c>
      <c r="J6604">
        <v>12065872</v>
      </c>
      <c r="K6604" t="s">
        <v>23630</v>
      </c>
      <c r="L6604" t="s">
        <v>23631</v>
      </c>
    </row>
    <row r="6605" spans="1:12" x14ac:dyDescent="0.3">
      <c r="A6605">
        <v>3873888</v>
      </c>
      <c r="B6605" t="s">
        <v>4260</v>
      </c>
      <c r="C6605">
        <v>4.2</v>
      </c>
      <c r="D6605">
        <v>554</v>
      </c>
      <c r="E6605">
        <v>61</v>
      </c>
      <c r="F6605" s="1" t="s">
        <v>4261</v>
      </c>
      <c r="G6605" s="1">
        <f t="shared" si="103"/>
        <v>44252</v>
      </c>
      <c r="H6605" s="1">
        <v>44629</v>
      </c>
      <c r="I6605" s="14" t="s">
        <v>38691</v>
      </c>
      <c r="J6605">
        <v>145852002</v>
      </c>
      <c r="K6605" t="s">
        <v>23870</v>
      </c>
      <c r="L6605" t="s">
        <v>23871</v>
      </c>
    </row>
    <row r="6606" spans="1:12" x14ac:dyDescent="0.3">
      <c r="A6606">
        <v>2799214</v>
      </c>
      <c r="B6606" t="s">
        <v>3391</v>
      </c>
      <c r="C6606">
        <v>4.2</v>
      </c>
      <c r="D6606">
        <v>767</v>
      </c>
      <c r="E6606">
        <v>65</v>
      </c>
      <c r="F6606" s="1" t="s">
        <v>3392</v>
      </c>
      <c r="G6606" s="1">
        <f t="shared" si="103"/>
        <v>43867</v>
      </c>
      <c r="H6606" s="1">
        <v>44749</v>
      </c>
      <c r="I6606" s="14" t="s">
        <v>38692</v>
      </c>
      <c r="J6606">
        <v>33027212</v>
      </c>
      <c r="K6606" t="s">
        <v>23083</v>
      </c>
      <c r="L6606" t="s">
        <v>23084</v>
      </c>
    </row>
    <row r="6607" spans="1:12" x14ac:dyDescent="0.3">
      <c r="A6607">
        <v>1892284</v>
      </c>
      <c r="B6607" t="s">
        <v>9829</v>
      </c>
      <c r="C6607">
        <v>4.0999999999999996</v>
      </c>
      <c r="D6607">
        <v>135</v>
      </c>
      <c r="E6607">
        <v>9</v>
      </c>
      <c r="F6607" s="1" t="s">
        <v>9830</v>
      </c>
      <c r="G6607" s="1">
        <f t="shared" si="103"/>
        <v>43346</v>
      </c>
      <c r="H6607" s="1">
        <v>43347</v>
      </c>
      <c r="I6607" s="14" t="s">
        <v>38717</v>
      </c>
      <c r="J6607">
        <v>29843734</v>
      </c>
      <c r="K6607" t="s">
        <v>29043</v>
      </c>
      <c r="L6607" t="s">
        <v>29044</v>
      </c>
    </row>
    <row r="6608" spans="1:12" x14ac:dyDescent="0.3">
      <c r="A6608">
        <v>1703808</v>
      </c>
      <c r="B6608" t="s">
        <v>15518</v>
      </c>
      <c r="C6608">
        <v>4.3</v>
      </c>
      <c r="D6608">
        <v>52</v>
      </c>
      <c r="E6608">
        <v>35</v>
      </c>
      <c r="F6608" s="1" t="s">
        <v>15519</v>
      </c>
      <c r="G6608" s="1">
        <f t="shared" si="103"/>
        <v>43239</v>
      </c>
      <c r="H6608" s="1">
        <v>43684</v>
      </c>
      <c r="I6608" s="14" t="s">
        <v>38750</v>
      </c>
      <c r="J6608">
        <v>35269</v>
      </c>
      <c r="K6608" t="s">
        <v>34431</v>
      </c>
      <c r="L6608" t="s">
        <v>34432</v>
      </c>
    </row>
    <row r="6609" spans="1:12" x14ac:dyDescent="0.3">
      <c r="A6609">
        <v>692642</v>
      </c>
      <c r="B6609" t="s">
        <v>6885</v>
      </c>
      <c r="C6609">
        <v>4</v>
      </c>
      <c r="D6609">
        <v>253</v>
      </c>
      <c r="E6609">
        <v>42</v>
      </c>
      <c r="F6609" s="1" t="s">
        <v>6886</v>
      </c>
      <c r="G6609" s="1">
        <f t="shared" si="103"/>
        <v>42347</v>
      </c>
      <c r="H6609" s="1">
        <v>43414</v>
      </c>
      <c r="I6609" s="14" t="s">
        <v>38703</v>
      </c>
      <c r="J6609">
        <v>16511438</v>
      </c>
      <c r="K6609" t="s">
        <v>26201</v>
      </c>
      <c r="L6609" t="s">
        <v>26202</v>
      </c>
    </row>
    <row r="6610" spans="1:12" x14ac:dyDescent="0.3">
      <c r="A6610">
        <v>3299198</v>
      </c>
      <c r="B6610" t="s">
        <v>13678</v>
      </c>
      <c r="C6610">
        <v>3.9</v>
      </c>
      <c r="D6610">
        <v>68</v>
      </c>
      <c r="E6610">
        <v>20</v>
      </c>
      <c r="F6610" s="1" t="s">
        <v>13679</v>
      </c>
      <c r="G6610" s="1">
        <f t="shared" si="103"/>
        <v>44016</v>
      </c>
      <c r="H6610" s="1">
        <v>44016</v>
      </c>
      <c r="I6610" s="14" t="s">
        <v>38731</v>
      </c>
      <c r="J6610">
        <v>78500930</v>
      </c>
      <c r="K6610" t="s">
        <v>32708</v>
      </c>
      <c r="L6610" t="s">
        <v>32709</v>
      </c>
    </row>
    <row r="6611" spans="1:12" x14ac:dyDescent="0.3">
      <c r="A6611">
        <v>4253526</v>
      </c>
      <c r="B6611" t="s">
        <v>3626</v>
      </c>
      <c r="C6611">
        <v>4.5</v>
      </c>
      <c r="D6611">
        <v>707</v>
      </c>
      <c r="E6611">
        <v>109</v>
      </c>
      <c r="F6611" s="1" t="s">
        <v>3627</v>
      </c>
      <c r="G6611" s="1">
        <f t="shared" si="103"/>
        <v>44428</v>
      </c>
      <c r="H6611" s="1">
        <v>44608</v>
      </c>
      <c r="I6611" s="14" t="s">
        <v>38694</v>
      </c>
      <c r="J6611">
        <v>33769744</v>
      </c>
      <c r="K6611" t="s">
        <v>23299</v>
      </c>
      <c r="L6611" t="s">
        <v>23300</v>
      </c>
    </row>
    <row r="6612" spans="1:12" x14ac:dyDescent="0.3">
      <c r="A6612">
        <v>3944174</v>
      </c>
      <c r="B6612" t="s">
        <v>10794</v>
      </c>
      <c r="C6612">
        <v>3.9</v>
      </c>
      <c r="D6612">
        <v>113</v>
      </c>
      <c r="E6612">
        <v>75</v>
      </c>
      <c r="F6612" s="1" t="s">
        <v>10795</v>
      </c>
      <c r="G6612" s="1">
        <f t="shared" si="103"/>
        <v>44283</v>
      </c>
      <c r="H6612" s="1">
        <v>44369</v>
      </c>
      <c r="I6612" s="14" t="s">
        <v>38745</v>
      </c>
      <c r="J6612">
        <v>141225172</v>
      </c>
      <c r="K6612" t="s">
        <v>29972</v>
      </c>
      <c r="L6612" t="s">
        <v>29973</v>
      </c>
    </row>
    <row r="6613" spans="1:12" x14ac:dyDescent="0.3">
      <c r="A6613">
        <v>1262292</v>
      </c>
      <c r="B6613" t="s">
        <v>11301</v>
      </c>
      <c r="C6613">
        <v>4.8</v>
      </c>
      <c r="D6613">
        <v>103</v>
      </c>
      <c r="E6613">
        <v>32</v>
      </c>
      <c r="F6613" s="1" t="s">
        <v>11302</v>
      </c>
      <c r="G6613" s="1">
        <f t="shared" si="103"/>
        <v>42907</v>
      </c>
      <c r="H6613" s="1">
        <v>44368</v>
      </c>
      <c r="I6613" s="14" t="s">
        <v>38716</v>
      </c>
      <c r="J6613">
        <v>6059674</v>
      </c>
      <c r="K6613" t="s">
        <v>30457</v>
      </c>
      <c r="L6613" t="s">
        <v>30458</v>
      </c>
    </row>
    <row r="6614" spans="1:12" x14ac:dyDescent="0.3">
      <c r="A6614">
        <v>430822</v>
      </c>
      <c r="B6614" t="s">
        <v>13052</v>
      </c>
      <c r="C6614">
        <v>4.5999999999999996</v>
      </c>
      <c r="D6614">
        <v>76</v>
      </c>
      <c r="E6614">
        <v>34</v>
      </c>
      <c r="F6614" s="1" t="s">
        <v>13053</v>
      </c>
      <c r="G6614" s="1">
        <f t="shared" si="103"/>
        <v>42059</v>
      </c>
      <c r="H6614" s="1">
        <v>42417</v>
      </c>
      <c r="I6614" s="14" t="s">
        <v>38722</v>
      </c>
      <c r="J6614">
        <v>11219564</v>
      </c>
      <c r="K6614" t="s">
        <v>32113</v>
      </c>
      <c r="L6614" t="s">
        <v>32114</v>
      </c>
    </row>
    <row r="6615" spans="1:12" x14ac:dyDescent="0.3">
      <c r="A6615">
        <v>2082032</v>
      </c>
      <c r="B6615" t="s">
        <v>8556</v>
      </c>
      <c r="C6615">
        <v>3.1</v>
      </c>
      <c r="D6615">
        <v>175</v>
      </c>
      <c r="E6615">
        <v>53</v>
      </c>
      <c r="F6615" s="1" t="s">
        <v>8557</v>
      </c>
      <c r="G6615" s="1">
        <f t="shared" si="103"/>
        <v>43446</v>
      </c>
      <c r="H6615" s="1">
        <v>43591</v>
      </c>
      <c r="I6615" s="14" t="s">
        <v>38722</v>
      </c>
      <c r="J6615">
        <v>38205590</v>
      </c>
      <c r="K6615" t="s">
        <v>27829</v>
      </c>
      <c r="L6615" t="s">
        <v>27830</v>
      </c>
    </row>
    <row r="6616" spans="1:12" x14ac:dyDescent="0.3">
      <c r="A6616">
        <v>427062</v>
      </c>
      <c r="B6616" t="s">
        <v>10304</v>
      </c>
      <c r="C6616">
        <v>4.5999999999999996</v>
      </c>
      <c r="D6616">
        <v>124</v>
      </c>
      <c r="E6616">
        <v>53</v>
      </c>
      <c r="F6616" s="1" t="s">
        <v>10305</v>
      </c>
      <c r="G6616" s="1">
        <f t="shared" si="103"/>
        <v>42054</v>
      </c>
      <c r="H6616" s="1">
        <v>42634</v>
      </c>
      <c r="I6616" s="14" t="s">
        <v>38685</v>
      </c>
      <c r="J6616">
        <v>2072262</v>
      </c>
      <c r="K6616" t="s">
        <v>29506</v>
      </c>
      <c r="L6616" t="s">
        <v>29507</v>
      </c>
    </row>
    <row r="6617" spans="1:12" x14ac:dyDescent="0.3">
      <c r="A6617">
        <v>1912852</v>
      </c>
      <c r="B6617" t="s">
        <v>5293</v>
      </c>
      <c r="C6617">
        <v>4.5999999999999996</v>
      </c>
      <c r="D6617">
        <v>387</v>
      </c>
      <c r="E6617">
        <v>57</v>
      </c>
      <c r="F6617" s="1" t="s">
        <v>5294</v>
      </c>
      <c r="G6617" s="1">
        <f t="shared" si="103"/>
        <v>43357</v>
      </c>
      <c r="H6617" s="1">
        <v>43361</v>
      </c>
      <c r="I6617" s="14" t="s">
        <v>38685</v>
      </c>
      <c r="J6617">
        <v>19961124</v>
      </c>
      <c r="K6617" t="s">
        <v>24793</v>
      </c>
      <c r="L6617" t="s">
        <v>24794</v>
      </c>
    </row>
    <row r="6618" spans="1:12" x14ac:dyDescent="0.3">
      <c r="A6618">
        <v>1082140</v>
      </c>
      <c r="B6618" t="s">
        <v>9140</v>
      </c>
      <c r="C6618">
        <v>4.3</v>
      </c>
      <c r="D6618">
        <v>155</v>
      </c>
      <c r="E6618">
        <v>45</v>
      </c>
      <c r="F6618" s="1" t="s">
        <v>9141</v>
      </c>
      <c r="G6618" s="1">
        <f t="shared" si="103"/>
        <v>42754</v>
      </c>
      <c r="H6618" s="1">
        <v>42775</v>
      </c>
      <c r="I6618" s="14" t="s">
        <v>38701</v>
      </c>
      <c r="J6618">
        <v>93556</v>
      </c>
      <c r="K6618" t="s">
        <v>28384</v>
      </c>
      <c r="L6618" t="s">
        <v>28385</v>
      </c>
    </row>
    <row r="6619" spans="1:12" x14ac:dyDescent="0.3">
      <c r="A6619">
        <v>1206948</v>
      </c>
      <c r="B6619" t="s">
        <v>9226</v>
      </c>
      <c r="C6619">
        <v>2.8</v>
      </c>
      <c r="D6619">
        <v>152</v>
      </c>
      <c r="E6619">
        <v>35</v>
      </c>
      <c r="F6619" s="1" t="s">
        <v>9227</v>
      </c>
      <c r="G6619" s="1">
        <f t="shared" si="103"/>
        <v>42861</v>
      </c>
      <c r="H6619" s="1">
        <v>42927</v>
      </c>
      <c r="I6619" s="14" t="s">
        <v>38752</v>
      </c>
      <c r="J6619">
        <v>22841858</v>
      </c>
      <c r="K6619" t="s">
        <v>28468</v>
      </c>
      <c r="L6619" t="s">
        <v>28469</v>
      </c>
    </row>
    <row r="6620" spans="1:12" x14ac:dyDescent="0.3">
      <c r="A6620">
        <v>1319662</v>
      </c>
      <c r="B6620" t="s">
        <v>6181</v>
      </c>
      <c r="C6620">
        <v>4.0999999999999996</v>
      </c>
      <c r="D6620">
        <v>301</v>
      </c>
      <c r="E6620">
        <v>37</v>
      </c>
      <c r="F6620" s="1" t="s">
        <v>6182</v>
      </c>
      <c r="G6620" s="1">
        <f t="shared" si="103"/>
        <v>42959</v>
      </c>
      <c r="H6620" s="1">
        <v>43041</v>
      </c>
      <c r="I6620" s="14" t="s">
        <v>38752</v>
      </c>
      <c r="J6620">
        <v>17052252</v>
      </c>
      <c r="K6620" t="s">
        <v>25575</v>
      </c>
      <c r="L6620" t="s">
        <v>20592</v>
      </c>
    </row>
    <row r="6621" spans="1:12" x14ac:dyDescent="0.3">
      <c r="A6621">
        <v>405456</v>
      </c>
      <c r="B6621" t="s">
        <v>700</v>
      </c>
      <c r="C6621">
        <v>4.5999999999999996</v>
      </c>
      <c r="D6621">
        <v>5082</v>
      </c>
      <c r="E6621">
        <v>271</v>
      </c>
      <c r="F6621" s="1" t="s">
        <v>701</v>
      </c>
      <c r="G6621" s="1">
        <f t="shared" si="103"/>
        <v>42031</v>
      </c>
      <c r="H6621" s="1">
        <v>44248</v>
      </c>
      <c r="I6621" s="14" t="s">
        <v>38748</v>
      </c>
      <c r="J6621">
        <v>5695772</v>
      </c>
      <c r="K6621" t="s">
        <v>20591</v>
      </c>
      <c r="L6621" t="s">
        <v>20592</v>
      </c>
    </row>
    <row r="6622" spans="1:12" x14ac:dyDescent="0.3">
      <c r="A6622">
        <v>1349938</v>
      </c>
      <c r="B6622" t="s">
        <v>13458</v>
      </c>
      <c r="C6622">
        <v>4.5</v>
      </c>
      <c r="D6622">
        <v>71</v>
      </c>
      <c r="E6622">
        <v>17</v>
      </c>
      <c r="F6622" s="1" t="s">
        <v>13459</v>
      </c>
      <c r="G6622" s="1">
        <f t="shared" si="103"/>
        <v>42991</v>
      </c>
      <c r="H6622" s="1">
        <v>42993</v>
      </c>
      <c r="I6622" s="14" t="s">
        <v>38745</v>
      </c>
      <c r="J6622">
        <v>495191</v>
      </c>
      <c r="K6622" t="s">
        <v>32497</v>
      </c>
      <c r="L6622" t="s">
        <v>32498</v>
      </c>
    </row>
    <row r="6623" spans="1:12" x14ac:dyDescent="0.3">
      <c r="A6623">
        <v>1570888</v>
      </c>
      <c r="B6623" t="s">
        <v>18002</v>
      </c>
      <c r="C6623">
        <v>3.7</v>
      </c>
      <c r="D6623">
        <v>35</v>
      </c>
      <c r="E6623">
        <v>29</v>
      </c>
      <c r="F6623" s="1" t="s">
        <v>18003</v>
      </c>
      <c r="G6623" s="1">
        <f t="shared" si="103"/>
        <v>43157</v>
      </c>
      <c r="H6623" s="1">
        <v>43161</v>
      </c>
      <c r="I6623" s="14" t="s">
        <v>38752</v>
      </c>
      <c r="J6623">
        <v>16442046</v>
      </c>
      <c r="K6623" t="s">
        <v>36746</v>
      </c>
      <c r="L6623" t="s">
        <v>36747</v>
      </c>
    </row>
    <row r="6624" spans="1:12" x14ac:dyDescent="0.3">
      <c r="A6624">
        <v>2273582</v>
      </c>
      <c r="B6624" t="s">
        <v>10398</v>
      </c>
      <c r="C6624">
        <v>4.4000000000000004</v>
      </c>
      <c r="D6624">
        <v>122</v>
      </c>
      <c r="E6624">
        <v>19</v>
      </c>
      <c r="F6624" s="1" t="s">
        <v>10399</v>
      </c>
      <c r="G6624" s="1">
        <f t="shared" si="103"/>
        <v>43539</v>
      </c>
      <c r="H6624" s="1">
        <v>44958</v>
      </c>
      <c r="I6624" s="14" t="s">
        <v>38716</v>
      </c>
      <c r="J6624">
        <v>63572698</v>
      </c>
      <c r="K6624" t="s">
        <v>29595</v>
      </c>
      <c r="L6624" t="s">
        <v>29596</v>
      </c>
    </row>
    <row r="6625" spans="1:12" x14ac:dyDescent="0.3">
      <c r="A6625">
        <v>4238194</v>
      </c>
      <c r="B6625" t="s">
        <v>15990</v>
      </c>
      <c r="C6625">
        <v>4.5</v>
      </c>
      <c r="D6625">
        <v>48</v>
      </c>
      <c r="E6625">
        <v>26</v>
      </c>
      <c r="F6625" s="1" t="s">
        <v>15991</v>
      </c>
      <c r="G6625" s="1">
        <f t="shared" si="103"/>
        <v>44420</v>
      </c>
      <c r="H6625" s="1">
        <v>44786</v>
      </c>
      <c r="I6625" s="14" t="s">
        <v>38752</v>
      </c>
      <c r="J6625">
        <v>53906696</v>
      </c>
      <c r="K6625" t="s">
        <v>34875</v>
      </c>
      <c r="L6625" t="s">
        <v>34876</v>
      </c>
    </row>
    <row r="6626" spans="1:12" x14ac:dyDescent="0.3">
      <c r="A6626">
        <v>4548478</v>
      </c>
      <c r="B6626" t="s">
        <v>12984</v>
      </c>
      <c r="C6626">
        <v>4.2</v>
      </c>
      <c r="D6626">
        <v>77</v>
      </c>
      <c r="E6626">
        <v>36</v>
      </c>
      <c r="F6626" s="1" t="s">
        <v>12985</v>
      </c>
      <c r="G6626" s="1">
        <f t="shared" si="103"/>
        <v>44605</v>
      </c>
      <c r="H6626" s="1">
        <v>44937</v>
      </c>
      <c r="I6626" s="14" t="s">
        <v>38717</v>
      </c>
      <c r="J6626">
        <v>15114652</v>
      </c>
      <c r="K6626" t="s">
        <v>32051</v>
      </c>
      <c r="L6626" t="s">
        <v>32052</v>
      </c>
    </row>
    <row r="6627" spans="1:12" x14ac:dyDescent="0.3">
      <c r="A6627">
        <v>2204484</v>
      </c>
      <c r="B6627" t="s">
        <v>15351</v>
      </c>
      <c r="C6627">
        <v>4</v>
      </c>
      <c r="D6627">
        <v>53</v>
      </c>
      <c r="E6627">
        <v>32</v>
      </c>
      <c r="F6627" s="1" t="s">
        <v>15352</v>
      </c>
      <c r="G6627" s="1">
        <f t="shared" si="103"/>
        <v>43503</v>
      </c>
      <c r="H6627" s="1">
        <v>44968</v>
      </c>
      <c r="I6627" s="14" t="s">
        <v>38750</v>
      </c>
      <c r="J6627">
        <v>5581552</v>
      </c>
      <c r="K6627" t="s">
        <v>34277</v>
      </c>
      <c r="L6627" t="s">
        <v>32052</v>
      </c>
    </row>
    <row r="6628" spans="1:12" x14ac:dyDescent="0.3">
      <c r="A6628">
        <v>2814445</v>
      </c>
      <c r="B6628" t="s">
        <v>12428</v>
      </c>
      <c r="C6628">
        <v>4.2</v>
      </c>
      <c r="D6628">
        <v>85</v>
      </c>
      <c r="E6628">
        <v>177</v>
      </c>
      <c r="F6628" s="1" t="s">
        <v>12429</v>
      </c>
      <c r="G6628" s="1">
        <f t="shared" si="103"/>
        <v>43875</v>
      </c>
      <c r="H6628" s="1">
        <v>44956</v>
      </c>
      <c r="I6628" s="14" t="s">
        <v>38746</v>
      </c>
      <c r="J6628">
        <v>31566472</v>
      </c>
      <c r="K6628" t="s">
        <v>31520</v>
      </c>
      <c r="L6628" t="s">
        <v>31521</v>
      </c>
    </row>
    <row r="6629" spans="1:12" x14ac:dyDescent="0.3">
      <c r="A6629">
        <v>634362</v>
      </c>
      <c r="B6629" t="s">
        <v>10442</v>
      </c>
      <c r="C6629">
        <v>4.4000000000000004</v>
      </c>
      <c r="D6629">
        <v>121</v>
      </c>
      <c r="E6629">
        <v>93</v>
      </c>
      <c r="F6629" s="1" t="s">
        <v>10443</v>
      </c>
      <c r="G6629" s="1">
        <f t="shared" si="103"/>
        <v>42285</v>
      </c>
      <c r="H6629" s="1">
        <v>42551</v>
      </c>
      <c r="I6629" s="14" t="s">
        <v>38728</v>
      </c>
      <c r="J6629">
        <v>7979050</v>
      </c>
      <c r="K6629" t="s">
        <v>29636</v>
      </c>
      <c r="L6629" t="s">
        <v>29637</v>
      </c>
    </row>
    <row r="6630" spans="1:12" x14ac:dyDescent="0.3">
      <c r="A6630">
        <v>530006</v>
      </c>
      <c r="B6630" t="s">
        <v>7343</v>
      </c>
      <c r="C6630">
        <v>4.0999999999999996</v>
      </c>
      <c r="D6630">
        <v>227</v>
      </c>
      <c r="E6630">
        <v>44</v>
      </c>
      <c r="F6630" s="1" t="s">
        <v>7344</v>
      </c>
      <c r="G6630" s="1">
        <f t="shared" si="103"/>
        <v>42172</v>
      </c>
      <c r="H6630" s="1">
        <v>43001</v>
      </c>
      <c r="I6630" s="14" t="s">
        <v>38692</v>
      </c>
      <c r="J6630">
        <v>620909</v>
      </c>
      <c r="K6630" t="s">
        <v>26649</v>
      </c>
      <c r="L6630" t="s">
        <v>26650</v>
      </c>
    </row>
    <row r="6631" spans="1:12" x14ac:dyDescent="0.3">
      <c r="A6631">
        <v>33527</v>
      </c>
      <c r="B6631" t="s">
        <v>15100</v>
      </c>
      <c r="C6631">
        <v>3.5</v>
      </c>
      <c r="D6631">
        <v>55</v>
      </c>
      <c r="E6631">
        <v>80</v>
      </c>
      <c r="F6631" s="1" t="s">
        <v>15101</v>
      </c>
      <c r="G6631" s="1">
        <f t="shared" si="103"/>
        <v>41267</v>
      </c>
      <c r="H6631" s="1">
        <v>41697</v>
      </c>
      <c r="I6631" s="14" t="s">
        <v>38733</v>
      </c>
      <c r="J6631">
        <v>90212</v>
      </c>
      <c r="K6631" t="s">
        <v>28582</v>
      </c>
      <c r="L6631" t="s">
        <v>34041</v>
      </c>
    </row>
    <row r="6632" spans="1:12" x14ac:dyDescent="0.3">
      <c r="A6632">
        <v>4192188</v>
      </c>
      <c r="B6632" t="s">
        <v>12666</v>
      </c>
      <c r="C6632">
        <v>4.4000000000000004</v>
      </c>
      <c r="D6632">
        <v>81</v>
      </c>
      <c r="E6632">
        <v>45</v>
      </c>
      <c r="F6632" s="1" t="s">
        <v>12667</v>
      </c>
      <c r="G6632" s="1">
        <f t="shared" si="103"/>
        <v>44395</v>
      </c>
      <c r="H6632" s="1">
        <v>44945</v>
      </c>
      <c r="I6632" s="14" t="s">
        <v>38701</v>
      </c>
      <c r="J6632">
        <v>13121610</v>
      </c>
      <c r="K6632" t="s">
        <v>31749</v>
      </c>
      <c r="L6632" t="s">
        <v>31750</v>
      </c>
    </row>
    <row r="6633" spans="1:12" x14ac:dyDescent="0.3">
      <c r="A6633">
        <v>3270308</v>
      </c>
      <c r="B6633" t="s">
        <v>11520</v>
      </c>
      <c r="C6633">
        <v>3.9</v>
      </c>
      <c r="D6633">
        <v>99</v>
      </c>
      <c r="E6633">
        <v>27</v>
      </c>
      <c r="F6633" s="1" t="s">
        <v>11521</v>
      </c>
      <c r="G6633" s="1">
        <f t="shared" si="103"/>
        <v>44007</v>
      </c>
      <c r="H6633" s="1">
        <v>44672</v>
      </c>
      <c r="I6633" s="14" t="s">
        <v>38750</v>
      </c>
      <c r="J6633">
        <v>61094098</v>
      </c>
      <c r="K6633" t="s">
        <v>30666</v>
      </c>
      <c r="L6633" t="s">
        <v>30667</v>
      </c>
    </row>
    <row r="6634" spans="1:12" x14ac:dyDescent="0.3">
      <c r="A6634">
        <v>2141208</v>
      </c>
      <c r="B6634" t="s">
        <v>17829</v>
      </c>
      <c r="C6634">
        <v>4.7</v>
      </c>
      <c r="D6634">
        <v>36</v>
      </c>
      <c r="E6634">
        <v>17</v>
      </c>
      <c r="F6634" s="1" t="s">
        <v>17830</v>
      </c>
      <c r="G6634" s="1">
        <f t="shared" si="103"/>
        <v>43475</v>
      </c>
      <c r="H6634" s="1">
        <v>43487</v>
      </c>
      <c r="I6634" s="14" t="s">
        <v>38703</v>
      </c>
      <c r="J6634">
        <v>60504828</v>
      </c>
      <c r="K6634" t="s">
        <v>36588</v>
      </c>
      <c r="L6634" t="s">
        <v>19906</v>
      </c>
    </row>
    <row r="6635" spans="1:12" x14ac:dyDescent="0.3">
      <c r="A6635">
        <v>3646043</v>
      </c>
      <c r="B6635" t="s">
        <v>18365</v>
      </c>
      <c r="C6635">
        <v>4.9000000000000004</v>
      </c>
      <c r="D6635">
        <v>33</v>
      </c>
      <c r="E6635">
        <v>111</v>
      </c>
      <c r="F6635" s="1" t="s">
        <v>18366</v>
      </c>
      <c r="G6635" s="1">
        <f t="shared" si="103"/>
        <v>44154</v>
      </c>
      <c r="H6635" s="1">
        <v>44653</v>
      </c>
      <c r="I6635" s="14" t="s">
        <v>38691</v>
      </c>
      <c r="J6635">
        <v>59999915</v>
      </c>
      <c r="K6635" t="s">
        <v>37072</v>
      </c>
      <c r="L6635" t="s">
        <v>37073</v>
      </c>
    </row>
    <row r="6636" spans="1:12" x14ac:dyDescent="0.3">
      <c r="A6636">
        <v>430054</v>
      </c>
      <c r="B6636" t="s">
        <v>18475</v>
      </c>
      <c r="C6636">
        <v>4.0999999999999996</v>
      </c>
      <c r="D6636">
        <v>33</v>
      </c>
      <c r="E6636">
        <v>51</v>
      </c>
      <c r="F6636" s="1" t="s">
        <v>18476</v>
      </c>
      <c r="G6636" s="1">
        <f t="shared" si="103"/>
        <v>42058</v>
      </c>
      <c r="H6636" s="1">
        <v>43671</v>
      </c>
      <c r="I6636" s="14" t="s">
        <v>38752</v>
      </c>
      <c r="J6636">
        <v>1130708</v>
      </c>
      <c r="K6636" t="s">
        <v>37174</v>
      </c>
      <c r="L6636" t="s">
        <v>37175</v>
      </c>
    </row>
    <row r="6637" spans="1:12" x14ac:dyDescent="0.3">
      <c r="A6637">
        <v>4352514</v>
      </c>
      <c r="B6637" t="s">
        <v>17487</v>
      </c>
      <c r="C6637">
        <v>4.7</v>
      </c>
      <c r="D6637">
        <v>38</v>
      </c>
      <c r="E6637">
        <v>16</v>
      </c>
      <c r="F6637" s="1" t="s">
        <v>17488</v>
      </c>
      <c r="G6637" s="1">
        <f t="shared" si="103"/>
        <v>44485</v>
      </c>
      <c r="H6637" s="1">
        <v>44536</v>
      </c>
      <c r="I6637" s="14" t="s">
        <v>38717</v>
      </c>
      <c r="J6637">
        <v>11607320</v>
      </c>
      <c r="K6637" t="s">
        <v>36273</v>
      </c>
      <c r="L6637" t="s">
        <v>36274</v>
      </c>
    </row>
    <row r="6638" spans="1:12" x14ac:dyDescent="0.3">
      <c r="A6638">
        <v>666200</v>
      </c>
      <c r="B6638" t="s">
        <v>17617</v>
      </c>
      <c r="C6638">
        <v>3.8</v>
      </c>
      <c r="D6638">
        <v>37</v>
      </c>
      <c r="E6638">
        <v>48</v>
      </c>
      <c r="F6638" s="1" t="s">
        <v>17618</v>
      </c>
      <c r="G6638" s="1">
        <f t="shared" si="103"/>
        <v>42318</v>
      </c>
      <c r="H6638" s="1">
        <v>42964</v>
      </c>
      <c r="I6638" s="14" t="s">
        <v>38750</v>
      </c>
      <c r="J6638">
        <v>16300882</v>
      </c>
      <c r="K6638" t="s">
        <v>36397</v>
      </c>
      <c r="L6638" t="s">
        <v>36398</v>
      </c>
    </row>
    <row r="6639" spans="1:12" x14ac:dyDescent="0.3">
      <c r="A6639">
        <v>3863964</v>
      </c>
      <c r="B6639" t="s">
        <v>19681</v>
      </c>
      <c r="C6639">
        <v>4.7</v>
      </c>
      <c r="D6639">
        <v>27</v>
      </c>
      <c r="E6639">
        <v>86</v>
      </c>
      <c r="F6639" s="1" t="s">
        <v>19682</v>
      </c>
      <c r="G6639" s="1">
        <f t="shared" si="103"/>
        <v>44248</v>
      </c>
      <c r="H6639" s="1">
        <v>44285</v>
      </c>
      <c r="I6639" s="14" t="s">
        <v>38760</v>
      </c>
      <c r="J6639">
        <v>7008510</v>
      </c>
      <c r="K6639" t="s">
        <v>38259</v>
      </c>
      <c r="L6639" t="s">
        <v>38260</v>
      </c>
    </row>
    <row r="6640" spans="1:12" x14ac:dyDescent="0.3">
      <c r="A6640">
        <v>2539612</v>
      </c>
      <c r="B6640" t="s">
        <v>19022</v>
      </c>
      <c r="C6640">
        <v>4.4000000000000004</v>
      </c>
      <c r="D6640">
        <v>30</v>
      </c>
      <c r="E6640">
        <v>26</v>
      </c>
      <c r="F6640" s="1" t="s">
        <v>19023</v>
      </c>
      <c r="G6640" s="1">
        <f t="shared" si="103"/>
        <v>43710</v>
      </c>
      <c r="H6640" s="1">
        <v>44958</v>
      </c>
      <c r="I6640" s="14" t="s">
        <v>38685</v>
      </c>
      <c r="J6640">
        <v>63572698</v>
      </c>
      <c r="K6640" t="s">
        <v>37673</v>
      </c>
      <c r="L6640" t="s">
        <v>37674</v>
      </c>
    </row>
    <row r="6641" spans="1:12" x14ac:dyDescent="0.3">
      <c r="A6641">
        <v>1240898</v>
      </c>
      <c r="B6641" t="s">
        <v>19270</v>
      </c>
      <c r="C6641">
        <v>2.7</v>
      </c>
      <c r="D6641">
        <v>29</v>
      </c>
      <c r="E6641">
        <v>14</v>
      </c>
      <c r="F6641" s="1" t="s">
        <v>19271</v>
      </c>
      <c r="G6641" s="1">
        <f t="shared" si="103"/>
        <v>42890</v>
      </c>
      <c r="H6641" s="1">
        <v>42919</v>
      </c>
      <c r="I6641" s="14" t="s">
        <v>38716</v>
      </c>
      <c r="J6641">
        <v>17935378</v>
      </c>
      <c r="K6641" t="s">
        <v>37885</v>
      </c>
      <c r="L6641" t="s">
        <v>37886</v>
      </c>
    </row>
    <row r="6642" spans="1:12" x14ac:dyDescent="0.3">
      <c r="A6642">
        <v>2123602</v>
      </c>
      <c r="B6642" t="s">
        <v>19423</v>
      </c>
      <c r="C6642">
        <v>4.4000000000000004</v>
      </c>
      <c r="D6642">
        <v>29</v>
      </c>
      <c r="E6642">
        <v>34</v>
      </c>
      <c r="F6642" s="1" t="s">
        <v>19424</v>
      </c>
      <c r="G6642" s="1">
        <f t="shared" si="103"/>
        <v>43468</v>
      </c>
      <c r="H6642" s="1">
        <v>43468</v>
      </c>
      <c r="I6642" s="14" t="s">
        <v>38716</v>
      </c>
      <c r="J6642">
        <v>18807034</v>
      </c>
      <c r="K6642" t="s">
        <v>38024</v>
      </c>
      <c r="L6642" t="s">
        <v>38025</v>
      </c>
    </row>
    <row r="6643" spans="1:12" x14ac:dyDescent="0.3">
      <c r="A6643">
        <v>2043680</v>
      </c>
      <c r="B6643" t="s">
        <v>19635</v>
      </c>
      <c r="C6643">
        <v>3.9</v>
      </c>
      <c r="D6643">
        <v>28</v>
      </c>
      <c r="E6643">
        <v>36</v>
      </c>
      <c r="F6643" s="1" t="s">
        <v>19636</v>
      </c>
      <c r="G6643" s="1">
        <f t="shared" si="103"/>
        <v>43427</v>
      </c>
      <c r="H6643" s="1">
        <v>43472</v>
      </c>
      <c r="I6643" s="14" t="s">
        <v>38745</v>
      </c>
      <c r="J6643">
        <v>30876320</v>
      </c>
      <c r="K6643" t="s">
        <v>38617</v>
      </c>
      <c r="L6643" t="s">
        <v>38217</v>
      </c>
    </row>
    <row r="6644" spans="1:12" x14ac:dyDescent="0.3">
      <c r="A6644">
        <v>3864496</v>
      </c>
      <c r="B6644" t="s">
        <v>19323</v>
      </c>
      <c r="C6644">
        <v>4.5</v>
      </c>
      <c r="D6644">
        <v>29</v>
      </c>
      <c r="E6644">
        <v>27</v>
      </c>
      <c r="F6644" s="1" t="s">
        <v>19324</v>
      </c>
      <c r="G6644" s="1">
        <f t="shared" si="103"/>
        <v>44248</v>
      </c>
      <c r="H6644" s="1">
        <v>44248</v>
      </c>
      <c r="I6644" s="14" t="s">
        <v>38716</v>
      </c>
      <c r="J6644">
        <v>151453128</v>
      </c>
      <c r="K6644" t="s">
        <v>37933</v>
      </c>
      <c r="L6644" t="s">
        <v>37934</v>
      </c>
    </row>
    <row r="6645" spans="1:12" x14ac:dyDescent="0.3">
      <c r="A6645">
        <v>4856408</v>
      </c>
      <c r="B6645" t="s">
        <v>17984</v>
      </c>
      <c r="C6645">
        <v>4.4000000000000004</v>
      </c>
      <c r="D6645">
        <v>36</v>
      </c>
      <c r="E6645">
        <v>151</v>
      </c>
      <c r="F6645" s="1" t="s">
        <v>17985</v>
      </c>
      <c r="G6645" s="1">
        <f t="shared" si="103"/>
        <v>44802</v>
      </c>
      <c r="H6645" s="1">
        <v>44816</v>
      </c>
      <c r="I6645" s="14" t="s">
        <v>38676</v>
      </c>
      <c r="J6645">
        <v>79697942</v>
      </c>
      <c r="K6645" t="s">
        <v>36729</v>
      </c>
      <c r="L6645" t="s">
        <v>36730</v>
      </c>
    </row>
    <row r="6646" spans="1:12" x14ac:dyDescent="0.3">
      <c r="A6646">
        <v>2304802</v>
      </c>
      <c r="B6646" t="s">
        <v>17250</v>
      </c>
      <c r="C6646">
        <v>3.9</v>
      </c>
      <c r="D6646">
        <v>39</v>
      </c>
      <c r="E6646">
        <v>63</v>
      </c>
      <c r="F6646" s="1" t="s">
        <v>17251</v>
      </c>
      <c r="G6646" s="1">
        <f t="shared" si="103"/>
        <v>43558</v>
      </c>
      <c r="H6646" s="1">
        <v>44052</v>
      </c>
      <c r="I6646" s="14" t="s">
        <v>38719</v>
      </c>
      <c r="J6646">
        <v>23676968</v>
      </c>
      <c r="K6646" t="s">
        <v>36055</v>
      </c>
      <c r="L6646" t="s">
        <v>36056</v>
      </c>
    </row>
    <row r="6647" spans="1:12" x14ac:dyDescent="0.3">
      <c r="A6647">
        <v>4636714</v>
      </c>
      <c r="B6647" t="s">
        <v>19050</v>
      </c>
      <c r="C6647">
        <v>4.7</v>
      </c>
      <c r="D6647">
        <v>30</v>
      </c>
      <c r="E6647">
        <v>77</v>
      </c>
      <c r="F6647" s="1" t="s">
        <v>19051</v>
      </c>
      <c r="G6647" s="1">
        <f t="shared" si="103"/>
        <v>44662</v>
      </c>
      <c r="H6647" s="1">
        <v>44791</v>
      </c>
      <c r="I6647" s="14" t="s">
        <v>38719</v>
      </c>
      <c r="J6647">
        <v>74073654</v>
      </c>
      <c r="K6647" t="s">
        <v>37698</v>
      </c>
      <c r="L6647" t="s">
        <v>36626</v>
      </c>
    </row>
    <row r="6648" spans="1:12" x14ac:dyDescent="0.3">
      <c r="A6648">
        <v>4171418</v>
      </c>
      <c r="B6648" t="s">
        <v>17869</v>
      </c>
      <c r="C6648">
        <v>4</v>
      </c>
      <c r="D6648">
        <v>36</v>
      </c>
      <c r="E6648">
        <v>13</v>
      </c>
      <c r="F6648" s="1" t="s">
        <v>17870</v>
      </c>
      <c r="G6648" s="1">
        <f t="shared" si="103"/>
        <v>44385</v>
      </c>
      <c r="H6648" s="1">
        <v>44479</v>
      </c>
      <c r="I6648" s="14" t="s">
        <v>38814</v>
      </c>
      <c r="J6648">
        <v>17187032</v>
      </c>
      <c r="K6648" t="s">
        <v>36625</v>
      </c>
      <c r="L6648" t="s">
        <v>36626</v>
      </c>
    </row>
    <row r="6649" spans="1:12" x14ac:dyDescent="0.3">
      <c r="A6649">
        <v>4390972</v>
      </c>
      <c r="B6649" t="s">
        <v>17789</v>
      </c>
      <c r="C6649">
        <v>4.9000000000000004</v>
      </c>
      <c r="D6649">
        <v>36</v>
      </c>
      <c r="E6649">
        <v>109</v>
      </c>
      <c r="F6649" s="1" t="s">
        <v>17790</v>
      </c>
      <c r="G6649" s="1">
        <f t="shared" si="103"/>
        <v>44510</v>
      </c>
      <c r="H6649" s="1">
        <v>44923</v>
      </c>
      <c r="I6649" s="14" t="s">
        <v>38733</v>
      </c>
      <c r="J6649">
        <v>105362676</v>
      </c>
      <c r="K6649" t="s">
        <v>36554</v>
      </c>
      <c r="L6649" t="s">
        <v>36555</v>
      </c>
    </row>
    <row r="6650" spans="1:12" x14ac:dyDescent="0.3">
      <c r="A6650">
        <v>4780062</v>
      </c>
      <c r="B6650" t="s">
        <v>16623</v>
      </c>
      <c r="C6650">
        <v>4.7</v>
      </c>
      <c r="D6650">
        <v>43</v>
      </c>
      <c r="E6650">
        <v>51</v>
      </c>
      <c r="F6650" s="1" t="s">
        <v>16624</v>
      </c>
      <c r="G6650" s="1">
        <f t="shared" si="103"/>
        <v>44755</v>
      </c>
      <c r="H6650" s="1">
        <v>44830</v>
      </c>
      <c r="I6650" s="14" t="s">
        <v>38704</v>
      </c>
      <c r="J6650">
        <v>191849570</v>
      </c>
      <c r="K6650" t="s">
        <v>35467</v>
      </c>
      <c r="L6650" t="s">
        <v>35468</v>
      </c>
    </row>
    <row r="6651" spans="1:12" x14ac:dyDescent="0.3">
      <c r="A6651">
        <v>4717430</v>
      </c>
      <c r="B6651" t="s">
        <v>16216</v>
      </c>
      <c r="C6651">
        <v>4.7</v>
      </c>
      <c r="D6651">
        <v>46</v>
      </c>
      <c r="E6651">
        <v>128</v>
      </c>
      <c r="F6651" s="1" t="s">
        <v>16217</v>
      </c>
      <c r="G6651" s="1">
        <f t="shared" si="103"/>
        <v>44715</v>
      </c>
      <c r="H6651" s="1">
        <v>44871</v>
      </c>
      <c r="I6651" s="14" t="s">
        <v>38786</v>
      </c>
      <c r="J6651">
        <v>15663854</v>
      </c>
      <c r="K6651" t="s">
        <v>35094</v>
      </c>
      <c r="L6651" t="s">
        <v>35095</v>
      </c>
    </row>
    <row r="6652" spans="1:12" x14ac:dyDescent="0.3">
      <c r="A6652">
        <v>2073706</v>
      </c>
      <c r="B6652" t="s">
        <v>38611</v>
      </c>
      <c r="C6652">
        <v>4.4000000000000004</v>
      </c>
      <c r="D6652">
        <v>32</v>
      </c>
      <c r="E6652">
        <v>543</v>
      </c>
      <c r="F6652" s="1" t="s">
        <v>18776</v>
      </c>
      <c r="G6652" s="1">
        <f t="shared" si="103"/>
        <v>43441</v>
      </c>
      <c r="H6652" s="1">
        <v>43444</v>
      </c>
      <c r="I6652" s="14" t="s">
        <v>38868</v>
      </c>
      <c r="J6652">
        <v>22923344</v>
      </c>
      <c r="K6652" t="s">
        <v>37451</v>
      </c>
      <c r="L6652" t="s">
        <v>37452</v>
      </c>
    </row>
    <row r="6653" spans="1:12" x14ac:dyDescent="0.3">
      <c r="A6653">
        <v>2548109</v>
      </c>
      <c r="B6653" t="s">
        <v>19655</v>
      </c>
      <c r="C6653">
        <v>4.5</v>
      </c>
      <c r="D6653">
        <v>28</v>
      </c>
      <c r="E6653">
        <v>100</v>
      </c>
      <c r="F6653" s="1" t="s">
        <v>19656</v>
      </c>
      <c r="G6653" s="1">
        <f t="shared" si="103"/>
        <v>43715</v>
      </c>
      <c r="H6653" s="1">
        <v>44765</v>
      </c>
      <c r="I6653" s="14" t="s">
        <v>38720</v>
      </c>
      <c r="J6653">
        <v>26512784</v>
      </c>
      <c r="K6653" t="s">
        <v>38235</v>
      </c>
      <c r="L6653" t="s">
        <v>37452</v>
      </c>
    </row>
    <row r="6654" spans="1:12" x14ac:dyDescent="0.3">
      <c r="A6654">
        <v>1282950</v>
      </c>
      <c r="B6654" t="s">
        <v>19501</v>
      </c>
      <c r="C6654">
        <v>3.4</v>
      </c>
      <c r="D6654">
        <v>28</v>
      </c>
      <c r="E6654">
        <v>34</v>
      </c>
      <c r="F6654" s="1" t="s">
        <v>19502</v>
      </c>
      <c r="G6654" s="1">
        <f t="shared" si="103"/>
        <v>42923</v>
      </c>
      <c r="H6654" s="1">
        <v>44354</v>
      </c>
      <c r="I6654" s="14" t="s">
        <v>38703</v>
      </c>
      <c r="J6654">
        <v>16262298</v>
      </c>
      <c r="K6654" t="s">
        <v>38093</v>
      </c>
      <c r="L6654" t="s">
        <v>38094</v>
      </c>
    </row>
    <row r="6655" spans="1:12" x14ac:dyDescent="0.3">
      <c r="A6655">
        <v>2985542</v>
      </c>
      <c r="B6655" t="s">
        <v>15747</v>
      </c>
      <c r="C6655">
        <v>4.3</v>
      </c>
      <c r="D6655">
        <v>50</v>
      </c>
      <c r="E6655">
        <v>42</v>
      </c>
      <c r="F6655" s="1" t="s">
        <v>15748</v>
      </c>
      <c r="G6655" s="1">
        <f t="shared" si="103"/>
        <v>43931</v>
      </c>
      <c r="H6655" s="1">
        <v>44307</v>
      </c>
      <c r="I6655" s="14" t="s">
        <v>38804</v>
      </c>
      <c r="J6655">
        <v>38372594</v>
      </c>
      <c r="K6655" t="s">
        <v>34646</v>
      </c>
      <c r="L6655" t="s">
        <v>34647</v>
      </c>
    </row>
    <row r="6656" spans="1:12" x14ac:dyDescent="0.3">
      <c r="A6656">
        <v>3234025</v>
      </c>
      <c r="B6656" t="s">
        <v>17559</v>
      </c>
      <c r="C6656">
        <v>4.2</v>
      </c>
      <c r="D6656">
        <v>37</v>
      </c>
      <c r="E6656">
        <v>60</v>
      </c>
      <c r="F6656" s="1" t="s">
        <v>17560</v>
      </c>
      <c r="G6656" s="1">
        <f t="shared" si="103"/>
        <v>43996</v>
      </c>
      <c r="H6656" s="1">
        <v>44924</v>
      </c>
      <c r="I6656" s="14" t="s">
        <v>38692</v>
      </c>
      <c r="J6656">
        <v>74073654</v>
      </c>
      <c r="K6656" t="s">
        <v>36342</v>
      </c>
      <c r="L6656" t="s">
        <v>36343</v>
      </c>
    </row>
    <row r="6657" spans="1:12" x14ac:dyDescent="0.3">
      <c r="A6657">
        <v>2559600</v>
      </c>
      <c r="B6657" t="s">
        <v>19067</v>
      </c>
      <c r="C6657">
        <v>4</v>
      </c>
      <c r="D6657">
        <v>30</v>
      </c>
      <c r="E6657">
        <v>19</v>
      </c>
      <c r="F6657" s="1" t="s">
        <v>19068</v>
      </c>
      <c r="G6657" s="1">
        <f t="shared" si="103"/>
        <v>43722</v>
      </c>
      <c r="H6657" s="1">
        <v>43723</v>
      </c>
      <c r="I6657" s="14" t="s">
        <v>38828</v>
      </c>
      <c r="J6657">
        <v>45063884</v>
      </c>
      <c r="K6657" t="s">
        <v>37713</v>
      </c>
      <c r="L6657" t="s">
        <v>37714</v>
      </c>
    </row>
    <row r="6658" spans="1:12" x14ac:dyDescent="0.3">
      <c r="A6658">
        <v>1619742</v>
      </c>
      <c r="B6658" t="s">
        <v>17879</v>
      </c>
      <c r="C6658">
        <v>4.7</v>
      </c>
      <c r="D6658">
        <v>36</v>
      </c>
      <c r="E6658">
        <v>47</v>
      </c>
      <c r="F6658" s="1" t="s">
        <v>17880</v>
      </c>
      <c r="G6658" s="1">
        <f t="shared" ref="G6658:G6721" si="104">DATEVALUE(LEFT(F6658,FIND("T",F6658)-1))</f>
        <v>43187</v>
      </c>
      <c r="H6658" s="1">
        <v>43468</v>
      </c>
      <c r="I6658" s="14" t="s">
        <v>38731</v>
      </c>
      <c r="J6658">
        <v>214757</v>
      </c>
      <c r="K6658" t="s">
        <v>36634</v>
      </c>
      <c r="L6658" t="s">
        <v>36635</v>
      </c>
    </row>
    <row r="6659" spans="1:12" x14ac:dyDescent="0.3">
      <c r="A6659">
        <v>1295564</v>
      </c>
      <c r="B6659" t="s">
        <v>18697</v>
      </c>
      <c r="C6659">
        <v>2.6</v>
      </c>
      <c r="D6659">
        <v>32</v>
      </c>
      <c r="E6659">
        <v>172</v>
      </c>
      <c r="F6659" s="1" t="s">
        <v>18698</v>
      </c>
      <c r="G6659" s="1">
        <f t="shared" si="104"/>
        <v>42933</v>
      </c>
      <c r="H6659" s="1">
        <v>42933</v>
      </c>
      <c r="I6659" s="14" t="s">
        <v>38786</v>
      </c>
      <c r="J6659">
        <v>5058914</v>
      </c>
      <c r="K6659" t="s">
        <v>37384</v>
      </c>
      <c r="L6659" t="s">
        <v>36635</v>
      </c>
    </row>
    <row r="6660" spans="1:12" x14ac:dyDescent="0.3">
      <c r="A6660">
        <v>4315998</v>
      </c>
      <c r="B6660" t="s">
        <v>11313</v>
      </c>
      <c r="C6660">
        <v>4.5</v>
      </c>
      <c r="D6660">
        <v>103</v>
      </c>
      <c r="E6660">
        <v>16</v>
      </c>
      <c r="F6660" s="1" t="s">
        <v>11314</v>
      </c>
      <c r="G6660" s="1">
        <f t="shared" si="104"/>
        <v>44462</v>
      </c>
      <c r="H6660" s="1">
        <v>44584</v>
      </c>
      <c r="I6660" s="14" t="s">
        <v>38716</v>
      </c>
      <c r="J6660">
        <v>1809020</v>
      </c>
      <c r="K6660" t="s">
        <v>30469</v>
      </c>
      <c r="L6660" t="s">
        <v>30470</v>
      </c>
    </row>
    <row r="6661" spans="1:12" x14ac:dyDescent="0.3">
      <c r="A6661">
        <v>4898462</v>
      </c>
      <c r="B6661" t="s">
        <v>19260</v>
      </c>
      <c r="C6661">
        <v>4.0999999999999996</v>
      </c>
      <c r="D6661">
        <v>29</v>
      </c>
      <c r="E6661">
        <v>81</v>
      </c>
      <c r="F6661" s="1" t="s">
        <v>19261</v>
      </c>
      <c r="G6661" s="1">
        <f t="shared" si="104"/>
        <v>44829</v>
      </c>
      <c r="H6661" s="1">
        <v>44912</v>
      </c>
      <c r="I6661" s="14" t="s">
        <v>38712</v>
      </c>
      <c r="J6661">
        <v>23832452</v>
      </c>
      <c r="K6661" t="s">
        <v>37876</v>
      </c>
      <c r="L6661" t="s">
        <v>37877</v>
      </c>
    </row>
    <row r="6662" spans="1:12" x14ac:dyDescent="0.3">
      <c r="A6662">
        <v>1952000</v>
      </c>
      <c r="B6662" t="s">
        <v>17387</v>
      </c>
      <c r="C6662">
        <v>3.3</v>
      </c>
      <c r="D6662">
        <v>38</v>
      </c>
      <c r="E6662">
        <v>46</v>
      </c>
      <c r="F6662" s="1" t="s">
        <v>17388</v>
      </c>
      <c r="G6662" s="1">
        <f t="shared" si="104"/>
        <v>43379</v>
      </c>
      <c r="H6662" s="1">
        <v>43454</v>
      </c>
      <c r="I6662" s="14" t="s">
        <v>38752</v>
      </c>
      <c r="J6662">
        <v>15212044</v>
      </c>
      <c r="K6662" t="s">
        <v>36182</v>
      </c>
      <c r="L6662" t="s">
        <v>36183</v>
      </c>
    </row>
    <row r="6663" spans="1:12" x14ac:dyDescent="0.3">
      <c r="A6663">
        <v>4210176</v>
      </c>
      <c r="B6663" t="s">
        <v>19409</v>
      </c>
      <c r="C6663">
        <v>4.0999999999999996</v>
      </c>
      <c r="D6663">
        <v>29</v>
      </c>
      <c r="E6663">
        <v>92</v>
      </c>
      <c r="F6663" s="1" t="s">
        <v>19410</v>
      </c>
      <c r="G6663" s="1">
        <f t="shared" si="104"/>
        <v>44405</v>
      </c>
      <c r="H6663" s="1">
        <v>44405</v>
      </c>
      <c r="I6663" s="14" t="s">
        <v>38675</v>
      </c>
      <c r="J6663">
        <v>9230936</v>
      </c>
      <c r="K6663" t="s">
        <v>38012</v>
      </c>
      <c r="L6663" t="s">
        <v>38013</v>
      </c>
    </row>
    <row r="6664" spans="1:12" x14ac:dyDescent="0.3">
      <c r="A6664">
        <v>1893190</v>
      </c>
      <c r="B6664" t="s">
        <v>14493</v>
      </c>
      <c r="C6664">
        <v>3.6</v>
      </c>
      <c r="D6664">
        <v>60</v>
      </c>
      <c r="E6664">
        <v>0</v>
      </c>
      <c r="F6664" s="1" t="s">
        <v>14494</v>
      </c>
      <c r="G6664" s="1">
        <f t="shared" si="104"/>
        <v>43346</v>
      </c>
      <c r="H6664" s="1">
        <v>43346</v>
      </c>
      <c r="I6664" s="14" t="s">
        <v>14495</v>
      </c>
      <c r="J6664">
        <v>9715344</v>
      </c>
      <c r="K6664" t="s">
        <v>33470</v>
      </c>
      <c r="L6664" t="s">
        <v>33471</v>
      </c>
    </row>
    <row r="6665" spans="1:12" x14ac:dyDescent="0.3">
      <c r="A6665">
        <v>2827944</v>
      </c>
      <c r="B6665" t="s">
        <v>18220</v>
      </c>
      <c r="C6665">
        <v>4.2</v>
      </c>
      <c r="D6665">
        <v>34</v>
      </c>
      <c r="E6665">
        <v>33</v>
      </c>
      <c r="F6665" s="1" t="s">
        <v>18221</v>
      </c>
      <c r="G6665" s="1">
        <f t="shared" si="104"/>
        <v>43882</v>
      </c>
      <c r="H6665" s="1">
        <v>44756</v>
      </c>
      <c r="I6665" s="14" t="s">
        <v>38750</v>
      </c>
      <c r="J6665">
        <v>103562078</v>
      </c>
      <c r="K6665" t="s">
        <v>36943</v>
      </c>
      <c r="L6665" t="s">
        <v>36944</v>
      </c>
    </row>
    <row r="6666" spans="1:12" x14ac:dyDescent="0.3">
      <c r="A6666">
        <v>324304</v>
      </c>
      <c r="B6666" t="s">
        <v>15325</v>
      </c>
      <c r="C6666">
        <v>4.8</v>
      </c>
      <c r="D6666">
        <v>53</v>
      </c>
      <c r="E6666">
        <v>69</v>
      </c>
      <c r="F6666" s="1" t="s">
        <v>15326</v>
      </c>
      <c r="G6666" s="1">
        <f t="shared" si="104"/>
        <v>41933</v>
      </c>
      <c r="H6666" s="1">
        <v>42741</v>
      </c>
      <c r="I6666" s="14" t="s">
        <v>38733</v>
      </c>
      <c r="J6666">
        <v>39032</v>
      </c>
      <c r="K6666" t="s">
        <v>34252</v>
      </c>
      <c r="L6666" t="s">
        <v>34253</v>
      </c>
    </row>
    <row r="6667" spans="1:12" x14ac:dyDescent="0.3">
      <c r="A6667">
        <v>3544894</v>
      </c>
      <c r="B6667" t="s">
        <v>12746</v>
      </c>
      <c r="C6667">
        <v>4.5999999999999996</v>
      </c>
      <c r="D6667">
        <v>80</v>
      </c>
      <c r="E6667">
        <v>66</v>
      </c>
      <c r="F6667" s="1" t="s">
        <v>12747</v>
      </c>
      <c r="G6667" s="1">
        <f t="shared" si="104"/>
        <v>44108</v>
      </c>
      <c r="H6667" s="1">
        <v>44133</v>
      </c>
      <c r="I6667" s="14" t="s">
        <v>38752</v>
      </c>
      <c r="J6667">
        <v>226043</v>
      </c>
      <c r="K6667" t="s">
        <v>31823</v>
      </c>
      <c r="L6667" t="s">
        <v>31824</v>
      </c>
    </row>
    <row r="6668" spans="1:12" x14ac:dyDescent="0.3">
      <c r="A6668">
        <v>629218</v>
      </c>
      <c r="B6668" t="s">
        <v>9653</v>
      </c>
      <c r="C6668">
        <v>3.6</v>
      </c>
      <c r="D6668">
        <v>140</v>
      </c>
      <c r="E6668">
        <v>72</v>
      </c>
      <c r="F6668" s="1" t="s">
        <v>9654</v>
      </c>
      <c r="G6668" s="1">
        <f t="shared" si="104"/>
        <v>42279</v>
      </c>
      <c r="H6668" s="1">
        <v>42621</v>
      </c>
      <c r="I6668" s="14" t="s">
        <v>38729</v>
      </c>
      <c r="J6668">
        <v>12531206</v>
      </c>
      <c r="K6668" t="s">
        <v>28876</v>
      </c>
      <c r="L6668" t="s">
        <v>28877</v>
      </c>
    </row>
    <row r="6669" spans="1:12" x14ac:dyDescent="0.3">
      <c r="A6669">
        <v>1590806</v>
      </c>
      <c r="B6669" t="s">
        <v>9335</v>
      </c>
      <c r="C6669">
        <v>4.5</v>
      </c>
      <c r="D6669">
        <v>150</v>
      </c>
      <c r="E6669">
        <v>29</v>
      </c>
      <c r="F6669" s="1" t="s">
        <v>9336</v>
      </c>
      <c r="G6669" s="1">
        <f t="shared" si="104"/>
        <v>43170</v>
      </c>
      <c r="H6669" s="1">
        <v>44587</v>
      </c>
      <c r="I6669" s="14" t="s">
        <v>38745</v>
      </c>
      <c r="J6669">
        <v>24194272</v>
      </c>
      <c r="K6669" t="s">
        <v>28572</v>
      </c>
      <c r="L6669" t="s">
        <v>28573</v>
      </c>
    </row>
    <row r="6670" spans="1:12" x14ac:dyDescent="0.3">
      <c r="A6670">
        <v>1587178</v>
      </c>
      <c r="B6670" t="s">
        <v>5896</v>
      </c>
      <c r="C6670">
        <v>4.0999999999999996</v>
      </c>
      <c r="D6670">
        <v>323</v>
      </c>
      <c r="E6670">
        <v>119</v>
      </c>
      <c r="F6670" s="1" t="s">
        <v>5897</v>
      </c>
      <c r="G6670" s="1">
        <f t="shared" si="104"/>
        <v>43167</v>
      </c>
      <c r="H6670" s="1">
        <v>43794</v>
      </c>
      <c r="I6670" s="14" t="s">
        <v>38712</v>
      </c>
      <c r="J6670">
        <v>30645242</v>
      </c>
      <c r="K6670" t="s">
        <v>25322</v>
      </c>
      <c r="L6670" t="s">
        <v>25323</v>
      </c>
    </row>
    <row r="6671" spans="1:12" x14ac:dyDescent="0.3">
      <c r="A6671">
        <v>4141142</v>
      </c>
      <c r="B6671" t="s">
        <v>13628</v>
      </c>
      <c r="C6671">
        <v>4.9000000000000004</v>
      </c>
      <c r="D6671">
        <v>69</v>
      </c>
      <c r="E6671">
        <v>7</v>
      </c>
      <c r="F6671" s="1" t="s">
        <v>13629</v>
      </c>
      <c r="G6671" s="1">
        <f t="shared" si="104"/>
        <v>44370</v>
      </c>
      <c r="H6671" s="1">
        <v>44387</v>
      </c>
      <c r="I6671" s="14" t="s">
        <v>38717</v>
      </c>
      <c r="J6671">
        <v>116168182</v>
      </c>
      <c r="K6671" t="s">
        <v>32660</v>
      </c>
      <c r="L6671" t="s">
        <v>32661</v>
      </c>
    </row>
    <row r="6672" spans="1:12" x14ac:dyDescent="0.3">
      <c r="A6672">
        <v>633342</v>
      </c>
      <c r="B6672" t="s">
        <v>7359</v>
      </c>
      <c r="C6672">
        <v>4.7</v>
      </c>
      <c r="D6672">
        <v>226</v>
      </c>
      <c r="E6672">
        <v>10</v>
      </c>
      <c r="F6672" s="1" t="s">
        <v>7360</v>
      </c>
      <c r="G6672" s="1">
        <f t="shared" si="104"/>
        <v>42284</v>
      </c>
      <c r="H6672" s="1">
        <v>43293</v>
      </c>
      <c r="I6672" s="14" t="s">
        <v>38745</v>
      </c>
      <c r="J6672">
        <v>911221</v>
      </c>
      <c r="K6672" t="s">
        <v>26664</v>
      </c>
      <c r="L6672" t="s">
        <v>26665</v>
      </c>
    </row>
    <row r="6673" spans="1:12" x14ac:dyDescent="0.3">
      <c r="A6673">
        <v>4164822</v>
      </c>
      <c r="B6673" t="s">
        <v>8250</v>
      </c>
      <c r="C6673">
        <v>4.5</v>
      </c>
      <c r="D6673">
        <v>186</v>
      </c>
      <c r="E6673">
        <v>204</v>
      </c>
      <c r="F6673" s="1" t="s">
        <v>8251</v>
      </c>
      <c r="G6673" s="1">
        <f t="shared" si="104"/>
        <v>44382</v>
      </c>
      <c r="H6673" s="1">
        <v>44819</v>
      </c>
      <c r="I6673" s="14" t="s">
        <v>38762</v>
      </c>
      <c r="J6673">
        <v>38530966</v>
      </c>
      <c r="K6673" t="s">
        <v>27534</v>
      </c>
      <c r="L6673" t="s">
        <v>38510</v>
      </c>
    </row>
    <row r="6674" spans="1:12" x14ac:dyDescent="0.3">
      <c r="A6674">
        <v>477944</v>
      </c>
      <c r="B6674" t="s">
        <v>6891</v>
      </c>
      <c r="C6674">
        <v>4.0999999999999996</v>
      </c>
      <c r="D6674">
        <v>253</v>
      </c>
      <c r="E6674">
        <v>39</v>
      </c>
      <c r="F6674" s="1" t="s">
        <v>6892</v>
      </c>
      <c r="G6674" s="1">
        <f t="shared" si="104"/>
        <v>42110</v>
      </c>
      <c r="H6674" s="1">
        <v>42135</v>
      </c>
      <c r="I6674" s="14" t="s">
        <v>38716</v>
      </c>
      <c r="J6674">
        <v>3921604</v>
      </c>
      <c r="K6674" t="s">
        <v>26207</v>
      </c>
      <c r="L6674" t="s">
        <v>26208</v>
      </c>
    </row>
    <row r="6675" spans="1:12" x14ac:dyDescent="0.3">
      <c r="A6675">
        <v>3893308</v>
      </c>
      <c r="B6675" t="s">
        <v>19309</v>
      </c>
      <c r="C6675">
        <v>4.5</v>
      </c>
      <c r="D6675">
        <v>29</v>
      </c>
      <c r="E6675">
        <v>29</v>
      </c>
      <c r="F6675" s="1" t="s">
        <v>19310</v>
      </c>
      <c r="G6675" s="1">
        <f t="shared" si="104"/>
        <v>44260</v>
      </c>
      <c r="H6675" s="1">
        <v>44394</v>
      </c>
      <c r="I6675" s="14" t="s">
        <v>38752</v>
      </c>
      <c r="J6675">
        <v>46210168</v>
      </c>
      <c r="K6675" t="s">
        <v>37920</v>
      </c>
      <c r="L6675" t="s">
        <v>37921</v>
      </c>
    </row>
    <row r="6676" spans="1:12" x14ac:dyDescent="0.3">
      <c r="A6676">
        <v>3547370</v>
      </c>
      <c r="B6676" t="s">
        <v>13947</v>
      </c>
      <c r="C6676">
        <v>3.7</v>
      </c>
      <c r="D6676">
        <v>66</v>
      </c>
      <c r="E6676">
        <v>23</v>
      </c>
      <c r="F6676" s="1" t="s">
        <v>13948</v>
      </c>
      <c r="G6676" s="1">
        <f t="shared" si="104"/>
        <v>44109</v>
      </c>
      <c r="H6676" s="1">
        <v>44904</v>
      </c>
      <c r="I6676" s="14" t="s">
        <v>38703</v>
      </c>
      <c r="J6676">
        <v>16013834</v>
      </c>
      <c r="K6676" t="s">
        <v>32957</v>
      </c>
      <c r="L6676" t="s">
        <v>32958</v>
      </c>
    </row>
    <row r="6677" spans="1:12" x14ac:dyDescent="0.3">
      <c r="A6677">
        <v>326244</v>
      </c>
      <c r="B6677" t="s">
        <v>6766</v>
      </c>
      <c r="C6677">
        <v>4.9000000000000004</v>
      </c>
      <c r="D6677">
        <v>261</v>
      </c>
      <c r="E6677">
        <v>28</v>
      </c>
      <c r="F6677" s="1" t="s">
        <v>6767</v>
      </c>
      <c r="G6677" s="1">
        <f t="shared" si="104"/>
        <v>41936</v>
      </c>
      <c r="H6677" s="1">
        <v>44154</v>
      </c>
      <c r="I6677" s="14" t="s">
        <v>38745</v>
      </c>
      <c r="J6677">
        <v>4851584</v>
      </c>
      <c r="K6677" t="s">
        <v>26096</v>
      </c>
      <c r="L6677" t="s">
        <v>26097</v>
      </c>
    </row>
    <row r="6678" spans="1:12" x14ac:dyDescent="0.3">
      <c r="A6678">
        <v>1770172</v>
      </c>
      <c r="B6678" t="s">
        <v>14338</v>
      </c>
      <c r="C6678">
        <v>4.2</v>
      </c>
      <c r="D6678">
        <v>62</v>
      </c>
      <c r="E6678">
        <v>26</v>
      </c>
      <c r="F6678" s="1" t="s">
        <v>14339</v>
      </c>
      <c r="G6678" s="1">
        <f t="shared" si="104"/>
        <v>43278</v>
      </c>
      <c r="H6678" s="1">
        <v>43283</v>
      </c>
      <c r="I6678" s="14" t="s">
        <v>38745</v>
      </c>
      <c r="J6678">
        <v>5392346</v>
      </c>
      <c r="K6678" t="s">
        <v>33324</v>
      </c>
      <c r="L6678" t="s">
        <v>33325</v>
      </c>
    </row>
    <row r="6679" spans="1:12" x14ac:dyDescent="0.3">
      <c r="A6679">
        <v>2032706</v>
      </c>
      <c r="B6679" t="s">
        <v>8655</v>
      </c>
      <c r="C6679">
        <v>4.5999999999999996</v>
      </c>
      <c r="D6679">
        <v>170</v>
      </c>
      <c r="E6679">
        <v>174</v>
      </c>
      <c r="F6679" s="1" t="s">
        <v>8656</v>
      </c>
      <c r="G6679" s="1">
        <f t="shared" si="104"/>
        <v>43422</v>
      </c>
      <c r="H6679" s="1">
        <v>43788</v>
      </c>
      <c r="I6679" s="14" t="s">
        <v>38673</v>
      </c>
      <c r="J6679">
        <v>58358656</v>
      </c>
      <c r="K6679" t="s">
        <v>27921</v>
      </c>
      <c r="L6679" t="s">
        <v>27922</v>
      </c>
    </row>
    <row r="6680" spans="1:12" x14ac:dyDescent="0.3">
      <c r="A6680">
        <v>563066</v>
      </c>
      <c r="B6680" t="s">
        <v>469</v>
      </c>
      <c r="C6680">
        <v>4.5</v>
      </c>
      <c r="D6680">
        <v>8139</v>
      </c>
      <c r="E6680">
        <v>48</v>
      </c>
      <c r="F6680" s="1" t="s">
        <v>470</v>
      </c>
      <c r="G6680" s="1">
        <f t="shared" si="104"/>
        <v>42208</v>
      </c>
      <c r="H6680" s="1">
        <v>44958</v>
      </c>
      <c r="I6680" s="14" t="s">
        <v>38704</v>
      </c>
      <c r="J6680">
        <v>278531</v>
      </c>
      <c r="K6680" t="s">
        <v>20370</v>
      </c>
      <c r="L6680" t="s">
        <v>20371</v>
      </c>
    </row>
    <row r="6681" spans="1:12" x14ac:dyDescent="0.3">
      <c r="A6681">
        <v>1755992</v>
      </c>
      <c r="B6681" t="s">
        <v>6777</v>
      </c>
      <c r="C6681">
        <v>4.9000000000000004</v>
      </c>
      <c r="D6681">
        <v>259</v>
      </c>
      <c r="E6681">
        <v>52</v>
      </c>
      <c r="F6681" s="1" t="s">
        <v>6778</v>
      </c>
      <c r="G6681" s="1">
        <f t="shared" si="104"/>
        <v>43270</v>
      </c>
      <c r="H6681" s="1">
        <v>43765</v>
      </c>
      <c r="I6681" s="14" t="s">
        <v>38731</v>
      </c>
      <c r="J6681">
        <v>9244826</v>
      </c>
      <c r="K6681" t="s">
        <v>26106</v>
      </c>
      <c r="L6681" t="s">
        <v>26107</v>
      </c>
    </row>
    <row r="6682" spans="1:12" x14ac:dyDescent="0.3">
      <c r="A6682">
        <v>3504818</v>
      </c>
      <c r="B6682" t="s">
        <v>10896</v>
      </c>
      <c r="C6682">
        <v>3.9</v>
      </c>
      <c r="D6682">
        <v>111</v>
      </c>
      <c r="E6682">
        <v>5</v>
      </c>
      <c r="F6682" s="1" t="s">
        <v>10897</v>
      </c>
      <c r="G6682" s="1">
        <f t="shared" si="104"/>
        <v>44090</v>
      </c>
      <c r="H6682" s="1">
        <v>44362</v>
      </c>
      <c r="I6682" s="14" t="s">
        <v>38821</v>
      </c>
      <c r="J6682">
        <v>37527552</v>
      </c>
      <c r="K6682" t="s">
        <v>38892</v>
      </c>
      <c r="L6682" t="s">
        <v>30070</v>
      </c>
    </row>
    <row r="6683" spans="1:12" x14ac:dyDescent="0.3">
      <c r="A6683">
        <v>1212208</v>
      </c>
      <c r="B6683" t="s">
        <v>12302</v>
      </c>
      <c r="C6683">
        <v>4.9000000000000004</v>
      </c>
      <c r="D6683">
        <v>87</v>
      </c>
      <c r="E6683">
        <v>57</v>
      </c>
      <c r="F6683" s="1" t="s">
        <v>12303</v>
      </c>
      <c r="G6683" s="1">
        <f t="shared" si="104"/>
        <v>42866</v>
      </c>
      <c r="H6683" s="1">
        <v>43172</v>
      </c>
      <c r="I6683" s="14" t="s">
        <v>38733</v>
      </c>
      <c r="J6683">
        <v>5058914</v>
      </c>
      <c r="K6683" t="s">
        <v>31407</v>
      </c>
      <c r="L6683" t="s">
        <v>31408</v>
      </c>
    </row>
    <row r="6684" spans="1:12" x14ac:dyDescent="0.3">
      <c r="A6684">
        <v>2472836</v>
      </c>
      <c r="B6684" t="s">
        <v>14412</v>
      </c>
      <c r="C6684">
        <v>4.0999999999999996</v>
      </c>
      <c r="D6684">
        <v>61</v>
      </c>
      <c r="E6684">
        <v>85</v>
      </c>
      <c r="F6684" s="1" t="s">
        <v>14413</v>
      </c>
      <c r="G6684" s="1">
        <f t="shared" si="104"/>
        <v>43669</v>
      </c>
      <c r="H6684" s="1">
        <v>43998</v>
      </c>
      <c r="I6684" s="14" t="s">
        <v>38764</v>
      </c>
      <c r="J6684">
        <v>10039776</v>
      </c>
      <c r="K6684" t="s">
        <v>33393</v>
      </c>
      <c r="L6684" t="s">
        <v>33394</v>
      </c>
    </row>
    <row r="6685" spans="1:12" x14ac:dyDescent="0.3">
      <c r="A6685">
        <v>1541210</v>
      </c>
      <c r="B6685" t="s">
        <v>9953</v>
      </c>
      <c r="C6685">
        <v>4.2</v>
      </c>
      <c r="D6685">
        <v>132</v>
      </c>
      <c r="E6685">
        <v>26</v>
      </c>
      <c r="F6685" s="1" t="s">
        <v>9954</v>
      </c>
      <c r="G6685" s="1">
        <f t="shared" si="104"/>
        <v>43136</v>
      </c>
      <c r="H6685" s="1">
        <v>43136</v>
      </c>
      <c r="I6685" s="14" t="s">
        <v>38745</v>
      </c>
      <c r="J6685">
        <v>5058914</v>
      </c>
      <c r="K6685" t="s">
        <v>29163</v>
      </c>
      <c r="L6685" t="s">
        <v>29164</v>
      </c>
    </row>
    <row r="6686" spans="1:12" x14ac:dyDescent="0.3">
      <c r="A6686">
        <v>4531820</v>
      </c>
      <c r="B6686" t="s">
        <v>13827</v>
      </c>
      <c r="C6686">
        <v>4.5</v>
      </c>
      <c r="D6686">
        <v>67</v>
      </c>
      <c r="E6686">
        <v>114</v>
      </c>
      <c r="F6686" s="1" t="s">
        <v>13828</v>
      </c>
      <c r="G6686" s="1">
        <f t="shared" si="104"/>
        <v>44595</v>
      </c>
      <c r="H6686" s="1">
        <v>44797</v>
      </c>
      <c r="I6686" s="14" t="s">
        <v>38706</v>
      </c>
      <c r="J6686">
        <v>74073654</v>
      </c>
      <c r="K6686" t="s">
        <v>32844</v>
      </c>
      <c r="L6686" t="s">
        <v>32845</v>
      </c>
    </row>
    <row r="6687" spans="1:12" x14ac:dyDescent="0.3">
      <c r="A6687">
        <v>2772478</v>
      </c>
      <c r="B6687" t="s">
        <v>14873</v>
      </c>
      <c r="C6687">
        <v>3.9</v>
      </c>
      <c r="D6687">
        <v>57</v>
      </c>
      <c r="E6687">
        <v>83</v>
      </c>
      <c r="F6687" s="1" t="s">
        <v>14874</v>
      </c>
      <c r="G6687" s="1">
        <f t="shared" si="104"/>
        <v>43852</v>
      </c>
      <c r="H6687" s="1">
        <v>43864</v>
      </c>
      <c r="I6687" s="14" t="s">
        <v>38706</v>
      </c>
      <c r="J6687">
        <v>63008876</v>
      </c>
      <c r="K6687" t="s">
        <v>33818</v>
      </c>
      <c r="L6687" t="s">
        <v>33819</v>
      </c>
    </row>
    <row r="6688" spans="1:12" x14ac:dyDescent="0.3">
      <c r="A6688">
        <v>3565663</v>
      </c>
      <c r="B6688" t="s">
        <v>7444</v>
      </c>
      <c r="C6688">
        <v>5</v>
      </c>
      <c r="D6688">
        <v>222</v>
      </c>
      <c r="E6688">
        <v>15</v>
      </c>
      <c r="F6688" s="1" t="s">
        <v>7445</v>
      </c>
      <c r="G6688" s="1">
        <f t="shared" si="104"/>
        <v>44117</v>
      </c>
      <c r="H6688" s="1">
        <v>44923</v>
      </c>
      <c r="I6688" s="14" t="s">
        <v>38750</v>
      </c>
      <c r="J6688">
        <v>132041334</v>
      </c>
      <c r="K6688" t="s">
        <v>26749</v>
      </c>
      <c r="L6688" t="s">
        <v>26750</v>
      </c>
    </row>
    <row r="6689" spans="1:12" x14ac:dyDescent="0.3">
      <c r="A6689">
        <v>2800118</v>
      </c>
      <c r="B6689" t="s">
        <v>7327</v>
      </c>
      <c r="C6689">
        <v>3.9</v>
      </c>
      <c r="D6689">
        <v>228</v>
      </c>
      <c r="E6689">
        <v>121</v>
      </c>
      <c r="F6689" s="1" t="s">
        <v>7328</v>
      </c>
      <c r="G6689" s="1">
        <f t="shared" si="104"/>
        <v>43867</v>
      </c>
      <c r="H6689" s="1">
        <v>44519</v>
      </c>
      <c r="I6689" s="14" t="s">
        <v>38726</v>
      </c>
      <c r="J6689">
        <v>7220442</v>
      </c>
      <c r="K6689" t="s">
        <v>26633</v>
      </c>
      <c r="L6689" t="s">
        <v>26634</v>
      </c>
    </row>
    <row r="6690" spans="1:12" x14ac:dyDescent="0.3">
      <c r="A6690">
        <v>495484</v>
      </c>
      <c r="B6690" t="s">
        <v>8582</v>
      </c>
      <c r="C6690">
        <v>4.2</v>
      </c>
      <c r="D6690">
        <v>175</v>
      </c>
      <c r="E6690">
        <v>49</v>
      </c>
      <c r="F6690" s="1" t="s">
        <v>8583</v>
      </c>
      <c r="G6690" s="1">
        <f t="shared" si="104"/>
        <v>42130</v>
      </c>
      <c r="H6690" s="1">
        <v>42276</v>
      </c>
      <c r="I6690" s="14" t="s">
        <v>38731</v>
      </c>
      <c r="J6690">
        <v>10115690</v>
      </c>
      <c r="K6690" t="s">
        <v>27855</v>
      </c>
      <c r="L6690" t="s">
        <v>20112</v>
      </c>
    </row>
    <row r="6691" spans="1:12" x14ac:dyDescent="0.3">
      <c r="A6691">
        <v>1547268</v>
      </c>
      <c r="B6691" t="s">
        <v>197</v>
      </c>
      <c r="C6691">
        <v>4.5999999999999996</v>
      </c>
      <c r="D6691">
        <v>19180</v>
      </c>
      <c r="E6691">
        <v>346</v>
      </c>
      <c r="F6691" s="1" t="s">
        <v>198</v>
      </c>
      <c r="G6691" s="1">
        <f t="shared" si="104"/>
        <v>43140</v>
      </c>
      <c r="H6691" s="1">
        <v>44964</v>
      </c>
      <c r="I6691" s="14" t="s">
        <v>38737</v>
      </c>
      <c r="J6691">
        <v>33231436</v>
      </c>
      <c r="K6691" t="s">
        <v>20111</v>
      </c>
      <c r="L6691" t="s">
        <v>20112</v>
      </c>
    </row>
    <row r="6692" spans="1:12" x14ac:dyDescent="0.3">
      <c r="A6692">
        <v>237128</v>
      </c>
      <c r="B6692" t="s">
        <v>4498</v>
      </c>
      <c r="C6692">
        <v>4.4000000000000004</v>
      </c>
      <c r="D6692">
        <v>509</v>
      </c>
      <c r="E6692">
        <v>61</v>
      </c>
      <c r="F6692" s="1" t="s">
        <v>4499</v>
      </c>
      <c r="G6692" s="1">
        <f t="shared" si="104"/>
        <v>41794</v>
      </c>
      <c r="H6692" s="1">
        <v>44859</v>
      </c>
      <c r="I6692" s="14" t="s">
        <v>38675</v>
      </c>
      <c r="J6692">
        <v>1844382</v>
      </c>
      <c r="K6692" t="s">
        <v>24081</v>
      </c>
      <c r="L6692" t="s">
        <v>24082</v>
      </c>
    </row>
    <row r="6693" spans="1:12" x14ac:dyDescent="0.3">
      <c r="A6693">
        <v>4632954</v>
      </c>
      <c r="B6693" t="s">
        <v>5407</v>
      </c>
      <c r="C6693">
        <v>4.4000000000000004</v>
      </c>
      <c r="D6693">
        <v>376</v>
      </c>
      <c r="E6693">
        <v>135</v>
      </c>
      <c r="F6693" s="1" t="s">
        <v>5408</v>
      </c>
      <c r="G6693" s="1">
        <f t="shared" si="104"/>
        <v>44659</v>
      </c>
      <c r="H6693" s="1">
        <v>44961</v>
      </c>
      <c r="I6693" s="14" t="s">
        <v>38764</v>
      </c>
      <c r="J6693">
        <v>5096410</v>
      </c>
      <c r="K6693" t="s">
        <v>24891</v>
      </c>
      <c r="L6693" t="s">
        <v>24892</v>
      </c>
    </row>
    <row r="6694" spans="1:12" x14ac:dyDescent="0.3">
      <c r="A6694">
        <v>2787992</v>
      </c>
      <c r="B6694" t="s">
        <v>13022</v>
      </c>
      <c r="C6694">
        <v>4.5</v>
      </c>
      <c r="D6694">
        <v>76</v>
      </c>
      <c r="E6694">
        <v>50</v>
      </c>
      <c r="F6694" s="1" t="s">
        <v>13023</v>
      </c>
      <c r="G6694" s="1">
        <f t="shared" si="104"/>
        <v>43860</v>
      </c>
      <c r="H6694" s="1">
        <v>44019</v>
      </c>
      <c r="I6694" s="14" t="s">
        <v>38722</v>
      </c>
      <c r="J6694">
        <v>19293430</v>
      </c>
      <c r="K6694" t="s">
        <v>32085</v>
      </c>
      <c r="L6694" t="s">
        <v>32086</v>
      </c>
    </row>
    <row r="6695" spans="1:12" x14ac:dyDescent="0.3">
      <c r="A6695">
        <v>3336932</v>
      </c>
      <c r="B6695" t="s">
        <v>5257</v>
      </c>
      <c r="C6695">
        <v>4.5999999999999996</v>
      </c>
      <c r="D6695">
        <v>391</v>
      </c>
      <c r="E6695">
        <v>79</v>
      </c>
      <c r="F6695" s="1" t="s">
        <v>5258</v>
      </c>
      <c r="G6695" s="1">
        <f t="shared" si="104"/>
        <v>44028</v>
      </c>
      <c r="H6695" s="1">
        <v>44862</v>
      </c>
      <c r="I6695" s="14" t="s">
        <v>38704</v>
      </c>
      <c r="J6695">
        <v>126509814</v>
      </c>
      <c r="K6695" t="s">
        <v>24760</v>
      </c>
      <c r="L6695" t="s">
        <v>24761</v>
      </c>
    </row>
    <row r="6696" spans="1:12" x14ac:dyDescent="0.3">
      <c r="A6696">
        <v>671848</v>
      </c>
      <c r="B6696" t="s">
        <v>13528</v>
      </c>
      <c r="C6696">
        <v>3.7</v>
      </c>
      <c r="D6696">
        <v>70</v>
      </c>
      <c r="E6696">
        <v>33</v>
      </c>
      <c r="F6696" s="1" t="s">
        <v>13529</v>
      </c>
      <c r="G6696" s="1">
        <f t="shared" si="104"/>
        <v>42325</v>
      </c>
      <c r="H6696" s="1">
        <v>42457</v>
      </c>
      <c r="I6696" s="14" t="s">
        <v>38703</v>
      </c>
      <c r="J6696">
        <v>9959560</v>
      </c>
      <c r="K6696" t="s">
        <v>32564</v>
      </c>
      <c r="L6696" t="s">
        <v>32565</v>
      </c>
    </row>
    <row r="6697" spans="1:12" x14ac:dyDescent="0.3">
      <c r="A6697">
        <v>1309166</v>
      </c>
      <c r="B6697" t="s">
        <v>1552</v>
      </c>
      <c r="C6697">
        <v>4.0999999999999996</v>
      </c>
      <c r="D6697">
        <v>2159</v>
      </c>
      <c r="E6697">
        <v>53</v>
      </c>
      <c r="F6697" s="1" t="s">
        <v>1553</v>
      </c>
      <c r="G6697" s="1">
        <f t="shared" si="104"/>
        <v>42947</v>
      </c>
      <c r="H6697" s="1">
        <v>42978</v>
      </c>
      <c r="I6697" s="14" t="s">
        <v>38694</v>
      </c>
      <c r="J6697">
        <v>20083068</v>
      </c>
      <c r="K6697" t="s">
        <v>21404</v>
      </c>
      <c r="L6697" t="s">
        <v>21405</v>
      </c>
    </row>
    <row r="6698" spans="1:12" x14ac:dyDescent="0.3">
      <c r="A6698">
        <v>4430718</v>
      </c>
      <c r="B6698" t="s">
        <v>17338</v>
      </c>
      <c r="C6698">
        <v>4</v>
      </c>
      <c r="D6698">
        <v>39</v>
      </c>
      <c r="E6698">
        <v>45</v>
      </c>
      <c r="F6698" s="1" t="s">
        <v>17339</v>
      </c>
      <c r="G6698" s="1">
        <f t="shared" si="104"/>
        <v>44535</v>
      </c>
      <c r="H6698" s="1">
        <v>44542</v>
      </c>
      <c r="I6698" s="14" t="s">
        <v>38694</v>
      </c>
      <c r="J6698">
        <v>79213544</v>
      </c>
      <c r="K6698" t="s">
        <v>36138</v>
      </c>
      <c r="L6698" t="s">
        <v>36139</v>
      </c>
    </row>
    <row r="6699" spans="1:12" x14ac:dyDescent="0.3">
      <c r="A6699">
        <v>2409722</v>
      </c>
      <c r="B6699" t="s">
        <v>19867</v>
      </c>
      <c r="C6699">
        <v>4.3</v>
      </c>
      <c r="D6699">
        <v>35472</v>
      </c>
      <c r="E6699">
        <v>29</v>
      </c>
      <c r="F6699" s="1" t="s">
        <v>19868</v>
      </c>
      <c r="G6699" s="1">
        <f t="shared" si="104"/>
        <v>43628</v>
      </c>
      <c r="H6699" s="1">
        <v>44224</v>
      </c>
      <c r="I6699" s="14" t="s">
        <v>38717</v>
      </c>
      <c r="J6699">
        <v>74469102</v>
      </c>
      <c r="K6699" t="s">
        <v>38421</v>
      </c>
      <c r="L6699" t="s">
        <v>38422</v>
      </c>
    </row>
    <row r="6700" spans="1:12" x14ac:dyDescent="0.3">
      <c r="A6700">
        <v>4041674</v>
      </c>
      <c r="B6700" t="s">
        <v>15121</v>
      </c>
      <c r="C6700">
        <v>4.3</v>
      </c>
      <c r="D6700">
        <v>55</v>
      </c>
      <c r="E6700">
        <v>34</v>
      </c>
      <c r="F6700" s="1" t="s">
        <v>15122</v>
      </c>
      <c r="G6700" s="1">
        <f t="shared" si="104"/>
        <v>44327</v>
      </c>
      <c r="H6700" s="1">
        <v>44330</v>
      </c>
      <c r="I6700" s="14" t="s">
        <v>38750</v>
      </c>
      <c r="J6700">
        <v>148132022</v>
      </c>
      <c r="K6700" t="s">
        <v>34061</v>
      </c>
      <c r="L6700" t="s">
        <v>34062</v>
      </c>
    </row>
    <row r="6701" spans="1:12" x14ac:dyDescent="0.3">
      <c r="A6701">
        <v>3015528</v>
      </c>
      <c r="B6701" t="s">
        <v>15506</v>
      </c>
      <c r="C6701">
        <v>4.0999999999999996</v>
      </c>
      <c r="D6701">
        <v>52</v>
      </c>
      <c r="E6701">
        <v>30</v>
      </c>
      <c r="F6701" s="1" t="s">
        <v>15507</v>
      </c>
      <c r="G6701" s="1">
        <f t="shared" si="104"/>
        <v>43938</v>
      </c>
      <c r="H6701" s="1">
        <v>43981</v>
      </c>
      <c r="I6701" s="14" t="s">
        <v>38706</v>
      </c>
      <c r="J6701">
        <v>33677720</v>
      </c>
      <c r="K6701" t="s">
        <v>34419</v>
      </c>
      <c r="L6701" t="s">
        <v>34420</v>
      </c>
    </row>
    <row r="6702" spans="1:12" x14ac:dyDescent="0.3">
      <c r="A6702">
        <v>1351074</v>
      </c>
      <c r="B6702" t="s">
        <v>4598</v>
      </c>
      <c r="C6702">
        <v>4.3</v>
      </c>
      <c r="D6702">
        <v>492</v>
      </c>
      <c r="E6702">
        <v>125</v>
      </c>
      <c r="F6702" s="1" t="s">
        <v>4599</v>
      </c>
      <c r="G6702" s="1">
        <f t="shared" si="104"/>
        <v>42993</v>
      </c>
      <c r="H6702" s="1">
        <v>43932</v>
      </c>
      <c r="I6702" s="14" t="s">
        <v>38786</v>
      </c>
      <c r="J6702">
        <v>24206910</v>
      </c>
      <c r="K6702" t="s">
        <v>24173</v>
      </c>
      <c r="L6702" t="s">
        <v>24174</v>
      </c>
    </row>
    <row r="6703" spans="1:12" x14ac:dyDescent="0.3">
      <c r="A6703">
        <v>438894</v>
      </c>
      <c r="B6703" t="s">
        <v>15648</v>
      </c>
      <c r="C6703">
        <v>4</v>
      </c>
      <c r="D6703">
        <v>50</v>
      </c>
      <c r="E6703">
        <v>26</v>
      </c>
      <c r="F6703" s="1" t="s">
        <v>15649</v>
      </c>
      <c r="G6703" s="1">
        <f t="shared" si="104"/>
        <v>42067</v>
      </c>
      <c r="H6703" s="1">
        <v>42689</v>
      </c>
      <c r="I6703" s="14" t="s">
        <v>38750</v>
      </c>
      <c r="J6703">
        <v>3435614</v>
      </c>
      <c r="K6703" t="s">
        <v>38884</v>
      </c>
      <c r="L6703" t="s">
        <v>34554</v>
      </c>
    </row>
    <row r="6704" spans="1:12" x14ac:dyDescent="0.3">
      <c r="A6704">
        <v>2329500</v>
      </c>
      <c r="B6704" t="s">
        <v>3294</v>
      </c>
      <c r="C6704">
        <v>4.5999999999999996</v>
      </c>
      <c r="D6704">
        <v>800</v>
      </c>
      <c r="E6704">
        <v>87</v>
      </c>
      <c r="F6704" s="1" t="s">
        <v>3295</v>
      </c>
      <c r="G6704" s="1">
        <f t="shared" si="104"/>
        <v>43574</v>
      </c>
      <c r="H6704" s="1">
        <v>44870</v>
      </c>
      <c r="I6704" s="14" t="s">
        <v>38720</v>
      </c>
      <c r="J6704">
        <v>20122426</v>
      </c>
      <c r="K6704" t="s">
        <v>22993</v>
      </c>
      <c r="L6704" t="s">
        <v>22994</v>
      </c>
    </row>
    <row r="6705" spans="1:12" x14ac:dyDescent="0.3">
      <c r="A6705">
        <v>3702120</v>
      </c>
      <c r="B6705" t="s">
        <v>5235</v>
      </c>
      <c r="C6705">
        <v>3.7</v>
      </c>
      <c r="D6705">
        <v>394</v>
      </c>
      <c r="E6705">
        <v>137</v>
      </c>
      <c r="F6705" s="1" t="s">
        <v>5236</v>
      </c>
      <c r="G6705" s="1">
        <f t="shared" si="104"/>
        <v>44178</v>
      </c>
      <c r="H6705" s="1">
        <v>44487</v>
      </c>
      <c r="I6705" s="14" t="s">
        <v>38695</v>
      </c>
      <c r="J6705">
        <v>38531438</v>
      </c>
      <c r="K6705" t="s">
        <v>24742</v>
      </c>
      <c r="L6705" t="s">
        <v>24743</v>
      </c>
    </row>
    <row r="6706" spans="1:12" x14ac:dyDescent="0.3">
      <c r="A6706">
        <v>1178762</v>
      </c>
      <c r="B6706" t="s">
        <v>962</v>
      </c>
      <c r="C6706">
        <v>4.5</v>
      </c>
      <c r="D6706">
        <v>3702</v>
      </c>
      <c r="E6706">
        <v>176</v>
      </c>
      <c r="F6706" s="1" t="s">
        <v>963</v>
      </c>
      <c r="G6706" s="1">
        <f t="shared" si="104"/>
        <v>42837</v>
      </c>
      <c r="H6706" s="1">
        <v>43843</v>
      </c>
      <c r="I6706" s="14" t="s">
        <v>38748</v>
      </c>
      <c r="J6706">
        <v>23665816</v>
      </c>
      <c r="K6706" t="s">
        <v>20844</v>
      </c>
      <c r="L6706" t="s">
        <v>20845</v>
      </c>
    </row>
    <row r="6707" spans="1:12" x14ac:dyDescent="0.3">
      <c r="A6707">
        <v>2559768</v>
      </c>
      <c r="B6707" t="s">
        <v>7524</v>
      </c>
      <c r="C6707">
        <v>4.7</v>
      </c>
      <c r="D6707">
        <v>218</v>
      </c>
      <c r="E6707">
        <v>88</v>
      </c>
      <c r="F6707" s="1" t="s">
        <v>7525</v>
      </c>
      <c r="G6707" s="1">
        <f t="shared" si="104"/>
        <v>43722</v>
      </c>
      <c r="H6707" s="1">
        <v>44873</v>
      </c>
      <c r="I6707" s="14" t="s">
        <v>38733</v>
      </c>
      <c r="J6707">
        <v>14836466</v>
      </c>
      <c r="K6707" t="s">
        <v>26825</v>
      </c>
      <c r="L6707" t="s">
        <v>26826</v>
      </c>
    </row>
    <row r="6708" spans="1:12" x14ac:dyDescent="0.3">
      <c r="A6708">
        <v>1178124</v>
      </c>
      <c r="B6708" t="s">
        <v>86</v>
      </c>
      <c r="C6708">
        <v>4.7</v>
      </c>
      <c r="D6708">
        <v>37893</v>
      </c>
      <c r="E6708">
        <v>205</v>
      </c>
      <c r="F6708" s="1" t="s">
        <v>87</v>
      </c>
      <c r="G6708" s="1">
        <f t="shared" si="104"/>
        <v>42837</v>
      </c>
      <c r="H6708" s="1">
        <v>44967</v>
      </c>
      <c r="I6708" s="14" t="s">
        <v>38699</v>
      </c>
      <c r="J6708">
        <v>4355282</v>
      </c>
      <c r="K6708" t="s">
        <v>20004</v>
      </c>
      <c r="L6708" t="s">
        <v>20005</v>
      </c>
    </row>
    <row r="6709" spans="1:12" x14ac:dyDescent="0.3">
      <c r="A6709">
        <v>1669456</v>
      </c>
      <c r="B6709" t="s">
        <v>15538</v>
      </c>
      <c r="C6709">
        <v>4.5999999999999996</v>
      </c>
      <c r="D6709">
        <v>51</v>
      </c>
      <c r="E6709">
        <v>31</v>
      </c>
      <c r="F6709" s="1" t="s">
        <v>15539</v>
      </c>
      <c r="G6709" s="1">
        <f t="shared" si="104"/>
        <v>43220</v>
      </c>
      <c r="H6709" s="1">
        <v>43230</v>
      </c>
      <c r="I6709" s="14" t="s">
        <v>38691</v>
      </c>
      <c r="J6709">
        <v>41525844</v>
      </c>
      <c r="K6709" t="s">
        <v>34450</v>
      </c>
      <c r="L6709" t="s">
        <v>34451</v>
      </c>
    </row>
    <row r="6710" spans="1:12" x14ac:dyDescent="0.3">
      <c r="A6710">
        <v>2988204</v>
      </c>
      <c r="B6710" t="s">
        <v>4743</v>
      </c>
      <c r="C6710">
        <v>4.8</v>
      </c>
      <c r="D6710">
        <v>472</v>
      </c>
      <c r="E6710">
        <v>156</v>
      </c>
      <c r="F6710" s="1" t="s">
        <v>4744</v>
      </c>
      <c r="G6710" s="1">
        <f t="shared" si="104"/>
        <v>43932</v>
      </c>
      <c r="H6710" s="1">
        <v>44957</v>
      </c>
      <c r="I6710" s="14" t="s">
        <v>38748</v>
      </c>
      <c r="J6710">
        <v>42400702</v>
      </c>
      <c r="K6710" t="s">
        <v>24303</v>
      </c>
      <c r="L6710" t="s">
        <v>24304</v>
      </c>
    </row>
    <row r="6711" spans="1:12" x14ac:dyDescent="0.3">
      <c r="A6711">
        <v>3181790</v>
      </c>
      <c r="B6711" t="s">
        <v>9943</v>
      </c>
      <c r="C6711">
        <v>3.9</v>
      </c>
      <c r="D6711">
        <v>132</v>
      </c>
      <c r="E6711">
        <v>194</v>
      </c>
      <c r="F6711" s="1" t="s">
        <v>9944</v>
      </c>
      <c r="G6711" s="1">
        <f t="shared" si="104"/>
        <v>43980</v>
      </c>
      <c r="H6711" s="1">
        <v>44872</v>
      </c>
      <c r="I6711" s="14" t="s">
        <v>38665</v>
      </c>
      <c r="J6711">
        <v>114631428</v>
      </c>
      <c r="K6711" t="s">
        <v>29153</v>
      </c>
      <c r="L6711" t="s">
        <v>29154</v>
      </c>
    </row>
    <row r="6712" spans="1:12" x14ac:dyDescent="0.3">
      <c r="A6712">
        <v>3410268</v>
      </c>
      <c r="B6712" t="s">
        <v>4229</v>
      </c>
      <c r="C6712">
        <v>4.0999999999999996</v>
      </c>
      <c r="D6712">
        <v>562</v>
      </c>
      <c r="E6712">
        <v>102</v>
      </c>
      <c r="F6712" s="1" t="s">
        <v>4230</v>
      </c>
      <c r="G6712" s="1">
        <f t="shared" si="104"/>
        <v>44054</v>
      </c>
      <c r="H6712" s="1">
        <v>44720</v>
      </c>
      <c r="I6712" s="14" t="s">
        <v>38701</v>
      </c>
      <c r="J6712">
        <v>38236092</v>
      </c>
      <c r="K6712" t="s">
        <v>23842</v>
      </c>
      <c r="L6712" t="s">
        <v>23843</v>
      </c>
    </row>
    <row r="6713" spans="1:12" x14ac:dyDescent="0.3">
      <c r="A6713">
        <v>2480028</v>
      </c>
      <c r="B6713" t="s">
        <v>7784</v>
      </c>
      <c r="C6713">
        <v>4.0999999999999996</v>
      </c>
      <c r="D6713">
        <v>204</v>
      </c>
      <c r="E6713">
        <v>27</v>
      </c>
      <c r="F6713" s="1" t="s">
        <v>7785</v>
      </c>
      <c r="G6713" s="1">
        <f t="shared" si="104"/>
        <v>43673</v>
      </c>
      <c r="H6713" s="1">
        <v>43710</v>
      </c>
      <c r="I6713" s="14" t="s">
        <v>38700</v>
      </c>
      <c r="J6713">
        <v>26082914</v>
      </c>
      <c r="K6713" t="s">
        <v>27078</v>
      </c>
      <c r="L6713" t="s">
        <v>27079</v>
      </c>
    </row>
    <row r="6714" spans="1:12" x14ac:dyDescent="0.3">
      <c r="A6714">
        <v>528460</v>
      </c>
      <c r="B6714" t="s">
        <v>3588</v>
      </c>
      <c r="C6714">
        <v>4.5999999999999996</v>
      </c>
      <c r="D6714">
        <v>716</v>
      </c>
      <c r="E6714">
        <v>83</v>
      </c>
      <c r="F6714" s="1" t="s">
        <v>3589</v>
      </c>
      <c r="G6714" s="1">
        <f t="shared" si="104"/>
        <v>42170</v>
      </c>
      <c r="H6714" s="1">
        <v>44627</v>
      </c>
      <c r="I6714" s="14" t="s">
        <v>38692</v>
      </c>
      <c r="J6714">
        <v>837576</v>
      </c>
      <c r="K6714" t="s">
        <v>23265</v>
      </c>
      <c r="L6714" t="s">
        <v>23266</v>
      </c>
    </row>
    <row r="6715" spans="1:12" x14ac:dyDescent="0.3">
      <c r="A6715">
        <v>1107670</v>
      </c>
      <c r="B6715" t="s">
        <v>14635</v>
      </c>
      <c r="C6715">
        <v>4.8</v>
      </c>
      <c r="D6715">
        <v>59</v>
      </c>
      <c r="E6715">
        <v>68</v>
      </c>
      <c r="F6715" s="1" t="s">
        <v>14636</v>
      </c>
      <c r="G6715" s="1">
        <f t="shared" si="104"/>
        <v>42775</v>
      </c>
      <c r="H6715" s="1">
        <v>43715</v>
      </c>
      <c r="I6715" s="14" t="s">
        <v>38719</v>
      </c>
      <c r="J6715">
        <v>753752</v>
      </c>
      <c r="K6715" t="s">
        <v>33600</v>
      </c>
      <c r="L6715" t="s">
        <v>33601</v>
      </c>
    </row>
    <row r="6716" spans="1:12" x14ac:dyDescent="0.3">
      <c r="A6716">
        <v>375989</v>
      </c>
      <c r="B6716" t="s">
        <v>14374</v>
      </c>
      <c r="C6716">
        <v>3.8</v>
      </c>
      <c r="D6716">
        <v>61</v>
      </c>
      <c r="E6716">
        <v>49</v>
      </c>
      <c r="F6716" s="1" t="s">
        <v>14375</v>
      </c>
      <c r="G6716" s="1">
        <f t="shared" si="104"/>
        <v>41996</v>
      </c>
      <c r="H6716" s="1">
        <v>44223</v>
      </c>
      <c r="I6716" s="14" t="s">
        <v>38731</v>
      </c>
      <c r="J6716">
        <v>3420186</v>
      </c>
      <c r="K6716" t="s">
        <v>33358</v>
      </c>
      <c r="L6716" t="s">
        <v>33359</v>
      </c>
    </row>
    <row r="6717" spans="1:12" x14ac:dyDescent="0.3">
      <c r="A6717">
        <v>131030</v>
      </c>
      <c r="B6717" t="s">
        <v>12194</v>
      </c>
      <c r="C6717">
        <v>3.9</v>
      </c>
      <c r="D6717">
        <v>89</v>
      </c>
      <c r="E6717">
        <v>31</v>
      </c>
      <c r="F6717" s="1" t="s">
        <v>12195</v>
      </c>
      <c r="G6717" s="1">
        <f t="shared" si="104"/>
        <v>41616</v>
      </c>
      <c r="H6717" s="1">
        <v>41679</v>
      </c>
      <c r="I6717" s="14" t="s">
        <v>38752</v>
      </c>
      <c r="J6717">
        <v>1849488</v>
      </c>
      <c r="K6717" t="s">
        <v>31308</v>
      </c>
      <c r="L6717" t="s">
        <v>31309</v>
      </c>
    </row>
    <row r="6718" spans="1:12" x14ac:dyDescent="0.3">
      <c r="A6718">
        <v>3553621</v>
      </c>
      <c r="B6718" t="s">
        <v>9405</v>
      </c>
      <c r="C6718">
        <v>4.3</v>
      </c>
      <c r="D6718">
        <v>147</v>
      </c>
      <c r="E6718">
        <v>24</v>
      </c>
      <c r="F6718" s="1" t="s">
        <v>9406</v>
      </c>
      <c r="G6718" s="1">
        <f t="shared" si="104"/>
        <v>44111</v>
      </c>
      <c r="H6718" s="1">
        <v>44113</v>
      </c>
      <c r="I6718" s="14" t="s">
        <v>38745</v>
      </c>
      <c r="J6718">
        <v>78500930</v>
      </c>
      <c r="K6718" t="s">
        <v>28639</v>
      </c>
      <c r="L6718" t="s">
        <v>28640</v>
      </c>
    </row>
    <row r="6719" spans="1:12" x14ac:dyDescent="0.3">
      <c r="A6719">
        <v>4661760</v>
      </c>
      <c r="B6719" t="s">
        <v>9624</v>
      </c>
      <c r="C6719">
        <v>4.7</v>
      </c>
      <c r="D6719">
        <v>142</v>
      </c>
      <c r="E6719">
        <v>206</v>
      </c>
      <c r="F6719" s="1" t="s">
        <v>9625</v>
      </c>
      <c r="G6719" s="1">
        <f t="shared" si="104"/>
        <v>44678</v>
      </c>
      <c r="H6719" s="1">
        <v>44855</v>
      </c>
      <c r="I6719" s="14" t="s">
        <v>38723</v>
      </c>
      <c r="J6719">
        <v>22450788</v>
      </c>
      <c r="K6719" t="s">
        <v>28848</v>
      </c>
      <c r="L6719" t="s">
        <v>28849</v>
      </c>
    </row>
    <row r="6720" spans="1:12" x14ac:dyDescent="0.3">
      <c r="A6720">
        <v>3747786</v>
      </c>
      <c r="B6720" t="s">
        <v>10925</v>
      </c>
      <c r="C6720">
        <v>4.5999999999999996</v>
      </c>
      <c r="D6720">
        <v>111</v>
      </c>
      <c r="E6720">
        <v>55</v>
      </c>
      <c r="F6720" s="1" t="s">
        <v>10926</v>
      </c>
      <c r="G6720" s="1">
        <f t="shared" si="104"/>
        <v>44200</v>
      </c>
      <c r="H6720" s="1">
        <v>44232</v>
      </c>
      <c r="I6720" s="14" t="s">
        <v>38731</v>
      </c>
      <c r="J6720">
        <v>13215328</v>
      </c>
      <c r="K6720" t="s">
        <v>30096</v>
      </c>
      <c r="L6720" t="s">
        <v>30097</v>
      </c>
    </row>
    <row r="6721" spans="1:12" x14ac:dyDescent="0.3">
      <c r="A6721">
        <v>963666</v>
      </c>
      <c r="B6721" t="s">
        <v>14655</v>
      </c>
      <c r="C6721">
        <v>4.2</v>
      </c>
      <c r="D6721">
        <v>59</v>
      </c>
      <c r="E6721">
        <v>19</v>
      </c>
      <c r="F6721" s="1" t="s">
        <v>14656</v>
      </c>
      <c r="G6721" s="1">
        <f t="shared" si="104"/>
        <v>42633</v>
      </c>
      <c r="H6721" s="1">
        <v>43628</v>
      </c>
      <c r="I6721" s="14" t="s">
        <v>38733</v>
      </c>
      <c r="J6721">
        <v>22923344</v>
      </c>
      <c r="K6721" t="s">
        <v>33620</v>
      </c>
      <c r="L6721" t="s">
        <v>33621</v>
      </c>
    </row>
    <row r="6722" spans="1:12" x14ac:dyDescent="0.3">
      <c r="A6722">
        <v>3192072</v>
      </c>
      <c r="B6722" t="s">
        <v>3192</v>
      </c>
      <c r="C6722">
        <v>4.3</v>
      </c>
      <c r="D6722">
        <v>843</v>
      </c>
      <c r="E6722">
        <v>59</v>
      </c>
      <c r="F6722" s="1" t="s">
        <v>3193</v>
      </c>
      <c r="G6722" s="1">
        <f t="shared" ref="G6722:G6785" si="105">DATEVALUE(LEFT(F6722,FIND("T",F6722)-1))</f>
        <v>43983</v>
      </c>
      <c r="H6722" s="1">
        <v>44434</v>
      </c>
      <c r="I6722" s="14" t="s">
        <v>38694</v>
      </c>
      <c r="J6722">
        <v>107257296</v>
      </c>
      <c r="K6722" t="s">
        <v>22899</v>
      </c>
      <c r="L6722" t="s">
        <v>22900</v>
      </c>
    </row>
    <row r="6723" spans="1:12" x14ac:dyDescent="0.3">
      <c r="A6723">
        <v>3481868</v>
      </c>
      <c r="B6723" t="s">
        <v>4822</v>
      </c>
      <c r="C6723">
        <v>4</v>
      </c>
      <c r="D6723">
        <v>296</v>
      </c>
      <c r="E6723">
        <v>35</v>
      </c>
      <c r="F6723" s="1" t="s">
        <v>6240</v>
      </c>
      <c r="G6723" s="1">
        <f t="shared" si="105"/>
        <v>44081</v>
      </c>
      <c r="H6723" s="1">
        <v>44180</v>
      </c>
      <c r="I6723" s="14" t="s">
        <v>38752</v>
      </c>
      <c r="J6723">
        <v>5862882</v>
      </c>
      <c r="K6723" t="s">
        <v>25632</v>
      </c>
      <c r="L6723" t="s">
        <v>25633</v>
      </c>
    </row>
    <row r="6724" spans="1:12" x14ac:dyDescent="0.3">
      <c r="A6724">
        <v>2521226</v>
      </c>
      <c r="B6724" t="s">
        <v>14420</v>
      </c>
      <c r="C6724">
        <v>4.3</v>
      </c>
      <c r="D6724">
        <v>61</v>
      </c>
      <c r="E6724">
        <v>45</v>
      </c>
      <c r="F6724" s="1" t="s">
        <v>14421</v>
      </c>
      <c r="G6724" s="1">
        <f t="shared" si="105"/>
        <v>43699</v>
      </c>
      <c r="H6724" s="1">
        <v>44477</v>
      </c>
      <c r="I6724" s="14" t="s">
        <v>38786</v>
      </c>
      <c r="J6724">
        <v>19033906</v>
      </c>
      <c r="K6724" t="s">
        <v>33400</v>
      </c>
      <c r="L6724" t="s">
        <v>33401</v>
      </c>
    </row>
    <row r="6725" spans="1:12" x14ac:dyDescent="0.3">
      <c r="A6725">
        <v>22065</v>
      </c>
      <c r="B6725" t="s">
        <v>19339</v>
      </c>
      <c r="C6725">
        <v>4.5999999999999996</v>
      </c>
      <c r="D6725">
        <v>29</v>
      </c>
      <c r="E6725">
        <v>37</v>
      </c>
      <c r="F6725" s="1" t="s">
        <v>19340</v>
      </c>
      <c r="G6725" s="1">
        <f t="shared" si="105"/>
        <v>41121</v>
      </c>
      <c r="I6725" s="14" t="s">
        <v>38704</v>
      </c>
      <c r="J6725">
        <v>282589</v>
      </c>
      <c r="K6725" t="s">
        <v>37949</v>
      </c>
      <c r="L6725" t="s">
        <v>37950</v>
      </c>
    </row>
    <row r="6726" spans="1:12" x14ac:dyDescent="0.3">
      <c r="A6726">
        <v>2790948</v>
      </c>
      <c r="B6726" t="s">
        <v>18020</v>
      </c>
      <c r="C6726">
        <v>3.5</v>
      </c>
      <c r="D6726">
        <v>35</v>
      </c>
      <c r="E6726">
        <v>11</v>
      </c>
      <c r="F6726" s="1" t="s">
        <v>18021</v>
      </c>
      <c r="G6726" s="1">
        <f t="shared" si="105"/>
        <v>43862</v>
      </c>
      <c r="H6726" s="1">
        <v>44133</v>
      </c>
      <c r="I6726" s="14" t="s">
        <v>38731</v>
      </c>
      <c r="J6726">
        <v>37539670</v>
      </c>
      <c r="K6726" t="s">
        <v>36763</v>
      </c>
      <c r="L6726" t="s">
        <v>36764</v>
      </c>
    </row>
    <row r="6727" spans="1:12" x14ac:dyDescent="0.3">
      <c r="A6727">
        <v>4874352</v>
      </c>
      <c r="B6727" t="s">
        <v>17479</v>
      </c>
      <c r="C6727">
        <v>4.0999999999999996</v>
      </c>
      <c r="D6727">
        <v>38</v>
      </c>
      <c r="E6727">
        <v>37</v>
      </c>
      <c r="F6727" s="1" t="s">
        <v>17480</v>
      </c>
      <c r="G6727" s="1">
        <f t="shared" si="105"/>
        <v>44813</v>
      </c>
      <c r="H6727" s="1">
        <v>44814</v>
      </c>
      <c r="I6727" s="14" t="s">
        <v>38694</v>
      </c>
      <c r="J6727">
        <v>121760435</v>
      </c>
      <c r="K6727" t="s">
        <v>36265</v>
      </c>
      <c r="L6727" t="s">
        <v>36266</v>
      </c>
    </row>
    <row r="6728" spans="1:12" x14ac:dyDescent="0.3">
      <c r="A6728">
        <v>1423870</v>
      </c>
      <c r="B6728" t="s">
        <v>1405</v>
      </c>
      <c r="C6728">
        <v>4.5999999999999996</v>
      </c>
      <c r="D6728">
        <v>2458</v>
      </c>
      <c r="E6728">
        <v>110</v>
      </c>
      <c r="F6728" s="1" t="s">
        <v>1406</v>
      </c>
      <c r="G6728" s="1">
        <f t="shared" si="105"/>
        <v>43046</v>
      </c>
      <c r="H6728" s="1">
        <v>43712</v>
      </c>
      <c r="I6728" s="14" t="s">
        <v>38731</v>
      </c>
      <c r="J6728">
        <v>9685726</v>
      </c>
      <c r="K6728" t="s">
        <v>21266</v>
      </c>
      <c r="L6728" t="s">
        <v>21267</v>
      </c>
    </row>
    <row r="6729" spans="1:12" x14ac:dyDescent="0.3">
      <c r="A6729">
        <v>1671686</v>
      </c>
      <c r="B6729" t="s">
        <v>4679</v>
      </c>
      <c r="C6729">
        <v>4.4000000000000004</v>
      </c>
      <c r="D6729">
        <v>480</v>
      </c>
      <c r="E6729">
        <v>181</v>
      </c>
      <c r="F6729" s="1" t="s">
        <v>4680</v>
      </c>
      <c r="G6729" s="1">
        <f t="shared" si="105"/>
        <v>43221</v>
      </c>
      <c r="H6729" s="1">
        <v>43641</v>
      </c>
      <c r="I6729" s="14" t="s">
        <v>38757</v>
      </c>
      <c r="J6729">
        <v>40927416</v>
      </c>
      <c r="K6729" t="s">
        <v>24242</v>
      </c>
      <c r="L6729" t="s">
        <v>24243</v>
      </c>
    </row>
    <row r="6730" spans="1:12" x14ac:dyDescent="0.3">
      <c r="A6730">
        <v>1923998</v>
      </c>
      <c r="B6730" t="s">
        <v>1808</v>
      </c>
      <c r="C6730">
        <v>4.7</v>
      </c>
      <c r="D6730">
        <v>1787</v>
      </c>
      <c r="E6730">
        <v>98</v>
      </c>
      <c r="F6730" s="1" t="s">
        <v>1809</v>
      </c>
      <c r="G6730" s="1">
        <f t="shared" si="105"/>
        <v>43363</v>
      </c>
      <c r="H6730" s="1">
        <v>44957</v>
      </c>
      <c r="I6730" s="14" t="s">
        <v>38727</v>
      </c>
      <c r="J6730">
        <v>37969484</v>
      </c>
      <c r="K6730" t="s">
        <v>21642</v>
      </c>
      <c r="L6730" t="s">
        <v>21643</v>
      </c>
    </row>
    <row r="6731" spans="1:12" x14ac:dyDescent="0.3">
      <c r="A6731">
        <v>1443358</v>
      </c>
      <c r="B6731" t="s">
        <v>4246</v>
      </c>
      <c r="C6731">
        <v>3.9</v>
      </c>
      <c r="D6731">
        <v>558</v>
      </c>
      <c r="E6731">
        <v>83</v>
      </c>
      <c r="F6731" s="1" t="s">
        <v>4247</v>
      </c>
      <c r="G6731" s="1">
        <f t="shared" si="105"/>
        <v>43061</v>
      </c>
      <c r="H6731" s="1">
        <v>43989</v>
      </c>
      <c r="I6731" s="14" t="s">
        <v>38733</v>
      </c>
      <c r="J6731">
        <v>38308278</v>
      </c>
      <c r="K6731" t="s">
        <v>23856</v>
      </c>
      <c r="L6731" t="s">
        <v>23857</v>
      </c>
    </row>
    <row r="6732" spans="1:12" x14ac:dyDescent="0.3">
      <c r="A6732">
        <v>4461476</v>
      </c>
      <c r="B6732" t="s">
        <v>18637</v>
      </c>
      <c r="C6732">
        <v>3.2</v>
      </c>
      <c r="D6732">
        <v>32</v>
      </c>
      <c r="E6732">
        <v>70</v>
      </c>
      <c r="F6732" s="1" t="s">
        <v>18638</v>
      </c>
      <c r="G6732" s="1">
        <f t="shared" si="105"/>
        <v>44556</v>
      </c>
      <c r="H6732" s="1">
        <v>44595</v>
      </c>
      <c r="I6732" s="14" t="s">
        <v>38733</v>
      </c>
      <c r="J6732">
        <v>55887524</v>
      </c>
      <c r="K6732" t="s">
        <v>37325</v>
      </c>
      <c r="L6732" t="s">
        <v>37326</v>
      </c>
    </row>
    <row r="6733" spans="1:12" x14ac:dyDescent="0.3">
      <c r="A6733">
        <v>4425116</v>
      </c>
      <c r="B6733" t="s">
        <v>2305</v>
      </c>
      <c r="C6733">
        <v>4.5999999999999996</v>
      </c>
      <c r="D6733">
        <v>1344</v>
      </c>
      <c r="E6733">
        <v>136</v>
      </c>
      <c r="F6733" s="1" t="s">
        <v>2306</v>
      </c>
      <c r="G6733" s="1">
        <f t="shared" si="105"/>
        <v>44532</v>
      </c>
      <c r="H6733" s="1">
        <v>44880</v>
      </c>
      <c r="I6733" s="14" t="s">
        <v>38764</v>
      </c>
      <c r="J6733">
        <v>7644438</v>
      </c>
      <c r="K6733" t="s">
        <v>22091</v>
      </c>
      <c r="L6733" t="s">
        <v>22092</v>
      </c>
    </row>
    <row r="6734" spans="1:12" x14ac:dyDescent="0.3">
      <c r="A6734">
        <v>1568166</v>
      </c>
      <c r="B6734" t="s">
        <v>14481</v>
      </c>
      <c r="C6734">
        <v>3.6</v>
      </c>
      <c r="D6734">
        <v>60</v>
      </c>
      <c r="E6734">
        <v>58</v>
      </c>
      <c r="F6734" s="1" t="s">
        <v>14482</v>
      </c>
      <c r="G6734" s="1">
        <f t="shared" si="105"/>
        <v>43155</v>
      </c>
      <c r="H6734" s="1">
        <v>43165</v>
      </c>
      <c r="I6734" s="14" t="s">
        <v>38722</v>
      </c>
      <c r="J6734">
        <v>11616086</v>
      </c>
      <c r="K6734" t="s">
        <v>33459</v>
      </c>
      <c r="L6734" t="s">
        <v>33460</v>
      </c>
    </row>
    <row r="6735" spans="1:12" x14ac:dyDescent="0.3">
      <c r="A6735">
        <v>43817</v>
      </c>
      <c r="B6735" t="s">
        <v>7595</v>
      </c>
      <c r="C6735">
        <v>4.0999999999999996</v>
      </c>
      <c r="D6735">
        <v>213</v>
      </c>
      <c r="E6735">
        <v>36</v>
      </c>
      <c r="F6735" s="1" t="s">
        <v>7596</v>
      </c>
      <c r="G6735" s="1">
        <f t="shared" si="105"/>
        <v>41332</v>
      </c>
      <c r="H6735" s="1">
        <v>42840</v>
      </c>
      <c r="I6735" s="14" t="s">
        <v>38693</v>
      </c>
      <c r="J6735">
        <v>620909</v>
      </c>
      <c r="K6735" t="s">
        <v>26897</v>
      </c>
      <c r="L6735" t="s">
        <v>26898</v>
      </c>
    </row>
    <row r="6736" spans="1:12" x14ac:dyDescent="0.3">
      <c r="A6736">
        <v>1936720</v>
      </c>
      <c r="B6736" t="s">
        <v>11464</v>
      </c>
      <c r="C6736">
        <v>4.7</v>
      </c>
      <c r="D6736">
        <v>100</v>
      </c>
      <c r="E6736">
        <v>27</v>
      </c>
      <c r="F6736" s="1" t="s">
        <v>11465</v>
      </c>
      <c r="G6736" s="1">
        <f t="shared" si="105"/>
        <v>43371</v>
      </c>
      <c r="H6736" s="1">
        <v>44883</v>
      </c>
      <c r="I6736" s="14" t="s">
        <v>38745</v>
      </c>
      <c r="J6736">
        <v>54081036</v>
      </c>
      <c r="K6736" t="s">
        <v>30614</v>
      </c>
      <c r="L6736" t="s">
        <v>30615</v>
      </c>
    </row>
    <row r="6737" spans="1:12" x14ac:dyDescent="0.3">
      <c r="A6737">
        <v>4574242</v>
      </c>
      <c r="B6737" t="s">
        <v>7664</v>
      </c>
      <c r="C6737">
        <v>4</v>
      </c>
      <c r="D6737">
        <v>210</v>
      </c>
      <c r="E6737">
        <v>21</v>
      </c>
      <c r="F6737" s="1" t="s">
        <v>7665</v>
      </c>
      <c r="G6737" s="1">
        <f t="shared" si="105"/>
        <v>44620</v>
      </c>
      <c r="H6737" s="1">
        <v>44687</v>
      </c>
      <c r="I6737" s="14" t="s">
        <v>38722</v>
      </c>
      <c r="J6737">
        <v>38324012</v>
      </c>
      <c r="K6737" t="s">
        <v>26964</v>
      </c>
      <c r="L6737" t="s">
        <v>26965</v>
      </c>
    </row>
    <row r="6738" spans="1:12" x14ac:dyDescent="0.3">
      <c r="A6738">
        <v>4265666</v>
      </c>
      <c r="B6738" t="s">
        <v>8234</v>
      </c>
      <c r="C6738">
        <v>4.5999999999999996</v>
      </c>
      <c r="D6738">
        <v>187</v>
      </c>
      <c r="E6738">
        <v>57</v>
      </c>
      <c r="F6738" s="1" t="s">
        <v>8235</v>
      </c>
      <c r="G6738" s="1">
        <f t="shared" si="105"/>
        <v>44435</v>
      </c>
      <c r="H6738" s="1">
        <v>44490</v>
      </c>
      <c r="I6738" s="14" t="s">
        <v>38685</v>
      </c>
      <c r="J6738">
        <v>18558450</v>
      </c>
      <c r="K6738" t="s">
        <v>27518</v>
      </c>
      <c r="L6738" t="s">
        <v>27519</v>
      </c>
    </row>
    <row r="6739" spans="1:12" x14ac:dyDescent="0.3">
      <c r="A6739">
        <v>4177722</v>
      </c>
      <c r="B6739" t="s">
        <v>10617</v>
      </c>
      <c r="C6739">
        <v>4</v>
      </c>
      <c r="D6739">
        <v>117</v>
      </c>
      <c r="E6739">
        <v>54</v>
      </c>
      <c r="F6739" s="1" t="s">
        <v>10618</v>
      </c>
      <c r="G6739" s="1">
        <f t="shared" si="105"/>
        <v>44388</v>
      </c>
      <c r="H6739" s="1">
        <v>44388</v>
      </c>
      <c r="I6739" s="14" t="s">
        <v>38700</v>
      </c>
      <c r="J6739">
        <v>59048310</v>
      </c>
      <c r="K6739" t="s">
        <v>29803</v>
      </c>
      <c r="L6739" t="s">
        <v>29804</v>
      </c>
    </row>
    <row r="6740" spans="1:12" x14ac:dyDescent="0.3">
      <c r="A6740">
        <v>1596850</v>
      </c>
      <c r="B6740" t="s">
        <v>10083</v>
      </c>
      <c r="C6740">
        <v>4.4000000000000004</v>
      </c>
      <c r="D6740">
        <v>129</v>
      </c>
      <c r="E6740">
        <v>46</v>
      </c>
      <c r="F6740" s="1" t="s">
        <v>10084</v>
      </c>
      <c r="G6740" s="1">
        <f t="shared" si="105"/>
        <v>43174</v>
      </c>
      <c r="H6740" s="1">
        <v>44968</v>
      </c>
      <c r="I6740" s="14" t="s">
        <v>38704</v>
      </c>
      <c r="J6740">
        <v>5581552</v>
      </c>
      <c r="K6740" t="s">
        <v>29291</v>
      </c>
      <c r="L6740" t="s">
        <v>29292</v>
      </c>
    </row>
    <row r="6741" spans="1:12" x14ac:dyDescent="0.3">
      <c r="A6741">
        <v>3482824</v>
      </c>
      <c r="B6741" t="s">
        <v>15441</v>
      </c>
      <c r="C6741">
        <v>4.3</v>
      </c>
      <c r="D6741">
        <v>52</v>
      </c>
      <c r="E6741">
        <v>39</v>
      </c>
      <c r="F6741" s="1" t="s">
        <v>15442</v>
      </c>
      <c r="G6741" s="1">
        <f t="shared" si="105"/>
        <v>44081</v>
      </c>
      <c r="H6741" s="1">
        <v>44291</v>
      </c>
      <c r="I6741" s="14" t="s">
        <v>38722</v>
      </c>
      <c r="J6741">
        <v>55887524</v>
      </c>
      <c r="K6741" t="s">
        <v>34359</v>
      </c>
      <c r="L6741" t="s">
        <v>34360</v>
      </c>
    </row>
    <row r="6742" spans="1:12" x14ac:dyDescent="0.3">
      <c r="A6742">
        <v>1326908</v>
      </c>
      <c r="B6742" t="s">
        <v>13979</v>
      </c>
      <c r="C6742">
        <v>4.3</v>
      </c>
      <c r="D6742">
        <v>65</v>
      </c>
      <c r="E6742">
        <v>32</v>
      </c>
      <c r="F6742" s="1" t="s">
        <v>13980</v>
      </c>
      <c r="G6742" s="1">
        <f t="shared" si="105"/>
        <v>42968</v>
      </c>
      <c r="H6742" s="1">
        <v>42976</v>
      </c>
      <c r="I6742" s="14" t="s">
        <v>38745</v>
      </c>
      <c r="J6742">
        <v>34288368</v>
      </c>
      <c r="K6742" t="s">
        <v>32984</v>
      </c>
      <c r="L6742" t="s">
        <v>32985</v>
      </c>
    </row>
    <row r="6743" spans="1:12" x14ac:dyDescent="0.3">
      <c r="A6743">
        <v>1673166</v>
      </c>
      <c r="B6743" t="s">
        <v>621</v>
      </c>
      <c r="C6743">
        <v>4.5999999999999996</v>
      </c>
      <c r="D6743">
        <v>5882</v>
      </c>
      <c r="E6743">
        <v>53</v>
      </c>
      <c r="F6743" s="1" t="s">
        <v>622</v>
      </c>
      <c r="G6743" s="1">
        <f t="shared" si="105"/>
        <v>43222</v>
      </c>
      <c r="H6743" s="1">
        <v>43712</v>
      </c>
      <c r="I6743" s="14" t="s">
        <v>38701</v>
      </c>
      <c r="J6743">
        <v>9685726</v>
      </c>
      <c r="K6743" t="s">
        <v>20516</v>
      </c>
      <c r="L6743" t="s">
        <v>20517</v>
      </c>
    </row>
    <row r="6744" spans="1:12" x14ac:dyDescent="0.3">
      <c r="A6744">
        <v>2552203</v>
      </c>
      <c r="B6744" t="s">
        <v>11353</v>
      </c>
      <c r="C6744">
        <v>4.2</v>
      </c>
      <c r="D6744">
        <v>102</v>
      </c>
      <c r="E6744">
        <v>87</v>
      </c>
      <c r="F6744" s="1" t="s">
        <v>11354</v>
      </c>
      <c r="G6744" s="1">
        <f t="shared" si="105"/>
        <v>43718</v>
      </c>
      <c r="H6744" s="1">
        <v>43978</v>
      </c>
      <c r="I6744" s="14" t="s">
        <v>38692</v>
      </c>
      <c r="J6744">
        <v>59229123</v>
      </c>
      <c r="K6744" t="s">
        <v>30506</v>
      </c>
      <c r="L6744" t="s">
        <v>30507</v>
      </c>
    </row>
    <row r="6745" spans="1:12" x14ac:dyDescent="0.3">
      <c r="A6745">
        <v>2510464</v>
      </c>
      <c r="B6745" t="s">
        <v>4753</v>
      </c>
      <c r="C6745">
        <v>4.5</v>
      </c>
      <c r="D6745">
        <v>470</v>
      </c>
      <c r="E6745">
        <v>146</v>
      </c>
      <c r="F6745" s="1" t="s">
        <v>4754</v>
      </c>
      <c r="G6745" s="1">
        <f t="shared" si="105"/>
        <v>43692</v>
      </c>
      <c r="H6745" s="1">
        <v>44348</v>
      </c>
      <c r="I6745" s="14" t="s">
        <v>38693</v>
      </c>
      <c r="J6745">
        <v>79602458</v>
      </c>
      <c r="K6745" t="s">
        <v>24313</v>
      </c>
      <c r="L6745" t="s">
        <v>24314</v>
      </c>
    </row>
    <row r="6746" spans="1:12" x14ac:dyDescent="0.3">
      <c r="A6746">
        <v>2630396</v>
      </c>
      <c r="B6746" t="s">
        <v>14336</v>
      </c>
      <c r="C6746">
        <v>4</v>
      </c>
      <c r="D6746">
        <v>62</v>
      </c>
      <c r="E6746">
        <v>52</v>
      </c>
      <c r="F6746" s="1" t="s">
        <v>14337</v>
      </c>
      <c r="G6746" s="1">
        <f t="shared" si="105"/>
        <v>43767</v>
      </c>
      <c r="H6746" s="1">
        <v>44284</v>
      </c>
      <c r="I6746" s="14" t="s">
        <v>38706</v>
      </c>
      <c r="J6746">
        <v>48558480</v>
      </c>
      <c r="K6746" t="s">
        <v>33322</v>
      </c>
      <c r="L6746" t="s">
        <v>33323</v>
      </c>
    </row>
    <row r="6747" spans="1:12" x14ac:dyDescent="0.3">
      <c r="A6747">
        <v>3491750</v>
      </c>
      <c r="B6747" t="s">
        <v>7916</v>
      </c>
      <c r="C6747">
        <v>4.0999999999999996</v>
      </c>
      <c r="D6747">
        <v>198</v>
      </c>
      <c r="E6747">
        <v>27</v>
      </c>
      <c r="F6747" s="1" t="s">
        <v>7917</v>
      </c>
      <c r="G6747" s="1">
        <f t="shared" si="105"/>
        <v>44085</v>
      </c>
      <c r="H6747" s="1">
        <v>44358</v>
      </c>
      <c r="I6747" s="14" t="s">
        <v>38703</v>
      </c>
      <c r="J6747">
        <v>16262298</v>
      </c>
      <c r="K6747" t="s">
        <v>27208</v>
      </c>
      <c r="L6747" t="s">
        <v>27209</v>
      </c>
    </row>
    <row r="6748" spans="1:12" x14ac:dyDescent="0.3">
      <c r="A6748">
        <v>3842626</v>
      </c>
      <c r="B6748" t="s">
        <v>16554</v>
      </c>
      <c r="C6748">
        <v>3.9</v>
      </c>
      <c r="D6748">
        <v>44</v>
      </c>
      <c r="E6748">
        <v>27</v>
      </c>
      <c r="F6748" s="1" t="s">
        <v>16555</v>
      </c>
      <c r="G6748" s="1">
        <f t="shared" si="105"/>
        <v>44238</v>
      </c>
      <c r="H6748" s="1">
        <v>44244</v>
      </c>
      <c r="I6748" s="14" t="s">
        <v>38703</v>
      </c>
      <c r="J6748">
        <v>5329490</v>
      </c>
      <c r="K6748" t="s">
        <v>35404</v>
      </c>
      <c r="L6748" t="s">
        <v>35405</v>
      </c>
    </row>
    <row r="6749" spans="1:12" x14ac:dyDescent="0.3">
      <c r="A6749">
        <v>35094</v>
      </c>
      <c r="B6749" t="s">
        <v>9706</v>
      </c>
      <c r="C6749">
        <v>3.8</v>
      </c>
      <c r="D6749">
        <v>138</v>
      </c>
      <c r="E6749">
        <v>57</v>
      </c>
      <c r="F6749" s="1" t="s">
        <v>9707</v>
      </c>
      <c r="G6749" s="1">
        <f t="shared" si="105"/>
        <v>41282</v>
      </c>
      <c r="H6749" s="1">
        <v>41843</v>
      </c>
      <c r="I6749" s="14" t="s">
        <v>38704</v>
      </c>
      <c r="J6749">
        <v>103444</v>
      </c>
      <c r="K6749" t="s">
        <v>28927</v>
      </c>
      <c r="L6749" t="s">
        <v>28928</v>
      </c>
    </row>
    <row r="6750" spans="1:12" x14ac:dyDescent="0.3">
      <c r="A6750">
        <v>3645282</v>
      </c>
      <c r="B6750" t="s">
        <v>8327</v>
      </c>
      <c r="C6750">
        <v>4</v>
      </c>
      <c r="D6750">
        <v>183</v>
      </c>
      <c r="E6750">
        <v>154</v>
      </c>
      <c r="F6750" s="1" t="s">
        <v>8328</v>
      </c>
      <c r="G6750" s="1">
        <f t="shared" si="105"/>
        <v>44154</v>
      </c>
      <c r="H6750" s="1">
        <v>44425</v>
      </c>
      <c r="I6750" s="14" t="s">
        <v>38668</v>
      </c>
      <c r="J6750">
        <v>20058678</v>
      </c>
      <c r="K6750" t="s">
        <v>27609</v>
      </c>
      <c r="L6750" t="s">
        <v>27610</v>
      </c>
    </row>
    <row r="6751" spans="1:12" x14ac:dyDescent="0.3">
      <c r="A6751">
        <v>2240742</v>
      </c>
      <c r="B6751" t="s">
        <v>10440</v>
      </c>
      <c r="C6751">
        <v>4.7</v>
      </c>
      <c r="D6751">
        <v>121</v>
      </c>
      <c r="E6751">
        <v>21</v>
      </c>
      <c r="F6751" s="1" t="s">
        <v>10441</v>
      </c>
      <c r="G6751" s="1">
        <f t="shared" si="105"/>
        <v>43521</v>
      </c>
      <c r="H6751" s="1">
        <v>44929</v>
      </c>
      <c r="I6751" s="14" t="s">
        <v>38750</v>
      </c>
      <c r="J6751">
        <v>16794470</v>
      </c>
      <c r="K6751" t="s">
        <v>29634</v>
      </c>
      <c r="L6751" t="s">
        <v>29635</v>
      </c>
    </row>
    <row r="6752" spans="1:12" x14ac:dyDescent="0.3">
      <c r="A6752">
        <v>4074236</v>
      </c>
      <c r="B6752" t="s">
        <v>38574</v>
      </c>
      <c r="C6752">
        <v>4.4000000000000004</v>
      </c>
      <c r="D6752">
        <v>51</v>
      </c>
      <c r="E6752">
        <v>447</v>
      </c>
      <c r="F6752" s="1" t="s">
        <v>15542</v>
      </c>
      <c r="G6752" s="1">
        <f t="shared" si="105"/>
        <v>44340</v>
      </c>
      <c r="H6752" s="1">
        <v>44940</v>
      </c>
      <c r="I6752" s="14" t="s">
        <v>38712</v>
      </c>
      <c r="J6752">
        <v>16223324</v>
      </c>
      <c r="K6752" t="s">
        <v>34454</v>
      </c>
      <c r="L6752" t="s">
        <v>34455</v>
      </c>
    </row>
    <row r="6753" spans="1:12" x14ac:dyDescent="0.3">
      <c r="A6753">
        <v>3611296</v>
      </c>
      <c r="B6753" t="s">
        <v>475</v>
      </c>
      <c r="C6753">
        <v>4.5999999999999996</v>
      </c>
      <c r="D6753">
        <v>8093</v>
      </c>
      <c r="E6753">
        <v>95</v>
      </c>
      <c r="F6753" s="1" t="s">
        <v>476</v>
      </c>
      <c r="G6753" s="1">
        <f t="shared" si="105"/>
        <v>44138</v>
      </c>
      <c r="H6753" s="1">
        <v>44883</v>
      </c>
      <c r="I6753" s="14" t="s">
        <v>38719</v>
      </c>
      <c r="J6753">
        <v>31926668</v>
      </c>
      <c r="K6753" t="s">
        <v>20375</v>
      </c>
      <c r="L6753" t="s">
        <v>20376</v>
      </c>
    </row>
    <row r="6754" spans="1:12" x14ac:dyDescent="0.3">
      <c r="A6754">
        <v>1438578</v>
      </c>
      <c r="B6754" t="s">
        <v>11135</v>
      </c>
      <c r="C6754">
        <v>2.9</v>
      </c>
      <c r="D6754">
        <v>107</v>
      </c>
      <c r="E6754">
        <v>17</v>
      </c>
      <c r="F6754" s="1" t="s">
        <v>11136</v>
      </c>
      <c r="G6754" s="1">
        <f t="shared" si="105"/>
        <v>43058</v>
      </c>
      <c r="H6754" s="1">
        <v>44145</v>
      </c>
      <c r="I6754" s="14" t="s">
        <v>38745</v>
      </c>
      <c r="J6754">
        <v>36175024</v>
      </c>
      <c r="K6754" t="s">
        <v>30302</v>
      </c>
      <c r="L6754" t="s">
        <v>20376</v>
      </c>
    </row>
    <row r="6755" spans="1:12" x14ac:dyDescent="0.3">
      <c r="A6755">
        <v>2776974</v>
      </c>
      <c r="B6755" t="s">
        <v>14007</v>
      </c>
      <c r="C6755">
        <v>4.8</v>
      </c>
      <c r="D6755">
        <v>65</v>
      </c>
      <c r="E6755">
        <v>77</v>
      </c>
      <c r="F6755" s="1" t="s">
        <v>14008</v>
      </c>
      <c r="G6755" s="1">
        <f t="shared" si="105"/>
        <v>43854</v>
      </c>
      <c r="H6755" s="1">
        <v>44466</v>
      </c>
      <c r="I6755" s="14" t="s">
        <v>38694</v>
      </c>
      <c r="J6755">
        <v>1376622</v>
      </c>
      <c r="K6755" t="s">
        <v>33012</v>
      </c>
      <c r="L6755" t="s">
        <v>20376</v>
      </c>
    </row>
    <row r="6756" spans="1:12" x14ac:dyDescent="0.3">
      <c r="A6756">
        <v>1594160</v>
      </c>
      <c r="B6756" t="s">
        <v>10236</v>
      </c>
      <c r="C6756">
        <v>2.7</v>
      </c>
      <c r="D6756">
        <v>126</v>
      </c>
      <c r="E6756">
        <v>30</v>
      </c>
      <c r="F6756" s="1" t="s">
        <v>10237</v>
      </c>
      <c r="G6756" s="1">
        <f t="shared" si="105"/>
        <v>43172</v>
      </c>
      <c r="H6756" s="1">
        <v>43219</v>
      </c>
      <c r="I6756" s="14" t="s">
        <v>38703</v>
      </c>
      <c r="J6756">
        <v>43253346</v>
      </c>
      <c r="K6756" t="s">
        <v>29442</v>
      </c>
      <c r="L6756" t="s">
        <v>20376</v>
      </c>
    </row>
    <row r="6757" spans="1:12" x14ac:dyDescent="0.3">
      <c r="A6757">
        <v>1730144</v>
      </c>
      <c r="B6757" t="s">
        <v>8196</v>
      </c>
      <c r="C6757">
        <v>4</v>
      </c>
      <c r="D6757">
        <v>188</v>
      </c>
      <c r="E6757">
        <v>95</v>
      </c>
      <c r="F6757" s="1" t="s">
        <v>8197</v>
      </c>
      <c r="G6757" s="1">
        <f t="shared" si="105"/>
        <v>43255</v>
      </c>
      <c r="H6757" s="1">
        <v>44347</v>
      </c>
      <c r="I6757" s="14" t="s">
        <v>38700</v>
      </c>
      <c r="J6757">
        <v>40452992</v>
      </c>
      <c r="K6757" t="s">
        <v>27482</v>
      </c>
      <c r="L6757" t="s">
        <v>20376</v>
      </c>
    </row>
    <row r="6758" spans="1:12" x14ac:dyDescent="0.3">
      <c r="A6758">
        <v>3134666</v>
      </c>
      <c r="B6758" t="s">
        <v>12702</v>
      </c>
      <c r="C6758">
        <v>3.8</v>
      </c>
      <c r="D6758">
        <v>81</v>
      </c>
      <c r="E6758">
        <v>33</v>
      </c>
      <c r="F6758" s="1" t="s">
        <v>12703</v>
      </c>
      <c r="G6758" s="1">
        <f t="shared" si="105"/>
        <v>43967</v>
      </c>
      <c r="H6758" s="1">
        <v>44056</v>
      </c>
      <c r="I6758" s="14" t="s">
        <v>38752</v>
      </c>
      <c r="J6758">
        <v>50268802</v>
      </c>
      <c r="K6758" t="s">
        <v>31784</v>
      </c>
      <c r="L6758" t="s">
        <v>20376</v>
      </c>
    </row>
    <row r="6759" spans="1:12" x14ac:dyDescent="0.3">
      <c r="A6759">
        <v>1440224</v>
      </c>
      <c r="B6759" t="s">
        <v>10588</v>
      </c>
      <c r="C6759">
        <v>2.8</v>
      </c>
      <c r="D6759">
        <v>118</v>
      </c>
      <c r="E6759">
        <v>48</v>
      </c>
      <c r="F6759" s="1" t="s">
        <v>10589</v>
      </c>
      <c r="G6759" s="1">
        <f t="shared" si="105"/>
        <v>43059</v>
      </c>
      <c r="H6759" s="1">
        <v>44365</v>
      </c>
      <c r="I6759" s="14" t="s">
        <v>38752</v>
      </c>
      <c r="J6759">
        <v>16262298</v>
      </c>
      <c r="K6759" t="s">
        <v>29775</v>
      </c>
      <c r="L6759" t="s">
        <v>29776</v>
      </c>
    </row>
    <row r="6760" spans="1:12" x14ac:dyDescent="0.3">
      <c r="A6760">
        <v>4789948</v>
      </c>
      <c r="B6760" t="s">
        <v>14818</v>
      </c>
      <c r="C6760">
        <v>4.5</v>
      </c>
      <c r="D6760">
        <v>57</v>
      </c>
      <c r="E6760">
        <v>170</v>
      </c>
      <c r="F6760" s="1" t="s">
        <v>14819</v>
      </c>
      <c r="G6760" s="1">
        <f t="shared" si="105"/>
        <v>44761</v>
      </c>
      <c r="H6760" s="1">
        <v>44838</v>
      </c>
      <c r="I6760" s="14" t="s">
        <v>38718</v>
      </c>
      <c r="J6760">
        <v>26018032</v>
      </c>
      <c r="K6760" t="s">
        <v>33767</v>
      </c>
      <c r="L6760" t="s">
        <v>33768</v>
      </c>
    </row>
    <row r="6761" spans="1:12" x14ac:dyDescent="0.3">
      <c r="A6761">
        <v>4387612</v>
      </c>
      <c r="B6761" t="s">
        <v>15225</v>
      </c>
      <c r="C6761">
        <v>3.8</v>
      </c>
      <c r="D6761">
        <v>54</v>
      </c>
      <c r="E6761">
        <v>53</v>
      </c>
      <c r="F6761" s="1" t="s">
        <v>15226</v>
      </c>
      <c r="G6761" s="1">
        <f t="shared" si="105"/>
        <v>44508</v>
      </c>
      <c r="H6761" s="1">
        <v>44752</v>
      </c>
      <c r="I6761" s="14" t="s">
        <v>38716</v>
      </c>
      <c r="J6761">
        <v>176579920</v>
      </c>
      <c r="K6761" t="s">
        <v>34160</v>
      </c>
      <c r="L6761" t="s">
        <v>38572</v>
      </c>
    </row>
    <row r="6762" spans="1:12" x14ac:dyDescent="0.3">
      <c r="A6762">
        <v>2231162</v>
      </c>
      <c r="B6762" t="s">
        <v>9853</v>
      </c>
      <c r="C6762">
        <v>4.5999999999999996</v>
      </c>
      <c r="D6762">
        <v>134</v>
      </c>
      <c r="E6762">
        <v>46</v>
      </c>
      <c r="F6762" s="1" t="s">
        <v>9854</v>
      </c>
      <c r="G6762" s="1">
        <f t="shared" si="105"/>
        <v>43516</v>
      </c>
      <c r="H6762" s="1">
        <v>44958</v>
      </c>
      <c r="I6762" s="14" t="s">
        <v>38752</v>
      </c>
      <c r="J6762">
        <v>63572698</v>
      </c>
      <c r="K6762" t="s">
        <v>38527</v>
      </c>
      <c r="L6762" t="s">
        <v>38528</v>
      </c>
    </row>
    <row r="6763" spans="1:12" x14ac:dyDescent="0.3">
      <c r="A6763">
        <v>4903516</v>
      </c>
      <c r="B6763" t="s">
        <v>15211</v>
      </c>
      <c r="C6763">
        <v>4</v>
      </c>
      <c r="D6763">
        <v>55</v>
      </c>
      <c r="E6763">
        <v>103</v>
      </c>
      <c r="F6763" s="1" t="s">
        <v>15212</v>
      </c>
      <c r="G6763" s="1">
        <f t="shared" si="105"/>
        <v>44832</v>
      </c>
      <c r="H6763" s="1">
        <v>44909</v>
      </c>
      <c r="I6763" s="14" t="s">
        <v>38704</v>
      </c>
      <c r="J6763">
        <v>60884630</v>
      </c>
      <c r="K6763" t="s">
        <v>34146</v>
      </c>
      <c r="L6763" t="s">
        <v>34147</v>
      </c>
    </row>
    <row r="6764" spans="1:12" x14ac:dyDescent="0.3">
      <c r="A6764">
        <v>1212726</v>
      </c>
      <c r="B6764" t="s">
        <v>8007</v>
      </c>
      <c r="C6764">
        <v>3.5</v>
      </c>
      <c r="D6764">
        <v>195</v>
      </c>
      <c r="E6764">
        <v>44</v>
      </c>
      <c r="F6764" s="1" t="s">
        <v>8008</v>
      </c>
      <c r="G6764" s="1">
        <f t="shared" si="105"/>
        <v>42866</v>
      </c>
      <c r="H6764" s="1">
        <v>43992</v>
      </c>
      <c r="I6764" s="14" t="s">
        <v>38745</v>
      </c>
      <c r="J6764">
        <v>4140928</v>
      </c>
      <c r="K6764" t="s">
        <v>27296</v>
      </c>
      <c r="L6764" t="s">
        <v>27297</v>
      </c>
    </row>
    <row r="6765" spans="1:12" x14ac:dyDescent="0.3">
      <c r="A6765">
        <v>1110402</v>
      </c>
      <c r="B6765" t="s">
        <v>14945</v>
      </c>
      <c r="C6765">
        <v>3.6</v>
      </c>
      <c r="D6765">
        <v>56</v>
      </c>
      <c r="E6765">
        <v>20</v>
      </c>
      <c r="F6765" s="1" t="s">
        <v>14946</v>
      </c>
      <c r="G6765" s="1">
        <f t="shared" si="105"/>
        <v>42777</v>
      </c>
      <c r="H6765" s="1">
        <v>42878</v>
      </c>
      <c r="I6765" s="14" t="s">
        <v>38750</v>
      </c>
      <c r="J6765">
        <v>21109634</v>
      </c>
      <c r="K6765" t="s">
        <v>33888</v>
      </c>
      <c r="L6765" t="s">
        <v>33889</v>
      </c>
    </row>
    <row r="6766" spans="1:12" x14ac:dyDescent="0.3">
      <c r="A6766">
        <v>4149490</v>
      </c>
      <c r="B6766" t="s">
        <v>7351</v>
      </c>
      <c r="C6766">
        <v>4.9000000000000004</v>
      </c>
      <c r="D6766">
        <v>227</v>
      </c>
      <c r="E6766">
        <v>145</v>
      </c>
      <c r="F6766" s="1" t="s">
        <v>7352</v>
      </c>
      <c r="G6766" s="1">
        <f t="shared" si="105"/>
        <v>44374</v>
      </c>
      <c r="H6766" s="1">
        <v>44812</v>
      </c>
      <c r="I6766" s="14" t="s">
        <v>38726</v>
      </c>
      <c r="J6766">
        <v>2994446</v>
      </c>
      <c r="K6766" t="s">
        <v>26656</v>
      </c>
      <c r="L6766" t="s">
        <v>26657</v>
      </c>
    </row>
    <row r="6767" spans="1:12" x14ac:dyDescent="0.3">
      <c r="A6767">
        <v>623036</v>
      </c>
      <c r="B6767" t="s">
        <v>8095</v>
      </c>
      <c r="C6767">
        <v>4.7</v>
      </c>
      <c r="D6767">
        <v>191</v>
      </c>
      <c r="E6767">
        <v>57</v>
      </c>
      <c r="F6767" s="1" t="s">
        <v>8096</v>
      </c>
      <c r="G6767" s="1">
        <f t="shared" si="105"/>
        <v>42273</v>
      </c>
      <c r="H6767" s="1">
        <v>44278</v>
      </c>
      <c r="I6767" s="14" t="s">
        <v>38722</v>
      </c>
      <c r="J6767">
        <v>8646570</v>
      </c>
      <c r="K6767" t="s">
        <v>27383</v>
      </c>
      <c r="L6767" t="s">
        <v>27384</v>
      </c>
    </row>
    <row r="6768" spans="1:12" x14ac:dyDescent="0.3">
      <c r="A6768">
        <v>1797924</v>
      </c>
      <c r="B6768" t="s">
        <v>11599</v>
      </c>
      <c r="C6768">
        <v>3.6</v>
      </c>
      <c r="D6768">
        <v>98</v>
      </c>
      <c r="E6768">
        <v>34</v>
      </c>
      <c r="F6768" s="1" t="s">
        <v>11600</v>
      </c>
      <c r="G6768" s="1">
        <f t="shared" si="105"/>
        <v>43294</v>
      </c>
      <c r="H6768" s="1">
        <v>43338</v>
      </c>
      <c r="I6768" s="14" t="s">
        <v>38685</v>
      </c>
      <c r="J6768">
        <v>11515524</v>
      </c>
      <c r="K6768" t="s">
        <v>30744</v>
      </c>
      <c r="L6768" t="s">
        <v>30745</v>
      </c>
    </row>
    <row r="6769" spans="1:12" x14ac:dyDescent="0.3">
      <c r="A6769">
        <v>4382164</v>
      </c>
      <c r="B6769" t="s">
        <v>9646</v>
      </c>
      <c r="C6769">
        <v>4.5</v>
      </c>
      <c r="D6769">
        <v>140</v>
      </c>
      <c r="E6769">
        <v>34</v>
      </c>
      <c r="F6769" s="1" t="s">
        <v>9647</v>
      </c>
      <c r="G6769" s="1">
        <f t="shared" si="105"/>
        <v>44504</v>
      </c>
      <c r="H6769" s="1">
        <v>44620</v>
      </c>
      <c r="I6769" s="14" t="s">
        <v>38722</v>
      </c>
      <c r="J6769">
        <v>27455350</v>
      </c>
      <c r="K6769" t="s">
        <v>28869</v>
      </c>
      <c r="L6769" t="s">
        <v>28870</v>
      </c>
    </row>
    <row r="6770" spans="1:12" x14ac:dyDescent="0.3">
      <c r="A6770">
        <v>1826348</v>
      </c>
      <c r="B6770" t="s">
        <v>13759</v>
      </c>
      <c r="C6770">
        <v>4.2</v>
      </c>
      <c r="D6770">
        <v>68</v>
      </c>
      <c r="E6770">
        <v>51</v>
      </c>
      <c r="F6770" s="1" t="s">
        <v>13760</v>
      </c>
      <c r="G6770" s="1">
        <f t="shared" si="105"/>
        <v>43310</v>
      </c>
      <c r="H6770" s="1">
        <v>43401</v>
      </c>
      <c r="I6770" s="14" t="s">
        <v>38745</v>
      </c>
      <c r="J6770">
        <v>40371360</v>
      </c>
      <c r="K6770" t="s">
        <v>32783</v>
      </c>
      <c r="L6770" t="s">
        <v>32784</v>
      </c>
    </row>
    <row r="6771" spans="1:12" x14ac:dyDescent="0.3">
      <c r="A6771">
        <v>3406068</v>
      </c>
      <c r="B6771" t="s">
        <v>17998</v>
      </c>
      <c r="C6771">
        <v>4.9000000000000004</v>
      </c>
      <c r="D6771">
        <v>35</v>
      </c>
      <c r="E6771">
        <v>8</v>
      </c>
      <c r="F6771" s="1" t="s">
        <v>17999</v>
      </c>
      <c r="G6771" s="1">
        <f t="shared" si="105"/>
        <v>44052</v>
      </c>
      <c r="H6771" s="1">
        <v>44190</v>
      </c>
      <c r="I6771" s="14" t="s">
        <v>38745</v>
      </c>
      <c r="J6771">
        <v>121760435</v>
      </c>
      <c r="K6771" t="s">
        <v>36743</v>
      </c>
      <c r="L6771" t="s">
        <v>39027</v>
      </c>
    </row>
    <row r="6772" spans="1:12" x14ac:dyDescent="0.3">
      <c r="A6772">
        <v>4608180</v>
      </c>
      <c r="B6772" t="s">
        <v>11063</v>
      </c>
      <c r="C6772">
        <v>4.5</v>
      </c>
      <c r="D6772">
        <v>109</v>
      </c>
      <c r="E6772">
        <v>85</v>
      </c>
      <c r="F6772" s="1" t="s">
        <v>11064</v>
      </c>
      <c r="G6772" s="1">
        <f t="shared" si="105"/>
        <v>44642</v>
      </c>
      <c r="H6772" s="1">
        <v>44923</v>
      </c>
      <c r="I6772" s="14" t="s">
        <v>38756</v>
      </c>
      <c r="J6772">
        <v>168129640</v>
      </c>
      <c r="K6772" t="s">
        <v>30232</v>
      </c>
      <c r="L6772" t="s">
        <v>30233</v>
      </c>
    </row>
    <row r="6773" spans="1:12" x14ac:dyDescent="0.3">
      <c r="A6773">
        <v>2535748</v>
      </c>
      <c r="B6773" t="s">
        <v>8940</v>
      </c>
      <c r="C6773">
        <v>4.3</v>
      </c>
      <c r="D6773">
        <v>161</v>
      </c>
      <c r="E6773">
        <v>88</v>
      </c>
      <c r="F6773" s="1" t="s">
        <v>8941</v>
      </c>
      <c r="G6773" s="1">
        <f t="shared" si="105"/>
        <v>43707</v>
      </c>
      <c r="H6773" s="1">
        <v>44929</v>
      </c>
      <c r="I6773" s="14" t="s">
        <v>38694</v>
      </c>
      <c r="J6773">
        <v>57707690</v>
      </c>
      <c r="K6773" t="s">
        <v>28192</v>
      </c>
      <c r="L6773" t="s">
        <v>28193</v>
      </c>
    </row>
    <row r="6774" spans="1:12" x14ac:dyDescent="0.3">
      <c r="A6774">
        <v>3835740</v>
      </c>
      <c r="B6774" t="s">
        <v>12312</v>
      </c>
      <c r="C6774">
        <v>3.7</v>
      </c>
      <c r="D6774">
        <v>87</v>
      </c>
      <c r="E6774">
        <v>63</v>
      </c>
      <c r="F6774" s="1" t="s">
        <v>12313</v>
      </c>
      <c r="G6774" s="1">
        <f t="shared" si="105"/>
        <v>44236</v>
      </c>
      <c r="H6774" s="1">
        <v>44569</v>
      </c>
      <c r="I6774" s="14" t="s">
        <v>38733</v>
      </c>
      <c r="J6774">
        <v>3111874</v>
      </c>
      <c r="K6774" t="s">
        <v>31417</v>
      </c>
      <c r="L6774" t="s">
        <v>31418</v>
      </c>
    </row>
    <row r="6775" spans="1:12" x14ac:dyDescent="0.3">
      <c r="A6775">
        <v>2082284</v>
      </c>
      <c r="B6775" t="s">
        <v>14913</v>
      </c>
      <c r="C6775">
        <v>4.0999999999999996</v>
      </c>
      <c r="D6775">
        <v>56</v>
      </c>
      <c r="E6775">
        <v>28</v>
      </c>
      <c r="F6775" s="1" t="s">
        <v>14914</v>
      </c>
      <c r="G6775" s="1">
        <f t="shared" si="105"/>
        <v>43446</v>
      </c>
      <c r="H6775" s="1">
        <v>43448</v>
      </c>
      <c r="I6775" s="14" t="s">
        <v>38716</v>
      </c>
      <c r="J6775">
        <v>5058914</v>
      </c>
      <c r="K6775" t="s">
        <v>33856</v>
      </c>
      <c r="L6775" t="s">
        <v>33857</v>
      </c>
    </row>
    <row r="6776" spans="1:12" x14ac:dyDescent="0.3">
      <c r="A6776">
        <v>4755722</v>
      </c>
      <c r="B6776" t="s">
        <v>7321</v>
      </c>
      <c r="C6776">
        <v>4.5</v>
      </c>
      <c r="D6776">
        <v>229</v>
      </c>
      <c r="E6776">
        <v>76</v>
      </c>
      <c r="F6776" s="1" t="s">
        <v>7322</v>
      </c>
      <c r="G6776" s="1">
        <f t="shared" si="105"/>
        <v>44740</v>
      </c>
      <c r="H6776" s="1">
        <v>44960</v>
      </c>
      <c r="I6776" s="14" t="s">
        <v>38700</v>
      </c>
      <c r="J6776">
        <v>12295496</v>
      </c>
      <c r="K6776" t="s">
        <v>26627</v>
      </c>
      <c r="L6776" t="s">
        <v>26628</v>
      </c>
    </row>
    <row r="6777" spans="1:12" x14ac:dyDescent="0.3">
      <c r="A6777">
        <v>4550210</v>
      </c>
      <c r="B6777" t="s">
        <v>7940</v>
      </c>
      <c r="C6777">
        <v>4.0999999999999996</v>
      </c>
      <c r="D6777">
        <v>197</v>
      </c>
      <c r="E6777">
        <v>72</v>
      </c>
      <c r="F6777" s="1" t="s">
        <v>7941</v>
      </c>
      <c r="G6777" s="1">
        <f t="shared" si="105"/>
        <v>44606</v>
      </c>
      <c r="H6777" s="1">
        <v>44784</v>
      </c>
      <c r="I6777" s="14" t="s">
        <v>38701</v>
      </c>
      <c r="J6777">
        <v>148290786</v>
      </c>
      <c r="K6777" t="s">
        <v>27231</v>
      </c>
      <c r="L6777" t="s">
        <v>27232</v>
      </c>
    </row>
    <row r="6778" spans="1:12" x14ac:dyDescent="0.3">
      <c r="A6778">
        <v>1810083</v>
      </c>
      <c r="B6778" t="s">
        <v>6855</v>
      </c>
      <c r="C6778">
        <v>4.4000000000000004</v>
      </c>
      <c r="D6778">
        <v>255</v>
      </c>
      <c r="E6778">
        <v>84</v>
      </c>
      <c r="F6778" s="1" t="s">
        <v>6856</v>
      </c>
      <c r="G6778" s="1">
        <f t="shared" si="105"/>
        <v>43301</v>
      </c>
      <c r="H6778" s="1">
        <v>44559</v>
      </c>
      <c r="I6778" s="14" t="s">
        <v>38727</v>
      </c>
      <c r="J6778">
        <v>41458996</v>
      </c>
      <c r="K6778" t="s">
        <v>26172</v>
      </c>
      <c r="L6778" t="s">
        <v>26173</v>
      </c>
    </row>
    <row r="6779" spans="1:12" x14ac:dyDescent="0.3">
      <c r="A6779">
        <v>3233969</v>
      </c>
      <c r="B6779" t="s">
        <v>7975</v>
      </c>
      <c r="C6779">
        <v>3.5</v>
      </c>
      <c r="D6779">
        <v>196</v>
      </c>
      <c r="E6779">
        <v>269</v>
      </c>
      <c r="F6779" s="1" t="s">
        <v>7976</v>
      </c>
      <c r="G6779" s="1">
        <f t="shared" si="105"/>
        <v>43996</v>
      </c>
      <c r="H6779" s="1">
        <v>44256</v>
      </c>
      <c r="I6779" s="14" t="s">
        <v>38679</v>
      </c>
      <c r="J6779">
        <v>62158992</v>
      </c>
      <c r="K6779" t="s">
        <v>27266</v>
      </c>
      <c r="L6779" t="s">
        <v>27267</v>
      </c>
    </row>
    <row r="6780" spans="1:12" x14ac:dyDescent="0.3">
      <c r="A6780">
        <v>513958</v>
      </c>
      <c r="B6780" t="s">
        <v>10739</v>
      </c>
      <c r="C6780">
        <v>4</v>
      </c>
      <c r="D6780">
        <v>114</v>
      </c>
      <c r="E6780">
        <v>33</v>
      </c>
      <c r="F6780" s="1" t="s">
        <v>10740</v>
      </c>
      <c r="G6780" s="1">
        <f t="shared" si="105"/>
        <v>42152</v>
      </c>
      <c r="H6780" s="1">
        <v>44246</v>
      </c>
      <c r="I6780" s="14" t="s">
        <v>38731</v>
      </c>
      <c r="J6780">
        <v>12660420</v>
      </c>
      <c r="K6780" t="s">
        <v>29917</v>
      </c>
      <c r="L6780" t="s">
        <v>29918</v>
      </c>
    </row>
    <row r="6781" spans="1:12" x14ac:dyDescent="0.3">
      <c r="A6781">
        <v>1995444</v>
      </c>
      <c r="B6781" t="s">
        <v>10593</v>
      </c>
      <c r="C6781">
        <v>3.5</v>
      </c>
      <c r="D6781">
        <v>118</v>
      </c>
      <c r="E6781">
        <v>38</v>
      </c>
      <c r="F6781" s="1" t="s">
        <v>10594</v>
      </c>
      <c r="G6781" s="1">
        <f t="shared" si="105"/>
        <v>43402</v>
      </c>
      <c r="H6781" s="1">
        <v>44848</v>
      </c>
      <c r="I6781" s="14" t="s">
        <v>38752</v>
      </c>
      <c r="J6781">
        <v>41309258</v>
      </c>
      <c r="K6781" t="s">
        <v>29779</v>
      </c>
      <c r="L6781" t="s">
        <v>38533</v>
      </c>
    </row>
    <row r="6782" spans="1:12" x14ac:dyDescent="0.3">
      <c r="A6782">
        <v>947120</v>
      </c>
      <c r="B6782" t="s">
        <v>9945</v>
      </c>
      <c r="C6782">
        <v>3.4</v>
      </c>
      <c r="D6782">
        <v>132</v>
      </c>
      <c r="E6782">
        <v>7</v>
      </c>
      <c r="F6782" s="1" t="s">
        <v>9946</v>
      </c>
      <c r="G6782" s="1">
        <f t="shared" si="105"/>
        <v>42614</v>
      </c>
      <c r="H6782" s="1">
        <v>42614</v>
      </c>
      <c r="I6782" s="14" t="s">
        <v>38717</v>
      </c>
      <c r="J6782">
        <v>20310576</v>
      </c>
      <c r="K6782" t="s">
        <v>29155</v>
      </c>
      <c r="L6782" t="s">
        <v>29156</v>
      </c>
    </row>
    <row r="6783" spans="1:12" x14ac:dyDescent="0.3">
      <c r="A6783">
        <v>2371372</v>
      </c>
      <c r="B6783" t="s">
        <v>14386</v>
      </c>
      <c r="C6783">
        <v>4.2</v>
      </c>
      <c r="D6783">
        <v>61</v>
      </c>
      <c r="E6783">
        <v>60</v>
      </c>
      <c r="F6783" s="1" t="s">
        <v>14387</v>
      </c>
      <c r="G6783" s="1">
        <f t="shared" si="105"/>
        <v>43602</v>
      </c>
      <c r="H6783" s="1">
        <v>43707</v>
      </c>
      <c r="I6783" s="14" t="s">
        <v>38722</v>
      </c>
      <c r="J6783">
        <v>4507272</v>
      </c>
      <c r="K6783" t="s">
        <v>33369</v>
      </c>
      <c r="L6783" t="s">
        <v>33370</v>
      </c>
    </row>
    <row r="6784" spans="1:12" x14ac:dyDescent="0.3">
      <c r="A6784">
        <v>1662382</v>
      </c>
      <c r="B6784" t="s">
        <v>14794</v>
      </c>
      <c r="C6784">
        <v>4.8</v>
      </c>
      <c r="D6784">
        <v>57</v>
      </c>
      <c r="E6784">
        <v>34</v>
      </c>
      <c r="F6784" s="1" t="s">
        <v>14795</v>
      </c>
      <c r="G6784" s="1">
        <f t="shared" si="105"/>
        <v>43215</v>
      </c>
      <c r="H6784" s="1">
        <v>43349</v>
      </c>
      <c r="I6784" s="14" t="s">
        <v>38714</v>
      </c>
      <c r="J6784">
        <v>41525844</v>
      </c>
      <c r="K6784" t="s">
        <v>33744</v>
      </c>
      <c r="L6784" t="s">
        <v>33745</v>
      </c>
    </row>
    <row r="6785" spans="1:12" x14ac:dyDescent="0.3">
      <c r="A6785">
        <v>4706368</v>
      </c>
      <c r="B6785" t="s">
        <v>18278</v>
      </c>
      <c r="C6785">
        <v>3.6</v>
      </c>
      <c r="D6785">
        <v>34</v>
      </c>
      <c r="E6785">
        <v>15</v>
      </c>
      <c r="F6785" s="1" t="s">
        <v>18279</v>
      </c>
      <c r="G6785" s="1">
        <f t="shared" si="105"/>
        <v>44708</v>
      </c>
      <c r="H6785" s="1">
        <v>44832</v>
      </c>
      <c r="I6785" s="14" t="s">
        <v>38717</v>
      </c>
      <c r="J6785">
        <v>21721278</v>
      </c>
      <c r="K6785" t="s">
        <v>36995</v>
      </c>
      <c r="L6785" t="s">
        <v>36996</v>
      </c>
    </row>
    <row r="6786" spans="1:12" x14ac:dyDescent="0.3">
      <c r="A6786">
        <v>761768</v>
      </c>
      <c r="B6786" t="s">
        <v>14312</v>
      </c>
      <c r="C6786">
        <v>3.9</v>
      </c>
      <c r="D6786">
        <v>62</v>
      </c>
      <c r="E6786">
        <v>26</v>
      </c>
      <c r="F6786" s="1" t="s">
        <v>14313</v>
      </c>
      <c r="G6786" s="1">
        <f t="shared" ref="G6786:G6849" si="106">DATEVALUE(LEFT(F6786,FIND("T",F6786)-1))</f>
        <v>42413</v>
      </c>
      <c r="H6786" s="1">
        <v>44246</v>
      </c>
      <c r="I6786" s="14" t="s">
        <v>38703</v>
      </c>
      <c r="J6786">
        <v>12660420</v>
      </c>
      <c r="K6786" t="s">
        <v>33300</v>
      </c>
      <c r="L6786" t="s">
        <v>33301</v>
      </c>
    </row>
    <row r="6787" spans="1:12" x14ac:dyDescent="0.3">
      <c r="A6787">
        <v>1288780</v>
      </c>
      <c r="B6787" t="s">
        <v>15545</v>
      </c>
      <c r="C6787">
        <v>4.5</v>
      </c>
      <c r="D6787">
        <v>51</v>
      </c>
      <c r="E6787">
        <v>56</v>
      </c>
      <c r="F6787" s="1" t="s">
        <v>15546</v>
      </c>
      <c r="G6787" s="1">
        <f t="shared" si="106"/>
        <v>42928</v>
      </c>
      <c r="H6787" s="1">
        <v>42928</v>
      </c>
      <c r="I6787" s="14" t="s">
        <v>38731</v>
      </c>
      <c r="J6787">
        <v>5058914</v>
      </c>
      <c r="K6787" t="s">
        <v>34458</v>
      </c>
      <c r="L6787" t="s">
        <v>34459</v>
      </c>
    </row>
    <row r="6788" spans="1:12" x14ac:dyDescent="0.3">
      <c r="A6788">
        <v>285478</v>
      </c>
      <c r="B6788" t="s">
        <v>14869</v>
      </c>
      <c r="C6788">
        <v>4</v>
      </c>
      <c r="D6788">
        <v>57</v>
      </c>
      <c r="E6788">
        <v>111</v>
      </c>
      <c r="F6788" s="1" t="s">
        <v>14870</v>
      </c>
      <c r="G6788" s="1">
        <f t="shared" si="106"/>
        <v>41872</v>
      </c>
      <c r="H6788" s="1">
        <v>42741</v>
      </c>
      <c r="I6788" s="14" t="s">
        <v>38692</v>
      </c>
      <c r="J6788">
        <v>39032</v>
      </c>
      <c r="K6788" t="s">
        <v>33815</v>
      </c>
      <c r="L6788" t="s">
        <v>33816</v>
      </c>
    </row>
    <row r="6789" spans="1:12" x14ac:dyDescent="0.3">
      <c r="A6789">
        <v>1490280</v>
      </c>
      <c r="B6789" t="s">
        <v>12809</v>
      </c>
      <c r="C6789">
        <v>3.6</v>
      </c>
      <c r="D6789">
        <v>79</v>
      </c>
      <c r="E6789">
        <v>16</v>
      </c>
      <c r="F6789" s="1" t="s">
        <v>12810</v>
      </c>
      <c r="G6789" s="1">
        <f t="shared" si="106"/>
        <v>43102</v>
      </c>
      <c r="H6789" s="1">
        <v>43111</v>
      </c>
      <c r="I6789" s="14" t="s">
        <v>38765</v>
      </c>
      <c r="J6789">
        <v>38141770</v>
      </c>
      <c r="K6789" t="s">
        <v>31885</v>
      </c>
      <c r="L6789" t="s">
        <v>31886</v>
      </c>
    </row>
    <row r="6790" spans="1:12" x14ac:dyDescent="0.3">
      <c r="A6790">
        <v>2918338</v>
      </c>
      <c r="B6790" t="s">
        <v>16511</v>
      </c>
      <c r="C6790">
        <v>3.9</v>
      </c>
      <c r="D6790">
        <v>44</v>
      </c>
      <c r="E6790">
        <v>35</v>
      </c>
      <c r="F6790" s="1" t="s">
        <v>16512</v>
      </c>
      <c r="G6790" s="1">
        <f t="shared" si="106"/>
        <v>43917</v>
      </c>
      <c r="H6790" s="1">
        <v>44885</v>
      </c>
      <c r="I6790" s="14" t="s">
        <v>38685</v>
      </c>
      <c r="J6790">
        <v>105742508</v>
      </c>
      <c r="K6790" t="s">
        <v>35364</v>
      </c>
      <c r="L6790" t="s">
        <v>35365</v>
      </c>
    </row>
    <row r="6791" spans="1:12" x14ac:dyDescent="0.3">
      <c r="A6791">
        <v>2545127</v>
      </c>
      <c r="B6791" t="s">
        <v>14907</v>
      </c>
      <c r="C6791">
        <v>2.7</v>
      </c>
      <c r="D6791">
        <v>56</v>
      </c>
      <c r="E6791">
        <v>10</v>
      </c>
      <c r="F6791" s="1" t="s">
        <v>14908</v>
      </c>
      <c r="G6791" s="1">
        <f t="shared" si="106"/>
        <v>43713</v>
      </c>
      <c r="H6791" s="1">
        <v>43713</v>
      </c>
      <c r="I6791" s="14" t="s">
        <v>38717</v>
      </c>
      <c r="J6791">
        <v>28529410</v>
      </c>
      <c r="K6791" t="s">
        <v>33850</v>
      </c>
      <c r="L6791" t="s">
        <v>33851</v>
      </c>
    </row>
    <row r="6792" spans="1:12" x14ac:dyDescent="0.3">
      <c r="A6792">
        <v>4409192</v>
      </c>
      <c r="B6792" t="s">
        <v>11480</v>
      </c>
      <c r="C6792">
        <v>4.8</v>
      </c>
      <c r="D6792">
        <v>100</v>
      </c>
      <c r="E6792">
        <v>12</v>
      </c>
      <c r="F6792" s="1" t="s">
        <v>11481</v>
      </c>
      <c r="G6792" s="1">
        <f t="shared" si="106"/>
        <v>44522</v>
      </c>
      <c r="H6792" s="1">
        <v>44960</v>
      </c>
      <c r="I6792" s="14" t="s">
        <v>38828</v>
      </c>
      <c r="J6792">
        <v>45442856</v>
      </c>
      <c r="K6792" t="s">
        <v>30629</v>
      </c>
      <c r="L6792" t="s">
        <v>30630</v>
      </c>
    </row>
    <row r="6793" spans="1:12" x14ac:dyDescent="0.3">
      <c r="A6793">
        <v>3951580</v>
      </c>
      <c r="B6793" t="s">
        <v>4636</v>
      </c>
      <c r="C6793">
        <v>4.2</v>
      </c>
      <c r="D6793">
        <v>486</v>
      </c>
      <c r="E6793">
        <v>23</v>
      </c>
      <c r="F6793" s="1" t="s">
        <v>4637</v>
      </c>
      <c r="G6793" s="1">
        <f t="shared" si="106"/>
        <v>44286</v>
      </c>
      <c r="H6793" s="1">
        <v>44487</v>
      </c>
      <c r="I6793" s="14" t="s">
        <v>38750</v>
      </c>
      <c r="J6793">
        <v>38531438</v>
      </c>
      <c r="K6793" t="s">
        <v>24206</v>
      </c>
      <c r="L6793" t="s">
        <v>24207</v>
      </c>
    </row>
    <row r="6794" spans="1:12" x14ac:dyDescent="0.3">
      <c r="A6794">
        <v>437398</v>
      </c>
      <c r="B6794" t="s">
        <v>29</v>
      </c>
      <c r="C6794">
        <v>4.8</v>
      </c>
      <c r="D6794">
        <v>90437</v>
      </c>
      <c r="E6794">
        <v>151</v>
      </c>
      <c r="F6794" s="1" t="s">
        <v>30</v>
      </c>
      <c r="G6794" s="1">
        <f t="shared" si="106"/>
        <v>42066</v>
      </c>
      <c r="H6794" s="1">
        <v>44872</v>
      </c>
      <c r="I6794" s="14" t="s">
        <v>38679</v>
      </c>
      <c r="J6794">
        <v>7799204</v>
      </c>
      <c r="K6794" t="s">
        <v>19944</v>
      </c>
      <c r="L6794" t="s">
        <v>19945</v>
      </c>
    </row>
    <row r="6795" spans="1:12" x14ac:dyDescent="0.3">
      <c r="A6795">
        <v>1792566</v>
      </c>
      <c r="B6795" t="s">
        <v>13134</v>
      </c>
      <c r="C6795">
        <v>4.4000000000000004</v>
      </c>
      <c r="D6795">
        <v>74</v>
      </c>
      <c r="E6795">
        <v>54</v>
      </c>
      <c r="F6795" s="1" t="s">
        <v>13135</v>
      </c>
      <c r="G6795" s="1">
        <f t="shared" si="106"/>
        <v>43291</v>
      </c>
      <c r="H6795" s="1">
        <v>44202</v>
      </c>
      <c r="I6795" s="14" t="s">
        <v>38685</v>
      </c>
      <c r="J6795">
        <v>23464438</v>
      </c>
      <c r="K6795" t="s">
        <v>32191</v>
      </c>
      <c r="L6795" t="s">
        <v>32192</v>
      </c>
    </row>
    <row r="6796" spans="1:12" x14ac:dyDescent="0.3">
      <c r="A6796">
        <v>2641638</v>
      </c>
      <c r="B6796" t="s">
        <v>7638</v>
      </c>
      <c r="C6796">
        <v>3.9</v>
      </c>
      <c r="D6796">
        <v>211</v>
      </c>
      <c r="E6796">
        <v>25</v>
      </c>
      <c r="F6796" s="1" t="s">
        <v>7639</v>
      </c>
      <c r="G6796" s="1">
        <f t="shared" si="106"/>
        <v>43774</v>
      </c>
      <c r="H6796" s="1">
        <v>44640</v>
      </c>
      <c r="I6796" s="14" t="s">
        <v>38745</v>
      </c>
      <c r="J6796">
        <v>2632062</v>
      </c>
      <c r="K6796" t="s">
        <v>26940</v>
      </c>
      <c r="L6796" t="s">
        <v>39000</v>
      </c>
    </row>
    <row r="6797" spans="1:12" x14ac:dyDescent="0.3">
      <c r="A6797">
        <v>919354</v>
      </c>
      <c r="B6797" t="s">
        <v>9558</v>
      </c>
      <c r="C6797">
        <v>4.3</v>
      </c>
      <c r="D6797">
        <v>142</v>
      </c>
      <c r="E6797">
        <v>229</v>
      </c>
      <c r="F6797" s="1" t="s">
        <v>9559</v>
      </c>
      <c r="G6797" s="1">
        <f t="shared" si="106"/>
        <v>42582</v>
      </c>
      <c r="H6797" s="1">
        <v>43618</v>
      </c>
      <c r="I6797" s="14" t="s">
        <v>38726</v>
      </c>
      <c r="J6797">
        <v>4748648</v>
      </c>
      <c r="K6797" t="s">
        <v>28782</v>
      </c>
      <c r="L6797" t="s">
        <v>28783</v>
      </c>
    </row>
    <row r="6798" spans="1:12" x14ac:dyDescent="0.3">
      <c r="A6798">
        <v>1157988</v>
      </c>
      <c r="B6798" t="s">
        <v>7414</v>
      </c>
      <c r="C6798">
        <v>4.8</v>
      </c>
      <c r="D6798">
        <v>223</v>
      </c>
      <c r="E6798">
        <v>85</v>
      </c>
      <c r="F6798" s="1" t="s">
        <v>7415</v>
      </c>
      <c r="G6798" s="1">
        <f t="shared" si="106"/>
        <v>42819</v>
      </c>
      <c r="H6798" s="1">
        <v>44458</v>
      </c>
      <c r="I6798" s="14" t="s">
        <v>38719</v>
      </c>
      <c r="J6798">
        <v>19485006</v>
      </c>
      <c r="K6798" t="s">
        <v>26719</v>
      </c>
      <c r="L6798" t="s">
        <v>26720</v>
      </c>
    </row>
    <row r="6799" spans="1:12" x14ac:dyDescent="0.3">
      <c r="A6799">
        <v>3240195</v>
      </c>
      <c r="B6799" t="s">
        <v>10139</v>
      </c>
      <c r="C6799">
        <v>4.0999999999999996</v>
      </c>
      <c r="D6799">
        <v>128</v>
      </c>
      <c r="E6799">
        <v>15</v>
      </c>
      <c r="F6799" s="1" t="s">
        <v>10140</v>
      </c>
      <c r="G6799" s="1">
        <f t="shared" si="106"/>
        <v>43998</v>
      </c>
      <c r="H6799" s="1">
        <v>44015</v>
      </c>
      <c r="I6799" s="14" t="s">
        <v>38750</v>
      </c>
      <c r="J6799">
        <v>167695</v>
      </c>
      <c r="K6799" t="s">
        <v>29345</v>
      </c>
      <c r="L6799" t="s">
        <v>29346</v>
      </c>
    </row>
    <row r="6800" spans="1:12" x14ac:dyDescent="0.3">
      <c r="A6800">
        <v>1556150</v>
      </c>
      <c r="B6800" t="s">
        <v>19235</v>
      </c>
      <c r="C6800">
        <v>3.8</v>
      </c>
      <c r="D6800">
        <v>29</v>
      </c>
      <c r="E6800">
        <v>18</v>
      </c>
      <c r="F6800" s="1" t="s">
        <v>19236</v>
      </c>
      <c r="G6800" s="1">
        <f t="shared" si="106"/>
        <v>43146</v>
      </c>
      <c r="H6800" s="1">
        <v>44296</v>
      </c>
      <c r="I6800" s="14" t="s">
        <v>38750</v>
      </c>
      <c r="J6800">
        <v>3983498</v>
      </c>
      <c r="K6800" t="s">
        <v>37854</v>
      </c>
      <c r="L6800" t="s">
        <v>37855</v>
      </c>
    </row>
    <row r="6801" spans="1:12" x14ac:dyDescent="0.3">
      <c r="A6801">
        <v>711834</v>
      </c>
      <c r="B6801" t="s">
        <v>16877</v>
      </c>
      <c r="C6801">
        <v>4.7</v>
      </c>
      <c r="D6801">
        <v>42</v>
      </c>
      <c r="E6801">
        <v>126</v>
      </c>
      <c r="F6801" s="1" t="s">
        <v>16878</v>
      </c>
      <c r="G6801" s="1">
        <f t="shared" si="106"/>
        <v>42369</v>
      </c>
      <c r="H6801" s="1">
        <v>43543</v>
      </c>
      <c r="I6801" s="14" t="s">
        <v>38696</v>
      </c>
      <c r="J6801">
        <v>12923450</v>
      </c>
      <c r="K6801" t="s">
        <v>35705</v>
      </c>
      <c r="L6801" t="s">
        <v>35706</v>
      </c>
    </row>
    <row r="6802" spans="1:12" x14ac:dyDescent="0.3">
      <c r="A6802">
        <v>2132322</v>
      </c>
      <c r="B6802" t="s">
        <v>9283</v>
      </c>
      <c r="C6802">
        <v>3.9</v>
      </c>
      <c r="D6802">
        <v>150</v>
      </c>
      <c r="E6802">
        <v>28</v>
      </c>
      <c r="F6802" s="1" t="s">
        <v>9284</v>
      </c>
      <c r="G6802" s="1">
        <f t="shared" si="106"/>
        <v>43471</v>
      </c>
      <c r="H6802" s="1">
        <v>43507</v>
      </c>
      <c r="I6802" s="14" t="s">
        <v>38731</v>
      </c>
      <c r="J6802">
        <v>58376578</v>
      </c>
      <c r="K6802" t="s">
        <v>28522</v>
      </c>
      <c r="L6802" t="s">
        <v>28523</v>
      </c>
    </row>
    <row r="6803" spans="1:12" x14ac:dyDescent="0.3">
      <c r="A6803">
        <v>2011238</v>
      </c>
      <c r="B6803" t="s">
        <v>9722</v>
      </c>
      <c r="C6803">
        <v>3.2</v>
      </c>
      <c r="D6803">
        <v>138</v>
      </c>
      <c r="E6803">
        <v>68</v>
      </c>
      <c r="F6803" s="1" t="s">
        <v>9723</v>
      </c>
      <c r="G6803" s="1">
        <f t="shared" si="106"/>
        <v>43410</v>
      </c>
      <c r="H6803" s="1">
        <v>43947</v>
      </c>
      <c r="I6803" s="14" t="s">
        <v>38691</v>
      </c>
      <c r="J6803">
        <v>42420028</v>
      </c>
      <c r="K6803" t="s">
        <v>28943</v>
      </c>
      <c r="L6803" t="s">
        <v>28944</v>
      </c>
    </row>
    <row r="6804" spans="1:12" x14ac:dyDescent="0.3">
      <c r="A6804">
        <v>1094808</v>
      </c>
      <c r="B6804" t="s">
        <v>10983</v>
      </c>
      <c r="C6804">
        <v>4.2</v>
      </c>
      <c r="D6804">
        <v>110</v>
      </c>
      <c r="E6804">
        <v>18</v>
      </c>
      <c r="F6804" s="1" t="s">
        <v>10984</v>
      </c>
      <c r="G6804" s="1">
        <f t="shared" si="106"/>
        <v>42764</v>
      </c>
      <c r="H6804" s="1">
        <v>42884</v>
      </c>
      <c r="I6804" s="14" t="s">
        <v>38716</v>
      </c>
      <c r="J6804">
        <v>19317840</v>
      </c>
      <c r="K6804" t="s">
        <v>30152</v>
      </c>
      <c r="L6804" t="s">
        <v>30153</v>
      </c>
    </row>
    <row r="6805" spans="1:12" x14ac:dyDescent="0.3">
      <c r="A6805">
        <v>123566</v>
      </c>
      <c r="B6805" t="s">
        <v>10450</v>
      </c>
      <c r="C6805">
        <v>4.3</v>
      </c>
      <c r="D6805">
        <v>121</v>
      </c>
      <c r="E6805">
        <v>50</v>
      </c>
      <c r="F6805" s="1" t="s">
        <v>10451</v>
      </c>
      <c r="G6805" s="1">
        <f t="shared" si="106"/>
        <v>41599</v>
      </c>
      <c r="H6805" s="1">
        <v>42741</v>
      </c>
      <c r="I6805" s="14" t="s">
        <v>38703</v>
      </c>
      <c r="J6805">
        <v>39032</v>
      </c>
      <c r="K6805" t="s">
        <v>29644</v>
      </c>
      <c r="L6805" t="s">
        <v>29645</v>
      </c>
    </row>
    <row r="6806" spans="1:12" x14ac:dyDescent="0.3">
      <c r="A6806">
        <v>3231371</v>
      </c>
      <c r="B6806" t="s">
        <v>11998</v>
      </c>
      <c r="C6806">
        <v>4.3</v>
      </c>
      <c r="D6806">
        <v>91</v>
      </c>
      <c r="E6806">
        <v>42</v>
      </c>
      <c r="F6806" s="1" t="s">
        <v>11999</v>
      </c>
      <c r="G6806" s="1">
        <f t="shared" si="106"/>
        <v>43995</v>
      </c>
      <c r="H6806" s="1">
        <v>44569</v>
      </c>
      <c r="I6806" s="14" t="s">
        <v>38750</v>
      </c>
      <c r="J6806">
        <v>83629868</v>
      </c>
      <c r="K6806" t="s">
        <v>31129</v>
      </c>
      <c r="L6806" t="s">
        <v>31130</v>
      </c>
    </row>
    <row r="6807" spans="1:12" x14ac:dyDescent="0.3">
      <c r="A6807">
        <v>4316950</v>
      </c>
      <c r="B6807" t="s">
        <v>11766</v>
      </c>
      <c r="C6807">
        <v>3.9</v>
      </c>
      <c r="D6807">
        <v>95</v>
      </c>
      <c r="E6807">
        <v>53</v>
      </c>
      <c r="F6807" s="1" t="s">
        <v>11767</v>
      </c>
      <c r="G6807" s="1">
        <f t="shared" si="106"/>
        <v>44463</v>
      </c>
      <c r="H6807" s="1">
        <v>44615</v>
      </c>
      <c r="I6807" s="14" t="s">
        <v>38731</v>
      </c>
      <c r="J6807">
        <v>48919654</v>
      </c>
      <c r="K6807" t="s">
        <v>30903</v>
      </c>
      <c r="L6807" t="s">
        <v>30904</v>
      </c>
    </row>
    <row r="6808" spans="1:12" x14ac:dyDescent="0.3">
      <c r="A6808">
        <v>2109194</v>
      </c>
      <c r="B6808" t="s">
        <v>15349</v>
      </c>
      <c r="C6808">
        <v>4.8</v>
      </c>
      <c r="D6808">
        <v>53</v>
      </c>
      <c r="E6808">
        <v>12</v>
      </c>
      <c r="F6808" s="1" t="s">
        <v>15350</v>
      </c>
      <c r="G6808" s="1">
        <f t="shared" si="106"/>
        <v>43461</v>
      </c>
      <c r="H6808" s="1">
        <v>44785</v>
      </c>
      <c r="I6808" s="14" t="s">
        <v>38750</v>
      </c>
      <c r="J6808">
        <v>34146664</v>
      </c>
      <c r="K6808" t="s">
        <v>34275</v>
      </c>
      <c r="L6808" t="s">
        <v>34276</v>
      </c>
    </row>
    <row r="6809" spans="1:12" x14ac:dyDescent="0.3">
      <c r="A6809">
        <v>2930556</v>
      </c>
      <c r="B6809" t="s">
        <v>15087</v>
      </c>
      <c r="C6809">
        <v>4.5</v>
      </c>
      <c r="D6809">
        <v>55</v>
      </c>
      <c r="E6809">
        <v>38</v>
      </c>
      <c r="F6809" s="1" t="s">
        <v>15088</v>
      </c>
      <c r="G6809" s="1">
        <f t="shared" si="106"/>
        <v>43920</v>
      </c>
      <c r="H6809" s="1">
        <v>44116</v>
      </c>
      <c r="I6809" s="14" t="s">
        <v>38703</v>
      </c>
      <c r="J6809">
        <v>25950392</v>
      </c>
      <c r="K6809" t="s">
        <v>34027</v>
      </c>
      <c r="L6809" t="s">
        <v>34028</v>
      </c>
    </row>
    <row r="6810" spans="1:12" x14ac:dyDescent="0.3">
      <c r="A6810">
        <v>1218586</v>
      </c>
      <c r="B6810" t="s">
        <v>419</v>
      </c>
      <c r="C6810">
        <v>4.5</v>
      </c>
      <c r="D6810">
        <v>9160</v>
      </c>
      <c r="E6810">
        <v>391</v>
      </c>
      <c r="F6810" s="1" t="s">
        <v>420</v>
      </c>
      <c r="G6810" s="1">
        <f t="shared" si="106"/>
        <v>42872</v>
      </c>
      <c r="H6810" s="1">
        <v>43212</v>
      </c>
      <c r="I6810" s="14" t="s">
        <v>38762</v>
      </c>
      <c r="J6810">
        <v>4466306</v>
      </c>
      <c r="K6810" t="s">
        <v>20322</v>
      </c>
      <c r="L6810" t="s">
        <v>20323</v>
      </c>
    </row>
    <row r="6811" spans="1:12" x14ac:dyDescent="0.3">
      <c r="A6811">
        <v>3665468</v>
      </c>
      <c r="B6811" t="s">
        <v>8681</v>
      </c>
      <c r="C6811">
        <v>4.8</v>
      </c>
      <c r="D6811">
        <v>170</v>
      </c>
      <c r="E6811">
        <v>81</v>
      </c>
      <c r="F6811" s="1" t="s">
        <v>8682</v>
      </c>
      <c r="G6811" s="1">
        <f t="shared" si="106"/>
        <v>44162</v>
      </c>
      <c r="H6811" s="1">
        <v>44181</v>
      </c>
      <c r="I6811" s="14" t="s">
        <v>38719</v>
      </c>
      <c r="J6811">
        <v>22923344</v>
      </c>
      <c r="K6811" t="s">
        <v>27946</v>
      </c>
      <c r="L6811" t="s">
        <v>27947</v>
      </c>
    </row>
    <row r="6812" spans="1:12" x14ac:dyDescent="0.3">
      <c r="A6812">
        <v>688874</v>
      </c>
      <c r="B6812" t="s">
        <v>11119</v>
      </c>
      <c r="C6812">
        <v>3.3</v>
      </c>
      <c r="D6812">
        <v>107</v>
      </c>
      <c r="E6812">
        <v>9</v>
      </c>
      <c r="F6812" s="1" t="s">
        <v>11120</v>
      </c>
      <c r="G6812" s="1">
        <f t="shared" si="106"/>
        <v>42342</v>
      </c>
      <c r="H6812" s="1">
        <v>44352</v>
      </c>
      <c r="I6812" s="14" t="s">
        <v>38717</v>
      </c>
      <c r="J6812">
        <v>16262298</v>
      </c>
      <c r="K6812" t="s">
        <v>30287</v>
      </c>
      <c r="L6812" t="s">
        <v>30288</v>
      </c>
    </row>
    <row r="6813" spans="1:12" x14ac:dyDescent="0.3">
      <c r="A6813">
        <v>1359218</v>
      </c>
      <c r="B6813" t="s">
        <v>8880</v>
      </c>
      <c r="C6813">
        <v>3.8</v>
      </c>
      <c r="D6813">
        <v>163</v>
      </c>
      <c r="E6813">
        <v>50</v>
      </c>
      <c r="F6813" s="1" t="s">
        <v>8881</v>
      </c>
      <c r="G6813" s="1">
        <f t="shared" si="106"/>
        <v>43002</v>
      </c>
      <c r="H6813" s="1">
        <v>44799</v>
      </c>
      <c r="I6813" s="14" t="s">
        <v>38717</v>
      </c>
      <c r="J6813">
        <v>12418446</v>
      </c>
      <c r="K6813" t="s">
        <v>28133</v>
      </c>
      <c r="L6813" t="s">
        <v>28134</v>
      </c>
    </row>
    <row r="6814" spans="1:12" x14ac:dyDescent="0.3">
      <c r="A6814">
        <v>2611412</v>
      </c>
      <c r="B6814" t="s">
        <v>12426</v>
      </c>
      <c r="C6814">
        <v>3.4</v>
      </c>
      <c r="D6814">
        <v>85</v>
      </c>
      <c r="E6814">
        <v>37</v>
      </c>
      <c r="F6814" s="1" t="s">
        <v>12427</v>
      </c>
      <c r="G6814" s="1">
        <f t="shared" si="106"/>
        <v>43755</v>
      </c>
      <c r="H6814" s="1">
        <v>44849</v>
      </c>
      <c r="I6814" s="14" t="s">
        <v>38745</v>
      </c>
      <c r="J6814">
        <v>32202564</v>
      </c>
      <c r="K6814" t="s">
        <v>38888</v>
      </c>
      <c r="L6814" t="s">
        <v>31519</v>
      </c>
    </row>
    <row r="6815" spans="1:12" x14ac:dyDescent="0.3">
      <c r="A6815">
        <v>4351208</v>
      </c>
      <c r="B6815" t="s">
        <v>10103</v>
      </c>
      <c r="C6815">
        <v>4.5</v>
      </c>
      <c r="D6815">
        <v>129</v>
      </c>
      <c r="E6815">
        <v>97</v>
      </c>
      <c r="F6815" s="1" t="s">
        <v>10104</v>
      </c>
      <c r="G6815" s="1">
        <f t="shared" si="106"/>
        <v>44484</v>
      </c>
      <c r="H6815" s="1">
        <v>44755</v>
      </c>
      <c r="I6815" s="14" t="s">
        <v>38694</v>
      </c>
      <c r="J6815">
        <v>4573650</v>
      </c>
      <c r="K6815" t="s">
        <v>27029</v>
      </c>
      <c r="L6815" t="s">
        <v>29311</v>
      </c>
    </row>
    <row r="6816" spans="1:12" x14ac:dyDescent="0.3">
      <c r="A6816">
        <v>870018</v>
      </c>
      <c r="B6816" t="s">
        <v>14053</v>
      </c>
      <c r="C6816">
        <v>4.5999999999999996</v>
      </c>
      <c r="D6816">
        <v>64</v>
      </c>
      <c r="E6816">
        <v>34</v>
      </c>
      <c r="F6816" s="1" t="s">
        <v>14054</v>
      </c>
      <c r="G6816" s="1">
        <f t="shared" si="106"/>
        <v>42527</v>
      </c>
      <c r="H6816" s="1">
        <v>43178</v>
      </c>
      <c r="I6816" s="14" t="s">
        <v>38685</v>
      </c>
      <c r="J6816">
        <v>22901978</v>
      </c>
      <c r="K6816" t="s">
        <v>33057</v>
      </c>
      <c r="L6816" t="s">
        <v>33058</v>
      </c>
    </row>
    <row r="6817" spans="1:12" x14ac:dyDescent="0.3">
      <c r="A6817">
        <v>4682726</v>
      </c>
      <c r="B6817" t="s">
        <v>15781</v>
      </c>
      <c r="C6817">
        <v>4.5999999999999996</v>
      </c>
      <c r="D6817">
        <v>49</v>
      </c>
      <c r="E6817">
        <v>53</v>
      </c>
      <c r="F6817" s="1" t="s">
        <v>15782</v>
      </c>
      <c r="G6817" s="1">
        <f t="shared" si="106"/>
        <v>44692</v>
      </c>
      <c r="H6817" s="1">
        <v>44957</v>
      </c>
      <c r="I6817" s="14" t="s">
        <v>38706</v>
      </c>
      <c r="J6817">
        <v>63572698</v>
      </c>
      <c r="K6817" t="s">
        <v>34678</v>
      </c>
      <c r="L6817" t="s">
        <v>34679</v>
      </c>
    </row>
    <row r="6818" spans="1:12" x14ac:dyDescent="0.3">
      <c r="A6818">
        <v>3034862</v>
      </c>
      <c r="B6818" t="s">
        <v>6903</v>
      </c>
      <c r="C6818">
        <v>4.7</v>
      </c>
      <c r="D6818">
        <v>252</v>
      </c>
      <c r="E6818">
        <v>32</v>
      </c>
      <c r="F6818" s="1" t="s">
        <v>6904</v>
      </c>
      <c r="G6818" s="1">
        <f t="shared" si="106"/>
        <v>43942</v>
      </c>
      <c r="H6818" s="1">
        <v>43943</v>
      </c>
      <c r="I6818" s="14" t="s">
        <v>38716</v>
      </c>
      <c r="J6818">
        <v>30354622</v>
      </c>
      <c r="K6818" t="s">
        <v>26219</v>
      </c>
      <c r="L6818" t="s">
        <v>26220</v>
      </c>
    </row>
    <row r="6819" spans="1:12" x14ac:dyDescent="0.3">
      <c r="A6819">
        <v>3452428</v>
      </c>
      <c r="B6819" t="s">
        <v>14342</v>
      </c>
      <c r="C6819">
        <v>4.2</v>
      </c>
      <c r="D6819">
        <v>61</v>
      </c>
      <c r="E6819">
        <v>39</v>
      </c>
      <c r="F6819" s="1" t="s">
        <v>14343</v>
      </c>
      <c r="G6819" s="1">
        <f t="shared" si="106"/>
        <v>44070</v>
      </c>
      <c r="H6819" s="1">
        <v>44243</v>
      </c>
      <c r="I6819" s="14" t="s">
        <v>38706</v>
      </c>
      <c r="J6819">
        <v>10081044</v>
      </c>
      <c r="K6819" t="s">
        <v>33328</v>
      </c>
      <c r="L6819" t="s">
        <v>33329</v>
      </c>
    </row>
    <row r="6820" spans="1:12" x14ac:dyDescent="0.3">
      <c r="A6820">
        <v>583238</v>
      </c>
      <c r="B6820" t="s">
        <v>18041</v>
      </c>
      <c r="C6820">
        <v>3.9</v>
      </c>
      <c r="D6820">
        <v>35</v>
      </c>
      <c r="E6820">
        <v>99</v>
      </c>
      <c r="F6820" s="1" t="s">
        <v>18042</v>
      </c>
      <c r="G6820" s="1">
        <f t="shared" si="106"/>
        <v>42230</v>
      </c>
      <c r="H6820" s="1">
        <v>42796</v>
      </c>
      <c r="I6820" s="14" t="s">
        <v>38700</v>
      </c>
      <c r="J6820">
        <v>8238940</v>
      </c>
      <c r="K6820" t="s">
        <v>36782</v>
      </c>
      <c r="L6820" t="s">
        <v>36783</v>
      </c>
    </row>
    <row r="6821" spans="1:12" x14ac:dyDescent="0.3">
      <c r="A6821">
        <v>16636</v>
      </c>
      <c r="B6821" t="s">
        <v>7462</v>
      </c>
      <c r="C6821">
        <v>3.7</v>
      </c>
      <c r="D6821">
        <v>221</v>
      </c>
      <c r="E6821">
        <v>118</v>
      </c>
      <c r="F6821" s="1" t="s">
        <v>7463</v>
      </c>
      <c r="G6821" s="1">
        <f t="shared" si="106"/>
        <v>41019</v>
      </c>
      <c r="H6821" s="1">
        <v>43023</v>
      </c>
      <c r="I6821" s="14" t="s">
        <v>38706</v>
      </c>
      <c r="J6821">
        <v>160490</v>
      </c>
      <c r="K6821" t="s">
        <v>26767</v>
      </c>
      <c r="L6821" t="s">
        <v>26768</v>
      </c>
    </row>
    <row r="6822" spans="1:12" x14ac:dyDescent="0.3">
      <c r="A6822">
        <v>4053812</v>
      </c>
      <c r="B6822" t="s">
        <v>2925</v>
      </c>
      <c r="C6822">
        <v>4.4000000000000004</v>
      </c>
      <c r="D6822">
        <v>942</v>
      </c>
      <c r="E6822">
        <v>435</v>
      </c>
      <c r="F6822" s="1" t="s">
        <v>2926</v>
      </c>
      <c r="G6822" s="1">
        <f t="shared" si="106"/>
        <v>44332</v>
      </c>
      <c r="H6822" s="1">
        <v>44958</v>
      </c>
      <c r="I6822" s="14" t="s">
        <v>38725</v>
      </c>
      <c r="J6822">
        <v>38516954</v>
      </c>
      <c r="K6822" t="s">
        <v>22660</v>
      </c>
      <c r="L6822" t="s">
        <v>22661</v>
      </c>
    </row>
    <row r="6823" spans="1:12" x14ac:dyDescent="0.3">
      <c r="A6823">
        <v>4069080</v>
      </c>
      <c r="B6823" t="s">
        <v>17283</v>
      </c>
      <c r="C6823">
        <v>4.4000000000000004</v>
      </c>
      <c r="D6823">
        <v>39</v>
      </c>
      <c r="E6823">
        <v>147</v>
      </c>
      <c r="F6823" s="1" t="s">
        <v>17284</v>
      </c>
      <c r="G6823" s="1">
        <f t="shared" si="106"/>
        <v>44338</v>
      </c>
      <c r="H6823" s="1">
        <v>44783</v>
      </c>
      <c r="I6823" s="14" t="s">
        <v>38741</v>
      </c>
      <c r="J6823">
        <v>64519448</v>
      </c>
      <c r="K6823" t="s">
        <v>36086</v>
      </c>
      <c r="L6823" t="s">
        <v>36087</v>
      </c>
    </row>
    <row r="6824" spans="1:12" x14ac:dyDescent="0.3">
      <c r="A6824">
        <v>3035726</v>
      </c>
      <c r="B6824" t="s">
        <v>18657</v>
      </c>
      <c r="C6824">
        <v>4.2</v>
      </c>
      <c r="D6824">
        <v>32</v>
      </c>
      <c r="E6824">
        <v>48</v>
      </c>
      <c r="F6824" s="1" t="s">
        <v>18658</v>
      </c>
      <c r="G6824" s="1">
        <f t="shared" si="106"/>
        <v>43942</v>
      </c>
      <c r="H6824" s="1">
        <v>43968</v>
      </c>
      <c r="I6824" s="14" t="s">
        <v>38694</v>
      </c>
      <c r="J6824">
        <v>12406966</v>
      </c>
      <c r="K6824" t="s">
        <v>37344</v>
      </c>
      <c r="L6824" t="s">
        <v>37345</v>
      </c>
    </row>
    <row r="6825" spans="1:12" x14ac:dyDescent="0.3">
      <c r="A6825">
        <v>1218700</v>
      </c>
      <c r="B6825" t="s">
        <v>8729</v>
      </c>
      <c r="C6825">
        <v>3.1</v>
      </c>
      <c r="D6825">
        <v>168</v>
      </c>
      <c r="E6825">
        <v>206</v>
      </c>
      <c r="F6825" s="1" t="s">
        <v>8730</v>
      </c>
      <c r="G6825" s="1">
        <f t="shared" si="106"/>
        <v>42872</v>
      </c>
      <c r="H6825" s="1">
        <v>44385</v>
      </c>
      <c r="I6825" s="14" t="s">
        <v>38727</v>
      </c>
      <c r="J6825">
        <v>20030482</v>
      </c>
      <c r="K6825" t="s">
        <v>27992</v>
      </c>
      <c r="L6825" t="s">
        <v>27993</v>
      </c>
    </row>
    <row r="6826" spans="1:12" x14ac:dyDescent="0.3">
      <c r="A6826">
        <v>1896750</v>
      </c>
      <c r="B6826" t="s">
        <v>10534</v>
      </c>
      <c r="C6826">
        <v>4.7</v>
      </c>
      <c r="D6826">
        <v>119</v>
      </c>
      <c r="E6826">
        <v>124</v>
      </c>
      <c r="F6826" s="1" t="s">
        <v>10535</v>
      </c>
      <c r="G6826" s="1">
        <f t="shared" si="106"/>
        <v>43348</v>
      </c>
      <c r="H6826" s="1">
        <v>44187</v>
      </c>
      <c r="I6826" s="14" t="s">
        <v>38713</v>
      </c>
      <c r="J6826">
        <v>28254776</v>
      </c>
      <c r="K6826" t="s">
        <v>29726</v>
      </c>
      <c r="L6826" t="s">
        <v>29727</v>
      </c>
    </row>
    <row r="6827" spans="1:12" x14ac:dyDescent="0.3">
      <c r="A6827">
        <v>2781852</v>
      </c>
      <c r="B6827" t="s">
        <v>11548</v>
      </c>
      <c r="C6827">
        <v>3.4</v>
      </c>
      <c r="D6827">
        <v>99</v>
      </c>
      <c r="E6827">
        <v>17</v>
      </c>
      <c r="F6827" s="1" t="s">
        <v>11549</v>
      </c>
      <c r="G6827" s="1">
        <f t="shared" si="106"/>
        <v>43857</v>
      </c>
      <c r="H6827" s="1">
        <v>44160</v>
      </c>
      <c r="I6827" s="14" t="s">
        <v>38835</v>
      </c>
      <c r="J6827">
        <v>57268374</v>
      </c>
      <c r="K6827" t="s">
        <v>38881</v>
      </c>
      <c r="L6827" t="s">
        <v>30694</v>
      </c>
    </row>
    <row r="6828" spans="1:12" x14ac:dyDescent="0.3">
      <c r="A6828">
        <v>2211198</v>
      </c>
      <c r="B6828" t="s">
        <v>17681</v>
      </c>
      <c r="C6828">
        <v>4.5999999999999996</v>
      </c>
      <c r="D6828">
        <v>37</v>
      </c>
      <c r="E6828">
        <v>43</v>
      </c>
      <c r="F6828" s="1" t="s">
        <v>17682</v>
      </c>
      <c r="G6828" s="1">
        <f t="shared" si="106"/>
        <v>43506</v>
      </c>
      <c r="H6828" s="1">
        <v>43747</v>
      </c>
      <c r="I6828" s="14" t="s">
        <v>38704</v>
      </c>
      <c r="J6828">
        <v>36655444</v>
      </c>
      <c r="K6828" t="s">
        <v>36456</v>
      </c>
      <c r="L6828" t="s">
        <v>36457</v>
      </c>
    </row>
    <row r="6829" spans="1:12" x14ac:dyDescent="0.3">
      <c r="A6829">
        <v>496304</v>
      </c>
      <c r="B6829" t="s">
        <v>17787</v>
      </c>
      <c r="C6829">
        <v>4.3</v>
      </c>
      <c r="D6829">
        <v>36</v>
      </c>
      <c r="E6829">
        <v>21</v>
      </c>
      <c r="F6829" s="1" t="s">
        <v>17788</v>
      </c>
      <c r="G6829" s="1">
        <f t="shared" si="106"/>
        <v>42131</v>
      </c>
      <c r="H6829" s="1">
        <v>42205</v>
      </c>
      <c r="I6829" s="14" t="s">
        <v>38716</v>
      </c>
      <c r="J6829">
        <v>8687632</v>
      </c>
      <c r="K6829" t="s">
        <v>36552</v>
      </c>
      <c r="L6829" t="s">
        <v>36553</v>
      </c>
    </row>
    <row r="6830" spans="1:12" x14ac:dyDescent="0.3">
      <c r="A6830">
        <v>704732</v>
      </c>
      <c r="B6830" t="s">
        <v>7267</v>
      </c>
      <c r="C6830">
        <v>4.2</v>
      </c>
      <c r="D6830">
        <v>232</v>
      </c>
      <c r="E6830">
        <v>69</v>
      </c>
      <c r="F6830" s="1" t="s">
        <v>7268</v>
      </c>
      <c r="G6830" s="1">
        <f t="shared" si="106"/>
        <v>42361</v>
      </c>
      <c r="H6830" s="1">
        <v>42443</v>
      </c>
      <c r="I6830" s="14" t="s">
        <v>38731</v>
      </c>
      <c r="J6830">
        <v>18861316</v>
      </c>
      <c r="K6830" t="s">
        <v>26574</v>
      </c>
      <c r="L6830" t="s">
        <v>26575</v>
      </c>
    </row>
    <row r="6831" spans="1:12" x14ac:dyDescent="0.3">
      <c r="A6831">
        <v>3565021</v>
      </c>
      <c r="B6831" t="s">
        <v>900</v>
      </c>
      <c r="C6831">
        <v>4.5</v>
      </c>
      <c r="D6831">
        <v>4021</v>
      </c>
      <c r="E6831">
        <v>34</v>
      </c>
      <c r="F6831" s="1" t="s">
        <v>901</v>
      </c>
      <c r="G6831" s="1">
        <f t="shared" si="106"/>
        <v>44117</v>
      </c>
      <c r="H6831" s="1">
        <v>44438</v>
      </c>
      <c r="I6831" s="14" t="s">
        <v>38745</v>
      </c>
      <c r="J6831">
        <v>599932</v>
      </c>
      <c r="K6831" t="s">
        <v>20786</v>
      </c>
      <c r="L6831" t="s">
        <v>20787</v>
      </c>
    </row>
    <row r="6832" spans="1:12" x14ac:dyDescent="0.3">
      <c r="A6832">
        <v>1960564</v>
      </c>
      <c r="B6832" t="s">
        <v>11935</v>
      </c>
      <c r="C6832">
        <v>4.2</v>
      </c>
      <c r="D6832">
        <v>92</v>
      </c>
      <c r="E6832">
        <v>16</v>
      </c>
      <c r="F6832" s="1" t="s">
        <v>11936</v>
      </c>
      <c r="G6832" s="1">
        <f t="shared" si="106"/>
        <v>43384</v>
      </c>
      <c r="H6832" s="1">
        <v>43384</v>
      </c>
      <c r="I6832" s="14" t="s">
        <v>38716</v>
      </c>
      <c r="J6832">
        <v>27512530</v>
      </c>
      <c r="K6832" t="s">
        <v>31067</v>
      </c>
      <c r="L6832" t="s">
        <v>31068</v>
      </c>
    </row>
    <row r="6833" spans="1:12" x14ac:dyDescent="0.3">
      <c r="A6833">
        <v>1876208</v>
      </c>
      <c r="B6833" t="s">
        <v>13773</v>
      </c>
      <c r="C6833">
        <v>3.5</v>
      </c>
      <c r="D6833">
        <v>67</v>
      </c>
      <c r="E6833">
        <v>107</v>
      </c>
      <c r="F6833" s="1" t="s">
        <v>13774</v>
      </c>
      <c r="G6833" s="1">
        <f t="shared" si="106"/>
        <v>43337</v>
      </c>
      <c r="H6833" s="1">
        <v>44187</v>
      </c>
      <c r="I6833" s="14" t="s">
        <v>38676</v>
      </c>
      <c r="J6833">
        <v>28254776</v>
      </c>
      <c r="K6833" t="s">
        <v>32797</v>
      </c>
      <c r="L6833" t="s">
        <v>32798</v>
      </c>
    </row>
    <row r="6834" spans="1:12" x14ac:dyDescent="0.3">
      <c r="A6834">
        <v>2780734</v>
      </c>
      <c r="B6834" t="s">
        <v>8109</v>
      </c>
      <c r="C6834">
        <v>4.2</v>
      </c>
      <c r="D6834">
        <v>191</v>
      </c>
      <c r="E6834">
        <v>49</v>
      </c>
      <c r="F6834" s="1" t="s">
        <v>8110</v>
      </c>
      <c r="G6834" s="1">
        <f t="shared" si="106"/>
        <v>43856</v>
      </c>
      <c r="H6834" s="1">
        <v>44797</v>
      </c>
      <c r="I6834" s="14" t="s">
        <v>38701</v>
      </c>
      <c r="J6834">
        <v>3015790</v>
      </c>
      <c r="K6834" t="s">
        <v>27397</v>
      </c>
      <c r="L6834" t="s">
        <v>27398</v>
      </c>
    </row>
    <row r="6835" spans="1:12" x14ac:dyDescent="0.3">
      <c r="A6835">
        <v>1572194</v>
      </c>
      <c r="B6835" t="s">
        <v>11778</v>
      </c>
      <c r="C6835">
        <v>3.1</v>
      </c>
      <c r="D6835">
        <v>95</v>
      </c>
      <c r="E6835">
        <v>39</v>
      </c>
      <c r="F6835" s="1" t="s">
        <v>11779</v>
      </c>
      <c r="G6835" s="1">
        <f t="shared" si="106"/>
        <v>43158</v>
      </c>
      <c r="H6835" s="1">
        <v>43491</v>
      </c>
      <c r="I6835" s="14" t="s">
        <v>38752</v>
      </c>
      <c r="J6835">
        <v>44780398</v>
      </c>
      <c r="K6835" t="s">
        <v>30917</v>
      </c>
      <c r="L6835" t="s">
        <v>30918</v>
      </c>
    </row>
    <row r="6836" spans="1:12" x14ac:dyDescent="0.3">
      <c r="A6836">
        <v>3772740</v>
      </c>
      <c r="B6836" t="s">
        <v>12272</v>
      </c>
      <c r="C6836">
        <v>4.5</v>
      </c>
      <c r="D6836">
        <v>87</v>
      </c>
      <c r="E6836">
        <v>33</v>
      </c>
      <c r="F6836" s="1" t="s">
        <v>12273</v>
      </c>
      <c r="G6836" s="1">
        <f t="shared" si="106"/>
        <v>44209</v>
      </c>
      <c r="H6836" s="1">
        <v>44622</v>
      </c>
      <c r="I6836" s="14" t="s">
        <v>38731</v>
      </c>
      <c r="J6836">
        <v>22450788</v>
      </c>
      <c r="K6836" t="s">
        <v>31380</v>
      </c>
      <c r="L6836" t="s">
        <v>31381</v>
      </c>
    </row>
    <row r="6837" spans="1:12" x14ac:dyDescent="0.3">
      <c r="A6837">
        <v>4779652</v>
      </c>
      <c r="B6837" t="s">
        <v>12776</v>
      </c>
      <c r="C6837">
        <v>4.3</v>
      </c>
      <c r="D6837">
        <v>79</v>
      </c>
      <c r="E6837">
        <v>87</v>
      </c>
      <c r="F6837" s="1" t="s">
        <v>12777</v>
      </c>
      <c r="G6837" s="1">
        <f t="shared" si="106"/>
        <v>44755</v>
      </c>
      <c r="H6837" s="1">
        <v>44804</v>
      </c>
      <c r="I6837" s="14" t="s">
        <v>38689</v>
      </c>
      <c r="J6837">
        <v>26018032</v>
      </c>
      <c r="K6837" t="s">
        <v>31853</v>
      </c>
      <c r="L6837" t="s">
        <v>31854</v>
      </c>
    </row>
    <row r="6838" spans="1:12" x14ac:dyDescent="0.3">
      <c r="A6838">
        <v>3084326</v>
      </c>
      <c r="B6838" t="s">
        <v>10997</v>
      </c>
      <c r="C6838">
        <v>4.3</v>
      </c>
      <c r="D6838">
        <v>109</v>
      </c>
      <c r="E6838">
        <v>167</v>
      </c>
      <c r="F6838" s="1" t="s">
        <v>10998</v>
      </c>
      <c r="G6838" s="1">
        <f t="shared" si="106"/>
        <v>43954</v>
      </c>
      <c r="H6838" s="1">
        <v>44817</v>
      </c>
      <c r="I6838" s="14" t="s">
        <v>38786</v>
      </c>
      <c r="J6838">
        <v>62846716</v>
      </c>
      <c r="K6838" t="s">
        <v>30166</v>
      </c>
      <c r="L6838" t="s">
        <v>30167</v>
      </c>
    </row>
    <row r="6839" spans="1:12" x14ac:dyDescent="0.3">
      <c r="A6839">
        <v>2940940</v>
      </c>
      <c r="B6839" t="s">
        <v>19453</v>
      </c>
      <c r="C6839">
        <v>4.3</v>
      </c>
      <c r="D6839">
        <v>28</v>
      </c>
      <c r="E6839">
        <v>13</v>
      </c>
      <c r="F6839" s="1" t="s">
        <v>19454</v>
      </c>
      <c r="G6839" s="1">
        <f t="shared" si="106"/>
        <v>43921</v>
      </c>
      <c r="H6839" s="1">
        <v>44216</v>
      </c>
      <c r="I6839" s="14" t="s">
        <v>38722</v>
      </c>
      <c r="J6839">
        <v>4866576</v>
      </c>
      <c r="K6839" t="s">
        <v>38051</v>
      </c>
      <c r="L6839" t="s">
        <v>22719</v>
      </c>
    </row>
    <row r="6840" spans="1:12" x14ac:dyDescent="0.3">
      <c r="A6840">
        <v>1908308</v>
      </c>
      <c r="B6840" t="s">
        <v>2985</v>
      </c>
      <c r="C6840">
        <v>4.4000000000000004</v>
      </c>
      <c r="D6840">
        <v>918</v>
      </c>
      <c r="E6840">
        <v>239</v>
      </c>
      <c r="F6840" s="1" t="s">
        <v>2986</v>
      </c>
      <c r="G6840" s="1">
        <f t="shared" si="106"/>
        <v>43355</v>
      </c>
      <c r="H6840" s="1">
        <v>44924</v>
      </c>
      <c r="I6840" s="14" t="s">
        <v>38665</v>
      </c>
      <c r="J6840">
        <v>16262298</v>
      </c>
      <c r="K6840" t="s">
        <v>22718</v>
      </c>
      <c r="L6840" t="s">
        <v>22719</v>
      </c>
    </row>
    <row r="6841" spans="1:12" x14ac:dyDescent="0.3">
      <c r="A6841">
        <v>1673770</v>
      </c>
      <c r="B6841" t="s">
        <v>720</v>
      </c>
      <c r="C6841">
        <v>4.5</v>
      </c>
      <c r="D6841">
        <v>4973</v>
      </c>
      <c r="E6841">
        <v>51</v>
      </c>
      <c r="F6841" s="1" t="s">
        <v>721</v>
      </c>
      <c r="G6841" s="1">
        <f t="shared" si="106"/>
        <v>43223</v>
      </c>
      <c r="H6841" s="1">
        <v>44968</v>
      </c>
      <c r="I6841" s="14" t="s">
        <v>38719</v>
      </c>
      <c r="J6841">
        <v>13125810</v>
      </c>
      <c r="K6841" t="s">
        <v>20609</v>
      </c>
      <c r="L6841" t="s">
        <v>20610</v>
      </c>
    </row>
    <row r="6842" spans="1:12" x14ac:dyDescent="0.3">
      <c r="A6842">
        <v>4372402</v>
      </c>
      <c r="B6842" t="s">
        <v>13580</v>
      </c>
      <c r="C6842">
        <v>3.9</v>
      </c>
      <c r="D6842">
        <v>69</v>
      </c>
      <c r="E6842">
        <v>31</v>
      </c>
      <c r="F6842" s="1" t="s">
        <v>13581</v>
      </c>
      <c r="G6842" s="1">
        <f t="shared" si="106"/>
        <v>44498</v>
      </c>
      <c r="H6842" s="1">
        <v>44888</v>
      </c>
      <c r="I6842" s="14" t="s">
        <v>38745</v>
      </c>
      <c r="J6842">
        <v>21721278</v>
      </c>
      <c r="K6842" t="s">
        <v>32614</v>
      </c>
      <c r="L6842" t="s">
        <v>32615</v>
      </c>
    </row>
    <row r="6843" spans="1:12" x14ac:dyDescent="0.3">
      <c r="A6843">
        <v>2293241</v>
      </c>
      <c r="B6843" t="s">
        <v>15970</v>
      </c>
      <c r="C6843">
        <v>4.0999999999999996</v>
      </c>
      <c r="D6843">
        <v>49</v>
      </c>
      <c r="E6843">
        <v>53</v>
      </c>
      <c r="F6843" s="1" t="s">
        <v>15971</v>
      </c>
      <c r="G6843" s="1">
        <f t="shared" si="106"/>
        <v>43551</v>
      </c>
      <c r="H6843" s="1">
        <v>44897</v>
      </c>
      <c r="I6843" s="14" t="s">
        <v>38752</v>
      </c>
      <c r="J6843">
        <v>68053259</v>
      </c>
      <c r="K6843" t="s">
        <v>34857</v>
      </c>
      <c r="L6843" t="s">
        <v>34858</v>
      </c>
    </row>
    <row r="6844" spans="1:12" x14ac:dyDescent="0.3">
      <c r="A6844">
        <v>3932374</v>
      </c>
      <c r="B6844" t="s">
        <v>15245</v>
      </c>
      <c r="C6844">
        <v>4.0999999999999996</v>
      </c>
      <c r="D6844">
        <v>54</v>
      </c>
      <c r="E6844">
        <v>50</v>
      </c>
      <c r="F6844" s="1" t="s">
        <v>15246</v>
      </c>
      <c r="G6844" s="1">
        <f t="shared" si="106"/>
        <v>44278</v>
      </c>
      <c r="H6844" s="1">
        <v>44488</v>
      </c>
      <c r="I6844" s="14" t="s">
        <v>38719</v>
      </c>
      <c r="J6844">
        <v>71747564</v>
      </c>
      <c r="K6844" t="s">
        <v>34178</v>
      </c>
      <c r="L6844" t="s">
        <v>34179</v>
      </c>
    </row>
    <row r="6845" spans="1:12" x14ac:dyDescent="0.3">
      <c r="A6845">
        <v>1354598</v>
      </c>
      <c r="B6845" t="s">
        <v>8538</v>
      </c>
      <c r="C6845">
        <v>3</v>
      </c>
      <c r="D6845">
        <v>176</v>
      </c>
      <c r="E6845">
        <v>32</v>
      </c>
      <c r="F6845" s="1" t="s">
        <v>8539</v>
      </c>
      <c r="G6845" s="1">
        <f t="shared" si="106"/>
        <v>42997</v>
      </c>
      <c r="H6845" s="1">
        <v>43703</v>
      </c>
      <c r="I6845" s="14" t="s">
        <v>38706</v>
      </c>
      <c r="J6845">
        <v>29885792</v>
      </c>
      <c r="K6845" t="s">
        <v>27812</v>
      </c>
      <c r="L6845" t="s">
        <v>27813</v>
      </c>
    </row>
    <row r="6846" spans="1:12" x14ac:dyDescent="0.3">
      <c r="A6846">
        <v>4846632</v>
      </c>
      <c r="B6846" t="s">
        <v>16442</v>
      </c>
      <c r="C6846">
        <v>4.5</v>
      </c>
      <c r="D6846">
        <v>45</v>
      </c>
      <c r="E6846">
        <v>83</v>
      </c>
      <c r="F6846" s="1" t="s">
        <v>16443</v>
      </c>
      <c r="G6846" s="1">
        <f t="shared" si="106"/>
        <v>44796</v>
      </c>
      <c r="H6846" s="1">
        <v>44805</v>
      </c>
      <c r="I6846" s="14" t="s">
        <v>38704</v>
      </c>
      <c r="J6846">
        <v>8280056</v>
      </c>
      <c r="K6846" t="s">
        <v>35300</v>
      </c>
      <c r="L6846" t="s">
        <v>35301</v>
      </c>
    </row>
    <row r="6847" spans="1:12" x14ac:dyDescent="0.3">
      <c r="A6847">
        <v>1555808</v>
      </c>
      <c r="B6847" t="s">
        <v>14065</v>
      </c>
      <c r="C6847">
        <v>4</v>
      </c>
      <c r="D6847">
        <v>64</v>
      </c>
      <c r="E6847">
        <v>128</v>
      </c>
      <c r="F6847" s="1" t="s">
        <v>14066</v>
      </c>
      <c r="G6847" s="1">
        <f t="shared" si="106"/>
        <v>43146</v>
      </c>
      <c r="H6847" s="1">
        <v>44355</v>
      </c>
      <c r="I6847" s="14" t="s">
        <v>38691</v>
      </c>
      <c r="J6847">
        <v>16262298</v>
      </c>
      <c r="K6847" t="s">
        <v>33069</v>
      </c>
      <c r="L6847" t="s">
        <v>33070</v>
      </c>
    </row>
    <row r="6848" spans="1:12" x14ac:dyDescent="0.3">
      <c r="A6848">
        <v>1803222</v>
      </c>
      <c r="B6848" t="s">
        <v>9895</v>
      </c>
      <c r="C6848">
        <v>3.9</v>
      </c>
      <c r="D6848">
        <v>134</v>
      </c>
      <c r="E6848">
        <v>19</v>
      </c>
      <c r="F6848" s="1" t="s">
        <v>9896</v>
      </c>
      <c r="G6848" s="1">
        <f t="shared" si="106"/>
        <v>43298</v>
      </c>
      <c r="H6848" s="1">
        <v>43437</v>
      </c>
      <c r="I6848" s="14" t="s">
        <v>38701</v>
      </c>
      <c r="J6848">
        <v>598757</v>
      </c>
      <c r="K6848" t="s">
        <v>29106</v>
      </c>
      <c r="L6848" t="s">
        <v>29107</v>
      </c>
    </row>
    <row r="6849" spans="1:12" x14ac:dyDescent="0.3">
      <c r="A6849">
        <v>3310734</v>
      </c>
      <c r="B6849" t="s">
        <v>7624</v>
      </c>
      <c r="C6849">
        <v>4.7</v>
      </c>
      <c r="D6849">
        <v>212</v>
      </c>
      <c r="E6849">
        <v>108</v>
      </c>
      <c r="F6849" s="1" t="s">
        <v>7625</v>
      </c>
      <c r="G6849" s="1">
        <f t="shared" si="106"/>
        <v>44019</v>
      </c>
      <c r="H6849" s="1">
        <v>44102</v>
      </c>
      <c r="I6849" s="14" t="s">
        <v>38706</v>
      </c>
      <c r="J6849">
        <v>81389659</v>
      </c>
      <c r="K6849" t="s">
        <v>26926</v>
      </c>
      <c r="L6849" t="s">
        <v>26927</v>
      </c>
    </row>
    <row r="6850" spans="1:12" x14ac:dyDescent="0.3">
      <c r="A6850">
        <v>2295373</v>
      </c>
      <c r="B6850" t="s">
        <v>9759</v>
      </c>
      <c r="C6850">
        <v>2.4</v>
      </c>
      <c r="D6850">
        <v>137</v>
      </c>
      <c r="E6850">
        <v>74</v>
      </c>
      <c r="F6850" s="1" t="s">
        <v>9760</v>
      </c>
      <c r="G6850" s="1">
        <f t="shared" ref="G6850:G6913" si="107">DATEVALUE(LEFT(F6850,FIND("T",F6850)-1))</f>
        <v>43552</v>
      </c>
      <c r="H6850" s="1">
        <v>43971</v>
      </c>
      <c r="I6850" s="14" t="s">
        <v>38700</v>
      </c>
      <c r="J6850">
        <v>36542572</v>
      </c>
      <c r="K6850" t="s">
        <v>28980</v>
      </c>
      <c r="L6850" t="s">
        <v>28981</v>
      </c>
    </row>
    <row r="6851" spans="1:12" x14ac:dyDescent="0.3">
      <c r="A6851">
        <v>4839360</v>
      </c>
      <c r="B6851" t="s">
        <v>15169</v>
      </c>
      <c r="C6851">
        <v>4.2</v>
      </c>
      <c r="D6851">
        <v>54</v>
      </c>
      <c r="E6851">
        <v>11</v>
      </c>
      <c r="F6851" s="1" t="s">
        <v>15170</v>
      </c>
      <c r="G6851" s="1">
        <f t="shared" si="107"/>
        <v>44791</v>
      </c>
      <c r="H6851" s="1">
        <v>44791</v>
      </c>
      <c r="I6851" s="14" t="s">
        <v>38703</v>
      </c>
      <c r="J6851">
        <v>121830443</v>
      </c>
      <c r="K6851" t="s">
        <v>34106</v>
      </c>
      <c r="L6851" t="s">
        <v>34107</v>
      </c>
    </row>
    <row r="6852" spans="1:12" x14ac:dyDescent="0.3">
      <c r="A6852">
        <v>2491960</v>
      </c>
      <c r="B6852" t="s">
        <v>19181</v>
      </c>
      <c r="C6852">
        <v>3.9</v>
      </c>
      <c r="D6852">
        <v>30</v>
      </c>
      <c r="E6852">
        <v>19</v>
      </c>
      <c r="F6852" s="1" t="s">
        <v>19182</v>
      </c>
      <c r="G6852" s="1">
        <f t="shared" si="107"/>
        <v>43680</v>
      </c>
      <c r="H6852" s="1">
        <v>43717</v>
      </c>
      <c r="I6852" s="14" t="s">
        <v>38752</v>
      </c>
      <c r="J6852">
        <v>71437068</v>
      </c>
      <c r="K6852" t="s">
        <v>37808</v>
      </c>
      <c r="L6852" t="s">
        <v>37809</v>
      </c>
    </row>
    <row r="6853" spans="1:12" x14ac:dyDescent="0.3">
      <c r="A6853">
        <v>595266</v>
      </c>
      <c r="B6853" t="s">
        <v>15879</v>
      </c>
      <c r="C6853">
        <v>3.7</v>
      </c>
      <c r="D6853">
        <v>48</v>
      </c>
      <c r="E6853">
        <v>184</v>
      </c>
      <c r="F6853" s="1" t="s">
        <v>15880</v>
      </c>
      <c r="G6853" s="1">
        <f t="shared" si="107"/>
        <v>42243</v>
      </c>
      <c r="H6853" s="1">
        <v>42512</v>
      </c>
      <c r="I6853" s="14" t="s">
        <v>38705</v>
      </c>
      <c r="J6853">
        <v>837386</v>
      </c>
      <c r="K6853" t="s">
        <v>34772</v>
      </c>
      <c r="L6853" t="s">
        <v>34773</v>
      </c>
    </row>
    <row r="6854" spans="1:12" x14ac:dyDescent="0.3">
      <c r="A6854">
        <v>3982312</v>
      </c>
      <c r="B6854" t="s">
        <v>17017</v>
      </c>
      <c r="C6854">
        <v>4.2</v>
      </c>
      <c r="D6854">
        <v>41</v>
      </c>
      <c r="E6854">
        <v>66</v>
      </c>
      <c r="F6854" s="1" t="s">
        <v>17018</v>
      </c>
      <c r="G6854" s="1">
        <f t="shared" si="107"/>
        <v>44300</v>
      </c>
      <c r="H6854" s="1">
        <v>44531</v>
      </c>
      <c r="I6854" s="14" t="s">
        <v>38733</v>
      </c>
      <c r="J6854">
        <v>135641242</v>
      </c>
      <c r="K6854" t="s">
        <v>35837</v>
      </c>
      <c r="L6854" t="s">
        <v>35838</v>
      </c>
    </row>
    <row r="6855" spans="1:12" x14ac:dyDescent="0.3">
      <c r="A6855">
        <v>882128</v>
      </c>
      <c r="B6855" t="s">
        <v>8610</v>
      </c>
      <c r="C6855">
        <v>4.5</v>
      </c>
      <c r="D6855">
        <v>173</v>
      </c>
      <c r="E6855">
        <v>47</v>
      </c>
      <c r="F6855" s="1" t="s">
        <v>8611</v>
      </c>
      <c r="G6855" s="1">
        <f t="shared" si="107"/>
        <v>42540</v>
      </c>
      <c r="H6855" s="1">
        <v>42540</v>
      </c>
      <c r="I6855" s="14" t="s">
        <v>38701</v>
      </c>
      <c r="J6855">
        <v>93556</v>
      </c>
      <c r="K6855" t="s">
        <v>27879</v>
      </c>
      <c r="L6855" t="s">
        <v>27880</v>
      </c>
    </row>
    <row r="6856" spans="1:12" x14ac:dyDescent="0.3">
      <c r="A6856">
        <v>4995646</v>
      </c>
      <c r="B6856" t="s">
        <v>18159</v>
      </c>
      <c r="C6856">
        <v>4.4000000000000004</v>
      </c>
      <c r="D6856">
        <v>34</v>
      </c>
      <c r="E6856">
        <v>78</v>
      </c>
      <c r="F6856" s="1" t="s">
        <v>18160</v>
      </c>
      <c r="G6856" s="1">
        <f t="shared" si="107"/>
        <v>44890</v>
      </c>
      <c r="H6856" s="1">
        <v>44971</v>
      </c>
      <c r="I6856" s="14" t="s">
        <v>38731</v>
      </c>
      <c r="J6856">
        <v>215805222</v>
      </c>
      <c r="K6856" t="s">
        <v>36889</v>
      </c>
      <c r="L6856" t="s">
        <v>36890</v>
      </c>
    </row>
    <row r="6857" spans="1:12" x14ac:dyDescent="0.3">
      <c r="A6857">
        <v>1397156</v>
      </c>
      <c r="B6857" t="s">
        <v>13402</v>
      </c>
      <c r="C6857">
        <v>4.7</v>
      </c>
      <c r="D6857">
        <v>71</v>
      </c>
      <c r="E6857">
        <v>57</v>
      </c>
      <c r="F6857" s="1" t="s">
        <v>13403</v>
      </c>
      <c r="G6857" s="1">
        <f t="shared" si="107"/>
        <v>43024</v>
      </c>
      <c r="H6857" s="1">
        <v>44150</v>
      </c>
      <c r="I6857" s="14" t="s">
        <v>38700</v>
      </c>
      <c r="J6857">
        <v>31564464</v>
      </c>
      <c r="K6857" t="s">
        <v>32445</v>
      </c>
      <c r="L6857" t="s">
        <v>32446</v>
      </c>
    </row>
    <row r="6858" spans="1:12" x14ac:dyDescent="0.3">
      <c r="A6858">
        <v>3239037</v>
      </c>
      <c r="B6858" t="s">
        <v>8270</v>
      </c>
      <c r="C6858">
        <v>4.5</v>
      </c>
      <c r="D6858">
        <v>187</v>
      </c>
      <c r="E6858">
        <v>134</v>
      </c>
      <c r="F6858" s="1" t="s">
        <v>8271</v>
      </c>
      <c r="G6858" s="1">
        <f t="shared" si="107"/>
        <v>43997</v>
      </c>
      <c r="H6858" s="1">
        <v>44958</v>
      </c>
      <c r="I6858" s="14" t="s">
        <v>38710</v>
      </c>
      <c r="J6858">
        <v>63572698</v>
      </c>
      <c r="K6858" t="s">
        <v>27553</v>
      </c>
      <c r="L6858" t="s">
        <v>27554</v>
      </c>
    </row>
    <row r="6859" spans="1:12" x14ac:dyDescent="0.3">
      <c r="A6859">
        <v>3126042</v>
      </c>
      <c r="B6859" t="s">
        <v>12514</v>
      </c>
      <c r="C6859">
        <v>4.4000000000000004</v>
      </c>
      <c r="D6859">
        <v>84</v>
      </c>
      <c r="E6859">
        <v>45</v>
      </c>
      <c r="F6859" s="1" t="s">
        <v>12515</v>
      </c>
      <c r="G6859" s="1">
        <f t="shared" si="107"/>
        <v>43965</v>
      </c>
      <c r="H6859" s="1">
        <v>43971</v>
      </c>
      <c r="I6859" s="14" t="s">
        <v>38704</v>
      </c>
      <c r="J6859">
        <v>5058914</v>
      </c>
      <c r="K6859" t="s">
        <v>31603</v>
      </c>
      <c r="L6859" t="s">
        <v>31604</v>
      </c>
    </row>
    <row r="6860" spans="1:12" x14ac:dyDescent="0.3">
      <c r="A6860">
        <v>897682</v>
      </c>
      <c r="B6860" t="s">
        <v>7019</v>
      </c>
      <c r="C6860">
        <v>4.5</v>
      </c>
      <c r="D6860">
        <v>246</v>
      </c>
      <c r="E6860">
        <v>86</v>
      </c>
      <c r="F6860" s="1" t="s">
        <v>7020</v>
      </c>
      <c r="G6860" s="1">
        <f t="shared" si="107"/>
        <v>42557</v>
      </c>
      <c r="H6860" s="1">
        <v>44951</v>
      </c>
      <c r="I6860" s="14" t="s">
        <v>38692</v>
      </c>
      <c r="J6860">
        <v>19393686</v>
      </c>
      <c r="K6860" t="s">
        <v>26334</v>
      </c>
      <c r="L6860" t="s">
        <v>38502</v>
      </c>
    </row>
    <row r="6861" spans="1:12" x14ac:dyDescent="0.3">
      <c r="A6861">
        <v>3551562</v>
      </c>
      <c r="B6861" t="s">
        <v>819</v>
      </c>
      <c r="C6861">
        <v>4.5</v>
      </c>
      <c r="D6861">
        <v>4364</v>
      </c>
      <c r="E6861">
        <v>202</v>
      </c>
      <c r="F6861" s="1" t="s">
        <v>820</v>
      </c>
      <c r="G6861" s="1">
        <f t="shared" si="107"/>
        <v>44110</v>
      </c>
      <c r="H6861" s="1">
        <v>44951</v>
      </c>
      <c r="I6861" s="14" t="s">
        <v>38721</v>
      </c>
      <c r="J6861">
        <v>135702198</v>
      </c>
      <c r="K6861" t="s">
        <v>20708</v>
      </c>
      <c r="L6861" t="s">
        <v>20709</v>
      </c>
    </row>
    <row r="6862" spans="1:12" x14ac:dyDescent="0.3">
      <c r="A6862">
        <v>1594918</v>
      </c>
      <c r="B6862" t="s">
        <v>10181</v>
      </c>
      <c r="C6862">
        <v>3.7</v>
      </c>
      <c r="D6862">
        <v>127</v>
      </c>
      <c r="E6862">
        <v>33</v>
      </c>
      <c r="F6862" s="1" t="s">
        <v>10182</v>
      </c>
      <c r="G6862" s="1">
        <f t="shared" si="107"/>
        <v>43172</v>
      </c>
      <c r="H6862" s="1">
        <v>43178</v>
      </c>
      <c r="I6862" s="14" t="s">
        <v>38701</v>
      </c>
      <c r="J6862">
        <v>40510536</v>
      </c>
      <c r="K6862" t="s">
        <v>29387</v>
      </c>
      <c r="L6862" t="s">
        <v>29388</v>
      </c>
    </row>
    <row r="6863" spans="1:12" x14ac:dyDescent="0.3">
      <c r="A6863">
        <v>1321998</v>
      </c>
      <c r="B6863" t="s">
        <v>11345</v>
      </c>
      <c r="C6863">
        <v>2.4</v>
      </c>
      <c r="D6863">
        <v>102</v>
      </c>
      <c r="E6863">
        <v>71</v>
      </c>
      <c r="F6863" s="1" t="s">
        <v>11346</v>
      </c>
      <c r="G6863" s="1">
        <f t="shared" si="107"/>
        <v>42962</v>
      </c>
      <c r="H6863" s="1">
        <v>43015</v>
      </c>
      <c r="I6863" s="14" t="s">
        <v>38722</v>
      </c>
      <c r="J6863">
        <v>23001558</v>
      </c>
      <c r="K6863" t="s">
        <v>30498</v>
      </c>
      <c r="L6863" t="s">
        <v>30499</v>
      </c>
    </row>
    <row r="6864" spans="1:12" x14ac:dyDescent="0.3">
      <c r="A6864">
        <v>864482</v>
      </c>
      <c r="B6864" t="s">
        <v>10488</v>
      </c>
      <c r="C6864">
        <v>4.2</v>
      </c>
      <c r="D6864">
        <v>120</v>
      </c>
      <c r="E6864">
        <v>16</v>
      </c>
      <c r="F6864" s="1" t="s">
        <v>10489</v>
      </c>
      <c r="G6864" s="1">
        <f t="shared" si="107"/>
        <v>42521</v>
      </c>
      <c r="H6864" s="1">
        <v>42528</v>
      </c>
      <c r="I6864" s="14" t="s">
        <v>38716</v>
      </c>
      <c r="J6864">
        <v>18541478</v>
      </c>
      <c r="K6864" t="s">
        <v>29681</v>
      </c>
      <c r="L6864" t="s">
        <v>29682</v>
      </c>
    </row>
    <row r="6865" spans="1:12" x14ac:dyDescent="0.3">
      <c r="A6865">
        <v>3651782</v>
      </c>
      <c r="B6865" t="s">
        <v>11762</v>
      </c>
      <c r="C6865">
        <v>4.5</v>
      </c>
      <c r="D6865">
        <v>95</v>
      </c>
      <c r="E6865">
        <v>112</v>
      </c>
      <c r="F6865" s="1" t="s">
        <v>11763</v>
      </c>
      <c r="G6865" s="1">
        <f t="shared" si="107"/>
        <v>44157</v>
      </c>
      <c r="H6865" s="1">
        <v>44804</v>
      </c>
      <c r="I6865" s="14" t="s">
        <v>38717</v>
      </c>
      <c r="J6865">
        <v>48092200</v>
      </c>
      <c r="K6865" t="s">
        <v>30899</v>
      </c>
      <c r="L6865" t="s">
        <v>30900</v>
      </c>
    </row>
    <row r="6866" spans="1:12" x14ac:dyDescent="0.3">
      <c r="A6866">
        <v>791548</v>
      </c>
      <c r="B6866" t="s">
        <v>1159</v>
      </c>
      <c r="C6866">
        <v>4.5999999999999996</v>
      </c>
      <c r="D6866">
        <v>3043</v>
      </c>
      <c r="E6866">
        <v>114</v>
      </c>
      <c r="F6866" s="1" t="s">
        <v>1160</v>
      </c>
      <c r="G6866" s="1">
        <f t="shared" si="107"/>
        <v>42442</v>
      </c>
      <c r="H6866" s="1">
        <v>43317</v>
      </c>
      <c r="I6866" s="14" t="s">
        <v>38685</v>
      </c>
      <c r="J6866">
        <v>15690250</v>
      </c>
      <c r="K6866" t="s">
        <v>21036</v>
      </c>
      <c r="L6866" t="s">
        <v>21037</v>
      </c>
    </row>
    <row r="6867" spans="1:12" x14ac:dyDescent="0.3">
      <c r="A6867">
        <v>1279620</v>
      </c>
      <c r="B6867" t="s">
        <v>970</v>
      </c>
      <c r="C6867">
        <v>4.5</v>
      </c>
      <c r="D6867">
        <v>3666</v>
      </c>
      <c r="E6867">
        <v>163</v>
      </c>
      <c r="F6867" s="1" t="s">
        <v>971</v>
      </c>
      <c r="G6867" s="1">
        <f t="shared" si="107"/>
        <v>42920</v>
      </c>
      <c r="H6867" s="1">
        <v>44897</v>
      </c>
      <c r="I6867" s="14" t="s">
        <v>38676</v>
      </c>
      <c r="J6867">
        <v>7057335</v>
      </c>
      <c r="K6867" t="s">
        <v>20852</v>
      </c>
      <c r="L6867" t="s">
        <v>20853</v>
      </c>
    </row>
    <row r="6868" spans="1:12" x14ac:dyDescent="0.3">
      <c r="A6868">
        <v>881810</v>
      </c>
      <c r="B6868" t="s">
        <v>4878</v>
      </c>
      <c r="C6868">
        <v>4.5999999999999996</v>
      </c>
      <c r="D6868">
        <v>447</v>
      </c>
      <c r="E6868">
        <v>41</v>
      </c>
      <c r="F6868" s="1" t="s">
        <v>4879</v>
      </c>
      <c r="G6868" s="1">
        <f t="shared" si="107"/>
        <v>42539</v>
      </c>
      <c r="H6868" s="1">
        <v>42623</v>
      </c>
      <c r="I6868" s="14" t="s">
        <v>38719</v>
      </c>
      <c r="J6868">
        <v>1339040</v>
      </c>
      <c r="K6868" t="s">
        <v>24433</v>
      </c>
      <c r="L6868" t="s">
        <v>24434</v>
      </c>
    </row>
    <row r="6869" spans="1:12" x14ac:dyDescent="0.3">
      <c r="A6869">
        <v>4421508</v>
      </c>
      <c r="B6869" t="s">
        <v>2631</v>
      </c>
      <c r="C6869">
        <v>4.4000000000000004</v>
      </c>
      <c r="D6869">
        <v>1127</v>
      </c>
      <c r="E6869">
        <v>101</v>
      </c>
      <c r="F6869" s="1" t="s">
        <v>2632</v>
      </c>
      <c r="G6869" s="1">
        <f t="shared" si="107"/>
        <v>44529</v>
      </c>
      <c r="H6869" s="1">
        <v>44801</v>
      </c>
      <c r="I6869" s="14" t="s">
        <v>38706</v>
      </c>
      <c r="J6869">
        <v>33769744</v>
      </c>
      <c r="K6869" t="s">
        <v>22399</v>
      </c>
      <c r="L6869" t="s">
        <v>22400</v>
      </c>
    </row>
    <row r="6870" spans="1:12" x14ac:dyDescent="0.3">
      <c r="A6870">
        <v>1503082</v>
      </c>
      <c r="B6870" t="s">
        <v>1620</v>
      </c>
      <c r="C6870">
        <v>4.8</v>
      </c>
      <c r="D6870">
        <v>2032</v>
      </c>
      <c r="E6870">
        <v>85</v>
      </c>
      <c r="F6870" s="1" t="s">
        <v>1621</v>
      </c>
      <c r="G6870" s="1">
        <f t="shared" si="107"/>
        <v>43110</v>
      </c>
      <c r="H6870" s="1">
        <v>44342</v>
      </c>
      <c r="I6870" s="14" t="s">
        <v>38691</v>
      </c>
      <c r="J6870">
        <v>36299058</v>
      </c>
      <c r="K6870" t="s">
        <v>21468</v>
      </c>
      <c r="L6870" t="s">
        <v>21469</v>
      </c>
    </row>
    <row r="6871" spans="1:12" x14ac:dyDescent="0.3">
      <c r="A6871">
        <v>260756</v>
      </c>
      <c r="B6871" t="s">
        <v>2473</v>
      </c>
      <c r="C6871">
        <v>4.5</v>
      </c>
      <c r="D6871">
        <v>1218</v>
      </c>
      <c r="E6871">
        <v>177</v>
      </c>
      <c r="F6871" s="1" t="s">
        <v>2474</v>
      </c>
      <c r="G6871" s="1">
        <f t="shared" si="107"/>
        <v>41834</v>
      </c>
      <c r="H6871" s="1">
        <v>43740</v>
      </c>
      <c r="I6871" s="14" t="s">
        <v>38695</v>
      </c>
      <c r="J6871">
        <v>5086788</v>
      </c>
      <c r="K6871" t="s">
        <v>22250</v>
      </c>
      <c r="L6871" t="s">
        <v>22251</v>
      </c>
    </row>
    <row r="6872" spans="1:12" x14ac:dyDescent="0.3">
      <c r="A6872">
        <v>1722468</v>
      </c>
      <c r="B6872" t="s">
        <v>1465</v>
      </c>
      <c r="C6872">
        <v>4.7</v>
      </c>
      <c r="D6872">
        <v>2300</v>
      </c>
      <c r="E6872">
        <v>80</v>
      </c>
      <c r="F6872" s="1" t="s">
        <v>1466</v>
      </c>
      <c r="G6872" s="1">
        <f t="shared" si="107"/>
        <v>43250</v>
      </c>
      <c r="H6872" s="1">
        <v>44435</v>
      </c>
      <c r="I6872" s="14" t="s">
        <v>38700</v>
      </c>
      <c r="J6872">
        <v>49142906</v>
      </c>
      <c r="K6872" t="s">
        <v>21324</v>
      </c>
      <c r="L6872" t="s">
        <v>21325</v>
      </c>
    </row>
    <row r="6873" spans="1:12" x14ac:dyDescent="0.3">
      <c r="A6873">
        <v>201594</v>
      </c>
      <c r="B6873" t="s">
        <v>627</v>
      </c>
      <c r="C6873">
        <v>4.4000000000000004</v>
      </c>
      <c r="D6873">
        <v>5784</v>
      </c>
      <c r="E6873">
        <v>123</v>
      </c>
      <c r="F6873" s="1" t="s">
        <v>628</v>
      </c>
      <c r="G6873" s="1">
        <f t="shared" si="107"/>
        <v>41748</v>
      </c>
      <c r="H6873" s="1">
        <v>44463</v>
      </c>
      <c r="I6873" s="14" t="s">
        <v>38696</v>
      </c>
      <c r="J6873">
        <v>1141428</v>
      </c>
      <c r="K6873" t="s">
        <v>20522</v>
      </c>
      <c r="L6873" t="s">
        <v>20523</v>
      </c>
    </row>
    <row r="6874" spans="1:12" x14ac:dyDescent="0.3">
      <c r="A6874">
        <v>1010586</v>
      </c>
      <c r="B6874" t="s">
        <v>183</v>
      </c>
      <c r="C6874">
        <v>4.7</v>
      </c>
      <c r="D6874">
        <v>20646</v>
      </c>
      <c r="E6874">
        <v>207</v>
      </c>
      <c r="F6874" s="1" t="s">
        <v>184</v>
      </c>
      <c r="G6874" s="1">
        <f t="shared" si="107"/>
        <v>42687</v>
      </c>
      <c r="H6874" s="1">
        <v>44917</v>
      </c>
      <c r="I6874" s="14" t="s">
        <v>38736</v>
      </c>
      <c r="J6874">
        <v>5993622</v>
      </c>
      <c r="K6874" t="s">
        <v>20097</v>
      </c>
      <c r="L6874" t="s">
        <v>20098</v>
      </c>
    </row>
    <row r="6875" spans="1:12" x14ac:dyDescent="0.3">
      <c r="A6875">
        <v>4735176</v>
      </c>
      <c r="B6875" t="s">
        <v>14378</v>
      </c>
      <c r="C6875">
        <v>4.5999999999999996</v>
      </c>
      <c r="D6875">
        <v>61</v>
      </c>
      <c r="E6875">
        <v>78</v>
      </c>
      <c r="F6875" s="1" t="s">
        <v>14379</v>
      </c>
      <c r="G6875" s="1">
        <f t="shared" si="107"/>
        <v>44727</v>
      </c>
      <c r="H6875" s="1">
        <v>44961</v>
      </c>
      <c r="I6875" s="14" t="s">
        <v>38701</v>
      </c>
      <c r="J6875">
        <v>5096410</v>
      </c>
      <c r="K6875" t="s">
        <v>33361</v>
      </c>
      <c r="L6875" t="s">
        <v>33362</v>
      </c>
    </row>
    <row r="6876" spans="1:12" x14ac:dyDescent="0.3">
      <c r="A6876">
        <v>3770612</v>
      </c>
      <c r="B6876" t="s">
        <v>14911</v>
      </c>
      <c r="C6876">
        <v>4.7</v>
      </c>
      <c r="D6876">
        <v>56</v>
      </c>
      <c r="E6876">
        <v>187</v>
      </c>
      <c r="F6876" s="1" t="s">
        <v>14912</v>
      </c>
      <c r="G6876" s="1">
        <f t="shared" si="107"/>
        <v>44208</v>
      </c>
      <c r="H6876" s="1">
        <v>44958</v>
      </c>
      <c r="I6876" s="14" t="s">
        <v>38687</v>
      </c>
      <c r="J6876">
        <v>63572698</v>
      </c>
      <c r="K6876" t="s">
        <v>33854</v>
      </c>
      <c r="L6876" t="s">
        <v>33855</v>
      </c>
    </row>
    <row r="6877" spans="1:12" x14ac:dyDescent="0.3">
      <c r="A6877">
        <v>4212450</v>
      </c>
      <c r="B6877" t="s">
        <v>5795</v>
      </c>
      <c r="C6877">
        <v>4.9000000000000004</v>
      </c>
      <c r="D6877">
        <v>332</v>
      </c>
      <c r="E6877">
        <v>38</v>
      </c>
      <c r="F6877" s="1" t="s">
        <v>5796</v>
      </c>
      <c r="G6877" s="1">
        <f t="shared" si="107"/>
        <v>44407</v>
      </c>
      <c r="H6877" s="1">
        <v>44721</v>
      </c>
      <c r="I6877" s="14" t="s">
        <v>38719</v>
      </c>
      <c r="J6877">
        <v>49728164</v>
      </c>
      <c r="K6877" t="s">
        <v>25237</v>
      </c>
      <c r="L6877" t="s">
        <v>25238</v>
      </c>
    </row>
    <row r="6878" spans="1:12" x14ac:dyDescent="0.3">
      <c r="A6878">
        <v>4003980</v>
      </c>
      <c r="B6878" t="s">
        <v>3186</v>
      </c>
      <c r="C6878">
        <v>4.4000000000000004</v>
      </c>
      <c r="D6878">
        <v>841</v>
      </c>
      <c r="E6878">
        <v>125</v>
      </c>
      <c r="F6878" s="1" t="s">
        <v>3187</v>
      </c>
      <c r="G6878" s="1">
        <f t="shared" si="107"/>
        <v>44310</v>
      </c>
      <c r="H6878" s="1">
        <v>44944</v>
      </c>
      <c r="I6878" s="14" t="s">
        <v>38676</v>
      </c>
      <c r="J6878">
        <v>13121610</v>
      </c>
      <c r="K6878" t="s">
        <v>22894</v>
      </c>
      <c r="L6878" t="s">
        <v>22895</v>
      </c>
    </row>
    <row r="6879" spans="1:12" x14ac:dyDescent="0.3">
      <c r="A6879">
        <v>1567490</v>
      </c>
      <c r="B6879" t="s">
        <v>13088</v>
      </c>
      <c r="C6879">
        <v>4</v>
      </c>
      <c r="D6879">
        <v>75</v>
      </c>
      <c r="E6879">
        <v>49</v>
      </c>
      <c r="F6879" s="1" t="s">
        <v>13089</v>
      </c>
      <c r="G6879" s="1">
        <f t="shared" si="107"/>
        <v>43154</v>
      </c>
      <c r="H6879" s="1">
        <v>44051</v>
      </c>
      <c r="I6879" s="14" t="s">
        <v>38752</v>
      </c>
      <c r="J6879">
        <v>43359434</v>
      </c>
      <c r="K6879" t="s">
        <v>32149</v>
      </c>
      <c r="L6879" t="s">
        <v>32150</v>
      </c>
    </row>
    <row r="6880" spans="1:12" x14ac:dyDescent="0.3">
      <c r="A6880">
        <v>1570738</v>
      </c>
      <c r="B6880" t="s">
        <v>6983</v>
      </c>
      <c r="C6880">
        <v>4.4000000000000004</v>
      </c>
      <c r="D6880">
        <v>248</v>
      </c>
      <c r="E6880">
        <v>29</v>
      </c>
      <c r="F6880" s="1" t="s">
        <v>6984</v>
      </c>
      <c r="G6880" s="1">
        <f t="shared" si="107"/>
        <v>43157</v>
      </c>
      <c r="H6880" s="1">
        <v>43186</v>
      </c>
      <c r="I6880" s="14" t="s">
        <v>38703</v>
      </c>
      <c r="J6880">
        <v>42550838</v>
      </c>
      <c r="K6880" t="s">
        <v>26298</v>
      </c>
      <c r="L6880" t="s">
        <v>26299</v>
      </c>
    </row>
    <row r="6881" spans="1:12" x14ac:dyDescent="0.3">
      <c r="A6881">
        <v>3106214</v>
      </c>
      <c r="B6881" t="s">
        <v>10524</v>
      </c>
      <c r="C6881">
        <v>4.3</v>
      </c>
      <c r="D6881">
        <v>119</v>
      </c>
      <c r="E6881">
        <v>61</v>
      </c>
      <c r="F6881" s="1" t="s">
        <v>10525</v>
      </c>
      <c r="G6881" s="1">
        <f t="shared" si="107"/>
        <v>43960</v>
      </c>
      <c r="H6881" s="1">
        <v>44209</v>
      </c>
      <c r="I6881" s="14" t="s">
        <v>38701</v>
      </c>
      <c r="J6881">
        <v>67418497</v>
      </c>
      <c r="K6881" t="s">
        <v>29716</v>
      </c>
      <c r="L6881" t="s">
        <v>29717</v>
      </c>
    </row>
    <row r="6882" spans="1:12" x14ac:dyDescent="0.3">
      <c r="A6882">
        <v>2896370</v>
      </c>
      <c r="B6882" t="s">
        <v>3968</v>
      </c>
      <c r="C6882">
        <v>4.5999999999999996</v>
      </c>
      <c r="D6882">
        <v>621</v>
      </c>
      <c r="E6882">
        <v>253</v>
      </c>
      <c r="F6882" s="1" t="s">
        <v>3969</v>
      </c>
      <c r="G6882" s="1">
        <f t="shared" si="107"/>
        <v>43911</v>
      </c>
      <c r="H6882" s="1">
        <v>44928</v>
      </c>
      <c r="I6882" s="14" t="s">
        <v>38711</v>
      </c>
      <c r="J6882">
        <v>7686566</v>
      </c>
      <c r="K6882" t="s">
        <v>23609</v>
      </c>
      <c r="L6882" t="s">
        <v>23610</v>
      </c>
    </row>
    <row r="6883" spans="1:12" x14ac:dyDescent="0.3">
      <c r="A6883">
        <v>3051132</v>
      </c>
      <c r="B6883" t="s">
        <v>12654</v>
      </c>
      <c r="C6883">
        <v>4.5</v>
      </c>
      <c r="D6883">
        <v>81</v>
      </c>
      <c r="E6883">
        <v>63</v>
      </c>
      <c r="F6883" s="1" t="s">
        <v>12655</v>
      </c>
      <c r="G6883" s="1">
        <f t="shared" si="107"/>
        <v>43946</v>
      </c>
      <c r="H6883" s="1">
        <v>43988</v>
      </c>
      <c r="I6883" s="14" t="s">
        <v>38694</v>
      </c>
      <c r="J6883">
        <v>67355929</v>
      </c>
      <c r="K6883" t="s">
        <v>31739</v>
      </c>
      <c r="L6883" t="s">
        <v>31740</v>
      </c>
    </row>
    <row r="6884" spans="1:12" x14ac:dyDescent="0.3">
      <c r="A6884">
        <v>504184</v>
      </c>
      <c r="B6884" t="s">
        <v>17925</v>
      </c>
      <c r="C6884">
        <v>3.9</v>
      </c>
      <c r="D6884">
        <v>35</v>
      </c>
      <c r="E6884">
        <v>62</v>
      </c>
      <c r="F6884" s="1" t="s">
        <v>17926</v>
      </c>
      <c r="G6884" s="1">
        <f t="shared" si="107"/>
        <v>42141</v>
      </c>
      <c r="H6884" s="1">
        <v>42434</v>
      </c>
      <c r="I6884" s="14" t="s">
        <v>38752</v>
      </c>
      <c r="J6884">
        <v>2072262</v>
      </c>
      <c r="K6884" t="s">
        <v>36677</v>
      </c>
      <c r="L6884" t="s">
        <v>36678</v>
      </c>
    </row>
    <row r="6885" spans="1:12" x14ac:dyDescent="0.3">
      <c r="A6885">
        <v>4215166</v>
      </c>
      <c r="B6885" t="s">
        <v>14679</v>
      </c>
      <c r="C6885">
        <v>4.0999999999999996</v>
      </c>
      <c r="D6885">
        <v>58</v>
      </c>
      <c r="E6885">
        <v>94</v>
      </c>
      <c r="F6885" s="1" t="s">
        <v>14680</v>
      </c>
      <c r="G6885" s="1">
        <f t="shared" si="107"/>
        <v>44408</v>
      </c>
      <c r="H6885" s="1">
        <v>44958</v>
      </c>
      <c r="I6885" s="14" t="s">
        <v>38696</v>
      </c>
      <c r="J6885">
        <v>15378926</v>
      </c>
      <c r="K6885" t="s">
        <v>33642</v>
      </c>
      <c r="L6885" t="s">
        <v>33643</v>
      </c>
    </row>
    <row r="6886" spans="1:12" x14ac:dyDescent="0.3">
      <c r="A6886">
        <v>3898076</v>
      </c>
      <c r="B6886" t="s">
        <v>16792</v>
      </c>
      <c r="C6886">
        <v>4.2</v>
      </c>
      <c r="D6886">
        <v>42</v>
      </c>
      <c r="E6886">
        <v>23</v>
      </c>
      <c r="F6886" s="1" t="s">
        <v>16793</v>
      </c>
      <c r="G6886" s="1">
        <f t="shared" si="107"/>
        <v>44262</v>
      </c>
      <c r="H6886" s="1">
        <v>44807</v>
      </c>
      <c r="I6886" s="14" t="s">
        <v>38745</v>
      </c>
      <c r="J6886">
        <v>71624096</v>
      </c>
      <c r="K6886" t="s">
        <v>35625</v>
      </c>
      <c r="L6886" t="s">
        <v>35626</v>
      </c>
    </row>
    <row r="6887" spans="1:12" x14ac:dyDescent="0.3">
      <c r="A6887">
        <v>2156844</v>
      </c>
      <c r="B6887" t="s">
        <v>16778</v>
      </c>
      <c r="C6887">
        <v>4.4000000000000004</v>
      </c>
      <c r="D6887">
        <v>42</v>
      </c>
      <c r="E6887">
        <v>114</v>
      </c>
      <c r="F6887" s="1" t="s">
        <v>16779</v>
      </c>
      <c r="G6887" s="1">
        <f t="shared" si="107"/>
        <v>43482</v>
      </c>
      <c r="H6887" s="1">
        <v>44184</v>
      </c>
      <c r="I6887" s="14" t="s">
        <v>38676</v>
      </c>
      <c r="J6887">
        <v>9291496</v>
      </c>
      <c r="K6887" t="s">
        <v>35612</v>
      </c>
      <c r="L6887" t="s">
        <v>35613</v>
      </c>
    </row>
    <row r="6888" spans="1:12" x14ac:dyDescent="0.3">
      <c r="A6888">
        <v>2349896</v>
      </c>
      <c r="B6888" t="s">
        <v>17189</v>
      </c>
      <c r="C6888">
        <v>3.8</v>
      </c>
      <c r="D6888">
        <v>40</v>
      </c>
      <c r="E6888">
        <v>7</v>
      </c>
      <c r="F6888" s="1" t="s">
        <v>17190</v>
      </c>
      <c r="G6888" s="1">
        <f t="shared" si="107"/>
        <v>43587</v>
      </c>
      <c r="H6888" s="1">
        <v>44221</v>
      </c>
      <c r="I6888" s="14" t="s">
        <v>38716</v>
      </c>
      <c r="J6888">
        <v>54560898</v>
      </c>
      <c r="K6888" t="s">
        <v>35999</v>
      </c>
      <c r="L6888" t="s">
        <v>36000</v>
      </c>
    </row>
    <row r="6889" spans="1:12" x14ac:dyDescent="0.3">
      <c r="A6889">
        <v>4066932</v>
      </c>
      <c r="B6889" t="s">
        <v>8055</v>
      </c>
      <c r="C6889">
        <v>4.3</v>
      </c>
      <c r="D6889">
        <v>193</v>
      </c>
      <c r="E6889">
        <v>69</v>
      </c>
      <c r="F6889" s="1" t="s">
        <v>8056</v>
      </c>
      <c r="G6889" s="1">
        <f t="shared" si="107"/>
        <v>44337</v>
      </c>
      <c r="H6889" s="1">
        <v>44665</v>
      </c>
      <c r="I6889" s="14" t="s">
        <v>38701</v>
      </c>
      <c r="J6889">
        <v>71645904</v>
      </c>
      <c r="K6889" t="s">
        <v>27344</v>
      </c>
      <c r="L6889" t="s">
        <v>27345</v>
      </c>
    </row>
    <row r="6890" spans="1:12" x14ac:dyDescent="0.3">
      <c r="A6890">
        <v>1379244</v>
      </c>
      <c r="B6890" t="s">
        <v>10654</v>
      </c>
      <c r="C6890">
        <v>4.4000000000000004</v>
      </c>
      <c r="D6890">
        <v>116</v>
      </c>
      <c r="E6890">
        <v>44</v>
      </c>
      <c r="F6890" s="1" t="s">
        <v>10655</v>
      </c>
      <c r="G6890" s="1">
        <f t="shared" si="107"/>
        <v>43012</v>
      </c>
      <c r="H6890" s="1">
        <v>43915</v>
      </c>
      <c r="I6890" s="14" t="s">
        <v>38703</v>
      </c>
      <c r="J6890">
        <v>16931358</v>
      </c>
      <c r="K6890" t="s">
        <v>29838</v>
      </c>
      <c r="L6890" t="s">
        <v>29839</v>
      </c>
    </row>
    <row r="6891" spans="1:12" x14ac:dyDescent="0.3">
      <c r="A6891">
        <v>1570568</v>
      </c>
      <c r="B6891" t="s">
        <v>17659</v>
      </c>
      <c r="C6891">
        <v>3.9</v>
      </c>
      <c r="D6891">
        <v>37</v>
      </c>
      <c r="E6891">
        <v>6</v>
      </c>
      <c r="F6891" s="1" t="s">
        <v>17660</v>
      </c>
      <c r="G6891" s="1">
        <f t="shared" si="107"/>
        <v>43157</v>
      </c>
      <c r="H6891" s="1">
        <v>43156</v>
      </c>
      <c r="I6891" s="14" t="s">
        <v>38798</v>
      </c>
      <c r="J6891">
        <v>23119876</v>
      </c>
      <c r="K6891" t="s">
        <v>36435</v>
      </c>
      <c r="L6891" t="s">
        <v>36436</v>
      </c>
    </row>
    <row r="6892" spans="1:12" x14ac:dyDescent="0.3">
      <c r="A6892">
        <v>3294666</v>
      </c>
      <c r="B6892" t="s">
        <v>16232</v>
      </c>
      <c r="C6892">
        <v>4</v>
      </c>
      <c r="D6892">
        <v>46</v>
      </c>
      <c r="E6892">
        <v>36</v>
      </c>
      <c r="F6892" s="1" t="s">
        <v>16233</v>
      </c>
      <c r="G6892" s="1">
        <f t="shared" si="107"/>
        <v>44015</v>
      </c>
      <c r="H6892" s="1">
        <v>44505</v>
      </c>
      <c r="I6892" s="14" t="s">
        <v>38722</v>
      </c>
      <c r="J6892">
        <v>124920458</v>
      </c>
      <c r="K6892" t="s">
        <v>35108</v>
      </c>
      <c r="L6892" t="s">
        <v>35109</v>
      </c>
    </row>
    <row r="6893" spans="1:12" x14ac:dyDescent="0.3">
      <c r="A6893">
        <v>60430</v>
      </c>
      <c r="B6893" t="s">
        <v>19361</v>
      </c>
      <c r="C6893">
        <v>3.9</v>
      </c>
      <c r="D6893">
        <v>29</v>
      </c>
      <c r="E6893">
        <v>31</v>
      </c>
      <c r="F6893" s="1" t="s">
        <v>19362</v>
      </c>
      <c r="G6893" s="1">
        <f t="shared" si="107"/>
        <v>41442</v>
      </c>
      <c r="H6893" s="1">
        <v>42369</v>
      </c>
      <c r="I6893" s="14" t="s">
        <v>38722</v>
      </c>
      <c r="J6893">
        <v>875288</v>
      </c>
      <c r="K6893" t="s">
        <v>37967</v>
      </c>
      <c r="L6893" t="s">
        <v>37968</v>
      </c>
    </row>
    <row r="6894" spans="1:12" x14ac:dyDescent="0.3">
      <c r="A6894">
        <v>2378432</v>
      </c>
      <c r="B6894" t="s">
        <v>17110</v>
      </c>
      <c r="C6894">
        <v>3.8</v>
      </c>
      <c r="D6894">
        <v>40</v>
      </c>
      <c r="E6894">
        <v>46</v>
      </c>
      <c r="F6894" s="1" t="s">
        <v>17111</v>
      </c>
      <c r="G6894" s="1">
        <f t="shared" si="107"/>
        <v>43606</v>
      </c>
      <c r="H6894" s="1">
        <v>43694</v>
      </c>
      <c r="I6894" s="14" t="s">
        <v>38719</v>
      </c>
      <c r="J6894">
        <v>66697230</v>
      </c>
      <c r="K6894" t="s">
        <v>35925</v>
      </c>
      <c r="L6894" t="s">
        <v>35926</v>
      </c>
    </row>
    <row r="6895" spans="1:12" x14ac:dyDescent="0.3">
      <c r="A6895">
        <v>1869566</v>
      </c>
      <c r="B6895" t="s">
        <v>2541</v>
      </c>
      <c r="C6895">
        <v>4.5999999999999996</v>
      </c>
      <c r="D6895">
        <v>1172</v>
      </c>
      <c r="E6895">
        <v>41</v>
      </c>
      <c r="F6895" s="1" t="s">
        <v>2542</v>
      </c>
      <c r="G6895" s="1">
        <f t="shared" si="107"/>
        <v>43333</v>
      </c>
      <c r="H6895" s="1">
        <v>44850</v>
      </c>
      <c r="I6895" s="14" t="s">
        <v>38745</v>
      </c>
      <c r="J6895">
        <v>589907</v>
      </c>
      <c r="K6895" t="s">
        <v>22312</v>
      </c>
      <c r="L6895" t="s">
        <v>22313</v>
      </c>
    </row>
    <row r="6896" spans="1:12" x14ac:dyDescent="0.3">
      <c r="A6896">
        <v>4748692</v>
      </c>
      <c r="B6896" t="s">
        <v>16320</v>
      </c>
      <c r="C6896">
        <v>4.5</v>
      </c>
      <c r="D6896">
        <v>46</v>
      </c>
      <c r="E6896">
        <v>54</v>
      </c>
      <c r="F6896" s="1" t="s">
        <v>16321</v>
      </c>
      <c r="G6896" s="1">
        <f t="shared" si="107"/>
        <v>44735</v>
      </c>
      <c r="H6896" s="1">
        <v>44781</v>
      </c>
      <c r="I6896" s="14" t="s">
        <v>38692</v>
      </c>
      <c r="J6896">
        <v>57923434</v>
      </c>
      <c r="K6896" t="s">
        <v>35189</v>
      </c>
      <c r="L6896" t="s">
        <v>35190</v>
      </c>
    </row>
    <row r="6897" spans="1:12" x14ac:dyDescent="0.3">
      <c r="A6897">
        <v>1856076</v>
      </c>
      <c r="B6897" t="s">
        <v>1153</v>
      </c>
      <c r="C6897">
        <v>4.7</v>
      </c>
      <c r="D6897">
        <v>3060</v>
      </c>
      <c r="E6897">
        <v>325</v>
      </c>
      <c r="F6897" s="1" t="s">
        <v>1154</v>
      </c>
      <c r="G6897" s="1">
        <f t="shared" si="107"/>
        <v>43326</v>
      </c>
      <c r="H6897" s="1">
        <v>44970</v>
      </c>
      <c r="I6897" s="14" t="s">
        <v>38762</v>
      </c>
      <c r="J6897">
        <v>43214534</v>
      </c>
      <c r="K6897" t="s">
        <v>21030</v>
      </c>
      <c r="L6897" t="s">
        <v>21031</v>
      </c>
    </row>
    <row r="6898" spans="1:12" x14ac:dyDescent="0.3">
      <c r="A6898">
        <v>2161080</v>
      </c>
      <c r="B6898" t="s">
        <v>14965</v>
      </c>
      <c r="C6898">
        <v>4.5999999999999996</v>
      </c>
      <c r="D6898">
        <v>56</v>
      </c>
      <c r="E6898">
        <v>14</v>
      </c>
      <c r="F6898" s="1" t="s">
        <v>14966</v>
      </c>
      <c r="G6898" s="1">
        <f t="shared" si="107"/>
        <v>43483</v>
      </c>
      <c r="H6898" s="1">
        <v>43488</v>
      </c>
      <c r="I6898" s="14" t="s">
        <v>38717</v>
      </c>
      <c r="J6898">
        <v>15971792</v>
      </c>
      <c r="K6898" t="s">
        <v>33908</v>
      </c>
      <c r="L6898" t="s">
        <v>33909</v>
      </c>
    </row>
    <row r="6899" spans="1:12" x14ac:dyDescent="0.3">
      <c r="A6899">
        <v>230886</v>
      </c>
      <c r="B6899" t="s">
        <v>19099</v>
      </c>
      <c r="C6899">
        <v>4.2</v>
      </c>
      <c r="D6899">
        <v>30</v>
      </c>
      <c r="E6899">
        <v>137</v>
      </c>
      <c r="F6899" s="1" t="s">
        <v>19100</v>
      </c>
      <c r="G6899" s="1">
        <f t="shared" si="107"/>
        <v>41786</v>
      </c>
      <c r="H6899" s="1">
        <v>42054</v>
      </c>
      <c r="I6899" s="14" t="s">
        <v>38728</v>
      </c>
      <c r="J6899">
        <v>4213970</v>
      </c>
      <c r="K6899" t="s">
        <v>37740</v>
      </c>
      <c r="L6899" t="s">
        <v>36309</v>
      </c>
    </row>
    <row r="6900" spans="1:12" x14ac:dyDescent="0.3">
      <c r="A6900">
        <v>3302492</v>
      </c>
      <c r="B6900" t="s">
        <v>17524</v>
      </c>
      <c r="C6900">
        <v>4</v>
      </c>
      <c r="D6900">
        <v>38</v>
      </c>
      <c r="E6900">
        <v>82</v>
      </c>
      <c r="F6900" s="1" t="s">
        <v>17525</v>
      </c>
      <c r="G6900" s="1">
        <f t="shared" si="107"/>
        <v>44017</v>
      </c>
      <c r="H6900" s="1">
        <v>44078</v>
      </c>
      <c r="I6900" s="14" t="s">
        <v>38715</v>
      </c>
      <c r="J6900">
        <v>30210872</v>
      </c>
      <c r="K6900" t="s">
        <v>36308</v>
      </c>
      <c r="L6900" t="s">
        <v>36309</v>
      </c>
    </row>
    <row r="6901" spans="1:12" x14ac:dyDescent="0.3">
      <c r="A6901">
        <v>581424</v>
      </c>
      <c r="B6901" t="s">
        <v>15933</v>
      </c>
      <c r="C6901">
        <v>3.6</v>
      </c>
      <c r="D6901">
        <v>48</v>
      </c>
      <c r="E6901">
        <v>15</v>
      </c>
      <c r="F6901" s="1" t="s">
        <v>15934</v>
      </c>
      <c r="G6901" s="1">
        <f t="shared" si="107"/>
        <v>42228</v>
      </c>
      <c r="H6901" s="1">
        <v>42321</v>
      </c>
      <c r="I6901" s="14" t="s">
        <v>38745</v>
      </c>
      <c r="J6901">
        <v>12821050</v>
      </c>
      <c r="K6901" t="s">
        <v>34824</v>
      </c>
      <c r="L6901" t="s">
        <v>34825</v>
      </c>
    </row>
    <row r="6902" spans="1:12" x14ac:dyDescent="0.3">
      <c r="A6902">
        <v>3128296</v>
      </c>
      <c r="B6902" t="s">
        <v>6273</v>
      </c>
      <c r="C6902">
        <v>4.2</v>
      </c>
      <c r="D6902">
        <v>292</v>
      </c>
      <c r="E6902">
        <v>42</v>
      </c>
      <c r="F6902" s="1" t="s">
        <v>6274</v>
      </c>
      <c r="G6902" s="1">
        <f t="shared" si="107"/>
        <v>43965</v>
      </c>
      <c r="H6902" s="1">
        <v>44823</v>
      </c>
      <c r="I6902" s="14" t="s">
        <v>38731</v>
      </c>
      <c r="J6902">
        <v>359707</v>
      </c>
      <c r="K6902" t="s">
        <v>25662</v>
      </c>
      <c r="L6902" t="s">
        <v>25663</v>
      </c>
    </row>
    <row r="6903" spans="1:12" x14ac:dyDescent="0.3">
      <c r="A6903">
        <v>328476</v>
      </c>
      <c r="B6903" t="s">
        <v>1288</v>
      </c>
      <c r="C6903">
        <v>4.5</v>
      </c>
      <c r="D6903">
        <v>2716</v>
      </c>
      <c r="E6903">
        <v>92</v>
      </c>
      <c r="F6903" s="1" t="s">
        <v>1289</v>
      </c>
      <c r="G6903" s="1">
        <f t="shared" si="107"/>
        <v>41939</v>
      </c>
      <c r="H6903" s="1">
        <v>44018</v>
      </c>
      <c r="I6903" s="14" t="s">
        <v>38714</v>
      </c>
      <c r="J6903">
        <v>8149328</v>
      </c>
      <c r="K6903" t="s">
        <v>21158</v>
      </c>
      <c r="L6903" t="s">
        <v>21159</v>
      </c>
    </row>
    <row r="6904" spans="1:12" x14ac:dyDescent="0.3">
      <c r="A6904">
        <v>2459714</v>
      </c>
      <c r="B6904" t="s">
        <v>14350</v>
      </c>
      <c r="C6904">
        <v>3.5</v>
      </c>
      <c r="D6904">
        <v>61</v>
      </c>
      <c r="E6904">
        <v>90</v>
      </c>
      <c r="F6904" s="1" t="s">
        <v>14351</v>
      </c>
      <c r="G6904" s="1">
        <f t="shared" si="107"/>
        <v>43661</v>
      </c>
      <c r="H6904" s="1">
        <v>44896</v>
      </c>
      <c r="I6904" s="14" t="s">
        <v>38692</v>
      </c>
      <c r="J6904">
        <v>49814332</v>
      </c>
      <c r="K6904" t="s">
        <v>33335</v>
      </c>
      <c r="L6904" t="s">
        <v>33336</v>
      </c>
    </row>
    <row r="6905" spans="1:12" x14ac:dyDescent="0.3">
      <c r="A6905">
        <v>3160658</v>
      </c>
      <c r="B6905" t="s">
        <v>8814</v>
      </c>
      <c r="C6905">
        <v>3.1</v>
      </c>
      <c r="D6905">
        <v>165</v>
      </c>
      <c r="E6905">
        <v>77</v>
      </c>
      <c r="F6905" s="1" t="s">
        <v>8815</v>
      </c>
      <c r="G6905" s="1">
        <f t="shared" si="107"/>
        <v>43974</v>
      </c>
      <c r="H6905" s="1">
        <v>44000</v>
      </c>
      <c r="I6905" s="14" t="s">
        <v>38733</v>
      </c>
      <c r="J6905">
        <v>9013250</v>
      </c>
      <c r="K6905" t="s">
        <v>28072</v>
      </c>
      <c r="L6905" t="s">
        <v>28073</v>
      </c>
    </row>
    <row r="6906" spans="1:12" x14ac:dyDescent="0.3">
      <c r="A6906">
        <v>1378566</v>
      </c>
      <c r="B6906" t="s">
        <v>5501</v>
      </c>
      <c r="C6906">
        <v>4.5999999999999996</v>
      </c>
      <c r="D6906">
        <v>366</v>
      </c>
      <c r="E6906">
        <v>104</v>
      </c>
      <c r="F6906" s="1" t="s">
        <v>5502</v>
      </c>
      <c r="G6906" s="1">
        <f t="shared" si="107"/>
        <v>43012</v>
      </c>
      <c r="H6906" s="1">
        <v>44937</v>
      </c>
      <c r="I6906" s="14" t="s">
        <v>38748</v>
      </c>
      <c r="J6906">
        <v>23455434</v>
      </c>
      <c r="K6906" t="s">
        <v>24980</v>
      </c>
      <c r="L6906" t="s">
        <v>24981</v>
      </c>
    </row>
    <row r="6907" spans="1:12" x14ac:dyDescent="0.3">
      <c r="A6907">
        <v>3333632</v>
      </c>
      <c r="B6907" t="s">
        <v>10221</v>
      </c>
      <c r="C6907">
        <v>4.2</v>
      </c>
      <c r="D6907">
        <v>126</v>
      </c>
      <c r="E6907">
        <v>119</v>
      </c>
      <c r="F6907" s="1" t="s">
        <v>10222</v>
      </c>
      <c r="G6907" s="1">
        <f t="shared" si="107"/>
        <v>44027</v>
      </c>
      <c r="H6907" s="1">
        <v>44576</v>
      </c>
      <c r="I6907" s="14" t="s">
        <v>38712</v>
      </c>
      <c r="J6907">
        <v>122393913</v>
      </c>
      <c r="K6907" t="s">
        <v>29426</v>
      </c>
      <c r="L6907" t="s">
        <v>29427</v>
      </c>
    </row>
    <row r="6908" spans="1:12" x14ac:dyDescent="0.3">
      <c r="A6908">
        <v>820102</v>
      </c>
      <c r="B6908" t="s">
        <v>15624</v>
      </c>
      <c r="C6908">
        <v>3.8</v>
      </c>
      <c r="D6908">
        <v>51</v>
      </c>
      <c r="E6908">
        <v>19</v>
      </c>
      <c r="F6908" s="1" t="s">
        <v>15625</v>
      </c>
      <c r="G6908" s="1">
        <f t="shared" si="107"/>
        <v>42472</v>
      </c>
      <c r="H6908" s="1">
        <v>43075</v>
      </c>
      <c r="I6908" s="14" t="s">
        <v>38750</v>
      </c>
      <c r="J6908">
        <v>8814134</v>
      </c>
      <c r="K6908" t="s">
        <v>34531</v>
      </c>
      <c r="L6908" t="s">
        <v>34532</v>
      </c>
    </row>
    <row r="6909" spans="1:12" x14ac:dyDescent="0.3">
      <c r="A6909">
        <v>4141522</v>
      </c>
      <c r="B6909" t="s">
        <v>8986</v>
      </c>
      <c r="C6909">
        <v>4.2</v>
      </c>
      <c r="D6909">
        <v>159</v>
      </c>
      <c r="E6909">
        <v>29</v>
      </c>
      <c r="F6909" s="1" t="s">
        <v>8987</v>
      </c>
      <c r="G6909" s="1">
        <f t="shared" si="107"/>
        <v>44370</v>
      </c>
      <c r="H6909" s="1">
        <v>44392</v>
      </c>
      <c r="I6909" s="14" t="s">
        <v>38704</v>
      </c>
      <c r="J6909">
        <v>144203138</v>
      </c>
      <c r="K6909" t="s">
        <v>28235</v>
      </c>
      <c r="L6909" t="s">
        <v>28236</v>
      </c>
    </row>
    <row r="6910" spans="1:12" x14ac:dyDescent="0.3">
      <c r="A6910">
        <v>337446</v>
      </c>
      <c r="B6910" t="s">
        <v>10123</v>
      </c>
      <c r="C6910">
        <v>3.9</v>
      </c>
      <c r="D6910">
        <v>129</v>
      </c>
      <c r="E6910">
        <v>35</v>
      </c>
      <c r="F6910" s="1" t="s">
        <v>10124</v>
      </c>
      <c r="G6910" s="1">
        <f t="shared" si="107"/>
        <v>41949</v>
      </c>
      <c r="H6910" s="1">
        <v>42558</v>
      </c>
      <c r="I6910" s="14" t="s">
        <v>38731</v>
      </c>
      <c r="J6910">
        <v>8687632</v>
      </c>
      <c r="K6910" t="s">
        <v>29330</v>
      </c>
      <c r="L6910" t="s">
        <v>29331</v>
      </c>
    </row>
    <row r="6911" spans="1:12" x14ac:dyDescent="0.3">
      <c r="A6911">
        <v>3710786</v>
      </c>
      <c r="B6911" t="s">
        <v>7589</v>
      </c>
      <c r="C6911">
        <v>4.4000000000000004</v>
      </c>
      <c r="D6911">
        <v>214</v>
      </c>
      <c r="E6911">
        <v>146</v>
      </c>
      <c r="F6911" s="1" t="s">
        <v>7590</v>
      </c>
      <c r="G6911" s="1">
        <f t="shared" si="107"/>
        <v>44182</v>
      </c>
      <c r="H6911" s="1">
        <v>44952</v>
      </c>
      <c r="I6911" s="14" t="s">
        <v>38711</v>
      </c>
      <c r="J6911">
        <v>56249738</v>
      </c>
      <c r="K6911" t="s">
        <v>26891</v>
      </c>
      <c r="L6911" t="s">
        <v>26892</v>
      </c>
    </row>
    <row r="6912" spans="1:12" x14ac:dyDescent="0.3">
      <c r="A6912">
        <v>2869730</v>
      </c>
      <c r="B6912" t="s">
        <v>13620</v>
      </c>
      <c r="C6912">
        <v>3.9</v>
      </c>
      <c r="D6912">
        <v>69</v>
      </c>
      <c r="E6912">
        <v>31</v>
      </c>
      <c r="F6912" s="1" t="s">
        <v>13621</v>
      </c>
      <c r="G6912" s="1">
        <f t="shared" si="107"/>
        <v>43903</v>
      </c>
      <c r="H6912" s="1">
        <v>43989</v>
      </c>
      <c r="I6912" s="14" t="s">
        <v>38718</v>
      </c>
      <c r="J6912">
        <v>58002574</v>
      </c>
      <c r="K6912" t="s">
        <v>32653</v>
      </c>
      <c r="L6912" t="s">
        <v>32654</v>
      </c>
    </row>
    <row r="6913" spans="1:12" x14ac:dyDescent="0.3">
      <c r="A6913">
        <v>1193330</v>
      </c>
      <c r="B6913" t="s">
        <v>7551</v>
      </c>
      <c r="C6913">
        <v>3.4</v>
      </c>
      <c r="D6913">
        <v>216</v>
      </c>
      <c r="E6913">
        <v>112</v>
      </c>
      <c r="F6913" s="1" t="s">
        <v>7552</v>
      </c>
      <c r="G6913" s="1">
        <f t="shared" si="107"/>
        <v>42850</v>
      </c>
      <c r="H6913" s="1">
        <v>43896</v>
      </c>
      <c r="I6913" s="14" t="s">
        <v>38761</v>
      </c>
      <c r="J6913">
        <v>7686566</v>
      </c>
      <c r="K6913" t="s">
        <v>26853</v>
      </c>
      <c r="L6913" t="s">
        <v>26854</v>
      </c>
    </row>
    <row r="6914" spans="1:12" x14ac:dyDescent="0.3">
      <c r="A6914">
        <v>2273220</v>
      </c>
      <c r="B6914" t="s">
        <v>9724</v>
      </c>
      <c r="C6914">
        <v>4.5999999999999996</v>
      </c>
      <c r="D6914">
        <v>138</v>
      </c>
      <c r="E6914">
        <v>187</v>
      </c>
      <c r="F6914" s="1" t="s">
        <v>9725</v>
      </c>
      <c r="G6914" s="1">
        <f t="shared" ref="G6914:G6977" si="108">DATEVALUE(LEFT(F6914,FIND("T",F6914)-1))</f>
        <v>43539</v>
      </c>
      <c r="H6914" s="1">
        <v>43717</v>
      </c>
      <c r="I6914" s="14" t="s">
        <v>38760</v>
      </c>
      <c r="J6914">
        <v>7355082</v>
      </c>
      <c r="K6914" t="s">
        <v>28945</v>
      </c>
      <c r="L6914" t="s">
        <v>28946</v>
      </c>
    </row>
    <row r="6915" spans="1:12" x14ac:dyDescent="0.3">
      <c r="A6915">
        <v>737034</v>
      </c>
      <c r="B6915" t="s">
        <v>14933</v>
      </c>
      <c r="C6915">
        <v>4.4000000000000004</v>
      </c>
      <c r="D6915">
        <v>56</v>
      </c>
      <c r="E6915">
        <v>17</v>
      </c>
      <c r="F6915" s="1" t="s">
        <v>14934</v>
      </c>
      <c r="G6915" s="1">
        <f t="shared" si="108"/>
        <v>42390</v>
      </c>
      <c r="H6915" s="1">
        <v>42391</v>
      </c>
      <c r="I6915" s="14" t="s">
        <v>38716</v>
      </c>
      <c r="J6915">
        <v>15508578</v>
      </c>
      <c r="K6915" t="s">
        <v>33876</v>
      </c>
      <c r="L6915" t="s">
        <v>33877</v>
      </c>
    </row>
    <row r="6916" spans="1:12" x14ac:dyDescent="0.3">
      <c r="A6916">
        <v>1440026</v>
      </c>
      <c r="B6916" t="s">
        <v>14071</v>
      </c>
      <c r="C6916">
        <v>3.9</v>
      </c>
      <c r="D6916">
        <v>64</v>
      </c>
      <c r="E6916">
        <v>32</v>
      </c>
      <c r="F6916" s="1" t="s">
        <v>14072</v>
      </c>
      <c r="G6916" s="1">
        <f t="shared" si="108"/>
        <v>43059</v>
      </c>
      <c r="H6916" s="1">
        <v>43061</v>
      </c>
      <c r="I6916" s="14" t="s">
        <v>38745</v>
      </c>
      <c r="J6916">
        <v>34310660</v>
      </c>
      <c r="K6916" t="s">
        <v>33075</v>
      </c>
      <c r="L6916" t="s">
        <v>33076</v>
      </c>
    </row>
    <row r="6917" spans="1:12" x14ac:dyDescent="0.3">
      <c r="A6917">
        <v>1741512</v>
      </c>
      <c r="B6917" t="s">
        <v>11127</v>
      </c>
      <c r="C6917">
        <v>4</v>
      </c>
      <c r="D6917">
        <v>107</v>
      </c>
      <c r="E6917">
        <v>155</v>
      </c>
      <c r="F6917" s="1" t="s">
        <v>11128</v>
      </c>
      <c r="G6917" s="1">
        <f t="shared" si="108"/>
        <v>43261</v>
      </c>
      <c r="H6917" s="1">
        <v>44292</v>
      </c>
      <c r="I6917" s="14" t="s">
        <v>38748</v>
      </c>
      <c r="J6917">
        <v>3983498</v>
      </c>
      <c r="K6917" t="s">
        <v>30294</v>
      </c>
      <c r="L6917" t="s">
        <v>30295</v>
      </c>
    </row>
    <row r="6918" spans="1:12" x14ac:dyDescent="0.3">
      <c r="A6918">
        <v>1590708</v>
      </c>
      <c r="B6918" t="s">
        <v>8417</v>
      </c>
      <c r="C6918">
        <v>4.0999999999999996</v>
      </c>
      <c r="D6918">
        <v>180</v>
      </c>
      <c r="E6918">
        <v>43</v>
      </c>
      <c r="F6918" s="1" t="s">
        <v>8418</v>
      </c>
      <c r="G6918" s="1">
        <f t="shared" si="108"/>
        <v>43170</v>
      </c>
      <c r="H6918" s="1">
        <v>43256</v>
      </c>
      <c r="I6918" s="14" t="s">
        <v>38704</v>
      </c>
      <c r="J6918">
        <v>13454410</v>
      </c>
      <c r="K6918" t="s">
        <v>27698</v>
      </c>
      <c r="L6918" t="s">
        <v>27699</v>
      </c>
    </row>
    <row r="6919" spans="1:12" x14ac:dyDescent="0.3">
      <c r="A6919">
        <v>4850014</v>
      </c>
      <c r="B6919" t="s">
        <v>9375</v>
      </c>
      <c r="C6919">
        <v>4.5</v>
      </c>
      <c r="D6919">
        <v>147</v>
      </c>
      <c r="E6919">
        <v>83</v>
      </c>
      <c r="F6919" s="1" t="s">
        <v>9376</v>
      </c>
      <c r="G6919" s="1">
        <f t="shared" si="108"/>
        <v>44798</v>
      </c>
      <c r="H6919" s="1">
        <v>44954</v>
      </c>
      <c r="I6919" s="14" t="s">
        <v>38719</v>
      </c>
      <c r="J6919">
        <v>130263914</v>
      </c>
      <c r="K6919" t="s">
        <v>28611</v>
      </c>
      <c r="L6919" t="s">
        <v>28612</v>
      </c>
    </row>
    <row r="6920" spans="1:12" x14ac:dyDescent="0.3">
      <c r="A6920">
        <v>1879430</v>
      </c>
      <c r="B6920" t="s">
        <v>15343</v>
      </c>
      <c r="C6920">
        <v>4.5</v>
      </c>
      <c r="D6920">
        <v>53</v>
      </c>
      <c r="E6920">
        <v>82</v>
      </c>
      <c r="F6920" s="1" t="s">
        <v>15344</v>
      </c>
      <c r="G6920" s="1">
        <f t="shared" si="108"/>
        <v>43339</v>
      </c>
      <c r="H6920" s="1">
        <v>43409</v>
      </c>
      <c r="I6920" s="14" t="s">
        <v>38719</v>
      </c>
      <c r="J6920">
        <v>15156806</v>
      </c>
      <c r="K6920" t="s">
        <v>34269</v>
      </c>
      <c r="L6920" t="s">
        <v>34270</v>
      </c>
    </row>
    <row r="6921" spans="1:12" x14ac:dyDescent="0.3">
      <c r="A6921">
        <v>972778</v>
      </c>
      <c r="B6921" t="s">
        <v>2999</v>
      </c>
      <c r="C6921">
        <v>4.5999999999999996</v>
      </c>
      <c r="D6921">
        <v>913</v>
      </c>
      <c r="E6921">
        <v>161</v>
      </c>
      <c r="F6921" s="1" t="s">
        <v>3000</v>
      </c>
      <c r="G6921" s="1">
        <f t="shared" si="108"/>
        <v>42644</v>
      </c>
      <c r="H6921" s="1">
        <v>44098</v>
      </c>
      <c r="I6921" s="14" t="s">
        <v>38760</v>
      </c>
      <c r="J6921">
        <v>10898022</v>
      </c>
      <c r="K6921" t="s">
        <v>22729</v>
      </c>
      <c r="L6921" t="s">
        <v>22730</v>
      </c>
    </row>
    <row r="6922" spans="1:12" x14ac:dyDescent="0.3">
      <c r="A6922">
        <v>1175622</v>
      </c>
      <c r="B6922" t="s">
        <v>5783</v>
      </c>
      <c r="C6922">
        <v>3.5</v>
      </c>
      <c r="D6922">
        <v>334</v>
      </c>
      <c r="E6922">
        <v>94</v>
      </c>
      <c r="F6922" s="1" t="s">
        <v>5784</v>
      </c>
      <c r="G6922" s="1">
        <f t="shared" si="108"/>
        <v>42835</v>
      </c>
      <c r="H6922" s="1">
        <v>43084</v>
      </c>
      <c r="I6922" s="14" t="s">
        <v>38729</v>
      </c>
      <c r="J6922">
        <v>23512868</v>
      </c>
      <c r="K6922" t="s">
        <v>25227</v>
      </c>
      <c r="L6922" t="s">
        <v>25228</v>
      </c>
    </row>
    <row r="6923" spans="1:12" x14ac:dyDescent="0.3">
      <c r="A6923">
        <v>1417052</v>
      </c>
      <c r="B6923" t="s">
        <v>12054</v>
      </c>
      <c r="C6923">
        <v>3.4</v>
      </c>
      <c r="D6923">
        <v>90</v>
      </c>
      <c r="E6923">
        <v>19</v>
      </c>
      <c r="F6923" s="1" t="s">
        <v>12055</v>
      </c>
      <c r="G6923" s="1">
        <f t="shared" si="108"/>
        <v>43040</v>
      </c>
      <c r="H6923" s="1">
        <v>43920</v>
      </c>
      <c r="I6923" s="14" t="s">
        <v>38701</v>
      </c>
      <c r="J6923">
        <v>35028788</v>
      </c>
      <c r="K6923" t="s">
        <v>31178</v>
      </c>
      <c r="L6923" t="s">
        <v>31179</v>
      </c>
    </row>
    <row r="6924" spans="1:12" x14ac:dyDescent="0.3">
      <c r="A6924">
        <v>3724698</v>
      </c>
      <c r="B6924" t="s">
        <v>13807</v>
      </c>
      <c r="C6924">
        <v>4.0999999999999996</v>
      </c>
      <c r="D6924">
        <v>67</v>
      </c>
      <c r="E6924">
        <v>7</v>
      </c>
      <c r="F6924" s="1" t="s">
        <v>13808</v>
      </c>
      <c r="G6924" s="1">
        <f t="shared" si="108"/>
        <v>44189</v>
      </c>
      <c r="H6924" s="1">
        <v>44215</v>
      </c>
      <c r="I6924" s="14" t="s">
        <v>38717</v>
      </c>
      <c r="J6924">
        <v>145443288</v>
      </c>
      <c r="K6924" t="s">
        <v>32827</v>
      </c>
      <c r="L6924" t="s">
        <v>32828</v>
      </c>
    </row>
    <row r="6925" spans="1:12" x14ac:dyDescent="0.3">
      <c r="A6925">
        <v>1147238</v>
      </c>
      <c r="B6925" t="s">
        <v>12630</v>
      </c>
      <c r="C6925">
        <v>4.4000000000000004</v>
      </c>
      <c r="D6925">
        <v>82</v>
      </c>
      <c r="E6925">
        <v>17</v>
      </c>
      <c r="F6925" s="1" t="s">
        <v>12631</v>
      </c>
      <c r="G6925" s="1">
        <f t="shared" si="108"/>
        <v>42810</v>
      </c>
      <c r="H6925" s="1">
        <v>43782</v>
      </c>
      <c r="I6925" s="14" t="s">
        <v>38717</v>
      </c>
      <c r="J6925">
        <v>5581552</v>
      </c>
      <c r="K6925" t="s">
        <v>31715</v>
      </c>
      <c r="L6925" t="s">
        <v>31716</v>
      </c>
    </row>
    <row r="6926" spans="1:12" x14ac:dyDescent="0.3">
      <c r="A6926">
        <v>1898600</v>
      </c>
      <c r="B6926" t="s">
        <v>6764</v>
      </c>
      <c r="C6926">
        <v>4.7</v>
      </c>
      <c r="D6926">
        <v>261</v>
      </c>
      <c r="E6926">
        <v>23</v>
      </c>
      <c r="F6926" s="1" t="s">
        <v>6765</v>
      </c>
      <c r="G6926" s="1">
        <f t="shared" si="108"/>
        <v>43349</v>
      </c>
      <c r="H6926" s="1">
        <v>44946</v>
      </c>
      <c r="I6926" s="14" t="s">
        <v>38752</v>
      </c>
      <c r="J6926">
        <v>2613496</v>
      </c>
      <c r="K6926" t="s">
        <v>38946</v>
      </c>
      <c r="L6926" t="s">
        <v>23818</v>
      </c>
    </row>
    <row r="6927" spans="1:12" x14ac:dyDescent="0.3">
      <c r="A6927">
        <v>744606</v>
      </c>
      <c r="B6927" t="s">
        <v>4197</v>
      </c>
      <c r="C6927">
        <v>3.8</v>
      </c>
      <c r="D6927">
        <v>568</v>
      </c>
      <c r="E6927">
        <v>52</v>
      </c>
      <c r="F6927" s="1" t="s">
        <v>4198</v>
      </c>
      <c r="G6927" s="1">
        <f t="shared" si="108"/>
        <v>42397</v>
      </c>
      <c r="H6927" s="1">
        <v>42962</v>
      </c>
      <c r="I6927" s="14" t="s">
        <v>38750</v>
      </c>
      <c r="J6927">
        <v>5341724</v>
      </c>
      <c r="K6927" t="s">
        <v>23817</v>
      </c>
      <c r="L6927" t="s">
        <v>23818</v>
      </c>
    </row>
    <row r="6928" spans="1:12" x14ac:dyDescent="0.3">
      <c r="A6928">
        <v>1364702</v>
      </c>
      <c r="B6928" t="s">
        <v>1433</v>
      </c>
      <c r="C6928">
        <v>4.5999999999999996</v>
      </c>
      <c r="D6928">
        <v>2383</v>
      </c>
      <c r="E6928">
        <v>53</v>
      </c>
      <c r="F6928" s="1" t="s">
        <v>1434</v>
      </c>
      <c r="G6928" s="1">
        <f t="shared" si="108"/>
        <v>43007</v>
      </c>
      <c r="H6928" s="1">
        <v>44353</v>
      </c>
      <c r="I6928" s="14" t="s">
        <v>38685</v>
      </c>
      <c r="J6928">
        <v>8092788</v>
      </c>
      <c r="K6928" t="s">
        <v>21294</v>
      </c>
      <c r="L6928" t="s">
        <v>21295</v>
      </c>
    </row>
    <row r="6929" spans="1:12" x14ac:dyDescent="0.3">
      <c r="A6929">
        <v>1551858</v>
      </c>
      <c r="B6929" t="s">
        <v>3804</v>
      </c>
      <c r="C6929">
        <v>4.8</v>
      </c>
      <c r="D6929">
        <v>659</v>
      </c>
      <c r="E6929">
        <v>196</v>
      </c>
      <c r="F6929" s="1" t="s">
        <v>3805</v>
      </c>
      <c r="G6929" s="1">
        <f t="shared" si="108"/>
        <v>43143</v>
      </c>
      <c r="H6929" s="1">
        <v>44506</v>
      </c>
      <c r="I6929" s="14" t="s">
        <v>38676</v>
      </c>
      <c r="J6929">
        <v>10842288</v>
      </c>
      <c r="K6929" t="s">
        <v>23462</v>
      </c>
      <c r="L6929" t="s">
        <v>23463</v>
      </c>
    </row>
    <row r="6930" spans="1:12" x14ac:dyDescent="0.3">
      <c r="A6930">
        <v>1285928</v>
      </c>
      <c r="B6930" t="s">
        <v>17106</v>
      </c>
      <c r="C6930">
        <v>4.3</v>
      </c>
      <c r="D6930">
        <v>40</v>
      </c>
      <c r="E6930">
        <v>17</v>
      </c>
      <c r="F6930" s="1" t="s">
        <v>17107</v>
      </c>
      <c r="G6930" s="1">
        <f t="shared" si="108"/>
        <v>42926</v>
      </c>
      <c r="H6930" s="1">
        <v>42965</v>
      </c>
      <c r="I6930" s="14" t="s">
        <v>38717</v>
      </c>
      <c r="J6930">
        <v>2279028</v>
      </c>
      <c r="K6930" t="s">
        <v>35921</v>
      </c>
      <c r="L6930" t="s">
        <v>35922</v>
      </c>
    </row>
    <row r="6931" spans="1:12" x14ac:dyDescent="0.3">
      <c r="A6931">
        <v>2416794</v>
      </c>
      <c r="B6931" t="s">
        <v>10536</v>
      </c>
      <c r="C6931">
        <v>4.2</v>
      </c>
      <c r="D6931">
        <v>119</v>
      </c>
      <c r="E6931">
        <v>74</v>
      </c>
      <c r="F6931" s="1" t="s">
        <v>10537</v>
      </c>
      <c r="G6931" s="1">
        <f t="shared" si="108"/>
        <v>43633</v>
      </c>
      <c r="H6931" s="1">
        <v>44088</v>
      </c>
      <c r="I6931" s="14" t="s">
        <v>38704</v>
      </c>
      <c r="J6931">
        <v>59229123</v>
      </c>
      <c r="K6931" t="s">
        <v>29728</v>
      </c>
      <c r="L6931" t="s">
        <v>29729</v>
      </c>
    </row>
    <row r="6932" spans="1:12" x14ac:dyDescent="0.3">
      <c r="A6932">
        <v>1181318</v>
      </c>
      <c r="B6932" t="s">
        <v>17651</v>
      </c>
      <c r="C6932">
        <v>3.9</v>
      </c>
      <c r="D6932">
        <v>37</v>
      </c>
      <c r="E6932">
        <v>62</v>
      </c>
      <c r="F6932" s="1" t="s">
        <v>17652</v>
      </c>
      <c r="G6932" s="1">
        <f t="shared" si="108"/>
        <v>42840</v>
      </c>
      <c r="H6932" s="1">
        <v>42845</v>
      </c>
      <c r="I6932" s="14" t="s">
        <v>38701</v>
      </c>
      <c r="J6932">
        <v>1339040</v>
      </c>
      <c r="K6932" t="s">
        <v>36427</v>
      </c>
      <c r="L6932" t="s">
        <v>36428</v>
      </c>
    </row>
    <row r="6933" spans="1:12" x14ac:dyDescent="0.3">
      <c r="A6933">
        <v>2020844</v>
      </c>
      <c r="B6933" t="s">
        <v>13682</v>
      </c>
      <c r="C6933">
        <v>4.2</v>
      </c>
      <c r="D6933">
        <v>68</v>
      </c>
      <c r="E6933">
        <v>28</v>
      </c>
      <c r="F6933" s="1" t="s">
        <v>13683</v>
      </c>
      <c r="G6933" s="1">
        <f t="shared" si="108"/>
        <v>43416</v>
      </c>
      <c r="H6933" s="1">
        <v>44120</v>
      </c>
      <c r="I6933" s="14" t="s">
        <v>38745</v>
      </c>
      <c r="J6933">
        <v>16552402</v>
      </c>
      <c r="K6933" t="s">
        <v>32712</v>
      </c>
      <c r="L6933" t="s">
        <v>32713</v>
      </c>
    </row>
    <row r="6934" spans="1:12" x14ac:dyDescent="0.3">
      <c r="A6934">
        <v>3696600</v>
      </c>
      <c r="B6934" t="s">
        <v>12146</v>
      </c>
      <c r="C6934">
        <v>4.8</v>
      </c>
      <c r="D6934">
        <v>89</v>
      </c>
      <c r="E6934">
        <v>25</v>
      </c>
      <c r="F6934" s="1" t="s">
        <v>12147</v>
      </c>
      <c r="G6934" s="1">
        <f t="shared" si="108"/>
        <v>44175</v>
      </c>
      <c r="H6934" s="1">
        <v>44907</v>
      </c>
      <c r="I6934" s="14" t="s">
        <v>38750</v>
      </c>
      <c r="J6934">
        <v>132312682</v>
      </c>
      <c r="K6934" t="s">
        <v>31267</v>
      </c>
      <c r="L6934" t="s">
        <v>31268</v>
      </c>
    </row>
    <row r="6935" spans="1:12" x14ac:dyDescent="0.3">
      <c r="A6935">
        <v>1899738</v>
      </c>
      <c r="B6935" t="s">
        <v>14611</v>
      </c>
      <c r="C6935">
        <v>4.7</v>
      </c>
      <c r="D6935">
        <v>59</v>
      </c>
      <c r="E6935">
        <v>69</v>
      </c>
      <c r="F6935" s="1" t="s">
        <v>14612</v>
      </c>
      <c r="G6935" s="1">
        <f t="shared" si="108"/>
        <v>43350</v>
      </c>
      <c r="H6935" s="1">
        <v>44262</v>
      </c>
      <c r="I6935" s="14" t="s">
        <v>38733</v>
      </c>
      <c r="J6935">
        <v>681426</v>
      </c>
      <c r="K6935" t="s">
        <v>33578</v>
      </c>
      <c r="L6935" t="s">
        <v>30700</v>
      </c>
    </row>
    <row r="6936" spans="1:12" x14ac:dyDescent="0.3">
      <c r="A6936">
        <v>934764</v>
      </c>
      <c r="B6936" t="s">
        <v>6941</v>
      </c>
      <c r="C6936">
        <v>4.2</v>
      </c>
      <c r="D6936">
        <v>250</v>
      </c>
      <c r="E6936">
        <v>295</v>
      </c>
      <c r="F6936" s="1" t="s">
        <v>6942</v>
      </c>
      <c r="G6936" s="1">
        <f t="shared" si="108"/>
        <v>42600</v>
      </c>
      <c r="H6936" s="1">
        <v>43628</v>
      </c>
      <c r="I6936" s="14" t="s">
        <v>38796</v>
      </c>
      <c r="J6936">
        <v>22923344</v>
      </c>
      <c r="K6936" t="s">
        <v>26257</v>
      </c>
      <c r="L6936" t="s">
        <v>26258</v>
      </c>
    </row>
    <row r="6937" spans="1:12" x14ac:dyDescent="0.3">
      <c r="A6937">
        <v>812556</v>
      </c>
      <c r="B6937" t="s">
        <v>11554</v>
      </c>
      <c r="C6937">
        <v>4.9000000000000004</v>
      </c>
      <c r="D6937">
        <v>99</v>
      </c>
      <c r="E6937">
        <v>87</v>
      </c>
      <c r="F6937" s="1" t="s">
        <v>11555</v>
      </c>
      <c r="G6937" s="1">
        <f t="shared" si="108"/>
        <v>42464</v>
      </c>
      <c r="H6937" s="1">
        <v>44865</v>
      </c>
      <c r="I6937" s="14" t="s">
        <v>38692</v>
      </c>
      <c r="J6937">
        <v>4464406</v>
      </c>
      <c r="K6937" t="s">
        <v>30699</v>
      </c>
      <c r="L6937" t="s">
        <v>30700</v>
      </c>
    </row>
    <row r="6938" spans="1:12" x14ac:dyDescent="0.3">
      <c r="A6938">
        <v>2279320</v>
      </c>
      <c r="B6938" t="s">
        <v>14334</v>
      </c>
      <c r="C6938">
        <v>4.2</v>
      </c>
      <c r="D6938">
        <v>62</v>
      </c>
      <c r="E6938">
        <v>55</v>
      </c>
      <c r="F6938" s="1" t="s">
        <v>14335</v>
      </c>
      <c r="G6938" s="1">
        <f t="shared" si="108"/>
        <v>43543</v>
      </c>
      <c r="H6938" s="1">
        <v>43544</v>
      </c>
      <c r="I6938" s="14" t="s">
        <v>38701</v>
      </c>
      <c r="J6938">
        <v>5058914</v>
      </c>
      <c r="K6938" t="s">
        <v>33320</v>
      </c>
      <c r="L6938" t="s">
        <v>33321</v>
      </c>
    </row>
    <row r="6939" spans="1:12" x14ac:dyDescent="0.3">
      <c r="A6939">
        <v>895096</v>
      </c>
      <c r="B6939" t="s">
        <v>11675</v>
      </c>
      <c r="C6939">
        <v>4</v>
      </c>
      <c r="D6939">
        <v>97</v>
      </c>
      <c r="E6939">
        <v>65</v>
      </c>
      <c r="F6939" s="1" t="s">
        <v>11676</v>
      </c>
      <c r="G6939" s="1">
        <f t="shared" si="108"/>
        <v>42554</v>
      </c>
      <c r="H6939" s="1">
        <v>42558</v>
      </c>
      <c r="I6939" s="14" t="s">
        <v>38745</v>
      </c>
      <c r="J6939">
        <v>12092106</v>
      </c>
      <c r="K6939" t="s">
        <v>30815</v>
      </c>
      <c r="L6939" t="s">
        <v>19977</v>
      </c>
    </row>
    <row r="6940" spans="1:12" x14ac:dyDescent="0.3">
      <c r="A6940">
        <v>4736032</v>
      </c>
      <c r="B6940" t="s">
        <v>15297</v>
      </c>
      <c r="C6940">
        <v>4.3</v>
      </c>
      <c r="D6940">
        <v>53</v>
      </c>
      <c r="E6940">
        <v>19</v>
      </c>
      <c r="F6940" s="1" t="s">
        <v>15298</v>
      </c>
      <c r="G6940" s="1">
        <f t="shared" si="108"/>
        <v>44727</v>
      </c>
      <c r="H6940" s="1">
        <v>44960</v>
      </c>
      <c r="I6940" s="14" t="s">
        <v>38716</v>
      </c>
      <c r="J6940">
        <v>116065712</v>
      </c>
      <c r="K6940" t="s">
        <v>34226</v>
      </c>
      <c r="L6940" t="s">
        <v>19977</v>
      </c>
    </row>
    <row r="6941" spans="1:12" x14ac:dyDescent="0.3">
      <c r="A6941">
        <v>2400010</v>
      </c>
      <c r="B6941" t="s">
        <v>4884</v>
      </c>
      <c r="C6941">
        <v>4.5999999999999996</v>
      </c>
      <c r="D6941">
        <v>446</v>
      </c>
      <c r="E6941">
        <v>125</v>
      </c>
      <c r="F6941" s="1" t="s">
        <v>4885</v>
      </c>
      <c r="G6941" s="1">
        <f t="shared" si="108"/>
        <v>43621</v>
      </c>
      <c r="H6941" s="1">
        <v>43685</v>
      </c>
      <c r="I6941" s="14" t="s">
        <v>38675</v>
      </c>
      <c r="J6941">
        <v>13851962</v>
      </c>
      <c r="K6941" t="s">
        <v>24438</v>
      </c>
      <c r="L6941" t="s">
        <v>19977</v>
      </c>
    </row>
    <row r="6942" spans="1:12" x14ac:dyDescent="0.3">
      <c r="A6942">
        <v>3758122</v>
      </c>
      <c r="B6942" t="s">
        <v>15915</v>
      </c>
      <c r="C6942">
        <v>4.5</v>
      </c>
      <c r="D6942">
        <v>48</v>
      </c>
      <c r="E6942">
        <v>154</v>
      </c>
      <c r="F6942" s="1" t="s">
        <v>15916</v>
      </c>
      <c r="G6942" s="1">
        <f t="shared" si="108"/>
        <v>44203</v>
      </c>
      <c r="H6942" s="1">
        <v>44501</v>
      </c>
      <c r="I6942" s="14" t="s">
        <v>38700</v>
      </c>
      <c r="J6942">
        <v>134413780</v>
      </c>
      <c r="K6942" t="s">
        <v>34807</v>
      </c>
      <c r="L6942" t="s">
        <v>19977</v>
      </c>
    </row>
    <row r="6943" spans="1:12" x14ac:dyDescent="0.3">
      <c r="A6943">
        <v>765242</v>
      </c>
      <c r="B6943" t="s">
        <v>38448</v>
      </c>
      <c r="C6943">
        <v>4.5999999999999996</v>
      </c>
      <c r="D6943">
        <v>49407</v>
      </c>
      <c r="E6943">
        <v>78</v>
      </c>
      <c r="F6943" s="1" t="s">
        <v>61</v>
      </c>
      <c r="G6943" s="1">
        <f t="shared" si="108"/>
        <v>42417</v>
      </c>
      <c r="H6943" s="1">
        <v>44935</v>
      </c>
      <c r="I6943" s="14" t="s">
        <v>38689</v>
      </c>
      <c r="J6943">
        <v>2364054</v>
      </c>
      <c r="K6943" t="s">
        <v>19976</v>
      </c>
      <c r="L6943" t="s">
        <v>19977</v>
      </c>
    </row>
    <row r="6944" spans="1:12" x14ac:dyDescent="0.3">
      <c r="A6944">
        <v>2131354</v>
      </c>
      <c r="B6944" t="s">
        <v>10089</v>
      </c>
      <c r="C6944">
        <v>3.3</v>
      </c>
      <c r="D6944">
        <v>129</v>
      </c>
      <c r="E6944">
        <v>17</v>
      </c>
      <c r="F6944" s="1" t="s">
        <v>10090</v>
      </c>
      <c r="G6944" s="1">
        <f t="shared" si="108"/>
        <v>43471</v>
      </c>
      <c r="H6944" s="1">
        <v>43844</v>
      </c>
      <c r="I6944" s="14" t="s">
        <v>38750</v>
      </c>
      <c r="J6944">
        <v>28529410</v>
      </c>
      <c r="K6944" t="s">
        <v>29297</v>
      </c>
      <c r="L6944" t="s">
        <v>29298</v>
      </c>
    </row>
    <row r="6945" spans="1:12" x14ac:dyDescent="0.3">
      <c r="A6945">
        <v>4616694</v>
      </c>
      <c r="B6945" t="s">
        <v>4069</v>
      </c>
      <c r="C6945">
        <v>4.7</v>
      </c>
      <c r="D6945">
        <v>595</v>
      </c>
      <c r="E6945">
        <v>226</v>
      </c>
      <c r="F6945" s="1" t="s">
        <v>4070</v>
      </c>
      <c r="G6945" s="1">
        <f t="shared" si="108"/>
        <v>44648</v>
      </c>
      <c r="H6945" s="1">
        <v>44888</v>
      </c>
      <c r="I6945" s="14" t="s">
        <v>38712</v>
      </c>
      <c r="J6945">
        <v>75004102</v>
      </c>
      <c r="K6945" t="s">
        <v>23702</v>
      </c>
      <c r="L6945" t="s">
        <v>23703</v>
      </c>
    </row>
    <row r="6946" spans="1:12" x14ac:dyDescent="0.3">
      <c r="A6946">
        <v>4407124</v>
      </c>
      <c r="B6946" t="s">
        <v>12060</v>
      </c>
      <c r="C6946">
        <v>4.5999999999999996</v>
      </c>
      <c r="D6946">
        <v>90</v>
      </c>
      <c r="E6946">
        <v>115</v>
      </c>
      <c r="F6946" s="1" t="s">
        <v>12061</v>
      </c>
      <c r="G6946" s="1">
        <f t="shared" si="108"/>
        <v>44521</v>
      </c>
      <c r="H6946" s="1">
        <v>44707</v>
      </c>
      <c r="I6946" s="14" t="s">
        <v>38748</v>
      </c>
      <c r="J6946">
        <v>23183888</v>
      </c>
      <c r="K6946" t="s">
        <v>31184</v>
      </c>
      <c r="L6946" t="s">
        <v>31185</v>
      </c>
    </row>
    <row r="6947" spans="1:12" x14ac:dyDescent="0.3">
      <c r="A6947">
        <v>698174</v>
      </c>
      <c r="B6947" t="s">
        <v>7478</v>
      </c>
      <c r="C6947">
        <v>4.3</v>
      </c>
      <c r="D6947">
        <v>220</v>
      </c>
      <c r="E6947">
        <v>20</v>
      </c>
      <c r="F6947" s="1" t="s">
        <v>7479</v>
      </c>
      <c r="G6947" s="1">
        <f t="shared" si="108"/>
        <v>42353</v>
      </c>
      <c r="H6947" s="1">
        <v>42714</v>
      </c>
      <c r="I6947" s="14" t="s">
        <v>38750</v>
      </c>
      <c r="J6947">
        <v>18643942</v>
      </c>
      <c r="K6947" t="s">
        <v>26783</v>
      </c>
      <c r="L6947" t="s">
        <v>26784</v>
      </c>
    </row>
    <row r="6948" spans="1:12" x14ac:dyDescent="0.3">
      <c r="A6948">
        <v>4098152</v>
      </c>
      <c r="B6948" t="s">
        <v>8596</v>
      </c>
      <c r="C6948">
        <v>3.9</v>
      </c>
      <c r="D6948">
        <v>174</v>
      </c>
      <c r="E6948">
        <v>130</v>
      </c>
      <c r="F6948" s="1" t="s">
        <v>8597</v>
      </c>
      <c r="G6948" s="1">
        <f t="shared" si="108"/>
        <v>44350</v>
      </c>
      <c r="H6948" s="1">
        <v>44352</v>
      </c>
      <c r="I6948" s="14" t="s">
        <v>38712</v>
      </c>
      <c r="J6948">
        <v>16262298</v>
      </c>
      <c r="K6948" t="s">
        <v>27866</v>
      </c>
      <c r="L6948" t="s">
        <v>27867</v>
      </c>
    </row>
    <row r="6949" spans="1:12" x14ac:dyDescent="0.3">
      <c r="A6949">
        <v>1623786</v>
      </c>
      <c r="B6949" t="s">
        <v>2091</v>
      </c>
      <c r="C6949">
        <v>4.5999999999999996</v>
      </c>
      <c r="D6949">
        <v>1514</v>
      </c>
      <c r="E6949">
        <v>21</v>
      </c>
      <c r="F6949" s="1" t="s">
        <v>2092</v>
      </c>
      <c r="G6949" s="1">
        <f t="shared" si="108"/>
        <v>43189</v>
      </c>
      <c r="H6949" s="1">
        <v>43916</v>
      </c>
      <c r="I6949" s="14" t="s">
        <v>38717</v>
      </c>
      <c r="J6949">
        <v>23861026</v>
      </c>
      <c r="K6949" t="s">
        <v>21903</v>
      </c>
      <c r="L6949" t="s">
        <v>21904</v>
      </c>
    </row>
    <row r="6950" spans="1:12" x14ac:dyDescent="0.3">
      <c r="A6950">
        <v>1343208</v>
      </c>
      <c r="B6950" t="s">
        <v>9702</v>
      </c>
      <c r="C6950">
        <v>4</v>
      </c>
      <c r="D6950">
        <v>139</v>
      </c>
      <c r="E6950">
        <v>81</v>
      </c>
      <c r="F6950" s="1" t="s">
        <v>9703</v>
      </c>
      <c r="G6950" s="1">
        <f t="shared" si="108"/>
        <v>42984</v>
      </c>
      <c r="H6950" s="1">
        <v>42988</v>
      </c>
      <c r="I6950" s="14" t="s">
        <v>38694</v>
      </c>
      <c r="J6950">
        <v>5058914</v>
      </c>
      <c r="K6950" t="s">
        <v>28923</v>
      </c>
      <c r="L6950" t="s">
        <v>28924</v>
      </c>
    </row>
    <row r="6951" spans="1:12" x14ac:dyDescent="0.3">
      <c r="A6951">
        <v>2305100</v>
      </c>
      <c r="B6951" t="s">
        <v>18089</v>
      </c>
      <c r="C6951">
        <v>3.5</v>
      </c>
      <c r="D6951">
        <v>35</v>
      </c>
      <c r="E6951">
        <v>50</v>
      </c>
      <c r="F6951" s="1" t="s">
        <v>18090</v>
      </c>
      <c r="G6951" s="1">
        <f t="shared" si="108"/>
        <v>43558</v>
      </c>
      <c r="H6951" s="1">
        <v>44337</v>
      </c>
      <c r="I6951" s="14" t="s">
        <v>38704</v>
      </c>
      <c r="J6951">
        <v>62986416</v>
      </c>
      <c r="K6951" t="s">
        <v>36828</v>
      </c>
      <c r="L6951" t="s">
        <v>36829</v>
      </c>
    </row>
    <row r="6952" spans="1:12" x14ac:dyDescent="0.3">
      <c r="A6952">
        <v>3972614</v>
      </c>
      <c r="B6952" t="s">
        <v>3015</v>
      </c>
      <c r="C6952">
        <v>4</v>
      </c>
      <c r="D6952">
        <v>904</v>
      </c>
      <c r="E6952">
        <v>22</v>
      </c>
      <c r="F6952" s="1" t="s">
        <v>3016</v>
      </c>
      <c r="G6952" s="1">
        <f t="shared" si="108"/>
        <v>44296</v>
      </c>
      <c r="H6952" s="1">
        <v>44787</v>
      </c>
      <c r="I6952" s="14" t="s">
        <v>38745</v>
      </c>
      <c r="J6952">
        <v>29603466</v>
      </c>
      <c r="K6952" t="s">
        <v>22744</v>
      </c>
      <c r="L6952" t="s">
        <v>22745</v>
      </c>
    </row>
    <row r="6953" spans="1:12" x14ac:dyDescent="0.3">
      <c r="A6953">
        <v>2931388</v>
      </c>
      <c r="B6953" t="s">
        <v>1690</v>
      </c>
      <c r="C6953">
        <v>4.0999999999999996</v>
      </c>
      <c r="D6953">
        <v>1919</v>
      </c>
      <c r="E6953">
        <v>131</v>
      </c>
      <c r="F6953" s="1" t="s">
        <v>1691</v>
      </c>
      <c r="G6953" s="1">
        <f t="shared" si="108"/>
        <v>43920</v>
      </c>
      <c r="H6953" s="1">
        <v>44350</v>
      </c>
      <c r="I6953" s="14" t="s">
        <v>38719</v>
      </c>
      <c r="J6953">
        <v>6408502</v>
      </c>
      <c r="K6953" t="s">
        <v>21531</v>
      </c>
      <c r="L6953" t="s">
        <v>21532</v>
      </c>
    </row>
    <row r="6954" spans="1:12" x14ac:dyDescent="0.3">
      <c r="A6954">
        <v>2462670</v>
      </c>
      <c r="B6954" t="s">
        <v>10619</v>
      </c>
      <c r="C6954">
        <v>4.2</v>
      </c>
      <c r="D6954">
        <v>117</v>
      </c>
      <c r="E6954">
        <v>26</v>
      </c>
      <c r="F6954" s="1" t="s">
        <v>10620</v>
      </c>
      <c r="G6954" s="1">
        <f t="shared" si="108"/>
        <v>43662</v>
      </c>
      <c r="H6954" s="1">
        <v>43695</v>
      </c>
      <c r="I6954" s="14" t="s">
        <v>38750</v>
      </c>
      <c r="J6954">
        <v>77152584</v>
      </c>
      <c r="K6954" t="s">
        <v>29805</v>
      </c>
      <c r="L6954" t="s">
        <v>29806</v>
      </c>
    </row>
    <row r="6955" spans="1:12" x14ac:dyDescent="0.3">
      <c r="A6955">
        <v>912996</v>
      </c>
      <c r="B6955" t="s">
        <v>5225</v>
      </c>
      <c r="C6955">
        <v>3.7</v>
      </c>
      <c r="D6955">
        <v>395</v>
      </c>
      <c r="E6955">
        <v>47</v>
      </c>
      <c r="F6955" s="1" t="s">
        <v>5226</v>
      </c>
      <c r="G6955" s="1">
        <f t="shared" si="108"/>
        <v>42575</v>
      </c>
      <c r="H6955" s="1">
        <v>42713</v>
      </c>
      <c r="I6955" s="14" t="s">
        <v>38722</v>
      </c>
      <c r="J6955">
        <v>360287</v>
      </c>
      <c r="K6955" t="s">
        <v>24732</v>
      </c>
      <c r="L6955" t="s">
        <v>24733</v>
      </c>
    </row>
    <row r="6956" spans="1:12" x14ac:dyDescent="0.3">
      <c r="A6956">
        <v>758582</v>
      </c>
      <c r="B6956" t="s">
        <v>322</v>
      </c>
      <c r="C6956">
        <v>4.4000000000000004</v>
      </c>
      <c r="D6956">
        <v>12086</v>
      </c>
      <c r="E6956">
        <v>409</v>
      </c>
      <c r="F6956" s="1" t="s">
        <v>323</v>
      </c>
      <c r="G6956" s="1">
        <f t="shared" si="108"/>
        <v>42410</v>
      </c>
      <c r="H6956" s="1">
        <v>44272</v>
      </c>
      <c r="I6956" s="14" t="s">
        <v>38751</v>
      </c>
      <c r="J6956">
        <v>6772884</v>
      </c>
      <c r="K6956" t="s">
        <v>20231</v>
      </c>
      <c r="L6956" t="s">
        <v>20232</v>
      </c>
    </row>
    <row r="6957" spans="1:12" x14ac:dyDescent="0.3">
      <c r="A6957">
        <v>1199058</v>
      </c>
      <c r="B6957" t="s">
        <v>10969</v>
      </c>
      <c r="C6957">
        <v>4.7</v>
      </c>
      <c r="D6957">
        <v>110</v>
      </c>
      <c r="E6957">
        <v>250</v>
      </c>
      <c r="F6957" s="1" t="s">
        <v>10970</v>
      </c>
      <c r="G6957" s="1">
        <f t="shared" si="108"/>
        <v>42855</v>
      </c>
      <c r="H6957" s="1">
        <v>44638</v>
      </c>
      <c r="I6957" s="14" t="s">
        <v>38726</v>
      </c>
      <c r="J6957">
        <v>5581552</v>
      </c>
      <c r="K6957" t="s">
        <v>30138</v>
      </c>
      <c r="L6957" t="s">
        <v>30139</v>
      </c>
    </row>
    <row r="6958" spans="1:12" x14ac:dyDescent="0.3">
      <c r="A6958">
        <v>5057468</v>
      </c>
      <c r="B6958" t="s">
        <v>11001</v>
      </c>
      <c r="C6958">
        <v>4.7</v>
      </c>
      <c r="D6958">
        <v>109</v>
      </c>
      <c r="E6958">
        <v>343</v>
      </c>
      <c r="F6958" s="1" t="s">
        <v>11002</v>
      </c>
      <c r="G6958" s="1">
        <f t="shared" si="108"/>
        <v>44929</v>
      </c>
      <c r="H6958" s="1">
        <v>44945</v>
      </c>
      <c r="I6958" s="14" t="s">
        <v>38687</v>
      </c>
      <c r="J6958">
        <v>8843166</v>
      </c>
      <c r="K6958" t="s">
        <v>30170</v>
      </c>
      <c r="L6958" t="s">
        <v>30171</v>
      </c>
    </row>
    <row r="6959" spans="1:12" x14ac:dyDescent="0.3">
      <c r="A6959">
        <v>4488504</v>
      </c>
      <c r="B6959" t="s">
        <v>10462</v>
      </c>
      <c r="C6959">
        <v>4.4000000000000004</v>
      </c>
      <c r="D6959">
        <v>120</v>
      </c>
      <c r="E6959">
        <v>137</v>
      </c>
      <c r="F6959" s="1" t="s">
        <v>10463</v>
      </c>
      <c r="G6959" s="1">
        <f t="shared" si="108"/>
        <v>44572</v>
      </c>
      <c r="H6959" s="1">
        <v>44656</v>
      </c>
      <c r="I6959" s="14" t="s">
        <v>38691</v>
      </c>
      <c r="J6959">
        <v>18558450</v>
      </c>
      <c r="K6959" t="s">
        <v>29655</v>
      </c>
      <c r="L6959" t="s">
        <v>29656</v>
      </c>
    </row>
    <row r="6960" spans="1:12" x14ac:dyDescent="0.3">
      <c r="A6960">
        <v>3459988</v>
      </c>
      <c r="B6960" t="s">
        <v>12074</v>
      </c>
      <c r="C6960">
        <v>2.8</v>
      </c>
      <c r="D6960">
        <v>90</v>
      </c>
      <c r="E6960">
        <v>36</v>
      </c>
      <c r="F6960" s="1" t="s">
        <v>12075</v>
      </c>
      <c r="G6960" s="1">
        <f t="shared" si="108"/>
        <v>44073</v>
      </c>
      <c r="H6960" s="1">
        <v>44873</v>
      </c>
      <c r="I6960" s="14" t="s">
        <v>38717</v>
      </c>
      <c r="J6960">
        <v>14836466</v>
      </c>
      <c r="K6960" t="s">
        <v>31197</v>
      </c>
      <c r="L6960" t="s">
        <v>31198</v>
      </c>
    </row>
    <row r="6961" spans="1:12" x14ac:dyDescent="0.3">
      <c r="A6961">
        <v>2530202</v>
      </c>
      <c r="B6961" t="s">
        <v>3538</v>
      </c>
      <c r="C6961">
        <v>4.5</v>
      </c>
      <c r="D6961">
        <v>729</v>
      </c>
      <c r="E6961">
        <v>109</v>
      </c>
      <c r="F6961" s="1" t="s">
        <v>3539</v>
      </c>
      <c r="G6961" s="1">
        <f t="shared" si="108"/>
        <v>43704</v>
      </c>
      <c r="H6961" s="1">
        <v>44873</v>
      </c>
      <c r="I6961" s="14" t="s">
        <v>38701</v>
      </c>
      <c r="J6961">
        <v>14836466</v>
      </c>
      <c r="K6961" t="s">
        <v>23216</v>
      </c>
      <c r="L6961" t="s">
        <v>23217</v>
      </c>
    </row>
    <row r="6962" spans="1:12" x14ac:dyDescent="0.3">
      <c r="A6962">
        <v>1495958</v>
      </c>
      <c r="B6962" t="s">
        <v>8015</v>
      </c>
      <c r="C6962">
        <v>3.2</v>
      </c>
      <c r="D6962">
        <v>195</v>
      </c>
      <c r="E6962">
        <v>9</v>
      </c>
      <c r="F6962" s="1" t="s">
        <v>8016</v>
      </c>
      <c r="G6962" s="1">
        <f t="shared" si="108"/>
        <v>43105</v>
      </c>
      <c r="H6962" s="1">
        <v>44145</v>
      </c>
      <c r="I6962" s="14" t="s">
        <v>38828</v>
      </c>
      <c r="J6962">
        <v>36175024</v>
      </c>
      <c r="K6962" t="s">
        <v>27304</v>
      </c>
      <c r="L6962" t="s">
        <v>27305</v>
      </c>
    </row>
    <row r="6963" spans="1:12" x14ac:dyDescent="0.3">
      <c r="A6963">
        <v>3330730</v>
      </c>
      <c r="B6963" t="s">
        <v>9590</v>
      </c>
      <c r="C6963">
        <v>4.8</v>
      </c>
      <c r="D6963">
        <v>141</v>
      </c>
      <c r="E6963">
        <v>105</v>
      </c>
      <c r="F6963" s="1" t="s">
        <v>9591</v>
      </c>
      <c r="G6963" s="1">
        <f t="shared" si="108"/>
        <v>44026</v>
      </c>
      <c r="H6963" s="1">
        <v>44883</v>
      </c>
      <c r="I6963" s="14" t="s">
        <v>38761</v>
      </c>
      <c r="J6963">
        <v>41458996</v>
      </c>
      <c r="K6963" t="s">
        <v>28814</v>
      </c>
      <c r="L6963" t="s">
        <v>28815</v>
      </c>
    </row>
    <row r="6964" spans="1:12" x14ac:dyDescent="0.3">
      <c r="A6964">
        <v>3280742</v>
      </c>
      <c r="B6964" t="s">
        <v>18262</v>
      </c>
      <c r="C6964">
        <v>4.4000000000000004</v>
      </c>
      <c r="D6964">
        <v>34</v>
      </c>
      <c r="E6964">
        <v>41</v>
      </c>
      <c r="F6964" s="1" t="s">
        <v>18263</v>
      </c>
      <c r="G6964" s="1">
        <f t="shared" si="108"/>
        <v>44011</v>
      </c>
      <c r="H6964" s="1">
        <v>44012</v>
      </c>
      <c r="I6964" s="14" t="s">
        <v>38694</v>
      </c>
      <c r="J6964">
        <v>5058914</v>
      </c>
      <c r="K6964" t="s">
        <v>36980</v>
      </c>
      <c r="L6964" t="s">
        <v>36981</v>
      </c>
    </row>
    <row r="6965" spans="1:12" x14ac:dyDescent="0.3">
      <c r="A6965">
        <v>2517920</v>
      </c>
      <c r="B6965" t="s">
        <v>5755</v>
      </c>
      <c r="C6965">
        <v>3.7</v>
      </c>
      <c r="D6965">
        <v>337</v>
      </c>
      <c r="E6965">
        <v>82</v>
      </c>
      <c r="F6965" s="1" t="s">
        <v>5756</v>
      </c>
      <c r="G6965" s="1">
        <f t="shared" si="108"/>
        <v>43697</v>
      </c>
      <c r="H6965" s="1">
        <v>44246</v>
      </c>
      <c r="I6965" s="14" t="s">
        <v>38727</v>
      </c>
      <c r="J6965">
        <v>23449198</v>
      </c>
      <c r="K6965" t="s">
        <v>25201</v>
      </c>
      <c r="L6965" t="s">
        <v>25202</v>
      </c>
    </row>
    <row r="6966" spans="1:12" x14ac:dyDescent="0.3">
      <c r="A6966">
        <v>2229682</v>
      </c>
      <c r="B6966" t="s">
        <v>16677</v>
      </c>
      <c r="C6966">
        <v>3.9</v>
      </c>
      <c r="D6966">
        <v>43</v>
      </c>
      <c r="E6966">
        <v>48</v>
      </c>
      <c r="F6966" s="1" t="s">
        <v>16678</v>
      </c>
      <c r="G6966" s="1">
        <f t="shared" si="108"/>
        <v>43515</v>
      </c>
      <c r="H6966" s="1">
        <v>43516</v>
      </c>
      <c r="I6966" s="14" t="s">
        <v>38694</v>
      </c>
      <c r="J6966">
        <v>29885792</v>
      </c>
      <c r="K6966" t="s">
        <v>35519</v>
      </c>
      <c r="L6966" t="s">
        <v>35520</v>
      </c>
    </row>
    <row r="6967" spans="1:12" x14ac:dyDescent="0.3">
      <c r="A6967">
        <v>1583120</v>
      </c>
      <c r="B6967" t="s">
        <v>19315</v>
      </c>
      <c r="C6967">
        <v>4.3</v>
      </c>
      <c r="D6967">
        <v>29</v>
      </c>
      <c r="E6967">
        <v>21</v>
      </c>
      <c r="F6967" s="1" t="s">
        <v>19316</v>
      </c>
      <c r="G6967" s="1">
        <f t="shared" si="108"/>
        <v>43165</v>
      </c>
      <c r="H6967" s="1">
        <v>43279</v>
      </c>
      <c r="I6967" s="14" t="s">
        <v>38750</v>
      </c>
      <c r="J6967">
        <v>2221022</v>
      </c>
      <c r="K6967" t="s">
        <v>37925</v>
      </c>
      <c r="L6967" t="s">
        <v>37926</v>
      </c>
    </row>
    <row r="6968" spans="1:12" x14ac:dyDescent="0.3">
      <c r="A6968">
        <v>2575748</v>
      </c>
      <c r="B6968" t="s">
        <v>6566</v>
      </c>
      <c r="C6968">
        <v>4.2</v>
      </c>
      <c r="D6968">
        <v>272</v>
      </c>
      <c r="E6968">
        <v>30</v>
      </c>
      <c r="F6968" s="1" t="s">
        <v>6567</v>
      </c>
      <c r="G6968" s="1">
        <f t="shared" si="108"/>
        <v>43732</v>
      </c>
      <c r="H6968" s="1">
        <v>44522</v>
      </c>
      <c r="I6968" s="14" t="s">
        <v>38745</v>
      </c>
      <c r="J6968">
        <v>909083</v>
      </c>
      <c r="K6968" t="s">
        <v>25927</v>
      </c>
      <c r="L6968" t="s">
        <v>25928</v>
      </c>
    </row>
    <row r="6969" spans="1:12" x14ac:dyDescent="0.3">
      <c r="A6969">
        <v>957372</v>
      </c>
      <c r="B6969" t="s">
        <v>11427</v>
      </c>
      <c r="C6969">
        <v>4.4000000000000004</v>
      </c>
      <c r="D6969">
        <v>101</v>
      </c>
      <c r="E6969">
        <v>56</v>
      </c>
      <c r="F6969" s="1" t="s">
        <v>11428</v>
      </c>
      <c r="G6969" s="1">
        <f t="shared" si="108"/>
        <v>42626</v>
      </c>
      <c r="H6969" s="1">
        <v>42739</v>
      </c>
      <c r="I6969" s="14" t="s">
        <v>38722</v>
      </c>
      <c r="J6969">
        <v>8098844</v>
      </c>
      <c r="K6969" t="s">
        <v>30577</v>
      </c>
      <c r="L6969" t="s">
        <v>30578</v>
      </c>
    </row>
    <row r="6970" spans="1:12" x14ac:dyDescent="0.3">
      <c r="A6970">
        <v>2989658</v>
      </c>
      <c r="B6970" t="s">
        <v>18908</v>
      </c>
      <c r="C6970">
        <v>4.4000000000000004</v>
      </c>
      <c r="D6970">
        <v>31</v>
      </c>
      <c r="E6970">
        <v>29</v>
      </c>
      <c r="F6970" s="1" t="s">
        <v>18909</v>
      </c>
      <c r="G6970" s="1">
        <f t="shared" si="108"/>
        <v>43932</v>
      </c>
      <c r="H6970" s="1">
        <v>43933</v>
      </c>
      <c r="I6970" s="14" t="s">
        <v>38716</v>
      </c>
      <c r="J6970">
        <v>5581552</v>
      </c>
      <c r="K6970" t="s">
        <v>37566</v>
      </c>
      <c r="L6970" t="s">
        <v>37567</v>
      </c>
    </row>
    <row r="6971" spans="1:12" x14ac:dyDescent="0.3">
      <c r="A6971">
        <v>3414324</v>
      </c>
      <c r="B6971" t="s">
        <v>14438</v>
      </c>
      <c r="C6971">
        <v>4.4000000000000004</v>
      </c>
      <c r="D6971">
        <v>60</v>
      </c>
      <c r="E6971">
        <v>35</v>
      </c>
      <c r="F6971" s="1" t="s">
        <v>14439</v>
      </c>
      <c r="G6971" s="1">
        <f t="shared" si="108"/>
        <v>44055</v>
      </c>
      <c r="H6971" s="1">
        <v>44098</v>
      </c>
      <c r="I6971" s="14" t="s">
        <v>38703</v>
      </c>
      <c r="J6971">
        <v>127461580</v>
      </c>
      <c r="K6971" t="s">
        <v>33417</v>
      </c>
      <c r="L6971" t="s">
        <v>33418</v>
      </c>
    </row>
    <row r="6972" spans="1:12" x14ac:dyDescent="0.3">
      <c r="A6972">
        <v>1101194</v>
      </c>
      <c r="B6972" t="s">
        <v>7484</v>
      </c>
      <c r="C6972">
        <v>3.1</v>
      </c>
      <c r="D6972">
        <v>219</v>
      </c>
      <c r="E6972">
        <v>65</v>
      </c>
      <c r="F6972" s="1" t="s">
        <v>7485</v>
      </c>
      <c r="G6972" s="1">
        <f t="shared" si="108"/>
        <v>42769</v>
      </c>
      <c r="H6972" s="1">
        <v>44116</v>
      </c>
      <c r="I6972" s="14" t="s">
        <v>38722</v>
      </c>
      <c r="J6972">
        <v>11154800</v>
      </c>
      <c r="K6972" t="s">
        <v>26788</v>
      </c>
      <c r="L6972" t="s">
        <v>26789</v>
      </c>
    </row>
    <row r="6973" spans="1:12" x14ac:dyDescent="0.3">
      <c r="A6973">
        <v>460056</v>
      </c>
      <c r="B6973" t="s">
        <v>13084</v>
      </c>
      <c r="C6973">
        <v>4.0999999999999996</v>
      </c>
      <c r="D6973">
        <v>75</v>
      </c>
      <c r="E6973">
        <v>26</v>
      </c>
      <c r="F6973" s="1" t="s">
        <v>13085</v>
      </c>
      <c r="G6973" s="1">
        <f t="shared" si="108"/>
        <v>42089</v>
      </c>
      <c r="H6973" s="1">
        <v>42482</v>
      </c>
      <c r="I6973" s="14" t="s">
        <v>38752</v>
      </c>
      <c r="J6973">
        <v>52767</v>
      </c>
      <c r="K6973" t="s">
        <v>32145</v>
      </c>
      <c r="L6973" t="s">
        <v>32146</v>
      </c>
    </row>
    <row r="6974" spans="1:12" x14ac:dyDescent="0.3">
      <c r="A6974">
        <v>2555332</v>
      </c>
      <c r="B6974" t="s">
        <v>2275</v>
      </c>
      <c r="C6974">
        <v>4.7</v>
      </c>
      <c r="D6974">
        <v>1366</v>
      </c>
      <c r="E6974">
        <v>120</v>
      </c>
      <c r="F6974" s="1" t="s">
        <v>2276</v>
      </c>
      <c r="G6974" s="1">
        <f t="shared" si="108"/>
        <v>43720</v>
      </c>
      <c r="H6974" s="1">
        <v>44814</v>
      </c>
      <c r="I6974" s="14" t="s">
        <v>38753</v>
      </c>
      <c r="J6974">
        <v>49728164</v>
      </c>
      <c r="K6974" t="s">
        <v>38890</v>
      </c>
      <c r="L6974" t="s">
        <v>22066</v>
      </c>
    </row>
    <row r="6975" spans="1:12" x14ac:dyDescent="0.3">
      <c r="A6975">
        <v>918390</v>
      </c>
      <c r="B6975" t="s">
        <v>527</v>
      </c>
      <c r="C6975">
        <v>4.5999999999999996</v>
      </c>
      <c r="D6975">
        <v>7240</v>
      </c>
      <c r="E6975">
        <v>95</v>
      </c>
      <c r="F6975" s="1" t="s">
        <v>528</v>
      </c>
      <c r="G6975" s="1">
        <f t="shared" si="108"/>
        <v>42581</v>
      </c>
      <c r="H6975" s="1">
        <v>44961</v>
      </c>
      <c r="I6975" s="14" t="s">
        <v>38691</v>
      </c>
      <c r="J6975">
        <v>14266988</v>
      </c>
      <c r="K6975" t="s">
        <v>20422</v>
      </c>
      <c r="L6975" t="s">
        <v>20423</v>
      </c>
    </row>
    <row r="6976" spans="1:12" x14ac:dyDescent="0.3">
      <c r="A6976">
        <v>937206</v>
      </c>
      <c r="B6976" t="s">
        <v>12726</v>
      </c>
      <c r="C6976">
        <v>3.8</v>
      </c>
      <c r="D6976">
        <v>80</v>
      </c>
      <c r="E6976">
        <v>21</v>
      </c>
      <c r="F6976" s="1" t="s">
        <v>12727</v>
      </c>
      <c r="G6976" s="1">
        <f t="shared" si="108"/>
        <v>42603</v>
      </c>
      <c r="H6976" s="1">
        <v>42631</v>
      </c>
      <c r="I6976" s="14" t="s">
        <v>38745</v>
      </c>
      <c r="J6976">
        <v>3913418</v>
      </c>
      <c r="K6976" t="s">
        <v>31804</v>
      </c>
      <c r="L6976" t="s">
        <v>31805</v>
      </c>
    </row>
    <row r="6977" spans="1:12" x14ac:dyDescent="0.3">
      <c r="A6977">
        <v>3376366</v>
      </c>
      <c r="B6977" t="s">
        <v>9463</v>
      </c>
      <c r="C6977">
        <v>4.8</v>
      </c>
      <c r="D6977">
        <v>145</v>
      </c>
      <c r="E6977">
        <v>64</v>
      </c>
      <c r="F6977" s="1" t="s">
        <v>9464</v>
      </c>
      <c r="G6977" s="1">
        <f t="shared" si="108"/>
        <v>44041</v>
      </c>
      <c r="H6977" s="1">
        <v>44587</v>
      </c>
      <c r="I6977" s="14" t="s">
        <v>38675</v>
      </c>
      <c r="J6977">
        <v>33231436</v>
      </c>
      <c r="K6977" t="s">
        <v>28695</v>
      </c>
      <c r="L6977" t="s">
        <v>28696</v>
      </c>
    </row>
    <row r="6978" spans="1:12" x14ac:dyDescent="0.3">
      <c r="A6978">
        <v>2807703</v>
      </c>
      <c r="B6978" t="s">
        <v>9584</v>
      </c>
      <c r="C6978">
        <v>4.3</v>
      </c>
      <c r="D6978">
        <v>142</v>
      </c>
      <c r="E6978">
        <v>36</v>
      </c>
      <c r="F6978" s="1" t="s">
        <v>9585</v>
      </c>
      <c r="G6978" s="1">
        <f t="shared" ref="G6978:G7041" si="109">DATEVALUE(LEFT(F6978,FIND("T",F6978)-1))</f>
        <v>43872</v>
      </c>
      <c r="H6978" s="1">
        <v>44219</v>
      </c>
      <c r="I6978" s="14" t="s">
        <v>38745</v>
      </c>
      <c r="J6978">
        <v>71747564</v>
      </c>
      <c r="K6978" t="s">
        <v>28808</v>
      </c>
      <c r="L6978" t="s">
        <v>28809</v>
      </c>
    </row>
    <row r="6979" spans="1:12" x14ac:dyDescent="0.3">
      <c r="A6979">
        <v>4812928</v>
      </c>
      <c r="B6979" t="s">
        <v>16740</v>
      </c>
      <c r="C6979">
        <v>3.9</v>
      </c>
      <c r="D6979">
        <v>43</v>
      </c>
      <c r="E6979">
        <v>22</v>
      </c>
      <c r="F6979" s="1" t="s">
        <v>16741</v>
      </c>
      <c r="G6979" s="1">
        <f t="shared" si="109"/>
        <v>44775</v>
      </c>
      <c r="H6979" s="1">
        <v>44776</v>
      </c>
      <c r="I6979" s="14" t="s">
        <v>38716</v>
      </c>
      <c r="J6979">
        <v>102506859</v>
      </c>
      <c r="K6979" t="s">
        <v>35575</v>
      </c>
      <c r="L6979" t="s">
        <v>35576</v>
      </c>
    </row>
    <row r="6980" spans="1:12" x14ac:dyDescent="0.3">
      <c r="A6980">
        <v>776358</v>
      </c>
      <c r="B6980" t="s">
        <v>19657</v>
      </c>
      <c r="C6980">
        <v>3.9</v>
      </c>
      <c r="D6980">
        <v>28</v>
      </c>
      <c r="E6980">
        <v>44</v>
      </c>
      <c r="F6980" s="1" t="s">
        <v>19658</v>
      </c>
      <c r="G6980" s="1">
        <f t="shared" si="109"/>
        <v>42427</v>
      </c>
      <c r="H6980" s="1">
        <v>44643</v>
      </c>
      <c r="I6980" s="14" t="s">
        <v>38712</v>
      </c>
      <c r="J6980">
        <v>20802786</v>
      </c>
      <c r="K6980" t="s">
        <v>38236</v>
      </c>
      <c r="L6980" t="s">
        <v>38237</v>
      </c>
    </row>
    <row r="6981" spans="1:12" x14ac:dyDescent="0.3">
      <c r="A6981">
        <v>4169522</v>
      </c>
      <c r="B6981" t="s">
        <v>9369</v>
      </c>
      <c r="C6981">
        <v>4.7</v>
      </c>
      <c r="D6981">
        <v>150</v>
      </c>
      <c r="E6981">
        <v>168</v>
      </c>
      <c r="F6981" s="1" t="s">
        <v>9370</v>
      </c>
      <c r="G6981" s="1">
        <f t="shared" si="109"/>
        <v>44384</v>
      </c>
      <c r="H6981" s="1">
        <v>44644</v>
      </c>
      <c r="I6981" s="14" t="s">
        <v>38675</v>
      </c>
      <c r="J6981">
        <v>153258484</v>
      </c>
      <c r="K6981" t="s">
        <v>28605</v>
      </c>
      <c r="L6981" t="s">
        <v>28606</v>
      </c>
    </row>
    <row r="6982" spans="1:12" x14ac:dyDescent="0.3">
      <c r="A6982">
        <v>462668</v>
      </c>
      <c r="B6982" t="s">
        <v>12280</v>
      </c>
      <c r="C6982">
        <v>3.5</v>
      </c>
      <c r="D6982">
        <v>87</v>
      </c>
      <c r="E6982">
        <v>28</v>
      </c>
      <c r="F6982" s="1" t="s">
        <v>12281</v>
      </c>
      <c r="G6982" s="1">
        <f t="shared" si="109"/>
        <v>42093</v>
      </c>
      <c r="H6982" s="1">
        <v>42101</v>
      </c>
      <c r="I6982" s="14" t="s">
        <v>38752</v>
      </c>
      <c r="J6982">
        <v>8927640</v>
      </c>
      <c r="K6982" t="s">
        <v>31388</v>
      </c>
      <c r="L6982" t="s">
        <v>28606</v>
      </c>
    </row>
    <row r="6983" spans="1:12" x14ac:dyDescent="0.3">
      <c r="A6983">
        <v>4541086</v>
      </c>
      <c r="B6983" t="s">
        <v>11804</v>
      </c>
      <c r="C6983">
        <v>4.5</v>
      </c>
      <c r="D6983">
        <v>94</v>
      </c>
      <c r="E6983">
        <v>394</v>
      </c>
      <c r="F6983" s="1" t="s">
        <v>11805</v>
      </c>
      <c r="G6983" s="1">
        <f t="shared" si="109"/>
        <v>44600</v>
      </c>
      <c r="H6983" s="1">
        <v>44839</v>
      </c>
      <c r="I6983" s="14" t="s">
        <v>38811</v>
      </c>
      <c r="J6983">
        <v>123122712</v>
      </c>
      <c r="K6983" t="s">
        <v>30941</v>
      </c>
      <c r="L6983" t="s">
        <v>30942</v>
      </c>
    </row>
    <row r="6984" spans="1:12" x14ac:dyDescent="0.3">
      <c r="A6984">
        <v>1867334</v>
      </c>
      <c r="B6984" t="s">
        <v>6859</v>
      </c>
      <c r="C6984">
        <v>4.5999999999999996</v>
      </c>
      <c r="D6984">
        <v>255</v>
      </c>
      <c r="E6984">
        <v>42</v>
      </c>
      <c r="F6984" s="1" t="s">
        <v>6860</v>
      </c>
      <c r="G6984" s="1">
        <f t="shared" si="109"/>
        <v>43332</v>
      </c>
      <c r="H6984" s="1">
        <v>43354</v>
      </c>
      <c r="I6984" s="14" t="s">
        <v>38731</v>
      </c>
      <c r="J6984">
        <v>6542424</v>
      </c>
      <c r="K6984" t="s">
        <v>26176</v>
      </c>
      <c r="L6984" t="s">
        <v>26177</v>
      </c>
    </row>
    <row r="6985" spans="1:12" x14ac:dyDescent="0.3">
      <c r="A6985">
        <v>702440</v>
      </c>
      <c r="B6985" t="s">
        <v>11105</v>
      </c>
      <c r="C6985">
        <v>4.0999999999999996</v>
      </c>
      <c r="D6985">
        <v>107</v>
      </c>
      <c r="E6985">
        <v>19</v>
      </c>
      <c r="F6985" s="1" t="s">
        <v>11106</v>
      </c>
      <c r="G6985" s="1">
        <f t="shared" si="109"/>
        <v>42358</v>
      </c>
      <c r="H6985" s="1">
        <v>42461</v>
      </c>
      <c r="I6985" s="14" t="s">
        <v>38745</v>
      </c>
      <c r="J6985">
        <v>12640518</v>
      </c>
      <c r="K6985" t="s">
        <v>30273</v>
      </c>
      <c r="L6985" t="s">
        <v>30274</v>
      </c>
    </row>
    <row r="6986" spans="1:12" x14ac:dyDescent="0.3">
      <c r="A6986">
        <v>3885252</v>
      </c>
      <c r="B6986" t="s">
        <v>8542</v>
      </c>
      <c r="C6986">
        <v>4.0999999999999996</v>
      </c>
      <c r="D6986">
        <v>175</v>
      </c>
      <c r="E6986">
        <v>74</v>
      </c>
      <c r="F6986" s="1" t="s">
        <v>8543</v>
      </c>
      <c r="G6986" s="1">
        <f t="shared" si="109"/>
        <v>44257</v>
      </c>
      <c r="H6986" s="1">
        <v>44934</v>
      </c>
      <c r="I6986" s="14" t="s">
        <v>38719</v>
      </c>
      <c r="J6986">
        <v>26706098</v>
      </c>
      <c r="K6986" t="s">
        <v>27816</v>
      </c>
      <c r="L6986" t="s">
        <v>27817</v>
      </c>
    </row>
    <row r="6987" spans="1:12" x14ac:dyDescent="0.3">
      <c r="A6987">
        <v>318120</v>
      </c>
      <c r="B6987" t="s">
        <v>13240</v>
      </c>
      <c r="C6987">
        <v>3.9</v>
      </c>
      <c r="D6987">
        <v>73</v>
      </c>
      <c r="E6987">
        <v>52</v>
      </c>
      <c r="F6987" s="1" t="s">
        <v>13241</v>
      </c>
      <c r="G6987" s="1">
        <f t="shared" si="109"/>
        <v>41924</v>
      </c>
      <c r="H6987" s="1">
        <v>42540</v>
      </c>
      <c r="I6987" s="14" t="s">
        <v>38704</v>
      </c>
      <c r="J6987">
        <v>6851306</v>
      </c>
      <c r="K6987" t="s">
        <v>32288</v>
      </c>
      <c r="L6987" t="s">
        <v>32289</v>
      </c>
    </row>
    <row r="6988" spans="1:12" x14ac:dyDescent="0.3">
      <c r="A6988">
        <v>4634138</v>
      </c>
      <c r="B6988" t="s">
        <v>8828</v>
      </c>
      <c r="C6988">
        <v>4.5999999999999996</v>
      </c>
      <c r="D6988">
        <v>164</v>
      </c>
      <c r="E6988">
        <v>139</v>
      </c>
      <c r="F6988" s="1" t="s">
        <v>8829</v>
      </c>
      <c r="G6988" s="1">
        <f t="shared" si="109"/>
        <v>44659</v>
      </c>
      <c r="H6988" s="1">
        <v>44962</v>
      </c>
      <c r="I6988" s="14" t="s">
        <v>38695</v>
      </c>
      <c r="J6988">
        <v>80424582</v>
      </c>
      <c r="K6988" t="s">
        <v>28083</v>
      </c>
      <c r="L6988" t="s">
        <v>28084</v>
      </c>
    </row>
    <row r="6989" spans="1:12" x14ac:dyDescent="0.3">
      <c r="A6989">
        <v>1691760</v>
      </c>
      <c r="B6989" t="s">
        <v>17601</v>
      </c>
      <c r="C6989">
        <v>3.6</v>
      </c>
      <c r="D6989">
        <v>37</v>
      </c>
      <c r="E6989">
        <v>24</v>
      </c>
      <c r="F6989" s="1" t="s">
        <v>17602</v>
      </c>
      <c r="G6989" s="1">
        <f t="shared" si="109"/>
        <v>43234</v>
      </c>
      <c r="H6989" s="1">
        <v>43885</v>
      </c>
      <c r="I6989" s="14" t="s">
        <v>38701</v>
      </c>
      <c r="J6989">
        <v>10068818</v>
      </c>
      <c r="K6989" t="s">
        <v>36382</v>
      </c>
      <c r="L6989" t="s">
        <v>36383</v>
      </c>
    </row>
    <row r="6990" spans="1:12" x14ac:dyDescent="0.3">
      <c r="A6990">
        <v>4889868</v>
      </c>
      <c r="B6990" t="s">
        <v>15020</v>
      </c>
      <c r="C6990">
        <v>4.3</v>
      </c>
      <c r="D6990">
        <v>55</v>
      </c>
      <c r="E6990">
        <v>367</v>
      </c>
      <c r="F6990" s="1" t="s">
        <v>15021</v>
      </c>
      <c r="G6990" s="1">
        <f t="shared" si="109"/>
        <v>44823</v>
      </c>
      <c r="H6990" s="1">
        <v>44885</v>
      </c>
      <c r="I6990" s="14" t="s">
        <v>38788</v>
      </c>
      <c r="J6990">
        <v>198243578</v>
      </c>
      <c r="K6990" t="s">
        <v>33962</v>
      </c>
      <c r="L6990" t="s">
        <v>33963</v>
      </c>
    </row>
    <row r="6991" spans="1:12" x14ac:dyDescent="0.3">
      <c r="A6991">
        <v>1648512</v>
      </c>
      <c r="B6991" t="s">
        <v>13588</v>
      </c>
      <c r="C6991">
        <v>3.9</v>
      </c>
      <c r="D6991">
        <v>69</v>
      </c>
      <c r="E6991">
        <v>36</v>
      </c>
      <c r="F6991" s="1" t="s">
        <v>13589</v>
      </c>
      <c r="G6991" s="1">
        <f t="shared" si="109"/>
        <v>43206</v>
      </c>
      <c r="H6991" s="1">
        <v>43206</v>
      </c>
      <c r="I6991" s="14" t="s">
        <v>38731</v>
      </c>
      <c r="J6991">
        <v>5058914</v>
      </c>
      <c r="K6991" t="s">
        <v>32621</v>
      </c>
      <c r="L6991" t="s">
        <v>32622</v>
      </c>
    </row>
    <row r="6992" spans="1:12" x14ac:dyDescent="0.3">
      <c r="A6992">
        <v>1805048</v>
      </c>
      <c r="B6992" t="s">
        <v>6781</v>
      </c>
      <c r="C6992">
        <v>4.4000000000000004</v>
      </c>
      <c r="D6992">
        <v>259</v>
      </c>
      <c r="E6992">
        <v>48</v>
      </c>
      <c r="F6992" s="1" t="s">
        <v>6782</v>
      </c>
      <c r="G6992" s="1">
        <f t="shared" si="109"/>
        <v>43299</v>
      </c>
      <c r="H6992" s="1">
        <v>43437</v>
      </c>
      <c r="I6992" s="14" t="s">
        <v>38719</v>
      </c>
      <c r="J6992">
        <v>598757</v>
      </c>
      <c r="K6992" t="s">
        <v>26110</v>
      </c>
      <c r="L6992" t="s">
        <v>26111</v>
      </c>
    </row>
    <row r="6993" spans="1:12" x14ac:dyDescent="0.3">
      <c r="A6993">
        <v>2509156</v>
      </c>
      <c r="B6993" t="s">
        <v>9755</v>
      </c>
      <c r="C6993">
        <v>4.2</v>
      </c>
      <c r="D6993">
        <v>137</v>
      </c>
      <c r="E6993">
        <v>69</v>
      </c>
      <c r="F6993" s="1" t="s">
        <v>9756</v>
      </c>
      <c r="G6993" s="1">
        <f t="shared" si="109"/>
        <v>43691</v>
      </c>
      <c r="H6993" s="1">
        <v>44958</v>
      </c>
      <c r="I6993" s="14" t="s">
        <v>38733</v>
      </c>
      <c r="J6993">
        <v>63572698</v>
      </c>
      <c r="K6993" t="s">
        <v>28976</v>
      </c>
      <c r="L6993" t="s">
        <v>28977</v>
      </c>
    </row>
    <row r="6994" spans="1:12" x14ac:dyDescent="0.3">
      <c r="A6994">
        <v>2583524</v>
      </c>
      <c r="B6994" t="s">
        <v>7948</v>
      </c>
      <c r="C6994">
        <v>4.5999999999999996</v>
      </c>
      <c r="D6994">
        <v>197</v>
      </c>
      <c r="E6994">
        <v>124</v>
      </c>
      <c r="F6994" s="1" t="s">
        <v>7949</v>
      </c>
      <c r="G6994" s="1">
        <f t="shared" si="109"/>
        <v>43738</v>
      </c>
      <c r="H6994" s="1">
        <v>44880</v>
      </c>
      <c r="I6994" s="14" t="s">
        <v>38757</v>
      </c>
      <c r="J6994">
        <v>18677442</v>
      </c>
      <c r="K6994" t="s">
        <v>27239</v>
      </c>
      <c r="L6994" t="s">
        <v>27240</v>
      </c>
    </row>
    <row r="6995" spans="1:12" x14ac:dyDescent="0.3">
      <c r="A6995">
        <v>4154714</v>
      </c>
      <c r="B6995" t="s">
        <v>19523</v>
      </c>
      <c r="C6995">
        <v>4.0999999999999996</v>
      </c>
      <c r="D6995">
        <v>28</v>
      </c>
      <c r="E6995">
        <v>176</v>
      </c>
      <c r="F6995" s="1" t="s">
        <v>19524</v>
      </c>
      <c r="G6995" s="1">
        <f t="shared" si="109"/>
        <v>44376</v>
      </c>
      <c r="H6995" s="1">
        <v>44968</v>
      </c>
      <c r="I6995" s="14" t="s">
        <v>38871</v>
      </c>
      <c r="J6995">
        <v>83410628</v>
      </c>
      <c r="K6995" t="s">
        <v>38113</v>
      </c>
      <c r="L6995" t="s">
        <v>38114</v>
      </c>
    </row>
    <row r="6996" spans="1:12" x14ac:dyDescent="0.3">
      <c r="A6996">
        <v>1111786</v>
      </c>
      <c r="B6996" t="s">
        <v>17611</v>
      </c>
      <c r="C6996">
        <v>3.4</v>
      </c>
      <c r="D6996">
        <v>37</v>
      </c>
      <c r="E6996">
        <v>83</v>
      </c>
      <c r="F6996" s="1" t="s">
        <v>17612</v>
      </c>
      <c r="G6996" s="1">
        <f t="shared" si="109"/>
        <v>42778</v>
      </c>
      <c r="H6996" s="1">
        <v>43318</v>
      </c>
      <c r="I6996" s="14" t="s">
        <v>38720</v>
      </c>
      <c r="J6996">
        <v>9160262</v>
      </c>
      <c r="K6996" t="s">
        <v>36391</v>
      </c>
      <c r="L6996" t="s">
        <v>36392</v>
      </c>
    </row>
    <row r="6997" spans="1:12" x14ac:dyDescent="0.3">
      <c r="A6997">
        <v>3184046</v>
      </c>
      <c r="B6997" t="s">
        <v>17737</v>
      </c>
      <c r="C6997">
        <v>4.0999999999999996</v>
      </c>
      <c r="D6997">
        <v>36</v>
      </c>
      <c r="E6997">
        <v>16</v>
      </c>
      <c r="F6997" s="1" t="s">
        <v>17738</v>
      </c>
      <c r="G6997" s="1">
        <f t="shared" si="109"/>
        <v>43980</v>
      </c>
      <c r="H6997" s="1">
        <v>43989</v>
      </c>
      <c r="I6997" s="14" t="s">
        <v>38716</v>
      </c>
      <c r="J6997">
        <v>119543206</v>
      </c>
      <c r="K6997" t="s">
        <v>36505</v>
      </c>
      <c r="L6997" t="s">
        <v>36506</v>
      </c>
    </row>
    <row r="6998" spans="1:12" x14ac:dyDescent="0.3">
      <c r="A6998">
        <v>3733340</v>
      </c>
      <c r="B6998" t="s">
        <v>14518</v>
      </c>
      <c r="C6998">
        <v>4.0999999999999996</v>
      </c>
      <c r="D6998">
        <v>60</v>
      </c>
      <c r="E6998">
        <v>83</v>
      </c>
      <c r="F6998" s="1" t="s">
        <v>14519</v>
      </c>
      <c r="G6998" s="1">
        <f t="shared" si="109"/>
        <v>44193</v>
      </c>
      <c r="H6998" s="1">
        <v>44518</v>
      </c>
      <c r="I6998" s="14" t="s">
        <v>38731</v>
      </c>
      <c r="J6998">
        <v>6452872</v>
      </c>
      <c r="K6998" t="s">
        <v>33492</v>
      </c>
      <c r="L6998" t="s">
        <v>33493</v>
      </c>
    </row>
    <row r="6999" spans="1:12" x14ac:dyDescent="0.3">
      <c r="A6999">
        <v>2414664</v>
      </c>
      <c r="B6999" t="s">
        <v>16655</v>
      </c>
      <c r="C6999">
        <v>4.0999999999999996</v>
      </c>
      <c r="D6999">
        <v>43</v>
      </c>
      <c r="E6999">
        <v>39</v>
      </c>
      <c r="F6999" s="1" t="s">
        <v>16656</v>
      </c>
      <c r="G6999" s="1">
        <f t="shared" si="109"/>
        <v>43631</v>
      </c>
      <c r="H6999" s="1">
        <v>44231</v>
      </c>
      <c r="I6999" s="14" t="s">
        <v>38717</v>
      </c>
      <c r="J6999">
        <v>29842692</v>
      </c>
      <c r="K6999" t="s">
        <v>35498</v>
      </c>
      <c r="L6999" t="s">
        <v>35499</v>
      </c>
    </row>
    <row r="7000" spans="1:12" x14ac:dyDescent="0.3">
      <c r="A7000">
        <v>796918</v>
      </c>
      <c r="B7000" t="s">
        <v>18883</v>
      </c>
      <c r="C7000">
        <v>4.4000000000000004</v>
      </c>
      <c r="D7000">
        <v>31</v>
      </c>
      <c r="E7000">
        <v>18</v>
      </c>
      <c r="F7000" s="1" t="s">
        <v>18884</v>
      </c>
      <c r="G7000" s="1">
        <f t="shared" si="109"/>
        <v>42447</v>
      </c>
      <c r="H7000" s="1">
        <v>43671</v>
      </c>
      <c r="I7000" s="14" t="s">
        <v>38716</v>
      </c>
      <c r="J7000">
        <v>1130708</v>
      </c>
      <c r="K7000" t="s">
        <v>37543</v>
      </c>
      <c r="L7000" t="s">
        <v>37544</v>
      </c>
    </row>
    <row r="7001" spans="1:12" x14ac:dyDescent="0.3">
      <c r="A7001">
        <v>201158</v>
      </c>
      <c r="B7001" t="s">
        <v>16050</v>
      </c>
      <c r="C7001">
        <v>3.9</v>
      </c>
      <c r="D7001">
        <v>47</v>
      </c>
      <c r="E7001">
        <v>28</v>
      </c>
      <c r="F7001" s="1" t="s">
        <v>16051</v>
      </c>
      <c r="G7001" s="1">
        <f t="shared" si="109"/>
        <v>41747</v>
      </c>
      <c r="H7001" s="1">
        <v>41808</v>
      </c>
      <c r="I7001" s="14" t="s">
        <v>38701</v>
      </c>
      <c r="J7001">
        <v>4865140</v>
      </c>
      <c r="K7001" t="s">
        <v>34934</v>
      </c>
      <c r="L7001" t="s">
        <v>34935</v>
      </c>
    </row>
    <row r="7002" spans="1:12" x14ac:dyDescent="0.3">
      <c r="A7002">
        <v>2940438</v>
      </c>
      <c r="B7002" t="s">
        <v>14344</v>
      </c>
      <c r="C7002">
        <v>3.5</v>
      </c>
      <c r="D7002">
        <v>61</v>
      </c>
      <c r="E7002">
        <v>35</v>
      </c>
      <c r="F7002" s="1" t="s">
        <v>14345</v>
      </c>
      <c r="G7002" s="1">
        <f t="shared" si="109"/>
        <v>43921</v>
      </c>
      <c r="H7002" s="1">
        <v>43929</v>
      </c>
      <c r="I7002" s="14" t="s">
        <v>38703</v>
      </c>
      <c r="J7002">
        <v>101729924</v>
      </c>
      <c r="K7002" t="s">
        <v>33330</v>
      </c>
      <c r="L7002" t="s">
        <v>33331</v>
      </c>
    </row>
    <row r="7003" spans="1:12" x14ac:dyDescent="0.3">
      <c r="A7003">
        <v>1605992</v>
      </c>
      <c r="B7003" t="s">
        <v>1272</v>
      </c>
      <c r="C7003">
        <v>4.5</v>
      </c>
      <c r="D7003">
        <v>2770</v>
      </c>
      <c r="E7003">
        <v>140</v>
      </c>
      <c r="F7003" s="1" t="s">
        <v>1273</v>
      </c>
      <c r="G7003" s="1">
        <f t="shared" si="109"/>
        <v>43178</v>
      </c>
      <c r="H7003" s="1">
        <v>44958</v>
      </c>
      <c r="I7003" s="14" t="s">
        <v>38689</v>
      </c>
      <c r="J7003">
        <v>5487312</v>
      </c>
      <c r="K7003" t="s">
        <v>21142</v>
      </c>
      <c r="L7003" t="s">
        <v>21143</v>
      </c>
    </row>
    <row r="7004" spans="1:12" x14ac:dyDescent="0.3">
      <c r="A7004">
        <v>358540</v>
      </c>
      <c r="B7004" t="s">
        <v>177</v>
      </c>
      <c r="C7004">
        <v>4.5</v>
      </c>
      <c r="D7004">
        <v>20974</v>
      </c>
      <c r="E7004">
        <v>377</v>
      </c>
      <c r="F7004" s="1" t="s">
        <v>178</v>
      </c>
      <c r="G7004" s="1">
        <f t="shared" si="109"/>
        <v>41971</v>
      </c>
      <c r="H7004" s="1">
        <v>44876</v>
      </c>
      <c r="I7004" s="14" t="s">
        <v>38734</v>
      </c>
      <c r="J7004">
        <v>9164404</v>
      </c>
      <c r="K7004" t="s">
        <v>20091</v>
      </c>
      <c r="L7004" t="s">
        <v>20092</v>
      </c>
    </row>
    <row r="7005" spans="1:12" x14ac:dyDescent="0.3">
      <c r="A7005">
        <v>829288</v>
      </c>
      <c r="B7005" t="s">
        <v>2737</v>
      </c>
      <c r="C7005">
        <v>4.0999999999999996</v>
      </c>
      <c r="D7005">
        <v>1052</v>
      </c>
      <c r="E7005">
        <v>139</v>
      </c>
      <c r="F7005" s="1" t="s">
        <v>2738</v>
      </c>
      <c r="G7005" s="1">
        <f t="shared" si="109"/>
        <v>42482</v>
      </c>
      <c r="H7005" s="1">
        <v>44653</v>
      </c>
      <c r="I7005" s="14" t="s">
        <v>38786</v>
      </c>
      <c r="J7005">
        <v>19207524</v>
      </c>
      <c r="K7005" t="s">
        <v>22493</v>
      </c>
      <c r="L7005" t="s">
        <v>22494</v>
      </c>
    </row>
    <row r="7006" spans="1:12" x14ac:dyDescent="0.3">
      <c r="A7006">
        <v>1549026</v>
      </c>
      <c r="B7006" t="s">
        <v>8966</v>
      </c>
      <c r="C7006">
        <v>4.5999999999999996</v>
      </c>
      <c r="D7006">
        <v>160</v>
      </c>
      <c r="E7006">
        <v>35</v>
      </c>
      <c r="F7006" s="1" t="s">
        <v>8967</v>
      </c>
      <c r="G7006" s="1">
        <f t="shared" si="109"/>
        <v>43141</v>
      </c>
      <c r="H7006" s="1">
        <v>44900</v>
      </c>
      <c r="I7006" s="14" t="s">
        <v>38722</v>
      </c>
      <c r="J7006">
        <v>8313492</v>
      </c>
      <c r="K7006" t="s">
        <v>28216</v>
      </c>
      <c r="L7006" t="s">
        <v>28217</v>
      </c>
    </row>
    <row r="7007" spans="1:12" x14ac:dyDescent="0.3">
      <c r="A7007">
        <v>2121420</v>
      </c>
      <c r="B7007" t="s">
        <v>15673</v>
      </c>
      <c r="C7007">
        <v>3.8</v>
      </c>
      <c r="D7007">
        <v>50</v>
      </c>
      <c r="E7007">
        <v>57</v>
      </c>
      <c r="F7007" s="1" t="s">
        <v>15674</v>
      </c>
      <c r="G7007" s="1">
        <f t="shared" si="109"/>
        <v>43467</v>
      </c>
      <c r="H7007" s="1">
        <v>43992</v>
      </c>
      <c r="I7007" s="14" t="s">
        <v>38694</v>
      </c>
      <c r="J7007">
        <v>412299</v>
      </c>
      <c r="K7007" t="s">
        <v>34576</v>
      </c>
      <c r="L7007" t="s">
        <v>34577</v>
      </c>
    </row>
    <row r="7008" spans="1:12" x14ac:dyDescent="0.3">
      <c r="A7008">
        <v>1280786</v>
      </c>
      <c r="B7008" t="s">
        <v>11504</v>
      </c>
      <c r="C7008">
        <v>4.0999999999999996</v>
      </c>
      <c r="D7008">
        <v>100</v>
      </c>
      <c r="E7008">
        <v>38</v>
      </c>
      <c r="F7008" s="1" t="s">
        <v>11505</v>
      </c>
      <c r="G7008" s="1">
        <f t="shared" si="109"/>
        <v>42921</v>
      </c>
      <c r="H7008" s="1">
        <v>42950</v>
      </c>
      <c r="I7008" s="14" t="s">
        <v>38750</v>
      </c>
      <c r="J7008">
        <v>10243324</v>
      </c>
      <c r="K7008" t="s">
        <v>30651</v>
      </c>
      <c r="L7008" t="s">
        <v>30652</v>
      </c>
    </row>
    <row r="7009" spans="1:12" x14ac:dyDescent="0.3">
      <c r="A7009">
        <v>2459992</v>
      </c>
      <c r="B7009" t="s">
        <v>17689</v>
      </c>
      <c r="C7009">
        <v>3.7</v>
      </c>
      <c r="D7009">
        <v>37</v>
      </c>
      <c r="E7009">
        <v>16</v>
      </c>
      <c r="F7009" s="1" t="s">
        <v>17690</v>
      </c>
      <c r="G7009" s="1">
        <f t="shared" si="109"/>
        <v>43661</v>
      </c>
      <c r="H7009" s="1">
        <v>44871</v>
      </c>
      <c r="I7009" s="14" t="s">
        <v>38750</v>
      </c>
      <c r="J7009">
        <v>44041276</v>
      </c>
      <c r="K7009" t="s">
        <v>36464</v>
      </c>
      <c r="L7009" t="s">
        <v>36465</v>
      </c>
    </row>
    <row r="7010" spans="1:12" x14ac:dyDescent="0.3">
      <c r="A7010">
        <v>1955362</v>
      </c>
      <c r="B7010" t="s">
        <v>18835</v>
      </c>
      <c r="C7010">
        <v>3.8</v>
      </c>
      <c r="D7010">
        <v>31</v>
      </c>
      <c r="E7010">
        <v>105</v>
      </c>
      <c r="F7010" s="1" t="s">
        <v>18836</v>
      </c>
      <c r="G7010" s="1">
        <f t="shared" si="109"/>
        <v>43381</v>
      </c>
      <c r="H7010" s="1">
        <v>44001</v>
      </c>
      <c r="I7010" s="14" t="s">
        <v>38731</v>
      </c>
      <c r="J7010">
        <v>32656780</v>
      </c>
      <c r="K7010" t="s">
        <v>37502</v>
      </c>
      <c r="L7010" t="s">
        <v>37503</v>
      </c>
    </row>
    <row r="7011" spans="1:12" x14ac:dyDescent="0.3">
      <c r="A7011">
        <v>2817271</v>
      </c>
      <c r="B7011" t="s">
        <v>1227</v>
      </c>
      <c r="C7011">
        <v>4.5999999999999996</v>
      </c>
      <c r="D7011">
        <v>2843</v>
      </c>
      <c r="E7011">
        <v>215</v>
      </c>
      <c r="F7011" s="1" t="s">
        <v>1228</v>
      </c>
      <c r="G7011" s="1">
        <f t="shared" si="109"/>
        <v>43877</v>
      </c>
      <c r="H7011" s="1">
        <v>44828</v>
      </c>
      <c r="I7011" s="14" t="s">
        <v>38714</v>
      </c>
      <c r="J7011">
        <v>8843166</v>
      </c>
      <c r="K7011" t="s">
        <v>21097</v>
      </c>
      <c r="L7011" t="s">
        <v>21098</v>
      </c>
    </row>
    <row r="7012" spans="1:12" x14ac:dyDescent="0.3">
      <c r="A7012">
        <v>1944274</v>
      </c>
      <c r="B7012" t="s">
        <v>10474</v>
      </c>
      <c r="C7012">
        <v>4.5999999999999996</v>
      </c>
      <c r="D7012">
        <v>121</v>
      </c>
      <c r="E7012">
        <v>133</v>
      </c>
      <c r="F7012" s="1" t="s">
        <v>10475</v>
      </c>
      <c r="G7012" s="1">
        <f t="shared" si="109"/>
        <v>43375</v>
      </c>
      <c r="H7012" s="1">
        <v>44028</v>
      </c>
      <c r="I7012" s="14" t="s">
        <v>38760</v>
      </c>
      <c r="J7012">
        <v>426576</v>
      </c>
      <c r="K7012" t="s">
        <v>29667</v>
      </c>
      <c r="L7012" t="s">
        <v>29668</v>
      </c>
    </row>
    <row r="7013" spans="1:12" x14ac:dyDescent="0.3">
      <c r="A7013">
        <v>2361054</v>
      </c>
      <c r="B7013" t="s">
        <v>10872</v>
      </c>
      <c r="C7013">
        <v>4.5</v>
      </c>
      <c r="D7013">
        <v>112</v>
      </c>
      <c r="E7013">
        <v>65</v>
      </c>
      <c r="F7013" s="1" t="s">
        <v>10873</v>
      </c>
      <c r="G7013" s="1">
        <f t="shared" si="109"/>
        <v>43595</v>
      </c>
      <c r="H7013" s="1">
        <v>43676</v>
      </c>
      <c r="I7013" s="14" t="s">
        <v>38689</v>
      </c>
      <c r="J7013">
        <v>598757</v>
      </c>
      <c r="K7013" t="s">
        <v>30047</v>
      </c>
      <c r="L7013" t="s">
        <v>30048</v>
      </c>
    </row>
    <row r="7014" spans="1:12" x14ac:dyDescent="0.3">
      <c r="A7014">
        <v>826410</v>
      </c>
      <c r="B7014" t="s">
        <v>1532</v>
      </c>
      <c r="C7014">
        <v>4.5</v>
      </c>
      <c r="D7014">
        <v>2180</v>
      </c>
      <c r="E7014">
        <v>105</v>
      </c>
      <c r="F7014" s="1" t="s">
        <v>1533</v>
      </c>
      <c r="G7014" s="1">
        <f t="shared" si="109"/>
        <v>42479</v>
      </c>
      <c r="H7014" s="1">
        <v>44968</v>
      </c>
      <c r="I7014" s="14" t="s">
        <v>38685</v>
      </c>
      <c r="J7014">
        <v>2593074</v>
      </c>
      <c r="K7014" t="s">
        <v>21384</v>
      </c>
      <c r="L7014" t="s">
        <v>21385</v>
      </c>
    </row>
    <row r="7015" spans="1:12" x14ac:dyDescent="0.3">
      <c r="A7015">
        <v>257394</v>
      </c>
      <c r="B7015" t="s">
        <v>8743</v>
      </c>
      <c r="C7015">
        <v>4.2</v>
      </c>
      <c r="D7015">
        <v>168</v>
      </c>
      <c r="E7015">
        <v>37</v>
      </c>
      <c r="F7015" s="1" t="s">
        <v>8744</v>
      </c>
      <c r="G7015" s="1">
        <f t="shared" si="109"/>
        <v>41828</v>
      </c>
      <c r="H7015" s="1">
        <v>42696</v>
      </c>
      <c r="I7015" s="14" t="s">
        <v>38704</v>
      </c>
      <c r="J7015">
        <v>3435614</v>
      </c>
      <c r="K7015" t="s">
        <v>28006</v>
      </c>
      <c r="L7015" t="s">
        <v>28007</v>
      </c>
    </row>
    <row r="7016" spans="1:12" x14ac:dyDescent="0.3">
      <c r="A7016">
        <v>1515336</v>
      </c>
      <c r="B7016" t="s">
        <v>5277</v>
      </c>
      <c r="C7016">
        <v>3</v>
      </c>
      <c r="D7016">
        <v>389</v>
      </c>
      <c r="E7016">
        <v>107</v>
      </c>
      <c r="F7016" s="1" t="s">
        <v>5278</v>
      </c>
      <c r="G7016" s="1">
        <f t="shared" si="109"/>
        <v>43118</v>
      </c>
      <c r="H7016" s="1">
        <v>43154</v>
      </c>
      <c r="I7016" s="14" t="s">
        <v>38704</v>
      </c>
      <c r="J7016">
        <v>10398716</v>
      </c>
      <c r="K7016" t="s">
        <v>24777</v>
      </c>
      <c r="L7016" t="s">
        <v>24778</v>
      </c>
    </row>
    <row r="7017" spans="1:12" x14ac:dyDescent="0.3">
      <c r="A7017">
        <v>1412986</v>
      </c>
      <c r="B7017" t="s">
        <v>2117</v>
      </c>
      <c r="C7017">
        <v>4.0999999999999996</v>
      </c>
      <c r="D7017">
        <v>1484</v>
      </c>
      <c r="E7017">
        <v>14</v>
      </c>
      <c r="F7017" s="1" t="s">
        <v>2118</v>
      </c>
      <c r="G7017" s="1">
        <f t="shared" si="109"/>
        <v>43036</v>
      </c>
      <c r="H7017" s="1">
        <v>43189</v>
      </c>
      <c r="I7017" s="14" t="s">
        <v>38716</v>
      </c>
      <c r="J7017">
        <v>21178878</v>
      </c>
      <c r="K7017" t="s">
        <v>21925</v>
      </c>
      <c r="L7017" t="s">
        <v>21926</v>
      </c>
    </row>
    <row r="7018" spans="1:12" x14ac:dyDescent="0.3">
      <c r="A7018">
        <v>1299186</v>
      </c>
      <c r="B7018" t="s">
        <v>15205</v>
      </c>
      <c r="C7018">
        <v>4.5</v>
      </c>
      <c r="D7018">
        <v>54</v>
      </c>
      <c r="E7018">
        <v>21</v>
      </c>
      <c r="F7018" s="1" t="s">
        <v>15206</v>
      </c>
      <c r="G7018" s="1">
        <f t="shared" si="109"/>
        <v>42936</v>
      </c>
      <c r="H7018" s="1">
        <v>43782</v>
      </c>
      <c r="I7018" s="14" t="s">
        <v>38716</v>
      </c>
      <c r="J7018">
        <v>5581552</v>
      </c>
      <c r="K7018" t="s">
        <v>34140</v>
      </c>
      <c r="L7018" t="s">
        <v>34141</v>
      </c>
    </row>
    <row r="7019" spans="1:12" x14ac:dyDescent="0.3">
      <c r="A7019">
        <v>1279168</v>
      </c>
      <c r="B7019" t="s">
        <v>13690</v>
      </c>
      <c r="C7019">
        <v>4.5</v>
      </c>
      <c r="D7019">
        <v>68</v>
      </c>
      <c r="E7019">
        <v>12</v>
      </c>
      <c r="F7019" s="1" t="s">
        <v>13691</v>
      </c>
      <c r="G7019" s="1">
        <f t="shared" si="109"/>
        <v>42920</v>
      </c>
      <c r="H7019" s="1">
        <v>43007</v>
      </c>
      <c r="I7019" s="14" t="s">
        <v>38716</v>
      </c>
      <c r="J7019">
        <v>27157298</v>
      </c>
      <c r="K7019" t="s">
        <v>32720</v>
      </c>
      <c r="L7019" t="s">
        <v>32721</v>
      </c>
    </row>
    <row r="7020" spans="1:12" x14ac:dyDescent="0.3">
      <c r="A7020">
        <v>2521408</v>
      </c>
      <c r="B7020" t="s">
        <v>10227</v>
      </c>
      <c r="C7020">
        <v>3.8</v>
      </c>
      <c r="D7020">
        <v>126</v>
      </c>
      <c r="E7020">
        <v>45</v>
      </c>
      <c r="F7020" s="1" t="s">
        <v>10228</v>
      </c>
      <c r="G7020" s="1">
        <f t="shared" si="109"/>
        <v>43699</v>
      </c>
      <c r="H7020" s="1">
        <v>43699</v>
      </c>
      <c r="I7020" s="14" t="s">
        <v>38722</v>
      </c>
      <c r="J7020">
        <v>5058914</v>
      </c>
      <c r="K7020" t="s">
        <v>29432</v>
      </c>
      <c r="L7020" t="s">
        <v>29433</v>
      </c>
    </row>
    <row r="7021" spans="1:12" x14ac:dyDescent="0.3">
      <c r="A7021">
        <v>2855116</v>
      </c>
      <c r="B7021" t="s">
        <v>18161</v>
      </c>
      <c r="C7021">
        <v>4.3</v>
      </c>
      <c r="D7021">
        <v>34</v>
      </c>
      <c r="E7021">
        <v>251</v>
      </c>
      <c r="F7021" s="1" t="s">
        <v>18162</v>
      </c>
      <c r="G7021" s="1">
        <f t="shared" si="109"/>
        <v>43896</v>
      </c>
      <c r="H7021" s="1">
        <v>44472</v>
      </c>
      <c r="I7021" s="14" t="s">
        <v>38713</v>
      </c>
      <c r="J7021">
        <v>31816742</v>
      </c>
      <c r="K7021" t="s">
        <v>36891</v>
      </c>
      <c r="L7021" t="s">
        <v>36892</v>
      </c>
    </row>
    <row r="7022" spans="1:12" x14ac:dyDescent="0.3">
      <c r="A7022">
        <v>4966306</v>
      </c>
      <c r="B7022" t="s">
        <v>6367</v>
      </c>
      <c r="C7022">
        <v>4.8</v>
      </c>
      <c r="D7022">
        <v>294</v>
      </c>
      <c r="E7022">
        <v>72</v>
      </c>
      <c r="F7022" s="1" t="s">
        <v>6368</v>
      </c>
      <c r="G7022" s="1">
        <f t="shared" si="109"/>
        <v>44872</v>
      </c>
      <c r="H7022" s="1">
        <v>44880</v>
      </c>
      <c r="I7022" s="14" t="s">
        <v>38722</v>
      </c>
      <c r="J7022">
        <v>4466306</v>
      </c>
      <c r="K7022" t="s">
        <v>25741</v>
      </c>
      <c r="L7022" t="s">
        <v>25742</v>
      </c>
    </row>
    <row r="7023" spans="1:12" x14ac:dyDescent="0.3">
      <c r="A7023">
        <v>1934094</v>
      </c>
      <c r="B7023" t="s">
        <v>19262</v>
      </c>
      <c r="C7023">
        <v>4.5999999999999996</v>
      </c>
      <c r="D7023">
        <v>29</v>
      </c>
      <c r="E7023">
        <v>57</v>
      </c>
      <c r="F7023" s="1" t="s">
        <v>19263</v>
      </c>
      <c r="G7023" s="1">
        <f t="shared" si="109"/>
        <v>43369</v>
      </c>
      <c r="H7023" s="1">
        <v>43387</v>
      </c>
      <c r="I7023" s="14" t="s">
        <v>38704</v>
      </c>
      <c r="J7023">
        <v>37358470</v>
      </c>
      <c r="K7023" t="s">
        <v>37878</v>
      </c>
      <c r="L7023" t="s">
        <v>37879</v>
      </c>
    </row>
    <row r="7024" spans="1:12" x14ac:dyDescent="0.3">
      <c r="A7024">
        <v>534328</v>
      </c>
      <c r="B7024" t="s">
        <v>16144</v>
      </c>
      <c r="C7024">
        <v>4.5</v>
      </c>
      <c r="D7024">
        <v>47</v>
      </c>
      <c r="E7024">
        <v>33</v>
      </c>
      <c r="F7024" s="1" t="s">
        <v>16145</v>
      </c>
      <c r="G7024" s="1">
        <f t="shared" si="109"/>
        <v>42177</v>
      </c>
      <c r="H7024" s="1">
        <v>42746</v>
      </c>
      <c r="I7024" s="14" t="s">
        <v>38719</v>
      </c>
      <c r="J7024">
        <v>915427</v>
      </c>
      <c r="K7024" t="s">
        <v>35027</v>
      </c>
      <c r="L7024" t="s">
        <v>35028</v>
      </c>
    </row>
    <row r="7025" spans="1:12" x14ac:dyDescent="0.3">
      <c r="A7025">
        <v>1916570</v>
      </c>
      <c r="B7025" t="s">
        <v>18930</v>
      </c>
      <c r="C7025">
        <v>3.6</v>
      </c>
      <c r="D7025">
        <v>31</v>
      </c>
      <c r="E7025">
        <v>75</v>
      </c>
      <c r="F7025" s="1" t="s">
        <v>18931</v>
      </c>
      <c r="G7025" s="1">
        <f t="shared" si="109"/>
        <v>43360</v>
      </c>
      <c r="H7025" s="1">
        <v>43368</v>
      </c>
      <c r="I7025" s="14" t="s">
        <v>38675</v>
      </c>
      <c r="J7025">
        <v>5058914</v>
      </c>
      <c r="K7025" t="s">
        <v>37587</v>
      </c>
      <c r="L7025" t="s">
        <v>37588</v>
      </c>
    </row>
    <row r="7026" spans="1:12" x14ac:dyDescent="0.3">
      <c r="A7026">
        <v>4314754</v>
      </c>
      <c r="B7026" t="s">
        <v>16914</v>
      </c>
      <c r="C7026">
        <v>4.2</v>
      </c>
      <c r="D7026">
        <v>42</v>
      </c>
      <c r="E7026">
        <v>27</v>
      </c>
      <c r="F7026" s="1" t="s">
        <v>16915</v>
      </c>
      <c r="G7026" s="1">
        <f t="shared" si="109"/>
        <v>44462</v>
      </c>
      <c r="H7026" s="1">
        <v>44508</v>
      </c>
      <c r="I7026" s="14" t="s">
        <v>38716</v>
      </c>
      <c r="J7026">
        <v>154433420</v>
      </c>
      <c r="K7026" t="s">
        <v>35739</v>
      </c>
      <c r="L7026" t="s">
        <v>35102</v>
      </c>
    </row>
    <row r="7027" spans="1:12" x14ac:dyDescent="0.3">
      <c r="A7027">
        <v>2504808</v>
      </c>
      <c r="B7027" t="s">
        <v>18022</v>
      </c>
      <c r="C7027">
        <v>4.0999999999999996</v>
      </c>
      <c r="D7027">
        <v>35</v>
      </c>
      <c r="E7027">
        <v>11</v>
      </c>
      <c r="F7027" s="1" t="s">
        <v>18023</v>
      </c>
      <c r="G7027" s="1">
        <f t="shared" si="109"/>
        <v>43688</v>
      </c>
      <c r="H7027" s="1">
        <v>44396</v>
      </c>
      <c r="I7027" s="14" t="s">
        <v>38717</v>
      </c>
      <c r="J7027">
        <v>43033526</v>
      </c>
      <c r="K7027" t="s">
        <v>36765</v>
      </c>
      <c r="L7027" t="s">
        <v>35102</v>
      </c>
    </row>
    <row r="7028" spans="1:12" x14ac:dyDescent="0.3">
      <c r="A7028">
        <v>4857216</v>
      </c>
      <c r="B7028" t="s">
        <v>16806</v>
      </c>
      <c r="C7028">
        <v>4.5</v>
      </c>
      <c r="D7028">
        <v>42</v>
      </c>
      <c r="E7028">
        <v>49</v>
      </c>
      <c r="F7028" s="1" t="s">
        <v>16807</v>
      </c>
      <c r="G7028" s="1">
        <f t="shared" si="109"/>
        <v>44803</v>
      </c>
      <c r="H7028" s="1">
        <v>44903</v>
      </c>
      <c r="I7028" s="14" t="s">
        <v>38719</v>
      </c>
      <c r="J7028">
        <v>166446608</v>
      </c>
      <c r="K7028" t="s">
        <v>35639</v>
      </c>
      <c r="L7028" t="s">
        <v>35102</v>
      </c>
    </row>
    <row r="7029" spans="1:12" x14ac:dyDescent="0.3">
      <c r="A7029">
        <v>4972370</v>
      </c>
      <c r="B7029" t="s">
        <v>18605</v>
      </c>
      <c r="C7029">
        <v>4.5</v>
      </c>
      <c r="D7029">
        <v>33</v>
      </c>
      <c r="E7029">
        <v>83</v>
      </c>
      <c r="F7029" s="1" t="s">
        <v>18606</v>
      </c>
      <c r="G7029" s="1">
        <f t="shared" si="109"/>
        <v>44876</v>
      </c>
      <c r="H7029" s="1">
        <v>44878</v>
      </c>
      <c r="I7029" s="14" t="s">
        <v>38712</v>
      </c>
      <c r="J7029">
        <v>97067388</v>
      </c>
      <c r="K7029" t="s">
        <v>37297</v>
      </c>
      <c r="L7029" t="s">
        <v>35102</v>
      </c>
    </row>
    <row r="7030" spans="1:12" x14ac:dyDescent="0.3">
      <c r="A7030">
        <v>3209305</v>
      </c>
      <c r="B7030" t="s">
        <v>16980</v>
      </c>
      <c r="C7030">
        <v>4.3</v>
      </c>
      <c r="D7030">
        <v>41</v>
      </c>
      <c r="E7030">
        <v>41</v>
      </c>
      <c r="F7030" s="1" t="s">
        <v>16981</v>
      </c>
      <c r="G7030" s="1">
        <f t="shared" si="109"/>
        <v>43988</v>
      </c>
      <c r="H7030" s="1">
        <v>44620</v>
      </c>
      <c r="I7030" s="14" t="s">
        <v>38731</v>
      </c>
      <c r="J7030">
        <v>32230264</v>
      </c>
      <c r="K7030" t="s">
        <v>35803</v>
      </c>
      <c r="L7030" t="s">
        <v>35102</v>
      </c>
    </row>
    <row r="7031" spans="1:12" x14ac:dyDescent="0.3">
      <c r="A7031">
        <v>835630</v>
      </c>
      <c r="B7031" t="s">
        <v>16224</v>
      </c>
      <c r="C7031">
        <v>4.4000000000000004</v>
      </c>
      <c r="D7031">
        <v>46</v>
      </c>
      <c r="E7031">
        <v>143</v>
      </c>
      <c r="F7031" s="1" t="s">
        <v>16225</v>
      </c>
      <c r="G7031" s="1">
        <f t="shared" si="109"/>
        <v>42489</v>
      </c>
      <c r="H7031" s="1">
        <v>42718</v>
      </c>
      <c r="I7031" s="14" t="s">
        <v>38673</v>
      </c>
      <c r="J7031">
        <v>14658890</v>
      </c>
      <c r="K7031" t="s">
        <v>35101</v>
      </c>
      <c r="L7031" t="s">
        <v>35102</v>
      </c>
    </row>
    <row r="7032" spans="1:12" x14ac:dyDescent="0.3">
      <c r="A7032">
        <v>2637164</v>
      </c>
      <c r="B7032" t="s">
        <v>18585</v>
      </c>
      <c r="C7032">
        <v>4.2</v>
      </c>
      <c r="D7032">
        <v>32</v>
      </c>
      <c r="E7032">
        <v>26</v>
      </c>
      <c r="F7032" s="1" t="s">
        <v>18586</v>
      </c>
      <c r="G7032" s="1">
        <f t="shared" si="109"/>
        <v>43771</v>
      </c>
      <c r="H7032" s="1">
        <v>43792</v>
      </c>
      <c r="I7032" s="14" t="s">
        <v>38703</v>
      </c>
      <c r="J7032">
        <v>52115872</v>
      </c>
      <c r="K7032" t="s">
        <v>37279</v>
      </c>
      <c r="L7032" t="s">
        <v>35102</v>
      </c>
    </row>
    <row r="7033" spans="1:12" x14ac:dyDescent="0.3">
      <c r="A7033">
        <v>643732</v>
      </c>
      <c r="B7033" t="s">
        <v>16354</v>
      </c>
      <c r="C7033">
        <v>2.8</v>
      </c>
      <c r="D7033">
        <v>45</v>
      </c>
      <c r="E7033">
        <v>50</v>
      </c>
      <c r="F7033" s="1" t="s">
        <v>16355</v>
      </c>
      <c r="G7033" s="1">
        <f t="shared" si="109"/>
        <v>42295</v>
      </c>
      <c r="H7033" s="1">
        <v>42324</v>
      </c>
      <c r="I7033" s="14" t="s">
        <v>38732</v>
      </c>
      <c r="J7033">
        <v>5437030</v>
      </c>
      <c r="K7033" t="s">
        <v>35221</v>
      </c>
      <c r="L7033" t="s">
        <v>35222</v>
      </c>
    </row>
    <row r="7034" spans="1:12" x14ac:dyDescent="0.3">
      <c r="A7034">
        <v>2497860</v>
      </c>
      <c r="B7034" t="s">
        <v>16010</v>
      </c>
      <c r="C7034">
        <v>4.8</v>
      </c>
      <c r="D7034">
        <v>48</v>
      </c>
      <c r="E7034">
        <v>51</v>
      </c>
      <c r="F7034" s="1" t="s">
        <v>16011</v>
      </c>
      <c r="G7034" s="1">
        <f t="shared" si="109"/>
        <v>43684</v>
      </c>
      <c r="H7034" s="1">
        <v>44438</v>
      </c>
      <c r="I7034" s="14" t="s">
        <v>38700</v>
      </c>
      <c r="J7034">
        <v>35101150</v>
      </c>
      <c r="K7034" t="s">
        <v>34895</v>
      </c>
      <c r="L7034" t="s">
        <v>34896</v>
      </c>
    </row>
    <row r="7035" spans="1:12" x14ac:dyDescent="0.3">
      <c r="A7035">
        <v>1950334</v>
      </c>
      <c r="B7035" t="s">
        <v>7670</v>
      </c>
      <c r="C7035">
        <v>4.4000000000000004</v>
      </c>
      <c r="D7035">
        <v>209</v>
      </c>
      <c r="E7035">
        <v>20</v>
      </c>
      <c r="F7035" s="1" t="s">
        <v>7671</v>
      </c>
      <c r="G7035" s="1">
        <f t="shared" si="109"/>
        <v>43378</v>
      </c>
      <c r="H7035" s="1">
        <v>43977</v>
      </c>
      <c r="I7035" s="14" t="s">
        <v>38745</v>
      </c>
      <c r="J7035">
        <v>8205874</v>
      </c>
      <c r="K7035" t="s">
        <v>26970</v>
      </c>
      <c r="L7035" t="s">
        <v>26971</v>
      </c>
    </row>
    <row r="7036" spans="1:12" x14ac:dyDescent="0.3">
      <c r="A7036">
        <v>4580890</v>
      </c>
      <c r="B7036" t="s">
        <v>15939</v>
      </c>
      <c r="C7036">
        <v>3.1</v>
      </c>
      <c r="D7036">
        <v>48</v>
      </c>
      <c r="E7036">
        <v>0</v>
      </c>
      <c r="F7036" s="1" t="s">
        <v>3685</v>
      </c>
      <c r="G7036" s="1">
        <f t="shared" si="109"/>
        <v>44624</v>
      </c>
      <c r="H7036" s="1">
        <v>44625</v>
      </c>
      <c r="I7036" s="14" t="s">
        <v>9081</v>
      </c>
      <c r="J7036">
        <v>28616898</v>
      </c>
      <c r="K7036" t="s">
        <v>34828</v>
      </c>
      <c r="L7036" t="s">
        <v>34829</v>
      </c>
    </row>
    <row r="7037" spans="1:12" x14ac:dyDescent="0.3">
      <c r="A7037">
        <v>3097944</v>
      </c>
      <c r="B7037" t="s">
        <v>19243</v>
      </c>
      <c r="C7037">
        <v>3.8</v>
      </c>
      <c r="D7037">
        <v>29</v>
      </c>
      <c r="E7037">
        <v>12</v>
      </c>
      <c r="F7037" s="1" t="s">
        <v>19244</v>
      </c>
      <c r="G7037" s="1">
        <f t="shared" si="109"/>
        <v>43957</v>
      </c>
      <c r="H7037" s="1">
        <v>44393</v>
      </c>
      <c r="I7037" s="14" t="s">
        <v>38837</v>
      </c>
      <c r="J7037">
        <v>95916400</v>
      </c>
      <c r="K7037" t="s">
        <v>37861</v>
      </c>
      <c r="L7037" t="s">
        <v>37862</v>
      </c>
    </row>
    <row r="7038" spans="1:12" x14ac:dyDescent="0.3">
      <c r="A7038">
        <v>4753196</v>
      </c>
      <c r="B7038" t="s">
        <v>17169</v>
      </c>
      <c r="C7038">
        <v>2.9</v>
      </c>
      <c r="D7038">
        <v>40</v>
      </c>
      <c r="E7038">
        <v>22</v>
      </c>
      <c r="F7038" s="1" t="s">
        <v>17170</v>
      </c>
      <c r="G7038" s="1">
        <f t="shared" si="109"/>
        <v>44738</v>
      </c>
      <c r="H7038" s="1">
        <v>44832</v>
      </c>
      <c r="I7038" s="14" t="s">
        <v>38752</v>
      </c>
      <c r="J7038">
        <v>128519152</v>
      </c>
      <c r="K7038" t="s">
        <v>35981</v>
      </c>
      <c r="L7038" t="s">
        <v>35982</v>
      </c>
    </row>
    <row r="7039" spans="1:12" x14ac:dyDescent="0.3">
      <c r="A7039">
        <v>560340</v>
      </c>
      <c r="B7039" t="s">
        <v>14697</v>
      </c>
      <c r="C7039">
        <v>3.7</v>
      </c>
      <c r="D7039">
        <v>58</v>
      </c>
      <c r="E7039">
        <v>76</v>
      </c>
      <c r="F7039" s="1" t="s">
        <v>14698</v>
      </c>
      <c r="G7039" s="1">
        <f t="shared" si="109"/>
        <v>42206</v>
      </c>
      <c r="H7039" s="1">
        <v>44507</v>
      </c>
      <c r="I7039" s="14" t="s">
        <v>38696</v>
      </c>
      <c r="J7039">
        <v>8957796</v>
      </c>
      <c r="K7039" t="s">
        <v>33660</v>
      </c>
      <c r="L7039" t="s">
        <v>33661</v>
      </c>
    </row>
    <row r="7040" spans="1:12" x14ac:dyDescent="0.3">
      <c r="A7040">
        <v>1471632</v>
      </c>
      <c r="B7040" t="s">
        <v>2209</v>
      </c>
      <c r="C7040">
        <v>4.4000000000000004</v>
      </c>
      <c r="D7040">
        <v>1398</v>
      </c>
      <c r="E7040">
        <v>50</v>
      </c>
      <c r="F7040" s="1" t="s">
        <v>2210</v>
      </c>
      <c r="G7040" s="1">
        <f t="shared" si="109"/>
        <v>43085</v>
      </c>
      <c r="H7040" s="1">
        <v>44908</v>
      </c>
      <c r="I7040" s="14" t="s">
        <v>38752</v>
      </c>
      <c r="J7040">
        <v>33141808</v>
      </c>
      <c r="K7040" t="s">
        <v>22008</v>
      </c>
      <c r="L7040" t="s">
        <v>22009</v>
      </c>
    </row>
    <row r="7041" spans="1:12" x14ac:dyDescent="0.3">
      <c r="A7041">
        <v>2121018</v>
      </c>
      <c r="B7041" t="s">
        <v>92</v>
      </c>
      <c r="C7041">
        <v>4.5999999999999996</v>
      </c>
      <c r="D7041">
        <v>35971</v>
      </c>
      <c r="E7041">
        <v>390</v>
      </c>
      <c r="F7041" s="1" t="s">
        <v>93</v>
      </c>
      <c r="G7041" s="1">
        <f t="shared" si="109"/>
        <v>43467</v>
      </c>
      <c r="H7041" s="1">
        <v>44852</v>
      </c>
      <c r="I7041" s="14" t="s">
        <v>38702</v>
      </c>
      <c r="J7041">
        <v>27878376</v>
      </c>
      <c r="K7041" t="s">
        <v>20010</v>
      </c>
      <c r="L7041" t="s">
        <v>20011</v>
      </c>
    </row>
    <row r="7042" spans="1:12" x14ac:dyDescent="0.3">
      <c r="A7042">
        <v>1919064</v>
      </c>
      <c r="B7042" t="s">
        <v>499</v>
      </c>
      <c r="C7042">
        <v>4.5</v>
      </c>
      <c r="D7042">
        <v>7694</v>
      </c>
      <c r="E7042">
        <v>101</v>
      </c>
      <c r="F7042" s="1" t="s">
        <v>500</v>
      </c>
      <c r="G7042" s="1">
        <f t="shared" ref="G7042:G7105" si="110">DATEVALUE(LEFT(F7042,FIND("T",F7042)-1))</f>
        <v>43361</v>
      </c>
      <c r="H7042" s="1">
        <v>44924</v>
      </c>
      <c r="I7042" s="14" t="s">
        <v>38752</v>
      </c>
      <c r="J7042">
        <v>4949880</v>
      </c>
      <c r="K7042" t="s">
        <v>20397</v>
      </c>
      <c r="L7042" t="s">
        <v>20398</v>
      </c>
    </row>
    <row r="7043" spans="1:12" x14ac:dyDescent="0.3">
      <c r="A7043">
        <v>1320934</v>
      </c>
      <c r="B7043" t="s">
        <v>1777</v>
      </c>
      <c r="C7043">
        <v>4.4000000000000004</v>
      </c>
      <c r="D7043">
        <v>1820</v>
      </c>
      <c r="E7043">
        <v>67</v>
      </c>
      <c r="F7043" s="1" t="s">
        <v>1778</v>
      </c>
      <c r="G7043" s="1">
        <f t="shared" si="110"/>
        <v>42961</v>
      </c>
      <c r="H7043" s="1">
        <v>44640</v>
      </c>
      <c r="I7043" s="14" t="s">
        <v>38704</v>
      </c>
      <c r="J7043">
        <v>35030680</v>
      </c>
      <c r="K7043" t="s">
        <v>21613</v>
      </c>
      <c r="L7043" t="s">
        <v>21614</v>
      </c>
    </row>
    <row r="7044" spans="1:12" x14ac:dyDescent="0.3">
      <c r="A7044">
        <v>428136</v>
      </c>
      <c r="B7044" t="s">
        <v>4460</v>
      </c>
      <c r="C7044">
        <v>4.4000000000000004</v>
      </c>
      <c r="D7044">
        <v>514</v>
      </c>
      <c r="E7044">
        <v>84</v>
      </c>
      <c r="F7044" s="1" t="s">
        <v>4461</v>
      </c>
      <c r="G7044" s="1">
        <f t="shared" si="110"/>
        <v>42056</v>
      </c>
      <c r="H7044" s="1">
        <v>42086</v>
      </c>
      <c r="I7044" s="14" t="s">
        <v>38706</v>
      </c>
      <c r="J7044">
        <v>10115690</v>
      </c>
      <c r="K7044" t="s">
        <v>24047</v>
      </c>
      <c r="L7044" t="s">
        <v>24048</v>
      </c>
    </row>
    <row r="7045" spans="1:12" x14ac:dyDescent="0.3">
      <c r="A7045">
        <v>1460600</v>
      </c>
      <c r="B7045" t="s">
        <v>18863</v>
      </c>
      <c r="C7045">
        <v>3.7</v>
      </c>
      <c r="D7045">
        <v>31</v>
      </c>
      <c r="E7045">
        <v>38</v>
      </c>
      <c r="F7045" s="1" t="s">
        <v>18864</v>
      </c>
      <c r="G7045" s="1">
        <f t="shared" si="110"/>
        <v>43075</v>
      </c>
      <c r="H7045" s="1">
        <v>43085</v>
      </c>
      <c r="I7045" s="14" t="s">
        <v>38752</v>
      </c>
      <c r="J7045">
        <v>40477188</v>
      </c>
      <c r="K7045" t="s">
        <v>37526</v>
      </c>
      <c r="L7045" t="s">
        <v>37527</v>
      </c>
    </row>
    <row r="7046" spans="1:12" x14ac:dyDescent="0.3">
      <c r="A7046">
        <v>3668068</v>
      </c>
      <c r="B7046" t="s">
        <v>17849</v>
      </c>
      <c r="C7046">
        <v>4.5999999999999996</v>
      </c>
      <c r="D7046">
        <v>36</v>
      </c>
      <c r="E7046">
        <v>151</v>
      </c>
      <c r="F7046" s="1" t="s">
        <v>17850</v>
      </c>
      <c r="G7046" s="1">
        <f t="shared" si="110"/>
        <v>44164</v>
      </c>
      <c r="H7046" s="1">
        <v>44886</v>
      </c>
      <c r="I7046" s="14" t="s">
        <v>38767</v>
      </c>
      <c r="J7046">
        <v>27054380</v>
      </c>
      <c r="K7046" t="s">
        <v>36606</v>
      </c>
      <c r="L7046" t="s">
        <v>36607</v>
      </c>
    </row>
    <row r="7047" spans="1:12" x14ac:dyDescent="0.3">
      <c r="A7047">
        <v>4213526</v>
      </c>
      <c r="B7047" t="s">
        <v>16188</v>
      </c>
      <c r="C7047">
        <v>4.3</v>
      </c>
      <c r="D7047">
        <v>47</v>
      </c>
      <c r="E7047">
        <v>83</v>
      </c>
      <c r="F7047" s="1" t="s">
        <v>16189</v>
      </c>
      <c r="G7047" s="1">
        <f t="shared" si="110"/>
        <v>44407</v>
      </c>
      <c r="H7047" s="1">
        <v>44870</v>
      </c>
      <c r="I7047" s="14" t="s">
        <v>38750</v>
      </c>
      <c r="J7047">
        <v>164750642</v>
      </c>
      <c r="K7047" t="s">
        <v>35068</v>
      </c>
      <c r="L7047" t="s">
        <v>35069</v>
      </c>
    </row>
    <row r="7048" spans="1:12" x14ac:dyDescent="0.3">
      <c r="A7048">
        <v>576054</v>
      </c>
      <c r="B7048" t="s">
        <v>1473</v>
      </c>
      <c r="C7048">
        <v>4.5</v>
      </c>
      <c r="D7048">
        <v>2285</v>
      </c>
      <c r="E7048">
        <v>325</v>
      </c>
      <c r="F7048" s="1" t="s">
        <v>1474</v>
      </c>
      <c r="G7048" s="1">
        <f t="shared" si="110"/>
        <v>42222</v>
      </c>
      <c r="H7048" s="1">
        <v>44748</v>
      </c>
      <c r="I7048" s="14" t="s">
        <v>38690</v>
      </c>
      <c r="J7048">
        <v>10964188</v>
      </c>
      <c r="K7048" t="s">
        <v>21332</v>
      </c>
      <c r="L7048" t="s">
        <v>21333</v>
      </c>
    </row>
    <row r="7049" spans="1:12" x14ac:dyDescent="0.3">
      <c r="A7049">
        <v>3421798</v>
      </c>
      <c r="B7049" t="s">
        <v>3120</v>
      </c>
      <c r="C7049">
        <v>4</v>
      </c>
      <c r="D7049">
        <v>868</v>
      </c>
      <c r="E7049">
        <v>52</v>
      </c>
      <c r="F7049" s="1" t="s">
        <v>3121</v>
      </c>
      <c r="G7049" s="1">
        <f t="shared" si="110"/>
        <v>44058</v>
      </c>
      <c r="H7049" s="1">
        <v>44971</v>
      </c>
      <c r="I7049" s="14" t="s">
        <v>38733</v>
      </c>
      <c r="J7049">
        <v>129823614</v>
      </c>
      <c r="K7049" t="s">
        <v>38940</v>
      </c>
      <c r="L7049" t="s">
        <v>21333</v>
      </c>
    </row>
    <row r="7050" spans="1:12" x14ac:dyDescent="0.3">
      <c r="A7050">
        <v>2133386</v>
      </c>
      <c r="B7050" t="s">
        <v>6738</v>
      </c>
      <c r="C7050">
        <v>4.5999999999999996</v>
      </c>
      <c r="D7050">
        <v>263</v>
      </c>
      <c r="E7050">
        <v>58</v>
      </c>
      <c r="F7050" s="1" t="s">
        <v>6739</v>
      </c>
      <c r="G7050" s="1">
        <f t="shared" si="110"/>
        <v>43472</v>
      </c>
      <c r="H7050" s="1">
        <v>43968</v>
      </c>
      <c r="I7050" s="14" t="s">
        <v>38722</v>
      </c>
      <c r="J7050">
        <v>47254412</v>
      </c>
      <c r="K7050" t="s">
        <v>38933</v>
      </c>
      <c r="L7050" t="s">
        <v>26076</v>
      </c>
    </row>
    <row r="7051" spans="1:12" x14ac:dyDescent="0.3">
      <c r="A7051">
        <v>446608</v>
      </c>
      <c r="B7051" t="s">
        <v>3335</v>
      </c>
      <c r="C7051">
        <v>4.5999999999999996</v>
      </c>
      <c r="D7051">
        <v>786</v>
      </c>
      <c r="E7051">
        <v>38</v>
      </c>
      <c r="F7051" s="1" t="s">
        <v>3336</v>
      </c>
      <c r="G7051" s="1">
        <f t="shared" si="110"/>
        <v>42076</v>
      </c>
      <c r="H7051" s="1">
        <v>43255</v>
      </c>
      <c r="I7051" s="14" t="s">
        <v>38752</v>
      </c>
      <c r="J7051">
        <v>6772884</v>
      </c>
      <c r="K7051" t="s">
        <v>23030</v>
      </c>
      <c r="L7051" t="s">
        <v>23031</v>
      </c>
    </row>
    <row r="7052" spans="1:12" x14ac:dyDescent="0.3">
      <c r="A7052">
        <v>2059707</v>
      </c>
      <c r="B7052" t="s">
        <v>9301</v>
      </c>
      <c r="C7052">
        <v>4.5</v>
      </c>
      <c r="D7052">
        <v>150</v>
      </c>
      <c r="E7052">
        <v>24</v>
      </c>
      <c r="F7052" s="1" t="s">
        <v>9302</v>
      </c>
      <c r="G7052" s="1">
        <f t="shared" si="110"/>
        <v>43434</v>
      </c>
      <c r="H7052" s="1">
        <v>43725</v>
      </c>
      <c r="I7052" s="14" t="s">
        <v>38750</v>
      </c>
      <c r="J7052">
        <v>3682154</v>
      </c>
      <c r="K7052" t="s">
        <v>28539</v>
      </c>
      <c r="L7052" t="s">
        <v>28540</v>
      </c>
    </row>
    <row r="7053" spans="1:12" x14ac:dyDescent="0.3">
      <c r="A7053">
        <v>2211934</v>
      </c>
      <c r="B7053" t="s">
        <v>12346</v>
      </c>
      <c r="C7053">
        <v>4.5999999999999996</v>
      </c>
      <c r="D7053">
        <v>86</v>
      </c>
      <c r="E7053">
        <v>42</v>
      </c>
      <c r="F7053" s="1" t="s">
        <v>12347</v>
      </c>
      <c r="G7053" s="1">
        <f t="shared" si="110"/>
        <v>43507</v>
      </c>
      <c r="H7053" s="1">
        <v>44967</v>
      </c>
      <c r="I7053" s="14" t="s">
        <v>38722</v>
      </c>
      <c r="J7053">
        <v>3062286</v>
      </c>
      <c r="K7053" t="s">
        <v>31447</v>
      </c>
      <c r="L7053" t="s">
        <v>31448</v>
      </c>
    </row>
    <row r="7054" spans="1:12" x14ac:dyDescent="0.3">
      <c r="A7054">
        <v>2652356</v>
      </c>
      <c r="B7054" t="s">
        <v>2466</v>
      </c>
      <c r="C7054">
        <v>4.5</v>
      </c>
      <c r="D7054">
        <v>1221</v>
      </c>
      <c r="E7054">
        <v>67</v>
      </c>
      <c r="F7054" s="1" t="s">
        <v>2467</v>
      </c>
      <c r="G7054" s="1">
        <f t="shared" si="110"/>
        <v>43781</v>
      </c>
      <c r="H7054" s="1">
        <v>44868</v>
      </c>
      <c r="I7054" s="14" t="s">
        <v>38675</v>
      </c>
      <c r="J7054">
        <v>60035391</v>
      </c>
      <c r="K7054" t="s">
        <v>22244</v>
      </c>
      <c r="L7054" t="s">
        <v>22245</v>
      </c>
    </row>
    <row r="7055" spans="1:12" x14ac:dyDescent="0.3">
      <c r="A7055">
        <v>941998</v>
      </c>
      <c r="B7055" t="s">
        <v>964</v>
      </c>
      <c r="C7055">
        <v>4.5999999999999996</v>
      </c>
      <c r="D7055">
        <v>3692</v>
      </c>
      <c r="E7055">
        <v>61</v>
      </c>
      <c r="F7055" s="1" t="s">
        <v>965</v>
      </c>
      <c r="G7055" s="1">
        <f t="shared" si="110"/>
        <v>42608</v>
      </c>
      <c r="H7055" s="1">
        <v>44351</v>
      </c>
      <c r="I7055" s="14" t="s">
        <v>38694</v>
      </c>
      <c r="J7055">
        <v>12574308</v>
      </c>
      <c r="K7055" t="s">
        <v>20846</v>
      </c>
      <c r="L7055" t="s">
        <v>20847</v>
      </c>
    </row>
    <row r="7056" spans="1:12" x14ac:dyDescent="0.3">
      <c r="A7056">
        <v>625888</v>
      </c>
      <c r="B7056" t="s">
        <v>18167</v>
      </c>
      <c r="C7056">
        <v>4.3</v>
      </c>
      <c r="D7056">
        <v>34</v>
      </c>
      <c r="E7056">
        <v>25</v>
      </c>
      <c r="F7056" s="1" t="s">
        <v>18168</v>
      </c>
      <c r="G7056" s="1">
        <f t="shared" si="110"/>
        <v>42276</v>
      </c>
      <c r="H7056" s="1">
        <v>42279</v>
      </c>
      <c r="I7056" s="14" t="s">
        <v>38752</v>
      </c>
      <c r="J7056">
        <v>235411</v>
      </c>
      <c r="K7056" t="s">
        <v>36897</v>
      </c>
      <c r="L7056" t="s">
        <v>36898</v>
      </c>
    </row>
    <row r="7057" spans="1:12" x14ac:dyDescent="0.3">
      <c r="A7057">
        <v>1062284</v>
      </c>
      <c r="B7057" t="s">
        <v>38493</v>
      </c>
      <c r="C7057">
        <v>3.8</v>
      </c>
      <c r="D7057">
        <v>448</v>
      </c>
      <c r="E7057">
        <v>276</v>
      </c>
      <c r="F7057" s="1" t="s">
        <v>4873</v>
      </c>
      <c r="G7057" s="1">
        <f t="shared" si="110"/>
        <v>42740</v>
      </c>
      <c r="H7057" s="1">
        <v>43611</v>
      </c>
      <c r="I7057" s="14" t="s">
        <v>38833</v>
      </c>
      <c r="J7057">
        <v>19421990</v>
      </c>
      <c r="K7057" t="s">
        <v>24428</v>
      </c>
      <c r="L7057" t="s">
        <v>24429</v>
      </c>
    </row>
    <row r="7058" spans="1:12" x14ac:dyDescent="0.3">
      <c r="A7058">
        <v>2398960</v>
      </c>
      <c r="B7058" t="s">
        <v>10929</v>
      </c>
      <c r="C7058">
        <v>4.3</v>
      </c>
      <c r="D7058">
        <v>111</v>
      </c>
      <c r="E7058">
        <v>67</v>
      </c>
      <c r="F7058" s="1" t="s">
        <v>10930</v>
      </c>
      <c r="G7058" s="1">
        <f t="shared" si="110"/>
        <v>43620</v>
      </c>
      <c r="H7058" s="1">
        <v>44611</v>
      </c>
      <c r="I7058" s="14" t="s">
        <v>38703</v>
      </c>
      <c r="J7058">
        <v>5581552</v>
      </c>
      <c r="K7058" t="s">
        <v>30100</v>
      </c>
      <c r="L7058" t="s">
        <v>30101</v>
      </c>
    </row>
    <row r="7059" spans="1:12" x14ac:dyDescent="0.3">
      <c r="A7059">
        <v>1799202</v>
      </c>
      <c r="B7059" t="s">
        <v>19651</v>
      </c>
      <c r="C7059">
        <v>4.7</v>
      </c>
      <c r="D7059">
        <v>28</v>
      </c>
      <c r="E7059">
        <v>37</v>
      </c>
      <c r="F7059" s="1" t="s">
        <v>19652</v>
      </c>
      <c r="G7059" s="1">
        <f t="shared" si="110"/>
        <v>43295</v>
      </c>
      <c r="H7059" s="1">
        <v>43302</v>
      </c>
      <c r="I7059" s="14" t="s">
        <v>38752</v>
      </c>
      <c r="J7059">
        <v>40322996</v>
      </c>
      <c r="K7059" t="s">
        <v>38231</v>
      </c>
      <c r="L7059" t="s">
        <v>38232</v>
      </c>
    </row>
    <row r="7060" spans="1:12" x14ac:dyDescent="0.3">
      <c r="A7060">
        <v>3792332</v>
      </c>
      <c r="B7060" t="s">
        <v>1775</v>
      </c>
      <c r="C7060">
        <v>4.3</v>
      </c>
      <c r="D7060">
        <v>1821</v>
      </c>
      <c r="E7060">
        <v>84</v>
      </c>
      <c r="F7060" s="1" t="s">
        <v>1776</v>
      </c>
      <c r="G7060" s="1">
        <f t="shared" si="110"/>
        <v>44217</v>
      </c>
      <c r="H7060" s="1">
        <v>44239</v>
      </c>
      <c r="I7060" s="14" t="s">
        <v>38726</v>
      </c>
      <c r="J7060">
        <v>98206342</v>
      </c>
      <c r="K7060" t="s">
        <v>21611</v>
      </c>
      <c r="L7060" t="s">
        <v>21612</v>
      </c>
    </row>
    <row r="7061" spans="1:12" x14ac:dyDescent="0.3">
      <c r="A7061">
        <v>1775300</v>
      </c>
      <c r="B7061" t="s">
        <v>3345</v>
      </c>
      <c r="C7061">
        <v>3.6</v>
      </c>
      <c r="D7061">
        <v>783</v>
      </c>
      <c r="E7061">
        <v>11</v>
      </c>
      <c r="F7061" s="1" t="s">
        <v>3346</v>
      </c>
      <c r="G7061" s="1">
        <f t="shared" si="110"/>
        <v>43281</v>
      </c>
      <c r="H7061" s="1">
        <v>43287</v>
      </c>
      <c r="I7061" s="14" t="s">
        <v>38717</v>
      </c>
      <c r="J7061">
        <v>28091776</v>
      </c>
      <c r="K7061" t="s">
        <v>23039</v>
      </c>
      <c r="L7061" t="s">
        <v>23040</v>
      </c>
    </row>
    <row r="7062" spans="1:12" x14ac:dyDescent="0.3">
      <c r="A7062">
        <v>1959818</v>
      </c>
      <c r="B7062" t="s">
        <v>13256</v>
      </c>
      <c r="C7062">
        <v>4.0999999999999996</v>
      </c>
      <c r="D7062">
        <v>73</v>
      </c>
      <c r="E7062">
        <v>65</v>
      </c>
      <c r="F7062" s="1" t="s">
        <v>13257</v>
      </c>
      <c r="G7062" s="1">
        <f t="shared" si="110"/>
        <v>43384</v>
      </c>
      <c r="H7062" s="1">
        <v>43395</v>
      </c>
      <c r="I7062" s="14" t="s">
        <v>38706</v>
      </c>
      <c r="J7062">
        <v>5058914</v>
      </c>
      <c r="K7062" t="s">
        <v>32302</v>
      </c>
      <c r="L7062" t="s">
        <v>32303</v>
      </c>
    </row>
    <row r="7063" spans="1:12" x14ac:dyDescent="0.3">
      <c r="A7063">
        <v>551524</v>
      </c>
      <c r="B7063" t="s">
        <v>14475</v>
      </c>
      <c r="C7063">
        <v>4.5999999999999996</v>
      </c>
      <c r="D7063">
        <v>60</v>
      </c>
      <c r="E7063">
        <v>35</v>
      </c>
      <c r="F7063" s="1" t="s">
        <v>14476</v>
      </c>
      <c r="G7063" s="1">
        <f t="shared" si="110"/>
        <v>42196</v>
      </c>
      <c r="H7063" s="1">
        <v>42277</v>
      </c>
      <c r="I7063" s="14" t="s">
        <v>38716</v>
      </c>
      <c r="J7063">
        <v>6956660</v>
      </c>
      <c r="K7063" t="s">
        <v>33453</v>
      </c>
      <c r="L7063" t="s">
        <v>33454</v>
      </c>
    </row>
    <row r="7064" spans="1:12" x14ac:dyDescent="0.3">
      <c r="A7064">
        <v>3510530</v>
      </c>
      <c r="B7064" t="s">
        <v>18529</v>
      </c>
      <c r="C7064">
        <v>3.5</v>
      </c>
      <c r="D7064">
        <v>33</v>
      </c>
      <c r="E7064">
        <v>20</v>
      </c>
      <c r="F7064" s="1" t="s">
        <v>18530</v>
      </c>
      <c r="G7064" s="1">
        <f t="shared" si="110"/>
        <v>44092</v>
      </c>
      <c r="H7064" s="1">
        <v>44100</v>
      </c>
      <c r="I7064" s="14" t="s">
        <v>38745</v>
      </c>
      <c r="J7064">
        <v>96159140</v>
      </c>
      <c r="K7064" t="s">
        <v>37224</v>
      </c>
      <c r="L7064" t="s">
        <v>37225</v>
      </c>
    </row>
    <row r="7065" spans="1:12" x14ac:dyDescent="0.3">
      <c r="A7065">
        <v>930020</v>
      </c>
      <c r="B7065" t="s">
        <v>8039</v>
      </c>
      <c r="C7065">
        <v>4.5</v>
      </c>
      <c r="D7065">
        <v>194</v>
      </c>
      <c r="E7065">
        <v>22</v>
      </c>
      <c r="F7065" s="1" t="s">
        <v>8040</v>
      </c>
      <c r="G7065" s="1">
        <f t="shared" si="110"/>
        <v>42594</v>
      </c>
      <c r="H7065" s="1">
        <v>43982</v>
      </c>
      <c r="I7065" s="14" t="s">
        <v>38716</v>
      </c>
      <c r="J7065">
        <v>8500726</v>
      </c>
      <c r="K7065" t="s">
        <v>27328</v>
      </c>
      <c r="L7065" t="s">
        <v>27329</v>
      </c>
    </row>
    <row r="7066" spans="1:12" x14ac:dyDescent="0.3">
      <c r="A7066">
        <v>4287184</v>
      </c>
      <c r="B7066" t="s">
        <v>13368</v>
      </c>
      <c r="C7066">
        <v>4.5999999999999996</v>
      </c>
      <c r="D7066">
        <v>72</v>
      </c>
      <c r="E7066">
        <v>15</v>
      </c>
      <c r="F7066" s="1" t="s">
        <v>13369</v>
      </c>
      <c r="G7066" s="1">
        <f t="shared" si="110"/>
        <v>44447</v>
      </c>
      <c r="H7066" s="1">
        <v>44802</v>
      </c>
      <c r="I7066" s="14" t="s">
        <v>38703</v>
      </c>
      <c r="J7066">
        <v>145823836</v>
      </c>
      <c r="K7066" t="s">
        <v>32412</v>
      </c>
      <c r="L7066" t="s">
        <v>32413</v>
      </c>
    </row>
    <row r="7067" spans="1:12" x14ac:dyDescent="0.3">
      <c r="A7067">
        <v>310190</v>
      </c>
      <c r="B7067" t="s">
        <v>19345</v>
      </c>
      <c r="C7067">
        <v>3.6</v>
      </c>
      <c r="D7067">
        <v>29</v>
      </c>
      <c r="E7067">
        <v>90</v>
      </c>
      <c r="F7067" s="1" t="s">
        <v>19346</v>
      </c>
      <c r="G7067" s="1">
        <f t="shared" si="110"/>
        <v>41911</v>
      </c>
      <c r="H7067" s="1">
        <v>44786</v>
      </c>
      <c r="I7067" s="14" t="s">
        <v>38704</v>
      </c>
      <c r="J7067">
        <v>7957954</v>
      </c>
      <c r="K7067" t="s">
        <v>37954</v>
      </c>
      <c r="L7067" t="s">
        <v>37955</v>
      </c>
    </row>
    <row r="7068" spans="1:12" x14ac:dyDescent="0.3">
      <c r="A7068">
        <v>763990</v>
      </c>
      <c r="B7068" t="s">
        <v>10838</v>
      </c>
      <c r="C7068">
        <v>4.8</v>
      </c>
      <c r="D7068">
        <v>114</v>
      </c>
      <c r="E7068">
        <v>24</v>
      </c>
      <c r="F7068" s="1" t="s">
        <v>10839</v>
      </c>
      <c r="G7068" s="1">
        <f t="shared" si="110"/>
        <v>42416</v>
      </c>
      <c r="H7068" s="1">
        <v>42448</v>
      </c>
      <c r="I7068" s="14" t="s">
        <v>38716</v>
      </c>
      <c r="J7068">
        <v>19674134</v>
      </c>
      <c r="K7068" t="s">
        <v>30014</v>
      </c>
      <c r="L7068" t="s">
        <v>30015</v>
      </c>
    </row>
    <row r="7069" spans="1:12" x14ac:dyDescent="0.3">
      <c r="A7069">
        <v>2289605</v>
      </c>
      <c r="B7069" t="s">
        <v>3188</v>
      </c>
      <c r="C7069">
        <v>4.5</v>
      </c>
      <c r="D7069">
        <v>843</v>
      </c>
      <c r="E7069">
        <v>93</v>
      </c>
      <c r="F7069" s="1" t="s">
        <v>3189</v>
      </c>
      <c r="G7069" s="1">
        <f t="shared" si="110"/>
        <v>43549</v>
      </c>
      <c r="H7069" s="1">
        <v>44305</v>
      </c>
      <c r="I7069" s="14" t="s">
        <v>38719</v>
      </c>
      <c r="J7069">
        <v>41149680</v>
      </c>
      <c r="K7069" t="s">
        <v>22896</v>
      </c>
      <c r="L7069" t="s">
        <v>22897</v>
      </c>
    </row>
    <row r="7070" spans="1:12" x14ac:dyDescent="0.3">
      <c r="A7070">
        <v>3130490</v>
      </c>
      <c r="B7070" t="s">
        <v>16164</v>
      </c>
      <c r="C7070">
        <v>4.3</v>
      </c>
      <c r="D7070">
        <v>47</v>
      </c>
      <c r="E7070">
        <v>38</v>
      </c>
      <c r="F7070" s="1" t="s">
        <v>16165</v>
      </c>
      <c r="G7070" s="1">
        <f t="shared" si="110"/>
        <v>43966</v>
      </c>
      <c r="H7070" s="1">
        <v>44071</v>
      </c>
      <c r="I7070" s="14" t="s">
        <v>38752</v>
      </c>
      <c r="J7070">
        <v>114718950</v>
      </c>
      <c r="K7070" t="s">
        <v>35045</v>
      </c>
      <c r="L7070" t="s">
        <v>35046</v>
      </c>
    </row>
    <row r="7071" spans="1:12" x14ac:dyDescent="0.3">
      <c r="A7071">
        <v>2617278</v>
      </c>
      <c r="B7071" t="s">
        <v>14605</v>
      </c>
      <c r="C7071">
        <v>4</v>
      </c>
      <c r="D7071">
        <v>59</v>
      </c>
      <c r="E7071">
        <v>200</v>
      </c>
      <c r="F7071" s="1" t="s">
        <v>14606</v>
      </c>
      <c r="G7071" s="1">
        <f t="shared" si="110"/>
        <v>43759</v>
      </c>
      <c r="H7071" s="1">
        <v>44953</v>
      </c>
      <c r="I7071" s="14" t="s">
        <v>38762</v>
      </c>
      <c r="J7071">
        <v>27195584</v>
      </c>
      <c r="K7071" t="s">
        <v>33572</v>
      </c>
      <c r="L7071" t="s">
        <v>33573</v>
      </c>
    </row>
    <row r="7072" spans="1:12" x14ac:dyDescent="0.3">
      <c r="A7072">
        <v>2820265</v>
      </c>
      <c r="B7072" t="s">
        <v>8186</v>
      </c>
      <c r="C7072">
        <v>4.5</v>
      </c>
      <c r="D7072">
        <v>188</v>
      </c>
      <c r="E7072">
        <v>26</v>
      </c>
      <c r="F7072" s="1" t="s">
        <v>8187</v>
      </c>
      <c r="G7072" s="1">
        <f t="shared" si="110"/>
        <v>43879</v>
      </c>
      <c r="H7072" s="1">
        <v>43893</v>
      </c>
      <c r="I7072" s="14" t="s">
        <v>38745</v>
      </c>
      <c r="J7072">
        <v>5058914</v>
      </c>
      <c r="K7072" t="s">
        <v>27472</v>
      </c>
      <c r="L7072" t="s">
        <v>27473</v>
      </c>
    </row>
    <row r="7073" spans="1:12" x14ac:dyDescent="0.3">
      <c r="A7073">
        <v>1904404</v>
      </c>
      <c r="B7073" t="s">
        <v>16298</v>
      </c>
      <c r="C7073">
        <v>3.3</v>
      </c>
      <c r="D7073">
        <v>46</v>
      </c>
      <c r="E7073">
        <v>15</v>
      </c>
      <c r="F7073" s="1" t="s">
        <v>16299</v>
      </c>
      <c r="G7073" s="1">
        <f t="shared" si="110"/>
        <v>43353</v>
      </c>
      <c r="H7073" s="1">
        <v>44712</v>
      </c>
      <c r="I7073" s="14" t="s">
        <v>38717</v>
      </c>
      <c r="J7073">
        <v>36175024</v>
      </c>
      <c r="K7073" t="s">
        <v>35169</v>
      </c>
      <c r="L7073" t="s">
        <v>35170</v>
      </c>
    </row>
    <row r="7074" spans="1:12" x14ac:dyDescent="0.3">
      <c r="A7074">
        <v>3501070</v>
      </c>
      <c r="B7074" t="s">
        <v>12090</v>
      </c>
      <c r="C7074">
        <v>3.3</v>
      </c>
      <c r="D7074">
        <v>90</v>
      </c>
      <c r="E7074">
        <v>59</v>
      </c>
      <c r="F7074" s="1" t="s">
        <v>12091</v>
      </c>
      <c r="G7074" s="1">
        <f t="shared" si="110"/>
        <v>44089</v>
      </c>
      <c r="H7074" s="1">
        <v>44089</v>
      </c>
      <c r="I7074" s="14" t="s">
        <v>38703</v>
      </c>
      <c r="J7074">
        <v>111047388</v>
      </c>
      <c r="K7074" t="s">
        <v>31213</v>
      </c>
      <c r="L7074" t="s">
        <v>31214</v>
      </c>
    </row>
    <row r="7075" spans="1:12" x14ac:dyDescent="0.3">
      <c r="A7075">
        <v>1326916</v>
      </c>
      <c r="B7075" t="s">
        <v>1978</v>
      </c>
      <c r="C7075">
        <v>4.0999999999999996</v>
      </c>
      <c r="D7075">
        <v>1601</v>
      </c>
      <c r="E7075">
        <v>15</v>
      </c>
      <c r="F7075" s="1" t="s">
        <v>1979</v>
      </c>
      <c r="G7075" s="1">
        <f t="shared" si="110"/>
        <v>42968</v>
      </c>
      <c r="H7075" s="1">
        <v>44360</v>
      </c>
      <c r="I7075" s="14" t="s">
        <v>38745</v>
      </c>
      <c r="J7075">
        <v>33811288</v>
      </c>
      <c r="K7075" t="s">
        <v>21794</v>
      </c>
      <c r="L7075" t="s">
        <v>21795</v>
      </c>
    </row>
    <row r="7076" spans="1:12" x14ac:dyDescent="0.3">
      <c r="A7076">
        <v>3400298</v>
      </c>
      <c r="B7076" t="s">
        <v>6969</v>
      </c>
      <c r="C7076">
        <v>3.9</v>
      </c>
      <c r="D7076">
        <v>248</v>
      </c>
      <c r="E7076">
        <v>349</v>
      </c>
      <c r="F7076" s="1" t="s">
        <v>6970</v>
      </c>
      <c r="G7076" s="1">
        <f t="shared" si="110"/>
        <v>44050</v>
      </c>
      <c r="H7076" s="1">
        <v>44358</v>
      </c>
      <c r="I7076" s="14" t="s">
        <v>38737</v>
      </c>
      <c r="J7076">
        <v>16262298</v>
      </c>
      <c r="K7076" t="s">
        <v>26284</v>
      </c>
      <c r="L7076" t="s">
        <v>26285</v>
      </c>
    </row>
    <row r="7077" spans="1:12" x14ac:dyDescent="0.3">
      <c r="A7077">
        <v>641236</v>
      </c>
      <c r="B7077" t="s">
        <v>13064</v>
      </c>
      <c r="C7077">
        <v>4.3</v>
      </c>
      <c r="D7077">
        <v>76</v>
      </c>
      <c r="E7077">
        <v>37</v>
      </c>
      <c r="F7077" s="1" t="s">
        <v>13065</v>
      </c>
      <c r="G7077" s="1">
        <f t="shared" si="110"/>
        <v>42292</v>
      </c>
      <c r="H7077" s="1">
        <v>43747</v>
      </c>
      <c r="I7077" s="14" t="s">
        <v>38722</v>
      </c>
      <c r="J7077">
        <v>6434608</v>
      </c>
      <c r="K7077" t="s">
        <v>32125</v>
      </c>
      <c r="L7077" t="s">
        <v>32126</v>
      </c>
    </row>
    <row r="7078" spans="1:12" x14ac:dyDescent="0.3">
      <c r="A7078">
        <v>1851184</v>
      </c>
      <c r="B7078" t="s">
        <v>13863</v>
      </c>
      <c r="C7078">
        <v>4</v>
      </c>
      <c r="D7078">
        <v>66</v>
      </c>
      <c r="E7078">
        <v>90</v>
      </c>
      <c r="F7078" s="1" t="s">
        <v>13864</v>
      </c>
      <c r="G7078" s="1">
        <f t="shared" si="110"/>
        <v>43323</v>
      </c>
      <c r="H7078" s="1">
        <v>43360</v>
      </c>
      <c r="I7078" s="14" t="s">
        <v>38701</v>
      </c>
      <c r="J7078">
        <v>34949200</v>
      </c>
      <c r="K7078" t="s">
        <v>32878</v>
      </c>
      <c r="L7078" t="s">
        <v>32879</v>
      </c>
    </row>
    <row r="7079" spans="1:12" x14ac:dyDescent="0.3">
      <c r="A7079">
        <v>2840936</v>
      </c>
      <c r="B7079" t="s">
        <v>19799</v>
      </c>
      <c r="C7079">
        <v>4.2</v>
      </c>
      <c r="D7079">
        <v>27</v>
      </c>
      <c r="E7079">
        <v>40</v>
      </c>
      <c r="F7079" s="1" t="s">
        <v>19800</v>
      </c>
      <c r="G7079" s="1">
        <f t="shared" si="110"/>
        <v>43889</v>
      </c>
      <c r="H7079" s="1">
        <v>44868</v>
      </c>
      <c r="I7079" s="14" t="s">
        <v>38701</v>
      </c>
      <c r="J7079">
        <v>57707690</v>
      </c>
      <c r="K7079" t="s">
        <v>38362</v>
      </c>
      <c r="L7079" t="s">
        <v>38363</v>
      </c>
    </row>
    <row r="7080" spans="1:12" x14ac:dyDescent="0.3">
      <c r="A7080">
        <v>1767578</v>
      </c>
      <c r="B7080" t="s">
        <v>11782</v>
      </c>
      <c r="C7080">
        <v>3.8</v>
      </c>
      <c r="D7080">
        <v>95</v>
      </c>
      <c r="E7080">
        <v>64</v>
      </c>
      <c r="F7080" s="1" t="s">
        <v>11783</v>
      </c>
      <c r="G7080" s="1">
        <f t="shared" si="110"/>
        <v>43277</v>
      </c>
      <c r="H7080" s="1">
        <v>43412</v>
      </c>
      <c r="I7080" s="14" t="s">
        <v>38733</v>
      </c>
      <c r="J7080">
        <v>33542376</v>
      </c>
      <c r="K7080" t="s">
        <v>30921</v>
      </c>
      <c r="L7080" t="s">
        <v>30922</v>
      </c>
    </row>
    <row r="7081" spans="1:12" x14ac:dyDescent="0.3">
      <c r="A7081">
        <v>2542833</v>
      </c>
      <c r="B7081" t="s">
        <v>17809</v>
      </c>
      <c r="C7081">
        <v>4.5</v>
      </c>
      <c r="D7081">
        <v>36</v>
      </c>
      <c r="E7081">
        <v>50</v>
      </c>
      <c r="F7081" s="1" t="s">
        <v>17810</v>
      </c>
      <c r="G7081" s="1">
        <f t="shared" si="110"/>
        <v>43712</v>
      </c>
      <c r="H7081" s="1">
        <v>44805</v>
      </c>
      <c r="I7081" s="14" t="s">
        <v>38750</v>
      </c>
      <c r="J7081">
        <v>6059674</v>
      </c>
      <c r="K7081" t="s">
        <v>36570</v>
      </c>
      <c r="L7081" t="s">
        <v>36571</v>
      </c>
    </row>
    <row r="7082" spans="1:12" x14ac:dyDescent="0.3">
      <c r="A7082">
        <v>1726326</v>
      </c>
      <c r="B7082" t="s">
        <v>14699</v>
      </c>
      <c r="C7082">
        <v>4.2</v>
      </c>
      <c r="D7082">
        <v>58</v>
      </c>
      <c r="E7082">
        <v>20</v>
      </c>
      <c r="F7082" s="1" t="s">
        <v>14700</v>
      </c>
      <c r="G7082" s="1">
        <f t="shared" si="110"/>
        <v>43252</v>
      </c>
      <c r="H7082" s="1">
        <v>43252</v>
      </c>
      <c r="I7082" s="14" t="s">
        <v>38716</v>
      </c>
      <c r="J7082">
        <v>27512530</v>
      </c>
      <c r="K7082" t="s">
        <v>33662</v>
      </c>
      <c r="L7082" t="s">
        <v>33663</v>
      </c>
    </row>
    <row r="7083" spans="1:12" x14ac:dyDescent="0.3">
      <c r="A7083">
        <v>983058</v>
      </c>
      <c r="B7083" t="s">
        <v>15584</v>
      </c>
      <c r="C7083">
        <v>4.5999999999999996</v>
      </c>
      <c r="D7083">
        <v>51</v>
      </c>
      <c r="E7083">
        <v>12</v>
      </c>
      <c r="F7083" s="1" t="s">
        <v>15585</v>
      </c>
      <c r="G7083" s="1">
        <f t="shared" si="110"/>
        <v>42656</v>
      </c>
      <c r="H7083" s="1">
        <v>43468</v>
      </c>
      <c r="I7083" s="14" t="s">
        <v>38716</v>
      </c>
      <c r="J7083">
        <v>26434282</v>
      </c>
      <c r="K7083" t="s">
        <v>34495</v>
      </c>
      <c r="L7083" t="s">
        <v>34496</v>
      </c>
    </row>
    <row r="7084" spans="1:12" x14ac:dyDescent="0.3">
      <c r="A7084">
        <v>4209374</v>
      </c>
      <c r="B7084" t="s">
        <v>17911</v>
      </c>
      <c r="C7084">
        <v>3.5</v>
      </c>
      <c r="D7084">
        <v>36</v>
      </c>
      <c r="E7084">
        <v>0</v>
      </c>
      <c r="F7084" s="1" t="s">
        <v>17912</v>
      </c>
      <c r="G7084" s="1">
        <f t="shared" si="110"/>
        <v>44405</v>
      </c>
      <c r="H7084" s="1">
        <v>44905</v>
      </c>
      <c r="I7084" s="14" t="s">
        <v>17913</v>
      </c>
      <c r="J7084">
        <v>48092200</v>
      </c>
      <c r="K7084" t="s">
        <v>36666</v>
      </c>
      <c r="L7084" t="s">
        <v>36667</v>
      </c>
    </row>
    <row r="7085" spans="1:12" x14ac:dyDescent="0.3">
      <c r="A7085">
        <v>995016</v>
      </c>
      <c r="B7085" t="s">
        <v>53</v>
      </c>
      <c r="C7085">
        <v>4.7</v>
      </c>
      <c r="D7085">
        <v>57968</v>
      </c>
      <c r="E7085">
        <v>330</v>
      </c>
      <c r="F7085" s="1" t="s">
        <v>54</v>
      </c>
      <c r="G7085" s="1">
        <f t="shared" si="110"/>
        <v>42669</v>
      </c>
      <c r="H7085" s="1">
        <v>44883</v>
      </c>
      <c r="I7085" s="14" t="s">
        <v>38674</v>
      </c>
      <c r="J7085">
        <v>13952972</v>
      </c>
      <c r="K7085" t="s">
        <v>19968</v>
      </c>
      <c r="L7085" t="s">
        <v>19969</v>
      </c>
    </row>
    <row r="7086" spans="1:12" x14ac:dyDescent="0.3">
      <c r="A7086">
        <v>4405768</v>
      </c>
      <c r="B7086" t="s">
        <v>2227</v>
      </c>
      <c r="C7086">
        <v>4.5</v>
      </c>
      <c r="D7086">
        <v>1386</v>
      </c>
      <c r="E7086">
        <v>82</v>
      </c>
      <c r="F7086" s="1" t="s">
        <v>2228</v>
      </c>
      <c r="G7086" s="1">
        <f t="shared" si="110"/>
        <v>44520</v>
      </c>
      <c r="H7086" s="1">
        <v>44958</v>
      </c>
      <c r="I7086" s="14" t="s">
        <v>38685</v>
      </c>
      <c r="J7086">
        <v>178460979</v>
      </c>
      <c r="K7086" t="s">
        <v>22024</v>
      </c>
      <c r="L7086" t="s">
        <v>19969</v>
      </c>
    </row>
    <row r="7087" spans="1:12" x14ac:dyDescent="0.3">
      <c r="A7087">
        <v>647428</v>
      </c>
      <c r="B7087" t="s">
        <v>41</v>
      </c>
      <c r="C7087">
        <v>4.5999999999999996</v>
      </c>
      <c r="D7087">
        <v>68728</v>
      </c>
      <c r="E7087">
        <v>569</v>
      </c>
      <c r="F7087" s="1" t="s">
        <v>42</v>
      </c>
      <c r="G7087" s="1">
        <f t="shared" si="110"/>
        <v>42299</v>
      </c>
      <c r="H7087" s="1">
        <v>44971</v>
      </c>
      <c r="I7087" s="14" t="s">
        <v>38672</v>
      </c>
      <c r="J7087">
        <v>7644438</v>
      </c>
      <c r="K7087" t="s">
        <v>19956</v>
      </c>
      <c r="L7087" t="s">
        <v>19957</v>
      </c>
    </row>
    <row r="7088" spans="1:12" x14ac:dyDescent="0.3">
      <c r="A7088">
        <v>3849284</v>
      </c>
      <c r="B7088" t="s">
        <v>2685</v>
      </c>
      <c r="C7088">
        <v>4.5999999999999996</v>
      </c>
      <c r="D7088">
        <v>1084</v>
      </c>
      <c r="E7088">
        <v>75</v>
      </c>
      <c r="F7088" s="1" t="s">
        <v>2686</v>
      </c>
      <c r="G7088" s="1">
        <f t="shared" si="110"/>
        <v>44242</v>
      </c>
      <c r="H7088" s="1">
        <v>44587</v>
      </c>
      <c r="I7088" s="14" t="s">
        <v>38761</v>
      </c>
      <c r="J7088">
        <v>106089984</v>
      </c>
      <c r="K7088" t="s">
        <v>22448</v>
      </c>
      <c r="L7088" t="s">
        <v>22449</v>
      </c>
    </row>
    <row r="7089" spans="1:12" x14ac:dyDescent="0.3">
      <c r="A7089">
        <v>1368106</v>
      </c>
      <c r="B7089" t="s">
        <v>2319</v>
      </c>
      <c r="C7089">
        <v>4.5999999999999996</v>
      </c>
      <c r="D7089">
        <v>1326</v>
      </c>
      <c r="E7089">
        <v>92</v>
      </c>
      <c r="F7089" s="1" t="s">
        <v>2320</v>
      </c>
      <c r="G7089" s="1">
        <f t="shared" si="110"/>
        <v>43009</v>
      </c>
      <c r="H7089" s="1">
        <v>44570</v>
      </c>
      <c r="I7089" s="14" t="s">
        <v>38692</v>
      </c>
      <c r="J7089">
        <v>10964188</v>
      </c>
      <c r="K7089" t="s">
        <v>22104</v>
      </c>
      <c r="L7089" t="s">
        <v>22105</v>
      </c>
    </row>
    <row r="7090" spans="1:12" x14ac:dyDescent="0.3">
      <c r="A7090">
        <v>1894384</v>
      </c>
      <c r="B7090" t="s">
        <v>10953</v>
      </c>
      <c r="C7090">
        <v>4.0999999999999996</v>
      </c>
      <c r="D7090">
        <v>110</v>
      </c>
      <c r="E7090">
        <v>25</v>
      </c>
      <c r="F7090" s="1" t="s">
        <v>10954</v>
      </c>
      <c r="G7090" s="1">
        <f t="shared" si="110"/>
        <v>43347</v>
      </c>
      <c r="H7090" s="1">
        <v>43347</v>
      </c>
      <c r="I7090" s="14" t="s">
        <v>38750</v>
      </c>
      <c r="J7090">
        <v>5058914</v>
      </c>
      <c r="K7090" t="s">
        <v>30123</v>
      </c>
      <c r="L7090" t="s">
        <v>30124</v>
      </c>
    </row>
    <row r="7091" spans="1:12" x14ac:dyDescent="0.3">
      <c r="A7091">
        <v>1329156</v>
      </c>
      <c r="B7091" t="s">
        <v>10029</v>
      </c>
      <c r="C7091">
        <v>4.5</v>
      </c>
      <c r="D7091">
        <v>130</v>
      </c>
      <c r="E7091">
        <v>83</v>
      </c>
      <c r="F7091" s="1" t="s">
        <v>10030</v>
      </c>
      <c r="G7091" s="1">
        <f t="shared" si="110"/>
        <v>42970</v>
      </c>
      <c r="H7091" s="1">
        <v>42995</v>
      </c>
      <c r="I7091" s="14" t="s">
        <v>38703</v>
      </c>
      <c r="J7091">
        <v>26401392</v>
      </c>
      <c r="K7091" t="s">
        <v>29238</v>
      </c>
      <c r="L7091" t="s">
        <v>29239</v>
      </c>
    </row>
    <row r="7092" spans="1:12" x14ac:dyDescent="0.3">
      <c r="A7092">
        <v>760306</v>
      </c>
      <c r="B7092" t="s">
        <v>18061</v>
      </c>
      <c r="C7092">
        <v>4</v>
      </c>
      <c r="D7092">
        <v>35</v>
      </c>
      <c r="E7092">
        <v>37</v>
      </c>
      <c r="F7092" s="1" t="s">
        <v>18062</v>
      </c>
      <c r="G7092" s="1">
        <f t="shared" si="110"/>
        <v>42412</v>
      </c>
      <c r="H7092" s="1">
        <v>43790</v>
      </c>
      <c r="I7092" s="14" t="s">
        <v>38703</v>
      </c>
      <c r="J7092">
        <v>5581552</v>
      </c>
      <c r="K7092" t="s">
        <v>36801</v>
      </c>
      <c r="L7092" t="s">
        <v>36802</v>
      </c>
    </row>
    <row r="7093" spans="1:12" x14ac:dyDescent="0.3">
      <c r="A7093">
        <v>4366168</v>
      </c>
      <c r="B7093" t="s">
        <v>10559</v>
      </c>
      <c r="C7093">
        <v>4.3</v>
      </c>
      <c r="D7093">
        <v>118</v>
      </c>
      <c r="E7093">
        <v>50</v>
      </c>
      <c r="F7093" s="1" t="s">
        <v>10560</v>
      </c>
      <c r="G7093" s="1">
        <f t="shared" si="110"/>
        <v>44494</v>
      </c>
      <c r="H7093" s="1">
        <v>44931</v>
      </c>
      <c r="I7093" s="14" t="s">
        <v>38716</v>
      </c>
      <c r="J7093">
        <v>8511636</v>
      </c>
      <c r="K7093" t="s">
        <v>29750</v>
      </c>
      <c r="L7093" t="s">
        <v>29751</v>
      </c>
    </row>
    <row r="7094" spans="1:12" x14ac:dyDescent="0.3">
      <c r="A7094">
        <v>3806122</v>
      </c>
      <c r="B7094" t="s">
        <v>17287</v>
      </c>
      <c r="C7094">
        <v>3.6</v>
      </c>
      <c r="D7094">
        <v>39</v>
      </c>
      <c r="E7094">
        <v>13</v>
      </c>
      <c r="F7094" s="1" t="s">
        <v>17288</v>
      </c>
      <c r="G7094" s="1">
        <f t="shared" si="110"/>
        <v>44223</v>
      </c>
      <c r="H7094" s="1">
        <v>44223</v>
      </c>
      <c r="I7094" s="14" t="s">
        <v>38745</v>
      </c>
      <c r="J7094">
        <v>69082682</v>
      </c>
      <c r="K7094" t="s">
        <v>36090</v>
      </c>
      <c r="L7094" t="s">
        <v>36091</v>
      </c>
    </row>
    <row r="7095" spans="1:12" x14ac:dyDescent="0.3">
      <c r="A7095">
        <v>337128</v>
      </c>
      <c r="B7095" t="s">
        <v>2527</v>
      </c>
      <c r="C7095">
        <v>4.3</v>
      </c>
      <c r="D7095">
        <v>1181</v>
      </c>
      <c r="E7095">
        <v>113</v>
      </c>
      <c r="F7095" s="1" t="s">
        <v>2528</v>
      </c>
      <c r="G7095" s="1">
        <f t="shared" si="110"/>
        <v>41949</v>
      </c>
      <c r="H7095" s="1">
        <v>43091</v>
      </c>
      <c r="I7095" s="14" t="s">
        <v>38729</v>
      </c>
      <c r="J7095">
        <v>7183650</v>
      </c>
      <c r="K7095" t="s">
        <v>22301</v>
      </c>
      <c r="L7095" t="s">
        <v>22302</v>
      </c>
    </row>
    <row r="7096" spans="1:12" x14ac:dyDescent="0.3">
      <c r="A7096">
        <v>1782628</v>
      </c>
      <c r="B7096" t="s">
        <v>8409</v>
      </c>
      <c r="C7096">
        <v>4.3</v>
      </c>
      <c r="D7096">
        <v>180</v>
      </c>
      <c r="E7096">
        <v>44</v>
      </c>
      <c r="F7096" s="1" t="s">
        <v>8410</v>
      </c>
      <c r="G7096" s="1">
        <f t="shared" si="110"/>
        <v>43285</v>
      </c>
      <c r="H7096" s="1">
        <v>44232</v>
      </c>
      <c r="I7096" s="14" t="s">
        <v>38704</v>
      </c>
      <c r="J7096">
        <v>8736098</v>
      </c>
      <c r="K7096" t="s">
        <v>27690</v>
      </c>
      <c r="L7096" t="s">
        <v>27691</v>
      </c>
    </row>
    <row r="7097" spans="1:12" x14ac:dyDescent="0.3">
      <c r="A7097">
        <v>1593020</v>
      </c>
      <c r="B7097" t="s">
        <v>16573</v>
      </c>
      <c r="C7097">
        <v>4</v>
      </c>
      <c r="D7097">
        <v>44</v>
      </c>
      <c r="E7097">
        <v>27</v>
      </c>
      <c r="F7097" s="1" t="s">
        <v>16574</v>
      </c>
      <c r="G7097" s="1">
        <f t="shared" si="110"/>
        <v>43171</v>
      </c>
      <c r="H7097" s="1">
        <v>44511</v>
      </c>
      <c r="I7097" s="14" t="s">
        <v>38716</v>
      </c>
      <c r="J7097">
        <v>5581552</v>
      </c>
      <c r="K7097" t="s">
        <v>35424</v>
      </c>
      <c r="L7097" t="s">
        <v>35425</v>
      </c>
    </row>
    <row r="7098" spans="1:12" x14ac:dyDescent="0.3">
      <c r="A7098">
        <v>2753568</v>
      </c>
      <c r="B7098" t="s">
        <v>10031</v>
      </c>
      <c r="C7098">
        <v>4.2</v>
      </c>
      <c r="D7098">
        <v>130</v>
      </c>
      <c r="E7098">
        <v>65</v>
      </c>
      <c r="F7098" s="1" t="s">
        <v>10032</v>
      </c>
      <c r="G7098" s="1">
        <f t="shared" si="110"/>
        <v>43841</v>
      </c>
      <c r="H7098" s="1">
        <v>43914</v>
      </c>
      <c r="I7098" s="14" t="s">
        <v>38692</v>
      </c>
      <c r="J7098">
        <v>83430108</v>
      </c>
      <c r="K7098" t="s">
        <v>29240</v>
      </c>
      <c r="L7098" t="s">
        <v>29241</v>
      </c>
    </row>
    <row r="7099" spans="1:12" x14ac:dyDescent="0.3">
      <c r="A7099">
        <v>4302945</v>
      </c>
      <c r="B7099" t="s">
        <v>12610</v>
      </c>
      <c r="C7099">
        <v>3.7</v>
      </c>
      <c r="D7099">
        <v>82</v>
      </c>
      <c r="E7099">
        <v>19</v>
      </c>
      <c r="F7099" s="1" t="s">
        <v>12611</v>
      </c>
      <c r="G7099" s="1">
        <f t="shared" si="110"/>
        <v>44455</v>
      </c>
      <c r="H7099" s="1">
        <v>44455</v>
      </c>
      <c r="I7099" s="14" t="s">
        <v>38717</v>
      </c>
      <c r="J7099">
        <v>26082914</v>
      </c>
      <c r="K7099" t="s">
        <v>31695</v>
      </c>
      <c r="L7099" t="s">
        <v>31696</v>
      </c>
    </row>
    <row r="7100" spans="1:12" x14ac:dyDescent="0.3">
      <c r="A7100">
        <v>936182</v>
      </c>
      <c r="B7100" t="s">
        <v>11707</v>
      </c>
      <c r="C7100">
        <v>4.3</v>
      </c>
      <c r="D7100">
        <v>96</v>
      </c>
      <c r="E7100">
        <v>60</v>
      </c>
      <c r="F7100" s="1" t="s">
        <v>11708</v>
      </c>
      <c r="G7100" s="1">
        <f t="shared" si="110"/>
        <v>42602</v>
      </c>
      <c r="H7100" s="1">
        <v>43152</v>
      </c>
      <c r="I7100" s="14" t="s">
        <v>38733</v>
      </c>
      <c r="J7100">
        <v>16442046</v>
      </c>
      <c r="K7100" t="s">
        <v>30846</v>
      </c>
      <c r="L7100" t="s">
        <v>30847</v>
      </c>
    </row>
    <row r="7101" spans="1:12" x14ac:dyDescent="0.3">
      <c r="A7101">
        <v>3298754</v>
      </c>
      <c r="B7101" t="s">
        <v>8228</v>
      </c>
      <c r="C7101">
        <v>4</v>
      </c>
      <c r="D7101">
        <v>187</v>
      </c>
      <c r="E7101">
        <v>10</v>
      </c>
      <c r="F7101" s="1" t="s">
        <v>8229</v>
      </c>
      <c r="G7101" s="1">
        <f t="shared" si="110"/>
        <v>44016</v>
      </c>
      <c r="H7101" s="1">
        <v>44016</v>
      </c>
      <c r="I7101" s="14" t="s">
        <v>38790</v>
      </c>
      <c r="J7101">
        <v>24373732</v>
      </c>
      <c r="K7101" t="s">
        <v>27512</v>
      </c>
      <c r="L7101" t="s">
        <v>27513</v>
      </c>
    </row>
    <row r="7102" spans="1:12" x14ac:dyDescent="0.3">
      <c r="A7102">
        <v>3528924</v>
      </c>
      <c r="B7102" t="s">
        <v>39028</v>
      </c>
      <c r="C7102">
        <v>4.3</v>
      </c>
      <c r="D7102">
        <v>180</v>
      </c>
      <c r="E7102">
        <v>636</v>
      </c>
      <c r="F7102" s="1" t="s">
        <v>8419</v>
      </c>
      <c r="G7102" s="1">
        <f t="shared" si="110"/>
        <v>44100</v>
      </c>
      <c r="H7102" s="1">
        <v>44907</v>
      </c>
      <c r="I7102" s="14" t="s">
        <v>38742</v>
      </c>
      <c r="J7102">
        <v>16223324</v>
      </c>
      <c r="K7102" t="s">
        <v>27700</v>
      </c>
      <c r="L7102" t="s">
        <v>27701</v>
      </c>
    </row>
    <row r="7103" spans="1:12" x14ac:dyDescent="0.3">
      <c r="A7103">
        <v>3596860</v>
      </c>
      <c r="B7103" t="s">
        <v>7287</v>
      </c>
      <c r="C7103">
        <v>4.5</v>
      </c>
      <c r="D7103">
        <v>231</v>
      </c>
      <c r="E7103">
        <v>44</v>
      </c>
      <c r="F7103" s="1" t="s">
        <v>7288</v>
      </c>
      <c r="G7103" s="1">
        <f t="shared" si="110"/>
        <v>44131</v>
      </c>
      <c r="H7103" s="1">
        <v>44548</v>
      </c>
      <c r="I7103" s="14" t="s">
        <v>38731</v>
      </c>
      <c r="J7103">
        <v>48217214</v>
      </c>
      <c r="K7103" t="s">
        <v>26593</v>
      </c>
      <c r="L7103" t="s">
        <v>26594</v>
      </c>
    </row>
    <row r="7104" spans="1:12" x14ac:dyDescent="0.3">
      <c r="A7104">
        <v>4211304</v>
      </c>
      <c r="B7104" t="s">
        <v>15277</v>
      </c>
      <c r="C7104">
        <v>4.3</v>
      </c>
      <c r="D7104">
        <v>54</v>
      </c>
      <c r="E7104">
        <v>52</v>
      </c>
      <c r="F7104" s="1" t="s">
        <v>15278</v>
      </c>
      <c r="G7104" s="1">
        <f t="shared" si="110"/>
        <v>44406</v>
      </c>
      <c r="H7104" s="1">
        <v>44406</v>
      </c>
      <c r="I7104" s="14" t="s">
        <v>38722</v>
      </c>
      <c r="J7104">
        <v>16262298</v>
      </c>
      <c r="K7104" t="s">
        <v>34208</v>
      </c>
      <c r="L7104" t="s">
        <v>34209</v>
      </c>
    </row>
    <row r="7105" spans="1:12" x14ac:dyDescent="0.3">
      <c r="A7105">
        <v>3250770</v>
      </c>
      <c r="B7105" t="s">
        <v>9665</v>
      </c>
      <c r="C7105">
        <v>4.5999999999999996</v>
      </c>
      <c r="D7105">
        <v>140</v>
      </c>
      <c r="E7105">
        <v>22</v>
      </c>
      <c r="F7105" s="1" t="s">
        <v>9666</v>
      </c>
      <c r="G7105" s="1">
        <f t="shared" si="110"/>
        <v>44001</v>
      </c>
      <c r="H7105" s="1">
        <v>44010</v>
      </c>
      <c r="I7105" s="14" t="s">
        <v>38731</v>
      </c>
      <c r="J7105">
        <v>598757</v>
      </c>
      <c r="K7105" t="s">
        <v>28887</v>
      </c>
      <c r="L7105" t="s">
        <v>28888</v>
      </c>
    </row>
    <row r="7106" spans="1:12" x14ac:dyDescent="0.3">
      <c r="A7106">
        <v>2062941</v>
      </c>
      <c r="B7106" t="s">
        <v>6718</v>
      </c>
      <c r="C7106">
        <v>4</v>
      </c>
      <c r="D7106">
        <v>264</v>
      </c>
      <c r="E7106">
        <v>21</v>
      </c>
      <c r="F7106" s="1" t="s">
        <v>6719</v>
      </c>
      <c r="G7106" s="1">
        <f t="shared" ref="G7106:G7169" si="111">DATEVALUE(LEFT(F7106,FIND("T",F7106)-1))</f>
        <v>43436</v>
      </c>
      <c r="H7106" s="1">
        <v>44936</v>
      </c>
      <c r="I7106" s="14" t="s">
        <v>38703</v>
      </c>
      <c r="J7106">
        <v>2613496</v>
      </c>
      <c r="K7106" t="s">
        <v>26059</v>
      </c>
      <c r="L7106" t="s">
        <v>26060</v>
      </c>
    </row>
    <row r="7107" spans="1:12" x14ac:dyDescent="0.3">
      <c r="A7107">
        <v>1296318</v>
      </c>
      <c r="B7107" t="s">
        <v>17238</v>
      </c>
      <c r="C7107">
        <v>3.6</v>
      </c>
      <c r="D7107">
        <v>39</v>
      </c>
      <c r="E7107">
        <v>41</v>
      </c>
      <c r="F7107" s="1" t="s">
        <v>17239</v>
      </c>
      <c r="G7107" s="1">
        <f t="shared" si="111"/>
        <v>42933</v>
      </c>
      <c r="H7107" s="1">
        <v>42960</v>
      </c>
      <c r="I7107" s="14" t="s">
        <v>38694</v>
      </c>
      <c r="J7107">
        <v>29885792</v>
      </c>
      <c r="K7107" t="s">
        <v>36046</v>
      </c>
      <c r="L7107" t="s">
        <v>21011</v>
      </c>
    </row>
    <row r="7108" spans="1:12" x14ac:dyDescent="0.3">
      <c r="A7108">
        <v>685550</v>
      </c>
      <c r="B7108" t="s">
        <v>1133</v>
      </c>
      <c r="C7108">
        <v>4.7</v>
      </c>
      <c r="D7108">
        <v>3109</v>
      </c>
      <c r="E7108">
        <v>56</v>
      </c>
      <c r="F7108" s="1" t="s">
        <v>1134</v>
      </c>
      <c r="G7108" s="1">
        <f t="shared" si="111"/>
        <v>42339</v>
      </c>
      <c r="H7108" s="1">
        <v>43810</v>
      </c>
      <c r="I7108" s="14" t="s">
        <v>38703</v>
      </c>
      <c r="J7108">
        <v>13000978</v>
      </c>
      <c r="K7108" t="s">
        <v>21010</v>
      </c>
      <c r="L7108" t="s">
        <v>21011</v>
      </c>
    </row>
    <row r="7109" spans="1:12" x14ac:dyDescent="0.3">
      <c r="A7109">
        <v>2637456</v>
      </c>
      <c r="B7109" t="s">
        <v>3896</v>
      </c>
      <c r="C7109">
        <v>4.3</v>
      </c>
      <c r="D7109">
        <v>637</v>
      </c>
      <c r="E7109">
        <v>93</v>
      </c>
      <c r="F7109" s="1" t="s">
        <v>3897</v>
      </c>
      <c r="G7109" s="1">
        <f t="shared" si="111"/>
        <v>43772</v>
      </c>
      <c r="H7109" s="1">
        <v>43809</v>
      </c>
      <c r="I7109" s="14" t="s">
        <v>38732</v>
      </c>
      <c r="J7109">
        <v>45138650</v>
      </c>
      <c r="K7109" t="s">
        <v>23544</v>
      </c>
      <c r="L7109" t="s">
        <v>23545</v>
      </c>
    </row>
    <row r="7110" spans="1:12" x14ac:dyDescent="0.3">
      <c r="A7110">
        <v>3540200</v>
      </c>
      <c r="B7110" t="s">
        <v>10605</v>
      </c>
      <c r="C7110">
        <v>4.5</v>
      </c>
      <c r="D7110">
        <v>117</v>
      </c>
      <c r="E7110">
        <v>372</v>
      </c>
      <c r="F7110" s="1" t="s">
        <v>10606</v>
      </c>
      <c r="G7110" s="1">
        <f t="shared" si="111"/>
        <v>44105</v>
      </c>
      <c r="H7110" s="1">
        <v>44896</v>
      </c>
      <c r="I7110" s="14" t="s">
        <v>38770</v>
      </c>
      <c r="J7110">
        <v>134703176</v>
      </c>
      <c r="K7110" t="s">
        <v>29790</v>
      </c>
      <c r="L7110" t="s">
        <v>29791</v>
      </c>
    </row>
    <row r="7111" spans="1:12" x14ac:dyDescent="0.3">
      <c r="A7111">
        <v>2722434</v>
      </c>
      <c r="B7111" t="s">
        <v>578</v>
      </c>
      <c r="C7111">
        <v>4.3</v>
      </c>
      <c r="D7111">
        <v>6469</v>
      </c>
      <c r="E7111">
        <v>41</v>
      </c>
      <c r="F7111" s="1" t="s">
        <v>579</v>
      </c>
      <c r="G7111" s="1">
        <f t="shared" si="111"/>
        <v>43825</v>
      </c>
      <c r="H7111" s="1">
        <v>43876</v>
      </c>
      <c r="I7111" s="14" t="s">
        <v>38694</v>
      </c>
      <c r="J7111">
        <v>98170214</v>
      </c>
      <c r="K7111" t="s">
        <v>20474</v>
      </c>
      <c r="L7111" t="s">
        <v>20475</v>
      </c>
    </row>
    <row r="7112" spans="1:12" x14ac:dyDescent="0.3">
      <c r="A7112">
        <v>2094130</v>
      </c>
      <c r="B7112" t="s">
        <v>6430</v>
      </c>
      <c r="C7112">
        <v>5</v>
      </c>
      <c r="D7112">
        <v>282</v>
      </c>
      <c r="E7112">
        <v>62</v>
      </c>
      <c r="F7112" s="1" t="s">
        <v>6431</v>
      </c>
      <c r="G7112" s="1">
        <f t="shared" si="111"/>
        <v>43452</v>
      </c>
      <c r="H7112" s="1">
        <v>44192</v>
      </c>
      <c r="I7112" s="14" t="s">
        <v>38694</v>
      </c>
      <c r="J7112">
        <v>50373310</v>
      </c>
      <c r="K7112" t="s">
        <v>25799</v>
      </c>
      <c r="L7112" t="s">
        <v>25800</v>
      </c>
    </row>
    <row r="7113" spans="1:12" x14ac:dyDescent="0.3">
      <c r="A7113">
        <v>2320124</v>
      </c>
      <c r="B7113" t="s">
        <v>18111</v>
      </c>
      <c r="C7113">
        <v>4.3</v>
      </c>
      <c r="D7113">
        <v>35</v>
      </c>
      <c r="E7113">
        <v>49</v>
      </c>
      <c r="F7113" s="1" t="s">
        <v>18112</v>
      </c>
      <c r="G7113" s="1">
        <f t="shared" si="111"/>
        <v>43568</v>
      </c>
      <c r="H7113" s="1">
        <v>43581</v>
      </c>
      <c r="I7113" s="14" t="s">
        <v>38750</v>
      </c>
      <c r="J7113">
        <v>68040603</v>
      </c>
      <c r="K7113" t="s">
        <v>36848</v>
      </c>
      <c r="L7113" t="s">
        <v>21389</v>
      </c>
    </row>
    <row r="7114" spans="1:12" x14ac:dyDescent="0.3">
      <c r="A7114">
        <v>1706036</v>
      </c>
      <c r="B7114" t="s">
        <v>1536</v>
      </c>
      <c r="C7114">
        <v>4.5</v>
      </c>
      <c r="D7114">
        <v>2172</v>
      </c>
      <c r="E7114">
        <v>91</v>
      </c>
      <c r="F7114" s="1" t="s">
        <v>1537</v>
      </c>
      <c r="G7114" s="1">
        <f t="shared" si="111"/>
        <v>43240</v>
      </c>
      <c r="H7114" s="1">
        <v>43795</v>
      </c>
      <c r="I7114" s="14" t="s">
        <v>38761</v>
      </c>
      <c r="J7114">
        <v>13482864</v>
      </c>
      <c r="K7114" t="s">
        <v>21388</v>
      </c>
      <c r="L7114" t="s">
        <v>21389</v>
      </c>
    </row>
    <row r="7115" spans="1:12" x14ac:dyDescent="0.3">
      <c r="A7115">
        <v>1121334</v>
      </c>
      <c r="B7115" t="s">
        <v>39029</v>
      </c>
      <c r="C7115">
        <v>4.3</v>
      </c>
      <c r="D7115">
        <v>1279</v>
      </c>
      <c r="E7115">
        <v>167</v>
      </c>
      <c r="F7115" s="1" t="s">
        <v>2376</v>
      </c>
      <c r="G7115" s="1">
        <f t="shared" si="111"/>
        <v>42786</v>
      </c>
      <c r="H7115" s="1">
        <v>44236</v>
      </c>
      <c r="I7115" s="14" t="s">
        <v>38761</v>
      </c>
      <c r="J7115">
        <v>293822</v>
      </c>
      <c r="K7115" t="s">
        <v>22161</v>
      </c>
      <c r="L7115" t="s">
        <v>21389</v>
      </c>
    </row>
    <row r="7116" spans="1:12" x14ac:dyDescent="0.3">
      <c r="A7116">
        <v>3248264</v>
      </c>
      <c r="B7116" t="s">
        <v>3416</v>
      </c>
      <c r="C7116">
        <v>4.5999999999999996</v>
      </c>
      <c r="D7116">
        <v>761</v>
      </c>
      <c r="E7116">
        <v>47</v>
      </c>
      <c r="F7116" s="1" t="s">
        <v>3417</v>
      </c>
      <c r="G7116" s="1">
        <f t="shared" si="111"/>
        <v>44000</v>
      </c>
      <c r="H7116" s="1">
        <v>44308</v>
      </c>
      <c r="I7116" s="14" t="s">
        <v>38694</v>
      </c>
      <c r="J7116">
        <v>5997742</v>
      </c>
      <c r="K7116" t="s">
        <v>38897</v>
      </c>
      <c r="L7116" t="s">
        <v>22924</v>
      </c>
    </row>
    <row r="7117" spans="1:12" x14ac:dyDescent="0.3">
      <c r="A7117">
        <v>1989822</v>
      </c>
      <c r="B7117" t="s">
        <v>3220</v>
      </c>
      <c r="C7117">
        <v>4.0999999999999996</v>
      </c>
      <c r="D7117">
        <v>824</v>
      </c>
      <c r="E7117">
        <v>141</v>
      </c>
      <c r="F7117" s="1" t="s">
        <v>3221</v>
      </c>
      <c r="G7117" s="1">
        <f t="shared" si="111"/>
        <v>43399</v>
      </c>
      <c r="H7117" s="1">
        <v>44935</v>
      </c>
      <c r="I7117" s="14" t="s">
        <v>38693</v>
      </c>
      <c r="J7117">
        <v>23449198</v>
      </c>
      <c r="K7117" t="s">
        <v>22923</v>
      </c>
      <c r="L7117" t="s">
        <v>22924</v>
      </c>
    </row>
    <row r="7118" spans="1:12" x14ac:dyDescent="0.3">
      <c r="A7118">
        <v>970600</v>
      </c>
      <c r="B7118" t="s">
        <v>195</v>
      </c>
      <c r="C7118">
        <v>4.5999999999999996</v>
      </c>
      <c r="D7118">
        <v>19507</v>
      </c>
      <c r="E7118">
        <v>123</v>
      </c>
      <c r="F7118" s="1" t="s">
        <v>196</v>
      </c>
      <c r="G7118" s="1">
        <f t="shared" si="111"/>
        <v>42641</v>
      </c>
      <c r="H7118" s="1">
        <v>44970</v>
      </c>
      <c r="I7118" s="14" t="s">
        <v>38691</v>
      </c>
      <c r="J7118">
        <v>766460</v>
      </c>
      <c r="K7118" t="s">
        <v>20108</v>
      </c>
      <c r="L7118" t="s">
        <v>20110</v>
      </c>
    </row>
    <row r="7119" spans="1:12" x14ac:dyDescent="0.3">
      <c r="A7119">
        <v>3475510</v>
      </c>
      <c r="B7119" t="s">
        <v>2460</v>
      </c>
      <c r="C7119">
        <v>4.4000000000000004</v>
      </c>
      <c r="D7119">
        <v>1233</v>
      </c>
      <c r="E7119">
        <v>75</v>
      </c>
      <c r="F7119" s="1" t="s">
        <v>2461</v>
      </c>
      <c r="G7119" s="1">
        <f t="shared" si="111"/>
        <v>44078</v>
      </c>
      <c r="H7119" s="1">
        <v>44831</v>
      </c>
      <c r="I7119" s="14" t="s">
        <v>38764</v>
      </c>
      <c r="J7119">
        <v>6501452</v>
      </c>
      <c r="K7119" t="s">
        <v>22240</v>
      </c>
      <c r="L7119" t="s">
        <v>22241</v>
      </c>
    </row>
    <row r="7120" spans="1:12" x14ac:dyDescent="0.3">
      <c r="A7120">
        <v>1356020</v>
      </c>
      <c r="B7120" t="s">
        <v>572</v>
      </c>
      <c r="C7120">
        <v>4.7</v>
      </c>
      <c r="D7120">
        <v>6533</v>
      </c>
      <c r="E7120">
        <v>120</v>
      </c>
      <c r="F7120" s="1" t="s">
        <v>573</v>
      </c>
      <c r="G7120" s="1">
        <f t="shared" si="111"/>
        <v>42998</v>
      </c>
      <c r="H7120" s="1">
        <v>44773</v>
      </c>
      <c r="I7120" s="14" t="s">
        <v>38728</v>
      </c>
      <c r="J7120">
        <v>33027212</v>
      </c>
      <c r="K7120" t="s">
        <v>20468</v>
      </c>
      <c r="L7120" t="s">
        <v>20469</v>
      </c>
    </row>
    <row r="7121" spans="1:12" x14ac:dyDescent="0.3">
      <c r="A7121">
        <v>2450174</v>
      </c>
      <c r="B7121" t="s">
        <v>828</v>
      </c>
      <c r="C7121">
        <v>4.5</v>
      </c>
      <c r="D7121">
        <v>4359</v>
      </c>
      <c r="E7121">
        <v>22</v>
      </c>
      <c r="F7121" s="1" t="s">
        <v>829</v>
      </c>
      <c r="G7121" s="1">
        <f t="shared" si="111"/>
        <v>43654</v>
      </c>
      <c r="H7121" s="1">
        <v>44358</v>
      </c>
      <c r="I7121" s="14" t="s">
        <v>38745</v>
      </c>
      <c r="J7121">
        <v>46537132</v>
      </c>
      <c r="K7121" t="s">
        <v>20717</v>
      </c>
      <c r="L7121" t="s">
        <v>20718</v>
      </c>
    </row>
    <row r="7122" spans="1:12" x14ac:dyDescent="0.3">
      <c r="A7122">
        <v>1945656</v>
      </c>
      <c r="B7122" t="s">
        <v>15109</v>
      </c>
      <c r="C7122">
        <v>4.0999999999999996</v>
      </c>
      <c r="D7122">
        <v>55</v>
      </c>
      <c r="E7122">
        <v>35</v>
      </c>
      <c r="F7122" s="1" t="s">
        <v>15110</v>
      </c>
      <c r="G7122" s="1">
        <f t="shared" si="111"/>
        <v>43376</v>
      </c>
      <c r="H7122" s="1">
        <v>43376</v>
      </c>
      <c r="I7122" s="14" t="s">
        <v>38703</v>
      </c>
      <c r="J7122">
        <v>5058914</v>
      </c>
      <c r="K7122" t="s">
        <v>34050</v>
      </c>
      <c r="L7122" t="s">
        <v>34051</v>
      </c>
    </row>
    <row r="7123" spans="1:12" x14ac:dyDescent="0.3">
      <c r="A7123">
        <v>1232650</v>
      </c>
      <c r="B7123" t="s">
        <v>12374</v>
      </c>
      <c r="C7123">
        <v>4.0999999999999996</v>
      </c>
      <c r="D7123">
        <v>86</v>
      </c>
      <c r="E7123">
        <v>44</v>
      </c>
      <c r="F7123" s="1" t="s">
        <v>12375</v>
      </c>
      <c r="G7123" s="1">
        <f t="shared" si="111"/>
        <v>42883</v>
      </c>
      <c r="H7123" s="1">
        <v>43072</v>
      </c>
      <c r="I7123" s="14" t="s">
        <v>38703</v>
      </c>
      <c r="J7123">
        <v>11219564</v>
      </c>
      <c r="K7123" t="s">
        <v>31473</v>
      </c>
      <c r="L7123" t="s">
        <v>31474</v>
      </c>
    </row>
    <row r="7124" spans="1:12" x14ac:dyDescent="0.3">
      <c r="A7124">
        <v>4211198</v>
      </c>
      <c r="B7124" t="s">
        <v>15089</v>
      </c>
      <c r="C7124">
        <v>4.4000000000000004</v>
      </c>
      <c r="D7124">
        <v>55</v>
      </c>
      <c r="E7124">
        <v>19</v>
      </c>
      <c r="F7124" s="1" t="s">
        <v>15090</v>
      </c>
      <c r="G7124" s="1">
        <f t="shared" si="111"/>
        <v>44406</v>
      </c>
      <c r="H7124" s="1">
        <v>44407</v>
      </c>
      <c r="I7124" s="14" t="s">
        <v>38717</v>
      </c>
      <c r="J7124">
        <v>26082914</v>
      </c>
      <c r="K7124" t="s">
        <v>34029</v>
      </c>
      <c r="L7124" t="s">
        <v>34030</v>
      </c>
    </row>
    <row r="7125" spans="1:12" x14ac:dyDescent="0.3">
      <c r="A7125">
        <v>2725122</v>
      </c>
      <c r="B7125" t="s">
        <v>8934</v>
      </c>
      <c r="C7125">
        <v>4.2</v>
      </c>
      <c r="D7125">
        <v>161</v>
      </c>
      <c r="E7125">
        <v>44</v>
      </c>
      <c r="F7125" s="1" t="s">
        <v>8935</v>
      </c>
      <c r="G7125" s="1">
        <f t="shared" si="111"/>
        <v>43826</v>
      </c>
      <c r="H7125" s="1">
        <v>44318</v>
      </c>
      <c r="I7125" s="14" t="s">
        <v>38701</v>
      </c>
      <c r="J7125">
        <v>51247274</v>
      </c>
      <c r="K7125" t="s">
        <v>28186</v>
      </c>
      <c r="L7125" t="s">
        <v>28187</v>
      </c>
    </row>
    <row r="7126" spans="1:12" x14ac:dyDescent="0.3">
      <c r="A7126">
        <v>2856712</v>
      </c>
      <c r="B7126" t="s">
        <v>7001</v>
      </c>
      <c r="C7126">
        <v>4.0999999999999996</v>
      </c>
      <c r="D7126">
        <v>247</v>
      </c>
      <c r="E7126">
        <v>17</v>
      </c>
      <c r="F7126" s="1" t="s">
        <v>7002</v>
      </c>
      <c r="G7126" s="1">
        <f t="shared" si="111"/>
        <v>43897</v>
      </c>
      <c r="H7126" s="1">
        <v>43910</v>
      </c>
      <c r="I7126" s="14" t="s">
        <v>38720</v>
      </c>
      <c r="J7126">
        <v>62075268</v>
      </c>
      <c r="K7126" t="s">
        <v>26316</v>
      </c>
      <c r="L7126" t="s">
        <v>26317</v>
      </c>
    </row>
    <row r="7127" spans="1:12" x14ac:dyDescent="0.3">
      <c r="A7127">
        <v>1535972</v>
      </c>
      <c r="B7127" t="s">
        <v>9831</v>
      </c>
      <c r="C7127">
        <v>3.6</v>
      </c>
      <c r="D7127">
        <v>135</v>
      </c>
      <c r="E7127">
        <v>22</v>
      </c>
      <c r="F7127" s="1" t="s">
        <v>9832</v>
      </c>
      <c r="G7127" s="1">
        <f t="shared" si="111"/>
        <v>43132</v>
      </c>
      <c r="H7127" s="1">
        <v>44522</v>
      </c>
      <c r="I7127" s="14" t="s">
        <v>38750</v>
      </c>
      <c r="J7127">
        <v>909083</v>
      </c>
      <c r="K7127" t="s">
        <v>29045</v>
      </c>
      <c r="L7127" t="s">
        <v>29046</v>
      </c>
    </row>
    <row r="7128" spans="1:12" x14ac:dyDescent="0.3">
      <c r="A7128">
        <v>922612</v>
      </c>
      <c r="B7128" t="s">
        <v>17491</v>
      </c>
      <c r="C7128">
        <v>4.2</v>
      </c>
      <c r="D7128">
        <v>38</v>
      </c>
      <c r="E7128">
        <v>61</v>
      </c>
      <c r="F7128" s="1" t="s">
        <v>17492</v>
      </c>
      <c r="G7128" s="1">
        <f t="shared" si="111"/>
        <v>42585</v>
      </c>
      <c r="H7128" s="1">
        <v>43531</v>
      </c>
      <c r="I7128" s="14" t="s">
        <v>38704</v>
      </c>
      <c r="J7128">
        <v>23136164</v>
      </c>
      <c r="K7128" t="s">
        <v>36277</v>
      </c>
      <c r="L7128" t="s">
        <v>36278</v>
      </c>
    </row>
    <row r="7129" spans="1:12" x14ac:dyDescent="0.3">
      <c r="A7129">
        <v>542566</v>
      </c>
      <c r="B7129" t="s">
        <v>17505</v>
      </c>
      <c r="C7129">
        <v>3.9</v>
      </c>
      <c r="D7129">
        <v>38</v>
      </c>
      <c r="E7129">
        <v>16</v>
      </c>
      <c r="F7129" s="1" t="s">
        <v>17506</v>
      </c>
      <c r="G7129" s="1">
        <f t="shared" si="111"/>
        <v>42186</v>
      </c>
      <c r="H7129" s="1">
        <v>43846</v>
      </c>
      <c r="I7129" s="14" t="s">
        <v>38717</v>
      </c>
      <c r="J7129">
        <v>13446572</v>
      </c>
      <c r="K7129" t="s">
        <v>36290</v>
      </c>
      <c r="L7129" t="s">
        <v>36291</v>
      </c>
    </row>
    <row r="7130" spans="1:12" x14ac:dyDescent="0.3">
      <c r="A7130">
        <v>2307006</v>
      </c>
      <c r="B7130" t="s">
        <v>19461</v>
      </c>
      <c r="C7130">
        <v>3.1</v>
      </c>
      <c r="D7130">
        <v>28</v>
      </c>
      <c r="E7130">
        <v>25</v>
      </c>
      <c r="F7130" s="1" t="s">
        <v>19462</v>
      </c>
      <c r="G7130" s="1">
        <f t="shared" si="111"/>
        <v>43559</v>
      </c>
      <c r="H7130" s="1">
        <v>43559</v>
      </c>
      <c r="I7130" s="14" t="s">
        <v>38703</v>
      </c>
      <c r="J7130">
        <v>5058914</v>
      </c>
      <c r="K7130" t="s">
        <v>38057</v>
      </c>
      <c r="L7130" t="s">
        <v>36291</v>
      </c>
    </row>
    <row r="7131" spans="1:12" x14ac:dyDescent="0.3">
      <c r="A7131">
        <v>2229422</v>
      </c>
      <c r="B7131" t="s">
        <v>16534</v>
      </c>
      <c r="C7131">
        <v>4.2</v>
      </c>
      <c r="D7131">
        <v>44</v>
      </c>
      <c r="E7131">
        <v>27</v>
      </c>
      <c r="F7131" s="1" t="s">
        <v>16535</v>
      </c>
      <c r="G7131" s="1">
        <f t="shared" si="111"/>
        <v>43515</v>
      </c>
      <c r="H7131" s="1">
        <v>44357</v>
      </c>
      <c r="I7131" s="14" t="s">
        <v>38745</v>
      </c>
      <c r="J7131">
        <v>16262298</v>
      </c>
      <c r="K7131" t="s">
        <v>35385</v>
      </c>
      <c r="L7131" t="s">
        <v>35386</v>
      </c>
    </row>
    <row r="7132" spans="1:12" x14ac:dyDescent="0.3">
      <c r="A7132">
        <v>36418</v>
      </c>
      <c r="B7132" t="s">
        <v>15735</v>
      </c>
      <c r="C7132">
        <v>4.7</v>
      </c>
      <c r="D7132">
        <v>50</v>
      </c>
      <c r="E7132">
        <v>58</v>
      </c>
      <c r="F7132" s="1" t="s">
        <v>15736</v>
      </c>
      <c r="G7132" s="1">
        <f t="shared" si="111"/>
        <v>41290</v>
      </c>
      <c r="H7132" s="1">
        <v>43953</v>
      </c>
      <c r="I7132" s="14" t="s">
        <v>38703</v>
      </c>
      <c r="J7132">
        <v>87452</v>
      </c>
      <c r="K7132" t="s">
        <v>34634</v>
      </c>
      <c r="L7132" t="s">
        <v>34635</v>
      </c>
    </row>
    <row r="7133" spans="1:12" x14ac:dyDescent="0.3">
      <c r="A7133">
        <v>4662354</v>
      </c>
      <c r="B7133" t="s">
        <v>17952</v>
      </c>
      <c r="C7133">
        <v>4.9000000000000004</v>
      </c>
      <c r="D7133">
        <v>35</v>
      </c>
      <c r="E7133">
        <v>94</v>
      </c>
      <c r="F7133" s="1" t="s">
        <v>17953</v>
      </c>
      <c r="G7133" s="1">
        <f t="shared" si="111"/>
        <v>44678</v>
      </c>
      <c r="H7133" s="1">
        <v>44844</v>
      </c>
      <c r="I7133" s="14" t="s">
        <v>38733</v>
      </c>
      <c r="J7133">
        <v>110377488</v>
      </c>
      <c r="K7133" t="s">
        <v>36699</v>
      </c>
      <c r="L7133" t="s">
        <v>36700</v>
      </c>
    </row>
    <row r="7134" spans="1:12" x14ac:dyDescent="0.3">
      <c r="A7134">
        <v>3308024</v>
      </c>
      <c r="B7134" t="s">
        <v>13909</v>
      </c>
      <c r="C7134">
        <v>3.8</v>
      </c>
      <c r="D7134">
        <v>66</v>
      </c>
      <c r="E7134">
        <v>40</v>
      </c>
      <c r="F7134" s="1" t="s">
        <v>13910</v>
      </c>
      <c r="G7134" s="1">
        <f t="shared" si="111"/>
        <v>44019</v>
      </c>
      <c r="H7134" s="1">
        <v>44401</v>
      </c>
      <c r="I7134" s="14" t="s">
        <v>38717</v>
      </c>
      <c r="J7134">
        <v>125384082</v>
      </c>
      <c r="K7134" t="s">
        <v>32921</v>
      </c>
      <c r="L7134" t="s">
        <v>32922</v>
      </c>
    </row>
    <row r="7135" spans="1:12" x14ac:dyDescent="0.3">
      <c r="A7135">
        <v>3910988</v>
      </c>
      <c r="B7135" t="s">
        <v>16696</v>
      </c>
      <c r="C7135">
        <v>4.4000000000000004</v>
      </c>
      <c r="D7135">
        <v>43</v>
      </c>
      <c r="E7135">
        <v>138</v>
      </c>
      <c r="F7135" s="1" t="s">
        <v>16697</v>
      </c>
      <c r="G7135" s="1">
        <f t="shared" si="111"/>
        <v>44268</v>
      </c>
      <c r="H7135" s="1">
        <v>44272</v>
      </c>
      <c r="I7135" s="14" t="s">
        <v>38741</v>
      </c>
      <c r="J7135">
        <v>121760435</v>
      </c>
      <c r="K7135" t="s">
        <v>35535</v>
      </c>
      <c r="L7135" t="s">
        <v>35536</v>
      </c>
    </row>
    <row r="7136" spans="1:12" x14ac:dyDescent="0.3">
      <c r="A7136">
        <v>1035000</v>
      </c>
      <c r="B7136" t="s">
        <v>55</v>
      </c>
      <c r="C7136">
        <v>4.7</v>
      </c>
      <c r="D7136">
        <v>57907</v>
      </c>
      <c r="E7136">
        <v>208</v>
      </c>
      <c r="F7136" s="1" t="s">
        <v>56</v>
      </c>
      <c r="G7136" s="1">
        <f t="shared" si="111"/>
        <v>42711</v>
      </c>
      <c r="H7136" s="1">
        <v>44972</v>
      </c>
      <c r="I7136" s="14" t="s">
        <v>38687</v>
      </c>
      <c r="J7136">
        <v>231052</v>
      </c>
      <c r="K7136" t="s">
        <v>19970</v>
      </c>
      <c r="L7136" t="s">
        <v>19971</v>
      </c>
    </row>
    <row r="7137" spans="1:12" x14ac:dyDescent="0.3">
      <c r="A7137">
        <v>2603240</v>
      </c>
      <c r="B7137" t="s">
        <v>19687</v>
      </c>
      <c r="C7137">
        <v>3.8</v>
      </c>
      <c r="D7137">
        <v>27</v>
      </c>
      <c r="E7137">
        <v>36</v>
      </c>
      <c r="F7137" s="1" t="s">
        <v>19688</v>
      </c>
      <c r="G7137" s="1">
        <f t="shared" si="111"/>
        <v>43750</v>
      </c>
      <c r="H7137" s="1">
        <v>44550</v>
      </c>
      <c r="I7137" s="14" t="s">
        <v>38745</v>
      </c>
      <c r="J7137">
        <v>28138534</v>
      </c>
      <c r="K7137" t="s">
        <v>38264</v>
      </c>
      <c r="L7137" t="s">
        <v>38265</v>
      </c>
    </row>
    <row r="7138" spans="1:12" x14ac:dyDescent="0.3">
      <c r="A7138">
        <v>1727286</v>
      </c>
      <c r="B7138" t="s">
        <v>18615</v>
      </c>
      <c r="C7138">
        <v>4.5999999999999996</v>
      </c>
      <c r="D7138">
        <v>32</v>
      </c>
      <c r="E7138">
        <v>13</v>
      </c>
      <c r="F7138" s="1" t="s">
        <v>18616</v>
      </c>
      <c r="G7138" s="1">
        <f t="shared" si="111"/>
        <v>43253</v>
      </c>
      <c r="H7138" s="1">
        <v>43598</v>
      </c>
      <c r="I7138" s="14" t="s">
        <v>38717</v>
      </c>
      <c r="J7138">
        <v>8717926</v>
      </c>
      <c r="K7138" t="s">
        <v>37305</v>
      </c>
      <c r="L7138" t="s">
        <v>37306</v>
      </c>
    </row>
    <row r="7139" spans="1:12" x14ac:dyDescent="0.3">
      <c r="A7139">
        <v>1556738</v>
      </c>
      <c r="B7139" t="s">
        <v>13897</v>
      </c>
      <c r="C7139">
        <v>3.7</v>
      </c>
      <c r="D7139">
        <v>66</v>
      </c>
      <c r="E7139">
        <v>54</v>
      </c>
      <c r="F7139" s="1" t="s">
        <v>13898</v>
      </c>
      <c r="G7139" s="1">
        <f t="shared" si="111"/>
        <v>43147</v>
      </c>
      <c r="H7139" s="1">
        <v>43283</v>
      </c>
      <c r="I7139" s="14" t="s">
        <v>38719</v>
      </c>
      <c r="J7139">
        <v>21804978</v>
      </c>
      <c r="K7139" t="s">
        <v>32910</v>
      </c>
      <c r="L7139" t="s">
        <v>32911</v>
      </c>
    </row>
    <row r="7140" spans="1:12" x14ac:dyDescent="0.3">
      <c r="A7140">
        <v>1309658</v>
      </c>
      <c r="B7140" t="s">
        <v>19721</v>
      </c>
      <c r="C7140">
        <v>3.3</v>
      </c>
      <c r="D7140">
        <v>27</v>
      </c>
      <c r="E7140">
        <v>51</v>
      </c>
      <c r="F7140" s="1" t="s">
        <v>19722</v>
      </c>
      <c r="G7140" s="1">
        <f t="shared" si="111"/>
        <v>42948</v>
      </c>
      <c r="H7140" s="1">
        <v>43847</v>
      </c>
      <c r="I7140" s="14" t="s">
        <v>38703</v>
      </c>
      <c r="J7140">
        <v>646322</v>
      </c>
      <c r="K7140" t="s">
        <v>38294</v>
      </c>
      <c r="L7140" t="s">
        <v>38295</v>
      </c>
    </row>
    <row r="7141" spans="1:12" x14ac:dyDescent="0.3">
      <c r="A7141">
        <v>3353152</v>
      </c>
      <c r="B7141" t="s">
        <v>17216</v>
      </c>
      <c r="C7141">
        <v>4.5</v>
      </c>
      <c r="D7141">
        <v>39</v>
      </c>
      <c r="E7141">
        <v>38</v>
      </c>
      <c r="F7141" s="1" t="s">
        <v>17217</v>
      </c>
      <c r="G7141" s="1">
        <f t="shared" si="111"/>
        <v>44033</v>
      </c>
      <c r="H7141" s="1">
        <v>44048</v>
      </c>
      <c r="I7141" s="14" t="s">
        <v>38745</v>
      </c>
      <c r="J7141">
        <v>127107172</v>
      </c>
      <c r="K7141" t="s">
        <v>36025</v>
      </c>
      <c r="L7141" t="s">
        <v>34722</v>
      </c>
    </row>
    <row r="7142" spans="1:12" x14ac:dyDescent="0.3">
      <c r="A7142">
        <v>98296</v>
      </c>
      <c r="B7142" t="s">
        <v>19821</v>
      </c>
      <c r="C7142">
        <v>4.7</v>
      </c>
      <c r="D7142">
        <v>27</v>
      </c>
      <c r="E7142">
        <v>25</v>
      </c>
      <c r="F7142" s="1" t="s">
        <v>19822</v>
      </c>
      <c r="G7142" s="1">
        <f t="shared" si="111"/>
        <v>41544</v>
      </c>
      <c r="H7142" s="1">
        <v>44049</v>
      </c>
      <c r="I7142" s="14" t="s">
        <v>38745</v>
      </c>
      <c r="J7142">
        <v>214757</v>
      </c>
      <c r="K7142" t="s">
        <v>38379</v>
      </c>
      <c r="L7142" t="s">
        <v>34722</v>
      </c>
    </row>
    <row r="7143" spans="1:12" x14ac:dyDescent="0.3">
      <c r="A7143">
        <v>688542</v>
      </c>
      <c r="B7143" t="s">
        <v>19547</v>
      </c>
      <c r="C7143">
        <v>4.0999999999999996</v>
      </c>
      <c r="D7143">
        <v>28</v>
      </c>
      <c r="E7143">
        <v>29</v>
      </c>
      <c r="F7143" s="1" t="s">
        <v>19548</v>
      </c>
      <c r="G7143" s="1">
        <f t="shared" si="111"/>
        <v>42342</v>
      </c>
      <c r="H7143" s="1">
        <v>43671</v>
      </c>
      <c r="I7143" s="14" t="s">
        <v>38750</v>
      </c>
      <c r="J7143">
        <v>1130708</v>
      </c>
      <c r="K7143" t="s">
        <v>38135</v>
      </c>
      <c r="L7143" t="s">
        <v>34722</v>
      </c>
    </row>
    <row r="7144" spans="1:12" x14ac:dyDescent="0.3">
      <c r="A7144">
        <v>1538634</v>
      </c>
      <c r="B7144" t="s">
        <v>16394</v>
      </c>
      <c r="C7144">
        <v>4.2</v>
      </c>
      <c r="D7144">
        <v>45</v>
      </c>
      <c r="E7144">
        <v>32</v>
      </c>
      <c r="F7144" s="1" t="s">
        <v>16395</v>
      </c>
      <c r="G7144" s="1">
        <f t="shared" si="111"/>
        <v>43134</v>
      </c>
      <c r="H7144" s="1">
        <v>43135</v>
      </c>
      <c r="I7144" s="14" t="s">
        <v>38745</v>
      </c>
      <c r="J7144">
        <v>19071498</v>
      </c>
      <c r="K7144" t="s">
        <v>38911</v>
      </c>
      <c r="L7144" t="s">
        <v>34722</v>
      </c>
    </row>
    <row r="7145" spans="1:12" x14ac:dyDescent="0.3">
      <c r="A7145">
        <v>3515540</v>
      </c>
      <c r="B7145" t="s">
        <v>15825</v>
      </c>
      <c r="C7145">
        <v>4.5</v>
      </c>
      <c r="D7145">
        <v>49</v>
      </c>
      <c r="E7145">
        <v>67</v>
      </c>
      <c r="F7145" s="1" t="s">
        <v>15826</v>
      </c>
      <c r="G7145" s="1">
        <f t="shared" si="111"/>
        <v>44095</v>
      </c>
      <c r="H7145" s="1">
        <v>44958</v>
      </c>
      <c r="I7145" s="14" t="s">
        <v>38764</v>
      </c>
      <c r="J7145">
        <v>63572698</v>
      </c>
      <c r="K7145" t="s">
        <v>34721</v>
      </c>
      <c r="L7145" t="s">
        <v>34722</v>
      </c>
    </row>
    <row r="7146" spans="1:12" x14ac:dyDescent="0.3">
      <c r="A7146">
        <v>4222216</v>
      </c>
      <c r="B7146" t="s">
        <v>17423</v>
      </c>
      <c r="C7146">
        <v>3.7</v>
      </c>
      <c r="D7146">
        <v>38</v>
      </c>
      <c r="E7146">
        <v>12</v>
      </c>
      <c r="F7146" s="1" t="s">
        <v>17424</v>
      </c>
      <c r="G7146" s="1">
        <f t="shared" si="111"/>
        <v>44412</v>
      </c>
      <c r="H7146" s="1">
        <v>44436</v>
      </c>
      <c r="I7146" s="14" t="s">
        <v>38717</v>
      </c>
      <c r="J7146">
        <v>125384082</v>
      </c>
      <c r="K7146" t="s">
        <v>36214</v>
      </c>
      <c r="L7146" t="s">
        <v>34722</v>
      </c>
    </row>
    <row r="7147" spans="1:12" x14ac:dyDescent="0.3">
      <c r="A7147">
        <v>48114</v>
      </c>
      <c r="B7147" t="s">
        <v>16280</v>
      </c>
      <c r="C7147">
        <v>4.5999999999999996</v>
      </c>
      <c r="D7147">
        <v>46</v>
      </c>
      <c r="E7147">
        <v>42</v>
      </c>
      <c r="F7147" s="1" t="s">
        <v>16281</v>
      </c>
      <c r="G7147" s="1">
        <f t="shared" si="111"/>
        <v>41365</v>
      </c>
      <c r="H7147" s="1">
        <v>41393</v>
      </c>
      <c r="I7147" s="14" t="s">
        <v>38701</v>
      </c>
      <c r="J7147">
        <v>51948</v>
      </c>
      <c r="K7147" t="s">
        <v>35152</v>
      </c>
      <c r="L7147" t="s">
        <v>34722</v>
      </c>
    </row>
    <row r="7148" spans="1:12" x14ac:dyDescent="0.3">
      <c r="A7148">
        <v>3141598</v>
      </c>
      <c r="B7148" t="s">
        <v>18811</v>
      </c>
      <c r="C7148">
        <v>4.0999999999999996</v>
      </c>
      <c r="D7148">
        <v>31</v>
      </c>
      <c r="E7148">
        <v>8</v>
      </c>
      <c r="F7148" s="1" t="s">
        <v>18812</v>
      </c>
      <c r="G7148" s="1">
        <f t="shared" si="111"/>
        <v>43969</v>
      </c>
      <c r="H7148" s="1">
        <v>43993</v>
      </c>
      <c r="I7148" s="14" t="s">
        <v>38716</v>
      </c>
      <c r="J7148">
        <v>83697000</v>
      </c>
      <c r="K7148" t="s">
        <v>37484</v>
      </c>
      <c r="L7148" t="s">
        <v>34722</v>
      </c>
    </row>
    <row r="7149" spans="1:12" x14ac:dyDescent="0.3">
      <c r="A7149">
        <v>4763398</v>
      </c>
      <c r="B7149" t="s">
        <v>18326</v>
      </c>
      <c r="C7149">
        <v>4.9000000000000004</v>
      </c>
      <c r="D7149">
        <v>34</v>
      </c>
      <c r="E7149">
        <v>139</v>
      </c>
      <c r="F7149" s="1" t="s">
        <v>18327</v>
      </c>
      <c r="G7149" s="1">
        <f t="shared" si="111"/>
        <v>44745</v>
      </c>
      <c r="H7149" s="1">
        <v>44787</v>
      </c>
      <c r="I7149" s="14" t="s">
        <v>38712</v>
      </c>
      <c r="J7149">
        <v>126740264</v>
      </c>
      <c r="K7149" t="s">
        <v>37040</v>
      </c>
      <c r="L7149" t="s">
        <v>34722</v>
      </c>
    </row>
    <row r="7150" spans="1:12" x14ac:dyDescent="0.3">
      <c r="A7150">
        <v>351998</v>
      </c>
      <c r="B7150" t="s">
        <v>19534</v>
      </c>
      <c r="C7150">
        <v>4.2</v>
      </c>
      <c r="D7150">
        <v>28</v>
      </c>
      <c r="E7150">
        <v>65</v>
      </c>
      <c r="F7150" s="1" t="s">
        <v>19535</v>
      </c>
      <c r="G7150" s="1">
        <f t="shared" si="111"/>
        <v>41963</v>
      </c>
      <c r="H7150" s="1">
        <v>42046</v>
      </c>
      <c r="I7150" s="14" t="s">
        <v>38691</v>
      </c>
      <c r="J7150">
        <v>243506</v>
      </c>
      <c r="K7150" t="s">
        <v>38124</v>
      </c>
      <c r="L7150" t="s">
        <v>35878</v>
      </c>
    </row>
    <row r="7151" spans="1:12" x14ac:dyDescent="0.3">
      <c r="A7151">
        <v>3134296</v>
      </c>
      <c r="B7151" t="s">
        <v>17060</v>
      </c>
      <c r="C7151">
        <v>3.4</v>
      </c>
      <c r="D7151">
        <v>41</v>
      </c>
      <c r="E7151">
        <v>74</v>
      </c>
      <c r="F7151" s="1" t="s">
        <v>17061</v>
      </c>
      <c r="G7151" s="1">
        <f t="shared" si="111"/>
        <v>43967</v>
      </c>
      <c r="H7151" s="1">
        <v>43975</v>
      </c>
      <c r="I7151" s="14" t="s">
        <v>38704</v>
      </c>
      <c r="J7151">
        <v>23146462</v>
      </c>
      <c r="K7151" t="s">
        <v>35877</v>
      </c>
      <c r="L7151" t="s">
        <v>35878</v>
      </c>
    </row>
    <row r="7152" spans="1:12" x14ac:dyDescent="0.3">
      <c r="A7152">
        <v>669270</v>
      </c>
      <c r="B7152" t="s">
        <v>15845</v>
      </c>
      <c r="C7152">
        <v>3.7</v>
      </c>
      <c r="D7152">
        <v>49</v>
      </c>
      <c r="E7152">
        <v>52</v>
      </c>
      <c r="F7152" s="1" t="s">
        <v>15846</v>
      </c>
      <c r="G7152" s="1">
        <f t="shared" si="111"/>
        <v>42322</v>
      </c>
      <c r="H7152" s="1">
        <v>42327</v>
      </c>
      <c r="I7152" s="14" t="s">
        <v>38731</v>
      </c>
      <c r="J7152">
        <v>5581552</v>
      </c>
      <c r="K7152" t="s">
        <v>34738</v>
      </c>
      <c r="L7152" t="s">
        <v>34739</v>
      </c>
    </row>
    <row r="7153" spans="1:12" x14ac:dyDescent="0.3">
      <c r="A7153">
        <v>3761370</v>
      </c>
      <c r="B7153" t="s">
        <v>16242</v>
      </c>
      <c r="C7153">
        <v>3.9</v>
      </c>
      <c r="D7153">
        <v>46</v>
      </c>
      <c r="E7153">
        <v>255</v>
      </c>
      <c r="F7153" s="1" t="s">
        <v>16243</v>
      </c>
      <c r="G7153" s="1">
        <f t="shared" si="111"/>
        <v>44205</v>
      </c>
      <c r="H7153" s="1">
        <v>44224</v>
      </c>
      <c r="I7153" s="14" t="s">
        <v>38714</v>
      </c>
      <c r="J7153">
        <v>16660198</v>
      </c>
      <c r="K7153" t="s">
        <v>35117</v>
      </c>
      <c r="L7153" t="s">
        <v>35118</v>
      </c>
    </row>
    <row r="7154" spans="1:12" x14ac:dyDescent="0.3">
      <c r="A7154">
        <v>1396126</v>
      </c>
      <c r="B7154" t="s">
        <v>9485</v>
      </c>
      <c r="C7154">
        <v>4.4000000000000004</v>
      </c>
      <c r="D7154">
        <v>144</v>
      </c>
      <c r="E7154">
        <v>38</v>
      </c>
      <c r="F7154" s="1" t="s">
        <v>9486</v>
      </c>
      <c r="G7154" s="1">
        <f t="shared" si="111"/>
        <v>43024</v>
      </c>
      <c r="H7154" s="1">
        <v>43800</v>
      </c>
      <c r="I7154" s="14" t="s">
        <v>38706</v>
      </c>
      <c r="J7154">
        <v>7467752</v>
      </c>
      <c r="K7154" t="s">
        <v>38936</v>
      </c>
      <c r="L7154" t="s">
        <v>28716</v>
      </c>
    </row>
    <row r="7155" spans="1:12" x14ac:dyDescent="0.3">
      <c r="A7155">
        <v>4734650</v>
      </c>
      <c r="B7155" t="s">
        <v>16103</v>
      </c>
      <c r="C7155">
        <v>4.0999999999999996</v>
      </c>
      <c r="D7155">
        <v>47</v>
      </c>
      <c r="E7155">
        <v>71</v>
      </c>
      <c r="F7155" s="1" t="s">
        <v>16104</v>
      </c>
      <c r="G7155" s="1">
        <f t="shared" si="111"/>
        <v>44726</v>
      </c>
      <c r="H7155" s="1">
        <v>44760</v>
      </c>
      <c r="I7155" s="14" t="s">
        <v>38733</v>
      </c>
      <c r="J7155">
        <v>124015642</v>
      </c>
      <c r="K7155" t="s">
        <v>34984</v>
      </c>
      <c r="L7155" t="s">
        <v>34985</v>
      </c>
    </row>
    <row r="7156" spans="1:12" x14ac:dyDescent="0.3">
      <c r="A7156">
        <v>3029274</v>
      </c>
      <c r="B7156" t="s">
        <v>17589</v>
      </c>
      <c r="C7156">
        <v>4.7</v>
      </c>
      <c r="D7156">
        <v>37</v>
      </c>
      <c r="E7156">
        <v>27</v>
      </c>
      <c r="F7156" s="1" t="s">
        <v>17590</v>
      </c>
      <c r="G7156" s="1">
        <f t="shared" si="111"/>
        <v>43941</v>
      </c>
      <c r="H7156" s="1">
        <v>44358</v>
      </c>
      <c r="I7156" s="14" t="s">
        <v>38750</v>
      </c>
      <c r="J7156">
        <v>16262298</v>
      </c>
      <c r="K7156" t="s">
        <v>36371</v>
      </c>
      <c r="L7156" t="s">
        <v>36372</v>
      </c>
    </row>
    <row r="7157" spans="1:12" x14ac:dyDescent="0.3">
      <c r="A7157">
        <v>3642098</v>
      </c>
      <c r="B7157" t="s">
        <v>16063</v>
      </c>
      <c r="C7157">
        <v>3.5</v>
      </c>
      <c r="D7157">
        <v>47</v>
      </c>
      <c r="E7157">
        <v>69</v>
      </c>
      <c r="F7157" s="1" t="s">
        <v>16064</v>
      </c>
      <c r="G7157" s="1">
        <f t="shared" si="111"/>
        <v>44152</v>
      </c>
      <c r="H7157" s="1">
        <v>44155</v>
      </c>
      <c r="I7157" s="14" t="s">
        <v>38704</v>
      </c>
      <c r="J7157">
        <v>55887524</v>
      </c>
      <c r="K7157" t="s">
        <v>34947</v>
      </c>
      <c r="L7157" t="s">
        <v>34948</v>
      </c>
    </row>
    <row r="7158" spans="1:12" x14ac:dyDescent="0.3">
      <c r="A7158">
        <v>4898058</v>
      </c>
      <c r="B7158" t="s">
        <v>15713</v>
      </c>
      <c r="C7158">
        <v>4.4000000000000004</v>
      </c>
      <c r="D7158">
        <v>50</v>
      </c>
      <c r="E7158">
        <v>69</v>
      </c>
      <c r="F7158" s="1" t="s">
        <v>15714</v>
      </c>
      <c r="G7158" s="1">
        <f t="shared" si="111"/>
        <v>44828</v>
      </c>
      <c r="H7158" s="1">
        <v>44957</v>
      </c>
      <c r="I7158" s="14" t="s">
        <v>38733</v>
      </c>
      <c r="J7158">
        <v>82554024</v>
      </c>
      <c r="K7158" t="s">
        <v>34614</v>
      </c>
      <c r="L7158" t="s">
        <v>34615</v>
      </c>
    </row>
    <row r="7159" spans="1:12" x14ac:dyDescent="0.3">
      <c r="A7159">
        <v>1926394</v>
      </c>
      <c r="B7159" t="s">
        <v>16065</v>
      </c>
      <c r="C7159">
        <v>4.3</v>
      </c>
      <c r="D7159">
        <v>47</v>
      </c>
      <c r="E7159">
        <v>21</v>
      </c>
      <c r="F7159" s="1" t="s">
        <v>16066</v>
      </c>
      <c r="G7159" s="1">
        <f t="shared" si="111"/>
        <v>43365</v>
      </c>
      <c r="H7159" s="1">
        <v>43370</v>
      </c>
      <c r="I7159" s="14" t="s">
        <v>38722</v>
      </c>
      <c r="J7159">
        <v>13796482</v>
      </c>
      <c r="K7159" t="s">
        <v>34949</v>
      </c>
      <c r="L7159" t="s">
        <v>34950</v>
      </c>
    </row>
    <row r="7160" spans="1:12" x14ac:dyDescent="0.3">
      <c r="A7160">
        <v>4526994</v>
      </c>
      <c r="B7160" t="s">
        <v>17964</v>
      </c>
      <c r="C7160">
        <v>4.8</v>
      </c>
      <c r="D7160">
        <v>35</v>
      </c>
      <c r="E7160">
        <v>56</v>
      </c>
      <c r="F7160" s="1" t="s">
        <v>17965</v>
      </c>
      <c r="G7160" s="1">
        <f t="shared" si="111"/>
        <v>44593</v>
      </c>
      <c r="H7160" s="1">
        <v>44605</v>
      </c>
      <c r="I7160" s="14" t="s">
        <v>38706</v>
      </c>
      <c r="J7160">
        <v>79106386</v>
      </c>
      <c r="K7160" t="s">
        <v>36710</v>
      </c>
      <c r="L7160" t="s">
        <v>36711</v>
      </c>
    </row>
    <row r="7161" spans="1:12" x14ac:dyDescent="0.3">
      <c r="A7161">
        <v>2237974</v>
      </c>
      <c r="B7161" t="s">
        <v>17873</v>
      </c>
      <c r="C7161">
        <v>4.4000000000000004</v>
      </c>
      <c r="D7161">
        <v>36</v>
      </c>
      <c r="E7161">
        <v>45</v>
      </c>
      <c r="F7161" s="1" t="s">
        <v>17874</v>
      </c>
      <c r="G7161" s="1">
        <f t="shared" si="111"/>
        <v>43520</v>
      </c>
      <c r="H7161" s="1">
        <v>44243</v>
      </c>
      <c r="I7161" s="14" t="s">
        <v>38722</v>
      </c>
      <c r="J7161">
        <v>31327226</v>
      </c>
      <c r="K7161" t="s">
        <v>36629</v>
      </c>
      <c r="L7161" t="s">
        <v>36630</v>
      </c>
    </row>
    <row r="7162" spans="1:12" x14ac:dyDescent="0.3">
      <c r="A7162">
        <v>1116572</v>
      </c>
      <c r="B7162" t="s">
        <v>19771</v>
      </c>
      <c r="C7162">
        <v>3.9</v>
      </c>
      <c r="D7162">
        <v>27</v>
      </c>
      <c r="E7162">
        <v>20</v>
      </c>
      <c r="F7162" s="1" t="s">
        <v>19772</v>
      </c>
      <c r="G7162" s="1">
        <f t="shared" si="111"/>
        <v>42782</v>
      </c>
      <c r="H7162" s="1">
        <v>43715</v>
      </c>
      <c r="I7162" s="14" t="s">
        <v>38716</v>
      </c>
      <c r="J7162">
        <v>29710938</v>
      </c>
      <c r="K7162" t="s">
        <v>38338</v>
      </c>
      <c r="L7162" t="s">
        <v>38339</v>
      </c>
    </row>
    <row r="7163" spans="1:12" x14ac:dyDescent="0.3">
      <c r="A7163">
        <v>1911812</v>
      </c>
      <c r="B7163" t="s">
        <v>17783</v>
      </c>
      <c r="C7163">
        <v>3.7</v>
      </c>
      <c r="D7163">
        <v>36</v>
      </c>
      <c r="E7163">
        <v>41</v>
      </c>
      <c r="F7163" s="1" t="s">
        <v>17784</v>
      </c>
      <c r="G7163" s="1">
        <f t="shared" si="111"/>
        <v>43357</v>
      </c>
      <c r="H7163" s="1">
        <v>43497</v>
      </c>
      <c r="I7163" s="14" t="s">
        <v>38750</v>
      </c>
      <c r="J7163">
        <v>24080982</v>
      </c>
      <c r="K7163" t="s">
        <v>36549</v>
      </c>
      <c r="L7163" t="s">
        <v>36550</v>
      </c>
    </row>
    <row r="7164" spans="1:12" x14ac:dyDescent="0.3">
      <c r="A7164">
        <v>753812</v>
      </c>
      <c r="B7164" t="s">
        <v>16686</v>
      </c>
      <c r="C7164">
        <v>4.4000000000000004</v>
      </c>
      <c r="D7164">
        <v>43</v>
      </c>
      <c r="E7164">
        <v>539</v>
      </c>
      <c r="F7164" s="1" t="s">
        <v>16687</v>
      </c>
      <c r="G7164" s="1">
        <f t="shared" si="111"/>
        <v>42405</v>
      </c>
      <c r="H7164" s="1">
        <v>43628</v>
      </c>
      <c r="I7164" s="14" t="s">
        <v>38776</v>
      </c>
      <c r="J7164">
        <v>55737</v>
      </c>
      <c r="K7164" t="s">
        <v>35527</v>
      </c>
      <c r="L7164" t="s">
        <v>35528</v>
      </c>
    </row>
    <row r="7165" spans="1:12" x14ac:dyDescent="0.3">
      <c r="A7165">
        <v>2143660</v>
      </c>
      <c r="B7165" t="s">
        <v>16091</v>
      </c>
      <c r="C7165">
        <v>4.5999999999999996</v>
      </c>
      <c r="D7165">
        <v>47</v>
      </c>
      <c r="E7165">
        <v>12</v>
      </c>
      <c r="F7165" s="1" t="s">
        <v>16092</v>
      </c>
      <c r="G7165" s="1">
        <f t="shared" si="111"/>
        <v>43476</v>
      </c>
      <c r="H7165" s="1">
        <v>43692</v>
      </c>
      <c r="I7165" s="14" t="s">
        <v>38750</v>
      </c>
      <c r="J7165">
        <v>19669482</v>
      </c>
      <c r="K7165" t="s">
        <v>34973</v>
      </c>
      <c r="L7165" t="s">
        <v>34974</v>
      </c>
    </row>
    <row r="7166" spans="1:12" x14ac:dyDescent="0.3">
      <c r="A7166">
        <v>866154</v>
      </c>
      <c r="B7166" t="s">
        <v>12863</v>
      </c>
      <c r="C7166">
        <v>4</v>
      </c>
      <c r="D7166">
        <v>78</v>
      </c>
      <c r="E7166">
        <v>22</v>
      </c>
      <c r="F7166" s="1" t="s">
        <v>12864</v>
      </c>
      <c r="G7166" s="1">
        <f t="shared" si="111"/>
        <v>42522</v>
      </c>
      <c r="H7166" s="1">
        <v>44436</v>
      </c>
      <c r="I7166" s="14" t="s">
        <v>38745</v>
      </c>
      <c r="J7166">
        <v>621611</v>
      </c>
      <c r="K7166" t="s">
        <v>31937</v>
      </c>
      <c r="L7166" t="s">
        <v>31938</v>
      </c>
    </row>
    <row r="7167" spans="1:12" x14ac:dyDescent="0.3">
      <c r="A7167">
        <v>1167946</v>
      </c>
      <c r="B7167" t="s">
        <v>17954</v>
      </c>
      <c r="C7167">
        <v>4.0999999999999996</v>
      </c>
      <c r="D7167">
        <v>35</v>
      </c>
      <c r="E7167">
        <v>28</v>
      </c>
      <c r="F7167" s="1" t="s">
        <v>17955</v>
      </c>
      <c r="G7167" s="1">
        <f t="shared" si="111"/>
        <v>42828</v>
      </c>
      <c r="H7167" s="1">
        <v>42829</v>
      </c>
      <c r="I7167" s="14" t="s">
        <v>38745</v>
      </c>
      <c r="J7167">
        <v>27157298</v>
      </c>
      <c r="K7167" t="s">
        <v>36701</v>
      </c>
      <c r="L7167" t="s">
        <v>36702</v>
      </c>
    </row>
    <row r="7168" spans="1:12" x14ac:dyDescent="0.3">
      <c r="A7168">
        <v>834910</v>
      </c>
      <c r="B7168" t="s">
        <v>16564</v>
      </c>
      <c r="C7168">
        <v>4.5999999999999996</v>
      </c>
      <c r="D7168">
        <v>44</v>
      </c>
      <c r="E7168">
        <v>39</v>
      </c>
      <c r="F7168" s="1" t="s">
        <v>16565</v>
      </c>
      <c r="G7168" s="1">
        <f t="shared" si="111"/>
        <v>42489</v>
      </c>
      <c r="H7168" s="1">
        <v>43671</v>
      </c>
      <c r="I7168" s="14" t="s">
        <v>38731</v>
      </c>
      <c r="J7168">
        <v>1130708</v>
      </c>
      <c r="K7168" t="s">
        <v>35414</v>
      </c>
      <c r="L7168" t="s">
        <v>35415</v>
      </c>
    </row>
    <row r="7169" spans="1:12" x14ac:dyDescent="0.3">
      <c r="A7169">
        <v>4108650</v>
      </c>
      <c r="B7169" t="s">
        <v>17364</v>
      </c>
      <c r="C7169">
        <v>4.4000000000000004</v>
      </c>
      <c r="D7169">
        <v>39</v>
      </c>
      <c r="E7169">
        <v>119</v>
      </c>
      <c r="F7169" s="1" t="s">
        <v>17365</v>
      </c>
      <c r="G7169" s="1">
        <f t="shared" si="111"/>
        <v>44355</v>
      </c>
      <c r="H7169" s="1">
        <v>44804</v>
      </c>
      <c r="I7169" s="14" t="s">
        <v>38717</v>
      </c>
      <c r="J7169">
        <v>48092200</v>
      </c>
      <c r="K7169" t="s">
        <v>36162</v>
      </c>
      <c r="L7169" t="s">
        <v>36163</v>
      </c>
    </row>
    <row r="7170" spans="1:12" x14ac:dyDescent="0.3">
      <c r="A7170">
        <v>3971978</v>
      </c>
      <c r="B7170" t="s">
        <v>17597</v>
      </c>
      <c r="C7170">
        <v>4.4000000000000004</v>
      </c>
      <c r="D7170">
        <v>37</v>
      </c>
      <c r="E7170">
        <v>84</v>
      </c>
      <c r="F7170" s="1" t="s">
        <v>17598</v>
      </c>
      <c r="G7170" s="1">
        <f t="shared" ref="G7170:G7233" si="112">DATEVALUE(LEFT(F7170,FIND("T",F7170)-1))</f>
        <v>44296</v>
      </c>
      <c r="H7170" s="1">
        <v>44317</v>
      </c>
      <c r="I7170" s="14" t="s">
        <v>38726</v>
      </c>
      <c r="J7170">
        <v>48558480</v>
      </c>
      <c r="K7170" t="s">
        <v>36378</v>
      </c>
      <c r="L7170" t="s">
        <v>36379</v>
      </c>
    </row>
    <row r="7171" spans="1:12" x14ac:dyDescent="0.3">
      <c r="A7171">
        <v>2617302</v>
      </c>
      <c r="B7171" t="s">
        <v>16812</v>
      </c>
      <c r="C7171">
        <v>4.5999999999999996</v>
      </c>
      <c r="D7171">
        <v>42</v>
      </c>
      <c r="E7171">
        <v>78</v>
      </c>
      <c r="F7171" s="1" t="s">
        <v>16813</v>
      </c>
      <c r="G7171" s="1">
        <f t="shared" si="112"/>
        <v>43759</v>
      </c>
      <c r="H7171" s="1">
        <v>44871</v>
      </c>
      <c r="I7171" s="14" t="s">
        <v>38685</v>
      </c>
      <c r="J7171">
        <v>44041276</v>
      </c>
      <c r="K7171" t="s">
        <v>35643</v>
      </c>
      <c r="L7171" t="s">
        <v>35644</v>
      </c>
    </row>
    <row r="7172" spans="1:12" x14ac:dyDescent="0.3">
      <c r="A7172">
        <v>1547136</v>
      </c>
      <c r="B7172" t="s">
        <v>14316</v>
      </c>
      <c r="C7172">
        <v>3.4</v>
      </c>
      <c r="D7172">
        <v>62</v>
      </c>
      <c r="E7172">
        <v>19</v>
      </c>
      <c r="F7172" s="1" t="s">
        <v>14317</v>
      </c>
      <c r="G7172" s="1">
        <f t="shared" si="112"/>
        <v>43140</v>
      </c>
      <c r="H7172" s="1">
        <v>43141</v>
      </c>
      <c r="I7172" s="14" t="s">
        <v>38750</v>
      </c>
      <c r="J7172">
        <v>9921492</v>
      </c>
      <c r="K7172" t="s">
        <v>33304</v>
      </c>
      <c r="L7172" t="s">
        <v>30660</v>
      </c>
    </row>
    <row r="7173" spans="1:12" x14ac:dyDescent="0.3">
      <c r="A7173">
        <v>4728300</v>
      </c>
      <c r="B7173" t="s">
        <v>11512</v>
      </c>
      <c r="C7173">
        <v>4.5</v>
      </c>
      <c r="D7173">
        <v>101</v>
      </c>
      <c r="E7173">
        <v>62</v>
      </c>
      <c r="F7173" s="1" t="s">
        <v>11513</v>
      </c>
      <c r="G7173" s="1">
        <f t="shared" si="112"/>
        <v>44722</v>
      </c>
      <c r="H7173" s="1">
        <v>44723</v>
      </c>
      <c r="I7173" s="14" t="s">
        <v>38719</v>
      </c>
      <c r="J7173">
        <v>23824532</v>
      </c>
      <c r="K7173" t="s">
        <v>30658</v>
      </c>
      <c r="L7173" t="s">
        <v>30660</v>
      </c>
    </row>
    <row r="7174" spans="1:12" x14ac:dyDescent="0.3">
      <c r="A7174">
        <v>2665162</v>
      </c>
      <c r="B7174" t="s">
        <v>16089</v>
      </c>
      <c r="C7174">
        <v>4.2</v>
      </c>
      <c r="D7174">
        <v>47</v>
      </c>
      <c r="E7174">
        <v>39</v>
      </c>
      <c r="F7174" s="1" t="s">
        <v>16090</v>
      </c>
      <c r="G7174" s="1">
        <f t="shared" si="112"/>
        <v>43789</v>
      </c>
      <c r="H7174" s="1">
        <v>44760</v>
      </c>
      <c r="I7174" s="14" t="s">
        <v>38706</v>
      </c>
      <c r="J7174">
        <v>35385100</v>
      </c>
      <c r="K7174" t="s">
        <v>34972</v>
      </c>
      <c r="L7174" t="s">
        <v>30660</v>
      </c>
    </row>
    <row r="7175" spans="1:12" x14ac:dyDescent="0.3">
      <c r="A7175">
        <v>591116</v>
      </c>
      <c r="B7175" t="s">
        <v>14667</v>
      </c>
      <c r="C7175">
        <v>2.8</v>
      </c>
      <c r="D7175">
        <v>58</v>
      </c>
      <c r="E7175">
        <v>60</v>
      </c>
      <c r="F7175" s="1" t="s">
        <v>14668</v>
      </c>
      <c r="G7175" s="1">
        <f t="shared" si="112"/>
        <v>42239</v>
      </c>
      <c r="H7175" s="1">
        <v>42425</v>
      </c>
      <c r="I7175" s="14" t="s">
        <v>38752</v>
      </c>
      <c r="J7175">
        <v>215435</v>
      </c>
      <c r="K7175" t="s">
        <v>33631</v>
      </c>
      <c r="L7175" t="s">
        <v>33632</v>
      </c>
    </row>
    <row r="7176" spans="1:12" x14ac:dyDescent="0.3">
      <c r="A7176">
        <v>303514</v>
      </c>
      <c r="B7176" t="s">
        <v>6065</v>
      </c>
      <c r="C7176">
        <v>4.5</v>
      </c>
      <c r="D7176">
        <v>308</v>
      </c>
      <c r="E7176">
        <v>55</v>
      </c>
      <c r="F7176" s="1" t="s">
        <v>6066</v>
      </c>
      <c r="G7176" s="1">
        <f t="shared" si="112"/>
        <v>41901</v>
      </c>
      <c r="H7176" s="1">
        <v>43438</v>
      </c>
      <c r="I7176" s="14" t="s">
        <v>38764</v>
      </c>
      <c r="J7176">
        <v>598757</v>
      </c>
      <c r="K7176" t="s">
        <v>25474</v>
      </c>
      <c r="L7176" t="s">
        <v>25475</v>
      </c>
    </row>
    <row r="7177" spans="1:12" x14ac:dyDescent="0.3">
      <c r="A7177">
        <v>2233836</v>
      </c>
      <c r="B7177" t="s">
        <v>10432</v>
      </c>
      <c r="C7177">
        <v>4.3</v>
      </c>
      <c r="D7177">
        <v>121</v>
      </c>
      <c r="E7177">
        <v>22</v>
      </c>
      <c r="F7177" s="1" t="s">
        <v>10433</v>
      </c>
      <c r="G7177" s="1">
        <f t="shared" si="112"/>
        <v>43518</v>
      </c>
      <c r="H7177" s="1">
        <v>44522</v>
      </c>
      <c r="I7177" s="14" t="s">
        <v>38750</v>
      </c>
      <c r="J7177">
        <v>909083</v>
      </c>
      <c r="K7177" t="s">
        <v>29626</v>
      </c>
      <c r="L7177" t="s">
        <v>29627</v>
      </c>
    </row>
    <row r="7178" spans="1:12" x14ac:dyDescent="0.3">
      <c r="A7178">
        <v>3811956</v>
      </c>
      <c r="B7178" t="s">
        <v>18363</v>
      </c>
      <c r="C7178">
        <v>3.3</v>
      </c>
      <c r="D7178">
        <v>33</v>
      </c>
      <c r="E7178">
        <v>50</v>
      </c>
      <c r="F7178" s="1" t="s">
        <v>18364</v>
      </c>
      <c r="G7178" s="1">
        <f t="shared" si="112"/>
        <v>44226</v>
      </c>
      <c r="H7178" s="1">
        <v>44226</v>
      </c>
      <c r="I7178" s="14" t="s">
        <v>38701</v>
      </c>
      <c r="J7178">
        <v>53896890</v>
      </c>
      <c r="K7178" t="s">
        <v>37070</v>
      </c>
      <c r="L7178" t="s">
        <v>37071</v>
      </c>
    </row>
    <row r="7179" spans="1:12" x14ac:dyDescent="0.3">
      <c r="A7179">
        <v>4556640</v>
      </c>
      <c r="B7179" t="s">
        <v>7169</v>
      </c>
      <c r="C7179">
        <v>4.3</v>
      </c>
      <c r="D7179">
        <v>238</v>
      </c>
      <c r="E7179">
        <v>86</v>
      </c>
      <c r="F7179" s="1" t="s">
        <v>7170</v>
      </c>
      <c r="G7179" s="1">
        <f t="shared" si="112"/>
        <v>44609</v>
      </c>
      <c r="H7179" s="1">
        <v>44964</v>
      </c>
      <c r="I7179" s="14" t="s">
        <v>38733</v>
      </c>
      <c r="J7179">
        <v>132565742</v>
      </c>
      <c r="K7179" t="s">
        <v>26480</v>
      </c>
      <c r="L7179" t="s">
        <v>26481</v>
      </c>
    </row>
    <row r="7180" spans="1:12" x14ac:dyDescent="0.3">
      <c r="A7180">
        <v>3892140</v>
      </c>
      <c r="B7180" t="s">
        <v>13288</v>
      </c>
      <c r="C7180">
        <v>3.4</v>
      </c>
      <c r="D7180">
        <v>73</v>
      </c>
      <c r="E7180">
        <v>0</v>
      </c>
      <c r="F7180" s="1" t="s">
        <v>13289</v>
      </c>
      <c r="G7180" s="1">
        <f t="shared" si="112"/>
        <v>44260</v>
      </c>
      <c r="H7180" s="1">
        <v>44261</v>
      </c>
      <c r="I7180" s="14" t="s">
        <v>13290</v>
      </c>
      <c r="J7180">
        <v>13501438</v>
      </c>
      <c r="K7180" t="s">
        <v>32334</v>
      </c>
      <c r="L7180" t="s">
        <v>38552</v>
      </c>
    </row>
    <row r="7181" spans="1:12" x14ac:dyDescent="0.3">
      <c r="A7181">
        <v>3866792</v>
      </c>
      <c r="B7181" t="s">
        <v>9789</v>
      </c>
      <c r="C7181">
        <v>4.3</v>
      </c>
      <c r="D7181">
        <v>136</v>
      </c>
      <c r="E7181">
        <v>221</v>
      </c>
      <c r="F7181" s="1" t="s">
        <v>9790</v>
      </c>
      <c r="G7181" s="1">
        <f t="shared" si="112"/>
        <v>44249</v>
      </c>
      <c r="H7181" s="1">
        <v>44832</v>
      </c>
      <c r="I7181" s="14" t="s">
        <v>38728</v>
      </c>
      <c r="J7181">
        <v>16682912</v>
      </c>
      <c r="K7181" t="s">
        <v>29008</v>
      </c>
      <c r="L7181" t="s">
        <v>29009</v>
      </c>
    </row>
    <row r="7182" spans="1:12" x14ac:dyDescent="0.3">
      <c r="A7182">
        <v>164012</v>
      </c>
      <c r="B7182" t="s">
        <v>11945</v>
      </c>
      <c r="C7182">
        <v>4.4000000000000004</v>
      </c>
      <c r="D7182">
        <v>92</v>
      </c>
      <c r="E7182">
        <v>16</v>
      </c>
      <c r="F7182" s="1" t="s">
        <v>11946</v>
      </c>
      <c r="G7182" s="1">
        <f t="shared" si="112"/>
        <v>41684</v>
      </c>
      <c r="H7182" s="1">
        <v>41684</v>
      </c>
      <c r="I7182" s="14" t="s">
        <v>38745</v>
      </c>
      <c r="J7182">
        <v>3149342</v>
      </c>
      <c r="K7182" t="s">
        <v>31077</v>
      </c>
      <c r="L7182" t="s">
        <v>31078</v>
      </c>
    </row>
    <row r="7183" spans="1:12" x14ac:dyDescent="0.3">
      <c r="A7183">
        <v>1638734</v>
      </c>
      <c r="B7183" t="s">
        <v>7323</v>
      </c>
      <c r="C7183">
        <v>4.5999999999999996</v>
      </c>
      <c r="D7183">
        <v>229</v>
      </c>
      <c r="E7183">
        <v>22</v>
      </c>
      <c r="F7183" s="1" t="s">
        <v>7324</v>
      </c>
      <c r="G7183" s="1">
        <f t="shared" si="112"/>
        <v>43199</v>
      </c>
      <c r="H7183" s="1">
        <v>43367</v>
      </c>
      <c r="I7183" s="14" t="s">
        <v>38750</v>
      </c>
      <c r="J7183">
        <v>23665816</v>
      </c>
      <c r="K7183" t="s">
        <v>26629</v>
      </c>
      <c r="L7183" t="s">
        <v>26630</v>
      </c>
    </row>
    <row r="7184" spans="1:12" x14ac:dyDescent="0.3">
      <c r="A7184">
        <v>2732522</v>
      </c>
      <c r="B7184" t="s">
        <v>16071</v>
      </c>
      <c r="C7184">
        <v>4.7</v>
      </c>
      <c r="D7184">
        <v>47</v>
      </c>
      <c r="E7184">
        <v>17</v>
      </c>
      <c r="F7184" s="1" t="s">
        <v>16072</v>
      </c>
      <c r="G7184" s="1">
        <f t="shared" si="112"/>
        <v>43831</v>
      </c>
      <c r="H7184" s="1">
        <v>44016</v>
      </c>
      <c r="I7184" s="14" t="s">
        <v>38722</v>
      </c>
      <c r="J7184">
        <v>12486998</v>
      </c>
      <c r="K7184" t="s">
        <v>34955</v>
      </c>
      <c r="L7184" t="s">
        <v>34956</v>
      </c>
    </row>
    <row r="7185" spans="1:12" x14ac:dyDescent="0.3">
      <c r="A7185">
        <v>670310</v>
      </c>
      <c r="B7185" t="s">
        <v>8140</v>
      </c>
      <c r="C7185">
        <v>3.8</v>
      </c>
      <c r="D7185">
        <v>189</v>
      </c>
      <c r="E7185">
        <v>11</v>
      </c>
      <c r="F7185" s="1" t="s">
        <v>8141</v>
      </c>
      <c r="G7185" s="1">
        <f t="shared" si="112"/>
        <v>42323</v>
      </c>
      <c r="H7185" s="1">
        <v>44352</v>
      </c>
      <c r="I7185" s="14" t="s">
        <v>38792</v>
      </c>
      <c r="J7185">
        <v>16262298</v>
      </c>
      <c r="K7185" t="s">
        <v>27427</v>
      </c>
      <c r="L7185" t="s">
        <v>27428</v>
      </c>
    </row>
    <row r="7186" spans="1:12" x14ac:dyDescent="0.3">
      <c r="A7186">
        <v>5075216</v>
      </c>
      <c r="B7186" t="s">
        <v>9819</v>
      </c>
      <c r="C7186">
        <v>4.5</v>
      </c>
      <c r="D7186">
        <v>141</v>
      </c>
      <c r="E7186">
        <v>42</v>
      </c>
      <c r="F7186" s="1" t="s">
        <v>9820</v>
      </c>
      <c r="G7186" s="1">
        <f t="shared" si="112"/>
        <v>44936</v>
      </c>
      <c r="H7186" s="1">
        <v>44956</v>
      </c>
      <c r="I7186" s="14" t="s">
        <v>38752</v>
      </c>
      <c r="J7186">
        <v>60884630</v>
      </c>
      <c r="K7186" t="s">
        <v>29035</v>
      </c>
      <c r="L7186" t="s">
        <v>29036</v>
      </c>
    </row>
    <row r="7187" spans="1:12" x14ac:dyDescent="0.3">
      <c r="A7187">
        <v>891822</v>
      </c>
      <c r="B7187" t="s">
        <v>3140</v>
      </c>
      <c r="C7187">
        <v>4.5999999999999996</v>
      </c>
      <c r="D7187">
        <v>864</v>
      </c>
      <c r="E7187">
        <v>29</v>
      </c>
      <c r="F7187" s="1" t="s">
        <v>3141</v>
      </c>
      <c r="G7187" s="1">
        <f t="shared" si="112"/>
        <v>42550</v>
      </c>
      <c r="H7187" s="1">
        <v>43327</v>
      </c>
      <c r="I7187" s="14" t="s">
        <v>38685</v>
      </c>
      <c r="J7187">
        <v>11434730</v>
      </c>
      <c r="K7187" t="s">
        <v>22851</v>
      </c>
      <c r="L7187" t="s">
        <v>22852</v>
      </c>
    </row>
    <row r="7188" spans="1:12" x14ac:dyDescent="0.3">
      <c r="A7188">
        <v>3997622</v>
      </c>
      <c r="B7188" t="s">
        <v>1522</v>
      </c>
      <c r="C7188">
        <v>4.7</v>
      </c>
      <c r="D7188">
        <v>2213</v>
      </c>
      <c r="E7188">
        <v>45</v>
      </c>
      <c r="F7188" s="1" t="s">
        <v>1523</v>
      </c>
      <c r="G7188" s="1">
        <f t="shared" si="112"/>
        <v>44307</v>
      </c>
      <c r="H7188" s="1">
        <v>44968</v>
      </c>
      <c r="I7188" s="14" t="s">
        <v>38733</v>
      </c>
      <c r="J7188">
        <v>44831418</v>
      </c>
      <c r="K7188" t="s">
        <v>21376</v>
      </c>
      <c r="L7188" t="s">
        <v>21094</v>
      </c>
    </row>
    <row r="7189" spans="1:12" x14ac:dyDescent="0.3">
      <c r="A7189">
        <v>1176574</v>
      </c>
      <c r="B7189" t="s">
        <v>1223</v>
      </c>
      <c r="C7189">
        <v>4.5999999999999996</v>
      </c>
      <c r="D7189">
        <v>2848</v>
      </c>
      <c r="E7189">
        <v>65</v>
      </c>
      <c r="F7189" s="1" t="s">
        <v>1224</v>
      </c>
      <c r="G7189" s="1">
        <f t="shared" si="112"/>
        <v>42836</v>
      </c>
      <c r="H7189" s="1">
        <v>43680</v>
      </c>
      <c r="I7189" s="14" t="s">
        <v>38731</v>
      </c>
      <c r="J7189">
        <v>35269</v>
      </c>
      <c r="K7189" t="s">
        <v>21093</v>
      </c>
      <c r="L7189" t="s">
        <v>21094</v>
      </c>
    </row>
    <row r="7190" spans="1:12" x14ac:dyDescent="0.3">
      <c r="A7190">
        <v>3528976</v>
      </c>
      <c r="B7190" t="s">
        <v>5155</v>
      </c>
      <c r="C7190">
        <v>4.3</v>
      </c>
      <c r="D7190">
        <v>406</v>
      </c>
      <c r="E7190">
        <v>122</v>
      </c>
      <c r="F7190" s="1" t="s">
        <v>5156</v>
      </c>
      <c r="G7190" s="1">
        <f t="shared" si="112"/>
        <v>44100</v>
      </c>
      <c r="H7190" s="1">
        <v>44883</v>
      </c>
      <c r="I7190" s="14" t="s">
        <v>38710</v>
      </c>
      <c r="J7190">
        <v>54081036</v>
      </c>
      <c r="K7190" t="s">
        <v>24676</v>
      </c>
      <c r="L7190" t="s">
        <v>21094</v>
      </c>
    </row>
    <row r="7191" spans="1:12" x14ac:dyDescent="0.3">
      <c r="A7191">
        <v>767462</v>
      </c>
      <c r="B7191" t="s">
        <v>4576</v>
      </c>
      <c r="C7191">
        <v>4.4000000000000004</v>
      </c>
      <c r="D7191">
        <v>495</v>
      </c>
      <c r="E7191">
        <v>24</v>
      </c>
      <c r="F7191" s="1" t="s">
        <v>4577</v>
      </c>
      <c r="G7191" s="1">
        <f t="shared" si="112"/>
        <v>42419</v>
      </c>
      <c r="H7191" s="1">
        <v>43718</v>
      </c>
      <c r="I7191" s="14" t="s">
        <v>38745</v>
      </c>
      <c r="J7191">
        <v>8931822</v>
      </c>
      <c r="K7191" t="s">
        <v>24153</v>
      </c>
      <c r="L7191" t="s">
        <v>21094</v>
      </c>
    </row>
    <row r="7192" spans="1:12" x14ac:dyDescent="0.3">
      <c r="A7192">
        <v>2733088</v>
      </c>
      <c r="B7192" t="s">
        <v>3984</v>
      </c>
      <c r="C7192">
        <v>4.5999999999999996</v>
      </c>
      <c r="D7192">
        <v>619</v>
      </c>
      <c r="E7192">
        <v>39</v>
      </c>
      <c r="F7192" s="1" t="s">
        <v>3985</v>
      </c>
      <c r="G7192" s="1">
        <f t="shared" si="112"/>
        <v>43832</v>
      </c>
      <c r="H7192" s="1">
        <v>44029</v>
      </c>
      <c r="I7192" s="14" t="s">
        <v>38731</v>
      </c>
      <c r="J7192">
        <v>33677720</v>
      </c>
      <c r="K7192" t="s">
        <v>23625</v>
      </c>
      <c r="L7192" t="s">
        <v>21094</v>
      </c>
    </row>
    <row r="7193" spans="1:12" x14ac:dyDescent="0.3">
      <c r="A7193">
        <v>717884</v>
      </c>
      <c r="B7193" t="s">
        <v>4408</v>
      </c>
      <c r="C7193">
        <v>3.8</v>
      </c>
      <c r="D7193">
        <v>524</v>
      </c>
      <c r="E7193">
        <v>110</v>
      </c>
      <c r="F7193" s="1" t="s">
        <v>4409</v>
      </c>
      <c r="G7193" s="1">
        <f t="shared" si="112"/>
        <v>42375</v>
      </c>
      <c r="H7193" s="1">
        <v>42437</v>
      </c>
      <c r="I7193" s="14" t="s">
        <v>38695</v>
      </c>
      <c r="J7193">
        <v>3103186</v>
      </c>
      <c r="K7193" t="s">
        <v>24001</v>
      </c>
      <c r="L7193" t="s">
        <v>21094</v>
      </c>
    </row>
    <row r="7194" spans="1:12" x14ac:dyDescent="0.3">
      <c r="A7194">
        <v>1693392</v>
      </c>
      <c r="B7194" t="s">
        <v>2717</v>
      </c>
      <c r="C7194">
        <v>3.9</v>
      </c>
      <c r="D7194">
        <v>1067</v>
      </c>
      <c r="E7194">
        <v>223</v>
      </c>
      <c r="F7194" s="1" t="s">
        <v>2718</v>
      </c>
      <c r="G7194" s="1">
        <f t="shared" si="112"/>
        <v>43234</v>
      </c>
      <c r="H7194" s="1">
        <v>44519</v>
      </c>
      <c r="I7194" s="14" t="s">
        <v>38786</v>
      </c>
      <c r="J7194">
        <v>7220442</v>
      </c>
      <c r="K7194" t="s">
        <v>22475</v>
      </c>
      <c r="L7194" t="s">
        <v>21094</v>
      </c>
    </row>
    <row r="7195" spans="1:12" x14ac:dyDescent="0.3">
      <c r="A7195">
        <v>912862</v>
      </c>
      <c r="B7195" t="s">
        <v>4530</v>
      </c>
      <c r="C7195">
        <v>4.4000000000000004</v>
      </c>
      <c r="D7195">
        <v>502</v>
      </c>
      <c r="E7195">
        <v>155</v>
      </c>
      <c r="F7195" s="1" t="s">
        <v>4531</v>
      </c>
      <c r="G7195" s="1">
        <f t="shared" si="112"/>
        <v>42574</v>
      </c>
      <c r="H7195" s="1">
        <v>44952</v>
      </c>
      <c r="I7195" s="14" t="s">
        <v>38741</v>
      </c>
      <c r="J7195">
        <v>6504606</v>
      </c>
      <c r="K7195" t="s">
        <v>24110</v>
      </c>
      <c r="L7195" t="s">
        <v>24111</v>
      </c>
    </row>
    <row r="7196" spans="1:12" x14ac:dyDescent="0.3">
      <c r="A7196">
        <v>2700908</v>
      </c>
      <c r="B7196" t="s">
        <v>3174</v>
      </c>
      <c r="C7196">
        <v>4.3</v>
      </c>
      <c r="D7196">
        <v>846</v>
      </c>
      <c r="E7196">
        <v>51</v>
      </c>
      <c r="F7196" s="1" t="s">
        <v>3175</v>
      </c>
      <c r="G7196" s="1">
        <f t="shared" si="112"/>
        <v>43810</v>
      </c>
      <c r="H7196" s="1">
        <v>44657</v>
      </c>
      <c r="I7196" s="14" t="s">
        <v>38745</v>
      </c>
      <c r="J7196">
        <v>52117482</v>
      </c>
      <c r="K7196" t="s">
        <v>22882</v>
      </c>
      <c r="L7196" t="s">
        <v>22883</v>
      </c>
    </row>
    <row r="7197" spans="1:12" x14ac:dyDescent="0.3">
      <c r="A7197">
        <v>2094062</v>
      </c>
      <c r="B7197" t="s">
        <v>4398</v>
      </c>
      <c r="C7197">
        <v>3.9</v>
      </c>
      <c r="D7197">
        <v>526</v>
      </c>
      <c r="E7197">
        <v>67</v>
      </c>
      <c r="F7197" s="1" t="s">
        <v>4399</v>
      </c>
      <c r="G7197" s="1">
        <f t="shared" si="112"/>
        <v>43452</v>
      </c>
      <c r="H7197" s="1">
        <v>44275</v>
      </c>
      <c r="I7197" s="14" t="s">
        <v>38701</v>
      </c>
      <c r="J7197">
        <v>3714024</v>
      </c>
      <c r="K7197" t="s">
        <v>23993</v>
      </c>
      <c r="L7197" t="s">
        <v>21996</v>
      </c>
    </row>
    <row r="7198" spans="1:12" x14ac:dyDescent="0.3">
      <c r="A7198">
        <v>2607612</v>
      </c>
      <c r="B7198" t="s">
        <v>2193</v>
      </c>
      <c r="C7198">
        <v>4.5999999999999996</v>
      </c>
      <c r="D7198">
        <v>1406</v>
      </c>
      <c r="E7198">
        <v>457</v>
      </c>
      <c r="F7198" s="1" t="s">
        <v>2194</v>
      </c>
      <c r="G7198" s="1">
        <f t="shared" si="112"/>
        <v>43753</v>
      </c>
      <c r="H7198" s="1">
        <v>44957</v>
      </c>
      <c r="I7198" s="14" t="s">
        <v>38681</v>
      </c>
      <c r="J7198">
        <v>8045140</v>
      </c>
      <c r="K7198" t="s">
        <v>21995</v>
      </c>
      <c r="L7198" t="s">
        <v>21996</v>
      </c>
    </row>
    <row r="7199" spans="1:12" x14ac:dyDescent="0.3">
      <c r="A7199">
        <v>1699208</v>
      </c>
      <c r="B7199" t="s">
        <v>5189</v>
      </c>
      <c r="C7199">
        <v>4.9000000000000004</v>
      </c>
      <c r="D7199">
        <v>402</v>
      </c>
      <c r="E7199">
        <v>192</v>
      </c>
      <c r="F7199" s="1" t="s">
        <v>5190</v>
      </c>
      <c r="G7199" s="1">
        <f t="shared" si="112"/>
        <v>43236</v>
      </c>
      <c r="H7199" s="1">
        <v>43252</v>
      </c>
      <c r="I7199" s="14" t="s">
        <v>38712</v>
      </c>
      <c r="J7199">
        <v>48487934</v>
      </c>
      <c r="K7199" t="s">
        <v>24703</v>
      </c>
      <c r="L7199" t="s">
        <v>24704</v>
      </c>
    </row>
    <row r="7200" spans="1:12" x14ac:dyDescent="0.3">
      <c r="A7200">
        <v>4046432</v>
      </c>
      <c r="B7200" t="s">
        <v>15309</v>
      </c>
      <c r="C7200">
        <v>4.3</v>
      </c>
      <c r="D7200">
        <v>53</v>
      </c>
      <c r="E7200">
        <v>180</v>
      </c>
      <c r="F7200" s="1" t="s">
        <v>15310</v>
      </c>
      <c r="G7200" s="1">
        <f t="shared" si="112"/>
        <v>44329</v>
      </c>
      <c r="H7200" s="1">
        <v>44804</v>
      </c>
      <c r="I7200" s="14" t="s">
        <v>38717</v>
      </c>
      <c r="J7200">
        <v>48092200</v>
      </c>
      <c r="K7200" t="s">
        <v>34237</v>
      </c>
      <c r="L7200" t="s">
        <v>34238</v>
      </c>
    </row>
    <row r="7201" spans="1:12" x14ac:dyDescent="0.3">
      <c r="A7201">
        <v>2023728</v>
      </c>
      <c r="B7201" t="s">
        <v>457</v>
      </c>
      <c r="C7201">
        <v>4.5</v>
      </c>
      <c r="D7201">
        <v>8455</v>
      </c>
      <c r="E7201">
        <v>131</v>
      </c>
      <c r="F7201" s="1" t="s">
        <v>458</v>
      </c>
      <c r="G7201" s="1">
        <f t="shared" si="112"/>
        <v>43417</v>
      </c>
      <c r="H7201" s="1">
        <v>44917</v>
      </c>
      <c r="I7201" s="14" t="s">
        <v>38712</v>
      </c>
      <c r="J7201">
        <v>13363166</v>
      </c>
      <c r="K7201" t="s">
        <v>20358</v>
      </c>
      <c r="L7201" t="s">
        <v>20359</v>
      </c>
    </row>
    <row r="7202" spans="1:12" x14ac:dyDescent="0.3">
      <c r="A7202">
        <v>706978</v>
      </c>
      <c r="B7202" t="s">
        <v>1844</v>
      </c>
      <c r="C7202">
        <v>3.8</v>
      </c>
      <c r="D7202">
        <v>1759</v>
      </c>
      <c r="E7202">
        <v>51</v>
      </c>
      <c r="F7202" s="1" t="s">
        <v>1845</v>
      </c>
      <c r="G7202" s="1">
        <f t="shared" si="112"/>
        <v>42364</v>
      </c>
      <c r="H7202" s="1">
        <v>42381</v>
      </c>
      <c r="I7202" s="14" t="s">
        <v>38689</v>
      </c>
      <c r="J7202">
        <v>10843730</v>
      </c>
      <c r="K7202" t="s">
        <v>21675</v>
      </c>
      <c r="L7202" t="s">
        <v>21676</v>
      </c>
    </row>
    <row r="7203" spans="1:12" x14ac:dyDescent="0.3">
      <c r="A7203">
        <v>2443388</v>
      </c>
      <c r="B7203" t="s">
        <v>15143</v>
      </c>
      <c r="C7203">
        <v>3.7</v>
      </c>
      <c r="D7203">
        <v>54</v>
      </c>
      <c r="E7203">
        <v>56</v>
      </c>
      <c r="F7203" s="1" t="s">
        <v>15144</v>
      </c>
      <c r="G7203" s="1">
        <f t="shared" si="112"/>
        <v>43650</v>
      </c>
      <c r="H7203" s="1">
        <v>43716</v>
      </c>
      <c r="I7203" s="14" t="s">
        <v>38704</v>
      </c>
      <c r="J7203">
        <v>40322996</v>
      </c>
      <c r="K7203" t="s">
        <v>34082</v>
      </c>
      <c r="L7203" t="s">
        <v>34083</v>
      </c>
    </row>
    <row r="7204" spans="1:12" x14ac:dyDescent="0.3">
      <c r="A7204">
        <v>2557794</v>
      </c>
      <c r="B7204" t="s">
        <v>808</v>
      </c>
      <c r="C7204">
        <v>4.5</v>
      </c>
      <c r="D7204">
        <v>4437</v>
      </c>
      <c r="E7204">
        <v>32</v>
      </c>
      <c r="F7204" s="1" t="s">
        <v>809</v>
      </c>
      <c r="G7204" s="1">
        <f t="shared" si="112"/>
        <v>43721</v>
      </c>
      <c r="H7204" s="1">
        <v>44870</v>
      </c>
      <c r="I7204" s="14" t="s">
        <v>38745</v>
      </c>
      <c r="J7204">
        <v>69789744</v>
      </c>
      <c r="K7204" t="s">
        <v>20697</v>
      </c>
      <c r="L7204" t="s">
        <v>20698</v>
      </c>
    </row>
    <row r="7205" spans="1:12" x14ac:dyDescent="0.3">
      <c r="A7205">
        <v>2307062</v>
      </c>
      <c r="B7205" t="s">
        <v>15652</v>
      </c>
      <c r="C7205">
        <v>4.4000000000000004</v>
      </c>
      <c r="D7205">
        <v>50</v>
      </c>
      <c r="E7205">
        <v>18</v>
      </c>
      <c r="F7205" s="1" t="s">
        <v>15653</v>
      </c>
      <c r="G7205" s="1">
        <f t="shared" si="112"/>
        <v>43559</v>
      </c>
      <c r="H7205" s="1">
        <v>43569</v>
      </c>
      <c r="I7205" s="14" t="s">
        <v>38716</v>
      </c>
      <c r="J7205">
        <v>3439094</v>
      </c>
      <c r="K7205" t="s">
        <v>34557</v>
      </c>
      <c r="L7205" t="s">
        <v>21479</v>
      </c>
    </row>
    <row r="7206" spans="1:12" x14ac:dyDescent="0.3">
      <c r="A7206">
        <v>2456554</v>
      </c>
      <c r="B7206" t="s">
        <v>7912</v>
      </c>
      <c r="C7206">
        <v>3.9</v>
      </c>
      <c r="D7206">
        <v>198</v>
      </c>
      <c r="E7206">
        <v>101</v>
      </c>
      <c r="F7206" s="1" t="s">
        <v>7913</v>
      </c>
      <c r="G7206" s="1">
        <f t="shared" si="112"/>
        <v>43658</v>
      </c>
      <c r="H7206" s="1">
        <v>43914</v>
      </c>
      <c r="I7206" s="14" t="s">
        <v>38675</v>
      </c>
      <c r="J7206">
        <v>16931358</v>
      </c>
      <c r="K7206" t="s">
        <v>27205</v>
      </c>
      <c r="L7206" t="s">
        <v>21479</v>
      </c>
    </row>
    <row r="7207" spans="1:12" x14ac:dyDescent="0.3">
      <c r="A7207">
        <v>3853170</v>
      </c>
      <c r="B7207" t="s">
        <v>8590</v>
      </c>
      <c r="C7207">
        <v>4.7</v>
      </c>
      <c r="D7207">
        <v>174</v>
      </c>
      <c r="E7207">
        <v>118</v>
      </c>
      <c r="F7207" s="1" t="s">
        <v>8591</v>
      </c>
      <c r="G7207" s="1">
        <f t="shared" si="112"/>
        <v>44243</v>
      </c>
      <c r="H7207" s="1">
        <v>44722</v>
      </c>
      <c r="I7207" s="14" t="s">
        <v>38712</v>
      </c>
      <c r="J7207">
        <v>44375722</v>
      </c>
      <c r="K7207" t="s">
        <v>27861</v>
      </c>
      <c r="L7207" t="s">
        <v>21479</v>
      </c>
    </row>
    <row r="7208" spans="1:12" x14ac:dyDescent="0.3">
      <c r="A7208">
        <v>4545794</v>
      </c>
      <c r="B7208" t="s">
        <v>19737</v>
      </c>
      <c r="C7208">
        <v>4.5</v>
      </c>
      <c r="D7208">
        <v>27</v>
      </c>
      <c r="E7208">
        <v>13</v>
      </c>
      <c r="F7208" s="1" t="s">
        <v>19738</v>
      </c>
      <c r="G7208" s="1">
        <f t="shared" si="112"/>
        <v>44603</v>
      </c>
      <c r="H7208" s="1">
        <v>44695</v>
      </c>
      <c r="I7208" s="14" t="s">
        <v>38717</v>
      </c>
      <c r="J7208">
        <v>39229202</v>
      </c>
      <c r="K7208" t="s">
        <v>38309</v>
      </c>
      <c r="L7208" t="s">
        <v>21479</v>
      </c>
    </row>
    <row r="7209" spans="1:12" x14ac:dyDescent="0.3">
      <c r="A7209">
        <v>2443208</v>
      </c>
      <c r="B7209" t="s">
        <v>7977</v>
      </c>
      <c r="C7209">
        <v>4.5999999999999996</v>
      </c>
      <c r="D7209">
        <v>196</v>
      </c>
      <c r="E7209">
        <v>201</v>
      </c>
      <c r="F7209" s="1" t="s">
        <v>7978</v>
      </c>
      <c r="G7209" s="1">
        <f t="shared" si="112"/>
        <v>43650</v>
      </c>
      <c r="H7209" s="1">
        <v>44502</v>
      </c>
      <c r="I7209" s="14" t="s">
        <v>38742</v>
      </c>
      <c r="J7209">
        <v>16262298</v>
      </c>
      <c r="K7209" t="s">
        <v>27268</v>
      </c>
      <c r="L7209" t="s">
        <v>21479</v>
      </c>
    </row>
    <row r="7210" spans="1:12" x14ac:dyDescent="0.3">
      <c r="A7210">
        <v>927606</v>
      </c>
      <c r="B7210" t="s">
        <v>3690</v>
      </c>
      <c r="C7210">
        <v>4</v>
      </c>
      <c r="D7210">
        <v>684</v>
      </c>
      <c r="E7210">
        <v>72</v>
      </c>
      <c r="F7210" s="1" t="s">
        <v>3691</v>
      </c>
      <c r="G7210" s="1">
        <f t="shared" si="112"/>
        <v>42592</v>
      </c>
      <c r="H7210" s="1">
        <v>43153</v>
      </c>
      <c r="I7210" s="14" t="s">
        <v>38733</v>
      </c>
      <c r="J7210">
        <v>16442046</v>
      </c>
      <c r="K7210" t="s">
        <v>23356</v>
      </c>
      <c r="L7210" t="s">
        <v>21479</v>
      </c>
    </row>
    <row r="7211" spans="1:12" x14ac:dyDescent="0.3">
      <c r="A7211">
        <v>1322294</v>
      </c>
      <c r="B7211" t="s">
        <v>1632</v>
      </c>
      <c r="C7211">
        <v>3</v>
      </c>
      <c r="D7211">
        <v>1997</v>
      </c>
      <c r="E7211">
        <v>63</v>
      </c>
      <c r="F7211" s="1" t="s">
        <v>1633</v>
      </c>
      <c r="G7211" s="1">
        <f t="shared" si="112"/>
        <v>42962</v>
      </c>
      <c r="H7211" s="1">
        <v>44771</v>
      </c>
      <c r="I7211" s="14" t="s">
        <v>38700</v>
      </c>
      <c r="J7211">
        <v>33542376</v>
      </c>
      <c r="K7211" t="s">
        <v>21478</v>
      </c>
      <c r="L7211" t="s">
        <v>21479</v>
      </c>
    </row>
    <row r="7212" spans="1:12" x14ac:dyDescent="0.3">
      <c r="A7212">
        <v>2218484</v>
      </c>
      <c r="B7212" t="s">
        <v>16424</v>
      </c>
      <c r="C7212">
        <v>4.5999999999999996</v>
      </c>
      <c r="D7212">
        <v>45</v>
      </c>
      <c r="E7212">
        <v>47</v>
      </c>
      <c r="F7212" s="1" t="s">
        <v>16425</v>
      </c>
      <c r="G7212" s="1">
        <f t="shared" si="112"/>
        <v>43510</v>
      </c>
      <c r="H7212" s="1">
        <v>43511</v>
      </c>
      <c r="I7212" s="14" t="s">
        <v>38720</v>
      </c>
      <c r="J7212">
        <v>44372284</v>
      </c>
      <c r="K7212" t="s">
        <v>35284</v>
      </c>
      <c r="L7212" t="s">
        <v>21479</v>
      </c>
    </row>
    <row r="7213" spans="1:12" x14ac:dyDescent="0.3">
      <c r="A7213">
        <v>3530584</v>
      </c>
      <c r="B7213" t="s">
        <v>6029</v>
      </c>
      <c r="C7213">
        <v>4.4000000000000004</v>
      </c>
      <c r="D7213">
        <v>311</v>
      </c>
      <c r="E7213">
        <v>333</v>
      </c>
      <c r="F7213" s="1" t="s">
        <v>6030</v>
      </c>
      <c r="G7213" s="1">
        <f t="shared" si="112"/>
        <v>44101</v>
      </c>
      <c r="H7213" s="1">
        <v>44833</v>
      </c>
      <c r="I7213" s="14" t="s">
        <v>38767</v>
      </c>
      <c r="J7213">
        <v>134328684</v>
      </c>
      <c r="K7213" t="s">
        <v>25442</v>
      </c>
      <c r="L7213" t="s">
        <v>21479</v>
      </c>
    </row>
    <row r="7214" spans="1:12" x14ac:dyDescent="0.3">
      <c r="A7214">
        <v>1005610</v>
      </c>
      <c r="B7214" t="s">
        <v>14798</v>
      </c>
      <c r="C7214">
        <v>4</v>
      </c>
      <c r="D7214">
        <v>57</v>
      </c>
      <c r="E7214">
        <v>27</v>
      </c>
      <c r="F7214" s="1" t="s">
        <v>14799</v>
      </c>
      <c r="G7214" s="1">
        <f t="shared" si="112"/>
        <v>42681</v>
      </c>
      <c r="H7214" s="1">
        <v>44417</v>
      </c>
      <c r="I7214" s="14" t="s">
        <v>38703</v>
      </c>
      <c r="J7214">
        <v>26929806</v>
      </c>
      <c r="K7214" t="s">
        <v>33748</v>
      </c>
      <c r="L7214" t="s">
        <v>21479</v>
      </c>
    </row>
    <row r="7215" spans="1:12" x14ac:dyDescent="0.3">
      <c r="A7215">
        <v>2774302</v>
      </c>
      <c r="B7215" t="s">
        <v>9783</v>
      </c>
      <c r="C7215">
        <v>4.5999999999999996</v>
      </c>
      <c r="D7215">
        <v>136</v>
      </c>
      <c r="E7215">
        <v>85</v>
      </c>
      <c r="F7215" s="1" t="s">
        <v>9784</v>
      </c>
      <c r="G7215" s="1">
        <f t="shared" si="112"/>
        <v>43852</v>
      </c>
      <c r="H7215" s="1">
        <v>44263</v>
      </c>
      <c r="I7215" s="14" t="s">
        <v>38704</v>
      </c>
      <c r="J7215">
        <v>44531858</v>
      </c>
      <c r="K7215" t="s">
        <v>29003</v>
      </c>
      <c r="L7215" t="s">
        <v>21479</v>
      </c>
    </row>
    <row r="7216" spans="1:12" x14ac:dyDescent="0.3">
      <c r="A7216">
        <v>1445354</v>
      </c>
      <c r="B7216" t="s">
        <v>2699</v>
      </c>
      <c r="C7216">
        <v>4.4000000000000004</v>
      </c>
      <c r="D7216">
        <v>1077</v>
      </c>
      <c r="E7216">
        <v>38</v>
      </c>
      <c r="F7216" s="1" t="s">
        <v>2700</v>
      </c>
      <c r="G7216" s="1">
        <f t="shared" si="112"/>
        <v>43063</v>
      </c>
      <c r="H7216" s="1">
        <v>43073</v>
      </c>
      <c r="I7216" s="14" t="s">
        <v>38719</v>
      </c>
      <c r="J7216">
        <v>39407154</v>
      </c>
      <c r="K7216" t="s">
        <v>22461</v>
      </c>
      <c r="L7216" t="s">
        <v>21479</v>
      </c>
    </row>
    <row r="7217" spans="1:12" x14ac:dyDescent="0.3">
      <c r="A7217">
        <v>2931008</v>
      </c>
      <c r="B7217" t="s">
        <v>17717</v>
      </c>
      <c r="C7217">
        <v>4.5999999999999996</v>
      </c>
      <c r="D7217">
        <v>37</v>
      </c>
      <c r="E7217">
        <v>32</v>
      </c>
      <c r="F7217" s="1" t="s">
        <v>17718</v>
      </c>
      <c r="G7217" s="1">
        <f t="shared" si="112"/>
        <v>43920</v>
      </c>
      <c r="H7217" s="1">
        <v>43980</v>
      </c>
      <c r="I7217" s="14" t="s">
        <v>38733</v>
      </c>
      <c r="J7217">
        <v>83009318</v>
      </c>
      <c r="K7217" t="s">
        <v>36487</v>
      </c>
      <c r="L7217" t="s">
        <v>36488</v>
      </c>
    </row>
    <row r="7218" spans="1:12" x14ac:dyDescent="0.3">
      <c r="A7218">
        <v>3559451</v>
      </c>
      <c r="B7218" t="s">
        <v>16671</v>
      </c>
      <c r="C7218">
        <v>4.3</v>
      </c>
      <c r="D7218">
        <v>43</v>
      </c>
      <c r="E7218">
        <v>112</v>
      </c>
      <c r="F7218" s="1" t="s">
        <v>16672</v>
      </c>
      <c r="G7218" s="1">
        <f t="shared" si="112"/>
        <v>44114</v>
      </c>
      <c r="H7218" s="1">
        <v>44122</v>
      </c>
      <c r="I7218" s="14" t="s">
        <v>38705</v>
      </c>
      <c r="J7218">
        <v>121760435</v>
      </c>
      <c r="K7218" t="s">
        <v>35513</v>
      </c>
      <c r="L7218" t="s">
        <v>35514</v>
      </c>
    </row>
    <row r="7219" spans="1:12" x14ac:dyDescent="0.3">
      <c r="A7219">
        <v>911256</v>
      </c>
      <c r="B7219" t="s">
        <v>316</v>
      </c>
      <c r="C7219">
        <v>4.5</v>
      </c>
      <c r="D7219">
        <v>12360</v>
      </c>
      <c r="E7219">
        <v>542</v>
      </c>
      <c r="F7219" s="1" t="s">
        <v>317</v>
      </c>
      <c r="G7219" s="1">
        <f t="shared" si="112"/>
        <v>42572</v>
      </c>
      <c r="H7219" s="1">
        <v>44969</v>
      </c>
      <c r="I7219" s="14" t="s">
        <v>38697</v>
      </c>
      <c r="J7219">
        <v>8735380</v>
      </c>
      <c r="K7219" t="s">
        <v>20225</v>
      </c>
      <c r="L7219" t="s">
        <v>20226</v>
      </c>
    </row>
    <row r="7220" spans="1:12" x14ac:dyDescent="0.3">
      <c r="A7220">
        <v>1686008</v>
      </c>
      <c r="B7220" t="s">
        <v>6592</v>
      </c>
      <c r="C7220">
        <v>4</v>
      </c>
      <c r="D7220">
        <v>271</v>
      </c>
      <c r="E7220">
        <v>41</v>
      </c>
      <c r="F7220" s="1" t="s">
        <v>6593</v>
      </c>
      <c r="G7220" s="1">
        <f t="shared" si="112"/>
        <v>43230</v>
      </c>
      <c r="H7220" s="1">
        <v>43309</v>
      </c>
      <c r="I7220" s="14" t="s">
        <v>38701</v>
      </c>
      <c r="J7220">
        <v>11515524</v>
      </c>
      <c r="K7220" t="s">
        <v>25950</v>
      </c>
      <c r="L7220" t="s">
        <v>25951</v>
      </c>
    </row>
    <row r="7221" spans="1:12" x14ac:dyDescent="0.3">
      <c r="A7221">
        <v>3740200</v>
      </c>
      <c r="B7221" t="s">
        <v>2635</v>
      </c>
      <c r="C7221">
        <v>4.2</v>
      </c>
      <c r="D7221">
        <v>1127</v>
      </c>
      <c r="E7221">
        <v>30</v>
      </c>
      <c r="F7221" s="1" t="s">
        <v>2636</v>
      </c>
      <c r="G7221" s="1">
        <f t="shared" si="112"/>
        <v>44196</v>
      </c>
      <c r="H7221" s="1">
        <v>44424</v>
      </c>
      <c r="I7221" s="14" t="s">
        <v>38764</v>
      </c>
      <c r="J7221">
        <v>121933323</v>
      </c>
      <c r="K7221" t="s">
        <v>22403</v>
      </c>
      <c r="L7221" t="s">
        <v>22404</v>
      </c>
    </row>
    <row r="7222" spans="1:12" x14ac:dyDescent="0.3">
      <c r="A7222">
        <v>3315036</v>
      </c>
      <c r="B7222" t="s">
        <v>9425</v>
      </c>
      <c r="C7222">
        <v>4.2</v>
      </c>
      <c r="D7222">
        <v>146</v>
      </c>
      <c r="E7222">
        <v>86</v>
      </c>
      <c r="F7222" s="1" t="s">
        <v>9426</v>
      </c>
      <c r="G7222" s="1">
        <f t="shared" si="112"/>
        <v>44021</v>
      </c>
      <c r="H7222" s="1">
        <v>44299</v>
      </c>
      <c r="I7222" s="14" t="s">
        <v>38691</v>
      </c>
      <c r="J7222">
        <v>31327226</v>
      </c>
      <c r="K7222" t="s">
        <v>28658</v>
      </c>
      <c r="L7222" t="s">
        <v>28659</v>
      </c>
    </row>
    <row r="7223" spans="1:12" x14ac:dyDescent="0.3">
      <c r="A7223">
        <v>1107524</v>
      </c>
      <c r="B7223" t="s">
        <v>4888</v>
      </c>
      <c r="C7223">
        <v>3.2</v>
      </c>
      <c r="D7223">
        <v>446</v>
      </c>
      <c r="E7223">
        <v>61</v>
      </c>
      <c r="F7223" s="1" t="s">
        <v>4889</v>
      </c>
      <c r="G7223" s="1">
        <f t="shared" si="112"/>
        <v>42774</v>
      </c>
      <c r="H7223" s="1">
        <v>42835</v>
      </c>
      <c r="I7223" s="14" t="s">
        <v>38727</v>
      </c>
      <c r="J7223">
        <v>5424512</v>
      </c>
      <c r="K7223" t="s">
        <v>24441</v>
      </c>
      <c r="L7223" t="s">
        <v>24442</v>
      </c>
    </row>
    <row r="7224" spans="1:12" x14ac:dyDescent="0.3">
      <c r="A7224">
        <v>1181900</v>
      </c>
      <c r="B7224" t="s">
        <v>12314</v>
      </c>
      <c r="C7224">
        <v>4.9000000000000004</v>
      </c>
      <c r="D7224">
        <v>87</v>
      </c>
      <c r="E7224">
        <v>23</v>
      </c>
      <c r="F7224" s="1" t="s">
        <v>12315</v>
      </c>
      <c r="G7224" s="1">
        <f t="shared" si="112"/>
        <v>42840</v>
      </c>
      <c r="H7224" s="1">
        <v>44968</v>
      </c>
      <c r="I7224" s="14" t="s">
        <v>38745</v>
      </c>
      <c r="J7224">
        <v>5581552</v>
      </c>
      <c r="K7224" t="s">
        <v>31419</v>
      </c>
      <c r="L7224" t="s">
        <v>31420</v>
      </c>
    </row>
    <row r="7225" spans="1:12" x14ac:dyDescent="0.3">
      <c r="A7225">
        <v>3355592</v>
      </c>
      <c r="B7225" t="s">
        <v>18513</v>
      </c>
      <c r="C7225">
        <v>4.2</v>
      </c>
      <c r="D7225">
        <v>33</v>
      </c>
      <c r="E7225">
        <v>44</v>
      </c>
      <c r="F7225" s="1" t="s">
        <v>18514</v>
      </c>
      <c r="G7225" s="1">
        <f t="shared" si="112"/>
        <v>44034</v>
      </c>
      <c r="H7225" s="1">
        <v>44039</v>
      </c>
      <c r="I7225" s="14" t="s">
        <v>38722</v>
      </c>
      <c r="J7225">
        <v>16931358</v>
      </c>
      <c r="K7225" t="s">
        <v>37210</v>
      </c>
      <c r="L7225" t="s">
        <v>37211</v>
      </c>
    </row>
    <row r="7226" spans="1:12" x14ac:dyDescent="0.3">
      <c r="A7226">
        <v>785228</v>
      </c>
      <c r="B7226" t="s">
        <v>17793</v>
      </c>
      <c r="C7226">
        <v>3.1</v>
      </c>
      <c r="D7226">
        <v>36</v>
      </c>
      <c r="E7226">
        <v>12</v>
      </c>
      <c r="F7226" s="1" t="s">
        <v>17794</v>
      </c>
      <c r="G7226" s="1">
        <f t="shared" si="112"/>
        <v>42436</v>
      </c>
      <c r="H7226" s="1">
        <v>42454</v>
      </c>
      <c r="I7226" s="14" t="s">
        <v>38750</v>
      </c>
      <c r="J7226">
        <v>21034092</v>
      </c>
      <c r="K7226" t="s">
        <v>36558</v>
      </c>
      <c r="L7226" t="s">
        <v>36559</v>
      </c>
    </row>
    <row r="7227" spans="1:12" x14ac:dyDescent="0.3">
      <c r="A7227">
        <v>326190</v>
      </c>
      <c r="B7227" t="s">
        <v>16538</v>
      </c>
      <c r="C7227">
        <v>4.2</v>
      </c>
      <c r="D7227">
        <v>44</v>
      </c>
      <c r="E7227">
        <v>44</v>
      </c>
      <c r="F7227" s="1" t="s">
        <v>16539</v>
      </c>
      <c r="G7227" s="1">
        <f t="shared" si="112"/>
        <v>41936</v>
      </c>
      <c r="H7227" s="1">
        <v>42746</v>
      </c>
      <c r="I7227" s="14" t="s">
        <v>38706</v>
      </c>
      <c r="J7227">
        <v>915427</v>
      </c>
      <c r="K7227" t="s">
        <v>35389</v>
      </c>
      <c r="L7227" t="s">
        <v>35390</v>
      </c>
    </row>
    <row r="7228" spans="1:12" x14ac:dyDescent="0.3">
      <c r="A7228">
        <v>1350412</v>
      </c>
      <c r="B7228" t="s">
        <v>2399</v>
      </c>
      <c r="C7228">
        <v>4.3</v>
      </c>
      <c r="D7228">
        <v>1270</v>
      </c>
      <c r="E7228">
        <v>34</v>
      </c>
      <c r="F7228" s="1" t="s">
        <v>2400</v>
      </c>
      <c r="G7228" s="1">
        <f t="shared" si="112"/>
        <v>42992</v>
      </c>
      <c r="H7228" s="1">
        <v>43326</v>
      </c>
      <c r="I7228" s="14" t="s">
        <v>38752</v>
      </c>
      <c r="J7228">
        <v>14145628</v>
      </c>
      <c r="K7228" t="s">
        <v>22183</v>
      </c>
      <c r="L7228" t="s">
        <v>22184</v>
      </c>
    </row>
    <row r="7229" spans="1:12" x14ac:dyDescent="0.3">
      <c r="A7229">
        <v>240058</v>
      </c>
      <c r="B7229" t="s">
        <v>7023</v>
      </c>
      <c r="C7229">
        <v>4.3</v>
      </c>
      <c r="D7229">
        <v>246</v>
      </c>
      <c r="E7229">
        <v>17</v>
      </c>
      <c r="F7229" s="1" t="s">
        <v>7024</v>
      </c>
      <c r="G7229" s="1">
        <f t="shared" si="112"/>
        <v>41799</v>
      </c>
      <c r="H7229" s="1">
        <v>41890</v>
      </c>
      <c r="I7229" s="14" t="s">
        <v>38750</v>
      </c>
      <c r="J7229">
        <v>103444</v>
      </c>
      <c r="K7229" t="s">
        <v>26337</v>
      </c>
      <c r="L7229" t="s">
        <v>26338</v>
      </c>
    </row>
    <row r="7230" spans="1:12" x14ac:dyDescent="0.3">
      <c r="A7230">
        <v>4310114</v>
      </c>
      <c r="B7230" t="s">
        <v>17330</v>
      </c>
      <c r="C7230">
        <v>4.5</v>
      </c>
      <c r="D7230">
        <v>39</v>
      </c>
      <c r="E7230">
        <v>131</v>
      </c>
      <c r="F7230" s="1" t="s">
        <v>17331</v>
      </c>
      <c r="G7230" s="1">
        <f t="shared" si="112"/>
        <v>44459</v>
      </c>
      <c r="H7230" s="1">
        <v>44958</v>
      </c>
      <c r="I7230" s="14" t="s">
        <v>38761</v>
      </c>
      <c r="J7230">
        <v>63572698</v>
      </c>
      <c r="K7230" t="s">
        <v>36130</v>
      </c>
      <c r="L7230" t="s">
        <v>36131</v>
      </c>
    </row>
    <row r="7231" spans="1:12" x14ac:dyDescent="0.3">
      <c r="A7231">
        <v>875194</v>
      </c>
      <c r="B7231" t="s">
        <v>2147</v>
      </c>
      <c r="C7231">
        <v>4.4000000000000004</v>
      </c>
      <c r="D7231">
        <v>1454</v>
      </c>
      <c r="E7231">
        <v>94</v>
      </c>
      <c r="F7231" s="1" t="s">
        <v>2148</v>
      </c>
      <c r="G7231" s="1">
        <f t="shared" si="112"/>
        <v>42532</v>
      </c>
      <c r="H7231" s="1">
        <v>43800</v>
      </c>
      <c r="I7231" s="14" t="s">
        <v>38694</v>
      </c>
      <c r="J7231">
        <v>785592</v>
      </c>
      <c r="K7231" t="s">
        <v>38965</v>
      </c>
      <c r="L7231" t="s">
        <v>21953</v>
      </c>
    </row>
    <row r="7232" spans="1:12" x14ac:dyDescent="0.3">
      <c r="A7232">
        <v>691182</v>
      </c>
      <c r="B7232" t="s">
        <v>7285</v>
      </c>
      <c r="C7232">
        <v>3.9</v>
      </c>
      <c r="D7232">
        <v>231</v>
      </c>
      <c r="E7232">
        <v>39</v>
      </c>
      <c r="F7232" s="1" t="s">
        <v>7286</v>
      </c>
      <c r="G7232" s="1">
        <f t="shared" si="112"/>
        <v>42345</v>
      </c>
      <c r="H7232" s="1">
        <v>42366</v>
      </c>
      <c r="I7232" s="14" t="s">
        <v>38717</v>
      </c>
      <c r="J7232">
        <v>3921604</v>
      </c>
      <c r="K7232" t="s">
        <v>26591</v>
      </c>
      <c r="L7232" t="s">
        <v>26592</v>
      </c>
    </row>
    <row r="7233" spans="1:12" x14ac:dyDescent="0.3">
      <c r="A7233">
        <v>1381692</v>
      </c>
      <c r="B7233" t="s">
        <v>13144</v>
      </c>
      <c r="C7233">
        <v>4.4000000000000004</v>
      </c>
      <c r="D7233">
        <v>74</v>
      </c>
      <c r="E7233">
        <v>72</v>
      </c>
      <c r="F7233" s="1" t="s">
        <v>13145</v>
      </c>
      <c r="G7233" s="1">
        <f t="shared" si="112"/>
        <v>43013</v>
      </c>
      <c r="H7233" s="1">
        <v>43122</v>
      </c>
      <c r="I7233" s="14" t="s">
        <v>38694</v>
      </c>
      <c r="J7233">
        <v>5579232</v>
      </c>
      <c r="K7233" t="s">
        <v>32200</v>
      </c>
      <c r="L7233" t="s">
        <v>32201</v>
      </c>
    </row>
    <row r="7234" spans="1:12" x14ac:dyDescent="0.3">
      <c r="A7234">
        <v>1254172</v>
      </c>
      <c r="B7234" t="s">
        <v>12504</v>
      </c>
      <c r="C7234">
        <v>4.2</v>
      </c>
      <c r="D7234">
        <v>84</v>
      </c>
      <c r="E7234">
        <v>34</v>
      </c>
      <c r="F7234" s="1" t="s">
        <v>12505</v>
      </c>
      <c r="G7234" s="1">
        <f t="shared" ref="G7234:G7297" si="113">DATEVALUE(LEFT(F7234,FIND("T",F7234)-1))</f>
        <v>42900</v>
      </c>
      <c r="H7234" s="1">
        <v>43873</v>
      </c>
      <c r="I7234" s="14" t="s">
        <v>38731</v>
      </c>
      <c r="J7234">
        <v>16732856</v>
      </c>
      <c r="K7234" t="s">
        <v>31594</v>
      </c>
      <c r="L7234" t="s">
        <v>30808</v>
      </c>
    </row>
    <row r="7235" spans="1:12" x14ac:dyDescent="0.3">
      <c r="A7235">
        <v>4753656</v>
      </c>
      <c r="B7235" t="s">
        <v>11667</v>
      </c>
      <c r="C7235">
        <v>4.5999999999999996</v>
      </c>
      <c r="D7235">
        <v>97</v>
      </c>
      <c r="E7235">
        <v>87</v>
      </c>
      <c r="F7235" s="1" t="s">
        <v>11668</v>
      </c>
      <c r="G7235" s="1">
        <f t="shared" si="113"/>
        <v>44739</v>
      </c>
      <c r="H7235" s="1">
        <v>44790</v>
      </c>
      <c r="I7235" s="14" t="s">
        <v>38718</v>
      </c>
      <c r="J7235">
        <v>33769744</v>
      </c>
      <c r="K7235" t="s">
        <v>30807</v>
      </c>
      <c r="L7235" t="s">
        <v>30808</v>
      </c>
    </row>
    <row r="7236" spans="1:12" x14ac:dyDescent="0.3">
      <c r="A7236">
        <v>3474498</v>
      </c>
      <c r="B7236" t="s">
        <v>9287</v>
      </c>
      <c r="C7236">
        <v>4.2</v>
      </c>
      <c r="D7236">
        <v>150</v>
      </c>
      <c r="E7236">
        <v>61</v>
      </c>
      <c r="F7236" s="1" t="s">
        <v>9288</v>
      </c>
      <c r="G7236" s="1">
        <f t="shared" si="113"/>
        <v>44078</v>
      </c>
      <c r="H7236" s="1">
        <v>44872</v>
      </c>
      <c r="I7236" s="14" t="s">
        <v>38720</v>
      </c>
      <c r="J7236">
        <v>114631428</v>
      </c>
      <c r="K7236" t="s">
        <v>38944</v>
      </c>
      <c r="L7236" t="s">
        <v>28526</v>
      </c>
    </row>
    <row r="7237" spans="1:12" x14ac:dyDescent="0.3">
      <c r="A7237">
        <v>3608054</v>
      </c>
      <c r="B7237" t="s">
        <v>11163</v>
      </c>
      <c r="C7237">
        <v>4.5999999999999996</v>
      </c>
      <c r="D7237">
        <v>106</v>
      </c>
      <c r="E7237">
        <v>157</v>
      </c>
      <c r="F7237" s="1" t="s">
        <v>11164</v>
      </c>
      <c r="G7237" s="1">
        <f t="shared" si="113"/>
        <v>44136</v>
      </c>
      <c r="H7237" s="1">
        <v>44422</v>
      </c>
      <c r="I7237" s="14" t="s">
        <v>38732</v>
      </c>
      <c r="J7237">
        <v>55887524</v>
      </c>
      <c r="K7237" t="s">
        <v>30329</v>
      </c>
      <c r="L7237" t="s">
        <v>30330</v>
      </c>
    </row>
    <row r="7238" spans="1:12" x14ac:dyDescent="0.3">
      <c r="A7238">
        <v>4817576</v>
      </c>
      <c r="B7238" t="s">
        <v>13977</v>
      </c>
      <c r="C7238">
        <v>4.8</v>
      </c>
      <c r="D7238">
        <v>65</v>
      </c>
      <c r="E7238">
        <v>86</v>
      </c>
      <c r="F7238" s="1" t="s">
        <v>13978</v>
      </c>
      <c r="G7238" s="1">
        <f t="shared" si="113"/>
        <v>44778</v>
      </c>
      <c r="H7238" s="1">
        <v>44783</v>
      </c>
      <c r="I7238" s="14" t="s">
        <v>38864</v>
      </c>
      <c r="J7238">
        <v>139834924</v>
      </c>
      <c r="K7238" t="s">
        <v>32982</v>
      </c>
      <c r="L7238" t="s">
        <v>32983</v>
      </c>
    </row>
    <row r="7239" spans="1:12" x14ac:dyDescent="0.3">
      <c r="A7239">
        <v>1713894</v>
      </c>
      <c r="B7239" t="s">
        <v>2439</v>
      </c>
      <c r="C7239">
        <v>4.0999999999999996</v>
      </c>
      <c r="D7239">
        <v>1237</v>
      </c>
      <c r="E7239">
        <v>19</v>
      </c>
      <c r="F7239" s="1" t="s">
        <v>2440</v>
      </c>
      <c r="G7239" s="1">
        <f t="shared" si="113"/>
        <v>43245</v>
      </c>
      <c r="H7239" s="1">
        <v>43437</v>
      </c>
      <c r="I7239" s="14" t="s">
        <v>38722</v>
      </c>
      <c r="J7239">
        <v>598757</v>
      </c>
      <c r="K7239" t="s">
        <v>22219</v>
      </c>
      <c r="L7239" t="s">
        <v>22220</v>
      </c>
    </row>
    <row r="7240" spans="1:12" x14ac:dyDescent="0.3">
      <c r="A7240">
        <v>1376047</v>
      </c>
      <c r="B7240" t="s">
        <v>7013</v>
      </c>
      <c r="C7240">
        <v>4.0999999999999996</v>
      </c>
      <c r="D7240">
        <v>246</v>
      </c>
      <c r="E7240">
        <v>83</v>
      </c>
      <c r="F7240" s="1" t="s">
        <v>7014</v>
      </c>
      <c r="G7240" s="1">
        <f t="shared" si="113"/>
        <v>43011</v>
      </c>
      <c r="H7240" s="1">
        <v>43467</v>
      </c>
      <c r="I7240" s="14" t="s">
        <v>38720</v>
      </c>
      <c r="J7240">
        <v>3842168</v>
      </c>
      <c r="K7240" t="s">
        <v>26328</v>
      </c>
      <c r="L7240" t="s">
        <v>26329</v>
      </c>
    </row>
    <row r="7241" spans="1:12" x14ac:dyDescent="0.3">
      <c r="A7241">
        <v>3498598</v>
      </c>
      <c r="B7241" t="s">
        <v>8763</v>
      </c>
      <c r="C7241">
        <v>4.2</v>
      </c>
      <c r="D7241">
        <v>167</v>
      </c>
      <c r="E7241">
        <v>200</v>
      </c>
      <c r="F7241" s="1" t="s">
        <v>8764</v>
      </c>
      <c r="G7241" s="1">
        <f t="shared" si="113"/>
        <v>44088</v>
      </c>
      <c r="H7241" s="1">
        <v>44970</v>
      </c>
      <c r="I7241" s="14" t="s">
        <v>38705</v>
      </c>
      <c r="J7241">
        <v>63572698</v>
      </c>
      <c r="K7241" t="s">
        <v>28023</v>
      </c>
      <c r="L7241" t="s">
        <v>28024</v>
      </c>
    </row>
    <row r="7242" spans="1:12" x14ac:dyDescent="0.3">
      <c r="A7242">
        <v>4252750</v>
      </c>
      <c r="B7242" t="s">
        <v>10266</v>
      </c>
      <c r="C7242">
        <v>4.7</v>
      </c>
      <c r="D7242">
        <v>125</v>
      </c>
      <c r="E7242">
        <v>71</v>
      </c>
      <c r="F7242" s="1" t="s">
        <v>10267</v>
      </c>
      <c r="G7242" s="1">
        <f t="shared" si="113"/>
        <v>44427</v>
      </c>
      <c r="H7242" s="1">
        <v>44727</v>
      </c>
      <c r="I7242" s="14" t="s">
        <v>38733</v>
      </c>
      <c r="J7242">
        <v>16117512</v>
      </c>
      <c r="K7242" t="s">
        <v>29470</v>
      </c>
      <c r="L7242" t="s">
        <v>29471</v>
      </c>
    </row>
    <row r="7243" spans="1:12" x14ac:dyDescent="0.3">
      <c r="A7243">
        <v>3969302</v>
      </c>
      <c r="B7243" t="s">
        <v>16959</v>
      </c>
      <c r="C7243">
        <v>4.4000000000000004</v>
      </c>
      <c r="D7243">
        <v>41</v>
      </c>
      <c r="E7243">
        <v>107</v>
      </c>
      <c r="F7243" s="1" t="s">
        <v>16960</v>
      </c>
      <c r="G7243" s="1">
        <f t="shared" si="113"/>
        <v>44294</v>
      </c>
      <c r="H7243" s="1">
        <v>44323</v>
      </c>
      <c r="I7243" s="14" t="s">
        <v>38675</v>
      </c>
      <c r="J7243">
        <v>155969844</v>
      </c>
      <c r="K7243" t="s">
        <v>35782</v>
      </c>
      <c r="L7243" t="s">
        <v>35783</v>
      </c>
    </row>
    <row r="7244" spans="1:12" x14ac:dyDescent="0.3">
      <c r="A7244">
        <v>2078322</v>
      </c>
      <c r="B7244" t="s">
        <v>13927</v>
      </c>
      <c r="C7244">
        <v>4.9000000000000004</v>
      </c>
      <c r="D7244">
        <v>66</v>
      </c>
      <c r="E7244">
        <v>46</v>
      </c>
      <c r="F7244" s="1" t="s">
        <v>13928</v>
      </c>
      <c r="G7244" s="1">
        <f t="shared" si="113"/>
        <v>43444</v>
      </c>
      <c r="H7244" s="1">
        <v>44616</v>
      </c>
      <c r="I7244" s="14" t="s">
        <v>38745</v>
      </c>
      <c r="J7244">
        <v>35269</v>
      </c>
      <c r="K7244" t="s">
        <v>32938</v>
      </c>
      <c r="L7244" t="s">
        <v>32939</v>
      </c>
    </row>
    <row r="7245" spans="1:12" x14ac:dyDescent="0.3">
      <c r="A7245">
        <v>3829976</v>
      </c>
      <c r="B7245" t="s">
        <v>16107</v>
      </c>
      <c r="C7245">
        <v>4.0999999999999996</v>
      </c>
      <c r="D7245">
        <v>47</v>
      </c>
      <c r="E7245">
        <v>34</v>
      </c>
      <c r="F7245" s="1" t="s">
        <v>16108</v>
      </c>
      <c r="G7245" s="1">
        <f t="shared" si="113"/>
        <v>44233</v>
      </c>
      <c r="H7245" s="1">
        <v>44267</v>
      </c>
      <c r="I7245" s="14" t="s">
        <v>38716</v>
      </c>
      <c r="J7245">
        <v>7535946</v>
      </c>
      <c r="K7245" t="s">
        <v>34988</v>
      </c>
      <c r="L7245" t="s">
        <v>34989</v>
      </c>
    </row>
    <row r="7246" spans="1:12" x14ac:dyDescent="0.3">
      <c r="A7246">
        <v>4607102</v>
      </c>
      <c r="B7246" t="s">
        <v>19010</v>
      </c>
      <c r="C7246">
        <v>4.3</v>
      </c>
      <c r="D7246">
        <v>30</v>
      </c>
      <c r="E7246">
        <v>11</v>
      </c>
      <c r="F7246" s="1" t="s">
        <v>19011</v>
      </c>
      <c r="G7246" s="1">
        <f t="shared" si="113"/>
        <v>44642</v>
      </c>
      <c r="H7246" s="1">
        <v>44651</v>
      </c>
      <c r="I7246" s="14" t="s">
        <v>38745</v>
      </c>
      <c r="J7246">
        <v>189888220</v>
      </c>
      <c r="K7246" t="s">
        <v>37662</v>
      </c>
      <c r="L7246" t="s">
        <v>37663</v>
      </c>
    </row>
    <row r="7247" spans="1:12" x14ac:dyDescent="0.3">
      <c r="A7247">
        <v>1354870</v>
      </c>
      <c r="B7247" t="s">
        <v>11844</v>
      </c>
      <c r="C7247">
        <v>4</v>
      </c>
      <c r="D7247">
        <v>93</v>
      </c>
      <c r="E7247">
        <v>17</v>
      </c>
      <c r="F7247" s="1" t="s">
        <v>11845</v>
      </c>
      <c r="G7247" s="1">
        <f t="shared" si="113"/>
        <v>42997</v>
      </c>
      <c r="H7247" s="1">
        <v>44006</v>
      </c>
      <c r="I7247" s="14" t="s">
        <v>38703</v>
      </c>
      <c r="J7247">
        <v>34588590</v>
      </c>
      <c r="K7247" t="s">
        <v>30980</v>
      </c>
      <c r="L7247" t="s">
        <v>30981</v>
      </c>
    </row>
    <row r="7248" spans="1:12" x14ac:dyDescent="0.3">
      <c r="A7248">
        <v>3241874</v>
      </c>
      <c r="B7248" t="s">
        <v>15893</v>
      </c>
      <c r="C7248">
        <v>3.5</v>
      </c>
      <c r="D7248">
        <v>48</v>
      </c>
      <c r="E7248">
        <v>23</v>
      </c>
      <c r="F7248" s="1" t="s">
        <v>15894</v>
      </c>
      <c r="G7248" s="1">
        <f t="shared" si="113"/>
        <v>43998</v>
      </c>
      <c r="H7248" s="1">
        <v>44534</v>
      </c>
      <c r="I7248" s="14" t="s">
        <v>38719</v>
      </c>
      <c r="J7248">
        <v>71127206</v>
      </c>
      <c r="K7248" t="s">
        <v>34786</v>
      </c>
      <c r="L7248" t="s">
        <v>34787</v>
      </c>
    </row>
    <row r="7249" spans="1:12" x14ac:dyDescent="0.3">
      <c r="A7249">
        <v>2498038</v>
      </c>
      <c r="B7249" t="s">
        <v>10684</v>
      </c>
      <c r="C7249">
        <v>4.9000000000000004</v>
      </c>
      <c r="D7249">
        <v>116</v>
      </c>
      <c r="E7249">
        <v>31</v>
      </c>
      <c r="F7249" s="1" t="s">
        <v>10685</v>
      </c>
      <c r="G7249" s="1">
        <f t="shared" si="113"/>
        <v>43684</v>
      </c>
      <c r="H7249" s="1">
        <v>43877</v>
      </c>
      <c r="I7249" s="14" t="s">
        <v>38722</v>
      </c>
      <c r="J7249">
        <v>27984066</v>
      </c>
      <c r="K7249" t="s">
        <v>29866</v>
      </c>
      <c r="L7249" t="s">
        <v>29867</v>
      </c>
    </row>
    <row r="7250" spans="1:12" x14ac:dyDescent="0.3">
      <c r="A7250">
        <v>4413548</v>
      </c>
      <c r="B7250" t="s">
        <v>9071</v>
      </c>
      <c r="C7250">
        <v>4.8</v>
      </c>
      <c r="D7250">
        <v>157</v>
      </c>
      <c r="E7250">
        <v>88</v>
      </c>
      <c r="F7250" s="1" t="s">
        <v>9072</v>
      </c>
      <c r="G7250" s="1">
        <f t="shared" si="113"/>
        <v>44525</v>
      </c>
      <c r="H7250" s="1">
        <v>44602</v>
      </c>
      <c r="I7250" s="14" t="s">
        <v>38712</v>
      </c>
      <c r="J7250">
        <v>3269002</v>
      </c>
      <c r="K7250" t="s">
        <v>28320</v>
      </c>
      <c r="L7250" t="s">
        <v>28321</v>
      </c>
    </row>
    <row r="7251" spans="1:12" x14ac:dyDescent="0.3">
      <c r="A7251">
        <v>1044300</v>
      </c>
      <c r="B7251" t="s">
        <v>12134</v>
      </c>
      <c r="C7251">
        <v>4.3</v>
      </c>
      <c r="D7251">
        <v>89</v>
      </c>
      <c r="E7251">
        <v>42</v>
      </c>
      <c r="F7251" s="1" t="s">
        <v>12135</v>
      </c>
      <c r="G7251" s="1">
        <f t="shared" si="113"/>
        <v>42721</v>
      </c>
      <c r="H7251" s="1">
        <v>42721</v>
      </c>
      <c r="I7251" s="14" t="s">
        <v>38722</v>
      </c>
      <c r="J7251">
        <v>9637384</v>
      </c>
      <c r="K7251" t="s">
        <v>31256</v>
      </c>
      <c r="L7251" t="s">
        <v>31257</v>
      </c>
    </row>
    <row r="7252" spans="1:12" x14ac:dyDescent="0.3">
      <c r="A7252">
        <v>3997878</v>
      </c>
      <c r="B7252" t="s">
        <v>8295</v>
      </c>
      <c r="C7252">
        <v>4.8</v>
      </c>
      <c r="D7252">
        <v>186</v>
      </c>
      <c r="E7252">
        <v>35</v>
      </c>
      <c r="F7252" s="1" t="s">
        <v>8296</v>
      </c>
      <c r="G7252" s="1">
        <f t="shared" si="113"/>
        <v>44307</v>
      </c>
      <c r="H7252" s="1">
        <v>44307</v>
      </c>
      <c r="I7252" s="14" t="s">
        <v>38732</v>
      </c>
      <c r="J7252">
        <v>60983278</v>
      </c>
      <c r="K7252" t="s">
        <v>27577</v>
      </c>
      <c r="L7252" t="s">
        <v>27578</v>
      </c>
    </row>
    <row r="7253" spans="1:12" x14ac:dyDescent="0.3">
      <c r="A7253">
        <v>1250934</v>
      </c>
      <c r="B7253" t="s">
        <v>3561</v>
      </c>
      <c r="C7253">
        <v>4.8</v>
      </c>
      <c r="D7253">
        <v>724</v>
      </c>
      <c r="E7253">
        <v>71</v>
      </c>
      <c r="F7253" s="1" t="s">
        <v>3562</v>
      </c>
      <c r="G7253" s="1">
        <f t="shared" si="113"/>
        <v>42898</v>
      </c>
      <c r="H7253" s="1">
        <v>43780</v>
      </c>
      <c r="I7253" s="14" t="s">
        <v>38760</v>
      </c>
      <c r="J7253">
        <v>15977958</v>
      </c>
      <c r="K7253" t="s">
        <v>23238</v>
      </c>
      <c r="L7253" t="s">
        <v>23239</v>
      </c>
    </row>
    <row r="7254" spans="1:12" x14ac:dyDescent="0.3">
      <c r="A7254">
        <v>56582</v>
      </c>
      <c r="B7254" t="s">
        <v>5489</v>
      </c>
      <c r="C7254">
        <v>3.4</v>
      </c>
      <c r="D7254">
        <v>368</v>
      </c>
      <c r="E7254">
        <v>83</v>
      </c>
      <c r="F7254" s="1" t="s">
        <v>5490</v>
      </c>
      <c r="G7254" s="1">
        <f t="shared" si="113"/>
        <v>41421</v>
      </c>
      <c r="H7254" s="1">
        <v>42794</v>
      </c>
      <c r="I7254" s="14" t="s">
        <v>38712</v>
      </c>
      <c r="J7254">
        <v>214757</v>
      </c>
      <c r="K7254" t="s">
        <v>24968</v>
      </c>
      <c r="L7254" t="s">
        <v>24969</v>
      </c>
    </row>
    <row r="7255" spans="1:12" x14ac:dyDescent="0.3">
      <c r="A7255">
        <v>839174</v>
      </c>
      <c r="B7255" t="s">
        <v>13612</v>
      </c>
      <c r="C7255">
        <v>4.5999999999999996</v>
      </c>
      <c r="D7255">
        <v>69</v>
      </c>
      <c r="E7255">
        <v>37</v>
      </c>
      <c r="F7255" s="1" t="s">
        <v>13613</v>
      </c>
      <c r="G7255" s="1">
        <f t="shared" si="113"/>
        <v>42494</v>
      </c>
      <c r="H7255" s="1">
        <v>43437</v>
      </c>
      <c r="I7255" s="14" t="s">
        <v>38731</v>
      </c>
      <c r="J7255">
        <v>598757</v>
      </c>
      <c r="K7255" t="s">
        <v>32645</v>
      </c>
      <c r="L7255" t="s">
        <v>32646</v>
      </c>
    </row>
    <row r="7256" spans="1:12" x14ac:dyDescent="0.3">
      <c r="A7256">
        <v>586814</v>
      </c>
      <c r="B7256" t="s">
        <v>17970</v>
      </c>
      <c r="C7256">
        <v>2.7</v>
      </c>
      <c r="D7256">
        <v>35</v>
      </c>
      <c r="E7256">
        <v>35</v>
      </c>
      <c r="F7256" s="1" t="s">
        <v>17971</v>
      </c>
      <c r="G7256" s="1">
        <f t="shared" si="113"/>
        <v>42234</v>
      </c>
      <c r="H7256" s="1">
        <v>42471</v>
      </c>
      <c r="I7256" s="14" t="s">
        <v>38685</v>
      </c>
      <c r="J7256">
        <v>14198954</v>
      </c>
      <c r="K7256" t="s">
        <v>36715</v>
      </c>
      <c r="L7256" t="s">
        <v>36716</v>
      </c>
    </row>
    <row r="7257" spans="1:12" x14ac:dyDescent="0.3">
      <c r="A7257">
        <v>2768958</v>
      </c>
      <c r="B7257" t="s">
        <v>11395</v>
      </c>
      <c r="C7257">
        <v>4.9000000000000004</v>
      </c>
      <c r="D7257">
        <v>102</v>
      </c>
      <c r="E7257">
        <v>30</v>
      </c>
      <c r="F7257" s="1" t="s">
        <v>11396</v>
      </c>
      <c r="G7257" s="1">
        <f t="shared" si="113"/>
        <v>43850</v>
      </c>
      <c r="H7257" s="1">
        <v>44964</v>
      </c>
      <c r="I7257" s="14" t="s">
        <v>38745</v>
      </c>
      <c r="J7257">
        <v>100603438</v>
      </c>
      <c r="K7257" t="s">
        <v>30547</v>
      </c>
      <c r="L7257" t="s">
        <v>30548</v>
      </c>
    </row>
    <row r="7258" spans="1:12" x14ac:dyDescent="0.3">
      <c r="A7258">
        <v>4194030</v>
      </c>
      <c r="B7258" t="s">
        <v>12296</v>
      </c>
      <c r="C7258">
        <v>3</v>
      </c>
      <c r="D7258">
        <v>87</v>
      </c>
      <c r="E7258">
        <v>115</v>
      </c>
      <c r="F7258" s="1" t="s">
        <v>12297</v>
      </c>
      <c r="G7258" s="1">
        <f t="shared" si="113"/>
        <v>44396</v>
      </c>
      <c r="H7258" s="1">
        <v>44870</v>
      </c>
      <c r="I7258" s="14" t="s">
        <v>38706</v>
      </c>
      <c r="J7258">
        <v>166071678</v>
      </c>
      <c r="K7258" t="s">
        <v>31402</v>
      </c>
      <c r="L7258" t="s">
        <v>31403</v>
      </c>
    </row>
    <row r="7259" spans="1:12" x14ac:dyDescent="0.3">
      <c r="A7259">
        <v>1803806</v>
      </c>
      <c r="B7259" t="s">
        <v>2405</v>
      </c>
      <c r="C7259">
        <v>4.5999999999999996</v>
      </c>
      <c r="D7259">
        <v>1266</v>
      </c>
      <c r="E7259">
        <v>77</v>
      </c>
      <c r="F7259" s="1" t="s">
        <v>2406</v>
      </c>
      <c r="G7259" s="1">
        <f t="shared" si="113"/>
        <v>43298</v>
      </c>
      <c r="H7259" s="1">
        <v>44073</v>
      </c>
      <c r="I7259" s="14" t="s">
        <v>38733</v>
      </c>
      <c r="J7259">
        <v>36299058</v>
      </c>
      <c r="K7259" t="s">
        <v>22189</v>
      </c>
      <c r="L7259" t="s">
        <v>22190</v>
      </c>
    </row>
    <row r="7260" spans="1:12" x14ac:dyDescent="0.3">
      <c r="A7260">
        <v>1604664</v>
      </c>
      <c r="B7260" t="s">
        <v>7426</v>
      </c>
      <c r="C7260">
        <v>4.0999999999999996</v>
      </c>
      <c r="D7260">
        <v>222</v>
      </c>
      <c r="E7260">
        <v>35</v>
      </c>
      <c r="F7260" s="1" t="s">
        <v>7427</v>
      </c>
      <c r="G7260" s="1">
        <f t="shared" si="113"/>
        <v>43178</v>
      </c>
      <c r="H7260" s="1">
        <v>43178</v>
      </c>
      <c r="I7260" s="14" t="s">
        <v>38731</v>
      </c>
      <c r="J7260">
        <v>40076838</v>
      </c>
      <c r="K7260" t="s">
        <v>26731</v>
      </c>
      <c r="L7260" t="s">
        <v>26732</v>
      </c>
    </row>
    <row r="7261" spans="1:12" x14ac:dyDescent="0.3">
      <c r="A7261">
        <v>1191580</v>
      </c>
      <c r="B7261" t="s">
        <v>18685</v>
      </c>
      <c r="C7261">
        <v>4</v>
      </c>
      <c r="D7261">
        <v>32</v>
      </c>
      <c r="E7261">
        <v>27</v>
      </c>
      <c r="F7261" s="1" t="s">
        <v>18686</v>
      </c>
      <c r="G7261" s="1">
        <f t="shared" si="113"/>
        <v>42849</v>
      </c>
      <c r="H7261" s="1">
        <v>42858</v>
      </c>
      <c r="I7261" s="14" t="s">
        <v>38752</v>
      </c>
      <c r="J7261">
        <v>31486520</v>
      </c>
      <c r="K7261" t="s">
        <v>37373</v>
      </c>
      <c r="L7261" t="s">
        <v>37374</v>
      </c>
    </row>
    <row r="7262" spans="1:12" x14ac:dyDescent="0.3">
      <c r="A7262">
        <v>2333092</v>
      </c>
      <c r="B7262" t="s">
        <v>9673</v>
      </c>
      <c r="C7262">
        <v>3.5</v>
      </c>
      <c r="D7262">
        <v>139</v>
      </c>
      <c r="E7262">
        <v>55</v>
      </c>
      <c r="F7262" s="1" t="s">
        <v>9674</v>
      </c>
      <c r="G7262" s="1">
        <f t="shared" si="113"/>
        <v>43577</v>
      </c>
      <c r="H7262" s="1">
        <v>44149</v>
      </c>
      <c r="I7262" s="14" t="s">
        <v>38692</v>
      </c>
      <c r="J7262">
        <v>67628306</v>
      </c>
      <c r="K7262" t="s">
        <v>28894</v>
      </c>
      <c r="L7262" t="s">
        <v>28895</v>
      </c>
    </row>
    <row r="7263" spans="1:12" x14ac:dyDescent="0.3">
      <c r="A7263">
        <v>4143470</v>
      </c>
      <c r="B7263" t="s">
        <v>8540</v>
      </c>
      <c r="C7263">
        <v>3.9</v>
      </c>
      <c r="D7263">
        <v>176</v>
      </c>
      <c r="E7263">
        <v>18</v>
      </c>
      <c r="F7263" s="1" t="s">
        <v>8541</v>
      </c>
      <c r="G7263" s="1">
        <f t="shared" si="113"/>
        <v>44371</v>
      </c>
      <c r="H7263" s="1">
        <v>44480</v>
      </c>
      <c r="I7263" s="14" t="s">
        <v>38703</v>
      </c>
      <c r="J7263">
        <v>73889560</v>
      </c>
      <c r="K7263" t="s">
        <v>27814</v>
      </c>
      <c r="L7263" t="s">
        <v>27815</v>
      </c>
    </row>
    <row r="7264" spans="1:12" x14ac:dyDescent="0.3">
      <c r="A7264">
        <v>1379600</v>
      </c>
      <c r="B7264" t="s">
        <v>13522</v>
      </c>
      <c r="C7264">
        <v>3.9</v>
      </c>
      <c r="D7264">
        <v>70</v>
      </c>
      <c r="E7264">
        <v>52</v>
      </c>
      <c r="F7264" s="1" t="s">
        <v>13523</v>
      </c>
      <c r="G7264" s="1">
        <f t="shared" si="113"/>
        <v>43012</v>
      </c>
      <c r="H7264" s="1">
        <v>43511</v>
      </c>
      <c r="I7264" s="14" t="s">
        <v>38719</v>
      </c>
      <c r="J7264">
        <v>5579232</v>
      </c>
      <c r="K7264" t="s">
        <v>32558</v>
      </c>
      <c r="L7264" t="s">
        <v>32559</v>
      </c>
    </row>
    <row r="7265" spans="1:12" x14ac:dyDescent="0.3">
      <c r="A7265">
        <v>4949978</v>
      </c>
      <c r="B7265" t="s">
        <v>17751</v>
      </c>
      <c r="C7265">
        <v>4.5</v>
      </c>
      <c r="D7265">
        <v>36</v>
      </c>
      <c r="E7265">
        <v>97</v>
      </c>
      <c r="F7265" s="1" t="s">
        <v>17752</v>
      </c>
      <c r="G7265" s="1">
        <f t="shared" si="113"/>
        <v>44862</v>
      </c>
      <c r="H7265" s="1">
        <v>44939</v>
      </c>
      <c r="I7265" s="14" t="s">
        <v>38867</v>
      </c>
      <c r="J7265">
        <v>136721907</v>
      </c>
      <c r="K7265" t="s">
        <v>36519</v>
      </c>
      <c r="L7265" t="s">
        <v>36520</v>
      </c>
    </row>
    <row r="7266" spans="1:12" x14ac:dyDescent="0.3">
      <c r="A7266">
        <v>648118</v>
      </c>
      <c r="B7266" t="s">
        <v>13548</v>
      </c>
      <c r="C7266">
        <v>4</v>
      </c>
      <c r="D7266">
        <v>70</v>
      </c>
      <c r="E7266">
        <v>27</v>
      </c>
      <c r="F7266" s="1" t="s">
        <v>13549</v>
      </c>
      <c r="G7266" s="1">
        <f t="shared" si="113"/>
        <v>42299</v>
      </c>
      <c r="H7266" s="1">
        <v>42328</v>
      </c>
      <c r="I7266" s="14" t="s">
        <v>38745</v>
      </c>
      <c r="J7266">
        <v>5581552</v>
      </c>
      <c r="K7266" t="s">
        <v>32582</v>
      </c>
      <c r="L7266" t="s">
        <v>32583</v>
      </c>
    </row>
    <row r="7267" spans="1:12" x14ac:dyDescent="0.3">
      <c r="A7267">
        <v>2622880</v>
      </c>
      <c r="B7267" t="s">
        <v>17078</v>
      </c>
      <c r="C7267">
        <v>3.7</v>
      </c>
      <c r="D7267">
        <v>40</v>
      </c>
      <c r="E7267">
        <v>29</v>
      </c>
      <c r="F7267" s="1" t="s">
        <v>17079</v>
      </c>
      <c r="G7267" s="1">
        <f t="shared" si="113"/>
        <v>43762</v>
      </c>
      <c r="H7267" s="1">
        <v>43815</v>
      </c>
      <c r="I7267" s="14" t="s">
        <v>38745</v>
      </c>
      <c r="J7267">
        <v>5058914</v>
      </c>
      <c r="K7267" t="s">
        <v>35895</v>
      </c>
      <c r="L7267" t="s">
        <v>35896</v>
      </c>
    </row>
    <row r="7268" spans="1:12" x14ac:dyDescent="0.3">
      <c r="A7268">
        <v>270818</v>
      </c>
      <c r="B7268" t="s">
        <v>12326</v>
      </c>
      <c r="C7268">
        <v>3.8</v>
      </c>
      <c r="D7268">
        <v>87</v>
      </c>
      <c r="E7268">
        <v>56</v>
      </c>
      <c r="F7268" s="1" t="s">
        <v>12327</v>
      </c>
      <c r="G7268" s="1">
        <f t="shared" si="113"/>
        <v>41849</v>
      </c>
      <c r="H7268" s="1">
        <v>43438</v>
      </c>
      <c r="I7268" s="14" t="s">
        <v>38706</v>
      </c>
      <c r="J7268">
        <v>598757</v>
      </c>
      <c r="K7268" t="s">
        <v>31428</v>
      </c>
      <c r="L7268" t="s">
        <v>31429</v>
      </c>
    </row>
    <row r="7269" spans="1:12" x14ac:dyDescent="0.3">
      <c r="A7269">
        <v>4346868</v>
      </c>
      <c r="B7269" t="s">
        <v>16863</v>
      </c>
      <c r="C7269">
        <v>3.6</v>
      </c>
      <c r="D7269">
        <v>42</v>
      </c>
      <c r="E7269">
        <v>26</v>
      </c>
      <c r="F7269" s="1" t="s">
        <v>16864</v>
      </c>
      <c r="G7269" s="1">
        <f t="shared" si="113"/>
        <v>44481</v>
      </c>
      <c r="H7269" s="1">
        <v>44488</v>
      </c>
      <c r="I7269" s="14" t="s">
        <v>38745</v>
      </c>
      <c r="J7269">
        <v>24356090</v>
      </c>
      <c r="K7269" t="s">
        <v>35691</v>
      </c>
      <c r="L7269" t="s">
        <v>35692</v>
      </c>
    </row>
    <row r="7270" spans="1:12" x14ac:dyDescent="0.3">
      <c r="A7270">
        <v>3719214</v>
      </c>
      <c r="B7270" t="s">
        <v>19304</v>
      </c>
      <c r="C7270">
        <v>4.7</v>
      </c>
      <c r="D7270">
        <v>29</v>
      </c>
      <c r="E7270">
        <v>44</v>
      </c>
      <c r="F7270" s="1" t="s">
        <v>19305</v>
      </c>
      <c r="G7270" s="1">
        <f t="shared" si="113"/>
        <v>44186</v>
      </c>
      <c r="H7270" s="1">
        <v>44958</v>
      </c>
      <c r="I7270" s="14" t="s">
        <v>38731</v>
      </c>
      <c r="J7270">
        <v>63572698</v>
      </c>
      <c r="K7270" t="s">
        <v>37916</v>
      </c>
      <c r="L7270" t="s">
        <v>37917</v>
      </c>
    </row>
    <row r="7271" spans="1:12" x14ac:dyDescent="0.3">
      <c r="A7271">
        <v>4309950</v>
      </c>
      <c r="B7271" t="s">
        <v>7842</v>
      </c>
      <c r="C7271">
        <v>4.2</v>
      </c>
      <c r="D7271">
        <v>201</v>
      </c>
      <c r="E7271">
        <v>31</v>
      </c>
      <c r="F7271" s="1" t="s">
        <v>7843</v>
      </c>
      <c r="G7271" s="1">
        <f t="shared" si="113"/>
        <v>44459</v>
      </c>
      <c r="H7271" s="1">
        <v>44834</v>
      </c>
      <c r="I7271" s="14" t="s">
        <v>38701</v>
      </c>
      <c r="J7271">
        <v>25176950</v>
      </c>
      <c r="K7271" t="s">
        <v>27135</v>
      </c>
      <c r="L7271" t="s">
        <v>27136</v>
      </c>
    </row>
    <row r="7272" spans="1:12" x14ac:dyDescent="0.3">
      <c r="A7272">
        <v>480932</v>
      </c>
      <c r="B7272" t="s">
        <v>17070</v>
      </c>
      <c r="C7272">
        <v>3.6</v>
      </c>
      <c r="D7272">
        <v>41</v>
      </c>
      <c r="E7272">
        <v>9</v>
      </c>
      <c r="F7272" s="1" t="s">
        <v>17071</v>
      </c>
      <c r="G7272" s="1">
        <f t="shared" si="113"/>
        <v>42114</v>
      </c>
      <c r="H7272" s="1">
        <v>42114</v>
      </c>
      <c r="I7272" s="14" t="s">
        <v>38716</v>
      </c>
      <c r="J7272">
        <v>6390276</v>
      </c>
      <c r="K7272" t="s">
        <v>35887</v>
      </c>
      <c r="L7272" t="s">
        <v>35888</v>
      </c>
    </row>
    <row r="7273" spans="1:12" x14ac:dyDescent="0.3">
      <c r="A7273">
        <v>3515544</v>
      </c>
      <c r="B7273" t="s">
        <v>13923</v>
      </c>
      <c r="C7273">
        <v>4.4000000000000004</v>
      </c>
      <c r="D7273">
        <v>66</v>
      </c>
      <c r="E7273">
        <v>150</v>
      </c>
      <c r="F7273" s="1" t="s">
        <v>13924</v>
      </c>
      <c r="G7273" s="1">
        <f t="shared" si="113"/>
        <v>44095</v>
      </c>
      <c r="H7273" s="1">
        <v>44958</v>
      </c>
      <c r="I7273" s="14" t="s">
        <v>38710</v>
      </c>
      <c r="J7273">
        <v>63572698</v>
      </c>
      <c r="K7273" t="s">
        <v>32934</v>
      </c>
      <c r="L7273" t="s">
        <v>32935</v>
      </c>
    </row>
    <row r="7274" spans="1:12" x14ac:dyDescent="0.3">
      <c r="A7274">
        <v>2600508</v>
      </c>
      <c r="B7274" t="s">
        <v>15604</v>
      </c>
      <c r="C7274">
        <v>3.9</v>
      </c>
      <c r="D7274">
        <v>51</v>
      </c>
      <c r="E7274">
        <v>9</v>
      </c>
      <c r="F7274" s="1" t="s">
        <v>15605</v>
      </c>
      <c r="G7274" s="1">
        <f t="shared" si="113"/>
        <v>43748</v>
      </c>
      <c r="H7274" s="1">
        <v>43758</v>
      </c>
      <c r="I7274" s="14" t="s">
        <v>38716</v>
      </c>
      <c r="J7274">
        <v>22855800</v>
      </c>
      <c r="K7274" t="s">
        <v>34512</v>
      </c>
      <c r="L7274" t="s">
        <v>29523</v>
      </c>
    </row>
    <row r="7275" spans="1:12" x14ac:dyDescent="0.3">
      <c r="A7275">
        <v>1561724</v>
      </c>
      <c r="B7275" t="s">
        <v>10320</v>
      </c>
      <c r="C7275">
        <v>2.7</v>
      </c>
      <c r="D7275">
        <v>124</v>
      </c>
      <c r="E7275">
        <v>17</v>
      </c>
      <c r="F7275" s="1" t="s">
        <v>10321</v>
      </c>
      <c r="G7275" s="1">
        <f t="shared" si="113"/>
        <v>43150</v>
      </c>
      <c r="H7275" s="1">
        <v>43165</v>
      </c>
      <c r="I7275" s="14" t="s">
        <v>38750</v>
      </c>
      <c r="J7275">
        <v>8527674</v>
      </c>
      <c r="K7275" t="s">
        <v>29522</v>
      </c>
      <c r="L7275" t="s">
        <v>29523</v>
      </c>
    </row>
    <row r="7276" spans="1:12" x14ac:dyDescent="0.3">
      <c r="A7276">
        <v>2070359</v>
      </c>
      <c r="B7276" t="s">
        <v>9985</v>
      </c>
      <c r="C7276">
        <v>4</v>
      </c>
      <c r="D7276">
        <v>131</v>
      </c>
      <c r="E7276">
        <v>91</v>
      </c>
      <c r="F7276" s="1" t="s">
        <v>9986</v>
      </c>
      <c r="G7276" s="1">
        <f t="shared" si="113"/>
        <v>43440</v>
      </c>
      <c r="H7276" s="1">
        <v>44398</v>
      </c>
      <c r="I7276" s="14" t="s">
        <v>38675</v>
      </c>
      <c r="J7276">
        <v>12476014</v>
      </c>
      <c r="K7276" t="s">
        <v>29194</v>
      </c>
      <c r="L7276" t="s">
        <v>29195</v>
      </c>
    </row>
    <row r="7277" spans="1:12" x14ac:dyDescent="0.3">
      <c r="A7277">
        <v>765834</v>
      </c>
      <c r="B7277" t="s">
        <v>3654</v>
      </c>
      <c r="C7277">
        <v>4.9000000000000004</v>
      </c>
      <c r="D7277">
        <v>700</v>
      </c>
      <c r="E7277">
        <v>101</v>
      </c>
      <c r="F7277" s="1" t="s">
        <v>3655</v>
      </c>
      <c r="G7277" s="1">
        <f t="shared" si="113"/>
        <v>42417</v>
      </c>
      <c r="H7277" s="1">
        <v>44134</v>
      </c>
      <c r="I7277" s="14" t="s">
        <v>38764</v>
      </c>
      <c r="J7277">
        <v>7843938</v>
      </c>
      <c r="K7277" t="s">
        <v>23323</v>
      </c>
      <c r="L7277" t="s">
        <v>23324</v>
      </c>
    </row>
    <row r="7278" spans="1:12" x14ac:dyDescent="0.3">
      <c r="A7278">
        <v>1644560</v>
      </c>
      <c r="B7278" t="s">
        <v>4420</v>
      </c>
      <c r="C7278">
        <v>4.4000000000000004</v>
      </c>
      <c r="D7278">
        <v>521</v>
      </c>
      <c r="E7278">
        <v>23</v>
      </c>
      <c r="F7278" s="1" t="s">
        <v>4421</v>
      </c>
      <c r="G7278" s="1">
        <f t="shared" si="113"/>
        <v>43203</v>
      </c>
      <c r="H7278" s="1">
        <v>44956</v>
      </c>
      <c r="I7278" s="14" t="s">
        <v>38701</v>
      </c>
      <c r="J7278">
        <v>41269864</v>
      </c>
      <c r="K7278" t="s">
        <v>24009</v>
      </c>
      <c r="L7278" t="s">
        <v>20663</v>
      </c>
    </row>
    <row r="7279" spans="1:12" x14ac:dyDescent="0.3">
      <c r="A7279">
        <v>2350406</v>
      </c>
      <c r="B7279" t="s">
        <v>18709</v>
      </c>
      <c r="C7279">
        <v>3.9</v>
      </c>
      <c r="D7279">
        <v>32</v>
      </c>
      <c r="E7279">
        <v>34</v>
      </c>
      <c r="F7279" s="1" t="s">
        <v>18710</v>
      </c>
      <c r="G7279" s="1">
        <f t="shared" si="113"/>
        <v>43588</v>
      </c>
      <c r="H7279" s="1">
        <v>44274</v>
      </c>
      <c r="I7279" s="14" t="s">
        <v>38731</v>
      </c>
      <c r="J7279">
        <v>21721278</v>
      </c>
      <c r="K7279" t="s">
        <v>37393</v>
      </c>
      <c r="L7279" t="s">
        <v>20663</v>
      </c>
    </row>
    <row r="7280" spans="1:12" x14ac:dyDescent="0.3">
      <c r="A7280">
        <v>2384838</v>
      </c>
      <c r="B7280" t="s">
        <v>10276</v>
      </c>
      <c r="C7280">
        <v>4.2</v>
      </c>
      <c r="D7280">
        <v>125</v>
      </c>
      <c r="E7280">
        <v>195</v>
      </c>
      <c r="F7280" s="1" t="s">
        <v>10277</v>
      </c>
      <c r="G7280" s="1">
        <f t="shared" si="113"/>
        <v>43611</v>
      </c>
      <c r="H7280" s="1">
        <v>43671</v>
      </c>
      <c r="I7280" s="14" t="s">
        <v>38761</v>
      </c>
      <c r="J7280">
        <v>73372342</v>
      </c>
      <c r="K7280" t="s">
        <v>29480</v>
      </c>
      <c r="L7280" t="s">
        <v>20663</v>
      </c>
    </row>
    <row r="7281" spans="1:12" x14ac:dyDescent="0.3">
      <c r="A7281">
        <v>3746012</v>
      </c>
      <c r="B7281" t="s">
        <v>2462</v>
      </c>
      <c r="C7281">
        <v>4.5999999999999996</v>
      </c>
      <c r="D7281">
        <v>1225</v>
      </c>
      <c r="E7281">
        <v>90</v>
      </c>
      <c r="F7281" s="1" t="s">
        <v>2463</v>
      </c>
      <c r="G7281" s="1">
        <f t="shared" si="113"/>
        <v>44199</v>
      </c>
      <c r="H7281" s="1">
        <v>44892</v>
      </c>
      <c r="I7281" s="14" t="s">
        <v>38720</v>
      </c>
      <c r="J7281">
        <v>21501444</v>
      </c>
      <c r="K7281" t="s">
        <v>38879</v>
      </c>
      <c r="L7281" t="s">
        <v>22242</v>
      </c>
    </row>
    <row r="7282" spans="1:12" x14ac:dyDescent="0.3">
      <c r="A7282">
        <v>1304268</v>
      </c>
      <c r="B7282" t="s">
        <v>6696</v>
      </c>
      <c r="C7282">
        <v>4.9000000000000004</v>
      </c>
      <c r="D7282">
        <v>265</v>
      </c>
      <c r="E7282">
        <v>38</v>
      </c>
      <c r="F7282" s="1" t="s">
        <v>6697</v>
      </c>
      <c r="G7282" s="1">
        <f t="shared" si="113"/>
        <v>42942</v>
      </c>
      <c r="H7282" s="1">
        <v>43434</v>
      </c>
      <c r="I7282" s="14" t="s">
        <v>38704</v>
      </c>
      <c r="J7282">
        <v>28891938</v>
      </c>
      <c r="K7282" t="s">
        <v>26040</v>
      </c>
      <c r="L7282" t="s">
        <v>20663</v>
      </c>
    </row>
    <row r="7283" spans="1:12" x14ac:dyDescent="0.3">
      <c r="A7283">
        <v>2126454</v>
      </c>
      <c r="B7283" t="s">
        <v>6014</v>
      </c>
      <c r="C7283">
        <v>4.2</v>
      </c>
      <c r="D7283">
        <v>312</v>
      </c>
      <c r="E7283">
        <v>22</v>
      </c>
      <c r="F7283" s="1" t="s">
        <v>6015</v>
      </c>
      <c r="G7283" s="1">
        <f t="shared" si="113"/>
        <v>43469</v>
      </c>
      <c r="H7283" s="1">
        <v>43804</v>
      </c>
      <c r="I7283" s="14" t="s">
        <v>38752</v>
      </c>
      <c r="J7283">
        <v>22855800</v>
      </c>
      <c r="K7283" t="s">
        <v>25429</v>
      </c>
      <c r="L7283" t="s">
        <v>20663</v>
      </c>
    </row>
    <row r="7284" spans="1:12" x14ac:dyDescent="0.3">
      <c r="A7284">
        <v>2586430</v>
      </c>
      <c r="B7284" t="s">
        <v>3323</v>
      </c>
      <c r="C7284">
        <v>4.5</v>
      </c>
      <c r="D7284">
        <v>789</v>
      </c>
      <c r="E7284">
        <v>12</v>
      </c>
      <c r="F7284" s="1" t="s">
        <v>3324</v>
      </c>
      <c r="G7284" s="1">
        <f t="shared" si="113"/>
        <v>43739</v>
      </c>
      <c r="H7284" s="1">
        <v>43739</v>
      </c>
      <c r="I7284" s="14" t="s">
        <v>38706</v>
      </c>
      <c r="J7284">
        <v>83169126</v>
      </c>
      <c r="K7284" t="s">
        <v>23019</v>
      </c>
      <c r="L7284" t="s">
        <v>20663</v>
      </c>
    </row>
    <row r="7285" spans="1:12" x14ac:dyDescent="0.3">
      <c r="A7285">
        <v>1644806</v>
      </c>
      <c r="B7285" t="s">
        <v>2105</v>
      </c>
      <c r="C7285">
        <v>4.2</v>
      </c>
      <c r="D7285">
        <v>1498</v>
      </c>
      <c r="E7285">
        <v>93</v>
      </c>
      <c r="F7285" s="1" t="s">
        <v>2106</v>
      </c>
      <c r="G7285" s="1">
        <f t="shared" si="113"/>
        <v>43203</v>
      </c>
      <c r="H7285" s="1">
        <v>43716</v>
      </c>
      <c r="I7285" s="14" t="s">
        <v>38689</v>
      </c>
      <c r="J7285">
        <v>34451836</v>
      </c>
      <c r="K7285" t="s">
        <v>21917</v>
      </c>
      <c r="L7285" t="s">
        <v>20663</v>
      </c>
    </row>
    <row r="7286" spans="1:12" x14ac:dyDescent="0.3">
      <c r="A7286">
        <v>2701952</v>
      </c>
      <c r="B7286" t="s">
        <v>2407</v>
      </c>
      <c r="C7286">
        <v>4.5999999999999996</v>
      </c>
      <c r="D7286">
        <v>1265</v>
      </c>
      <c r="E7286">
        <v>71</v>
      </c>
      <c r="F7286" s="1" t="s">
        <v>2408</v>
      </c>
      <c r="G7286" s="1">
        <f t="shared" si="113"/>
        <v>43811</v>
      </c>
      <c r="H7286" s="1">
        <v>44916</v>
      </c>
      <c r="I7286" s="14" t="s">
        <v>38701</v>
      </c>
      <c r="J7286">
        <v>8045140</v>
      </c>
      <c r="K7286" t="s">
        <v>22191</v>
      </c>
      <c r="L7286" t="s">
        <v>20663</v>
      </c>
    </row>
    <row r="7287" spans="1:12" x14ac:dyDescent="0.3">
      <c r="A7287">
        <v>660138</v>
      </c>
      <c r="B7287" t="s">
        <v>3096</v>
      </c>
      <c r="C7287">
        <v>4</v>
      </c>
      <c r="D7287">
        <v>875</v>
      </c>
      <c r="E7287">
        <v>84</v>
      </c>
      <c r="F7287" s="1" t="s">
        <v>3097</v>
      </c>
      <c r="G7287" s="1">
        <f t="shared" si="113"/>
        <v>42312</v>
      </c>
      <c r="H7287" s="1">
        <v>43135</v>
      </c>
      <c r="I7287" s="14" t="s">
        <v>38710</v>
      </c>
      <c r="J7287">
        <v>16442046</v>
      </c>
      <c r="K7287" t="s">
        <v>22821</v>
      </c>
      <c r="L7287" t="s">
        <v>20663</v>
      </c>
    </row>
    <row r="7288" spans="1:12" x14ac:dyDescent="0.3">
      <c r="A7288">
        <v>3692056</v>
      </c>
      <c r="B7288" t="s">
        <v>2203</v>
      </c>
      <c r="C7288">
        <v>4.5</v>
      </c>
      <c r="D7288">
        <v>1402</v>
      </c>
      <c r="E7288">
        <v>224</v>
      </c>
      <c r="F7288" s="1" t="s">
        <v>2204</v>
      </c>
      <c r="G7288" s="1">
        <f t="shared" si="113"/>
        <v>44173</v>
      </c>
      <c r="H7288" s="1">
        <v>44747</v>
      </c>
      <c r="I7288" s="14" t="s">
        <v>38714</v>
      </c>
      <c r="J7288">
        <v>81389659</v>
      </c>
      <c r="K7288" t="s">
        <v>22003</v>
      </c>
      <c r="L7288" t="s">
        <v>20663</v>
      </c>
    </row>
    <row r="7289" spans="1:12" x14ac:dyDescent="0.3">
      <c r="A7289">
        <v>2404214</v>
      </c>
      <c r="B7289" t="s">
        <v>5993</v>
      </c>
      <c r="C7289">
        <v>4.8</v>
      </c>
      <c r="D7289">
        <v>315</v>
      </c>
      <c r="E7289">
        <v>50</v>
      </c>
      <c r="F7289" s="1" t="s">
        <v>5994</v>
      </c>
      <c r="G7289" s="1">
        <f t="shared" si="113"/>
        <v>43624</v>
      </c>
      <c r="H7289" s="1">
        <v>43846</v>
      </c>
      <c r="I7289" s="14" t="s">
        <v>38731</v>
      </c>
      <c r="J7289">
        <v>2813068</v>
      </c>
      <c r="K7289" t="s">
        <v>25409</v>
      </c>
      <c r="L7289" t="s">
        <v>20663</v>
      </c>
    </row>
    <row r="7290" spans="1:12" x14ac:dyDescent="0.3">
      <c r="A7290">
        <v>1084120</v>
      </c>
      <c r="B7290" t="s">
        <v>774</v>
      </c>
      <c r="C7290">
        <v>4.8</v>
      </c>
      <c r="D7290">
        <v>4677</v>
      </c>
      <c r="E7290">
        <v>50</v>
      </c>
      <c r="F7290" s="1" t="s">
        <v>775</v>
      </c>
      <c r="G7290" s="1">
        <f t="shared" si="113"/>
        <v>42755</v>
      </c>
      <c r="H7290" s="1">
        <v>44958</v>
      </c>
      <c r="I7290" s="14" t="s">
        <v>38706</v>
      </c>
      <c r="J7290">
        <v>278531</v>
      </c>
      <c r="K7290" t="s">
        <v>38978</v>
      </c>
      <c r="L7290" t="s">
        <v>20663</v>
      </c>
    </row>
    <row r="7291" spans="1:12" x14ac:dyDescent="0.3">
      <c r="A7291">
        <v>1550234</v>
      </c>
      <c r="B7291" t="s">
        <v>6805</v>
      </c>
      <c r="C7291">
        <v>4.5999999999999996</v>
      </c>
      <c r="D7291">
        <v>258</v>
      </c>
      <c r="E7291">
        <v>11</v>
      </c>
      <c r="F7291" s="1" t="s">
        <v>6806</v>
      </c>
      <c r="G7291" s="1">
        <f t="shared" si="113"/>
        <v>43142</v>
      </c>
      <c r="H7291" s="1">
        <v>43343</v>
      </c>
      <c r="I7291" s="14" t="s">
        <v>38717</v>
      </c>
      <c r="J7291">
        <v>9177768</v>
      </c>
      <c r="K7291" t="s">
        <v>26128</v>
      </c>
      <c r="L7291" t="s">
        <v>22242</v>
      </c>
    </row>
    <row r="7292" spans="1:12" x14ac:dyDescent="0.3">
      <c r="A7292">
        <v>3460688</v>
      </c>
      <c r="B7292" t="s">
        <v>5860</v>
      </c>
      <c r="C7292">
        <v>4.3</v>
      </c>
      <c r="D7292">
        <v>327</v>
      </c>
      <c r="E7292">
        <v>33</v>
      </c>
      <c r="F7292" s="1" t="s">
        <v>5861</v>
      </c>
      <c r="G7292" s="1">
        <f t="shared" si="113"/>
        <v>44073</v>
      </c>
      <c r="H7292" s="1">
        <v>44941</v>
      </c>
      <c r="I7292" s="14" t="s">
        <v>38722</v>
      </c>
      <c r="J7292">
        <v>68307376</v>
      </c>
      <c r="K7292" t="s">
        <v>25294</v>
      </c>
      <c r="L7292" t="s">
        <v>38495</v>
      </c>
    </row>
    <row r="7293" spans="1:12" x14ac:dyDescent="0.3">
      <c r="A7293">
        <v>1703802</v>
      </c>
      <c r="B7293" t="s">
        <v>1296</v>
      </c>
      <c r="C7293">
        <v>4.3</v>
      </c>
      <c r="D7293">
        <v>2700</v>
      </c>
      <c r="E7293">
        <v>169</v>
      </c>
      <c r="F7293" s="1" t="s">
        <v>1297</v>
      </c>
      <c r="G7293" s="1">
        <f t="shared" si="113"/>
        <v>43239</v>
      </c>
      <c r="H7293" s="1">
        <v>44873</v>
      </c>
      <c r="I7293" s="14" t="s">
        <v>38685</v>
      </c>
      <c r="J7293">
        <v>14836466</v>
      </c>
      <c r="K7293" t="s">
        <v>21165</v>
      </c>
      <c r="L7293" t="s">
        <v>21166</v>
      </c>
    </row>
    <row r="7294" spans="1:12" x14ac:dyDescent="0.3">
      <c r="A7294">
        <v>2092442</v>
      </c>
      <c r="B7294" t="s">
        <v>4284</v>
      </c>
      <c r="C7294">
        <v>4.3</v>
      </c>
      <c r="D7294">
        <v>551</v>
      </c>
      <c r="E7294">
        <v>273</v>
      </c>
      <c r="F7294" s="1" t="s">
        <v>4285</v>
      </c>
      <c r="G7294" s="1">
        <f t="shared" si="113"/>
        <v>43451</v>
      </c>
      <c r="H7294" s="1">
        <v>44483</v>
      </c>
      <c r="I7294" s="14" t="s">
        <v>38737</v>
      </c>
      <c r="J7294">
        <v>31816742</v>
      </c>
      <c r="K7294" t="s">
        <v>23893</v>
      </c>
      <c r="L7294" t="s">
        <v>23894</v>
      </c>
    </row>
    <row r="7295" spans="1:12" x14ac:dyDescent="0.3">
      <c r="A7295">
        <v>452970</v>
      </c>
      <c r="B7295" t="s">
        <v>6206</v>
      </c>
      <c r="C7295">
        <v>3.6</v>
      </c>
      <c r="D7295">
        <v>299</v>
      </c>
      <c r="E7295">
        <v>37</v>
      </c>
      <c r="F7295" s="1" t="s">
        <v>6207</v>
      </c>
      <c r="G7295" s="1">
        <f t="shared" si="113"/>
        <v>42084</v>
      </c>
      <c r="H7295" s="1">
        <v>43771</v>
      </c>
      <c r="I7295" s="14" t="s">
        <v>38765</v>
      </c>
      <c r="J7295">
        <v>11785276</v>
      </c>
      <c r="K7295" t="s">
        <v>25599</v>
      </c>
      <c r="L7295" t="s">
        <v>25600</v>
      </c>
    </row>
    <row r="7296" spans="1:12" x14ac:dyDescent="0.3">
      <c r="A7296">
        <v>635624</v>
      </c>
      <c r="B7296" t="s">
        <v>2965</v>
      </c>
      <c r="C7296">
        <v>4.4000000000000004</v>
      </c>
      <c r="D7296">
        <v>927</v>
      </c>
      <c r="E7296">
        <v>316</v>
      </c>
      <c r="F7296" s="1" t="s">
        <v>2966</v>
      </c>
      <c r="G7296" s="1">
        <f t="shared" si="113"/>
        <v>42286</v>
      </c>
      <c r="H7296" s="1">
        <v>44560</v>
      </c>
      <c r="I7296" s="14" t="s">
        <v>38748</v>
      </c>
      <c r="J7296">
        <v>12699176</v>
      </c>
      <c r="K7296" t="s">
        <v>22699</v>
      </c>
      <c r="L7296" t="s">
        <v>22700</v>
      </c>
    </row>
    <row r="7297" spans="1:12" x14ac:dyDescent="0.3">
      <c r="A7297">
        <v>1921058</v>
      </c>
      <c r="B7297" t="s">
        <v>4191</v>
      </c>
      <c r="C7297">
        <v>4.3</v>
      </c>
      <c r="D7297">
        <v>570</v>
      </c>
      <c r="E7297">
        <v>45</v>
      </c>
      <c r="F7297" s="1" t="s">
        <v>4192</v>
      </c>
      <c r="G7297" s="1">
        <f t="shared" si="113"/>
        <v>43362</v>
      </c>
      <c r="H7297" s="1">
        <v>43414</v>
      </c>
      <c r="I7297" s="14" t="s">
        <v>38722</v>
      </c>
      <c r="J7297">
        <v>8149328</v>
      </c>
      <c r="K7297" t="s">
        <v>23812</v>
      </c>
      <c r="L7297" t="s">
        <v>23813</v>
      </c>
    </row>
    <row r="7298" spans="1:12" x14ac:dyDescent="0.3">
      <c r="A7298">
        <v>2603912</v>
      </c>
      <c r="B7298" t="s">
        <v>4146</v>
      </c>
      <c r="C7298">
        <v>3.4</v>
      </c>
      <c r="D7298">
        <v>575</v>
      </c>
      <c r="E7298">
        <v>125</v>
      </c>
      <c r="F7298" s="1" t="s">
        <v>4147</v>
      </c>
      <c r="G7298" s="1">
        <f t="shared" ref="G7298:G7361" si="114">DATEVALUE(LEFT(F7298,FIND("T",F7298)-1))</f>
        <v>43751</v>
      </c>
      <c r="H7298" s="1">
        <v>44097</v>
      </c>
      <c r="I7298" s="14" t="s">
        <v>38712</v>
      </c>
      <c r="J7298">
        <v>42949928</v>
      </c>
      <c r="K7298" t="s">
        <v>23772</v>
      </c>
      <c r="L7298" t="s">
        <v>23773</v>
      </c>
    </row>
    <row r="7299" spans="1:12" x14ac:dyDescent="0.3">
      <c r="A7299">
        <v>3619180</v>
      </c>
      <c r="B7299" t="s">
        <v>4083</v>
      </c>
      <c r="C7299">
        <v>4.4000000000000004</v>
      </c>
      <c r="D7299">
        <v>590</v>
      </c>
      <c r="E7299">
        <v>32</v>
      </c>
      <c r="F7299" s="1" t="s">
        <v>4084</v>
      </c>
      <c r="G7299" s="1">
        <f t="shared" si="114"/>
        <v>44141</v>
      </c>
      <c r="H7299" s="1">
        <v>44895</v>
      </c>
      <c r="I7299" s="14" t="s">
        <v>38704</v>
      </c>
      <c r="J7299">
        <v>84635850</v>
      </c>
      <c r="K7299" t="s">
        <v>23715</v>
      </c>
      <c r="L7299" t="s">
        <v>23716</v>
      </c>
    </row>
    <row r="7300" spans="1:12" x14ac:dyDescent="0.3">
      <c r="A7300">
        <v>2579842</v>
      </c>
      <c r="B7300" t="s">
        <v>1423</v>
      </c>
      <c r="C7300">
        <v>4.5</v>
      </c>
      <c r="D7300">
        <v>2407</v>
      </c>
      <c r="E7300">
        <v>73</v>
      </c>
      <c r="F7300" s="1" t="s">
        <v>1424</v>
      </c>
      <c r="G7300" s="1">
        <f t="shared" si="114"/>
        <v>43735</v>
      </c>
      <c r="H7300" s="1">
        <v>44934</v>
      </c>
      <c r="I7300" s="14" t="s">
        <v>38731</v>
      </c>
      <c r="J7300">
        <v>29720180</v>
      </c>
      <c r="K7300" t="s">
        <v>21284</v>
      </c>
      <c r="L7300" t="s">
        <v>21285</v>
      </c>
    </row>
    <row r="7301" spans="1:12" x14ac:dyDescent="0.3">
      <c r="A7301">
        <v>1208638</v>
      </c>
      <c r="B7301" t="s">
        <v>1207</v>
      </c>
      <c r="C7301">
        <v>4.8</v>
      </c>
      <c r="D7301">
        <v>2904</v>
      </c>
      <c r="E7301">
        <v>144</v>
      </c>
      <c r="F7301" s="1" t="s">
        <v>1208</v>
      </c>
      <c r="G7301" s="1">
        <f t="shared" si="114"/>
        <v>42863</v>
      </c>
      <c r="H7301" s="1">
        <v>44883</v>
      </c>
      <c r="I7301" s="14" t="s">
        <v>38694</v>
      </c>
      <c r="J7301">
        <v>13952972</v>
      </c>
      <c r="K7301" t="s">
        <v>21079</v>
      </c>
      <c r="L7301" t="s">
        <v>21080</v>
      </c>
    </row>
    <row r="7302" spans="1:12" x14ac:dyDescent="0.3">
      <c r="A7302">
        <v>4579406</v>
      </c>
      <c r="B7302" t="s">
        <v>5934</v>
      </c>
      <c r="C7302">
        <v>4.5</v>
      </c>
      <c r="D7302">
        <v>320</v>
      </c>
      <c r="E7302">
        <v>473</v>
      </c>
      <c r="F7302" s="1" t="s">
        <v>5935</v>
      </c>
      <c r="G7302" s="1">
        <f t="shared" si="114"/>
        <v>44623</v>
      </c>
      <c r="H7302" s="1">
        <v>44719</v>
      </c>
      <c r="I7302" s="14" t="s">
        <v>38778</v>
      </c>
      <c r="J7302">
        <v>23449198</v>
      </c>
      <c r="K7302" t="s">
        <v>25357</v>
      </c>
      <c r="L7302" t="s">
        <v>25358</v>
      </c>
    </row>
    <row r="7303" spans="1:12" x14ac:dyDescent="0.3">
      <c r="A7303">
        <v>2539632</v>
      </c>
      <c r="B7303" t="s">
        <v>2217</v>
      </c>
      <c r="C7303">
        <v>4.7</v>
      </c>
      <c r="D7303">
        <v>1396</v>
      </c>
      <c r="E7303">
        <v>310</v>
      </c>
      <c r="F7303" s="1" t="s">
        <v>2218</v>
      </c>
      <c r="G7303" s="1">
        <f t="shared" si="114"/>
        <v>43710</v>
      </c>
      <c r="H7303" s="1">
        <v>44963</v>
      </c>
      <c r="I7303" s="14" t="s">
        <v>38737</v>
      </c>
      <c r="J7303">
        <v>7220442</v>
      </c>
      <c r="K7303" t="s">
        <v>22015</v>
      </c>
      <c r="L7303" t="s">
        <v>22016</v>
      </c>
    </row>
    <row r="7304" spans="1:12" x14ac:dyDescent="0.3">
      <c r="A7304">
        <v>3661024</v>
      </c>
      <c r="B7304" t="s">
        <v>1852</v>
      </c>
      <c r="C7304">
        <v>4.5999999999999996</v>
      </c>
      <c r="D7304">
        <v>1749</v>
      </c>
      <c r="E7304">
        <v>166</v>
      </c>
      <c r="F7304" s="1" t="s">
        <v>1853</v>
      </c>
      <c r="G7304" s="1">
        <f t="shared" si="114"/>
        <v>44161</v>
      </c>
      <c r="H7304" s="1">
        <v>44690</v>
      </c>
      <c r="I7304" s="14" t="s">
        <v>38686</v>
      </c>
      <c r="J7304">
        <v>8864828</v>
      </c>
      <c r="K7304" t="s">
        <v>21682</v>
      </c>
      <c r="L7304" t="s">
        <v>21683</v>
      </c>
    </row>
    <row r="7305" spans="1:12" x14ac:dyDescent="0.3">
      <c r="A7305">
        <v>1089812</v>
      </c>
      <c r="B7305" t="s">
        <v>2957</v>
      </c>
      <c r="C7305">
        <v>4.7</v>
      </c>
      <c r="D7305">
        <v>935</v>
      </c>
      <c r="E7305">
        <v>79</v>
      </c>
      <c r="F7305" s="1" t="s">
        <v>2958</v>
      </c>
      <c r="G7305" s="1">
        <f t="shared" si="114"/>
        <v>42760</v>
      </c>
      <c r="H7305" s="1">
        <v>44362</v>
      </c>
      <c r="I7305" s="14" t="s">
        <v>38692</v>
      </c>
      <c r="J7305">
        <v>6434032</v>
      </c>
      <c r="K7305" t="s">
        <v>22692</v>
      </c>
      <c r="L7305" t="s">
        <v>22693</v>
      </c>
    </row>
    <row r="7306" spans="1:12" x14ac:dyDescent="0.3">
      <c r="A7306">
        <v>2257204</v>
      </c>
      <c r="B7306" t="s">
        <v>6432</v>
      </c>
      <c r="C7306">
        <v>4.2</v>
      </c>
      <c r="D7306">
        <v>282</v>
      </c>
      <c r="E7306">
        <v>22</v>
      </c>
      <c r="F7306" s="1" t="s">
        <v>6433</v>
      </c>
      <c r="G7306" s="1">
        <f t="shared" si="114"/>
        <v>43530</v>
      </c>
      <c r="H7306" s="1">
        <v>43536</v>
      </c>
      <c r="I7306" s="14" t="s">
        <v>38703</v>
      </c>
      <c r="J7306">
        <v>1022806</v>
      </c>
      <c r="K7306" t="s">
        <v>25801</v>
      </c>
      <c r="L7306" t="s">
        <v>25802</v>
      </c>
    </row>
    <row r="7307" spans="1:12" x14ac:dyDescent="0.3">
      <c r="A7307">
        <v>1639836</v>
      </c>
      <c r="B7307" t="s">
        <v>544</v>
      </c>
      <c r="C7307">
        <v>4.7</v>
      </c>
      <c r="D7307">
        <v>6941</v>
      </c>
      <c r="E7307">
        <v>314</v>
      </c>
      <c r="F7307" s="1" t="s">
        <v>545</v>
      </c>
      <c r="G7307" s="1">
        <f t="shared" si="114"/>
        <v>43200</v>
      </c>
      <c r="H7307" s="1">
        <v>44518</v>
      </c>
      <c r="I7307" s="14" t="s">
        <v>38753</v>
      </c>
      <c r="J7307">
        <v>35642982</v>
      </c>
      <c r="K7307" t="s">
        <v>20440</v>
      </c>
      <c r="L7307" t="s">
        <v>20441</v>
      </c>
    </row>
    <row r="7308" spans="1:12" x14ac:dyDescent="0.3">
      <c r="A7308">
        <v>4263756</v>
      </c>
      <c r="B7308" t="s">
        <v>3764</v>
      </c>
      <c r="C7308">
        <v>4.5999999999999996</v>
      </c>
      <c r="D7308">
        <v>667</v>
      </c>
      <c r="E7308">
        <v>65</v>
      </c>
      <c r="F7308" s="1" t="s">
        <v>3765</v>
      </c>
      <c r="G7308" s="1">
        <f t="shared" si="114"/>
        <v>44434</v>
      </c>
      <c r="H7308" s="1">
        <v>44770</v>
      </c>
      <c r="I7308" s="14" t="s">
        <v>38720</v>
      </c>
      <c r="J7308">
        <v>170975550</v>
      </c>
      <c r="K7308" t="s">
        <v>23426</v>
      </c>
      <c r="L7308" t="s">
        <v>20441</v>
      </c>
    </row>
    <row r="7309" spans="1:12" x14ac:dyDescent="0.3">
      <c r="A7309">
        <v>753414</v>
      </c>
      <c r="B7309" t="s">
        <v>5640</v>
      </c>
      <c r="C7309">
        <v>3.9</v>
      </c>
      <c r="D7309">
        <v>350</v>
      </c>
      <c r="E7309">
        <v>87</v>
      </c>
      <c r="F7309" s="1" t="s">
        <v>5641</v>
      </c>
      <c r="G7309" s="1">
        <f t="shared" si="114"/>
        <v>42405</v>
      </c>
      <c r="H7309" s="1">
        <v>42624</v>
      </c>
      <c r="I7309" s="14" t="s">
        <v>38748</v>
      </c>
      <c r="J7309">
        <v>16442046</v>
      </c>
      <c r="K7309" t="s">
        <v>25097</v>
      </c>
      <c r="L7309" t="s">
        <v>25098</v>
      </c>
    </row>
    <row r="7310" spans="1:12" x14ac:dyDescent="0.3">
      <c r="A7310">
        <v>2545535</v>
      </c>
      <c r="B7310" t="s">
        <v>6815</v>
      </c>
      <c r="C7310">
        <v>4.5999999999999996</v>
      </c>
      <c r="D7310">
        <v>258</v>
      </c>
      <c r="E7310">
        <v>26</v>
      </c>
      <c r="F7310" s="1" t="s">
        <v>6816</v>
      </c>
      <c r="G7310" s="1">
        <f t="shared" si="114"/>
        <v>43713</v>
      </c>
      <c r="H7310" s="1">
        <v>44364</v>
      </c>
      <c r="I7310" s="14" t="s">
        <v>38745</v>
      </c>
      <c r="J7310">
        <v>8500726</v>
      </c>
      <c r="K7310" t="s">
        <v>26137</v>
      </c>
      <c r="L7310" t="s">
        <v>26138</v>
      </c>
    </row>
    <row r="7311" spans="1:12" x14ac:dyDescent="0.3">
      <c r="A7311">
        <v>3431596</v>
      </c>
      <c r="B7311" t="s">
        <v>5638</v>
      </c>
      <c r="C7311">
        <v>4.5999999999999996</v>
      </c>
      <c r="D7311">
        <v>350</v>
      </c>
      <c r="E7311">
        <v>339</v>
      </c>
      <c r="F7311" s="1" t="s">
        <v>5639</v>
      </c>
      <c r="G7311" s="1">
        <f t="shared" si="114"/>
        <v>44062</v>
      </c>
      <c r="H7311" s="1">
        <v>44940</v>
      </c>
      <c r="I7311" s="14" t="s">
        <v>38693</v>
      </c>
      <c r="J7311">
        <v>38236092</v>
      </c>
      <c r="K7311" t="s">
        <v>25095</v>
      </c>
      <c r="L7311" t="s">
        <v>25096</v>
      </c>
    </row>
    <row r="7312" spans="1:12" x14ac:dyDescent="0.3">
      <c r="A7312">
        <v>1600336</v>
      </c>
      <c r="B7312" t="s">
        <v>4276</v>
      </c>
      <c r="C7312">
        <v>4.5</v>
      </c>
      <c r="D7312">
        <v>552</v>
      </c>
      <c r="E7312">
        <v>52</v>
      </c>
      <c r="F7312" s="1" t="s">
        <v>4277</v>
      </c>
      <c r="G7312" s="1">
        <f t="shared" si="114"/>
        <v>43176</v>
      </c>
      <c r="H7312" s="1">
        <v>43186</v>
      </c>
      <c r="I7312" s="14" t="s">
        <v>38752</v>
      </c>
      <c r="J7312">
        <v>16779544</v>
      </c>
      <c r="K7312" t="s">
        <v>23885</v>
      </c>
      <c r="L7312" t="s">
        <v>23886</v>
      </c>
    </row>
    <row r="7313" spans="1:12" x14ac:dyDescent="0.3">
      <c r="A7313">
        <v>2454958</v>
      </c>
      <c r="B7313" t="s">
        <v>4673</v>
      </c>
      <c r="C7313">
        <v>3.4</v>
      </c>
      <c r="D7313">
        <v>480</v>
      </c>
      <c r="E7313">
        <v>5</v>
      </c>
      <c r="F7313" s="1" t="s">
        <v>4674</v>
      </c>
      <c r="G7313" s="1">
        <f t="shared" si="114"/>
        <v>43657</v>
      </c>
      <c r="H7313" s="1">
        <v>43657</v>
      </c>
      <c r="I7313" s="14" t="s">
        <v>38717</v>
      </c>
      <c r="J7313">
        <v>23162590</v>
      </c>
      <c r="K7313" t="s">
        <v>24237</v>
      </c>
      <c r="L7313" t="s">
        <v>24238</v>
      </c>
    </row>
    <row r="7314" spans="1:12" x14ac:dyDescent="0.3">
      <c r="A7314">
        <v>1382644</v>
      </c>
      <c r="B7314" t="s">
        <v>3375</v>
      </c>
      <c r="C7314">
        <v>4.9000000000000004</v>
      </c>
      <c r="D7314">
        <v>774</v>
      </c>
      <c r="E7314">
        <v>106</v>
      </c>
      <c r="F7314" s="1" t="s">
        <v>3376</v>
      </c>
      <c r="G7314" s="1">
        <f t="shared" si="114"/>
        <v>43014</v>
      </c>
      <c r="H7314" s="1">
        <v>43419</v>
      </c>
      <c r="I7314" s="14" t="s">
        <v>38714</v>
      </c>
      <c r="J7314">
        <v>9242488</v>
      </c>
      <c r="K7314" t="s">
        <v>23067</v>
      </c>
      <c r="L7314" t="s">
        <v>23068</v>
      </c>
    </row>
    <row r="7315" spans="1:12" x14ac:dyDescent="0.3">
      <c r="A7315">
        <v>3434040</v>
      </c>
      <c r="B7315" t="s">
        <v>3951</v>
      </c>
      <c r="C7315">
        <v>4.7</v>
      </c>
      <c r="D7315">
        <v>627</v>
      </c>
      <c r="E7315">
        <v>30</v>
      </c>
      <c r="F7315" s="1" t="s">
        <v>3952</v>
      </c>
      <c r="G7315" s="1">
        <f t="shared" si="114"/>
        <v>44063</v>
      </c>
      <c r="H7315" s="1">
        <v>44770</v>
      </c>
      <c r="I7315" s="14" t="s">
        <v>38731</v>
      </c>
      <c r="J7315">
        <v>122922946</v>
      </c>
      <c r="K7315" t="s">
        <v>23594</v>
      </c>
      <c r="L7315" t="s">
        <v>23595</v>
      </c>
    </row>
    <row r="7316" spans="1:12" x14ac:dyDescent="0.3">
      <c r="A7316">
        <v>2700024</v>
      </c>
      <c r="B7316" t="s">
        <v>4014</v>
      </c>
      <c r="C7316">
        <v>4.5</v>
      </c>
      <c r="D7316">
        <v>610</v>
      </c>
      <c r="E7316">
        <v>71</v>
      </c>
      <c r="F7316" s="1" t="s">
        <v>4015</v>
      </c>
      <c r="G7316" s="1">
        <f t="shared" si="114"/>
        <v>43810</v>
      </c>
      <c r="H7316" s="1">
        <v>44948</v>
      </c>
      <c r="I7316" s="14" t="s">
        <v>38696</v>
      </c>
      <c r="J7316">
        <v>6772092</v>
      </c>
      <c r="K7316" t="s">
        <v>23653</v>
      </c>
      <c r="L7316" t="s">
        <v>23654</v>
      </c>
    </row>
    <row r="7317" spans="1:12" x14ac:dyDescent="0.3">
      <c r="A7317">
        <v>2367072</v>
      </c>
      <c r="B7317" t="s">
        <v>2167</v>
      </c>
      <c r="C7317">
        <v>4.3</v>
      </c>
      <c r="D7317">
        <v>1429</v>
      </c>
      <c r="E7317">
        <v>90</v>
      </c>
      <c r="F7317" s="1" t="s">
        <v>2168</v>
      </c>
      <c r="G7317" s="1">
        <f t="shared" si="114"/>
        <v>43599</v>
      </c>
      <c r="H7317" s="1">
        <v>44935</v>
      </c>
      <c r="I7317" s="14" t="s">
        <v>38732</v>
      </c>
      <c r="J7317">
        <v>23449198</v>
      </c>
      <c r="K7317" t="s">
        <v>21970</v>
      </c>
      <c r="L7317" t="s">
        <v>21971</v>
      </c>
    </row>
    <row r="7318" spans="1:12" x14ac:dyDescent="0.3">
      <c r="A7318">
        <v>1660066</v>
      </c>
      <c r="B7318" t="s">
        <v>2915</v>
      </c>
      <c r="C7318">
        <v>4.5</v>
      </c>
      <c r="D7318">
        <v>951</v>
      </c>
      <c r="E7318">
        <v>86</v>
      </c>
      <c r="F7318" s="1" t="s">
        <v>2916</v>
      </c>
      <c r="G7318" s="1">
        <f t="shared" si="114"/>
        <v>43213</v>
      </c>
      <c r="H7318" s="1">
        <v>44707</v>
      </c>
      <c r="I7318" s="14" t="s">
        <v>38696</v>
      </c>
      <c r="J7318">
        <v>23183888</v>
      </c>
      <c r="K7318" t="s">
        <v>22651</v>
      </c>
      <c r="L7318" t="s">
        <v>22652</v>
      </c>
    </row>
    <row r="7319" spans="1:12" x14ac:dyDescent="0.3">
      <c r="A7319">
        <v>1831342</v>
      </c>
      <c r="B7319" t="s">
        <v>3347</v>
      </c>
      <c r="C7319">
        <v>4.7</v>
      </c>
      <c r="D7319">
        <v>782</v>
      </c>
      <c r="E7319">
        <v>15</v>
      </c>
      <c r="F7319" s="1" t="s">
        <v>3348</v>
      </c>
      <c r="G7319" s="1">
        <f t="shared" si="114"/>
        <v>43312</v>
      </c>
      <c r="H7319" s="1">
        <v>43314</v>
      </c>
      <c r="I7319" s="14" t="s">
        <v>38717</v>
      </c>
      <c r="J7319">
        <v>26018032</v>
      </c>
      <c r="K7319" t="s">
        <v>23041</v>
      </c>
      <c r="L7319" t="s">
        <v>23042</v>
      </c>
    </row>
    <row r="7320" spans="1:12" x14ac:dyDescent="0.3">
      <c r="A7320">
        <v>3783522</v>
      </c>
      <c r="B7320" t="s">
        <v>4045</v>
      </c>
      <c r="C7320">
        <v>4.7</v>
      </c>
      <c r="D7320">
        <v>603</v>
      </c>
      <c r="E7320">
        <v>166</v>
      </c>
      <c r="F7320" s="1" t="s">
        <v>4046</v>
      </c>
      <c r="G7320" s="1">
        <f t="shared" si="114"/>
        <v>44214</v>
      </c>
      <c r="H7320" s="1">
        <v>44970</v>
      </c>
      <c r="I7320" s="14" t="s">
        <v>38760</v>
      </c>
      <c r="J7320">
        <v>43214534</v>
      </c>
      <c r="K7320" t="s">
        <v>23680</v>
      </c>
      <c r="L7320" t="s">
        <v>23681</v>
      </c>
    </row>
    <row r="7321" spans="1:12" x14ac:dyDescent="0.3">
      <c r="A7321">
        <v>1199774</v>
      </c>
      <c r="B7321" t="s">
        <v>5443</v>
      </c>
      <c r="C7321">
        <v>3.7</v>
      </c>
      <c r="D7321">
        <v>373</v>
      </c>
      <c r="E7321">
        <v>32</v>
      </c>
      <c r="F7321" s="1" t="s">
        <v>5444</v>
      </c>
      <c r="G7321" s="1">
        <f t="shared" si="114"/>
        <v>42856</v>
      </c>
      <c r="H7321" s="1">
        <v>42856</v>
      </c>
      <c r="I7321" s="14" t="s">
        <v>38703</v>
      </c>
      <c r="J7321">
        <v>29988438</v>
      </c>
      <c r="K7321" t="s">
        <v>24925</v>
      </c>
      <c r="L7321" t="s">
        <v>24926</v>
      </c>
    </row>
    <row r="7322" spans="1:12" x14ac:dyDescent="0.3">
      <c r="A7322">
        <v>2887266</v>
      </c>
      <c r="B7322" t="s">
        <v>273</v>
      </c>
      <c r="C7322">
        <v>4.8</v>
      </c>
      <c r="D7322">
        <v>14252</v>
      </c>
      <c r="E7322">
        <v>663</v>
      </c>
      <c r="F7322" s="1" t="s">
        <v>274</v>
      </c>
      <c r="G7322" s="1">
        <f t="shared" si="114"/>
        <v>43909</v>
      </c>
      <c r="H7322" s="1">
        <v>44958</v>
      </c>
      <c r="I7322" s="14" t="s">
        <v>38747</v>
      </c>
      <c r="J7322">
        <v>5487312</v>
      </c>
      <c r="K7322" t="s">
        <v>20185</v>
      </c>
      <c r="L7322" t="s">
        <v>20186</v>
      </c>
    </row>
    <row r="7323" spans="1:12" x14ac:dyDescent="0.3">
      <c r="A7323">
        <v>1194928</v>
      </c>
      <c r="B7323" t="s">
        <v>3514</v>
      </c>
      <c r="C7323">
        <v>4.7</v>
      </c>
      <c r="D7323">
        <v>737</v>
      </c>
      <c r="E7323">
        <v>65</v>
      </c>
      <c r="F7323" s="1" t="s">
        <v>3515</v>
      </c>
      <c r="G7323" s="1">
        <f t="shared" si="114"/>
        <v>42851</v>
      </c>
      <c r="H7323" s="1">
        <v>43188</v>
      </c>
      <c r="I7323" s="14" t="s">
        <v>38733</v>
      </c>
      <c r="J7323">
        <v>12736918</v>
      </c>
      <c r="K7323" t="s">
        <v>23195</v>
      </c>
      <c r="L7323" t="s">
        <v>23196</v>
      </c>
    </row>
    <row r="7324" spans="1:12" x14ac:dyDescent="0.3">
      <c r="A7324">
        <v>3108376</v>
      </c>
      <c r="B7324" t="s">
        <v>6752</v>
      </c>
      <c r="C7324">
        <v>4.5</v>
      </c>
      <c r="D7324">
        <v>262</v>
      </c>
      <c r="E7324">
        <v>52</v>
      </c>
      <c r="F7324" s="1" t="s">
        <v>6753</v>
      </c>
      <c r="G7324" s="1">
        <f t="shared" si="114"/>
        <v>43960</v>
      </c>
      <c r="H7324" s="1">
        <v>44929</v>
      </c>
      <c r="I7324" s="14" t="s">
        <v>38761</v>
      </c>
      <c r="J7324">
        <v>16794470</v>
      </c>
      <c r="K7324" t="s">
        <v>26084</v>
      </c>
      <c r="L7324" t="s">
        <v>26085</v>
      </c>
    </row>
    <row r="7325" spans="1:12" x14ac:dyDescent="0.3">
      <c r="A7325">
        <v>3698214</v>
      </c>
      <c r="B7325" t="s">
        <v>2036</v>
      </c>
      <c r="C7325">
        <v>4.5999999999999996</v>
      </c>
      <c r="D7325">
        <v>1555</v>
      </c>
      <c r="E7325">
        <v>164</v>
      </c>
      <c r="F7325" s="1" t="s">
        <v>2037</v>
      </c>
      <c r="G7325" s="1">
        <f t="shared" si="114"/>
        <v>44176</v>
      </c>
      <c r="H7325" s="1">
        <v>44939</v>
      </c>
      <c r="I7325" s="14" t="s">
        <v>38692</v>
      </c>
      <c r="J7325">
        <v>43703</v>
      </c>
      <c r="K7325" t="s">
        <v>21850</v>
      </c>
      <c r="L7325" t="s">
        <v>21851</v>
      </c>
    </row>
    <row r="7326" spans="1:12" x14ac:dyDescent="0.3">
      <c r="A7326">
        <v>514304</v>
      </c>
      <c r="B7326" t="s">
        <v>1005</v>
      </c>
      <c r="C7326">
        <v>4.5999999999999996</v>
      </c>
      <c r="D7326">
        <v>3553</v>
      </c>
      <c r="E7326">
        <v>211</v>
      </c>
      <c r="F7326" s="1" t="s">
        <v>1006</v>
      </c>
      <c r="G7326" s="1">
        <f t="shared" si="114"/>
        <v>42153</v>
      </c>
      <c r="H7326" s="1">
        <v>44777</v>
      </c>
      <c r="I7326" s="14" t="s">
        <v>38695</v>
      </c>
      <c r="J7326">
        <v>638496</v>
      </c>
      <c r="K7326" t="s">
        <v>20886</v>
      </c>
      <c r="L7326" t="s">
        <v>20887</v>
      </c>
    </row>
    <row r="7327" spans="1:12" x14ac:dyDescent="0.3">
      <c r="A7327">
        <v>3488844</v>
      </c>
      <c r="B7327" t="s">
        <v>17919</v>
      </c>
      <c r="C7327">
        <v>4.0999999999999996</v>
      </c>
      <c r="D7327">
        <v>35</v>
      </c>
      <c r="E7327">
        <v>18</v>
      </c>
      <c r="F7327" s="1" t="s">
        <v>17920</v>
      </c>
      <c r="G7327" s="1">
        <f t="shared" si="114"/>
        <v>44084</v>
      </c>
      <c r="H7327" s="1">
        <v>44085</v>
      </c>
      <c r="I7327" s="14" t="s">
        <v>38752</v>
      </c>
      <c r="J7327">
        <v>78930432</v>
      </c>
      <c r="K7327" t="s">
        <v>36672</v>
      </c>
      <c r="L7327" t="s">
        <v>20887</v>
      </c>
    </row>
    <row r="7328" spans="1:12" x14ac:dyDescent="0.3">
      <c r="A7328">
        <v>1446232</v>
      </c>
      <c r="B7328" t="s">
        <v>38487</v>
      </c>
      <c r="C7328">
        <v>4.0999999999999996</v>
      </c>
      <c r="D7328">
        <v>608</v>
      </c>
      <c r="E7328">
        <v>92</v>
      </c>
      <c r="F7328" s="1" t="s">
        <v>4030</v>
      </c>
      <c r="G7328" s="1">
        <f t="shared" si="114"/>
        <v>43064</v>
      </c>
      <c r="H7328" s="1">
        <v>44786</v>
      </c>
      <c r="I7328" s="14" t="s">
        <v>38694</v>
      </c>
      <c r="J7328">
        <v>24388648</v>
      </c>
      <c r="K7328" t="s">
        <v>23666</v>
      </c>
      <c r="L7328" t="s">
        <v>23667</v>
      </c>
    </row>
    <row r="7329" spans="1:12" x14ac:dyDescent="0.3">
      <c r="A7329">
        <v>1299656</v>
      </c>
      <c r="B7329" t="s">
        <v>535</v>
      </c>
      <c r="C7329">
        <v>4.2</v>
      </c>
      <c r="D7329">
        <v>7116</v>
      </c>
      <c r="E7329">
        <v>226</v>
      </c>
      <c r="F7329" s="1" t="s">
        <v>536</v>
      </c>
      <c r="G7329" s="1">
        <f t="shared" si="114"/>
        <v>42937</v>
      </c>
      <c r="H7329" s="1">
        <v>43292</v>
      </c>
      <c r="I7329" s="14" t="s">
        <v>38697</v>
      </c>
      <c r="J7329">
        <v>16442046</v>
      </c>
      <c r="K7329" t="s">
        <v>20430</v>
      </c>
      <c r="L7329" t="s">
        <v>20431</v>
      </c>
    </row>
    <row r="7330" spans="1:12" x14ac:dyDescent="0.3">
      <c r="A7330">
        <v>1282020</v>
      </c>
      <c r="B7330" t="s">
        <v>740</v>
      </c>
      <c r="C7330">
        <v>4.5</v>
      </c>
      <c r="D7330">
        <v>4893</v>
      </c>
      <c r="E7330">
        <v>119</v>
      </c>
      <c r="F7330" s="1" t="s">
        <v>741</v>
      </c>
      <c r="G7330" s="1">
        <f t="shared" si="114"/>
        <v>42922</v>
      </c>
      <c r="H7330" s="1">
        <v>44883</v>
      </c>
      <c r="I7330" s="14" t="s">
        <v>38719</v>
      </c>
      <c r="J7330">
        <v>31926668</v>
      </c>
      <c r="K7330" t="s">
        <v>20630</v>
      </c>
      <c r="L7330" t="s">
        <v>20631</v>
      </c>
    </row>
    <row r="7331" spans="1:12" x14ac:dyDescent="0.3">
      <c r="A7331">
        <v>4109064</v>
      </c>
      <c r="B7331" t="s">
        <v>2931</v>
      </c>
      <c r="C7331">
        <v>4.4000000000000004</v>
      </c>
      <c r="D7331">
        <v>940</v>
      </c>
      <c r="E7331">
        <v>110</v>
      </c>
      <c r="F7331" s="1" t="s">
        <v>2932</v>
      </c>
      <c r="G7331" s="1">
        <f t="shared" si="114"/>
        <v>44355</v>
      </c>
      <c r="H7331" s="1">
        <v>44379</v>
      </c>
      <c r="I7331" s="14" t="s">
        <v>38714</v>
      </c>
      <c r="J7331">
        <v>33231436</v>
      </c>
      <c r="K7331" t="s">
        <v>22666</v>
      </c>
      <c r="L7331" t="s">
        <v>22667</v>
      </c>
    </row>
    <row r="7332" spans="1:12" x14ac:dyDescent="0.3">
      <c r="A7332">
        <v>2138304</v>
      </c>
      <c r="B7332" t="s">
        <v>13390</v>
      </c>
      <c r="C7332">
        <v>4.3</v>
      </c>
      <c r="D7332">
        <v>71</v>
      </c>
      <c r="E7332">
        <v>90</v>
      </c>
      <c r="F7332" s="1" t="s">
        <v>13391</v>
      </c>
      <c r="G7332" s="1">
        <f t="shared" si="114"/>
        <v>43473</v>
      </c>
      <c r="H7332" s="1">
        <v>44393</v>
      </c>
      <c r="I7332" s="14" t="s">
        <v>38689</v>
      </c>
      <c r="J7332">
        <v>36093468</v>
      </c>
      <c r="K7332" t="s">
        <v>32434</v>
      </c>
      <c r="L7332" t="s">
        <v>32435</v>
      </c>
    </row>
    <row r="7333" spans="1:12" x14ac:dyDescent="0.3">
      <c r="A7333">
        <v>4029024</v>
      </c>
      <c r="B7333" t="s">
        <v>7464</v>
      </c>
      <c r="C7333">
        <v>4.4000000000000004</v>
      </c>
      <c r="D7333">
        <v>221</v>
      </c>
      <c r="E7333">
        <v>62</v>
      </c>
      <c r="F7333" s="1" t="s">
        <v>7465</v>
      </c>
      <c r="G7333" s="1">
        <f t="shared" si="114"/>
        <v>44321</v>
      </c>
      <c r="H7333" s="1">
        <v>44423</v>
      </c>
      <c r="I7333" s="14" t="s">
        <v>38675</v>
      </c>
      <c r="J7333">
        <v>115354118</v>
      </c>
      <c r="K7333" t="s">
        <v>26769</v>
      </c>
      <c r="L7333" t="s">
        <v>26770</v>
      </c>
    </row>
    <row r="7334" spans="1:12" x14ac:dyDescent="0.3">
      <c r="A7334">
        <v>1532952</v>
      </c>
      <c r="B7334" t="s">
        <v>12206</v>
      </c>
      <c r="C7334">
        <v>4.0999999999999996</v>
      </c>
      <c r="D7334">
        <v>88</v>
      </c>
      <c r="E7334">
        <v>71</v>
      </c>
      <c r="F7334" s="1" t="s">
        <v>12207</v>
      </c>
      <c r="G7334" s="1">
        <f t="shared" si="114"/>
        <v>43130</v>
      </c>
      <c r="H7334" s="1">
        <v>43283</v>
      </c>
      <c r="I7334" s="14" t="s">
        <v>38761</v>
      </c>
      <c r="J7334">
        <v>43308264</v>
      </c>
      <c r="K7334" t="s">
        <v>31319</v>
      </c>
      <c r="L7334" t="s">
        <v>38543</v>
      </c>
    </row>
    <row r="7335" spans="1:12" x14ac:dyDescent="0.3">
      <c r="A7335">
        <v>3771370</v>
      </c>
      <c r="B7335" t="s">
        <v>8372</v>
      </c>
      <c r="C7335">
        <v>3.7</v>
      </c>
      <c r="D7335">
        <v>181</v>
      </c>
      <c r="E7335">
        <v>67</v>
      </c>
      <c r="F7335" s="1" t="s">
        <v>8373</v>
      </c>
      <c r="G7335" s="1">
        <f t="shared" si="114"/>
        <v>44209</v>
      </c>
      <c r="H7335" s="1">
        <v>44969</v>
      </c>
      <c r="I7335" s="14" t="s">
        <v>38764</v>
      </c>
      <c r="J7335">
        <v>98826196</v>
      </c>
      <c r="K7335" t="s">
        <v>27653</v>
      </c>
      <c r="L7335" t="s">
        <v>27654</v>
      </c>
    </row>
    <row r="7336" spans="1:12" x14ac:dyDescent="0.3">
      <c r="A7336">
        <v>672916</v>
      </c>
      <c r="B7336" t="s">
        <v>8385</v>
      </c>
      <c r="C7336">
        <v>3.3</v>
      </c>
      <c r="D7336">
        <v>181</v>
      </c>
      <c r="E7336">
        <v>24</v>
      </c>
      <c r="F7336" s="1" t="s">
        <v>8386</v>
      </c>
      <c r="G7336" s="1">
        <f t="shared" si="114"/>
        <v>42326</v>
      </c>
      <c r="H7336" s="1">
        <v>43438</v>
      </c>
      <c r="I7336" s="14" t="s">
        <v>38685</v>
      </c>
      <c r="J7336">
        <v>598757</v>
      </c>
      <c r="K7336" t="s">
        <v>27667</v>
      </c>
      <c r="L7336" t="s">
        <v>27668</v>
      </c>
    </row>
    <row r="7337" spans="1:12" x14ac:dyDescent="0.3">
      <c r="A7337">
        <v>4202580</v>
      </c>
      <c r="B7337" t="s">
        <v>8428</v>
      </c>
      <c r="C7337">
        <v>4.7</v>
      </c>
      <c r="D7337">
        <v>180</v>
      </c>
      <c r="E7337">
        <v>123</v>
      </c>
      <c r="F7337" s="1" t="s">
        <v>8429</v>
      </c>
      <c r="G7337" s="1">
        <f t="shared" si="114"/>
        <v>44401</v>
      </c>
      <c r="H7337" s="1">
        <v>44801</v>
      </c>
      <c r="I7337" s="14" t="s">
        <v>38770</v>
      </c>
      <c r="J7337">
        <v>72805876</v>
      </c>
      <c r="K7337" t="s">
        <v>27710</v>
      </c>
      <c r="L7337" t="s">
        <v>27711</v>
      </c>
    </row>
    <row r="7338" spans="1:12" x14ac:dyDescent="0.3">
      <c r="A7338">
        <v>330386</v>
      </c>
      <c r="B7338" t="s">
        <v>5975</v>
      </c>
      <c r="C7338">
        <v>4.5</v>
      </c>
      <c r="D7338">
        <v>315</v>
      </c>
      <c r="E7338">
        <v>43</v>
      </c>
      <c r="F7338" s="1" t="s">
        <v>5976</v>
      </c>
      <c r="G7338" s="1">
        <f t="shared" si="114"/>
        <v>41941</v>
      </c>
      <c r="H7338" s="1">
        <v>43433</v>
      </c>
      <c r="I7338" s="14" t="s">
        <v>38731</v>
      </c>
      <c r="J7338">
        <v>5678748</v>
      </c>
      <c r="K7338" t="s">
        <v>25394</v>
      </c>
      <c r="L7338" t="s">
        <v>25395</v>
      </c>
    </row>
    <row r="7339" spans="1:12" x14ac:dyDescent="0.3">
      <c r="A7339">
        <v>2884614</v>
      </c>
      <c r="B7339" t="s">
        <v>10919</v>
      </c>
      <c r="C7339">
        <v>4.7</v>
      </c>
      <c r="D7339">
        <v>111</v>
      </c>
      <c r="E7339">
        <v>31</v>
      </c>
      <c r="F7339" s="1" t="s">
        <v>10920</v>
      </c>
      <c r="G7339" s="1">
        <f t="shared" si="114"/>
        <v>43908</v>
      </c>
      <c r="H7339" s="1">
        <v>43915</v>
      </c>
      <c r="I7339" s="14" t="s">
        <v>38701</v>
      </c>
      <c r="J7339">
        <v>27601612</v>
      </c>
      <c r="K7339" t="s">
        <v>30090</v>
      </c>
      <c r="L7339" t="s">
        <v>30091</v>
      </c>
    </row>
    <row r="7340" spans="1:12" x14ac:dyDescent="0.3">
      <c r="A7340">
        <v>2404976</v>
      </c>
      <c r="B7340" t="s">
        <v>15952</v>
      </c>
      <c r="C7340">
        <v>4.2</v>
      </c>
      <c r="D7340">
        <v>48</v>
      </c>
      <c r="E7340">
        <v>50</v>
      </c>
      <c r="F7340" s="1" t="s">
        <v>15953</v>
      </c>
      <c r="G7340" s="1">
        <f t="shared" si="114"/>
        <v>43625</v>
      </c>
      <c r="H7340" s="1">
        <v>43731</v>
      </c>
      <c r="I7340" s="14" t="s">
        <v>38694</v>
      </c>
      <c r="J7340">
        <v>22619096</v>
      </c>
      <c r="K7340" t="s">
        <v>34841</v>
      </c>
      <c r="L7340" t="s">
        <v>38579</v>
      </c>
    </row>
    <row r="7341" spans="1:12" x14ac:dyDescent="0.3">
      <c r="A7341">
        <v>2915852</v>
      </c>
      <c r="B7341" t="s">
        <v>11229</v>
      </c>
      <c r="C7341">
        <v>4.5999999999999996</v>
      </c>
      <c r="D7341">
        <v>105</v>
      </c>
      <c r="E7341">
        <v>26</v>
      </c>
      <c r="F7341" s="1" t="s">
        <v>11230</v>
      </c>
      <c r="G7341" s="1">
        <f t="shared" si="114"/>
        <v>43916</v>
      </c>
      <c r="H7341" s="1">
        <v>44194</v>
      </c>
      <c r="I7341" s="14" t="s">
        <v>38719</v>
      </c>
      <c r="J7341">
        <v>100413166</v>
      </c>
      <c r="K7341" t="s">
        <v>30392</v>
      </c>
      <c r="L7341" t="s">
        <v>19898</v>
      </c>
    </row>
    <row r="7342" spans="1:12" x14ac:dyDescent="0.3">
      <c r="A7342">
        <v>3604834</v>
      </c>
      <c r="B7342" t="s">
        <v>12420</v>
      </c>
      <c r="C7342">
        <v>4.5999999999999996</v>
      </c>
      <c r="D7342">
        <v>85</v>
      </c>
      <c r="E7342">
        <v>156</v>
      </c>
      <c r="F7342" s="1" t="s">
        <v>12421</v>
      </c>
      <c r="G7342" s="1">
        <f t="shared" si="114"/>
        <v>44134</v>
      </c>
      <c r="H7342" s="1">
        <v>44760</v>
      </c>
      <c r="I7342" s="14" t="s">
        <v>38676</v>
      </c>
      <c r="J7342">
        <v>59433631</v>
      </c>
      <c r="K7342" t="s">
        <v>31515</v>
      </c>
      <c r="L7342" t="s">
        <v>19898</v>
      </c>
    </row>
    <row r="7343" spans="1:12" x14ac:dyDescent="0.3">
      <c r="A7343">
        <v>4459176</v>
      </c>
      <c r="B7343" t="s">
        <v>14552</v>
      </c>
      <c r="C7343">
        <v>4.5</v>
      </c>
      <c r="D7343">
        <v>59</v>
      </c>
      <c r="E7343">
        <v>98</v>
      </c>
      <c r="F7343" s="1" t="s">
        <v>14553</v>
      </c>
      <c r="G7343" s="1">
        <f t="shared" si="114"/>
        <v>44554</v>
      </c>
      <c r="H7343" s="1">
        <v>44555</v>
      </c>
      <c r="I7343" s="14" t="s">
        <v>38692</v>
      </c>
      <c r="J7343">
        <v>11320424</v>
      </c>
      <c r="K7343" t="s">
        <v>33525</v>
      </c>
      <c r="L7343" t="s">
        <v>19898</v>
      </c>
    </row>
    <row r="7344" spans="1:12" x14ac:dyDescent="0.3">
      <c r="A7344">
        <v>3024566</v>
      </c>
      <c r="B7344" t="s">
        <v>8399</v>
      </c>
      <c r="C7344">
        <v>4.5999999999999996</v>
      </c>
      <c r="D7344">
        <v>181</v>
      </c>
      <c r="E7344">
        <v>26</v>
      </c>
      <c r="F7344" s="1" t="s">
        <v>8400</v>
      </c>
      <c r="G7344" s="1">
        <f t="shared" si="114"/>
        <v>43940</v>
      </c>
      <c r="H7344" s="1">
        <v>44958</v>
      </c>
      <c r="I7344" s="14" t="s">
        <v>38722</v>
      </c>
      <c r="J7344">
        <v>2613496</v>
      </c>
      <c r="K7344" t="s">
        <v>27681</v>
      </c>
      <c r="L7344" t="s">
        <v>27682</v>
      </c>
    </row>
    <row r="7345" spans="1:12" x14ac:dyDescent="0.3">
      <c r="A7345">
        <v>4685108</v>
      </c>
      <c r="B7345" t="s">
        <v>10634</v>
      </c>
      <c r="C7345">
        <v>4.3</v>
      </c>
      <c r="D7345">
        <v>118</v>
      </c>
      <c r="E7345">
        <v>20</v>
      </c>
      <c r="F7345" s="1" t="s">
        <v>10635</v>
      </c>
      <c r="G7345" s="1">
        <f t="shared" si="114"/>
        <v>44694</v>
      </c>
      <c r="H7345" s="1">
        <v>44782</v>
      </c>
      <c r="I7345" s="14" t="s">
        <v>38716</v>
      </c>
      <c r="J7345">
        <v>10978442</v>
      </c>
      <c r="K7345" t="s">
        <v>29819</v>
      </c>
      <c r="L7345" t="s">
        <v>29820</v>
      </c>
    </row>
    <row r="7346" spans="1:12" x14ac:dyDescent="0.3">
      <c r="A7346">
        <v>1428394</v>
      </c>
      <c r="B7346" t="s">
        <v>9534</v>
      </c>
      <c r="C7346">
        <v>2.6</v>
      </c>
      <c r="D7346">
        <v>143</v>
      </c>
      <c r="E7346">
        <v>34</v>
      </c>
      <c r="F7346" s="1" t="s">
        <v>9535</v>
      </c>
      <c r="G7346" s="1">
        <f t="shared" si="114"/>
        <v>43049</v>
      </c>
      <c r="H7346" s="1">
        <v>43140</v>
      </c>
      <c r="I7346" s="14" t="s">
        <v>38716</v>
      </c>
      <c r="J7346">
        <v>16065212</v>
      </c>
      <c r="K7346" t="s">
        <v>28761</v>
      </c>
      <c r="L7346" t="s">
        <v>28762</v>
      </c>
    </row>
    <row r="7347" spans="1:12" x14ac:dyDescent="0.3">
      <c r="A7347">
        <v>3641936</v>
      </c>
      <c r="B7347" t="s">
        <v>10310</v>
      </c>
      <c r="C7347">
        <v>4.5</v>
      </c>
      <c r="D7347">
        <v>124</v>
      </c>
      <c r="E7347">
        <v>115</v>
      </c>
      <c r="F7347" s="1" t="s">
        <v>10311</v>
      </c>
      <c r="G7347" s="1">
        <f t="shared" si="114"/>
        <v>44152</v>
      </c>
      <c r="H7347" s="1">
        <v>44522</v>
      </c>
      <c r="I7347" s="14" t="s">
        <v>38692</v>
      </c>
      <c r="J7347">
        <v>909083</v>
      </c>
      <c r="K7347" t="s">
        <v>29512</v>
      </c>
      <c r="L7347" t="s">
        <v>29513</v>
      </c>
    </row>
    <row r="7348" spans="1:12" x14ac:dyDescent="0.3">
      <c r="A7348">
        <v>1552806</v>
      </c>
      <c r="B7348" t="s">
        <v>13428</v>
      </c>
      <c r="C7348">
        <v>4.2</v>
      </c>
      <c r="D7348">
        <v>71</v>
      </c>
      <c r="E7348">
        <v>8</v>
      </c>
      <c r="F7348" s="1" t="s">
        <v>13429</v>
      </c>
      <c r="G7348" s="1">
        <f t="shared" si="114"/>
        <v>43144</v>
      </c>
      <c r="H7348" s="1">
        <v>43173</v>
      </c>
      <c r="I7348" s="14" t="s">
        <v>38717</v>
      </c>
      <c r="J7348">
        <v>43116400</v>
      </c>
      <c r="K7348" t="s">
        <v>32469</v>
      </c>
      <c r="L7348" t="s">
        <v>32470</v>
      </c>
    </row>
    <row r="7349" spans="1:12" x14ac:dyDescent="0.3">
      <c r="A7349">
        <v>3830896</v>
      </c>
      <c r="B7349" t="s">
        <v>8065</v>
      </c>
      <c r="C7349">
        <v>4.9000000000000004</v>
      </c>
      <c r="D7349">
        <v>193</v>
      </c>
      <c r="E7349">
        <v>38</v>
      </c>
      <c r="F7349" s="1" t="s">
        <v>8066</v>
      </c>
      <c r="G7349" s="1">
        <f t="shared" si="114"/>
        <v>44234</v>
      </c>
      <c r="H7349" s="1">
        <v>44447</v>
      </c>
      <c r="I7349" s="14" t="s">
        <v>38685</v>
      </c>
      <c r="J7349">
        <v>20830684</v>
      </c>
      <c r="K7349" t="s">
        <v>27354</v>
      </c>
      <c r="L7349" t="s">
        <v>27355</v>
      </c>
    </row>
    <row r="7350" spans="1:12" x14ac:dyDescent="0.3">
      <c r="A7350">
        <v>4150780</v>
      </c>
      <c r="B7350" t="s">
        <v>10840</v>
      </c>
      <c r="C7350">
        <v>4.9000000000000004</v>
      </c>
      <c r="D7350">
        <v>113</v>
      </c>
      <c r="E7350">
        <v>31</v>
      </c>
      <c r="F7350" s="1" t="s">
        <v>10841</v>
      </c>
      <c r="G7350" s="1">
        <f t="shared" si="114"/>
        <v>44375</v>
      </c>
      <c r="H7350" s="1">
        <v>44958</v>
      </c>
      <c r="I7350" s="14" t="s">
        <v>38752</v>
      </c>
      <c r="J7350">
        <v>63572698</v>
      </c>
      <c r="K7350" t="s">
        <v>30016</v>
      </c>
      <c r="L7350" t="s">
        <v>30017</v>
      </c>
    </row>
    <row r="7351" spans="1:12" x14ac:dyDescent="0.3">
      <c r="A7351">
        <v>2849396</v>
      </c>
      <c r="B7351" t="s">
        <v>6875</v>
      </c>
      <c r="C7351">
        <v>4.8</v>
      </c>
      <c r="D7351">
        <v>253</v>
      </c>
      <c r="E7351">
        <v>87</v>
      </c>
      <c r="F7351" s="1" t="s">
        <v>6876</v>
      </c>
      <c r="G7351" s="1">
        <f t="shared" si="114"/>
        <v>43893</v>
      </c>
      <c r="H7351" s="1">
        <v>44509</v>
      </c>
      <c r="I7351" s="14" t="s">
        <v>38732</v>
      </c>
      <c r="J7351">
        <v>19739064</v>
      </c>
      <c r="K7351" t="s">
        <v>26191</v>
      </c>
      <c r="L7351" t="s">
        <v>26192</v>
      </c>
    </row>
    <row r="7352" spans="1:12" x14ac:dyDescent="0.3">
      <c r="A7352">
        <v>4642016</v>
      </c>
      <c r="B7352" t="s">
        <v>13857</v>
      </c>
      <c r="C7352">
        <v>3.5</v>
      </c>
      <c r="D7352">
        <v>66</v>
      </c>
      <c r="E7352">
        <v>70</v>
      </c>
      <c r="F7352" s="1" t="s">
        <v>13858</v>
      </c>
      <c r="G7352" s="1">
        <f t="shared" si="114"/>
        <v>44665</v>
      </c>
      <c r="H7352" s="1">
        <v>44707</v>
      </c>
      <c r="I7352" s="14" t="s">
        <v>38714</v>
      </c>
      <c r="J7352">
        <v>72805876</v>
      </c>
      <c r="K7352" t="s">
        <v>32873</v>
      </c>
      <c r="L7352" t="s">
        <v>28825</v>
      </c>
    </row>
    <row r="7353" spans="1:12" x14ac:dyDescent="0.3">
      <c r="A7353">
        <v>3880738</v>
      </c>
      <c r="B7353" t="s">
        <v>9600</v>
      </c>
      <c r="C7353">
        <v>4.5</v>
      </c>
      <c r="D7353">
        <v>141</v>
      </c>
      <c r="E7353">
        <v>199</v>
      </c>
      <c r="F7353" s="1" t="s">
        <v>9601</v>
      </c>
      <c r="G7353" s="1">
        <f t="shared" si="114"/>
        <v>44255</v>
      </c>
      <c r="H7353" s="1">
        <v>44804</v>
      </c>
      <c r="I7353" s="14" t="s">
        <v>38750</v>
      </c>
      <c r="J7353">
        <v>48092200</v>
      </c>
      <c r="K7353" t="s">
        <v>28824</v>
      </c>
      <c r="L7353" t="s">
        <v>28825</v>
      </c>
    </row>
    <row r="7354" spans="1:12" x14ac:dyDescent="0.3">
      <c r="A7354">
        <v>2213678</v>
      </c>
      <c r="B7354" t="s">
        <v>13154</v>
      </c>
      <c r="C7354">
        <v>4.3</v>
      </c>
      <c r="D7354">
        <v>74</v>
      </c>
      <c r="E7354">
        <v>71</v>
      </c>
      <c r="F7354" s="1" t="s">
        <v>13155</v>
      </c>
      <c r="G7354" s="1">
        <f t="shared" si="114"/>
        <v>43508</v>
      </c>
      <c r="H7354" s="1">
        <v>43578</v>
      </c>
      <c r="I7354" s="14" t="s">
        <v>38689</v>
      </c>
      <c r="J7354">
        <v>40322996</v>
      </c>
      <c r="K7354" t="s">
        <v>32208</v>
      </c>
      <c r="L7354" t="s">
        <v>28825</v>
      </c>
    </row>
    <row r="7355" spans="1:12" x14ac:dyDescent="0.3">
      <c r="A7355">
        <v>4696784</v>
      </c>
      <c r="B7355" t="s">
        <v>9242</v>
      </c>
      <c r="C7355">
        <v>4.5999999999999996</v>
      </c>
      <c r="D7355">
        <v>152</v>
      </c>
      <c r="E7355">
        <v>169</v>
      </c>
      <c r="F7355" s="1" t="s">
        <v>9243</v>
      </c>
      <c r="G7355" s="1">
        <f t="shared" si="114"/>
        <v>44702</v>
      </c>
      <c r="H7355" s="1">
        <v>44776</v>
      </c>
      <c r="I7355" s="14" t="s">
        <v>38683</v>
      </c>
      <c r="J7355">
        <v>42371078</v>
      </c>
      <c r="K7355" t="s">
        <v>28485</v>
      </c>
      <c r="L7355" t="s">
        <v>28486</v>
      </c>
    </row>
    <row r="7356" spans="1:12" x14ac:dyDescent="0.3">
      <c r="A7356">
        <v>741600</v>
      </c>
      <c r="B7356" t="s">
        <v>14755</v>
      </c>
      <c r="C7356">
        <v>3.2</v>
      </c>
      <c r="D7356">
        <v>58</v>
      </c>
      <c r="E7356">
        <v>20</v>
      </c>
      <c r="F7356" s="1" t="s">
        <v>14756</v>
      </c>
      <c r="G7356" s="1">
        <f t="shared" si="114"/>
        <v>42394</v>
      </c>
      <c r="H7356" s="1">
        <v>42396</v>
      </c>
      <c r="I7356" s="14" t="s">
        <v>38717</v>
      </c>
      <c r="J7356">
        <v>1130708</v>
      </c>
      <c r="K7356" t="s">
        <v>33708</v>
      </c>
      <c r="L7356" t="s">
        <v>38565</v>
      </c>
    </row>
    <row r="7357" spans="1:12" x14ac:dyDescent="0.3">
      <c r="A7357">
        <v>2078652</v>
      </c>
      <c r="B7357" t="s">
        <v>15077</v>
      </c>
      <c r="C7357">
        <v>4.5</v>
      </c>
      <c r="D7357">
        <v>55</v>
      </c>
      <c r="E7357">
        <v>33</v>
      </c>
      <c r="F7357" s="1" t="s">
        <v>15078</v>
      </c>
      <c r="G7357" s="1">
        <f t="shared" si="114"/>
        <v>43444</v>
      </c>
      <c r="H7357" s="1">
        <v>43448</v>
      </c>
      <c r="I7357" s="14" t="s">
        <v>38717</v>
      </c>
      <c r="J7357">
        <v>15971792</v>
      </c>
      <c r="K7357" t="s">
        <v>39048</v>
      </c>
      <c r="L7357" t="s">
        <v>34018</v>
      </c>
    </row>
    <row r="7358" spans="1:12" x14ac:dyDescent="0.3">
      <c r="A7358">
        <v>1512578</v>
      </c>
      <c r="B7358" t="s">
        <v>8366</v>
      </c>
      <c r="C7358">
        <v>2.4</v>
      </c>
      <c r="D7358">
        <v>182</v>
      </c>
      <c r="E7358">
        <v>29</v>
      </c>
      <c r="F7358" s="1" t="s">
        <v>8367</v>
      </c>
      <c r="G7358" s="1">
        <f t="shared" si="114"/>
        <v>43116</v>
      </c>
      <c r="H7358" s="1">
        <v>43131</v>
      </c>
      <c r="I7358" s="14" t="s">
        <v>38722</v>
      </c>
      <c r="J7358">
        <v>40510536</v>
      </c>
      <c r="K7358" t="s">
        <v>27648</v>
      </c>
      <c r="L7358" t="s">
        <v>27649</v>
      </c>
    </row>
    <row r="7359" spans="1:12" x14ac:dyDescent="0.3">
      <c r="A7359">
        <v>2414144</v>
      </c>
      <c r="B7359" t="s">
        <v>15540</v>
      </c>
      <c r="C7359">
        <v>3.4</v>
      </c>
      <c r="D7359">
        <v>51</v>
      </c>
      <c r="E7359">
        <v>113</v>
      </c>
      <c r="F7359" s="1" t="s">
        <v>15541</v>
      </c>
      <c r="G7359" s="1">
        <f t="shared" si="114"/>
        <v>43630</v>
      </c>
      <c r="H7359" s="1">
        <v>43853</v>
      </c>
      <c r="I7359" s="14" t="s">
        <v>38761</v>
      </c>
      <c r="J7359">
        <v>72731856</v>
      </c>
      <c r="K7359" t="s">
        <v>34452</v>
      </c>
      <c r="L7359" t="s">
        <v>34453</v>
      </c>
    </row>
    <row r="7360" spans="1:12" x14ac:dyDescent="0.3">
      <c r="A7360">
        <v>18276</v>
      </c>
      <c r="B7360" t="s">
        <v>12424</v>
      </c>
      <c r="C7360">
        <v>3.8</v>
      </c>
      <c r="D7360">
        <v>85</v>
      </c>
      <c r="E7360">
        <v>61</v>
      </c>
      <c r="F7360" s="1" t="s">
        <v>12425</v>
      </c>
      <c r="G7360" s="1">
        <f t="shared" si="114"/>
        <v>41050</v>
      </c>
      <c r="I7360" s="14" t="s">
        <v>38764</v>
      </c>
      <c r="J7360">
        <v>219982</v>
      </c>
      <c r="K7360" t="s">
        <v>31518</v>
      </c>
      <c r="L7360" t="s">
        <v>26260</v>
      </c>
    </row>
    <row r="7361" spans="1:12" x14ac:dyDescent="0.3">
      <c r="A7361">
        <v>717122</v>
      </c>
      <c r="B7361" t="s">
        <v>6943</v>
      </c>
      <c r="C7361">
        <v>4.0999999999999996</v>
      </c>
      <c r="D7361">
        <v>250</v>
      </c>
      <c r="E7361">
        <v>31</v>
      </c>
      <c r="F7361" s="1" t="s">
        <v>6944</v>
      </c>
      <c r="G7361" s="1">
        <f t="shared" si="114"/>
        <v>42374</v>
      </c>
      <c r="H7361" s="1">
        <v>42555</v>
      </c>
      <c r="I7361" s="14" t="s">
        <v>38703</v>
      </c>
      <c r="J7361">
        <v>17580522</v>
      </c>
      <c r="K7361" t="s">
        <v>26259</v>
      </c>
      <c r="L7361" t="s">
        <v>26260</v>
      </c>
    </row>
    <row r="7362" spans="1:12" x14ac:dyDescent="0.3">
      <c r="A7362">
        <v>769390</v>
      </c>
      <c r="B7362" t="s">
        <v>7630</v>
      </c>
      <c r="C7362">
        <v>4.2</v>
      </c>
      <c r="D7362">
        <v>212</v>
      </c>
      <c r="E7362">
        <v>80</v>
      </c>
      <c r="F7362" s="1" t="s">
        <v>7631</v>
      </c>
      <c r="G7362" s="1">
        <f t="shared" ref="G7362:G7425" si="115">DATEVALUE(LEFT(F7362,FIND("T",F7362)-1))</f>
        <v>42421</v>
      </c>
      <c r="H7362" s="1">
        <v>42429</v>
      </c>
      <c r="I7362" s="14" t="s">
        <v>38675</v>
      </c>
      <c r="J7362">
        <v>6907216</v>
      </c>
      <c r="K7362" t="s">
        <v>26932</v>
      </c>
      <c r="L7362" t="s">
        <v>26933</v>
      </c>
    </row>
    <row r="7363" spans="1:12" x14ac:dyDescent="0.3">
      <c r="A7363">
        <v>4037406</v>
      </c>
      <c r="B7363" t="s">
        <v>15102</v>
      </c>
      <c r="C7363">
        <v>3.2</v>
      </c>
      <c r="D7363">
        <v>55</v>
      </c>
      <c r="E7363">
        <v>42</v>
      </c>
      <c r="F7363" s="1" t="s">
        <v>15103</v>
      </c>
      <c r="G7363" s="1">
        <f t="shared" si="115"/>
        <v>44325</v>
      </c>
      <c r="H7363" s="1">
        <v>44700</v>
      </c>
      <c r="I7363" s="14" t="s">
        <v>38750</v>
      </c>
      <c r="J7363">
        <v>69821532</v>
      </c>
      <c r="K7363" t="s">
        <v>34042</v>
      </c>
      <c r="L7363" t="s">
        <v>34043</v>
      </c>
    </row>
    <row r="7364" spans="1:12" x14ac:dyDescent="0.3">
      <c r="A7364">
        <v>737874</v>
      </c>
      <c r="B7364" t="s">
        <v>15049</v>
      </c>
      <c r="C7364">
        <v>4</v>
      </c>
      <c r="D7364">
        <v>55</v>
      </c>
      <c r="E7364">
        <v>43</v>
      </c>
      <c r="F7364" s="1" t="s">
        <v>15050</v>
      </c>
      <c r="G7364" s="1">
        <f t="shared" si="115"/>
        <v>42391</v>
      </c>
      <c r="H7364" s="1">
        <v>43671</v>
      </c>
      <c r="I7364" s="14" t="s">
        <v>38745</v>
      </c>
      <c r="J7364">
        <v>1130708</v>
      </c>
      <c r="K7364" t="s">
        <v>38971</v>
      </c>
      <c r="L7364" t="s">
        <v>33992</v>
      </c>
    </row>
    <row r="7365" spans="1:12" x14ac:dyDescent="0.3">
      <c r="A7365">
        <v>2494990</v>
      </c>
      <c r="B7365" t="s">
        <v>6953</v>
      </c>
      <c r="C7365">
        <v>4.5</v>
      </c>
      <c r="D7365">
        <v>250</v>
      </c>
      <c r="E7365">
        <v>136</v>
      </c>
      <c r="F7365" s="1" t="s">
        <v>6954</v>
      </c>
      <c r="G7365" s="1">
        <f t="shared" si="115"/>
        <v>43682</v>
      </c>
      <c r="H7365" s="1">
        <v>44958</v>
      </c>
      <c r="I7365" s="14" t="s">
        <v>38765</v>
      </c>
      <c r="J7365">
        <v>63572698</v>
      </c>
      <c r="K7365" t="s">
        <v>26268</v>
      </c>
      <c r="L7365" t="s">
        <v>26269</v>
      </c>
    </row>
    <row r="7366" spans="1:12" x14ac:dyDescent="0.3">
      <c r="A7366">
        <v>1698070</v>
      </c>
      <c r="B7366" t="s">
        <v>13176</v>
      </c>
      <c r="C7366">
        <v>4.5</v>
      </c>
      <c r="D7366">
        <v>74</v>
      </c>
      <c r="E7366">
        <v>60</v>
      </c>
      <c r="F7366" s="1" t="s">
        <v>13177</v>
      </c>
      <c r="G7366" s="1">
        <f t="shared" si="115"/>
        <v>43236</v>
      </c>
      <c r="H7366" s="1">
        <v>43236</v>
      </c>
      <c r="I7366" s="14" t="s">
        <v>38685</v>
      </c>
      <c r="J7366">
        <v>5058914</v>
      </c>
      <c r="K7366" t="s">
        <v>32227</v>
      </c>
      <c r="L7366" t="s">
        <v>32228</v>
      </c>
    </row>
    <row r="7367" spans="1:12" x14ac:dyDescent="0.3">
      <c r="A7367">
        <v>491640</v>
      </c>
      <c r="B7367" t="s">
        <v>8598</v>
      </c>
      <c r="C7367">
        <v>4.3</v>
      </c>
      <c r="D7367">
        <v>174</v>
      </c>
      <c r="E7367">
        <v>23</v>
      </c>
      <c r="F7367" s="1" t="s">
        <v>8599</v>
      </c>
      <c r="G7367" s="1">
        <f t="shared" si="115"/>
        <v>42126</v>
      </c>
      <c r="H7367" s="1">
        <v>42627</v>
      </c>
      <c r="I7367" s="14" t="s">
        <v>38745</v>
      </c>
      <c r="J7367">
        <v>5678748</v>
      </c>
      <c r="K7367" t="s">
        <v>27868</v>
      </c>
      <c r="L7367" t="s">
        <v>19902</v>
      </c>
    </row>
    <row r="7368" spans="1:12" x14ac:dyDescent="0.3">
      <c r="A7368">
        <v>4928056</v>
      </c>
      <c r="B7368" t="s">
        <v>12150</v>
      </c>
      <c r="C7368">
        <v>4.5</v>
      </c>
      <c r="D7368">
        <v>89</v>
      </c>
      <c r="E7368">
        <v>186</v>
      </c>
      <c r="F7368" s="1" t="s">
        <v>12151</v>
      </c>
      <c r="G7368" s="1">
        <f t="shared" si="115"/>
        <v>44848</v>
      </c>
      <c r="H7368" s="1">
        <v>44864</v>
      </c>
      <c r="I7368" s="14" t="s">
        <v>38704</v>
      </c>
      <c r="J7368">
        <v>9140618</v>
      </c>
      <c r="K7368" t="s">
        <v>31270</v>
      </c>
      <c r="L7368" t="s">
        <v>19902</v>
      </c>
    </row>
    <row r="7369" spans="1:12" x14ac:dyDescent="0.3">
      <c r="A7369">
        <v>1170438</v>
      </c>
      <c r="B7369" t="s">
        <v>14663</v>
      </c>
      <c r="C7369">
        <v>4.3</v>
      </c>
      <c r="D7369">
        <v>58</v>
      </c>
      <c r="E7369">
        <v>37</v>
      </c>
      <c r="F7369" s="1" t="s">
        <v>14664</v>
      </c>
      <c r="G7369" s="1">
        <f t="shared" si="115"/>
        <v>42830</v>
      </c>
      <c r="H7369" s="1">
        <v>42990</v>
      </c>
      <c r="I7369" s="14" t="s">
        <v>38703</v>
      </c>
      <c r="J7369">
        <v>30996234</v>
      </c>
      <c r="K7369" t="s">
        <v>33628</v>
      </c>
      <c r="L7369" t="s">
        <v>19902</v>
      </c>
    </row>
    <row r="7370" spans="1:12" x14ac:dyDescent="0.3">
      <c r="A7370">
        <v>4253888</v>
      </c>
      <c r="B7370" t="s">
        <v>13779</v>
      </c>
      <c r="C7370">
        <v>4.7</v>
      </c>
      <c r="D7370">
        <v>67</v>
      </c>
      <c r="E7370">
        <v>20</v>
      </c>
      <c r="F7370" s="1" t="s">
        <v>13780</v>
      </c>
      <c r="G7370" s="1">
        <f t="shared" si="115"/>
        <v>44428</v>
      </c>
      <c r="H7370" s="1">
        <v>44428</v>
      </c>
      <c r="I7370" s="14" t="s">
        <v>38717</v>
      </c>
      <c r="J7370">
        <v>26082914</v>
      </c>
      <c r="K7370" t="s">
        <v>38558</v>
      </c>
      <c r="L7370" t="s">
        <v>19902</v>
      </c>
    </row>
    <row r="7371" spans="1:12" x14ac:dyDescent="0.3">
      <c r="A7371">
        <v>2452494</v>
      </c>
      <c r="B7371" t="s">
        <v>14675</v>
      </c>
      <c r="C7371">
        <v>3.5</v>
      </c>
      <c r="D7371">
        <v>58</v>
      </c>
      <c r="E7371">
        <v>30</v>
      </c>
      <c r="F7371" s="1" t="s">
        <v>14676</v>
      </c>
      <c r="G7371" s="1">
        <f t="shared" si="115"/>
        <v>43656</v>
      </c>
      <c r="H7371" s="1">
        <v>43712</v>
      </c>
      <c r="I7371" s="14" t="s">
        <v>38717</v>
      </c>
      <c r="J7371">
        <v>20867482</v>
      </c>
      <c r="K7371" t="s">
        <v>33638</v>
      </c>
      <c r="L7371" t="s">
        <v>33639</v>
      </c>
    </row>
    <row r="7372" spans="1:12" x14ac:dyDescent="0.3">
      <c r="A7372">
        <v>560838</v>
      </c>
      <c r="B7372" t="s">
        <v>10941</v>
      </c>
      <c r="C7372">
        <v>4.7</v>
      </c>
      <c r="D7372">
        <v>110</v>
      </c>
      <c r="E7372">
        <v>120</v>
      </c>
      <c r="F7372" s="1" t="s">
        <v>10942</v>
      </c>
      <c r="G7372" s="1">
        <f t="shared" si="115"/>
        <v>42206</v>
      </c>
      <c r="H7372" s="1">
        <v>42345</v>
      </c>
      <c r="I7372" s="14" t="s">
        <v>38714</v>
      </c>
      <c r="J7372">
        <v>4213970</v>
      </c>
      <c r="K7372" t="s">
        <v>30112</v>
      </c>
      <c r="L7372" t="s">
        <v>30113</v>
      </c>
    </row>
    <row r="7373" spans="1:12" x14ac:dyDescent="0.3">
      <c r="A7373">
        <v>2281888</v>
      </c>
      <c r="B7373" t="s">
        <v>15675</v>
      </c>
      <c r="C7373">
        <v>3.8</v>
      </c>
      <c r="D7373">
        <v>50</v>
      </c>
      <c r="E7373">
        <v>110</v>
      </c>
      <c r="F7373" s="1" t="s">
        <v>15676</v>
      </c>
      <c r="G7373" s="1">
        <f t="shared" si="115"/>
        <v>43544</v>
      </c>
      <c r="H7373" s="1">
        <v>43545</v>
      </c>
      <c r="I7373" s="14" t="s">
        <v>38733</v>
      </c>
      <c r="J7373">
        <v>5058914</v>
      </c>
      <c r="K7373" t="s">
        <v>34578</v>
      </c>
      <c r="L7373" t="s">
        <v>34579</v>
      </c>
    </row>
    <row r="7374" spans="1:12" x14ac:dyDescent="0.3">
      <c r="A7374">
        <v>4462742</v>
      </c>
      <c r="B7374" t="s">
        <v>15530</v>
      </c>
      <c r="C7374">
        <v>4.3</v>
      </c>
      <c r="D7374">
        <v>53</v>
      </c>
      <c r="E7374">
        <v>34</v>
      </c>
      <c r="F7374" s="1" t="s">
        <v>15531</v>
      </c>
      <c r="G7374" s="1">
        <f t="shared" si="115"/>
        <v>44557</v>
      </c>
      <c r="H7374" s="1">
        <v>44957</v>
      </c>
      <c r="I7374" s="14" t="s">
        <v>38752</v>
      </c>
      <c r="J7374">
        <v>63572698</v>
      </c>
      <c r="K7374" t="s">
        <v>34442</v>
      </c>
      <c r="L7374" t="s">
        <v>34443</v>
      </c>
    </row>
    <row r="7375" spans="1:12" x14ac:dyDescent="0.3">
      <c r="A7375">
        <v>1594112</v>
      </c>
      <c r="B7375" t="s">
        <v>8434</v>
      </c>
      <c r="C7375">
        <v>4.3</v>
      </c>
      <c r="D7375">
        <v>179</v>
      </c>
      <c r="E7375">
        <v>24</v>
      </c>
      <c r="F7375" s="1" t="s">
        <v>8435</v>
      </c>
      <c r="G7375" s="1">
        <f t="shared" si="115"/>
        <v>43172</v>
      </c>
      <c r="H7375" s="1">
        <v>43430</v>
      </c>
      <c r="I7375" s="14" t="s">
        <v>38764</v>
      </c>
      <c r="J7375">
        <v>19672896</v>
      </c>
      <c r="K7375" t="s">
        <v>27716</v>
      </c>
      <c r="L7375" t="s">
        <v>27717</v>
      </c>
    </row>
    <row r="7376" spans="1:12" x14ac:dyDescent="0.3">
      <c r="A7376">
        <v>1710882</v>
      </c>
      <c r="B7376" t="s">
        <v>8848</v>
      </c>
      <c r="C7376">
        <v>4.4000000000000004</v>
      </c>
      <c r="D7376">
        <v>164</v>
      </c>
      <c r="E7376">
        <v>71</v>
      </c>
      <c r="F7376" s="1" t="s">
        <v>8849</v>
      </c>
      <c r="G7376" s="1">
        <f t="shared" si="115"/>
        <v>43243</v>
      </c>
      <c r="H7376" s="1">
        <v>43431</v>
      </c>
      <c r="I7376" s="14" t="s">
        <v>38694</v>
      </c>
      <c r="J7376">
        <v>14044590</v>
      </c>
      <c r="K7376" t="s">
        <v>28103</v>
      </c>
      <c r="L7376" t="s">
        <v>28104</v>
      </c>
    </row>
    <row r="7377" spans="1:12" x14ac:dyDescent="0.3">
      <c r="A7377">
        <v>2104266</v>
      </c>
      <c r="B7377" t="s">
        <v>10095</v>
      </c>
      <c r="C7377">
        <v>4.5999999999999996</v>
      </c>
      <c r="D7377">
        <v>129</v>
      </c>
      <c r="E7377">
        <v>21</v>
      </c>
      <c r="F7377" s="1" t="s">
        <v>10096</v>
      </c>
      <c r="G7377" s="1">
        <f t="shared" si="115"/>
        <v>43458</v>
      </c>
      <c r="H7377" s="1">
        <v>44771</v>
      </c>
      <c r="I7377" s="14" t="s">
        <v>38733</v>
      </c>
      <c r="J7377">
        <v>262309</v>
      </c>
      <c r="K7377" t="s">
        <v>29303</v>
      </c>
      <c r="L7377" t="s">
        <v>29304</v>
      </c>
    </row>
    <row r="7378" spans="1:12" x14ac:dyDescent="0.3">
      <c r="A7378">
        <v>2639938</v>
      </c>
      <c r="B7378" t="s">
        <v>12829</v>
      </c>
      <c r="C7378">
        <v>4.8</v>
      </c>
      <c r="D7378">
        <v>79</v>
      </c>
      <c r="E7378">
        <v>106</v>
      </c>
      <c r="F7378" s="1" t="s">
        <v>12830</v>
      </c>
      <c r="G7378" s="1">
        <f t="shared" si="115"/>
        <v>43773</v>
      </c>
      <c r="H7378" s="1">
        <v>44522</v>
      </c>
      <c r="I7378" s="14" t="s">
        <v>38694</v>
      </c>
      <c r="J7378">
        <v>909083</v>
      </c>
      <c r="K7378" t="s">
        <v>31904</v>
      </c>
      <c r="L7378" t="s">
        <v>31905</v>
      </c>
    </row>
    <row r="7379" spans="1:12" x14ac:dyDescent="0.3">
      <c r="A7379">
        <v>4066954</v>
      </c>
      <c r="B7379" t="s">
        <v>13791</v>
      </c>
      <c r="C7379">
        <v>4.5</v>
      </c>
      <c r="D7379">
        <v>67</v>
      </c>
      <c r="E7379">
        <v>144</v>
      </c>
      <c r="F7379" s="1" t="s">
        <v>13792</v>
      </c>
      <c r="G7379" s="1">
        <f t="shared" si="115"/>
        <v>44337</v>
      </c>
      <c r="H7379" s="1">
        <v>44958</v>
      </c>
      <c r="I7379" s="14" t="s">
        <v>38742</v>
      </c>
      <c r="J7379">
        <v>63572698</v>
      </c>
      <c r="K7379" t="s">
        <v>32813</v>
      </c>
      <c r="L7379" t="s">
        <v>32814</v>
      </c>
    </row>
    <row r="7380" spans="1:12" x14ac:dyDescent="0.3">
      <c r="A7380">
        <v>4622560</v>
      </c>
      <c r="B7380" t="s">
        <v>8757</v>
      </c>
      <c r="C7380">
        <v>4.5999999999999996</v>
      </c>
      <c r="D7380">
        <v>167</v>
      </c>
      <c r="E7380">
        <v>225</v>
      </c>
      <c r="F7380" s="1" t="s">
        <v>8758</v>
      </c>
      <c r="G7380" s="1">
        <f t="shared" si="115"/>
        <v>44652</v>
      </c>
      <c r="H7380" s="1">
        <v>44971</v>
      </c>
      <c r="I7380" s="14" t="s">
        <v>38699</v>
      </c>
      <c r="J7380">
        <v>63572698</v>
      </c>
      <c r="K7380" t="s">
        <v>28017</v>
      </c>
      <c r="L7380" t="s">
        <v>28018</v>
      </c>
    </row>
    <row r="7381" spans="1:12" x14ac:dyDescent="0.3">
      <c r="A7381">
        <v>1888616</v>
      </c>
      <c r="B7381" t="s">
        <v>13376</v>
      </c>
      <c r="C7381">
        <v>4.0999999999999996</v>
      </c>
      <c r="D7381">
        <v>72</v>
      </c>
      <c r="E7381">
        <v>40</v>
      </c>
      <c r="F7381" s="1" t="s">
        <v>13377</v>
      </c>
      <c r="G7381" s="1">
        <f t="shared" si="115"/>
        <v>43343</v>
      </c>
      <c r="H7381" s="1">
        <v>43366</v>
      </c>
      <c r="I7381" s="14" t="s">
        <v>38752</v>
      </c>
      <c r="J7381">
        <v>41598836</v>
      </c>
      <c r="K7381" t="s">
        <v>32420</v>
      </c>
      <c r="L7381" t="s">
        <v>32421</v>
      </c>
    </row>
    <row r="7382" spans="1:12" x14ac:dyDescent="0.3">
      <c r="A7382">
        <v>87214</v>
      </c>
      <c r="B7382" t="s">
        <v>11217</v>
      </c>
      <c r="C7382">
        <v>4.3</v>
      </c>
      <c r="D7382">
        <v>105</v>
      </c>
      <c r="E7382">
        <v>58</v>
      </c>
      <c r="F7382" s="1" t="s">
        <v>11218</v>
      </c>
      <c r="G7382" s="1">
        <f t="shared" si="115"/>
        <v>41519</v>
      </c>
      <c r="H7382" s="1">
        <v>44091</v>
      </c>
      <c r="I7382" s="14" t="s">
        <v>38706</v>
      </c>
      <c r="J7382">
        <v>1271444</v>
      </c>
      <c r="K7382" t="s">
        <v>30381</v>
      </c>
      <c r="L7382" t="s">
        <v>27484</v>
      </c>
    </row>
    <row r="7383" spans="1:12" x14ac:dyDescent="0.3">
      <c r="A7383">
        <v>740762</v>
      </c>
      <c r="B7383" t="s">
        <v>8198</v>
      </c>
      <c r="C7383">
        <v>4.0999999999999996</v>
      </c>
      <c r="D7383">
        <v>188</v>
      </c>
      <c r="E7383">
        <v>88</v>
      </c>
      <c r="F7383" s="1" t="s">
        <v>8199</v>
      </c>
      <c r="G7383" s="1">
        <f t="shared" si="115"/>
        <v>42394</v>
      </c>
      <c r="H7383" s="1">
        <v>43437</v>
      </c>
      <c r="I7383" s="14" t="s">
        <v>38728</v>
      </c>
      <c r="J7383">
        <v>598757</v>
      </c>
      <c r="K7383" t="s">
        <v>27483</v>
      </c>
      <c r="L7383" t="s">
        <v>27484</v>
      </c>
    </row>
    <row r="7384" spans="1:12" x14ac:dyDescent="0.3">
      <c r="A7384">
        <v>2323392</v>
      </c>
      <c r="B7384" t="s">
        <v>11403</v>
      </c>
      <c r="C7384">
        <v>3.1</v>
      </c>
      <c r="D7384">
        <v>101</v>
      </c>
      <c r="E7384">
        <v>28</v>
      </c>
      <c r="F7384" s="1" t="s">
        <v>11404</v>
      </c>
      <c r="G7384" s="1">
        <f t="shared" si="115"/>
        <v>43570</v>
      </c>
      <c r="H7384" s="1">
        <v>43923</v>
      </c>
      <c r="I7384" s="14" t="s">
        <v>38722</v>
      </c>
      <c r="J7384">
        <v>15392798</v>
      </c>
      <c r="K7384" t="s">
        <v>30554</v>
      </c>
      <c r="L7384" t="s">
        <v>27484</v>
      </c>
    </row>
    <row r="7385" spans="1:12" x14ac:dyDescent="0.3">
      <c r="A7385">
        <v>1311224</v>
      </c>
      <c r="B7385" t="s">
        <v>12168</v>
      </c>
      <c r="C7385">
        <v>4.0999999999999996</v>
      </c>
      <c r="D7385">
        <v>89</v>
      </c>
      <c r="E7385">
        <v>84</v>
      </c>
      <c r="F7385" s="1" t="s">
        <v>12169</v>
      </c>
      <c r="G7385" s="1">
        <f t="shared" si="115"/>
        <v>42949</v>
      </c>
      <c r="H7385" s="1">
        <v>43279</v>
      </c>
      <c r="I7385" s="14" t="s">
        <v>38685</v>
      </c>
      <c r="J7385">
        <v>17504634</v>
      </c>
      <c r="K7385" t="s">
        <v>31285</v>
      </c>
      <c r="L7385" t="s">
        <v>27484</v>
      </c>
    </row>
    <row r="7386" spans="1:12" x14ac:dyDescent="0.3">
      <c r="A7386">
        <v>4107158</v>
      </c>
      <c r="B7386" t="s">
        <v>8586</v>
      </c>
      <c r="C7386">
        <v>4.3</v>
      </c>
      <c r="D7386">
        <v>174</v>
      </c>
      <c r="E7386">
        <v>88</v>
      </c>
      <c r="F7386" s="1" t="s">
        <v>8587</v>
      </c>
      <c r="G7386" s="1">
        <f t="shared" si="115"/>
        <v>44354</v>
      </c>
      <c r="H7386" s="1">
        <v>44870</v>
      </c>
      <c r="I7386" s="14" t="s">
        <v>38706</v>
      </c>
      <c r="J7386">
        <v>128783906</v>
      </c>
      <c r="K7386" t="s">
        <v>27858</v>
      </c>
      <c r="L7386" t="s">
        <v>27484</v>
      </c>
    </row>
    <row r="7387" spans="1:12" x14ac:dyDescent="0.3">
      <c r="A7387">
        <v>3747248</v>
      </c>
      <c r="B7387" t="s">
        <v>12557</v>
      </c>
      <c r="C7387">
        <v>4.4000000000000004</v>
      </c>
      <c r="D7387">
        <v>83</v>
      </c>
      <c r="E7387">
        <v>66</v>
      </c>
      <c r="F7387" s="1" t="s">
        <v>12558</v>
      </c>
      <c r="G7387" s="1">
        <f t="shared" si="115"/>
        <v>44199</v>
      </c>
      <c r="H7387" s="1">
        <v>44298</v>
      </c>
      <c r="I7387" s="14" t="s">
        <v>38685</v>
      </c>
      <c r="J7387">
        <v>12531206</v>
      </c>
      <c r="K7387" t="s">
        <v>31646</v>
      </c>
      <c r="L7387" t="s">
        <v>27484</v>
      </c>
    </row>
    <row r="7388" spans="1:12" x14ac:dyDescent="0.3">
      <c r="A7388">
        <v>1416774</v>
      </c>
      <c r="B7388" t="s">
        <v>10356</v>
      </c>
      <c r="C7388">
        <v>4.2</v>
      </c>
      <c r="D7388">
        <v>123</v>
      </c>
      <c r="E7388">
        <v>103</v>
      </c>
      <c r="F7388" s="1" t="s">
        <v>10357</v>
      </c>
      <c r="G7388" s="1">
        <f t="shared" si="115"/>
        <v>43040</v>
      </c>
      <c r="H7388" s="1">
        <v>44522</v>
      </c>
      <c r="I7388" s="14" t="s">
        <v>38675</v>
      </c>
      <c r="J7388">
        <v>909083</v>
      </c>
      <c r="K7388" t="s">
        <v>29556</v>
      </c>
      <c r="L7388" t="s">
        <v>27484</v>
      </c>
    </row>
    <row r="7389" spans="1:12" x14ac:dyDescent="0.3">
      <c r="A7389">
        <v>3127900</v>
      </c>
      <c r="B7389" t="s">
        <v>11123</v>
      </c>
      <c r="C7389">
        <v>4.3</v>
      </c>
      <c r="D7389">
        <v>107</v>
      </c>
      <c r="E7389">
        <v>343</v>
      </c>
      <c r="F7389" s="1" t="s">
        <v>11124</v>
      </c>
      <c r="G7389" s="1">
        <f t="shared" si="115"/>
        <v>43965</v>
      </c>
      <c r="H7389" s="1">
        <v>44872</v>
      </c>
      <c r="I7389" s="14" t="s">
        <v>38672</v>
      </c>
      <c r="J7389">
        <v>114631428</v>
      </c>
      <c r="K7389" t="s">
        <v>30291</v>
      </c>
      <c r="L7389" t="s">
        <v>27484</v>
      </c>
    </row>
    <row r="7390" spans="1:12" x14ac:dyDescent="0.3">
      <c r="A7390">
        <v>3088664</v>
      </c>
      <c r="B7390" t="s">
        <v>3884</v>
      </c>
      <c r="C7390">
        <v>4.8</v>
      </c>
      <c r="D7390">
        <v>639</v>
      </c>
      <c r="E7390">
        <v>36</v>
      </c>
      <c r="F7390" s="1" t="s">
        <v>3885</v>
      </c>
      <c r="G7390" s="1">
        <f t="shared" si="115"/>
        <v>43955</v>
      </c>
      <c r="H7390" s="1">
        <v>43955</v>
      </c>
      <c r="I7390" s="14" t="s">
        <v>38701</v>
      </c>
      <c r="J7390">
        <v>22923344</v>
      </c>
      <c r="K7390" t="s">
        <v>23533</v>
      </c>
      <c r="L7390" t="s">
        <v>23534</v>
      </c>
    </row>
    <row r="7391" spans="1:12" x14ac:dyDescent="0.3">
      <c r="A7391">
        <v>3643440</v>
      </c>
      <c r="B7391" t="s">
        <v>11830</v>
      </c>
      <c r="C7391">
        <v>4</v>
      </c>
      <c r="D7391">
        <v>94</v>
      </c>
      <c r="E7391">
        <v>56</v>
      </c>
      <c r="F7391" s="1" t="s">
        <v>11831</v>
      </c>
      <c r="G7391" s="1">
        <f t="shared" si="115"/>
        <v>44153</v>
      </c>
      <c r="H7391" s="1">
        <v>44899</v>
      </c>
      <c r="I7391" s="14" t="s">
        <v>38704</v>
      </c>
      <c r="J7391">
        <v>57707690</v>
      </c>
      <c r="K7391" t="s">
        <v>30966</v>
      </c>
      <c r="L7391" t="s">
        <v>30967</v>
      </c>
    </row>
    <row r="7392" spans="1:12" x14ac:dyDescent="0.3">
      <c r="A7392">
        <v>4571398</v>
      </c>
      <c r="B7392" t="s">
        <v>15586</v>
      </c>
      <c r="C7392">
        <v>4.3</v>
      </c>
      <c r="D7392">
        <v>51</v>
      </c>
      <c r="E7392">
        <v>48</v>
      </c>
      <c r="F7392" s="1" t="s">
        <v>15587</v>
      </c>
      <c r="G7392" s="1">
        <f t="shared" si="115"/>
        <v>44618</v>
      </c>
      <c r="H7392" s="1">
        <v>44694</v>
      </c>
      <c r="I7392" s="14" t="s">
        <v>38731</v>
      </c>
      <c r="J7392">
        <v>60462956</v>
      </c>
      <c r="K7392" t="s">
        <v>34497</v>
      </c>
      <c r="L7392" t="s">
        <v>38576</v>
      </c>
    </row>
    <row r="7393" spans="1:12" x14ac:dyDescent="0.3">
      <c r="A7393">
        <v>1705248</v>
      </c>
      <c r="B7393" t="s">
        <v>2665</v>
      </c>
      <c r="C7393">
        <v>4.5999999999999996</v>
      </c>
      <c r="D7393">
        <v>1106</v>
      </c>
      <c r="E7393">
        <v>51</v>
      </c>
      <c r="F7393" s="1" t="s">
        <v>2666</v>
      </c>
      <c r="G7393" s="1">
        <f t="shared" si="115"/>
        <v>43240</v>
      </c>
      <c r="H7393" s="1">
        <v>43505</v>
      </c>
      <c r="I7393" s="14" t="s">
        <v>38722</v>
      </c>
      <c r="J7393">
        <v>133370</v>
      </c>
      <c r="K7393" t="s">
        <v>22431</v>
      </c>
      <c r="L7393" t="s">
        <v>22432</v>
      </c>
    </row>
    <row r="7394" spans="1:12" x14ac:dyDescent="0.3">
      <c r="A7394">
        <v>516064</v>
      </c>
      <c r="B7394" t="s">
        <v>11896</v>
      </c>
      <c r="C7394">
        <v>4.2</v>
      </c>
      <c r="D7394">
        <v>93</v>
      </c>
      <c r="E7394">
        <v>14</v>
      </c>
      <c r="F7394" s="1" t="s">
        <v>11897</v>
      </c>
      <c r="G7394" s="1">
        <f t="shared" si="115"/>
        <v>42155</v>
      </c>
      <c r="H7394" s="1">
        <v>42155</v>
      </c>
      <c r="I7394" s="14" t="s">
        <v>38716</v>
      </c>
      <c r="J7394">
        <v>12092106</v>
      </c>
      <c r="K7394" t="s">
        <v>31031</v>
      </c>
      <c r="L7394" t="s">
        <v>31032</v>
      </c>
    </row>
    <row r="7395" spans="1:12" x14ac:dyDescent="0.3">
      <c r="A7395">
        <v>2028640</v>
      </c>
      <c r="B7395" t="s">
        <v>18091</v>
      </c>
      <c r="C7395">
        <v>4.0999999999999996</v>
      </c>
      <c r="D7395">
        <v>35</v>
      </c>
      <c r="E7395">
        <v>31</v>
      </c>
      <c r="F7395" s="1" t="s">
        <v>18092</v>
      </c>
      <c r="G7395" s="1">
        <f t="shared" si="115"/>
        <v>43419</v>
      </c>
      <c r="H7395" s="1">
        <v>43419</v>
      </c>
      <c r="I7395" s="14" t="s">
        <v>38717</v>
      </c>
      <c r="J7395">
        <v>52402166</v>
      </c>
      <c r="K7395" t="s">
        <v>36830</v>
      </c>
      <c r="L7395" t="s">
        <v>36831</v>
      </c>
    </row>
    <row r="7396" spans="1:12" x14ac:dyDescent="0.3">
      <c r="A7396">
        <v>3524132</v>
      </c>
      <c r="B7396" t="s">
        <v>17735</v>
      </c>
      <c r="C7396">
        <v>4</v>
      </c>
      <c r="D7396">
        <v>36</v>
      </c>
      <c r="E7396">
        <v>18</v>
      </c>
      <c r="F7396" s="1" t="s">
        <v>17736</v>
      </c>
      <c r="G7396" s="1">
        <f t="shared" si="115"/>
        <v>44098</v>
      </c>
      <c r="H7396" s="1">
        <v>44101</v>
      </c>
      <c r="I7396" s="14" t="s">
        <v>38716</v>
      </c>
      <c r="J7396">
        <v>14104214</v>
      </c>
      <c r="K7396" t="s">
        <v>36503</v>
      </c>
      <c r="L7396" t="s">
        <v>36504</v>
      </c>
    </row>
    <row r="7397" spans="1:12" x14ac:dyDescent="0.3">
      <c r="A7397">
        <v>3955152</v>
      </c>
      <c r="B7397" t="s">
        <v>12948</v>
      </c>
      <c r="C7397">
        <v>3.6</v>
      </c>
      <c r="D7397">
        <v>77</v>
      </c>
      <c r="E7397">
        <v>140</v>
      </c>
      <c r="F7397" s="1" t="s">
        <v>12949</v>
      </c>
      <c r="G7397" s="1">
        <f t="shared" si="115"/>
        <v>44288</v>
      </c>
      <c r="H7397" s="1">
        <v>44601</v>
      </c>
      <c r="I7397" s="14" t="s">
        <v>38712</v>
      </c>
      <c r="J7397">
        <v>12435464</v>
      </c>
      <c r="K7397" t="s">
        <v>32018</v>
      </c>
      <c r="L7397" t="s">
        <v>32019</v>
      </c>
    </row>
    <row r="7398" spans="1:12" x14ac:dyDescent="0.3">
      <c r="A7398">
        <v>2575664</v>
      </c>
      <c r="B7398" t="s">
        <v>10171</v>
      </c>
      <c r="C7398">
        <v>2.2999999999999998</v>
      </c>
      <c r="D7398">
        <v>127</v>
      </c>
      <c r="E7398">
        <v>7</v>
      </c>
      <c r="F7398" s="1" t="s">
        <v>10172</v>
      </c>
      <c r="G7398" s="1">
        <f t="shared" si="115"/>
        <v>43732</v>
      </c>
      <c r="H7398" s="1">
        <v>44873</v>
      </c>
      <c r="I7398" s="14" t="s">
        <v>38717</v>
      </c>
      <c r="J7398">
        <v>14836466</v>
      </c>
      <c r="K7398" t="s">
        <v>29377</v>
      </c>
      <c r="L7398" t="s">
        <v>29378</v>
      </c>
    </row>
    <row r="7399" spans="1:12" x14ac:dyDescent="0.3">
      <c r="A7399">
        <v>2285509</v>
      </c>
      <c r="B7399" t="s">
        <v>9604</v>
      </c>
      <c r="C7399">
        <v>3</v>
      </c>
      <c r="D7399">
        <v>141</v>
      </c>
      <c r="E7399">
        <v>50</v>
      </c>
      <c r="F7399" s="1" t="s">
        <v>9605</v>
      </c>
      <c r="G7399" s="1">
        <f t="shared" si="115"/>
        <v>43546</v>
      </c>
      <c r="H7399" s="1">
        <v>43885</v>
      </c>
      <c r="I7399" s="14" t="s">
        <v>38741</v>
      </c>
      <c r="J7399">
        <v>49534682</v>
      </c>
      <c r="K7399" t="s">
        <v>28828</v>
      </c>
      <c r="L7399" t="s">
        <v>28829</v>
      </c>
    </row>
    <row r="7400" spans="1:12" x14ac:dyDescent="0.3">
      <c r="A7400">
        <v>2271958</v>
      </c>
      <c r="B7400" t="s">
        <v>9126</v>
      </c>
      <c r="C7400">
        <v>3.9</v>
      </c>
      <c r="D7400">
        <v>155</v>
      </c>
      <c r="E7400">
        <v>44</v>
      </c>
      <c r="F7400" s="1" t="s">
        <v>9127</v>
      </c>
      <c r="G7400" s="1">
        <f t="shared" si="115"/>
        <v>43538</v>
      </c>
      <c r="H7400" s="1">
        <v>43608</v>
      </c>
      <c r="I7400" s="14" t="s">
        <v>38731</v>
      </c>
      <c r="J7400">
        <v>8717926</v>
      </c>
      <c r="K7400" t="s">
        <v>28370</v>
      </c>
      <c r="L7400" t="s">
        <v>28371</v>
      </c>
    </row>
    <row r="7401" spans="1:12" x14ac:dyDescent="0.3">
      <c r="A7401">
        <v>2450440</v>
      </c>
      <c r="B7401" t="s">
        <v>14717</v>
      </c>
      <c r="C7401">
        <v>3.4</v>
      </c>
      <c r="D7401">
        <v>58</v>
      </c>
      <c r="E7401">
        <v>32</v>
      </c>
      <c r="F7401" s="1" t="s">
        <v>14718</v>
      </c>
      <c r="G7401" s="1">
        <f t="shared" si="115"/>
        <v>43655</v>
      </c>
      <c r="H7401" s="1">
        <v>43842</v>
      </c>
      <c r="I7401" s="14" t="s">
        <v>38752</v>
      </c>
      <c r="J7401">
        <v>5058914</v>
      </c>
      <c r="K7401" t="s">
        <v>33676</v>
      </c>
      <c r="L7401" t="s">
        <v>33677</v>
      </c>
    </row>
    <row r="7402" spans="1:12" x14ac:dyDescent="0.3">
      <c r="A7402">
        <v>4458312</v>
      </c>
      <c r="B7402" t="s">
        <v>13686</v>
      </c>
      <c r="C7402">
        <v>3.9</v>
      </c>
      <c r="D7402">
        <v>68</v>
      </c>
      <c r="E7402">
        <v>95</v>
      </c>
      <c r="F7402" s="1" t="s">
        <v>13687</v>
      </c>
      <c r="G7402" s="1">
        <f t="shared" si="115"/>
        <v>44553</v>
      </c>
      <c r="H7402" s="1">
        <v>44572</v>
      </c>
      <c r="I7402" s="14" t="s">
        <v>38760</v>
      </c>
      <c r="J7402">
        <v>107257296</v>
      </c>
      <c r="K7402" t="s">
        <v>32716</v>
      </c>
      <c r="L7402" t="s">
        <v>32717</v>
      </c>
    </row>
    <row r="7403" spans="1:12" x14ac:dyDescent="0.3">
      <c r="A7403">
        <v>2287831</v>
      </c>
      <c r="B7403" t="s">
        <v>13197</v>
      </c>
      <c r="C7403">
        <v>4.3</v>
      </c>
      <c r="D7403">
        <v>73</v>
      </c>
      <c r="E7403">
        <v>46</v>
      </c>
      <c r="F7403" s="1" t="s">
        <v>13198</v>
      </c>
      <c r="G7403" s="1">
        <f t="shared" si="115"/>
        <v>43548</v>
      </c>
      <c r="H7403" s="1">
        <v>44929</v>
      </c>
      <c r="I7403" s="14" t="s">
        <v>38701</v>
      </c>
      <c r="J7403">
        <v>58679858</v>
      </c>
      <c r="K7403" t="s">
        <v>32246</v>
      </c>
      <c r="L7403" t="s">
        <v>32247</v>
      </c>
    </row>
    <row r="7404" spans="1:12" x14ac:dyDescent="0.3">
      <c r="A7404">
        <v>4332214</v>
      </c>
      <c r="B7404" t="s">
        <v>13524</v>
      </c>
      <c r="C7404">
        <v>4.8</v>
      </c>
      <c r="D7404">
        <v>70</v>
      </c>
      <c r="E7404">
        <v>25</v>
      </c>
      <c r="F7404" s="1" t="s">
        <v>13525</v>
      </c>
      <c r="G7404" s="1">
        <f t="shared" si="115"/>
        <v>44472</v>
      </c>
      <c r="H7404" s="1">
        <v>44472</v>
      </c>
      <c r="I7404" s="14" t="s">
        <v>38731</v>
      </c>
      <c r="J7404">
        <v>84868922</v>
      </c>
      <c r="K7404" t="s">
        <v>32560</v>
      </c>
      <c r="L7404" t="s">
        <v>32561</v>
      </c>
    </row>
    <row r="7405" spans="1:12" x14ac:dyDescent="0.3">
      <c r="A7405">
        <v>920126</v>
      </c>
      <c r="B7405" t="s">
        <v>12869</v>
      </c>
      <c r="C7405">
        <v>4</v>
      </c>
      <c r="D7405">
        <v>78</v>
      </c>
      <c r="E7405">
        <v>22</v>
      </c>
      <c r="F7405" s="1" t="s">
        <v>12870</v>
      </c>
      <c r="G7405" s="1">
        <f t="shared" si="115"/>
        <v>42583</v>
      </c>
      <c r="H7405" s="1">
        <v>44515</v>
      </c>
      <c r="I7405" s="14" t="s">
        <v>38750</v>
      </c>
      <c r="J7405">
        <v>5581552</v>
      </c>
      <c r="K7405" t="s">
        <v>31943</v>
      </c>
      <c r="L7405" t="s">
        <v>31944</v>
      </c>
    </row>
    <row r="7406" spans="1:12" x14ac:dyDescent="0.3">
      <c r="A7406">
        <v>1605854</v>
      </c>
      <c r="B7406" t="s">
        <v>19063</v>
      </c>
      <c r="C7406">
        <v>3.5</v>
      </c>
      <c r="D7406">
        <v>30</v>
      </c>
      <c r="E7406">
        <v>12</v>
      </c>
      <c r="F7406" s="1" t="s">
        <v>19064</v>
      </c>
      <c r="G7406" s="1">
        <f t="shared" si="115"/>
        <v>43178</v>
      </c>
      <c r="H7406" s="1">
        <v>43178</v>
      </c>
      <c r="I7406" s="14" t="s">
        <v>38768</v>
      </c>
      <c r="J7406">
        <v>41497454</v>
      </c>
      <c r="K7406" t="s">
        <v>37709</v>
      </c>
      <c r="L7406" t="s">
        <v>37710</v>
      </c>
    </row>
    <row r="7407" spans="1:12" x14ac:dyDescent="0.3">
      <c r="A7407">
        <v>28577</v>
      </c>
      <c r="B7407" t="s">
        <v>10302</v>
      </c>
      <c r="C7407">
        <v>4.5</v>
      </c>
      <c r="D7407">
        <v>124</v>
      </c>
      <c r="E7407">
        <v>64</v>
      </c>
      <c r="F7407" s="1" t="s">
        <v>10303</v>
      </c>
      <c r="G7407" s="1">
        <f t="shared" si="115"/>
        <v>41217</v>
      </c>
      <c r="H7407" s="1">
        <v>44079</v>
      </c>
      <c r="I7407" s="14" t="s">
        <v>38692</v>
      </c>
      <c r="J7407">
        <v>415477</v>
      </c>
      <c r="K7407" t="s">
        <v>29504</v>
      </c>
      <c r="L7407" t="s">
        <v>29505</v>
      </c>
    </row>
    <row r="7408" spans="1:12" x14ac:dyDescent="0.3">
      <c r="A7408">
        <v>1194232</v>
      </c>
      <c r="B7408" t="s">
        <v>9075</v>
      </c>
      <c r="C7408">
        <v>3.2</v>
      </c>
      <c r="D7408">
        <v>157</v>
      </c>
      <c r="E7408">
        <v>55</v>
      </c>
      <c r="F7408" s="1" t="s">
        <v>9076</v>
      </c>
      <c r="G7408" s="1">
        <f t="shared" si="115"/>
        <v>42851</v>
      </c>
      <c r="H7408" s="1">
        <v>42950</v>
      </c>
      <c r="I7408" s="14" t="s">
        <v>38722</v>
      </c>
      <c r="J7408">
        <v>5058914</v>
      </c>
      <c r="K7408" t="s">
        <v>28324</v>
      </c>
      <c r="L7408" t="s">
        <v>28325</v>
      </c>
    </row>
    <row r="7409" spans="1:12" x14ac:dyDescent="0.3">
      <c r="A7409">
        <v>4580534</v>
      </c>
      <c r="B7409" t="s">
        <v>9851</v>
      </c>
      <c r="C7409">
        <v>4.9000000000000004</v>
      </c>
      <c r="D7409">
        <v>134</v>
      </c>
      <c r="E7409">
        <v>30</v>
      </c>
      <c r="F7409" s="1" t="s">
        <v>9852</v>
      </c>
      <c r="G7409" s="1">
        <f t="shared" si="115"/>
        <v>44624</v>
      </c>
      <c r="H7409" s="1">
        <v>44824</v>
      </c>
      <c r="I7409" s="14" t="s">
        <v>38745</v>
      </c>
      <c r="J7409">
        <v>188023118</v>
      </c>
      <c r="K7409" t="s">
        <v>29065</v>
      </c>
      <c r="L7409" t="s">
        <v>29066</v>
      </c>
    </row>
    <row r="7410" spans="1:12" x14ac:dyDescent="0.3">
      <c r="A7410">
        <v>1844808</v>
      </c>
      <c r="B7410" t="s">
        <v>8528</v>
      </c>
      <c r="C7410">
        <v>3.6</v>
      </c>
      <c r="D7410">
        <v>176</v>
      </c>
      <c r="E7410">
        <v>27</v>
      </c>
      <c r="F7410" s="1" t="s">
        <v>8529</v>
      </c>
      <c r="G7410" s="1">
        <f t="shared" si="115"/>
        <v>43320</v>
      </c>
      <c r="H7410" s="1">
        <v>43922</v>
      </c>
      <c r="I7410" s="14" t="s">
        <v>38701</v>
      </c>
      <c r="J7410">
        <v>35028788</v>
      </c>
      <c r="K7410" t="s">
        <v>27804</v>
      </c>
      <c r="L7410" t="s">
        <v>27805</v>
      </c>
    </row>
    <row r="7411" spans="1:12" x14ac:dyDescent="0.3">
      <c r="A7411">
        <v>986254</v>
      </c>
      <c r="B7411" t="s">
        <v>7987</v>
      </c>
      <c r="C7411">
        <v>4.3</v>
      </c>
      <c r="D7411">
        <v>196</v>
      </c>
      <c r="E7411">
        <v>108</v>
      </c>
      <c r="F7411" s="1" t="s">
        <v>7988</v>
      </c>
      <c r="G7411" s="1">
        <f t="shared" si="115"/>
        <v>42660</v>
      </c>
      <c r="H7411" s="1">
        <v>44951</v>
      </c>
      <c r="I7411" s="14" t="s">
        <v>38761</v>
      </c>
      <c r="J7411">
        <v>19393686</v>
      </c>
      <c r="K7411" t="s">
        <v>27277</v>
      </c>
      <c r="L7411" t="s">
        <v>38508</v>
      </c>
    </row>
    <row r="7412" spans="1:12" x14ac:dyDescent="0.3">
      <c r="A7412">
        <v>4314674</v>
      </c>
      <c r="B7412" t="s">
        <v>9634</v>
      </c>
      <c r="C7412">
        <v>4.5999999999999996</v>
      </c>
      <c r="D7412">
        <v>140</v>
      </c>
      <c r="E7412">
        <v>111</v>
      </c>
      <c r="F7412" s="1" t="s">
        <v>9635</v>
      </c>
      <c r="G7412" s="1">
        <f t="shared" si="115"/>
        <v>44462</v>
      </c>
      <c r="H7412" s="1">
        <v>44958</v>
      </c>
      <c r="I7412" s="14" t="s">
        <v>38723</v>
      </c>
      <c r="J7412">
        <v>63572698</v>
      </c>
      <c r="K7412" t="s">
        <v>28858</v>
      </c>
      <c r="L7412" t="s">
        <v>28859</v>
      </c>
    </row>
    <row r="7413" spans="1:12" x14ac:dyDescent="0.3">
      <c r="A7413">
        <v>3132360</v>
      </c>
      <c r="B7413" t="s">
        <v>13150</v>
      </c>
      <c r="C7413">
        <v>4.7</v>
      </c>
      <c r="D7413">
        <v>74</v>
      </c>
      <c r="E7413">
        <v>6</v>
      </c>
      <c r="F7413" s="1" t="s">
        <v>13151</v>
      </c>
      <c r="G7413" s="1">
        <f t="shared" si="115"/>
        <v>43966</v>
      </c>
      <c r="H7413" s="1">
        <v>43972</v>
      </c>
      <c r="I7413" s="14" t="s">
        <v>38717</v>
      </c>
      <c r="J7413">
        <v>69177634</v>
      </c>
      <c r="K7413" t="s">
        <v>32205</v>
      </c>
      <c r="L7413" t="s">
        <v>38551</v>
      </c>
    </row>
    <row r="7414" spans="1:12" x14ac:dyDescent="0.3">
      <c r="A7414">
        <v>2034646</v>
      </c>
      <c r="B7414" t="s">
        <v>13861</v>
      </c>
      <c r="C7414">
        <v>4.0999999999999996</v>
      </c>
      <c r="D7414">
        <v>66</v>
      </c>
      <c r="E7414">
        <v>93</v>
      </c>
      <c r="F7414" s="1" t="s">
        <v>13862</v>
      </c>
      <c r="G7414" s="1">
        <f t="shared" si="115"/>
        <v>43423</v>
      </c>
      <c r="H7414" s="1">
        <v>44305</v>
      </c>
      <c r="I7414" s="14" t="s">
        <v>38719</v>
      </c>
      <c r="J7414">
        <v>41149680</v>
      </c>
      <c r="K7414" t="s">
        <v>32876</v>
      </c>
      <c r="L7414" t="s">
        <v>32877</v>
      </c>
    </row>
    <row r="7415" spans="1:12" x14ac:dyDescent="0.3">
      <c r="A7415">
        <v>395804</v>
      </c>
      <c r="B7415" t="s">
        <v>11735</v>
      </c>
      <c r="C7415">
        <v>3.1</v>
      </c>
      <c r="D7415">
        <v>95</v>
      </c>
      <c r="E7415">
        <v>23</v>
      </c>
      <c r="F7415" s="1" t="s">
        <v>11736</v>
      </c>
      <c r="G7415" s="1">
        <f t="shared" si="115"/>
        <v>42020</v>
      </c>
      <c r="H7415" s="1">
        <v>43141</v>
      </c>
      <c r="I7415" s="14" t="s">
        <v>38717</v>
      </c>
      <c r="J7415">
        <v>324922</v>
      </c>
      <c r="K7415" t="s">
        <v>30873</v>
      </c>
      <c r="L7415" t="s">
        <v>30874</v>
      </c>
    </row>
    <row r="7416" spans="1:12" x14ac:dyDescent="0.3">
      <c r="A7416">
        <v>929260</v>
      </c>
      <c r="B7416" t="s">
        <v>16075</v>
      </c>
      <c r="C7416">
        <v>3.3</v>
      </c>
      <c r="D7416">
        <v>47</v>
      </c>
      <c r="E7416">
        <v>13</v>
      </c>
      <c r="F7416" s="1" t="s">
        <v>16076</v>
      </c>
      <c r="G7416" s="1">
        <f t="shared" si="115"/>
        <v>42593</v>
      </c>
      <c r="H7416" s="1">
        <v>42627</v>
      </c>
      <c r="I7416" s="14" t="s">
        <v>38717</v>
      </c>
      <c r="J7416">
        <v>24231366</v>
      </c>
      <c r="K7416" t="s">
        <v>34959</v>
      </c>
      <c r="L7416" t="s">
        <v>34960</v>
      </c>
    </row>
    <row r="7417" spans="1:12" x14ac:dyDescent="0.3">
      <c r="A7417">
        <v>3675310</v>
      </c>
      <c r="B7417" t="s">
        <v>17419</v>
      </c>
      <c r="C7417">
        <v>4.5999999999999996</v>
      </c>
      <c r="D7417">
        <v>39</v>
      </c>
      <c r="E7417">
        <v>18</v>
      </c>
      <c r="F7417" s="1" t="s">
        <v>17420</v>
      </c>
      <c r="G7417" s="1">
        <f t="shared" si="115"/>
        <v>44167</v>
      </c>
      <c r="H7417" s="1">
        <v>44549</v>
      </c>
      <c r="I7417" s="14" t="s">
        <v>38745</v>
      </c>
      <c r="J7417">
        <v>123660990</v>
      </c>
      <c r="K7417" t="s">
        <v>36210</v>
      </c>
      <c r="L7417" t="s">
        <v>36211</v>
      </c>
    </row>
    <row r="7418" spans="1:12" x14ac:dyDescent="0.3">
      <c r="A7418">
        <v>4316680</v>
      </c>
      <c r="B7418" t="s">
        <v>7832</v>
      </c>
      <c r="C7418">
        <v>4.5999999999999996</v>
      </c>
      <c r="D7418">
        <v>202</v>
      </c>
      <c r="E7418">
        <v>23</v>
      </c>
      <c r="F7418" s="1" t="s">
        <v>7833</v>
      </c>
      <c r="G7418" s="1">
        <f t="shared" si="115"/>
        <v>44463</v>
      </c>
      <c r="H7418" s="1">
        <v>44916</v>
      </c>
      <c r="I7418" s="14" t="s">
        <v>38752</v>
      </c>
      <c r="J7418">
        <v>8045140</v>
      </c>
      <c r="K7418" t="s">
        <v>27125</v>
      </c>
      <c r="L7418" t="s">
        <v>27126</v>
      </c>
    </row>
    <row r="7419" spans="1:12" x14ac:dyDescent="0.3">
      <c r="A7419">
        <v>2306676</v>
      </c>
      <c r="B7419" t="s">
        <v>17909</v>
      </c>
      <c r="C7419">
        <v>4.5</v>
      </c>
      <c r="D7419">
        <v>36</v>
      </c>
      <c r="E7419">
        <v>28</v>
      </c>
      <c r="F7419" s="1" t="s">
        <v>17910</v>
      </c>
      <c r="G7419" s="1">
        <f t="shared" si="115"/>
        <v>43559</v>
      </c>
      <c r="H7419" s="1">
        <v>43559</v>
      </c>
      <c r="I7419" s="14" t="s">
        <v>38701</v>
      </c>
      <c r="J7419">
        <v>5058914</v>
      </c>
      <c r="K7419" t="s">
        <v>36664</v>
      </c>
      <c r="L7419" t="s">
        <v>36665</v>
      </c>
    </row>
    <row r="7420" spans="1:12" x14ac:dyDescent="0.3">
      <c r="A7420">
        <v>700300</v>
      </c>
      <c r="B7420" t="s">
        <v>1383</v>
      </c>
      <c r="C7420">
        <v>4.5999999999999996</v>
      </c>
      <c r="D7420">
        <v>2482</v>
      </c>
      <c r="E7420">
        <v>99</v>
      </c>
      <c r="F7420" s="1" t="s">
        <v>1384</v>
      </c>
      <c r="G7420" s="1">
        <f t="shared" si="115"/>
        <v>42355</v>
      </c>
      <c r="H7420" s="1">
        <v>44758</v>
      </c>
      <c r="I7420" s="14" t="s">
        <v>38760</v>
      </c>
      <c r="J7420">
        <v>12983960</v>
      </c>
      <c r="K7420" t="s">
        <v>21246</v>
      </c>
      <c r="L7420" t="s">
        <v>21247</v>
      </c>
    </row>
    <row r="7421" spans="1:12" x14ac:dyDescent="0.3">
      <c r="A7421">
        <v>246378</v>
      </c>
      <c r="B7421" t="s">
        <v>9437</v>
      </c>
      <c r="C7421">
        <v>3.3</v>
      </c>
      <c r="D7421">
        <v>146</v>
      </c>
      <c r="E7421">
        <v>29</v>
      </c>
      <c r="F7421" s="1" t="s">
        <v>9438</v>
      </c>
      <c r="G7421" s="1">
        <f t="shared" si="115"/>
        <v>41809</v>
      </c>
      <c r="H7421" s="1">
        <v>42221</v>
      </c>
      <c r="I7421" s="14" t="s">
        <v>38716</v>
      </c>
      <c r="J7421">
        <v>1812336</v>
      </c>
      <c r="K7421" t="s">
        <v>28669</v>
      </c>
      <c r="L7421" t="s">
        <v>28670</v>
      </c>
    </row>
    <row r="7422" spans="1:12" x14ac:dyDescent="0.3">
      <c r="A7422">
        <v>4088500</v>
      </c>
      <c r="B7422" t="s">
        <v>14757</v>
      </c>
      <c r="C7422">
        <v>4.3</v>
      </c>
      <c r="D7422">
        <v>58</v>
      </c>
      <c r="E7422">
        <v>18</v>
      </c>
      <c r="F7422" s="1" t="s">
        <v>14758</v>
      </c>
      <c r="G7422" s="1">
        <f t="shared" si="115"/>
        <v>44346</v>
      </c>
      <c r="H7422" s="1">
        <v>44366</v>
      </c>
      <c r="I7422" s="14" t="s">
        <v>38703</v>
      </c>
      <c r="J7422">
        <v>137877452</v>
      </c>
      <c r="K7422" t="s">
        <v>33709</v>
      </c>
      <c r="L7422" t="s">
        <v>33710</v>
      </c>
    </row>
    <row r="7423" spans="1:12" x14ac:dyDescent="0.3">
      <c r="A7423">
        <v>1356104</v>
      </c>
      <c r="B7423" t="s">
        <v>13478</v>
      </c>
      <c r="C7423">
        <v>4.3</v>
      </c>
      <c r="D7423">
        <v>71</v>
      </c>
      <c r="E7423">
        <v>167</v>
      </c>
      <c r="F7423" s="1" t="s">
        <v>13479</v>
      </c>
      <c r="G7423" s="1">
        <f t="shared" si="115"/>
        <v>42998</v>
      </c>
      <c r="H7423" s="1">
        <v>43642</v>
      </c>
      <c r="I7423" s="14" t="s">
        <v>38746</v>
      </c>
      <c r="J7423">
        <v>2489550</v>
      </c>
      <c r="K7423" t="s">
        <v>32515</v>
      </c>
      <c r="L7423" t="s">
        <v>32516</v>
      </c>
    </row>
    <row r="7424" spans="1:12" x14ac:dyDescent="0.3">
      <c r="A7424">
        <v>3779604</v>
      </c>
      <c r="B7424" t="s">
        <v>17417</v>
      </c>
      <c r="C7424">
        <v>4.2</v>
      </c>
      <c r="D7424">
        <v>38</v>
      </c>
      <c r="E7424">
        <v>44</v>
      </c>
      <c r="F7424" s="1" t="s">
        <v>17418</v>
      </c>
      <c r="G7424" s="1">
        <f t="shared" si="115"/>
        <v>44212</v>
      </c>
      <c r="H7424" s="1">
        <v>44686</v>
      </c>
      <c r="I7424" s="14" t="s">
        <v>38726</v>
      </c>
      <c r="J7424">
        <v>147724694</v>
      </c>
      <c r="K7424" t="s">
        <v>36208</v>
      </c>
      <c r="L7424" t="s">
        <v>36209</v>
      </c>
    </row>
    <row r="7425" spans="1:12" x14ac:dyDescent="0.3">
      <c r="A7425">
        <v>4421950</v>
      </c>
      <c r="B7425" t="s">
        <v>11978</v>
      </c>
      <c r="C7425">
        <v>4.5999999999999996</v>
      </c>
      <c r="D7425">
        <v>91</v>
      </c>
      <c r="E7425">
        <v>140</v>
      </c>
      <c r="F7425" s="1" t="s">
        <v>11979</v>
      </c>
      <c r="G7425" s="1">
        <f t="shared" si="115"/>
        <v>44530</v>
      </c>
      <c r="H7425" s="1">
        <v>44941</v>
      </c>
      <c r="I7425" s="14" t="s">
        <v>38748</v>
      </c>
      <c r="J7425">
        <v>17857010</v>
      </c>
      <c r="K7425" t="s">
        <v>31109</v>
      </c>
      <c r="L7425" t="s">
        <v>31110</v>
      </c>
    </row>
    <row r="7426" spans="1:12" x14ac:dyDescent="0.3">
      <c r="A7426">
        <v>1890026</v>
      </c>
      <c r="B7426" t="s">
        <v>9441</v>
      </c>
      <c r="C7426">
        <v>4.5999999999999996</v>
      </c>
      <c r="D7426">
        <v>146</v>
      </c>
      <c r="E7426">
        <v>62</v>
      </c>
      <c r="F7426" s="1" t="s">
        <v>9442</v>
      </c>
      <c r="G7426" s="1">
        <f t="shared" ref="G7426:G7489" si="116">DATEVALUE(LEFT(F7426,FIND("T",F7426)-1))</f>
        <v>43344</v>
      </c>
      <c r="H7426" s="1">
        <v>44325</v>
      </c>
      <c r="I7426" s="14" t="s">
        <v>38694</v>
      </c>
      <c r="J7426">
        <v>54133886</v>
      </c>
      <c r="K7426" t="s">
        <v>28673</v>
      </c>
      <c r="L7426" t="s">
        <v>28674</v>
      </c>
    </row>
    <row r="7427" spans="1:12" x14ac:dyDescent="0.3">
      <c r="A7427">
        <v>4314892</v>
      </c>
      <c r="B7427" t="s">
        <v>10822</v>
      </c>
      <c r="C7427">
        <v>4.5</v>
      </c>
      <c r="D7427">
        <v>113</v>
      </c>
      <c r="E7427">
        <v>157</v>
      </c>
      <c r="F7427" s="1" t="s">
        <v>10823</v>
      </c>
      <c r="G7427" s="1">
        <f t="shared" si="116"/>
        <v>44462</v>
      </c>
      <c r="H7427" s="1">
        <v>44908</v>
      </c>
      <c r="I7427" s="14" t="s">
        <v>38739</v>
      </c>
      <c r="J7427">
        <v>31483818</v>
      </c>
      <c r="K7427" t="s">
        <v>29998</v>
      </c>
      <c r="L7427" t="s">
        <v>29999</v>
      </c>
    </row>
    <row r="7428" spans="1:12" x14ac:dyDescent="0.3">
      <c r="A7428">
        <v>2586078</v>
      </c>
      <c r="B7428" t="s">
        <v>18649</v>
      </c>
      <c r="C7428">
        <v>3.9</v>
      </c>
      <c r="D7428">
        <v>32</v>
      </c>
      <c r="E7428">
        <v>38</v>
      </c>
      <c r="F7428" s="1" t="s">
        <v>18650</v>
      </c>
      <c r="G7428" s="1">
        <f t="shared" si="116"/>
        <v>43739</v>
      </c>
      <c r="H7428" s="1">
        <v>43750</v>
      </c>
      <c r="I7428" s="14" t="s">
        <v>38752</v>
      </c>
      <c r="J7428">
        <v>12736918</v>
      </c>
      <c r="K7428" t="s">
        <v>37336</v>
      </c>
      <c r="L7428" t="s">
        <v>37337</v>
      </c>
    </row>
    <row r="7429" spans="1:12" x14ac:dyDescent="0.3">
      <c r="A7429">
        <v>2150584</v>
      </c>
      <c r="B7429" t="s">
        <v>16643</v>
      </c>
      <c r="C7429">
        <v>3.6</v>
      </c>
      <c r="D7429">
        <v>43</v>
      </c>
      <c r="E7429">
        <v>73</v>
      </c>
      <c r="F7429" s="1" t="s">
        <v>16644</v>
      </c>
      <c r="G7429" s="1">
        <f t="shared" si="116"/>
        <v>43479</v>
      </c>
      <c r="H7429" s="1">
        <v>43489</v>
      </c>
      <c r="I7429" s="14" t="s">
        <v>38700</v>
      </c>
      <c r="J7429">
        <v>45419658</v>
      </c>
      <c r="K7429" t="s">
        <v>35486</v>
      </c>
      <c r="L7429" t="s">
        <v>35487</v>
      </c>
    </row>
    <row r="7430" spans="1:12" x14ac:dyDescent="0.3">
      <c r="A7430">
        <v>813380</v>
      </c>
      <c r="B7430" t="s">
        <v>19755</v>
      </c>
      <c r="C7430">
        <v>4.0999999999999996</v>
      </c>
      <c r="D7430">
        <v>27</v>
      </c>
      <c r="E7430">
        <v>47</v>
      </c>
      <c r="F7430" s="1" t="s">
        <v>19756</v>
      </c>
      <c r="G7430" s="1">
        <f t="shared" si="116"/>
        <v>42465</v>
      </c>
      <c r="H7430" s="1">
        <v>44165</v>
      </c>
      <c r="I7430" s="14" t="s">
        <v>38703</v>
      </c>
      <c r="J7430">
        <v>4132674</v>
      </c>
      <c r="K7430" t="s">
        <v>38324</v>
      </c>
      <c r="L7430" t="s">
        <v>38325</v>
      </c>
    </row>
    <row r="7431" spans="1:12" x14ac:dyDescent="0.3">
      <c r="A7431">
        <v>3671332</v>
      </c>
      <c r="B7431" t="s">
        <v>405</v>
      </c>
      <c r="C7431">
        <v>4.7</v>
      </c>
      <c r="D7431">
        <v>9477</v>
      </c>
      <c r="E7431">
        <v>164</v>
      </c>
      <c r="F7431" s="1" t="s">
        <v>406</v>
      </c>
      <c r="G7431" s="1">
        <f t="shared" si="116"/>
        <v>44165</v>
      </c>
      <c r="H7431" s="1">
        <v>44173</v>
      </c>
      <c r="I7431" s="14" t="s">
        <v>38676</v>
      </c>
      <c r="J7431">
        <v>21681922</v>
      </c>
      <c r="K7431" t="s">
        <v>38653</v>
      </c>
      <c r="L7431" t="s">
        <v>20310</v>
      </c>
    </row>
    <row r="7432" spans="1:12" x14ac:dyDescent="0.3">
      <c r="A7432">
        <v>944366</v>
      </c>
      <c r="B7432" t="s">
        <v>1094</v>
      </c>
      <c r="C7432">
        <v>4.5</v>
      </c>
      <c r="D7432">
        <v>3189</v>
      </c>
      <c r="E7432">
        <v>54</v>
      </c>
      <c r="F7432" s="1" t="s">
        <v>1095</v>
      </c>
      <c r="G7432" s="1">
        <f t="shared" si="116"/>
        <v>42611</v>
      </c>
      <c r="H7432" s="1">
        <v>43798</v>
      </c>
      <c r="I7432" s="14" t="s">
        <v>38685</v>
      </c>
      <c r="J7432">
        <v>525118</v>
      </c>
      <c r="K7432" t="s">
        <v>20973</v>
      </c>
      <c r="L7432" t="s">
        <v>20974</v>
      </c>
    </row>
    <row r="7433" spans="1:12" x14ac:dyDescent="0.3">
      <c r="A7433">
        <v>884484</v>
      </c>
      <c r="B7433" t="s">
        <v>16206</v>
      </c>
      <c r="C7433">
        <v>4.4000000000000004</v>
      </c>
      <c r="D7433">
        <v>46</v>
      </c>
      <c r="E7433">
        <v>19</v>
      </c>
      <c r="F7433" s="1" t="s">
        <v>16207</v>
      </c>
      <c r="G7433" s="1">
        <f t="shared" si="116"/>
        <v>42542</v>
      </c>
      <c r="H7433" s="1">
        <v>42573</v>
      </c>
      <c r="I7433" s="14" t="s">
        <v>38716</v>
      </c>
      <c r="J7433">
        <v>9382032</v>
      </c>
      <c r="K7433" t="s">
        <v>35084</v>
      </c>
      <c r="L7433" t="s">
        <v>35085</v>
      </c>
    </row>
    <row r="7434" spans="1:12" x14ac:dyDescent="0.3">
      <c r="A7434">
        <v>2702952</v>
      </c>
      <c r="B7434" t="s">
        <v>17867</v>
      </c>
      <c r="C7434">
        <v>4</v>
      </c>
      <c r="D7434">
        <v>36</v>
      </c>
      <c r="E7434">
        <v>38</v>
      </c>
      <c r="F7434" s="1" t="s">
        <v>17868</v>
      </c>
      <c r="G7434" s="1">
        <f t="shared" si="116"/>
        <v>43812</v>
      </c>
      <c r="H7434" s="1">
        <v>44293</v>
      </c>
      <c r="I7434" s="14" t="s">
        <v>38727</v>
      </c>
      <c r="J7434">
        <v>23697006</v>
      </c>
      <c r="K7434" t="s">
        <v>36623</v>
      </c>
      <c r="L7434" t="s">
        <v>36624</v>
      </c>
    </row>
    <row r="7435" spans="1:12" x14ac:dyDescent="0.3">
      <c r="A7435">
        <v>3308516</v>
      </c>
      <c r="B7435" t="s">
        <v>16150</v>
      </c>
      <c r="C7435">
        <v>4.5</v>
      </c>
      <c r="D7435">
        <v>47</v>
      </c>
      <c r="E7435">
        <v>96</v>
      </c>
      <c r="F7435" s="1" t="s">
        <v>16151</v>
      </c>
      <c r="G7435" s="1">
        <f t="shared" si="116"/>
        <v>44019</v>
      </c>
      <c r="H7435" s="1">
        <v>44958</v>
      </c>
      <c r="I7435" s="14" t="s">
        <v>38720</v>
      </c>
      <c r="J7435">
        <v>63572698</v>
      </c>
      <c r="K7435" t="s">
        <v>35032</v>
      </c>
      <c r="L7435" t="s">
        <v>35033</v>
      </c>
    </row>
    <row r="7436" spans="1:12" x14ac:dyDescent="0.3">
      <c r="A7436">
        <v>2669808</v>
      </c>
      <c r="B7436" t="s">
        <v>1149</v>
      </c>
      <c r="C7436">
        <v>4.5</v>
      </c>
      <c r="D7436">
        <v>3073</v>
      </c>
      <c r="E7436">
        <v>239</v>
      </c>
      <c r="F7436" s="1" t="s">
        <v>1150</v>
      </c>
      <c r="G7436" s="1">
        <f t="shared" si="116"/>
        <v>43792</v>
      </c>
      <c r="H7436" s="1">
        <v>44949</v>
      </c>
      <c r="I7436" s="14" t="s">
        <v>38741</v>
      </c>
      <c r="J7436">
        <v>37372702</v>
      </c>
      <c r="K7436" t="s">
        <v>21026</v>
      </c>
      <c r="L7436" t="s">
        <v>21027</v>
      </c>
    </row>
    <row r="7437" spans="1:12" x14ac:dyDescent="0.3">
      <c r="A7437">
        <v>1755506</v>
      </c>
      <c r="B7437" t="s">
        <v>16497</v>
      </c>
      <c r="C7437">
        <v>3.8</v>
      </c>
      <c r="D7437">
        <v>44</v>
      </c>
      <c r="E7437">
        <v>59</v>
      </c>
      <c r="F7437" s="1" t="s">
        <v>16498</v>
      </c>
      <c r="G7437" s="1">
        <f t="shared" si="116"/>
        <v>43270</v>
      </c>
      <c r="H7437" s="1">
        <v>44433</v>
      </c>
      <c r="I7437" s="14" t="s">
        <v>38733</v>
      </c>
      <c r="J7437">
        <v>10839876</v>
      </c>
      <c r="K7437" t="s">
        <v>35351</v>
      </c>
      <c r="L7437" t="s">
        <v>35352</v>
      </c>
    </row>
    <row r="7438" spans="1:12" x14ac:dyDescent="0.3">
      <c r="A7438">
        <v>4551676</v>
      </c>
      <c r="B7438" t="s">
        <v>7543</v>
      </c>
      <c r="C7438">
        <v>4.5999999999999996</v>
      </c>
      <c r="D7438">
        <v>216</v>
      </c>
      <c r="E7438">
        <v>108</v>
      </c>
      <c r="F7438" s="1" t="s">
        <v>7544</v>
      </c>
      <c r="G7438" s="1">
        <f t="shared" si="116"/>
        <v>44607</v>
      </c>
      <c r="H7438" s="1">
        <v>44958</v>
      </c>
      <c r="I7438" s="14" t="s">
        <v>38764</v>
      </c>
      <c r="J7438">
        <v>179603140</v>
      </c>
      <c r="K7438" t="s">
        <v>26845</v>
      </c>
      <c r="L7438" t="s">
        <v>26846</v>
      </c>
    </row>
    <row r="7439" spans="1:12" x14ac:dyDescent="0.3">
      <c r="A7439">
        <v>4182296</v>
      </c>
      <c r="B7439" t="s">
        <v>7902</v>
      </c>
      <c r="C7439">
        <v>4</v>
      </c>
      <c r="D7439">
        <v>199</v>
      </c>
      <c r="E7439">
        <v>62</v>
      </c>
      <c r="F7439" s="1" t="s">
        <v>7903</v>
      </c>
      <c r="G7439" s="1">
        <f t="shared" si="116"/>
        <v>44390</v>
      </c>
      <c r="H7439" s="1">
        <v>44644</v>
      </c>
      <c r="I7439" s="14" t="s">
        <v>38703</v>
      </c>
      <c r="J7439">
        <v>153258484</v>
      </c>
      <c r="K7439" t="s">
        <v>27196</v>
      </c>
      <c r="L7439" t="s">
        <v>27197</v>
      </c>
    </row>
    <row r="7440" spans="1:12" x14ac:dyDescent="0.3">
      <c r="A7440">
        <v>4340126</v>
      </c>
      <c r="B7440" t="s">
        <v>15335</v>
      </c>
      <c r="C7440">
        <v>4.8</v>
      </c>
      <c r="D7440">
        <v>53</v>
      </c>
      <c r="E7440">
        <v>35</v>
      </c>
      <c r="F7440" s="1" t="s">
        <v>15336</v>
      </c>
      <c r="G7440" s="1">
        <f t="shared" si="116"/>
        <v>44477</v>
      </c>
      <c r="H7440" s="1">
        <v>44870</v>
      </c>
      <c r="I7440" s="14" t="s">
        <v>38731</v>
      </c>
      <c r="J7440">
        <v>24165796</v>
      </c>
      <c r="K7440" t="s">
        <v>34262</v>
      </c>
      <c r="L7440" t="s">
        <v>34263</v>
      </c>
    </row>
    <row r="7441" spans="1:12" x14ac:dyDescent="0.3">
      <c r="A7441">
        <v>1424446</v>
      </c>
      <c r="B7441" t="s">
        <v>7063</v>
      </c>
      <c r="C7441">
        <v>4.4000000000000004</v>
      </c>
      <c r="D7441">
        <v>244</v>
      </c>
      <c r="E7441">
        <v>38</v>
      </c>
      <c r="F7441" s="1" t="s">
        <v>7064</v>
      </c>
      <c r="G7441" s="1">
        <f t="shared" si="116"/>
        <v>43046</v>
      </c>
      <c r="H7441" s="1">
        <v>43437</v>
      </c>
      <c r="I7441" s="14" t="s">
        <v>38685</v>
      </c>
      <c r="J7441">
        <v>598757</v>
      </c>
      <c r="K7441" t="s">
        <v>26377</v>
      </c>
      <c r="L7441" t="s">
        <v>26378</v>
      </c>
    </row>
    <row r="7442" spans="1:12" x14ac:dyDescent="0.3">
      <c r="A7442">
        <v>1961856</v>
      </c>
      <c r="B7442" t="s">
        <v>3037</v>
      </c>
      <c r="C7442">
        <v>4.5999999999999996</v>
      </c>
      <c r="D7442">
        <v>897</v>
      </c>
      <c r="E7442">
        <v>62</v>
      </c>
      <c r="F7442" s="1" t="s">
        <v>3038</v>
      </c>
      <c r="G7442" s="1">
        <f t="shared" si="116"/>
        <v>43385</v>
      </c>
      <c r="H7442" s="1">
        <v>44500</v>
      </c>
      <c r="I7442" s="14" t="s">
        <v>38731</v>
      </c>
      <c r="J7442">
        <v>8031846</v>
      </c>
      <c r="K7442" t="s">
        <v>22763</v>
      </c>
      <c r="L7442" t="s">
        <v>22764</v>
      </c>
    </row>
    <row r="7443" spans="1:12" x14ac:dyDescent="0.3">
      <c r="A7443">
        <v>599628</v>
      </c>
      <c r="B7443" t="s">
        <v>16940</v>
      </c>
      <c r="C7443">
        <v>4.0999999999999996</v>
      </c>
      <c r="D7443">
        <v>41</v>
      </c>
      <c r="E7443">
        <v>30</v>
      </c>
      <c r="F7443" s="1" t="s">
        <v>16941</v>
      </c>
      <c r="G7443" s="1">
        <f t="shared" si="116"/>
        <v>42248</v>
      </c>
      <c r="H7443" s="1">
        <v>42332</v>
      </c>
      <c r="I7443" s="14" t="s">
        <v>38716</v>
      </c>
      <c r="J7443">
        <v>14998154</v>
      </c>
      <c r="K7443" t="s">
        <v>35762</v>
      </c>
      <c r="L7443" t="s">
        <v>35763</v>
      </c>
    </row>
    <row r="7444" spans="1:12" x14ac:dyDescent="0.3">
      <c r="A7444">
        <v>3053974</v>
      </c>
      <c r="B7444" t="s">
        <v>11247</v>
      </c>
      <c r="C7444">
        <v>3.9</v>
      </c>
      <c r="D7444">
        <v>106</v>
      </c>
      <c r="E7444">
        <v>47</v>
      </c>
      <c r="F7444" s="1" t="s">
        <v>11248</v>
      </c>
      <c r="G7444" s="1">
        <f t="shared" si="116"/>
        <v>43947</v>
      </c>
      <c r="H7444" s="1">
        <v>44003</v>
      </c>
      <c r="I7444" s="14" t="s">
        <v>38752</v>
      </c>
      <c r="J7444">
        <v>96158970</v>
      </c>
      <c r="K7444" t="s">
        <v>30409</v>
      </c>
      <c r="L7444" t="s">
        <v>30410</v>
      </c>
    </row>
    <row r="7445" spans="1:12" x14ac:dyDescent="0.3">
      <c r="A7445">
        <v>4229590</v>
      </c>
      <c r="B7445" t="s">
        <v>12380</v>
      </c>
      <c r="C7445">
        <v>3.7</v>
      </c>
      <c r="D7445">
        <v>86</v>
      </c>
      <c r="E7445">
        <v>38</v>
      </c>
      <c r="F7445" s="1" t="s">
        <v>12381</v>
      </c>
      <c r="G7445" s="1">
        <f t="shared" si="116"/>
        <v>44416</v>
      </c>
      <c r="H7445" s="1">
        <v>44432</v>
      </c>
      <c r="I7445" s="14" t="s">
        <v>38689</v>
      </c>
      <c r="J7445">
        <v>169240420</v>
      </c>
      <c r="K7445" t="s">
        <v>31479</v>
      </c>
      <c r="L7445" t="s">
        <v>31480</v>
      </c>
    </row>
    <row r="7446" spans="1:12" x14ac:dyDescent="0.3">
      <c r="A7446">
        <v>4832792</v>
      </c>
      <c r="B7446" t="s">
        <v>8711</v>
      </c>
      <c r="C7446">
        <v>4.5</v>
      </c>
      <c r="D7446">
        <v>168</v>
      </c>
      <c r="E7446">
        <v>151</v>
      </c>
      <c r="F7446" s="1" t="s">
        <v>8712</v>
      </c>
      <c r="G7446" s="1">
        <f t="shared" si="116"/>
        <v>44788</v>
      </c>
      <c r="H7446" s="1">
        <v>44917</v>
      </c>
      <c r="I7446" s="14" t="s">
        <v>38742</v>
      </c>
      <c r="J7446">
        <v>12164222</v>
      </c>
      <c r="K7446" t="s">
        <v>27974</v>
      </c>
      <c r="L7446" t="s">
        <v>27975</v>
      </c>
    </row>
    <row r="7447" spans="1:12" x14ac:dyDescent="0.3">
      <c r="A7447">
        <v>1762130</v>
      </c>
      <c r="B7447" t="s">
        <v>7612</v>
      </c>
      <c r="C7447">
        <v>4.2</v>
      </c>
      <c r="D7447">
        <v>212</v>
      </c>
      <c r="E7447">
        <v>54</v>
      </c>
      <c r="F7447" s="1" t="s">
        <v>7613</v>
      </c>
      <c r="G7447" s="1">
        <f t="shared" si="116"/>
        <v>43273</v>
      </c>
      <c r="H7447" s="1">
        <v>44866</v>
      </c>
      <c r="I7447" s="14" t="s">
        <v>38719</v>
      </c>
      <c r="J7447">
        <v>10039776</v>
      </c>
      <c r="K7447" t="s">
        <v>26914</v>
      </c>
      <c r="L7447" t="s">
        <v>26915</v>
      </c>
    </row>
    <row r="7448" spans="1:12" x14ac:dyDescent="0.3">
      <c r="A7448">
        <v>1694204</v>
      </c>
      <c r="B7448" t="s">
        <v>12398</v>
      </c>
      <c r="C7448">
        <v>4.0999999999999996</v>
      </c>
      <c r="D7448">
        <v>86</v>
      </c>
      <c r="E7448">
        <v>10</v>
      </c>
      <c r="F7448" s="1" t="s">
        <v>12399</v>
      </c>
      <c r="G7448" s="1">
        <f t="shared" si="116"/>
        <v>43234</v>
      </c>
      <c r="H7448" s="1">
        <v>43295</v>
      </c>
      <c r="I7448" s="14" t="s">
        <v>38716</v>
      </c>
      <c r="J7448">
        <v>29579472</v>
      </c>
      <c r="K7448" t="s">
        <v>31494</v>
      </c>
      <c r="L7448" t="s">
        <v>31495</v>
      </c>
    </row>
    <row r="7449" spans="1:12" x14ac:dyDescent="0.3">
      <c r="A7449">
        <v>487154</v>
      </c>
      <c r="B7449" t="s">
        <v>9269</v>
      </c>
      <c r="C7449">
        <v>3.6</v>
      </c>
      <c r="D7449">
        <v>151</v>
      </c>
      <c r="E7449">
        <v>44</v>
      </c>
      <c r="F7449" s="1" t="s">
        <v>9270</v>
      </c>
      <c r="G7449" s="1">
        <f t="shared" si="116"/>
        <v>42121</v>
      </c>
      <c r="H7449" s="1">
        <v>42299</v>
      </c>
      <c r="I7449" s="14" t="s">
        <v>38701</v>
      </c>
      <c r="J7449">
        <v>9822284</v>
      </c>
      <c r="K7449" t="s">
        <v>28508</v>
      </c>
      <c r="L7449" t="s">
        <v>28509</v>
      </c>
    </row>
    <row r="7450" spans="1:12" x14ac:dyDescent="0.3">
      <c r="A7450">
        <v>4640376</v>
      </c>
      <c r="B7450" t="s">
        <v>11743</v>
      </c>
      <c r="C7450">
        <v>4.5</v>
      </c>
      <c r="D7450">
        <v>95</v>
      </c>
      <c r="E7450">
        <v>17</v>
      </c>
      <c r="F7450" s="1" t="s">
        <v>11744</v>
      </c>
      <c r="G7450" s="1">
        <f t="shared" si="116"/>
        <v>44664</v>
      </c>
      <c r="H7450" s="1">
        <v>44931</v>
      </c>
      <c r="I7450" s="14" t="s">
        <v>38745</v>
      </c>
      <c r="J7450">
        <v>23968564</v>
      </c>
      <c r="K7450" t="s">
        <v>30879</v>
      </c>
      <c r="L7450" t="s">
        <v>30880</v>
      </c>
    </row>
    <row r="7451" spans="1:12" x14ac:dyDescent="0.3">
      <c r="A7451">
        <v>1723768</v>
      </c>
      <c r="B7451" t="s">
        <v>14619</v>
      </c>
      <c r="C7451">
        <v>4.4000000000000004</v>
      </c>
      <c r="D7451">
        <v>59</v>
      </c>
      <c r="E7451">
        <v>116</v>
      </c>
      <c r="F7451" s="1" t="s">
        <v>14620</v>
      </c>
      <c r="G7451" s="1">
        <f t="shared" si="116"/>
        <v>43251</v>
      </c>
      <c r="H7451" s="1">
        <v>44116</v>
      </c>
      <c r="I7451" s="14" t="s">
        <v>38692</v>
      </c>
      <c r="J7451">
        <v>25950392</v>
      </c>
      <c r="K7451" t="s">
        <v>33584</v>
      </c>
      <c r="L7451" t="s">
        <v>33585</v>
      </c>
    </row>
    <row r="7452" spans="1:12" x14ac:dyDescent="0.3">
      <c r="A7452">
        <v>4409486</v>
      </c>
      <c r="B7452" t="s">
        <v>13921</v>
      </c>
      <c r="C7452">
        <v>4</v>
      </c>
      <c r="D7452">
        <v>66</v>
      </c>
      <c r="E7452">
        <v>107</v>
      </c>
      <c r="F7452" s="1" t="s">
        <v>13922</v>
      </c>
      <c r="G7452" s="1">
        <f t="shared" si="116"/>
        <v>44522</v>
      </c>
      <c r="H7452" s="1">
        <v>44815</v>
      </c>
      <c r="I7452" s="14" t="s">
        <v>38720</v>
      </c>
      <c r="J7452">
        <v>145600796</v>
      </c>
      <c r="K7452" t="s">
        <v>32932</v>
      </c>
      <c r="L7452" t="s">
        <v>32933</v>
      </c>
    </row>
    <row r="7453" spans="1:12" x14ac:dyDescent="0.3">
      <c r="A7453">
        <v>4475410</v>
      </c>
      <c r="B7453" t="s">
        <v>11331</v>
      </c>
      <c r="C7453">
        <v>4.7</v>
      </c>
      <c r="D7453">
        <v>103</v>
      </c>
      <c r="E7453">
        <v>20</v>
      </c>
      <c r="F7453" s="1" t="s">
        <v>11332</v>
      </c>
      <c r="G7453" s="1">
        <f t="shared" si="116"/>
        <v>44565</v>
      </c>
      <c r="H7453" s="1">
        <v>44608</v>
      </c>
      <c r="I7453" s="14" t="s">
        <v>38703</v>
      </c>
      <c r="J7453">
        <v>116168182</v>
      </c>
      <c r="K7453" t="s">
        <v>30485</v>
      </c>
      <c r="L7453" t="s">
        <v>30486</v>
      </c>
    </row>
    <row r="7454" spans="1:12" x14ac:dyDescent="0.3">
      <c r="A7454">
        <v>4619612</v>
      </c>
      <c r="B7454" t="s">
        <v>19606</v>
      </c>
      <c r="C7454">
        <v>4</v>
      </c>
      <c r="D7454">
        <v>28</v>
      </c>
      <c r="E7454">
        <v>46</v>
      </c>
      <c r="F7454" s="1" t="s">
        <v>19607</v>
      </c>
      <c r="G7454" s="1">
        <f t="shared" si="116"/>
        <v>44650</v>
      </c>
      <c r="H7454" s="1">
        <v>44919</v>
      </c>
      <c r="I7454" s="14" t="s">
        <v>38685</v>
      </c>
      <c r="J7454">
        <v>181517306</v>
      </c>
      <c r="K7454" t="s">
        <v>38188</v>
      </c>
      <c r="L7454" t="s">
        <v>30564</v>
      </c>
    </row>
    <row r="7455" spans="1:12" x14ac:dyDescent="0.3">
      <c r="A7455">
        <v>3506284</v>
      </c>
      <c r="B7455" t="s">
        <v>11413</v>
      </c>
      <c r="C7455">
        <v>4.3</v>
      </c>
      <c r="D7455">
        <v>101</v>
      </c>
      <c r="E7455">
        <v>39</v>
      </c>
      <c r="F7455" s="1" t="s">
        <v>11414</v>
      </c>
      <c r="G7455" s="1">
        <f t="shared" si="116"/>
        <v>44091</v>
      </c>
      <c r="H7455" s="1">
        <v>44134</v>
      </c>
      <c r="I7455" s="14" t="s">
        <v>38752</v>
      </c>
      <c r="J7455">
        <v>1357072</v>
      </c>
      <c r="K7455" t="s">
        <v>30563</v>
      </c>
      <c r="L7455" t="s">
        <v>30564</v>
      </c>
    </row>
    <row r="7456" spans="1:12" x14ac:dyDescent="0.3">
      <c r="A7456">
        <v>4256852</v>
      </c>
      <c r="B7456" t="s">
        <v>14030</v>
      </c>
      <c r="C7456">
        <v>4.2</v>
      </c>
      <c r="D7456">
        <v>65</v>
      </c>
      <c r="E7456">
        <v>39</v>
      </c>
      <c r="F7456" s="1" t="s">
        <v>14031</v>
      </c>
      <c r="G7456" s="1">
        <f t="shared" si="116"/>
        <v>44430</v>
      </c>
      <c r="H7456" s="1">
        <v>44883</v>
      </c>
      <c r="I7456" s="14" t="s">
        <v>38750</v>
      </c>
      <c r="J7456">
        <v>6452872</v>
      </c>
      <c r="K7456" t="s">
        <v>33033</v>
      </c>
      <c r="L7456" t="s">
        <v>33034</v>
      </c>
    </row>
    <row r="7457" spans="1:12" x14ac:dyDescent="0.3">
      <c r="A7457">
        <v>3330898</v>
      </c>
      <c r="B7457" t="s">
        <v>12972</v>
      </c>
      <c r="C7457">
        <v>4.5</v>
      </c>
      <c r="D7457">
        <v>77</v>
      </c>
      <c r="E7457">
        <v>14</v>
      </c>
      <c r="F7457" s="1" t="s">
        <v>12973</v>
      </c>
      <c r="G7457" s="1">
        <f t="shared" si="116"/>
        <v>44026</v>
      </c>
      <c r="H7457" s="1">
        <v>44378</v>
      </c>
      <c r="I7457" s="14" t="s">
        <v>38717</v>
      </c>
      <c r="J7457">
        <v>122393913</v>
      </c>
      <c r="K7457" t="s">
        <v>32039</v>
      </c>
      <c r="L7457" t="s">
        <v>32040</v>
      </c>
    </row>
    <row r="7458" spans="1:12" x14ac:dyDescent="0.3">
      <c r="A7458">
        <v>54257</v>
      </c>
      <c r="B7458" t="s">
        <v>10760</v>
      </c>
      <c r="C7458">
        <v>3.6</v>
      </c>
      <c r="D7458">
        <v>114</v>
      </c>
      <c r="E7458">
        <v>106</v>
      </c>
      <c r="F7458" s="1" t="s">
        <v>10761</v>
      </c>
      <c r="G7458" s="1">
        <f t="shared" si="116"/>
        <v>41409</v>
      </c>
      <c r="H7458" s="1">
        <v>43438</v>
      </c>
      <c r="I7458" s="14" t="s">
        <v>38695</v>
      </c>
      <c r="J7458">
        <v>598757</v>
      </c>
      <c r="K7458" t="s">
        <v>29939</v>
      </c>
      <c r="L7458" t="s">
        <v>29940</v>
      </c>
    </row>
    <row r="7459" spans="1:12" x14ac:dyDescent="0.3">
      <c r="A7459">
        <v>79086</v>
      </c>
      <c r="B7459" t="s">
        <v>7656</v>
      </c>
      <c r="C7459">
        <v>4.0999999999999996</v>
      </c>
      <c r="D7459">
        <v>210</v>
      </c>
      <c r="E7459">
        <v>85</v>
      </c>
      <c r="F7459" s="1" t="s">
        <v>7657</v>
      </c>
      <c r="G7459" s="1">
        <f t="shared" si="116"/>
        <v>41501</v>
      </c>
      <c r="H7459" s="1">
        <v>42744</v>
      </c>
      <c r="I7459" s="14" t="s">
        <v>38700</v>
      </c>
      <c r="J7459">
        <v>39032</v>
      </c>
      <c r="K7459" t="s">
        <v>26956</v>
      </c>
      <c r="L7459" t="s">
        <v>26957</v>
      </c>
    </row>
    <row r="7460" spans="1:12" x14ac:dyDescent="0.3">
      <c r="A7460">
        <v>2885730</v>
      </c>
      <c r="B7460" t="s">
        <v>13925</v>
      </c>
      <c r="C7460">
        <v>4.3</v>
      </c>
      <c r="D7460">
        <v>66</v>
      </c>
      <c r="E7460">
        <v>140</v>
      </c>
      <c r="F7460" s="1" t="s">
        <v>13926</v>
      </c>
      <c r="G7460" s="1">
        <f t="shared" si="116"/>
        <v>43909</v>
      </c>
      <c r="H7460" s="1">
        <v>44953</v>
      </c>
      <c r="I7460" s="14" t="s">
        <v>38786</v>
      </c>
      <c r="J7460">
        <v>27195584</v>
      </c>
      <c r="K7460" t="s">
        <v>32936</v>
      </c>
      <c r="L7460" t="s">
        <v>32937</v>
      </c>
    </row>
    <row r="7461" spans="1:12" x14ac:dyDescent="0.3">
      <c r="A7461">
        <v>4369480</v>
      </c>
      <c r="B7461" t="s">
        <v>12930</v>
      </c>
      <c r="C7461">
        <v>4.0999999999999996</v>
      </c>
      <c r="D7461">
        <v>77</v>
      </c>
      <c r="E7461">
        <v>29</v>
      </c>
      <c r="F7461" s="1" t="s">
        <v>12931</v>
      </c>
      <c r="G7461" s="1">
        <f t="shared" si="116"/>
        <v>44496</v>
      </c>
      <c r="H7461" s="1">
        <v>44496</v>
      </c>
      <c r="I7461" s="14" t="s">
        <v>38703</v>
      </c>
      <c r="J7461">
        <v>112001646</v>
      </c>
      <c r="K7461" t="s">
        <v>32002</v>
      </c>
      <c r="L7461" t="s">
        <v>32003</v>
      </c>
    </row>
    <row r="7462" spans="1:12" x14ac:dyDescent="0.3">
      <c r="A7462">
        <v>2467958</v>
      </c>
      <c r="B7462" t="s">
        <v>7386</v>
      </c>
      <c r="C7462">
        <v>4.4000000000000004</v>
      </c>
      <c r="D7462">
        <v>225</v>
      </c>
      <c r="E7462">
        <v>27</v>
      </c>
      <c r="F7462" s="1" t="s">
        <v>7387</v>
      </c>
      <c r="G7462" s="1">
        <f t="shared" si="116"/>
        <v>43666</v>
      </c>
      <c r="H7462" s="1">
        <v>43671</v>
      </c>
      <c r="I7462" s="14" t="s">
        <v>38745</v>
      </c>
      <c r="J7462">
        <v>41550034</v>
      </c>
      <c r="K7462" t="s">
        <v>26691</v>
      </c>
      <c r="L7462" t="s">
        <v>26692</v>
      </c>
    </row>
    <row r="7463" spans="1:12" x14ac:dyDescent="0.3">
      <c r="A7463">
        <v>78938</v>
      </c>
      <c r="B7463" t="s">
        <v>7191</v>
      </c>
      <c r="C7463">
        <v>3.7</v>
      </c>
      <c r="D7463">
        <v>236</v>
      </c>
      <c r="E7463">
        <v>89</v>
      </c>
      <c r="F7463" s="1" t="s">
        <v>7192</v>
      </c>
      <c r="G7463" s="1">
        <f t="shared" si="116"/>
        <v>41501</v>
      </c>
      <c r="H7463" s="1">
        <v>43995</v>
      </c>
      <c r="I7463" s="14" t="s">
        <v>38691</v>
      </c>
      <c r="J7463">
        <v>711289</v>
      </c>
      <c r="K7463" t="s">
        <v>26501</v>
      </c>
      <c r="L7463" t="s">
        <v>26502</v>
      </c>
    </row>
    <row r="7464" spans="1:12" x14ac:dyDescent="0.3">
      <c r="A7464">
        <v>2186622</v>
      </c>
      <c r="B7464" t="s">
        <v>13010</v>
      </c>
      <c r="C7464">
        <v>4.5999999999999996</v>
      </c>
      <c r="D7464">
        <v>76</v>
      </c>
      <c r="E7464">
        <v>37</v>
      </c>
      <c r="F7464" s="1" t="s">
        <v>13011</v>
      </c>
      <c r="G7464" s="1">
        <f t="shared" si="116"/>
        <v>43495</v>
      </c>
      <c r="H7464" s="1">
        <v>44883</v>
      </c>
      <c r="I7464" s="14" t="s">
        <v>38703</v>
      </c>
      <c r="J7464">
        <v>54081036</v>
      </c>
      <c r="K7464" t="s">
        <v>32075</v>
      </c>
      <c r="L7464" t="s">
        <v>31493</v>
      </c>
    </row>
    <row r="7465" spans="1:12" x14ac:dyDescent="0.3">
      <c r="A7465">
        <v>1135320</v>
      </c>
      <c r="B7465" t="s">
        <v>12396</v>
      </c>
      <c r="C7465">
        <v>4.0999999999999996</v>
      </c>
      <c r="D7465">
        <v>86</v>
      </c>
      <c r="E7465">
        <v>40</v>
      </c>
      <c r="F7465" s="1" t="s">
        <v>12397</v>
      </c>
      <c r="G7465" s="1">
        <f t="shared" si="116"/>
        <v>42799</v>
      </c>
      <c r="H7465" s="1">
        <v>44354</v>
      </c>
      <c r="I7465" s="14" t="s">
        <v>38703</v>
      </c>
      <c r="J7465">
        <v>16262298</v>
      </c>
      <c r="K7465" t="s">
        <v>31492</v>
      </c>
      <c r="L7465" t="s">
        <v>31493</v>
      </c>
    </row>
    <row r="7466" spans="1:12" x14ac:dyDescent="0.3">
      <c r="A7466">
        <v>481696</v>
      </c>
      <c r="B7466" t="s">
        <v>12452</v>
      </c>
      <c r="C7466">
        <v>4.2</v>
      </c>
      <c r="D7466">
        <v>85</v>
      </c>
      <c r="E7466">
        <v>491</v>
      </c>
      <c r="F7466" s="1" t="s">
        <v>12453</v>
      </c>
      <c r="G7466" s="1">
        <f t="shared" si="116"/>
        <v>42114</v>
      </c>
      <c r="H7466" s="1">
        <v>42409</v>
      </c>
      <c r="I7466" s="14" t="s">
        <v>38861</v>
      </c>
      <c r="J7466">
        <v>12070568</v>
      </c>
      <c r="K7466" t="s">
        <v>31543</v>
      </c>
      <c r="L7466" t="s">
        <v>31544</v>
      </c>
    </row>
    <row r="7467" spans="1:12" x14ac:dyDescent="0.3">
      <c r="A7467">
        <v>4690966</v>
      </c>
      <c r="B7467" t="s">
        <v>14834</v>
      </c>
      <c r="C7467">
        <v>4.5999999999999996</v>
      </c>
      <c r="D7467">
        <v>57</v>
      </c>
      <c r="E7467">
        <v>173</v>
      </c>
      <c r="F7467" s="1" t="s">
        <v>14835</v>
      </c>
      <c r="G7467" s="1">
        <f t="shared" si="116"/>
        <v>44698</v>
      </c>
      <c r="H7467" s="1">
        <v>44861</v>
      </c>
      <c r="I7467" s="14" t="s">
        <v>38756</v>
      </c>
      <c r="J7467">
        <v>173826340</v>
      </c>
      <c r="K7467" t="s">
        <v>33781</v>
      </c>
      <c r="L7467" t="s">
        <v>33782</v>
      </c>
    </row>
    <row r="7468" spans="1:12" x14ac:dyDescent="0.3">
      <c r="A7468">
        <v>3183172</v>
      </c>
      <c r="B7468" t="s">
        <v>7372</v>
      </c>
      <c r="C7468">
        <v>4.8</v>
      </c>
      <c r="D7468">
        <v>225</v>
      </c>
      <c r="E7468">
        <v>36</v>
      </c>
      <c r="F7468" s="1" t="s">
        <v>7373</v>
      </c>
      <c r="G7468" s="1">
        <f t="shared" si="116"/>
        <v>43980</v>
      </c>
      <c r="H7468" s="1">
        <v>44264</v>
      </c>
      <c r="I7468" s="14" t="s">
        <v>38685</v>
      </c>
      <c r="J7468">
        <v>6501452</v>
      </c>
      <c r="K7468" t="s">
        <v>26677</v>
      </c>
      <c r="L7468" t="s">
        <v>26678</v>
      </c>
    </row>
    <row r="7469" spans="1:12" x14ac:dyDescent="0.3">
      <c r="A7469">
        <v>3563783</v>
      </c>
      <c r="B7469" t="s">
        <v>12914</v>
      </c>
      <c r="C7469">
        <v>4.7</v>
      </c>
      <c r="D7469">
        <v>77</v>
      </c>
      <c r="E7469">
        <v>50</v>
      </c>
      <c r="F7469" s="1" t="s">
        <v>12915</v>
      </c>
      <c r="G7469" s="1">
        <f t="shared" si="116"/>
        <v>44116</v>
      </c>
      <c r="H7469" s="1">
        <v>44169</v>
      </c>
      <c r="I7469" s="14" t="s">
        <v>38700</v>
      </c>
      <c r="J7469">
        <v>41128876</v>
      </c>
      <c r="K7469" t="s">
        <v>31987</v>
      </c>
      <c r="L7469" t="s">
        <v>31988</v>
      </c>
    </row>
    <row r="7470" spans="1:12" x14ac:dyDescent="0.3">
      <c r="A7470">
        <v>2332450</v>
      </c>
      <c r="B7470" t="s">
        <v>11681</v>
      </c>
      <c r="C7470">
        <v>4.2</v>
      </c>
      <c r="D7470">
        <v>97</v>
      </c>
      <c r="E7470">
        <v>34</v>
      </c>
      <c r="F7470" s="1" t="s">
        <v>11682</v>
      </c>
      <c r="G7470" s="1">
        <f t="shared" si="116"/>
        <v>43576</v>
      </c>
      <c r="H7470" s="1">
        <v>44330</v>
      </c>
      <c r="I7470" s="14" t="s">
        <v>38704</v>
      </c>
      <c r="J7470">
        <v>25243818</v>
      </c>
      <c r="K7470" t="s">
        <v>30820</v>
      </c>
      <c r="L7470" t="s">
        <v>30821</v>
      </c>
    </row>
    <row r="7471" spans="1:12" x14ac:dyDescent="0.3">
      <c r="A7471">
        <v>999200</v>
      </c>
      <c r="B7471" t="s">
        <v>1027</v>
      </c>
      <c r="C7471">
        <v>4.3</v>
      </c>
      <c r="D7471">
        <v>3501</v>
      </c>
      <c r="E7471">
        <v>49</v>
      </c>
      <c r="F7471" s="1" t="s">
        <v>1028</v>
      </c>
      <c r="G7471" s="1">
        <f t="shared" si="116"/>
        <v>42674</v>
      </c>
      <c r="H7471" s="1">
        <v>44303</v>
      </c>
      <c r="I7471" s="14" t="s">
        <v>38694</v>
      </c>
      <c r="J7471">
        <v>82487</v>
      </c>
      <c r="K7471" t="s">
        <v>20907</v>
      </c>
      <c r="L7471" t="s">
        <v>20908</v>
      </c>
    </row>
    <row r="7472" spans="1:12" x14ac:dyDescent="0.3">
      <c r="A7472">
        <v>1643006</v>
      </c>
      <c r="B7472" t="s">
        <v>11929</v>
      </c>
      <c r="C7472">
        <v>3.4</v>
      </c>
      <c r="D7472">
        <v>92</v>
      </c>
      <c r="E7472">
        <v>9</v>
      </c>
      <c r="F7472" s="1" t="s">
        <v>11930</v>
      </c>
      <c r="G7472" s="1">
        <f t="shared" si="116"/>
        <v>43202</v>
      </c>
      <c r="H7472" s="1">
        <v>43214</v>
      </c>
      <c r="I7472" s="14" t="s">
        <v>38717</v>
      </c>
      <c r="J7472">
        <v>93556</v>
      </c>
      <c r="K7472" t="s">
        <v>31061</v>
      </c>
      <c r="L7472" t="s">
        <v>31062</v>
      </c>
    </row>
    <row r="7473" spans="1:12" x14ac:dyDescent="0.3">
      <c r="A7473">
        <v>1809418</v>
      </c>
      <c r="B7473" t="s">
        <v>12674</v>
      </c>
      <c r="C7473">
        <v>3.8</v>
      </c>
      <c r="D7473">
        <v>81</v>
      </c>
      <c r="E7473">
        <v>22</v>
      </c>
      <c r="F7473" s="1" t="s">
        <v>12675</v>
      </c>
      <c r="G7473" s="1">
        <f t="shared" si="116"/>
        <v>43301</v>
      </c>
      <c r="H7473" s="1">
        <v>43403</v>
      </c>
      <c r="I7473" s="14" t="s">
        <v>38717</v>
      </c>
      <c r="J7473">
        <v>28149744</v>
      </c>
      <c r="K7473" t="s">
        <v>31757</v>
      </c>
      <c r="L7473" t="s">
        <v>31758</v>
      </c>
    </row>
    <row r="7474" spans="1:12" x14ac:dyDescent="0.3">
      <c r="A7474">
        <v>1236852</v>
      </c>
      <c r="B7474" t="s">
        <v>8293</v>
      </c>
      <c r="C7474">
        <v>3.9</v>
      </c>
      <c r="D7474">
        <v>185</v>
      </c>
      <c r="E7474">
        <v>136</v>
      </c>
      <c r="F7474" s="1" t="s">
        <v>8294</v>
      </c>
      <c r="G7474" s="1">
        <f t="shared" si="116"/>
        <v>42886</v>
      </c>
      <c r="H7474" s="1">
        <v>43076</v>
      </c>
      <c r="I7474" s="14" t="s">
        <v>38668</v>
      </c>
      <c r="J7474">
        <v>3484750</v>
      </c>
      <c r="K7474" t="s">
        <v>27575</v>
      </c>
      <c r="L7474" t="s">
        <v>27576</v>
      </c>
    </row>
    <row r="7475" spans="1:12" x14ac:dyDescent="0.3">
      <c r="A7475">
        <v>3914632</v>
      </c>
      <c r="B7475" t="s">
        <v>5091</v>
      </c>
      <c r="C7475">
        <v>4.5999999999999996</v>
      </c>
      <c r="D7475">
        <v>414</v>
      </c>
      <c r="E7475">
        <v>395</v>
      </c>
      <c r="F7475" s="1" t="s">
        <v>5092</v>
      </c>
      <c r="G7475" s="1">
        <f t="shared" si="116"/>
        <v>44270</v>
      </c>
      <c r="H7475" s="1">
        <v>44883</v>
      </c>
      <c r="I7475" s="14" t="s">
        <v>38699</v>
      </c>
      <c r="J7475">
        <v>589907</v>
      </c>
      <c r="K7475" t="s">
        <v>24620</v>
      </c>
      <c r="L7475" t="s">
        <v>24621</v>
      </c>
    </row>
    <row r="7476" spans="1:12" x14ac:dyDescent="0.3">
      <c r="A7476">
        <v>647844</v>
      </c>
      <c r="B7476" t="s">
        <v>6524</v>
      </c>
      <c r="C7476">
        <v>4.2</v>
      </c>
      <c r="D7476">
        <v>275</v>
      </c>
      <c r="E7476">
        <v>249</v>
      </c>
      <c r="F7476" s="1" t="s">
        <v>6525</v>
      </c>
      <c r="G7476" s="1">
        <f t="shared" si="116"/>
        <v>42299</v>
      </c>
      <c r="H7476" s="1">
        <v>42651</v>
      </c>
      <c r="I7476" s="14" t="s">
        <v>38728</v>
      </c>
      <c r="J7476">
        <v>9584042</v>
      </c>
      <c r="K7476" t="s">
        <v>25889</v>
      </c>
      <c r="L7476" t="s">
        <v>25890</v>
      </c>
    </row>
    <row r="7477" spans="1:12" x14ac:dyDescent="0.3">
      <c r="A7477">
        <v>2348756</v>
      </c>
      <c r="B7477" t="s">
        <v>2669</v>
      </c>
      <c r="C7477">
        <v>4.4000000000000004</v>
      </c>
      <c r="D7477">
        <v>1105</v>
      </c>
      <c r="E7477">
        <v>38</v>
      </c>
      <c r="F7477" s="1" t="s">
        <v>2670</v>
      </c>
      <c r="G7477" s="1">
        <f t="shared" si="116"/>
        <v>43587</v>
      </c>
      <c r="H7477" s="1">
        <v>44707</v>
      </c>
      <c r="I7477" s="14" t="s">
        <v>38692</v>
      </c>
      <c r="J7477">
        <v>23183888</v>
      </c>
      <c r="K7477" t="s">
        <v>22435</v>
      </c>
      <c r="L7477" t="s">
        <v>22436</v>
      </c>
    </row>
    <row r="7478" spans="1:12" x14ac:dyDescent="0.3">
      <c r="A7478">
        <v>1211112</v>
      </c>
      <c r="B7478" t="s">
        <v>3170</v>
      </c>
      <c r="C7478">
        <v>3.9</v>
      </c>
      <c r="D7478">
        <v>848</v>
      </c>
      <c r="E7478">
        <v>40</v>
      </c>
      <c r="F7478" s="1" t="s">
        <v>3171</v>
      </c>
      <c r="G7478" s="1">
        <f t="shared" si="116"/>
        <v>42865</v>
      </c>
      <c r="H7478" s="1">
        <v>43971</v>
      </c>
      <c r="I7478" s="14" t="s">
        <v>38752</v>
      </c>
      <c r="J7478">
        <v>30585148</v>
      </c>
      <c r="K7478" t="s">
        <v>22879</v>
      </c>
      <c r="L7478" t="s">
        <v>21898</v>
      </c>
    </row>
    <row r="7479" spans="1:12" x14ac:dyDescent="0.3">
      <c r="A7479">
        <v>293534</v>
      </c>
      <c r="B7479" t="s">
        <v>5175</v>
      </c>
      <c r="C7479">
        <v>4.5</v>
      </c>
      <c r="D7479">
        <v>403</v>
      </c>
      <c r="E7479">
        <v>166</v>
      </c>
      <c r="F7479" s="1" t="s">
        <v>5176</v>
      </c>
      <c r="G7479" s="1">
        <f t="shared" si="116"/>
        <v>41885</v>
      </c>
      <c r="H7479" s="1">
        <v>42297</v>
      </c>
      <c r="I7479" s="14" t="s">
        <v>38742</v>
      </c>
      <c r="J7479">
        <v>5653090</v>
      </c>
      <c r="K7479" t="s">
        <v>24690</v>
      </c>
      <c r="L7479" t="s">
        <v>21898</v>
      </c>
    </row>
    <row r="7480" spans="1:12" x14ac:dyDescent="0.3">
      <c r="A7480">
        <v>679242</v>
      </c>
      <c r="B7480" t="s">
        <v>2085</v>
      </c>
      <c r="C7480">
        <v>4.2</v>
      </c>
      <c r="D7480">
        <v>1517</v>
      </c>
      <c r="E7480">
        <v>100</v>
      </c>
      <c r="F7480" s="1" t="s">
        <v>2086</v>
      </c>
      <c r="G7480" s="1">
        <f t="shared" si="116"/>
        <v>42332</v>
      </c>
      <c r="H7480" s="1">
        <v>44949</v>
      </c>
      <c r="I7480" s="14" t="s">
        <v>38720</v>
      </c>
      <c r="J7480">
        <v>17857010</v>
      </c>
      <c r="K7480" t="s">
        <v>21897</v>
      </c>
      <c r="L7480" t="s">
        <v>21898</v>
      </c>
    </row>
    <row r="7481" spans="1:12" x14ac:dyDescent="0.3">
      <c r="A7481">
        <v>1338502</v>
      </c>
      <c r="B7481" t="s">
        <v>4442</v>
      </c>
      <c r="C7481">
        <v>4.8</v>
      </c>
      <c r="D7481">
        <v>517</v>
      </c>
      <c r="E7481">
        <v>63</v>
      </c>
      <c r="F7481" s="1" t="s">
        <v>4443</v>
      </c>
      <c r="G7481" s="1">
        <f t="shared" si="116"/>
        <v>42980</v>
      </c>
      <c r="H7481" s="1">
        <v>44842</v>
      </c>
      <c r="I7481" s="14" t="s">
        <v>38706</v>
      </c>
      <c r="J7481">
        <v>10039776</v>
      </c>
      <c r="K7481" t="s">
        <v>24030</v>
      </c>
      <c r="L7481" t="s">
        <v>24031</v>
      </c>
    </row>
    <row r="7482" spans="1:12" x14ac:dyDescent="0.3">
      <c r="A7482">
        <v>1310772</v>
      </c>
      <c r="B7482" t="s">
        <v>314</v>
      </c>
      <c r="C7482">
        <v>4.5999999999999996</v>
      </c>
      <c r="D7482">
        <v>12369</v>
      </c>
      <c r="E7482">
        <v>40</v>
      </c>
      <c r="F7482" s="1" t="s">
        <v>315</v>
      </c>
      <c r="G7482" s="1">
        <f t="shared" si="116"/>
        <v>42949</v>
      </c>
      <c r="H7482" s="1">
        <v>44853</v>
      </c>
      <c r="I7482" s="14" t="s">
        <v>38712</v>
      </c>
      <c r="J7482">
        <v>27329018</v>
      </c>
      <c r="K7482" t="s">
        <v>20223</v>
      </c>
      <c r="L7482" t="s">
        <v>20224</v>
      </c>
    </row>
    <row r="7483" spans="1:12" x14ac:dyDescent="0.3">
      <c r="A7483">
        <v>1943926</v>
      </c>
      <c r="B7483" t="s">
        <v>3474</v>
      </c>
      <c r="C7483">
        <v>4.4000000000000004</v>
      </c>
      <c r="D7483">
        <v>746</v>
      </c>
      <c r="E7483">
        <v>68</v>
      </c>
      <c r="F7483" s="1" t="s">
        <v>3475</v>
      </c>
      <c r="G7483" s="1">
        <f t="shared" si="116"/>
        <v>43375</v>
      </c>
      <c r="H7483" s="1">
        <v>44947</v>
      </c>
      <c r="I7483" s="14" t="s">
        <v>38719</v>
      </c>
      <c r="J7483">
        <v>23968564</v>
      </c>
      <c r="K7483" t="s">
        <v>23158</v>
      </c>
      <c r="L7483" t="s">
        <v>23159</v>
      </c>
    </row>
    <row r="7484" spans="1:12" x14ac:dyDescent="0.3">
      <c r="A7484">
        <v>2825085</v>
      </c>
      <c r="B7484" t="s">
        <v>3341</v>
      </c>
      <c r="C7484">
        <v>4.7</v>
      </c>
      <c r="D7484">
        <v>786</v>
      </c>
      <c r="E7484">
        <v>107</v>
      </c>
      <c r="F7484" s="1" t="s">
        <v>3342</v>
      </c>
      <c r="G7484" s="1">
        <f t="shared" si="116"/>
        <v>43880</v>
      </c>
      <c r="H7484" s="1">
        <v>44965</v>
      </c>
      <c r="I7484" s="14" t="s">
        <v>38675</v>
      </c>
      <c r="J7484">
        <v>9885414</v>
      </c>
      <c r="K7484" t="s">
        <v>23036</v>
      </c>
      <c r="L7484" t="s">
        <v>23037</v>
      </c>
    </row>
    <row r="7485" spans="1:12" x14ac:dyDescent="0.3">
      <c r="A7485">
        <v>2719674</v>
      </c>
      <c r="B7485" t="s">
        <v>6208</v>
      </c>
      <c r="C7485">
        <v>4.4000000000000004</v>
      </c>
      <c r="D7485">
        <v>299</v>
      </c>
      <c r="E7485">
        <v>69</v>
      </c>
      <c r="F7485" s="1" t="s">
        <v>6209</v>
      </c>
      <c r="G7485" s="1">
        <f t="shared" si="116"/>
        <v>43823</v>
      </c>
      <c r="H7485" s="1">
        <v>44848</v>
      </c>
      <c r="I7485" s="14" t="s">
        <v>38704</v>
      </c>
      <c r="J7485">
        <v>41309258</v>
      </c>
      <c r="K7485" t="s">
        <v>25601</v>
      </c>
      <c r="L7485" t="s">
        <v>25602</v>
      </c>
    </row>
    <row r="7486" spans="1:12" x14ac:dyDescent="0.3">
      <c r="A7486">
        <v>1682352</v>
      </c>
      <c r="B7486" t="s">
        <v>2257</v>
      </c>
      <c r="C7486">
        <v>4.2</v>
      </c>
      <c r="D7486">
        <v>1371</v>
      </c>
      <c r="E7486">
        <v>73</v>
      </c>
      <c r="F7486" s="1" t="s">
        <v>2258</v>
      </c>
      <c r="G7486" s="1">
        <f t="shared" si="116"/>
        <v>43228</v>
      </c>
      <c r="H7486" s="1">
        <v>44969</v>
      </c>
      <c r="I7486" s="14" t="s">
        <v>38691</v>
      </c>
      <c r="J7486">
        <v>13501438</v>
      </c>
      <c r="K7486" t="s">
        <v>22052</v>
      </c>
      <c r="L7486" t="s">
        <v>22053</v>
      </c>
    </row>
    <row r="7487" spans="1:12" x14ac:dyDescent="0.3">
      <c r="A7487">
        <v>4107926</v>
      </c>
      <c r="B7487" t="s">
        <v>39030</v>
      </c>
      <c r="C7487">
        <v>3.8</v>
      </c>
      <c r="D7487">
        <v>456</v>
      </c>
      <c r="E7487">
        <v>63</v>
      </c>
      <c r="F7487" s="1" t="s">
        <v>4836</v>
      </c>
      <c r="G7487" s="1">
        <f t="shared" si="116"/>
        <v>44354</v>
      </c>
      <c r="H7487" s="1">
        <v>44971</v>
      </c>
      <c r="I7487" s="14" t="s">
        <v>38728</v>
      </c>
      <c r="J7487">
        <v>162729960</v>
      </c>
      <c r="K7487" t="s">
        <v>24393</v>
      </c>
      <c r="L7487" t="s">
        <v>24394</v>
      </c>
    </row>
    <row r="7488" spans="1:12" x14ac:dyDescent="0.3">
      <c r="A7488">
        <v>4581660</v>
      </c>
      <c r="B7488" t="s">
        <v>5961</v>
      </c>
      <c r="C7488">
        <v>4.7</v>
      </c>
      <c r="D7488">
        <v>317</v>
      </c>
      <c r="E7488">
        <v>96</v>
      </c>
      <c r="F7488" s="1" t="s">
        <v>5962</v>
      </c>
      <c r="G7488" s="1">
        <f t="shared" si="116"/>
        <v>44625</v>
      </c>
      <c r="H7488" s="1">
        <v>44942</v>
      </c>
      <c r="I7488" s="14" t="s">
        <v>38761</v>
      </c>
      <c r="J7488">
        <v>1066600</v>
      </c>
      <c r="K7488" t="s">
        <v>25381</v>
      </c>
      <c r="L7488" t="s">
        <v>25382</v>
      </c>
    </row>
    <row r="7489" spans="1:12" x14ac:dyDescent="0.3">
      <c r="A7489">
        <v>705264</v>
      </c>
      <c r="B7489" t="s">
        <v>33</v>
      </c>
      <c r="C7489">
        <v>4.7</v>
      </c>
      <c r="D7489">
        <v>80153</v>
      </c>
      <c r="E7489">
        <v>409</v>
      </c>
      <c r="F7489" s="1" t="s">
        <v>34</v>
      </c>
      <c r="G7489" s="1">
        <f t="shared" si="116"/>
        <v>42361</v>
      </c>
      <c r="H7489" s="1">
        <v>44960</v>
      </c>
      <c r="I7489" s="14" t="s">
        <v>38679</v>
      </c>
      <c r="J7489">
        <v>5487312</v>
      </c>
      <c r="K7489" t="s">
        <v>19948</v>
      </c>
      <c r="L7489" t="s">
        <v>19949</v>
      </c>
    </row>
    <row r="7490" spans="1:12" x14ac:dyDescent="0.3">
      <c r="A7490">
        <v>3205991</v>
      </c>
      <c r="B7490" t="s">
        <v>4266</v>
      </c>
      <c r="C7490">
        <v>4.7</v>
      </c>
      <c r="D7490">
        <v>553</v>
      </c>
      <c r="E7490">
        <v>129</v>
      </c>
      <c r="F7490" s="1" t="s">
        <v>4267</v>
      </c>
      <c r="G7490" s="1">
        <f t="shared" ref="G7490:G7553" si="117">DATEVALUE(LEFT(F7490,FIND("T",F7490)-1))</f>
        <v>43987</v>
      </c>
      <c r="H7490" s="1">
        <v>44798</v>
      </c>
      <c r="I7490" s="14" t="s">
        <v>38713</v>
      </c>
      <c r="J7490">
        <v>120605702</v>
      </c>
      <c r="K7490" t="s">
        <v>23876</v>
      </c>
      <c r="L7490" t="s">
        <v>23877</v>
      </c>
    </row>
    <row r="7491" spans="1:12" x14ac:dyDescent="0.3">
      <c r="A7491">
        <v>1418878</v>
      </c>
      <c r="B7491" t="s">
        <v>2891</v>
      </c>
      <c r="C7491">
        <v>4.2</v>
      </c>
      <c r="D7491">
        <v>967</v>
      </c>
      <c r="E7491">
        <v>75</v>
      </c>
      <c r="F7491" s="1" t="s">
        <v>2892</v>
      </c>
      <c r="G7491" s="1">
        <f t="shared" si="117"/>
        <v>43041</v>
      </c>
      <c r="H7491" s="1">
        <v>43657</v>
      </c>
      <c r="I7491" s="14" t="s">
        <v>38719</v>
      </c>
      <c r="J7491">
        <v>442827</v>
      </c>
      <c r="K7491" t="s">
        <v>22631</v>
      </c>
      <c r="L7491" t="s">
        <v>22632</v>
      </c>
    </row>
    <row r="7492" spans="1:12" x14ac:dyDescent="0.3">
      <c r="A7492">
        <v>3731864</v>
      </c>
      <c r="B7492" t="s">
        <v>6105</v>
      </c>
      <c r="C7492">
        <v>4.3</v>
      </c>
      <c r="D7492">
        <v>306</v>
      </c>
      <c r="E7492">
        <v>65</v>
      </c>
      <c r="F7492" s="1" t="s">
        <v>6106</v>
      </c>
      <c r="G7492" s="1">
        <f t="shared" si="117"/>
        <v>44193</v>
      </c>
      <c r="H7492" s="1">
        <v>44216</v>
      </c>
      <c r="I7492" s="14" t="s">
        <v>38760</v>
      </c>
      <c r="J7492">
        <v>27601612</v>
      </c>
      <c r="K7492" t="s">
        <v>25510</v>
      </c>
      <c r="L7492" t="s">
        <v>25511</v>
      </c>
    </row>
    <row r="7493" spans="1:12" x14ac:dyDescent="0.3">
      <c r="A7493">
        <v>1641598</v>
      </c>
      <c r="B7493" t="s">
        <v>5018</v>
      </c>
      <c r="C7493">
        <v>4.5999999999999996</v>
      </c>
      <c r="D7493">
        <v>427</v>
      </c>
      <c r="E7493">
        <v>260</v>
      </c>
      <c r="F7493" s="1" t="s">
        <v>5019</v>
      </c>
      <c r="G7493" s="1">
        <f t="shared" si="117"/>
        <v>43201</v>
      </c>
      <c r="H7493" s="1">
        <v>44595</v>
      </c>
      <c r="I7493" s="14" t="s">
        <v>38715</v>
      </c>
      <c r="J7493">
        <v>2489550</v>
      </c>
      <c r="K7493" t="s">
        <v>24557</v>
      </c>
      <c r="L7493" t="s">
        <v>24558</v>
      </c>
    </row>
    <row r="7494" spans="1:12" x14ac:dyDescent="0.3">
      <c r="A7494">
        <v>4280268</v>
      </c>
      <c r="B7494" t="s">
        <v>12996</v>
      </c>
      <c r="C7494">
        <v>4.7</v>
      </c>
      <c r="D7494">
        <v>76</v>
      </c>
      <c r="E7494">
        <v>138</v>
      </c>
      <c r="F7494" s="1" t="s">
        <v>12997</v>
      </c>
      <c r="G7494" s="1">
        <f t="shared" si="117"/>
        <v>44443</v>
      </c>
      <c r="H7494" s="1">
        <v>44705</v>
      </c>
      <c r="I7494" s="14" t="s">
        <v>38693</v>
      </c>
      <c r="J7494">
        <v>38475056</v>
      </c>
      <c r="K7494" t="s">
        <v>32062</v>
      </c>
      <c r="L7494" t="s">
        <v>32063</v>
      </c>
    </row>
    <row r="7495" spans="1:12" x14ac:dyDescent="0.3">
      <c r="A7495">
        <v>4228910</v>
      </c>
      <c r="B7495" t="s">
        <v>6819</v>
      </c>
      <c r="C7495">
        <v>4.5</v>
      </c>
      <c r="D7495">
        <v>258</v>
      </c>
      <c r="E7495">
        <v>52</v>
      </c>
      <c r="F7495" s="1" t="s">
        <v>6820</v>
      </c>
      <c r="G7495" s="1">
        <f t="shared" si="117"/>
        <v>44415</v>
      </c>
      <c r="H7495" s="1">
        <v>44587</v>
      </c>
      <c r="I7495" s="14" t="s">
        <v>38689</v>
      </c>
      <c r="J7495">
        <v>106089984</v>
      </c>
      <c r="K7495" t="s">
        <v>26141</v>
      </c>
      <c r="L7495" t="s">
        <v>26142</v>
      </c>
    </row>
    <row r="7496" spans="1:12" x14ac:dyDescent="0.3">
      <c r="A7496">
        <v>1926390</v>
      </c>
      <c r="B7496" t="s">
        <v>5479</v>
      </c>
      <c r="C7496">
        <v>4.3</v>
      </c>
      <c r="D7496">
        <v>371</v>
      </c>
      <c r="E7496">
        <v>27</v>
      </c>
      <c r="F7496" s="1" t="s">
        <v>5480</v>
      </c>
      <c r="G7496" s="1">
        <f t="shared" si="117"/>
        <v>43365</v>
      </c>
      <c r="H7496" s="1">
        <v>44924</v>
      </c>
      <c r="I7496" s="14" t="s">
        <v>38750</v>
      </c>
      <c r="J7496">
        <v>37255382</v>
      </c>
      <c r="K7496" t="s">
        <v>24958</v>
      </c>
      <c r="L7496" t="s">
        <v>24959</v>
      </c>
    </row>
    <row r="7497" spans="1:12" x14ac:dyDescent="0.3">
      <c r="A7497">
        <v>3033110</v>
      </c>
      <c r="B7497" t="s">
        <v>730</v>
      </c>
      <c r="C7497">
        <v>4.4000000000000004</v>
      </c>
      <c r="D7497">
        <v>4934</v>
      </c>
      <c r="E7497">
        <v>42</v>
      </c>
      <c r="F7497" s="1" t="s">
        <v>731</v>
      </c>
      <c r="G7497" s="1">
        <f t="shared" si="117"/>
        <v>43942</v>
      </c>
      <c r="H7497" s="1">
        <v>44018</v>
      </c>
      <c r="I7497" s="14" t="s">
        <v>38752</v>
      </c>
      <c r="J7497">
        <v>98170214</v>
      </c>
      <c r="K7497" t="s">
        <v>20620</v>
      </c>
      <c r="L7497" t="s">
        <v>20621</v>
      </c>
    </row>
    <row r="7498" spans="1:12" x14ac:dyDescent="0.3">
      <c r="A7498">
        <v>2056333</v>
      </c>
      <c r="B7498" t="s">
        <v>13847</v>
      </c>
      <c r="C7498">
        <v>4</v>
      </c>
      <c r="D7498">
        <v>67</v>
      </c>
      <c r="E7498">
        <v>14</v>
      </c>
      <c r="F7498" s="1" t="s">
        <v>13848</v>
      </c>
      <c r="G7498" s="1">
        <f t="shared" si="117"/>
        <v>43433</v>
      </c>
      <c r="H7498" s="1">
        <v>43522</v>
      </c>
      <c r="I7498" s="14" t="s">
        <v>38745</v>
      </c>
      <c r="J7498">
        <v>13890208</v>
      </c>
      <c r="K7498" t="s">
        <v>32863</v>
      </c>
      <c r="L7498" t="s">
        <v>32864</v>
      </c>
    </row>
    <row r="7499" spans="1:12" x14ac:dyDescent="0.3">
      <c r="A7499">
        <v>1446866</v>
      </c>
      <c r="B7499" t="s">
        <v>2357</v>
      </c>
      <c r="C7499">
        <v>4.3</v>
      </c>
      <c r="D7499">
        <v>1295</v>
      </c>
      <c r="E7499">
        <v>41</v>
      </c>
      <c r="F7499" s="1" t="s">
        <v>2358</v>
      </c>
      <c r="G7499" s="1">
        <f t="shared" si="117"/>
        <v>43064</v>
      </c>
      <c r="H7499" s="1">
        <v>43222</v>
      </c>
      <c r="I7499" s="14" t="s">
        <v>38706</v>
      </c>
      <c r="J7499">
        <v>11434730</v>
      </c>
      <c r="K7499" t="s">
        <v>22141</v>
      </c>
      <c r="L7499" t="s">
        <v>22142</v>
      </c>
    </row>
    <row r="7500" spans="1:12" x14ac:dyDescent="0.3">
      <c r="A7500">
        <v>1158582</v>
      </c>
      <c r="B7500" t="s">
        <v>5004</v>
      </c>
      <c r="C7500">
        <v>4.8</v>
      </c>
      <c r="D7500">
        <v>427</v>
      </c>
      <c r="E7500">
        <v>98</v>
      </c>
      <c r="F7500" s="1" t="s">
        <v>5005</v>
      </c>
      <c r="G7500" s="1">
        <f t="shared" si="117"/>
        <v>42820</v>
      </c>
      <c r="H7500" s="1">
        <v>43054</v>
      </c>
      <c r="I7500" s="14" t="s">
        <v>38689</v>
      </c>
      <c r="J7500">
        <v>9242488</v>
      </c>
      <c r="K7500" t="s">
        <v>24542</v>
      </c>
      <c r="L7500" t="s">
        <v>24543</v>
      </c>
    </row>
    <row r="7501" spans="1:12" x14ac:dyDescent="0.3">
      <c r="A7501">
        <v>1580542</v>
      </c>
      <c r="B7501" t="s">
        <v>2591</v>
      </c>
      <c r="C7501">
        <v>3.5</v>
      </c>
      <c r="D7501">
        <v>1146</v>
      </c>
      <c r="E7501">
        <v>72</v>
      </c>
      <c r="F7501" s="1" t="s">
        <v>2592</v>
      </c>
      <c r="G7501" s="1">
        <f t="shared" si="117"/>
        <v>43163</v>
      </c>
      <c r="H7501" s="1">
        <v>44189</v>
      </c>
      <c r="I7501" s="14" t="s">
        <v>38704</v>
      </c>
      <c r="J7501">
        <v>28972520</v>
      </c>
      <c r="K7501" t="s">
        <v>22361</v>
      </c>
      <c r="L7501" t="s">
        <v>22362</v>
      </c>
    </row>
    <row r="7502" spans="1:12" x14ac:dyDescent="0.3">
      <c r="A7502">
        <v>1249018</v>
      </c>
      <c r="B7502" t="s">
        <v>4073</v>
      </c>
      <c r="C7502">
        <v>4.4000000000000004</v>
      </c>
      <c r="D7502">
        <v>592</v>
      </c>
      <c r="E7502">
        <v>123</v>
      </c>
      <c r="F7502" s="1" t="s">
        <v>4074</v>
      </c>
      <c r="G7502" s="1">
        <f t="shared" si="117"/>
        <v>42896</v>
      </c>
      <c r="H7502" s="1">
        <v>44496</v>
      </c>
      <c r="I7502" s="14" t="s">
        <v>38691</v>
      </c>
      <c r="J7502">
        <v>15843944</v>
      </c>
      <c r="K7502" t="s">
        <v>23706</v>
      </c>
      <c r="L7502" t="s">
        <v>23707</v>
      </c>
    </row>
    <row r="7503" spans="1:12" x14ac:dyDescent="0.3">
      <c r="A7503">
        <v>1272028</v>
      </c>
      <c r="B7503" t="s">
        <v>2799</v>
      </c>
      <c r="C7503">
        <v>4.5999999999999996</v>
      </c>
      <c r="D7503">
        <v>1011</v>
      </c>
      <c r="E7503">
        <v>83</v>
      </c>
      <c r="F7503" s="1" t="s">
        <v>2800</v>
      </c>
      <c r="G7503" s="1">
        <f t="shared" si="117"/>
        <v>42914</v>
      </c>
      <c r="H7503" s="1">
        <v>44028</v>
      </c>
      <c r="I7503" s="14" t="s">
        <v>38675</v>
      </c>
      <c r="J7503">
        <v>426576</v>
      </c>
      <c r="K7503" t="s">
        <v>22547</v>
      </c>
      <c r="L7503" t="s">
        <v>20013</v>
      </c>
    </row>
    <row r="7504" spans="1:12" x14ac:dyDescent="0.3">
      <c r="A7504">
        <v>666914</v>
      </c>
      <c r="B7504" t="s">
        <v>94</v>
      </c>
      <c r="C7504">
        <v>4.5</v>
      </c>
      <c r="D7504">
        <v>34601</v>
      </c>
      <c r="E7504">
        <v>78</v>
      </c>
      <c r="F7504" s="1" t="s">
        <v>95</v>
      </c>
      <c r="G7504" s="1">
        <f t="shared" si="117"/>
        <v>42319</v>
      </c>
      <c r="H7504" s="1">
        <v>44958</v>
      </c>
      <c r="I7504" s="14" t="s">
        <v>38703</v>
      </c>
      <c r="J7504">
        <v>278531</v>
      </c>
      <c r="K7504" t="s">
        <v>20012</v>
      </c>
      <c r="L7504" t="s">
        <v>20013</v>
      </c>
    </row>
    <row r="7505" spans="1:12" x14ac:dyDescent="0.3">
      <c r="A7505">
        <v>1425636</v>
      </c>
      <c r="B7505" t="s">
        <v>5886</v>
      </c>
      <c r="C7505">
        <v>4</v>
      </c>
      <c r="D7505">
        <v>325</v>
      </c>
      <c r="E7505">
        <v>25</v>
      </c>
      <c r="F7505" s="1" t="s">
        <v>5887</v>
      </c>
      <c r="G7505" s="1">
        <f t="shared" si="117"/>
        <v>43047</v>
      </c>
      <c r="H7505" s="1">
        <v>43060</v>
      </c>
      <c r="I7505" s="14" t="s">
        <v>38731</v>
      </c>
      <c r="J7505">
        <v>5058914</v>
      </c>
      <c r="K7505" t="s">
        <v>25313</v>
      </c>
      <c r="L7505" t="s">
        <v>25314</v>
      </c>
    </row>
    <row r="7506" spans="1:12" x14ac:dyDescent="0.3">
      <c r="A7506">
        <v>1251008</v>
      </c>
      <c r="B7506" t="s">
        <v>4378</v>
      </c>
      <c r="C7506">
        <v>4.0999999999999996</v>
      </c>
      <c r="D7506">
        <v>532</v>
      </c>
      <c r="E7506">
        <v>29</v>
      </c>
      <c r="F7506" s="1" t="s">
        <v>4379</v>
      </c>
      <c r="G7506" s="1">
        <f t="shared" si="117"/>
        <v>42898</v>
      </c>
      <c r="H7506" s="1">
        <v>43094</v>
      </c>
      <c r="I7506" s="14" t="s">
        <v>38722</v>
      </c>
      <c r="J7506">
        <v>582784</v>
      </c>
      <c r="K7506" t="s">
        <v>23975</v>
      </c>
      <c r="L7506" t="s">
        <v>23976</v>
      </c>
    </row>
    <row r="7507" spans="1:12" x14ac:dyDescent="0.3">
      <c r="A7507">
        <v>1887122</v>
      </c>
      <c r="B7507" t="s">
        <v>2355</v>
      </c>
      <c r="C7507">
        <v>4.8</v>
      </c>
      <c r="D7507">
        <v>1296</v>
      </c>
      <c r="E7507">
        <v>85</v>
      </c>
      <c r="F7507" s="1" t="s">
        <v>2356</v>
      </c>
      <c r="G7507" s="1">
        <f t="shared" si="117"/>
        <v>43343</v>
      </c>
      <c r="H7507" s="1">
        <v>44923</v>
      </c>
      <c r="I7507" s="14" t="s">
        <v>38665</v>
      </c>
      <c r="J7507">
        <v>456740</v>
      </c>
      <c r="K7507" t="s">
        <v>22139</v>
      </c>
      <c r="L7507" t="s">
        <v>22140</v>
      </c>
    </row>
    <row r="7508" spans="1:12" x14ac:dyDescent="0.3">
      <c r="A7508">
        <v>1276318</v>
      </c>
      <c r="B7508" t="s">
        <v>3478</v>
      </c>
      <c r="C7508">
        <v>4.5999999999999996</v>
      </c>
      <c r="D7508">
        <v>745</v>
      </c>
      <c r="E7508">
        <v>56</v>
      </c>
      <c r="F7508" s="1" t="s">
        <v>3479</v>
      </c>
      <c r="G7508" s="1">
        <f t="shared" si="117"/>
        <v>42918</v>
      </c>
      <c r="H7508" s="1">
        <v>44459</v>
      </c>
      <c r="I7508" s="14" t="s">
        <v>38701</v>
      </c>
      <c r="J7508">
        <v>10039776</v>
      </c>
      <c r="K7508" t="s">
        <v>23162</v>
      </c>
      <c r="L7508" t="s">
        <v>23163</v>
      </c>
    </row>
    <row r="7509" spans="1:12" x14ac:dyDescent="0.3">
      <c r="A7509">
        <v>1980824</v>
      </c>
      <c r="B7509" t="s">
        <v>3642</v>
      </c>
      <c r="C7509">
        <v>4.5999999999999996</v>
      </c>
      <c r="D7509">
        <v>703</v>
      </c>
      <c r="E7509">
        <v>23</v>
      </c>
      <c r="F7509" s="1" t="s">
        <v>3643</v>
      </c>
      <c r="G7509" s="1">
        <f t="shared" si="117"/>
        <v>43394</v>
      </c>
      <c r="H7509" s="1">
        <v>44146</v>
      </c>
      <c r="I7509" s="14" t="s">
        <v>38745</v>
      </c>
      <c r="J7509">
        <v>12574308</v>
      </c>
      <c r="K7509" t="s">
        <v>23313</v>
      </c>
      <c r="L7509" t="s">
        <v>23314</v>
      </c>
    </row>
    <row r="7510" spans="1:12" x14ac:dyDescent="0.3">
      <c r="A7510">
        <v>3444766</v>
      </c>
      <c r="B7510" t="s">
        <v>4916</v>
      </c>
      <c r="C7510">
        <v>4.0999999999999996</v>
      </c>
      <c r="D7510">
        <v>441</v>
      </c>
      <c r="E7510">
        <v>39</v>
      </c>
      <c r="F7510" s="1" t="s">
        <v>4917</v>
      </c>
      <c r="G7510" s="1">
        <f t="shared" si="117"/>
        <v>44067</v>
      </c>
      <c r="H7510" s="1">
        <v>44090</v>
      </c>
      <c r="I7510" s="14" t="s">
        <v>38703</v>
      </c>
      <c r="J7510">
        <v>103438851</v>
      </c>
      <c r="K7510" t="s">
        <v>24463</v>
      </c>
      <c r="L7510" t="s">
        <v>24464</v>
      </c>
    </row>
    <row r="7511" spans="1:12" x14ac:dyDescent="0.3">
      <c r="A7511">
        <v>2066425</v>
      </c>
      <c r="B7511" t="s">
        <v>5523</v>
      </c>
      <c r="C7511">
        <v>3.5</v>
      </c>
      <c r="D7511">
        <v>362</v>
      </c>
      <c r="E7511">
        <v>173</v>
      </c>
      <c r="F7511" s="1" t="s">
        <v>5524</v>
      </c>
      <c r="G7511" s="1">
        <f t="shared" si="117"/>
        <v>43438</v>
      </c>
      <c r="H7511" s="1">
        <v>44945</v>
      </c>
      <c r="I7511" s="14" t="s">
        <v>38693</v>
      </c>
      <c r="J7511">
        <v>10687480</v>
      </c>
      <c r="K7511" t="s">
        <v>24999</v>
      </c>
      <c r="L7511" t="s">
        <v>25000</v>
      </c>
    </row>
    <row r="7512" spans="1:12" x14ac:dyDescent="0.3">
      <c r="A7512">
        <v>363854</v>
      </c>
      <c r="B7512" t="s">
        <v>2579</v>
      </c>
      <c r="C7512">
        <v>4.2</v>
      </c>
      <c r="D7512">
        <v>1151</v>
      </c>
      <c r="E7512">
        <v>45</v>
      </c>
      <c r="F7512" s="1" t="s">
        <v>2580</v>
      </c>
      <c r="G7512" s="1">
        <f t="shared" si="117"/>
        <v>41978</v>
      </c>
      <c r="H7512" s="1">
        <v>43495</v>
      </c>
      <c r="I7512" s="14" t="s">
        <v>38685</v>
      </c>
      <c r="J7512">
        <v>4355282</v>
      </c>
      <c r="K7512" t="s">
        <v>22349</v>
      </c>
      <c r="L7512" t="s">
        <v>22350</v>
      </c>
    </row>
    <row r="7513" spans="1:12" x14ac:dyDescent="0.3">
      <c r="A7513">
        <v>1365464</v>
      </c>
      <c r="B7513" t="s">
        <v>18165</v>
      </c>
      <c r="C7513">
        <v>3.5</v>
      </c>
      <c r="D7513">
        <v>34</v>
      </c>
      <c r="E7513">
        <v>16</v>
      </c>
      <c r="F7513" s="1" t="s">
        <v>18166</v>
      </c>
      <c r="G7513" s="1">
        <f t="shared" si="117"/>
        <v>43008</v>
      </c>
      <c r="H7513" s="1">
        <v>43011</v>
      </c>
      <c r="I7513" s="14" t="s">
        <v>38750</v>
      </c>
      <c r="J7513">
        <v>3983498</v>
      </c>
      <c r="K7513" t="s">
        <v>36895</v>
      </c>
      <c r="L7513" t="s">
        <v>36896</v>
      </c>
    </row>
    <row r="7514" spans="1:12" x14ac:dyDescent="0.3">
      <c r="A7514">
        <v>2452786</v>
      </c>
      <c r="B7514" t="s">
        <v>8721</v>
      </c>
      <c r="C7514">
        <v>4.5</v>
      </c>
      <c r="D7514">
        <v>168</v>
      </c>
      <c r="E7514">
        <v>38</v>
      </c>
      <c r="F7514" s="1" t="s">
        <v>8722</v>
      </c>
      <c r="G7514" s="1">
        <f t="shared" si="117"/>
        <v>43656</v>
      </c>
      <c r="H7514" s="1">
        <v>44305</v>
      </c>
      <c r="I7514" s="14" t="s">
        <v>38703</v>
      </c>
      <c r="J7514">
        <v>49702212</v>
      </c>
      <c r="K7514" t="s">
        <v>27984</v>
      </c>
      <c r="L7514" t="s">
        <v>27985</v>
      </c>
    </row>
    <row r="7515" spans="1:12" x14ac:dyDescent="0.3">
      <c r="A7515">
        <v>2236684</v>
      </c>
      <c r="B7515" t="s">
        <v>7085</v>
      </c>
      <c r="C7515">
        <v>3.9</v>
      </c>
      <c r="D7515">
        <v>243</v>
      </c>
      <c r="E7515">
        <v>43</v>
      </c>
      <c r="F7515" s="1" t="s">
        <v>7086</v>
      </c>
      <c r="G7515" s="1">
        <f t="shared" si="117"/>
        <v>43519</v>
      </c>
      <c r="H7515" s="1">
        <v>44218</v>
      </c>
      <c r="I7515" s="14" t="s">
        <v>38701</v>
      </c>
      <c r="J7515">
        <v>16552402</v>
      </c>
      <c r="K7515" t="s">
        <v>26398</v>
      </c>
      <c r="L7515" t="s">
        <v>26399</v>
      </c>
    </row>
    <row r="7516" spans="1:12" x14ac:dyDescent="0.3">
      <c r="A7516">
        <v>1465220</v>
      </c>
      <c r="B7516" t="s">
        <v>9110</v>
      </c>
      <c r="C7516">
        <v>4.0999999999999996</v>
      </c>
      <c r="D7516">
        <v>156</v>
      </c>
      <c r="E7516">
        <v>122</v>
      </c>
      <c r="F7516" s="1" t="s">
        <v>9111</v>
      </c>
      <c r="G7516" s="1">
        <f t="shared" si="117"/>
        <v>43079</v>
      </c>
      <c r="H7516" s="1">
        <v>43740</v>
      </c>
      <c r="I7516" s="14" t="s">
        <v>38718</v>
      </c>
      <c r="J7516">
        <v>7686566</v>
      </c>
      <c r="K7516" t="s">
        <v>28357</v>
      </c>
      <c r="L7516" t="s">
        <v>28358</v>
      </c>
    </row>
    <row r="7517" spans="1:12" x14ac:dyDescent="0.3">
      <c r="A7517">
        <v>4293262</v>
      </c>
      <c r="B7517" t="s">
        <v>17068</v>
      </c>
      <c r="C7517">
        <v>4.3</v>
      </c>
      <c r="D7517">
        <v>41</v>
      </c>
      <c r="E7517">
        <v>43</v>
      </c>
      <c r="F7517" s="1" t="s">
        <v>17069</v>
      </c>
      <c r="G7517" s="1">
        <f t="shared" si="117"/>
        <v>44450</v>
      </c>
      <c r="H7517" s="1">
        <v>44466</v>
      </c>
      <c r="I7517" s="14" t="s">
        <v>38752</v>
      </c>
      <c r="J7517">
        <v>34960770</v>
      </c>
      <c r="K7517" t="s">
        <v>35885</v>
      </c>
      <c r="L7517" t="s">
        <v>35886</v>
      </c>
    </row>
    <row r="7518" spans="1:12" x14ac:dyDescent="0.3">
      <c r="A7518">
        <v>4689010</v>
      </c>
      <c r="B7518" t="s">
        <v>18411</v>
      </c>
      <c r="C7518">
        <v>4.9000000000000004</v>
      </c>
      <c r="D7518">
        <v>33</v>
      </c>
      <c r="E7518">
        <v>30</v>
      </c>
      <c r="F7518" s="1" t="s">
        <v>18412</v>
      </c>
      <c r="G7518" s="1">
        <f t="shared" si="117"/>
        <v>44697</v>
      </c>
      <c r="H7518" s="1">
        <v>44697</v>
      </c>
      <c r="I7518" s="14" t="s">
        <v>38719</v>
      </c>
      <c r="J7518">
        <v>185945122</v>
      </c>
      <c r="K7518" t="s">
        <v>37115</v>
      </c>
      <c r="L7518" t="s">
        <v>37116</v>
      </c>
    </row>
    <row r="7519" spans="1:12" x14ac:dyDescent="0.3">
      <c r="A7519">
        <v>134502</v>
      </c>
      <c r="B7519" t="s">
        <v>13062</v>
      </c>
      <c r="C7519">
        <v>3.1</v>
      </c>
      <c r="D7519">
        <v>76</v>
      </c>
      <c r="E7519">
        <v>42</v>
      </c>
      <c r="F7519" s="1" t="s">
        <v>13063</v>
      </c>
      <c r="G7519" s="1">
        <f t="shared" si="117"/>
        <v>41624</v>
      </c>
      <c r="H7519" s="1">
        <v>41626</v>
      </c>
      <c r="I7519" s="14" t="s">
        <v>38731</v>
      </c>
      <c r="J7519">
        <v>1812336</v>
      </c>
      <c r="K7519" t="s">
        <v>32123</v>
      </c>
      <c r="L7519" t="s">
        <v>32124</v>
      </c>
    </row>
    <row r="7520" spans="1:12" x14ac:dyDescent="0.3">
      <c r="A7520">
        <v>2580004</v>
      </c>
      <c r="B7520" t="s">
        <v>18145</v>
      </c>
      <c r="C7520">
        <v>4.8</v>
      </c>
      <c r="D7520">
        <v>34</v>
      </c>
      <c r="E7520">
        <v>36</v>
      </c>
      <c r="F7520" s="1" t="s">
        <v>18146</v>
      </c>
      <c r="G7520" s="1">
        <f t="shared" si="117"/>
        <v>43735</v>
      </c>
      <c r="H7520" s="1">
        <v>43851</v>
      </c>
      <c r="I7520" s="14" t="s">
        <v>38745</v>
      </c>
      <c r="J7520">
        <v>34894726</v>
      </c>
      <c r="K7520" t="s">
        <v>36876</v>
      </c>
      <c r="L7520" t="s">
        <v>36877</v>
      </c>
    </row>
    <row r="7521" spans="1:12" x14ac:dyDescent="0.3">
      <c r="A7521">
        <v>949134</v>
      </c>
      <c r="B7521" t="s">
        <v>12008</v>
      </c>
      <c r="C7521">
        <v>3.7</v>
      </c>
      <c r="D7521">
        <v>91</v>
      </c>
      <c r="E7521">
        <v>156</v>
      </c>
      <c r="F7521" s="1" t="s">
        <v>12009</v>
      </c>
      <c r="G7521" s="1">
        <f t="shared" si="117"/>
        <v>42616</v>
      </c>
      <c r="H7521" s="1">
        <v>43024</v>
      </c>
      <c r="I7521" s="14" t="s">
        <v>38704</v>
      </c>
      <c r="J7521">
        <v>11085958</v>
      </c>
      <c r="K7521" t="s">
        <v>31138</v>
      </c>
      <c r="L7521" t="s">
        <v>31139</v>
      </c>
    </row>
    <row r="7522" spans="1:12" x14ac:dyDescent="0.3">
      <c r="A7522">
        <v>4264722</v>
      </c>
      <c r="B7522" t="s">
        <v>7587</v>
      </c>
      <c r="C7522">
        <v>4.3</v>
      </c>
      <c r="D7522">
        <v>214</v>
      </c>
      <c r="E7522">
        <v>43</v>
      </c>
      <c r="F7522" s="1" t="s">
        <v>7588</v>
      </c>
      <c r="G7522" s="1">
        <f t="shared" si="117"/>
        <v>44434</v>
      </c>
      <c r="H7522" s="1">
        <v>44947</v>
      </c>
      <c r="I7522" s="14" t="s">
        <v>38745</v>
      </c>
      <c r="J7522">
        <v>93844932</v>
      </c>
      <c r="K7522" t="s">
        <v>26889</v>
      </c>
      <c r="L7522" t="s">
        <v>26890</v>
      </c>
    </row>
    <row r="7523" spans="1:12" x14ac:dyDescent="0.3">
      <c r="A7523">
        <v>3103728</v>
      </c>
      <c r="B7523" t="s">
        <v>12891</v>
      </c>
      <c r="C7523">
        <v>4.5</v>
      </c>
      <c r="D7523">
        <v>78</v>
      </c>
      <c r="E7523">
        <v>25</v>
      </c>
      <c r="F7523" s="1" t="s">
        <v>12892</v>
      </c>
      <c r="G7523" s="1">
        <f t="shared" si="117"/>
        <v>43959</v>
      </c>
      <c r="H7523" s="1">
        <v>43960</v>
      </c>
      <c r="I7523" s="14" t="s">
        <v>38750</v>
      </c>
      <c r="J7523">
        <v>22855800</v>
      </c>
      <c r="K7523" t="s">
        <v>31963</v>
      </c>
      <c r="L7523" t="s">
        <v>31964</v>
      </c>
    </row>
    <row r="7524" spans="1:12" x14ac:dyDescent="0.3">
      <c r="A7524">
        <v>158960</v>
      </c>
      <c r="B7524" t="s">
        <v>14542</v>
      </c>
      <c r="C7524">
        <v>3.7</v>
      </c>
      <c r="D7524">
        <v>59</v>
      </c>
      <c r="E7524">
        <v>59</v>
      </c>
      <c r="F7524" s="1" t="s">
        <v>14543</v>
      </c>
      <c r="G7524" s="1">
        <f t="shared" si="117"/>
        <v>41676</v>
      </c>
      <c r="H7524" s="1">
        <v>44614</v>
      </c>
      <c r="I7524" s="14" t="s">
        <v>38750</v>
      </c>
      <c r="J7524">
        <v>1977654</v>
      </c>
      <c r="K7524" t="s">
        <v>33515</v>
      </c>
      <c r="L7524" t="s">
        <v>33516</v>
      </c>
    </row>
    <row r="7525" spans="1:12" x14ac:dyDescent="0.3">
      <c r="A7525">
        <v>1093250</v>
      </c>
      <c r="B7525" t="s">
        <v>8739</v>
      </c>
      <c r="C7525">
        <v>4.3</v>
      </c>
      <c r="D7525">
        <v>168</v>
      </c>
      <c r="E7525">
        <v>29</v>
      </c>
      <c r="F7525" s="1" t="s">
        <v>8740</v>
      </c>
      <c r="G7525" s="1">
        <f t="shared" si="117"/>
        <v>42762</v>
      </c>
      <c r="H7525" s="1">
        <v>42960</v>
      </c>
      <c r="I7525" s="14" t="s">
        <v>38717</v>
      </c>
      <c r="J7525">
        <v>24126434</v>
      </c>
      <c r="K7525" t="s">
        <v>28002</v>
      </c>
      <c r="L7525" t="s">
        <v>28003</v>
      </c>
    </row>
    <row r="7526" spans="1:12" x14ac:dyDescent="0.3">
      <c r="A7526">
        <v>1388970</v>
      </c>
      <c r="B7526" t="s">
        <v>15157</v>
      </c>
      <c r="C7526">
        <v>4.5</v>
      </c>
      <c r="D7526">
        <v>54</v>
      </c>
      <c r="E7526">
        <v>529</v>
      </c>
      <c r="F7526" s="1" t="s">
        <v>15158</v>
      </c>
      <c r="G7526" s="1">
        <f t="shared" si="117"/>
        <v>43018</v>
      </c>
      <c r="H7526" s="1">
        <v>44112</v>
      </c>
      <c r="I7526" s="14" t="s">
        <v>38688</v>
      </c>
      <c r="J7526">
        <v>214757</v>
      </c>
      <c r="K7526" t="s">
        <v>34096</v>
      </c>
      <c r="L7526" t="s">
        <v>34097</v>
      </c>
    </row>
    <row r="7527" spans="1:12" x14ac:dyDescent="0.3">
      <c r="A7527">
        <v>1297528</v>
      </c>
      <c r="B7527" t="s">
        <v>5221</v>
      </c>
      <c r="C7527">
        <v>4.4000000000000004</v>
      </c>
      <c r="D7527">
        <v>396</v>
      </c>
      <c r="E7527">
        <v>64</v>
      </c>
      <c r="F7527" s="1" t="s">
        <v>5222</v>
      </c>
      <c r="G7527" s="1">
        <f t="shared" si="117"/>
        <v>42934</v>
      </c>
      <c r="H7527" s="1">
        <v>44442</v>
      </c>
      <c r="I7527" s="14" t="s">
        <v>38731</v>
      </c>
      <c r="J7527">
        <v>7307324</v>
      </c>
      <c r="K7527" t="s">
        <v>24729</v>
      </c>
      <c r="L7527" t="s">
        <v>24730</v>
      </c>
    </row>
    <row r="7528" spans="1:12" x14ac:dyDescent="0.3">
      <c r="A7528">
        <v>1592514</v>
      </c>
      <c r="B7528" t="s">
        <v>7816</v>
      </c>
      <c r="C7528">
        <v>4.4000000000000004</v>
      </c>
      <c r="D7528">
        <v>203</v>
      </c>
      <c r="E7528">
        <v>102</v>
      </c>
      <c r="F7528" s="1" t="s">
        <v>7817</v>
      </c>
      <c r="G7528" s="1">
        <f t="shared" si="117"/>
        <v>43171</v>
      </c>
      <c r="H7528" s="1">
        <v>43171</v>
      </c>
      <c r="I7528" s="14" t="s">
        <v>38729</v>
      </c>
      <c r="J7528">
        <v>5058914</v>
      </c>
      <c r="K7528" t="s">
        <v>27109</v>
      </c>
      <c r="L7528" t="s">
        <v>27110</v>
      </c>
    </row>
    <row r="7529" spans="1:12" x14ac:dyDescent="0.3">
      <c r="A7529">
        <v>2653684</v>
      </c>
      <c r="B7529" t="s">
        <v>2325</v>
      </c>
      <c r="C7529">
        <v>4.5</v>
      </c>
      <c r="D7529">
        <v>1326</v>
      </c>
      <c r="E7529">
        <v>110</v>
      </c>
      <c r="F7529" s="1" t="s">
        <v>2326</v>
      </c>
      <c r="G7529" s="1">
        <f t="shared" si="117"/>
        <v>43782</v>
      </c>
      <c r="H7529" s="1">
        <v>44062</v>
      </c>
      <c r="I7529" s="14" t="s">
        <v>38764</v>
      </c>
      <c r="J7529">
        <v>525118</v>
      </c>
      <c r="K7529" t="s">
        <v>22110</v>
      </c>
      <c r="L7529" t="s">
        <v>22111</v>
      </c>
    </row>
    <row r="7530" spans="1:12" x14ac:dyDescent="0.3">
      <c r="A7530">
        <v>722848</v>
      </c>
      <c r="B7530" t="s">
        <v>1785</v>
      </c>
      <c r="C7530">
        <v>4.4000000000000004</v>
      </c>
      <c r="D7530">
        <v>1816</v>
      </c>
      <c r="E7530">
        <v>200</v>
      </c>
      <c r="F7530" s="1" t="s">
        <v>1786</v>
      </c>
      <c r="G7530" s="1">
        <f t="shared" si="117"/>
        <v>42379</v>
      </c>
      <c r="H7530" s="1">
        <v>44951</v>
      </c>
      <c r="I7530" s="14" t="s">
        <v>38723</v>
      </c>
      <c r="J7530">
        <v>16290954</v>
      </c>
      <c r="K7530" t="s">
        <v>21620</v>
      </c>
      <c r="L7530" t="s">
        <v>21621</v>
      </c>
    </row>
    <row r="7531" spans="1:12" x14ac:dyDescent="0.3">
      <c r="A7531">
        <v>1597438</v>
      </c>
      <c r="B7531" t="s">
        <v>12648</v>
      </c>
      <c r="C7531">
        <v>2.6</v>
      </c>
      <c r="D7531">
        <v>81</v>
      </c>
      <c r="E7531">
        <v>37</v>
      </c>
      <c r="F7531" s="1" t="s">
        <v>12649</v>
      </c>
      <c r="G7531" s="1">
        <f t="shared" si="117"/>
        <v>43174</v>
      </c>
      <c r="H7531" s="1">
        <v>44650</v>
      </c>
      <c r="I7531" s="14" t="s">
        <v>38745</v>
      </c>
      <c r="J7531">
        <v>1585232</v>
      </c>
      <c r="K7531" t="s">
        <v>31733</v>
      </c>
      <c r="L7531" t="s">
        <v>31734</v>
      </c>
    </row>
    <row r="7532" spans="1:12" x14ac:dyDescent="0.3">
      <c r="A7532">
        <v>4336556</v>
      </c>
      <c r="B7532" t="s">
        <v>10908</v>
      </c>
      <c r="C7532">
        <v>4.3</v>
      </c>
      <c r="D7532">
        <v>111</v>
      </c>
      <c r="E7532">
        <v>46</v>
      </c>
      <c r="F7532" s="1" t="s">
        <v>10909</v>
      </c>
      <c r="G7532" s="1">
        <f t="shared" si="117"/>
        <v>44475</v>
      </c>
      <c r="H7532" s="1">
        <v>44873</v>
      </c>
      <c r="I7532" s="14" t="s">
        <v>38748</v>
      </c>
      <c r="J7532">
        <v>50228662</v>
      </c>
      <c r="K7532" t="s">
        <v>30080</v>
      </c>
      <c r="L7532" t="s">
        <v>30081</v>
      </c>
    </row>
    <row r="7533" spans="1:12" x14ac:dyDescent="0.3">
      <c r="A7533">
        <v>451440</v>
      </c>
      <c r="B7533" t="s">
        <v>15185</v>
      </c>
      <c r="C7533">
        <v>4.0999999999999996</v>
      </c>
      <c r="D7533">
        <v>54</v>
      </c>
      <c r="E7533">
        <v>12</v>
      </c>
      <c r="F7533" s="1" t="s">
        <v>15186</v>
      </c>
      <c r="G7533" s="1">
        <f t="shared" si="117"/>
        <v>42082</v>
      </c>
      <c r="H7533" s="1">
        <v>42391</v>
      </c>
      <c r="I7533" s="14" t="s">
        <v>38717</v>
      </c>
      <c r="J7533">
        <v>11740890</v>
      </c>
      <c r="K7533" t="s">
        <v>34122</v>
      </c>
      <c r="L7533" t="s">
        <v>34123</v>
      </c>
    </row>
    <row r="7534" spans="1:12" x14ac:dyDescent="0.3">
      <c r="A7534">
        <v>1287142</v>
      </c>
      <c r="B7534" t="s">
        <v>13108</v>
      </c>
      <c r="C7534">
        <v>4.0999999999999996</v>
      </c>
      <c r="D7534">
        <v>75</v>
      </c>
      <c r="E7534">
        <v>60</v>
      </c>
      <c r="F7534" s="1" t="s">
        <v>13109</v>
      </c>
      <c r="G7534" s="1">
        <f t="shared" si="117"/>
        <v>42927</v>
      </c>
      <c r="H7534" s="1">
        <v>43782</v>
      </c>
      <c r="I7534" s="14" t="s">
        <v>38731</v>
      </c>
      <c r="J7534">
        <v>5581552</v>
      </c>
      <c r="K7534" t="s">
        <v>32168</v>
      </c>
      <c r="L7534" t="s">
        <v>32169</v>
      </c>
    </row>
    <row r="7535" spans="1:12" x14ac:dyDescent="0.3">
      <c r="A7535">
        <v>1190864</v>
      </c>
      <c r="B7535" t="s">
        <v>9063</v>
      </c>
      <c r="C7535">
        <v>3.7</v>
      </c>
      <c r="D7535">
        <v>157</v>
      </c>
      <c r="E7535">
        <v>79</v>
      </c>
      <c r="F7535" s="1" t="s">
        <v>9064</v>
      </c>
      <c r="G7535" s="1">
        <f t="shared" si="117"/>
        <v>42848</v>
      </c>
      <c r="H7535" s="1">
        <v>42902</v>
      </c>
      <c r="I7535" s="14" t="s">
        <v>38689</v>
      </c>
      <c r="J7535">
        <v>17935378</v>
      </c>
      <c r="K7535" t="s">
        <v>28312</v>
      </c>
      <c r="L7535" t="s">
        <v>28313</v>
      </c>
    </row>
    <row r="7536" spans="1:12" x14ac:dyDescent="0.3">
      <c r="A7536">
        <v>4533524</v>
      </c>
      <c r="B7536" t="s">
        <v>6157</v>
      </c>
      <c r="C7536">
        <v>4.4000000000000004</v>
      </c>
      <c r="D7536">
        <v>303</v>
      </c>
      <c r="E7536">
        <v>35</v>
      </c>
      <c r="F7536" s="1" t="s">
        <v>6158</v>
      </c>
      <c r="G7536" s="1">
        <f t="shared" si="117"/>
        <v>44596</v>
      </c>
      <c r="H7536" s="1">
        <v>44605</v>
      </c>
      <c r="I7536" s="14" t="s">
        <v>38716</v>
      </c>
      <c r="J7536">
        <v>47303536</v>
      </c>
      <c r="K7536" t="s">
        <v>25553</v>
      </c>
      <c r="L7536" t="s">
        <v>25554</v>
      </c>
    </row>
    <row r="7537" spans="1:12" x14ac:dyDescent="0.3">
      <c r="A7537">
        <v>4755060</v>
      </c>
      <c r="B7537" t="s">
        <v>15606</v>
      </c>
      <c r="C7537">
        <v>3.1</v>
      </c>
      <c r="D7537">
        <v>51</v>
      </c>
      <c r="E7537">
        <v>92</v>
      </c>
      <c r="F7537" s="1" t="s">
        <v>15607</v>
      </c>
      <c r="G7537" s="1">
        <f t="shared" si="117"/>
        <v>44739</v>
      </c>
      <c r="H7537" s="1">
        <v>44922</v>
      </c>
      <c r="I7537" s="14" t="s">
        <v>38767</v>
      </c>
      <c r="J7537">
        <v>23794602</v>
      </c>
      <c r="K7537" t="s">
        <v>34513</v>
      </c>
      <c r="L7537" t="s">
        <v>34514</v>
      </c>
    </row>
    <row r="7538" spans="1:12" x14ac:dyDescent="0.3">
      <c r="A7538">
        <v>2079358</v>
      </c>
      <c r="B7538" t="s">
        <v>3367</v>
      </c>
      <c r="C7538">
        <v>4.4000000000000004</v>
      </c>
      <c r="D7538">
        <v>775</v>
      </c>
      <c r="E7538">
        <v>54</v>
      </c>
      <c r="F7538" s="1" t="s">
        <v>3368</v>
      </c>
      <c r="G7538" s="1">
        <f t="shared" si="117"/>
        <v>43444</v>
      </c>
      <c r="H7538" s="1">
        <v>44866</v>
      </c>
      <c r="I7538" s="14" t="s">
        <v>38719</v>
      </c>
      <c r="J7538">
        <v>10039776</v>
      </c>
      <c r="K7538" t="s">
        <v>23059</v>
      </c>
      <c r="L7538" t="s">
        <v>23060</v>
      </c>
    </row>
    <row r="7539" spans="1:12" x14ac:dyDescent="0.3">
      <c r="A7539">
        <v>1726950</v>
      </c>
      <c r="B7539" t="s">
        <v>5333</v>
      </c>
      <c r="C7539">
        <v>4.9000000000000004</v>
      </c>
      <c r="D7539">
        <v>383</v>
      </c>
      <c r="E7539">
        <v>28</v>
      </c>
      <c r="F7539" s="1" t="s">
        <v>5334</v>
      </c>
      <c r="G7539" s="1">
        <f t="shared" si="117"/>
        <v>43252</v>
      </c>
      <c r="H7539" s="1">
        <v>43898</v>
      </c>
      <c r="I7539" s="14" t="s">
        <v>38750</v>
      </c>
      <c r="J7539">
        <v>12744858</v>
      </c>
      <c r="K7539" t="s">
        <v>24827</v>
      </c>
      <c r="L7539" t="s">
        <v>24828</v>
      </c>
    </row>
    <row r="7540" spans="1:12" x14ac:dyDescent="0.3">
      <c r="A7540">
        <v>4559354</v>
      </c>
      <c r="B7540" t="s">
        <v>9525</v>
      </c>
      <c r="C7540">
        <v>4.4000000000000004</v>
      </c>
      <c r="D7540">
        <v>143</v>
      </c>
      <c r="E7540">
        <v>285</v>
      </c>
      <c r="F7540" s="1" t="s">
        <v>9526</v>
      </c>
      <c r="G7540" s="1">
        <f t="shared" si="117"/>
        <v>44611</v>
      </c>
      <c r="H7540" s="1">
        <v>44937</v>
      </c>
      <c r="I7540" s="14" t="s">
        <v>38673</v>
      </c>
      <c r="J7540">
        <v>143600804</v>
      </c>
      <c r="K7540" t="s">
        <v>28752</v>
      </c>
      <c r="L7540" t="s">
        <v>28753</v>
      </c>
    </row>
    <row r="7541" spans="1:12" x14ac:dyDescent="0.3">
      <c r="A7541">
        <v>1529928</v>
      </c>
      <c r="B7541" t="s">
        <v>15996</v>
      </c>
      <c r="C7541">
        <v>3.9</v>
      </c>
      <c r="D7541">
        <v>48</v>
      </c>
      <c r="E7541">
        <v>72</v>
      </c>
      <c r="F7541" s="1" t="s">
        <v>15997</v>
      </c>
      <c r="G7541" s="1">
        <f t="shared" si="117"/>
        <v>43128</v>
      </c>
      <c r="H7541" s="1">
        <v>43163</v>
      </c>
      <c r="I7541" s="14" t="s">
        <v>38750</v>
      </c>
      <c r="J7541">
        <v>3921604</v>
      </c>
      <c r="K7541" t="s">
        <v>34881</v>
      </c>
      <c r="L7541" t="s">
        <v>34882</v>
      </c>
    </row>
    <row r="7542" spans="1:12" x14ac:dyDescent="0.3">
      <c r="A7542">
        <v>4817404</v>
      </c>
      <c r="B7542" t="s">
        <v>19018</v>
      </c>
      <c r="C7542">
        <v>4.3</v>
      </c>
      <c r="D7542">
        <v>30</v>
      </c>
      <c r="E7542">
        <v>124</v>
      </c>
      <c r="F7542" s="1" t="s">
        <v>19019</v>
      </c>
      <c r="G7542" s="1">
        <f t="shared" si="117"/>
        <v>44778</v>
      </c>
      <c r="H7542" s="1">
        <v>44945</v>
      </c>
      <c r="I7542" s="14" t="s">
        <v>38720</v>
      </c>
      <c r="J7542">
        <v>143600804</v>
      </c>
      <c r="K7542" t="s">
        <v>37670</v>
      </c>
      <c r="L7542" t="s">
        <v>37671</v>
      </c>
    </row>
    <row r="7543" spans="1:12" x14ac:dyDescent="0.3">
      <c r="A7543">
        <v>1990316</v>
      </c>
      <c r="B7543" t="s">
        <v>16839</v>
      </c>
      <c r="C7543">
        <v>2.2999999999999998</v>
      </c>
      <c r="D7543">
        <v>42</v>
      </c>
      <c r="E7543">
        <v>29</v>
      </c>
      <c r="F7543" s="1" t="s">
        <v>16840</v>
      </c>
      <c r="G7543" s="1">
        <f t="shared" si="117"/>
        <v>43399</v>
      </c>
      <c r="H7543" s="1">
        <v>44887</v>
      </c>
      <c r="I7543" s="14" t="s">
        <v>38745</v>
      </c>
      <c r="J7543">
        <v>21721278</v>
      </c>
      <c r="K7543" t="s">
        <v>35670</v>
      </c>
      <c r="L7543" t="s">
        <v>35671</v>
      </c>
    </row>
    <row r="7544" spans="1:12" x14ac:dyDescent="0.3">
      <c r="A7544">
        <v>2749436</v>
      </c>
      <c r="B7544" t="s">
        <v>11962</v>
      </c>
      <c r="C7544">
        <v>4.8</v>
      </c>
      <c r="D7544">
        <v>93</v>
      </c>
      <c r="E7544">
        <v>46</v>
      </c>
      <c r="F7544" s="1" t="s">
        <v>11963</v>
      </c>
      <c r="G7544" s="1">
        <f t="shared" si="117"/>
        <v>43839</v>
      </c>
      <c r="H7544" s="1">
        <v>44727</v>
      </c>
      <c r="I7544" s="14" t="s">
        <v>38703</v>
      </c>
      <c r="J7544">
        <v>65264680</v>
      </c>
      <c r="K7544" t="s">
        <v>31093</v>
      </c>
      <c r="L7544" t="s">
        <v>31094</v>
      </c>
    </row>
    <row r="7545" spans="1:12" x14ac:dyDescent="0.3">
      <c r="A7545">
        <v>4209844</v>
      </c>
      <c r="B7545" t="s">
        <v>18018</v>
      </c>
      <c r="C7545">
        <v>4.2</v>
      </c>
      <c r="D7545">
        <v>35</v>
      </c>
      <c r="E7545">
        <v>19</v>
      </c>
      <c r="F7545" s="1" t="s">
        <v>18019</v>
      </c>
      <c r="G7545" s="1">
        <f t="shared" si="117"/>
        <v>44405</v>
      </c>
      <c r="H7545" s="1">
        <v>44405</v>
      </c>
      <c r="I7545" s="14" t="s">
        <v>38717</v>
      </c>
      <c r="J7545">
        <v>26082914</v>
      </c>
      <c r="K7545" t="s">
        <v>36761</v>
      </c>
      <c r="L7545" t="s">
        <v>36762</v>
      </c>
    </row>
    <row r="7546" spans="1:12" x14ac:dyDescent="0.3">
      <c r="A7546">
        <v>4538648</v>
      </c>
      <c r="B7546" t="s">
        <v>7561</v>
      </c>
      <c r="C7546">
        <v>4.3</v>
      </c>
      <c r="D7546">
        <v>215</v>
      </c>
      <c r="E7546">
        <v>800</v>
      </c>
      <c r="F7546" s="1" t="s">
        <v>7562</v>
      </c>
      <c r="G7546" s="1">
        <f t="shared" si="117"/>
        <v>44599</v>
      </c>
      <c r="H7546" s="1">
        <v>44810</v>
      </c>
      <c r="I7546" s="14" t="s">
        <v>38847</v>
      </c>
      <c r="J7546">
        <v>132029120</v>
      </c>
      <c r="K7546" t="s">
        <v>26863</v>
      </c>
      <c r="L7546" t="s">
        <v>26864</v>
      </c>
    </row>
    <row r="7547" spans="1:12" x14ac:dyDescent="0.3">
      <c r="A7547">
        <v>1407832</v>
      </c>
      <c r="B7547" t="s">
        <v>6345</v>
      </c>
      <c r="C7547">
        <v>3.1</v>
      </c>
      <c r="D7547">
        <v>288</v>
      </c>
      <c r="E7547">
        <v>39</v>
      </c>
      <c r="F7547" s="1" t="s">
        <v>6346</v>
      </c>
      <c r="G7547" s="1">
        <f t="shared" si="117"/>
        <v>43033</v>
      </c>
      <c r="H7547" s="1">
        <v>43061</v>
      </c>
      <c r="I7547" s="14" t="s">
        <v>38703</v>
      </c>
      <c r="J7547">
        <v>8527674</v>
      </c>
      <c r="K7547" t="s">
        <v>25719</v>
      </c>
      <c r="L7547" t="s">
        <v>25720</v>
      </c>
    </row>
    <row r="7548" spans="1:12" x14ac:dyDescent="0.3">
      <c r="A7548">
        <v>1985682</v>
      </c>
      <c r="B7548" t="s">
        <v>505</v>
      </c>
      <c r="C7548">
        <v>3.6</v>
      </c>
      <c r="D7548">
        <v>41</v>
      </c>
      <c r="E7548">
        <v>59</v>
      </c>
      <c r="F7548" s="1" t="s">
        <v>16942</v>
      </c>
      <c r="G7548" s="1">
        <f t="shared" si="117"/>
        <v>43397</v>
      </c>
      <c r="H7548" s="1">
        <v>43450</v>
      </c>
      <c r="I7548" s="14" t="s">
        <v>38694</v>
      </c>
      <c r="J7548">
        <v>56923174</v>
      </c>
      <c r="K7548" t="s">
        <v>35764</v>
      </c>
      <c r="L7548" t="s">
        <v>35765</v>
      </c>
    </row>
    <row r="7549" spans="1:12" x14ac:dyDescent="0.3">
      <c r="A7549">
        <v>2448838</v>
      </c>
      <c r="B7549" t="s">
        <v>10802</v>
      </c>
      <c r="C7549">
        <v>4.2</v>
      </c>
      <c r="D7549">
        <v>113</v>
      </c>
      <c r="E7549">
        <v>20</v>
      </c>
      <c r="F7549" s="1" t="s">
        <v>10803</v>
      </c>
      <c r="G7549" s="1">
        <f t="shared" si="117"/>
        <v>43654</v>
      </c>
      <c r="H7549" s="1">
        <v>43923</v>
      </c>
      <c r="I7549" s="14" t="s">
        <v>38752</v>
      </c>
      <c r="J7549">
        <v>15392798</v>
      </c>
      <c r="K7549" t="s">
        <v>29979</v>
      </c>
      <c r="L7549" t="s">
        <v>29980</v>
      </c>
    </row>
    <row r="7550" spans="1:12" x14ac:dyDescent="0.3">
      <c r="A7550">
        <v>316704</v>
      </c>
      <c r="B7550" t="s">
        <v>8685</v>
      </c>
      <c r="C7550">
        <v>3.5</v>
      </c>
      <c r="D7550">
        <v>170</v>
      </c>
      <c r="E7550">
        <v>131</v>
      </c>
      <c r="F7550" s="1" t="s">
        <v>8686</v>
      </c>
      <c r="G7550" s="1">
        <f t="shared" si="117"/>
        <v>41921</v>
      </c>
      <c r="H7550" s="1">
        <v>44095</v>
      </c>
      <c r="I7550" s="14" t="s">
        <v>38720</v>
      </c>
      <c r="J7550">
        <v>489782</v>
      </c>
      <c r="K7550" t="s">
        <v>27950</v>
      </c>
      <c r="L7550" t="s">
        <v>27951</v>
      </c>
    </row>
    <row r="7551" spans="1:12" x14ac:dyDescent="0.3">
      <c r="A7551">
        <v>749560</v>
      </c>
      <c r="B7551" t="s">
        <v>16466</v>
      </c>
      <c r="C7551">
        <v>4.2</v>
      </c>
      <c r="D7551">
        <v>45</v>
      </c>
      <c r="E7551">
        <v>33</v>
      </c>
      <c r="F7551" s="1" t="s">
        <v>16467</v>
      </c>
      <c r="G7551" s="1">
        <f t="shared" si="117"/>
        <v>42402</v>
      </c>
      <c r="H7551" s="1">
        <v>43790</v>
      </c>
      <c r="I7551" s="14" t="s">
        <v>38745</v>
      </c>
      <c r="J7551">
        <v>5581552</v>
      </c>
      <c r="K7551" t="s">
        <v>35324</v>
      </c>
      <c r="L7551" t="s">
        <v>35325</v>
      </c>
    </row>
    <row r="7552" spans="1:12" x14ac:dyDescent="0.3">
      <c r="A7552">
        <v>4011228</v>
      </c>
      <c r="B7552" t="s">
        <v>15980</v>
      </c>
      <c r="C7552">
        <v>4.5</v>
      </c>
      <c r="D7552">
        <v>48</v>
      </c>
      <c r="E7552">
        <v>218</v>
      </c>
      <c r="F7552" s="1" t="s">
        <v>15981</v>
      </c>
      <c r="G7552" s="1">
        <f t="shared" si="117"/>
        <v>44313</v>
      </c>
      <c r="H7552" s="1">
        <v>44871</v>
      </c>
      <c r="I7552" s="14" t="s">
        <v>38693</v>
      </c>
      <c r="J7552">
        <v>129245974</v>
      </c>
      <c r="K7552" t="s">
        <v>34866</v>
      </c>
      <c r="L7552" t="s">
        <v>34867</v>
      </c>
    </row>
    <row r="7553" spans="1:12" x14ac:dyDescent="0.3">
      <c r="A7553">
        <v>3562677</v>
      </c>
      <c r="B7553" t="s">
        <v>19258</v>
      </c>
      <c r="C7553">
        <v>4.7</v>
      </c>
      <c r="D7553">
        <v>29</v>
      </c>
      <c r="E7553">
        <v>51</v>
      </c>
      <c r="F7553" s="1" t="s">
        <v>19259</v>
      </c>
      <c r="G7553" s="1">
        <f t="shared" si="117"/>
        <v>44116</v>
      </c>
      <c r="H7553" s="1">
        <v>44127</v>
      </c>
      <c r="I7553" s="14" t="s">
        <v>38770</v>
      </c>
      <c r="J7553">
        <v>22108520</v>
      </c>
      <c r="K7553" t="s">
        <v>37874</v>
      </c>
      <c r="L7553" t="s">
        <v>37875</v>
      </c>
    </row>
    <row r="7554" spans="1:12" x14ac:dyDescent="0.3">
      <c r="A7554">
        <v>1312946</v>
      </c>
      <c r="B7554" t="s">
        <v>16659</v>
      </c>
      <c r="C7554">
        <v>4.5</v>
      </c>
      <c r="D7554">
        <v>43</v>
      </c>
      <c r="E7554">
        <v>25</v>
      </c>
      <c r="F7554" s="1" t="s">
        <v>16660</v>
      </c>
      <c r="G7554" s="1">
        <f t="shared" ref="G7554:G7617" si="118">DATEVALUE(LEFT(F7554,FIND("T",F7554)-1))</f>
        <v>42951</v>
      </c>
      <c r="H7554" s="1">
        <v>44411</v>
      </c>
      <c r="I7554" s="14" t="s">
        <v>38750</v>
      </c>
      <c r="J7554">
        <v>31179252</v>
      </c>
      <c r="K7554" t="s">
        <v>35502</v>
      </c>
      <c r="L7554" t="s">
        <v>35503</v>
      </c>
    </row>
    <row r="7555" spans="1:12" x14ac:dyDescent="0.3">
      <c r="A7555">
        <v>4269568</v>
      </c>
      <c r="B7555" t="s">
        <v>16008</v>
      </c>
      <c r="C7555">
        <v>3.8</v>
      </c>
      <c r="D7555">
        <v>48</v>
      </c>
      <c r="E7555">
        <v>218</v>
      </c>
      <c r="F7555" s="1" t="s">
        <v>16009</v>
      </c>
      <c r="G7555" s="1">
        <f t="shared" si="118"/>
        <v>44437</v>
      </c>
      <c r="H7555" s="1">
        <v>44966</v>
      </c>
      <c r="I7555" s="14" t="s">
        <v>38749</v>
      </c>
      <c r="J7555">
        <v>83410628</v>
      </c>
      <c r="K7555" t="s">
        <v>34893</v>
      </c>
      <c r="L7555" t="s">
        <v>34894</v>
      </c>
    </row>
    <row r="7556" spans="1:12" x14ac:dyDescent="0.3">
      <c r="A7556">
        <v>2809143</v>
      </c>
      <c r="B7556" t="s">
        <v>4876</v>
      </c>
      <c r="C7556">
        <v>4.5999999999999996</v>
      </c>
      <c r="D7556">
        <v>447</v>
      </c>
      <c r="E7556">
        <v>102</v>
      </c>
      <c r="F7556" s="1" t="s">
        <v>4877</v>
      </c>
      <c r="G7556" s="1">
        <f t="shared" si="118"/>
        <v>43872</v>
      </c>
      <c r="H7556" s="1">
        <v>44200</v>
      </c>
      <c r="I7556" s="14" t="s">
        <v>38712</v>
      </c>
      <c r="J7556">
        <v>371199</v>
      </c>
      <c r="K7556" t="s">
        <v>24431</v>
      </c>
      <c r="L7556" t="s">
        <v>24432</v>
      </c>
    </row>
    <row r="7557" spans="1:12" x14ac:dyDescent="0.3">
      <c r="A7557">
        <v>508228</v>
      </c>
      <c r="B7557" t="s">
        <v>3369</v>
      </c>
      <c r="C7557">
        <v>4.5</v>
      </c>
      <c r="D7557">
        <v>775</v>
      </c>
      <c r="E7557">
        <v>37</v>
      </c>
      <c r="F7557" s="1" t="s">
        <v>3370</v>
      </c>
      <c r="G7557" s="1">
        <f t="shared" si="118"/>
        <v>42145</v>
      </c>
      <c r="H7557" s="1">
        <v>44458</v>
      </c>
      <c r="I7557" s="14" t="s">
        <v>38689</v>
      </c>
      <c r="J7557">
        <v>11708320</v>
      </c>
      <c r="K7557" t="s">
        <v>23061</v>
      </c>
      <c r="L7557" t="s">
        <v>23062</v>
      </c>
    </row>
    <row r="7558" spans="1:12" x14ac:dyDescent="0.3">
      <c r="A7558">
        <v>4801222</v>
      </c>
      <c r="B7558" t="s">
        <v>5610</v>
      </c>
      <c r="C7558">
        <v>4.2</v>
      </c>
      <c r="D7558">
        <v>353</v>
      </c>
      <c r="E7558">
        <v>51</v>
      </c>
      <c r="F7558" s="1" t="s">
        <v>5611</v>
      </c>
      <c r="G7558" s="1">
        <f t="shared" si="118"/>
        <v>44768</v>
      </c>
      <c r="H7558" s="1">
        <v>44815</v>
      </c>
      <c r="I7558" s="14" t="s">
        <v>38714</v>
      </c>
      <c r="J7558">
        <v>203983820</v>
      </c>
      <c r="K7558" t="s">
        <v>25071</v>
      </c>
      <c r="L7558" t="s">
        <v>25072</v>
      </c>
    </row>
    <row r="7559" spans="1:12" x14ac:dyDescent="0.3">
      <c r="A7559">
        <v>990276</v>
      </c>
      <c r="B7559" t="s">
        <v>3914</v>
      </c>
      <c r="C7559">
        <v>4.5999999999999996</v>
      </c>
      <c r="D7559">
        <v>634</v>
      </c>
      <c r="E7559">
        <v>117</v>
      </c>
      <c r="F7559" s="1" t="s">
        <v>3915</v>
      </c>
      <c r="G7559" s="1">
        <f t="shared" si="118"/>
        <v>42664</v>
      </c>
      <c r="H7559" s="1">
        <v>44951</v>
      </c>
      <c r="I7559" s="14" t="s">
        <v>38712</v>
      </c>
      <c r="J7559">
        <v>19393686</v>
      </c>
      <c r="K7559" t="s">
        <v>23560</v>
      </c>
      <c r="L7559" t="s">
        <v>23561</v>
      </c>
    </row>
    <row r="7560" spans="1:12" x14ac:dyDescent="0.3">
      <c r="A7560">
        <v>1132310</v>
      </c>
      <c r="B7560" t="s">
        <v>1810</v>
      </c>
      <c r="C7560">
        <v>4.5999999999999996</v>
      </c>
      <c r="D7560">
        <v>1784</v>
      </c>
      <c r="E7560">
        <v>87</v>
      </c>
      <c r="F7560" s="1" t="s">
        <v>1811</v>
      </c>
      <c r="G7560" s="1">
        <f t="shared" si="118"/>
        <v>42796</v>
      </c>
      <c r="H7560" s="1">
        <v>44869</v>
      </c>
      <c r="I7560" s="14" t="s">
        <v>38764</v>
      </c>
      <c r="J7560">
        <v>16719838</v>
      </c>
      <c r="K7560" t="s">
        <v>21644</v>
      </c>
      <c r="L7560" t="s">
        <v>21645</v>
      </c>
    </row>
    <row r="7561" spans="1:12" x14ac:dyDescent="0.3">
      <c r="A7561">
        <v>1397484</v>
      </c>
      <c r="B7561" t="s">
        <v>6383</v>
      </c>
      <c r="C7561">
        <v>4.2</v>
      </c>
      <c r="D7561">
        <v>286</v>
      </c>
      <c r="E7561">
        <v>15</v>
      </c>
      <c r="F7561" s="1" t="s">
        <v>6384</v>
      </c>
      <c r="G7561" s="1">
        <f t="shared" si="118"/>
        <v>43025</v>
      </c>
      <c r="H7561" s="1">
        <v>44095</v>
      </c>
      <c r="I7561" s="14" t="s">
        <v>38792</v>
      </c>
      <c r="J7561">
        <v>28639124</v>
      </c>
      <c r="K7561" t="s">
        <v>25755</v>
      </c>
      <c r="L7561" t="s">
        <v>25756</v>
      </c>
    </row>
    <row r="7562" spans="1:12" x14ac:dyDescent="0.3">
      <c r="A7562">
        <v>2831076</v>
      </c>
      <c r="B7562" t="s">
        <v>8432</v>
      </c>
      <c r="C7562">
        <v>4.8</v>
      </c>
      <c r="D7562">
        <v>180</v>
      </c>
      <c r="E7562">
        <v>57</v>
      </c>
      <c r="F7562" s="1" t="s">
        <v>8433</v>
      </c>
      <c r="G7562" s="1">
        <f t="shared" si="118"/>
        <v>43884</v>
      </c>
      <c r="H7562" s="1">
        <v>44396</v>
      </c>
      <c r="I7562" s="14" t="s">
        <v>38722</v>
      </c>
      <c r="J7562">
        <v>68307376</v>
      </c>
      <c r="K7562" t="s">
        <v>27714</v>
      </c>
      <c r="L7562" t="s">
        <v>27715</v>
      </c>
    </row>
    <row r="7563" spans="1:12" x14ac:dyDescent="0.3">
      <c r="A7563">
        <v>1956094</v>
      </c>
      <c r="B7563" t="s">
        <v>18113</v>
      </c>
      <c r="C7563">
        <v>4.0999999999999996</v>
      </c>
      <c r="D7563">
        <v>35</v>
      </c>
      <c r="E7563">
        <v>26</v>
      </c>
      <c r="F7563" s="1" t="s">
        <v>18114</v>
      </c>
      <c r="G7563" s="1">
        <f t="shared" si="118"/>
        <v>43382</v>
      </c>
      <c r="H7563" s="1">
        <v>43426</v>
      </c>
      <c r="I7563" s="14" t="s">
        <v>38704</v>
      </c>
      <c r="J7563">
        <v>13796482</v>
      </c>
      <c r="K7563" t="s">
        <v>36849</v>
      </c>
      <c r="L7563" t="s">
        <v>36850</v>
      </c>
    </row>
    <row r="7564" spans="1:12" x14ac:dyDescent="0.3">
      <c r="A7564">
        <v>1804018</v>
      </c>
      <c r="B7564" t="s">
        <v>7368</v>
      </c>
      <c r="C7564">
        <v>4.5</v>
      </c>
      <c r="D7564">
        <v>226</v>
      </c>
      <c r="E7564">
        <v>416</v>
      </c>
      <c r="F7564" s="1" t="s">
        <v>7369</v>
      </c>
      <c r="G7564" s="1">
        <f t="shared" si="118"/>
        <v>43298</v>
      </c>
      <c r="H7564" s="1">
        <v>43435</v>
      </c>
      <c r="I7564" s="14" t="s">
        <v>38725</v>
      </c>
      <c r="J7564">
        <v>5424512</v>
      </c>
      <c r="K7564" t="s">
        <v>26673</v>
      </c>
      <c r="L7564" t="s">
        <v>26674</v>
      </c>
    </row>
    <row r="7565" spans="1:12" x14ac:dyDescent="0.3">
      <c r="A7565">
        <v>1142468</v>
      </c>
      <c r="B7565" t="s">
        <v>11091</v>
      </c>
      <c r="C7565">
        <v>4.3</v>
      </c>
      <c r="D7565">
        <v>108</v>
      </c>
      <c r="E7565">
        <v>13</v>
      </c>
      <c r="F7565" s="1" t="s">
        <v>11092</v>
      </c>
      <c r="G7565" s="1">
        <f t="shared" si="118"/>
        <v>42805</v>
      </c>
      <c r="H7565" s="1">
        <v>43561</v>
      </c>
      <c r="I7565" s="14" t="s">
        <v>38716</v>
      </c>
      <c r="J7565">
        <v>1293438</v>
      </c>
      <c r="K7565" t="s">
        <v>30259</v>
      </c>
      <c r="L7565" t="s">
        <v>30260</v>
      </c>
    </row>
    <row r="7566" spans="1:12" x14ac:dyDescent="0.3">
      <c r="A7566">
        <v>2719254</v>
      </c>
      <c r="B7566" t="s">
        <v>6444</v>
      </c>
      <c r="C7566">
        <v>4.8</v>
      </c>
      <c r="D7566">
        <v>281</v>
      </c>
      <c r="E7566">
        <v>116</v>
      </c>
      <c r="F7566" s="1" t="s">
        <v>6445</v>
      </c>
      <c r="G7566" s="1">
        <f t="shared" si="118"/>
        <v>43823</v>
      </c>
      <c r="H7566" s="1">
        <v>44953</v>
      </c>
      <c r="I7566" s="14" t="s">
        <v>38673</v>
      </c>
      <c r="J7566">
        <v>27195584</v>
      </c>
      <c r="K7566" t="s">
        <v>25812</v>
      </c>
      <c r="L7566" t="s">
        <v>25813</v>
      </c>
    </row>
    <row r="7567" spans="1:12" x14ac:dyDescent="0.3">
      <c r="A7567">
        <v>94432</v>
      </c>
      <c r="B7567" t="s">
        <v>1493</v>
      </c>
      <c r="C7567">
        <v>4.0999999999999996</v>
      </c>
      <c r="D7567">
        <v>2251</v>
      </c>
      <c r="E7567">
        <v>10</v>
      </c>
      <c r="F7567" s="1" t="s">
        <v>1494</v>
      </c>
      <c r="G7567" s="1">
        <f t="shared" si="118"/>
        <v>41536</v>
      </c>
      <c r="H7567" s="1">
        <v>43664</v>
      </c>
      <c r="I7567" s="14" t="s">
        <v>38750</v>
      </c>
      <c r="J7567">
        <v>598757</v>
      </c>
      <c r="K7567" t="s">
        <v>21350</v>
      </c>
      <c r="L7567" t="s">
        <v>21351</v>
      </c>
    </row>
    <row r="7568" spans="1:12" x14ac:dyDescent="0.3">
      <c r="A7568">
        <v>3624936</v>
      </c>
      <c r="B7568" t="s">
        <v>1736</v>
      </c>
      <c r="C7568">
        <v>4.7</v>
      </c>
      <c r="D7568">
        <v>1869</v>
      </c>
      <c r="E7568">
        <v>287</v>
      </c>
      <c r="F7568" s="1" t="s">
        <v>1737</v>
      </c>
      <c r="G7568" s="1">
        <f t="shared" si="118"/>
        <v>44144</v>
      </c>
      <c r="H7568" s="1">
        <v>44958</v>
      </c>
      <c r="I7568" s="14" t="s">
        <v>38697</v>
      </c>
      <c r="J7568">
        <v>38516954</v>
      </c>
      <c r="K7568" t="s">
        <v>21573</v>
      </c>
      <c r="L7568" t="s">
        <v>21574</v>
      </c>
    </row>
    <row r="7569" spans="1:12" x14ac:dyDescent="0.3">
      <c r="A7569">
        <v>3583724</v>
      </c>
      <c r="B7569" t="s">
        <v>1732</v>
      </c>
      <c r="C7569">
        <v>4.3</v>
      </c>
      <c r="D7569">
        <v>1872</v>
      </c>
      <c r="E7569">
        <v>53</v>
      </c>
      <c r="F7569" s="1" t="s">
        <v>1733</v>
      </c>
      <c r="G7569" s="1">
        <f t="shared" si="118"/>
        <v>44125</v>
      </c>
      <c r="H7569" s="1">
        <v>44845</v>
      </c>
      <c r="I7569" s="14" t="s">
        <v>38712</v>
      </c>
      <c r="J7569">
        <v>33027212</v>
      </c>
      <c r="K7569" t="s">
        <v>21569</v>
      </c>
      <c r="L7569" t="s">
        <v>21570</v>
      </c>
    </row>
    <row r="7570" spans="1:12" x14ac:dyDescent="0.3">
      <c r="A7570">
        <v>3959106</v>
      </c>
      <c r="B7570" t="s">
        <v>3043</v>
      </c>
      <c r="C7570">
        <v>4.7</v>
      </c>
      <c r="D7570">
        <v>894</v>
      </c>
      <c r="E7570">
        <v>61</v>
      </c>
      <c r="F7570" s="1" t="s">
        <v>3044</v>
      </c>
      <c r="G7570" s="1">
        <f t="shared" si="118"/>
        <v>44290</v>
      </c>
      <c r="H7570" s="1">
        <v>44969</v>
      </c>
      <c r="I7570" s="14" t="s">
        <v>38696</v>
      </c>
      <c r="J7570">
        <v>86352228</v>
      </c>
      <c r="K7570" t="s">
        <v>22769</v>
      </c>
      <c r="L7570" t="s">
        <v>22770</v>
      </c>
    </row>
    <row r="7571" spans="1:12" x14ac:dyDescent="0.3">
      <c r="A7571">
        <v>1947526</v>
      </c>
      <c r="B7571" t="s">
        <v>15602</v>
      </c>
      <c r="C7571">
        <v>3.3</v>
      </c>
      <c r="D7571">
        <v>51</v>
      </c>
      <c r="E7571">
        <v>19</v>
      </c>
      <c r="F7571" s="1" t="s">
        <v>15603</v>
      </c>
      <c r="G7571" s="1">
        <f t="shared" si="118"/>
        <v>43377</v>
      </c>
      <c r="H7571" s="1">
        <v>43467</v>
      </c>
      <c r="I7571" s="14" t="s">
        <v>38752</v>
      </c>
      <c r="J7571">
        <v>55849400</v>
      </c>
      <c r="K7571" t="s">
        <v>34510</v>
      </c>
      <c r="L7571" t="s">
        <v>34511</v>
      </c>
    </row>
    <row r="7572" spans="1:12" x14ac:dyDescent="0.3">
      <c r="A7572">
        <v>1077472</v>
      </c>
      <c r="B7572" t="s">
        <v>8407</v>
      </c>
      <c r="C7572">
        <v>3.4</v>
      </c>
      <c r="D7572">
        <v>180</v>
      </c>
      <c r="E7572">
        <v>85</v>
      </c>
      <c r="F7572" s="1" t="s">
        <v>8408</v>
      </c>
      <c r="G7572" s="1">
        <f t="shared" si="118"/>
        <v>42750</v>
      </c>
      <c r="H7572" s="1">
        <v>43038</v>
      </c>
      <c r="I7572" s="14" t="s">
        <v>38760</v>
      </c>
      <c r="J7572">
        <v>8060272</v>
      </c>
      <c r="K7572" t="s">
        <v>27688</v>
      </c>
      <c r="L7572" t="s">
        <v>27689</v>
      </c>
    </row>
    <row r="7573" spans="1:12" x14ac:dyDescent="0.3">
      <c r="A7573">
        <v>3693982</v>
      </c>
      <c r="B7573" t="s">
        <v>7428</v>
      </c>
      <c r="C7573">
        <v>4.5999999999999996</v>
      </c>
      <c r="D7573">
        <v>222</v>
      </c>
      <c r="E7573">
        <v>30</v>
      </c>
      <c r="F7573" s="1" t="s">
        <v>7429</v>
      </c>
      <c r="G7573" s="1">
        <f t="shared" si="118"/>
        <v>44174</v>
      </c>
      <c r="H7573" s="1">
        <v>44885</v>
      </c>
      <c r="I7573" s="14" t="s">
        <v>38722</v>
      </c>
      <c r="J7573">
        <v>8031846</v>
      </c>
      <c r="K7573" t="s">
        <v>26733</v>
      </c>
      <c r="L7573" t="s">
        <v>26734</v>
      </c>
    </row>
    <row r="7574" spans="1:12" x14ac:dyDescent="0.3">
      <c r="A7574">
        <v>4815478</v>
      </c>
      <c r="B7574" t="s">
        <v>16190</v>
      </c>
      <c r="C7574">
        <v>4.8</v>
      </c>
      <c r="D7574">
        <v>47</v>
      </c>
      <c r="E7574">
        <v>43</v>
      </c>
      <c r="F7574" s="1" t="s">
        <v>16191</v>
      </c>
      <c r="G7574" s="1">
        <f t="shared" si="118"/>
        <v>44777</v>
      </c>
      <c r="H7574" s="1">
        <v>44942</v>
      </c>
      <c r="I7574" s="14" t="s">
        <v>38706</v>
      </c>
      <c r="J7574">
        <v>13121610</v>
      </c>
      <c r="K7574" t="s">
        <v>35070</v>
      </c>
      <c r="L7574" t="s">
        <v>35071</v>
      </c>
    </row>
    <row r="7575" spans="1:12" x14ac:dyDescent="0.3">
      <c r="A7575">
        <v>1461280</v>
      </c>
      <c r="B7575" t="s">
        <v>12334</v>
      </c>
      <c r="C7575">
        <v>4.4000000000000004</v>
      </c>
      <c r="D7575">
        <v>87</v>
      </c>
      <c r="E7575">
        <v>40</v>
      </c>
      <c r="F7575" s="1" t="s">
        <v>12335</v>
      </c>
      <c r="G7575" s="1">
        <f t="shared" si="118"/>
        <v>43075</v>
      </c>
      <c r="H7575" s="1">
        <v>43223</v>
      </c>
      <c r="I7575" s="14" t="s">
        <v>38745</v>
      </c>
      <c r="J7575">
        <v>7328602</v>
      </c>
      <c r="K7575" t="s">
        <v>31436</v>
      </c>
      <c r="L7575" t="s">
        <v>28383</v>
      </c>
    </row>
    <row r="7576" spans="1:12" x14ac:dyDescent="0.3">
      <c r="A7576">
        <v>581034</v>
      </c>
      <c r="B7576" t="s">
        <v>9138</v>
      </c>
      <c r="C7576">
        <v>2.8</v>
      </c>
      <c r="D7576">
        <v>155</v>
      </c>
      <c r="E7576">
        <v>44</v>
      </c>
      <c r="F7576" s="1" t="s">
        <v>9139</v>
      </c>
      <c r="G7576" s="1">
        <f t="shared" si="118"/>
        <v>42228</v>
      </c>
      <c r="H7576" s="1">
        <v>43438</v>
      </c>
      <c r="I7576" s="14" t="s">
        <v>38764</v>
      </c>
      <c r="J7576">
        <v>598757</v>
      </c>
      <c r="K7576" t="s">
        <v>28382</v>
      </c>
      <c r="L7576" t="s">
        <v>28383</v>
      </c>
    </row>
    <row r="7577" spans="1:12" x14ac:dyDescent="0.3">
      <c r="A7577">
        <v>953892</v>
      </c>
      <c r="B7577" t="s">
        <v>15500</v>
      </c>
      <c r="C7577">
        <v>3.5</v>
      </c>
      <c r="D7577">
        <v>52</v>
      </c>
      <c r="E7577">
        <v>24</v>
      </c>
      <c r="F7577" s="1" t="s">
        <v>15501</v>
      </c>
      <c r="G7577" s="1">
        <f t="shared" si="118"/>
        <v>42621</v>
      </c>
      <c r="H7577" s="1">
        <v>44680</v>
      </c>
      <c r="I7577" s="14" t="s">
        <v>38750</v>
      </c>
      <c r="J7577">
        <v>144204</v>
      </c>
      <c r="K7577" t="s">
        <v>34414</v>
      </c>
      <c r="L7577" t="s">
        <v>34415</v>
      </c>
    </row>
    <row r="7578" spans="1:12" x14ac:dyDescent="0.3">
      <c r="A7578">
        <v>250904</v>
      </c>
      <c r="B7578" t="s">
        <v>14216</v>
      </c>
      <c r="C7578">
        <v>4.4000000000000004</v>
      </c>
      <c r="D7578">
        <v>63</v>
      </c>
      <c r="E7578">
        <v>24</v>
      </c>
      <c r="F7578" s="1" t="s">
        <v>14217</v>
      </c>
      <c r="G7578" s="1">
        <f t="shared" si="118"/>
        <v>41816</v>
      </c>
      <c r="H7578" s="1">
        <v>43187</v>
      </c>
      <c r="I7578" s="14" t="s">
        <v>38722</v>
      </c>
      <c r="J7578">
        <v>4349182</v>
      </c>
      <c r="K7578" t="s">
        <v>33210</v>
      </c>
      <c r="L7578" t="s">
        <v>33211</v>
      </c>
    </row>
    <row r="7579" spans="1:12" x14ac:dyDescent="0.3">
      <c r="A7579">
        <v>729970</v>
      </c>
      <c r="B7579" t="s">
        <v>12164</v>
      </c>
      <c r="C7579">
        <v>3.8</v>
      </c>
      <c r="D7579">
        <v>89</v>
      </c>
      <c r="E7579">
        <v>17</v>
      </c>
      <c r="F7579" s="1" t="s">
        <v>12165</v>
      </c>
      <c r="G7579" s="1">
        <f t="shared" si="118"/>
        <v>42385</v>
      </c>
      <c r="H7579" s="1">
        <v>44583</v>
      </c>
      <c r="I7579" s="14" t="s">
        <v>38745</v>
      </c>
      <c r="J7579">
        <v>9415526</v>
      </c>
      <c r="K7579" t="s">
        <v>31282</v>
      </c>
      <c r="L7579" t="s">
        <v>38541</v>
      </c>
    </row>
    <row r="7580" spans="1:12" x14ac:dyDescent="0.3">
      <c r="A7580">
        <v>1454570</v>
      </c>
      <c r="B7580" t="s">
        <v>9198</v>
      </c>
      <c r="C7580">
        <v>4.3</v>
      </c>
      <c r="D7580">
        <v>153</v>
      </c>
      <c r="E7580">
        <v>50</v>
      </c>
      <c r="F7580" s="1" t="s">
        <v>9199</v>
      </c>
      <c r="G7580" s="1">
        <f t="shared" si="118"/>
        <v>43070</v>
      </c>
      <c r="H7580" s="1">
        <v>43437</v>
      </c>
      <c r="I7580" s="14" t="s">
        <v>38719</v>
      </c>
      <c r="J7580">
        <v>598757</v>
      </c>
      <c r="K7580" t="s">
        <v>28441</v>
      </c>
      <c r="L7580" t="s">
        <v>28442</v>
      </c>
    </row>
    <row r="7581" spans="1:12" x14ac:dyDescent="0.3">
      <c r="A7581">
        <v>3719776</v>
      </c>
      <c r="B7581" t="s">
        <v>15616</v>
      </c>
      <c r="C7581">
        <v>4.4000000000000004</v>
      </c>
      <c r="D7581">
        <v>51</v>
      </c>
      <c r="E7581">
        <v>39</v>
      </c>
      <c r="F7581" s="1" t="s">
        <v>15617</v>
      </c>
      <c r="G7581" s="1">
        <f t="shared" si="118"/>
        <v>44186</v>
      </c>
      <c r="H7581" s="1">
        <v>44455</v>
      </c>
      <c r="I7581" s="14" t="s">
        <v>38717</v>
      </c>
      <c r="J7581">
        <v>22797138</v>
      </c>
      <c r="K7581" t="s">
        <v>34523</v>
      </c>
      <c r="L7581" t="s">
        <v>34524</v>
      </c>
    </row>
    <row r="7582" spans="1:12" x14ac:dyDescent="0.3">
      <c r="A7582">
        <v>3287586</v>
      </c>
      <c r="B7582" t="s">
        <v>14275</v>
      </c>
      <c r="C7582">
        <v>3.3</v>
      </c>
      <c r="D7582">
        <v>62</v>
      </c>
      <c r="E7582">
        <v>55</v>
      </c>
      <c r="F7582" s="1" t="s">
        <v>14276</v>
      </c>
      <c r="G7582" s="1">
        <f t="shared" si="118"/>
        <v>44013</v>
      </c>
      <c r="H7582" s="1">
        <v>44015</v>
      </c>
      <c r="I7582" s="14" t="s">
        <v>38733</v>
      </c>
      <c r="J7582">
        <v>5058914</v>
      </c>
      <c r="K7582" t="s">
        <v>33265</v>
      </c>
      <c r="L7582" t="s">
        <v>33266</v>
      </c>
    </row>
    <row r="7583" spans="1:12" x14ac:dyDescent="0.3">
      <c r="A7583">
        <v>3519920</v>
      </c>
      <c r="B7583" t="s">
        <v>12114</v>
      </c>
      <c r="C7583">
        <v>4.3</v>
      </c>
      <c r="D7583">
        <v>90</v>
      </c>
      <c r="E7583">
        <v>167</v>
      </c>
      <c r="F7583" s="1" t="s">
        <v>12115</v>
      </c>
      <c r="G7583" s="1">
        <f t="shared" si="118"/>
        <v>44096</v>
      </c>
      <c r="H7583" s="1">
        <v>44958</v>
      </c>
      <c r="I7583" s="14" t="s">
        <v>38711</v>
      </c>
      <c r="J7583">
        <v>63572698</v>
      </c>
      <c r="K7583" t="s">
        <v>31236</v>
      </c>
      <c r="L7583" t="s">
        <v>31237</v>
      </c>
    </row>
    <row r="7584" spans="1:12" x14ac:dyDescent="0.3">
      <c r="A7584">
        <v>2371470</v>
      </c>
      <c r="B7584" t="s">
        <v>15145</v>
      </c>
      <c r="C7584">
        <v>3.3</v>
      </c>
      <c r="D7584">
        <v>54</v>
      </c>
      <c r="E7584">
        <v>19</v>
      </c>
      <c r="F7584" s="1" t="s">
        <v>15146</v>
      </c>
      <c r="G7584" s="1">
        <f t="shared" si="118"/>
        <v>43602</v>
      </c>
      <c r="H7584" s="1">
        <v>44704</v>
      </c>
      <c r="I7584" s="14" t="s">
        <v>38750</v>
      </c>
      <c r="J7584">
        <v>21721278</v>
      </c>
      <c r="K7584" t="s">
        <v>34084</v>
      </c>
      <c r="L7584" t="s">
        <v>34085</v>
      </c>
    </row>
    <row r="7585" spans="1:12" x14ac:dyDescent="0.3">
      <c r="A7585">
        <v>577900</v>
      </c>
      <c r="B7585" t="s">
        <v>13396</v>
      </c>
      <c r="C7585">
        <v>4</v>
      </c>
      <c r="D7585">
        <v>71</v>
      </c>
      <c r="E7585">
        <v>15</v>
      </c>
      <c r="F7585" s="1" t="s">
        <v>13397</v>
      </c>
      <c r="G7585" s="1">
        <f t="shared" si="118"/>
        <v>42225</v>
      </c>
      <c r="H7585" s="1">
        <v>42233</v>
      </c>
      <c r="I7585" s="14" t="s">
        <v>38716</v>
      </c>
      <c r="J7585">
        <v>93556</v>
      </c>
      <c r="K7585" t="s">
        <v>32440</v>
      </c>
      <c r="L7585" t="s">
        <v>32441</v>
      </c>
    </row>
    <row r="7586" spans="1:12" x14ac:dyDescent="0.3">
      <c r="A7586">
        <v>3878780</v>
      </c>
      <c r="B7586" t="s">
        <v>10107</v>
      </c>
      <c r="C7586">
        <v>4.8</v>
      </c>
      <c r="D7586">
        <v>129</v>
      </c>
      <c r="E7586">
        <v>41</v>
      </c>
      <c r="F7586" s="1" t="s">
        <v>10108</v>
      </c>
      <c r="G7586" s="1">
        <f t="shared" si="118"/>
        <v>44254</v>
      </c>
      <c r="H7586" s="1">
        <v>44577</v>
      </c>
      <c r="I7586" s="14" t="s">
        <v>38694</v>
      </c>
      <c r="J7586">
        <v>151442186</v>
      </c>
      <c r="K7586" t="s">
        <v>29314</v>
      </c>
      <c r="L7586" t="s">
        <v>29315</v>
      </c>
    </row>
    <row r="7587" spans="1:12" x14ac:dyDescent="0.3">
      <c r="A7587">
        <v>94428</v>
      </c>
      <c r="B7587" t="s">
        <v>7810</v>
      </c>
      <c r="C7587">
        <v>4.0999999999999996</v>
      </c>
      <c r="D7587">
        <v>203</v>
      </c>
      <c r="E7587">
        <v>47</v>
      </c>
      <c r="F7587" s="1" t="s">
        <v>7811</v>
      </c>
      <c r="G7587" s="1">
        <f t="shared" si="118"/>
        <v>41536</v>
      </c>
      <c r="H7587" s="1">
        <v>43438</v>
      </c>
      <c r="I7587" s="14" t="s">
        <v>38691</v>
      </c>
      <c r="J7587">
        <v>598757</v>
      </c>
      <c r="K7587" t="s">
        <v>27103</v>
      </c>
      <c r="L7587" t="s">
        <v>27104</v>
      </c>
    </row>
    <row r="7588" spans="1:12" x14ac:dyDescent="0.3">
      <c r="A7588">
        <v>4660514</v>
      </c>
      <c r="B7588" t="s">
        <v>14943</v>
      </c>
      <c r="C7588">
        <v>4.7</v>
      </c>
      <c r="D7588">
        <v>56</v>
      </c>
      <c r="E7588">
        <v>57</v>
      </c>
      <c r="F7588" s="1" t="s">
        <v>14944</v>
      </c>
      <c r="G7588" s="1">
        <f t="shared" si="118"/>
        <v>44677</v>
      </c>
      <c r="H7588" s="1">
        <v>44957</v>
      </c>
      <c r="I7588" s="14" t="s">
        <v>38704</v>
      </c>
      <c r="J7588">
        <v>63572698</v>
      </c>
      <c r="K7588" t="s">
        <v>33886</v>
      </c>
      <c r="L7588" t="s">
        <v>33887</v>
      </c>
    </row>
    <row r="7589" spans="1:12" x14ac:dyDescent="0.3">
      <c r="A7589">
        <v>522910</v>
      </c>
      <c r="B7589" t="s">
        <v>14621</v>
      </c>
      <c r="C7589">
        <v>3.8</v>
      </c>
      <c r="D7589">
        <v>59</v>
      </c>
      <c r="E7589">
        <v>15</v>
      </c>
      <c r="F7589" s="1" t="s">
        <v>14622</v>
      </c>
      <c r="G7589" s="1">
        <f t="shared" si="118"/>
        <v>42163</v>
      </c>
      <c r="H7589" s="1">
        <v>42227</v>
      </c>
      <c r="I7589" s="14" t="s">
        <v>38745</v>
      </c>
      <c r="J7589">
        <v>12497264</v>
      </c>
      <c r="K7589" t="s">
        <v>33586</v>
      </c>
      <c r="L7589" t="s">
        <v>33587</v>
      </c>
    </row>
    <row r="7590" spans="1:12" x14ac:dyDescent="0.3">
      <c r="A7590">
        <v>1772540</v>
      </c>
      <c r="B7590" t="s">
        <v>14436</v>
      </c>
      <c r="C7590">
        <v>3.4</v>
      </c>
      <c r="D7590">
        <v>60</v>
      </c>
      <c r="E7590">
        <v>20</v>
      </c>
      <c r="F7590" s="1" t="s">
        <v>14437</v>
      </c>
      <c r="G7590" s="1">
        <f t="shared" si="118"/>
        <v>43279</v>
      </c>
      <c r="H7590" s="1">
        <v>43995</v>
      </c>
      <c r="I7590" s="14" t="s">
        <v>38745</v>
      </c>
      <c r="J7590">
        <v>18895386</v>
      </c>
      <c r="K7590" t="s">
        <v>33415</v>
      </c>
      <c r="L7590" t="s">
        <v>33416</v>
      </c>
    </row>
    <row r="7591" spans="1:12" x14ac:dyDescent="0.3">
      <c r="A7591">
        <v>1265826</v>
      </c>
      <c r="B7591" t="s">
        <v>14502</v>
      </c>
      <c r="C7591">
        <v>3.5</v>
      </c>
      <c r="D7591">
        <v>60</v>
      </c>
      <c r="E7591">
        <v>8</v>
      </c>
      <c r="F7591" s="1" t="s">
        <v>14503</v>
      </c>
      <c r="G7591" s="1">
        <f t="shared" si="118"/>
        <v>42909</v>
      </c>
      <c r="H7591" s="1">
        <v>42930</v>
      </c>
      <c r="I7591" s="14" t="s">
        <v>38716</v>
      </c>
      <c r="J7591">
        <v>3983498</v>
      </c>
      <c r="K7591" t="s">
        <v>33477</v>
      </c>
      <c r="L7591" t="s">
        <v>33478</v>
      </c>
    </row>
    <row r="7592" spans="1:12" x14ac:dyDescent="0.3">
      <c r="A7592">
        <v>1016856</v>
      </c>
      <c r="B7592" t="s">
        <v>7017</v>
      </c>
      <c r="C7592">
        <v>4.5999999999999996</v>
      </c>
      <c r="D7592">
        <v>246</v>
      </c>
      <c r="E7592">
        <v>27</v>
      </c>
      <c r="F7592" s="1" t="s">
        <v>7018</v>
      </c>
      <c r="G7592" s="1">
        <f t="shared" si="118"/>
        <v>42693</v>
      </c>
      <c r="H7592" s="1">
        <v>44028</v>
      </c>
      <c r="I7592" s="14" t="s">
        <v>38716</v>
      </c>
      <c r="J7592">
        <v>426576</v>
      </c>
      <c r="K7592" t="s">
        <v>26332</v>
      </c>
      <c r="L7592" t="s">
        <v>26333</v>
      </c>
    </row>
    <row r="7593" spans="1:12" x14ac:dyDescent="0.3">
      <c r="A7593">
        <v>1304680</v>
      </c>
      <c r="B7593" t="s">
        <v>13728</v>
      </c>
      <c r="C7593">
        <v>3.6</v>
      </c>
      <c r="D7593">
        <v>68</v>
      </c>
      <c r="E7593">
        <v>16</v>
      </c>
      <c r="F7593" s="1" t="s">
        <v>13729</v>
      </c>
      <c r="G7593" s="1">
        <f t="shared" si="118"/>
        <v>42942</v>
      </c>
      <c r="H7593" s="1">
        <v>43111</v>
      </c>
      <c r="I7593" s="14" t="s">
        <v>38700</v>
      </c>
      <c r="J7593">
        <v>34139302</v>
      </c>
      <c r="K7593" t="s">
        <v>32756</v>
      </c>
      <c r="L7593" t="s">
        <v>32757</v>
      </c>
    </row>
    <row r="7594" spans="1:12" x14ac:dyDescent="0.3">
      <c r="A7594">
        <v>2480476</v>
      </c>
      <c r="B7594" t="s">
        <v>11850</v>
      </c>
      <c r="C7594">
        <v>3.6</v>
      </c>
      <c r="D7594">
        <v>93</v>
      </c>
      <c r="E7594">
        <v>25</v>
      </c>
      <c r="F7594" s="1" t="s">
        <v>11851</v>
      </c>
      <c r="G7594" s="1">
        <f t="shared" si="118"/>
        <v>43673</v>
      </c>
      <c r="H7594" s="1">
        <v>43760</v>
      </c>
      <c r="I7594" s="14" t="s">
        <v>38716</v>
      </c>
      <c r="J7594">
        <v>20138604</v>
      </c>
      <c r="K7594" t="s">
        <v>30985</v>
      </c>
      <c r="L7594" t="s">
        <v>30986</v>
      </c>
    </row>
    <row r="7595" spans="1:12" x14ac:dyDescent="0.3">
      <c r="A7595">
        <v>2860992</v>
      </c>
      <c r="B7595" t="s">
        <v>15189</v>
      </c>
      <c r="C7595">
        <v>3.7</v>
      </c>
      <c r="D7595">
        <v>54</v>
      </c>
      <c r="E7595">
        <v>18</v>
      </c>
      <c r="F7595" s="1" t="s">
        <v>15190</v>
      </c>
      <c r="G7595" s="1">
        <f t="shared" si="118"/>
        <v>43899</v>
      </c>
      <c r="H7595" s="1">
        <v>44871</v>
      </c>
      <c r="I7595" s="14" t="s">
        <v>38717</v>
      </c>
      <c r="J7595">
        <v>34255470</v>
      </c>
      <c r="K7595" t="s">
        <v>34126</v>
      </c>
      <c r="L7595" t="s">
        <v>31694</v>
      </c>
    </row>
    <row r="7596" spans="1:12" x14ac:dyDescent="0.3">
      <c r="A7596">
        <v>4009736</v>
      </c>
      <c r="B7596" t="s">
        <v>13098</v>
      </c>
      <c r="C7596">
        <v>4.5999999999999996</v>
      </c>
      <c r="D7596">
        <v>75</v>
      </c>
      <c r="E7596">
        <v>113</v>
      </c>
      <c r="F7596" s="1" t="s">
        <v>13099</v>
      </c>
      <c r="G7596" s="1">
        <f t="shared" si="118"/>
        <v>44313</v>
      </c>
      <c r="H7596" s="1">
        <v>44804</v>
      </c>
      <c r="I7596" s="14" t="s">
        <v>38717</v>
      </c>
      <c r="J7596">
        <v>48092200</v>
      </c>
      <c r="K7596" t="s">
        <v>32159</v>
      </c>
      <c r="L7596" t="s">
        <v>31694</v>
      </c>
    </row>
    <row r="7597" spans="1:12" x14ac:dyDescent="0.3">
      <c r="A7597">
        <v>2545933</v>
      </c>
      <c r="B7597" t="s">
        <v>13034</v>
      </c>
      <c r="C7597">
        <v>4.3</v>
      </c>
      <c r="D7597">
        <v>76</v>
      </c>
      <c r="E7597">
        <v>40</v>
      </c>
      <c r="F7597" s="1" t="s">
        <v>13035</v>
      </c>
      <c r="G7597" s="1">
        <f t="shared" si="118"/>
        <v>43714</v>
      </c>
      <c r="H7597" s="1">
        <v>44821</v>
      </c>
      <c r="I7597" s="14" t="s">
        <v>38703</v>
      </c>
      <c r="J7597">
        <v>22199480</v>
      </c>
      <c r="K7597" t="s">
        <v>32097</v>
      </c>
      <c r="L7597" t="s">
        <v>32098</v>
      </c>
    </row>
    <row r="7598" spans="1:12" x14ac:dyDescent="0.3">
      <c r="A7598">
        <v>3643020</v>
      </c>
      <c r="B7598" t="s">
        <v>12608</v>
      </c>
      <c r="C7598">
        <v>4.3</v>
      </c>
      <c r="D7598">
        <v>82</v>
      </c>
      <c r="E7598">
        <v>83</v>
      </c>
      <c r="F7598" s="1" t="s">
        <v>12609</v>
      </c>
      <c r="G7598" s="1">
        <f t="shared" si="118"/>
        <v>44153</v>
      </c>
      <c r="H7598" s="1">
        <v>44958</v>
      </c>
      <c r="I7598" s="14" t="s">
        <v>38706</v>
      </c>
      <c r="J7598">
        <v>63572698</v>
      </c>
      <c r="K7598" t="s">
        <v>31693</v>
      </c>
      <c r="L7598" t="s">
        <v>31694</v>
      </c>
    </row>
    <row r="7599" spans="1:12" x14ac:dyDescent="0.3">
      <c r="A7599">
        <v>791030</v>
      </c>
      <c r="B7599" t="s">
        <v>14259</v>
      </c>
      <c r="C7599">
        <v>4.4000000000000004</v>
      </c>
      <c r="D7599">
        <v>62</v>
      </c>
      <c r="E7599">
        <v>36</v>
      </c>
      <c r="F7599" s="1" t="s">
        <v>14260</v>
      </c>
      <c r="G7599" s="1">
        <f t="shared" si="118"/>
        <v>42442</v>
      </c>
      <c r="H7599" s="1">
        <v>44968</v>
      </c>
      <c r="I7599" s="14" t="s">
        <v>38703</v>
      </c>
      <c r="J7599">
        <v>5581552</v>
      </c>
      <c r="K7599" t="s">
        <v>33250</v>
      </c>
      <c r="L7599" t="s">
        <v>33251</v>
      </c>
    </row>
    <row r="7600" spans="1:12" x14ac:dyDescent="0.3">
      <c r="A7600">
        <v>1549768</v>
      </c>
      <c r="B7600" t="s">
        <v>11806</v>
      </c>
      <c r="C7600">
        <v>4.0999999999999996</v>
      </c>
      <c r="D7600">
        <v>94</v>
      </c>
      <c r="E7600">
        <v>20</v>
      </c>
      <c r="F7600" s="1" t="s">
        <v>11807</v>
      </c>
      <c r="G7600" s="1">
        <f t="shared" si="118"/>
        <v>43142</v>
      </c>
      <c r="H7600" s="1">
        <v>44715</v>
      </c>
      <c r="I7600" s="14" t="s">
        <v>38745</v>
      </c>
      <c r="J7600">
        <v>36175024</v>
      </c>
      <c r="K7600" t="s">
        <v>30943</v>
      </c>
      <c r="L7600" t="s">
        <v>30944</v>
      </c>
    </row>
    <row r="7601" spans="1:12" x14ac:dyDescent="0.3">
      <c r="A7601">
        <v>1580888</v>
      </c>
      <c r="B7601" t="s">
        <v>8009</v>
      </c>
      <c r="C7601">
        <v>4.8</v>
      </c>
      <c r="D7601">
        <v>195</v>
      </c>
      <c r="E7601">
        <v>71</v>
      </c>
      <c r="F7601" s="1" t="s">
        <v>8010</v>
      </c>
      <c r="G7601" s="1">
        <f t="shared" si="118"/>
        <v>43164</v>
      </c>
      <c r="H7601" s="1">
        <v>44842</v>
      </c>
      <c r="I7601" s="14" t="s">
        <v>38694</v>
      </c>
      <c r="J7601">
        <v>10039776</v>
      </c>
      <c r="K7601" t="s">
        <v>27298</v>
      </c>
      <c r="L7601" t="s">
        <v>27299</v>
      </c>
    </row>
    <row r="7602" spans="1:12" x14ac:dyDescent="0.3">
      <c r="A7602">
        <v>2538340</v>
      </c>
      <c r="B7602" t="s">
        <v>11377</v>
      </c>
      <c r="C7602">
        <v>3.2</v>
      </c>
      <c r="D7602">
        <v>102</v>
      </c>
      <c r="E7602">
        <v>10</v>
      </c>
      <c r="F7602" s="1" t="s">
        <v>11378</v>
      </c>
      <c r="G7602" s="1">
        <f t="shared" si="118"/>
        <v>43709</v>
      </c>
      <c r="H7602" s="1">
        <v>43719</v>
      </c>
      <c r="I7602" s="14" t="s">
        <v>38717</v>
      </c>
      <c r="J7602">
        <v>28529410</v>
      </c>
      <c r="K7602" t="s">
        <v>30530</v>
      </c>
      <c r="L7602" t="s">
        <v>30531</v>
      </c>
    </row>
    <row r="7603" spans="1:12" x14ac:dyDescent="0.3">
      <c r="A7603">
        <v>1828182</v>
      </c>
      <c r="B7603" t="s">
        <v>14045</v>
      </c>
      <c r="C7603">
        <v>4</v>
      </c>
      <c r="D7603">
        <v>65</v>
      </c>
      <c r="E7603">
        <v>75</v>
      </c>
      <c r="F7603" s="1" t="s">
        <v>14046</v>
      </c>
      <c r="G7603" s="1">
        <f t="shared" si="118"/>
        <v>43311</v>
      </c>
      <c r="H7603" s="1">
        <v>43997</v>
      </c>
      <c r="I7603" s="14" t="s">
        <v>38731</v>
      </c>
      <c r="J7603">
        <v>31251806</v>
      </c>
      <c r="K7603" t="s">
        <v>33049</v>
      </c>
      <c r="L7603" t="s">
        <v>33050</v>
      </c>
    </row>
    <row r="7604" spans="1:12" x14ac:dyDescent="0.3">
      <c r="A7604">
        <v>641728</v>
      </c>
      <c r="B7604" t="s">
        <v>8902</v>
      </c>
      <c r="C7604">
        <v>4.5</v>
      </c>
      <c r="D7604">
        <v>162</v>
      </c>
      <c r="E7604">
        <v>30</v>
      </c>
      <c r="F7604" s="1" t="s">
        <v>8903</v>
      </c>
      <c r="G7604" s="1">
        <f t="shared" si="118"/>
        <v>42292</v>
      </c>
      <c r="H7604" s="1">
        <v>44447</v>
      </c>
      <c r="I7604" s="14" t="s">
        <v>38703</v>
      </c>
      <c r="J7604">
        <v>16262298</v>
      </c>
      <c r="K7604" t="s">
        <v>28154</v>
      </c>
      <c r="L7604" t="s">
        <v>28155</v>
      </c>
    </row>
    <row r="7605" spans="1:12" x14ac:dyDescent="0.3">
      <c r="A7605">
        <v>4404806</v>
      </c>
      <c r="B7605" t="s">
        <v>9216</v>
      </c>
      <c r="C7605">
        <v>4.7</v>
      </c>
      <c r="D7605">
        <v>153</v>
      </c>
      <c r="E7605">
        <v>110</v>
      </c>
      <c r="F7605" s="1" t="s">
        <v>9217</v>
      </c>
      <c r="G7605" s="1">
        <f t="shared" si="118"/>
        <v>44519</v>
      </c>
      <c r="H7605" s="1">
        <v>44733</v>
      </c>
      <c r="I7605" s="14" t="s">
        <v>38696</v>
      </c>
      <c r="J7605">
        <v>20676384</v>
      </c>
      <c r="K7605" t="s">
        <v>28459</v>
      </c>
      <c r="L7605" t="s">
        <v>28460</v>
      </c>
    </row>
    <row r="7606" spans="1:12" x14ac:dyDescent="0.3">
      <c r="A7606">
        <v>2836760</v>
      </c>
      <c r="B7606" t="s">
        <v>10057</v>
      </c>
      <c r="C7606">
        <v>4.5</v>
      </c>
      <c r="D7606">
        <v>130</v>
      </c>
      <c r="E7606">
        <v>41</v>
      </c>
      <c r="F7606" s="1" t="s">
        <v>10058</v>
      </c>
      <c r="G7606" s="1">
        <f t="shared" si="118"/>
        <v>43887</v>
      </c>
      <c r="H7606" s="1">
        <v>43887</v>
      </c>
      <c r="I7606" s="14" t="s">
        <v>38733</v>
      </c>
      <c r="J7606">
        <v>8554472</v>
      </c>
      <c r="K7606" t="s">
        <v>29265</v>
      </c>
      <c r="L7606" t="s">
        <v>29266</v>
      </c>
    </row>
    <row r="7607" spans="1:12" x14ac:dyDescent="0.3">
      <c r="A7607">
        <v>3208467</v>
      </c>
      <c r="B7607" t="s">
        <v>7981</v>
      </c>
      <c r="C7607">
        <v>4</v>
      </c>
      <c r="D7607">
        <v>196</v>
      </c>
      <c r="E7607">
        <v>17</v>
      </c>
      <c r="F7607" s="1" t="s">
        <v>7982</v>
      </c>
      <c r="G7607" s="1">
        <f t="shared" si="118"/>
        <v>43988</v>
      </c>
      <c r="H7607" s="1">
        <v>44871</v>
      </c>
      <c r="I7607" s="14" t="s">
        <v>38703</v>
      </c>
      <c r="J7607">
        <v>4765780</v>
      </c>
      <c r="K7607" t="s">
        <v>27271</v>
      </c>
      <c r="L7607" t="s">
        <v>27272</v>
      </c>
    </row>
    <row r="7608" spans="1:12" x14ac:dyDescent="0.3">
      <c r="A7608">
        <v>569154</v>
      </c>
      <c r="B7608" t="s">
        <v>12012</v>
      </c>
      <c r="C7608">
        <v>4.3</v>
      </c>
      <c r="D7608">
        <v>91</v>
      </c>
      <c r="E7608">
        <v>61</v>
      </c>
      <c r="F7608" s="1" t="s">
        <v>12013</v>
      </c>
      <c r="G7608" s="1">
        <f t="shared" si="118"/>
        <v>42215</v>
      </c>
      <c r="H7608" s="1">
        <v>42232</v>
      </c>
      <c r="I7608" s="14" t="s">
        <v>38704</v>
      </c>
      <c r="J7608">
        <v>14624066</v>
      </c>
      <c r="K7608" t="s">
        <v>31140</v>
      </c>
      <c r="L7608" t="s">
        <v>31141</v>
      </c>
    </row>
    <row r="7609" spans="1:12" x14ac:dyDescent="0.3">
      <c r="A7609">
        <v>2012100</v>
      </c>
      <c r="B7609" t="s">
        <v>15411</v>
      </c>
      <c r="C7609">
        <v>4.4000000000000004</v>
      </c>
      <c r="D7609">
        <v>52</v>
      </c>
      <c r="E7609">
        <v>16</v>
      </c>
      <c r="F7609" s="1" t="s">
        <v>15412</v>
      </c>
      <c r="G7609" s="1">
        <f t="shared" si="118"/>
        <v>43411</v>
      </c>
      <c r="H7609" s="1">
        <v>43416</v>
      </c>
      <c r="I7609" s="14" t="s">
        <v>38703</v>
      </c>
      <c r="J7609">
        <v>23665816</v>
      </c>
      <c r="K7609" t="s">
        <v>34331</v>
      </c>
      <c r="L7609" t="s">
        <v>34332</v>
      </c>
    </row>
    <row r="7610" spans="1:12" x14ac:dyDescent="0.3">
      <c r="A7610">
        <v>1230690</v>
      </c>
      <c r="B7610" t="s">
        <v>13526</v>
      </c>
      <c r="C7610">
        <v>4.5</v>
      </c>
      <c r="D7610">
        <v>70</v>
      </c>
      <c r="E7610">
        <v>52</v>
      </c>
      <c r="F7610" s="1" t="s">
        <v>13527</v>
      </c>
      <c r="G7610" s="1">
        <f t="shared" si="118"/>
        <v>42881</v>
      </c>
      <c r="H7610" s="1">
        <v>42886</v>
      </c>
      <c r="I7610" s="14" t="s">
        <v>38745</v>
      </c>
      <c r="J7610">
        <v>292681</v>
      </c>
      <c r="K7610" t="s">
        <v>32562</v>
      </c>
      <c r="L7610" t="s">
        <v>32563</v>
      </c>
    </row>
    <row r="7611" spans="1:12" x14ac:dyDescent="0.3">
      <c r="A7611">
        <v>3411244</v>
      </c>
      <c r="B7611" t="s">
        <v>7830</v>
      </c>
      <c r="C7611">
        <v>4.5</v>
      </c>
      <c r="D7611">
        <v>202</v>
      </c>
      <c r="E7611">
        <v>101</v>
      </c>
      <c r="F7611" s="1" t="s">
        <v>7831</v>
      </c>
      <c r="G7611" s="1">
        <f t="shared" si="118"/>
        <v>44054</v>
      </c>
      <c r="H7611" s="1">
        <v>44654</v>
      </c>
      <c r="I7611" s="14" t="s">
        <v>38700</v>
      </c>
      <c r="J7611">
        <v>54224246</v>
      </c>
      <c r="K7611" t="s">
        <v>27123</v>
      </c>
      <c r="L7611" t="s">
        <v>27124</v>
      </c>
    </row>
    <row r="7612" spans="1:12" x14ac:dyDescent="0.3">
      <c r="A7612">
        <v>4140106</v>
      </c>
      <c r="B7612" t="s">
        <v>9188</v>
      </c>
      <c r="C7612">
        <v>4.0999999999999996</v>
      </c>
      <c r="D7612">
        <v>154</v>
      </c>
      <c r="E7612">
        <v>34</v>
      </c>
      <c r="F7612" s="1" t="s">
        <v>9189</v>
      </c>
      <c r="G7612" s="1">
        <f t="shared" si="118"/>
        <v>44369</v>
      </c>
      <c r="H7612" s="1">
        <v>44375</v>
      </c>
      <c r="I7612" s="14" t="s">
        <v>38685</v>
      </c>
      <c r="J7612">
        <v>164294438</v>
      </c>
      <c r="K7612" t="s">
        <v>28431</v>
      </c>
      <c r="L7612" t="s">
        <v>28432</v>
      </c>
    </row>
    <row r="7613" spans="1:12" x14ac:dyDescent="0.3">
      <c r="A7613">
        <v>3970682</v>
      </c>
      <c r="B7613" t="s">
        <v>11902</v>
      </c>
      <c r="C7613">
        <v>4.2</v>
      </c>
      <c r="D7613">
        <v>93</v>
      </c>
      <c r="E7613">
        <v>28</v>
      </c>
      <c r="F7613" s="1" t="s">
        <v>11903</v>
      </c>
      <c r="G7613" s="1">
        <f t="shared" si="118"/>
        <v>44295</v>
      </c>
      <c r="H7613" s="1">
        <v>44357</v>
      </c>
      <c r="I7613" s="14" t="s">
        <v>38752</v>
      </c>
      <c r="J7613">
        <v>4606812</v>
      </c>
      <c r="K7613" t="s">
        <v>31037</v>
      </c>
      <c r="L7613" t="s">
        <v>28432</v>
      </c>
    </row>
    <row r="7614" spans="1:12" x14ac:dyDescent="0.3">
      <c r="A7614">
        <v>1954444</v>
      </c>
      <c r="B7614" t="s">
        <v>7954</v>
      </c>
      <c r="C7614">
        <v>4.4000000000000004</v>
      </c>
      <c r="D7614">
        <v>197</v>
      </c>
      <c r="E7614">
        <v>85</v>
      </c>
      <c r="F7614" s="1" t="s">
        <v>7955</v>
      </c>
      <c r="G7614" s="1">
        <f t="shared" si="118"/>
        <v>43381</v>
      </c>
      <c r="H7614" s="1">
        <v>44178</v>
      </c>
      <c r="I7614" s="14" t="s">
        <v>38760</v>
      </c>
      <c r="J7614">
        <v>15977958</v>
      </c>
      <c r="K7614" t="s">
        <v>27245</v>
      </c>
      <c r="L7614" t="s">
        <v>27246</v>
      </c>
    </row>
    <row r="7615" spans="1:12" x14ac:dyDescent="0.3">
      <c r="A7615">
        <v>676206</v>
      </c>
      <c r="B7615" t="s">
        <v>10472</v>
      </c>
      <c r="C7615">
        <v>4</v>
      </c>
      <c r="D7615">
        <v>120</v>
      </c>
      <c r="E7615">
        <v>47</v>
      </c>
      <c r="F7615" s="1" t="s">
        <v>10473</v>
      </c>
      <c r="G7615" s="1">
        <f t="shared" si="118"/>
        <v>42329</v>
      </c>
      <c r="H7615" s="1">
        <v>44246</v>
      </c>
      <c r="I7615" s="14" t="s">
        <v>38722</v>
      </c>
      <c r="J7615">
        <v>12660420</v>
      </c>
      <c r="K7615" t="s">
        <v>29665</v>
      </c>
      <c r="L7615" t="s">
        <v>29666</v>
      </c>
    </row>
    <row r="7616" spans="1:12" x14ac:dyDescent="0.3">
      <c r="A7616">
        <v>2624520</v>
      </c>
      <c r="B7616" t="s">
        <v>17943</v>
      </c>
      <c r="C7616">
        <v>4.5999999999999996</v>
      </c>
      <c r="D7616">
        <v>35</v>
      </c>
      <c r="E7616">
        <v>34</v>
      </c>
      <c r="F7616" s="1" t="s">
        <v>17944</v>
      </c>
      <c r="G7616" s="1">
        <f t="shared" si="118"/>
        <v>43763</v>
      </c>
      <c r="H7616" s="1">
        <v>43763</v>
      </c>
      <c r="I7616" s="14" t="s">
        <v>38731</v>
      </c>
      <c r="J7616">
        <v>21587732</v>
      </c>
      <c r="K7616" t="s">
        <v>36692</v>
      </c>
      <c r="L7616" t="s">
        <v>36693</v>
      </c>
    </row>
    <row r="7617" spans="1:12" x14ac:dyDescent="0.3">
      <c r="A7617">
        <v>4281312</v>
      </c>
      <c r="B7617" t="s">
        <v>14804</v>
      </c>
      <c r="C7617">
        <v>4.5999999999999996</v>
      </c>
      <c r="D7617">
        <v>57</v>
      </c>
      <c r="E7617">
        <v>28</v>
      </c>
      <c r="F7617" s="1" t="s">
        <v>14805</v>
      </c>
      <c r="G7617" s="1">
        <f t="shared" si="118"/>
        <v>44443</v>
      </c>
      <c r="H7617" s="1">
        <v>44455</v>
      </c>
      <c r="I7617" s="14" t="s">
        <v>38685</v>
      </c>
      <c r="J7617">
        <v>27506402</v>
      </c>
      <c r="K7617" t="s">
        <v>33753</v>
      </c>
      <c r="L7617" t="s">
        <v>33754</v>
      </c>
    </row>
    <row r="7618" spans="1:12" x14ac:dyDescent="0.3">
      <c r="A7618">
        <v>3082870</v>
      </c>
      <c r="B7618" t="s">
        <v>18415</v>
      </c>
      <c r="C7618">
        <v>3.7</v>
      </c>
      <c r="D7618">
        <v>33</v>
      </c>
      <c r="E7618">
        <v>30</v>
      </c>
      <c r="F7618" s="1" t="s">
        <v>18416</v>
      </c>
      <c r="G7618" s="1">
        <f t="shared" ref="G7618:G7681" si="119">DATEVALUE(LEFT(F7618,FIND("T",F7618)-1))</f>
        <v>43954</v>
      </c>
      <c r="H7618" s="1">
        <v>44563</v>
      </c>
      <c r="I7618" s="14" t="s">
        <v>38704</v>
      </c>
      <c r="J7618">
        <v>44952040</v>
      </c>
      <c r="K7618" t="s">
        <v>37119</v>
      </c>
      <c r="L7618" t="s">
        <v>37120</v>
      </c>
    </row>
    <row r="7619" spans="1:12" x14ac:dyDescent="0.3">
      <c r="A7619">
        <v>2365628</v>
      </c>
      <c r="B7619" t="s">
        <v>140</v>
      </c>
      <c r="C7619">
        <v>4.5999999999999996</v>
      </c>
      <c r="D7619">
        <v>25393</v>
      </c>
      <c r="E7619">
        <v>334</v>
      </c>
      <c r="F7619" s="1" t="s">
        <v>141</v>
      </c>
      <c r="G7619" s="1">
        <f t="shared" si="119"/>
        <v>43598</v>
      </c>
      <c r="H7619" s="1">
        <v>44970</v>
      </c>
      <c r="I7619" s="14" t="s">
        <v>38721</v>
      </c>
      <c r="J7619">
        <v>38516954</v>
      </c>
      <c r="K7619" t="s">
        <v>20056</v>
      </c>
      <c r="L7619" t="s">
        <v>20057</v>
      </c>
    </row>
    <row r="7620" spans="1:12" x14ac:dyDescent="0.3">
      <c r="A7620">
        <v>2675756</v>
      </c>
      <c r="B7620" t="s">
        <v>17234</v>
      </c>
      <c r="C7620">
        <v>4.5</v>
      </c>
      <c r="D7620">
        <v>39</v>
      </c>
      <c r="E7620">
        <v>10</v>
      </c>
      <c r="F7620" s="1" t="s">
        <v>17235</v>
      </c>
      <c r="G7620" s="1">
        <f t="shared" si="119"/>
        <v>43796</v>
      </c>
      <c r="H7620" s="1">
        <v>43954</v>
      </c>
      <c r="I7620" s="14" t="s">
        <v>38716</v>
      </c>
      <c r="J7620">
        <v>57532924</v>
      </c>
      <c r="K7620" t="s">
        <v>36042</v>
      </c>
      <c r="L7620" t="s">
        <v>36043</v>
      </c>
    </row>
    <row r="7621" spans="1:12" x14ac:dyDescent="0.3">
      <c r="A7621">
        <v>3945196</v>
      </c>
      <c r="B7621" t="s">
        <v>5550</v>
      </c>
      <c r="C7621">
        <v>4.0999999999999996</v>
      </c>
      <c r="D7621">
        <v>360</v>
      </c>
      <c r="E7621">
        <v>78</v>
      </c>
      <c r="F7621" s="1" t="s">
        <v>5551</v>
      </c>
      <c r="G7621" s="1">
        <f t="shared" si="119"/>
        <v>44284</v>
      </c>
      <c r="H7621" s="1">
        <v>44318</v>
      </c>
      <c r="I7621" s="14" t="s">
        <v>38704</v>
      </c>
      <c r="J7621">
        <v>33677720</v>
      </c>
      <c r="K7621" t="s">
        <v>25022</v>
      </c>
      <c r="L7621" t="s">
        <v>25023</v>
      </c>
    </row>
    <row r="7622" spans="1:12" x14ac:dyDescent="0.3">
      <c r="A7622">
        <v>2782838</v>
      </c>
      <c r="B7622" t="s">
        <v>4839</v>
      </c>
      <c r="C7622">
        <v>3.4</v>
      </c>
      <c r="D7622">
        <v>456</v>
      </c>
      <c r="E7622">
        <v>40</v>
      </c>
      <c r="F7622" s="1" t="s">
        <v>4840</v>
      </c>
      <c r="G7622" s="1">
        <f t="shared" si="119"/>
        <v>43858</v>
      </c>
      <c r="H7622" s="1">
        <v>43978</v>
      </c>
      <c r="I7622" s="14" t="s">
        <v>38725</v>
      </c>
      <c r="J7622">
        <v>33946868</v>
      </c>
      <c r="K7622" t="s">
        <v>24397</v>
      </c>
      <c r="L7622" t="s">
        <v>24398</v>
      </c>
    </row>
    <row r="7623" spans="1:12" x14ac:dyDescent="0.3">
      <c r="A7623">
        <v>1490394</v>
      </c>
      <c r="B7623" t="s">
        <v>5369</v>
      </c>
      <c r="C7623">
        <v>3.8</v>
      </c>
      <c r="D7623">
        <v>380</v>
      </c>
      <c r="E7623">
        <v>47</v>
      </c>
      <c r="F7623" s="1" t="s">
        <v>5370</v>
      </c>
      <c r="G7623" s="1">
        <f t="shared" si="119"/>
        <v>43102</v>
      </c>
      <c r="H7623" s="1">
        <v>43111</v>
      </c>
      <c r="I7623" s="14" t="s">
        <v>38719</v>
      </c>
      <c r="J7623">
        <v>5151918</v>
      </c>
      <c r="K7623" t="s">
        <v>24857</v>
      </c>
      <c r="L7623" t="s">
        <v>24858</v>
      </c>
    </row>
    <row r="7624" spans="1:12" x14ac:dyDescent="0.3">
      <c r="A7624">
        <v>4826478</v>
      </c>
      <c r="B7624" t="s">
        <v>7131</v>
      </c>
      <c r="C7624">
        <v>4.7</v>
      </c>
      <c r="D7624">
        <v>240</v>
      </c>
      <c r="E7624">
        <v>72</v>
      </c>
      <c r="F7624" s="1" t="s">
        <v>7132</v>
      </c>
      <c r="G7624" s="1">
        <f t="shared" si="119"/>
        <v>44783</v>
      </c>
      <c r="H7624" s="1">
        <v>44963</v>
      </c>
      <c r="I7624" s="14" t="s">
        <v>38685</v>
      </c>
      <c r="J7624">
        <v>29224488</v>
      </c>
      <c r="K7624" t="s">
        <v>26443</v>
      </c>
      <c r="L7624" t="s">
        <v>26444</v>
      </c>
    </row>
    <row r="7625" spans="1:12" x14ac:dyDescent="0.3">
      <c r="A7625">
        <v>2678112</v>
      </c>
      <c r="B7625" t="s">
        <v>3224</v>
      </c>
      <c r="C7625">
        <v>4.5999999999999996</v>
      </c>
      <c r="D7625">
        <v>824</v>
      </c>
      <c r="E7625">
        <v>255</v>
      </c>
      <c r="F7625" s="1" t="s">
        <v>3225</v>
      </c>
      <c r="G7625" s="1">
        <f t="shared" si="119"/>
        <v>43797</v>
      </c>
      <c r="H7625" s="1">
        <v>44227</v>
      </c>
      <c r="I7625" s="14" t="s">
        <v>38753</v>
      </c>
      <c r="J7625">
        <v>52261650</v>
      </c>
      <c r="K7625" t="s">
        <v>22927</v>
      </c>
      <c r="L7625" t="s">
        <v>22928</v>
      </c>
    </row>
    <row r="7626" spans="1:12" x14ac:dyDescent="0.3">
      <c r="A7626">
        <v>2000596</v>
      </c>
      <c r="B7626" t="s">
        <v>4719</v>
      </c>
      <c r="C7626">
        <v>4.5999999999999996</v>
      </c>
      <c r="D7626">
        <v>474</v>
      </c>
      <c r="E7626">
        <v>49</v>
      </c>
      <c r="F7626" s="1" t="s">
        <v>4720</v>
      </c>
      <c r="G7626" s="1">
        <f t="shared" si="119"/>
        <v>43404</v>
      </c>
      <c r="H7626" s="1">
        <v>44275</v>
      </c>
      <c r="I7626" s="14" t="s">
        <v>38722</v>
      </c>
      <c r="J7626">
        <v>3714024</v>
      </c>
      <c r="K7626" t="s">
        <v>24281</v>
      </c>
      <c r="L7626" t="s">
        <v>24282</v>
      </c>
    </row>
    <row r="7627" spans="1:12" x14ac:dyDescent="0.3">
      <c r="A7627">
        <v>2060549</v>
      </c>
      <c r="B7627" t="s">
        <v>8870</v>
      </c>
      <c r="C7627">
        <v>3.5</v>
      </c>
      <c r="D7627">
        <v>163</v>
      </c>
      <c r="E7627">
        <v>56</v>
      </c>
      <c r="F7627" s="1" t="s">
        <v>8871</v>
      </c>
      <c r="G7627" s="1">
        <f t="shared" si="119"/>
        <v>43435</v>
      </c>
      <c r="H7627" s="1">
        <v>43435</v>
      </c>
      <c r="I7627" s="14" t="s">
        <v>38704</v>
      </c>
      <c r="J7627">
        <v>56552744</v>
      </c>
      <c r="K7627" t="s">
        <v>28124</v>
      </c>
      <c r="L7627" t="s">
        <v>28125</v>
      </c>
    </row>
    <row r="7628" spans="1:12" x14ac:dyDescent="0.3">
      <c r="A7628">
        <v>2558508</v>
      </c>
      <c r="B7628" t="s">
        <v>14784</v>
      </c>
      <c r="C7628">
        <v>3.9</v>
      </c>
      <c r="D7628">
        <v>57</v>
      </c>
      <c r="E7628">
        <v>47</v>
      </c>
      <c r="F7628" s="1" t="s">
        <v>14785</v>
      </c>
      <c r="G7628" s="1">
        <f t="shared" si="119"/>
        <v>43721</v>
      </c>
      <c r="H7628" s="1">
        <v>44739</v>
      </c>
      <c r="I7628" s="14" t="s">
        <v>38704</v>
      </c>
      <c r="J7628">
        <v>23832452</v>
      </c>
      <c r="K7628" t="s">
        <v>33734</v>
      </c>
      <c r="L7628" t="s">
        <v>33735</v>
      </c>
    </row>
    <row r="7629" spans="1:12" x14ac:dyDescent="0.3">
      <c r="A7629">
        <v>3319798</v>
      </c>
      <c r="B7629" t="s">
        <v>16617</v>
      </c>
      <c r="C7629">
        <v>3.8</v>
      </c>
      <c r="D7629">
        <v>43</v>
      </c>
      <c r="E7629">
        <v>10</v>
      </c>
      <c r="F7629" s="1" t="s">
        <v>16618</v>
      </c>
      <c r="G7629" s="1">
        <f t="shared" si="119"/>
        <v>44022</v>
      </c>
      <c r="H7629" s="1">
        <v>44425</v>
      </c>
      <c r="I7629" s="14" t="s">
        <v>38716</v>
      </c>
      <c r="J7629">
        <v>3931158</v>
      </c>
      <c r="K7629" t="s">
        <v>35461</v>
      </c>
      <c r="L7629" t="s">
        <v>35462</v>
      </c>
    </row>
    <row r="7630" spans="1:12" x14ac:dyDescent="0.3">
      <c r="A7630">
        <v>2502426</v>
      </c>
      <c r="B7630" t="s">
        <v>16593</v>
      </c>
      <c r="C7630">
        <v>4.5</v>
      </c>
      <c r="D7630">
        <v>44</v>
      </c>
      <c r="E7630">
        <v>124</v>
      </c>
      <c r="F7630" s="1" t="s">
        <v>16594</v>
      </c>
      <c r="G7630" s="1">
        <f t="shared" si="119"/>
        <v>43686</v>
      </c>
      <c r="H7630" s="1">
        <v>44761</v>
      </c>
      <c r="I7630" s="14" t="s">
        <v>38733</v>
      </c>
      <c r="J7630">
        <v>38230490</v>
      </c>
      <c r="K7630" t="s">
        <v>35439</v>
      </c>
      <c r="L7630" t="s">
        <v>35440</v>
      </c>
    </row>
    <row r="7631" spans="1:12" x14ac:dyDescent="0.3">
      <c r="A7631">
        <v>4754502</v>
      </c>
      <c r="B7631" t="s">
        <v>9359</v>
      </c>
      <c r="C7631">
        <v>4.5999999999999996</v>
      </c>
      <c r="D7631">
        <v>148</v>
      </c>
      <c r="E7631">
        <v>145</v>
      </c>
      <c r="F7631" s="1" t="s">
        <v>9360</v>
      </c>
      <c r="G7631" s="1">
        <f t="shared" si="119"/>
        <v>44739</v>
      </c>
      <c r="H7631" s="1">
        <v>44741</v>
      </c>
      <c r="I7631" s="14" t="s">
        <v>38687</v>
      </c>
      <c r="J7631">
        <v>155969844</v>
      </c>
      <c r="K7631" t="s">
        <v>28596</v>
      </c>
      <c r="L7631" t="s">
        <v>28597</v>
      </c>
    </row>
    <row r="7632" spans="1:12" x14ac:dyDescent="0.3">
      <c r="A7632">
        <v>3534302</v>
      </c>
      <c r="B7632" t="s">
        <v>15491</v>
      </c>
      <c r="C7632">
        <v>3.9</v>
      </c>
      <c r="D7632">
        <v>52</v>
      </c>
      <c r="E7632">
        <v>28</v>
      </c>
      <c r="F7632" s="1" t="s">
        <v>15492</v>
      </c>
      <c r="G7632" s="1">
        <f t="shared" si="119"/>
        <v>44103</v>
      </c>
      <c r="H7632" s="1">
        <v>44113</v>
      </c>
      <c r="I7632" s="14" t="s">
        <v>38716</v>
      </c>
      <c r="J7632">
        <v>133423614</v>
      </c>
      <c r="K7632" t="s">
        <v>34404</v>
      </c>
      <c r="L7632" t="s">
        <v>34405</v>
      </c>
    </row>
    <row r="7633" spans="1:12" x14ac:dyDescent="0.3">
      <c r="A7633">
        <v>3954646</v>
      </c>
      <c r="B7633" t="s">
        <v>11764</v>
      </c>
      <c r="C7633">
        <v>4.3</v>
      </c>
      <c r="D7633">
        <v>95</v>
      </c>
      <c r="E7633">
        <v>31</v>
      </c>
      <c r="F7633" s="1" t="s">
        <v>11765</v>
      </c>
      <c r="G7633" s="1">
        <f t="shared" si="119"/>
        <v>44288</v>
      </c>
      <c r="H7633" s="1">
        <v>44295</v>
      </c>
      <c r="I7633" s="14" t="s">
        <v>38704</v>
      </c>
      <c r="J7633">
        <v>26497372</v>
      </c>
      <c r="K7633" t="s">
        <v>30901</v>
      </c>
      <c r="L7633" t="s">
        <v>30902</v>
      </c>
    </row>
    <row r="7634" spans="1:12" x14ac:dyDescent="0.3">
      <c r="A7634">
        <v>4393802</v>
      </c>
      <c r="B7634" t="s">
        <v>6933</v>
      </c>
      <c r="C7634">
        <v>4.3</v>
      </c>
      <c r="D7634">
        <v>251</v>
      </c>
      <c r="E7634">
        <v>101</v>
      </c>
      <c r="F7634" s="1" t="s">
        <v>6934</v>
      </c>
      <c r="G7634" s="1">
        <f t="shared" si="119"/>
        <v>44512</v>
      </c>
      <c r="H7634" s="1">
        <v>44598</v>
      </c>
      <c r="I7634" s="14" t="s">
        <v>38694</v>
      </c>
      <c r="J7634">
        <v>167718448</v>
      </c>
      <c r="K7634" t="s">
        <v>26249</v>
      </c>
      <c r="L7634" t="s">
        <v>26250</v>
      </c>
    </row>
    <row r="7635" spans="1:12" x14ac:dyDescent="0.3">
      <c r="A7635">
        <v>3550842</v>
      </c>
      <c r="B7635" t="s">
        <v>3963</v>
      </c>
      <c r="C7635">
        <v>4.5</v>
      </c>
      <c r="D7635">
        <v>622</v>
      </c>
      <c r="E7635">
        <v>120</v>
      </c>
      <c r="F7635" s="1" t="s">
        <v>3964</v>
      </c>
      <c r="G7635" s="1">
        <f t="shared" si="119"/>
        <v>44110</v>
      </c>
      <c r="H7635" s="1">
        <v>44635</v>
      </c>
      <c r="I7635" s="14" t="s">
        <v>38685</v>
      </c>
      <c r="J7635">
        <v>3595942</v>
      </c>
      <c r="K7635" t="s">
        <v>23604</v>
      </c>
      <c r="L7635" t="s">
        <v>23605</v>
      </c>
    </row>
    <row r="7636" spans="1:12" x14ac:dyDescent="0.3">
      <c r="A7636">
        <v>3321318</v>
      </c>
      <c r="B7636" t="s">
        <v>8800</v>
      </c>
      <c r="C7636">
        <v>4.3</v>
      </c>
      <c r="D7636">
        <v>165</v>
      </c>
      <c r="E7636">
        <v>21</v>
      </c>
      <c r="F7636" s="1" t="s">
        <v>8801</v>
      </c>
      <c r="G7636" s="1">
        <f t="shared" si="119"/>
        <v>44023</v>
      </c>
      <c r="H7636" s="1">
        <v>44195</v>
      </c>
      <c r="I7636" s="14" t="s">
        <v>38750</v>
      </c>
      <c r="J7636">
        <v>109008970</v>
      </c>
      <c r="K7636" t="s">
        <v>28058</v>
      </c>
      <c r="L7636" t="s">
        <v>28059</v>
      </c>
    </row>
    <row r="7637" spans="1:12" x14ac:dyDescent="0.3">
      <c r="A7637">
        <v>2526498</v>
      </c>
      <c r="B7637" t="s">
        <v>7579</v>
      </c>
      <c r="C7637">
        <v>4.0999999999999996</v>
      </c>
      <c r="D7637">
        <v>214</v>
      </c>
      <c r="E7637">
        <v>247</v>
      </c>
      <c r="F7637" s="1" t="s">
        <v>7580</v>
      </c>
      <c r="G7637" s="1">
        <f t="shared" si="119"/>
        <v>43702</v>
      </c>
      <c r="H7637" s="1">
        <v>43750</v>
      </c>
      <c r="I7637" s="14" t="s">
        <v>38778</v>
      </c>
      <c r="J7637">
        <v>80424582</v>
      </c>
      <c r="K7637" t="s">
        <v>26881</v>
      </c>
      <c r="L7637" t="s">
        <v>26882</v>
      </c>
    </row>
    <row r="7638" spans="1:12" x14ac:dyDescent="0.3">
      <c r="A7638">
        <v>746320</v>
      </c>
      <c r="B7638" t="s">
        <v>11953</v>
      </c>
      <c r="C7638">
        <v>4.3</v>
      </c>
      <c r="D7638">
        <v>92</v>
      </c>
      <c r="E7638">
        <v>18</v>
      </c>
      <c r="F7638" s="1" t="s">
        <v>11954</v>
      </c>
      <c r="G7638" s="1">
        <f t="shared" si="119"/>
        <v>42398</v>
      </c>
      <c r="H7638" s="1">
        <v>42632</v>
      </c>
      <c r="I7638" s="14" t="s">
        <v>38716</v>
      </c>
      <c r="J7638">
        <v>11607514</v>
      </c>
      <c r="K7638" t="s">
        <v>31084</v>
      </c>
      <c r="L7638" t="s">
        <v>31085</v>
      </c>
    </row>
    <row r="7639" spans="1:12" x14ac:dyDescent="0.3">
      <c r="A7639">
        <v>845794</v>
      </c>
      <c r="B7639" t="s">
        <v>12446</v>
      </c>
      <c r="C7639">
        <v>3.2</v>
      </c>
      <c r="D7639">
        <v>85</v>
      </c>
      <c r="E7639">
        <v>55</v>
      </c>
      <c r="F7639" s="1" t="s">
        <v>12447</v>
      </c>
      <c r="G7639" s="1">
        <f t="shared" si="119"/>
        <v>42501</v>
      </c>
      <c r="H7639" s="1">
        <v>43437</v>
      </c>
      <c r="I7639" s="14" t="s">
        <v>38712</v>
      </c>
      <c r="J7639">
        <v>598757</v>
      </c>
      <c r="K7639" t="s">
        <v>31537</v>
      </c>
      <c r="L7639" t="s">
        <v>31538</v>
      </c>
    </row>
    <row r="7640" spans="1:12" x14ac:dyDescent="0.3">
      <c r="A7640">
        <v>2384978</v>
      </c>
      <c r="B7640" t="s">
        <v>15596</v>
      </c>
      <c r="C7640">
        <v>4.9000000000000004</v>
      </c>
      <c r="D7640">
        <v>51</v>
      </c>
      <c r="E7640">
        <v>182</v>
      </c>
      <c r="F7640" s="1" t="s">
        <v>15597</v>
      </c>
      <c r="G7640" s="1">
        <f t="shared" si="119"/>
        <v>43611</v>
      </c>
      <c r="H7640" s="1">
        <v>43738</v>
      </c>
      <c r="I7640" s="14" t="s">
        <v>38728</v>
      </c>
      <c r="J7640">
        <v>38308278</v>
      </c>
      <c r="K7640" t="s">
        <v>34505</v>
      </c>
      <c r="L7640" t="s">
        <v>34506</v>
      </c>
    </row>
    <row r="7641" spans="1:12" x14ac:dyDescent="0.3">
      <c r="A7641">
        <v>3184584</v>
      </c>
      <c r="B7641" t="s">
        <v>728</v>
      </c>
      <c r="C7641">
        <v>4.5</v>
      </c>
      <c r="D7641">
        <v>4943</v>
      </c>
      <c r="E7641">
        <v>74</v>
      </c>
      <c r="F7641" s="1" t="s">
        <v>729</v>
      </c>
      <c r="G7641" s="1">
        <f t="shared" si="119"/>
        <v>43981</v>
      </c>
      <c r="H7641" s="1">
        <v>44940</v>
      </c>
      <c r="I7641" s="14" t="s">
        <v>38692</v>
      </c>
      <c r="J7641">
        <v>68307376</v>
      </c>
      <c r="K7641" t="s">
        <v>20618</v>
      </c>
      <c r="L7641" t="s">
        <v>20619</v>
      </c>
    </row>
    <row r="7642" spans="1:12" x14ac:dyDescent="0.3">
      <c r="A7642">
        <v>4935698</v>
      </c>
      <c r="B7642" t="s">
        <v>38608</v>
      </c>
      <c r="C7642">
        <v>4.8</v>
      </c>
      <c r="D7642">
        <v>32</v>
      </c>
      <c r="E7642">
        <v>87</v>
      </c>
      <c r="F7642" s="1" t="s">
        <v>18679</v>
      </c>
      <c r="G7642" s="1">
        <f t="shared" si="119"/>
        <v>44853</v>
      </c>
      <c r="H7642" s="1">
        <v>44957</v>
      </c>
      <c r="I7642" s="14" t="s">
        <v>38720</v>
      </c>
      <c r="J7642">
        <v>63572698</v>
      </c>
      <c r="K7642" t="s">
        <v>37365</v>
      </c>
      <c r="L7642" t="s">
        <v>37366</v>
      </c>
    </row>
    <row r="7643" spans="1:12" x14ac:dyDescent="0.3">
      <c r="A7643">
        <v>1234314</v>
      </c>
      <c r="B7643" t="s">
        <v>8303</v>
      </c>
      <c r="C7643">
        <v>4</v>
      </c>
      <c r="D7643">
        <v>185</v>
      </c>
      <c r="E7643">
        <v>46</v>
      </c>
      <c r="F7643" s="1" t="s">
        <v>8304</v>
      </c>
      <c r="G7643" s="1">
        <f t="shared" si="119"/>
        <v>42884</v>
      </c>
      <c r="H7643" s="1">
        <v>42890</v>
      </c>
      <c r="I7643" s="14" t="s">
        <v>38685</v>
      </c>
      <c r="J7643">
        <v>28819370</v>
      </c>
      <c r="K7643" t="s">
        <v>27585</v>
      </c>
      <c r="L7643" t="s">
        <v>27586</v>
      </c>
    </row>
    <row r="7644" spans="1:12" x14ac:dyDescent="0.3">
      <c r="A7644">
        <v>2036298</v>
      </c>
      <c r="B7644" t="s">
        <v>6293</v>
      </c>
      <c r="C7644">
        <v>4</v>
      </c>
      <c r="D7644">
        <v>291</v>
      </c>
      <c r="E7644">
        <v>68</v>
      </c>
      <c r="F7644" s="1" t="s">
        <v>6294</v>
      </c>
      <c r="G7644" s="1">
        <f t="shared" si="119"/>
        <v>43424</v>
      </c>
      <c r="H7644" s="1">
        <v>44199</v>
      </c>
      <c r="I7644" s="14" t="s">
        <v>38752</v>
      </c>
      <c r="J7644">
        <v>16682912</v>
      </c>
      <c r="K7644" t="s">
        <v>25679</v>
      </c>
      <c r="L7644" t="s">
        <v>25680</v>
      </c>
    </row>
    <row r="7645" spans="1:12" x14ac:dyDescent="0.3">
      <c r="A7645">
        <v>713784</v>
      </c>
      <c r="B7645" t="s">
        <v>9503</v>
      </c>
      <c r="C7645">
        <v>4.3</v>
      </c>
      <c r="D7645">
        <v>144</v>
      </c>
      <c r="E7645">
        <v>129</v>
      </c>
      <c r="F7645" s="1" t="s">
        <v>9504</v>
      </c>
      <c r="G7645" s="1">
        <f t="shared" si="119"/>
        <v>42371</v>
      </c>
      <c r="H7645" s="1">
        <v>42371</v>
      </c>
      <c r="I7645" s="14" t="s">
        <v>38706</v>
      </c>
      <c r="J7645">
        <v>15634462</v>
      </c>
      <c r="K7645" t="s">
        <v>28732</v>
      </c>
      <c r="L7645" t="s">
        <v>28733</v>
      </c>
    </row>
    <row r="7646" spans="1:12" x14ac:dyDescent="0.3">
      <c r="A7646">
        <v>4684974</v>
      </c>
      <c r="B7646" t="s">
        <v>17277</v>
      </c>
      <c r="C7646">
        <v>4.9000000000000004</v>
      </c>
      <c r="D7646">
        <v>39</v>
      </c>
      <c r="E7646">
        <v>127</v>
      </c>
      <c r="F7646" s="1" t="s">
        <v>17278</v>
      </c>
      <c r="G7646" s="1">
        <f t="shared" si="119"/>
        <v>44694</v>
      </c>
      <c r="H7646" s="1">
        <v>44956</v>
      </c>
      <c r="I7646" s="14" t="s">
        <v>38691</v>
      </c>
      <c r="J7646">
        <v>38559298</v>
      </c>
      <c r="K7646" t="s">
        <v>36080</v>
      </c>
      <c r="L7646" t="s">
        <v>36081</v>
      </c>
    </row>
    <row r="7647" spans="1:12" x14ac:dyDescent="0.3">
      <c r="A7647">
        <v>3267844</v>
      </c>
      <c r="B7647" t="s">
        <v>10937</v>
      </c>
      <c r="C7647">
        <v>4.9000000000000004</v>
      </c>
      <c r="D7647">
        <v>111</v>
      </c>
      <c r="E7647">
        <v>60</v>
      </c>
      <c r="F7647" s="1" t="s">
        <v>10938</v>
      </c>
      <c r="G7647" s="1">
        <f t="shared" si="119"/>
        <v>44006</v>
      </c>
      <c r="H7647" s="1">
        <v>44529</v>
      </c>
      <c r="I7647" s="14" t="s">
        <v>38729</v>
      </c>
      <c r="J7647">
        <v>52978570</v>
      </c>
      <c r="K7647" t="s">
        <v>30108</v>
      </c>
      <c r="L7647" t="s">
        <v>30109</v>
      </c>
    </row>
    <row r="7648" spans="1:12" x14ac:dyDescent="0.3">
      <c r="A7648">
        <v>1315842</v>
      </c>
      <c r="B7648" t="s">
        <v>10868</v>
      </c>
      <c r="C7648">
        <v>4.2</v>
      </c>
      <c r="D7648">
        <v>112</v>
      </c>
      <c r="E7648">
        <v>60</v>
      </c>
      <c r="F7648" s="1" t="s">
        <v>10869</v>
      </c>
      <c r="G7648" s="1">
        <f t="shared" si="119"/>
        <v>42955</v>
      </c>
      <c r="H7648" s="1">
        <v>43028</v>
      </c>
      <c r="I7648" s="14" t="s">
        <v>38695</v>
      </c>
      <c r="J7648">
        <v>33233514</v>
      </c>
      <c r="K7648" t="s">
        <v>30043</v>
      </c>
      <c r="L7648" t="s">
        <v>30044</v>
      </c>
    </row>
    <row r="7649" spans="1:12" x14ac:dyDescent="0.3">
      <c r="A7649">
        <v>1412422</v>
      </c>
      <c r="B7649" t="s">
        <v>15012</v>
      </c>
      <c r="C7649">
        <v>4.5</v>
      </c>
      <c r="D7649">
        <v>55</v>
      </c>
      <c r="E7649">
        <v>14</v>
      </c>
      <c r="F7649" s="1" t="s">
        <v>15013</v>
      </c>
      <c r="G7649" s="1">
        <f t="shared" si="119"/>
        <v>43036</v>
      </c>
      <c r="H7649" s="1">
        <v>43835</v>
      </c>
      <c r="I7649" s="14" t="s">
        <v>38750</v>
      </c>
      <c r="J7649">
        <v>15663854</v>
      </c>
      <c r="K7649" t="s">
        <v>33955</v>
      </c>
      <c r="L7649" t="s">
        <v>33956</v>
      </c>
    </row>
    <row r="7650" spans="1:12" x14ac:dyDescent="0.3">
      <c r="A7650">
        <v>4691808</v>
      </c>
      <c r="B7650" t="s">
        <v>12224</v>
      </c>
      <c r="C7650">
        <v>4.5999999999999996</v>
      </c>
      <c r="D7650">
        <v>88</v>
      </c>
      <c r="E7650">
        <v>121</v>
      </c>
      <c r="F7650" s="1" t="s">
        <v>12225</v>
      </c>
      <c r="G7650" s="1">
        <f t="shared" si="119"/>
        <v>44699</v>
      </c>
      <c r="H7650" s="1">
        <v>44914</v>
      </c>
      <c r="I7650" s="14" t="s">
        <v>38760</v>
      </c>
      <c r="J7650">
        <v>80023324</v>
      </c>
      <c r="K7650" t="s">
        <v>31336</v>
      </c>
      <c r="L7650" t="s">
        <v>31337</v>
      </c>
    </row>
    <row r="7651" spans="1:12" x14ac:dyDescent="0.3">
      <c r="A7651">
        <v>1290564</v>
      </c>
      <c r="B7651" t="s">
        <v>5349</v>
      </c>
      <c r="C7651">
        <v>4.2</v>
      </c>
      <c r="D7651">
        <v>381</v>
      </c>
      <c r="E7651">
        <v>34</v>
      </c>
      <c r="F7651" s="1" t="s">
        <v>5350</v>
      </c>
      <c r="G7651" s="1">
        <f t="shared" si="119"/>
        <v>42929</v>
      </c>
      <c r="H7651" s="1">
        <v>42929</v>
      </c>
      <c r="I7651" s="14" t="s">
        <v>38701</v>
      </c>
      <c r="J7651">
        <v>5058914</v>
      </c>
      <c r="K7651" t="s">
        <v>24841</v>
      </c>
      <c r="L7651" t="s">
        <v>24842</v>
      </c>
    </row>
    <row r="7652" spans="1:12" x14ac:dyDescent="0.3">
      <c r="A7652">
        <v>623618</v>
      </c>
      <c r="B7652" t="s">
        <v>10563</v>
      </c>
      <c r="C7652">
        <v>4.7</v>
      </c>
      <c r="D7652">
        <v>118</v>
      </c>
      <c r="E7652">
        <v>13</v>
      </c>
      <c r="F7652" s="1" t="s">
        <v>10564</v>
      </c>
      <c r="G7652" s="1">
        <f t="shared" si="119"/>
        <v>42274</v>
      </c>
      <c r="H7652" s="1">
        <v>42276</v>
      </c>
      <c r="I7652" s="14" t="s">
        <v>38717</v>
      </c>
      <c r="J7652">
        <v>7207480</v>
      </c>
      <c r="K7652" t="s">
        <v>29754</v>
      </c>
      <c r="L7652" t="s">
        <v>29755</v>
      </c>
    </row>
    <row r="7653" spans="1:12" x14ac:dyDescent="0.3">
      <c r="A7653">
        <v>2231916</v>
      </c>
      <c r="B7653" t="s">
        <v>9785</v>
      </c>
      <c r="C7653">
        <v>4.5999999999999996</v>
      </c>
      <c r="D7653">
        <v>136</v>
      </c>
      <c r="E7653">
        <v>57</v>
      </c>
      <c r="F7653" s="1" t="s">
        <v>9786</v>
      </c>
      <c r="G7653" s="1">
        <f t="shared" si="119"/>
        <v>43516</v>
      </c>
      <c r="H7653" s="1">
        <v>43518</v>
      </c>
      <c r="I7653" s="14" t="s">
        <v>38706</v>
      </c>
      <c r="J7653">
        <v>23359794</v>
      </c>
      <c r="K7653" t="s">
        <v>29004</v>
      </c>
      <c r="L7653" t="s">
        <v>29005</v>
      </c>
    </row>
    <row r="7654" spans="1:12" x14ac:dyDescent="0.3">
      <c r="A7654">
        <v>3463886</v>
      </c>
      <c r="B7654" t="s">
        <v>786</v>
      </c>
      <c r="C7654">
        <v>4.4000000000000004</v>
      </c>
      <c r="D7654">
        <v>4605</v>
      </c>
      <c r="E7654">
        <v>229</v>
      </c>
      <c r="F7654" s="1" t="s">
        <v>787</v>
      </c>
      <c r="G7654" s="1">
        <f t="shared" si="119"/>
        <v>44074</v>
      </c>
      <c r="H7654" s="1">
        <v>44962</v>
      </c>
      <c r="I7654" s="14" t="s">
        <v>38726</v>
      </c>
      <c r="J7654">
        <v>79331188</v>
      </c>
      <c r="K7654" t="s">
        <v>20674</v>
      </c>
      <c r="L7654" t="s">
        <v>20675</v>
      </c>
    </row>
    <row r="7655" spans="1:12" x14ac:dyDescent="0.3">
      <c r="A7655">
        <v>3238375</v>
      </c>
      <c r="B7655" t="s">
        <v>11972</v>
      </c>
      <c r="C7655">
        <v>3.8</v>
      </c>
      <c r="D7655">
        <v>91</v>
      </c>
      <c r="E7655">
        <v>169</v>
      </c>
      <c r="F7655" s="1" t="s">
        <v>11973</v>
      </c>
      <c r="G7655" s="1">
        <f t="shared" si="119"/>
        <v>43997</v>
      </c>
      <c r="H7655" s="1">
        <v>44232</v>
      </c>
      <c r="I7655" s="14" t="s">
        <v>38755</v>
      </c>
      <c r="J7655">
        <v>33677720</v>
      </c>
      <c r="K7655" t="s">
        <v>31103</v>
      </c>
      <c r="L7655" t="s">
        <v>31104</v>
      </c>
    </row>
    <row r="7656" spans="1:12" x14ac:dyDescent="0.3">
      <c r="A7656">
        <v>1876170</v>
      </c>
      <c r="B7656" t="s">
        <v>38570</v>
      </c>
      <c r="C7656">
        <v>3</v>
      </c>
      <c r="D7656">
        <v>55</v>
      </c>
      <c r="E7656">
        <v>52</v>
      </c>
      <c r="F7656" s="1" t="s">
        <v>15106</v>
      </c>
      <c r="G7656" s="1">
        <f t="shared" si="119"/>
        <v>43337</v>
      </c>
      <c r="H7656" s="1">
        <v>43339</v>
      </c>
      <c r="I7656" s="14" t="s">
        <v>38701</v>
      </c>
      <c r="J7656">
        <v>43116400</v>
      </c>
      <c r="K7656" t="s">
        <v>34046</v>
      </c>
      <c r="L7656" t="s">
        <v>34047</v>
      </c>
    </row>
    <row r="7657" spans="1:12" x14ac:dyDescent="0.3">
      <c r="A7657">
        <v>700540</v>
      </c>
      <c r="B7657" t="s">
        <v>1375</v>
      </c>
      <c r="C7657">
        <v>4.5999999999999996</v>
      </c>
      <c r="D7657">
        <v>2500</v>
      </c>
      <c r="E7657">
        <v>49</v>
      </c>
      <c r="F7657" s="1" t="s">
        <v>1376</v>
      </c>
      <c r="G7657" s="1">
        <f t="shared" si="119"/>
        <v>42356</v>
      </c>
      <c r="H7657" s="1">
        <v>43327</v>
      </c>
      <c r="I7657" s="14" t="s">
        <v>38764</v>
      </c>
      <c r="J7657">
        <v>11434730</v>
      </c>
      <c r="K7657" t="s">
        <v>21239</v>
      </c>
      <c r="L7657" t="s">
        <v>21240</v>
      </c>
    </row>
    <row r="7658" spans="1:12" x14ac:dyDescent="0.3">
      <c r="A7658">
        <v>1322636</v>
      </c>
      <c r="B7658" t="s">
        <v>19169</v>
      </c>
      <c r="C7658">
        <v>3.5</v>
      </c>
      <c r="D7658">
        <v>30</v>
      </c>
      <c r="E7658">
        <v>47</v>
      </c>
      <c r="F7658" s="1" t="s">
        <v>19170</v>
      </c>
      <c r="G7658" s="1">
        <f t="shared" si="119"/>
        <v>42962</v>
      </c>
      <c r="H7658" s="1">
        <v>43832</v>
      </c>
      <c r="I7658" s="14" t="s">
        <v>38719</v>
      </c>
      <c r="J7658">
        <v>35070350</v>
      </c>
      <c r="K7658" t="s">
        <v>37799</v>
      </c>
      <c r="L7658" t="s">
        <v>19903</v>
      </c>
    </row>
    <row r="7659" spans="1:12" x14ac:dyDescent="0.3">
      <c r="A7659">
        <v>2245530</v>
      </c>
      <c r="B7659" t="s">
        <v>18756</v>
      </c>
      <c r="C7659">
        <v>3.9</v>
      </c>
      <c r="D7659">
        <v>32</v>
      </c>
      <c r="E7659">
        <v>51</v>
      </c>
      <c r="F7659" s="1" t="s">
        <v>18757</v>
      </c>
      <c r="G7659" s="1">
        <f t="shared" si="119"/>
        <v>43524</v>
      </c>
      <c r="H7659" s="1">
        <v>44929</v>
      </c>
      <c r="I7659" s="14" t="s">
        <v>38701</v>
      </c>
      <c r="J7659">
        <v>57707690</v>
      </c>
      <c r="K7659" t="s">
        <v>37433</v>
      </c>
      <c r="L7659" t="s">
        <v>37434</v>
      </c>
    </row>
    <row r="7660" spans="1:12" x14ac:dyDescent="0.3">
      <c r="A7660">
        <v>1576602</v>
      </c>
      <c r="B7660" t="s">
        <v>4534</v>
      </c>
      <c r="C7660">
        <v>4.5999999999999996</v>
      </c>
      <c r="D7660">
        <v>502</v>
      </c>
      <c r="E7660">
        <v>83</v>
      </c>
      <c r="F7660" s="1" t="s">
        <v>4535</v>
      </c>
      <c r="G7660" s="1">
        <f t="shared" si="119"/>
        <v>43160</v>
      </c>
      <c r="H7660" s="1">
        <v>43721</v>
      </c>
      <c r="I7660" s="14" t="s">
        <v>38732</v>
      </c>
      <c r="J7660">
        <v>34160664</v>
      </c>
      <c r="K7660" t="s">
        <v>24114</v>
      </c>
      <c r="L7660" t="s">
        <v>24115</v>
      </c>
    </row>
    <row r="7661" spans="1:12" x14ac:dyDescent="0.3">
      <c r="A7661">
        <v>4302863</v>
      </c>
      <c r="B7661" t="s">
        <v>10011</v>
      </c>
      <c r="C7661">
        <v>5</v>
      </c>
      <c r="D7661">
        <v>130</v>
      </c>
      <c r="E7661">
        <v>20</v>
      </c>
      <c r="F7661" s="1" t="s">
        <v>10012</v>
      </c>
      <c r="G7661" s="1">
        <f t="shared" si="119"/>
        <v>44455</v>
      </c>
      <c r="H7661" s="1">
        <v>44527</v>
      </c>
      <c r="I7661" s="14" t="s">
        <v>38701</v>
      </c>
      <c r="J7661">
        <v>113750996</v>
      </c>
      <c r="K7661" t="s">
        <v>29220</v>
      </c>
      <c r="L7661" t="s">
        <v>29221</v>
      </c>
    </row>
    <row r="7662" spans="1:12" x14ac:dyDescent="0.3">
      <c r="A7662">
        <v>1508462</v>
      </c>
      <c r="B7662" t="s">
        <v>11279</v>
      </c>
      <c r="C7662">
        <v>4.2</v>
      </c>
      <c r="D7662">
        <v>104</v>
      </c>
      <c r="E7662">
        <v>16</v>
      </c>
      <c r="F7662" s="1" t="s">
        <v>11280</v>
      </c>
      <c r="G7662" s="1">
        <f t="shared" si="119"/>
        <v>43113</v>
      </c>
      <c r="H7662" s="1">
        <v>43113</v>
      </c>
      <c r="I7662" s="14" t="s">
        <v>38750</v>
      </c>
      <c r="J7662">
        <v>128823</v>
      </c>
      <c r="K7662" t="s">
        <v>30438</v>
      </c>
      <c r="L7662" t="s">
        <v>30439</v>
      </c>
    </row>
    <row r="7663" spans="1:12" x14ac:dyDescent="0.3">
      <c r="A7663">
        <v>273518</v>
      </c>
      <c r="B7663" t="s">
        <v>5459</v>
      </c>
      <c r="C7663">
        <v>4</v>
      </c>
      <c r="D7663">
        <v>371</v>
      </c>
      <c r="E7663">
        <v>55</v>
      </c>
      <c r="F7663" s="1" t="s">
        <v>5460</v>
      </c>
      <c r="G7663" s="1">
        <f t="shared" si="119"/>
        <v>41853</v>
      </c>
      <c r="H7663" s="1">
        <v>41891</v>
      </c>
      <c r="I7663" s="14" t="s">
        <v>38701</v>
      </c>
      <c r="J7663">
        <v>1812336</v>
      </c>
      <c r="K7663" t="s">
        <v>24939</v>
      </c>
      <c r="L7663" t="s">
        <v>24940</v>
      </c>
    </row>
    <row r="7664" spans="1:12" x14ac:dyDescent="0.3">
      <c r="A7664">
        <v>4451674</v>
      </c>
      <c r="B7664" t="s">
        <v>12602</v>
      </c>
      <c r="C7664">
        <v>4.9000000000000004</v>
      </c>
      <c r="D7664">
        <v>82</v>
      </c>
      <c r="E7664">
        <v>81</v>
      </c>
      <c r="F7664" s="1" t="s">
        <v>12603</v>
      </c>
      <c r="G7664" s="1">
        <f t="shared" si="119"/>
        <v>44549</v>
      </c>
      <c r="H7664" s="1">
        <v>44567</v>
      </c>
      <c r="I7664" s="14" t="s">
        <v>38727</v>
      </c>
      <c r="J7664">
        <v>15411734</v>
      </c>
      <c r="K7664" t="s">
        <v>31688</v>
      </c>
      <c r="L7664" t="s">
        <v>31689</v>
      </c>
    </row>
    <row r="7665" spans="1:12" x14ac:dyDescent="0.3">
      <c r="A7665">
        <v>1876262</v>
      </c>
      <c r="B7665" t="s">
        <v>14047</v>
      </c>
      <c r="C7665">
        <v>4.4000000000000004</v>
      </c>
      <c r="D7665">
        <v>65</v>
      </c>
      <c r="E7665">
        <v>70</v>
      </c>
      <c r="F7665" s="1" t="s">
        <v>14048</v>
      </c>
      <c r="G7665" s="1">
        <f t="shared" si="119"/>
        <v>43337</v>
      </c>
      <c r="H7665" s="1">
        <v>43802</v>
      </c>
      <c r="I7665" s="14" t="s">
        <v>38694</v>
      </c>
      <c r="J7665">
        <v>49645308</v>
      </c>
      <c r="K7665" t="s">
        <v>33051</v>
      </c>
      <c r="L7665" t="s">
        <v>33052</v>
      </c>
    </row>
    <row r="7666" spans="1:12" x14ac:dyDescent="0.3">
      <c r="A7666">
        <v>3469270</v>
      </c>
      <c r="B7666" t="s">
        <v>8526</v>
      </c>
      <c r="C7666">
        <v>3.6</v>
      </c>
      <c r="D7666">
        <v>176</v>
      </c>
      <c r="E7666">
        <v>79</v>
      </c>
      <c r="F7666" s="1" t="s">
        <v>8527</v>
      </c>
      <c r="G7666" s="1">
        <f t="shared" si="119"/>
        <v>44076</v>
      </c>
      <c r="H7666" s="1">
        <v>44817</v>
      </c>
      <c r="I7666" s="14" t="s">
        <v>38704</v>
      </c>
      <c r="J7666">
        <v>72663054</v>
      </c>
      <c r="K7666" t="s">
        <v>27802</v>
      </c>
      <c r="L7666" t="s">
        <v>27803</v>
      </c>
    </row>
    <row r="7667" spans="1:12" x14ac:dyDescent="0.3">
      <c r="A7667">
        <v>3722786</v>
      </c>
      <c r="B7667" t="s">
        <v>12264</v>
      </c>
      <c r="C7667">
        <v>4.0999999999999996</v>
      </c>
      <c r="D7667">
        <v>88</v>
      </c>
      <c r="E7667">
        <v>18</v>
      </c>
      <c r="F7667" s="1" t="s">
        <v>12265</v>
      </c>
      <c r="G7667" s="1">
        <f t="shared" si="119"/>
        <v>44188</v>
      </c>
      <c r="H7667" s="1">
        <v>44189</v>
      </c>
      <c r="I7667" s="14" t="s">
        <v>38703</v>
      </c>
      <c r="J7667">
        <v>47300506</v>
      </c>
      <c r="K7667" t="s">
        <v>31372</v>
      </c>
      <c r="L7667" t="s">
        <v>31373</v>
      </c>
    </row>
    <row r="7668" spans="1:12" x14ac:dyDescent="0.3">
      <c r="A7668">
        <v>4555402</v>
      </c>
      <c r="B7668" t="s">
        <v>4099</v>
      </c>
      <c r="C7668">
        <v>4.7</v>
      </c>
      <c r="D7668">
        <v>590</v>
      </c>
      <c r="E7668">
        <v>63</v>
      </c>
      <c r="F7668" s="1" t="s">
        <v>4100</v>
      </c>
      <c r="G7668" s="1">
        <f t="shared" si="119"/>
        <v>44609</v>
      </c>
      <c r="H7668" s="1">
        <v>44794</v>
      </c>
      <c r="I7668" s="14" t="s">
        <v>38700</v>
      </c>
      <c r="J7668">
        <v>33027212</v>
      </c>
      <c r="K7668" t="s">
        <v>23731</v>
      </c>
      <c r="L7668" t="s">
        <v>23732</v>
      </c>
    </row>
    <row r="7669" spans="1:12" x14ac:dyDescent="0.3">
      <c r="A7669">
        <v>1159824</v>
      </c>
      <c r="B7669" t="s">
        <v>4832</v>
      </c>
      <c r="C7669">
        <v>4.2</v>
      </c>
      <c r="D7669">
        <v>457</v>
      </c>
      <c r="E7669">
        <v>113</v>
      </c>
      <c r="F7669" s="1" t="s">
        <v>4833</v>
      </c>
      <c r="G7669" s="1">
        <f t="shared" si="119"/>
        <v>42821</v>
      </c>
      <c r="H7669" s="1">
        <v>44952</v>
      </c>
      <c r="I7669" s="14" t="s">
        <v>38732</v>
      </c>
      <c r="J7669">
        <v>19393686</v>
      </c>
      <c r="K7669" t="s">
        <v>24389</v>
      </c>
      <c r="L7669" t="s">
        <v>24390</v>
      </c>
    </row>
    <row r="7670" spans="1:12" x14ac:dyDescent="0.3">
      <c r="A7670">
        <v>302798</v>
      </c>
      <c r="B7670" t="s">
        <v>14540</v>
      </c>
      <c r="C7670">
        <v>4.2</v>
      </c>
      <c r="D7670">
        <v>59</v>
      </c>
      <c r="E7670">
        <v>115</v>
      </c>
      <c r="F7670" s="1" t="s">
        <v>14541</v>
      </c>
      <c r="G7670" s="1">
        <f t="shared" si="119"/>
        <v>41900</v>
      </c>
      <c r="H7670" s="1">
        <v>42179</v>
      </c>
      <c r="I7670" s="14" t="s">
        <v>38696</v>
      </c>
      <c r="J7670">
        <v>93556</v>
      </c>
      <c r="K7670" t="s">
        <v>33513</v>
      </c>
      <c r="L7670" t="s">
        <v>33514</v>
      </c>
    </row>
    <row r="7671" spans="1:12" x14ac:dyDescent="0.3">
      <c r="A7671">
        <v>4975344</v>
      </c>
      <c r="B7671" t="s">
        <v>38583</v>
      </c>
      <c r="C7671">
        <v>4.8</v>
      </c>
      <c r="D7671">
        <v>44</v>
      </c>
      <c r="E7671">
        <v>118</v>
      </c>
      <c r="F7671" s="1" t="s">
        <v>16523</v>
      </c>
      <c r="G7671" s="1">
        <f t="shared" si="119"/>
        <v>44878</v>
      </c>
      <c r="H7671" s="1">
        <v>44928</v>
      </c>
      <c r="I7671" s="14" t="s">
        <v>38760</v>
      </c>
      <c r="J7671">
        <v>214217206</v>
      </c>
      <c r="K7671" t="s">
        <v>35374</v>
      </c>
      <c r="L7671" t="s">
        <v>35375</v>
      </c>
    </row>
    <row r="7672" spans="1:12" x14ac:dyDescent="0.3">
      <c r="A7672">
        <v>4544522</v>
      </c>
      <c r="B7672" t="s">
        <v>18435</v>
      </c>
      <c r="C7672">
        <v>4.4000000000000004</v>
      </c>
      <c r="D7672">
        <v>33</v>
      </c>
      <c r="E7672">
        <v>25</v>
      </c>
      <c r="F7672" s="1" t="s">
        <v>18436</v>
      </c>
      <c r="G7672" s="1">
        <f t="shared" si="119"/>
        <v>44602</v>
      </c>
      <c r="H7672" s="1">
        <v>44752</v>
      </c>
      <c r="I7672" s="14" t="s">
        <v>38722</v>
      </c>
      <c r="J7672">
        <v>133152438</v>
      </c>
      <c r="K7672" t="s">
        <v>37136</v>
      </c>
      <c r="L7672" t="s">
        <v>37137</v>
      </c>
    </row>
    <row r="7673" spans="1:12" x14ac:dyDescent="0.3">
      <c r="A7673">
        <v>978016</v>
      </c>
      <c r="B7673" t="s">
        <v>17220</v>
      </c>
      <c r="C7673">
        <v>4.2</v>
      </c>
      <c r="D7673">
        <v>39</v>
      </c>
      <c r="E7673">
        <v>34</v>
      </c>
      <c r="F7673" s="1" t="s">
        <v>17221</v>
      </c>
      <c r="G7673" s="1">
        <f t="shared" si="119"/>
        <v>42650</v>
      </c>
      <c r="H7673" s="1">
        <v>44352</v>
      </c>
      <c r="I7673" s="14" t="s">
        <v>38703</v>
      </c>
      <c r="J7673">
        <v>16262298</v>
      </c>
      <c r="K7673" t="s">
        <v>36028</v>
      </c>
      <c r="L7673" t="s">
        <v>36029</v>
      </c>
    </row>
    <row r="7674" spans="1:12" x14ac:dyDescent="0.3">
      <c r="A7674">
        <v>891610</v>
      </c>
      <c r="B7674" t="s">
        <v>5449</v>
      </c>
      <c r="C7674">
        <v>4.5</v>
      </c>
      <c r="D7674">
        <v>373</v>
      </c>
      <c r="E7674">
        <v>69</v>
      </c>
      <c r="F7674" s="1" t="s">
        <v>5450</v>
      </c>
      <c r="G7674" s="1">
        <f t="shared" si="119"/>
        <v>42550</v>
      </c>
      <c r="H7674" s="1">
        <v>44952</v>
      </c>
      <c r="I7674" s="14" t="s">
        <v>38733</v>
      </c>
      <c r="J7674">
        <v>23455434</v>
      </c>
      <c r="K7674" t="s">
        <v>38906</v>
      </c>
      <c r="L7674" t="s">
        <v>24931</v>
      </c>
    </row>
    <row r="7675" spans="1:12" x14ac:dyDescent="0.3">
      <c r="A7675">
        <v>1334218</v>
      </c>
      <c r="B7675" t="s">
        <v>7199</v>
      </c>
      <c r="C7675">
        <v>3.6</v>
      </c>
      <c r="D7675">
        <v>236</v>
      </c>
      <c r="E7675">
        <v>80</v>
      </c>
      <c r="F7675" s="1" t="s">
        <v>7200</v>
      </c>
      <c r="G7675" s="1">
        <f t="shared" si="119"/>
        <v>42975</v>
      </c>
      <c r="H7675" s="1">
        <v>44136</v>
      </c>
      <c r="I7675" s="14" t="s">
        <v>38760</v>
      </c>
      <c r="J7675">
        <v>32844498</v>
      </c>
      <c r="K7675" t="s">
        <v>26508</v>
      </c>
      <c r="L7675" t="s">
        <v>26509</v>
      </c>
    </row>
    <row r="7676" spans="1:12" x14ac:dyDescent="0.3">
      <c r="A7676">
        <v>1622652</v>
      </c>
      <c r="B7676" t="s">
        <v>14176</v>
      </c>
      <c r="C7676">
        <v>3.6</v>
      </c>
      <c r="D7676">
        <v>63</v>
      </c>
      <c r="E7676">
        <v>32</v>
      </c>
      <c r="F7676" s="1" t="s">
        <v>14177</v>
      </c>
      <c r="G7676" s="1">
        <f t="shared" si="119"/>
        <v>43189</v>
      </c>
      <c r="H7676" s="1">
        <v>43192</v>
      </c>
      <c r="I7676" s="14" t="s">
        <v>38722</v>
      </c>
      <c r="J7676">
        <v>5058914</v>
      </c>
      <c r="K7676" t="s">
        <v>33172</v>
      </c>
      <c r="L7676" t="s">
        <v>33173</v>
      </c>
    </row>
    <row r="7677" spans="1:12" x14ac:dyDescent="0.3">
      <c r="A7677">
        <v>3797234</v>
      </c>
      <c r="B7677" t="s">
        <v>6424</v>
      </c>
      <c r="C7677">
        <v>4.0999999999999996</v>
      </c>
      <c r="D7677">
        <v>283</v>
      </c>
      <c r="E7677">
        <v>26</v>
      </c>
      <c r="F7677" s="1" t="s">
        <v>6425</v>
      </c>
      <c r="G7677" s="1">
        <f t="shared" si="119"/>
        <v>44220</v>
      </c>
      <c r="H7677" s="1">
        <v>44912</v>
      </c>
      <c r="I7677" s="14" t="s">
        <v>38716</v>
      </c>
      <c r="J7677">
        <v>129823614</v>
      </c>
      <c r="K7677" t="s">
        <v>25793</v>
      </c>
      <c r="L7677" t="s">
        <v>25794</v>
      </c>
    </row>
    <row r="7678" spans="1:12" x14ac:dyDescent="0.3">
      <c r="A7678">
        <v>1223380</v>
      </c>
      <c r="B7678" t="s">
        <v>7167</v>
      </c>
      <c r="C7678">
        <v>4.2</v>
      </c>
      <c r="D7678">
        <v>238</v>
      </c>
      <c r="E7678">
        <v>29</v>
      </c>
      <c r="F7678" s="1" t="s">
        <v>7168</v>
      </c>
      <c r="G7678" s="1">
        <f t="shared" si="119"/>
        <v>42875</v>
      </c>
      <c r="H7678" s="1">
        <v>43215</v>
      </c>
      <c r="I7678" s="14" t="s">
        <v>38716</v>
      </c>
      <c r="J7678">
        <v>712832</v>
      </c>
      <c r="K7678" t="s">
        <v>26478</v>
      </c>
      <c r="L7678" t="s">
        <v>26479</v>
      </c>
    </row>
    <row r="7679" spans="1:12" x14ac:dyDescent="0.3">
      <c r="A7679">
        <v>4702058</v>
      </c>
      <c r="B7679" t="s">
        <v>10284</v>
      </c>
      <c r="C7679">
        <v>3.8</v>
      </c>
      <c r="D7679">
        <v>125</v>
      </c>
      <c r="E7679">
        <v>357</v>
      </c>
      <c r="F7679" s="1" t="s">
        <v>10285</v>
      </c>
      <c r="G7679" s="1">
        <f t="shared" si="119"/>
        <v>44705</v>
      </c>
      <c r="H7679" s="1">
        <v>44810</v>
      </c>
      <c r="I7679" s="14" t="s">
        <v>38777</v>
      </c>
      <c r="J7679">
        <v>167499266</v>
      </c>
      <c r="K7679" t="s">
        <v>29486</v>
      </c>
      <c r="L7679" t="s">
        <v>29487</v>
      </c>
    </row>
    <row r="7680" spans="1:12" x14ac:dyDescent="0.3">
      <c r="A7680">
        <v>4150782</v>
      </c>
      <c r="B7680" t="s">
        <v>10406</v>
      </c>
      <c r="C7680">
        <v>4.7</v>
      </c>
      <c r="D7680">
        <v>122</v>
      </c>
      <c r="E7680">
        <v>70</v>
      </c>
      <c r="F7680" s="1" t="s">
        <v>10407</v>
      </c>
      <c r="G7680" s="1">
        <f t="shared" si="119"/>
        <v>44375</v>
      </c>
      <c r="H7680" s="1">
        <v>44958</v>
      </c>
      <c r="I7680" s="14" t="s">
        <v>38706</v>
      </c>
      <c r="J7680">
        <v>63572698</v>
      </c>
      <c r="K7680" t="s">
        <v>29602</v>
      </c>
      <c r="L7680" t="s">
        <v>29603</v>
      </c>
    </row>
    <row r="7681" spans="1:12" x14ac:dyDescent="0.3">
      <c r="A7681">
        <v>3975000</v>
      </c>
      <c r="B7681" t="s">
        <v>8395</v>
      </c>
      <c r="C7681">
        <v>4.5999999999999996</v>
      </c>
      <c r="D7681">
        <v>181</v>
      </c>
      <c r="E7681">
        <v>65</v>
      </c>
      <c r="F7681" s="1" t="s">
        <v>8396</v>
      </c>
      <c r="G7681" s="1">
        <f t="shared" si="119"/>
        <v>44297</v>
      </c>
      <c r="H7681" s="1">
        <v>44836</v>
      </c>
      <c r="I7681" s="14" t="s">
        <v>38720</v>
      </c>
      <c r="J7681">
        <v>139144888</v>
      </c>
      <c r="K7681" t="s">
        <v>27677</v>
      </c>
      <c r="L7681" t="s">
        <v>27678</v>
      </c>
    </row>
    <row r="7682" spans="1:12" x14ac:dyDescent="0.3">
      <c r="A7682">
        <v>186096</v>
      </c>
      <c r="B7682" t="s">
        <v>9843</v>
      </c>
      <c r="C7682">
        <v>4.2</v>
      </c>
      <c r="D7682">
        <v>135</v>
      </c>
      <c r="E7682">
        <v>154</v>
      </c>
      <c r="F7682" s="1" t="s">
        <v>9844</v>
      </c>
      <c r="G7682" s="1">
        <f t="shared" ref="G7682:G7745" si="120">DATEVALUE(LEFT(F7682,FIND("T",F7682)-1))</f>
        <v>41718</v>
      </c>
      <c r="H7682" s="1">
        <v>42667</v>
      </c>
      <c r="I7682" s="14" t="s">
        <v>38746</v>
      </c>
      <c r="J7682">
        <v>128598</v>
      </c>
      <c r="K7682" t="s">
        <v>29057</v>
      </c>
      <c r="L7682" t="s">
        <v>29058</v>
      </c>
    </row>
    <row r="7683" spans="1:12" x14ac:dyDescent="0.3">
      <c r="A7683">
        <v>2487068</v>
      </c>
      <c r="B7683" t="s">
        <v>7454</v>
      </c>
      <c r="C7683">
        <v>4.9000000000000004</v>
      </c>
      <c r="D7683">
        <v>221</v>
      </c>
      <c r="E7683">
        <v>75</v>
      </c>
      <c r="F7683" s="1" t="s">
        <v>7455</v>
      </c>
      <c r="G7683" s="1">
        <f t="shared" si="120"/>
        <v>43677</v>
      </c>
      <c r="H7683" s="1">
        <v>43677</v>
      </c>
      <c r="I7683" s="14" t="s">
        <v>38714</v>
      </c>
      <c r="J7683">
        <v>72434188</v>
      </c>
      <c r="K7683" t="s">
        <v>26759</v>
      </c>
      <c r="L7683" t="s">
        <v>26760</v>
      </c>
    </row>
    <row r="7684" spans="1:12" x14ac:dyDescent="0.3">
      <c r="A7684">
        <v>2000026</v>
      </c>
      <c r="B7684" t="s">
        <v>8796</v>
      </c>
      <c r="C7684">
        <v>4.5</v>
      </c>
      <c r="D7684">
        <v>166</v>
      </c>
      <c r="E7684">
        <v>23</v>
      </c>
      <c r="F7684" s="1" t="s">
        <v>8797</v>
      </c>
      <c r="G7684" s="1">
        <f t="shared" si="120"/>
        <v>43404</v>
      </c>
      <c r="H7684" s="1">
        <v>43405</v>
      </c>
      <c r="I7684" s="14" t="s">
        <v>38750</v>
      </c>
      <c r="J7684">
        <v>6772884</v>
      </c>
      <c r="K7684" t="s">
        <v>28054</v>
      </c>
      <c r="L7684" t="s">
        <v>28055</v>
      </c>
    </row>
    <row r="7685" spans="1:12" x14ac:dyDescent="0.3">
      <c r="A7685">
        <v>1185194</v>
      </c>
      <c r="B7685" t="s">
        <v>12916</v>
      </c>
      <c r="C7685">
        <v>3.8</v>
      </c>
      <c r="D7685">
        <v>77</v>
      </c>
      <c r="E7685">
        <v>84</v>
      </c>
      <c r="F7685" s="1" t="s">
        <v>12917</v>
      </c>
      <c r="G7685" s="1">
        <f t="shared" si="120"/>
        <v>42843</v>
      </c>
      <c r="H7685" s="1">
        <v>42864</v>
      </c>
      <c r="I7685" s="14" t="s">
        <v>38685</v>
      </c>
      <c r="J7685">
        <v>21462048</v>
      </c>
      <c r="K7685" t="s">
        <v>31989</v>
      </c>
      <c r="L7685" t="s">
        <v>31990</v>
      </c>
    </row>
    <row r="7686" spans="1:12" x14ac:dyDescent="0.3">
      <c r="A7686">
        <v>4363210</v>
      </c>
      <c r="B7686" t="s">
        <v>18619</v>
      </c>
      <c r="C7686">
        <v>3.5</v>
      </c>
      <c r="D7686">
        <v>32</v>
      </c>
      <c r="E7686">
        <v>102</v>
      </c>
      <c r="F7686" s="1" t="s">
        <v>18620</v>
      </c>
      <c r="G7686" s="1">
        <f t="shared" si="120"/>
        <v>44492</v>
      </c>
      <c r="H7686" s="1">
        <v>44638</v>
      </c>
      <c r="I7686" s="14" t="s">
        <v>38723</v>
      </c>
      <c r="J7686">
        <v>72805876</v>
      </c>
      <c r="K7686" t="s">
        <v>37309</v>
      </c>
      <c r="L7686" t="s">
        <v>37310</v>
      </c>
    </row>
    <row r="7687" spans="1:12" x14ac:dyDescent="0.3">
      <c r="A7687">
        <v>2392850</v>
      </c>
      <c r="B7687" t="s">
        <v>10111</v>
      </c>
      <c r="C7687">
        <v>4.7</v>
      </c>
      <c r="D7687">
        <v>130</v>
      </c>
      <c r="E7687">
        <v>14</v>
      </c>
      <c r="F7687" s="1" t="s">
        <v>10112</v>
      </c>
      <c r="G7687" s="1">
        <f t="shared" si="120"/>
        <v>43616</v>
      </c>
      <c r="H7687" s="1">
        <v>43683</v>
      </c>
      <c r="I7687" s="14" t="s">
        <v>38745</v>
      </c>
      <c r="J7687">
        <v>32533882</v>
      </c>
      <c r="K7687" t="s">
        <v>29318</v>
      </c>
      <c r="L7687" t="s">
        <v>29319</v>
      </c>
    </row>
    <row r="7688" spans="1:12" x14ac:dyDescent="0.3">
      <c r="A7688">
        <v>1997588</v>
      </c>
      <c r="B7688" t="s">
        <v>16460</v>
      </c>
      <c r="C7688">
        <v>3.9</v>
      </c>
      <c r="D7688">
        <v>45</v>
      </c>
      <c r="E7688">
        <v>47</v>
      </c>
      <c r="F7688" s="1" t="s">
        <v>16461</v>
      </c>
      <c r="G7688" s="1">
        <f t="shared" si="120"/>
        <v>43403</v>
      </c>
      <c r="H7688" s="1">
        <v>44522</v>
      </c>
      <c r="I7688" s="14" t="s">
        <v>38731</v>
      </c>
      <c r="J7688">
        <v>909083</v>
      </c>
      <c r="K7688" t="s">
        <v>35318</v>
      </c>
      <c r="L7688" t="s">
        <v>35319</v>
      </c>
    </row>
    <row r="7689" spans="1:12" x14ac:dyDescent="0.3">
      <c r="A7689">
        <v>1186894</v>
      </c>
      <c r="B7689" t="s">
        <v>19608</v>
      </c>
      <c r="C7689">
        <v>4.2</v>
      </c>
      <c r="D7689">
        <v>28</v>
      </c>
      <c r="E7689">
        <v>20</v>
      </c>
      <c r="F7689" s="1" t="s">
        <v>19609</v>
      </c>
      <c r="G7689" s="1">
        <f t="shared" si="120"/>
        <v>42845</v>
      </c>
      <c r="H7689" s="1">
        <v>42857</v>
      </c>
      <c r="I7689" s="14" t="s">
        <v>38752</v>
      </c>
      <c r="J7689">
        <v>26555690</v>
      </c>
      <c r="K7689" t="s">
        <v>38189</v>
      </c>
      <c r="L7689" t="s">
        <v>38190</v>
      </c>
    </row>
    <row r="7690" spans="1:12" x14ac:dyDescent="0.3">
      <c r="A7690">
        <v>4121698</v>
      </c>
      <c r="B7690" t="s">
        <v>18252</v>
      </c>
      <c r="C7690">
        <v>3.7</v>
      </c>
      <c r="D7690">
        <v>34</v>
      </c>
      <c r="E7690">
        <v>52</v>
      </c>
      <c r="F7690" s="1" t="s">
        <v>18253</v>
      </c>
      <c r="G7690" s="1">
        <f t="shared" si="120"/>
        <v>44361</v>
      </c>
      <c r="H7690" s="1">
        <v>44363</v>
      </c>
      <c r="I7690" s="14" t="s">
        <v>38704</v>
      </c>
      <c r="J7690">
        <v>44531858</v>
      </c>
      <c r="K7690" t="s">
        <v>36970</v>
      </c>
      <c r="L7690" t="s">
        <v>36971</v>
      </c>
    </row>
    <row r="7691" spans="1:12" x14ac:dyDescent="0.3">
      <c r="A7691">
        <v>990278</v>
      </c>
      <c r="B7691" t="s">
        <v>14304</v>
      </c>
      <c r="C7691">
        <v>3.7</v>
      </c>
      <c r="D7691">
        <v>62</v>
      </c>
      <c r="E7691">
        <v>69</v>
      </c>
      <c r="F7691" s="1" t="s">
        <v>14305</v>
      </c>
      <c r="G7691" s="1">
        <f t="shared" si="120"/>
        <v>42664</v>
      </c>
      <c r="H7691" s="1">
        <v>43390</v>
      </c>
      <c r="I7691" s="14" t="s">
        <v>38692</v>
      </c>
      <c r="J7691">
        <v>19393686</v>
      </c>
      <c r="K7691" t="s">
        <v>33292</v>
      </c>
      <c r="L7691" t="s">
        <v>33293</v>
      </c>
    </row>
    <row r="7692" spans="1:12" x14ac:dyDescent="0.3">
      <c r="A7692">
        <v>1115126</v>
      </c>
      <c r="B7692" t="s">
        <v>15345</v>
      </c>
      <c r="C7692">
        <v>3.7</v>
      </c>
      <c r="D7692">
        <v>53</v>
      </c>
      <c r="E7692">
        <v>9</v>
      </c>
      <c r="F7692" s="1" t="s">
        <v>15346</v>
      </c>
      <c r="G7692" s="1">
        <f t="shared" si="120"/>
        <v>42781</v>
      </c>
      <c r="H7692" s="1">
        <v>42784</v>
      </c>
      <c r="I7692" s="14" t="s">
        <v>38717</v>
      </c>
      <c r="J7692">
        <v>9521162</v>
      </c>
      <c r="K7692" t="s">
        <v>34271</v>
      </c>
      <c r="L7692" t="s">
        <v>34272</v>
      </c>
    </row>
    <row r="7693" spans="1:12" x14ac:dyDescent="0.3">
      <c r="A7693">
        <v>1132426</v>
      </c>
      <c r="B7693" t="s">
        <v>16675</v>
      </c>
      <c r="C7693">
        <v>2.5</v>
      </c>
      <c r="D7693">
        <v>43</v>
      </c>
      <c r="E7693">
        <v>8</v>
      </c>
      <c r="F7693" s="1" t="s">
        <v>16676</v>
      </c>
      <c r="G7693" s="1">
        <f t="shared" si="120"/>
        <v>42796</v>
      </c>
      <c r="H7693" s="1">
        <v>43057</v>
      </c>
      <c r="I7693" s="14" t="s">
        <v>38834</v>
      </c>
      <c r="J7693">
        <v>19156696</v>
      </c>
      <c r="K7693" t="s">
        <v>35517</v>
      </c>
      <c r="L7693" t="s">
        <v>35518</v>
      </c>
    </row>
    <row r="7694" spans="1:12" x14ac:dyDescent="0.3">
      <c r="A7694">
        <v>316578</v>
      </c>
      <c r="B7694" t="s">
        <v>15901</v>
      </c>
      <c r="C7694">
        <v>4.4000000000000004</v>
      </c>
      <c r="D7694">
        <v>48</v>
      </c>
      <c r="E7694">
        <v>38</v>
      </c>
      <c r="F7694" s="1" t="s">
        <v>15902</v>
      </c>
      <c r="G7694" s="1">
        <f t="shared" si="120"/>
        <v>41921</v>
      </c>
      <c r="H7694" s="1">
        <v>42975</v>
      </c>
      <c r="I7694" s="14" t="s">
        <v>38703</v>
      </c>
      <c r="J7694">
        <v>7986638</v>
      </c>
      <c r="K7694" t="s">
        <v>34794</v>
      </c>
      <c r="L7694" t="s">
        <v>34795</v>
      </c>
    </row>
    <row r="7695" spans="1:12" x14ac:dyDescent="0.3">
      <c r="A7695">
        <v>4176592</v>
      </c>
      <c r="B7695" t="s">
        <v>9871</v>
      </c>
      <c r="C7695">
        <v>4.5999999999999996</v>
      </c>
      <c r="D7695">
        <v>134</v>
      </c>
      <c r="E7695">
        <v>146</v>
      </c>
      <c r="F7695" s="1" t="s">
        <v>9872</v>
      </c>
      <c r="G7695" s="1">
        <f t="shared" si="120"/>
        <v>44387</v>
      </c>
      <c r="H7695" s="1">
        <v>44696</v>
      </c>
      <c r="I7695" s="14" t="s">
        <v>38691</v>
      </c>
      <c r="J7695">
        <v>17964862</v>
      </c>
      <c r="K7695" t="s">
        <v>29083</v>
      </c>
      <c r="L7695" t="s">
        <v>29084</v>
      </c>
    </row>
    <row r="7696" spans="1:12" x14ac:dyDescent="0.3">
      <c r="A7696">
        <v>246026</v>
      </c>
      <c r="B7696" t="s">
        <v>13226</v>
      </c>
      <c r="C7696">
        <v>4.3</v>
      </c>
      <c r="D7696">
        <v>73</v>
      </c>
      <c r="E7696">
        <v>7</v>
      </c>
      <c r="F7696" s="1" t="s">
        <v>13227</v>
      </c>
      <c r="G7696" s="1">
        <f t="shared" si="120"/>
        <v>41808</v>
      </c>
      <c r="H7696" s="1">
        <v>44039</v>
      </c>
      <c r="I7696" s="14" t="s">
        <v>38717</v>
      </c>
      <c r="J7696">
        <v>214757</v>
      </c>
      <c r="K7696" t="s">
        <v>32275</v>
      </c>
      <c r="L7696" t="s">
        <v>32276</v>
      </c>
    </row>
    <row r="7697" spans="1:12" x14ac:dyDescent="0.3">
      <c r="A7697">
        <v>3749990</v>
      </c>
      <c r="B7697" t="s">
        <v>6927</v>
      </c>
      <c r="C7697">
        <v>4.5999999999999996</v>
      </c>
      <c r="D7697">
        <v>251</v>
      </c>
      <c r="E7697">
        <v>86</v>
      </c>
      <c r="F7697" s="1" t="s">
        <v>6928</v>
      </c>
      <c r="G7697" s="1">
        <f t="shared" si="120"/>
        <v>44200</v>
      </c>
      <c r="H7697" s="1">
        <v>44523</v>
      </c>
      <c r="I7697" s="14" t="s">
        <v>38732</v>
      </c>
      <c r="J7697">
        <v>14328392</v>
      </c>
      <c r="K7697" t="s">
        <v>26243</v>
      </c>
      <c r="L7697" t="s">
        <v>26244</v>
      </c>
    </row>
    <row r="7698" spans="1:12" x14ac:dyDescent="0.3">
      <c r="A7698">
        <v>3838774</v>
      </c>
      <c r="B7698" t="s">
        <v>17137</v>
      </c>
      <c r="C7698">
        <v>3.5</v>
      </c>
      <c r="D7698">
        <v>40</v>
      </c>
      <c r="E7698">
        <v>25</v>
      </c>
      <c r="F7698" s="1" t="s">
        <v>17138</v>
      </c>
      <c r="G7698" s="1">
        <f t="shared" si="120"/>
        <v>44237</v>
      </c>
      <c r="H7698" s="1">
        <v>44303</v>
      </c>
      <c r="I7698" s="14" t="s">
        <v>38750</v>
      </c>
      <c r="J7698">
        <v>21721278</v>
      </c>
      <c r="K7698" t="s">
        <v>35951</v>
      </c>
      <c r="L7698" t="s">
        <v>35952</v>
      </c>
    </row>
    <row r="7699" spans="1:12" x14ac:dyDescent="0.3">
      <c r="A7699">
        <v>4398386</v>
      </c>
      <c r="B7699" t="s">
        <v>15636</v>
      </c>
      <c r="C7699">
        <v>4.5</v>
      </c>
      <c r="D7699">
        <v>51</v>
      </c>
      <c r="E7699">
        <v>111</v>
      </c>
      <c r="F7699" s="1" t="s">
        <v>15637</v>
      </c>
      <c r="G7699" s="1">
        <f t="shared" si="120"/>
        <v>44515</v>
      </c>
      <c r="H7699" s="1">
        <v>44875</v>
      </c>
      <c r="I7699" s="14" t="s">
        <v>38712</v>
      </c>
      <c r="J7699">
        <v>767883</v>
      </c>
      <c r="K7699" t="s">
        <v>34542</v>
      </c>
      <c r="L7699" t="s">
        <v>34543</v>
      </c>
    </row>
    <row r="7700" spans="1:12" x14ac:dyDescent="0.3">
      <c r="A7700">
        <v>3565275</v>
      </c>
      <c r="B7700" t="s">
        <v>5219</v>
      </c>
      <c r="C7700">
        <v>4.5</v>
      </c>
      <c r="D7700">
        <v>396</v>
      </c>
      <c r="E7700">
        <v>41</v>
      </c>
      <c r="F7700" s="1" t="s">
        <v>5220</v>
      </c>
      <c r="G7700" s="1">
        <f t="shared" si="120"/>
        <v>44117</v>
      </c>
      <c r="H7700" s="1">
        <v>44882</v>
      </c>
      <c r="I7700" s="14" t="s">
        <v>38731</v>
      </c>
      <c r="J7700">
        <v>74992216</v>
      </c>
      <c r="K7700" t="s">
        <v>24727</v>
      </c>
      <c r="L7700" t="s">
        <v>24728</v>
      </c>
    </row>
    <row r="7701" spans="1:12" x14ac:dyDescent="0.3">
      <c r="A7701">
        <v>1797150</v>
      </c>
      <c r="B7701" t="s">
        <v>15741</v>
      </c>
      <c r="C7701">
        <v>3.9</v>
      </c>
      <c r="D7701">
        <v>50</v>
      </c>
      <c r="E7701">
        <v>64</v>
      </c>
      <c r="F7701" s="1" t="s">
        <v>15742</v>
      </c>
      <c r="G7701" s="1">
        <f t="shared" si="120"/>
        <v>43294</v>
      </c>
      <c r="H7701" s="1">
        <v>43304</v>
      </c>
      <c r="I7701" s="14" t="s">
        <v>38704</v>
      </c>
      <c r="J7701">
        <v>5058914</v>
      </c>
      <c r="K7701" t="s">
        <v>34640</v>
      </c>
      <c r="L7701" t="s">
        <v>34641</v>
      </c>
    </row>
    <row r="7702" spans="1:12" x14ac:dyDescent="0.3">
      <c r="A7702">
        <v>4024208</v>
      </c>
      <c r="B7702" t="s">
        <v>19205</v>
      </c>
      <c r="C7702">
        <v>4.4000000000000004</v>
      </c>
      <c r="D7702">
        <v>30</v>
      </c>
      <c r="E7702">
        <v>23</v>
      </c>
      <c r="F7702" s="1" t="s">
        <v>19206</v>
      </c>
      <c r="G7702" s="1">
        <f t="shared" si="120"/>
        <v>44319</v>
      </c>
      <c r="H7702" s="1">
        <v>44330</v>
      </c>
      <c r="I7702" s="14" t="s">
        <v>38701</v>
      </c>
      <c r="J7702">
        <v>51690452</v>
      </c>
      <c r="K7702" t="s">
        <v>37829</v>
      </c>
      <c r="L7702" t="s">
        <v>37830</v>
      </c>
    </row>
    <row r="7703" spans="1:12" x14ac:dyDescent="0.3">
      <c r="A7703">
        <v>297602</v>
      </c>
      <c r="B7703" t="s">
        <v>13394</v>
      </c>
      <c r="C7703">
        <v>4.2</v>
      </c>
      <c r="D7703">
        <v>71</v>
      </c>
      <c r="E7703">
        <v>20</v>
      </c>
      <c r="F7703" s="1" t="s">
        <v>13395</v>
      </c>
      <c r="G7703" s="1">
        <f t="shared" si="120"/>
        <v>41892</v>
      </c>
      <c r="H7703" s="1">
        <v>41930</v>
      </c>
      <c r="I7703" s="14" t="s">
        <v>38750</v>
      </c>
      <c r="J7703">
        <v>7554798</v>
      </c>
      <c r="K7703" t="s">
        <v>32438</v>
      </c>
      <c r="L7703" t="s">
        <v>32439</v>
      </c>
    </row>
    <row r="7704" spans="1:12" x14ac:dyDescent="0.3">
      <c r="A7704">
        <v>3350954</v>
      </c>
      <c r="B7704" t="s">
        <v>7646</v>
      </c>
      <c r="C7704">
        <v>4.5999999999999996</v>
      </c>
      <c r="D7704">
        <v>210</v>
      </c>
      <c r="E7704">
        <v>159</v>
      </c>
      <c r="F7704" s="1" t="s">
        <v>7647</v>
      </c>
      <c r="G7704" s="1">
        <f t="shared" si="120"/>
        <v>44033</v>
      </c>
      <c r="H7704" s="1">
        <v>44757</v>
      </c>
      <c r="I7704" s="14" t="s">
        <v>38687</v>
      </c>
      <c r="J7704">
        <v>73988274</v>
      </c>
      <c r="K7704" t="s">
        <v>26947</v>
      </c>
      <c r="L7704" t="s">
        <v>26948</v>
      </c>
    </row>
    <row r="7705" spans="1:12" x14ac:dyDescent="0.3">
      <c r="A7705">
        <v>919954</v>
      </c>
      <c r="B7705" t="s">
        <v>10151</v>
      </c>
      <c r="C7705">
        <v>3.5</v>
      </c>
      <c r="D7705">
        <v>128</v>
      </c>
      <c r="E7705">
        <v>38</v>
      </c>
      <c r="F7705" s="1" t="s">
        <v>10152</v>
      </c>
      <c r="G7705" s="1">
        <f t="shared" si="120"/>
        <v>42583</v>
      </c>
      <c r="H7705" s="1">
        <v>42746</v>
      </c>
      <c r="I7705" s="14" t="s">
        <v>38719</v>
      </c>
      <c r="J7705">
        <v>15858324</v>
      </c>
      <c r="K7705" t="s">
        <v>29357</v>
      </c>
      <c r="L7705" t="s">
        <v>29358</v>
      </c>
    </row>
    <row r="7706" spans="1:12" x14ac:dyDescent="0.3">
      <c r="A7706">
        <v>782728</v>
      </c>
      <c r="B7706" t="s">
        <v>11291</v>
      </c>
      <c r="C7706">
        <v>4.0999999999999996</v>
      </c>
      <c r="D7706">
        <v>103</v>
      </c>
      <c r="E7706">
        <v>49</v>
      </c>
      <c r="F7706" s="1" t="s">
        <v>11292</v>
      </c>
      <c r="G7706" s="1">
        <f t="shared" si="120"/>
        <v>42434</v>
      </c>
      <c r="H7706" s="1">
        <v>42942</v>
      </c>
      <c r="I7706" s="14" t="s">
        <v>38704</v>
      </c>
      <c r="J7706">
        <v>8814134</v>
      </c>
      <c r="K7706" t="s">
        <v>30449</v>
      </c>
      <c r="L7706" t="s">
        <v>30450</v>
      </c>
    </row>
    <row r="7707" spans="1:12" x14ac:dyDescent="0.3">
      <c r="A7707">
        <v>1004034</v>
      </c>
      <c r="B7707" t="s">
        <v>664</v>
      </c>
      <c r="C7707">
        <v>4.7</v>
      </c>
      <c r="D7707">
        <v>5347</v>
      </c>
      <c r="E7707">
        <v>292</v>
      </c>
      <c r="F7707" s="1" t="s">
        <v>665</v>
      </c>
      <c r="G7707" s="1">
        <f t="shared" si="120"/>
        <v>42679</v>
      </c>
      <c r="H7707" s="1">
        <v>44949</v>
      </c>
      <c r="I7707" s="14" t="s">
        <v>38776</v>
      </c>
      <c r="J7707">
        <v>7947666</v>
      </c>
      <c r="K7707" t="s">
        <v>20556</v>
      </c>
      <c r="L7707" t="s">
        <v>20557</v>
      </c>
    </row>
    <row r="7708" spans="1:12" x14ac:dyDescent="0.3">
      <c r="A7708">
        <v>1542818</v>
      </c>
      <c r="B7708" t="s">
        <v>3874</v>
      </c>
      <c r="C7708">
        <v>4.5999999999999996</v>
      </c>
      <c r="D7708">
        <v>642</v>
      </c>
      <c r="E7708">
        <v>30</v>
      </c>
      <c r="F7708" s="1" t="s">
        <v>3875</v>
      </c>
      <c r="G7708" s="1">
        <f t="shared" si="120"/>
        <v>43137</v>
      </c>
      <c r="H7708" s="1">
        <v>43782</v>
      </c>
      <c r="I7708" s="14" t="s">
        <v>38703</v>
      </c>
      <c r="J7708">
        <v>9689</v>
      </c>
      <c r="K7708" t="s">
        <v>23524</v>
      </c>
      <c r="L7708" t="s">
        <v>23526</v>
      </c>
    </row>
    <row r="7709" spans="1:12" x14ac:dyDescent="0.3">
      <c r="A7709">
        <v>2391168</v>
      </c>
      <c r="B7709" t="s">
        <v>4033</v>
      </c>
      <c r="C7709">
        <v>4.8</v>
      </c>
      <c r="D7709">
        <v>606</v>
      </c>
      <c r="E7709">
        <v>86</v>
      </c>
      <c r="F7709" s="1" t="s">
        <v>4034</v>
      </c>
      <c r="G7709" s="1">
        <f t="shared" si="120"/>
        <v>43615</v>
      </c>
      <c r="H7709" s="1">
        <v>43821</v>
      </c>
      <c r="I7709" s="14" t="s">
        <v>38700</v>
      </c>
      <c r="J7709">
        <v>4851584</v>
      </c>
      <c r="K7709" t="s">
        <v>23670</v>
      </c>
      <c r="L7709" t="s">
        <v>23671</v>
      </c>
    </row>
    <row r="7710" spans="1:12" x14ac:dyDescent="0.3">
      <c r="A7710">
        <v>1833254</v>
      </c>
      <c r="B7710" t="s">
        <v>3456</v>
      </c>
      <c r="C7710">
        <v>4.5999999999999996</v>
      </c>
      <c r="D7710">
        <v>751</v>
      </c>
      <c r="E7710">
        <v>100</v>
      </c>
      <c r="F7710" s="1" t="s">
        <v>3457</v>
      </c>
      <c r="G7710" s="1">
        <f t="shared" si="120"/>
        <v>43313</v>
      </c>
      <c r="H7710" s="1">
        <v>44350</v>
      </c>
      <c r="I7710" s="14" t="s">
        <v>38694</v>
      </c>
      <c r="J7710">
        <v>28769422</v>
      </c>
      <c r="K7710" t="s">
        <v>23141</v>
      </c>
      <c r="L7710" t="s">
        <v>23142</v>
      </c>
    </row>
    <row r="7711" spans="1:12" x14ac:dyDescent="0.3">
      <c r="A7711">
        <v>2144654</v>
      </c>
      <c r="B7711" t="s">
        <v>817</v>
      </c>
      <c r="C7711">
        <v>4.5</v>
      </c>
      <c r="D7711">
        <v>4411</v>
      </c>
      <c r="E7711">
        <v>15</v>
      </c>
      <c r="F7711" s="1" t="s">
        <v>818</v>
      </c>
      <c r="G7711" s="1">
        <f t="shared" si="120"/>
        <v>43476</v>
      </c>
      <c r="H7711" s="1">
        <v>44785</v>
      </c>
      <c r="I7711" s="14" t="s">
        <v>38710</v>
      </c>
      <c r="J7711">
        <v>19033906</v>
      </c>
      <c r="K7711" t="s">
        <v>20706</v>
      </c>
      <c r="L7711" t="s">
        <v>20707</v>
      </c>
    </row>
    <row r="7712" spans="1:12" x14ac:dyDescent="0.3">
      <c r="A7712">
        <v>895712</v>
      </c>
      <c r="B7712" t="s">
        <v>13931</v>
      </c>
      <c r="C7712">
        <v>3.9</v>
      </c>
      <c r="D7712">
        <v>66</v>
      </c>
      <c r="E7712">
        <v>25</v>
      </c>
      <c r="F7712" s="1" t="s">
        <v>13932</v>
      </c>
      <c r="G7712" s="1">
        <f t="shared" si="120"/>
        <v>42555</v>
      </c>
      <c r="H7712" s="1">
        <v>42735</v>
      </c>
      <c r="I7712" s="14" t="s">
        <v>38719</v>
      </c>
      <c r="J7712">
        <v>3770184</v>
      </c>
      <c r="K7712" t="s">
        <v>32942</v>
      </c>
      <c r="L7712" t="s">
        <v>32943</v>
      </c>
    </row>
    <row r="7713" spans="1:12" x14ac:dyDescent="0.3">
      <c r="A7713">
        <v>783692</v>
      </c>
      <c r="B7713" t="s">
        <v>14384</v>
      </c>
      <c r="C7713">
        <v>4.7</v>
      </c>
      <c r="D7713">
        <v>61</v>
      </c>
      <c r="E7713">
        <v>28</v>
      </c>
      <c r="F7713" s="1" t="s">
        <v>14385</v>
      </c>
      <c r="G7713" s="1">
        <f t="shared" si="120"/>
        <v>42435</v>
      </c>
      <c r="H7713" s="1">
        <v>42440</v>
      </c>
      <c r="I7713" s="14" t="s">
        <v>38701</v>
      </c>
      <c r="J7713">
        <v>16442046</v>
      </c>
      <c r="K7713" t="s">
        <v>33367</v>
      </c>
      <c r="L7713" t="s">
        <v>33368</v>
      </c>
    </row>
    <row r="7714" spans="1:12" x14ac:dyDescent="0.3">
      <c r="A7714">
        <v>281434</v>
      </c>
      <c r="B7714" t="s">
        <v>11623</v>
      </c>
      <c r="C7714">
        <v>2.6</v>
      </c>
      <c r="D7714">
        <v>98</v>
      </c>
      <c r="E7714">
        <v>26</v>
      </c>
      <c r="F7714" s="1" t="s">
        <v>11624</v>
      </c>
      <c r="G7714" s="1">
        <f t="shared" si="120"/>
        <v>41866</v>
      </c>
      <c r="H7714" s="1">
        <v>43495</v>
      </c>
      <c r="I7714" s="14" t="s">
        <v>38745</v>
      </c>
      <c r="J7714">
        <v>7144500</v>
      </c>
      <c r="K7714" t="s">
        <v>30766</v>
      </c>
      <c r="L7714" t="s">
        <v>30767</v>
      </c>
    </row>
    <row r="7715" spans="1:12" x14ac:dyDescent="0.3">
      <c r="A7715">
        <v>2291401</v>
      </c>
      <c r="B7715" t="s">
        <v>12566</v>
      </c>
      <c r="C7715">
        <v>4.5</v>
      </c>
      <c r="D7715">
        <v>83</v>
      </c>
      <c r="E7715">
        <v>53</v>
      </c>
      <c r="F7715" s="1" t="s">
        <v>12567</v>
      </c>
      <c r="G7715" s="1">
        <f t="shared" si="120"/>
        <v>43550</v>
      </c>
      <c r="H7715" s="1">
        <v>43874</v>
      </c>
      <c r="I7715" s="14" t="s">
        <v>38694</v>
      </c>
      <c r="J7715">
        <v>5058914</v>
      </c>
      <c r="K7715" t="s">
        <v>31653</v>
      </c>
      <c r="L7715" t="s">
        <v>31654</v>
      </c>
    </row>
    <row r="7716" spans="1:12" x14ac:dyDescent="0.3">
      <c r="A7716">
        <v>1321956</v>
      </c>
      <c r="B7716" t="s">
        <v>38483</v>
      </c>
      <c r="C7716">
        <v>3.9</v>
      </c>
      <c r="D7716">
        <v>721</v>
      </c>
      <c r="E7716">
        <v>275</v>
      </c>
      <c r="F7716" s="1" t="s">
        <v>3571</v>
      </c>
      <c r="G7716" s="1">
        <f t="shared" si="120"/>
        <v>42962</v>
      </c>
      <c r="H7716" s="1">
        <v>44429</v>
      </c>
      <c r="I7716" s="14" t="s">
        <v>38686</v>
      </c>
      <c r="J7716">
        <v>19421990</v>
      </c>
      <c r="K7716" t="s">
        <v>23247</v>
      </c>
      <c r="L7716" t="s">
        <v>23248</v>
      </c>
    </row>
    <row r="7717" spans="1:12" x14ac:dyDescent="0.3">
      <c r="A7717">
        <v>2623294</v>
      </c>
      <c r="B7717" t="s">
        <v>17062</v>
      </c>
      <c r="C7717">
        <v>3.2</v>
      </c>
      <c r="D7717">
        <v>41</v>
      </c>
      <c r="E7717">
        <v>16</v>
      </c>
      <c r="F7717" s="1" t="s">
        <v>17063</v>
      </c>
      <c r="G7717" s="1">
        <f t="shared" si="120"/>
        <v>43762</v>
      </c>
      <c r="H7717" s="1">
        <v>43833</v>
      </c>
      <c r="I7717" s="14" t="s">
        <v>38750</v>
      </c>
      <c r="J7717">
        <v>65725556</v>
      </c>
      <c r="K7717" t="s">
        <v>35879</v>
      </c>
      <c r="L7717" t="s">
        <v>35880</v>
      </c>
    </row>
    <row r="7718" spans="1:12" x14ac:dyDescent="0.3">
      <c r="A7718">
        <v>2317328</v>
      </c>
      <c r="B7718" t="s">
        <v>4857</v>
      </c>
      <c r="C7718">
        <v>4</v>
      </c>
      <c r="D7718">
        <v>452</v>
      </c>
      <c r="E7718">
        <v>61</v>
      </c>
      <c r="F7718" s="1" t="s">
        <v>4858</v>
      </c>
      <c r="G7718" s="1">
        <f t="shared" si="120"/>
        <v>43566</v>
      </c>
      <c r="H7718" s="1">
        <v>44962</v>
      </c>
      <c r="I7718" s="14" t="s">
        <v>38722</v>
      </c>
      <c r="J7718">
        <v>33536680</v>
      </c>
      <c r="K7718" t="s">
        <v>24414</v>
      </c>
      <c r="L7718" t="s">
        <v>24415</v>
      </c>
    </row>
    <row r="7719" spans="1:12" x14ac:dyDescent="0.3">
      <c r="A7719">
        <v>2489750</v>
      </c>
      <c r="B7719" t="s">
        <v>2791</v>
      </c>
      <c r="C7719">
        <v>4.3</v>
      </c>
      <c r="D7719">
        <v>1015</v>
      </c>
      <c r="E7719">
        <v>97</v>
      </c>
      <c r="F7719" s="1" t="s">
        <v>2792</v>
      </c>
      <c r="G7719" s="1">
        <f t="shared" si="120"/>
        <v>43679</v>
      </c>
      <c r="H7719" s="1">
        <v>44854</v>
      </c>
      <c r="I7719" s="14" t="s">
        <v>38706</v>
      </c>
      <c r="J7719">
        <v>14044590</v>
      </c>
      <c r="K7719" t="s">
        <v>22541</v>
      </c>
      <c r="L7719" t="s">
        <v>22542</v>
      </c>
    </row>
    <row r="7720" spans="1:12" x14ac:dyDescent="0.3">
      <c r="A7720">
        <v>3990998</v>
      </c>
      <c r="B7720" t="s">
        <v>19282</v>
      </c>
      <c r="C7720">
        <v>4.5</v>
      </c>
      <c r="D7720">
        <v>29</v>
      </c>
      <c r="E7720">
        <v>99</v>
      </c>
      <c r="F7720" s="1" t="s">
        <v>19283</v>
      </c>
      <c r="G7720" s="1">
        <f t="shared" si="120"/>
        <v>44304</v>
      </c>
      <c r="H7720" s="1">
        <v>44306</v>
      </c>
      <c r="I7720" s="14" t="s">
        <v>38691</v>
      </c>
      <c r="J7720">
        <v>80424582</v>
      </c>
      <c r="K7720" t="s">
        <v>37895</v>
      </c>
      <c r="L7720" t="s">
        <v>37896</v>
      </c>
    </row>
    <row r="7721" spans="1:12" x14ac:dyDescent="0.3">
      <c r="A7721">
        <v>1045416</v>
      </c>
      <c r="B7721" t="s">
        <v>14346</v>
      </c>
      <c r="C7721">
        <v>3.8</v>
      </c>
      <c r="D7721">
        <v>61</v>
      </c>
      <c r="E7721">
        <v>67</v>
      </c>
      <c r="F7721" s="1" t="s">
        <v>14347</v>
      </c>
      <c r="G7721" s="1">
        <f t="shared" si="120"/>
        <v>42723</v>
      </c>
      <c r="H7721" s="1">
        <v>42726</v>
      </c>
      <c r="I7721" s="14" t="s">
        <v>38722</v>
      </c>
      <c r="J7721">
        <v>13544700</v>
      </c>
      <c r="K7721" t="s">
        <v>33332</v>
      </c>
      <c r="L7721" t="s">
        <v>33333</v>
      </c>
    </row>
    <row r="7722" spans="1:12" x14ac:dyDescent="0.3">
      <c r="A7722">
        <v>113518</v>
      </c>
      <c r="B7722" t="s">
        <v>7061</v>
      </c>
      <c r="C7722">
        <v>4</v>
      </c>
      <c r="D7722">
        <v>244</v>
      </c>
      <c r="E7722">
        <v>31</v>
      </c>
      <c r="F7722" s="1" t="s">
        <v>7062</v>
      </c>
      <c r="G7722" s="1">
        <f t="shared" si="120"/>
        <v>41578</v>
      </c>
      <c r="H7722" s="1">
        <v>44048</v>
      </c>
      <c r="I7722" s="14" t="s">
        <v>38701</v>
      </c>
      <c r="J7722">
        <v>214757</v>
      </c>
      <c r="K7722" t="s">
        <v>26375</v>
      </c>
      <c r="L7722" t="s">
        <v>26376</v>
      </c>
    </row>
    <row r="7723" spans="1:12" x14ac:dyDescent="0.3">
      <c r="A7723">
        <v>391546</v>
      </c>
      <c r="B7723" t="s">
        <v>6728</v>
      </c>
      <c r="C7723">
        <v>4.0999999999999996</v>
      </c>
      <c r="D7723">
        <v>263</v>
      </c>
      <c r="E7723">
        <v>26</v>
      </c>
      <c r="F7723" s="1" t="s">
        <v>6729</v>
      </c>
      <c r="G7723" s="1">
        <f t="shared" si="120"/>
        <v>42015</v>
      </c>
      <c r="H7723" s="1">
        <v>43035</v>
      </c>
      <c r="I7723" s="14" t="s">
        <v>38731</v>
      </c>
      <c r="J7723">
        <v>9744740</v>
      </c>
      <c r="K7723" t="s">
        <v>26068</v>
      </c>
      <c r="L7723" t="s">
        <v>26069</v>
      </c>
    </row>
    <row r="7724" spans="1:12" x14ac:dyDescent="0.3">
      <c r="A7724">
        <v>3718730</v>
      </c>
      <c r="B7724" t="s">
        <v>1960</v>
      </c>
      <c r="C7724">
        <v>4.5</v>
      </c>
      <c r="D7724">
        <v>1622</v>
      </c>
      <c r="E7724">
        <v>94</v>
      </c>
      <c r="F7724" s="1" t="s">
        <v>1961</v>
      </c>
      <c r="G7724" s="1">
        <f t="shared" si="120"/>
        <v>44186</v>
      </c>
      <c r="H7724" s="1">
        <v>44836</v>
      </c>
      <c r="I7724" s="14" t="s">
        <v>38720</v>
      </c>
      <c r="J7724">
        <v>33754758</v>
      </c>
      <c r="K7724" t="s">
        <v>21778</v>
      </c>
      <c r="L7724" t="s">
        <v>21779</v>
      </c>
    </row>
    <row r="7725" spans="1:12" x14ac:dyDescent="0.3">
      <c r="A7725">
        <v>1638522</v>
      </c>
      <c r="B7725" t="s">
        <v>332</v>
      </c>
      <c r="C7725">
        <v>4.7</v>
      </c>
      <c r="D7725">
        <v>11511</v>
      </c>
      <c r="E7725">
        <v>224</v>
      </c>
      <c r="F7725" s="1" t="s">
        <v>333</v>
      </c>
      <c r="G7725" s="1">
        <f t="shared" si="120"/>
        <v>43199</v>
      </c>
      <c r="H7725" s="1">
        <v>43215</v>
      </c>
      <c r="I7725" s="14" t="s">
        <v>38696</v>
      </c>
      <c r="J7725">
        <v>712832</v>
      </c>
      <c r="K7725" t="s">
        <v>20239</v>
      </c>
      <c r="L7725" t="s">
        <v>20240</v>
      </c>
    </row>
    <row r="7726" spans="1:12" x14ac:dyDescent="0.3">
      <c r="A7726">
        <v>4355350</v>
      </c>
      <c r="B7726" t="s">
        <v>5721</v>
      </c>
      <c r="C7726">
        <v>4.5999999999999996</v>
      </c>
      <c r="D7726">
        <v>340</v>
      </c>
      <c r="E7726">
        <v>130</v>
      </c>
      <c r="F7726" s="1" t="s">
        <v>5722</v>
      </c>
      <c r="G7726" s="1">
        <f t="shared" si="120"/>
        <v>44487</v>
      </c>
      <c r="H7726" s="1">
        <v>44489</v>
      </c>
      <c r="I7726" s="14" t="s">
        <v>38728</v>
      </c>
      <c r="J7726">
        <v>31950696</v>
      </c>
      <c r="K7726" t="s">
        <v>25172</v>
      </c>
      <c r="L7726" t="s">
        <v>25173</v>
      </c>
    </row>
    <row r="7727" spans="1:12" x14ac:dyDescent="0.3">
      <c r="A7727">
        <v>1343280</v>
      </c>
      <c r="B7727" t="s">
        <v>13301</v>
      </c>
      <c r="C7727">
        <v>4.4000000000000004</v>
      </c>
      <c r="D7727">
        <v>72</v>
      </c>
      <c r="E7727">
        <v>85</v>
      </c>
      <c r="F7727" s="1" t="s">
        <v>13302</v>
      </c>
      <c r="G7727" s="1">
        <f t="shared" si="120"/>
        <v>42984</v>
      </c>
      <c r="H7727" s="1">
        <v>42990</v>
      </c>
      <c r="I7727" s="14" t="s">
        <v>38712</v>
      </c>
      <c r="J7727">
        <v>5058914</v>
      </c>
      <c r="K7727" t="s">
        <v>32345</v>
      </c>
      <c r="L7727" t="s">
        <v>32346</v>
      </c>
    </row>
    <row r="7728" spans="1:12" x14ac:dyDescent="0.3">
      <c r="A7728">
        <v>1441172</v>
      </c>
      <c r="B7728" t="s">
        <v>7726</v>
      </c>
      <c r="C7728">
        <v>3.7</v>
      </c>
      <c r="D7728">
        <v>207</v>
      </c>
      <c r="E7728">
        <v>23</v>
      </c>
      <c r="F7728" s="1" t="s">
        <v>7727</v>
      </c>
      <c r="G7728" s="1">
        <f t="shared" si="120"/>
        <v>43060</v>
      </c>
      <c r="H7728" s="1">
        <v>43128</v>
      </c>
      <c r="I7728" s="14" t="s">
        <v>38703</v>
      </c>
      <c r="J7728">
        <v>20806914</v>
      </c>
      <c r="K7728" t="s">
        <v>27023</v>
      </c>
      <c r="L7728" t="s">
        <v>27024</v>
      </c>
    </row>
    <row r="7729" spans="1:12" x14ac:dyDescent="0.3">
      <c r="A7729">
        <v>1026276</v>
      </c>
      <c r="B7729" t="s">
        <v>674</v>
      </c>
      <c r="C7729">
        <v>4.5</v>
      </c>
      <c r="D7729">
        <v>5270</v>
      </c>
      <c r="E7729">
        <v>233</v>
      </c>
      <c r="F7729" s="1" t="s">
        <v>675</v>
      </c>
      <c r="G7729" s="1">
        <f t="shared" si="120"/>
        <v>42703</v>
      </c>
      <c r="H7729" s="1">
        <v>44962</v>
      </c>
      <c r="I7729" s="14" t="s">
        <v>38710</v>
      </c>
      <c r="J7729">
        <v>27609494</v>
      </c>
      <c r="K7729" t="s">
        <v>20566</v>
      </c>
      <c r="L7729" t="s">
        <v>20567</v>
      </c>
    </row>
    <row r="7730" spans="1:12" x14ac:dyDescent="0.3">
      <c r="A7730">
        <v>3732456</v>
      </c>
      <c r="B7730" t="s">
        <v>11177</v>
      </c>
      <c r="C7730">
        <v>4.5999999999999996</v>
      </c>
      <c r="D7730">
        <v>106</v>
      </c>
      <c r="E7730">
        <v>65</v>
      </c>
      <c r="F7730" s="1" t="s">
        <v>11178</v>
      </c>
      <c r="G7730" s="1">
        <f t="shared" si="120"/>
        <v>44193</v>
      </c>
      <c r="H7730" s="1">
        <v>44721</v>
      </c>
      <c r="I7730" s="14" t="s">
        <v>38694</v>
      </c>
      <c r="J7730">
        <v>19069286</v>
      </c>
      <c r="K7730" t="s">
        <v>30343</v>
      </c>
      <c r="L7730" t="s">
        <v>30344</v>
      </c>
    </row>
    <row r="7731" spans="1:12" x14ac:dyDescent="0.3">
      <c r="A7731">
        <v>2434230</v>
      </c>
      <c r="B7731" t="s">
        <v>12440</v>
      </c>
      <c r="C7731">
        <v>4.0999999999999996</v>
      </c>
      <c r="D7731">
        <v>85</v>
      </c>
      <c r="E7731">
        <v>48</v>
      </c>
      <c r="F7731" s="1" t="s">
        <v>12441</v>
      </c>
      <c r="G7731" s="1">
        <f t="shared" si="120"/>
        <v>43644</v>
      </c>
      <c r="H7731" s="1">
        <v>43936</v>
      </c>
      <c r="I7731" s="14" t="s">
        <v>38700</v>
      </c>
      <c r="J7731">
        <v>7937076</v>
      </c>
      <c r="K7731" t="s">
        <v>31531</v>
      </c>
      <c r="L7731" t="s">
        <v>31532</v>
      </c>
    </row>
    <row r="7732" spans="1:12" x14ac:dyDescent="0.3">
      <c r="A7732">
        <v>1949472</v>
      </c>
      <c r="B7732" t="s">
        <v>8584</v>
      </c>
      <c r="C7732">
        <v>4.0999999999999996</v>
      </c>
      <c r="D7732">
        <v>175</v>
      </c>
      <c r="E7732">
        <v>59</v>
      </c>
      <c r="F7732" s="1" t="s">
        <v>8585</v>
      </c>
      <c r="G7732" s="1">
        <f t="shared" si="120"/>
        <v>43378</v>
      </c>
      <c r="H7732" s="1">
        <v>43437</v>
      </c>
      <c r="I7732" s="14" t="s">
        <v>38719</v>
      </c>
      <c r="J7732">
        <v>48721076</v>
      </c>
      <c r="K7732" t="s">
        <v>27856</v>
      </c>
      <c r="L7732" t="s">
        <v>27857</v>
      </c>
    </row>
    <row r="7733" spans="1:12" x14ac:dyDescent="0.3">
      <c r="A7733">
        <v>3119344</v>
      </c>
      <c r="B7733" t="s">
        <v>12910</v>
      </c>
      <c r="C7733">
        <v>3.7</v>
      </c>
      <c r="D7733">
        <v>77</v>
      </c>
      <c r="E7733">
        <v>22</v>
      </c>
      <c r="F7733" s="1" t="s">
        <v>12911</v>
      </c>
      <c r="G7733" s="1">
        <f t="shared" si="120"/>
        <v>43963</v>
      </c>
      <c r="H7733" s="1">
        <v>44833</v>
      </c>
      <c r="I7733" s="14" t="s">
        <v>38745</v>
      </c>
      <c r="J7733">
        <v>42020862</v>
      </c>
      <c r="K7733" t="s">
        <v>31983</v>
      </c>
      <c r="L7733" t="s">
        <v>31984</v>
      </c>
    </row>
    <row r="7734" spans="1:12" x14ac:dyDescent="0.3">
      <c r="A7734">
        <v>1669328</v>
      </c>
      <c r="B7734" t="s">
        <v>8268</v>
      </c>
      <c r="C7734">
        <v>4.5</v>
      </c>
      <c r="D7734">
        <v>188</v>
      </c>
      <c r="E7734">
        <v>22</v>
      </c>
      <c r="F7734" s="1" t="s">
        <v>8269</v>
      </c>
      <c r="G7734" s="1">
        <f t="shared" si="120"/>
        <v>43220</v>
      </c>
      <c r="H7734" s="1">
        <v>43804</v>
      </c>
      <c r="I7734" s="14" t="s">
        <v>38745</v>
      </c>
      <c r="J7734">
        <v>6204626</v>
      </c>
      <c r="K7734" t="s">
        <v>27551</v>
      </c>
      <c r="L7734" t="s">
        <v>27552</v>
      </c>
    </row>
    <row r="7735" spans="1:12" x14ac:dyDescent="0.3">
      <c r="A7735">
        <v>3368464</v>
      </c>
      <c r="B7735" t="s">
        <v>18139</v>
      </c>
      <c r="C7735">
        <v>4</v>
      </c>
      <c r="D7735">
        <v>34</v>
      </c>
      <c r="E7735">
        <v>48</v>
      </c>
      <c r="F7735" s="1" t="s">
        <v>18140</v>
      </c>
      <c r="G7735" s="1">
        <f t="shared" si="120"/>
        <v>44039</v>
      </c>
      <c r="H7735" s="1">
        <v>44087</v>
      </c>
      <c r="I7735" s="14" t="s">
        <v>38694</v>
      </c>
      <c r="J7735">
        <v>121760435</v>
      </c>
      <c r="K7735" t="s">
        <v>36870</v>
      </c>
      <c r="L7735" t="s">
        <v>36871</v>
      </c>
    </row>
    <row r="7736" spans="1:12" x14ac:dyDescent="0.3">
      <c r="A7736">
        <v>1295592</v>
      </c>
      <c r="B7736" t="s">
        <v>17293</v>
      </c>
      <c r="C7736">
        <v>4</v>
      </c>
      <c r="D7736">
        <v>39</v>
      </c>
      <c r="E7736">
        <v>120</v>
      </c>
      <c r="F7736" s="1" t="s">
        <v>17294</v>
      </c>
      <c r="G7736" s="1">
        <f t="shared" si="120"/>
        <v>42933</v>
      </c>
      <c r="H7736" s="1">
        <v>42933</v>
      </c>
      <c r="I7736" s="14" t="s">
        <v>38718</v>
      </c>
      <c r="J7736">
        <v>5058914</v>
      </c>
      <c r="K7736" t="s">
        <v>36096</v>
      </c>
      <c r="L7736" t="s">
        <v>36097</v>
      </c>
    </row>
    <row r="7737" spans="1:12" x14ac:dyDescent="0.3">
      <c r="A7737">
        <v>2313140</v>
      </c>
      <c r="B7737" t="s">
        <v>1447</v>
      </c>
      <c r="C7737">
        <v>4.5999999999999996</v>
      </c>
      <c r="D7737">
        <v>2362</v>
      </c>
      <c r="E7737">
        <v>74</v>
      </c>
      <c r="F7737" s="1" t="s">
        <v>1448</v>
      </c>
      <c r="G7737" s="1">
        <f t="shared" si="120"/>
        <v>43563</v>
      </c>
      <c r="H7737" s="1">
        <v>44311</v>
      </c>
      <c r="I7737" s="14" t="s">
        <v>38718</v>
      </c>
      <c r="J7737">
        <v>44412206</v>
      </c>
      <c r="K7737" t="s">
        <v>21308</v>
      </c>
      <c r="L7737" t="s">
        <v>21308</v>
      </c>
    </row>
    <row r="7738" spans="1:12" x14ac:dyDescent="0.3">
      <c r="A7738">
        <v>1385098</v>
      </c>
      <c r="B7738" t="s">
        <v>12210</v>
      </c>
      <c r="C7738">
        <v>3.8</v>
      </c>
      <c r="D7738">
        <v>88</v>
      </c>
      <c r="E7738">
        <v>32</v>
      </c>
      <c r="F7738" s="1" t="s">
        <v>12211</v>
      </c>
      <c r="G7738" s="1">
        <f t="shared" si="120"/>
        <v>43015</v>
      </c>
      <c r="H7738" s="1">
        <v>43166</v>
      </c>
      <c r="I7738" s="14" t="s">
        <v>38703</v>
      </c>
      <c r="J7738">
        <v>21564342</v>
      </c>
      <c r="K7738" t="s">
        <v>31322</v>
      </c>
      <c r="L7738" t="s">
        <v>31323</v>
      </c>
    </row>
    <row r="7739" spans="1:12" x14ac:dyDescent="0.3">
      <c r="A7739">
        <v>1651998</v>
      </c>
      <c r="B7739" t="s">
        <v>6305</v>
      </c>
      <c r="C7739">
        <v>3.8</v>
      </c>
      <c r="D7739">
        <v>290</v>
      </c>
      <c r="E7739">
        <v>63</v>
      </c>
      <c r="F7739" s="1" t="s">
        <v>6306</v>
      </c>
      <c r="G7739" s="1">
        <f t="shared" si="120"/>
        <v>43208</v>
      </c>
      <c r="H7739" s="1">
        <v>44156</v>
      </c>
      <c r="I7739" s="14" t="s">
        <v>38701</v>
      </c>
      <c r="J7739">
        <v>6452872</v>
      </c>
      <c r="K7739" t="s">
        <v>25689</v>
      </c>
      <c r="L7739" t="s">
        <v>25690</v>
      </c>
    </row>
    <row r="7740" spans="1:12" x14ac:dyDescent="0.3">
      <c r="A7740">
        <v>594488</v>
      </c>
      <c r="B7740" t="s">
        <v>12859</v>
      </c>
      <c r="C7740">
        <v>4.4000000000000004</v>
      </c>
      <c r="D7740">
        <v>78</v>
      </c>
      <c r="E7740">
        <v>41</v>
      </c>
      <c r="F7740" s="1" t="s">
        <v>12860</v>
      </c>
      <c r="G7740" s="1">
        <f t="shared" si="120"/>
        <v>42242</v>
      </c>
      <c r="H7740" s="1">
        <v>44003</v>
      </c>
      <c r="I7740" s="14" t="s">
        <v>38750</v>
      </c>
      <c r="J7740">
        <v>11589276</v>
      </c>
      <c r="K7740" t="s">
        <v>31933</v>
      </c>
      <c r="L7740" t="s">
        <v>31934</v>
      </c>
    </row>
    <row r="7741" spans="1:12" x14ac:dyDescent="0.3">
      <c r="A7741">
        <v>2053737</v>
      </c>
      <c r="B7741" t="s">
        <v>14585</v>
      </c>
      <c r="C7741">
        <v>4.2</v>
      </c>
      <c r="D7741">
        <v>59</v>
      </c>
      <c r="E7741">
        <v>62</v>
      </c>
      <c r="F7741" s="1" t="s">
        <v>14586</v>
      </c>
      <c r="G7741" s="1">
        <f t="shared" si="120"/>
        <v>43432</v>
      </c>
      <c r="H7741" s="1">
        <v>44766</v>
      </c>
      <c r="I7741" s="14" t="s">
        <v>38719</v>
      </c>
      <c r="J7741">
        <v>26512784</v>
      </c>
      <c r="K7741" t="s">
        <v>33554</v>
      </c>
      <c r="L7741" t="s">
        <v>33555</v>
      </c>
    </row>
    <row r="7742" spans="1:12" x14ac:dyDescent="0.3">
      <c r="A7742">
        <v>3839650</v>
      </c>
      <c r="B7742" t="s">
        <v>7255</v>
      </c>
      <c r="C7742">
        <v>4.3</v>
      </c>
      <c r="D7742">
        <v>233</v>
      </c>
      <c r="E7742">
        <v>56</v>
      </c>
      <c r="F7742" s="1" t="s">
        <v>7256</v>
      </c>
      <c r="G7742" s="1">
        <f t="shared" si="120"/>
        <v>44237</v>
      </c>
      <c r="H7742" s="1">
        <v>44848</v>
      </c>
      <c r="I7742" s="14" t="s">
        <v>38706</v>
      </c>
      <c r="J7742">
        <v>41309258</v>
      </c>
      <c r="K7742" t="s">
        <v>26562</v>
      </c>
      <c r="L7742" t="s">
        <v>26563</v>
      </c>
    </row>
    <row r="7743" spans="1:12" x14ac:dyDescent="0.3">
      <c r="A7743">
        <v>2481224</v>
      </c>
      <c r="B7743" t="s">
        <v>12843</v>
      </c>
      <c r="C7743">
        <v>3.8</v>
      </c>
      <c r="D7743">
        <v>78</v>
      </c>
      <c r="E7743">
        <v>7</v>
      </c>
      <c r="F7743" s="1" t="s">
        <v>12844</v>
      </c>
      <c r="G7743" s="1">
        <f t="shared" si="120"/>
        <v>43674</v>
      </c>
      <c r="H7743" s="1">
        <v>43908</v>
      </c>
      <c r="I7743" s="14" t="s">
        <v>38716</v>
      </c>
      <c r="J7743">
        <v>34139302</v>
      </c>
      <c r="K7743" t="s">
        <v>31917</v>
      </c>
      <c r="L7743" t="s">
        <v>31918</v>
      </c>
    </row>
    <row r="7744" spans="1:12" x14ac:dyDescent="0.3">
      <c r="A7744">
        <v>3244262</v>
      </c>
      <c r="B7744" t="s">
        <v>13532</v>
      </c>
      <c r="C7744">
        <v>4.2</v>
      </c>
      <c r="D7744">
        <v>70</v>
      </c>
      <c r="E7744">
        <v>25</v>
      </c>
      <c r="F7744" s="1" t="s">
        <v>13533</v>
      </c>
      <c r="G7744" s="1">
        <f t="shared" si="120"/>
        <v>43999</v>
      </c>
      <c r="H7744" s="1">
        <v>44358</v>
      </c>
      <c r="I7744" s="14" t="s">
        <v>38750</v>
      </c>
      <c r="J7744">
        <v>16262298</v>
      </c>
      <c r="K7744" t="s">
        <v>32568</v>
      </c>
      <c r="L7744" t="s">
        <v>32569</v>
      </c>
    </row>
    <row r="7745" spans="1:12" x14ac:dyDescent="0.3">
      <c r="A7745">
        <v>4545714</v>
      </c>
      <c r="B7745" t="s">
        <v>13172</v>
      </c>
      <c r="C7745">
        <v>4.8</v>
      </c>
      <c r="D7745">
        <v>74</v>
      </c>
      <c r="E7745">
        <v>17</v>
      </c>
      <c r="F7745" s="1" t="s">
        <v>13173</v>
      </c>
      <c r="G7745" s="1">
        <f t="shared" si="120"/>
        <v>44603</v>
      </c>
      <c r="H7745" s="1">
        <v>44891</v>
      </c>
      <c r="I7745" s="14" t="s">
        <v>38716</v>
      </c>
      <c r="J7745">
        <v>186523492</v>
      </c>
      <c r="K7745" t="s">
        <v>32223</v>
      </c>
      <c r="L7745" t="s">
        <v>32224</v>
      </c>
    </row>
    <row r="7746" spans="1:12" x14ac:dyDescent="0.3">
      <c r="A7746">
        <v>2892020</v>
      </c>
      <c r="B7746" t="s">
        <v>12798</v>
      </c>
      <c r="C7746">
        <v>3.9</v>
      </c>
      <c r="D7746">
        <v>79</v>
      </c>
      <c r="E7746">
        <v>15</v>
      </c>
      <c r="F7746" s="1" t="s">
        <v>12799</v>
      </c>
      <c r="G7746" s="1">
        <f t="shared" ref="G7746:G7809" si="121">DATEVALUE(LEFT(F7746,FIND("T",F7746)-1))</f>
        <v>43910</v>
      </c>
      <c r="H7746" s="1">
        <v>44058</v>
      </c>
      <c r="I7746" s="14" t="s">
        <v>38717</v>
      </c>
      <c r="J7746">
        <v>54560898</v>
      </c>
      <c r="K7746" t="s">
        <v>31873</v>
      </c>
      <c r="L7746" t="s">
        <v>31874</v>
      </c>
    </row>
    <row r="7747" spans="1:12" x14ac:dyDescent="0.3">
      <c r="A7747">
        <v>747174</v>
      </c>
      <c r="B7747" t="s">
        <v>10426</v>
      </c>
      <c r="C7747">
        <v>3.8</v>
      </c>
      <c r="D7747">
        <v>121</v>
      </c>
      <c r="E7747">
        <v>114</v>
      </c>
      <c r="F7747" s="1" t="s">
        <v>10427</v>
      </c>
      <c r="G7747" s="1">
        <f t="shared" si="121"/>
        <v>42399</v>
      </c>
      <c r="H7747" s="1">
        <v>42513</v>
      </c>
      <c r="I7747" s="14" t="s">
        <v>38704</v>
      </c>
      <c r="J7747">
        <v>18963706</v>
      </c>
      <c r="K7747" t="s">
        <v>29621</v>
      </c>
      <c r="L7747" t="s">
        <v>29622</v>
      </c>
    </row>
    <row r="7748" spans="1:12" x14ac:dyDescent="0.3">
      <c r="A7748">
        <v>4224082</v>
      </c>
      <c r="B7748" t="s">
        <v>9435</v>
      </c>
      <c r="C7748">
        <v>4.5</v>
      </c>
      <c r="D7748">
        <v>146</v>
      </c>
      <c r="E7748">
        <v>65</v>
      </c>
      <c r="F7748" s="1" t="s">
        <v>9436</v>
      </c>
      <c r="G7748" s="1">
        <f t="shared" si="121"/>
        <v>44413</v>
      </c>
      <c r="H7748" s="1">
        <v>44461</v>
      </c>
      <c r="I7748" s="14" t="s">
        <v>38716</v>
      </c>
      <c r="J7748">
        <v>9848236</v>
      </c>
      <c r="K7748" t="s">
        <v>28667</v>
      </c>
      <c r="L7748" t="s">
        <v>28668</v>
      </c>
    </row>
    <row r="7749" spans="1:12" x14ac:dyDescent="0.3">
      <c r="A7749">
        <v>613174</v>
      </c>
      <c r="B7749" t="s">
        <v>15459</v>
      </c>
      <c r="C7749">
        <v>4.0999999999999996</v>
      </c>
      <c r="D7749">
        <v>52</v>
      </c>
      <c r="E7749">
        <v>29</v>
      </c>
      <c r="F7749" s="1" t="s">
        <v>15460</v>
      </c>
      <c r="G7749" s="1">
        <f t="shared" si="121"/>
        <v>42262</v>
      </c>
      <c r="H7749" s="1">
        <v>42274</v>
      </c>
      <c r="I7749" s="14" t="s">
        <v>38745</v>
      </c>
      <c r="J7749">
        <v>15932392</v>
      </c>
      <c r="K7749" t="s">
        <v>34375</v>
      </c>
      <c r="L7749" t="s">
        <v>34376</v>
      </c>
    </row>
    <row r="7750" spans="1:12" x14ac:dyDescent="0.3">
      <c r="A7750">
        <v>960228</v>
      </c>
      <c r="B7750" t="s">
        <v>13076</v>
      </c>
      <c r="C7750">
        <v>4.4000000000000004</v>
      </c>
      <c r="D7750">
        <v>75</v>
      </c>
      <c r="E7750">
        <v>31</v>
      </c>
      <c r="F7750" s="1" t="s">
        <v>13077</v>
      </c>
      <c r="G7750" s="1">
        <f t="shared" si="121"/>
        <v>42629</v>
      </c>
      <c r="H7750" s="1">
        <v>42963</v>
      </c>
      <c r="I7750" s="14" t="s">
        <v>38716</v>
      </c>
      <c r="J7750">
        <v>15971792</v>
      </c>
      <c r="K7750" t="s">
        <v>32137</v>
      </c>
      <c r="L7750" t="s">
        <v>32138</v>
      </c>
    </row>
    <row r="7751" spans="1:12" x14ac:dyDescent="0.3">
      <c r="A7751">
        <v>2969558</v>
      </c>
      <c r="B7751" t="s">
        <v>7838</v>
      </c>
      <c r="C7751">
        <v>4</v>
      </c>
      <c r="D7751">
        <v>201</v>
      </c>
      <c r="E7751">
        <v>57</v>
      </c>
      <c r="F7751" s="1" t="s">
        <v>7839</v>
      </c>
      <c r="G7751" s="1">
        <f t="shared" si="121"/>
        <v>43928</v>
      </c>
      <c r="H7751" s="1">
        <v>43972</v>
      </c>
      <c r="I7751" s="14" t="s">
        <v>38722</v>
      </c>
      <c r="J7751">
        <v>2341218</v>
      </c>
      <c r="K7751" t="s">
        <v>27131</v>
      </c>
      <c r="L7751" t="s">
        <v>27132</v>
      </c>
    </row>
    <row r="7752" spans="1:12" x14ac:dyDescent="0.3">
      <c r="A7752">
        <v>2739046</v>
      </c>
      <c r="B7752" t="s">
        <v>12128</v>
      </c>
      <c r="C7752">
        <v>4.5</v>
      </c>
      <c r="D7752">
        <v>90</v>
      </c>
      <c r="E7752">
        <v>32</v>
      </c>
      <c r="F7752" s="1" t="s">
        <v>12129</v>
      </c>
      <c r="G7752" s="1">
        <f t="shared" si="121"/>
        <v>43834</v>
      </c>
      <c r="H7752" s="1">
        <v>43919</v>
      </c>
      <c r="I7752" s="14" t="s">
        <v>38750</v>
      </c>
      <c r="J7752">
        <v>32624984</v>
      </c>
      <c r="K7752" t="s">
        <v>31250</v>
      </c>
      <c r="L7752" t="s">
        <v>31251</v>
      </c>
    </row>
    <row r="7753" spans="1:12" x14ac:dyDescent="0.3">
      <c r="A7753">
        <v>4011916</v>
      </c>
      <c r="B7753" t="s">
        <v>9477</v>
      </c>
      <c r="C7753">
        <v>3.8</v>
      </c>
      <c r="D7753">
        <v>145</v>
      </c>
      <c r="E7753">
        <v>97</v>
      </c>
      <c r="F7753" s="1" t="s">
        <v>9478</v>
      </c>
      <c r="G7753" s="1">
        <f t="shared" si="121"/>
        <v>44314</v>
      </c>
      <c r="H7753" s="1">
        <v>44829</v>
      </c>
      <c r="I7753" s="14" t="s">
        <v>38706</v>
      </c>
      <c r="J7753">
        <v>29636234</v>
      </c>
      <c r="K7753" t="s">
        <v>28708</v>
      </c>
      <c r="L7753" t="s">
        <v>28709</v>
      </c>
    </row>
    <row r="7754" spans="1:12" x14ac:dyDescent="0.3">
      <c r="A7754">
        <v>1537216</v>
      </c>
      <c r="B7754" t="s">
        <v>8749</v>
      </c>
      <c r="C7754">
        <v>4.5999999999999996</v>
      </c>
      <c r="D7754">
        <v>167</v>
      </c>
      <c r="E7754">
        <v>79</v>
      </c>
      <c r="F7754" s="1" t="s">
        <v>8750</v>
      </c>
      <c r="G7754" s="1">
        <f t="shared" si="121"/>
        <v>43133</v>
      </c>
      <c r="H7754" s="1">
        <v>44784</v>
      </c>
      <c r="I7754" s="14" t="s">
        <v>38685</v>
      </c>
      <c r="J7754">
        <v>32247746</v>
      </c>
      <c r="K7754" t="s">
        <v>28011</v>
      </c>
      <c r="L7754" t="s">
        <v>28011</v>
      </c>
    </row>
    <row r="7755" spans="1:12" x14ac:dyDescent="0.3">
      <c r="A7755">
        <v>4563284</v>
      </c>
      <c r="B7755" t="s">
        <v>14810</v>
      </c>
      <c r="C7755">
        <v>4.5999999999999996</v>
      </c>
      <c r="D7755">
        <v>57</v>
      </c>
      <c r="E7755">
        <v>29</v>
      </c>
      <c r="F7755" s="1" t="s">
        <v>14811</v>
      </c>
      <c r="G7755" s="1">
        <f t="shared" si="121"/>
        <v>44613</v>
      </c>
      <c r="H7755" s="1">
        <v>44664</v>
      </c>
      <c r="I7755" s="14" t="s">
        <v>38704</v>
      </c>
      <c r="J7755">
        <v>180203884</v>
      </c>
      <c r="K7755" t="s">
        <v>33759</v>
      </c>
      <c r="L7755" t="s">
        <v>33760</v>
      </c>
    </row>
    <row r="7756" spans="1:12" x14ac:dyDescent="0.3">
      <c r="A7756">
        <v>1444308</v>
      </c>
      <c r="B7756" t="s">
        <v>13751</v>
      </c>
      <c r="C7756">
        <v>4</v>
      </c>
      <c r="D7756">
        <v>68</v>
      </c>
      <c r="E7756">
        <v>14</v>
      </c>
      <c r="F7756" s="1" t="s">
        <v>13752</v>
      </c>
      <c r="G7756" s="1">
        <f t="shared" si="121"/>
        <v>43062</v>
      </c>
      <c r="H7756" s="1">
        <v>43065</v>
      </c>
      <c r="I7756" s="14" t="s">
        <v>38745</v>
      </c>
      <c r="J7756">
        <v>12092106</v>
      </c>
      <c r="K7756" t="s">
        <v>32777</v>
      </c>
      <c r="L7756" t="s">
        <v>28333</v>
      </c>
    </row>
    <row r="7757" spans="1:12" x14ac:dyDescent="0.3">
      <c r="A7757">
        <v>2793146</v>
      </c>
      <c r="B7757" t="s">
        <v>9084</v>
      </c>
      <c r="C7757">
        <v>4.0999999999999996</v>
      </c>
      <c r="D7757">
        <v>157</v>
      </c>
      <c r="E7757">
        <v>71</v>
      </c>
      <c r="F7757" s="1" t="s">
        <v>9085</v>
      </c>
      <c r="G7757" s="1">
        <f t="shared" si="121"/>
        <v>43863</v>
      </c>
      <c r="H7757" s="1">
        <v>44466</v>
      </c>
      <c r="I7757" s="14" t="s">
        <v>38685</v>
      </c>
      <c r="J7757">
        <v>22859110</v>
      </c>
      <c r="K7757" t="s">
        <v>28332</v>
      </c>
      <c r="L7757" t="s">
        <v>28333</v>
      </c>
    </row>
    <row r="7758" spans="1:12" x14ac:dyDescent="0.3">
      <c r="A7758">
        <v>738734</v>
      </c>
      <c r="B7758" t="s">
        <v>14198</v>
      </c>
      <c r="C7758">
        <v>4.2</v>
      </c>
      <c r="D7758">
        <v>63</v>
      </c>
      <c r="E7758">
        <v>15</v>
      </c>
      <c r="F7758" s="1" t="s">
        <v>14199</v>
      </c>
      <c r="G7758" s="1">
        <f t="shared" si="121"/>
        <v>42392</v>
      </c>
      <c r="H7758" s="1">
        <v>42750</v>
      </c>
      <c r="I7758" s="14" t="s">
        <v>38750</v>
      </c>
      <c r="J7758">
        <v>18473624</v>
      </c>
      <c r="K7758" t="s">
        <v>33193</v>
      </c>
      <c r="L7758" t="s">
        <v>33194</v>
      </c>
    </row>
    <row r="7759" spans="1:12" x14ac:dyDescent="0.3">
      <c r="A7759">
        <v>1124030</v>
      </c>
      <c r="B7759" t="s">
        <v>9626</v>
      </c>
      <c r="C7759">
        <v>4.9000000000000004</v>
      </c>
      <c r="D7759">
        <v>141</v>
      </c>
      <c r="E7759">
        <v>100</v>
      </c>
      <c r="F7759" s="1" t="s">
        <v>9627</v>
      </c>
      <c r="G7759" s="1">
        <f t="shared" si="121"/>
        <v>42789</v>
      </c>
      <c r="H7759" s="1">
        <v>44300</v>
      </c>
      <c r="I7759" s="14" t="s">
        <v>38733</v>
      </c>
      <c r="J7759">
        <v>115747340</v>
      </c>
      <c r="K7759" t="s">
        <v>28850</v>
      </c>
      <c r="L7759" t="s">
        <v>28851</v>
      </c>
    </row>
    <row r="7760" spans="1:12" x14ac:dyDescent="0.3">
      <c r="A7760">
        <v>897478</v>
      </c>
      <c r="B7760" t="s">
        <v>7626</v>
      </c>
      <c r="C7760">
        <v>3.7</v>
      </c>
      <c r="D7760">
        <v>212</v>
      </c>
      <c r="E7760">
        <v>73</v>
      </c>
      <c r="F7760" s="1" t="s">
        <v>7627</v>
      </c>
      <c r="G7760" s="1">
        <f t="shared" si="121"/>
        <v>42557</v>
      </c>
      <c r="H7760" s="1">
        <v>43841</v>
      </c>
      <c r="I7760" s="14" t="s">
        <v>38694</v>
      </c>
      <c r="J7760">
        <v>13379064</v>
      </c>
      <c r="K7760" t="s">
        <v>26928</v>
      </c>
      <c r="L7760" t="s">
        <v>26929</v>
      </c>
    </row>
    <row r="7761" spans="1:12" x14ac:dyDescent="0.3">
      <c r="A7761">
        <v>1108390</v>
      </c>
      <c r="B7761" t="s">
        <v>10500</v>
      </c>
      <c r="C7761">
        <v>3.5</v>
      </c>
      <c r="D7761">
        <v>120</v>
      </c>
      <c r="E7761">
        <v>31</v>
      </c>
      <c r="F7761" s="1" t="s">
        <v>10501</v>
      </c>
      <c r="G7761" s="1">
        <f t="shared" si="121"/>
        <v>42775</v>
      </c>
      <c r="H7761" s="1">
        <v>43188</v>
      </c>
      <c r="I7761" s="14" t="s">
        <v>38703</v>
      </c>
      <c r="J7761">
        <v>20004784</v>
      </c>
      <c r="K7761" t="s">
        <v>29692</v>
      </c>
      <c r="L7761" t="s">
        <v>29693</v>
      </c>
    </row>
    <row r="7762" spans="1:12" x14ac:dyDescent="0.3">
      <c r="A7762">
        <v>2572048</v>
      </c>
      <c r="B7762" t="s">
        <v>7581</v>
      </c>
      <c r="C7762">
        <v>3.1</v>
      </c>
      <c r="D7762">
        <v>214</v>
      </c>
      <c r="E7762">
        <v>88</v>
      </c>
      <c r="F7762" s="1" t="s">
        <v>7582</v>
      </c>
      <c r="G7762" s="1">
        <f t="shared" si="121"/>
        <v>43730</v>
      </c>
      <c r="H7762" s="1">
        <v>44052</v>
      </c>
      <c r="I7762" s="14" t="s">
        <v>38706</v>
      </c>
      <c r="J7762">
        <v>48940604</v>
      </c>
      <c r="K7762" t="s">
        <v>26883</v>
      </c>
      <c r="L7762" t="s">
        <v>26884</v>
      </c>
    </row>
    <row r="7763" spans="1:12" x14ac:dyDescent="0.3">
      <c r="A7763">
        <v>4502812</v>
      </c>
      <c r="B7763" t="s">
        <v>8057</v>
      </c>
      <c r="C7763">
        <v>4.5</v>
      </c>
      <c r="D7763">
        <v>194</v>
      </c>
      <c r="E7763">
        <v>104</v>
      </c>
      <c r="F7763" s="1" t="s">
        <v>8058</v>
      </c>
      <c r="G7763" s="1">
        <f t="shared" si="121"/>
        <v>44580</v>
      </c>
      <c r="H7763" s="1">
        <v>44749</v>
      </c>
      <c r="I7763" s="14" t="s">
        <v>38692</v>
      </c>
      <c r="J7763">
        <v>13232236</v>
      </c>
      <c r="K7763" t="s">
        <v>27346</v>
      </c>
      <c r="L7763" t="s">
        <v>27347</v>
      </c>
    </row>
    <row r="7764" spans="1:12" x14ac:dyDescent="0.3">
      <c r="A7764">
        <v>1764006</v>
      </c>
      <c r="B7764" t="s">
        <v>11532</v>
      </c>
      <c r="C7764">
        <v>2.9</v>
      </c>
      <c r="D7764">
        <v>99</v>
      </c>
      <c r="E7764">
        <v>27</v>
      </c>
      <c r="F7764" s="1" t="s">
        <v>11533</v>
      </c>
      <c r="G7764" s="1">
        <f t="shared" si="121"/>
        <v>43275</v>
      </c>
      <c r="H7764" s="1">
        <v>43411</v>
      </c>
      <c r="I7764" s="14" t="s">
        <v>38750</v>
      </c>
      <c r="J7764">
        <v>24168230</v>
      </c>
      <c r="K7764" t="s">
        <v>30678</v>
      </c>
      <c r="L7764" t="s">
        <v>30679</v>
      </c>
    </row>
    <row r="7765" spans="1:12" x14ac:dyDescent="0.3">
      <c r="A7765">
        <v>985256</v>
      </c>
      <c r="B7765" t="s">
        <v>11619</v>
      </c>
      <c r="C7765">
        <v>3.5</v>
      </c>
      <c r="D7765">
        <v>98</v>
      </c>
      <c r="E7765">
        <v>53</v>
      </c>
      <c r="F7765" s="1" t="s">
        <v>11620</v>
      </c>
      <c r="G7765" s="1">
        <f t="shared" si="121"/>
        <v>42658</v>
      </c>
      <c r="H7765" s="1">
        <v>42720</v>
      </c>
      <c r="I7765" s="14" t="s">
        <v>38764</v>
      </c>
      <c r="J7765">
        <v>16036968</v>
      </c>
      <c r="K7765" t="s">
        <v>30762</v>
      </c>
      <c r="L7765" t="s">
        <v>30763</v>
      </c>
    </row>
    <row r="7766" spans="1:12" x14ac:dyDescent="0.3">
      <c r="A7766">
        <v>2686064</v>
      </c>
      <c r="B7766" t="s">
        <v>11434</v>
      </c>
      <c r="C7766">
        <v>4.7</v>
      </c>
      <c r="D7766">
        <v>101</v>
      </c>
      <c r="E7766">
        <v>37</v>
      </c>
      <c r="F7766" s="1" t="s">
        <v>11435</v>
      </c>
      <c r="G7766" s="1">
        <f t="shared" si="121"/>
        <v>43802</v>
      </c>
      <c r="H7766" s="1">
        <v>44173</v>
      </c>
      <c r="I7766" s="14" t="s">
        <v>38719</v>
      </c>
      <c r="J7766">
        <v>34610332</v>
      </c>
      <c r="K7766" t="s">
        <v>30585</v>
      </c>
      <c r="L7766" t="s">
        <v>30586</v>
      </c>
    </row>
    <row r="7767" spans="1:12" x14ac:dyDescent="0.3">
      <c r="A7767">
        <v>4040130</v>
      </c>
      <c r="B7767" t="s">
        <v>13761</v>
      </c>
      <c r="C7767">
        <v>4.4000000000000004</v>
      </c>
      <c r="D7767">
        <v>68</v>
      </c>
      <c r="E7767">
        <v>98</v>
      </c>
      <c r="F7767" s="1" t="s">
        <v>13762</v>
      </c>
      <c r="G7767" s="1">
        <f t="shared" si="121"/>
        <v>44326</v>
      </c>
      <c r="H7767" s="1">
        <v>44518</v>
      </c>
      <c r="I7767" s="14" t="s">
        <v>38706</v>
      </c>
      <c r="J7767">
        <v>14044590</v>
      </c>
      <c r="K7767" t="s">
        <v>32785</v>
      </c>
      <c r="L7767" t="s">
        <v>32786</v>
      </c>
    </row>
    <row r="7768" spans="1:12" x14ac:dyDescent="0.3">
      <c r="A7768">
        <v>4453612</v>
      </c>
      <c r="B7768" t="s">
        <v>9919</v>
      </c>
      <c r="C7768">
        <v>4.7</v>
      </c>
      <c r="D7768">
        <v>133</v>
      </c>
      <c r="E7768">
        <v>114</v>
      </c>
      <c r="F7768" s="1" t="s">
        <v>9920</v>
      </c>
      <c r="G7768" s="1">
        <f t="shared" si="121"/>
        <v>44550</v>
      </c>
      <c r="H7768" s="1">
        <v>44946</v>
      </c>
      <c r="I7768" s="14" t="s">
        <v>38706</v>
      </c>
      <c r="J7768">
        <v>84263376</v>
      </c>
      <c r="K7768" t="s">
        <v>29130</v>
      </c>
      <c r="L7768" t="s">
        <v>29131</v>
      </c>
    </row>
    <row r="7769" spans="1:12" x14ac:dyDescent="0.3">
      <c r="A7769">
        <v>3952182</v>
      </c>
      <c r="B7769" t="s">
        <v>13440</v>
      </c>
      <c r="C7769">
        <v>3.8</v>
      </c>
      <c r="D7769">
        <v>71</v>
      </c>
      <c r="E7769">
        <v>10</v>
      </c>
      <c r="F7769" s="1" t="s">
        <v>13441</v>
      </c>
      <c r="G7769" s="1">
        <f t="shared" si="121"/>
        <v>44287</v>
      </c>
      <c r="H7769" s="1">
        <v>44928</v>
      </c>
      <c r="I7769" s="14" t="s">
        <v>38716</v>
      </c>
      <c r="J7769">
        <v>27090890</v>
      </c>
      <c r="K7769" t="s">
        <v>32480</v>
      </c>
      <c r="L7769" t="s">
        <v>32481</v>
      </c>
    </row>
    <row r="7770" spans="1:12" x14ac:dyDescent="0.3">
      <c r="A7770">
        <v>3331064</v>
      </c>
      <c r="B7770" t="s">
        <v>13648</v>
      </c>
      <c r="C7770">
        <v>4.0999999999999996</v>
      </c>
      <c r="D7770">
        <v>69</v>
      </c>
      <c r="E7770">
        <v>60</v>
      </c>
      <c r="F7770" s="1" t="s">
        <v>13649</v>
      </c>
      <c r="G7770" s="1">
        <f t="shared" si="121"/>
        <v>44026</v>
      </c>
      <c r="H7770" s="1">
        <v>44943</v>
      </c>
      <c r="I7770" s="14" t="s">
        <v>38731</v>
      </c>
      <c r="J7770">
        <v>126278374</v>
      </c>
      <c r="K7770" t="s">
        <v>32678</v>
      </c>
      <c r="L7770" t="s">
        <v>32679</v>
      </c>
    </row>
    <row r="7771" spans="1:12" x14ac:dyDescent="0.3">
      <c r="A7771">
        <v>1895036</v>
      </c>
      <c r="B7771" t="s">
        <v>12620</v>
      </c>
      <c r="C7771">
        <v>4.0999999999999996</v>
      </c>
      <c r="D7771">
        <v>82</v>
      </c>
      <c r="E7771">
        <v>44</v>
      </c>
      <c r="F7771" s="1" t="s">
        <v>12621</v>
      </c>
      <c r="G7771" s="1">
        <f t="shared" si="121"/>
        <v>43347</v>
      </c>
      <c r="H7771" s="1">
        <v>43814</v>
      </c>
      <c r="I7771" s="14" t="s">
        <v>38701</v>
      </c>
      <c r="J7771">
        <v>40328468</v>
      </c>
      <c r="K7771" t="s">
        <v>31705</v>
      </c>
      <c r="L7771" t="s">
        <v>31706</v>
      </c>
    </row>
    <row r="7772" spans="1:12" x14ac:dyDescent="0.3">
      <c r="A7772">
        <v>2092076</v>
      </c>
      <c r="B7772" t="s">
        <v>11496</v>
      </c>
      <c r="C7772">
        <v>3.3</v>
      </c>
      <c r="D7772">
        <v>100</v>
      </c>
      <c r="E7772">
        <v>37</v>
      </c>
      <c r="F7772" s="1" t="s">
        <v>11497</v>
      </c>
      <c r="G7772" s="1">
        <f t="shared" si="121"/>
        <v>43451</v>
      </c>
      <c r="H7772" s="1">
        <v>44739</v>
      </c>
      <c r="I7772" s="14" t="s">
        <v>38761</v>
      </c>
      <c r="J7772">
        <v>23832452</v>
      </c>
      <c r="K7772" t="s">
        <v>30644</v>
      </c>
      <c r="L7772" t="s">
        <v>30645</v>
      </c>
    </row>
    <row r="7773" spans="1:12" x14ac:dyDescent="0.3">
      <c r="A7773">
        <v>1590202</v>
      </c>
      <c r="B7773" t="s">
        <v>15612</v>
      </c>
      <c r="C7773">
        <v>4.2</v>
      </c>
      <c r="D7773">
        <v>51</v>
      </c>
      <c r="E7773">
        <v>22</v>
      </c>
      <c r="F7773" s="1" t="s">
        <v>15613</v>
      </c>
      <c r="G7773" s="1">
        <f t="shared" si="121"/>
        <v>43169</v>
      </c>
      <c r="H7773" s="1">
        <v>43781</v>
      </c>
      <c r="I7773" s="14" t="s">
        <v>38716</v>
      </c>
      <c r="J7773">
        <v>5581552</v>
      </c>
      <c r="K7773" t="s">
        <v>34519</v>
      </c>
      <c r="L7773" t="s">
        <v>34520</v>
      </c>
    </row>
    <row r="7774" spans="1:12" x14ac:dyDescent="0.3">
      <c r="A7774">
        <v>1866574</v>
      </c>
      <c r="B7774" t="s">
        <v>11161</v>
      </c>
      <c r="C7774">
        <v>3.9</v>
      </c>
      <c r="D7774">
        <v>106</v>
      </c>
      <c r="E7774">
        <v>67</v>
      </c>
      <c r="F7774" s="1" t="s">
        <v>11162</v>
      </c>
      <c r="G7774" s="1">
        <f t="shared" si="121"/>
        <v>43332</v>
      </c>
      <c r="H7774" s="1">
        <v>43332</v>
      </c>
      <c r="I7774" s="14" t="s">
        <v>38722</v>
      </c>
      <c r="J7774">
        <v>27512530</v>
      </c>
      <c r="K7774" t="s">
        <v>30327</v>
      </c>
      <c r="L7774" t="s">
        <v>30328</v>
      </c>
    </row>
    <row r="7775" spans="1:12" x14ac:dyDescent="0.3">
      <c r="A7775">
        <v>3296346</v>
      </c>
      <c r="B7775" t="s">
        <v>5060</v>
      </c>
      <c r="C7775">
        <v>4.3</v>
      </c>
      <c r="D7775">
        <v>419</v>
      </c>
      <c r="E7775">
        <v>37</v>
      </c>
      <c r="F7775" s="1" t="s">
        <v>5061</v>
      </c>
      <c r="G7775" s="1">
        <f t="shared" si="121"/>
        <v>44015</v>
      </c>
      <c r="H7775" s="1">
        <v>44926</v>
      </c>
      <c r="I7775" s="14" t="s">
        <v>38722</v>
      </c>
      <c r="J7775">
        <v>40866532</v>
      </c>
      <c r="K7775" t="s">
        <v>24595</v>
      </c>
      <c r="L7775" t="s">
        <v>24596</v>
      </c>
    </row>
    <row r="7776" spans="1:12" x14ac:dyDescent="0.3">
      <c r="A7776">
        <v>1594214</v>
      </c>
      <c r="B7776" t="s">
        <v>8651</v>
      </c>
      <c r="C7776">
        <v>4.3</v>
      </c>
      <c r="D7776">
        <v>172</v>
      </c>
      <c r="E7776">
        <v>49</v>
      </c>
      <c r="F7776" s="1" t="s">
        <v>8652</v>
      </c>
      <c r="G7776" s="1">
        <f t="shared" si="121"/>
        <v>43172</v>
      </c>
      <c r="H7776" s="1">
        <v>43207</v>
      </c>
      <c r="I7776" s="14" t="s">
        <v>38745</v>
      </c>
      <c r="J7776">
        <v>5058914</v>
      </c>
      <c r="K7776" t="s">
        <v>27918</v>
      </c>
      <c r="L7776" t="s">
        <v>38513</v>
      </c>
    </row>
    <row r="7777" spans="1:12" x14ac:dyDescent="0.3">
      <c r="A7777">
        <v>3757072</v>
      </c>
      <c r="B7777" t="s">
        <v>11490</v>
      </c>
      <c r="C7777">
        <v>3.9</v>
      </c>
      <c r="D7777">
        <v>100</v>
      </c>
      <c r="E7777">
        <v>55</v>
      </c>
      <c r="F7777" s="1" t="s">
        <v>11491</v>
      </c>
      <c r="G7777" s="1">
        <f t="shared" si="121"/>
        <v>44203</v>
      </c>
      <c r="H7777" s="1">
        <v>44536</v>
      </c>
      <c r="I7777" s="14" t="s">
        <v>38731</v>
      </c>
      <c r="J7777">
        <v>61094098</v>
      </c>
      <c r="K7777" t="s">
        <v>30638</v>
      </c>
      <c r="L7777" t="s">
        <v>30639</v>
      </c>
    </row>
    <row r="7778" spans="1:12" x14ac:dyDescent="0.3">
      <c r="A7778">
        <v>2299198</v>
      </c>
      <c r="B7778" t="s">
        <v>12252</v>
      </c>
      <c r="C7778">
        <v>3.7</v>
      </c>
      <c r="D7778">
        <v>88</v>
      </c>
      <c r="E7778">
        <v>92</v>
      </c>
      <c r="F7778" s="1" t="s">
        <v>12253</v>
      </c>
      <c r="G7778" s="1">
        <f t="shared" si="121"/>
        <v>43554</v>
      </c>
      <c r="H7778" s="1">
        <v>44209</v>
      </c>
      <c r="I7778" s="14" t="s">
        <v>38752</v>
      </c>
      <c r="J7778">
        <v>42949928</v>
      </c>
      <c r="K7778" t="s">
        <v>31361</v>
      </c>
      <c r="L7778" t="s">
        <v>28787</v>
      </c>
    </row>
    <row r="7779" spans="1:12" x14ac:dyDescent="0.3">
      <c r="A7779">
        <v>1294046</v>
      </c>
      <c r="B7779" t="s">
        <v>9562</v>
      </c>
      <c r="C7779">
        <v>4</v>
      </c>
      <c r="D7779">
        <v>142</v>
      </c>
      <c r="E7779">
        <v>24</v>
      </c>
      <c r="F7779" s="1" t="s">
        <v>9563</v>
      </c>
      <c r="G7779" s="1">
        <f t="shared" si="121"/>
        <v>42931</v>
      </c>
      <c r="H7779" s="1">
        <v>42947</v>
      </c>
      <c r="I7779" s="14" t="s">
        <v>38717</v>
      </c>
      <c r="J7779">
        <v>34003842</v>
      </c>
      <c r="K7779" t="s">
        <v>28786</v>
      </c>
      <c r="L7779" t="s">
        <v>28787</v>
      </c>
    </row>
    <row r="7780" spans="1:12" x14ac:dyDescent="0.3">
      <c r="A7780">
        <v>2090934</v>
      </c>
      <c r="B7780" t="s">
        <v>1702</v>
      </c>
      <c r="C7780">
        <v>4.5999999999999996</v>
      </c>
      <c r="D7780">
        <v>1905</v>
      </c>
      <c r="E7780">
        <v>203</v>
      </c>
      <c r="F7780" s="1" t="s">
        <v>1703</v>
      </c>
      <c r="G7780" s="1">
        <f t="shared" si="121"/>
        <v>43451</v>
      </c>
      <c r="H7780" s="1">
        <v>43836</v>
      </c>
      <c r="I7780" s="14" t="s">
        <v>38767</v>
      </c>
      <c r="J7780">
        <v>16901296</v>
      </c>
      <c r="K7780" t="s">
        <v>21543</v>
      </c>
      <c r="L7780" t="s">
        <v>21544</v>
      </c>
    </row>
    <row r="7781" spans="1:12" x14ac:dyDescent="0.3">
      <c r="A7781">
        <v>5020244</v>
      </c>
      <c r="B7781" t="s">
        <v>13845</v>
      </c>
      <c r="C7781">
        <v>3.8</v>
      </c>
      <c r="D7781">
        <v>69</v>
      </c>
      <c r="E7781">
        <v>42</v>
      </c>
      <c r="F7781" s="1" t="s">
        <v>13846</v>
      </c>
      <c r="G7781" s="1">
        <f t="shared" si="121"/>
        <v>44906</v>
      </c>
      <c r="H7781" s="1">
        <v>44956</v>
      </c>
      <c r="I7781" s="14" t="s">
        <v>38722</v>
      </c>
      <c r="J7781">
        <v>9592126</v>
      </c>
      <c r="K7781" t="s">
        <v>32861</v>
      </c>
      <c r="L7781" t="s">
        <v>32862</v>
      </c>
    </row>
    <row r="7782" spans="1:12" x14ac:dyDescent="0.3">
      <c r="A7782">
        <v>1993090</v>
      </c>
      <c r="B7782" t="s">
        <v>12256</v>
      </c>
      <c r="C7782">
        <v>4.4000000000000004</v>
      </c>
      <c r="D7782">
        <v>88</v>
      </c>
      <c r="E7782">
        <v>15</v>
      </c>
      <c r="F7782" s="1" t="s">
        <v>12257</v>
      </c>
      <c r="G7782" s="1">
        <f t="shared" si="121"/>
        <v>43401</v>
      </c>
      <c r="H7782" s="1">
        <v>44926</v>
      </c>
      <c r="I7782" s="14" t="s">
        <v>38717</v>
      </c>
      <c r="J7782">
        <v>9437768</v>
      </c>
      <c r="K7782" t="s">
        <v>31364</v>
      </c>
      <c r="L7782" t="s">
        <v>31365</v>
      </c>
    </row>
    <row r="7783" spans="1:12" x14ac:dyDescent="0.3">
      <c r="A7783">
        <v>2010926</v>
      </c>
      <c r="B7783" t="s">
        <v>1385</v>
      </c>
      <c r="C7783">
        <v>4.5999999999999996</v>
      </c>
      <c r="D7783">
        <v>2478</v>
      </c>
      <c r="E7783">
        <v>52</v>
      </c>
      <c r="F7783" s="1" t="s">
        <v>1386</v>
      </c>
      <c r="G7783" s="1">
        <f t="shared" si="121"/>
        <v>43410</v>
      </c>
      <c r="H7783" s="1">
        <v>44242</v>
      </c>
      <c r="I7783" s="14" t="s">
        <v>38701</v>
      </c>
      <c r="J7783">
        <v>18262998</v>
      </c>
      <c r="K7783" t="s">
        <v>21248</v>
      </c>
      <c r="L7783" t="s">
        <v>21249</v>
      </c>
    </row>
    <row r="7784" spans="1:12" x14ac:dyDescent="0.3">
      <c r="A7784">
        <v>4342884</v>
      </c>
      <c r="B7784" t="s">
        <v>4890</v>
      </c>
      <c r="C7784">
        <v>4.5999999999999996</v>
      </c>
      <c r="D7784">
        <v>446</v>
      </c>
      <c r="E7784">
        <v>87</v>
      </c>
      <c r="F7784" s="1" t="s">
        <v>4891</v>
      </c>
      <c r="G7784" s="1">
        <f t="shared" si="121"/>
        <v>44479</v>
      </c>
      <c r="H7784" s="1">
        <v>44814</v>
      </c>
      <c r="I7784" s="14" t="s">
        <v>38700</v>
      </c>
      <c r="J7784">
        <v>38288388</v>
      </c>
      <c r="K7784" t="s">
        <v>24443</v>
      </c>
      <c r="L7784" t="s">
        <v>39001</v>
      </c>
    </row>
    <row r="7785" spans="1:12" x14ac:dyDescent="0.3">
      <c r="A7785">
        <v>1935050</v>
      </c>
      <c r="B7785" t="s">
        <v>4608</v>
      </c>
      <c r="C7785">
        <v>4.5999999999999996</v>
      </c>
      <c r="D7785">
        <v>489</v>
      </c>
      <c r="E7785">
        <v>66</v>
      </c>
      <c r="F7785" s="1" t="s">
        <v>4609</v>
      </c>
      <c r="G7785" s="1">
        <f t="shared" si="121"/>
        <v>43370</v>
      </c>
      <c r="H7785" s="1">
        <v>43416</v>
      </c>
      <c r="I7785" s="14" t="s">
        <v>38701</v>
      </c>
      <c r="J7785">
        <v>5058914</v>
      </c>
      <c r="K7785" t="s">
        <v>24181</v>
      </c>
      <c r="L7785" t="s">
        <v>24182</v>
      </c>
    </row>
    <row r="7786" spans="1:12" x14ac:dyDescent="0.3">
      <c r="A7786">
        <v>231176</v>
      </c>
      <c r="B7786" t="s">
        <v>4166</v>
      </c>
      <c r="C7786">
        <v>4.4000000000000004</v>
      </c>
      <c r="D7786">
        <v>573</v>
      </c>
      <c r="E7786">
        <v>80</v>
      </c>
      <c r="F7786" s="1" t="s">
        <v>4167</v>
      </c>
      <c r="G7786" s="1">
        <f t="shared" si="121"/>
        <v>41787</v>
      </c>
      <c r="H7786" s="1">
        <v>41816</v>
      </c>
      <c r="I7786" s="14" t="s">
        <v>38720</v>
      </c>
      <c r="J7786">
        <v>1364522</v>
      </c>
      <c r="K7786" t="s">
        <v>23790</v>
      </c>
      <c r="L7786" t="s">
        <v>23791</v>
      </c>
    </row>
    <row r="7787" spans="1:12" x14ac:dyDescent="0.3">
      <c r="A7787">
        <v>3413858</v>
      </c>
      <c r="B7787" t="s">
        <v>3039</v>
      </c>
      <c r="C7787">
        <v>4.5999999999999996</v>
      </c>
      <c r="D7787">
        <v>897</v>
      </c>
      <c r="E7787">
        <v>77</v>
      </c>
      <c r="F7787" s="1" t="s">
        <v>3040</v>
      </c>
      <c r="G7787" s="1">
        <f t="shared" si="121"/>
        <v>44055</v>
      </c>
      <c r="H7787" s="1">
        <v>44683</v>
      </c>
      <c r="I7787" s="14" t="s">
        <v>38701</v>
      </c>
      <c r="J7787">
        <v>124436110</v>
      </c>
      <c r="K7787" t="s">
        <v>22765</v>
      </c>
      <c r="L7787" t="s">
        <v>22766</v>
      </c>
    </row>
    <row r="7788" spans="1:12" x14ac:dyDescent="0.3">
      <c r="A7788">
        <v>2470020</v>
      </c>
      <c r="B7788" t="s">
        <v>6670</v>
      </c>
      <c r="C7788">
        <v>4.8</v>
      </c>
      <c r="D7788">
        <v>266</v>
      </c>
      <c r="E7788">
        <v>123</v>
      </c>
      <c r="F7788" s="1" t="s">
        <v>6671</v>
      </c>
      <c r="G7788" s="1">
        <f t="shared" si="121"/>
        <v>43667</v>
      </c>
      <c r="H7788" s="1">
        <v>44098</v>
      </c>
      <c r="I7788" s="14" t="s">
        <v>38733</v>
      </c>
      <c r="J7788">
        <v>1309166</v>
      </c>
      <c r="K7788" t="s">
        <v>26020</v>
      </c>
      <c r="L7788" t="s">
        <v>26021</v>
      </c>
    </row>
    <row r="7789" spans="1:12" x14ac:dyDescent="0.3">
      <c r="A7789">
        <v>4562888</v>
      </c>
      <c r="B7789" t="s">
        <v>6373</v>
      </c>
      <c r="C7789">
        <v>3.6</v>
      </c>
      <c r="D7789">
        <v>286</v>
      </c>
      <c r="E7789">
        <v>42</v>
      </c>
      <c r="F7789" s="1" t="s">
        <v>6374</v>
      </c>
      <c r="G7789" s="1">
        <f t="shared" si="121"/>
        <v>44613</v>
      </c>
      <c r="H7789" s="1">
        <v>44622</v>
      </c>
      <c r="I7789" s="14" t="s">
        <v>38837</v>
      </c>
      <c r="J7789">
        <v>123122712</v>
      </c>
      <c r="K7789" t="s">
        <v>25747</v>
      </c>
      <c r="L7789" t="s">
        <v>25748</v>
      </c>
    </row>
    <row r="7790" spans="1:12" x14ac:dyDescent="0.3">
      <c r="A7790">
        <v>1172166</v>
      </c>
      <c r="B7790" t="s">
        <v>12845</v>
      </c>
      <c r="C7790">
        <v>3.4</v>
      </c>
      <c r="D7790">
        <v>78</v>
      </c>
      <c r="E7790">
        <v>74</v>
      </c>
      <c r="F7790" s="1" t="s">
        <v>12846</v>
      </c>
      <c r="G7790" s="1">
        <f t="shared" si="121"/>
        <v>42832</v>
      </c>
      <c r="H7790" s="1">
        <v>43574</v>
      </c>
      <c r="I7790" s="14" t="s">
        <v>38733</v>
      </c>
      <c r="J7790">
        <v>31037646</v>
      </c>
      <c r="K7790" t="s">
        <v>31919</v>
      </c>
      <c r="L7790" t="s">
        <v>31920</v>
      </c>
    </row>
    <row r="7791" spans="1:12" x14ac:dyDescent="0.3">
      <c r="A7791">
        <v>4051480</v>
      </c>
      <c r="B7791" t="s">
        <v>6397</v>
      </c>
      <c r="C7791">
        <v>4.4000000000000004</v>
      </c>
      <c r="D7791">
        <v>285</v>
      </c>
      <c r="E7791">
        <v>191</v>
      </c>
      <c r="F7791" s="1" t="s">
        <v>6398</v>
      </c>
      <c r="G7791" s="1">
        <f t="shared" si="121"/>
        <v>44331</v>
      </c>
      <c r="H7791" s="1">
        <v>44753</v>
      </c>
      <c r="I7791" s="14" t="s">
        <v>38726</v>
      </c>
      <c r="J7791">
        <v>16262298</v>
      </c>
      <c r="K7791" t="s">
        <v>25767</v>
      </c>
      <c r="L7791" t="s">
        <v>25768</v>
      </c>
    </row>
    <row r="7792" spans="1:12" x14ac:dyDescent="0.3">
      <c r="A7792">
        <v>3791538</v>
      </c>
      <c r="B7792" t="s">
        <v>16196</v>
      </c>
      <c r="C7792">
        <v>3.8</v>
      </c>
      <c r="D7792">
        <v>47</v>
      </c>
      <c r="E7792">
        <v>49</v>
      </c>
      <c r="F7792" s="1" t="s">
        <v>16197</v>
      </c>
      <c r="G7792" s="1">
        <f t="shared" si="121"/>
        <v>44217</v>
      </c>
      <c r="H7792" s="1">
        <v>44876</v>
      </c>
      <c r="I7792" s="14" t="s">
        <v>38722</v>
      </c>
      <c r="J7792">
        <v>51836086</v>
      </c>
      <c r="K7792" t="s">
        <v>35075</v>
      </c>
      <c r="L7792" t="s">
        <v>35076</v>
      </c>
    </row>
    <row r="7793" spans="1:12" x14ac:dyDescent="0.3">
      <c r="A7793">
        <v>4730032</v>
      </c>
      <c r="B7793" t="s">
        <v>18232</v>
      </c>
      <c r="C7793">
        <v>3.7</v>
      </c>
      <c r="D7793">
        <v>34</v>
      </c>
      <c r="E7793">
        <v>24</v>
      </c>
      <c r="F7793" s="1" t="s">
        <v>18233</v>
      </c>
      <c r="G7793" s="1">
        <f t="shared" si="121"/>
        <v>44723</v>
      </c>
      <c r="H7793" s="1">
        <v>44744</v>
      </c>
      <c r="I7793" s="14" t="s">
        <v>38717</v>
      </c>
      <c r="J7793">
        <v>176579920</v>
      </c>
      <c r="K7793" t="s">
        <v>36952</v>
      </c>
      <c r="L7793" t="s">
        <v>36953</v>
      </c>
    </row>
    <row r="7794" spans="1:12" x14ac:dyDescent="0.3">
      <c r="A7794">
        <v>2390644</v>
      </c>
      <c r="B7794" t="s">
        <v>5936</v>
      </c>
      <c r="C7794">
        <v>4.9000000000000004</v>
      </c>
      <c r="D7794">
        <v>320</v>
      </c>
      <c r="E7794">
        <v>43</v>
      </c>
      <c r="F7794" s="1" t="s">
        <v>5937</v>
      </c>
      <c r="G7794" s="1">
        <f t="shared" si="121"/>
        <v>43614</v>
      </c>
      <c r="H7794" s="1">
        <v>44707</v>
      </c>
      <c r="I7794" s="14" t="s">
        <v>38675</v>
      </c>
      <c r="J7794">
        <v>23183888</v>
      </c>
      <c r="K7794" t="s">
        <v>25359</v>
      </c>
      <c r="L7794" t="s">
        <v>25360</v>
      </c>
    </row>
    <row r="7795" spans="1:12" x14ac:dyDescent="0.3">
      <c r="A7795">
        <v>2545505</v>
      </c>
      <c r="B7795" t="s">
        <v>18561</v>
      </c>
      <c r="C7795">
        <v>4.3</v>
      </c>
      <c r="D7795">
        <v>33</v>
      </c>
      <c r="E7795">
        <v>28</v>
      </c>
      <c r="F7795" s="1" t="s">
        <v>18562</v>
      </c>
      <c r="G7795" s="1">
        <f t="shared" si="121"/>
        <v>43713</v>
      </c>
      <c r="H7795" s="1">
        <v>43813</v>
      </c>
      <c r="I7795" s="14" t="s">
        <v>38752</v>
      </c>
      <c r="J7795">
        <v>11623954</v>
      </c>
      <c r="K7795" t="s">
        <v>37255</v>
      </c>
      <c r="L7795" t="s">
        <v>37256</v>
      </c>
    </row>
    <row r="7796" spans="1:12" x14ac:dyDescent="0.3">
      <c r="A7796">
        <v>2250830</v>
      </c>
      <c r="B7796" t="s">
        <v>15811</v>
      </c>
      <c r="C7796">
        <v>3</v>
      </c>
      <c r="D7796">
        <v>49</v>
      </c>
      <c r="E7796">
        <v>105</v>
      </c>
      <c r="F7796" s="1" t="s">
        <v>15812</v>
      </c>
      <c r="G7796" s="1">
        <f t="shared" si="121"/>
        <v>43527</v>
      </c>
      <c r="H7796" s="1">
        <v>44703</v>
      </c>
      <c r="I7796" s="14" t="s">
        <v>38691</v>
      </c>
      <c r="J7796">
        <v>21721278</v>
      </c>
      <c r="K7796" t="s">
        <v>34708</v>
      </c>
      <c r="L7796" t="s">
        <v>34709</v>
      </c>
    </row>
    <row r="7797" spans="1:12" x14ac:dyDescent="0.3">
      <c r="A7797">
        <v>385454</v>
      </c>
      <c r="B7797" t="s">
        <v>6031</v>
      </c>
      <c r="C7797">
        <v>3.9</v>
      </c>
      <c r="D7797">
        <v>311</v>
      </c>
      <c r="E7797">
        <v>99</v>
      </c>
      <c r="F7797" s="1" t="s">
        <v>6032</v>
      </c>
      <c r="G7797" s="1">
        <f t="shared" si="121"/>
        <v>42009</v>
      </c>
      <c r="H7797" s="1">
        <v>42393</v>
      </c>
      <c r="I7797" s="14" t="s">
        <v>38720</v>
      </c>
      <c r="J7797">
        <v>2583110</v>
      </c>
      <c r="K7797" t="s">
        <v>25443</v>
      </c>
      <c r="L7797" t="s">
        <v>25444</v>
      </c>
    </row>
    <row r="7798" spans="1:12" x14ac:dyDescent="0.3">
      <c r="A7798">
        <v>4871936</v>
      </c>
      <c r="B7798" t="s">
        <v>16012</v>
      </c>
      <c r="C7798">
        <v>4.5999999999999996</v>
      </c>
      <c r="D7798">
        <v>48</v>
      </c>
      <c r="E7798">
        <v>285</v>
      </c>
      <c r="F7798" s="1" t="s">
        <v>16013</v>
      </c>
      <c r="G7798" s="1">
        <f t="shared" si="121"/>
        <v>44812</v>
      </c>
      <c r="H7798" s="1">
        <v>44928</v>
      </c>
      <c r="I7798" s="14" t="s">
        <v>38715</v>
      </c>
      <c r="J7798">
        <v>185527748</v>
      </c>
      <c r="K7798" t="s">
        <v>34897</v>
      </c>
      <c r="L7798" t="s">
        <v>34898</v>
      </c>
    </row>
    <row r="7799" spans="1:12" x14ac:dyDescent="0.3">
      <c r="A7799">
        <v>1999176</v>
      </c>
      <c r="B7799" t="s">
        <v>9257</v>
      </c>
      <c r="C7799">
        <v>4.3</v>
      </c>
      <c r="D7799">
        <v>151</v>
      </c>
      <c r="E7799">
        <v>24</v>
      </c>
      <c r="F7799" s="1" t="s">
        <v>9258</v>
      </c>
      <c r="G7799" s="1">
        <f t="shared" si="121"/>
        <v>43404</v>
      </c>
      <c r="H7799" s="1">
        <v>43720</v>
      </c>
      <c r="I7799" s="14" t="s">
        <v>38745</v>
      </c>
      <c r="J7799">
        <v>35385100</v>
      </c>
      <c r="K7799" t="s">
        <v>28498</v>
      </c>
      <c r="L7799" t="s">
        <v>20992</v>
      </c>
    </row>
    <row r="7800" spans="1:12" x14ac:dyDescent="0.3">
      <c r="A7800">
        <v>425576</v>
      </c>
      <c r="B7800" t="s">
        <v>1113</v>
      </c>
      <c r="C7800">
        <v>4.3</v>
      </c>
      <c r="D7800">
        <v>3167</v>
      </c>
      <c r="E7800">
        <v>56</v>
      </c>
      <c r="F7800" s="1" t="s">
        <v>1114</v>
      </c>
      <c r="G7800" s="1">
        <f t="shared" si="121"/>
        <v>42053</v>
      </c>
      <c r="H7800" s="1">
        <v>43553</v>
      </c>
      <c r="I7800" s="14" t="s">
        <v>38745</v>
      </c>
      <c r="J7800">
        <v>5341724</v>
      </c>
      <c r="K7800" t="s">
        <v>20991</v>
      </c>
      <c r="L7800" t="s">
        <v>20992</v>
      </c>
    </row>
    <row r="7801" spans="1:12" x14ac:dyDescent="0.3">
      <c r="A7801">
        <v>3523122</v>
      </c>
      <c r="B7801" t="s">
        <v>19054</v>
      </c>
      <c r="C7801">
        <v>4.3</v>
      </c>
      <c r="D7801">
        <v>30</v>
      </c>
      <c r="E7801">
        <v>0</v>
      </c>
      <c r="F7801" s="1" t="s">
        <v>19055</v>
      </c>
      <c r="G7801" s="1">
        <f t="shared" si="121"/>
        <v>44098</v>
      </c>
      <c r="H7801" s="1">
        <v>44787</v>
      </c>
      <c r="I7801" s="14" t="s">
        <v>19056</v>
      </c>
      <c r="J7801">
        <v>77406204</v>
      </c>
      <c r="K7801" t="s">
        <v>37701</v>
      </c>
      <c r="L7801" t="s">
        <v>37702</v>
      </c>
    </row>
    <row r="7802" spans="1:12" x14ac:dyDescent="0.3">
      <c r="A7802">
        <v>3980302</v>
      </c>
      <c r="B7802" t="s">
        <v>9399</v>
      </c>
      <c r="C7802">
        <v>4.5999999999999996</v>
      </c>
      <c r="D7802">
        <v>147</v>
      </c>
      <c r="E7802">
        <v>56</v>
      </c>
      <c r="F7802" s="1" t="s">
        <v>9400</v>
      </c>
      <c r="G7802" s="1">
        <f t="shared" si="121"/>
        <v>44299</v>
      </c>
      <c r="H7802" s="1">
        <v>44299</v>
      </c>
      <c r="I7802" s="14" t="s">
        <v>38675</v>
      </c>
      <c r="J7802">
        <v>128598</v>
      </c>
      <c r="K7802" t="s">
        <v>28633</v>
      </c>
      <c r="L7802" t="s">
        <v>28634</v>
      </c>
    </row>
    <row r="7803" spans="1:12" x14ac:dyDescent="0.3">
      <c r="A7803">
        <v>1322796</v>
      </c>
      <c r="B7803" t="s">
        <v>918</v>
      </c>
      <c r="C7803">
        <v>4.5</v>
      </c>
      <c r="D7803">
        <v>3935</v>
      </c>
      <c r="E7803">
        <v>90</v>
      </c>
      <c r="F7803" s="1" t="s">
        <v>919</v>
      </c>
      <c r="G7803" s="1">
        <f t="shared" si="121"/>
        <v>42963</v>
      </c>
      <c r="H7803" s="1">
        <v>44860</v>
      </c>
      <c r="I7803" s="14" t="s">
        <v>38729</v>
      </c>
      <c r="J7803">
        <v>599932</v>
      </c>
      <c r="K7803" t="s">
        <v>20804</v>
      </c>
      <c r="L7803" t="s">
        <v>20805</v>
      </c>
    </row>
    <row r="7804" spans="1:12" x14ac:dyDescent="0.3">
      <c r="A7804">
        <v>1622838</v>
      </c>
      <c r="B7804" t="s">
        <v>13272</v>
      </c>
      <c r="C7804">
        <v>3.7</v>
      </c>
      <c r="D7804">
        <v>73</v>
      </c>
      <c r="E7804">
        <v>28</v>
      </c>
      <c r="F7804" s="1" t="s">
        <v>13273</v>
      </c>
      <c r="G7804" s="1">
        <f t="shared" si="121"/>
        <v>43189</v>
      </c>
      <c r="H7804" s="1">
        <v>43190</v>
      </c>
      <c r="I7804" s="14" t="s">
        <v>38745</v>
      </c>
      <c r="J7804">
        <v>34762948</v>
      </c>
      <c r="K7804" t="s">
        <v>32318</v>
      </c>
      <c r="L7804" t="s">
        <v>32319</v>
      </c>
    </row>
    <row r="7805" spans="1:12" x14ac:dyDescent="0.3">
      <c r="A7805">
        <v>1902138</v>
      </c>
      <c r="B7805" t="s">
        <v>17582</v>
      </c>
      <c r="C7805">
        <v>3.5</v>
      </c>
      <c r="D7805">
        <v>37</v>
      </c>
      <c r="E7805">
        <v>24</v>
      </c>
      <c r="F7805" s="1" t="s">
        <v>17583</v>
      </c>
      <c r="G7805" s="1">
        <f t="shared" si="121"/>
        <v>43351</v>
      </c>
      <c r="H7805" s="1">
        <v>44864</v>
      </c>
      <c r="I7805" s="14" t="s">
        <v>38745</v>
      </c>
      <c r="J7805">
        <v>36175024</v>
      </c>
      <c r="K7805" t="s">
        <v>36364</v>
      </c>
      <c r="L7805" t="s">
        <v>34607</v>
      </c>
    </row>
    <row r="7806" spans="1:12" x14ac:dyDescent="0.3">
      <c r="A7806">
        <v>2256952</v>
      </c>
      <c r="B7806" t="s">
        <v>15705</v>
      </c>
      <c r="C7806">
        <v>3.5</v>
      </c>
      <c r="D7806">
        <v>50</v>
      </c>
      <c r="E7806">
        <v>26</v>
      </c>
      <c r="F7806" s="1" t="s">
        <v>15706</v>
      </c>
      <c r="G7806" s="1">
        <f t="shared" si="121"/>
        <v>43530</v>
      </c>
      <c r="H7806" s="1">
        <v>43531</v>
      </c>
      <c r="I7806" s="14" t="s">
        <v>38701</v>
      </c>
      <c r="J7806">
        <v>5058914</v>
      </c>
      <c r="K7806" t="s">
        <v>34606</v>
      </c>
      <c r="L7806" t="s">
        <v>34607</v>
      </c>
    </row>
    <row r="7807" spans="1:12" x14ac:dyDescent="0.3">
      <c r="A7807">
        <v>2584858</v>
      </c>
      <c r="B7807" t="s">
        <v>14647</v>
      </c>
      <c r="C7807">
        <v>4</v>
      </c>
      <c r="D7807">
        <v>59</v>
      </c>
      <c r="E7807">
        <v>47</v>
      </c>
      <c r="F7807" s="1" t="s">
        <v>14648</v>
      </c>
      <c r="G7807" s="1">
        <f t="shared" si="121"/>
        <v>43738</v>
      </c>
      <c r="H7807" s="1">
        <v>44068</v>
      </c>
      <c r="I7807" s="14" t="s">
        <v>38731</v>
      </c>
      <c r="J7807">
        <v>28517346</v>
      </c>
      <c r="K7807" t="s">
        <v>33612</v>
      </c>
      <c r="L7807" t="s">
        <v>33613</v>
      </c>
    </row>
    <row r="7808" spans="1:12" x14ac:dyDescent="0.3">
      <c r="A7808">
        <v>1780636</v>
      </c>
      <c r="B7808" t="s">
        <v>381</v>
      </c>
      <c r="C7808">
        <v>4.7</v>
      </c>
      <c r="D7808">
        <v>10087</v>
      </c>
      <c r="E7808">
        <v>51</v>
      </c>
      <c r="F7808" s="1" t="s">
        <v>382</v>
      </c>
      <c r="G7808" s="1">
        <f t="shared" si="121"/>
        <v>43284</v>
      </c>
      <c r="H7808" s="1">
        <v>44959</v>
      </c>
      <c r="I7808" s="14" t="s">
        <v>38703</v>
      </c>
      <c r="J7808">
        <v>23218620</v>
      </c>
      <c r="K7808" t="s">
        <v>20286</v>
      </c>
      <c r="L7808" t="s">
        <v>20287</v>
      </c>
    </row>
    <row r="7809" spans="1:12" x14ac:dyDescent="0.3">
      <c r="A7809">
        <v>3548982</v>
      </c>
      <c r="B7809" t="s">
        <v>1876</v>
      </c>
      <c r="C7809">
        <v>4.7</v>
      </c>
      <c r="D7809">
        <v>1715</v>
      </c>
      <c r="E7809">
        <v>72</v>
      </c>
      <c r="F7809" s="1" t="s">
        <v>1877</v>
      </c>
      <c r="G7809" s="1">
        <f t="shared" si="121"/>
        <v>44109</v>
      </c>
      <c r="H7809" s="1">
        <v>44823</v>
      </c>
      <c r="I7809" s="14" t="s">
        <v>38685</v>
      </c>
      <c r="J7809">
        <v>30655428</v>
      </c>
      <c r="K7809" t="s">
        <v>21703</v>
      </c>
      <c r="L7809" t="s">
        <v>21704</v>
      </c>
    </row>
    <row r="7810" spans="1:12" x14ac:dyDescent="0.3">
      <c r="A7810">
        <v>1857260</v>
      </c>
      <c r="B7810" t="s">
        <v>15992</v>
      </c>
      <c r="C7810">
        <v>3.3</v>
      </c>
      <c r="D7810">
        <v>48</v>
      </c>
      <c r="E7810">
        <v>9</v>
      </c>
      <c r="F7810" s="1" t="s">
        <v>15993</v>
      </c>
      <c r="G7810" s="1">
        <f t="shared" ref="G7810:G7873" si="122">DATEVALUE(LEFT(F7810,FIND("T",F7810)-1))</f>
        <v>43327</v>
      </c>
      <c r="H7810" s="1">
        <v>43327</v>
      </c>
      <c r="I7810" s="14" t="s">
        <v>38716</v>
      </c>
      <c r="J7810">
        <v>35523498</v>
      </c>
      <c r="K7810" t="s">
        <v>34877</v>
      </c>
      <c r="L7810" t="s">
        <v>34878</v>
      </c>
    </row>
    <row r="7811" spans="1:12" x14ac:dyDescent="0.3">
      <c r="A7811">
        <v>2758820</v>
      </c>
      <c r="B7811" t="s">
        <v>13264</v>
      </c>
      <c r="C7811">
        <v>4.4000000000000004</v>
      </c>
      <c r="D7811">
        <v>73</v>
      </c>
      <c r="E7811">
        <v>72</v>
      </c>
      <c r="F7811" s="1" t="s">
        <v>13265</v>
      </c>
      <c r="G7811" s="1">
        <f t="shared" si="122"/>
        <v>43844</v>
      </c>
      <c r="H7811" s="1">
        <v>44068</v>
      </c>
      <c r="I7811" s="14" t="s">
        <v>38703</v>
      </c>
      <c r="J7811">
        <v>42949928</v>
      </c>
      <c r="K7811" t="s">
        <v>32310</v>
      </c>
      <c r="L7811" t="s">
        <v>32311</v>
      </c>
    </row>
    <row r="7812" spans="1:12" x14ac:dyDescent="0.3">
      <c r="A7812">
        <v>2852156</v>
      </c>
      <c r="B7812" t="s">
        <v>12078</v>
      </c>
      <c r="C7812">
        <v>4.4000000000000004</v>
      </c>
      <c r="D7812">
        <v>90</v>
      </c>
      <c r="E7812">
        <v>39</v>
      </c>
      <c r="F7812" s="1" t="s">
        <v>12079</v>
      </c>
      <c r="G7812" s="1">
        <f t="shared" si="122"/>
        <v>43895</v>
      </c>
      <c r="H7812" s="1">
        <v>44522</v>
      </c>
      <c r="I7812" s="14" t="s">
        <v>38703</v>
      </c>
      <c r="J7812">
        <v>909083</v>
      </c>
      <c r="K7812" t="s">
        <v>31201</v>
      </c>
      <c r="L7812" t="s">
        <v>31202</v>
      </c>
    </row>
    <row r="7813" spans="1:12" x14ac:dyDescent="0.3">
      <c r="A7813">
        <v>1211800</v>
      </c>
      <c r="B7813" t="s">
        <v>18539</v>
      </c>
      <c r="C7813">
        <v>3.9</v>
      </c>
      <c r="D7813">
        <v>33</v>
      </c>
      <c r="E7813">
        <v>47</v>
      </c>
      <c r="F7813" s="1" t="s">
        <v>18540</v>
      </c>
      <c r="G7813" s="1">
        <f t="shared" si="122"/>
        <v>42865</v>
      </c>
      <c r="H7813" s="1">
        <v>42921</v>
      </c>
      <c r="I7813" s="14" t="s">
        <v>38694</v>
      </c>
      <c r="J7813">
        <v>18021208</v>
      </c>
      <c r="K7813" t="s">
        <v>37234</v>
      </c>
      <c r="L7813" t="s">
        <v>37235</v>
      </c>
    </row>
    <row r="7814" spans="1:12" x14ac:dyDescent="0.3">
      <c r="A7814">
        <v>1471462</v>
      </c>
      <c r="B7814" t="s">
        <v>14032</v>
      </c>
      <c r="C7814">
        <v>4.4000000000000004</v>
      </c>
      <c r="D7814">
        <v>65</v>
      </c>
      <c r="E7814">
        <v>24</v>
      </c>
      <c r="F7814" s="1" t="s">
        <v>14033</v>
      </c>
      <c r="G7814" s="1">
        <f t="shared" si="122"/>
        <v>43085</v>
      </c>
      <c r="H7814" s="1">
        <v>43085</v>
      </c>
      <c r="I7814" s="14" t="s">
        <v>38685</v>
      </c>
      <c r="J7814">
        <v>33880438</v>
      </c>
      <c r="K7814" t="s">
        <v>33035</v>
      </c>
      <c r="L7814" t="s">
        <v>33036</v>
      </c>
    </row>
    <row r="7815" spans="1:12" x14ac:dyDescent="0.3">
      <c r="A7815">
        <v>1125778</v>
      </c>
      <c r="B7815" t="s">
        <v>3872</v>
      </c>
      <c r="C7815">
        <v>4.3</v>
      </c>
      <c r="D7815">
        <v>642</v>
      </c>
      <c r="E7815">
        <v>33</v>
      </c>
      <c r="F7815" s="1" t="s">
        <v>3873</v>
      </c>
      <c r="G7815" s="1">
        <f t="shared" si="122"/>
        <v>42790</v>
      </c>
      <c r="H7815" s="1">
        <v>42851</v>
      </c>
      <c r="I7815" s="14" t="s">
        <v>38752</v>
      </c>
      <c r="J7815">
        <v>525118</v>
      </c>
      <c r="K7815" t="s">
        <v>23522</v>
      </c>
      <c r="L7815" t="s">
        <v>23523</v>
      </c>
    </row>
    <row r="7816" spans="1:12" x14ac:dyDescent="0.3">
      <c r="A7816">
        <v>1352548</v>
      </c>
      <c r="B7816" t="s">
        <v>8426</v>
      </c>
      <c r="C7816">
        <v>3.4</v>
      </c>
      <c r="D7816">
        <v>180</v>
      </c>
      <c r="E7816">
        <v>44</v>
      </c>
      <c r="F7816" s="1" t="s">
        <v>8427</v>
      </c>
      <c r="G7816" s="1">
        <f t="shared" si="122"/>
        <v>42994</v>
      </c>
      <c r="H7816" s="1">
        <v>44355</v>
      </c>
      <c r="I7816" s="14" t="s">
        <v>38752</v>
      </c>
      <c r="J7816">
        <v>16262298</v>
      </c>
      <c r="K7816" t="s">
        <v>27708</v>
      </c>
      <c r="L7816" t="s">
        <v>27709</v>
      </c>
    </row>
    <row r="7817" spans="1:12" x14ac:dyDescent="0.3">
      <c r="A7817">
        <v>375054</v>
      </c>
      <c r="B7817" t="s">
        <v>7450</v>
      </c>
      <c r="C7817">
        <v>3.6</v>
      </c>
      <c r="D7817">
        <v>221</v>
      </c>
      <c r="E7817">
        <v>15</v>
      </c>
      <c r="F7817" s="1" t="s">
        <v>7451</v>
      </c>
      <c r="G7817" s="1">
        <f t="shared" si="122"/>
        <v>41994</v>
      </c>
      <c r="H7817" s="1">
        <v>42687</v>
      </c>
      <c r="I7817" s="14" t="s">
        <v>38716</v>
      </c>
      <c r="J7817">
        <v>8517926</v>
      </c>
      <c r="K7817" t="s">
        <v>26755</v>
      </c>
      <c r="L7817" t="s">
        <v>26756</v>
      </c>
    </row>
    <row r="7818" spans="1:12" x14ac:dyDescent="0.3">
      <c r="A7818">
        <v>2045310</v>
      </c>
      <c r="B7818" t="s">
        <v>560</v>
      </c>
      <c r="C7818">
        <v>4.5999999999999996</v>
      </c>
      <c r="D7818">
        <v>6655</v>
      </c>
      <c r="E7818">
        <v>236</v>
      </c>
      <c r="F7818" s="1" t="s">
        <v>561</v>
      </c>
      <c r="G7818" s="1">
        <f t="shared" si="122"/>
        <v>43428</v>
      </c>
      <c r="H7818" s="1">
        <v>44955</v>
      </c>
      <c r="I7818" s="14" t="s">
        <v>38770</v>
      </c>
      <c r="J7818">
        <v>29223738</v>
      </c>
      <c r="K7818" t="s">
        <v>20456</v>
      </c>
      <c r="L7818" t="s">
        <v>20457</v>
      </c>
    </row>
    <row r="7819" spans="1:12" x14ac:dyDescent="0.3">
      <c r="A7819">
        <v>2002950</v>
      </c>
      <c r="B7819" t="s">
        <v>5243</v>
      </c>
      <c r="C7819">
        <v>4.5999999999999996</v>
      </c>
      <c r="D7819">
        <v>394</v>
      </c>
      <c r="E7819">
        <v>53</v>
      </c>
      <c r="F7819" s="1" t="s">
        <v>5244</v>
      </c>
      <c r="G7819" s="1">
        <f t="shared" si="122"/>
        <v>43406</v>
      </c>
      <c r="H7819" s="1">
        <v>44220</v>
      </c>
      <c r="I7819" s="14" t="s">
        <v>38720</v>
      </c>
      <c r="J7819">
        <v>35101150</v>
      </c>
      <c r="K7819" t="s">
        <v>24749</v>
      </c>
      <c r="L7819" t="s">
        <v>24750</v>
      </c>
    </row>
    <row r="7820" spans="1:12" x14ac:dyDescent="0.3">
      <c r="A7820">
        <v>1310712</v>
      </c>
      <c r="B7820" t="s">
        <v>14599</v>
      </c>
      <c r="C7820">
        <v>3.7</v>
      </c>
      <c r="D7820">
        <v>59</v>
      </c>
      <c r="E7820">
        <v>39</v>
      </c>
      <c r="F7820" s="1" t="s">
        <v>14600</v>
      </c>
      <c r="G7820" s="1">
        <f t="shared" si="122"/>
        <v>42949</v>
      </c>
      <c r="H7820" s="1">
        <v>42951</v>
      </c>
      <c r="I7820" s="14" t="s">
        <v>38731</v>
      </c>
      <c r="J7820">
        <v>5058914</v>
      </c>
      <c r="K7820" t="s">
        <v>33567</v>
      </c>
      <c r="L7820" t="s">
        <v>33568</v>
      </c>
    </row>
    <row r="7821" spans="1:12" x14ac:dyDescent="0.3">
      <c r="A7821">
        <v>1176380</v>
      </c>
      <c r="B7821" t="s">
        <v>18457</v>
      </c>
      <c r="C7821">
        <v>4.2</v>
      </c>
      <c r="D7821">
        <v>33</v>
      </c>
      <c r="E7821">
        <v>18</v>
      </c>
      <c r="F7821" s="1" t="s">
        <v>18458</v>
      </c>
      <c r="G7821" s="1">
        <f t="shared" si="122"/>
        <v>42836</v>
      </c>
      <c r="H7821" s="1">
        <v>42836</v>
      </c>
      <c r="I7821" s="14" t="s">
        <v>38750</v>
      </c>
      <c r="J7821">
        <v>5058914</v>
      </c>
      <c r="K7821" t="s">
        <v>37158</v>
      </c>
      <c r="L7821" t="s">
        <v>37159</v>
      </c>
    </row>
    <row r="7822" spans="1:12" x14ac:dyDescent="0.3">
      <c r="A7822">
        <v>3614386</v>
      </c>
      <c r="B7822" t="s">
        <v>14222</v>
      </c>
      <c r="C7822">
        <v>4.3</v>
      </c>
      <c r="D7822">
        <v>63</v>
      </c>
      <c r="E7822">
        <v>14</v>
      </c>
      <c r="F7822" s="1" t="s">
        <v>14223</v>
      </c>
      <c r="G7822" s="1">
        <f t="shared" si="122"/>
        <v>44139</v>
      </c>
      <c r="H7822" s="1">
        <v>44272</v>
      </c>
      <c r="I7822" s="14" t="s">
        <v>38716</v>
      </c>
      <c r="J7822">
        <v>120519916</v>
      </c>
      <c r="K7822" t="s">
        <v>33215</v>
      </c>
      <c r="L7822" t="s">
        <v>33216</v>
      </c>
    </row>
    <row r="7823" spans="1:12" x14ac:dyDescent="0.3">
      <c r="A7823">
        <v>492818</v>
      </c>
      <c r="B7823" t="s">
        <v>9795</v>
      </c>
      <c r="C7823">
        <v>3.5</v>
      </c>
      <c r="D7823">
        <v>136</v>
      </c>
      <c r="E7823">
        <v>94</v>
      </c>
      <c r="F7823" s="1" t="s">
        <v>9796</v>
      </c>
      <c r="G7823" s="1">
        <f t="shared" si="122"/>
        <v>42127</v>
      </c>
      <c r="H7823" s="1">
        <v>42557</v>
      </c>
      <c r="I7823" s="14" t="s">
        <v>38694</v>
      </c>
      <c r="J7823">
        <v>12480788</v>
      </c>
      <c r="K7823" t="s">
        <v>29013</v>
      </c>
      <c r="L7823" t="s">
        <v>29014</v>
      </c>
    </row>
    <row r="7824" spans="1:12" x14ac:dyDescent="0.3">
      <c r="A7824">
        <v>2106150</v>
      </c>
      <c r="B7824" t="s">
        <v>12448</v>
      </c>
      <c r="C7824">
        <v>4.0999999999999996</v>
      </c>
      <c r="D7824">
        <v>85</v>
      </c>
      <c r="E7824">
        <v>78</v>
      </c>
      <c r="F7824" s="1" t="s">
        <v>12449</v>
      </c>
      <c r="G7824" s="1">
        <f t="shared" si="122"/>
        <v>43459</v>
      </c>
      <c r="H7824" s="1">
        <v>44357</v>
      </c>
      <c r="I7824" s="14" t="s">
        <v>38733</v>
      </c>
      <c r="J7824">
        <v>16262298</v>
      </c>
      <c r="K7824" t="s">
        <v>31539</v>
      </c>
      <c r="L7824" t="s">
        <v>31540</v>
      </c>
    </row>
    <row r="7825" spans="1:12" x14ac:dyDescent="0.3">
      <c r="A7825">
        <v>1579652</v>
      </c>
      <c r="B7825" t="s">
        <v>13184</v>
      </c>
      <c r="C7825">
        <v>3.4</v>
      </c>
      <c r="D7825">
        <v>74</v>
      </c>
      <c r="E7825">
        <v>0</v>
      </c>
      <c r="F7825" s="1" t="s">
        <v>13185</v>
      </c>
      <c r="G7825" s="1">
        <f t="shared" si="122"/>
        <v>43163</v>
      </c>
      <c r="H7825" s="1">
        <v>44090</v>
      </c>
      <c r="I7825" s="14" t="s">
        <v>13186</v>
      </c>
      <c r="J7825">
        <v>31512658</v>
      </c>
      <c r="K7825" t="s">
        <v>32234</v>
      </c>
      <c r="L7825" t="s">
        <v>32235</v>
      </c>
    </row>
    <row r="7826" spans="1:12" x14ac:dyDescent="0.3">
      <c r="A7826">
        <v>825972</v>
      </c>
      <c r="B7826" t="s">
        <v>2857</v>
      </c>
      <c r="C7826">
        <v>4.8</v>
      </c>
      <c r="D7826">
        <v>987</v>
      </c>
      <c r="E7826">
        <v>73</v>
      </c>
      <c r="F7826" s="1" t="s">
        <v>2858</v>
      </c>
      <c r="G7826" s="1">
        <f t="shared" si="122"/>
        <v>42479</v>
      </c>
      <c r="H7826" s="1">
        <v>43335</v>
      </c>
      <c r="I7826" s="14" t="s">
        <v>38760</v>
      </c>
      <c r="J7826">
        <v>16442046</v>
      </c>
      <c r="K7826" t="s">
        <v>22599</v>
      </c>
      <c r="L7826" t="s">
        <v>22600</v>
      </c>
    </row>
    <row r="7827" spans="1:12" x14ac:dyDescent="0.3">
      <c r="A7827">
        <v>4276906</v>
      </c>
      <c r="B7827" t="s">
        <v>3580</v>
      </c>
      <c r="C7827">
        <v>4.3</v>
      </c>
      <c r="D7827">
        <v>717</v>
      </c>
      <c r="E7827">
        <v>47</v>
      </c>
      <c r="F7827" s="1" t="s">
        <v>3581</v>
      </c>
      <c r="G7827" s="1">
        <f t="shared" si="122"/>
        <v>44441</v>
      </c>
      <c r="H7827" s="1">
        <v>44865</v>
      </c>
      <c r="I7827" s="14" t="s">
        <v>38752</v>
      </c>
      <c r="J7827">
        <v>16019980</v>
      </c>
      <c r="K7827" t="s">
        <v>23257</v>
      </c>
      <c r="L7827" t="s">
        <v>23258</v>
      </c>
    </row>
    <row r="7828" spans="1:12" x14ac:dyDescent="0.3">
      <c r="A7828">
        <v>775330</v>
      </c>
      <c r="B7828" t="s">
        <v>517</v>
      </c>
      <c r="C7828">
        <v>4.5</v>
      </c>
      <c r="D7828">
        <v>7413</v>
      </c>
      <c r="E7828">
        <v>45</v>
      </c>
      <c r="F7828" s="1" t="s">
        <v>518</v>
      </c>
      <c r="G7828" s="1">
        <f t="shared" si="122"/>
        <v>42426</v>
      </c>
      <c r="H7828" s="1">
        <v>42660</v>
      </c>
      <c r="I7828" s="14" t="s">
        <v>38675</v>
      </c>
      <c r="J7828">
        <v>128598</v>
      </c>
      <c r="K7828" t="s">
        <v>20414</v>
      </c>
      <c r="L7828" t="s">
        <v>20415</v>
      </c>
    </row>
    <row r="7829" spans="1:12" x14ac:dyDescent="0.3">
      <c r="A7829">
        <v>14571</v>
      </c>
      <c r="B7829" t="s">
        <v>11391</v>
      </c>
      <c r="C7829">
        <v>4.5</v>
      </c>
      <c r="D7829">
        <v>102</v>
      </c>
      <c r="E7829">
        <v>67</v>
      </c>
      <c r="F7829" s="1" t="s">
        <v>11392</v>
      </c>
      <c r="G7829" s="1">
        <f t="shared" si="122"/>
        <v>40967</v>
      </c>
      <c r="H7829" s="1">
        <v>42744</v>
      </c>
      <c r="I7829" s="14" t="s">
        <v>38733</v>
      </c>
      <c r="J7829">
        <v>39032</v>
      </c>
      <c r="K7829" t="s">
        <v>30543</v>
      </c>
      <c r="L7829" t="s">
        <v>30544</v>
      </c>
    </row>
    <row r="7830" spans="1:12" x14ac:dyDescent="0.3">
      <c r="A7830">
        <v>572338</v>
      </c>
      <c r="B7830" t="s">
        <v>7591</v>
      </c>
      <c r="C7830">
        <v>3.8</v>
      </c>
      <c r="D7830">
        <v>213</v>
      </c>
      <c r="E7830">
        <v>16</v>
      </c>
      <c r="F7830" s="1" t="s">
        <v>7592</v>
      </c>
      <c r="G7830" s="1">
        <f t="shared" si="122"/>
        <v>42219</v>
      </c>
      <c r="H7830" s="1">
        <v>42579</v>
      </c>
      <c r="I7830" s="14" t="s">
        <v>38716</v>
      </c>
      <c r="J7830">
        <v>1582290</v>
      </c>
      <c r="K7830" t="s">
        <v>26893</v>
      </c>
      <c r="L7830" t="s">
        <v>26894</v>
      </c>
    </row>
    <row r="7831" spans="1:12" x14ac:dyDescent="0.3">
      <c r="A7831">
        <v>3703308</v>
      </c>
      <c r="B7831" t="s">
        <v>17415</v>
      </c>
      <c r="C7831">
        <v>3.9</v>
      </c>
      <c r="D7831">
        <v>38</v>
      </c>
      <c r="E7831">
        <v>45</v>
      </c>
      <c r="F7831" s="1" t="s">
        <v>17416</v>
      </c>
      <c r="G7831" s="1">
        <f t="shared" si="122"/>
        <v>44179</v>
      </c>
      <c r="H7831" s="1">
        <v>44797</v>
      </c>
      <c r="I7831" s="14" t="s">
        <v>38719</v>
      </c>
      <c r="J7831">
        <v>60607380</v>
      </c>
      <c r="K7831" t="s">
        <v>36206</v>
      </c>
      <c r="L7831" t="s">
        <v>36207</v>
      </c>
    </row>
    <row r="7832" spans="1:12" x14ac:dyDescent="0.3">
      <c r="A7832">
        <v>732556</v>
      </c>
      <c r="B7832" t="s">
        <v>8260</v>
      </c>
      <c r="C7832">
        <v>4.3</v>
      </c>
      <c r="D7832">
        <v>186</v>
      </c>
      <c r="E7832">
        <v>22</v>
      </c>
      <c r="F7832" s="1" t="s">
        <v>8261</v>
      </c>
      <c r="G7832" s="1">
        <f t="shared" si="122"/>
        <v>42387</v>
      </c>
      <c r="H7832" s="1">
        <v>42488</v>
      </c>
      <c r="I7832" s="14" t="s">
        <v>38745</v>
      </c>
      <c r="J7832">
        <v>2868958</v>
      </c>
      <c r="K7832" t="s">
        <v>27543</v>
      </c>
      <c r="L7832" t="s">
        <v>27544</v>
      </c>
    </row>
    <row r="7833" spans="1:12" x14ac:dyDescent="0.3">
      <c r="A7833">
        <v>1692330</v>
      </c>
      <c r="B7833" t="s">
        <v>9206</v>
      </c>
      <c r="C7833">
        <v>3.9</v>
      </c>
      <c r="D7833">
        <v>153</v>
      </c>
      <c r="E7833">
        <v>41</v>
      </c>
      <c r="F7833" s="1" t="s">
        <v>9207</v>
      </c>
      <c r="G7833" s="1">
        <f t="shared" si="122"/>
        <v>43234</v>
      </c>
      <c r="H7833" s="1">
        <v>43251</v>
      </c>
      <c r="I7833" s="14" t="s">
        <v>38701</v>
      </c>
      <c r="J7833">
        <v>23449198</v>
      </c>
      <c r="K7833" t="s">
        <v>28449</v>
      </c>
      <c r="L7833" t="s">
        <v>28450</v>
      </c>
    </row>
    <row r="7834" spans="1:12" x14ac:dyDescent="0.3">
      <c r="A7834">
        <v>3559315</v>
      </c>
      <c r="B7834" t="s">
        <v>18455</v>
      </c>
      <c r="C7834">
        <v>3.9</v>
      </c>
      <c r="D7834">
        <v>33</v>
      </c>
      <c r="E7834">
        <v>105</v>
      </c>
      <c r="F7834" s="1" t="s">
        <v>18456</v>
      </c>
      <c r="G7834" s="1">
        <f t="shared" si="122"/>
        <v>44114</v>
      </c>
      <c r="H7834" s="1">
        <v>44119</v>
      </c>
      <c r="I7834" s="14" t="s">
        <v>38689</v>
      </c>
      <c r="J7834">
        <v>598757</v>
      </c>
      <c r="K7834" t="s">
        <v>37156</v>
      </c>
      <c r="L7834" t="s">
        <v>37157</v>
      </c>
    </row>
    <row r="7835" spans="1:12" x14ac:dyDescent="0.3">
      <c r="A7835">
        <v>4455800</v>
      </c>
      <c r="B7835" t="s">
        <v>15565</v>
      </c>
      <c r="C7835">
        <v>4.5999999999999996</v>
      </c>
      <c r="D7835">
        <v>51</v>
      </c>
      <c r="E7835">
        <v>100</v>
      </c>
      <c r="F7835" s="1" t="s">
        <v>15566</v>
      </c>
      <c r="G7835" s="1">
        <f t="shared" si="122"/>
        <v>44552</v>
      </c>
      <c r="H7835" s="1">
        <v>44953</v>
      </c>
      <c r="I7835" s="14" t="s">
        <v>38701</v>
      </c>
      <c r="J7835">
        <v>181472340</v>
      </c>
      <c r="K7835" t="s">
        <v>34477</v>
      </c>
      <c r="L7835" t="s">
        <v>24551</v>
      </c>
    </row>
    <row r="7836" spans="1:12" x14ac:dyDescent="0.3">
      <c r="A7836">
        <v>2487472</v>
      </c>
      <c r="B7836" t="s">
        <v>11077</v>
      </c>
      <c r="C7836">
        <v>4.3</v>
      </c>
      <c r="D7836">
        <v>108</v>
      </c>
      <c r="E7836">
        <v>12</v>
      </c>
      <c r="F7836" s="1" t="s">
        <v>11078</v>
      </c>
      <c r="G7836" s="1">
        <f t="shared" si="122"/>
        <v>43677</v>
      </c>
      <c r="H7836" s="1">
        <v>43677</v>
      </c>
      <c r="I7836" s="14" t="s">
        <v>38717</v>
      </c>
      <c r="J7836">
        <v>67165322</v>
      </c>
      <c r="K7836" t="s">
        <v>30245</v>
      </c>
      <c r="L7836" t="s">
        <v>30246</v>
      </c>
    </row>
    <row r="7837" spans="1:12" x14ac:dyDescent="0.3">
      <c r="A7837">
        <v>2195280</v>
      </c>
      <c r="B7837" t="s">
        <v>3806</v>
      </c>
      <c r="C7837">
        <v>4.5999999999999996</v>
      </c>
      <c r="D7837">
        <v>658</v>
      </c>
      <c r="E7837">
        <v>213</v>
      </c>
      <c r="F7837" s="1" t="s">
        <v>3807</v>
      </c>
      <c r="G7837" s="1">
        <f t="shared" si="122"/>
        <v>43499</v>
      </c>
      <c r="H7837" s="1">
        <v>44574</v>
      </c>
      <c r="I7837" s="14" t="s">
        <v>38746</v>
      </c>
      <c r="J7837">
        <v>28891938</v>
      </c>
      <c r="K7837" t="s">
        <v>23464</v>
      </c>
      <c r="L7837" t="s">
        <v>23465</v>
      </c>
    </row>
    <row r="7838" spans="1:12" x14ac:dyDescent="0.3">
      <c r="A7838">
        <v>2535564</v>
      </c>
      <c r="B7838" t="s">
        <v>6442</v>
      </c>
      <c r="C7838">
        <v>4.5999999999999996</v>
      </c>
      <c r="D7838">
        <v>283</v>
      </c>
      <c r="E7838">
        <v>31</v>
      </c>
      <c r="F7838" s="1" t="s">
        <v>6443</v>
      </c>
      <c r="G7838" s="1">
        <f t="shared" si="122"/>
        <v>43707</v>
      </c>
      <c r="H7838" s="1">
        <v>44212</v>
      </c>
      <c r="I7838" s="14" t="s">
        <v>38750</v>
      </c>
      <c r="J7838">
        <v>39664</v>
      </c>
      <c r="K7838" t="s">
        <v>25810</v>
      </c>
      <c r="L7838" t="s">
        <v>25811</v>
      </c>
    </row>
    <row r="7839" spans="1:12" x14ac:dyDescent="0.3">
      <c r="A7839">
        <v>3735572</v>
      </c>
      <c r="B7839" t="s">
        <v>7466</v>
      </c>
      <c r="C7839">
        <v>4.9000000000000004</v>
      </c>
      <c r="D7839">
        <v>221</v>
      </c>
      <c r="E7839">
        <v>94</v>
      </c>
      <c r="F7839" s="1" t="s">
        <v>7467</v>
      </c>
      <c r="G7839" s="1">
        <f t="shared" si="122"/>
        <v>44194</v>
      </c>
      <c r="H7839" s="1">
        <v>44234</v>
      </c>
      <c r="I7839" s="14" t="s">
        <v>38705</v>
      </c>
      <c r="J7839">
        <v>90808900</v>
      </c>
      <c r="K7839" t="s">
        <v>26771</v>
      </c>
      <c r="L7839" t="s">
        <v>26772</v>
      </c>
    </row>
    <row r="7840" spans="1:12" x14ac:dyDescent="0.3">
      <c r="A7840">
        <v>3104822</v>
      </c>
      <c r="B7840" t="s">
        <v>2839</v>
      </c>
      <c r="C7840">
        <v>3.9</v>
      </c>
      <c r="D7840">
        <v>992</v>
      </c>
      <c r="E7840">
        <v>15</v>
      </c>
      <c r="F7840" s="1" t="s">
        <v>2840</v>
      </c>
      <c r="G7840" s="1">
        <f t="shared" si="122"/>
        <v>43959</v>
      </c>
      <c r="H7840" s="1">
        <v>43960</v>
      </c>
      <c r="I7840" s="14" t="s">
        <v>38814</v>
      </c>
      <c r="J7840">
        <v>82127564</v>
      </c>
      <c r="K7840" t="s">
        <v>38643</v>
      </c>
      <c r="L7840" t="s">
        <v>22583</v>
      </c>
    </row>
    <row r="7841" spans="1:12" x14ac:dyDescent="0.3">
      <c r="A7841">
        <v>1186394</v>
      </c>
      <c r="B7841" t="s">
        <v>5263</v>
      </c>
      <c r="C7841">
        <v>3.9</v>
      </c>
      <c r="D7841">
        <v>390</v>
      </c>
      <c r="E7841">
        <v>194</v>
      </c>
      <c r="F7841" s="1" t="s">
        <v>5264</v>
      </c>
      <c r="G7841" s="1">
        <f t="shared" si="122"/>
        <v>42844</v>
      </c>
      <c r="H7841" s="1">
        <v>43628</v>
      </c>
      <c r="I7841" s="14" t="s">
        <v>38699</v>
      </c>
      <c r="J7841">
        <v>22923344</v>
      </c>
      <c r="K7841" t="s">
        <v>24765</v>
      </c>
      <c r="L7841" t="s">
        <v>24766</v>
      </c>
    </row>
    <row r="7842" spans="1:12" x14ac:dyDescent="0.3">
      <c r="A7842">
        <v>1853572</v>
      </c>
      <c r="B7842" t="s">
        <v>14123</v>
      </c>
      <c r="C7842">
        <v>3.9</v>
      </c>
      <c r="D7842">
        <v>64</v>
      </c>
      <c r="E7842">
        <v>151</v>
      </c>
      <c r="F7842" s="1" t="s">
        <v>14124</v>
      </c>
      <c r="G7842" s="1">
        <f t="shared" si="122"/>
        <v>43325</v>
      </c>
      <c r="H7842" s="1">
        <v>43375</v>
      </c>
      <c r="I7842" s="14" t="s">
        <v>38756</v>
      </c>
      <c r="J7842">
        <v>29843734</v>
      </c>
      <c r="K7842" t="s">
        <v>33123</v>
      </c>
      <c r="L7842" t="s">
        <v>33124</v>
      </c>
    </row>
    <row r="7843" spans="1:12" x14ac:dyDescent="0.3">
      <c r="A7843">
        <v>3360526</v>
      </c>
      <c r="B7843" t="s">
        <v>3190</v>
      </c>
      <c r="C7843">
        <v>4.4000000000000004</v>
      </c>
      <c r="D7843">
        <v>843</v>
      </c>
      <c r="E7843">
        <v>149</v>
      </c>
      <c r="F7843" s="1" t="s">
        <v>3191</v>
      </c>
      <c r="G7843" s="1">
        <f t="shared" si="122"/>
        <v>44036</v>
      </c>
      <c r="H7843" s="1">
        <v>44966</v>
      </c>
      <c r="I7843" s="14" t="s">
        <v>38730</v>
      </c>
      <c r="J7843">
        <v>42949928</v>
      </c>
      <c r="K7843" t="s">
        <v>38479</v>
      </c>
      <c r="L7843" t="s">
        <v>22898</v>
      </c>
    </row>
    <row r="7844" spans="1:12" x14ac:dyDescent="0.3">
      <c r="A7844">
        <v>4400286</v>
      </c>
      <c r="B7844" t="s">
        <v>5199</v>
      </c>
      <c r="C7844">
        <v>4.0999999999999996</v>
      </c>
      <c r="D7844">
        <v>399</v>
      </c>
      <c r="E7844">
        <v>80</v>
      </c>
      <c r="F7844" s="1" t="s">
        <v>5200</v>
      </c>
      <c r="G7844" s="1">
        <f t="shared" si="122"/>
        <v>44516</v>
      </c>
      <c r="H7844" s="1">
        <v>44929</v>
      </c>
      <c r="I7844" s="14" t="s">
        <v>38685</v>
      </c>
      <c r="J7844">
        <v>6768256</v>
      </c>
      <c r="K7844" t="s">
        <v>24711</v>
      </c>
      <c r="L7844" t="s">
        <v>24712</v>
      </c>
    </row>
    <row r="7845" spans="1:12" x14ac:dyDescent="0.3">
      <c r="A7845">
        <v>1344226</v>
      </c>
      <c r="B7845" t="s">
        <v>16661</v>
      </c>
      <c r="C7845">
        <v>4.3</v>
      </c>
      <c r="D7845">
        <v>43</v>
      </c>
      <c r="E7845">
        <v>34</v>
      </c>
      <c r="F7845" s="1" t="s">
        <v>16662</v>
      </c>
      <c r="G7845" s="1">
        <f t="shared" si="122"/>
        <v>42985</v>
      </c>
      <c r="H7845" s="1">
        <v>42990</v>
      </c>
      <c r="I7845" s="14" t="s">
        <v>38701</v>
      </c>
      <c r="J7845">
        <v>5058914</v>
      </c>
      <c r="K7845" t="s">
        <v>38586</v>
      </c>
      <c r="L7845" t="s">
        <v>35504</v>
      </c>
    </row>
    <row r="7846" spans="1:12" x14ac:dyDescent="0.3">
      <c r="A7846">
        <v>2671034</v>
      </c>
      <c r="B7846" t="s">
        <v>3678</v>
      </c>
      <c r="C7846">
        <v>4.8</v>
      </c>
      <c r="D7846">
        <v>690</v>
      </c>
      <c r="E7846">
        <v>431</v>
      </c>
      <c r="F7846" s="1" t="s">
        <v>3679</v>
      </c>
      <c r="G7846" s="1">
        <f t="shared" si="122"/>
        <v>43793</v>
      </c>
      <c r="H7846" s="1">
        <v>43940</v>
      </c>
      <c r="I7846" s="14" t="s">
        <v>38780</v>
      </c>
      <c r="J7846">
        <v>219513</v>
      </c>
      <c r="K7846" t="s">
        <v>23345</v>
      </c>
      <c r="L7846" t="s">
        <v>23346</v>
      </c>
    </row>
    <row r="7847" spans="1:12" x14ac:dyDescent="0.3">
      <c r="A7847">
        <v>4651280</v>
      </c>
      <c r="B7847" t="s">
        <v>4755</v>
      </c>
      <c r="C7847">
        <v>4.5999999999999996</v>
      </c>
      <c r="D7847">
        <v>471</v>
      </c>
      <c r="E7847">
        <v>65</v>
      </c>
      <c r="F7847" s="1" t="s">
        <v>4756</v>
      </c>
      <c r="G7847" s="1">
        <f t="shared" si="122"/>
        <v>44671</v>
      </c>
      <c r="H7847" s="1">
        <v>44771</v>
      </c>
      <c r="I7847" s="14" t="s">
        <v>38764</v>
      </c>
      <c r="J7847">
        <v>33027212</v>
      </c>
      <c r="K7847" t="s">
        <v>24315</v>
      </c>
      <c r="L7847" t="s">
        <v>24316</v>
      </c>
    </row>
    <row r="7848" spans="1:12" x14ac:dyDescent="0.3">
      <c r="A7848">
        <v>1570972</v>
      </c>
      <c r="B7848" t="s">
        <v>1765</v>
      </c>
      <c r="C7848">
        <v>4.5999999999999996</v>
      </c>
      <c r="D7848">
        <v>1838</v>
      </c>
      <c r="E7848">
        <v>48</v>
      </c>
      <c r="F7848" s="1" t="s">
        <v>1766</v>
      </c>
      <c r="G7848" s="1">
        <f t="shared" si="122"/>
        <v>43157</v>
      </c>
      <c r="H7848" s="1">
        <v>44714</v>
      </c>
      <c r="I7848" s="14" t="s">
        <v>38722</v>
      </c>
      <c r="J7848">
        <v>14145628</v>
      </c>
      <c r="K7848" t="s">
        <v>21601</v>
      </c>
      <c r="L7848" t="s">
        <v>21602</v>
      </c>
    </row>
    <row r="7849" spans="1:12" x14ac:dyDescent="0.3">
      <c r="A7849">
        <v>424864</v>
      </c>
      <c r="B7849" t="s">
        <v>1300</v>
      </c>
      <c r="C7849">
        <v>4.7</v>
      </c>
      <c r="D7849">
        <v>2693</v>
      </c>
      <c r="E7849">
        <v>66</v>
      </c>
      <c r="F7849" s="1" t="s">
        <v>1301</v>
      </c>
      <c r="G7849" s="1">
        <f t="shared" si="122"/>
        <v>42052</v>
      </c>
      <c r="H7849" s="1">
        <v>44540</v>
      </c>
      <c r="I7849" s="14" t="s">
        <v>38703</v>
      </c>
      <c r="J7849">
        <v>87452</v>
      </c>
      <c r="K7849" t="s">
        <v>38641</v>
      </c>
      <c r="L7849" t="s">
        <v>21169</v>
      </c>
    </row>
    <row r="7850" spans="1:12" x14ac:dyDescent="0.3">
      <c r="A7850">
        <v>4483092</v>
      </c>
      <c r="B7850" t="s">
        <v>12358</v>
      </c>
      <c r="C7850">
        <v>4.8</v>
      </c>
      <c r="D7850">
        <v>86</v>
      </c>
      <c r="E7850">
        <v>40</v>
      </c>
      <c r="F7850" s="1" t="s">
        <v>12359</v>
      </c>
      <c r="G7850" s="1">
        <f t="shared" si="122"/>
        <v>44569</v>
      </c>
      <c r="H7850" s="1">
        <v>44684</v>
      </c>
      <c r="I7850" s="14" t="s">
        <v>38731</v>
      </c>
      <c r="J7850">
        <v>14044590</v>
      </c>
      <c r="K7850" t="s">
        <v>31458</v>
      </c>
      <c r="L7850" t="s">
        <v>31459</v>
      </c>
    </row>
    <row r="7851" spans="1:12" x14ac:dyDescent="0.3">
      <c r="A7851">
        <v>1181812</v>
      </c>
      <c r="B7851" t="s">
        <v>15654</v>
      </c>
      <c r="C7851">
        <v>3.8</v>
      </c>
      <c r="D7851">
        <v>50</v>
      </c>
      <c r="E7851">
        <v>44</v>
      </c>
      <c r="F7851" s="1" t="s">
        <v>15655</v>
      </c>
      <c r="G7851" s="1">
        <f t="shared" si="122"/>
        <v>42840</v>
      </c>
      <c r="H7851" s="1">
        <v>42890</v>
      </c>
      <c r="I7851" s="14" t="s">
        <v>38722</v>
      </c>
      <c r="J7851">
        <v>27290350</v>
      </c>
      <c r="K7851" t="s">
        <v>34558</v>
      </c>
      <c r="L7851" t="s">
        <v>34559</v>
      </c>
    </row>
    <row r="7852" spans="1:12" x14ac:dyDescent="0.3">
      <c r="A7852">
        <v>3492762</v>
      </c>
      <c r="B7852" t="s">
        <v>9026</v>
      </c>
      <c r="C7852">
        <v>4.0999999999999996</v>
      </c>
      <c r="D7852">
        <v>158</v>
      </c>
      <c r="E7852">
        <v>20</v>
      </c>
      <c r="F7852" s="1" t="s">
        <v>9027</v>
      </c>
      <c r="G7852" s="1">
        <f t="shared" si="122"/>
        <v>44085</v>
      </c>
      <c r="H7852" s="1">
        <v>44955</v>
      </c>
      <c r="I7852" s="14" t="s">
        <v>38717</v>
      </c>
      <c r="J7852">
        <v>132794692</v>
      </c>
      <c r="K7852" t="s">
        <v>28274</v>
      </c>
      <c r="L7852" t="s">
        <v>28275</v>
      </c>
    </row>
    <row r="7853" spans="1:12" x14ac:dyDescent="0.3">
      <c r="A7853">
        <v>3045974</v>
      </c>
      <c r="B7853" t="s">
        <v>18371</v>
      </c>
      <c r="C7853">
        <v>3.5</v>
      </c>
      <c r="D7853">
        <v>33</v>
      </c>
      <c r="E7853">
        <v>49</v>
      </c>
      <c r="F7853" s="1" t="s">
        <v>18372</v>
      </c>
      <c r="G7853" s="1">
        <f t="shared" si="122"/>
        <v>43945</v>
      </c>
      <c r="H7853" s="1">
        <v>43947</v>
      </c>
      <c r="I7853" s="14" t="s">
        <v>38722</v>
      </c>
      <c r="J7853">
        <v>5058914</v>
      </c>
      <c r="K7853" t="s">
        <v>37078</v>
      </c>
      <c r="L7853" t="s">
        <v>19896</v>
      </c>
    </row>
    <row r="7854" spans="1:12" x14ac:dyDescent="0.3">
      <c r="A7854">
        <v>1058848</v>
      </c>
      <c r="B7854" t="s">
        <v>13815</v>
      </c>
      <c r="C7854">
        <v>4.3</v>
      </c>
      <c r="D7854">
        <v>67</v>
      </c>
      <c r="E7854">
        <v>45</v>
      </c>
      <c r="F7854" s="1" t="s">
        <v>13816</v>
      </c>
      <c r="G7854" s="1">
        <f t="shared" si="122"/>
        <v>42738</v>
      </c>
      <c r="H7854" s="1">
        <v>42806</v>
      </c>
      <c r="I7854" s="14" t="s">
        <v>38731</v>
      </c>
      <c r="J7854">
        <v>26778304</v>
      </c>
      <c r="K7854" t="s">
        <v>32834</v>
      </c>
      <c r="L7854" t="s">
        <v>32835</v>
      </c>
    </row>
    <row r="7855" spans="1:12" x14ac:dyDescent="0.3">
      <c r="A7855">
        <v>684904</v>
      </c>
      <c r="B7855" t="s">
        <v>8580</v>
      </c>
      <c r="C7855">
        <v>4.4000000000000004</v>
      </c>
      <c r="D7855">
        <v>175</v>
      </c>
      <c r="E7855">
        <v>31</v>
      </c>
      <c r="F7855" s="1" t="s">
        <v>8581</v>
      </c>
      <c r="G7855" s="1">
        <f t="shared" si="122"/>
        <v>42338</v>
      </c>
      <c r="H7855" s="1">
        <v>42488</v>
      </c>
      <c r="I7855" s="14" t="s">
        <v>38745</v>
      </c>
      <c r="J7855">
        <v>13215328</v>
      </c>
      <c r="K7855" t="s">
        <v>27853</v>
      </c>
      <c r="L7855" t="s">
        <v>27854</v>
      </c>
    </row>
    <row r="7856" spans="1:12" x14ac:dyDescent="0.3">
      <c r="A7856">
        <v>1828984</v>
      </c>
      <c r="B7856" t="s">
        <v>11245</v>
      </c>
      <c r="C7856">
        <v>3.8</v>
      </c>
      <c r="D7856">
        <v>105</v>
      </c>
      <c r="E7856">
        <v>30</v>
      </c>
      <c r="F7856" s="1" t="s">
        <v>11246</v>
      </c>
      <c r="G7856" s="1">
        <f t="shared" si="122"/>
        <v>43311</v>
      </c>
      <c r="H7856" s="1">
        <v>43495</v>
      </c>
      <c r="I7856" s="14" t="s">
        <v>38703</v>
      </c>
      <c r="J7856">
        <v>6452872</v>
      </c>
      <c r="K7856" t="s">
        <v>30407</v>
      </c>
      <c r="L7856" t="s">
        <v>30408</v>
      </c>
    </row>
    <row r="7857" spans="1:12" x14ac:dyDescent="0.3">
      <c r="A7857">
        <v>4313758</v>
      </c>
      <c r="B7857" t="s">
        <v>8974</v>
      </c>
      <c r="C7857">
        <v>4.5999999999999996</v>
      </c>
      <c r="D7857">
        <v>160</v>
      </c>
      <c r="E7857">
        <v>32</v>
      </c>
      <c r="F7857" s="1" t="s">
        <v>8975</v>
      </c>
      <c r="G7857" s="1">
        <f t="shared" si="122"/>
        <v>44461</v>
      </c>
      <c r="H7857" s="1">
        <v>44461</v>
      </c>
      <c r="I7857" s="14" t="s">
        <v>38731</v>
      </c>
      <c r="J7857">
        <v>146166460</v>
      </c>
      <c r="K7857" t="s">
        <v>38957</v>
      </c>
      <c r="L7857" t="s">
        <v>28224</v>
      </c>
    </row>
    <row r="7858" spans="1:12" x14ac:dyDescent="0.3">
      <c r="A7858">
        <v>1755284</v>
      </c>
      <c r="B7858" t="s">
        <v>16146</v>
      </c>
      <c r="C7858">
        <v>4.7</v>
      </c>
      <c r="D7858">
        <v>47</v>
      </c>
      <c r="E7858">
        <v>26</v>
      </c>
      <c r="F7858" s="1" t="s">
        <v>16147</v>
      </c>
      <c r="G7858" s="1">
        <f t="shared" si="122"/>
        <v>43270</v>
      </c>
      <c r="H7858" s="1">
        <v>43317</v>
      </c>
      <c r="I7858" s="14" t="s">
        <v>38745</v>
      </c>
      <c r="J7858">
        <v>13149012</v>
      </c>
      <c r="K7858" t="s">
        <v>35029</v>
      </c>
      <c r="L7858" t="s">
        <v>35030</v>
      </c>
    </row>
    <row r="7859" spans="1:12" x14ac:dyDescent="0.3">
      <c r="A7859">
        <v>1155974</v>
      </c>
      <c r="B7859" t="s">
        <v>5888</v>
      </c>
      <c r="C7859">
        <v>3.5</v>
      </c>
      <c r="D7859">
        <v>325</v>
      </c>
      <c r="E7859">
        <v>61</v>
      </c>
      <c r="F7859" s="1" t="s">
        <v>5889</v>
      </c>
      <c r="G7859" s="1">
        <f t="shared" si="122"/>
        <v>42818</v>
      </c>
      <c r="H7859" s="1">
        <v>42957</v>
      </c>
      <c r="I7859" s="14" t="s">
        <v>38752</v>
      </c>
      <c r="J7859">
        <v>2904032</v>
      </c>
      <c r="K7859" t="s">
        <v>25315</v>
      </c>
      <c r="L7859" t="s">
        <v>25316</v>
      </c>
    </row>
    <row r="7860" spans="1:12" x14ac:dyDescent="0.3">
      <c r="A7860">
        <v>2860646</v>
      </c>
      <c r="B7860" t="s">
        <v>1878</v>
      </c>
      <c r="C7860">
        <v>4.5999999999999996</v>
      </c>
      <c r="D7860">
        <v>1714</v>
      </c>
      <c r="E7860">
        <v>57</v>
      </c>
      <c r="F7860" s="1" t="s">
        <v>1879</v>
      </c>
      <c r="G7860" s="1">
        <f t="shared" si="122"/>
        <v>43899</v>
      </c>
      <c r="H7860" s="1">
        <v>44313</v>
      </c>
      <c r="I7860" s="14" t="s">
        <v>38692</v>
      </c>
      <c r="J7860">
        <v>58599326</v>
      </c>
      <c r="K7860" t="s">
        <v>21705</v>
      </c>
      <c r="L7860" t="s">
        <v>21706</v>
      </c>
    </row>
    <row r="7861" spans="1:12" x14ac:dyDescent="0.3">
      <c r="A7861">
        <v>2357210</v>
      </c>
      <c r="B7861" t="s">
        <v>874</v>
      </c>
      <c r="C7861">
        <v>4.5</v>
      </c>
      <c r="D7861">
        <v>4103</v>
      </c>
      <c r="E7861">
        <v>113</v>
      </c>
      <c r="F7861" s="1" t="s">
        <v>875</v>
      </c>
      <c r="G7861" s="1">
        <f t="shared" si="122"/>
        <v>43592</v>
      </c>
      <c r="H7861" s="1">
        <v>44476</v>
      </c>
      <c r="I7861" s="14" t="s">
        <v>38729</v>
      </c>
      <c r="J7861">
        <v>71525172</v>
      </c>
      <c r="K7861" t="s">
        <v>20761</v>
      </c>
      <c r="L7861" t="s">
        <v>20762</v>
      </c>
    </row>
    <row r="7862" spans="1:12" x14ac:dyDescent="0.3">
      <c r="A7862">
        <v>801952</v>
      </c>
      <c r="B7862" t="s">
        <v>1658</v>
      </c>
      <c r="C7862">
        <v>4.2</v>
      </c>
      <c r="D7862">
        <v>1962</v>
      </c>
      <c r="E7862">
        <v>37</v>
      </c>
      <c r="F7862" s="1" t="s">
        <v>1659</v>
      </c>
      <c r="G7862" s="1">
        <f t="shared" si="122"/>
        <v>42452</v>
      </c>
      <c r="H7862" s="1">
        <v>43589</v>
      </c>
      <c r="I7862" s="14" t="s">
        <v>38750</v>
      </c>
      <c r="J7862">
        <v>16650264</v>
      </c>
      <c r="K7862" t="s">
        <v>21503</v>
      </c>
      <c r="L7862" t="s">
        <v>21504</v>
      </c>
    </row>
    <row r="7863" spans="1:12" x14ac:dyDescent="0.3">
      <c r="A7863">
        <v>4601546</v>
      </c>
      <c r="B7863" t="s">
        <v>6097</v>
      </c>
      <c r="C7863">
        <v>4.7</v>
      </c>
      <c r="D7863">
        <v>308</v>
      </c>
      <c r="E7863">
        <v>215</v>
      </c>
      <c r="F7863" s="1" t="s">
        <v>6098</v>
      </c>
      <c r="G7863" s="1">
        <f t="shared" si="122"/>
        <v>44637</v>
      </c>
      <c r="H7863" s="1">
        <v>44933</v>
      </c>
      <c r="I7863" s="14" t="s">
        <v>38694</v>
      </c>
      <c r="J7863">
        <v>38230490</v>
      </c>
      <c r="K7863" t="s">
        <v>25502</v>
      </c>
      <c r="L7863" t="s">
        <v>25503</v>
      </c>
    </row>
    <row r="7864" spans="1:12" x14ac:dyDescent="0.3">
      <c r="A7864">
        <v>1037666</v>
      </c>
      <c r="B7864" t="s">
        <v>10121</v>
      </c>
      <c r="C7864">
        <v>4.3</v>
      </c>
      <c r="D7864">
        <v>129</v>
      </c>
      <c r="E7864">
        <v>80</v>
      </c>
      <c r="F7864" s="1" t="s">
        <v>10122</v>
      </c>
      <c r="G7864" s="1">
        <f t="shared" si="122"/>
        <v>42715</v>
      </c>
      <c r="H7864" s="1">
        <v>42945</v>
      </c>
      <c r="I7864" s="14" t="s">
        <v>38719</v>
      </c>
      <c r="J7864">
        <v>442827</v>
      </c>
      <c r="K7864" t="s">
        <v>29328</v>
      </c>
      <c r="L7864" t="s">
        <v>29329</v>
      </c>
    </row>
    <row r="7865" spans="1:12" x14ac:dyDescent="0.3">
      <c r="A7865">
        <v>1420956</v>
      </c>
      <c r="B7865" t="s">
        <v>1505</v>
      </c>
      <c r="C7865">
        <v>4.5</v>
      </c>
      <c r="D7865">
        <v>2233</v>
      </c>
      <c r="E7865">
        <v>111</v>
      </c>
      <c r="F7865" s="1" t="s">
        <v>1506</v>
      </c>
      <c r="G7865" s="1">
        <f t="shared" si="122"/>
        <v>43043</v>
      </c>
      <c r="H7865" s="1">
        <v>44160</v>
      </c>
      <c r="I7865" s="14" t="s">
        <v>38704</v>
      </c>
      <c r="J7865">
        <v>8280056</v>
      </c>
      <c r="K7865" t="s">
        <v>21361</v>
      </c>
      <c r="L7865" t="s">
        <v>21362</v>
      </c>
    </row>
    <row r="7866" spans="1:12" x14ac:dyDescent="0.3">
      <c r="A7866">
        <v>1569384</v>
      </c>
      <c r="B7866" t="s">
        <v>10520</v>
      </c>
      <c r="C7866">
        <v>3.7</v>
      </c>
      <c r="D7866">
        <v>119</v>
      </c>
      <c r="E7866">
        <v>44</v>
      </c>
      <c r="F7866" s="1" t="s">
        <v>10521</v>
      </c>
      <c r="G7866" s="1">
        <f t="shared" si="122"/>
        <v>43156</v>
      </c>
      <c r="H7866" s="1">
        <v>43175</v>
      </c>
      <c r="I7866" s="14" t="s">
        <v>38704</v>
      </c>
      <c r="J7866">
        <v>32534052</v>
      </c>
      <c r="K7866" t="s">
        <v>29712</v>
      </c>
      <c r="L7866" t="s">
        <v>29713</v>
      </c>
    </row>
    <row r="7867" spans="1:12" x14ac:dyDescent="0.3">
      <c r="A7867">
        <v>237678</v>
      </c>
      <c r="B7867" t="s">
        <v>16619</v>
      </c>
      <c r="C7867">
        <v>4.4000000000000004</v>
      </c>
      <c r="D7867">
        <v>43</v>
      </c>
      <c r="E7867">
        <v>26</v>
      </c>
      <c r="F7867" s="1" t="s">
        <v>16620</v>
      </c>
      <c r="G7867" s="1">
        <f t="shared" si="122"/>
        <v>41795</v>
      </c>
      <c r="H7867" s="1">
        <v>42341</v>
      </c>
      <c r="I7867" s="14" t="s">
        <v>38717</v>
      </c>
      <c r="J7867">
        <v>5265928</v>
      </c>
      <c r="K7867" t="s">
        <v>35463</v>
      </c>
      <c r="L7867" t="s">
        <v>35464</v>
      </c>
    </row>
    <row r="7868" spans="1:12" x14ac:dyDescent="0.3">
      <c r="A7868">
        <v>2452308</v>
      </c>
      <c r="B7868" t="s">
        <v>2225</v>
      </c>
      <c r="C7868">
        <v>4.2</v>
      </c>
      <c r="D7868">
        <v>1387</v>
      </c>
      <c r="E7868">
        <v>20</v>
      </c>
      <c r="F7868" s="1" t="s">
        <v>2226</v>
      </c>
      <c r="G7868" s="1">
        <f t="shared" si="122"/>
        <v>43656</v>
      </c>
      <c r="H7868" s="1">
        <v>44866</v>
      </c>
      <c r="I7868" s="14" t="s">
        <v>38750</v>
      </c>
      <c r="J7868">
        <v>66408562</v>
      </c>
      <c r="K7868" t="s">
        <v>22022</v>
      </c>
      <c r="L7868" t="s">
        <v>22023</v>
      </c>
    </row>
    <row r="7869" spans="1:12" x14ac:dyDescent="0.3">
      <c r="A7869">
        <v>2690554</v>
      </c>
      <c r="B7869" t="s">
        <v>18673</v>
      </c>
      <c r="C7869">
        <v>4.5</v>
      </c>
      <c r="D7869">
        <v>32</v>
      </c>
      <c r="E7869">
        <v>17</v>
      </c>
      <c r="F7869" s="1" t="s">
        <v>18674</v>
      </c>
      <c r="G7869" s="1">
        <f t="shared" si="122"/>
        <v>43804</v>
      </c>
      <c r="H7869" s="1">
        <v>43840</v>
      </c>
      <c r="I7869" s="14" t="s">
        <v>38703</v>
      </c>
      <c r="J7869">
        <v>22855800</v>
      </c>
      <c r="K7869" t="s">
        <v>37359</v>
      </c>
      <c r="L7869" t="s">
        <v>37360</v>
      </c>
    </row>
    <row r="7870" spans="1:12" x14ac:dyDescent="0.3">
      <c r="A7870">
        <v>1089652</v>
      </c>
      <c r="B7870" t="s">
        <v>10698</v>
      </c>
      <c r="C7870">
        <v>4.5</v>
      </c>
      <c r="D7870">
        <v>115</v>
      </c>
      <c r="E7870">
        <v>66</v>
      </c>
      <c r="F7870" s="1" t="s">
        <v>10699</v>
      </c>
      <c r="G7870" s="1">
        <f t="shared" si="122"/>
        <v>42760</v>
      </c>
      <c r="H7870" s="1">
        <v>42789</v>
      </c>
      <c r="I7870" s="14" t="s">
        <v>38704</v>
      </c>
      <c r="J7870">
        <v>5058914</v>
      </c>
      <c r="K7870" t="s">
        <v>29878</v>
      </c>
      <c r="L7870" t="s">
        <v>29879</v>
      </c>
    </row>
    <row r="7871" spans="1:12" x14ac:dyDescent="0.3">
      <c r="A7871">
        <v>3614898</v>
      </c>
      <c r="B7871" t="s">
        <v>2359</v>
      </c>
      <c r="C7871">
        <v>4.2</v>
      </c>
      <c r="D7871">
        <v>1296</v>
      </c>
      <c r="E7871">
        <v>66</v>
      </c>
      <c r="F7871" s="1" t="s">
        <v>2360</v>
      </c>
      <c r="G7871" s="1">
        <f t="shared" si="122"/>
        <v>44139</v>
      </c>
      <c r="H7871" s="1">
        <v>44930</v>
      </c>
      <c r="I7871" s="14" t="s">
        <v>38731</v>
      </c>
      <c r="J7871">
        <v>32202564</v>
      </c>
      <c r="K7871" t="s">
        <v>22143</v>
      </c>
      <c r="L7871" t="s">
        <v>22144</v>
      </c>
    </row>
    <row r="7872" spans="1:12" x14ac:dyDescent="0.3">
      <c r="A7872">
        <v>1221850</v>
      </c>
      <c r="B7872" t="s">
        <v>19319</v>
      </c>
      <c r="C7872">
        <v>3.9</v>
      </c>
      <c r="D7872">
        <v>29</v>
      </c>
      <c r="E7872">
        <v>69</v>
      </c>
      <c r="F7872" s="1" t="s">
        <v>19320</v>
      </c>
      <c r="G7872" s="1">
        <f t="shared" si="122"/>
        <v>42874</v>
      </c>
      <c r="H7872" s="1">
        <v>42877</v>
      </c>
      <c r="I7872" s="14" t="s">
        <v>38706</v>
      </c>
      <c r="J7872">
        <v>5058914</v>
      </c>
      <c r="K7872" t="s">
        <v>37929</v>
      </c>
      <c r="L7872" t="s">
        <v>37930</v>
      </c>
    </row>
    <row r="7873" spans="1:12" x14ac:dyDescent="0.3">
      <c r="A7873">
        <v>4178796</v>
      </c>
      <c r="B7873" t="s">
        <v>18970</v>
      </c>
      <c r="C7873">
        <v>3.8</v>
      </c>
      <c r="D7873">
        <v>31</v>
      </c>
      <c r="E7873">
        <v>9</v>
      </c>
      <c r="F7873" s="1" t="s">
        <v>18971</v>
      </c>
      <c r="G7873" s="1">
        <f t="shared" si="122"/>
        <v>44389</v>
      </c>
      <c r="H7873" s="1">
        <v>44388</v>
      </c>
      <c r="I7873" s="14" t="s">
        <v>38717</v>
      </c>
      <c r="J7873">
        <v>166533130</v>
      </c>
      <c r="K7873" t="s">
        <v>37624</v>
      </c>
      <c r="L7873" t="s">
        <v>37625</v>
      </c>
    </row>
    <row r="7874" spans="1:12" x14ac:dyDescent="0.3">
      <c r="A7874">
        <v>807874</v>
      </c>
      <c r="B7874" t="s">
        <v>7736</v>
      </c>
      <c r="C7874">
        <v>4</v>
      </c>
      <c r="D7874">
        <v>207</v>
      </c>
      <c r="E7874">
        <v>60</v>
      </c>
      <c r="F7874" s="1" t="s">
        <v>7737</v>
      </c>
      <c r="G7874" s="1">
        <f t="shared" ref="G7874:G7937" si="123">DATEVALUE(LEFT(F7874,FIND("T",F7874)-1))</f>
        <v>42459</v>
      </c>
      <c r="H7874" s="1">
        <v>42458</v>
      </c>
      <c r="I7874" s="14" t="s">
        <v>38760</v>
      </c>
      <c r="J7874">
        <v>2154592</v>
      </c>
      <c r="K7874" t="s">
        <v>27033</v>
      </c>
      <c r="L7874" t="s">
        <v>27034</v>
      </c>
    </row>
    <row r="7875" spans="1:12" x14ac:dyDescent="0.3">
      <c r="A7875">
        <v>3803412</v>
      </c>
      <c r="B7875" t="s">
        <v>13008</v>
      </c>
      <c r="C7875">
        <v>4</v>
      </c>
      <c r="D7875">
        <v>76</v>
      </c>
      <c r="E7875">
        <v>28</v>
      </c>
      <c r="F7875" s="1" t="s">
        <v>13009</v>
      </c>
      <c r="G7875" s="1">
        <f t="shared" si="123"/>
        <v>44222</v>
      </c>
      <c r="H7875" s="1">
        <v>44358</v>
      </c>
      <c r="I7875" s="14" t="s">
        <v>38750</v>
      </c>
      <c r="J7875">
        <v>16262298</v>
      </c>
      <c r="K7875" t="s">
        <v>32073</v>
      </c>
      <c r="L7875" t="s">
        <v>32074</v>
      </c>
    </row>
    <row r="7876" spans="1:12" x14ac:dyDescent="0.3">
      <c r="A7876">
        <v>2008998</v>
      </c>
      <c r="B7876" t="s">
        <v>13343</v>
      </c>
      <c r="C7876">
        <v>3.5</v>
      </c>
      <c r="D7876">
        <v>72</v>
      </c>
      <c r="E7876">
        <v>16</v>
      </c>
      <c r="F7876" s="1" t="s">
        <v>13344</v>
      </c>
      <c r="G7876" s="1">
        <f t="shared" si="123"/>
        <v>43409</v>
      </c>
      <c r="H7876" s="1">
        <v>43814</v>
      </c>
      <c r="I7876" s="14" t="s">
        <v>38716</v>
      </c>
      <c r="J7876">
        <v>40328468</v>
      </c>
      <c r="K7876" t="s">
        <v>32387</v>
      </c>
      <c r="L7876" t="s">
        <v>32388</v>
      </c>
    </row>
    <row r="7877" spans="1:12" x14ac:dyDescent="0.3">
      <c r="A7877">
        <v>1623266</v>
      </c>
      <c r="B7877" t="s">
        <v>10296</v>
      </c>
      <c r="C7877">
        <v>4.8</v>
      </c>
      <c r="D7877">
        <v>125</v>
      </c>
      <c r="E7877">
        <v>18</v>
      </c>
      <c r="F7877" s="1" t="s">
        <v>10297</v>
      </c>
      <c r="G7877" s="1">
        <f t="shared" si="123"/>
        <v>43189</v>
      </c>
      <c r="H7877" s="1">
        <v>43216</v>
      </c>
      <c r="I7877" s="14" t="s">
        <v>38750</v>
      </c>
      <c r="J7877">
        <v>6772884</v>
      </c>
      <c r="K7877" t="s">
        <v>29498</v>
      </c>
      <c r="L7877" t="s">
        <v>29499</v>
      </c>
    </row>
    <row r="7878" spans="1:12" x14ac:dyDescent="0.3">
      <c r="A7878">
        <v>3122310</v>
      </c>
      <c r="B7878" t="s">
        <v>17593</v>
      </c>
      <c r="C7878">
        <v>3.9</v>
      </c>
      <c r="D7878">
        <v>37</v>
      </c>
      <c r="E7878">
        <v>49</v>
      </c>
      <c r="F7878" s="1" t="s">
        <v>17594</v>
      </c>
      <c r="G7878" s="1">
        <f t="shared" si="123"/>
        <v>43964</v>
      </c>
      <c r="H7878" s="1">
        <v>44051</v>
      </c>
      <c r="I7878" s="14" t="s">
        <v>38722</v>
      </c>
      <c r="J7878">
        <v>6810658</v>
      </c>
      <c r="K7878" t="s">
        <v>36375</v>
      </c>
      <c r="L7878" t="s">
        <v>36376</v>
      </c>
    </row>
    <row r="7879" spans="1:12" x14ac:dyDescent="0.3">
      <c r="A7879">
        <v>3369448</v>
      </c>
      <c r="B7879" t="s">
        <v>15439</v>
      </c>
      <c r="C7879">
        <v>4.4000000000000004</v>
      </c>
      <c r="D7879">
        <v>52</v>
      </c>
      <c r="E7879">
        <v>139</v>
      </c>
      <c r="F7879" s="1" t="s">
        <v>15440</v>
      </c>
      <c r="G7879" s="1">
        <f t="shared" si="123"/>
        <v>44039</v>
      </c>
      <c r="H7879" s="1">
        <v>44122</v>
      </c>
      <c r="I7879" s="14" t="s">
        <v>38728</v>
      </c>
      <c r="J7879">
        <v>39727108</v>
      </c>
      <c r="K7879" t="s">
        <v>34357</v>
      </c>
      <c r="L7879" t="s">
        <v>34358</v>
      </c>
    </row>
    <row r="7880" spans="1:12" x14ac:dyDescent="0.3">
      <c r="A7880">
        <v>4578556</v>
      </c>
      <c r="B7880" t="s">
        <v>18887</v>
      </c>
      <c r="C7880">
        <v>4.2</v>
      </c>
      <c r="D7880">
        <v>31</v>
      </c>
      <c r="E7880">
        <v>0</v>
      </c>
      <c r="F7880" s="1" t="s">
        <v>18888</v>
      </c>
      <c r="G7880" s="1">
        <f t="shared" si="123"/>
        <v>44623</v>
      </c>
      <c r="H7880" s="1">
        <v>44623</v>
      </c>
      <c r="I7880" s="14" t="s">
        <v>18889</v>
      </c>
      <c r="J7880">
        <v>28616898</v>
      </c>
      <c r="K7880" t="s">
        <v>37547</v>
      </c>
      <c r="L7880" t="s">
        <v>37548</v>
      </c>
    </row>
    <row r="7881" spans="1:12" x14ac:dyDescent="0.3">
      <c r="A7881">
        <v>2006624</v>
      </c>
      <c r="B7881" t="s">
        <v>3208</v>
      </c>
      <c r="C7881">
        <v>4.4000000000000004</v>
      </c>
      <c r="D7881">
        <v>831</v>
      </c>
      <c r="E7881">
        <v>21</v>
      </c>
      <c r="F7881" s="1" t="s">
        <v>3209</v>
      </c>
      <c r="G7881" s="1">
        <f t="shared" si="123"/>
        <v>43408</v>
      </c>
      <c r="H7881" s="1">
        <v>43513</v>
      </c>
      <c r="I7881" s="14" t="s">
        <v>38694</v>
      </c>
      <c r="J7881">
        <v>20455220</v>
      </c>
      <c r="K7881" t="s">
        <v>22203</v>
      </c>
      <c r="L7881" t="s">
        <v>22914</v>
      </c>
    </row>
    <row r="7882" spans="1:12" x14ac:dyDescent="0.3">
      <c r="A7882">
        <v>1481526</v>
      </c>
      <c r="B7882" t="s">
        <v>6801</v>
      </c>
      <c r="C7882">
        <v>4</v>
      </c>
      <c r="D7882">
        <v>258</v>
      </c>
      <c r="E7882">
        <v>43</v>
      </c>
      <c r="F7882" s="1" t="s">
        <v>6802</v>
      </c>
      <c r="G7882" s="1">
        <f t="shared" si="123"/>
        <v>43094</v>
      </c>
      <c r="H7882" s="1">
        <v>43158</v>
      </c>
      <c r="I7882" s="14" t="s">
        <v>38745</v>
      </c>
      <c r="J7882">
        <v>6452872</v>
      </c>
      <c r="K7882" t="s">
        <v>26124</v>
      </c>
      <c r="L7882" t="s">
        <v>26125</v>
      </c>
    </row>
    <row r="7883" spans="1:12" x14ac:dyDescent="0.3">
      <c r="A7883">
        <v>4473042</v>
      </c>
      <c r="B7883" t="s">
        <v>16951</v>
      </c>
      <c r="C7883">
        <v>4.8</v>
      </c>
      <c r="D7883">
        <v>41</v>
      </c>
      <c r="E7883">
        <v>40</v>
      </c>
      <c r="F7883" s="1" t="s">
        <v>16952</v>
      </c>
      <c r="G7883" s="1">
        <f t="shared" si="123"/>
        <v>44564</v>
      </c>
      <c r="H7883" s="1">
        <v>44584</v>
      </c>
      <c r="I7883" s="14" t="s">
        <v>38719</v>
      </c>
      <c r="J7883">
        <v>77498260</v>
      </c>
      <c r="K7883" t="s">
        <v>35774</v>
      </c>
      <c r="L7883" t="s">
        <v>35775</v>
      </c>
    </row>
    <row r="7884" spans="1:12" x14ac:dyDescent="0.3">
      <c r="A7884">
        <v>3004350</v>
      </c>
      <c r="B7884" t="s">
        <v>15247</v>
      </c>
      <c r="C7884">
        <v>3.4</v>
      </c>
      <c r="D7884">
        <v>54</v>
      </c>
      <c r="E7884">
        <v>25</v>
      </c>
      <c r="F7884" s="1" t="s">
        <v>15248</v>
      </c>
      <c r="G7884" s="1">
        <f t="shared" si="123"/>
        <v>43936</v>
      </c>
      <c r="H7884" s="1">
        <v>44358</v>
      </c>
      <c r="I7884" s="14" t="s">
        <v>38750</v>
      </c>
      <c r="J7884">
        <v>16262298</v>
      </c>
      <c r="K7884" t="s">
        <v>34180</v>
      </c>
      <c r="L7884" t="s">
        <v>34181</v>
      </c>
    </row>
    <row r="7885" spans="1:12" x14ac:dyDescent="0.3">
      <c r="A7885">
        <v>3645715</v>
      </c>
      <c r="B7885" t="s">
        <v>4018</v>
      </c>
      <c r="C7885">
        <v>4.5999999999999996</v>
      </c>
      <c r="D7885">
        <v>610</v>
      </c>
      <c r="E7885">
        <v>229</v>
      </c>
      <c r="F7885" s="1" t="s">
        <v>4019</v>
      </c>
      <c r="G7885" s="1">
        <f t="shared" si="123"/>
        <v>44154</v>
      </c>
      <c r="H7885" s="1">
        <v>44787</v>
      </c>
      <c r="I7885" s="14" t="s">
        <v>38741</v>
      </c>
      <c r="J7885">
        <v>27455350</v>
      </c>
      <c r="K7885" t="s">
        <v>23657</v>
      </c>
      <c r="L7885" t="s">
        <v>23658</v>
      </c>
    </row>
    <row r="7886" spans="1:12" x14ac:dyDescent="0.3">
      <c r="A7886">
        <v>3289602</v>
      </c>
      <c r="B7886" t="s">
        <v>12328</v>
      </c>
      <c r="C7886">
        <v>4</v>
      </c>
      <c r="D7886">
        <v>87</v>
      </c>
      <c r="E7886">
        <v>76</v>
      </c>
      <c r="F7886" s="1" t="s">
        <v>12329</v>
      </c>
      <c r="G7886" s="1">
        <f t="shared" si="123"/>
        <v>44013</v>
      </c>
      <c r="H7886" s="1">
        <v>44238</v>
      </c>
      <c r="I7886" s="14" t="s">
        <v>38704</v>
      </c>
      <c r="J7886">
        <v>13126964</v>
      </c>
      <c r="K7886" t="s">
        <v>31430</v>
      </c>
      <c r="L7886" t="s">
        <v>31431</v>
      </c>
    </row>
    <row r="7887" spans="1:12" x14ac:dyDescent="0.3">
      <c r="A7887">
        <v>1746570</v>
      </c>
      <c r="B7887" t="s">
        <v>13512</v>
      </c>
      <c r="C7887">
        <v>4.5</v>
      </c>
      <c r="D7887">
        <v>70</v>
      </c>
      <c r="E7887">
        <v>13</v>
      </c>
      <c r="F7887" s="1" t="s">
        <v>13513</v>
      </c>
      <c r="G7887" s="1">
        <f t="shared" si="123"/>
        <v>43264</v>
      </c>
      <c r="H7887" s="1">
        <v>44968</v>
      </c>
      <c r="I7887" s="14" t="s">
        <v>38716</v>
      </c>
      <c r="J7887">
        <v>5581552</v>
      </c>
      <c r="K7887" t="s">
        <v>32548</v>
      </c>
      <c r="L7887" t="s">
        <v>32549</v>
      </c>
    </row>
    <row r="7888" spans="1:12" x14ac:dyDescent="0.3">
      <c r="A7888">
        <v>1156648</v>
      </c>
      <c r="B7888" t="s">
        <v>13889</v>
      </c>
      <c r="C7888">
        <v>4.2</v>
      </c>
      <c r="D7888">
        <v>66</v>
      </c>
      <c r="E7888">
        <v>29</v>
      </c>
      <c r="F7888" s="1" t="s">
        <v>13890</v>
      </c>
      <c r="G7888" s="1">
        <f t="shared" si="123"/>
        <v>42818</v>
      </c>
      <c r="H7888" s="1">
        <v>42828</v>
      </c>
      <c r="I7888" s="14" t="s">
        <v>38752</v>
      </c>
      <c r="J7888">
        <v>23146462</v>
      </c>
      <c r="K7888" t="s">
        <v>32902</v>
      </c>
      <c r="L7888" t="s">
        <v>32903</v>
      </c>
    </row>
    <row r="7889" spans="1:12" x14ac:dyDescent="0.3">
      <c r="A7889">
        <v>3668928</v>
      </c>
      <c r="B7889" t="s">
        <v>7776</v>
      </c>
      <c r="C7889">
        <v>4.5999999999999996</v>
      </c>
      <c r="D7889">
        <v>205</v>
      </c>
      <c r="E7889">
        <v>122</v>
      </c>
      <c r="F7889" s="1" t="s">
        <v>7777</v>
      </c>
      <c r="G7889" s="1">
        <f t="shared" si="123"/>
        <v>44164</v>
      </c>
      <c r="H7889" s="1">
        <v>44394</v>
      </c>
      <c r="I7889" s="14" t="s">
        <v>38720</v>
      </c>
      <c r="J7889">
        <v>22938216</v>
      </c>
      <c r="K7889" t="s">
        <v>27071</v>
      </c>
      <c r="L7889" t="s">
        <v>27072</v>
      </c>
    </row>
    <row r="7890" spans="1:12" x14ac:dyDescent="0.3">
      <c r="A7890">
        <v>3886834</v>
      </c>
      <c r="B7890" t="s">
        <v>18377</v>
      </c>
      <c r="C7890">
        <v>4.3</v>
      </c>
      <c r="D7890">
        <v>33</v>
      </c>
      <c r="E7890">
        <v>20</v>
      </c>
      <c r="F7890" s="1" t="s">
        <v>18378</v>
      </c>
      <c r="G7890" s="1">
        <f t="shared" si="123"/>
        <v>44257</v>
      </c>
      <c r="H7890" s="1">
        <v>44488</v>
      </c>
      <c r="I7890" s="14" t="s">
        <v>38717</v>
      </c>
      <c r="J7890">
        <v>152424686</v>
      </c>
      <c r="K7890" t="s">
        <v>37083</v>
      </c>
      <c r="L7890" t="s">
        <v>37084</v>
      </c>
    </row>
    <row r="7891" spans="1:12" x14ac:dyDescent="0.3">
      <c r="A7891">
        <v>3176222</v>
      </c>
      <c r="B7891" t="s">
        <v>10862</v>
      </c>
      <c r="C7891">
        <v>4.5999999999999996</v>
      </c>
      <c r="D7891">
        <v>112</v>
      </c>
      <c r="E7891">
        <v>31</v>
      </c>
      <c r="F7891" s="1" t="s">
        <v>10863</v>
      </c>
      <c r="G7891" s="1">
        <f t="shared" si="123"/>
        <v>43978</v>
      </c>
      <c r="H7891" s="1">
        <v>44559</v>
      </c>
      <c r="I7891" s="14" t="s">
        <v>38752</v>
      </c>
      <c r="J7891">
        <v>8889830</v>
      </c>
      <c r="K7891" t="s">
        <v>30037</v>
      </c>
      <c r="L7891" t="s">
        <v>30038</v>
      </c>
    </row>
    <row r="7892" spans="1:12" x14ac:dyDescent="0.3">
      <c r="A7892">
        <v>2826745</v>
      </c>
      <c r="B7892" t="s">
        <v>6847</v>
      </c>
      <c r="C7892">
        <v>3.7</v>
      </c>
      <c r="D7892">
        <v>256</v>
      </c>
      <c r="E7892">
        <v>9</v>
      </c>
      <c r="F7892" s="1" t="s">
        <v>6848</v>
      </c>
      <c r="G7892" s="1">
        <f t="shared" si="123"/>
        <v>43881</v>
      </c>
      <c r="H7892" s="1">
        <v>43883</v>
      </c>
      <c r="I7892" s="14" t="s">
        <v>38716</v>
      </c>
      <c r="J7892">
        <v>103507843</v>
      </c>
      <c r="K7892" t="s">
        <v>26166</v>
      </c>
      <c r="L7892" t="s">
        <v>26167</v>
      </c>
    </row>
    <row r="7893" spans="1:12" x14ac:dyDescent="0.3">
      <c r="A7893">
        <v>3867676</v>
      </c>
      <c r="B7893" t="s">
        <v>18591</v>
      </c>
      <c r="C7893">
        <v>4.5</v>
      </c>
      <c r="D7893">
        <v>32</v>
      </c>
      <c r="E7893">
        <v>39</v>
      </c>
      <c r="F7893" s="1" t="s">
        <v>18592</v>
      </c>
      <c r="G7893" s="1">
        <f t="shared" si="123"/>
        <v>44249</v>
      </c>
      <c r="H7893" s="1">
        <v>44417</v>
      </c>
      <c r="I7893" s="14" t="s">
        <v>38704</v>
      </c>
      <c r="J7893">
        <v>121760435</v>
      </c>
      <c r="K7893" t="s">
        <v>37283</v>
      </c>
      <c r="L7893" t="s">
        <v>37284</v>
      </c>
    </row>
    <row r="7894" spans="1:12" x14ac:dyDescent="0.3">
      <c r="A7894">
        <v>1813988</v>
      </c>
      <c r="B7894" t="s">
        <v>1419</v>
      </c>
      <c r="C7894">
        <v>4.3</v>
      </c>
      <c r="D7894">
        <v>2409</v>
      </c>
      <c r="E7894">
        <v>39</v>
      </c>
      <c r="F7894" s="1" t="s">
        <v>1420</v>
      </c>
      <c r="G7894" s="1">
        <f t="shared" si="123"/>
        <v>43304</v>
      </c>
      <c r="H7894" s="1">
        <v>43613</v>
      </c>
      <c r="I7894" s="14" t="s">
        <v>38752</v>
      </c>
      <c r="J7894">
        <v>18350228</v>
      </c>
      <c r="K7894" t="s">
        <v>21280</v>
      </c>
      <c r="L7894" t="s">
        <v>21281</v>
      </c>
    </row>
    <row r="7895" spans="1:12" x14ac:dyDescent="0.3">
      <c r="A7895">
        <v>3739014</v>
      </c>
      <c r="B7895" t="s">
        <v>15642</v>
      </c>
      <c r="C7895">
        <v>4.5999999999999996</v>
      </c>
      <c r="D7895">
        <v>51</v>
      </c>
      <c r="E7895">
        <v>176</v>
      </c>
      <c r="F7895" s="1" t="s">
        <v>15643</v>
      </c>
      <c r="G7895" s="1">
        <f t="shared" si="123"/>
        <v>44196</v>
      </c>
      <c r="H7895" s="1">
        <v>44460</v>
      </c>
      <c r="I7895" s="14" t="s">
        <v>38723</v>
      </c>
      <c r="J7895">
        <v>80064418</v>
      </c>
      <c r="K7895" t="s">
        <v>34548</v>
      </c>
      <c r="L7895" t="s">
        <v>34549</v>
      </c>
    </row>
    <row r="7896" spans="1:12" x14ac:dyDescent="0.3">
      <c r="A7896">
        <v>558554</v>
      </c>
      <c r="B7896" t="s">
        <v>3592</v>
      </c>
      <c r="C7896">
        <v>4</v>
      </c>
      <c r="D7896">
        <v>714</v>
      </c>
      <c r="E7896">
        <v>26</v>
      </c>
      <c r="F7896" s="1" t="s">
        <v>3593</v>
      </c>
      <c r="G7896" s="1">
        <f t="shared" si="123"/>
        <v>42204</v>
      </c>
      <c r="H7896" s="1">
        <v>44568</v>
      </c>
      <c r="I7896" s="14" t="s">
        <v>38745</v>
      </c>
      <c r="J7896">
        <v>5223274</v>
      </c>
      <c r="K7896" t="s">
        <v>23267</v>
      </c>
      <c r="L7896" t="s">
        <v>23268</v>
      </c>
    </row>
    <row r="7897" spans="1:12" x14ac:dyDescent="0.3">
      <c r="A7897">
        <v>1217234</v>
      </c>
      <c r="B7897" t="s">
        <v>6596</v>
      </c>
      <c r="C7897">
        <v>4.4000000000000004</v>
      </c>
      <c r="D7897">
        <v>271</v>
      </c>
      <c r="E7897">
        <v>45</v>
      </c>
      <c r="F7897" s="1" t="s">
        <v>6597</v>
      </c>
      <c r="G7897" s="1">
        <f t="shared" si="123"/>
        <v>42871</v>
      </c>
      <c r="H7897" s="1">
        <v>44808</v>
      </c>
      <c r="I7897" s="14" t="s">
        <v>38752</v>
      </c>
      <c r="J7897">
        <v>5258384</v>
      </c>
      <c r="K7897" t="s">
        <v>25954</v>
      </c>
      <c r="L7897" t="s">
        <v>23390</v>
      </c>
    </row>
    <row r="7898" spans="1:12" x14ac:dyDescent="0.3">
      <c r="A7898">
        <v>2231706</v>
      </c>
      <c r="B7898" t="s">
        <v>3724</v>
      </c>
      <c r="C7898">
        <v>4.7</v>
      </c>
      <c r="D7898">
        <v>675</v>
      </c>
      <c r="E7898">
        <v>734</v>
      </c>
      <c r="F7898" s="1" t="s">
        <v>3725</v>
      </c>
      <c r="G7898" s="1">
        <f t="shared" si="123"/>
        <v>43516</v>
      </c>
      <c r="H7898" s="1">
        <v>44968</v>
      </c>
      <c r="I7898" s="14" t="s">
        <v>38702</v>
      </c>
      <c r="J7898">
        <v>5581552</v>
      </c>
      <c r="K7898" t="s">
        <v>23389</v>
      </c>
      <c r="L7898" t="s">
        <v>23390</v>
      </c>
    </row>
    <row r="7899" spans="1:12" x14ac:dyDescent="0.3">
      <c r="A7899">
        <v>2126504</v>
      </c>
      <c r="B7899" t="s">
        <v>6642</v>
      </c>
      <c r="C7899">
        <v>4.4000000000000004</v>
      </c>
      <c r="D7899">
        <v>268</v>
      </c>
      <c r="E7899">
        <v>83</v>
      </c>
      <c r="F7899" s="1" t="s">
        <v>6643</v>
      </c>
      <c r="G7899" s="1">
        <f t="shared" si="123"/>
        <v>43469</v>
      </c>
      <c r="H7899" s="1">
        <v>43566</v>
      </c>
      <c r="I7899" s="14" t="s">
        <v>38696</v>
      </c>
      <c r="J7899">
        <v>46189190</v>
      </c>
      <c r="K7899" t="s">
        <v>25994</v>
      </c>
      <c r="L7899" t="s">
        <v>25995</v>
      </c>
    </row>
    <row r="7900" spans="1:12" x14ac:dyDescent="0.3">
      <c r="A7900">
        <v>2043700</v>
      </c>
      <c r="B7900" t="s">
        <v>1163</v>
      </c>
      <c r="C7900">
        <v>4.5</v>
      </c>
      <c r="D7900">
        <v>3037</v>
      </c>
      <c r="E7900">
        <v>198</v>
      </c>
      <c r="F7900" s="1" t="s">
        <v>1164</v>
      </c>
      <c r="G7900" s="1">
        <f t="shared" si="123"/>
        <v>43427</v>
      </c>
      <c r="H7900" s="1">
        <v>44893</v>
      </c>
      <c r="I7900" s="14" t="s">
        <v>38729</v>
      </c>
      <c r="J7900">
        <v>14788334</v>
      </c>
      <c r="K7900" t="s">
        <v>21039</v>
      </c>
      <c r="L7900" t="s">
        <v>21040</v>
      </c>
    </row>
    <row r="7901" spans="1:12" x14ac:dyDescent="0.3">
      <c r="A7901">
        <v>295981</v>
      </c>
      <c r="B7901" t="s">
        <v>2863</v>
      </c>
      <c r="C7901">
        <v>3.9</v>
      </c>
      <c r="D7901">
        <v>984</v>
      </c>
      <c r="E7901">
        <v>33</v>
      </c>
      <c r="F7901" s="1" t="s">
        <v>2864</v>
      </c>
      <c r="G7901" s="1">
        <f t="shared" si="123"/>
        <v>41889</v>
      </c>
      <c r="H7901" s="1">
        <v>44201</v>
      </c>
      <c r="I7901" s="14" t="s">
        <v>38752</v>
      </c>
      <c r="J7901">
        <v>6072794</v>
      </c>
      <c r="K7901" t="s">
        <v>22605</v>
      </c>
      <c r="L7901" t="s">
        <v>22606</v>
      </c>
    </row>
    <row r="7902" spans="1:12" x14ac:dyDescent="0.3">
      <c r="A7902">
        <v>698836</v>
      </c>
      <c r="B7902" t="s">
        <v>13945</v>
      </c>
      <c r="C7902">
        <v>4.0999999999999996</v>
      </c>
      <c r="D7902">
        <v>66</v>
      </c>
      <c r="E7902">
        <v>44</v>
      </c>
      <c r="F7902" s="1" t="s">
        <v>13946</v>
      </c>
      <c r="G7902" s="1">
        <f t="shared" si="123"/>
        <v>42354</v>
      </c>
      <c r="H7902" s="1">
        <v>42409</v>
      </c>
      <c r="I7902" s="14" t="s">
        <v>38722</v>
      </c>
      <c r="J7902">
        <v>13790694</v>
      </c>
      <c r="K7902" t="s">
        <v>32955</v>
      </c>
      <c r="L7902" t="s">
        <v>32956</v>
      </c>
    </row>
    <row r="7903" spans="1:12" x14ac:dyDescent="0.3">
      <c r="A7903">
        <v>3876610</v>
      </c>
      <c r="B7903" t="s">
        <v>4144</v>
      </c>
      <c r="C7903">
        <v>4.5</v>
      </c>
      <c r="D7903">
        <v>575</v>
      </c>
      <c r="E7903">
        <v>125</v>
      </c>
      <c r="F7903" s="1" t="s">
        <v>4145</v>
      </c>
      <c r="G7903" s="1">
        <f t="shared" si="123"/>
        <v>44253</v>
      </c>
      <c r="H7903" s="1">
        <v>44868</v>
      </c>
      <c r="I7903" s="14" t="s">
        <v>38727</v>
      </c>
      <c r="J7903">
        <v>11107920</v>
      </c>
      <c r="K7903" t="s">
        <v>23770</v>
      </c>
      <c r="L7903" t="s">
        <v>23771</v>
      </c>
    </row>
    <row r="7904" spans="1:12" x14ac:dyDescent="0.3">
      <c r="A7904">
        <v>1336656</v>
      </c>
      <c r="B7904" t="s">
        <v>2143</v>
      </c>
      <c r="C7904">
        <v>4.5999999999999996</v>
      </c>
      <c r="D7904">
        <v>1457</v>
      </c>
      <c r="E7904">
        <v>120</v>
      </c>
      <c r="F7904" s="1" t="s">
        <v>2144</v>
      </c>
      <c r="G7904" s="1">
        <f t="shared" si="123"/>
        <v>42978</v>
      </c>
      <c r="H7904" s="1">
        <v>44794</v>
      </c>
      <c r="I7904" s="14" t="s">
        <v>38695</v>
      </c>
      <c r="J7904">
        <v>29894208</v>
      </c>
      <c r="K7904" t="s">
        <v>21949</v>
      </c>
      <c r="L7904" t="s">
        <v>21950</v>
      </c>
    </row>
    <row r="7905" spans="1:12" x14ac:dyDescent="0.3">
      <c r="A7905">
        <v>1396598</v>
      </c>
      <c r="B7905" t="s">
        <v>1165</v>
      </c>
      <c r="C7905">
        <v>4.8</v>
      </c>
      <c r="D7905">
        <v>3030</v>
      </c>
      <c r="E7905">
        <v>223</v>
      </c>
      <c r="F7905" s="1" t="s">
        <v>1166</v>
      </c>
      <c r="G7905" s="1">
        <f t="shared" si="123"/>
        <v>43024</v>
      </c>
      <c r="H7905" s="1">
        <v>43056</v>
      </c>
      <c r="I7905" s="14" t="s">
        <v>38776</v>
      </c>
      <c r="J7905">
        <v>128598</v>
      </c>
      <c r="K7905" t="s">
        <v>38640</v>
      </c>
      <c r="L7905" t="s">
        <v>21041</v>
      </c>
    </row>
    <row r="7906" spans="1:12" x14ac:dyDescent="0.3">
      <c r="A7906">
        <v>4377082</v>
      </c>
      <c r="B7906" t="s">
        <v>10579</v>
      </c>
      <c r="C7906">
        <v>4</v>
      </c>
      <c r="D7906">
        <v>118</v>
      </c>
      <c r="E7906">
        <v>236</v>
      </c>
      <c r="F7906" s="1" t="s">
        <v>10580</v>
      </c>
      <c r="G7906" s="1">
        <f t="shared" si="123"/>
        <v>44501</v>
      </c>
      <c r="H7906" s="1">
        <v>44624</v>
      </c>
      <c r="I7906" s="14" t="s">
        <v>38694</v>
      </c>
      <c r="J7906">
        <v>172150526</v>
      </c>
      <c r="K7906" t="s">
        <v>29768</v>
      </c>
      <c r="L7906" t="s">
        <v>29769</v>
      </c>
    </row>
    <row r="7907" spans="1:12" x14ac:dyDescent="0.3">
      <c r="A7907">
        <v>2677002</v>
      </c>
      <c r="B7907" t="s">
        <v>4763</v>
      </c>
      <c r="C7907">
        <v>4.7</v>
      </c>
      <c r="D7907">
        <v>469</v>
      </c>
      <c r="E7907">
        <v>41</v>
      </c>
      <c r="F7907" s="1" t="s">
        <v>4764</v>
      </c>
      <c r="G7907" s="1">
        <f t="shared" si="123"/>
        <v>43796</v>
      </c>
      <c r="H7907" s="1">
        <v>44951</v>
      </c>
      <c r="I7907" s="14" t="s">
        <v>38685</v>
      </c>
      <c r="J7907">
        <v>24317920</v>
      </c>
      <c r="K7907" t="s">
        <v>24323</v>
      </c>
      <c r="L7907" t="s">
        <v>24324</v>
      </c>
    </row>
    <row r="7908" spans="1:12" x14ac:dyDescent="0.3">
      <c r="A7908">
        <v>4588878</v>
      </c>
      <c r="B7908" t="s">
        <v>4388</v>
      </c>
      <c r="C7908">
        <v>4.7</v>
      </c>
      <c r="D7908">
        <v>530</v>
      </c>
      <c r="E7908">
        <v>174</v>
      </c>
      <c r="F7908" s="1" t="s">
        <v>4389</v>
      </c>
      <c r="G7908" s="1">
        <f t="shared" si="123"/>
        <v>44630</v>
      </c>
      <c r="H7908" s="1">
        <v>44966</v>
      </c>
      <c r="I7908" s="14" t="s">
        <v>38742</v>
      </c>
      <c r="J7908">
        <v>188999984</v>
      </c>
      <c r="K7908" t="s">
        <v>23984</v>
      </c>
      <c r="L7908" t="s">
        <v>23985</v>
      </c>
    </row>
    <row r="7909" spans="1:12" x14ac:dyDescent="0.3">
      <c r="A7909">
        <v>1382914</v>
      </c>
      <c r="B7909" t="s">
        <v>6218</v>
      </c>
      <c r="C7909">
        <v>3.5</v>
      </c>
      <c r="D7909">
        <v>298</v>
      </c>
      <c r="E7909">
        <v>46</v>
      </c>
      <c r="F7909" s="1" t="s">
        <v>6219</v>
      </c>
      <c r="G7909" s="1">
        <f t="shared" si="123"/>
        <v>43014</v>
      </c>
      <c r="H7909" s="1">
        <v>43018</v>
      </c>
      <c r="I7909" s="14" t="s">
        <v>38764</v>
      </c>
      <c r="J7909">
        <v>9637384</v>
      </c>
      <c r="K7909" t="s">
        <v>25611</v>
      </c>
      <c r="L7909" t="s">
        <v>25612</v>
      </c>
    </row>
    <row r="7910" spans="1:12" x14ac:dyDescent="0.3">
      <c r="A7910">
        <v>1861440</v>
      </c>
      <c r="B7910" t="s">
        <v>9337</v>
      </c>
      <c r="C7910">
        <v>3.6</v>
      </c>
      <c r="D7910">
        <v>149</v>
      </c>
      <c r="E7910">
        <v>99</v>
      </c>
      <c r="F7910" s="1" t="s">
        <v>9338</v>
      </c>
      <c r="G7910" s="1">
        <f t="shared" si="123"/>
        <v>43329</v>
      </c>
      <c r="H7910" s="1">
        <v>43339</v>
      </c>
      <c r="I7910" s="14" t="s">
        <v>38727</v>
      </c>
      <c r="J7910">
        <v>5058914</v>
      </c>
      <c r="K7910" t="s">
        <v>28574</v>
      </c>
      <c r="L7910" t="s">
        <v>28575</v>
      </c>
    </row>
    <row r="7911" spans="1:12" x14ac:dyDescent="0.3">
      <c r="A7911">
        <v>1008246</v>
      </c>
      <c r="B7911" t="s">
        <v>4434</v>
      </c>
      <c r="C7911">
        <v>3.5</v>
      </c>
      <c r="D7911">
        <v>519</v>
      </c>
      <c r="E7911">
        <v>527</v>
      </c>
      <c r="F7911" s="1" t="s">
        <v>4435</v>
      </c>
      <c r="G7911" s="1">
        <f t="shared" si="123"/>
        <v>42684</v>
      </c>
      <c r="H7911" s="1">
        <v>44716</v>
      </c>
      <c r="I7911" s="14" t="s">
        <v>38827</v>
      </c>
      <c r="J7911">
        <v>8159594</v>
      </c>
      <c r="K7911" t="s">
        <v>24022</v>
      </c>
      <c r="L7911" t="s">
        <v>24023</v>
      </c>
    </row>
    <row r="7912" spans="1:12" x14ac:dyDescent="0.3">
      <c r="A7912">
        <v>1896212</v>
      </c>
      <c r="B7912" t="s">
        <v>13700</v>
      </c>
      <c r="C7912">
        <v>4.5</v>
      </c>
      <c r="D7912">
        <v>68</v>
      </c>
      <c r="E7912">
        <v>29</v>
      </c>
      <c r="F7912" s="1" t="s">
        <v>13701</v>
      </c>
      <c r="G7912" s="1">
        <f t="shared" si="123"/>
        <v>43348</v>
      </c>
      <c r="H7912" s="1">
        <v>43349</v>
      </c>
      <c r="I7912" s="14" t="s">
        <v>38732</v>
      </c>
      <c r="J7912">
        <v>41525844</v>
      </c>
      <c r="K7912" t="s">
        <v>32729</v>
      </c>
      <c r="L7912" t="s">
        <v>32730</v>
      </c>
    </row>
    <row r="7913" spans="1:12" x14ac:dyDescent="0.3">
      <c r="A7913">
        <v>1695856</v>
      </c>
      <c r="B7913" t="s">
        <v>11452</v>
      </c>
      <c r="C7913">
        <v>3.4</v>
      </c>
      <c r="D7913">
        <v>101</v>
      </c>
      <c r="E7913">
        <v>28</v>
      </c>
      <c r="F7913" s="1" t="s">
        <v>11453</v>
      </c>
      <c r="G7913" s="1">
        <f t="shared" si="123"/>
        <v>43235</v>
      </c>
      <c r="H7913" s="1">
        <v>43426</v>
      </c>
      <c r="I7913" s="14" t="s">
        <v>38745</v>
      </c>
      <c r="J7913">
        <v>3983498</v>
      </c>
      <c r="K7913" t="s">
        <v>30602</v>
      </c>
      <c r="L7913" t="s">
        <v>30603</v>
      </c>
    </row>
    <row r="7914" spans="1:12" x14ac:dyDescent="0.3">
      <c r="A7914">
        <v>2465432</v>
      </c>
      <c r="B7914" t="s">
        <v>15516</v>
      </c>
      <c r="C7914">
        <v>4.2</v>
      </c>
      <c r="D7914">
        <v>52</v>
      </c>
      <c r="E7914">
        <v>26</v>
      </c>
      <c r="F7914" s="1" t="s">
        <v>15517</v>
      </c>
      <c r="G7914" s="1">
        <f t="shared" si="123"/>
        <v>43664</v>
      </c>
      <c r="H7914" s="1">
        <v>44447</v>
      </c>
      <c r="I7914" s="14" t="s">
        <v>38703</v>
      </c>
      <c r="J7914">
        <v>16262298</v>
      </c>
      <c r="K7914" t="s">
        <v>34429</v>
      </c>
      <c r="L7914" t="s">
        <v>34430</v>
      </c>
    </row>
    <row r="7915" spans="1:12" x14ac:dyDescent="0.3">
      <c r="A7915">
        <v>1996430</v>
      </c>
      <c r="B7915" t="s">
        <v>7718</v>
      </c>
      <c r="C7915">
        <v>4</v>
      </c>
      <c r="D7915">
        <v>208</v>
      </c>
      <c r="E7915">
        <v>72</v>
      </c>
      <c r="F7915" s="1" t="s">
        <v>7719</v>
      </c>
      <c r="G7915" s="1">
        <f t="shared" si="123"/>
        <v>43402</v>
      </c>
      <c r="H7915" s="1">
        <v>43667</v>
      </c>
      <c r="I7915" s="14" t="s">
        <v>38731</v>
      </c>
      <c r="J7915">
        <v>57239174</v>
      </c>
      <c r="K7915" t="s">
        <v>27016</v>
      </c>
      <c r="L7915" t="s">
        <v>27017</v>
      </c>
    </row>
    <row r="7916" spans="1:12" x14ac:dyDescent="0.3">
      <c r="A7916">
        <v>4202866</v>
      </c>
      <c r="B7916" t="s">
        <v>5181</v>
      </c>
      <c r="C7916">
        <v>4.5999999999999996</v>
      </c>
      <c r="D7916">
        <v>402</v>
      </c>
      <c r="E7916">
        <v>89</v>
      </c>
      <c r="F7916" s="1" t="s">
        <v>5182</v>
      </c>
      <c r="G7916" s="1">
        <f t="shared" si="123"/>
        <v>44401</v>
      </c>
      <c r="H7916" s="1">
        <v>44964</v>
      </c>
      <c r="I7916" s="14" t="s">
        <v>38764</v>
      </c>
      <c r="J7916">
        <v>167856308</v>
      </c>
      <c r="K7916" t="s">
        <v>24695</v>
      </c>
      <c r="L7916" t="s">
        <v>24696</v>
      </c>
    </row>
    <row r="7917" spans="1:12" x14ac:dyDescent="0.3">
      <c r="A7917">
        <v>1583310</v>
      </c>
      <c r="B7917" t="s">
        <v>16552</v>
      </c>
      <c r="C7917">
        <v>4.8</v>
      </c>
      <c r="D7917">
        <v>44</v>
      </c>
      <c r="E7917">
        <v>70</v>
      </c>
      <c r="F7917" s="1" t="s">
        <v>16553</v>
      </c>
      <c r="G7917" s="1">
        <f t="shared" si="123"/>
        <v>43165</v>
      </c>
      <c r="H7917" s="1">
        <v>43665</v>
      </c>
      <c r="I7917" s="14" t="s">
        <v>38704</v>
      </c>
      <c r="J7917">
        <v>22765664</v>
      </c>
      <c r="K7917" t="s">
        <v>35402</v>
      </c>
      <c r="L7917" t="s">
        <v>35403</v>
      </c>
    </row>
    <row r="7918" spans="1:12" x14ac:dyDescent="0.3">
      <c r="A7918">
        <v>1871250</v>
      </c>
      <c r="B7918" t="s">
        <v>11560</v>
      </c>
      <c r="C7918">
        <v>4.9000000000000004</v>
      </c>
      <c r="D7918">
        <v>99</v>
      </c>
      <c r="E7918">
        <v>37</v>
      </c>
      <c r="F7918" s="1" t="s">
        <v>11561</v>
      </c>
      <c r="G7918" s="1">
        <f t="shared" si="123"/>
        <v>43334</v>
      </c>
      <c r="H7918" s="1">
        <v>44522</v>
      </c>
      <c r="I7918" s="14" t="s">
        <v>38745</v>
      </c>
      <c r="J7918">
        <v>909083</v>
      </c>
      <c r="K7918" t="s">
        <v>30705</v>
      </c>
      <c r="L7918" t="s">
        <v>30706</v>
      </c>
    </row>
    <row r="7919" spans="1:12" x14ac:dyDescent="0.3">
      <c r="A7919">
        <v>1269168</v>
      </c>
      <c r="B7919" t="s">
        <v>8220</v>
      </c>
      <c r="C7919">
        <v>4.5</v>
      </c>
      <c r="D7919">
        <v>187</v>
      </c>
      <c r="E7919">
        <v>43</v>
      </c>
      <c r="F7919" s="1" t="s">
        <v>8221</v>
      </c>
      <c r="G7919" s="1">
        <f t="shared" si="123"/>
        <v>42912</v>
      </c>
      <c r="H7919" s="1">
        <v>43886</v>
      </c>
      <c r="I7919" s="14" t="s">
        <v>38752</v>
      </c>
      <c r="J7919">
        <v>25191578</v>
      </c>
      <c r="K7919" t="s">
        <v>27505</v>
      </c>
      <c r="L7919" t="s">
        <v>27506</v>
      </c>
    </row>
    <row r="7920" spans="1:12" x14ac:dyDescent="0.3">
      <c r="A7920">
        <v>2580082</v>
      </c>
      <c r="B7920" t="s">
        <v>5614</v>
      </c>
      <c r="C7920">
        <v>4.2</v>
      </c>
      <c r="D7920">
        <v>353</v>
      </c>
      <c r="E7920">
        <v>44</v>
      </c>
      <c r="F7920" s="1" t="s">
        <v>5615</v>
      </c>
      <c r="G7920" s="1">
        <f t="shared" si="123"/>
        <v>43735</v>
      </c>
      <c r="H7920" s="1">
        <v>44968</v>
      </c>
      <c r="I7920" s="14" t="s">
        <v>38722</v>
      </c>
      <c r="J7920">
        <v>13125810</v>
      </c>
      <c r="K7920" t="s">
        <v>25075</v>
      </c>
      <c r="L7920" t="s">
        <v>20712</v>
      </c>
    </row>
    <row r="7921" spans="1:12" x14ac:dyDescent="0.3">
      <c r="A7921">
        <v>2776242</v>
      </c>
      <c r="B7921" t="s">
        <v>4132</v>
      </c>
      <c r="C7921">
        <v>4.5999999999999996</v>
      </c>
      <c r="D7921">
        <v>580</v>
      </c>
      <c r="E7921">
        <v>106</v>
      </c>
      <c r="F7921" s="1" t="s">
        <v>4133</v>
      </c>
      <c r="G7921" s="1">
        <f t="shared" si="123"/>
        <v>43854</v>
      </c>
      <c r="H7921" s="1">
        <v>44545</v>
      </c>
      <c r="I7921" s="14" t="s">
        <v>38706</v>
      </c>
      <c r="J7921">
        <v>17964862</v>
      </c>
      <c r="K7921" t="s">
        <v>23760</v>
      </c>
      <c r="L7921" t="s">
        <v>20712</v>
      </c>
    </row>
    <row r="7922" spans="1:12" x14ac:dyDescent="0.3">
      <c r="A7922">
        <v>529444</v>
      </c>
      <c r="B7922" t="s">
        <v>822</v>
      </c>
      <c r="C7922">
        <v>4.4000000000000004</v>
      </c>
      <c r="D7922">
        <v>4362</v>
      </c>
      <c r="E7922">
        <v>90</v>
      </c>
      <c r="F7922" s="1" t="s">
        <v>823</v>
      </c>
      <c r="G7922" s="1">
        <f t="shared" si="123"/>
        <v>42171</v>
      </c>
      <c r="H7922" s="1">
        <v>44965</v>
      </c>
      <c r="I7922" s="14" t="s">
        <v>38712</v>
      </c>
      <c r="J7922">
        <v>621716</v>
      </c>
      <c r="K7922" t="s">
        <v>20711</v>
      </c>
      <c r="L7922" t="s">
        <v>20712</v>
      </c>
    </row>
    <row r="7923" spans="1:12" x14ac:dyDescent="0.3">
      <c r="A7923">
        <v>1739744</v>
      </c>
      <c r="B7923" t="s">
        <v>6393</v>
      </c>
      <c r="C7923">
        <v>4.5999999999999996</v>
      </c>
      <c r="D7923">
        <v>286</v>
      </c>
      <c r="E7923">
        <v>49</v>
      </c>
      <c r="F7923" s="1" t="s">
        <v>6394</v>
      </c>
      <c r="G7923" s="1">
        <f t="shared" si="123"/>
        <v>43260</v>
      </c>
      <c r="H7923" s="1">
        <v>44798</v>
      </c>
      <c r="I7923" s="14" t="s">
        <v>38701</v>
      </c>
      <c r="J7923">
        <v>47358552</v>
      </c>
      <c r="K7923" t="s">
        <v>25764</v>
      </c>
      <c r="L7923" t="s">
        <v>25765</v>
      </c>
    </row>
    <row r="7924" spans="1:12" x14ac:dyDescent="0.3">
      <c r="A7924">
        <v>1548820</v>
      </c>
      <c r="B7924" t="s">
        <v>6193</v>
      </c>
      <c r="C7924">
        <v>3.9</v>
      </c>
      <c r="D7924">
        <v>300</v>
      </c>
      <c r="E7924">
        <v>43</v>
      </c>
      <c r="F7924" s="1" t="s">
        <v>6194</v>
      </c>
      <c r="G7924" s="1">
        <f t="shared" si="123"/>
        <v>43141</v>
      </c>
      <c r="H7924" s="1">
        <v>43142</v>
      </c>
      <c r="I7924" s="14" t="s">
        <v>38704</v>
      </c>
      <c r="J7924">
        <v>5151918</v>
      </c>
      <c r="K7924" t="s">
        <v>25586</v>
      </c>
      <c r="L7924" t="s">
        <v>25587</v>
      </c>
    </row>
    <row r="7925" spans="1:12" x14ac:dyDescent="0.3">
      <c r="A7925">
        <v>1331625</v>
      </c>
      <c r="B7925" t="s">
        <v>3628</v>
      </c>
      <c r="C7925">
        <v>4.7</v>
      </c>
      <c r="D7925">
        <v>705</v>
      </c>
      <c r="E7925">
        <v>126</v>
      </c>
      <c r="F7925" s="1" t="s">
        <v>3629</v>
      </c>
      <c r="G7925" s="1">
        <f t="shared" si="123"/>
        <v>42973</v>
      </c>
      <c r="H7925" s="1">
        <v>43506</v>
      </c>
      <c r="I7925" s="14" t="s">
        <v>38700</v>
      </c>
      <c r="J7925">
        <v>9674574</v>
      </c>
      <c r="K7925" t="s">
        <v>23301</v>
      </c>
      <c r="L7925" t="s">
        <v>23302</v>
      </c>
    </row>
    <row r="7926" spans="1:12" x14ac:dyDescent="0.3">
      <c r="A7926">
        <v>2790794</v>
      </c>
      <c r="B7926" t="s">
        <v>6586</v>
      </c>
      <c r="C7926">
        <v>4.0999999999999996</v>
      </c>
      <c r="D7926">
        <v>272</v>
      </c>
      <c r="E7926">
        <v>5</v>
      </c>
      <c r="F7926" s="1" t="s">
        <v>6587</v>
      </c>
      <c r="G7926" s="1">
        <f t="shared" si="123"/>
        <v>43862</v>
      </c>
      <c r="H7926" s="1">
        <v>43925</v>
      </c>
      <c r="I7926" s="14" t="s">
        <v>38731</v>
      </c>
      <c r="J7926">
        <v>34139302</v>
      </c>
      <c r="K7926" t="s">
        <v>25945</v>
      </c>
      <c r="L7926" t="s">
        <v>25946</v>
      </c>
    </row>
    <row r="7927" spans="1:12" x14ac:dyDescent="0.3">
      <c r="A7927">
        <v>4040970</v>
      </c>
      <c r="B7927" t="s">
        <v>4841</v>
      </c>
      <c r="C7927">
        <v>4.5</v>
      </c>
      <c r="D7927">
        <v>456</v>
      </c>
      <c r="E7927">
        <v>67</v>
      </c>
      <c r="F7927" s="1" t="s">
        <v>4842</v>
      </c>
      <c r="G7927" s="1">
        <f t="shared" si="123"/>
        <v>44326</v>
      </c>
      <c r="H7927" s="1">
        <v>44854</v>
      </c>
      <c r="I7927" s="14" t="s">
        <v>38706</v>
      </c>
      <c r="J7927">
        <v>14044590</v>
      </c>
      <c r="K7927" t="s">
        <v>24399</v>
      </c>
      <c r="L7927" t="s">
        <v>24400</v>
      </c>
    </row>
    <row r="7928" spans="1:12" x14ac:dyDescent="0.3">
      <c r="A7928">
        <v>529028</v>
      </c>
      <c r="B7928" t="s">
        <v>6400</v>
      </c>
      <c r="C7928">
        <v>3.4</v>
      </c>
      <c r="D7928">
        <v>285</v>
      </c>
      <c r="E7928">
        <v>72</v>
      </c>
      <c r="F7928" s="1" t="s">
        <v>6401</v>
      </c>
      <c r="G7928" s="1">
        <f t="shared" si="123"/>
        <v>42170</v>
      </c>
      <c r="H7928" s="1">
        <v>42729</v>
      </c>
      <c r="I7928" s="14" t="s">
        <v>38733</v>
      </c>
      <c r="J7928">
        <v>12480788</v>
      </c>
      <c r="K7928" t="s">
        <v>25771</v>
      </c>
      <c r="L7928" t="s">
        <v>25027</v>
      </c>
    </row>
    <row r="7929" spans="1:12" x14ac:dyDescent="0.3">
      <c r="A7929">
        <v>4263770</v>
      </c>
      <c r="B7929" t="s">
        <v>5554</v>
      </c>
      <c r="C7929">
        <v>3.9</v>
      </c>
      <c r="D7929">
        <v>359</v>
      </c>
      <c r="E7929">
        <v>60</v>
      </c>
      <c r="F7929" s="1" t="s">
        <v>5555</v>
      </c>
      <c r="G7929" s="1">
        <f t="shared" si="123"/>
        <v>44434</v>
      </c>
      <c r="H7929" s="1">
        <v>44625</v>
      </c>
      <c r="I7929" s="14" t="s">
        <v>38710</v>
      </c>
      <c r="J7929">
        <v>169478700</v>
      </c>
      <c r="K7929" t="s">
        <v>25026</v>
      </c>
      <c r="L7929" t="s">
        <v>25027</v>
      </c>
    </row>
    <row r="7930" spans="1:12" x14ac:dyDescent="0.3">
      <c r="A7930">
        <v>839144</v>
      </c>
      <c r="B7930" t="s">
        <v>1886</v>
      </c>
      <c r="C7930">
        <v>4.5</v>
      </c>
      <c r="D7930">
        <v>1702</v>
      </c>
      <c r="E7930">
        <v>76</v>
      </c>
      <c r="F7930" s="1" t="s">
        <v>1887</v>
      </c>
      <c r="G7930" s="1">
        <f t="shared" si="123"/>
        <v>42494</v>
      </c>
      <c r="H7930" s="1">
        <v>43934</v>
      </c>
      <c r="I7930" s="14" t="s">
        <v>38701</v>
      </c>
      <c r="J7930">
        <v>18558450</v>
      </c>
      <c r="K7930" t="s">
        <v>21712</v>
      </c>
      <c r="L7930" t="s">
        <v>21713</v>
      </c>
    </row>
    <row r="7931" spans="1:12" x14ac:dyDescent="0.3">
      <c r="A7931">
        <v>600508</v>
      </c>
      <c r="B7931" t="s">
        <v>5111</v>
      </c>
      <c r="C7931">
        <v>3.8</v>
      </c>
      <c r="D7931">
        <v>413</v>
      </c>
      <c r="E7931">
        <v>33</v>
      </c>
      <c r="F7931" s="1" t="s">
        <v>5112</v>
      </c>
      <c r="G7931" s="1">
        <f t="shared" si="123"/>
        <v>42249</v>
      </c>
      <c r="H7931" s="1">
        <v>44257</v>
      </c>
      <c r="I7931" s="14" t="s">
        <v>38745</v>
      </c>
      <c r="J7931">
        <v>1141428</v>
      </c>
      <c r="K7931" t="s">
        <v>24639</v>
      </c>
      <c r="L7931" t="s">
        <v>24640</v>
      </c>
    </row>
    <row r="7932" spans="1:12" x14ac:dyDescent="0.3">
      <c r="A7932">
        <v>1422934</v>
      </c>
      <c r="B7932" t="s">
        <v>5141</v>
      </c>
      <c r="C7932">
        <v>3.5</v>
      </c>
      <c r="D7932">
        <v>408</v>
      </c>
      <c r="E7932">
        <v>49</v>
      </c>
      <c r="F7932" s="1" t="s">
        <v>5142</v>
      </c>
      <c r="G7932" s="1">
        <f t="shared" si="123"/>
        <v>43045</v>
      </c>
      <c r="H7932" s="1">
        <v>43193</v>
      </c>
      <c r="I7932" s="14" t="s">
        <v>38704</v>
      </c>
      <c r="J7932">
        <v>5058914</v>
      </c>
      <c r="K7932" t="s">
        <v>38960</v>
      </c>
      <c r="L7932" t="s">
        <v>24663</v>
      </c>
    </row>
    <row r="7933" spans="1:12" x14ac:dyDescent="0.3">
      <c r="A7933">
        <v>476792</v>
      </c>
      <c r="B7933" t="s">
        <v>2605</v>
      </c>
      <c r="C7933">
        <v>4.4000000000000004</v>
      </c>
      <c r="D7933">
        <v>1136</v>
      </c>
      <c r="E7933">
        <v>28</v>
      </c>
      <c r="F7933" s="1" t="s">
        <v>2606</v>
      </c>
      <c r="G7933" s="1">
        <f t="shared" si="123"/>
        <v>42109</v>
      </c>
      <c r="H7933" s="1">
        <v>43718</v>
      </c>
      <c r="I7933" s="14" t="s">
        <v>38703</v>
      </c>
      <c r="J7933">
        <v>8931822</v>
      </c>
      <c r="K7933" t="s">
        <v>22375</v>
      </c>
      <c r="L7933" t="s">
        <v>22376</v>
      </c>
    </row>
    <row r="7934" spans="1:12" x14ac:dyDescent="0.3">
      <c r="A7934">
        <v>1789086</v>
      </c>
      <c r="B7934" t="s">
        <v>3057</v>
      </c>
      <c r="C7934">
        <v>4.4000000000000004</v>
      </c>
      <c r="D7934">
        <v>890</v>
      </c>
      <c r="E7934">
        <v>12</v>
      </c>
      <c r="F7934" s="1" t="s">
        <v>3058</v>
      </c>
      <c r="G7934" s="1">
        <f t="shared" si="123"/>
        <v>43290</v>
      </c>
      <c r="H7934" s="1">
        <v>44691</v>
      </c>
      <c r="I7934" s="14" t="s">
        <v>38722</v>
      </c>
      <c r="J7934">
        <v>34139302</v>
      </c>
      <c r="K7934" t="s">
        <v>22783</v>
      </c>
      <c r="L7934" t="s">
        <v>22784</v>
      </c>
    </row>
    <row r="7935" spans="1:12" x14ac:dyDescent="0.3">
      <c r="A7935">
        <v>442580</v>
      </c>
      <c r="B7935" t="s">
        <v>4618</v>
      </c>
      <c r="C7935">
        <v>4.3</v>
      </c>
      <c r="D7935">
        <v>487</v>
      </c>
      <c r="E7935">
        <v>116</v>
      </c>
      <c r="F7935" s="1" t="s">
        <v>4619</v>
      </c>
      <c r="G7935" s="1">
        <f t="shared" si="123"/>
        <v>42072</v>
      </c>
      <c r="H7935" s="1">
        <v>44377</v>
      </c>
      <c r="I7935" s="14" t="s">
        <v>38748</v>
      </c>
      <c r="J7935">
        <v>6434032</v>
      </c>
      <c r="K7935" t="s">
        <v>24191</v>
      </c>
      <c r="L7935" t="s">
        <v>24192</v>
      </c>
    </row>
    <row r="7936" spans="1:12" x14ac:dyDescent="0.3">
      <c r="A7936">
        <v>1921020</v>
      </c>
      <c r="B7936" t="s">
        <v>7269</v>
      </c>
      <c r="C7936">
        <v>4.2</v>
      </c>
      <c r="D7936">
        <v>232</v>
      </c>
      <c r="E7936">
        <v>69</v>
      </c>
      <c r="F7936" s="1" t="s">
        <v>7270</v>
      </c>
      <c r="G7936" s="1">
        <f t="shared" si="123"/>
        <v>43362</v>
      </c>
      <c r="H7936" s="1">
        <v>43368</v>
      </c>
      <c r="I7936" s="14" t="s">
        <v>38675</v>
      </c>
      <c r="J7936">
        <v>5058914</v>
      </c>
      <c r="K7936" t="s">
        <v>26576</v>
      </c>
      <c r="L7936" t="s">
        <v>26577</v>
      </c>
    </row>
    <row r="7937" spans="1:12" x14ac:dyDescent="0.3">
      <c r="A7937">
        <v>2853584</v>
      </c>
      <c r="B7937" t="s">
        <v>11375</v>
      </c>
      <c r="C7937">
        <v>3.1</v>
      </c>
      <c r="D7937">
        <v>102</v>
      </c>
      <c r="E7937">
        <v>22</v>
      </c>
      <c r="F7937" s="1" t="s">
        <v>11376</v>
      </c>
      <c r="G7937" s="1">
        <f t="shared" si="123"/>
        <v>43895</v>
      </c>
      <c r="H7937" s="1">
        <v>44873</v>
      </c>
      <c r="I7937" s="14" t="s">
        <v>38750</v>
      </c>
      <c r="J7937">
        <v>14836466</v>
      </c>
      <c r="K7937" t="s">
        <v>30528</v>
      </c>
      <c r="L7937" t="s">
        <v>30529</v>
      </c>
    </row>
    <row r="7938" spans="1:12" x14ac:dyDescent="0.3">
      <c r="A7938">
        <v>846578</v>
      </c>
      <c r="B7938" t="s">
        <v>9164</v>
      </c>
      <c r="C7938">
        <v>4</v>
      </c>
      <c r="D7938">
        <v>154</v>
      </c>
      <c r="E7938">
        <v>23</v>
      </c>
      <c r="F7938" s="1" t="s">
        <v>9165</v>
      </c>
      <c r="G7938" s="1">
        <f t="shared" ref="G7938:G8001" si="124">DATEVALUE(LEFT(F7938,FIND("T",F7938)-1))</f>
        <v>42501</v>
      </c>
      <c r="H7938" s="1">
        <v>44568</v>
      </c>
      <c r="I7938" s="14" t="s">
        <v>38750</v>
      </c>
      <c r="J7938">
        <v>5581552</v>
      </c>
      <c r="K7938" t="s">
        <v>38919</v>
      </c>
      <c r="L7938" t="s">
        <v>28408</v>
      </c>
    </row>
    <row r="7939" spans="1:12" x14ac:dyDescent="0.3">
      <c r="A7939">
        <v>4409110</v>
      </c>
      <c r="B7939" t="s">
        <v>7053</v>
      </c>
      <c r="C7939">
        <v>4.5999999999999996</v>
      </c>
      <c r="D7939">
        <v>244</v>
      </c>
      <c r="E7939">
        <v>90</v>
      </c>
      <c r="F7939" s="1" t="s">
        <v>7054</v>
      </c>
      <c r="G7939" s="1">
        <f t="shared" si="124"/>
        <v>44522</v>
      </c>
      <c r="H7939" s="1">
        <v>44809</v>
      </c>
      <c r="I7939" s="14" t="s">
        <v>38764</v>
      </c>
      <c r="J7939">
        <v>5997742</v>
      </c>
      <c r="K7939" t="s">
        <v>26367</v>
      </c>
      <c r="L7939" t="s">
        <v>26368</v>
      </c>
    </row>
    <row r="7940" spans="1:12" x14ac:dyDescent="0.3">
      <c r="A7940">
        <v>1212160</v>
      </c>
      <c r="B7940" t="s">
        <v>14836</v>
      </c>
      <c r="C7940">
        <v>3.6</v>
      </c>
      <c r="D7940">
        <v>57</v>
      </c>
      <c r="E7940">
        <v>49</v>
      </c>
      <c r="F7940" s="1" t="s">
        <v>14837</v>
      </c>
      <c r="G7940" s="1">
        <f t="shared" si="124"/>
        <v>42866</v>
      </c>
      <c r="H7940" s="1">
        <v>43437</v>
      </c>
      <c r="I7940" s="14" t="s">
        <v>38675</v>
      </c>
      <c r="J7940">
        <v>598757</v>
      </c>
      <c r="K7940" t="s">
        <v>33783</v>
      </c>
      <c r="L7940" t="s">
        <v>33784</v>
      </c>
    </row>
    <row r="7941" spans="1:12" x14ac:dyDescent="0.3">
      <c r="A7941">
        <v>1481126</v>
      </c>
      <c r="B7941" t="s">
        <v>6726</v>
      </c>
      <c r="C7941">
        <v>3.6</v>
      </c>
      <c r="D7941">
        <v>263</v>
      </c>
      <c r="E7941">
        <v>47</v>
      </c>
      <c r="F7941" s="1" t="s">
        <v>6727</v>
      </c>
      <c r="G7941" s="1">
        <f t="shared" si="124"/>
        <v>43093</v>
      </c>
      <c r="H7941" s="1">
        <v>43122</v>
      </c>
      <c r="I7941" s="14" t="s">
        <v>38703</v>
      </c>
      <c r="J7941">
        <v>10768256</v>
      </c>
      <c r="K7941" t="s">
        <v>26066</v>
      </c>
      <c r="L7941" t="s">
        <v>26067</v>
      </c>
    </row>
    <row r="7942" spans="1:12" x14ac:dyDescent="0.3">
      <c r="A7942">
        <v>4923018</v>
      </c>
      <c r="B7942" t="s">
        <v>6817</v>
      </c>
      <c r="C7942">
        <v>4.7</v>
      </c>
      <c r="D7942">
        <v>260</v>
      </c>
      <c r="E7942">
        <v>250</v>
      </c>
      <c r="F7942" s="1" t="s">
        <v>6818</v>
      </c>
      <c r="G7942" s="1">
        <f t="shared" si="124"/>
        <v>44845</v>
      </c>
      <c r="H7942" s="1">
        <v>44959</v>
      </c>
      <c r="I7942" s="14" t="s">
        <v>38711</v>
      </c>
      <c r="J7942">
        <v>52467702</v>
      </c>
      <c r="K7942" t="s">
        <v>26139</v>
      </c>
      <c r="L7942" t="s">
        <v>26140</v>
      </c>
    </row>
    <row r="7943" spans="1:12" x14ac:dyDescent="0.3">
      <c r="A7943">
        <v>1533830</v>
      </c>
      <c r="B7943" t="s">
        <v>19155</v>
      </c>
      <c r="C7943">
        <v>3</v>
      </c>
      <c r="D7943">
        <v>30</v>
      </c>
      <c r="E7943">
        <v>19</v>
      </c>
      <c r="F7943" s="1" t="s">
        <v>19156</v>
      </c>
      <c r="G7943" s="1">
        <f t="shared" si="124"/>
        <v>43131</v>
      </c>
      <c r="H7943" s="1">
        <v>43493</v>
      </c>
      <c r="I7943" s="14" t="s">
        <v>38716</v>
      </c>
      <c r="J7943">
        <v>23742618</v>
      </c>
      <c r="K7943" t="s">
        <v>37787</v>
      </c>
      <c r="L7943" t="s">
        <v>37788</v>
      </c>
    </row>
    <row r="7944" spans="1:12" x14ac:dyDescent="0.3">
      <c r="A7944">
        <v>1738916</v>
      </c>
      <c r="B7944" t="s">
        <v>8862</v>
      </c>
      <c r="C7944">
        <v>4.5</v>
      </c>
      <c r="D7944">
        <v>163</v>
      </c>
      <c r="E7944">
        <v>47</v>
      </c>
      <c r="F7944" s="1" t="s">
        <v>8863</v>
      </c>
      <c r="G7944" s="1">
        <f t="shared" si="124"/>
        <v>43260</v>
      </c>
      <c r="H7944" s="1">
        <v>44938</v>
      </c>
      <c r="I7944" s="14" t="s">
        <v>38722</v>
      </c>
      <c r="J7944">
        <v>29974110</v>
      </c>
      <c r="K7944" t="s">
        <v>28117</v>
      </c>
      <c r="L7944" t="s">
        <v>28118</v>
      </c>
    </row>
    <row r="7945" spans="1:12" x14ac:dyDescent="0.3">
      <c r="A7945">
        <v>2110932</v>
      </c>
      <c r="B7945" t="s">
        <v>17731</v>
      </c>
      <c r="C7945">
        <v>3.7</v>
      </c>
      <c r="D7945">
        <v>36</v>
      </c>
      <c r="E7945">
        <v>71</v>
      </c>
      <c r="F7945" s="1" t="s">
        <v>17732</v>
      </c>
      <c r="G7945" s="1">
        <f t="shared" si="124"/>
        <v>43461</v>
      </c>
      <c r="H7945" s="1">
        <v>43885</v>
      </c>
      <c r="I7945" s="14" t="s">
        <v>38706</v>
      </c>
      <c r="J7945">
        <v>11234180</v>
      </c>
      <c r="K7945" t="s">
        <v>36499</v>
      </c>
      <c r="L7945" t="s">
        <v>36500</v>
      </c>
    </row>
    <row r="7946" spans="1:12" x14ac:dyDescent="0.3">
      <c r="A7946">
        <v>4478692</v>
      </c>
      <c r="B7946" t="s">
        <v>17224</v>
      </c>
      <c r="C7946">
        <v>4.4000000000000004</v>
      </c>
      <c r="D7946">
        <v>39</v>
      </c>
      <c r="E7946">
        <v>57</v>
      </c>
      <c r="F7946" s="1" t="s">
        <v>17225</v>
      </c>
      <c r="G7946" s="1">
        <f t="shared" si="124"/>
        <v>44566</v>
      </c>
      <c r="H7946" s="1">
        <v>44592</v>
      </c>
      <c r="I7946" s="14" t="s">
        <v>38706</v>
      </c>
      <c r="J7946">
        <v>182051430</v>
      </c>
      <c r="K7946" t="s">
        <v>36032</v>
      </c>
      <c r="L7946" t="s">
        <v>36033</v>
      </c>
    </row>
    <row r="7947" spans="1:12" x14ac:dyDescent="0.3">
      <c r="A7947">
        <v>2322512</v>
      </c>
      <c r="B7947" t="s">
        <v>4697</v>
      </c>
      <c r="C7947">
        <v>4.4000000000000004</v>
      </c>
      <c r="D7947">
        <v>476</v>
      </c>
      <c r="E7947">
        <v>31</v>
      </c>
      <c r="F7947" s="1" t="s">
        <v>4698</v>
      </c>
      <c r="G7947" s="1">
        <f t="shared" si="124"/>
        <v>43569</v>
      </c>
      <c r="H7947" s="1">
        <v>44318</v>
      </c>
      <c r="I7947" s="14" t="s">
        <v>38703</v>
      </c>
      <c r="J7947">
        <v>51247274</v>
      </c>
      <c r="K7947" t="s">
        <v>24259</v>
      </c>
      <c r="L7947" t="s">
        <v>24260</v>
      </c>
    </row>
    <row r="7948" spans="1:12" x14ac:dyDescent="0.3">
      <c r="A7948">
        <v>1471444</v>
      </c>
      <c r="B7948" t="s">
        <v>804</v>
      </c>
      <c r="C7948">
        <v>4.4000000000000004</v>
      </c>
      <c r="D7948">
        <v>4541</v>
      </c>
      <c r="E7948">
        <v>71</v>
      </c>
      <c r="F7948" s="1" t="s">
        <v>805</v>
      </c>
      <c r="G7948" s="1">
        <f t="shared" si="124"/>
        <v>43085</v>
      </c>
      <c r="H7948" s="1">
        <v>44087</v>
      </c>
      <c r="I7948" s="14" t="s">
        <v>38700</v>
      </c>
      <c r="J7948">
        <v>33231436</v>
      </c>
      <c r="K7948" t="s">
        <v>20693</v>
      </c>
      <c r="L7948" t="s">
        <v>20694</v>
      </c>
    </row>
    <row r="7949" spans="1:12" x14ac:dyDescent="0.3">
      <c r="A7949">
        <v>1159654</v>
      </c>
      <c r="B7949" t="s">
        <v>611</v>
      </c>
      <c r="C7949">
        <v>4.3</v>
      </c>
      <c r="D7949">
        <v>5983</v>
      </c>
      <c r="E7949">
        <v>67</v>
      </c>
      <c r="F7949" s="1" t="s">
        <v>612</v>
      </c>
      <c r="G7949" s="1">
        <f t="shared" si="124"/>
        <v>42821</v>
      </c>
      <c r="H7949" s="1">
        <v>44565</v>
      </c>
      <c r="I7949" s="14" t="s">
        <v>38694</v>
      </c>
      <c r="J7949">
        <v>8931822</v>
      </c>
      <c r="K7949" t="s">
        <v>20507</v>
      </c>
      <c r="L7949" t="s">
        <v>20508</v>
      </c>
    </row>
    <row r="7950" spans="1:12" x14ac:dyDescent="0.3">
      <c r="A7950">
        <v>1580426</v>
      </c>
      <c r="B7950" t="s">
        <v>3196</v>
      </c>
      <c r="C7950">
        <v>4.5</v>
      </c>
      <c r="D7950">
        <v>839</v>
      </c>
      <c r="E7950">
        <v>70</v>
      </c>
      <c r="F7950" s="1" t="s">
        <v>3197</v>
      </c>
      <c r="G7950" s="1">
        <f t="shared" si="124"/>
        <v>43163</v>
      </c>
      <c r="H7950" s="1">
        <v>43879</v>
      </c>
      <c r="I7950" s="14" t="s">
        <v>38706</v>
      </c>
      <c r="J7950">
        <v>24463469</v>
      </c>
      <c r="K7950" t="s">
        <v>22903</v>
      </c>
      <c r="L7950" t="s">
        <v>22904</v>
      </c>
    </row>
    <row r="7951" spans="1:12" x14ac:dyDescent="0.3">
      <c r="A7951">
        <v>118540</v>
      </c>
      <c r="B7951" t="s">
        <v>8051</v>
      </c>
      <c r="C7951">
        <v>3.9</v>
      </c>
      <c r="D7951">
        <v>193</v>
      </c>
      <c r="E7951">
        <v>57</v>
      </c>
      <c r="F7951" s="1" t="s">
        <v>8052</v>
      </c>
      <c r="G7951" s="1">
        <f t="shared" si="124"/>
        <v>41590</v>
      </c>
      <c r="H7951" s="1">
        <v>41590</v>
      </c>
      <c r="I7951" s="14" t="s">
        <v>38733</v>
      </c>
      <c r="J7951">
        <v>588203</v>
      </c>
      <c r="K7951" t="s">
        <v>27340</v>
      </c>
      <c r="L7951" t="s">
        <v>27341</v>
      </c>
    </row>
    <row r="7952" spans="1:12" x14ac:dyDescent="0.3">
      <c r="A7952">
        <v>2532922</v>
      </c>
      <c r="B7952" t="s">
        <v>12438</v>
      </c>
      <c r="C7952">
        <v>4.4000000000000004</v>
      </c>
      <c r="D7952">
        <v>85</v>
      </c>
      <c r="E7952">
        <v>28</v>
      </c>
      <c r="F7952" s="1" t="s">
        <v>12439</v>
      </c>
      <c r="G7952" s="1">
        <f t="shared" si="124"/>
        <v>43706</v>
      </c>
      <c r="H7952" s="1">
        <v>44713</v>
      </c>
      <c r="I7952" s="14" t="s">
        <v>38722</v>
      </c>
      <c r="J7952">
        <v>58686800</v>
      </c>
      <c r="K7952" t="s">
        <v>31529</v>
      </c>
      <c r="L7952" t="s">
        <v>31530</v>
      </c>
    </row>
    <row r="7953" spans="1:12" x14ac:dyDescent="0.3">
      <c r="A7953">
        <v>2623620</v>
      </c>
      <c r="B7953" t="s">
        <v>8522</v>
      </c>
      <c r="C7953">
        <v>4.3</v>
      </c>
      <c r="D7953">
        <v>176</v>
      </c>
      <c r="E7953">
        <v>36</v>
      </c>
      <c r="F7953" s="1" t="s">
        <v>8523</v>
      </c>
      <c r="G7953" s="1">
        <f t="shared" si="124"/>
        <v>43762</v>
      </c>
      <c r="H7953" s="1">
        <v>44678</v>
      </c>
      <c r="I7953" s="14" t="s">
        <v>38731</v>
      </c>
      <c r="J7953">
        <v>16262298</v>
      </c>
      <c r="K7953" t="s">
        <v>27798</v>
      </c>
      <c r="L7953" t="s">
        <v>27799</v>
      </c>
    </row>
    <row r="7954" spans="1:12" x14ac:dyDescent="0.3">
      <c r="A7954">
        <v>990274</v>
      </c>
      <c r="B7954" t="s">
        <v>15177</v>
      </c>
      <c r="C7954">
        <v>4.5999999999999996</v>
      </c>
      <c r="D7954">
        <v>54</v>
      </c>
      <c r="E7954">
        <v>19</v>
      </c>
      <c r="F7954" s="1" t="s">
        <v>15178</v>
      </c>
      <c r="G7954" s="1">
        <f t="shared" si="124"/>
        <v>42664</v>
      </c>
      <c r="H7954" s="1">
        <v>43809</v>
      </c>
      <c r="I7954" s="14" t="s">
        <v>38717</v>
      </c>
      <c r="J7954">
        <v>19393686</v>
      </c>
      <c r="K7954" t="s">
        <v>34114</v>
      </c>
      <c r="L7954" t="s">
        <v>34115</v>
      </c>
    </row>
    <row r="7955" spans="1:12" x14ac:dyDescent="0.3">
      <c r="A7955">
        <v>3739514</v>
      </c>
      <c r="B7955" t="s">
        <v>16304</v>
      </c>
      <c r="C7955">
        <v>4.8</v>
      </c>
      <c r="D7955">
        <v>46</v>
      </c>
      <c r="E7955">
        <v>22</v>
      </c>
      <c r="F7955" s="1" t="s">
        <v>16305</v>
      </c>
      <c r="G7955" s="1">
        <f t="shared" si="124"/>
        <v>44196</v>
      </c>
      <c r="H7955" s="1">
        <v>44208</v>
      </c>
      <c r="I7955" s="14" t="s">
        <v>38703</v>
      </c>
      <c r="J7955">
        <v>85156352</v>
      </c>
      <c r="K7955" t="s">
        <v>35175</v>
      </c>
      <c r="L7955" t="s">
        <v>35176</v>
      </c>
    </row>
    <row r="7956" spans="1:12" x14ac:dyDescent="0.3">
      <c r="A7956">
        <v>2405100</v>
      </c>
      <c r="B7956" t="s">
        <v>13694</v>
      </c>
      <c r="C7956">
        <v>4.4000000000000004</v>
      </c>
      <c r="D7956">
        <v>68</v>
      </c>
      <c r="E7956">
        <v>24</v>
      </c>
      <c r="F7956" s="1" t="s">
        <v>13695</v>
      </c>
      <c r="G7956" s="1">
        <f t="shared" si="124"/>
        <v>43625</v>
      </c>
      <c r="H7956" s="1">
        <v>43747</v>
      </c>
      <c r="I7956" s="14" t="s">
        <v>38703</v>
      </c>
      <c r="J7956">
        <v>6434608</v>
      </c>
      <c r="K7956" t="s">
        <v>32724</v>
      </c>
      <c r="L7956" t="s">
        <v>32725</v>
      </c>
    </row>
    <row r="7957" spans="1:12" x14ac:dyDescent="0.3">
      <c r="A7957">
        <v>3757960</v>
      </c>
      <c r="B7957" t="s">
        <v>13809</v>
      </c>
      <c r="C7957">
        <v>4.5</v>
      </c>
      <c r="D7957">
        <v>67</v>
      </c>
      <c r="E7957">
        <v>69</v>
      </c>
      <c r="F7957" s="1" t="s">
        <v>13810</v>
      </c>
      <c r="G7957" s="1">
        <f t="shared" si="124"/>
        <v>44203</v>
      </c>
      <c r="H7957" s="1">
        <v>44367</v>
      </c>
      <c r="I7957" s="14" t="s">
        <v>38733</v>
      </c>
      <c r="J7957">
        <v>55887524</v>
      </c>
      <c r="K7957" t="s">
        <v>32829</v>
      </c>
      <c r="L7957" t="s">
        <v>32830</v>
      </c>
    </row>
    <row r="7958" spans="1:12" x14ac:dyDescent="0.3">
      <c r="A7958">
        <v>56966</v>
      </c>
      <c r="B7958" t="s">
        <v>7870</v>
      </c>
      <c r="C7958">
        <v>4.5</v>
      </c>
      <c r="D7958">
        <v>199</v>
      </c>
      <c r="E7958">
        <v>32</v>
      </c>
      <c r="F7958" s="1" t="s">
        <v>7871</v>
      </c>
      <c r="G7958" s="1">
        <f t="shared" si="124"/>
        <v>41423</v>
      </c>
      <c r="H7958" s="1">
        <v>43658</v>
      </c>
      <c r="I7958" s="14" t="s">
        <v>38750</v>
      </c>
      <c r="J7958">
        <v>389148</v>
      </c>
      <c r="K7958" t="s">
        <v>27165</v>
      </c>
      <c r="L7958" t="s">
        <v>27166</v>
      </c>
    </row>
    <row r="7959" spans="1:12" x14ac:dyDescent="0.3">
      <c r="A7959">
        <v>2400948</v>
      </c>
      <c r="B7959" t="s">
        <v>1747</v>
      </c>
      <c r="C7959">
        <v>4.5</v>
      </c>
      <c r="D7959">
        <v>1854</v>
      </c>
      <c r="E7959">
        <v>133</v>
      </c>
      <c r="F7959" s="1" t="s">
        <v>1748</v>
      </c>
      <c r="G7959" s="1">
        <f t="shared" si="124"/>
        <v>43622</v>
      </c>
      <c r="H7959" s="1">
        <v>44935</v>
      </c>
      <c r="I7959" s="14" t="s">
        <v>38718</v>
      </c>
      <c r="J7959">
        <v>22113450</v>
      </c>
      <c r="K7959" t="s">
        <v>21584</v>
      </c>
      <c r="L7959" t="s">
        <v>21585</v>
      </c>
    </row>
    <row r="7960" spans="1:12" x14ac:dyDescent="0.3">
      <c r="A7960">
        <v>4490498</v>
      </c>
      <c r="B7960" t="s">
        <v>5093</v>
      </c>
      <c r="C7960">
        <v>4.3</v>
      </c>
      <c r="D7960">
        <v>413</v>
      </c>
      <c r="E7960">
        <v>165</v>
      </c>
      <c r="F7960" s="1" t="s">
        <v>5094</v>
      </c>
      <c r="G7960" s="1">
        <f t="shared" si="124"/>
        <v>44573</v>
      </c>
      <c r="H7960" s="1">
        <v>44681</v>
      </c>
      <c r="I7960" s="14" t="s">
        <v>38765</v>
      </c>
      <c r="J7960">
        <v>27984066</v>
      </c>
      <c r="K7960" t="s">
        <v>24622</v>
      </c>
      <c r="L7960" t="s">
        <v>24623</v>
      </c>
    </row>
    <row r="7961" spans="1:12" x14ac:dyDescent="0.3">
      <c r="A7961">
        <v>846832</v>
      </c>
      <c r="B7961" t="s">
        <v>6279</v>
      </c>
      <c r="C7961">
        <v>4.7</v>
      </c>
      <c r="D7961">
        <v>292</v>
      </c>
      <c r="E7961">
        <v>25</v>
      </c>
      <c r="F7961" s="1" t="s">
        <v>6280</v>
      </c>
      <c r="G7961" s="1">
        <f t="shared" si="124"/>
        <v>42502</v>
      </c>
      <c r="H7961" s="1">
        <v>42502</v>
      </c>
      <c r="I7961" s="14" t="s">
        <v>38704</v>
      </c>
      <c r="J7961">
        <v>2154592</v>
      </c>
      <c r="K7961" t="s">
        <v>25668</v>
      </c>
      <c r="L7961" t="s">
        <v>24623</v>
      </c>
    </row>
    <row r="7962" spans="1:12" x14ac:dyDescent="0.3">
      <c r="A7962">
        <v>4335952</v>
      </c>
      <c r="B7962" t="s">
        <v>18369</v>
      </c>
      <c r="C7962">
        <v>3.5</v>
      </c>
      <c r="D7962">
        <v>33</v>
      </c>
      <c r="E7962">
        <v>26</v>
      </c>
      <c r="F7962" s="1" t="s">
        <v>18370</v>
      </c>
      <c r="G7962" s="1">
        <f t="shared" si="124"/>
        <v>44474</v>
      </c>
      <c r="H7962" s="1">
        <v>44728</v>
      </c>
      <c r="I7962" s="14" t="s">
        <v>38750</v>
      </c>
      <c r="J7962">
        <v>25798114</v>
      </c>
      <c r="K7962" t="s">
        <v>37076</v>
      </c>
      <c r="L7962" t="s">
        <v>37077</v>
      </c>
    </row>
    <row r="7963" spans="1:12" x14ac:dyDescent="0.3">
      <c r="A7963">
        <v>4889834</v>
      </c>
      <c r="B7963" t="s">
        <v>14633</v>
      </c>
      <c r="C7963">
        <v>3.8</v>
      </c>
      <c r="D7963">
        <v>59</v>
      </c>
      <c r="E7963">
        <v>731</v>
      </c>
      <c r="F7963" s="1" t="s">
        <v>14634</v>
      </c>
      <c r="G7963" s="1">
        <f t="shared" si="124"/>
        <v>44823</v>
      </c>
      <c r="H7963" s="1">
        <v>44885</v>
      </c>
      <c r="I7963" s="14" t="s">
        <v>38858</v>
      </c>
      <c r="J7963">
        <v>132029120</v>
      </c>
      <c r="K7963" t="s">
        <v>33598</v>
      </c>
      <c r="L7963" t="s">
        <v>33599</v>
      </c>
    </row>
    <row r="7964" spans="1:12" x14ac:dyDescent="0.3">
      <c r="A7964">
        <v>3642246</v>
      </c>
      <c r="B7964" t="s">
        <v>18867</v>
      </c>
      <c r="C7964">
        <v>3.3</v>
      </c>
      <c r="D7964">
        <v>31</v>
      </c>
      <c r="E7964">
        <v>6</v>
      </c>
      <c r="F7964" s="1" t="s">
        <v>18868</v>
      </c>
      <c r="G7964" s="1">
        <f t="shared" si="124"/>
        <v>44152</v>
      </c>
      <c r="H7964" s="1">
        <v>44376</v>
      </c>
      <c r="I7964" s="14" t="s">
        <v>38750</v>
      </c>
      <c r="J7964">
        <v>53293286</v>
      </c>
      <c r="K7964" t="s">
        <v>37529</v>
      </c>
      <c r="L7964" t="s">
        <v>37530</v>
      </c>
    </row>
    <row r="7965" spans="1:12" x14ac:dyDescent="0.3">
      <c r="A7965">
        <v>3400594</v>
      </c>
      <c r="B7965" t="s">
        <v>1618</v>
      </c>
      <c r="C7965">
        <v>4.5</v>
      </c>
      <c r="D7965">
        <v>2039</v>
      </c>
      <c r="E7965">
        <v>289</v>
      </c>
      <c r="F7965" s="1" t="s">
        <v>1619</v>
      </c>
      <c r="G7965" s="1">
        <f t="shared" si="124"/>
        <v>44050</v>
      </c>
      <c r="H7965" s="1">
        <v>44927</v>
      </c>
      <c r="I7965" s="14" t="s">
        <v>38710</v>
      </c>
      <c r="J7965">
        <v>38236092</v>
      </c>
      <c r="K7965" t="s">
        <v>21466</v>
      </c>
      <c r="L7965" t="s">
        <v>21467</v>
      </c>
    </row>
    <row r="7966" spans="1:12" x14ac:dyDescent="0.3">
      <c r="A7966">
        <v>1155516</v>
      </c>
      <c r="B7966" t="s">
        <v>5572</v>
      </c>
      <c r="C7966">
        <v>4.2</v>
      </c>
      <c r="D7966">
        <v>358</v>
      </c>
      <c r="E7966">
        <v>156</v>
      </c>
      <c r="F7966" s="1" t="s">
        <v>5573</v>
      </c>
      <c r="G7966" s="1">
        <f t="shared" si="124"/>
        <v>42817</v>
      </c>
      <c r="H7966" s="1">
        <v>44150</v>
      </c>
      <c r="I7966" s="14" t="s">
        <v>38723</v>
      </c>
      <c r="J7966">
        <v>25950392</v>
      </c>
      <c r="K7966" t="s">
        <v>25040</v>
      </c>
      <c r="L7966" t="s">
        <v>25041</v>
      </c>
    </row>
    <row r="7967" spans="1:12" x14ac:dyDescent="0.3">
      <c r="A7967">
        <v>1419168</v>
      </c>
      <c r="B7967" t="s">
        <v>12897</v>
      </c>
      <c r="C7967">
        <v>4.5</v>
      </c>
      <c r="D7967">
        <v>78</v>
      </c>
      <c r="E7967">
        <v>117</v>
      </c>
      <c r="F7967" s="1" t="s">
        <v>12898</v>
      </c>
      <c r="G7967" s="1">
        <f t="shared" si="124"/>
        <v>43041</v>
      </c>
      <c r="H7967" s="1">
        <v>44220</v>
      </c>
      <c r="I7967" s="14" t="s">
        <v>38748</v>
      </c>
      <c r="J7967">
        <v>35101150</v>
      </c>
      <c r="K7967" t="s">
        <v>31969</v>
      </c>
      <c r="L7967" t="s">
        <v>31970</v>
      </c>
    </row>
    <row r="7968" spans="1:12" x14ac:dyDescent="0.3">
      <c r="A7968">
        <v>2591518</v>
      </c>
      <c r="B7968" t="s">
        <v>15253</v>
      </c>
      <c r="C7968">
        <v>4.5999999999999996</v>
      </c>
      <c r="D7968">
        <v>54</v>
      </c>
      <c r="E7968">
        <v>41</v>
      </c>
      <c r="F7968" s="1" t="s">
        <v>15254</v>
      </c>
      <c r="G7968" s="1">
        <f t="shared" si="124"/>
        <v>43742</v>
      </c>
      <c r="H7968" s="1">
        <v>44961</v>
      </c>
      <c r="I7968" s="14" t="s">
        <v>38692</v>
      </c>
      <c r="J7968">
        <v>17168568</v>
      </c>
      <c r="K7968" t="s">
        <v>34186</v>
      </c>
      <c r="L7968" t="s">
        <v>34187</v>
      </c>
    </row>
    <row r="7969" spans="1:12" x14ac:dyDescent="0.3">
      <c r="A7969">
        <v>2526180</v>
      </c>
      <c r="B7969" t="s">
        <v>7259</v>
      </c>
      <c r="C7969">
        <v>4.3</v>
      </c>
      <c r="D7969">
        <v>233</v>
      </c>
      <c r="E7969">
        <v>266</v>
      </c>
      <c r="F7969" s="1" t="s">
        <v>7260</v>
      </c>
      <c r="G7969" s="1">
        <f t="shared" si="124"/>
        <v>43702</v>
      </c>
      <c r="H7969" s="1">
        <v>44837</v>
      </c>
      <c r="I7969" s="14" t="s">
        <v>38690</v>
      </c>
      <c r="J7969">
        <v>72663054</v>
      </c>
      <c r="K7969" t="s">
        <v>26566</v>
      </c>
      <c r="L7969" t="s">
        <v>26567</v>
      </c>
    </row>
    <row r="7970" spans="1:12" x14ac:dyDescent="0.3">
      <c r="A7970">
        <v>1068948</v>
      </c>
      <c r="B7970" t="s">
        <v>11558</v>
      </c>
      <c r="C7970">
        <v>4.5</v>
      </c>
      <c r="D7970">
        <v>99</v>
      </c>
      <c r="E7970">
        <v>42</v>
      </c>
      <c r="F7970" s="1" t="s">
        <v>11559</v>
      </c>
      <c r="G7970" s="1">
        <f t="shared" si="124"/>
        <v>42745</v>
      </c>
      <c r="H7970" s="1">
        <v>43194</v>
      </c>
      <c r="I7970" s="14" t="s">
        <v>38722</v>
      </c>
      <c r="J7970">
        <v>14044590</v>
      </c>
      <c r="K7970" t="s">
        <v>30703</v>
      </c>
      <c r="L7970" t="s">
        <v>30704</v>
      </c>
    </row>
    <row r="7971" spans="1:12" x14ac:dyDescent="0.3">
      <c r="A7971">
        <v>2484174</v>
      </c>
      <c r="B7971" t="s">
        <v>6222</v>
      </c>
      <c r="C7971">
        <v>5</v>
      </c>
      <c r="D7971">
        <v>298</v>
      </c>
      <c r="E7971">
        <v>36</v>
      </c>
      <c r="F7971" s="1" t="s">
        <v>6223</v>
      </c>
      <c r="G7971" s="1">
        <f t="shared" si="124"/>
        <v>43676</v>
      </c>
      <c r="H7971" s="1">
        <v>43932</v>
      </c>
      <c r="I7971" s="14" t="s">
        <v>38716</v>
      </c>
      <c r="J7971">
        <v>26539498</v>
      </c>
      <c r="K7971" t="s">
        <v>25615</v>
      </c>
      <c r="L7971" t="s">
        <v>25616</v>
      </c>
    </row>
    <row r="7972" spans="1:12" x14ac:dyDescent="0.3">
      <c r="A7972">
        <v>2182258</v>
      </c>
      <c r="B7972" t="s">
        <v>2845</v>
      </c>
      <c r="C7972">
        <v>4.5999999999999996</v>
      </c>
      <c r="D7972">
        <v>992</v>
      </c>
      <c r="E7972">
        <v>46</v>
      </c>
      <c r="F7972" s="1" t="s">
        <v>2846</v>
      </c>
      <c r="G7972" s="1">
        <f t="shared" si="124"/>
        <v>43493</v>
      </c>
      <c r="H7972" s="1">
        <v>43832</v>
      </c>
      <c r="I7972" s="14" t="s">
        <v>38752</v>
      </c>
      <c r="J7972">
        <v>8280056</v>
      </c>
      <c r="K7972" t="s">
        <v>22588</v>
      </c>
      <c r="L7972" t="s">
        <v>21180</v>
      </c>
    </row>
    <row r="7973" spans="1:12" x14ac:dyDescent="0.3">
      <c r="A7973">
        <v>1478886</v>
      </c>
      <c r="B7973" t="s">
        <v>1312</v>
      </c>
      <c r="C7973">
        <v>4.5999999999999996</v>
      </c>
      <c r="D7973">
        <v>2649</v>
      </c>
      <c r="E7973">
        <v>281</v>
      </c>
      <c r="F7973" s="1" t="s">
        <v>1313</v>
      </c>
      <c r="G7973" s="1">
        <f t="shared" si="124"/>
        <v>43091</v>
      </c>
      <c r="H7973" s="1">
        <v>44483</v>
      </c>
      <c r="I7973" s="14" t="s">
        <v>38746</v>
      </c>
      <c r="J7973">
        <v>27980682</v>
      </c>
      <c r="K7973" t="s">
        <v>21179</v>
      </c>
      <c r="L7973" t="s">
        <v>21180</v>
      </c>
    </row>
    <row r="7974" spans="1:12" x14ac:dyDescent="0.3">
      <c r="A7974">
        <v>3571377</v>
      </c>
      <c r="B7974" t="s">
        <v>18294</v>
      </c>
      <c r="C7974">
        <v>4.3</v>
      </c>
      <c r="D7974">
        <v>34</v>
      </c>
      <c r="E7974">
        <v>122</v>
      </c>
      <c r="F7974" s="1" t="s">
        <v>18295</v>
      </c>
      <c r="G7974" s="1">
        <f t="shared" si="124"/>
        <v>44119</v>
      </c>
      <c r="H7974" s="1">
        <v>44163</v>
      </c>
      <c r="I7974" s="14" t="s">
        <v>38695</v>
      </c>
      <c r="J7974">
        <v>65504124</v>
      </c>
      <c r="K7974" t="s">
        <v>37011</v>
      </c>
      <c r="L7974" t="s">
        <v>37012</v>
      </c>
    </row>
    <row r="7975" spans="1:12" x14ac:dyDescent="0.3">
      <c r="A7975">
        <v>793378</v>
      </c>
      <c r="B7975" t="s">
        <v>17667</v>
      </c>
      <c r="C7975">
        <v>4.3</v>
      </c>
      <c r="D7975">
        <v>37</v>
      </c>
      <c r="E7975">
        <v>17</v>
      </c>
      <c r="F7975" s="1" t="s">
        <v>17668</v>
      </c>
      <c r="G7975" s="1">
        <f t="shared" si="124"/>
        <v>42444</v>
      </c>
      <c r="H7975" s="1">
        <v>43054</v>
      </c>
      <c r="I7975" s="14" t="s">
        <v>38750</v>
      </c>
      <c r="J7975">
        <v>966935</v>
      </c>
      <c r="K7975" t="s">
        <v>36443</v>
      </c>
      <c r="L7975" t="s">
        <v>36444</v>
      </c>
    </row>
    <row r="7976" spans="1:12" x14ac:dyDescent="0.3">
      <c r="A7976">
        <v>2651660</v>
      </c>
      <c r="B7976" t="s">
        <v>8550</v>
      </c>
      <c r="C7976">
        <v>4.7</v>
      </c>
      <c r="D7976">
        <v>175</v>
      </c>
      <c r="E7976">
        <v>54</v>
      </c>
      <c r="F7976" s="1" t="s">
        <v>8551</v>
      </c>
      <c r="G7976" s="1">
        <f t="shared" si="124"/>
        <v>43781</v>
      </c>
      <c r="H7976" s="1">
        <v>44139</v>
      </c>
      <c r="I7976" s="14" t="s">
        <v>38720</v>
      </c>
      <c r="J7976">
        <v>28064716</v>
      </c>
      <c r="K7976" t="s">
        <v>27823</v>
      </c>
      <c r="L7976" t="s">
        <v>27824</v>
      </c>
    </row>
    <row r="7977" spans="1:12" x14ac:dyDescent="0.3">
      <c r="A7977">
        <v>598848</v>
      </c>
      <c r="B7977" t="s">
        <v>9509</v>
      </c>
      <c r="C7977">
        <v>4.3</v>
      </c>
      <c r="D7977">
        <v>144</v>
      </c>
      <c r="E7977">
        <v>11</v>
      </c>
      <c r="F7977" s="1" t="s">
        <v>9510</v>
      </c>
      <c r="G7977" s="1">
        <f t="shared" si="124"/>
        <v>42248</v>
      </c>
      <c r="H7977" s="1">
        <v>42837</v>
      </c>
      <c r="I7977" s="14" t="s">
        <v>38745</v>
      </c>
      <c r="J7977">
        <v>694487</v>
      </c>
      <c r="K7977" t="s">
        <v>28737</v>
      </c>
      <c r="L7977" t="s">
        <v>28738</v>
      </c>
    </row>
    <row r="7978" spans="1:12" x14ac:dyDescent="0.3">
      <c r="A7978">
        <v>4198032</v>
      </c>
      <c r="B7978" t="s">
        <v>14824</v>
      </c>
      <c r="C7978">
        <v>4.8</v>
      </c>
      <c r="D7978">
        <v>57</v>
      </c>
      <c r="E7978">
        <v>77</v>
      </c>
      <c r="F7978" s="1" t="s">
        <v>14825</v>
      </c>
      <c r="G7978" s="1">
        <f t="shared" si="124"/>
        <v>44399</v>
      </c>
      <c r="H7978" s="1">
        <v>44923</v>
      </c>
      <c r="I7978" s="14" t="s">
        <v>38719</v>
      </c>
      <c r="J7978">
        <v>47359412</v>
      </c>
      <c r="K7978" t="s">
        <v>33771</v>
      </c>
      <c r="L7978" t="s">
        <v>33772</v>
      </c>
    </row>
    <row r="7979" spans="1:12" x14ac:dyDescent="0.3">
      <c r="A7979">
        <v>65492</v>
      </c>
      <c r="B7979" t="s">
        <v>7249</v>
      </c>
      <c r="C7979">
        <v>4.5</v>
      </c>
      <c r="D7979">
        <v>235</v>
      </c>
      <c r="E7979">
        <v>19</v>
      </c>
      <c r="F7979" s="1" t="s">
        <v>7250</v>
      </c>
      <c r="G7979" s="1">
        <f t="shared" si="124"/>
        <v>41470</v>
      </c>
      <c r="H7979" s="1">
        <v>41474</v>
      </c>
      <c r="I7979" s="14" t="s">
        <v>38717</v>
      </c>
      <c r="J7979">
        <v>55737</v>
      </c>
      <c r="K7979" t="s">
        <v>26556</v>
      </c>
      <c r="L7979" t="s">
        <v>26557</v>
      </c>
    </row>
    <row r="7980" spans="1:12" x14ac:dyDescent="0.3">
      <c r="A7980">
        <v>3552513</v>
      </c>
      <c r="B7980" t="s">
        <v>4454</v>
      </c>
      <c r="C7980">
        <v>4.9000000000000004</v>
      </c>
      <c r="D7980">
        <v>515</v>
      </c>
      <c r="E7980">
        <v>121</v>
      </c>
      <c r="F7980" s="1" t="s">
        <v>4455</v>
      </c>
      <c r="G7980" s="1">
        <f t="shared" si="124"/>
        <v>44111</v>
      </c>
      <c r="H7980" s="1">
        <v>44566</v>
      </c>
      <c r="I7980" s="14" t="s">
        <v>38726</v>
      </c>
      <c r="J7980">
        <v>4573650</v>
      </c>
      <c r="K7980" t="s">
        <v>24041</v>
      </c>
      <c r="L7980" t="s">
        <v>24042</v>
      </c>
    </row>
    <row r="7981" spans="1:12" x14ac:dyDescent="0.3">
      <c r="A7981">
        <v>798580</v>
      </c>
      <c r="B7981" t="s">
        <v>650</v>
      </c>
      <c r="C7981">
        <v>4.4000000000000004</v>
      </c>
      <c r="D7981">
        <v>5510</v>
      </c>
      <c r="E7981">
        <v>46</v>
      </c>
      <c r="F7981" s="1" t="s">
        <v>651</v>
      </c>
      <c r="G7981" s="1">
        <f t="shared" si="124"/>
        <v>42449</v>
      </c>
      <c r="H7981" s="1">
        <v>44334</v>
      </c>
      <c r="I7981" s="14" t="s">
        <v>38712</v>
      </c>
      <c r="J7981">
        <v>7315098</v>
      </c>
      <c r="K7981" t="s">
        <v>20543</v>
      </c>
      <c r="L7981" t="s">
        <v>20544</v>
      </c>
    </row>
    <row r="7982" spans="1:12" x14ac:dyDescent="0.3">
      <c r="A7982">
        <v>1524508</v>
      </c>
      <c r="B7982" t="s">
        <v>8838</v>
      </c>
      <c r="C7982">
        <v>4.5999999999999996</v>
      </c>
      <c r="D7982">
        <v>164</v>
      </c>
      <c r="E7982">
        <v>134</v>
      </c>
      <c r="F7982" s="1" t="s">
        <v>8839</v>
      </c>
      <c r="G7982" s="1">
        <f t="shared" si="124"/>
        <v>43124</v>
      </c>
      <c r="H7982" s="1">
        <v>44808</v>
      </c>
      <c r="I7982" s="14" t="s">
        <v>38693</v>
      </c>
      <c r="J7982">
        <v>8060272</v>
      </c>
      <c r="K7982" t="s">
        <v>28093</v>
      </c>
      <c r="L7982" t="s">
        <v>28094</v>
      </c>
    </row>
    <row r="7983" spans="1:12" x14ac:dyDescent="0.3">
      <c r="A7983">
        <v>3340266</v>
      </c>
      <c r="B7983" t="s">
        <v>14487</v>
      </c>
      <c r="C7983">
        <v>4.2</v>
      </c>
      <c r="D7983">
        <v>60</v>
      </c>
      <c r="E7983">
        <v>64</v>
      </c>
      <c r="F7983" s="1" t="s">
        <v>14488</v>
      </c>
      <c r="G7983" s="1">
        <f t="shared" si="124"/>
        <v>44029</v>
      </c>
      <c r="H7983" s="1">
        <v>44970</v>
      </c>
      <c r="I7983" s="14" t="s">
        <v>38750</v>
      </c>
      <c r="J7983">
        <v>20394910</v>
      </c>
      <c r="K7983" t="s">
        <v>33464</v>
      </c>
      <c r="L7983" t="s">
        <v>33465</v>
      </c>
    </row>
    <row r="7984" spans="1:12" x14ac:dyDescent="0.3">
      <c r="A7984">
        <v>681514</v>
      </c>
      <c r="B7984" t="s">
        <v>11611</v>
      </c>
      <c r="C7984">
        <v>3.9</v>
      </c>
      <c r="D7984">
        <v>98</v>
      </c>
      <c r="E7984">
        <v>30</v>
      </c>
      <c r="F7984" s="1" t="s">
        <v>11612</v>
      </c>
      <c r="G7984" s="1">
        <f t="shared" si="124"/>
        <v>42334</v>
      </c>
      <c r="H7984" s="1">
        <v>44246</v>
      </c>
      <c r="I7984" s="14" t="s">
        <v>38750</v>
      </c>
      <c r="J7984">
        <v>12660420</v>
      </c>
      <c r="K7984" t="s">
        <v>38536</v>
      </c>
      <c r="L7984" t="s">
        <v>30756</v>
      </c>
    </row>
    <row r="7985" spans="1:12" x14ac:dyDescent="0.3">
      <c r="A7985">
        <v>706508</v>
      </c>
      <c r="B7985" t="s">
        <v>3288</v>
      </c>
      <c r="C7985">
        <v>3.5</v>
      </c>
      <c r="D7985">
        <v>804</v>
      </c>
      <c r="E7985">
        <v>118</v>
      </c>
      <c r="F7985" s="1" t="s">
        <v>3289</v>
      </c>
      <c r="G7985" s="1">
        <f t="shared" si="124"/>
        <v>42363</v>
      </c>
      <c r="H7985" s="1">
        <v>44218</v>
      </c>
      <c r="I7985" s="14" t="s">
        <v>38710</v>
      </c>
      <c r="J7985">
        <v>18908540</v>
      </c>
      <c r="K7985" t="s">
        <v>22988</v>
      </c>
      <c r="L7985" t="s">
        <v>22989</v>
      </c>
    </row>
    <row r="7986" spans="1:12" x14ac:dyDescent="0.3">
      <c r="A7986">
        <v>1419186</v>
      </c>
      <c r="B7986" t="s">
        <v>279</v>
      </c>
      <c r="C7986">
        <v>4.5</v>
      </c>
      <c r="D7986">
        <v>13956</v>
      </c>
      <c r="E7986">
        <v>116</v>
      </c>
      <c r="F7986" s="1" t="s">
        <v>280</v>
      </c>
      <c r="G7986" s="1">
        <f t="shared" si="124"/>
        <v>43041</v>
      </c>
      <c r="H7986" s="1">
        <v>44860</v>
      </c>
      <c r="I7986" s="14" t="s">
        <v>38748</v>
      </c>
      <c r="J7986">
        <v>599932</v>
      </c>
      <c r="K7986" t="s">
        <v>20190</v>
      </c>
      <c r="L7986" t="s">
        <v>20191</v>
      </c>
    </row>
    <row r="7987" spans="1:12" x14ac:dyDescent="0.3">
      <c r="A7987">
        <v>1551066</v>
      </c>
      <c r="B7987" t="s">
        <v>13823</v>
      </c>
      <c r="C7987">
        <v>4.2</v>
      </c>
      <c r="D7987">
        <v>67</v>
      </c>
      <c r="E7987">
        <v>96</v>
      </c>
      <c r="F7987" s="1" t="s">
        <v>13824</v>
      </c>
      <c r="G7987" s="1">
        <f t="shared" si="124"/>
        <v>43143</v>
      </c>
      <c r="H7987" s="1">
        <v>43789</v>
      </c>
      <c r="I7987" s="14" t="s">
        <v>38701</v>
      </c>
      <c r="J7987">
        <v>31566472</v>
      </c>
      <c r="K7987" t="s">
        <v>32841</v>
      </c>
      <c r="L7987" t="s">
        <v>32842</v>
      </c>
    </row>
    <row r="7988" spans="1:12" x14ac:dyDescent="0.3">
      <c r="A7988">
        <v>2356514</v>
      </c>
      <c r="B7988" t="s">
        <v>11631</v>
      </c>
      <c r="C7988">
        <v>3.9</v>
      </c>
      <c r="D7988">
        <v>97</v>
      </c>
      <c r="E7988">
        <v>5</v>
      </c>
      <c r="F7988" s="1" t="s">
        <v>11632</v>
      </c>
      <c r="G7988" s="1">
        <f t="shared" si="124"/>
        <v>43592</v>
      </c>
      <c r="H7988" s="1">
        <v>43649</v>
      </c>
      <c r="I7988" s="14" t="s">
        <v>38717</v>
      </c>
      <c r="J7988">
        <v>262309</v>
      </c>
      <c r="K7988" t="s">
        <v>30774</v>
      </c>
      <c r="L7988" t="s">
        <v>30775</v>
      </c>
    </row>
    <row r="7989" spans="1:12" x14ac:dyDescent="0.3">
      <c r="A7989">
        <v>1984584</v>
      </c>
      <c r="B7989" t="s">
        <v>11703</v>
      </c>
      <c r="C7989">
        <v>4.2</v>
      </c>
      <c r="D7989">
        <v>96</v>
      </c>
      <c r="E7989">
        <v>54</v>
      </c>
      <c r="F7989" s="1" t="s">
        <v>11704</v>
      </c>
      <c r="G7989" s="1">
        <f t="shared" si="124"/>
        <v>43396</v>
      </c>
      <c r="H7989" s="1">
        <v>43953</v>
      </c>
      <c r="I7989" s="14" t="s">
        <v>38704</v>
      </c>
      <c r="J7989">
        <v>47951294</v>
      </c>
      <c r="K7989" t="s">
        <v>30842</v>
      </c>
      <c r="L7989" t="s">
        <v>30843</v>
      </c>
    </row>
    <row r="7990" spans="1:12" x14ac:dyDescent="0.3">
      <c r="A7990">
        <v>2327644</v>
      </c>
      <c r="B7990" t="s">
        <v>4689</v>
      </c>
      <c r="C7990">
        <v>4.4000000000000004</v>
      </c>
      <c r="D7990">
        <v>478</v>
      </c>
      <c r="E7990">
        <v>129</v>
      </c>
      <c r="F7990" s="1" t="s">
        <v>4690</v>
      </c>
      <c r="G7990" s="1">
        <f t="shared" si="124"/>
        <v>43573</v>
      </c>
      <c r="H7990" s="1">
        <v>43953</v>
      </c>
      <c r="I7990" s="14" t="s">
        <v>38689</v>
      </c>
      <c r="J7990">
        <v>7450902</v>
      </c>
      <c r="K7990" t="s">
        <v>24251</v>
      </c>
      <c r="L7990" t="s">
        <v>24252</v>
      </c>
    </row>
    <row r="7991" spans="1:12" x14ac:dyDescent="0.3">
      <c r="A7991">
        <v>1428208</v>
      </c>
      <c r="B7991" t="s">
        <v>631</v>
      </c>
      <c r="C7991">
        <v>4.5</v>
      </c>
      <c r="D7991">
        <v>5754</v>
      </c>
      <c r="E7991">
        <v>290</v>
      </c>
      <c r="F7991" s="1" t="s">
        <v>632</v>
      </c>
      <c r="G7991" s="1">
        <f t="shared" si="124"/>
        <v>43049</v>
      </c>
      <c r="H7991" s="1">
        <v>44969</v>
      </c>
      <c r="I7991" s="14" t="s">
        <v>38774</v>
      </c>
      <c r="J7991">
        <v>38475056</v>
      </c>
      <c r="K7991" t="s">
        <v>20526</v>
      </c>
      <c r="L7991" t="s">
        <v>20527</v>
      </c>
    </row>
    <row r="7992" spans="1:12" x14ac:dyDescent="0.3">
      <c r="A7992">
        <v>380178</v>
      </c>
      <c r="B7992" t="s">
        <v>6724</v>
      </c>
      <c r="C7992">
        <v>4</v>
      </c>
      <c r="D7992">
        <v>263</v>
      </c>
      <c r="E7992">
        <v>11</v>
      </c>
      <c r="F7992" s="1" t="s">
        <v>6725</v>
      </c>
      <c r="G7992" s="1">
        <f t="shared" si="124"/>
        <v>42002</v>
      </c>
      <c r="H7992" s="1">
        <v>42585</v>
      </c>
      <c r="I7992" s="14" t="s">
        <v>38717</v>
      </c>
      <c r="J7992">
        <v>758912</v>
      </c>
      <c r="K7992" t="s">
        <v>26064</v>
      </c>
      <c r="L7992" t="s">
        <v>26065</v>
      </c>
    </row>
    <row r="7993" spans="1:12" x14ac:dyDescent="0.3">
      <c r="A7993">
        <v>1470462</v>
      </c>
      <c r="B7993" t="s">
        <v>38470</v>
      </c>
      <c r="C7993">
        <v>4.7</v>
      </c>
      <c r="D7993">
        <v>1855</v>
      </c>
      <c r="E7993">
        <v>21</v>
      </c>
      <c r="F7993" s="1" t="s">
        <v>1746</v>
      </c>
      <c r="G7993" s="1">
        <f t="shared" si="124"/>
        <v>43084</v>
      </c>
      <c r="H7993" s="1">
        <v>43493</v>
      </c>
      <c r="I7993" s="14" t="s">
        <v>38722</v>
      </c>
      <c r="J7993">
        <v>17834054</v>
      </c>
      <c r="K7993" t="s">
        <v>21582</v>
      </c>
      <c r="L7993" t="s">
        <v>21583</v>
      </c>
    </row>
    <row r="7994" spans="1:12" x14ac:dyDescent="0.3">
      <c r="A7994">
        <v>1236992</v>
      </c>
      <c r="B7994" t="s">
        <v>2452</v>
      </c>
      <c r="C7994">
        <v>4.7</v>
      </c>
      <c r="D7994">
        <v>1231</v>
      </c>
      <c r="E7994">
        <v>64</v>
      </c>
      <c r="F7994" s="1" t="s">
        <v>2453</v>
      </c>
      <c r="G7994" s="1">
        <f t="shared" si="124"/>
        <v>42886</v>
      </c>
      <c r="H7994" s="1">
        <v>44028</v>
      </c>
      <c r="I7994" s="14" t="s">
        <v>38701</v>
      </c>
      <c r="J7994">
        <v>426576</v>
      </c>
      <c r="K7994" t="s">
        <v>22233</v>
      </c>
      <c r="L7994" t="s">
        <v>20270</v>
      </c>
    </row>
    <row r="7995" spans="1:12" x14ac:dyDescent="0.3">
      <c r="A7995">
        <v>1697558</v>
      </c>
      <c r="B7995" t="s">
        <v>4880</v>
      </c>
      <c r="C7995">
        <v>4.4000000000000004</v>
      </c>
      <c r="D7995">
        <v>446</v>
      </c>
      <c r="E7995">
        <v>80</v>
      </c>
      <c r="F7995" s="1" t="s">
        <v>4881</v>
      </c>
      <c r="G7995" s="1">
        <f t="shared" si="124"/>
        <v>43236</v>
      </c>
      <c r="H7995" s="1">
        <v>43934</v>
      </c>
      <c r="I7995" s="14" t="s">
        <v>38706</v>
      </c>
      <c r="J7995">
        <v>13149012</v>
      </c>
      <c r="K7995" t="s">
        <v>24435</v>
      </c>
      <c r="L7995" t="s">
        <v>20270</v>
      </c>
    </row>
    <row r="7996" spans="1:12" x14ac:dyDescent="0.3">
      <c r="A7996">
        <v>3718414</v>
      </c>
      <c r="B7996" t="s">
        <v>4004</v>
      </c>
      <c r="C7996">
        <v>4.5</v>
      </c>
      <c r="D7996">
        <v>611</v>
      </c>
      <c r="E7996">
        <v>73</v>
      </c>
      <c r="F7996" s="1" t="s">
        <v>4005</v>
      </c>
      <c r="G7996" s="1">
        <f t="shared" si="124"/>
        <v>44186</v>
      </c>
      <c r="H7996" s="1">
        <v>44769</v>
      </c>
      <c r="I7996" s="14" t="s">
        <v>38722</v>
      </c>
      <c r="J7996">
        <v>69436942</v>
      </c>
      <c r="K7996" t="s">
        <v>23644</v>
      </c>
      <c r="L7996" t="s">
        <v>20270</v>
      </c>
    </row>
    <row r="7997" spans="1:12" x14ac:dyDescent="0.3">
      <c r="A7997">
        <v>835946</v>
      </c>
      <c r="B7997" t="s">
        <v>4199</v>
      </c>
      <c r="C7997">
        <v>3.9</v>
      </c>
      <c r="D7997">
        <v>568</v>
      </c>
      <c r="E7997">
        <v>79</v>
      </c>
      <c r="F7997" s="1" t="s">
        <v>4200</v>
      </c>
      <c r="G7997" s="1">
        <f t="shared" si="124"/>
        <v>42490</v>
      </c>
      <c r="H7997" s="1">
        <v>43095</v>
      </c>
      <c r="I7997" s="14" t="s">
        <v>38701</v>
      </c>
      <c r="J7997">
        <v>22302964</v>
      </c>
      <c r="K7997" t="s">
        <v>23819</v>
      </c>
      <c r="L7997" t="s">
        <v>20270</v>
      </c>
    </row>
    <row r="7998" spans="1:12" x14ac:dyDescent="0.3">
      <c r="A7998">
        <v>2470214</v>
      </c>
      <c r="B7998" t="s">
        <v>364</v>
      </c>
      <c r="C7998">
        <v>4.5</v>
      </c>
      <c r="D7998">
        <v>10443</v>
      </c>
      <c r="E7998">
        <v>97</v>
      </c>
      <c r="F7998" s="1" t="s">
        <v>365</v>
      </c>
      <c r="G7998" s="1">
        <f t="shared" si="124"/>
        <v>43667</v>
      </c>
      <c r="H7998" s="1">
        <v>44909</v>
      </c>
      <c r="I7998" s="14" t="s">
        <v>38695</v>
      </c>
      <c r="J7998">
        <v>5997742</v>
      </c>
      <c r="K7998" t="s">
        <v>20269</v>
      </c>
      <c r="L7998" t="s">
        <v>20270</v>
      </c>
    </row>
    <row r="7999" spans="1:12" x14ac:dyDescent="0.3">
      <c r="A7999">
        <v>2517884</v>
      </c>
      <c r="B7999" t="s">
        <v>3630</v>
      </c>
      <c r="C7999">
        <v>4.7</v>
      </c>
      <c r="D7999">
        <v>705</v>
      </c>
      <c r="E7999">
        <v>84</v>
      </c>
      <c r="F7999" s="1" t="s">
        <v>3631</v>
      </c>
      <c r="G7999" s="1">
        <f t="shared" si="124"/>
        <v>43697</v>
      </c>
      <c r="H7999" s="1">
        <v>44246</v>
      </c>
      <c r="I7999" s="14" t="s">
        <v>38691</v>
      </c>
      <c r="J7999">
        <v>23449198</v>
      </c>
      <c r="K7999" t="s">
        <v>23303</v>
      </c>
      <c r="L7999" t="s">
        <v>23304</v>
      </c>
    </row>
    <row r="8000" spans="1:12" x14ac:dyDescent="0.3">
      <c r="A8000">
        <v>763774</v>
      </c>
      <c r="B8000" t="s">
        <v>2751</v>
      </c>
      <c r="C8000">
        <v>4.8</v>
      </c>
      <c r="D8000">
        <v>1040</v>
      </c>
      <c r="E8000">
        <v>26</v>
      </c>
      <c r="F8000" s="1" t="s">
        <v>2752</v>
      </c>
      <c r="G8000" s="1">
        <f t="shared" si="124"/>
        <v>42415</v>
      </c>
      <c r="H8000" s="1">
        <v>44011</v>
      </c>
      <c r="I8000" s="14" t="s">
        <v>38750</v>
      </c>
      <c r="J8000">
        <v>27743958</v>
      </c>
      <c r="K8000" t="s">
        <v>22507</v>
      </c>
      <c r="L8000" t="s">
        <v>22508</v>
      </c>
    </row>
    <row r="8001" spans="1:12" x14ac:dyDescent="0.3">
      <c r="A8001">
        <v>285492</v>
      </c>
      <c r="B8001" t="s">
        <v>2075</v>
      </c>
      <c r="C8001">
        <v>4.0999999999999996</v>
      </c>
      <c r="D8001">
        <v>1520</v>
      </c>
      <c r="E8001">
        <v>13</v>
      </c>
      <c r="F8001" s="1" t="s">
        <v>2076</v>
      </c>
      <c r="G8001" s="1">
        <f t="shared" si="124"/>
        <v>41873</v>
      </c>
      <c r="H8001" s="1">
        <v>41967</v>
      </c>
      <c r="I8001" s="14" t="s">
        <v>38750</v>
      </c>
      <c r="J8001">
        <v>6390276</v>
      </c>
      <c r="K8001" t="s">
        <v>21888</v>
      </c>
      <c r="L8001" t="s">
        <v>20148</v>
      </c>
    </row>
    <row r="8002" spans="1:12" x14ac:dyDescent="0.3">
      <c r="A8002">
        <v>1921462</v>
      </c>
      <c r="B8002" t="s">
        <v>10569</v>
      </c>
      <c r="C8002">
        <v>4.0999999999999996</v>
      </c>
      <c r="D8002">
        <v>118</v>
      </c>
      <c r="E8002">
        <v>49</v>
      </c>
      <c r="F8002" s="1" t="s">
        <v>10570</v>
      </c>
      <c r="G8002" s="1">
        <f t="shared" ref="G8002:G8065" si="125">DATEVALUE(LEFT(F8002,FIND("T",F8002)-1))</f>
        <v>43362</v>
      </c>
      <c r="H8002" s="1">
        <v>43372</v>
      </c>
      <c r="I8002" s="14" t="s">
        <v>38703</v>
      </c>
      <c r="J8002">
        <v>3714024</v>
      </c>
      <c r="K8002" t="s">
        <v>29760</v>
      </c>
      <c r="L8002" t="s">
        <v>20148</v>
      </c>
    </row>
    <row r="8003" spans="1:12" x14ac:dyDescent="0.3">
      <c r="A8003">
        <v>2677498</v>
      </c>
      <c r="B8003" t="s">
        <v>974</v>
      </c>
      <c r="C8003">
        <v>4.7</v>
      </c>
      <c r="D8003">
        <v>3644</v>
      </c>
      <c r="E8003">
        <v>292</v>
      </c>
      <c r="F8003" s="1" t="s">
        <v>975</v>
      </c>
      <c r="G8003" s="1">
        <f t="shared" si="125"/>
        <v>43797</v>
      </c>
      <c r="H8003" s="1">
        <v>44850</v>
      </c>
      <c r="I8003" s="14" t="s">
        <v>38770</v>
      </c>
      <c r="J8003">
        <v>589907</v>
      </c>
      <c r="K8003" t="s">
        <v>20856</v>
      </c>
      <c r="L8003" t="s">
        <v>20148</v>
      </c>
    </row>
    <row r="8004" spans="1:12" x14ac:dyDescent="0.3">
      <c r="A8004">
        <v>1031780</v>
      </c>
      <c r="B8004" t="s">
        <v>4572</v>
      </c>
      <c r="C8004">
        <v>3.9</v>
      </c>
      <c r="D8004">
        <v>495</v>
      </c>
      <c r="E8004">
        <v>51</v>
      </c>
      <c r="F8004" s="1" t="s">
        <v>4573</v>
      </c>
      <c r="G8004" s="1">
        <f t="shared" si="125"/>
        <v>42708</v>
      </c>
      <c r="H8004" s="1">
        <v>44890</v>
      </c>
      <c r="I8004" s="14" t="s">
        <v>38745</v>
      </c>
      <c r="J8004">
        <v>14788334</v>
      </c>
      <c r="K8004" t="s">
        <v>24150</v>
      </c>
      <c r="L8004" t="s">
        <v>20148</v>
      </c>
    </row>
    <row r="8005" spans="1:12" x14ac:dyDescent="0.3">
      <c r="A8005">
        <v>881106</v>
      </c>
      <c r="B8005" t="s">
        <v>6438</v>
      </c>
      <c r="C8005">
        <v>4.7</v>
      </c>
      <c r="D8005">
        <v>282</v>
      </c>
      <c r="E8005">
        <v>29</v>
      </c>
      <c r="F8005" s="1" t="s">
        <v>6439</v>
      </c>
      <c r="G8005" s="1">
        <f t="shared" si="125"/>
        <v>42538</v>
      </c>
      <c r="H8005" s="1">
        <v>42562</v>
      </c>
      <c r="I8005" s="14" t="s">
        <v>38750</v>
      </c>
      <c r="J8005">
        <v>19614206</v>
      </c>
      <c r="K8005" t="s">
        <v>25807</v>
      </c>
      <c r="L8005" t="s">
        <v>20148</v>
      </c>
    </row>
    <row r="8006" spans="1:12" x14ac:dyDescent="0.3">
      <c r="A8006">
        <v>877582</v>
      </c>
      <c r="B8006" t="s">
        <v>4304</v>
      </c>
      <c r="C8006">
        <v>4.7</v>
      </c>
      <c r="D8006">
        <v>547</v>
      </c>
      <c r="E8006">
        <v>90</v>
      </c>
      <c r="F8006" s="1" t="s">
        <v>4305</v>
      </c>
      <c r="G8006" s="1">
        <f t="shared" si="125"/>
        <v>42535</v>
      </c>
      <c r="H8006" s="1">
        <v>44773</v>
      </c>
      <c r="I8006" s="14" t="s">
        <v>38732</v>
      </c>
      <c r="J8006">
        <v>767883</v>
      </c>
      <c r="K8006" t="s">
        <v>23911</v>
      </c>
      <c r="L8006" t="s">
        <v>20148</v>
      </c>
    </row>
    <row r="8007" spans="1:12" x14ac:dyDescent="0.3">
      <c r="A8007">
        <v>639984</v>
      </c>
      <c r="B8007" t="s">
        <v>5265</v>
      </c>
      <c r="C8007">
        <v>4.7</v>
      </c>
      <c r="D8007">
        <v>390</v>
      </c>
      <c r="E8007">
        <v>118</v>
      </c>
      <c r="F8007" s="1" t="s">
        <v>5266</v>
      </c>
      <c r="G8007" s="1">
        <f t="shared" si="125"/>
        <v>42291</v>
      </c>
      <c r="H8007" s="1">
        <v>42597</v>
      </c>
      <c r="I8007" s="14" t="s">
        <v>38726</v>
      </c>
      <c r="J8007">
        <v>6956660</v>
      </c>
      <c r="K8007" t="s">
        <v>24767</v>
      </c>
      <c r="L8007" t="s">
        <v>20148</v>
      </c>
    </row>
    <row r="8008" spans="1:12" x14ac:dyDescent="0.3">
      <c r="A8008">
        <v>2306906</v>
      </c>
      <c r="B8008" t="s">
        <v>1848</v>
      </c>
      <c r="C8008">
        <v>4.4000000000000004</v>
      </c>
      <c r="D8008">
        <v>1756</v>
      </c>
      <c r="E8008">
        <v>126</v>
      </c>
      <c r="F8008" s="1" t="s">
        <v>1849</v>
      </c>
      <c r="G8008" s="1">
        <f t="shared" si="125"/>
        <v>43559</v>
      </c>
      <c r="H8008" s="1">
        <v>44377</v>
      </c>
      <c r="I8008" s="14" t="s">
        <v>38765</v>
      </c>
      <c r="J8008">
        <v>44492454</v>
      </c>
      <c r="K8008" t="s">
        <v>21679</v>
      </c>
      <c r="L8008" t="s">
        <v>20148</v>
      </c>
    </row>
    <row r="8009" spans="1:12" x14ac:dyDescent="0.3">
      <c r="A8009">
        <v>3526528</v>
      </c>
      <c r="B8009" t="s">
        <v>3307</v>
      </c>
      <c r="C8009">
        <v>4.4000000000000004</v>
      </c>
      <c r="D8009">
        <v>794</v>
      </c>
      <c r="E8009">
        <v>60</v>
      </c>
      <c r="F8009" s="1" t="s">
        <v>3308</v>
      </c>
      <c r="G8009" s="1">
        <f t="shared" si="125"/>
        <v>44099</v>
      </c>
      <c r="H8009" s="1">
        <v>44955</v>
      </c>
      <c r="I8009" s="14" t="s">
        <v>38764</v>
      </c>
      <c r="J8009">
        <v>130560040</v>
      </c>
      <c r="K8009" t="s">
        <v>23005</v>
      </c>
      <c r="L8009" t="s">
        <v>20148</v>
      </c>
    </row>
    <row r="8010" spans="1:12" x14ac:dyDescent="0.3">
      <c r="A8010">
        <v>246314</v>
      </c>
      <c r="B8010" t="s">
        <v>235</v>
      </c>
      <c r="C8010">
        <v>4.5</v>
      </c>
      <c r="D8010">
        <v>16018</v>
      </c>
      <c r="E8010">
        <v>154</v>
      </c>
      <c r="F8010" s="1" t="s">
        <v>236</v>
      </c>
      <c r="G8010" s="1">
        <f t="shared" si="125"/>
        <v>41809</v>
      </c>
      <c r="H8010" s="1">
        <v>44927</v>
      </c>
      <c r="I8010" s="14" t="s">
        <v>38741</v>
      </c>
      <c r="J8010">
        <v>5997742</v>
      </c>
      <c r="K8010" t="s">
        <v>20147</v>
      </c>
      <c r="L8010" t="s">
        <v>20148</v>
      </c>
    </row>
    <row r="8011" spans="1:12" x14ac:dyDescent="0.3">
      <c r="A8011">
        <v>874474</v>
      </c>
      <c r="B8011" t="s">
        <v>3158</v>
      </c>
      <c r="C8011">
        <v>4.0999999999999996</v>
      </c>
      <c r="D8011">
        <v>849</v>
      </c>
      <c r="E8011">
        <v>219</v>
      </c>
      <c r="F8011" s="1" t="s">
        <v>3159</v>
      </c>
      <c r="G8011" s="1">
        <f t="shared" si="125"/>
        <v>42531</v>
      </c>
      <c r="H8011" s="1">
        <v>42699</v>
      </c>
      <c r="I8011" s="14" t="s">
        <v>38811</v>
      </c>
      <c r="J8011">
        <v>4213970</v>
      </c>
      <c r="K8011" t="s">
        <v>22869</v>
      </c>
      <c r="L8011" t="s">
        <v>20148</v>
      </c>
    </row>
    <row r="8012" spans="1:12" x14ac:dyDescent="0.3">
      <c r="A8012">
        <v>2176554</v>
      </c>
      <c r="B8012" t="s">
        <v>1874</v>
      </c>
      <c r="C8012">
        <v>4.7</v>
      </c>
      <c r="D8012">
        <v>1725</v>
      </c>
      <c r="E8012">
        <v>240</v>
      </c>
      <c r="F8012" s="1" t="s">
        <v>1875</v>
      </c>
      <c r="G8012" s="1">
        <f t="shared" si="125"/>
        <v>43490</v>
      </c>
      <c r="H8012" s="1">
        <v>44750</v>
      </c>
      <c r="I8012" s="14" t="s">
        <v>38665</v>
      </c>
      <c r="J8012">
        <v>38711620</v>
      </c>
      <c r="K8012" t="s">
        <v>21702</v>
      </c>
      <c r="L8012" t="s">
        <v>20148</v>
      </c>
    </row>
    <row r="8013" spans="1:12" x14ac:dyDescent="0.3">
      <c r="A8013">
        <v>4001218</v>
      </c>
      <c r="B8013" t="s">
        <v>1914</v>
      </c>
      <c r="C8013">
        <v>4.7</v>
      </c>
      <c r="D8013">
        <v>1672</v>
      </c>
      <c r="E8013">
        <v>101</v>
      </c>
      <c r="F8013" s="1" t="s">
        <v>1915</v>
      </c>
      <c r="G8013" s="1">
        <f t="shared" si="125"/>
        <v>44309</v>
      </c>
      <c r="H8013" s="1">
        <v>44438</v>
      </c>
      <c r="I8013" s="14" t="s">
        <v>38712</v>
      </c>
      <c r="J8013">
        <v>35101150</v>
      </c>
      <c r="K8013" t="s">
        <v>21736</v>
      </c>
      <c r="L8013" t="s">
        <v>20148</v>
      </c>
    </row>
    <row r="8014" spans="1:12" x14ac:dyDescent="0.3">
      <c r="A8014">
        <v>1608944</v>
      </c>
      <c r="B8014" t="s">
        <v>3454</v>
      </c>
      <c r="C8014">
        <v>4.5999999999999996</v>
      </c>
      <c r="D8014">
        <v>751</v>
      </c>
      <c r="E8014">
        <v>227</v>
      </c>
      <c r="F8014" s="1" t="s">
        <v>3455</v>
      </c>
      <c r="G8014" s="1">
        <f t="shared" si="125"/>
        <v>43180</v>
      </c>
      <c r="H8014" s="1">
        <v>44155</v>
      </c>
      <c r="I8014" s="14" t="s">
        <v>38699</v>
      </c>
      <c r="J8014">
        <v>753752</v>
      </c>
      <c r="K8014" t="s">
        <v>23140</v>
      </c>
      <c r="L8014" t="s">
        <v>20148</v>
      </c>
    </row>
    <row r="8015" spans="1:12" x14ac:dyDescent="0.3">
      <c r="A8015">
        <v>1207960</v>
      </c>
      <c r="B8015" t="s">
        <v>521</v>
      </c>
      <c r="C8015">
        <v>4.5999999999999996</v>
      </c>
      <c r="D8015">
        <v>7291</v>
      </c>
      <c r="E8015">
        <v>155</v>
      </c>
      <c r="F8015" s="1" t="s">
        <v>522</v>
      </c>
      <c r="G8015" s="1">
        <f t="shared" si="125"/>
        <v>42862</v>
      </c>
      <c r="H8015" s="1">
        <v>44563</v>
      </c>
      <c r="I8015" s="14" t="s">
        <v>38767</v>
      </c>
      <c r="J8015">
        <v>25244758</v>
      </c>
      <c r="K8015" t="s">
        <v>20418</v>
      </c>
      <c r="L8015" t="s">
        <v>20148</v>
      </c>
    </row>
    <row r="8016" spans="1:12" x14ac:dyDescent="0.3">
      <c r="A8016">
        <v>1557250</v>
      </c>
      <c r="B8016" t="s">
        <v>2034</v>
      </c>
      <c r="C8016">
        <v>4</v>
      </c>
      <c r="D8016">
        <v>1553</v>
      </c>
      <c r="E8016">
        <v>22</v>
      </c>
      <c r="F8016" s="1" t="s">
        <v>2035</v>
      </c>
      <c r="G8016" s="1">
        <f t="shared" si="125"/>
        <v>43147</v>
      </c>
      <c r="H8016" s="1">
        <v>44952</v>
      </c>
      <c r="I8016" s="14" t="s">
        <v>38731</v>
      </c>
      <c r="J8016">
        <v>13501438</v>
      </c>
      <c r="K8016" t="s">
        <v>21849</v>
      </c>
      <c r="L8016" t="s">
        <v>20148</v>
      </c>
    </row>
    <row r="8017" spans="1:12" x14ac:dyDescent="0.3">
      <c r="A8017">
        <v>2934016</v>
      </c>
      <c r="B8017" t="s">
        <v>2909</v>
      </c>
      <c r="C8017">
        <v>4.5</v>
      </c>
      <c r="D8017">
        <v>956</v>
      </c>
      <c r="E8017">
        <v>72</v>
      </c>
      <c r="F8017" s="1" t="s">
        <v>2910</v>
      </c>
      <c r="G8017" s="1">
        <f t="shared" si="125"/>
        <v>43920</v>
      </c>
      <c r="H8017" s="1">
        <v>44883</v>
      </c>
      <c r="I8017" s="14" t="s">
        <v>38718</v>
      </c>
      <c r="J8017">
        <v>13121610</v>
      </c>
      <c r="K8017" t="s">
        <v>22646</v>
      </c>
      <c r="L8017" t="s">
        <v>20148</v>
      </c>
    </row>
    <row r="8018" spans="1:12" x14ac:dyDescent="0.3">
      <c r="A8018">
        <v>1124970</v>
      </c>
      <c r="B8018" t="s">
        <v>5135</v>
      </c>
      <c r="C8018">
        <v>4.5999999999999996</v>
      </c>
      <c r="D8018">
        <v>409</v>
      </c>
      <c r="E8018">
        <v>45</v>
      </c>
      <c r="F8018" s="1" t="s">
        <v>5136</v>
      </c>
      <c r="G8018" s="1">
        <f t="shared" si="125"/>
        <v>42789</v>
      </c>
      <c r="H8018" s="1">
        <v>42996</v>
      </c>
      <c r="I8018" s="14" t="s">
        <v>38719</v>
      </c>
      <c r="J8018">
        <v>9489058</v>
      </c>
      <c r="K8018" t="s">
        <v>24659</v>
      </c>
      <c r="L8018" t="s">
        <v>20148</v>
      </c>
    </row>
    <row r="8019" spans="1:12" x14ac:dyDescent="0.3">
      <c r="A8019">
        <v>2546485</v>
      </c>
      <c r="B8019" t="s">
        <v>5167</v>
      </c>
      <c r="C8019">
        <v>5</v>
      </c>
      <c r="D8019">
        <v>404</v>
      </c>
      <c r="E8019">
        <v>62</v>
      </c>
      <c r="F8019" s="1" t="s">
        <v>5168</v>
      </c>
      <c r="G8019" s="1">
        <f t="shared" si="125"/>
        <v>43714</v>
      </c>
      <c r="H8019" s="1">
        <v>44130</v>
      </c>
      <c r="I8019" s="14" t="s">
        <v>38764</v>
      </c>
      <c r="J8019">
        <v>10078446</v>
      </c>
      <c r="K8019" t="s">
        <v>24684</v>
      </c>
      <c r="L8019" t="s">
        <v>20148</v>
      </c>
    </row>
    <row r="8020" spans="1:12" x14ac:dyDescent="0.3">
      <c r="A8020">
        <v>2387748</v>
      </c>
      <c r="B8020" t="s">
        <v>3955</v>
      </c>
      <c r="C8020">
        <v>4.5</v>
      </c>
      <c r="D8020">
        <v>625</v>
      </c>
      <c r="E8020">
        <v>77</v>
      </c>
      <c r="F8020" s="1" t="s">
        <v>3956</v>
      </c>
      <c r="G8020" s="1">
        <f t="shared" si="125"/>
        <v>43613</v>
      </c>
      <c r="H8020" s="1">
        <v>44935</v>
      </c>
      <c r="I8020" s="14" t="s">
        <v>38689</v>
      </c>
      <c r="J8020">
        <v>23449198</v>
      </c>
      <c r="K8020" t="s">
        <v>23598</v>
      </c>
      <c r="L8020" t="s">
        <v>20148</v>
      </c>
    </row>
    <row r="8021" spans="1:12" x14ac:dyDescent="0.3">
      <c r="A8021">
        <v>3841328</v>
      </c>
      <c r="B8021" t="s">
        <v>4653</v>
      </c>
      <c r="C8021">
        <v>4.5999999999999996</v>
      </c>
      <c r="D8021">
        <v>483</v>
      </c>
      <c r="E8021">
        <v>18</v>
      </c>
      <c r="F8021" s="1" t="s">
        <v>4654</v>
      </c>
      <c r="G8021" s="1">
        <f t="shared" si="125"/>
        <v>44238</v>
      </c>
      <c r="H8021" s="1">
        <v>44244</v>
      </c>
      <c r="I8021" s="14" t="s">
        <v>38716</v>
      </c>
      <c r="J8021">
        <v>18262998</v>
      </c>
      <c r="K8021" t="s">
        <v>24222</v>
      </c>
      <c r="L8021" t="s">
        <v>20148</v>
      </c>
    </row>
    <row r="8022" spans="1:12" x14ac:dyDescent="0.3">
      <c r="A8022">
        <v>2320056</v>
      </c>
      <c r="B8022" t="s">
        <v>509</v>
      </c>
      <c r="C8022">
        <v>4.5999999999999996</v>
      </c>
      <c r="D8022">
        <v>7554</v>
      </c>
      <c r="E8022">
        <v>314</v>
      </c>
      <c r="F8022" s="1" t="s">
        <v>510</v>
      </c>
      <c r="G8022" s="1">
        <f t="shared" si="125"/>
        <v>43568</v>
      </c>
      <c r="H8022" s="1">
        <v>44917</v>
      </c>
      <c r="I8022" s="14" t="s">
        <v>38730</v>
      </c>
      <c r="J8022">
        <v>4466306</v>
      </c>
      <c r="K8022" t="s">
        <v>20407</v>
      </c>
      <c r="L8022" t="s">
        <v>20148</v>
      </c>
    </row>
    <row r="8023" spans="1:12" x14ac:dyDescent="0.3">
      <c r="A8023">
        <v>2868774</v>
      </c>
      <c r="B8023" t="s">
        <v>3292</v>
      </c>
      <c r="C8023">
        <v>4.5999999999999996</v>
      </c>
      <c r="D8023">
        <v>800</v>
      </c>
      <c r="E8023">
        <v>135</v>
      </c>
      <c r="F8023" s="1" t="s">
        <v>3293</v>
      </c>
      <c r="G8023" s="1">
        <f t="shared" si="125"/>
        <v>43903</v>
      </c>
      <c r="H8023" s="1">
        <v>44850</v>
      </c>
      <c r="I8023" s="14" t="s">
        <v>38700</v>
      </c>
      <c r="J8023">
        <v>589907</v>
      </c>
      <c r="K8023" t="s">
        <v>22992</v>
      </c>
      <c r="L8023" t="s">
        <v>20148</v>
      </c>
    </row>
    <row r="8024" spans="1:12" x14ac:dyDescent="0.3">
      <c r="A8024">
        <v>399488</v>
      </c>
      <c r="B8024" t="s">
        <v>3494</v>
      </c>
      <c r="C8024">
        <v>3.8</v>
      </c>
      <c r="D8024">
        <v>742</v>
      </c>
      <c r="E8024">
        <v>33</v>
      </c>
      <c r="F8024" s="1" t="s">
        <v>3495</v>
      </c>
      <c r="G8024" s="1">
        <f t="shared" si="125"/>
        <v>42024</v>
      </c>
      <c r="H8024" s="1">
        <v>42668</v>
      </c>
      <c r="I8024" s="14" t="s">
        <v>38750</v>
      </c>
      <c r="J8024">
        <v>10404902</v>
      </c>
      <c r="K8024" t="s">
        <v>23177</v>
      </c>
      <c r="L8024" t="s">
        <v>20148</v>
      </c>
    </row>
    <row r="8025" spans="1:12" x14ac:dyDescent="0.3">
      <c r="A8025">
        <v>4703634</v>
      </c>
      <c r="B8025" t="s">
        <v>5531</v>
      </c>
      <c r="C8025">
        <v>4</v>
      </c>
      <c r="D8025">
        <v>362</v>
      </c>
      <c r="E8025">
        <v>69</v>
      </c>
      <c r="F8025" s="1" t="s">
        <v>5532</v>
      </c>
      <c r="G8025" s="1">
        <f t="shared" si="125"/>
        <v>44706</v>
      </c>
      <c r="H8025" s="1">
        <v>44742</v>
      </c>
      <c r="I8025" s="14" t="s">
        <v>38722</v>
      </c>
      <c r="J8025">
        <v>9140618</v>
      </c>
      <c r="K8025" t="s">
        <v>25006</v>
      </c>
      <c r="L8025" t="s">
        <v>20148</v>
      </c>
    </row>
    <row r="8026" spans="1:12" x14ac:dyDescent="0.3">
      <c r="A8026">
        <v>1301088</v>
      </c>
      <c r="B8026" t="s">
        <v>1127</v>
      </c>
      <c r="C8026">
        <v>4.5999999999999996</v>
      </c>
      <c r="D8026">
        <v>3129</v>
      </c>
      <c r="E8026">
        <v>45</v>
      </c>
      <c r="F8026" s="1" t="s">
        <v>1128</v>
      </c>
      <c r="G8026" s="1">
        <f t="shared" si="125"/>
        <v>42938</v>
      </c>
      <c r="H8026" s="1">
        <v>43649</v>
      </c>
      <c r="I8026" s="14" t="s">
        <v>38745</v>
      </c>
      <c r="J8026">
        <v>442827</v>
      </c>
      <c r="K8026" t="s">
        <v>21005</v>
      </c>
      <c r="L8026" t="s">
        <v>20148</v>
      </c>
    </row>
    <row r="8027" spans="1:12" x14ac:dyDescent="0.3">
      <c r="A8027">
        <v>3051304</v>
      </c>
      <c r="B8027" t="s">
        <v>4348</v>
      </c>
      <c r="C8027">
        <v>4.3</v>
      </c>
      <c r="D8027">
        <v>537</v>
      </c>
      <c r="E8027">
        <v>49</v>
      </c>
      <c r="F8027" s="1" t="s">
        <v>4349</v>
      </c>
      <c r="G8027" s="1">
        <f t="shared" si="125"/>
        <v>43946</v>
      </c>
      <c r="H8027" s="1">
        <v>44962</v>
      </c>
      <c r="I8027" s="14" t="s">
        <v>38731</v>
      </c>
      <c r="J8027">
        <v>680673</v>
      </c>
      <c r="K8027" t="s">
        <v>23948</v>
      </c>
      <c r="L8027" t="s">
        <v>20148</v>
      </c>
    </row>
    <row r="8028" spans="1:12" x14ac:dyDescent="0.3">
      <c r="A8028">
        <v>3000318</v>
      </c>
      <c r="B8028" t="s">
        <v>5811</v>
      </c>
      <c r="C8028">
        <v>4.3</v>
      </c>
      <c r="D8028">
        <v>330</v>
      </c>
      <c r="E8028">
        <v>78</v>
      </c>
      <c r="F8028" s="1" t="s">
        <v>5812</v>
      </c>
      <c r="G8028" s="1">
        <f t="shared" si="125"/>
        <v>43935</v>
      </c>
      <c r="H8028" s="1">
        <v>44883</v>
      </c>
      <c r="I8028" s="14" t="s">
        <v>38731</v>
      </c>
      <c r="J8028">
        <v>6452872</v>
      </c>
      <c r="K8028" t="s">
        <v>25251</v>
      </c>
      <c r="L8028" t="s">
        <v>25252</v>
      </c>
    </row>
    <row r="8029" spans="1:12" x14ac:dyDescent="0.3">
      <c r="A8029">
        <v>1430746</v>
      </c>
      <c r="B8029" t="s">
        <v>49</v>
      </c>
      <c r="C8029">
        <v>4.7</v>
      </c>
      <c r="D8029">
        <v>59632</v>
      </c>
      <c r="E8029">
        <v>402</v>
      </c>
      <c r="F8029" s="1" t="s">
        <v>50</v>
      </c>
      <c r="G8029" s="1">
        <f t="shared" si="125"/>
        <v>43051</v>
      </c>
      <c r="H8029" s="1">
        <v>44958</v>
      </c>
      <c r="I8029" s="14" t="s">
        <v>38686</v>
      </c>
      <c r="J8029">
        <v>38516954</v>
      </c>
      <c r="K8029" t="s">
        <v>19964</v>
      </c>
      <c r="L8029" t="s">
        <v>19965</v>
      </c>
    </row>
    <row r="8030" spans="1:12" x14ac:dyDescent="0.3">
      <c r="A8030">
        <v>1110626</v>
      </c>
      <c r="B8030" t="s">
        <v>366</v>
      </c>
      <c r="C8030">
        <v>4.7</v>
      </c>
      <c r="D8030">
        <v>10428</v>
      </c>
      <c r="E8030">
        <v>190</v>
      </c>
      <c r="F8030" s="1" t="s">
        <v>367</v>
      </c>
      <c r="G8030" s="1">
        <f t="shared" si="125"/>
        <v>42777</v>
      </c>
      <c r="H8030" s="1">
        <v>44967</v>
      </c>
      <c r="I8030" s="14" t="s">
        <v>38713</v>
      </c>
      <c r="J8030">
        <v>4355282</v>
      </c>
      <c r="K8030" t="s">
        <v>20271</v>
      </c>
      <c r="L8030" t="s">
        <v>20272</v>
      </c>
    </row>
    <row r="8031" spans="1:12" x14ac:dyDescent="0.3">
      <c r="A8031">
        <v>1460588</v>
      </c>
      <c r="B8031" t="s">
        <v>617</v>
      </c>
      <c r="C8031">
        <v>4.2</v>
      </c>
      <c r="D8031">
        <v>5939</v>
      </c>
      <c r="E8031">
        <v>111</v>
      </c>
      <c r="F8031" s="1" t="s">
        <v>618</v>
      </c>
      <c r="G8031" s="1">
        <f t="shared" si="125"/>
        <v>43075</v>
      </c>
      <c r="H8031" s="1">
        <v>44042</v>
      </c>
      <c r="I8031" s="14" t="s">
        <v>38719</v>
      </c>
      <c r="J8031">
        <v>5414860</v>
      </c>
      <c r="K8031" t="s">
        <v>20513</v>
      </c>
      <c r="L8031" t="s">
        <v>20514</v>
      </c>
    </row>
    <row r="8032" spans="1:12" x14ac:dyDescent="0.3">
      <c r="A8032">
        <v>864282</v>
      </c>
      <c r="B8032" t="s">
        <v>1585</v>
      </c>
      <c r="C8032">
        <v>4.5999999999999996</v>
      </c>
      <c r="D8032">
        <v>2098</v>
      </c>
      <c r="E8032">
        <v>32</v>
      </c>
      <c r="F8032" s="1" t="s">
        <v>1586</v>
      </c>
      <c r="G8032" s="1">
        <f t="shared" si="125"/>
        <v>42521</v>
      </c>
      <c r="H8032" s="1">
        <v>42808</v>
      </c>
      <c r="I8032" s="14" t="s">
        <v>38704</v>
      </c>
      <c r="J8032">
        <v>11434730</v>
      </c>
      <c r="K8032" t="s">
        <v>21435</v>
      </c>
      <c r="L8032" t="s">
        <v>21436</v>
      </c>
    </row>
    <row r="8033" spans="1:12" x14ac:dyDescent="0.3">
      <c r="A8033">
        <v>111712</v>
      </c>
      <c r="B8033" t="s">
        <v>872</v>
      </c>
      <c r="C8033">
        <v>4.4000000000000004</v>
      </c>
      <c r="D8033">
        <v>4130</v>
      </c>
      <c r="E8033">
        <v>76</v>
      </c>
      <c r="F8033" s="1" t="s">
        <v>873</v>
      </c>
      <c r="G8033" s="1">
        <f t="shared" si="125"/>
        <v>41575</v>
      </c>
      <c r="H8033" s="1">
        <v>43680</v>
      </c>
      <c r="I8033" s="14" t="s">
        <v>38694</v>
      </c>
      <c r="J8033">
        <v>35269</v>
      </c>
      <c r="K8033" t="s">
        <v>20759</v>
      </c>
      <c r="L8033" t="s">
        <v>20760</v>
      </c>
    </row>
    <row r="8034" spans="1:12" x14ac:dyDescent="0.3">
      <c r="A8034">
        <v>4158836</v>
      </c>
      <c r="B8034" t="s">
        <v>6251</v>
      </c>
      <c r="C8034">
        <v>4.5999999999999996</v>
      </c>
      <c r="D8034">
        <v>294</v>
      </c>
      <c r="E8034">
        <v>71</v>
      </c>
      <c r="F8034" s="1" t="s">
        <v>6252</v>
      </c>
      <c r="G8034" s="1">
        <f t="shared" si="125"/>
        <v>44378</v>
      </c>
      <c r="H8034" s="1">
        <v>44790</v>
      </c>
      <c r="I8034" s="14" t="s">
        <v>38701</v>
      </c>
      <c r="J8034">
        <v>3716392</v>
      </c>
      <c r="K8034" t="s">
        <v>25642</v>
      </c>
      <c r="L8034" t="s">
        <v>25643</v>
      </c>
    </row>
    <row r="8035" spans="1:12" x14ac:dyDescent="0.3">
      <c r="A8035">
        <v>1803596</v>
      </c>
      <c r="B8035" t="s">
        <v>18286</v>
      </c>
      <c r="C8035">
        <v>3</v>
      </c>
      <c r="D8035">
        <v>34</v>
      </c>
      <c r="E8035">
        <v>32</v>
      </c>
      <c r="F8035" s="1" t="s">
        <v>18287</v>
      </c>
      <c r="G8035" s="1">
        <f t="shared" si="125"/>
        <v>43298</v>
      </c>
      <c r="H8035" s="1">
        <v>44259</v>
      </c>
      <c r="I8035" s="14" t="s">
        <v>38722</v>
      </c>
      <c r="J8035">
        <v>36175024</v>
      </c>
      <c r="K8035" t="s">
        <v>37003</v>
      </c>
      <c r="L8035" t="s">
        <v>37004</v>
      </c>
    </row>
    <row r="8036" spans="1:12" x14ac:dyDescent="0.3">
      <c r="A8036">
        <v>8324</v>
      </c>
      <c r="B8036" t="s">
        <v>1926</v>
      </c>
      <c r="C8036">
        <v>4.3</v>
      </c>
      <c r="D8036">
        <v>1650</v>
      </c>
      <c r="E8036">
        <v>70</v>
      </c>
      <c r="F8036" s="1" t="s">
        <v>1927</v>
      </c>
      <c r="G8036" s="1">
        <f t="shared" si="125"/>
        <v>40722</v>
      </c>
      <c r="H8036" s="1">
        <v>44938</v>
      </c>
      <c r="I8036" s="14" t="s">
        <v>38706</v>
      </c>
      <c r="J8036">
        <v>11439</v>
      </c>
      <c r="K8036" t="s">
        <v>21746</v>
      </c>
      <c r="L8036" t="s">
        <v>21747</v>
      </c>
    </row>
    <row r="8037" spans="1:12" x14ac:dyDescent="0.3">
      <c r="A8037">
        <v>2058283</v>
      </c>
      <c r="B8037" t="s">
        <v>294</v>
      </c>
      <c r="C8037">
        <v>4.5999999999999996</v>
      </c>
      <c r="D8037">
        <v>12977</v>
      </c>
      <c r="E8037">
        <v>80</v>
      </c>
      <c r="F8037" s="1" t="s">
        <v>295</v>
      </c>
      <c r="G8037" s="1">
        <f t="shared" si="125"/>
        <v>43433</v>
      </c>
      <c r="H8037" s="1">
        <v>43712</v>
      </c>
      <c r="I8037" s="14" t="s">
        <v>38712</v>
      </c>
      <c r="J8037">
        <v>9685726</v>
      </c>
      <c r="K8037" t="s">
        <v>38633</v>
      </c>
      <c r="L8037" t="s">
        <v>20204</v>
      </c>
    </row>
    <row r="8038" spans="1:12" x14ac:dyDescent="0.3">
      <c r="A8038">
        <v>2101568</v>
      </c>
      <c r="B8038" t="s">
        <v>2425</v>
      </c>
      <c r="C8038">
        <v>4.0999999999999996</v>
      </c>
      <c r="D8038">
        <v>1249</v>
      </c>
      <c r="E8038">
        <v>312</v>
      </c>
      <c r="F8038" s="1" t="s">
        <v>2426</v>
      </c>
      <c r="G8038" s="1">
        <f t="shared" si="125"/>
        <v>43456</v>
      </c>
      <c r="H8038" s="1">
        <v>44676</v>
      </c>
      <c r="I8038" s="14" t="s">
        <v>38756</v>
      </c>
      <c r="J8038">
        <v>36390564</v>
      </c>
      <c r="K8038" t="s">
        <v>22205</v>
      </c>
      <c r="L8038" t="s">
        <v>22206</v>
      </c>
    </row>
    <row r="8039" spans="1:12" x14ac:dyDescent="0.3">
      <c r="A8039">
        <v>2006330</v>
      </c>
      <c r="B8039" t="s">
        <v>1962</v>
      </c>
      <c r="C8039">
        <v>4.5999999999999996</v>
      </c>
      <c r="D8039">
        <v>1620</v>
      </c>
      <c r="E8039">
        <v>61</v>
      </c>
      <c r="F8039" s="1" t="s">
        <v>1963</v>
      </c>
      <c r="G8039" s="1">
        <f t="shared" si="125"/>
        <v>43408</v>
      </c>
      <c r="H8039" s="1">
        <v>44792</v>
      </c>
      <c r="I8039" s="14" t="s">
        <v>38706</v>
      </c>
      <c r="J8039">
        <v>7947666</v>
      </c>
      <c r="K8039" t="s">
        <v>21780</v>
      </c>
      <c r="L8039" t="s">
        <v>21781</v>
      </c>
    </row>
    <row r="8040" spans="1:12" x14ac:dyDescent="0.3">
      <c r="A8040">
        <v>2673722</v>
      </c>
      <c r="B8040" t="s">
        <v>6185</v>
      </c>
      <c r="C8040">
        <v>4.0999999999999996</v>
      </c>
      <c r="D8040">
        <v>300</v>
      </c>
      <c r="E8040">
        <v>56</v>
      </c>
      <c r="F8040" s="1" t="s">
        <v>6186</v>
      </c>
      <c r="G8040" s="1">
        <f t="shared" si="125"/>
        <v>43795</v>
      </c>
      <c r="H8040" s="1">
        <v>43841</v>
      </c>
      <c r="I8040" s="14" t="s">
        <v>38696</v>
      </c>
      <c r="J8040">
        <v>73988274</v>
      </c>
      <c r="K8040" t="s">
        <v>25578</v>
      </c>
      <c r="L8040" t="s">
        <v>25579</v>
      </c>
    </row>
    <row r="8041" spans="1:12" x14ac:dyDescent="0.3">
      <c r="A8041">
        <v>2455362</v>
      </c>
      <c r="B8041" t="s">
        <v>3953</v>
      </c>
      <c r="C8041">
        <v>4.4000000000000004</v>
      </c>
      <c r="D8041">
        <v>626</v>
      </c>
      <c r="E8041">
        <v>201</v>
      </c>
      <c r="F8041" s="1" t="s">
        <v>3954</v>
      </c>
      <c r="G8041" s="1">
        <f t="shared" si="125"/>
        <v>43658</v>
      </c>
      <c r="H8041" s="1">
        <v>44629</v>
      </c>
      <c r="I8041" s="14" t="s">
        <v>38687</v>
      </c>
      <c r="J8041">
        <v>46537132</v>
      </c>
      <c r="K8041" t="s">
        <v>23596</v>
      </c>
      <c r="L8041" t="s">
        <v>23597</v>
      </c>
    </row>
    <row r="8042" spans="1:12" x14ac:dyDescent="0.3">
      <c r="A8042">
        <v>1725034</v>
      </c>
      <c r="B8042" t="s">
        <v>1773</v>
      </c>
      <c r="C8042">
        <v>4.5</v>
      </c>
      <c r="D8042">
        <v>1823</v>
      </c>
      <c r="E8042">
        <v>71</v>
      </c>
      <c r="F8042" s="1" t="s">
        <v>1774</v>
      </c>
      <c r="G8042" s="1">
        <f t="shared" si="125"/>
        <v>43251</v>
      </c>
      <c r="H8042" s="1">
        <v>44942</v>
      </c>
      <c r="I8042" s="14" t="s">
        <v>38704</v>
      </c>
      <c r="J8042">
        <v>33594360</v>
      </c>
      <c r="K8042" t="s">
        <v>21609</v>
      </c>
      <c r="L8042" t="s">
        <v>21610</v>
      </c>
    </row>
    <row r="8043" spans="1:12" x14ac:dyDescent="0.3">
      <c r="A8043">
        <v>3706014</v>
      </c>
      <c r="B8043" t="s">
        <v>6849</v>
      </c>
      <c r="C8043">
        <v>4.4000000000000004</v>
      </c>
      <c r="D8043">
        <v>256</v>
      </c>
      <c r="E8043">
        <v>334</v>
      </c>
      <c r="F8043" s="1" t="s">
        <v>6850</v>
      </c>
      <c r="G8043" s="1">
        <f t="shared" si="125"/>
        <v>44180</v>
      </c>
      <c r="H8043" s="1">
        <v>44619</v>
      </c>
      <c r="I8043" s="14" t="s">
        <v>38714</v>
      </c>
      <c r="J8043">
        <v>123471244</v>
      </c>
      <c r="K8043" t="s">
        <v>26168</v>
      </c>
      <c r="L8043" t="s">
        <v>26169</v>
      </c>
    </row>
    <row r="8044" spans="1:12" x14ac:dyDescent="0.3">
      <c r="A8044">
        <v>1606286</v>
      </c>
      <c r="B8044" t="s">
        <v>4982</v>
      </c>
      <c r="C8044">
        <v>4.0999999999999996</v>
      </c>
      <c r="D8044">
        <v>431</v>
      </c>
      <c r="E8044">
        <v>60</v>
      </c>
      <c r="F8044" s="1" t="s">
        <v>4983</v>
      </c>
      <c r="G8044" s="1">
        <f t="shared" si="125"/>
        <v>43178</v>
      </c>
      <c r="H8044" s="1">
        <v>43478</v>
      </c>
      <c r="I8044" s="14" t="s">
        <v>38722</v>
      </c>
      <c r="J8044">
        <v>3714024</v>
      </c>
      <c r="K8044" t="s">
        <v>24523</v>
      </c>
      <c r="L8044" t="s">
        <v>24524</v>
      </c>
    </row>
    <row r="8045" spans="1:12" x14ac:dyDescent="0.3">
      <c r="A8045">
        <v>3542414</v>
      </c>
      <c r="B8045" t="s">
        <v>5137</v>
      </c>
      <c r="C8045">
        <v>4.7</v>
      </c>
      <c r="D8045">
        <v>409</v>
      </c>
      <c r="E8045">
        <v>85</v>
      </c>
      <c r="F8045" s="1" t="s">
        <v>5138</v>
      </c>
      <c r="G8045" s="1">
        <f t="shared" si="125"/>
        <v>44106</v>
      </c>
      <c r="H8045" s="1">
        <v>44487</v>
      </c>
      <c r="I8045" s="14" t="s">
        <v>38706</v>
      </c>
      <c r="J8045">
        <v>38531438</v>
      </c>
      <c r="K8045" t="s">
        <v>24660</v>
      </c>
      <c r="L8045" t="s">
        <v>24661</v>
      </c>
    </row>
    <row r="8046" spans="1:12" x14ac:dyDescent="0.3">
      <c r="A8046">
        <v>4064176</v>
      </c>
      <c r="B8046" t="s">
        <v>5805</v>
      </c>
      <c r="C8046">
        <v>4.5999999999999996</v>
      </c>
      <c r="D8046">
        <v>331</v>
      </c>
      <c r="E8046">
        <v>23</v>
      </c>
      <c r="F8046" s="1" t="s">
        <v>5806</v>
      </c>
      <c r="G8046" s="1">
        <f t="shared" si="125"/>
        <v>44336</v>
      </c>
      <c r="H8046" s="1">
        <v>44348</v>
      </c>
      <c r="I8046" s="14" t="s">
        <v>38745</v>
      </c>
      <c r="J8046">
        <v>8280056</v>
      </c>
      <c r="K8046" t="s">
        <v>25247</v>
      </c>
      <c r="L8046" t="s">
        <v>25248</v>
      </c>
    </row>
    <row r="8047" spans="1:12" x14ac:dyDescent="0.3">
      <c r="A8047">
        <v>2661168</v>
      </c>
      <c r="B8047" t="s">
        <v>3414</v>
      </c>
      <c r="C8047">
        <v>4.5</v>
      </c>
      <c r="D8047">
        <v>761</v>
      </c>
      <c r="E8047">
        <v>31</v>
      </c>
      <c r="F8047" s="1" t="s">
        <v>3415</v>
      </c>
      <c r="G8047" s="1">
        <f t="shared" si="125"/>
        <v>43787</v>
      </c>
      <c r="H8047" s="1">
        <v>44242</v>
      </c>
      <c r="I8047" s="14" t="s">
        <v>38703</v>
      </c>
      <c r="J8047">
        <v>18262998</v>
      </c>
      <c r="K8047" t="s">
        <v>23105</v>
      </c>
      <c r="L8047" t="s">
        <v>23106</v>
      </c>
    </row>
    <row r="8048" spans="1:12" x14ac:dyDescent="0.3">
      <c r="A8048">
        <v>2075452</v>
      </c>
      <c r="B8048" t="s">
        <v>3846</v>
      </c>
      <c r="C8048">
        <v>3.2</v>
      </c>
      <c r="D8048">
        <v>647</v>
      </c>
      <c r="E8048">
        <v>34</v>
      </c>
      <c r="F8048" s="1" t="s">
        <v>3847</v>
      </c>
      <c r="G8048" s="1">
        <f t="shared" si="125"/>
        <v>43442</v>
      </c>
      <c r="H8048" s="1">
        <v>43444</v>
      </c>
      <c r="I8048" s="14" t="s">
        <v>38685</v>
      </c>
      <c r="J8048">
        <v>58376578</v>
      </c>
      <c r="K8048" t="s">
        <v>23499</v>
      </c>
      <c r="L8048" t="s">
        <v>23106</v>
      </c>
    </row>
    <row r="8049" spans="1:12" x14ac:dyDescent="0.3">
      <c r="A8049">
        <v>519442</v>
      </c>
      <c r="B8049" t="s">
        <v>251</v>
      </c>
      <c r="C8049">
        <v>4.5</v>
      </c>
      <c r="D8049">
        <v>14944</v>
      </c>
      <c r="E8049">
        <v>432</v>
      </c>
      <c r="F8049" s="1" t="s">
        <v>252</v>
      </c>
      <c r="G8049" s="1">
        <f t="shared" si="125"/>
        <v>42158</v>
      </c>
      <c r="H8049" s="1">
        <v>44239</v>
      </c>
      <c r="I8049" s="14" t="s">
        <v>38743</v>
      </c>
      <c r="J8049">
        <v>4387876</v>
      </c>
      <c r="K8049" t="s">
        <v>20163</v>
      </c>
      <c r="L8049" t="s">
        <v>20164</v>
      </c>
    </row>
    <row r="8050" spans="1:12" x14ac:dyDescent="0.3">
      <c r="A8050">
        <v>943296</v>
      </c>
      <c r="B8050" t="s">
        <v>1055</v>
      </c>
      <c r="C8050">
        <v>4.2</v>
      </c>
      <c r="D8050">
        <v>3355</v>
      </c>
      <c r="E8050">
        <v>46</v>
      </c>
      <c r="F8050" s="1" t="s">
        <v>1056</v>
      </c>
      <c r="G8050" s="1">
        <f t="shared" si="125"/>
        <v>42610</v>
      </c>
      <c r="H8050" s="1">
        <v>44942</v>
      </c>
      <c r="I8050" s="14" t="s">
        <v>38704</v>
      </c>
      <c r="J8050">
        <v>17857010</v>
      </c>
      <c r="K8050" t="s">
        <v>20934</v>
      </c>
      <c r="L8050" t="s">
        <v>20935</v>
      </c>
    </row>
    <row r="8051" spans="1:12" x14ac:dyDescent="0.3">
      <c r="A8051">
        <v>818990</v>
      </c>
      <c r="B8051" t="s">
        <v>542</v>
      </c>
      <c r="C8051">
        <v>4.8</v>
      </c>
      <c r="D8051">
        <v>7047</v>
      </c>
      <c r="E8051">
        <v>74</v>
      </c>
      <c r="F8051" s="1" t="s">
        <v>543</v>
      </c>
      <c r="G8051" s="1">
        <f t="shared" si="125"/>
        <v>42471</v>
      </c>
      <c r="H8051" s="1">
        <v>44230</v>
      </c>
      <c r="I8051" s="14" t="s">
        <v>38748</v>
      </c>
      <c r="J8051">
        <v>5993622</v>
      </c>
      <c r="K8051" t="s">
        <v>20438</v>
      </c>
      <c r="L8051" t="s">
        <v>20439</v>
      </c>
    </row>
    <row r="8052" spans="1:12" x14ac:dyDescent="0.3">
      <c r="A8052">
        <v>3219295</v>
      </c>
      <c r="B8052" t="s">
        <v>1350</v>
      </c>
      <c r="C8052">
        <v>4.5</v>
      </c>
      <c r="D8052">
        <v>2542</v>
      </c>
      <c r="E8052">
        <v>187</v>
      </c>
      <c r="F8052" s="1" t="s">
        <v>1351</v>
      </c>
      <c r="G8052" s="1">
        <f t="shared" si="125"/>
        <v>43991</v>
      </c>
      <c r="H8052" s="1">
        <v>44939</v>
      </c>
      <c r="I8052" s="14" t="s">
        <v>38720</v>
      </c>
      <c r="J8052">
        <v>43703</v>
      </c>
      <c r="K8052" t="s">
        <v>21214</v>
      </c>
      <c r="L8052" t="s">
        <v>21215</v>
      </c>
    </row>
    <row r="8053" spans="1:12" x14ac:dyDescent="0.3">
      <c r="A8053">
        <v>1319568</v>
      </c>
      <c r="B8053" t="s">
        <v>6325</v>
      </c>
      <c r="C8053">
        <v>3.8</v>
      </c>
      <c r="D8053">
        <v>290</v>
      </c>
      <c r="E8053">
        <v>102</v>
      </c>
      <c r="F8053" s="1" t="s">
        <v>6326</v>
      </c>
      <c r="G8053" s="1">
        <f t="shared" si="125"/>
        <v>42959</v>
      </c>
      <c r="H8053" s="1">
        <v>43111</v>
      </c>
      <c r="I8053" s="14" t="s">
        <v>38694</v>
      </c>
      <c r="J8053">
        <v>34949200</v>
      </c>
      <c r="K8053" t="s">
        <v>25706</v>
      </c>
      <c r="L8053" t="s">
        <v>25707</v>
      </c>
    </row>
    <row r="8054" spans="1:12" x14ac:dyDescent="0.3">
      <c r="A8054">
        <v>1506356</v>
      </c>
      <c r="B8054" t="s">
        <v>11143</v>
      </c>
      <c r="C8054">
        <v>4.5</v>
      </c>
      <c r="D8054">
        <v>107</v>
      </c>
      <c r="E8054">
        <v>40</v>
      </c>
      <c r="F8054" s="1" t="s">
        <v>11144</v>
      </c>
      <c r="G8054" s="1">
        <f t="shared" si="125"/>
        <v>43112</v>
      </c>
      <c r="H8054" s="1">
        <v>43189</v>
      </c>
      <c r="I8054" s="14" t="s">
        <v>38726</v>
      </c>
      <c r="J8054">
        <v>41525844</v>
      </c>
      <c r="K8054" t="s">
        <v>30309</v>
      </c>
      <c r="L8054" t="s">
        <v>30310</v>
      </c>
    </row>
    <row r="8055" spans="1:12" x14ac:dyDescent="0.3">
      <c r="A8055">
        <v>321118</v>
      </c>
      <c r="B8055" t="s">
        <v>5542</v>
      </c>
      <c r="C8055">
        <v>4.7</v>
      </c>
      <c r="D8055">
        <v>361</v>
      </c>
      <c r="E8055">
        <v>19</v>
      </c>
      <c r="F8055" s="1" t="s">
        <v>5543</v>
      </c>
      <c r="G8055" s="1">
        <f t="shared" si="125"/>
        <v>41928</v>
      </c>
      <c r="H8055" s="1">
        <v>44958</v>
      </c>
      <c r="I8055" s="14" t="s">
        <v>38703</v>
      </c>
      <c r="J8055">
        <v>621716</v>
      </c>
      <c r="K8055" t="s">
        <v>25014</v>
      </c>
      <c r="L8055" t="s">
        <v>25015</v>
      </c>
    </row>
    <row r="8056" spans="1:12" x14ac:dyDescent="0.3">
      <c r="A8056">
        <v>1342418</v>
      </c>
      <c r="B8056" t="s">
        <v>1534</v>
      </c>
      <c r="C8056">
        <v>4.3</v>
      </c>
      <c r="D8056">
        <v>2173</v>
      </c>
      <c r="E8056">
        <v>426</v>
      </c>
      <c r="F8056" s="1" t="s">
        <v>1535</v>
      </c>
      <c r="G8056" s="1">
        <f t="shared" si="125"/>
        <v>42983</v>
      </c>
      <c r="H8056" s="1">
        <v>44950</v>
      </c>
      <c r="I8056" s="14" t="s">
        <v>38679</v>
      </c>
      <c r="J8056">
        <v>33231436</v>
      </c>
      <c r="K8056" t="s">
        <v>21386</v>
      </c>
      <c r="L8056" t="s">
        <v>21387</v>
      </c>
    </row>
    <row r="8057" spans="1:12" x14ac:dyDescent="0.3">
      <c r="A8057">
        <v>621828</v>
      </c>
      <c r="B8057" t="s">
        <v>5989</v>
      </c>
      <c r="C8057">
        <v>4.8</v>
      </c>
      <c r="D8057">
        <v>316</v>
      </c>
      <c r="E8057">
        <v>30</v>
      </c>
      <c r="F8057" s="1" t="s">
        <v>5990</v>
      </c>
      <c r="G8057" s="1">
        <f t="shared" si="125"/>
        <v>42272</v>
      </c>
      <c r="H8057" s="1">
        <v>44668</v>
      </c>
      <c r="I8057" s="14" t="s">
        <v>38703</v>
      </c>
      <c r="J8057">
        <v>12196126</v>
      </c>
      <c r="K8057" t="s">
        <v>25405</v>
      </c>
      <c r="L8057" t="s">
        <v>25406</v>
      </c>
    </row>
    <row r="8058" spans="1:12" x14ac:dyDescent="0.3">
      <c r="A8058">
        <v>521678</v>
      </c>
      <c r="B8058" t="s">
        <v>18793</v>
      </c>
      <c r="C8058">
        <v>4.3</v>
      </c>
      <c r="D8058">
        <v>31</v>
      </c>
      <c r="E8058">
        <v>35</v>
      </c>
      <c r="F8058" s="1" t="s">
        <v>18794</v>
      </c>
      <c r="G8058" s="1">
        <f t="shared" si="125"/>
        <v>42161</v>
      </c>
      <c r="H8058" s="1">
        <v>43671</v>
      </c>
      <c r="I8058" s="14" t="s">
        <v>38750</v>
      </c>
      <c r="J8058">
        <v>1130708</v>
      </c>
      <c r="K8058" t="s">
        <v>37466</v>
      </c>
      <c r="L8058" t="s">
        <v>37467</v>
      </c>
    </row>
    <row r="8059" spans="1:12" x14ac:dyDescent="0.3">
      <c r="A8059">
        <v>3545512</v>
      </c>
      <c r="B8059" t="s">
        <v>17314</v>
      </c>
      <c r="C8059">
        <v>3.7</v>
      </c>
      <c r="D8059">
        <v>39</v>
      </c>
      <c r="E8059">
        <v>17</v>
      </c>
      <c r="F8059" s="1" t="s">
        <v>17315</v>
      </c>
      <c r="G8059" s="1">
        <f t="shared" si="125"/>
        <v>44108</v>
      </c>
      <c r="H8059" s="1">
        <v>44161</v>
      </c>
      <c r="I8059" s="14" t="s">
        <v>38685</v>
      </c>
      <c r="J8059">
        <v>127537314</v>
      </c>
      <c r="K8059" t="s">
        <v>38595</v>
      </c>
      <c r="L8059" t="s">
        <v>36117</v>
      </c>
    </row>
    <row r="8060" spans="1:12" x14ac:dyDescent="0.3">
      <c r="A8060">
        <v>4022034</v>
      </c>
      <c r="B8060" t="s">
        <v>4504</v>
      </c>
      <c r="C8060">
        <v>4.5999999999999996</v>
      </c>
      <c r="D8060">
        <v>511</v>
      </c>
      <c r="E8060">
        <v>246</v>
      </c>
      <c r="F8060" s="1" t="s">
        <v>4505</v>
      </c>
      <c r="G8060" s="1">
        <f t="shared" si="125"/>
        <v>44318</v>
      </c>
      <c r="H8060" s="1">
        <v>44890</v>
      </c>
      <c r="I8060" s="14" t="s">
        <v>38713</v>
      </c>
      <c r="J8060">
        <v>14788334</v>
      </c>
      <c r="K8060" t="s">
        <v>24086</v>
      </c>
      <c r="L8060" t="s">
        <v>24087</v>
      </c>
    </row>
    <row r="8061" spans="1:12" x14ac:dyDescent="0.3">
      <c r="A8061">
        <v>1614452</v>
      </c>
      <c r="B8061" t="s">
        <v>6163</v>
      </c>
      <c r="C8061">
        <v>3.8</v>
      </c>
      <c r="D8061">
        <v>301</v>
      </c>
      <c r="E8061">
        <v>54</v>
      </c>
      <c r="F8061" s="1" t="s">
        <v>6164</v>
      </c>
      <c r="G8061" s="1">
        <f t="shared" si="125"/>
        <v>43183</v>
      </c>
      <c r="H8061" s="1">
        <v>43503</v>
      </c>
      <c r="I8061" s="14" t="s">
        <v>38685</v>
      </c>
      <c r="J8061">
        <v>29951918</v>
      </c>
      <c r="K8061" t="s">
        <v>25558</v>
      </c>
      <c r="L8061" t="s">
        <v>25559</v>
      </c>
    </row>
    <row r="8062" spans="1:12" x14ac:dyDescent="0.3">
      <c r="A8062">
        <v>4349868</v>
      </c>
      <c r="B8062" t="s">
        <v>4717</v>
      </c>
      <c r="C8062">
        <v>4.5999999999999996</v>
      </c>
      <c r="D8062">
        <v>474</v>
      </c>
      <c r="E8062">
        <v>79</v>
      </c>
      <c r="F8062" s="1" t="s">
        <v>4718</v>
      </c>
      <c r="G8062" s="1">
        <f t="shared" si="125"/>
        <v>44483</v>
      </c>
      <c r="H8062" s="1">
        <v>44928</v>
      </c>
      <c r="I8062" s="14" t="s">
        <v>38752</v>
      </c>
      <c r="J8062">
        <v>43358038</v>
      </c>
      <c r="K8062" t="s">
        <v>24279</v>
      </c>
      <c r="L8062" t="s">
        <v>24280</v>
      </c>
    </row>
    <row r="8063" spans="1:12" x14ac:dyDescent="0.3">
      <c r="A8063">
        <v>862478</v>
      </c>
      <c r="B8063" t="s">
        <v>2979</v>
      </c>
      <c r="C8063">
        <v>4.5</v>
      </c>
      <c r="D8063">
        <v>921</v>
      </c>
      <c r="E8063">
        <v>82</v>
      </c>
      <c r="F8063" s="1" t="s">
        <v>2980</v>
      </c>
      <c r="G8063" s="1">
        <f t="shared" si="125"/>
        <v>42518</v>
      </c>
      <c r="H8063" s="1">
        <v>42640</v>
      </c>
      <c r="I8063" s="14" t="s">
        <v>38694</v>
      </c>
      <c r="J8063">
        <v>22872184</v>
      </c>
      <c r="K8063" t="s">
        <v>22713</v>
      </c>
      <c r="L8063" t="s">
        <v>21155</v>
      </c>
    </row>
    <row r="8064" spans="1:12" x14ac:dyDescent="0.3">
      <c r="A8064">
        <v>846480</v>
      </c>
      <c r="B8064" t="s">
        <v>1562</v>
      </c>
      <c r="C8064">
        <v>4.8</v>
      </c>
      <c r="D8064">
        <v>2145</v>
      </c>
      <c r="E8064">
        <v>79</v>
      </c>
      <c r="F8064" s="1" t="s">
        <v>1563</v>
      </c>
      <c r="G8064" s="1">
        <f t="shared" si="125"/>
        <v>42501</v>
      </c>
      <c r="H8064" s="1">
        <v>44961</v>
      </c>
      <c r="I8064" s="14" t="s">
        <v>38764</v>
      </c>
      <c r="J8064">
        <v>75391750</v>
      </c>
      <c r="K8064" t="s">
        <v>21414</v>
      </c>
      <c r="L8064" t="s">
        <v>21155</v>
      </c>
    </row>
    <row r="8065" spans="1:12" x14ac:dyDescent="0.3">
      <c r="A8065">
        <v>1110366</v>
      </c>
      <c r="B8065" t="s">
        <v>1284</v>
      </c>
      <c r="C8065">
        <v>4.5999999999999996</v>
      </c>
      <c r="D8065">
        <v>2720</v>
      </c>
      <c r="E8065">
        <v>85</v>
      </c>
      <c r="F8065" s="1" t="s">
        <v>1285</v>
      </c>
      <c r="G8065" s="1">
        <f t="shared" si="125"/>
        <v>42777</v>
      </c>
      <c r="H8065" s="1">
        <v>43844</v>
      </c>
      <c r="I8065" s="14" t="s">
        <v>38720</v>
      </c>
      <c r="J8065">
        <v>25996606</v>
      </c>
      <c r="K8065" t="s">
        <v>21154</v>
      </c>
      <c r="L8065" t="s">
        <v>21155</v>
      </c>
    </row>
    <row r="8066" spans="1:12" x14ac:dyDescent="0.3">
      <c r="A8066">
        <v>692244</v>
      </c>
      <c r="B8066" t="s">
        <v>5251</v>
      </c>
      <c r="C8066">
        <v>4.2</v>
      </c>
      <c r="D8066">
        <v>393</v>
      </c>
      <c r="E8066">
        <v>91</v>
      </c>
      <c r="F8066" s="1" t="s">
        <v>5252</v>
      </c>
      <c r="G8066" s="1">
        <f t="shared" ref="G8066:G8129" si="126">DATEVALUE(LEFT(F8066,FIND("T",F8066)-1))</f>
        <v>42346</v>
      </c>
      <c r="H8066" s="1">
        <v>42865</v>
      </c>
      <c r="I8066" s="14" t="s">
        <v>38700</v>
      </c>
      <c r="J8066">
        <v>18447102</v>
      </c>
      <c r="K8066" t="s">
        <v>24756</v>
      </c>
      <c r="L8066" t="s">
        <v>21155</v>
      </c>
    </row>
    <row r="8067" spans="1:12" x14ac:dyDescent="0.3">
      <c r="A8067">
        <v>1630120</v>
      </c>
      <c r="B8067" t="s">
        <v>11556</v>
      </c>
      <c r="C8067">
        <v>4.5999999999999996</v>
      </c>
      <c r="D8067">
        <v>99</v>
      </c>
      <c r="E8067">
        <v>27</v>
      </c>
      <c r="F8067" s="1" t="s">
        <v>11557</v>
      </c>
      <c r="G8067" s="1">
        <f t="shared" si="126"/>
        <v>43194</v>
      </c>
      <c r="H8067" s="1">
        <v>43193</v>
      </c>
      <c r="I8067" s="14" t="s">
        <v>38685</v>
      </c>
      <c r="J8067">
        <v>33233514</v>
      </c>
      <c r="K8067" t="s">
        <v>30701</v>
      </c>
      <c r="L8067" t="s">
        <v>30702</v>
      </c>
    </row>
    <row r="8068" spans="1:12" x14ac:dyDescent="0.3">
      <c r="A8068">
        <v>965528</v>
      </c>
      <c r="B8068" t="s">
        <v>441</v>
      </c>
      <c r="C8068">
        <v>4.5</v>
      </c>
      <c r="D8068">
        <v>8789</v>
      </c>
      <c r="E8068">
        <v>398</v>
      </c>
      <c r="F8068" s="1" t="s">
        <v>442</v>
      </c>
      <c r="G8068" s="1">
        <f t="shared" si="126"/>
        <v>42635</v>
      </c>
      <c r="H8068" s="1">
        <v>44812</v>
      </c>
      <c r="I8068" s="14" t="s">
        <v>38746</v>
      </c>
      <c r="J8068">
        <v>26018032</v>
      </c>
      <c r="K8068" t="s">
        <v>20342</v>
      </c>
      <c r="L8068" t="s">
        <v>20343</v>
      </c>
    </row>
    <row r="8069" spans="1:12" x14ac:dyDescent="0.3">
      <c r="A8069">
        <v>191738</v>
      </c>
      <c r="B8069" t="s">
        <v>5101</v>
      </c>
      <c r="C8069">
        <v>4.0999999999999996</v>
      </c>
      <c r="D8069">
        <v>413</v>
      </c>
      <c r="E8069">
        <v>34</v>
      </c>
      <c r="F8069" s="1" t="s">
        <v>5102</v>
      </c>
      <c r="G8069" s="1">
        <f t="shared" si="126"/>
        <v>41729</v>
      </c>
      <c r="H8069" s="1">
        <v>42741</v>
      </c>
      <c r="I8069" s="14" t="s">
        <v>38752</v>
      </c>
      <c r="J8069">
        <v>39032</v>
      </c>
      <c r="K8069" t="s">
        <v>24630</v>
      </c>
      <c r="L8069" t="s">
        <v>24631</v>
      </c>
    </row>
    <row r="8070" spans="1:12" x14ac:dyDescent="0.3">
      <c r="A8070">
        <v>2837456</v>
      </c>
      <c r="B8070" t="s">
        <v>14560</v>
      </c>
      <c r="C8070">
        <v>4.5999999999999996</v>
      </c>
      <c r="D8070">
        <v>59</v>
      </c>
      <c r="E8070">
        <v>43</v>
      </c>
      <c r="F8070" s="1" t="s">
        <v>14561</v>
      </c>
      <c r="G8070" s="1">
        <f t="shared" si="126"/>
        <v>43887</v>
      </c>
      <c r="H8070" s="1">
        <v>44327</v>
      </c>
      <c r="I8070" s="14" t="s">
        <v>38701</v>
      </c>
      <c r="J8070">
        <v>10269700</v>
      </c>
      <c r="K8070" t="s">
        <v>33532</v>
      </c>
      <c r="L8070" t="s">
        <v>33533</v>
      </c>
    </row>
    <row r="8071" spans="1:12" x14ac:dyDescent="0.3">
      <c r="A8071">
        <v>861624</v>
      </c>
      <c r="B8071" t="s">
        <v>298</v>
      </c>
      <c r="C8071">
        <v>4.5999999999999996</v>
      </c>
      <c r="D8071">
        <v>12892</v>
      </c>
      <c r="E8071">
        <v>70</v>
      </c>
      <c r="F8071" s="1" t="s">
        <v>299</v>
      </c>
      <c r="G8071" s="1">
        <f t="shared" si="126"/>
        <v>42517</v>
      </c>
      <c r="H8071" s="1">
        <v>44958</v>
      </c>
      <c r="I8071" s="14" t="s">
        <v>38719</v>
      </c>
      <c r="J8071">
        <v>5487312</v>
      </c>
      <c r="K8071" t="s">
        <v>20207</v>
      </c>
      <c r="L8071" t="s">
        <v>20208</v>
      </c>
    </row>
    <row r="8072" spans="1:12" x14ac:dyDescent="0.3">
      <c r="A8072">
        <v>2002840</v>
      </c>
      <c r="B8072" t="s">
        <v>10049</v>
      </c>
      <c r="C8072">
        <v>3.8</v>
      </c>
      <c r="D8072">
        <v>130</v>
      </c>
      <c r="E8072">
        <v>36</v>
      </c>
      <c r="F8072" s="1" t="s">
        <v>10050</v>
      </c>
      <c r="G8072" s="1">
        <f t="shared" si="126"/>
        <v>43405</v>
      </c>
      <c r="H8072" s="1">
        <v>43781</v>
      </c>
      <c r="I8072" s="14" t="s">
        <v>38716</v>
      </c>
      <c r="J8072">
        <v>5581552</v>
      </c>
      <c r="K8072" t="s">
        <v>29257</v>
      </c>
      <c r="L8072" t="s">
        <v>29258</v>
      </c>
    </row>
    <row r="8073" spans="1:12" x14ac:dyDescent="0.3">
      <c r="A8073">
        <v>104400</v>
      </c>
      <c r="B8073" t="s">
        <v>13706</v>
      </c>
      <c r="C8073">
        <v>4.4000000000000004</v>
      </c>
      <c r="D8073">
        <v>68</v>
      </c>
      <c r="E8073">
        <v>39</v>
      </c>
      <c r="F8073" s="1" t="s">
        <v>13707</v>
      </c>
      <c r="G8073" s="1">
        <f t="shared" si="126"/>
        <v>41558</v>
      </c>
      <c r="H8073" s="1">
        <v>44049</v>
      </c>
      <c r="I8073" s="14" t="s">
        <v>38701</v>
      </c>
      <c r="J8073">
        <v>214757</v>
      </c>
      <c r="K8073" t="s">
        <v>32734</v>
      </c>
      <c r="L8073" t="s">
        <v>32735</v>
      </c>
    </row>
    <row r="8074" spans="1:12" x14ac:dyDescent="0.3">
      <c r="A8074">
        <v>134590</v>
      </c>
      <c r="B8074" t="s">
        <v>10326</v>
      </c>
      <c r="C8074">
        <v>3.6</v>
      </c>
      <c r="D8074">
        <v>124</v>
      </c>
      <c r="E8074">
        <v>59</v>
      </c>
      <c r="F8074" s="1" t="s">
        <v>10327</v>
      </c>
      <c r="G8074" s="1">
        <f t="shared" si="126"/>
        <v>41624</v>
      </c>
      <c r="H8074" s="1">
        <v>44614</v>
      </c>
      <c r="I8074" s="14" t="s">
        <v>38745</v>
      </c>
      <c r="J8074">
        <v>1977654</v>
      </c>
      <c r="K8074" t="s">
        <v>29528</v>
      </c>
      <c r="L8074" t="s">
        <v>29529</v>
      </c>
    </row>
    <row r="8075" spans="1:12" x14ac:dyDescent="0.3">
      <c r="A8075">
        <v>1666796</v>
      </c>
      <c r="B8075" t="s">
        <v>14358</v>
      </c>
      <c r="C8075">
        <v>4.4000000000000004</v>
      </c>
      <c r="D8075">
        <v>61</v>
      </c>
      <c r="E8075">
        <v>16</v>
      </c>
      <c r="F8075" s="1" t="s">
        <v>14359</v>
      </c>
      <c r="G8075" s="1">
        <f t="shared" si="126"/>
        <v>43218</v>
      </c>
      <c r="H8075" s="1">
        <v>43249</v>
      </c>
      <c r="I8075" s="14" t="s">
        <v>38716</v>
      </c>
      <c r="J8075">
        <v>27512530</v>
      </c>
      <c r="K8075" t="s">
        <v>33342</v>
      </c>
      <c r="L8075" t="s">
        <v>33343</v>
      </c>
    </row>
    <row r="8076" spans="1:12" x14ac:dyDescent="0.3">
      <c r="A8076">
        <v>3900098</v>
      </c>
      <c r="B8076" t="s">
        <v>8462</v>
      </c>
      <c r="C8076">
        <v>4.5999999999999996</v>
      </c>
      <c r="D8076">
        <v>178</v>
      </c>
      <c r="E8076">
        <v>59</v>
      </c>
      <c r="F8076" s="1" t="s">
        <v>8463</v>
      </c>
      <c r="G8076" s="1">
        <f t="shared" si="126"/>
        <v>44263</v>
      </c>
      <c r="H8076" s="1">
        <v>44823</v>
      </c>
      <c r="I8076" s="14" t="s">
        <v>38694</v>
      </c>
      <c r="J8076">
        <v>40388036</v>
      </c>
      <c r="K8076" t="s">
        <v>27743</v>
      </c>
      <c r="L8076" t="s">
        <v>23999</v>
      </c>
    </row>
    <row r="8077" spans="1:12" x14ac:dyDescent="0.3">
      <c r="A8077">
        <v>5024834</v>
      </c>
      <c r="B8077" t="s">
        <v>13867</v>
      </c>
      <c r="C8077">
        <v>4.2</v>
      </c>
      <c r="D8077">
        <v>66</v>
      </c>
      <c r="E8077">
        <v>25</v>
      </c>
      <c r="F8077" s="1" t="s">
        <v>13868</v>
      </c>
      <c r="G8077" s="1">
        <f t="shared" si="126"/>
        <v>44909</v>
      </c>
      <c r="H8077" s="1">
        <v>44967</v>
      </c>
      <c r="I8077" s="14" t="s">
        <v>38717</v>
      </c>
      <c r="J8077">
        <v>16996158</v>
      </c>
      <c r="K8077" t="s">
        <v>32882</v>
      </c>
      <c r="L8077" t="s">
        <v>23999</v>
      </c>
    </row>
    <row r="8078" spans="1:12" x14ac:dyDescent="0.3">
      <c r="A8078">
        <v>2230366</v>
      </c>
      <c r="B8078" t="s">
        <v>12938</v>
      </c>
      <c r="C8078">
        <v>3.9</v>
      </c>
      <c r="D8078">
        <v>77</v>
      </c>
      <c r="E8078">
        <v>63</v>
      </c>
      <c r="F8078" s="1" t="s">
        <v>12939</v>
      </c>
      <c r="G8078" s="1">
        <f t="shared" si="126"/>
        <v>43516</v>
      </c>
      <c r="H8078" s="1">
        <v>43716</v>
      </c>
      <c r="I8078" s="14" t="s">
        <v>38704</v>
      </c>
      <c r="J8078">
        <v>12434768</v>
      </c>
      <c r="K8078" t="s">
        <v>32009</v>
      </c>
      <c r="L8078" t="s">
        <v>23999</v>
      </c>
    </row>
    <row r="8079" spans="1:12" x14ac:dyDescent="0.3">
      <c r="A8079">
        <v>1988668</v>
      </c>
      <c r="B8079" t="s">
        <v>4404</v>
      </c>
      <c r="C8079">
        <v>4.0999999999999996</v>
      </c>
      <c r="D8079">
        <v>524</v>
      </c>
      <c r="E8079">
        <v>70</v>
      </c>
      <c r="F8079" s="1" t="s">
        <v>4405</v>
      </c>
      <c r="G8079" s="1">
        <f t="shared" si="126"/>
        <v>43398</v>
      </c>
      <c r="H8079" s="1">
        <v>43424</v>
      </c>
      <c r="I8079" s="14" t="s">
        <v>38701</v>
      </c>
      <c r="J8079">
        <v>13126964</v>
      </c>
      <c r="K8079" t="s">
        <v>23998</v>
      </c>
      <c r="L8079" t="s">
        <v>23999</v>
      </c>
    </row>
    <row r="8080" spans="1:12" x14ac:dyDescent="0.3">
      <c r="A8080">
        <v>26845</v>
      </c>
      <c r="B8080" t="s">
        <v>11442</v>
      </c>
      <c r="C8080">
        <v>4.4000000000000004</v>
      </c>
      <c r="D8080">
        <v>101</v>
      </c>
      <c r="E8080">
        <v>57</v>
      </c>
      <c r="F8080" s="1" t="s">
        <v>11443</v>
      </c>
      <c r="G8080" s="1">
        <f t="shared" si="126"/>
        <v>41198</v>
      </c>
      <c r="H8080" s="1">
        <v>42744</v>
      </c>
      <c r="I8080" s="14" t="s">
        <v>38706</v>
      </c>
      <c r="J8080">
        <v>39032</v>
      </c>
      <c r="K8080" t="s">
        <v>30593</v>
      </c>
      <c r="L8080" t="s">
        <v>23999</v>
      </c>
    </row>
    <row r="8081" spans="1:12" x14ac:dyDescent="0.3">
      <c r="A8081">
        <v>3471960</v>
      </c>
      <c r="B8081" t="s">
        <v>15311</v>
      </c>
      <c r="C8081">
        <v>3.6</v>
      </c>
      <c r="D8081">
        <v>53</v>
      </c>
      <c r="E8081">
        <v>12</v>
      </c>
      <c r="F8081" s="1" t="s">
        <v>15312</v>
      </c>
      <c r="G8081" s="1">
        <f t="shared" si="126"/>
        <v>44077</v>
      </c>
      <c r="H8081" s="1">
        <v>44106</v>
      </c>
      <c r="I8081" s="14" t="s">
        <v>38717</v>
      </c>
      <c r="J8081">
        <v>104373958</v>
      </c>
      <c r="K8081" t="s">
        <v>34239</v>
      </c>
      <c r="L8081" t="s">
        <v>23999</v>
      </c>
    </row>
    <row r="8082" spans="1:12" x14ac:dyDescent="0.3">
      <c r="A8082">
        <v>2698160</v>
      </c>
      <c r="B8082" t="s">
        <v>12238</v>
      </c>
      <c r="C8082">
        <v>4.8</v>
      </c>
      <c r="D8082">
        <v>88</v>
      </c>
      <c r="E8082">
        <v>53</v>
      </c>
      <c r="F8082" s="1" t="s">
        <v>12239</v>
      </c>
      <c r="G8082" s="1">
        <f t="shared" si="126"/>
        <v>43809</v>
      </c>
      <c r="H8082" s="1">
        <v>44947</v>
      </c>
      <c r="I8082" s="14" t="s">
        <v>38750</v>
      </c>
      <c r="J8082">
        <v>93844932</v>
      </c>
      <c r="K8082" t="s">
        <v>31349</v>
      </c>
      <c r="L8082" t="s">
        <v>23999</v>
      </c>
    </row>
    <row r="8083" spans="1:12" x14ac:dyDescent="0.3">
      <c r="A8083">
        <v>3046322</v>
      </c>
      <c r="B8083" t="s">
        <v>16577</v>
      </c>
      <c r="C8083">
        <v>3.7</v>
      </c>
      <c r="D8083">
        <v>44</v>
      </c>
      <c r="E8083">
        <v>5</v>
      </c>
      <c r="F8083" s="1" t="s">
        <v>16578</v>
      </c>
      <c r="G8083" s="1">
        <f t="shared" si="126"/>
        <v>43945</v>
      </c>
      <c r="H8083" s="1">
        <v>43947</v>
      </c>
      <c r="I8083" s="14" t="s">
        <v>38717</v>
      </c>
      <c r="J8083">
        <v>22671776</v>
      </c>
      <c r="K8083" t="s">
        <v>35428</v>
      </c>
      <c r="L8083" t="s">
        <v>23999</v>
      </c>
    </row>
    <row r="8084" spans="1:12" x14ac:dyDescent="0.3">
      <c r="A8084">
        <v>2367972</v>
      </c>
      <c r="B8084" t="s">
        <v>6101</v>
      </c>
      <c r="C8084">
        <v>4.8</v>
      </c>
      <c r="D8084">
        <v>306</v>
      </c>
      <c r="E8084">
        <v>45</v>
      </c>
      <c r="F8084" s="1" t="s">
        <v>6102</v>
      </c>
      <c r="G8084" s="1">
        <f t="shared" si="126"/>
        <v>43599</v>
      </c>
      <c r="H8084" s="1">
        <v>43784</v>
      </c>
      <c r="I8084" s="14" t="s">
        <v>38701</v>
      </c>
      <c r="J8084">
        <v>16554222</v>
      </c>
      <c r="K8084" t="s">
        <v>25506</v>
      </c>
      <c r="L8084" t="s">
        <v>25507</v>
      </c>
    </row>
    <row r="8085" spans="1:12" x14ac:dyDescent="0.3">
      <c r="A8085">
        <v>2829614</v>
      </c>
      <c r="B8085" t="s">
        <v>11111</v>
      </c>
      <c r="C8085">
        <v>3.4</v>
      </c>
      <c r="D8085">
        <v>107</v>
      </c>
      <c r="E8085">
        <v>57</v>
      </c>
      <c r="F8085" s="1" t="s">
        <v>11112</v>
      </c>
      <c r="G8085" s="1">
        <f t="shared" si="126"/>
        <v>43883</v>
      </c>
      <c r="H8085" s="1">
        <v>44876</v>
      </c>
      <c r="I8085" s="14" t="s">
        <v>38745</v>
      </c>
      <c r="J8085">
        <v>2581194</v>
      </c>
      <c r="K8085" t="s">
        <v>30279</v>
      </c>
      <c r="L8085" t="s">
        <v>30280</v>
      </c>
    </row>
    <row r="8086" spans="1:12" x14ac:dyDescent="0.3">
      <c r="A8086">
        <v>628174</v>
      </c>
      <c r="B8086" t="s">
        <v>10101</v>
      </c>
      <c r="C8086">
        <v>4.7</v>
      </c>
      <c r="D8086">
        <v>129</v>
      </c>
      <c r="E8086">
        <v>23</v>
      </c>
      <c r="F8086" s="1" t="s">
        <v>10102</v>
      </c>
      <c r="G8086" s="1">
        <f t="shared" si="126"/>
        <v>42278</v>
      </c>
      <c r="H8086" s="1">
        <v>42481</v>
      </c>
      <c r="I8086" s="14" t="s">
        <v>38731</v>
      </c>
      <c r="J8086">
        <v>11270172</v>
      </c>
      <c r="K8086" t="s">
        <v>29309</v>
      </c>
      <c r="L8086" t="s">
        <v>29310</v>
      </c>
    </row>
    <row r="8087" spans="1:12" x14ac:dyDescent="0.3">
      <c r="A8087">
        <v>4100126</v>
      </c>
      <c r="B8087" t="s">
        <v>12492</v>
      </c>
      <c r="C8087">
        <v>4.5</v>
      </c>
      <c r="D8087">
        <v>84</v>
      </c>
      <c r="E8087">
        <v>154</v>
      </c>
      <c r="F8087" s="1" t="s">
        <v>12493</v>
      </c>
      <c r="G8087" s="1">
        <f t="shared" si="126"/>
        <v>44351</v>
      </c>
      <c r="H8087" s="1">
        <v>44372</v>
      </c>
      <c r="I8087" s="14" t="s">
        <v>38665</v>
      </c>
      <c r="J8087">
        <v>100996152</v>
      </c>
      <c r="K8087" t="s">
        <v>31583</v>
      </c>
      <c r="L8087" t="s">
        <v>31584</v>
      </c>
    </row>
    <row r="8088" spans="1:12" x14ac:dyDescent="0.3">
      <c r="A8088">
        <v>4189528</v>
      </c>
      <c r="B8088" t="s">
        <v>14715</v>
      </c>
      <c r="C8088">
        <v>4.2</v>
      </c>
      <c r="D8088">
        <v>58</v>
      </c>
      <c r="E8088">
        <v>26</v>
      </c>
      <c r="F8088" s="1" t="s">
        <v>14716</v>
      </c>
      <c r="G8088" s="1">
        <f t="shared" si="126"/>
        <v>44394</v>
      </c>
      <c r="H8088" s="1">
        <v>44518</v>
      </c>
      <c r="I8088" s="14" t="s">
        <v>38717</v>
      </c>
      <c r="J8088">
        <v>6452872</v>
      </c>
      <c r="K8088" t="s">
        <v>33674</v>
      </c>
      <c r="L8088" t="s">
        <v>33675</v>
      </c>
    </row>
    <row r="8089" spans="1:12" x14ac:dyDescent="0.3">
      <c r="A8089">
        <v>3770616</v>
      </c>
      <c r="B8089" t="s">
        <v>10999</v>
      </c>
      <c r="C8089">
        <v>4.3</v>
      </c>
      <c r="D8089">
        <v>109</v>
      </c>
      <c r="E8089">
        <v>213</v>
      </c>
      <c r="F8089" s="1" t="s">
        <v>11000</v>
      </c>
      <c r="G8089" s="1">
        <f t="shared" si="126"/>
        <v>44208</v>
      </c>
      <c r="H8089" s="1">
        <v>44958</v>
      </c>
      <c r="I8089" s="14" t="s">
        <v>38756</v>
      </c>
      <c r="J8089">
        <v>63572698</v>
      </c>
      <c r="K8089" t="s">
        <v>30168</v>
      </c>
      <c r="L8089" t="s">
        <v>30169</v>
      </c>
    </row>
    <row r="8090" spans="1:12" x14ac:dyDescent="0.3">
      <c r="A8090">
        <v>3371838</v>
      </c>
      <c r="B8090" t="s">
        <v>6303</v>
      </c>
      <c r="C8090">
        <v>4.2</v>
      </c>
      <c r="D8090">
        <v>291</v>
      </c>
      <c r="E8090">
        <v>64</v>
      </c>
      <c r="F8090" s="1" t="s">
        <v>6304</v>
      </c>
      <c r="G8090" s="1">
        <f t="shared" si="126"/>
        <v>44040</v>
      </c>
      <c r="H8090" s="1">
        <v>44063</v>
      </c>
      <c r="I8090" s="14" t="s">
        <v>38694</v>
      </c>
      <c r="J8090">
        <v>127821948</v>
      </c>
      <c r="K8090" t="s">
        <v>25687</v>
      </c>
      <c r="L8090" t="s">
        <v>25688</v>
      </c>
    </row>
    <row r="8091" spans="1:12" x14ac:dyDescent="0.3">
      <c r="A8091">
        <v>1430724</v>
      </c>
      <c r="B8091" t="s">
        <v>11996</v>
      </c>
      <c r="C8091">
        <v>2.5</v>
      </c>
      <c r="D8091">
        <v>91</v>
      </c>
      <c r="E8091">
        <v>7</v>
      </c>
      <c r="F8091" s="1" t="s">
        <v>11997</v>
      </c>
      <c r="G8091" s="1">
        <f t="shared" si="126"/>
        <v>43051</v>
      </c>
      <c r="H8091" s="1">
        <v>44145</v>
      </c>
      <c r="I8091" s="14" t="s">
        <v>38716</v>
      </c>
      <c r="J8091">
        <v>36175024</v>
      </c>
      <c r="K8091" t="s">
        <v>31127</v>
      </c>
      <c r="L8091" t="s">
        <v>31128</v>
      </c>
    </row>
    <row r="8092" spans="1:12" x14ac:dyDescent="0.3">
      <c r="A8092">
        <v>1346190</v>
      </c>
      <c r="B8092" t="s">
        <v>15353</v>
      </c>
      <c r="C8092">
        <v>4.4000000000000004</v>
      </c>
      <c r="D8092">
        <v>53</v>
      </c>
      <c r="E8092">
        <v>144</v>
      </c>
      <c r="F8092" s="1" t="s">
        <v>15354</v>
      </c>
      <c r="G8092" s="1">
        <f t="shared" si="126"/>
        <v>42987</v>
      </c>
      <c r="H8092" s="1">
        <v>43046</v>
      </c>
      <c r="I8092" s="14" t="s">
        <v>38668</v>
      </c>
      <c r="J8092">
        <v>4213970</v>
      </c>
      <c r="K8092" t="s">
        <v>34278</v>
      </c>
      <c r="L8092" t="s">
        <v>34279</v>
      </c>
    </row>
    <row r="8093" spans="1:12" x14ac:dyDescent="0.3">
      <c r="A8093">
        <v>1737598</v>
      </c>
      <c r="B8093" t="s">
        <v>10886</v>
      </c>
      <c r="C8093">
        <v>4.4000000000000004</v>
      </c>
      <c r="D8093">
        <v>112</v>
      </c>
      <c r="E8093">
        <v>42</v>
      </c>
      <c r="F8093" s="1" t="s">
        <v>10887</v>
      </c>
      <c r="G8093" s="1">
        <f t="shared" si="126"/>
        <v>43259</v>
      </c>
      <c r="H8093" s="1">
        <v>43265</v>
      </c>
      <c r="I8093" s="14" t="s">
        <v>38706</v>
      </c>
      <c r="J8093">
        <v>5058914</v>
      </c>
      <c r="K8093" t="s">
        <v>30060</v>
      </c>
      <c r="L8093" t="s">
        <v>30061</v>
      </c>
    </row>
    <row r="8094" spans="1:12" x14ac:dyDescent="0.3">
      <c r="A8094">
        <v>2200830</v>
      </c>
      <c r="B8094" t="s">
        <v>14683</v>
      </c>
      <c r="C8094">
        <v>4.4000000000000004</v>
      </c>
      <c r="D8094">
        <v>58</v>
      </c>
      <c r="E8094">
        <v>28</v>
      </c>
      <c r="F8094" s="1" t="s">
        <v>14684</v>
      </c>
      <c r="G8094" s="1">
        <f t="shared" si="126"/>
        <v>43502</v>
      </c>
      <c r="H8094" s="1">
        <v>43964</v>
      </c>
      <c r="I8094" s="14" t="s">
        <v>38703</v>
      </c>
      <c r="J8094">
        <v>5058914</v>
      </c>
      <c r="K8094" t="s">
        <v>33646</v>
      </c>
      <c r="L8094" t="s">
        <v>33647</v>
      </c>
    </row>
    <row r="8095" spans="1:12" x14ac:dyDescent="0.3">
      <c r="A8095">
        <v>1532188</v>
      </c>
      <c r="B8095" t="s">
        <v>9606</v>
      </c>
      <c r="C8095">
        <v>3.7</v>
      </c>
      <c r="D8095">
        <v>141</v>
      </c>
      <c r="E8095">
        <v>58</v>
      </c>
      <c r="F8095" s="1" t="s">
        <v>9607</v>
      </c>
      <c r="G8095" s="1">
        <f t="shared" si="126"/>
        <v>43130</v>
      </c>
      <c r="H8095" s="1">
        <v>44865</v>
      </c>
      <c r="I8095" s="14" t="s">
        <v>38752</v>
      </c>
      <c r="J8095">
        <v>11876462</v>
      </c>
      <c r="K8095" t="s">
        <v>28830</v>
      </c>
      <c r="L8095" t="s">
        <v>28831</v>
      </c>
    </row>
    <row r="8096" spans="1:12" x14ac:dyDescent="0.3">
      <c r="A8096">
        <v>4849818</v>
      </c>
      <c r="B8096" t="s">
        <v>10814</v>
      </c>
      <c r="C8096">
        <v>4.5999999999999996</v>
      </c>
      <c r="D8096">
        <v>113</v>
      </c>
      <c r="E8096">
        <v>44</v>
      </c>
      <c r="F8096" s="1" t="s">
        <v>10815</v>
      </c>
      <c r="G8096" s="1">
        <f t="shared" si="126"/>
        <v>44798</v>
      </c>
      <c r="H8096" s="1">
        <v>44970</v>
      </c>
      <c r="I8096" s="14" t="s">
        <v>38703</v>
      </c>
      <c r="J8096">
        <v>217889000</v>
      </c>
      <c r="K8096" t="s">
        <v>29991</v>
      </c>
      <c r="L8096" t="s">
        <v>29992</v>
      </c>
    </row>
    <row r="8097" spans="1:12" x14ac:dyDescent="0.3">
      <c r="A8097">
        <v>1118274</v>
      </c>
      <c r="B8097" t="s">
        <v>9381</v>
      </c>
      <c r="C8097">
        <v>4.5999999999999996</v>
      </c>
      <c r="D8097">
        <v>147</v>
      </c>
      <c r="E8097">
        <v>56</v>
      </c>
      <c r="F8097" s="1" t="s">
        <v>9382</v>
      </c>
      <c r="G8097" s="1">
        <f t="shared" si="126"/>
        <v>42783</v>
      </c>
      <c r="H8097" s="1">
        <v>44049</v>
      </c>
      <c r="I8097" s="14" t="s">
        <v>38703</v>
      </c>
      <c r="J8097">
        <v>24021708</v>
      </c>
      <c r="K8097" t="s">
        <v>28616</v>
      </c>
      <c r="L8097" t="s">
        <v>28617</v>
      </c>
    </row>
    <row r="8098" spans="1:12" x14ac:dyDescent="0.3">
      <c r="A8098">
        <v>2327246</v>
      </c>
      <c r="B8098" t="s">
        <v>8097</v>
      </c>
      <c r="C8098">
        <v>4.8</v>
      </c>
      <c r="D8098">
        <v>191</v>
      </c>
      <c r="E8098">
        <v>112</v>
      </c>
      <c r="F8098" s="1" t="s">
        <v>8098</v>
      </c>
      <c r="G8098" s="1">
        <f t="shared" si="126"/>
        <v>43572</v>
      </c>
      <c r="H8098" s="1">
        <v>44958</v>
      </c>
      <c r="I8098" s="14" t="s">
        <v>38733</v>
      </c>
      <c r="J8098">
        <v>63572698</v>
      </c>
      <c r="K8098" t="s">
        <v>27385</v>
      </c>
      <c r="L8098" t="s">
        <v>27386</v>
      </c>
    </row>
    <row r="8099" spans="1:12" x14ac:dyDescent="0.3">
      <c r="A8099">
        <v>922600</v>
      </c>
      <c r="B8099" t="s">
        <v>7882</v>
      </c>
      <c r="C8099">
        <v>4.0999999999999996</v>
      </c>
      <c r="D8099">
        <v>199</v>
      </c>
      <c r="E8099">
        <v>27</v>
      </c>
      <c r="F8099" s="1" t="s">
        <v>7883</v>
      </c>
      <c r="G8099" s="1">
        <f t="shared" si="126"/>
        <v>42585</v>
      </c>
      <c r="H8099" s="1">
        <v>43089</v>
      </c>
      <c r="I8099" s="14" t="s">
        <v>38745</v>
      </c>
      <c r="J8099">
        <v>13126964</v>
      </c>
      <c r="K8099" t="s">
        <v>27177</v>
      </c>
      <c r="L8099" t="s">
        <v>27178</v>
      </c>
    </row>
    <row r="8100" spans="1:12" x14ac:dyDescent="0.3">
      <c r="A8100">
        <v>1595730</v>
      </c>
      <c r="B8100" t="s">
        <v>15104</v>
      </c>
      <c r="C8100">
        <v>3.9</v>
      </c>
      <c r="D8100">
        <v>55</v>
      </c>
      <c r="E8100">
        <v>39</v>
      </c>
      <c r="F8100" s="1" t="s">
        <v>15105</v>
      </c>
      <c r="G8100" s="1">
        <f t="shared" si="126"/>
        <v>43173</v>
      </c>
      <c r="H8100" s="1">
        <v>43860</v>
      </c>
      <c r="I8100" s="14" t="s">
        <v>38750</v>
      </c>
      <c r="J8100">
        <v>11876462</v>
      </c>
      <c r="K8100" t="s">
        <v>34044</v>
      </c>
      <c r="L8100" t="s">
        <v>34045</v>
      </c>
    </row>
    <row r="8101" spans="1:12" x14ac:dyDescent="0.3">
      <c r="A8101">
        <v>1483850</v>
      </c>
      <c r="B8101" t="s">
        <v>14899</v>
      </c>
      <c r="C8101">
        <v>4.5999999999999996</v>
      </c>
      <c r="D8101">
        <v>56</v>
      </c>
      <c r="E8101">
        <v>58</v>
      </c>
      <c r="F8101" s="1" t="s">
        <v>14900</v>
      </c>
      <c r="G8101" s="1">
        <f t="shared" si="126"/>
        <v>43096</v>
      </c>
      <c r="H8101" s="1">
        <v>44522</v>
      </c>
      <c r="I8101" s="14" t="s">
        <v>38731</v>
      </c>
      <c r="J8101">
        <v>909083</v>
      </c>
      <c r="K8101" t="s">
        <v>33842</v>
      </c>
      <c r="L8101" t="s">
        <v>33843</v>
      </c>
    </row>
    <row r="8102" spans="1:12" x14ac:dyDescent="0.3">
      <c r="A8102">
        <v>2023856</v>
      </c>
      <c r="B8102" t="s">
        <v>6857</v>
      </c>
      <c r="C8102">
        <v>4</v>
      </c>
      <c r="D8102">
        <v>255</v>
      </c>
      <c r="E8102">
        <v>116</v>
      </c>
      <c r="F8102" s="1" t="s">
        <v>6858</v>
      </c>
      <c r="G8102" s="1">
        <f t="shared" si="126"/>
        <v>43417</v>
      </c>
      <c r="H8102" s="1">
        <v>44551</v>
      </c>
      <c r="I8102" s="14" t="s">
        <v>38706</v>
      </c>
      <c r="J8102">
        <v>52873180</v>
      </c>
      <c r="K8102" t="s">
        <v>26174</v>
      </c>
      <c r="L8102" t="s">
        <v>26175</v>
      </c>
    </row>
    <row r="8103" spans="1:12" x14ac:dyDescent="0.3">
      <c r="A8103">
        <v>2284042</v>
      </c>
      <c r="B8103" t="s">
        <v>6987</v>
      </c>
      <c r="C8103">
        <v>4.5999999999999996</v>
      </c>
      <c r="D8103">
        <v>248</v>
      </c>
      <c r="E8103">
        <v>154</v>
      </c>
      <c r="F8103" s="1" t="s">
        <v>6988</v>
      </c>
      <c r="G8103" s="1">
        <f t="shared" si="126"/>
        <v>43545</v>
      </c>
      <c r="H8103" s="1">
        <v>44854</v>
      </c>
      <c r="I8103" s="14" t="s">
        <v>38761</v>
      </c>
      <c r="J8103">
        <v>14044590</v>
      </c>
      <c r="K8103" t="s">
        <v>26302</v>
      </c>
      <c r="L8103" t="s">
        <v>26303</v>
      </c>
    </row>
    <row r="8104" spans="1:12" x14ac:dyDescent="0.3">
      <c r="A8104">
        <v>934900</v>
      </c>
      <c r="B8104" t="s">
        <v>11960</v>
      </c>
      <c r="C8104">
        <v>2.6</v>
      </c>
      <c r="D8104">
        <v>92</v>
      </c>
      <c r="E8104">
        <v>13</v>
      </c>
      <c r="F8104" s="1" t="s">
        <v>11961</v>
      </c>
      <c r="G8104" s="1">
        <f t="shared" si="126"/>
        <v>42600</v>
      </c>
      <c r="H8104" s="1">
        <v>43255</v>
      </c>
      <c r="I8104" s="14" t="s">
        <v>38750</v>
      </c>
      <c r="J8104">
        <v>5384064</v>
      </c>
      <c r="K8104" t="s">
        <v>31091</v>
      </c>
      <c r="L8104" t="s">
        <v>31092</v>
      </c>
    </row>
    <row r="8105" spans="1:12" x14ac:dyDescent="0.3">
      <c r="A8105">
        <v>1556050</v>
      </c>
      <c r="B8105" t="s">
        <v>9505</v>
      </c>
      <c r="C8105">
        <v>2.8</v>
      </c>
      <c r="D8105">
        <v>144</v>
      </c>
      <c r="E8105">
        <v>99</v>
      </c>
      <c r="F8105" s="1" t="s">
        <v>9506</v>
      </c>
      <c r="G8105" s="1">
        <f t="shared" si="126"/>
        <v>43146</v>
      </c>
      <c r="H8105" s="1">
        <v>43265</v>
      </c>
      <c r="I8105" s="14" t="s">
        <v>38720</v>
      </c>
      <c r="J8105">
        <v>17016264</v>
      </c>
      <c r="K8105" t="s">
        <v>28734</v>
      </c>
      <c r="L8105" t="s">
        <v>28735</v>
      </c>
    </row>
    <row r="8106" spans="1:12" x14ac:dyDescent="0.3">
      <c r="A8106">
        <v>3879056</v>
      </c>
      <c r="B8106" t="s">
        <v>11651</v>
      </c>
      <c r="C8106">
        <v>4</v>
      </c>
      <c r="D8106">
        <v>97</v>
      </c>
      <c r="E8106">
        <v>18</v>
      </c>
      <c r="F8106" s="1" t="s">
        <v>11652</v>
      </c>
      <c r="G8106" s="1">
        <f t="shared" si="126"/>
        <v>44254</v>
      </c>
      <c r="H8106" s="1">
        <v>44568</v>
      </c>
      <c r="I8106" s="14" t="s">
        <v>38764</v>
      </c>
      <c r="J8106">
        <v>33226442</v>
      </c>
      <c r="K8106" t="s">
        <v>30794</v>
      </c>
      <c r="L8106" t="s">
        <v>30795</v>
      </c>
    </row>
    <row r="8107" spans="1:12" x14ac:dyDescent="0.3">
      <c r="A8107">
        <v>4219344</v>
      </c>
      <c r="B8107" t="s">
        <v>11601</v>
      </c>
      <c r="C8107">
        <v>3.7</v>
      </c>
      <c r="D8107">
        <v>98</v>
      </c>
      <c r="E8107">
        <v>61</v>
      </c>
      <c r="F8107" s="1" t="s">
        <v>11602</v>
      </c>
      <c r="G8107" s="1">
        <f t="shared" si="126"/>
        <v>44411</v>
      </c>
      <c r="H8107" s="1">
        <v>44644</v>
      </c>
      <c r="I8107" s="14" t="s">
        <v>38719</v>
      </c>
      <c r="J8107">
        <v>153258484</v>
      </c>
      <c r="K8107" t="s">
        <v>30746</v>
      </c>
      <c r="L8107" t="s">
        <v>30747</v>
      </c>
    </row>
    <row r="8108" spans="1:12" x14ac:dyDescent="0.3">
      <c r="A8108">
        <v>947098</v>
      </c>
      <c r="B8108" t="s">
        <v>80</v>
      </c>
      <c r="C8108">
        <v>4.7</v>
      </c>
      <c r="D8108">
        <v>39870</v>
      </c>
      <c r="E8108">
        <v>198</v>
      </c>
      <c r="F8108" s="1" t="s">
        <v>81</v>
      </c>
      <c r="G8108" s="1">
        <f t="shared" si="126"/>
        <v>42614</v>
      </c>
      <c r="H8108" s="1">
        <v>44883</v>
      </c>
      <c r="I8108" s="14" t="s">
        <v>38696</v>
      </c>
      <c r="J8108">
        <v>13952972</v>
      </c>
      <c r="K8108" t="s">
        <v>19998</v>
      </c>
      <c r="L8108" t="s">
        <v>19999</v>
      </c>
    </row>
    <row r="8109" spans="1:12" x14ac:dyDescent="0.3">
      <c r="A8109">
        <v>4083744</v>
      </c>
      <c r="B8109" t="s">
        <v>13160</v>
      </c>
      <c r="C8109">
        <v>4</v>
      </c>
      <c r="D8109">
        <v>74</v>
      </c>
      <c r="E8109">
        <v>39</v>
      </c>
      <c r="F8109" s="1" t="s">
        <v>13161</v>
      </c>
      <c r="G8109" s="1">
        <f t="shared" si="126"/>
        <v>44344</v>
      </c>
      <c r="H8109" s="1">
        <v>44378</v>
      </c>
      <c r="I8109" s="14" t="s">
        <v>38770</v>
      </c>
      <c r="J8109">
        <v>62075268</v>
      </c>
      <c r="K8109" t="s">
        <v>32213</v>
      </c>
      <c r="L8109" t="s">
        <v>32214</v>
      </c>
    </row>
    <row r="8110" spans="1:12" x14ac:dyDescent="0.3">
      <c r="A8110">
        <v>2002954</v>
      </c>
      <c r="B8110" t="s">
        <v>1025</v>
      </c>
      <c r="C8110">
        <v>4.5999999999999996</v>
      </c>
      <c r="D8110">
        <v>3520</v>
      </c>
      <c r="E8110">
        <v>148</v>
      </c>
      <c r="F8110" s="1" t="s">
        <v>1026</v>
      </c>
      <c r="G8110" s="1">
        <f t="shared" si="126"/>
        <v>43406</v>
      </c>
      <c r="H8110" s="1">
        <v>44860</v>
      </c>
      <c r="I8110" s="14" t="s">
        <v>38727</v>
      </c>
      <c r="J8110">
        <v>599932</v>
      </c>
      <c r="K8110" t="s">
        <v>20905</v>
      </c>
      <c r="L8110" t="s">
        <v>20906</v>
      </c>
    </row>
    <row r="8111" spans="1:12" x14ac:dyDescent="0.3">
      <c r="A8111">
        <v>493288</v>
      </c>
      <c r="B8111" t="s">
        <v>2187</v>
      </c>
      <c r="C8111">
        <v>4.2</v>
      </c>
      <c r="D8111">
        <v>1414</v>
      </c>
      <c r="E8111">
        <v>26</v>
      </c>
      <c r="F8111" s="1" t="s">
        <v>2188</v>
      </c>
      <c r="G8111" s="1">
        <f t="shared" si="126"/>
        <v>42128</v>
      </c>
      <c r="H8111" s="1">
        <v>43166</v>
      </c>
      <c r="I8111" s="14" t="s">
        <v>38750</v>
      </c>
      <c r="J8111">
        <v>5223274</v>
      </c>
      <c r="K8111" t="s">
        <v>21989</v>
      </c>
      <c r="L8111" t="s">
        <v>21990</v>
      </c>
    </row>
    <row r="8112" spans="1:12" x14ac:dyDescent="0.3">
      <c r="A8112">
        <v>714724</v>
      </c>
      <c r="B8112" t="s">
        <v>271</v>
      </c>
      <c r="C8112">
        <v>4.5</v>
      </c>
      <c r="D8112">
        <v>14300</v>
      </c>
      <c r="E8112">
        <v>49</v>
      </c>
      <c r="F8112" s="1" t="s">
        <v>272</v>
      </c>
      <c r="G8112" s="1">
        <f t="shared" si="126"/>
        <v>42372</v>
      </c>
      <c r="H8112" s="1">
        <v>43223</v>
      </c>
      <c r="I8112" s="14" t="s">
        <v>38703</v>
      </c>
      <c r="J8112">
        <v>14703256</v>
      </c>
      <c r="K8112" t="s">
        <v>20183</v>
      </c>
      <c r="L8112" t="s">
        <v>20184</v>
      </c>
    </row>
    <row r="8113" spans="1:12" x14ac:dyDescent="0.3">
      <c r="A8113">
        <v>3570805</v>
      </c>
      <c r="B8113" t="s">
        <v>7836</v>
      </c>
      <c r="C8113">
        <v>4.7</v>
      </c>
      <c r="D8113">
        <v>201</v>
      </c>
      <c r="E8113">
        <v>76</v>
      </c>
      <c r="F8113" s="1" t="s">
        <v>7837</v>
      </c>
      <c r="G8113" s="1">
        <f t="shared" si="126"/>
        <v>44119</v>
      </c>
      <c r="H8113" s="1">
        <v>44131</v>
      </c>
      <c r="I8113" s="14" t="s">
        <v>38691</v>
      </c>
      <c r="J8113">
        <v>15411734</v>
      </c>
      <c r="K8113" t="s">
        <v>27129</v>
      </c>
      <c r="L8113" t="s">
        <v>27130</v>
      </c>
    </row>
    <row r="8114" spans="1:12" x14ac:dyDescent="0.3">
      <c r="A8114">
        <v>139166</v>
      </c>
      <c r="B8114" t="s">
        <v>19875</v>
      </c>
      <c r="C8114">
        <v>4.5</v>
      </c>
      <c r="D8114">
        <v>29987</v>
      </c>
      <c r="E8114">
        <v>14</v>
      </c>
      <c r="F8114" s="1" t="s">
        <v>19876</v>
      </c>
      <c r="G8114" s="1">
        <f t="shared" si="126"/>
        <v>41637</v>
      </c>
      <c r="H8114" s="1">
        <v>42968</v>
      </c>
      <c r="I8114" s="14" t="s">
        <v>38716</v>
      </c>
      <c r="J8114">
        <v>305484</v>
      </c>
      <c r="K8114" t="s">
        <v>38429</v>
      </c>
      <c r="L8114" t="s">
        <v>38430</v>
      </c>
    </row>
    <row r="8115" spans="1:12" x14ac:dyDescent="0.3">
      <c r="A8115">
        <v>2632994</v>
      </c>
      <c r="B8115" t="s">
        <v>5628</v>
      </c>
      <c r="C8115">
        <v>4.3</v>
      </c>
      <c r="D8115">
        <v>351</v>
      </c>
      <c r="E8115">
        <v>75</v>
      </c>
      <c r="F8115" s="1" t="s">
        <v>5629</v>
      </c>
      <c r="G8115" s="1">
        <f t="shared" si="126"/>
        <v>43768</v>
      </c>
      <c r="H8115" s="1">
        <v>44116</v>
      </c>
      <c r="I8115" s="14" t="s">
        <v>38685</v>
      </c>
      <c r="J8115">
        <v>25950392</v>
      </c>
      <c r="K8115" t="s">
        <v>25085</v>
      </c>
      <c r="L8115" t="s">
        <v>25086</v>
      </c>
    </row>
    <row r="8116" spans="1:12" x14ac:dyDescent="0.3">
      <c r="A8116">
        <v>2163152</v>
      </c>
      <c r="B8116" t="s">
        <v>19647</v>
      </c>
      <c r="C8116">
        <v>3.6</v>
      </c>
      <c r="D8116">
        <v>28</v>
      </c>
      <c r="E8116">
        <v>30</v>
      </c>
      <c r="F8116" s="1" t="s">
        <v>19648</v>
      </c>
      <c r="G8116" s="1">
        <f t="shared" si="126"/>
        <v>43485</v>
      </c>
      <c r="H8116" s="1">
        <v>43600</v>
      </c>
      <c r="I8116" s="14" t="s">
        <v>38703</v>
      </c>
      <c r="J8116">
        <v>23655504</v>
      </c>
      <c r="K8116" t="s">
        <v>38227</v>
      </c>
      <c r="L8116" t="s">
        <v>38228</v>
      </c>
    </row>
    <row r="8117" spans="1:12" x14ac:dyDescent="0.3">
      <c r="A8117">
        <v>4173476</v>
      </c>
      <c r="B8117" t="s">
        <v>7969</v>
      </c>
      <c r="C8117">
        <v>4.7</v>
      </c>
      <c r="D8117">
        <v>197</v>
      </c>
      <c r="E8117">
        <v>47</v>
      </c>
      <c r="F8117" s="1" t="s">
        <v>7970</v>
      </c>
      <c r="G8117" s="1">
        <f t="shared" si="126"/>
        <v>44386</v>
      </c>
      <c r="H8117" s="1">
        <v>44707</v>
      </c>
      <c r="I8117" s="14" t="s">
        <v>38733</v>
      </c>
      <c r="J8117">
        <v>23183888</v>
      </c>
      <c r="K8117" t="s">
        <v>27261</v>
      </c>
      <c r="L8117" t="s">
        <v>27262</v>
      </c>
    </row>
    <row r="8118" spans="1:12" x14ac:dyDescent="0.3">
      <c r="A8118">
        <v>1217382</v>
      </c>
      <c r="B8118" t="s">
        <v>15903</v>
      </c>
      <c r="C8118">
        <v>3.9</v>
      </c>
      <c r="D8118">
        <v>48</v>
      </c>
      <c r="E8118">
        <v>64</v>
      </c>
      <c r="F8118" s="1" t="s">
        <v>15904</v>
      </c>
      <c r="G8118" s="1">
        <f t="shared" si="126"/>
        <v>42871</v>
      </c>
      <c r="H8118" s="1">
        <v>42964</v>
      </c>
      <c r="I8118" s="14" t="s">
        <v>38745</v>
      </c>
      <c r="J8118">
        <v>2904032</v>
      </c>
      <c r="K8118" t="s">
        <v>34796</v>
      </c>
      <c r="L8118" t="s">
        <v>34796</v>
      </c>
    </row>
    <row r="8119" spans="1:12" x14ac:dyDescent="0.3">
      <c r="A8119">
        <v>762616</v>
      </c>
      <c r="B8119" t="s">
        <v>19833</v>
      </c>
      <c r="C8119">
        <v>4.7</v>
      </c>
      <c r="D8119">
        <v>162903</v>
      </c>
      <c r="E8119">
        <v>83</v>
      </c>
      <c r="F8119" s="1" t="s">
        <v>19834</v>
      </c>
      <c r="G8119" s="1">
        <f t="shared" si="126"/>
        <v>42414</v>
      </c>
      <c r="H8119" s="1">
        <v>44691</v>
      </c>
      <c r="I8119" s="14" t="s">
        <v>38692</v>
      </c>
      <c r="J8119">
        <v>9685726</v>
      </c>
      <c r="K8119" t="s">
        <v>38390</v>
      </c>
      <c r="L8119" t="s">
        <v>38391</v>
      </c>
    </row>
    <row r="8120" spans="1:12" x14ac:dyDescent="0.3">
      <c r="A8120">
        <v>4486854</v>
      </c>
      <c r="B8120" t="s">
        <v>19073</v>
      </c>
      <c r="C8120">
        <v>4.2</v>
      </c>
      <c r="D8120">
        <v>30</v>
      </c>
      <c r="E8120">
        <v>14</v>
      </c>
      <c r="F8120" s="1" t="s">
        <v>19074</v>
      </c>
      <c r="G8120" s="1">
        <f t="shared" si="126"/>
        <v>44571</v>
      </c>
      <c r="H8120" s="1">
        <v>44748</v>
      </c>
      <c r="I8120" s="14" t="s">
        <v>38706</v>
      </c>
      <c r="J8120">
        <v>171298184</v>
      </c>
      <c r="K8120" t="s">
        <v>37718</v>
      </c>
      <c r="L8120" t="s">
        <v>37719</v>
      </c>
    </row>
    <row r="8121" spans="1:12" x14ac:dyDescent="0.3">
      <c r="A8121">
        <v>1430966</v>
      </c>
      <c r="B8121" t="s">
        <v>11820</v>
      </c>
      <c r="C8121">
        <v>4.2</v>
      </c>
      <c r="D8121">
        <v>94</v>
      </c>
      <c r="E8121">
        <v>36</v>
      </c>
      <c r="F8121" s="1" t="s">
        <v>11821</v>
      </c>
      <c r="G8121" s="1">
        <f t="shared" si="126"/>
        <v>43051</v>
      </c>
      <c r="H8121" s="1">
        <v>43204</v>
      </c>
      <c r="I8121" s="14" t="s">
        <v>38722</v>
      </c>
      <c r="J8121">
        <v>8738496</v>
      </c>
      <c r="K8121" t="s">
        <v>30956</v>
      </c>
      <c r="L8121" t="s">
        <v>30957</v>
      </c>
    </row>
    <row r="8122" spans="1:12" x14ac:dyDescent="0.3">
      <c r="A8122">
        <v>4282256</v>
      </c>
      <c r="B8122" t="s">
        <v>15421</v>
      </c>
      <c r="C8122">
        <v>4.3</v>
      </c>
      <c r="D8122">
        <v>52</v>
      </c>
      <c r="E8122">
        <v>45</v>
      </c>
      <c r="F8122" s="1" t="s">
        <v>15422</v>
      </c>
      <c r="G8122" s="1">
        <f t="shared" si="126"/>
        <v>44444</v>
      </c>
      <c r="H8122" s="1">
        <v>44470</v>
      </c>
      <c r="I8122" s="14" t="s">
        <v>38675</v>
      </c>
      <c r="J8122">
        <v>121760435</v>
      </c>
      <c r="K8122" t="s">
        <v>38951</v>
      </c>
      <c r="L8122" t="s">
        <v>34340</v>
      </c>
    </row>
    <row r="8123" spans="1:12" x14ac:dyDescent="0.3">
      <c r="A8123">
        <v>1164844</v>
      </c>
      <c r="B8123" t="s">
        <v>8600</v>
      </c>
      <c r="C8123">
        <v>3.8</v>
      </c>
      <c r="D8123">
        <v>174</v>
      </c>
      <c r="E8123">
        <v>33</v>
      </c>
      <c r="F8123" s="1" t="s">
        <v>8601</v>
      </c>
      <c r="G8123" s="1">
        <f t="shared" si="126"/>
        <v>42825</v>
      </c>
      <c r="H8123" s="1">
        <v>42960</v>
      </c>
      <c r="I8123" s="14" t="s">
        <v>38704</v>
      </c>
      <c r="J8123">
        <v>22887466</v>
      </c>
      <c r="K8123" t="s">
        <v>27869</v>
      </c>
      <c r="L8123" t="s">
        <v>27870</v>
      </c>
    </row>
    <row r="8124" spans="1:12" x14ac:dyDescent="0.3">
      <c r="A8124">
        <v>2996164</v>
      </c>
      <c r="B8124" t="s">
        <v>19667</v>
      </c>
      <c r="C8124">
        <v>4.7</v>
      </c>
      <c r="D8124">
        <v>28</v>
      </c>
      <c r="E8124">
        <v>64</v>
      </c>
      <c r="F8124" s="1" t="s">
        <v>19668</v>
      </c>
      <c r="G8124" s="1">
        <f t="shared" si="126"/>
        <v>43934</v>
      </c>
      <c r="H8124" s="1">
        <v>44958</v>
      </c>
      <c r="I8124" s="14" t="s">
        <v>38706</v>
      </c>
      <c r="J8124">
        <v>63572698</v>
      </c>
      <c r="K8124" t="s">
        <v>38246</v>
      </c>
      <c r="L8124" t="s">
        <v>38247</v>
      </c>
    </row>
    <row r="8125" spans="1:12" x14ac:dyDescent="0.3">
      <c r="A8125">
        <v>2390192</v>
      </c>
      <c r="B8125" t="s">
        <v>19893</v>
      </c>
      <c r="C8125">
        <v>4.5999999999999996</v>
      </c>
      <c r="D8125">
        <v>24902</v>
      </c>
      <c r="E8125">
        <v>61</v>
      </c>
      <c r="F8125" s="1" t="s">
        <v>19894</v>
      </c>
      <c r="G8125" s="1">
        <f t="shared" si="126"/>
        <v>43614</v>
      </c>
      <c r="H8125" s="1">
        <v>44583</v>
      </c>
      <c r="I8125" s="14" t="s">
        <v>38703</v>
      </c>
      <c r="J8125">
        <v>7530678</v>
      </c>
      <c r="K8125" t="s">
        <v>38445</v>
      </c>
      <c r="L8125" t="s">
        <v>38446</v>
      </c>
    </row>
    <row r="8126" spans="1:12" x14ac:dyDescent="0.3">
      <c r="A8126">
        <v>1598064</v>
      </c>
      <c r="B8126" t="s">
        <v>1792</v>
      </c>
      <c r="C8126">
        <v>4.3</v>
      </c>
      <c r="D8126">
        <v>1805</v>
      </c>
      <c r="E8126">
        <v>24</v>
      </c>
      <c r="F8126" s="1" t="s">
        <v>1793</v>
      </c>
      <c r="G8126" s="1">
        <f t="shared" si="126"/>
        <v>43174</v>
      </c>
      <c r="H8126" s="1">
        <v>44656</v>
      </c>
      <c r="I8126" s="14" t="s">
        <v>38750</v>
      </c>
      <c r="J8126">
        <v>18350228</v>
      </c>
      <c r="K8126" t="s">
        <v>21626</v>
      </c>
      <c r="L8126" t="s">
        <v>21627</v>
      </c>
    </row>
    <row r="8127" spans="1:12" x14ac:dyDescent="0.3">
      <c r="A8127">
        <v>4148170</v>
      </c>
      <c r="B8127" t="s">
        <v>9753</v>
      </c>
      <c r="C8127">
        <v>4.5999999999999996</v>
      </c>
      <c r="D8127">
        <v>137</v>
      </c>
      <c r="E8127">
        <v>360</v>
      </c>
      <c r="F8127" s="1" t="s">
        <v>9754</v>
      </c>
      <c r="G8127" s="1">
        <f t="shared" si="126"/>
        <v>44373</v>
      </c>
      <c r="H8127" s="1">
        <v>44966</v>
      </c>
      <c r="I8127" s="14" t="s">
        <v>38749</v>
      </c>
      <c r="J8127">
        <v>28073172</v>
      </c>
      <c r="K8127" t="s">
        <v>28974</v>
      </c>
      <c r="L8127" t="s">
        <v>28975</v>
      </c>
    </row>
    <row r="8128" spans="1:12" x14ac:dyDescent="0.3">
      <c r="A8128">
        <v>2409312</v>
      </c>
      <c r="B8128" t="s">
        <v>14951</v>
      </c>
      <c r="C8128">
        <v>3.7</v>
      </c>
      <c r="D8128">
        <v>56</v>
      </c>
      <c r="E8128">
        <v>170</v>
      </c>
      <c r="F8128" s="1" t="s">
        <v>14952</v>
      </c>
      <c r="G8128" s="1">
        <f t="shared" si="126"/>
        <v>43627</v>
      </c>
      <c r="H8128" s="1">
        <v>44026</v>
      </c>
      <c r="I8128" s="14" t="s">
        <v>38757</v>
      </c>
      <c r="J8128">
        <v>72731856</v>
      </c>
      <c r="K8128" t="s">
        <v>33894</v>
      </c>
      <c r="L8128" t="s">
        <v>33895</v>
      </c>
    </row>
    <row r="8129" spans="1:12" x14ac:dyDescent="0.3">
      <c r="A8129">
        <v>1548436</v>
      </c>
      <c r="B8129" t="s">
        <v>1712</v>
      </c>
      <c r="C8129">
        <v>4.5999999999999996</v>
      </c>
      <c r="D8129">
        <v>1885</v>
      </c>
      <c r="E8129">
        <v>87</v>
      </c>
      <c r="F8129" s="1" t="s">
        <v>1713</v>
      </c>
      <c r="G8129" s="1">
        <f t="shared" si="126"/>
        <v>43141</v>
      </c>
      <c r="H8129" s="1">
        <v>44969</v>
      </c>
      <c r="I8129" s="14" t="s">
        <v>38704</v>
      </c>
      <c r="J8129">
        <v>17562320</v>
      </c>
      <c r="K8129" t="s">
        <v>21553</v>
      </c>
      <c r="L8129" t="s">
        <v>21554</v>
      </c>
    </row>
    <row r="8130" spans="1:12" x14ac:dyDescent="0.3">
      <c r="A8130">
        <v>989676</v>
      </c>
      <c r="B8130" t="s">
        <v>15385</v>
      </c>
      <c r="C8130">
        <v>4.5</v>
      </c>
      <c r="D8130">
        <v>53</v>
      </c>
      <c r="E8130">
        <v>38</v>
      </c>
      <c r="F8130" s="1" t="s">
        <v>15386</v>
      </c>
      <c r="G8130" s="1">
        <f t="shared" ref="G8130:G8193" si="127">DATEVALUE(LEFT(F8130,FIND("T",F8130)-1))</f>
        <v>42663</v>
      </c>
      <c r="H8130" s="1">
        <v>42838</v>
      </c>
      <c r="I8130" s="14" t="s">
        <v>38704</v>
      </c>
      <c r="J8130">
        <v>18447102</v>
      </c>
      <c r="K8130" t="s">
        <v>34309</v>
      </c>
      <c r="L8130" t="s">
        <v>29540</v>
      </c>
    </row>
    <row r="8131" spans="1:12" x14ac:dyDescent="0.3">
      <c r="A8131">
        <v>786224</v>
      </c>
      <c r="B8131" t="s">
        <v>10338</v>
      </c>
      <c r="C8131">
        <v>4.7</v>
      </c>
      <c r="D8131">
        <v>123</v>
      </c>
      <c r="E8131">
        <v>38</v>
      </c>
      <c r="F8131" s="1" t="s">
        <v>10339</v>
      </c>
      <c r="G8131" s="1">
        <f t="shared" si="127"/>
        <v>42437</v>
      </c>
      <c r="H8131" s="1">
        <v>43399</v>
      </c>
      <c r="I8131" s="14" t="s">
        <v>38706</v>
      </c>
      <c r="J8131">
        <v>11304478</v>
      </c>
      <c r="K8131" t="s">
        <v>29539</v>
      </c>
      <c r="L8131" t="s">
        <v>29540</v>
      </c>
    </row>
    <row r="8132" spans="1:12" x14ac:dyDescent="0.3">
      <c r="A8132">
        <v>4400282</v>
      </c>
      <c r="B8132" t="s">
        <v>12932</v>
      </c>
      <c r="C8132">
        <v>4.3</v>
      </c>
      <c r="D8132">
        <v>77</v>
      </c>
      <c r="E8132">
        <v>43</v>
      </c>
      <c r="F8132" s="1" t="s">
        <v>12933</v>
      </c>
      <c r="G8132" s="1">
        <f t="shared" si="127"/>
        <v>44516</v>
      </c>
      <c r="H8132" s="1">
        <v>44882</v>
      </c>
      <c r="I8132" s="14" t="s">
        <v>38719</v>
      </c>
      <c r="J8132">
        <v>98756</v>
      </c>
      <c r="K8132" t="s">
        <v>39031</v>
      </c>
      <c r="L8132" t="s">
        <v>32004</v>
      </c>
    </row>
    <row r="8133" spans="1:12" x14ac:dyDescent="0.3">
      <c r="A8133">
        <v>856490</v>
      </c>
      <c r="B8133" t="s">
        <v>12118</v>
      </c>
      <c r="C8133">
        <v>4.0999999999999996</v>
      </c>
      <c r="D8133">
        <v>90</v>
      </c>
      <c r="E8133">
        <v>19</v>
      </c>
      <c r="F8133" s="1" t="s">
        <v>12119</v>
      </c>
      <c r="G8133" s="1">
        <f t="shared" si="127"/>
        <v>42512</v>
      </c>
      <c r="H8133" s="1">
        <v>44032</v>
      </c>
      <c r="I8133" s="14" t="s">
        <v>38750</v>
      </c>
      <c r="J8133">
        <v>22747594</v>
      </c>
      <c r="K8133" t="s">
        <v>31240</v>
      </c>
      <c r="L8133" t="s">
        <v>31241</v>
      </c>
    </row>
    <row r="8134" spans="1:12" x14ac:dyDescent="0.3">
      <c r="A8134">
        <v>4696514</v>
      </c>
      <c r="B8134" t="s">
        <v>13498</v>
      </c>
      <c r="C8134">
        <v>4.2</v>
      </c>
      <c r="D8134">
        <v>70</v>
      </c>
      <c r="E8134">
        <v>145</v>
      </c>
      <c r="F8134" s="1" t="s">
        <v>13499</v>
      </c>
      <c r="G8134" s="1">
        <f t="shared" si="127"/>
        <v>44702</v>
      </c>
      <c r="H8134" s="1">
        <v>44928</v>
      </c>
      <c r="I8134" s="14" t="s">
        <v>38696</v>
      </c>
      <c r="J8134">
        <v>52467702</v>
      </c>
      <c r="K8134" t="s">
        <v>32535</v>
      </c>
      <c r="L8134" t="s">
        <v>32536</v>
      </c>
    </row>
    <row r="8135" spans="1:12" x14ac:dyDescent="0.3">
      <c r="A8135">
        <v>425504</v>
      </c>
      <c r="B8135" t="s">
        <v>1546</v>
      </c>
      <c r="C8135">
        <v>4.4000000000000004</v>
      </c>
      <c r="D8135">
        <v>2164</v>
      </c>
      <c r="E8135">
        <v>21</v>
      </c>
      <c r="F8135" s="1" t="s">
        <v>1547</v>
      </c>
      <c r="G8135" s="1">
        <f t="shared" si="127"/>
        <v>42053</v>
      </c>
      <c r="H8135" s="1">
        <v>42769</v>
      </c>
      <c r="I8135" s="14" t="s">
        <v>38745</v>
      </c>
      <c r="J8135">
        <v>22255168</v>
      </c>
      <c r="K8135" t="s">
        <v>21398</v>
      </c>
      <c r="L8135" t="s">
        <v>21399</v>
      </c>
    </row>
    <row r="8136" spans="1:12" x14ac:dyDescent="0.3">
      <c r="A8136">
        <v>663278</v>
      </c>
      <c r="B8136" t="s">
        <v>12158</v>
      </c>
      <c r="C8136">
        <v>3.4</v>
      </c>
      <c r="D8136">
        <v>89</v>
      </c>
      <c r="E8136">
        <v>28</v>
      </c>
      <c r="F8136" s="1" t="s">
        <v>12159</v>
      </c>
      <c r="G8136" s="1">
        <f t="shared" si="127"/>
        <v>42315</v>
      </c>
      <c r="H8136" s="1">
        <v>42328</v>
      </c>
      <c r="I8136" s="14" t="s">
        <v>38750</v>
      </c>
      <c r="J8136">
        <v>5581552</v>
      </c>
      <c r="K8136" t="s">
        <v>31277</v>
      </c>
      <c r="L8136" t="s">
        <v>31277</v>
      </c>
    </row>
    <row r="8137" spans="1:12" x14ac:dyDescent="0.3">
      <c r="A8137">
        <v>1002952</v>
      </c>
      <c r="B8137" t="s">
        <v>11699</v>
      </c>
      <c r="C8137">
        <v>3.9</v>
      </c>
      <c r="D8137">
        <v>96</v>
      </c>
      <c r="E8137">
        <v>47</v>
      </c>
      <c r="F8137" s="1" t="s">
        <v>11700</v>
      </c>
      <c r="G8137" s="1">
        <f t="shared" si="127"/>
        <v>42678</v>
      </c>
      <c r="H8137" s="1">
        <v>43588</v>
      </c>
      <c r="I8137" s="14" t="s">
        <v>38752</v>
      </c>
      <c r="J8137">
        <v>18265326</v>
      </c>
      <c r="K8137" t="s">
        <v>30838</v>
      </c>
      <c r="L8137" t="s">
        <v>30839</v>
      </c>
    </row>
    <row r="8138" spans="1:12" x14ac:dyDescent="0.3">
      <c r="A8138">
        <v>4116254</v>
      </c>
      <c r="B8138" t="s">
        <v>15831</v>
      </c>
      <c r="C8138">
        <v>4.9000000000000004</v>
      </c>
      <c r="D8138">
        <v>49</v>
      </c>
      <c r="E8138">
        <v>274</v>
      </c>
      <c r="F8138" s="1" t="s">
        <v>15832</v>
      </c>
      <c r="G8138" s="1">
        <f t="shared" si="127"/>
        <v>44358</v>
      </c>
      <c r="H8138" s="1">
        <v>44729</v>
      </c>
      <c r="I8138" s="14" t="s">
        <v>38801</v>
      </c>
      <c r="J8138">
        <v>33236808</v>
      </c>
      <c r="K8138" t="s">
        <v>34726</v>
      </c>
      <c r="L8138" t="s">
        <v>34727</v>
      </c>
    </row>
    <row r="8139" spans="1:12" x14ac:dyDescent="0.3">
      <c r="A8139">
        <v>4394216</v>
      </c>
      <c r="B8139" t="s">
        <v>18347</v>
      </c>
      <c r="C8139">
        <v>4</v>
      </c>
      <c r="D8139">
        <v>33</v>
      </c>
      <c r="E8139">
        <v>49</v>
      </c>
      <c r="F8139" s="1" t="s">
        <v>18348</v>
      </c>
      <c r="G8139" s="1">
        <f t="shared" si="127"/>
        <v>44512</v>
      </c>
      <c r="H8139" s="1">
        <v>44516</v>
      </c>
      <c r="I8139" s="14" t="s">
        <v>38750</v>
      </c>
      <c r="J8139">
        <v>54875008</v>
      </c>
      <c r="K8139" t="s">
        <v>37056</v>
      </c>
      <c r="L8139" t="s">
        <v>37057</v>
      </c>
    </row>
    <row r="8140" spans="1:12" x14ac:dyDescent="0.3">
      <c r="A8140">
        <v>314660</v>
      </c>
      <c r="B8140" t="s">
        <v>14111</v>
      </c>
      <c r="C8140">
        <v>4.7</v>
      </c>
      <c r="D8140">
        <v>65</v>
      </c>
      <c r="E8140">
        <v>52</v>
      </c>
      <c r="F8140" s="1" t="s">
        <v>14112</v>
      </c>
      <c r="G8140" s="1">
        <f t="shared" si="127"/>
        <v>41918</v>
      </c>
      <c r="H8140" s="1">
        <v>42340</v>
      </c>
      <c r="I8140" s="14" t="s">
        <v>38731</v>
      </c>
      <c r="J8140">
        <v>4535540</v>
      </c>
      <c r="K8140" t="s">
        <v>33112</v>
      </c>
      <c r="L8140" t="s">
        <v>33113</v>
      </c>
    </row>
    <row r="8141" spans="1:12" x14ac:dyDescent="0.3">
      <c r="A8141">
        <v>832478</v>
      </c>
      <c r="B8141" t="s">
        <v>6564</v>
      </c>
      <c r="C8141">
        <v>4.2</v>
      </c>
      <c r="D8141">
        <v>272</v>
      </c>
      <c r="E8141">
        <v>41</v>
      </c>
      <c r="F8141" s="1" t="s">
        <v>6565</v>
      </c>
      <c r="G8141" s="1">
        <f t="shared" si="127"/>
        <v>42486</v>
      </c>
      <c r="H8141" s="1">
        <v>42721</v>
      </c>
      <c r="I8141" s="14" t="s">
        <v>38704</v>
      </c>
      <c r="J8141">
        <v>8876258</v>
      </c>
      <c r="K8141" t="s">
        <v>25925</v>
      </c>
      <c r="L8141" t="s">
        <v>25926</v>
      </c>
    </row>
    <row r="8142" spans="1:12" x14ac:dyDescent="0.3">
      <c r="A8142">
        <v>2187876</v>
      </c>
      <c r="B8142" t="s">
        <v>15785</v>
      </c>
      <c r="C8142">
        <v>4</v>
      </c>
      <c r="D8142">
        <v>49</v>
      </c>
      <c r="E8142">
        <v>32</v>
      </c>
      <c r="F8142" s="1" t="s">
        <v>15786</v>
      </c>
      <c r="G8142" s="1">
        <f t="shared" si="127"/>
        <v>43496</v>
      </c>
      <c r="H8142" s="1">
        <v>44451</v>
      </c>
      <c r="I8142" s="14" t="s">
        <v>38731</v>
      </c>
      <c r="J8142">
        <v>17825682</v>
      </c>
      <c r="K8142" t="s">
        <v>34682</v>
      </c>
      <c r="L8142" t="s">
        <v>34683</v>
      </c>
    </row>
    <row r="8143" spans="1:12" x14ac:dyDescent="0.3">
      <c r="A8143">
        <v>4275548</v>
      </c>
      <c r="B8143" t="s">
        <v>18571</v>
      </c>
      <c r="C8143">
        <v>4.2</v>
      </c>
      <c r="D8143">
        <v>32</v>
      </c>
      <c r="E8143">
        <v>16</v>
      </c>
      <c r="F8143" s="1" t="s">
        <v>18572</v>
      </c>
      <c r="G8143" s="1">
        <f t="shared" si="127"/>
        <v>44440</v>
      </c>
      <c r="H8143" s="1">
        <v>44440</v>
      </c>
      <c r="I8143" s="14" t="s">
        <v>38717</v>
      </c>
      <c r="J8143">
        <v>15971792</v>
      </c>
      <c r="K8143" t="s">
        <v>37265</v>
      </c>
      <c r="L8143" t="s">
        <v>37266</v>
      </c>
    </row>
    <row r="8144" spans="1:12" x14ac:dyDescent="0.3">
      <c r="A8144">
        <v>3622476</v>
      </c>
      <c r="B8144" t="s">
        <v>6496</v>
      </c>
      <c r="C8144">
        <v>4.5</v>
      </c>
      <c r="D8144">
        <v>278</v>
      </c>
      <c r="E8144">
        <v>51</v>
      </c>
      <c r="F8144" s="1" t="s">
        <v>6497</v>
      </c>
      <c r="G8144" s="1">
        <f t="shared" si="127"/>
        <v>44143</v>
      </c>
      <c r="H8144" s="1">
        <v>44941</v>
      </c>
      <c r="I8144" s="14" t="s">
        <v>38706</v>
      </c>
      <c r="J8144">
        <v>12045990</v>
      </c>
      <c r="K8144" t="s">
        <v>25861</v>
      </c>
      <c r="L8144" t="s">
        <v>25862</v>
      </c>
    </row>
    <row r="8145" spans="1:12" x14ac:dyDescent="0.3">
      <c r="A8145">
        <v>362520</v>
      </c>
      <c r="B8145" t="s">
        <v>9361</v>
      </c>
      <c r="C8145">
        <v>3.8</v>
      </c>
      <c r="D8145">
        <v>148</v>
      </c>
      <c r="E8145">
        <v>136</v>
      </c>
      <c r="F8145" s="1" t="s">
        <v>9362</v>
      </c>
      <c r="G8145" s="1">
        <f t="shared" si="127"/>
        <v>41976</v>
      </c>
      <c r="H8145" s="1">
        <v>43414</v>
      </c>
      <c r="I8145" s="14" t="s">
        <v>38727</v>
      </c>
      <c r="J8145">
        <v>5653090</v>
      </c>
      <c r="K8145" t="s">
        <v>28598</v>
      </c>
      <c r="L8145" t="s">
        <v>28599</v>
      </c>
    </row>
    <row r="8146" spans="1:12" x14ac:dyDescent="0.3">
      <c r="A8146">
        <v>3902836</v>
      </c>
      <c r="B8146" t="s">
        <v>5439</v>
      </c>
      <c r="C8146">
        <v>4.5999999999999996</v>
      </c>
      <c r="D8146">
        <v>374</v>
      </c>
      <c r="E8146">
        <v>47</v>
      </c>
      <c r="F8146" s="1" t="s">
        <v>5440</v>
      </c>
      <c r="G8146" s="1">
        <f t="shared" si="127"/>
        <v>44264</v>
      </c>
      <c r="H8146" s="1">
        <v>44428</v>
      </c>
      <c r="I8146" s="14" t="s">
        <v>38722</v>
      </c>
      <c r="J8146">
        <v>153116610</v>
      </c>
      <c r="K8146" t="s">
        <v>24921</v>
      </c>
      <c r="L8146" t="s">
        <v>24922</v>
      </c>
    </row>
    <row r="8147" spans="1:12" x14ac:dyDescent="0.3">
      <c r="A8147">
        <v>1331846</v>
      </c>
      <c r="B8147" t="s">
        <v>8111</v>
      </c>
      <c r="C8147">
        <v>4.7</v>
      </c>
      <c r="D8147">
        <v>190</v>
      </c>
      <c r="E8147">
        <v>59</v>
      </c>
      <c r="F8147" s="1" t="s">
        <v>8112</v>
      </c>
      <c r="G8147" s="1">
        <f t="shared" si="127"/>
        <v>42973</v>
      </c>
      <c r="H8147" s="1">
        <v>43300</v>
      </c>
      <c r="I8147" s="14" t="s">
        <v>38719</v>
      </c>
      <c r="J8147">
        <v>13113134</v>
      </c>
      <c r="K8147" t="s">
        <v>27399</v>
      </c>
      <c r="L8147" t="s">
        <v>24922</v>
      </c>
    </row>
    <row r="8148" spans="1:12" x14ac:dyDescent="0.3">
      <c r="A8148">
        <v>1424278</v>
      </c>
      <c r="B8148" t="s">
        <v>10187</v>
      </c>
      <c r="C8148">
        <v>3.8</v>
      </c>
      <c r="D8148">
        <v>127</v>
      </c>
      <c r="E8148">
        <v>187</v>
      </c>
      <c r="F8148" s="1" t="s">
        <v>10188</v>
      </c>
      <c r="G8148" s="1">
        <f t="shared" si="127"/>
        <v>43046</v>
      </c>
      <c r="H8148" s="1">
        <v>44878</v>
      </c>
      <c r="I8148" s="14" t="s">
        <v>38782</v>
      </c>
      <c r="J8148">
        <v>13903412</v>
      </c>
      <c r="K8148" t="s">
        <v>29393</v>
      </c>
      <c r="L8148" t="s">
        <v>29394</v>
      </c>
    </row>
    <row r="8149" spans="1:12" x14ac:dyDescent="0.3">
      <c r="A8149">
        <v>3280330</v>
      </c>
      <c r="B8149" t="s">
        <v>12994</v>
      </c>
      <c r="C8149">
        <v>4.4000000000000004</v>
      </c>
      <c r="D8149">
        <v>77</v>
      </c>
      <c r="E8149">
        <v>64</v>
      </c>
      <c r="F8149" s="1" t="s">
        <v>12995</v>
      </c>
      <c r="G8149" s="1">
        <f t="shared" si="127"/>
        <v>44011</v>
      </c>
      <c r="H8149" s="1">
        <v>44012</v>
      </c>
      <c r="I8149" s="14" t="s">
        <v>38706</v>
      </c>
      <c r="J8149">
        <v>5058914</v>
      </c>
      <c r="K8149" t="s">
        <v>32060</v>
      </c>
      <c r="L8149" t="s">
        <v>32061</v>
      </c>
    </row>
    <row r="8150" spans="1:12" x14ac:dyDescent="0.3">
      <c r="A8150">
        <v>1500018</v>
      </c>
      <c r="B8150" t="s">
        <v>14036</v>
      </c>
      <c r="C8150">
        <v>3.8</v>
      </c>
      <c r="D8150">
        <v>65</v>
      </c>
      <c r="E8150">
        <v>135</v>
      </c>
      <c r="F8150" s="1" t="s">
        <v>14037</v>
      </c>
      <c r="G8150" s="1">
        <f t="shared" si="127"/>
        <v>43108</v>
      </c>
      <c r="H8150" s="1">
        <v>43444</v>
      </c>
      <c r="I8150" s="14" t="s">
        <v>38761</v>
      </c>
      <c r="J8150">
        <v>5058914</v>
      </c>
      <c r="K8150" t="s">
        <v>33039</v>
      </c>
      <c r="L8150" t="s">
        <v>33040</v>
      </c>
    </row>
    <row r="8151" spans="1:12" x14ac:dyDescent="0.3">
      <c r="A8151">
        <v>4760478</v>
      </c>
      <c r="B8151" t="s">
        <v>3692</v>
      </c>
      <c r="C8151">
        <v>4.8</v>
      </c>
      <c r="D8151">
        <v>685</v>
      </c>
      <c r="E8151">
        <v>142</v>
      </c>
      <c r="F8151" s="1" t="s">
        <v>3693</v>
      </c>
      <c r="G8151" s="1">
        <f t="shared" si="127"/>
        <v>44742</v>
      </c>
      <c r="H8151" s="1">
        <v>44928</v>
      </c>
      <c r="I8151" s="14" t="s">
        <v>38767</v>
      </c>
      <c r="J8151">
        <v>128051766</v>
      </c>
      <c r="K8151" t="s">
        <v>23357</v>
      </c>
      <c r="L8151" t="s">
        <v>23358</v>
      </c>
    </row>
    <row r="8152" spans="1:12" x14ac:dyDescent="0.3">
      <c r="A8152">
        <v>2747824</v>
      </c>
      <c r="B8152" t="s">
        <v>12392</v>
      </c>
      <c r="C8152">
        <v>4.4000000000000004</v>
      </c>
      <c r="D8152">
        <v>86</v>
      </c>
      <c r="E8152">
        <v>109</v>
      </c>
      <c r="F8152" s="1" t="s">
        <v>12393</v>
      </c>
      <c r="G8152" s="1">
        <f t="shared" si="127"/>
        <v>43839</v>
      </c>
      <c r="H8152" s="1">
        <v>43963</v>
      </c>
      <c r="I8152" s="14" t="s">
        <v>38692</v>
      </c>
      <c r="J8152">
        <v>9230936</v>
      </c>
      <c r="K8152" t="s">
        <v>31488</v>
      </c>
      <c r="L8152" t="s">
        <v>31489</v>
      </c>
    </row>
    <row r="8153" spans="1:12" x14ac:dyDescent="0.3">
      <c r="A8153">
        <v>1581172</v>
      </c>
      <c r="B8153" t="s">
        <v>13028</v>
      </c>
      <c r="C8153">
        <v>4.7</v>
      </c>
      <c r="D8153">
        <v>76</v>
      </c>
      <c r="E8153">
        <v>28</v>
      </c>
      <c r="F8153" s="1" t="s">
        <v>13029</v>
      </c>
      <c r="G8153" s="1">
        <f t="shared" si="127"/>
        <v>43164</v>
      </c>
      <c r="H8153" s="1">
        <v>43211</v>
      </c>
      <c r="I8153" s="14" t="s">
        <v>38716</v>
      </c>
      <c r="J8153">
        <v>44839524</v>
      </c>
      <c r="K8153" t="s">
        <v>32091</v>
      </c>
      <c r="L8153" t="s">
        <v>32092</v>
      </c>
    </row>
    <row r="8154" spans="1:12" x14ac:dyDescent="0.3">
      <c r="A8154">
        <v>2138686</v>
      </c>
      <c r="B8154" t="s">
        <v>15389</v>
      </c>
      <c r="C8154">
        <v>3.3</v>
      </c>
      <c r="D8154">
        <v>53</v>
      </c>
      <c r="E8154">
        <v>11</v>
      </c>
      <c r="F8154" s="1" t="s">
        <v>15390</v>
      </c>
      <c r="G8154" s="1">
        <f t="shared" si="127"/>
        <v>43474</v>
      </c>
      <c r="H8154" s="1">
        <v>43496</v>
      </c>
      <c r="I8154" s="14" t="s">
        <v>38716</v>
      </c>
      <c r="J8154">
        <v>245409</v>
      </c>
      <c r="K8154" t="s">
        <v>34311</v>
      </c>
      <c r="L8154" t="s">
        <v>34312</v>
      </c>
    </row>
    <row r="8155" spans="1:12" x14ac:dyDescent="0.3">
      <c r="A8155">
        <v>3412184</v>
      </c>
      <c r="B8155" t="s">
        <v>10143</v>
      </c>
      <c r="C8155">
        <v>4.2</v>
      </c>
      <c r="D8155">
        <v>128</v>
      </c>
      <c r="E8155">
        <v>22</v>
      </c>
      <c r="F8155" s="1" t="s">
        <v>10144</v>
      </c>
      <c r="G8155" s="1">
        <f t="shared" si="127"/>
        <v>44054</v>
      </c>
      <c r="H8155" s="1">
        <v>44299</v>
      </c>
      <c r="I8155" s="14" t="s">
        <v>38703</v>
      </c>
      <c r="J8155">
        <v>128598</v>
      </c>
      <c r="K8155" t="s">
        <v>29349</v>
      </c>
      <c r="L8155" t="s">
        <v>29350</v>
      </c>
    </row>
    <row r="8156" spans="1:12" x14ac:dyDescent="0.3">
      <c r="A8156">
        <v>1255504</v>
      </c>
      <c r="B8156" t="s">
        <v>9618</v>
      </c>
      <c r="C8156">
        <v>3.9</v>
      </c>
      <c r="D8156">
        <v>141</v>
      </c>
      <c r="E8156">
        <v>50</v>
      </c>
      <c r="F8156" s="1" t="s">
        <v>9619</v>
      </c>
      <c r="G8156" s="1">
        <f t="shared" si="127"/>
        <v>42901</v>
      </c>
      <c r="H8156" s="1">
        <v>43467</v>
      </c>
      <c r="I8156" s="14" t="s">
        <v>38701</v>
      </c>
      <c r="J8156">
        <v>8205874</v>
      </c>
      <c r="K8156" t="s">
        <v>28842</v>
      </c>
      <c r="L8156" t="s">
        <v>28843</v>
      </c>
    </row>
    <row r="8157" spans="1:12" x14ac:dyDescent="0.3">
      <c r="A8157">
        <v>310198</v>
      </c>
      <c r="B8157" t="s">
        <v>15721</v>
      </c>
      <c r="C8157">
        <v>3.4</v>
      </c>
      <c r="D8157">
        <v>50</v>
      </c>
      <c r="E8157">
        <v>90</v>
      </c>
      <c r="F8157" s="1" t="s">
        <v>15722</v>
      </c>
      <c r="G8157" s="1">
        <f t="shared" si="127"/>
        <v>41911</v>
      </c>
      <c r="H8157" s="1">
        <v>44786</v>
      </c>
      <c r="I8157" s="14" t="s">
        <v>38704</v>
      </c>
      <c r="J8157">
        <v>7957954</v>
      </c>
      <c r="K8157" t="s">
        <v>34621</v>
      </c>
      <c r="L8157" t="s">
        <v>34622</v>
      </c>
    </row>
    <row r="8158" spans="1:12" x14ac:dyDescent="0.3">
      <c r="A8158">
        <v>3719358</v>
      </c>
      <c r="B8158" t="s">
        <v>19538</v>
      </c>
      <c r="C8158">
        <v>4.3</v>
      </c>
      <c r="D8158">
        <v>28</v>
      </c>
      <c r="E8158">
        <v>14</v>
      </c>
      <c r="F8158" s="1" t="s">
        <v>19539</v>
      </c>
      <c r="G8158" s="1">
        <f t="shared" si="127"/>
        <v>44186</v>
      </c>
      <c r="H8158" s="1">
        <v>44383</v>
      </c>
      <c r="I8158" s="14" t="s">
        <v>38750</v>
      </c>
      <c r="J8158">
        <v>42243070</v>
      </c>
      <c r="K8158" t="s">
        <v>38127</v>
      </c>
      <c r="L8158" t="s">
        <v>38128</v>
      </c>
    </row>
    <row r="8159" spans="1:12" x14ac:dyDescent="0.3">
      <c r="A8159">
        <v>2336976</v>
      </c>
      <c r="B8159" t="s">
        <v>10410</v>
      </c>
      <c r="C8159">
        <v>4.7</v>
      </c>
      <c r="D8159">
        <v>122</v>
      </c>
      <c r="E8159">
        <v>11</v>
      </c>
      <c r="F8159" s="1" t="s">
        <v>10411</v>
      </c>
      <c r="G8159" s="1">
        <f t="shared" si="127"/>
        <v>43579</v>
      </c>
      <c r="H8159" s="1">
        <v>44658</v>
      </c>
      <c r="I8159" s="14" t="s">
        <v>38752</v>
      </c>
      <c r="J8159">
        <v>27329018</v>
      </c>
      <c r="K8159" t="s">
        <v>29606</v>
      </c>
      <c r="L8159" t="s">
        <v>29607</v>
      </c>
    </row>
    <row r="8160" spans="1:12" x14ac:dyDescent="0.3">
      <c r="A8160">
        <v>1692138</v>
      </c>
      <c r="B8160" t="s">
        <v>9777</v>
      </c>
      <c r="C8160">
        <v>4.5</v>
      </c>
      <c r="D8160">
        <v>137</v>
      </c>
      <c r="E8160">
        <v>22</v>
      </c>
      <c r="F8160" s="1" t="s">
        <v>9778</v>
      </c>
      <c r="G8160" s="1">
        <f t="shared" si="127"/>
        <v>43234</v>
      </c>
      <c r="H8160" s="1">
        <v>44958</v>
      </c>
      <c r="I8160" s="14" t="s">
        <v>38750</v>
      </c>
      <c r="J8160">
        <v>63572698</v>
      </c>
      <c r="K8160" t="s">
        <v>28997</v>
      </c>
      <c r="L8160" t="s">
        <v>28998</v>
      </c>
    </row>
    <row r="8161" spans="1:12" x14ac:dyDescent="0.3">
      <c r="A8161">
        <v>1849598</v>
      </c>
      <c r="B8161" t="s">
        <v>19517</v>
      </c>
      <c r="C8161">
        <v>3.6</v>
      </c>
      <c r="D8161">
        <v>28</v>
      </c>
      <c r="E8161">
        <v>34</v>
      </c>
      <c r="F8161" s="1" t="s">
        <v>19518</v>
      </c>
      <c r="G8161" s="1">
        <f t="shared" si="127"/>
        <v>43322</v>
      </c>
      <c r="H8161" s="1">
        <v>43598</v>
      </c>
      <c r="I8161" s="14" t="s">
        <v>38722</v>
      </c>
      <c r="J8161">
        <v>33745330</v>
      </c>
      <c r="K8161" t="s">
        <v>38108</v>
      </c>
      <c r="L8161" t="s">
        <v>38109</v>
      </c>
    </row>
    <row r="8162" spans="1:12" x14ac:dyDescent="0.3">
      <c r="A8162">
        <v>2538880</v>
      </c>
      <c r="B8162" t="s">
        <v>7928</v>
      </c>
      <c r="C8162">
        <v>4.3</v>
      </c>
      <c r="D8162">
        <v>198</v>
      </c>
      <c r="E8162">
        <v>35</v>
      </c>
      <c r="F8162" s="1" t="s">
        <v>7929</v>
      </c>
      <c r="G8162" s="1">
        <f t="shared" si="127"/>
        <v>43709</v>
      </c>
      <c r="H8162" s="1">
        <v>43748</v>
      </c>
      <c r="I8162" s="14" t="s">
        <v>38703</v>
      </c>
      <c r="J8162">
        <v>8091714</v>
      </c>
      <c r="K8162" t="s">
        <v>27220</v>
      </c>
      <c r="L8162" t="s">
        <v>27221</v>
      </c>
    </row>
    <row r="8163" spans="1:12" x14ac:dyDescent="0.3">
      <c r="A8163">
        <v>2002948</v>
      </c>
      <c r="B8163" t="s">
        <v>4448</v>
      </c>
      <c r="C8163">
        <v>4.2</v>
      </c>
      <c r="D8163">
        <v>516</v>
      </c>
      <c r="E8163">
        <v>90</v>
      </c>
      <c r="F8163" s="1" t="s">
        <v>4449</v>
      </c>
      <c r="G8163" s="1">
        <f t="shared" si="127"/>
        <v>43406</v>
      </c>
      <c r="H8163" s="1">
        <v>44438</v>
      </c>
      <c r="I8163" s="14" t="s">
        <v>38761</v>
      </c>
      <c r="J8163">
        <v>35101150</v>
      </c>
      <c r="K8163" t="s">
        <v>24036</v>
      </c>
      <c r="L8163" t="s">
        <v>24037</v>
      </c>
    </row>
    <row r="8164" spans="1:12" x14ac:dyDescent="0.3">
      <c r="A8164">
        <v>298606</v>
      </c>
      <c r="B8164" t="s">
        <v>17819</v>
      </c>
      <c r="C8164">
        <v>3.6</v>
      </c>
      <c r="D8164">
        <v>36</v>
      </c>
      <c r="E8164">
        <v>24</v>
      </c>
      <c r="F8164" s="1" t="s">
        <v>17820</v>
      </c>
      <c r="G8164" s="1">
        <f t="shared" si="127"/>
        <v>41893</v>
      </c>
      <c r="H8164" s="1">
        <v>42741</v>
      </c>
      <c r="I8164" s="14" t="s">
        <v>38716</v>
      </c>
      <c r="J8164">
        <v>39032</v>
      </c>
      <c r="K8164" t="s">
        <v>36579</v>
      </c>
      <c r="L8164" t="s">
        <v>36580</v>
      </c>
    </row>
    <row r="8165" spans="1:12" x14ac:dyDescent="0.3">
      <c r="A8165">
        <v>2584844</v>
      </c>
      <c r="B8165" t="s">
        <v>11639</v>
      </c>
      <c r="C8165">
        <v>4</v>
      </c>
      <c r="D8165">
        <v>97</v>
      </c>
      <c r="E8165">
        <v>306</v>
      </c>
      <c r="F8165" s="1" t="s">
        <v>11640</v>
      </c>
      <c r="G8165" s="1">
        <f t="shared" si="127"/>
        <v>43738</v>
      </c>
      <c r="H8165" s="1">
        <v>43791</v>
      </c>
      <c r="I8165" s="14" t="s">
        <v>38737</v>
      </c>
      <c r="J8165">
        <v>219513</v>
      </c>
      <c r="K8165" t="s">
        <v>30782</v>
      </c>
      <c r="L8165" t="s">
        <v>30783</v>
      </c>
    </row>
    <row r="8166" spans="1:12" x14ac:dyDescent="0.3">
      <c r="A8166">
        <v>3266016</v>
      </c>
      <c r="B8166" t="s">
        <v>7087</v>
      </c>
      <c r="C8166">
        <v>3.6</v>
      </c>
      <c r="D8166">
        <v>243</v>
      </c>
      <c r="E8166">
        <v>95</v>
      </c>
      <c r="F8166" s="1" t="s">
        <v>7088</v>
      </c>
      <c r="G8166" s="1">
        <f t="shared" si="127"/>
        <v>44006</v>
      </c>
      <c r="H8166" s="1">
        <v>44888</v>
      </c>
      <c r="I8166" s="14" t="s">
        <v>38727</v>
      </c>
      <c r="J8166">
        <v>44108384</v>
      </c>
      <c r="K8166" t="s">
        <v>26400</v>
      </c>
      <c r="L8166" t="s">
        <v>26401</v>
      </c>
    </row>
    <row r="8167" spans="1:12" x14ac:dyDescent="0.3">
      <c r="A8167">
        <v>3828880</v>
      </c>
      <c r="B8167" t="s">
        <v>10961</v>
      </c>
      <c r="C8167">
        <v>4.5</v>
      </c>
      <c r="D8167">
        <v>110</v>
      </c>
      <c r="E8167">
        <v>88</v>
      </c>
      <c r="F8167" s="1" t="s">
        <v>10962</v>
      </c>
      <c r="G8167" s="1">
        <f t="shared" si="127"/>
        <v>44233</v>
      </c>
      <c r="H8167" s="1">
        <v>44348</v>
      </c>
      <c r="I8167" s="14" t="s">
        <v>38732</v>
      </c>
      <c r="J8167">
        <v>26729562</v>
      </c>
      <c r="K8167" t="s">
        <v>30131</v>
      </c>
      <c r="L8167" t="s">
        <v>30132</v>
      </c>
    </row>
    <row r="8168" spans="1:12" x14ac:dyDescent="0.3">
      <c r="A8168">
        <v>4516416</v>
      </c>
      <c r="B8168" t="s">
        <v>4554</v>
      </c>
      <c r="C8168">
        <v>4.2</v>
      </c>
      <c r="D8168">
        <v>498</v>
      </c>
      <c r="E8168">
        <v>33</v>
      </c>
      <c r="F8168" s="1" t="s">
        <v>4555</v>
      </c>
      <c r="G8168" s="1">
        <f t="shared" si="127"/>
        <v>44587</v>
      </c>
      <c r="H8168" s="1">
        <v>44808</v>
      </c>
      <c r="I8168" s="14" t="s">
        <v>38733</v>
      </c>
      <c r="J8168">
        <v>110938626</v>
      </c>
      <c r="K8168" t="s">
        <v>24134</v>
      </c>
      <c r="L8168" t="s">
        <v>24135</v>
      </c>
    </row>
    <row r="8169" spans="1:12" x14ac:dyDescent="0.3">
      <c r="A8169">
        <v>2604728</v>
      </c>
      <c r="B8169" t="s">
        <v>14099</v>
      </c>
      <c r="C8169">
        <v>4.5</v>
      </c>
      <c r="D8169">
        <v>65</v>
      </c>
      <c r="E8169">
        <v>51</v>
      </c>
      <c r="F8169" s="1" t="s">
        <v>14100</v>
      </c>
      <c r="G8169" s="1">
        <f t="shared" si="127"/>
        <v>43751</v>
      </c>
      <c r="H8169" s="1">
        <v>43824</v>
      </c>
      <c r="I8169" s="14" t="s">
        <v>38719</v>
      </c>
      <c r="J8169">
        <v>83947520</v>
      </c>
      <c r="K8169" t="s">
        <v>33102</v>
      </c>
      <c r="L8169" t="s">
        <v>33103</v>
      </c>
    </row>
    <row r="8170" spans="1:12" x14ac:dyDescent="0.3">
      <c r="A8170">
        <v>2552305</v>
      </c>
      <c r="B8170" t="s">
        <v>14554</v>
      </c>
      <c r="C8170">
        <v>4.7</v>
      </c>
      <c r="D8170">
        <v>59</v>
      </c>
      <c r="E8170">
        <v>60</v>
      </c>
      <c r="F8170" s="1" t="s">
        <v>14555</v>
      </c>
      <c r="G8170" s="1">
        <f t="shared" si="127"/>
        <v>43718</v>
      </c>
      <c r="H8170" s="1">
        <v>43720</v>
      </c>
      <c r="I8170" s="14" t="s">
        <v>38761</v>
      </c>
      <c r="J8170">
        <v>30086468</v>
      </c>
      <c r="K8170" t="s">
        <v>33526</v>
      </c>
      <c r="L8170" t="s">
        <v>33527</v>
      </c>
    </row>
    <row r="8171" spans="1:12" x14ac:dyDescent="0.3">
      <c r="A8171">
        <v>4902290</v>
      </c>
      <c r="B8171" t="s">
        <v>19119</v>
      </c>
      <c r="C8171">
        <v>4.5</v>
      </c>
      <c r="D8171">
        <v>30</v>
      </c>
      <c r="E8171">
        <v>249</v>
      </c>
      <c r="F8171" s="1" t="s">
        <v>19120</v>
      </c>
      <c r="G8171" s="1">
        <f t="shared" si="127"/>
        <v>44831</v>
      </c>
      <c r="H8171" s="1">
        <v>44864</v>
      </c>
      <c r="I8171" s="14" t="s">
        <v>38681</v>
      </c>
      <c r="J8171">
        <v>132029120</v>
      </c>
      <c r="K8171" t="s">
        <v>37757</v>
      </c>
      <c r="L8171" t="s">
        <v>37758</v>
      </c>
    </row>
    <row r="8172" spans="1:12" x14ac:dyDescent="0.3">
      <c r="A8172">
        <v>4771606</v>
      </c>
      <c r="B8172" t="s">
        <v>9483</v>
      </c>
      <c r="C8172">
        <v>4.7</v>
      </c>
      <c r="D8172">
        <v>144</v>
      </c>
      <c r="E8172">
        <v>20</v>
      </c>
      <c r="F8172" s="1" t="s">
        <v>9484</v>
      </c>
      <c r="G8172" s="1">
        <f t="shared" si="127"/>
        <v>44750</v>
      </c>
      <c r="H8172" s="1">
        <v>44788</v>
      </c>
      <c r="I8172" s="14" t="s">
        <v>38703</v>
      </c>
      <c r="J8172">
        <v>202113586</v>
      </c>
      <c r="K8172" t="s">
        <v>28714</v>
      </c>
      <c r="L8172" t="s">
        <v>28715</v>
      </c>
    </row>
    <row r="8173" spans="1:12" x14ac:dyDescent="0.3">
      <c r="A8173">
        <v>2429100</v>
      </c>
      <c r="B8173" t="s">
        <v>7818</v>
      </c>
      <c r="C8173">
        <v>3.9</v>
      </c>
      <c r="D8173">
        <v>203</v>
      </c>
      <c r="E8173">
        <v>48</v>
      </c>
      <c r="F8173" s="1" t="s">
        <v>7819</v>
      </c>
      <c r="G8173" s="1">
        <f t="shared" si="127"/>
        <v>43641</v>
      </c>
      <c r="H8173" s="1">
        <v>44378</v>
      </c>
      <c r="I8173" s="14" t="s">
        <v>38750</v>
      </c>
      <c r="J8173">
        <v>42344594</v>
      </c>
      <c r="K8173" t="s">
        <v>27111</v>
      </c>
      <c r="L8173" t="s">
        <v>27112</v>
      </c>
    </row>
    <row r="8174" spans="1:12" x14ac:dyDescent="0.3">
      <c r="A8174">
        <v>1690498</v>
      </c>
      <c r="B8174" t="s">
        <v>9923</v>
      </c>
      <c r="C8174">
        <v>4</v>
      </c>
      <c r="D8174">
        <v>133</v>
      </c>
      <c r="E8174">
        <v>60</v>
      </c>
      <c r="F8174" s="1" t="s">
        <v>9924</v>
      </c>
      <c r="G8174" s="1">
        <f t="shared" si="127"/>
        <v>43233</v>
      </c>
      <c r="H8174" s="1">
        <v>44953</v>
      </c>
      <c r="I8174" s="14" t="s">
        <v>38731</v>
      </c>
      <c r="J8174">
        <v>27195584</v>
      </c>
      <c r="K8174" t="s">
        <v>29134</v>
      </c>
      <c r="L8174" t="s">
        <v>29135</v>
      </c>
    </row>
    <row r="8175" spans="1:12" x14ac:dyDescent="0.3">
      <c r="A8175">
        <v>331932</v>
      </c>
      <c r="B8175" t="s">
        <v>14737</v>
      </c>
      <c r="C8175">
        <v>4</v>
      </c>
      <c r="D8175">
        <v>58</v>
      </c>
      <c r="E8175">
        <v>34</v>
      </c>
      <c r="F8175" s="1" t="s">
        <v>14738</v>
      </c>
      <c r="G8175" s="1">
        <f t="shared" si="127"/>
        <v>41942</v>
      </c>
      <c r="H8175" s="1">
        <v>41950</v>
      </c>
      <c r="I8175" s="14" t="s">
        <v>38750</v>
      </c>
      <c r="J8175">
        <v>353173</v>
      </c>
      <c r="K8175" t="s">
        <v>33693</v>
      </c>
      <c r="L8175" t="s">
        <v>33694</v>
      </c>
    </row>
    <row r="8176" spans="1:12" x14ac:dyDescent="0.3">
      <c r="A8176">
        <v>4391702</v>
      </c>
      <c r="B8176" t="s">
        <v>9313</v>
      </c>
      <c r="C8176">
        <v>4.5999999999999996</v>
      </c>
      <c r="D8176">
        <v>150</v>
      </c>
      <c r="E8176">
        <v>100</v>
      </c>
      <c r="F8176" s="1" t="s">
        <v>9314</v>
      </c>
      <c r="G8176" s="1">
        <f t="shared" si="127"/>
        <v>44510</v>
      </c>
      <c r="H8176" s="1">
        <v>44971</v>
      </c>
      <c r="I8176" s="14" t="s">
        <v>38694</v>
      </c>
      <c r="J8176">
        <v>29997416</v>
      </c>
      <c r="K8176" t="s">
        <v>28551</v>
      </c>
      <c r="L8176" t="s">
        <v>28552</v>
      </c>
    </row>
    <row r="8177" spans="1:12" x14ac:dyDescent="0.3">
      <c r="A8177">
        <v>2111164</v>
      </c>
      <c r="B8177" t="s">
        <v>14885</v>
      </c>
      <c r="C8177">
        <v>3.6</v>
      </c>
      <c r="D8177">
        <v>56</v>
      </c>
      <c r="E8177">
        <v>25</v>
      </c>
      <c r="F8177" s="1" t="s">
        <v>14886</v>
      </c>
      <c r="G8177" s="1">
        <f t="shared" si="127"/>
        <v>43461</v>
      </c>
      <c r="H8177" s="1">
        <v>44537</v>
      </c>
      <c r="I8177" s="14" t="s">
        <v>38722</v>
      </c>
      <c r="J8177">
        <v>13796482</v>
      </c>
      <c r="K8177" t="s">
        <v>33829</v>
      </c>
      <c r="L8177" t="s">
        <v>33830</v>
      </c>
    </row>
    <row r="8178" spans="1:12" x14ac:dyDescent="0.3">
      <c r="A8178">
        <v>4525368</v>
      </c>
      <c r="B8178" t="s">
        <v>13136</v>
      </c>
      <c r="C8178">
        <v>4.5999999999999996</v>
      </c>
      <c r="D8178">
        <v>74</v>
      </c>
      <c r="E8178">
        <v>74</v>
      </c>
      <c r="F8178" s="1" t="s">
        <v>13137</v>
      </c>
      <c r="G8178" s="1">
        <f t="shared" si="127"/>
        <v>44592</v>
      </c>
      <c r="H8178" s="1">
        <v>44655</v>
      </c>
      <c r="I8178" s="14" t="s">
        <v>38701</v>
      </c>
      <c r="J8178">
        <v>21771218</v>
      </c>
      <c r="K8178" t="s">
        <v>32193</v>
      </c>
      <c r="L8178" t="s">
        <v>32194</v>
      </c>
    </row>
    <row r="8179" spans="1:12" x14ac:dyDescent="0.3">
      <c r="A8179">
        <v>2536510</v>
      </c>
      <c r="B8179" t="s">
        <v>13446</v>
      </c>
      <c r="C8179">
        <v>4</v>
      </c>
      <c r="D8179">
        <v>71</v>
      </c>
      <c r="E8179">
        <v>61</v>
      </c>
      <c r="F8179" s="1" t="s">
        <v>13447</v>
      </c>
      <c r="G8179" s="1">
        <f t="shared" si="127"/>
        <v>43708</v>
      </c>
      <c r="H8179" s="1">
        <v>43849</v>
      </c>
      <c r="I8179" s="14" t="s">
        <v>38692</v>
      </c>
      <c r="J8179">
        <v>54702566</v>
      </c>
      <c r="K8179" t="s">
        <v>32485</v>
      </c>
      <c r="L8179" t="s">
        <v>32486</v>
      </c>
    </row>
    <row r="8180" spans="1:12" x14ac:dyDescent="0.3">
      <c r="A8180">
        <v>4239594</v>
      </c>
      <c r="B8180" t="s">
        <v>19735</v>
      </c>
      <c r="C8180">
        <v>5</v>
      </c>
      <c r="D8180">
        <v>27</v>
      </c>
      <c r="E8180">
        <v>49</v>
      </c>
      <c r="F8180" s="1" t="s">
        <v>19736</v>
      </c>
      <c r="G8180" s="1">
        <f t="shared" si="127"/>
        <v>44421</v>
      </c>
      <c r="H8180" s="1">
        <v>44445</v>
      </c>
      <c r="I8180" s="14" t="s">
        <v>38719</v>
      </c>
      <c r="J8180">
        <v>91364426</v>
      </c>
      <c r="K8180" t="s">
        <v>22320</v>
      </c>
      <c r="L8180" t="s">
        <v>38308</v>
      </c>
    </row>
    <row r="8181" spans="1:12" x14ac:dyDescent="0.3">
      <c r="A8181">
        <v>2339804</v>
      </c>
      <c r="B8181" t="s">
        <v>8063</v>
      </c>
      <c r="C8181">
        <v>4.5</v>
      </c>
      <c r="D8181">
        <v>193</v>
      </c>
      <c r="E8181">
        <v>54</v>
      </c>
      <c r="F8181" s="1" t="s">
        <v>8064</v>
      </c>
      <c r="G8181" s="1">
        <f t="shared" si="127"/>
        <v>43581</v>
      </c>
      <c r="H8181" s="1">
        <v>44874</v>
      </c>
      <c r="I8181" s="14" t="s">
        <v>38722</v>
      </c>
      <c r="J8181">
        <v>11626826</v>
      </c>
      <c r="K8181" t="s">
        <v>27352</v>
      </c>
      <c r="L8181" t="s">
        <v>27353</v>
      </c>
    </row>
    <row r="8182" spans="1:12" x14ac:dyDescent="0.3">
      <c r="A8182">
        <v>1141780</v>
      </c>
      <c r="B8182" t="s">
        <v>13654</v>
      </c>
      <c r="C8182">
        <v>3.9</v>
      </c>
      <c r="D8182">
        <v>69</v>
      </c>
      <c r="E8182">
        <v>12</v>
      </c>
      <c r="F8182" s="1" t="s">
        <v>13655</v>
      </c>
      <c r="G8182" s="1">
        <f t="shared" si="127"/>
        <v>42805</v>
      </c>
      <c r="H8182" s="1">
        <v>42826</v>
      </c>
      <c r="I8182" s="14" t="s">
        <v>38717</v>
      </c>
      <c r="J8182">
        <v>20414404</v>
      </c>
      <c r="K8182" t="s">
        <v>32684</v>
      </c>
      <c r="L8182" t="s">
        <v>32685</v>
      </c>
    </row>
    <row r="8183" spans="1:12" x14ac:dyDescent="0.3">
      <c r="A8183">
        <v>1017696</v>
      </c>
      <c r="B8183" t="s">
        <v>15588</v>
      </c>
      <c r="C8183">
        <v>4.8</v>
      </c>
      <c r="D8183">
        <v>51</v>
      </c>
      <c r="E8183">
        <v>56</v>
      </c>
      <c r="F8183" s="1" t="s">
        <v>15589</v>
      </c>
      <c r="G8183" s="1">
        <f t="shared" si="127"/>
        <v>42694</v>
      </c>
      <c r="H8183" s="1">
        <v>43833</v>
      </c>
      <c r="I8183" s="14" t="s">
        <v>38694</v>
      </c>
      <c r="J8183">
        <v>21703028</v>
      </c>
      <c r="K8183" t="s">
        <v>34498</v>
      </c>
      <c r="L8183" t="s">
        <v>34499</v>
      </c>
    </row>
    <row r="8184" spans="1:12" x14ac:dyDescent="0.3">
      <c r="A8184">
        <v>4897796</v>
      </c>
      <c r="B8184" t="s">
        <v>14931</v>
      </c>
      <c r="C8184">
        <v>4.3</v>
      </c>
      <c r="D8184">
        <v>56</v>
      </c>
      <c r="E8184">
        <v>130</v>
      </c>
      <c r="F8184" s="1" t="s">
        <v>14932</v>
      </c>
      <c r="G8184" s="1">
        <f t="shared" si="127"/>
        <v>44828</v>
      </c>
      <c r="H8184" s="1">
        <v>44885</v>
      </c>
      <c r="I8184" s="14" t="s">
        <v>38676</v>
      </c>
      <c r="J8184">
        <v>198243578</v>
      </c>
      <c r="K8184" t="s">
        <v>33874</v>
      </c>
      <c r="L8184" t="s">
        <v>33875</v>
      </c>
    </row>
    <row r="8185" spans="1:12" x14ac:dyDescent="0.3">
      <c r="A8185">
        <v>2537130</v>
      </c>
      <c r="B8185" t="s">
        <v>12704</v>
      </c>
      <c r="C8185">
        <v>4.8</v>
      </c>
      <c r="D8185">
        <v>81</v>
      </c>
      <c r="E8185">
        <v>41</v>
      </c>
      <c r="F8185" s="1" t="s">
        <v>12705</v>
      </c>
      <c r="G8185" s="1">
        <f t="shared" si="127"/>
        <v>43708</v>
      </c>
      <c r="H8185" s="1">
        <v>44581</v>
      </c>
      <c r="I8185" s="14" t="s">
        <v>38701</v>
      </c>
      <c r="J8185">
        <v>41149680</v>
      </c>
      <c r="K8185" t="s">
        <v>31785</v>
      </c>
      <c r="L8185" t="s">
        <v>31786</v>
      </c>
    </row>
    <row r="8186" spans="1:12" x14ac:dyDescent="0.3">
      <c r="A8186">
        <v>1799832</v>
      </c>
      <c r="B8186" t="s">
        <v>38546</v>
      </c>
      <c r="C8186">
        <v>4.5</v>
      </c>
      <c r="D8186">
        <v>83</v>
      </c>
      <c r="E8186">
        <v>29</v>
      </c>
      <c r="F8186" s="1" t="s">
        <v>12546</v>
      </c>
      <c r="G8186" s="1">
        <f t="shared" si="127"/>
        <v>43296</v>
      </c>
      <c r="H8186" s="1">
        <v>44967</v>
      </c>
      <c r="I8186" s="14" t="s">
        <v>38722</v>
      </c>
      <c r="J8186">
        <v>3062286</v>
      </c>
      <c r="K8186" t="s">
        <v>31633</v>
      </c>
      <c r="L8186" t="s">
        <v>31634</v>
      </c>
    </row>
    <row r="8187" spans="1:12" x14ac:dyDescent="0.3">
      <c r="A8187">
        <v>1918198</v>
      </c>
      <c r="B8187" t="s">
        <v>7261</v>
      </c>
      <c r="C8187">
        <v>4.7</v>
      </c>
      <c r="D8187">
        <v>233</v>
      </c>
      <c r="E8187">
        <v>130</v>
      </c>
      <c r="F8187" s="1" t="s">
        <v>7262</v>
      </c>
      <c r="G8187" s="1">
        <f t="shared" si="127"/>
        <v>43361</v>
      </c>
      <c r="H8187" s="1">
        <v>44565</v>
      </c>
      <c r="I8187" s="14" t="s">
        <v>38728</v>
      </c>
      <c r="J8187">
        <v>11515524</v>
      </c>
      <c r="K8187" t="s">
        <v>26568</v>
      </c>
      <c r="L8187" t="s">
        <v>26569</v>
      </c>
    </row>
    <row r="8188" spans="1:12" x14ac:dyDescent="0.3">
      <c r="A8188">
        <v>3067440</v>
      </c>
      <c r="B8188" t="s">
        <v>8125</v>
      </c>
      <c r="C8188">
        <v>4.5999999999999996</v>
      </c>
      <c r="D8188">
        <v>190</v>
      </c>
      <c r="E8188">
        <v>10</v>
      </c>
      <c r="F8188" s="1" t="s">
        <v>8126</v>
      </c>
      <c r="G8188" s="1">
        <f t="shared" si="127"/>
        <v>43950</v>
      </c>
      <c r="H8188" s="1">
        <v>44018</v>
      </c>
      <c r="I8188" s="14" t="s">
        <v>38750</v>
      </c>
      <c r="J8188">
        <v>22671776</v>
      </c>
      <c r="K8188" t="s">
        <v>27411</v>
      </c>
      <c r="L8188" t="s">
        <v>27412</v>
      </c>
    </row>
    <row r="8189" spans="1:12" x14ac:dyDescent="0.3">
      <c r="A8189">
        <v>1823080</v>
      </c>
      <c r="B8189" t="s">
        <v>15014</v>
      </c>
      <c r="C8189">
        <v>4.2</v>
      </c>
      <c r="D8189">
        <v>55</v>
      </c>
      <c r="E8189">
        <v>31</v>
      </c>
      <c r="F8189" s="1" t="s">
        <v>15015</v>
      </c>
      <c r="G8189" s="1">
        <f t="shared" si="127"/>
        <v>43308</v>
      </c>
      <c r="H8189" s="1">
        <v>43320</v>
      </c>
      <c r="I8189" s="14" t="s">
        <v>38745</v>
      </c>
      <c r="J8189">
        <v>5058914</v>
      </c>
      <c r="K8189" t="s">
        <v>33957</v>
      </c>
      <c r="L8189" t="s">
        <v>33958</v>
      </c>
    </row>
    <row r="8190" spans="1:12" x14ac:dyDescent="0.3">
      <c r="A8190">
        <v>617406</v>
      </c>
      <c r="B8190" t="s">
        <v>10672</v>
      </c>
      <c r="C8190">
        <v>3.1</v>
      </c>
      <c r="D8190">
        <v>116</v>
      </c>
      <c r="E8190">
        <v>70</v>
      </c>
      <c r="F8190" s="1" t="s">
        <v>10673</v>
      </c>
      <c r="G8190" s="1">
        <f t="shared" si="127"/>
        <v>42267</v>
      </c>
      <c r="H8190" s="1">
        <v>44785</v>
      </c>
      <c r="I8190" s="14" t="s">
        <v>38701</v>
      </c>
      <c r="J8190">
        <v>7957954</v>
      </c>
      <c r="K8190" t="s">
        <v>29855</v>
      </c>
      <c r="L8190" t="s">
        <v>29856</v>
      </c>
    </row>
    <row r="8191" spans="1:12" x14ac:dyDescent="0.3">
      <c r="A8191">
        <v>3940728</v>
      </c>
      <c r="B8191" t="s">
        <v>4946</v>
      </c>
      <c r="C8191">
        <v>4.8</v>
      </c>
      <c r="D8191">
        <v>437</v>
      </c>
      <c r="E8191">
        <v>28</v>
      </c>
      <c r="F8191" s="1" t="s">
        <v>4947</v>
      </c>
      <c r="G8191" s="1">
        <f t="shared" si="127"/>
        <v>44281</v>
      </c>
      <c r="H8191" s="1">
        <v>44850</v>
      </c>
      <c r="I8191" s="14" t="s">
        <v>38716</v>
      </c>
      <c r="J8191">
        <v>589907</v>
      </c>
      <c r="K8191" t="s">
        <v>24490</v>
      </c>
      <c r="L8191" t="s">
        <v>24491</v>
      </c>
    </row>
    <row r="8192" spans="1:12" x14ac:dyDescent="0.3">
      <c r="A8192">
        <v>4661790</v>
      </c>
      <c r="B8192" t="s">
        <v>4604</v>
      </c>
      <c r="C8192">
        <v>4.5999999999999996</v>
      </c>
      <c r="D8192">
        <v>490</v>
      </c>
      <c r="E8192">
        <v>196</v>
      </c>
      <c r="F8192" s="1" t="s">
        <v>4605</v>
      </c>
      <c r="G8192" s="1">
        <f t="shared" si="127"/>
        <v>44678</v>
      </c>
      <c r="H8192" s="1">
        <v>44968</v>
      </c>
      <c r="I8192" s="14" t="s">
        <v>38668</v>
      </c>
      <c r="J8192">
        <v>15663854</v>
      </c>
      <c r="K8192" t="s">
        <v>24178</v>
      </c>
      <c r="L8192" t="s">
        <v>24179</v>
      </c>
    </row>
    <row r="8193" spans="1:12" x14ac:dyDescent="0.3">
      <c r="A8193">
        <v>470714</v>
      </c>
      <c r="B8193" t="s">
        <v>16448</v>
      </c>
      <c r="C8193">
        <v>3.5</v>
      </c>
      <c r="D8193">
        <v>45</v>
      </c>
      <c r="E8193">
        <v>48</v>
      </c>
      <c r="F8193" s="1" t="s">
        <v>16449</v>
      </c>
      <c r="G8193" s="1">
        <f t="shared" si="127"/>
        <v>42102</v>
      </c>
      <c r="H8193" s="1">
        <v>42111</v>
      </c>
      <c r="I8193" s="14" t="s">
        <v>38733</v>
      </c>
      <c r="J8193">
        <v>11515524</v>
      </c>
      <c r="K8193" t="s">
        <v>35306</v>
      </c>
      <c r="L8193" t="s">
        <v>35307</v>
      </c>
    </row>
    <row r="8194" spans="1:12" x14ac:dyDescent="0.3">
      <c r="A8194">
        <v>1237090</v>
      </c>
      <c r="B8194" t="s">
        <v>4687</v>
      </c>
      <c r="C8194">
        <v>4.5</v>
      </c>
      <c r="D8194">
        <v>478</v>
      </c>
      <c r="E8194">
        <v>43</v>
      </c>
      <c r="F8194" s="1" t="s">
        <v>4688</v>
      </c>
      <c r="G8194" s="1">
        <f t="shared" ref="G8194:G8257" si="128">DATEVALUE(LEFT(F8194,FIND("T",F8194)-1))</f>
        <v>42886</v>
      </c>
      <c r="H8194" s="1">
        <v>44843</v>
      </c>
      <c r="I8194" s="14" t="s">
        <v>38731</v>
      </c>
      <c r="J8194">
        <v>10039776</v>
      </c>
      <c r="K8194" t="s">
        <v>24249</v>
      </c>
      <c r="L8194" t="s">
        <v>24250</v>
      </c>
    </row>
    <row r="8195" spans="1:12" x14ac:dyDescent="0.3">
      <c r="A8195">
        <v>679486</v>
      </c>
      <c r="B8195" t="s">
        <v>2347</v>
      </c>
      <c r="C8195">
        <v>4.2</v>
      </c>
      <c r="D8195">
        <v>1306</v>
      </c>
      <c r="E8195">
        <v>67</v>
      </c>
      <c r="F8195" s="1" t="s">
        <v>2348</v>
      </c>
      <c r="G8195" s="1">
        <f t="shared" si="128"/>
        <v>42332</v>
      </c>
      <c r="H8195" s="1">
        <v>43557</v>
      </c>
      <c r="I8195" s="14" t="s">
        <v>38696</v>
      </c>
      <c r="J8195">
        <v>16442046</v>
      </c>
      <c r="K8195" t="s">
        <v>22130</v>
      </c>
      <c r="L8195" t="s">
        <v>22131</v>
      </c>
    </row>
    <row r="8196" spans="1:12" x14ac:dyDescent="0.3">
      <c r="A8196">
        <v>3212693</v>
      </c>
      <c r="B8196" t="s">
        <v>4849</v>
      </c>
      <c r="C8196">
        <v>3.4</v>
      </c>
      <c r="D8196">
        <v>454</v>
      </c>
      <c r="E8196">
        <v>19</v>
      </c>
      <c r="F8196" s="1" t="s">
        <v>4850</v>
      </c>
      <c r="G8196" s="1">
        <f t="shared" si="128"/>
        <v>43989</v>
      </c>
      <c r="H8196" s="1">
        <v>43995</v>
      </c>
      <c r="I8196" s="14" t="s">
        <v>38717</v>
      </c>
      <c r="J8196">
        <v>56843886</v>
      </c>
      <c r="K8196" t="s">
        <v>24407</v>
      </c>
      <c r="L8196" t="s">
        <v>24408</v>
      </c>
    </row>
    <row r="8197" spans="1:12" x14ac:dyDescent="0.3">
      <c r="A8197">
        <v>1741584</v>
      </c>
      <c r="B8197" t="s">
        <v>1069</v>
      </c>
      <c r="C8197">
        <v>4.7</v>
      </c>
      <c r="D8197">
        <v>3319</v>
      </c>
      <c r="E8197">
        <v>70</v>
      </c>
      <c r="F8197" s="1" t="s">
        <v>1070</v>
      </c>
      <c r="G8197" s="1">
        <f t="shared" si="128"/>
        <v>43261</v>
      </c>
      <c r="H8197" s="1">
        <v>44526</v>
      </c>
      <c r="I8197" s="14" t="s">
        <v>38727</v>
      </c>
      <c r="J8197">
        <v>49728164</v>
      </c>
      <c r="K8197" t="s">
        <v>20949</v>
      </c>
      <c r="L8197" t="s">
        <v>20950</v>
      </c>
    </row>
    <row r="8198" spans="1:12" x14ac:dyDescent="0.3">
      <c r="A8198">
        <v>1187146</v>
      </c>
      <c r="B8198" t="s">
        <v>6081</v>
      </c>
      <c r="C8198">
        <v>4.0999999999999996</v>
      </c>
      <c r="D8198">
        <v>307</v>
      </c>
      <c r="E8198">
        <v>32</v>
      </c>
      <c r="F8198" s="1" t="s">
        <v>6082</v>
      </c>
      <c r="G8198" s="1">
        <f t="shared" si="128"/>
        <v>42845</v>
      </c>
      <c r="H8198" s="1">
        <v>42956</v>
      </c>
      <c r="I8198" s="14" t="s">
        <v>38745</v>
      </c>
      <c r="J8198">
        <v>21564342</v>
      </c>
      <c r="K8198" t="s">
        <v>25489</v>
      </c>
      <c r="L8198" t="s">
        <v>20563</v>
      </c>
    </row>
    <row r="8199" spans="1:12" x14ac:dyDescent="0.3">
      <c r="A8199">
        <v>1447810</v>
      </c>
      <c r="B8199" t="s">
        <v>1320</v>
      </c>
      <c r="C8199">
        <v>4.8</v>
      </c>
      <c r="D8199">
        <v>2636</v>
      </c>
      <c r="E8199">
        <v>139</v>
      </c>
      <c r="F8199" s="1" t="s">
        <v>1321</v>
      </c>
      <c r="G8199" s="1">
        <f t="shared" si="128"/>
        <v>43065</v>
      </c>
      <c r="H8199" s="1">
        <v>44763</v>
      </c>
      <c r="I8199" s="14" t="s">
        <v>38719</v>
      </c>
      <c r="J8199">
        <v>2813068</v>
      </c>
      <c r="K8199" t="s">
        <v>21187</v>
      </c>
      <c r="L8199" t="s">
        <v>20563</v>
      </c>
    </row>
    <row r="8200" spans="1:12" x14ac:dyDescent="0.3">
      <c r="A8200">
        <v>1430842</v>
      </c>
      <c r="B8200" t="s">
        <v>4772</v>
      </c>
      <c r="C8200">
        <v>4.4000000000000004</v>
      </c>
      <c r="D8200">
        <v>466</v>
      </c>
      <c r="E8200">
        <v>35</v>
      </c>
      <c r="F8200" s="1" t="s">
        <v>4773</v>
      </c>
      <c r="G8200" s="1">
        <f t="shared" si="128"/>
        <v>43051</v>
      </c>
      <c r="H8200" s="1">
        <v>43857</v>
      </c>
      <c r="I8200" s="14" t="s">
        <v>38731</v>
      </c>
      <c r="J8200">
        <v>33560194</v>
      </c>
      <c r="K8200" t="s">
        <v>24333</v>
      </c>
      <c r="L8200" t="s">
        <v>24334</v>
      </c>
    </row>
    <row r="8201" spans="1:12" x14ac:dyDescent="0.3">
      <c r="A8201">
        <v>2327688</v>
      </c>
      <c r="B8201" t="s">
        <v>2291</v>
      </c>
      <c r="C8201">
        <v>4.5</v>
      </c>
      <c r="D8201">
        <v>1360</v>
      </c>
      <c r="E8201">
        <v>74</v>
      </c>
      <c r="F8201" s="1" t="s">
        <v>2292</v>
      </c>
      <c r="G8201" s="1">
        <f t="shared" si="128"/>
        <v>43573</v>
      </c>
      <c r="H8201" s="1">
        <v>44438</v>
      </c>
      <c r="I8201" s="14" t="s">
        <v>38712</v>
      </c>
      <c r="J8201">
        <v>35101150</v>
      </c>
      <c r="K8201" t="s">
        <v>22079</v>
      </c>
      <c r="L8201" t="s">
        <v>20563</v>
      </c>
    </row>
    <row r="8202" spans="1:12" x14ac:dyDescent="0.3">
      <c r="A8202">
        <v>1238324</v>
      </c>
      <c r="B8202" t="s">
        <v>2995</v>
      </c>
      <c r="C8202">
        <v>4.0999999999999996</v>
      </c>
      <c r="D8202">
        <v>916</v>
      </c>
      <c r="E8202">
        <v>196</v>
      </c>
      <c r="F8202" s="1" t="s">
        <v>2996</v>
      </c>
      <c r="G8202" s="1">
        <f t="shared" si="128"/>
        <v>42887</v>
      </c>
      <c r="H8202" s="1">
        <v>44951</v>
      </c>
      <c r="I8202" s="14" t="s">
        <v>38709</v>
      </c>
      <c r="J8202">
        <v>23247458</v>
      </c>
      <c r="K8202" t="s">
        <v>22726</v>
      </c>
      <c r="L8202" t="s">
        <v>20563</v>
      </c>
    </row>
    <row r="8203" spans="1:12" x14ac:dyDescent="0.3">
      <c r="A8203">
        <v>2038962</v>
      </c>
      <c r="B8203" t="s">
        <v>2511</v>
      </c>
      <c r="C8203">
        <v>4.5</v>
      </c>
      <c r="D8203">
        <v>1191</v>
      </c>
      <c r="E8203">
        <v>70</v>
      </c>
      <c r="F8203" s="1" t="s">
        <v>2512</v>
      </c>
      <c r="G8203" s="1">
        <f t="shared" si="128"/>
        <v>43425</v>
      </c>
      <c r="H8203" s="1">
        <v>44968</v>
      </c>
      <c r="I8203" s="14" t="s">
        <v>38764</v>
      </c>
      <c r="J8203">
        <v>13125810</v>
      </c>
      <c r="K8203" t="s">
        <v>22286</v>
      </c>
      <c r="L8203" t="s">
        <v>20563</v>
      </c>
    </row>
    <row r="8204" spans="1:12" x14ac:dyDescent="0.3">
      <c r="A8204">
        <v>3025098</v>
      </c>
      <c r="B8204" t="s">
        <v>4892</v>
      </c>
      <c r="C8204">
        <v>4.5999999999999996</v>
      </c>
      <c r="D8204">
        <v>445</v>
      </c>
      <c r="E8204">
        <v>121</v>
      </c>
      <c r="F8204" s="1" t="s">
        <v>4893</v>
      </c>
      <c r="G8204" s="1">
        <f t="shared" si="128"/>
        <v>43940</v>
      </c>
      <c r="H8204" s="1">
        <v>44676</v>
      </c>
      <c r="I8204" s="14" t="s">
        <v>38718</v>
      </c>
      <c r="J8204">
        <v>30429000</v>
      </c>
      <c r="K8204" t="s">
        <v>24444</v>
      </c>
      <c r="L8204" t="s">
        <v>20563</v>
      </c>
    </row>
    <row r="8205" spans="1:12" x14ac:dyDescent="0.3">
      <c r="A8205">
        <v>645126</v>
      </c>
      <c r="B8205" t="s">
        <v>1243</v>
      </c>
      <c r="C8205">
        <v>4.4000000000000004</v>
      </c>
      <c r="D8205">
        <v>2830</v>
      </c>
      <c r="E8205">
        <v>74</v>
      </c>
      <c r="F8205" s="1" t="s">
        <v>1244</v>
      </c>
      <c r="G8205" s="1">
        <f t="shared" si="128"/>
        <v>42296</v>
      </c>
      <c r="H8205" s="1">
        <v>43326</v>
      </c>
      <c r="I8205" s="14" t="s">
        <v>38722</v>
      </c>
      <c r="J8205">
        <v>14145628</v>
      </c>
      <c r="K8205" t="s">
        <v>21114</v>
      </c>
      <c r="L8205" t="s">
        <v>20563</v>
      </c>
    </row>
    <row r="8206" spans="1:12" x14ac:dyDescent="0.3">
      <c r="A8206">
        <v>1174668</v>
      </c>
      <c r="B8206" t="s">
        <v>16218</v>
      </c>
      <c r="C8206">
        <v>4.5</v>
      </c>
      <c r="D8206">
        <v>46</v>
      </c>
      <c r="E8206">
        <v>19</v>
      </c>
      <c r="F8206" s="1" t="s">
        <v>16219</v>
      </c>
      <c r="G8206" s="1">
        <f t="shared" si="128"/>
        <v>42834</v>
      </c>
      <c r="H8206" s="1">
        <v>42933</v>
      </c>
      <c r="I8206" s="14" t="s">
        <v>38752</v>
      </c>
      <c r="J8206">
        <v>149550</v>
      </c>
      <c r="K8206" t="s">
        <v>35096</v>
      </c>
      <c r="L8206" t="s">
        <v>20563</v>
      </c>
    </row>
    <row r="8207" spans="1:12" x14ac:dyDescent="0.3">
      <c r="A8207">
        <v>1533864</v>
      </c>
      <c r="B8207" t="s">
        <v>670</v>
      </c>
      <c r="C8207">
        <v>4.7</v>
      </c>
      <c r="D8207">
        <v>5284</v>
      </c>
      <c r="E8207">
        <v>110</v>
      </c>
      <c r="F8207" s="1" t="s">
        <v>671</v>
      </c>
      <c r="G8207" s="1">
        <f t="shared" si="128"/>
        <v>43131</v>
      </c>
      <c r="H8207" s="1">
        <v>44961</v>
      </c>
      <c r="I8207" s="14" t="s">
        <v>38714</v>
      </c>
      <c r="J8207">
        <v>14266988</v>
      </c>
      <c r="K8207" t="s">
        <v>20562</v>
      </c>
      <c r="L8207" t="s">
        <v>20563</v>
      </c>
    </row>
    <row r="8208" spans="1:12" x14ac:dyDescent="0.3">
      <c r="A8208">
        <v>3105814</v>
      </c>
      <c r="B8208" t="s">
        <v>1219</v>
      </c>
      <c r="C8208">
        <v>4.0999999999999996</v>
      </c>
      <c r="D8208">
        <v>2853</v>
      </c>
      <c r="E8208">
        <v>53</v>
      </c>
      <c r="F8208" s="1" t="s">
        <v>1220</v>
      </c>
      <c r="G8208" s="1">
        <f t="shared" si="128"/>
        <v>43959</v>
      </c>
      <c r="H8208" s="1">
        <v>44900</v>
      </c>
      <c r="I8208" s="14" t="s">
        <v>38706</v>
      </c>
      <c r="J8208">
        <v>24037506</v>
      </c>
      <c r="K8208" t="s">
        <v>21091</v>
      </c>
      <c r="L8208" t="s">
        <v>20563</v>
      </c>
    </row>
    <row r="8209" spans="1:12" x14ac:dyDescent="0.3">
      <c r="A8209">
        <v>1586184</v>
      </c>
      <c r="B8209" t="s">
        <v>3906</v>
      </c>
      <c r="C8209">
        <v>3.3</v>
      </c>
      <c r="D8209">
        <v>636</v>
      </c>
      <c r="E8209">
        <v>32</v>
      </c>
      <c r="F8209" s="1" t="s">
        <v>3907</v>
      </c>
      <c r="G8209" s="1">
        <f t="shared" si="128"/>
        <v>43167</v>
      </c>
      <c r="H8209" s="1">
        <v>44131</v>
      </c>
      <c r="I8209" s="14" t="s">
        <v>38703</v>
      </c>
      <c r="J8209">
        <v>19720974</v>
      </c>
      <c r="K8209" t="s">
        <v>23554</v>
      </c>
      <c r="L8209" t="s">
        <v>20563</v>
      </c>
    </row>
    <row r="8210" spans="1:12" x14ac:dyDescent="0.3">
      <c r="A8210">
        <v>591114</v>
      </c>
      <c r="B8210" t="s">
        <v>5169</v>
      </c>
      <c r="C8210">
        <v>4.5</v>
      </c>
      <c r="D8210">
        <v>403</v>
      </c>
      <c r="E8210">
        <v>107</v>
      </c>
      <c r="F8210" s="1" t="s">
        <v>5170</v>
      </c>
      <c r="G8210" s="1">
        <f t="shared" si="128"/>
        <v>42239</v>
      </c>
      <c r="H8210" s="1">
        <v>44035</v>
      </c>
      <c r="I8210" s="14" t="s">
        <v>38712</v>
      </c>
      <c r="J8210">
        <v>12661634</v>
      </c>
      <c r="K8210" t="s">
        <v>24685</v>
      </c>
      <c r="L8210" t="s">
        <v>20563</v>
      </c>
    </row>
    <row r="8211" spans="1:12" x14ac:dyDescent="0.3">
      <c r="A8211">
        <v>3288036</v>
      </c>
      <c r="B8211" t="s">
        <v>696</v>
      </c>
      <c r="C8211">
        <v>4.4000000000000004</v>
      </c>
      <c r="D8211">
        <v>5093</v>
      </c>
      <c r="E8211">
        <v>267</v>
      </c>
      <c r="F8211" s="1" t="s">
        <v>697</v>
      </c>
      <c r="G8211" s="1">
        <f t="shared" si="128"/>
        <v>44013</v>
      </c>
      <c r="H8211" s="1">
        <v>44867</v>
      </c>
      <c r="I8211" s="14" t="s">
        <v>38776</v>
      </c>
      <c r="J8211">
        <v>60035391</v>
      </c>
      <c r="K8211" t="s">
        <v>20588</v>
      </c>
      <c r="L8211" t="s">
        <v>38637</v>
      </c>
    </row>
    <row r="8212" spans="1:12" x14ac:dyDescent="0.3">
      <c r="A8212">
        <v>2463192</v>
      </c>
      <c r="B8212" t="s">
        <v>1129</v>
      </c>
      <c r="C8212">
        <v>4.4000000000000004</v>
      </c>
      <c r="D8212">
        <v>3125</v>
      </c>
      <c r="E8212">
        <v>105</v>
      </c>
      <c r="F8212" s="1" t="s">
        <v>1130</v>
      </c>
      <c r="G8212" s="1">
        <f t="shared" si="128"/>
        <v>43663</v>
      </c>
      <c r="H8212" s="1">
        <v>44058</v>
      </c>
      <c r="I8212" s="14" t="s">
        <v>38732</v>
      </c>
      <c r="J8212">
        <v>38372594</v>
      </c>
      <c r="K8212" t="s">
        <v>21006</v>
      </c>
      <c r="L8212" t="s">
        <v>21007</v>
      </c>
    </row>
    <row r="8213" spans="1:12" x14ac:dyDescent="0.3">
      <c r="A8213">
        <v>56259</v>
      </c>
      <c r="B8213" t="s">
        <v>17232</v>
      </c>
      <c r="C8213">
        <v>4.0999999999999996</v>
      </c>
      <c r="D8213">
        <v>39</v>
      </c>
      <c r="E8213">
        <v>52</v>
      </c>
      <c r="F8213" s="1" t="s">
        <v>17233</v>
      </c>
      <c r="G8213" s="1">
        <f t="shared" si="128"/>
        <v>41418</v>
      </c>
      <c r="H8213" s="1">
        <v>41485</v>
      </c>
      <c r="I8213" s="14" t="s">
        <v>38689</v>
      </c>
      <c r="J8213">
        <v>614195</v>
      </c>
      <c r="K8213" t="s">
        <v>36040</v>
      </c>
      <c r="L8213" t="s">
        <v>36041</v>
      </c>
    </row>
    <row r="8214" spans="1:12" x14ac:dyDescent="0.3">
      <c r="A8214">
        <v>3618040</v>
      </c>
      <c r="B8214" t="s">
        <v>5050</v>
      </c>
      <c r="C8214">
        <v>4.5999999999999996</v>
      </c>
      <c r="D8214">
        <v>421</v>
      </c>
      <c r="E8214">
        <v>325</v>
      </c>
      <c r="F8214" s="1" t="s">
        <v>5051</v>
      </c>
      <c r="G8214" s="1">
        <f t="shared" si="128"/>
        <v>44141</v>
      </c>
      <c r="H8214" s="1">
        <v>44749</v>
      </c>
      <c r="I8214" s="14" t="s">
        <v>38694</v>
      </c>
      <c r="J8214">
        <v>123471244</v>
      </c>
      <c r="K8214" t="s">
        <v>24587</v>
      </c>
      <c r="L8214" t="s">
        <v>24588</v>
      </c>
    </row>
    <row r="8215" spans="1:12" x14ac:dyDescent="0.3">
      <c r="A8215">
        <v>2159532</v>
      </c>
      <c r="B8215" t="s">
        <v>4731</v>
      </c>
      <c r="C8215">
        <v>4.3</v>
      </c>
      <c r="D8215">
        <v>473</v>
      </c>
      <c r="E8215">
        <v>68</v>
      </c>
      <c r="F8215" s="1" t="s">
        <v>4732</v>
      </c>
      <c r="G8215" s="1">
        <f t="shared" si="128"/>
        <v>43483</v>
      </c>
      <c r="H8215" s="1">
        <v>43486</v>
      </c>
      <c r="I8215" s="14" t="s">
        <v>38719</v>
      </c>
      <c r="J8215">
        <v>5058914</v>
      </c>
      <c r="K8215" t="s">
        <v>24292</v>
      </c>
      <c r="L8215" t="s">
        <v>24293</v>
      </c>
    </row>
    <row r="8216" spans="1:12" x14ac:dyDescent="0.3">
      <c r="A8216">
        <v>380582</v>
      </c>
      <c r="B8216" t="s">
        <v>1268</v>
      </c>
      <c r="C8216">
        <v>4.3</v>
      </c>
      <c r="D8216">
        <v>2782</v>
      </c>
      <c r="E8216">
        <v>53</v>
      </c>
      <c r="F8216" s="1" t="s">
        <v>1269</v>
      </c>
      <c r="G8216" s="1">
        <f t="shared" si="128"/>
        <v>42003</v>
      </c>
      <c r="H8216" s="1">
        <v>44932</v>
      </c>
      <c r="I8216" s="14" t="s">
        <v>38722</v>
      </c>
      <c r="J8216">
        <v>9797972</v>
      </c>
      <c r="K8216" t="s">
        <v>21138</v>
      </c>
      <c r="L8216" t="s">
        <v>21139</v>
      </c>
    </row>
    <row r="8217" spans="1:12" x14ac:dyDescent="0.3">
      <c r="A8217">
        <v>120820</v>
      </c>
      <c r="B8217" t="s">
        <v>1600</v>
      </c>
      <c r="C8217">
        <v>4.4000000000000004</v>
      </c>
      <c r="D8217">
        <v>2066</v>
      </c>
      <c r="E8217">
        <v>48</v>
      </c>
      <c r="F8217" s="1" t="s">
        <v>1601</v>
      </c>
      <c r="G8217" s="1">
        <f t="shared" si="128"/>
        <v>41594</v>
      </c>
      <c r="H8217" s="1">
        <v>44275</v>
      </c>
      <c r="I8217" s="14" t="s">
        <v>38719</v>
      </c>
      <c r="J8217">
        <v>2491036</v>
      </c>
      <c r="K8217" t="s">
        <v>21450</v>
      </c>
      <c r="L8217" t="s">
        <v>21451</v>
      </c>
    </row>
    <row r="8218" spans="1:12" x14ac:dyDescent="0.3">
      <c r="A8218">
        <v>2649938</v>
      </c>
      <c r="B8218" t="s">
        <v>5343</v>
      </c>
      <c r="C8218">
        <v>4.2</v>
      </c>
      <c r="D8218">
        <v>382</v>
      </c>
      <c r="E8218">
        <v>31</v>
      </c>
      <c r="F8218" s="1" t="s">
        <v>5344</v>
      </c>
      <c r="G8218" s="1">
        <f t="shared" si="128"/>
        <v>43780</v>
      </c>
      <c r="H8218" s="1">
        <v>43960</v>
      </c>
      <c r="I8218" s="14" t="s">
        <v>38731</v>
      </c>
      <c r="J8218">
        <v>81866704</v>
      </c>
      <c r="K8218" t="s">
        <v>24836</v>
      </c>
      <c r="L8218" t="s">
        <v>24837</v>
      </c>
    </row>
    <row r="8219" spans="1:12" x14ac:dyDescent="0.3">
      <c r="A8219">
        <v>1019276</v>
      </c>
      <c r="B8219" t="s">
        <v>1964</v>
      </c>
      <c r="C8219">
        <v>4.5999999999999996</v>
      </c>
      <c r="D8219">
        <v>1614</v>
      </c>
      <c r="E8219">
        <v>83</v>
      </c>
      <c r="F8219" s="1" t="s">
        <v>1965</v>
      </c>
      <c r="G8219" s="1">
        <f t="shared" si="128"/>
        <v>42696</v>
      </c>
      <c r="H8219" s="1">
        <v>43718</v>
      </c>
      <c r="I8219" s="14" t="s">
        <v>38692</v>
      </c>
      <c r="J8219">
        <v>5653090</v>
      </c>
      <c r="K8219" t="s">
        <v>21782</v>
      </c>
      <c r="L8219" t="s">
        <v>21783</v>
      </c>
    </row>
    <row r="8220" spans="1:12" x14ac:dyDescent="0.3">
      <c r="A8220">
        <v>3376174</v>
      </c>
      <c r="B8220" t="s">
        <v>4984</v>
      </c>
      <c r="C8220">
        <v>4.8</v>
      </c>
      <c r="D8220">
        <v>431</v>
      </c>
      <c r="E8220">
        <v>52</v>
      </c>
      <c r="F8220" s="1" t="s">
        <v>4985</v>
      </c>
      <c r="G8220" s="1">
        <f t="shared" si="128"/>
        <v>44041</v>
      </c>
      <c r="H8220" s="1">
        <v>44338</v>
      </c>
      <c r="I8220" s="14" t="s">
        <v>38745</v>
      </c>
      <c r="J8220">
        <v>23999328</v>
      </c>
      <c r="K8220" t="s">
        <v>24525</v>
      </c>
      <c r="L8220" t="s">
        <v>24526</v>
      </c>
    </row>
    <row r="8221" spans="1:12" x14ac:dyDescent="0.3">
      <c r="A8221">
        <v>446134</v>
      </c>
      <c r="B8221" t="s">
        <v>281</v>
      </c>
      <c r="C8221">
        <v>4.5999999999999996</v>
      </c>
      <c r="D8221">
        <v>13899</v>
      </c>
      <c r="E8221">
        <v>263</v>
      </c>
      <c r="F8221" s="1" t="s">
        <v>282</v>
      </c>
      <c r="G8221" s="1">
        <f t="shared" si="128"/>
        <v>42075</v>
      </c>
      <c r="H8221" s="1">
        <v>44627</v>
      </c>
      <c r="I8221" s="14" t="s">
        <v>38682</v>
      </c>
      <c r="J8221">
        <v>422607</v>
      </c>
      <c r="K8221" t="s">
        <v>20192</v>
      </c>
      <c r="L8221" t="s">
        <v>20193</v>
      </c>
    </row>
    <row r="8222" spans="1:12" x14ac:dyDescent="0.3">
      <c r="A8222">
        <v>1692008</v>
      </c>
      <c r="B8222" t="s">
        <v>6177</v>
      </c>
      <c r="C8222">
        <v>4.2</v>
      </c>
      <c r="D8222">
        <v>301</v>
      </c>
      <c r="E8222">
        <v>43</v>
      </c>
      <c r="F8222" s="1" t="s">
        <v>6178</v>
      </c>
      <c r="G8222" s="1">
        <f t="shared" si="128"/>
        <v>43234</v>
      </c>
      <c r="H8222" s="1">
        <v>43945</v>
      </c>
      <c r="I8222" s="14" t="s">
        <v>38701</v>
      </c>
      <c r="J8222">
        <v>32695206</v>
      </c>
      <c r="K8222" t="s">
        <v>25571</v>
      </c>
      <c r="L8222" t="s">
        <v>25572</v>
      </c>
    </row>
    <row r="8223" spans="1:12" x14ac:dyDescent="0.3">
      <c r="A8223">
        <v>2606044</v>
      </c>
      <c r="B8223" t="s">
        <v>5435</v>
      </c>
      <c r="C8223">
        <v>4.5</v>
      </c>
      <c r="D8223">
        <v>375</v>
      </c>
      <c r="E8223">
        <v>151</v>
      </c>
      <c r="F8223" s="1" t="s">
        <v>5436</v>
      </c>
      <c r="G8223" s="1">
        <f t="shared" si="128"/>
        <v>43752</v>
      </c>
      <c r="H8223" s="1">
        <v>44367</v>
      </c>
      <c r="I8223" s="14" t="s">
        <v>38714</v>
      </c>
      <c r="J8223">
        <v>38711620</v>
      </c>
      <c r="K8223" t="s">
        <v>24917</v>
      </c>
      <c r="L8223" t="s">
        <v>24918</v>
      </c>
    </row>
    <row r="8224" spans="1:12" x14ac:dyDescent="0.3">
      <c r="A8224">
        <v>1318304</v>
      </c>
      <c r="B8224" t="s">
        <v>5337</v>
      </c>
      <c r="C8224">
        <v>4.7</v>
      </c>
      <c r="D8224">
        <v>382</v>
      </c>
      <c r="E8224">
        <v>38</v>
      </c>
      <c r="F8224" s="1" t="s">
        <v>5338</v>
      </c>
      <c r="G8224" s="1">
        <f t="shared" si="128"/>
        <v>42957</v>
      </c>
      <c r="H8224" s="1">
        <v>44141</v>
      </c>
      <c r="I8224" s="14" t="s">
        <v>38722</v>
      </c>
      <c r="J8224">
        <v>7843938</v>
      </c>
      <c r="K8224" t="s">
        <v>24831</v>
      </c>
      <c r="L8224" t="s">
        <v>24832</v>
      </c>
    </row>
    <row r="8225" spans="1:12" x14ac:dyDescent="0.3">
      <c r="A8225">
        <v>2219258</v>
      </c>
      <c r="B8225" t="s">
        <v>5331</v>
      </c>
      <c r="C8225">
        <v>4.5999999999999996</v>
      </c>
      <c r="D8225">
        <v>383</v>
      </c>
      <c r="E8225">
        <v>38</v>
      </c>
      <c r="F8225" s="1" t="s">
        <v>5332</v>
      </c>
      <c r="G8225" s="1">
        <f t="shared" si="128"/>
        <v>43510</v>
      </c>
      <c r="H8225" s="1">
        <v>44931</v>
      </c>
      <c r="I8225" s="14" t="s">
        <v>38726</v>
      </c>
      <c r="J8225">
        <v>49176676</v>
      </c>
      <c r="K8225" t="s">
        <v>24825</v>
      </c>
      <c r="L8225" t="s">
        <v>24826</v>
      </c>
    </row>
    <row r="8226" spans="1:12" x14ac:dyDescent="0.3">
      <c r="A8226">
        <v>1414266</v>
      </c>
      <c r="B8226" t="s">
        <v>2601</v>
      </c>
      <c r="C8226">
        <v>4.3</v>
      </c>
      <c r="D8226">
        <v>1138</v>
      </c>
      <c r="E8226">
        <v>47</v>
      </c>
      <c r="F8226" s="1" t="s">
        <v>2602</v>
      </c>
      <c r="G8226" s="1">
        <f t="shared" si="128"/>
        <v>43038</v>
      </c>
      <c r="H8226" s="1">
        <v>44848</v>
      </c>
      <c r="I8226" s="14" t="s">
        <v>38701</v>
      </c>
      <c r="J8226">
        <v>10687480</v>
      </c>
      <c r="K8226" t="s">
        <v>22371</v>
      </c>
      <c r="L8226" t="s">
        <v>22372</v>
      </c>
    </row>
    <row r="8227" spans="1:12" x14ac:dyDescent="0.3">
      <c r="A8227">
        <v>2657056</v>
      </c>
      <c r="B8227" t="s">
        <v>7291</v>
      </c>
      <c r="C8227">
        <v>4.7</v>
      </c>
      <c r="D8227">
        <v>231</v>
      </c>
      <c r="E8227">
        <v>124</v>
      </c>
      <c r="F8227" s="1" t="s">
        <v>7292</v>
      </c>
      <c r="G8227" s="1">
        <f t="shared" si="128"/>
        <v>43784</v>
      </c>
      <c r="H8227" s="1">
        <v>44391</v>
      </c>
      <c r="I8227" s="14" t="s">
        <v>38675</v>
      </c>
      <c r="J8227">
        <v>16931358</v>
      </c>
      <c r="K8227" t="s">
        <v>26597</v>
      </c>
      <c r="L8227" t="s">
        <v>26598</v>
      </c>
    </row>
    <row r="8228" spans="1:12" x14ac:dyDescent="0.3">
      <c r="A8228">
        <v>402056</v>
      </c>
      <c r="B8228" t="s">
        <v>3218</v>
      </c>
      <c r="C8228">
        <v>4.5</v>
      </c>
      <c r="D8228">
        <v>825</v>
      </c>
      <c r="E8228">
        <v>60</v>
      </c>
      <c r="F8228" s="1" t="s">
        <v>3219</v>
      </c>
      <c r="G8228" s="1">
        <f t="shared" si="128"/>
        <v>42027</v>
      </c>
      <c r="H8228" s="1">
        <v>42426</v>
      </c>
      <c r="I8228" s="14" t="s">
        <v>38719</v>
      </c>
      <c r="J8228">
        <v>10469572</v>
      </c>
      <c r="K8228" t="s">
        <v>22921</v>
      </c>
      <c r="L8228" t="s">
        <v>22922</v>
      </c>
    </row>
    <row r="8229" spans="1:12" x14ac:dyDescent="0.3">
      <c r="A8229">
        <v>1056766</v>
      </c>
      <c r="B8229" t="s">
        <v>1229</v>
      </c>
      <c r="C8229">
        <v>4.5999999999999996</v>
      </c>
      <c r="D8229">
        <v>2843</v>
      </c>
      <c r="E8229">
        <v>107</v>
      </c>
      <c r="F8229" s="1" t="s">
        <v>1230</v>
      </c>
      <c r="G8229" s="1">
        <f t="shared" si="128"/>
        <v>42736</v>
      </c>
      <c r="H8229" s="1">
        <v>44572</v>
      </c>
      <c r="I8229" s="14" t="s">
        <v>38728</v>
      </c>
      <c r="J8229">
        <v>25244758</v>
      </c>
      <c r="K8229" t="s">
        <v>21099</v>
      </c>
      <c r="L8229" t="s">
        <v>21100</v>
      </c>
    </row>
    <row r="8230" spans="1:12" x14ac:dyDescent="0.3">
      <c r="A8230">
        <v>1705926</v>
      </c>
      <c r="B8230" t="s">
        <v>4542</v>
      </c>
      <c r="C8230">
        <v>4.3</v>
      </c>
      <c r="D8230">
        <v>501</v>
      </c>
      <c r="E8230">
        <v>62</v>
      </c>
      <c r="F8230" s="1" t="s">
        <v>4543</v>
      </c>
      <c r="G8230" s="1">
        <f t="shared" si="128"/>
        <v>43240</v>
      </c>
      <c r="H8230" s="1">
        <v>44735</v>
      </c>
      <c r="I8230" s="14" t="s">
        <v>38691</v>
      </c>
      <c r="J8230">
        <v>9515690</v>
      </c>
      <c r="K8230" t="s">
        <v>24122</v>
      </c>
      <c r="L8230" t="s">
        <v>24123</v>
      </c>
    </row>
    <row r="8231" spans="1:12" x14ac:dyDescent="0.3">
      <c r="A8231">
        <v>1538348</v>
      </c>
      <c r="B8231" t="s">
        <v>2969</v>
      </c>
      <c r="C8231">
        <v>4.5</v>
      </c>
      <c r="D8231">
        <v>926</v>
      </c>
      <c r="E8231">
        <v>75</v>
      </c>
      <c r="F8231" s="1" t="s">
        <v>2970</v>
      </c>
      <c r="G8231" s="1">
        <f t="shared" si="128"/>
        <v>43134</v>
      </c>
      <c r="H8231" s="1">
        <v>43180</v>
      </c>
      <c r="I8231" s="14" t="s">
        <v>38701</v>
      </c>
      <c r="J8231">
        <v>17052252</v>
      </c>
      <c r="K8231" t="s">
        <v>22703</v>
      </c>
      <c r="L8231" t="s">
        <v>22704</v>
      </c>
    </row>
    <row r="8232" spans="1:12" x14ac:dyDescent="0.3">
      <c r="A8232">
        <v>4019100</v>
      </c>
      <c r="B8232" t="s">
        <v>8115</v>
      </c>
      <c r="C8232">
        <v>4.8</v>
      </c>
      <c r="D8232">
        <v>190</v>
      </c>
      <c r="E8232">
        <v>27</v>
      </c>
      <c r="F8232" s="1" t="s">
        <v>8116</v>
      </c>
      <c r="G8232" s="1">
        <f t="shared" si="128"/>
        <v>44317</v>
      </c>
      <c r="H8232" s="1">
        <v>44765</v>
      </c>
      <c r="I8232" s="14" t="s">
        <v>38703</v>
      </c>
      <c r="J8232">
        <v>116837880</v>
      </c>
      <c r="K8232" t="s">
        <v>27402</v>
      </c>
      <c r="L8232" t="s">
        <v>22704</v>
      </c>
    </row>
    <row r="8233" spans="1:12" x14ac:dyDescent="0.3">
      <c r="A8233">
        <v>1853176</v>
      </c>
      <c r="B8233" t="s">
        <v>4669</v>
      </c>
      <c r="C8233">
        <v>4</v>
      </c>
      <c r="D8233">
        <v>482</v>
      </c>
      <c r="E8233">
        <v>186</v>
      </c>
      <c r="F8233" s="1" t="s">
        <v>4670</v>
      </c>
      <c r="G8233" s="1">
        <f t="shared" si="128"/>
        <v>43325</v>
      </c>
      <c r="H8233" s="1">
        <v>43457</v>
      </c>
      <c r="I8233" s="14" t="s">
        <v>38765</v>
      </c>
      <c r="J8233">
        <v>10687480</v>
      </c>
      <c r="K8233" t="s">
        <v>24233</v>
      </c>
      <c r="L8233" t="s">
        <v>24234</v>
      </c>
    </row>
    <row r="8234" spans="1:12" x14ac:dyDescent="0.3">
      <c r="A8234">
        <v>1354088</v>
      </c>
      <c r="B8234" t="s">
        <v>1728</v>
      </c>
      <c r="C8234">
        <v>3.9</v>
      </c>
      <c r="D8234">
        <v>1877</v>
      </c>
      <c r="E8234">
        <v>42</v>
      </c>
      <c r="F8234" s="1" t="s">
        <v>1729</v>
      </c>
      <c r="G8234" s="1">
        <f t="shared" si="128"/>
        <v>42996</v>
      </c>
      <c r="H8234" s="1">
        <v>44034</v>
      </c>
      <c r="I8234" s="14" t="s">
        <v>38731</v>
      </c>
      <c r="J8234">
        <v>412299</v>
      </c>
      <c r="K8234" t="s">
        <v>21567</v>
      </c>
      <c r="L8234" t="s">
        <v>20060</v>
      </c>
    </row>
    <row r="8235" spans="1:12" x14ac:dyDescent="0.3">
      <c r="A8235">
        <v>1923210</v>
      </c>
      <c r="B8235" t="s">
        <v>18625</v>
      </c>
      <c r="C8235">
        <v>4.0999999999999996</v>
      </c>
      <c r="D8235">
        <v>32</v>
      </c>
      <c r="E8235">
        <v>49</v>
      </c>
      <c r="F8235" s="1" t="s">
        <v>18626</v>
      </c>
      <c r="G8235" s="1">
        <f t="shared" si="128"/>
        <v>43363</v>
      </c>
      <c r="H8235" s="1">
        <v>44967</v>
      </c>
      <c r="I8235" s="14" t="s">
        <v>38722</v>
      </c>
      <c r="J8235">
        <v>3062286</v>
      </c>
      <c r="K8235" t="s">
        <v>38880</v>
      </c>
      <c r="L8235" t="s">
        <v>20060</v>
      </c>
    </row>
    <row r="8236" spans="1:12" x14ac:dyDescent="0.3">
      <c r="A8236">
        <v>4014438</v>
      </c>
      <c r="B8236" t="s">
        <v>6674</v>
      </c>
      <c r="C8236">
        <v>4.4000000000000004</v>
      </c>
      <c r="D8236">
        <v>266</v>
      </c>
      <c r="E8236">
        <v>13</v>
      </c>
      <c r="F8236" s="1" t="s">
        <v>6675</v>
      </c>
      <c r="G8236" s="1">
        <f t="shared" si="128"/>
        <v>44315</v>
      </c>
      <c r="H8236" s="1">
        <v>44319</v>
      </c>
      <c r="I8236" s="14" t="s">
        <v>38717</v>
      </c>
      <c r="J8236">
        <v>37441432</v>
      </c>
      <c r="K8236" t="s">
        <v>26024</v>
      </c>
      <c r="L8236" t="s">
        <v>20060</v>
      </c>
    </row>
    <row r="8237" spans="1:12" x14ac:dyDescent="0.3">
      <c r="A8237">
        <v>4150774</v>
      </c>
      <c r="B8237" t="s">
        <v>5830</v>
      </c>
      <c r="C8237">
        <v>4.5</v>
      </c>
      <c r="D8237">
        <v>331</v>
      </c>
      <c r="E8237">
        <v>399</v>
      </c>
      <c r="F8237" s="1" t="s">
        <v>5831</v>
      </c>
      <c r="G8237" s="1">
        <f t="shared" si="128"/>
        <v>44375</v>
      </c>
      <c r="H8237" s="1">
        <v>44958</v>
      </c>
      <c r="I8237" s="14" t="s">
        <v>38678</v>
      </c>
      <c r="J8237">
        <v>63572698</v>
      </c>
      <c r="K8237" t="s">
        <v>25268</v>
      </c>
      <c r="L8237" t="s">
        <v>20060</v>
      </c>
    </row>
    <row r="8238" spans="1:12" x14ac:dyDescent="0.3">
      <c r="A8238">
        <v>2578056</v>
      </c>
      <c r="B8238" t="s">
        <v>2337</v>
      </c>
      <c r="C8238">
        <v>4.7</v>
      </c>
      <c r="D8238">
        <v>1316</v>
      </c>
      <c r="E8238">
        <v>234</v>
      </c>
      <c r="F8238" s="1" t="s">
        <v>2338</v>
      </c>
      <c r="G8238" s="1">
        <f t="shared" si="128"/>
        <v>43734</v>
      </c>
      <c r="H8238" s="1">
        <v>44898</v>
      </c>
      <c r="I8238" s="14" t="s">
        <v>38778</v>
      </c>
      <c r="J8238">
        <v>15663854</v>
      </c>
      <c r="K8238" t="s">
        <v>22121</v>
      </c>
      <c r="L8238" t="s">
        <v>20060</v>
      </c>
    </row>
    <row r="8239" spans="1:12" x14ac:dyDescent="0.3">
      <c r="A8239">
        <v>741888</v>
      </c>
      <c r="B8239" t="s">
        <v>4207</v>
      </c>
      <c r="C8239">
        <v>4.3</v>
      </c>
      <c r="D8239">
        <v>567</v>
      </c>
      <c r="E8239">
        <v>16</v>
      </c>
      <c r="F8239" s="1" t="s">
        <v>4208</v>
      </c>
      <c r="G8239" s="1">
        <f t="shared" si="128"/>
        <v>42395</v>
      </c>
      <c r="H8239" s="1">
        <v>42850</v>
      </c>
      <c r="I8239" s="14" t="s">
        <v>38750</v>
      </c>
      <c r="J8239">
        <v>8205874</v>
      </c>
      <c r="K8239" t="s">
        <v>23825</v>
      </c>
      <c r="L8239" t="s">
        <v>20168</v>
      </c>
    </row>
    <row r="8240" spans="1:12" x14ac:dyDescent="0.3">
      <c r="A8240">
        <v>1864378</v>
      </c>
      <c r="B8240" t="s">
        <v>1334</v>
      </c>
      <c r="C8240">
        <v>4.5999999999999996</v>
      </c>
      <c r="D8240">
        <v>2603</v>
      </c>
      <c r="E8240">
        <v>166</v>
      </c>
      <c r="F8240" s="1" t="s">
        <v>1335</v>
      </c>
      <c r="G8240" s="1">
        <f t="shared" si="128"/>
        <v>43330</v>
      </c>
      <c r="H8240" s="1">
        <v>44393</v>
      </c>
      <c r="I8240" s="14" t="s">
        <v>38761</v>
      </c>
      <c r="J8240">
        <v>1588970</v>
      </c>
      <c r="K8240" t="s">
        <v>21199</v>
      </c>
      <c r="L8240" t="s">
        <v>20060</v>
      </c>
    </row>
    <row r="8241" spans="1:12" x14ac:dyDescent="0.3">
      <c r="A8241">
        <v>1672380</v>
      </c>
      <c r="B8241" t="s">
        <v>187</v>
      </c>
      <c r="C8241">
        <v>4.5999999999999996</v>
      </c>
      <c r="D8241">
        <v>20309</v>
      </c>
      <c r="E8241">
        <v>279</v>
      </c>
      <c r="F8241" s="1" t="s">
        <v>188</v>
      </c>
      <c r="G8241" s="1">
        <f t="shared" si="128"/>
        <v>43222</v>
      </c>
      <c r="H8241" s="1">
        <v>44843</v>
      </c>
      <c r="I8241" s="14" t="s">
        <v>38699</v>
      </c>
      <c r="J8241">
        <v>27878376</v>
      </c>
      <c r="K8241" t="s">
        <v>20101</v>
      </c>
      <c r="L8241" t="s">
        <v>20060</v>
      </c>
    </row>
    <row r="8242" spans="1:12" x14ac:dyDescent="0.3">
      <c r="A8242">
        <v>98130</v>
      </c>
      <c r="B8242" t="s">
        <v>4320</v>
      </c>
      <c r="C8242">
        <v>4.3</v>
      </c>
      <c r="D8242">
        <v>543</v>
      </c>
      <c r="E8242">
        <v>56</v>
      </c>
      <c r="F8242" s="1" t="s">
        <v>4321</v>
      </c>
      <c r="G8242" s="1">
        <f t="shared" si="128"/>
        <v>41544</v>
      </c>
      <c r="H8242" s="1">
        <v>44465</v>
      </c>
      <c r="I8242" s="14" t="s">
        <v>38722</v>
      </c>
      <c r="J8242">
        <v>1867124</v>
      </c>
      <c r="K8242" t="s">
        <v>23925</v>
      </c>
      <c r="L8242" t="s">
        <v>23926</v>
      </c>
    </row>
    <row r="8243" spans="1:12" x14ac:dyDescent="0.3">
      <c r="A8243">
        <v>304898</v>
      </c>
      <c r="B8243" t="s">
        <v>6456</v>
      </c>
      <c r="C8243">
        <v>4.2</v>
      </c>
      <c r="D8243">
        <v>280</v>
      </c>
      <c r="E8243">
        <v>88</v>
      </c>
      <c r="F8243" s="1" t="s">
        <v>6457</v>
      </c>
      <c r="G8243" s="1">
        <f t="shared" si="128"/>
        <v>41903</v>
      </c>
      <c r="H8243" s="1">
        <v>44027</v>
      </c>
      <c r="I8243" s="14" t="s">
        <v>38720</v>
      </c>
      <c r="J8243">
        <v>6434032</v>
      </c>
      <c r="K8243" t="s">
        <v>25824</v>
      </c>
      <c r="L8243" t="s">
        <v>20060</v>
      </c>
    </row>
    <row r="8244" spans="1:12" x14ac:dyDescent="0.3">
      <c r="A8244">
        <v>2533122</v>
      </c>
      <c r="B8244" t="s">
        <v>3652</v>
      </c>
      <c r="C8244">
        <v>4.2</v>
      </c>
      <c r="D8244">
        <v>699</v>
      </c>
      <c r="E8244">
        <v>36</v>
      </c>
      <c r="F8244" s="1" t="s">
        <v>3653</v>
      </c>
      <c r="G8244" s="1">
        <f t="shared" si="128"/>
        <v>43706</v>
      </c>
      <c r="H8244" s="1">
        <v>43783</v>
      </c>
      <c r="I8244" s="14" t="s">
        <v>38731</v>
      </c>
      <c r="J8244">
        <v>5058914</v>
      </c>
      <c r="K8244" t="s">
        <v>23322</v>
      </c>
      <c r="L8244" t="s">
        <v>20168</v>
      </c>
    </row>
    <row r="8245" spans="1:12" x14ac:dyDescent="0.3">
      <c r="A8245">
        <v>150714</v>
      </c>
      <c r="B8245" t="s">
        <v>6714</v>
      </c>
      <c r="C8245">
        <v>4.3</v>
      </c>
      <c r="D8245">
        <v>264</v>
      </c>
      <c r="E8245">
        <v>64</v>
      </c>
      <c r="F8245" s="1" t="s">
        <v>6715</v>
      </c>
      <c r="G8245" s="1">
        <f t="shared" si="128"/>
        <v>41661</v>
      </c>
      <c r="H8245" s="1">
        <v>44765</v>
      </c>
      <c r="I8245" s="14" t="s">
        <v>38719</v>
      </c>
      <c r="J8245">
        <v>3420186</v>
      </c>
      <c r="K8245" t="s">
        <v>26056</v>
      </c>
      <c r="L8245" t="s">
        <v>20060</v>
      </c>
    </row>
    <row r="8246" spans="1:12" x14ac:dyDescent="0.3">
      <c r="A8246">
        <v>671552</v>
      </c>
      <c r="B8246" t="s">
        <v>2793</v>
      </c>
      <c r="C8246">
        <v>4.5</v>
      </c>
      <c r="D8246">
        <v>1013</v>
      </c>
      <c r="E8246">
        <v>62</v>
      </c>
      <c r="F8246" s="1" t="s">
        <v>2794</v>
      </c>
      <c r="G8246" s="1">
        <f t="shared" si="128"/>
        <v>42324</v>
      </c>
      <c r="H8246" s="1">
        <v>43378</v>
      </c>
      <c r="I8246" s="14" t="s">
        <v>38720</v>
      </c>
      <c r="J8246">
        <v>14214490</v>
      </c>
      <c r="K8246" t="s">
        <v>22543</v>
      </c>
      <c r="L8246" t="s">
        <v>20060</v>
      </c>
    </row>
    <row r="8247" spans="1:12" x14ac:dyDescent="0.3">
      <c r="A8247">
        <v>3574425</v>
      </c>
      <c r="B8247" t="s">
        <v>6608</v>
      </c>
      <c r="C8247">
        <v>4.5</v>
      </c>
      <c r="D8247">
        <v>270</v>
      </c>
      <c r="E8247">
        <v>29</v>
      </c>
      <c r="F8247" s="1" t="s">
        <v>6609</v>
      </c>
      <c r="G8247" s="1">
        <f t="shared" si="128"/>
        <v>44121</v>
      </c>
      <c r="H8247" s="1">
        <v>44433</v>
      </c>
      <c r="I8247" s="14" t="s">
        <v>38750</v>
      </c>
      <c r="J8247">
        <v>113479072</v>
      </c>
      <c r="K8247" t="s">
        <v>25964</v>
      </c>
      <c r="L8247" t="s">
        <v>20060</v>
      </c>
    </row>
    <row r="8248" spans="1:12" x14ac:dyDescent="0.3">
      <c r="A8248">
        <v>153008</v>
      </c>
      <c r="B8248" t="s">
        <v>3930</v>
      </c>
      <c r="C8248">
        <v>4.2</v>
      </c>
      <c r="D8248">
        <v>630</v>
      </c>
      <c r="E8248">
        <v>13</v>
      </c>
      <c r="F8248" s="1" t="s">
        <v>3931</v>
      </c>
      <c r="G8248" s="1">
        <f t="shared" si="128"/>
        <v>41665</v>
      </c>
      <c r="H8248" s="1">
        <v>41718</v>
      </c>
      <c r="I8248" s="14" t="s">
        <v>38716</v>
      </c>
      <c r="J8248">
        <v>1770968</v>
      </c>
      <c r="K8248" t="s">
        <v>23574</v>
      </c>
      <c r="L8248" t="s">
        <v>20060</v>
      </c>
    </row>
    <row r="8249" spans="1:12" x14ac:dyDescent="0.3">
      <c r="A8249">
        <v>2580574</v>
      </c>
      <c r="B8249" t="s">
        <v>3830</v>
      </c>
      <c r="C8249">
        <v>4</v>
      </c>
      <c r="D8249">
        <v>650</v>
      </c>
      <c r="E8249">
        <v>18</v>
      </c>
      <c r="F8249" s="1" t="s">
        <v>3831</v>
      </c>
      <c r="G8249" s="1">
        <f t="shared" si="128"/>
        <v>43735</v>
      </c>
      <c r="H8249" s="1">
        <v>43928</v>
      </c>
      <c r="I8249" s="14" t="s">
        <v>38752</v>
      </c>
      <c r="J8249">
        <v>2594496</v>
      </c>
      <c r="K8249" t="s">
        <v>23485</v>
      </c>
      <c r="L8249" t="s">
        <v>20060</v>
      </c>
    </row>
    <row r="8250" spans="1:12" x14ac:dyDescent="0.3">
      <c r="A8250">
        <v>1466612</v>
      </c>
      <c r="B8250" t="s">
        <v>144</v>
      </c>
      <c r="C8250">
        <v>4.5999999999999996</v>
      </c>
      <c r="D8250">
        <v>25012</v>
      </c>
      <c r="E8250">
        <v>266</v>
      </c>
      <c r="F8250" s="1" t="s">
        <v>145</v>
      </c>
      <c r="G8250" s="1">
        <f t="shared" si="128"/>
        <v>43080</v>
      </c>
      <c r="H8250" s="1">
        <v>44958</v>
      </c>
      <c r="I8250" s="14" t="s">
        <v>38723</v>
      </c>
      <c r="J8250">
        <v>5487312</v>
      </c>
      <c r="K8250" t="s">
        <v>20059</v>
      </c>
      <c r="L8250" t="s">
        <v>20060</v>
      </c>
    </row>
    <row r="8251" spans="1:12" x14ac:dyDescent="0.3">
      <c r="A8251">
        <v>452576</v>
      </c>
      <c r="B8251" t="s">
        <v>5129</v>
      </c>
      <c r="C8251">
        <v>4.7</v>
      </c>
      <c r="D8251">
        <v>410</v>
      </c>
      <c r="E8251">
        <v>125</v>
      </c>
      <c r="F8251" s="1" t="s">
        <v>5130</v>
      </c>
      <c r="G8251" s="1">
        <f t="shared" si="128"/>
        <v>42083</v>
      </c>
      <c r="H8251" s="1">
        <v>42273</v>
      </c>
      <c r="I8251" s="14" t="s">
        <v>38764</v>
      </c>
      <c r="J8251">
        <v>10115690</v>
      </c>
      <c r="K8251" t="s">
        <v>24656</v>
      </c>
      <c r="L8251" t="s">
        <v>20060</v>
      </c>
    </row>
    <row r="8252" spans="1:12" x14ac:dyDescent="0.3">
      <c r="A8252">
        <v>3839538</v>
      </c>
      <c r="B8252" t="s">
        <v>4874</v>
      </c>
      <c r="C8252">
        <v>4.7</v>
      </c>
      <c r="D8252">
        <v>447</v>
      </c>
      <c r="E8252">
        <v>101</v>
      </c>
      <c r="F8252" s="1" t="s">
        <v>4875</v>
      </c>
      <c r="G8252" s="1">
        <f t="shared" si="128"/>
        <v>44237</v>
      </c>
      <c r="H8252" s="1">
        <v>44755</v>
      </c>
      <c r="I8252" s="14" t="s">
        <v>38748</v>
      </c>
      <c r="J8252">
        <v>4573650</v>
      </c>
      <c r="K8252" t="s">
        <v>24430</v>
      </c>
      <c r="L8252" t="s">
        <v>20168</v>
      </c>
    </row>
    <row r="8253" spans="1:12" x14ac:dyDescent="0.3">
      <c r="A8253">
        <v>4665696</v>
      </c>
      <c r="B8253" t="s">
        <v>4906</v>
      </c>
      <c r="C8253">
        <v>4.7</v>
      </c>
      <c r="D8253">
        <v>443</v>
      </c>
      <c r="E8253">
        <v>86</v>
      </c>
      <c r="F8253" s="1" t="s">
        <v>4907</v>
      </c>
      <c r="G8253" s="1">
        <f t="shared" si="128"/>
        <v>44680</v>
      </c>
      <c r="H8253" s="1">
        <v>44811</v>
      </c>
      <c r="I8253" s="14" t="s">
        <v>38675</v>
      </c>
      <c r="J8253">
        <v>14328392</v>
      </c>
      <c r="K8253" t="s">
        <v>24455</v>
      </c>
      <c r="L8253" t="s">
        <v>20060</v>
      </c>
    </row>
    <row r="8254" spans="1:12" x14ac:dyDescent="0.3">
      <c r="A8254">
        <v>3441228</v>
      </c>
      <c r="B8254" t="s">
        <v>6173</v>
      </c>
      <c r="C8254">
        <v>4.5999999999999996</v>
      </c>
      <c r="D8254">
        <v>301</v>
      </c>
      <c r="E8254">
        <v>42</v>
      </c>
      <c r="F8254" s="1" t="s">
        <v>6174</v>
      </c>
      <c r="G8254" s="1">
        <f t="shared" si="128"/>
        <v>44065</v>
      </c>
      <c r="H8254" s="1">
        <v>44230</v>
      </c>
      <c r="I8254" s="14" t="s">
        <v>38719</v>
      </c>
      <c r="J8254">
        <v>7843938</v>
      </c>
      <c r="K8254" t="s">
        <v>25569</v>
      </c>
      <c r="L8254" t="s">
        <v>20060</v>
      </c>
    </row>
    <row r="8255" spans="1:12" x14ac:dyDescent="0.3">
      <c r="A8255">
        <v>297044</v>
      </c>
      <c r="B8255" t="s">
        <v>1520</v>
      </c>
      <c r="C8255">
        <v>4.4000000000000004</v>
      </c>
      <c r="D8255">
        <v>2204</v>
      </c>
      <c r="E8255">
        <v>83</v>
      </c>
      <c r="F8255" s="1" t="s">
        <v>1521</v>
      </c>
      <c r="G8255" s="1">
        <f t="shared" si="128"/>
        <v>41891</v>
      </c>
      <c r="H8255" s="1">
        <v>42578</v>
      </c>
      <c r="I8255" s="14" t="s">
        <v>38689</v>
      </c>
      <c r="J8255">
        <v>1844382</v>
      </c>
      <c r="K8255" t="s">
        <v>21375</v>
      </c>
      <c r="L8255" t="s">
        <v>20060</v>
      </c>
    </row>
    <row r="8256" spans="1:12" x14ac:dyDescent="0.3">
      <c r="A8256">
        <v>1702222</v>
      </c>
      <c r="B8256" t="s">
        <v>6650</v>
      </c>
      <c r="C8256">
        <v>4.0999999999999996</v>
      </c>
      <c r="D8256">
        <v>267</v>
      </c>
      <c r="E8256">
        <v>122</v>
      </c>
      <c r="F8256" s="1" t="s">
        <v>6651</v>
      </c>
      <c r="G8256" s="1">
        <f t="shared" si="128"/>
        <v>43238</v>
      </c>
      <c r="H8256" s="1">
        <v>44205</v>
      </c>
      <c r="I8256" s="14" t="s">
        <v>38694</v>
      </c>
      <c r="J8256">
        <v>13851962</v>
      </c>
      <c r="K8256" t="s">
        <v>26002</v>
      </c>
      <c r="L8256" t="s">
        <v>20060</v>
      </c>
    </row>
    <row r="8257" spans="1:12" x14ac:dyDescent="0.3">
      <c r="A8257">
        <v>1875420</v>
      </c>
      <c r="B8257" t="s">
        <v>3104</v>
      </c>
      <c r="C8257">
        <v>4.5</v>
      </c>
      <c r="D8257">
        <v>873</v>
      </c>
      <c r="E8257">
        <v>102</v>
      </c>
      <c r="F8257" s="1" t="s">
        <v>3105</v>
      </c>
      <c r="G8257" s="1">
        <f t="shared" si="128"/>
        <v>43336</v>
      </c>
      <c r="H8257" s="1">
        <v>44358</v>
      </c>
      <c r="I8257" s="14" t="s">
        <v>38689</v>
      </c>
      <c r="J8257">
        <v>46537132</v>
      </c>
      <c r="K8257" t="s">
        <v>38938</v>
      </c>
      <c r="L8257" t="s">
        <v>20060</v>
      </c>
    </row>
    <row r="8258" spans="1:12" x14ac:dyDescent="0.3">
      <c r="A8258">
        <v>656522</v>
      </c>
      <c r="B8258" t="s">
        <v>5646</v>
      </c>
      <c r="C8258">
        <v>4.2</v>
      </c>
      <c r="D8258">
        <v>350</v>
      </c>
      <c r="E8258">
        <v>73</v>
      </c>
      <c r="F8258" s="1" t="s">
        <v>5647</v>
      </c>
      <c r="G8258" s="1">
        <f t="shared" ref="G8258:G8321" si="129">DATEVALUE(LEFT(F8258,FIND("T",F8258)-1))</f>
        <v>42308</v>
      </c>
      <c r="H8258" s="1">
        <v>42308</v>
      </c>
      <c r="I8258" s="14" t="s">
        <v>38719</v>
      </c>
      <c r="J8258">
        <v>82487</v>
      </c>
      <c r="K8258" t="s">
        <v>25103</v>
      </c>
      <c r="L8258" t="s">
        <v>20060</v>
      </c>
    </row>
    <row r="8259" spans="1:12" x14ac:dyDescent="0.3">
      <c r="A8259">
        <v>4435576</v>
      </c>
      <c r="B8259" t="s">
        <v>6744</v>
      </c>
      <c r="C8259">
        <v>4.2</v>
      </c>
      <c r="D8259">
        <v>262</v>
      </c>
      <c r="E8259">
        <v>85</v>
      </c>
      <c r="F8259" s="1" t="s">
        <v>6745</v>
      </c>
      <c r="G8259" s="1">
        <f t="shared" si="129"/>
        <v>44538</v>
      </c>
      <c r="H8259" s="1">
        <v>44598</v>
      </c>
      <c r="I8259" s="14" t="s">
        <v>38694</v>
      </c>
      <c r="J8259">
        <v>167718448</v>
      </c>
      <c r="K8259" t="s">
        <v>26080</v>
      </c>
      <c r="L8259" t="s">
        <v>20060</v>
      </c>
    </row>
    <row r="8260" spans="1:12" x14ac:dyDescent="0.3">
      <c r="A8260">
        <v>3508760</v>
      </c>
      <c r="B8260" t="s">
        <v>5983</v>
      </c>
      <c r="C8260">
        <v>4.5999999999999996</v>
      </c>
      <c r="D8260">
        <v>315</v>
      </c>
      <c r="E8260">
        <v>42</v>
      </c>
      <c r="F8260" s="1" t="s">
        <v>5984</v>
      </c>
      <c r="G8260" s="1">
        <f t="shared" si="129"/>
        <v>44092</v>
      </c>
      <c r="H8260" s="1">
        <v>44229</v>
      </c>
      <c r="I8260" s="14" t="s">
        <v>38692</v>
      </c>
      <c r="J8260">
        <v>133444306</v>
      </c>
      <c r="K8260" t="s">
        <v>25400</v>
      </c>
      <c r="L8260" t="s">
        <v>20060</v>
      </c>
    </row>
    <row r="8261" spans="1:12" x14ac:dyDescent="0.3">
      <c r="A8261">
        <v>2681066</v>
      </c>
      <c r="B8261" t="s">
        <v>6618</v>
      </c>
      <c r="C8261">
        <v>3.7</v>
      </c>
      <c r="D8261">
        <v>270</v>
      </c>
      <c r="E8261">
        <v>19</v>
      </c>
      <c r="F8261" s="1" t="s">
        <v>6619</v>
      </c>
      <c r="G8261" s="1">
        <f t="shared" si="129"/>
        <v>43799</v>
      </c>
      <c r="H8261" s="1">
        <v>43979</v>
      </c>
      <c r="I8261" s="14" t="s">
        <v>38695</v>
      </c>
      <c r="J8261">
        <v>33946868</v>
      </c>
      <c r="K8261" t="s">
        <v>25971</v>
      </c>
      <c r="L8261" t="s">
        <v>25972</v>
      </c>
    </row>
    <row r="8262" spans="1:12" x14ac:dyDescent="0.3">
      <c r="A8262">
        <v>3599404</v>
      </c>
      <c r="B8262" t="s">
        <v>2259</v>
      </c>
      <c r="C8262">
        <v>4.4000000000000004</v>
      </c>
      <c r="D8262">
        <v>1372</v>
      </c>
      <c r="E8262">
        <v>100</v>
      </c>
      <c r="F8262" s="1" t="s">
        <v>2260</v>
      </c>
      <c r="G8262" s="1">
        <f t="shared" si="129"/>
        <v>44132</v>
      </c>
      <c r="H8262" s="1">
        <v>44923</v>
      </c>
      <c r="I8262" s="14" t="s">
        <v>38727</v>
      </c>
      <c r="J8262">
        <v>24547072</v>
      </c>
      <c r="K8262" t="s">
        <v>38947</v>
      </c>
      <c r="L8262" t="s">
        <v>20060</v>
      </c>
    </row>
    <row r="8263" spans="1:12" x14ac:dyDescent="0.3">
      <c r="A8263">
        <v>2181338</v>
      </c>
      <c r="B8263" t="s">
        <v>2673</v>
      </c>
      <c r="C8263">
        <v>4.4000000000000004</v>
      </c>
      <c r="D8263">
        <v>1103</v>
      </c>
      <c r="E8263">
        <v>713</v>
      </c>
      <c r="F8263" s="1" t="s">
        <v>2674</v>
      </c>
      <c r="G8263" s="1">
        <f t="shared" si="129"/>
        <v>43493</v>
      </c>
      <c r="H8263" s="1">
        <v>44930</v>
      </c>
      <c r="I8263" s="14" t="s">
        <v>38809</v>
      </c>
      <c r="J8263">
        <v>64077920</v>
      </c>
      <c r="K8263" t="s">
        <v>22438</v>
      </c>
      <c r="L8263" t="s">
        <v>20060</v>
      </c>
    </row>
    <row r="8264" spans="1:12" x14ac:dyDescent="0.3">
      <c r="A8264">
        <v>2072101</v>
      </c>
      <c r="B8264" t="s">
        <v>2199</v>
      </c>
      <c r="C8264">
        <v>4.5</v>
      </c>
      <c r="D8264">
        <v>1404</v>
      </c>
      <c r="E8264">
        <v>80</v>
      </c>
      <c r="F8264" s="1" t="s">
        <v>2200</v>
      </c>
      <c r="G8264" s="1">
        <f t="shared" si="129"/>
        <v>43440</v>
      </c>
      <c r="H8264" s="1">
        <v>43814</v>
      </c>
      <c r="I8264" s="14" t="s">
        <v>38704</v>
      </c>
      <c r="J8264">
        <v>40328468</v>
      </c>
      <c r="K8264" t="s">
        <v>22001</v>
      </c>
      <c r="L8264" t="s">
        <v>20168</v>
      </c>
    </row>
    <row r="8265" spans="1:12" x14ac:dyDescent="0.3">
      <c r="A8265">
        <v>1671196</v>
      </c>
      <c r="B8265" t="s">
        <v>2917</v>
      </c>
      <c r="C8265">
        <v>4.5999999999999996</v>
      </c>
      <c r="D8265">
        <v>951</v>
      </c>
      <c r="E8265">
        <v>31</v>
      </c>
      <c r="F8265" s="1" t="s">
        <v>2918</v>
      </c>
      <c r="G8265" s="1">
        <f t="shared" si="129"/>
        <v>43221</v>
      </c>
      <c r="H8265" s="1">
        <v>44468</v>
      </c>
      <c r="I8265" s="14" t="s">
        <v>38731</v>
      </c>
      <c r="J8265">
        <v>43889284</v>
      </c>
      <c r="K8265" t="s">
        <v>22653</v>
      </c>
      <c r="L8265" t="s">
        <v>20168</v>
      </c>
    </row>
    <row r="8266" spans="1:12" x14ac:dyDescent="0.3">
      <c r="A8266">
        <v>1260288</v>
      </c>
      <c r="B8266" t="s">
        <v>3730</v>
      </c>
      <c r="C8266">
        <v>4.4000000000000004</v>
      </c>
      <c r="D8266">
        <v>675</v>
      </c>
      <c r="E8266">
        <v>172</v>
      </c>
      <c r="F8266" s="1" t="s">
        <v>3731</v>
      </c>
      <c r="G8266" s="1">
        <f t="shared" si="129"/>
        <v>42905</v>
      </c>
      <c r="H8266" s="1">
        <v>43510</v>
      </c>
      <c r="I8266" s="14" t="s">
        <v>38693</v>
      </c>
      <c r="J8266">
        <v>33236808</v>
      </c>
      <c r="K8266" t="s">
        <v>23395</v>
      </c>
      <c r="L8266" t="s">
        <v>20060</v>
      </c>
    </row>
    <row r="8267" spans="1:12" x14ac:dyDescent="0.3">
      <c r="A8267">
        <v>3342886</v>
      </c>
      <c r="B8267" t="s">
        <v>6742</v>
      </c>
      <c r="C8267">
        <v>4</v>
      </c>
      <c r="D8267">
        <v>262</v>
      </c>
      <c r="E8267">
        <v>88</v>
      </c>
      <c r="F8267" s="1" t="s">
        <v>6743</v>
      </c>
      <c r="G8267" s="1">
        <f t="shared" si="129"/>
        <v>44030</v>
      </c>
      <c r="H8267" s="1">
        <v>44044</v>
      </c>
      <c r="I8267" s="14" t="s">
        <v>38681</v>
      </c>
      <c r="J8267">
        <v>62075268</v>
      </c>
      <c r="K8267" t="s">
        <v>26079</v>
      </c>
      <c r="L8267" t="s">
        <v>20060</v>
      </c>
    </row>
    <row r="8268" spans="1:12" x14ac:dyDescent="0.3">
      <c r="A8268">
        <v>2554215</v>
      </c>
      <c r="B8268" t="s">
        <v>4560</v>
      </c>
      <c r="C8268">
        <v>4.2</v>
      </c>
      <c r="D8268">
        <v>498</v>
      </c>
      <c r="E8268">
        <v>98</v>
      </c>
      <c r="F8268" s="1" t="s">
        <v>4561</v>
      </c>
      <c r="G8268" s="1">
        <f t="shared" si="129"/>
        <v>43719</v>
      </c>
      <c r="H8268" s="1">
        <v>44873</v>
      </c>
      <c r="I8268" s="14" t="s">
        <v>38701</v>
      </c>
      <c r="J8268">
        <v>14836466</v>
      </c>
      <c r="K8268" t="s">
        <v>24139</v>
      </c>
      <c r="L8268" t="s">
        <v>20060</v>
      </c>
    </row>
    <row r="8269" spans="1:12" x14ac:dyDescent="0.3">
      <c r="A8269">
        <v>1399390</v>
      </c>
      <c r="B8269" t="s">
        <v>788</v>
      </c>
      <c r="C8269">
        <v>4.7</v>
      </c>
      <c r="D8269">
        <v>4593</v>
      </c>
      <c r="E8269">
        <v>44</v>
      </c>
      <c r="F8269" s="1" t="s">
        <v>789</v>
      </c>
      <c r="G8269" s="1">
        <f t="shared" si="129"/>
        <v>43026</v>
      </c>
      <c r="H8269" s="1">
        <v>43069</v>
      </c>
      <c r="I8269" s="14" t="s">
        <v>38719</v>
      </c>
      <c r="J8269">
        <v>21681922</v>
      </c>
      <c r="K8269" t="s">
        <v>20676</v>
      </c>
      <c r="L8269" t="s">
        <v>20060</v>
      </c>
    </row>
    <row r="8270" spans="1:12" x14ac:dyDescent="0.3">
      <c r="A8270">
        <v>3173974</v>
      </c>
      <c r="B8270" t="s">
        <v>662</v>
      </c>
      <c r="C8270">
        <v>4.5</v>
      </c>
      <c r="D8270">
        <v>5357</v>
      </c>
      <c r="E8270">
        <v>395</v>
      </c>
      <c r="F8270" s="1" t="s">
        <v>663</v>
      </c>
      <c r="G8270" s="1">
        <f t="shared" si="129"/>
        <v>43978</v>
      </c>
      <c r="H8270" s="1">
        <v>44969</v>
      </c>
      <c r="I8270" s="14" t="s">
        <v>38684</v>
      </c>
      <c r="J8270">
        <v>33109950</v>
      </c>
      <c r="K8270" t="s">
        <v>20555</v>
      </c>
      <c r="L8270" t="s">
        <v>20060</v>
      </c>
    </row>
    <row r="8271" spans="1:12" x14ac:dyDescent="0.3">
      <c r="A8271">
        <v>1668070</v>
      </c>
      <c r="B8271" t="s">
        <v>5618</v>
      </c>
      <c r="C8271">
        <v>4.5999999999999996</v>
      </c>
      <c r="D8271">
        <v>352</v>
      </c>
      <c r="E8271">
        <v>46</v>
      </c>
      <c r="F8271" s="1" t="s">
        <v>5619</v>
      </c>
      <c r="G8271" s="1">
        <f t="shared" si="129"/>
        <v>43219</v>
      </c>
      <c r="H8271" s="1">
        <v>44908</v>
      </c>
      <c r="I8271" s="14" t="s">
        <v>38685</v>
      </c>
      <c r="J8271">
        <v>17874262</v>
      </c>
      <c r="K8271" t="s">
        <v>25078</v>
      </c>
      <c r="L8271" t="s">
        <v>20168</v>
      </c>
    </row>
    <row r="8272" spans="1:12" x14ac:dyDescent="0.3">
      <c r="A8272">
        <v>866384</v>
      </c>
      <c r="B8272" t="s">
        <v>6570</v>
      </c>
      <c r="C8272">
        <v>4.2</v>
      </c>
      <c r="D8272">
        <v>272</v>
      </c>
      <c r="E8272">
        <v>157</v>
      </c>
      <c r="F8272" s="1" t="s">
        <v>6571</v>
      </c>
      <c r="G8272" s="1">
        <f t="shared" si="129"/>
        <v>42523</v>
      </c>
      <c r="H8272" s="1">
        <v>43645</v>
      </c>
      <c r="I8272" s="14" t="s">
        <v>38760</v>
      </c>
      <c r="J8272">
        <v>4748648</v>
      </c>
      <c r="K8272" t="s">
        <v>25931</v>
      </c>
      <c r="L8272" t="s">
        <v>20168</v>
      </c>
    </row>
    <row r="8273" spans="1:12" x14ac:dyDescent="0.3">
      <c r="A8273">
        <v>1205346</v>
      </c>
      <c r="B8273" t="s">
        <v>255</v>
      </c>
      <c r="C8273">
        <v>4.5</v>
      </c>
      <c r="D8273">
        <v>14798</v>
      </c>
      <c r="E8273">
        <v>52</v>
      </c>
      <c r="F8273" s="1" t="s">
        <v>256</v>
      </c>
      <c r="G8273" s="1">
        <f t="shared" si="129"/>
        <v>42860</v>
      </c>
      <c r="H8273" s="1">
        <v>44755</v>
      </c>
      <c r="I8273" s="14" t="s">
        <v>38722</v>
      </c>
      <c r="J8273">
        <v>14145628</v>
      </c>
      <c r="K8273" t="s">
        <v>20167</v>
      </c>
      <c r="L8273" t="s">
        <v>20168</v>
      </c>
    </row>
    <row r="8274" spans="1:12" x14ac:dyDescent="0.3">
      <c r="A8274">
        <v>16646</v>
      </c>
      <c r="B8274" t="s">
        <v>4990</v>
      </c>
      <c r="C8274">
        <v>3.7</v>
      </c>
      <c r="D8274">
        <v>429</v>
      </c>
      <c r="E8274">
        <v>53</v>
      </c>
      <c r="F8274" s="1" t="s">
        <v>4991</v>
      </c>
      <c r="G8274" s="1">
        <f t="shared" si="129"/>
        <v>41019</v>
      </c>
      <c r="H8274" s="1">
        <v>42744</v>
      </c>
      <c r="I8274" s="14" t="s">
        <v>38731</v>
      </c>
      <c r="J8274">
        <v>39032</v>
      </c>
      <c r="K8274" t="s">
        <v>24531</v>
      </c>
      <c r="L8274" t="s">
        <v>20060</v>
      </c>
    </row>
    <row r="8275" spans="1:12" x14ac:dyDescent="0.3">
      <c r="A8275">
        <v>830164</v>
      </c>
      <c r="B8275" t="s">
        <v>3003</v>
      </c>
      <c r="C8275">
        <v>4.2</v>
      </c>
      <c r="D8275">
        <v>910</v>
      </c>
      <c r="E8275">
        <v>78</v>
      </c>
      <c r="F8275" s="1" t="s">
        <v>3004</v>
      </c>
      <c r="G8275" s="1">
        <f t="shared" si="129"/>
        <v>42483</v>
      </c>
      <c r="H8275" s="1">
        <v>44398</v>
      </c>
      <c r="I8275" s="14" t="s">
        <v>38691</v>
      </c>
      <c r="J8275">
        <v>20004784</v>
      </c>
      <c r="K8275" t="s">
        <v>22733</v>
      </c>
      <c r="L8275" t="s">
        <v>20060</v>
      </c>
    </row>
    <row r="8276" spans="1:12" x14ac:dyDescent="0.3">
      <c r="A8276">
        <v>10321</v>
      </c>
      <c r="B8276" t="s">
        <v>4462</v>
      </c>
      <c r="C8276">
        <v>4.5</v>
      </c>
      <c r="D8276">
        <v>514</v>
      </c>
      <c r="E8276">
        <v>108</v>
      </c>
      <c r="F8276" s="1" t="s">
        <v>4463</v>
      </c>
      <c r="G8276" s="1">
        <f t="shared" si="129"/>
        <v>40829</v>
      </c>
      <c r="H8276" s="1">
        <v>42744</v>
      </c>
      <c r="I8276" s="14" t="s">
        <v>38764</v>
      </c>
      <c r="J8276">
        <v>39032</v>
      </c>
      <c r="K8276" t="s">
        <v>24049</v>
      </c>
      <c r="L8276" t="s">
        <v>20060</v>
      </c>
    </row>
    <row r="8277" spans="1:12" x14ac:dyDescent="0.3">
      <c r="A8277">
        <v>3715884</v>
      </c>
      <c r="B8277" t="s">
        <v>3966</v>
      </c>
      <c r="C8277">
        <v>4.0999999999999996</v>
      </c>
      <c r="D8277">
        <v>621</v>
      </c>
      <c r="E8277">
        <v>138</v>
      </c>
      <c r="F8277" s="1" t="s">
        <v>3967</v>
      </c>
      <c r="G8277" s="1">
        <f t="shared" si="129"/>
        <v>44184</v>
      </c>
      <c r="H8277" s="1">
        <v>44759</v>
      </c>
      <c r="I8277" s="14" t="s">
        <v>38761</v>
      </c>
      <c r="J8277">
        <v>124015642</v>
      </c>
      <c r="K8277" t="s">
        <v>23608</v>
      </c>
      <c r="L8277" t="s">
        <v>20060</v>
      </c>
    </row>
    <row r="8278" spans="1:12" x14ac:dyDescent="0.3">
      <c r="A8278">
        <v>4221858</v>
      </c>
      <c r="B8278" t="s">
        <v>1966</v>
      </c>
      <c r="C8278">
        <v>4.8</v>
      </c>
      <c r="D8278">
        <v>1612</v>
      </c>
      <c r="E8278">
        <v>265</v>
      </c>
      <c r="F8278" s="1" t="s">
        <v>1967</v>
      </c>
      <c r="G8278" s="1">
        <f t="shared" si="129"/>
        <v>44412</v>
      </c>
      <c r="H8278" s="1">
        <v>44965</v>
      </c>
      <c r="I8278" s="14" t="s">
        <v>38738</v>
      </c>
      <c r="J8278">
        <v>37969484</v>
      </c>
      <c r="K8278" t="s">
        <v>21784</v>
      </c>
      <c r="L8278" t="s">
        <v>20060</v>
      </c>
    </row>
    <row r="8279" spans="1:12" x14ac:dyDescent="0.3">
      <c r="A8279">
        <v>3453222</v>
      </c>
      <c r="B8279" t="s">
        <v>6261</v>
      </c>
      <c r="C8279">
        <v>4.3</v>
      </c>
      <c r="D8279">
        <v>294</v>
      </c>
      <c r="E8279">
        <v>74</v>
      </c>
      <c r="F8279" s="1" t="s">
        <v>6262</v>
      </c>
      <c r="G8279" s="1">
        <f t="shared" si="129"/>
        <v>44070</v>
      </c>
      <c r="H8279" s="1">
        <v>44496</v>
      </c>
      <c r="I8279" s="14" t="s">
        <v>38719</v>
      </c>
      <c r="J8279">
        <v>60764720</v>
      </c>
      <c r="K8279" t="s">
        <v>25650</v>
      </c>
      <c r="L8279" t="s">
        <v>25651</v>
      </c>
    </row>
    <row r="8280" spans="1:12" x14ac:dyDescent="0.3">
      <c r="A8280">
        <v>2917880</v>
      </c>
      <c r="B8280" t="s">
        <v>684</v>
      </c>
      <c r="C8280">
        <v>4.5</v>
      </c>
      <c r="D8280">
        <v>5182</v>
      </c>
      <c r="E8280">
        <v>170</v>
      </c>
      <c r="F8280" s="1" t="s">
        <v>685</v>
      </c>
      <c r="G8280" s="1">
        <f t="shared" si="129"/>
        <v>43916</v>
      </c>
      <c r="H8280" s="1">
        <v>44886</v>
      </c>
      <c r="I8280" s="14" t="s">
        <v>38713</v>
      </c>
      <c r="J8280">
        <v>28208536</v>
      </c>
      <c r="K8280" t="s">
        <v>20576</v>
      </c>
      <c r="L8280" t="s">
        <v>20577</v>
      </c>
    </row>
    <row r="8281" spans="1:12" x14ac:dyDescent="0.3">
      <c r="A8281">
        <v>3155872</v>
      </c>
      <c r="B8281" t="s">
        <v>6309</v>
      </c>
      <c r="C8281">
        <v>4.5999999999999996</v>
      </c>
      <c r="D8281">
        <v>290</v>
      </c>
      <c r="E8281">
        <v>76</v>
      </c>
      <c r="F8281" s="1" t="s">
        <v>6310</v>
      </c>
      <c r="G8281" s="1">
        <f t="shared" si="129"/>
        <v>43973</v>
      </c>
      <c r="H8281" s="1">
        <v>44320</v>
      </c>
      <c r="I8281" s="14" t="s">
        <v>38701</v>
      </c>
      <c r="J8281">
        <v>116436332</v>
      </c>
      <c r="K8281" t="s">
        <v>25692</v>
      </c>
      <c r="L8281" t="s">
        <v>20577</v>
      </c>
    </row>
    <row r="8282" spans="1:12" x14ac:dyDescent="0.3">
      <c r="A8282">
        <v>2625274</v>
      </c>
      <c r="B8282" t="s">
        <v>2157</v>
      </c>
      <c r="C8282">
        <v>4.5</v>
      </c>
      <c r="D8282">
        <v>1445</v>
      </c>
      <c r="E8282">
        <v>69</v>
      </c>
      <c r="F8282" s="1" t="s">
        <v>2158</v>
      </c>
      <c r="G8282" s="1">
        <f t="shared" si="129"/>
        <v>43763</v>
      </c>
      <c r="H8282" s="1">
        <v>44886</v>
      </c>
      <c r="I8282" s="14" t="s">
        <v>38695</v>
      </c>
      <c r="J8282">
        <v>7315098</v>
      </c>
      <c r="K8282" t="s">
        <v>21962</v>
      </c>
      <c r="L8282" t="s">
        <v>20577</v>
      </c>
    </row>
    <row r="8283" spans="1:12" x14ac:dyDescent="0.3">
      <c r="A8283">
        <v>1194906</v>
      </c>
      <c r="B8283" t="s">
        <v>926</v>
      </c>
      <c r="C8283">
        <v>4.5</v>
      </c>
      <c r="D8283">
        <v>3889</v>
      </c>
      <c r="E8283">
        <v>95</v>
      </c>
      <c r="F8283" s="1" t="s">
        <v>927</v>
      </c>
      <c r="G8283" s="1">
        <f t="shared" si="129"/>
        <v>42851</v>
      </c>
      <c r="H8283" s="1">
        <v>43891</v>
      </c>
      <c r="I8283" s="14" t="s">
        <v>38726</v>
      </c>
      <c r="J8283">
        <v>2503596</v>
      </c>
      <c r="K8283" t="s">
        <v>20811</v>
      </c>
      <c r="L8283" t="s">
        <v>20577</v>
      </c>
    </row>
    <row r="8284" spans="1:12" x14ac:dyDescent="0.3">
      <c r="A8284">
        <v>1935322</v>
      </c>
      <c r="B8284" t="s">
        <v>1357</v>
      </c>
      <c r="C8284">
        <v>4.4000000000000004</v>
      </c>
      <c r="D8284">
        <v>2537</v>
      </c>
      <c r="E8284">
        <v>214</v>
      </c>
      <c r="F8284" s="1" t="s">
        <v>1358</v>
      </c>
      <c r="G8284" s="1">
        <f t="shared" si="129"/>
        <v>43370</v>
      </c>
      <c r="H8284" s="1">
        <v>44890</v>
      </c>
      <c r="I8284" s="14" t="s">
        <v>38729</v>
      </c>
      <c r="J8284">
        <v>14788334</v>
      </c>
      <c r="K8284" t="s">
        <v>21222</v>
      </c>
      <c r="L8284" t="s">
        <v>20577</v>
      </c>
    </row>
    <row r="8285" spans="1:12" x14ac:dyDescent="0.3">
      <c r="A8285">
        <v>3966970</v>
      </c>
      <c r="B8285" t="s">
        <v>4845</v>
      </c>
      <c r="C8285">
        <v>4.8</v>
      </c>
      <c r="D8285">
        <v>455</v>
      </c>
      <c r="E8285">
        <v>790</v>
      </c>
      <c r="F8285" s="1" t="s">
        <v>4846</v>
      </c>
      <c r="G8285" s="1">
        <f t="shared" si="129"/>
        <v>44293</v>
      </c>
      <c r="H8285" s="1">
        <v>44948</v>
      </c>
      <c r="I8285" s="14" t="s">
        <v>38832</v>
      </c>
      <c r="J8285">
        <v>7947666</v>
      </c>
      <c r="K8285" t="s">
        <v>24403</v>
      </c>
      <c r="L8285" t="s">
        <v>24404</v>
      </c>
    </row>
    <row r="8286" spans="1:12" x14ac:dyDescent="0.3">
      <c r="A8286">
        <v>3880538</v>
      </c>
      <c r="B8286" t="s">
        <v>5699</v>
      </c>
      <c r="C8286">
        <v>4.4000000000000004</v>
      </c>
      <c r="D8286">
        <v>343</v>
      </c>
      <c r="E8286">
        <v>90</v>
      </c>
      <c r="F8286" s="1" t="s">
        <v>5700</v>
      </c>
      <c r="G8286" s="1">
        <f t="shared" si="129"/>
        <v>44255</v>
      </c>
      <c r="H8286" s="1">
        <v>44947</v>
      </c>
      <c r="I8286" s="14" t="s">
        <v>38701</v>
      </c>
      <c r="J8286">
        <v>93844932</v>
      </c>
      <c r="K8286" t="s">
        <v>25152</v>
      </c>
      <c r="L8286" t="s">
        <v>25153</v>
      </c>
    </row>
    <row r="8287" spans="1:12" x14ac:dyDescent="0.3">
      <c r="A8287">
        <v>880046</v>
      </c>
      <c r="B8287" t="s">
        <v>4360</v>
      </c>
      <c r="C8287">
        <v>4.8</v>
      </c>
      <c r="D8287">
        <v>535</v>
      </c>
      <c r="E8287">
        <v>24</v>
      </c>
      <c r="F8287" s="1" t="s">
        <v>4361</v>
      </c>
      <c r="G8287" s="1">
        <f t="shared" si="129"/>
        <v>42537</v>
      </c>
      <c r="H8287" s="1">
        <v>43154</v>
      </c>
      <c r="I8287" s="14" t="s">
        <v>38731</v>
      </c>
      <c r="J8287">
        <v>16442046</v>
      </c>
      <c r="K8287" t="s">
        <v>23958</v>
      </c>
      <c r="L8287" t="s">
        <v>23959</v>
      </c>
    </row>
    <row r="8288" spans="1:12" x14ac:dyDescent="0.3">
      <c r="A8288">
        <v>943388</v>
      </c>
      <c r="B8288" t="s">
        <v>3812</v>
      </c>
      <c r="C8288">
        <v>4.2</v>
      </c>
      <c r="D8288">
        <v>656</v>
      </c>
      <c r="E8288">
        <v>68</v>
      </c>
      <c r="F8288" s="1" t="s">
        <v>3813</v>
      </c>
      <c r="G8288" s="1">
        <f t="shared" si="129"/>
        <v>42610</v>
      </c>
      <c r="H8288" s="1">
        <v>44868</v>
      </c>
      <c r="I8288" s="14" t="s">
        <v>38733</v>
      </c>
      <c r="J8288">
        <v>11107920</v>
      </c>
      <c r="K8288" t="s">
        <v>23469</v>
      </c>
      <c r="L8288" t="s">
        <v>23470</v>
      </c>
    </row>
    <row r="8289" spans="1:12" x14ac:dyDescent="0.3">
      <c r="A8289">
        <v>2238782</v>
      </c>
      <c r="B8289" t="s">
        <v>1753</v>
      </c>
      <c r="C8289">
        <v>4.4000000000000004</v>
      </c>
      <c r="D8289">
        <v>1849</v>
      </c>
      <c r="E8289">
        <v>64</v>
      </c>
      <c r="F8289" s="1" t="s">
        <v>1754</v>
      </c>
      <c r="G8289" s="1">
        <f t="shared" si="129"/>
        <v>43520</v>
      </c>
      <c r="H8289" s="1">
        <v>43715</v>
      </c>
      <c r="I8289" s="14" t="s">
        <v>38731</v>
      </c>
      <c r="J8289">
        <v>32624984</v>
      </c>
      <c r="K8289" t="s">
        <v>21590</v>
      </c>
      <c r="L8289" t="s">
        <v>21591</v>
      </c>
    </row>
    <row r="8290" spans="1:12" x14ac:dyDescent="0.3">
      <c r="A8290">
        <v>1615138</v>
      </c>
      <c r="B8290" t="s">
        <v>4824</v>
      </c>
      <c r="C8290">
        <v>4.5</v>
      </c>
      <c r="D8290">
        <v>459</v>
      </c>
      <c r="E8290">
        <v>53</v>
      </c>
      <c r="F8290" s="1" t="s">
        <v>4825</v>
      </c>
      <c r="G8290" s="1">
        <f t="shared" si="129"/>
        <v>43184</v>
      </c>
      <c r="H8290" s="1">
        <v>44930</v>
      </c>
      <c r="I8290" s="14" t="s">
        <v>38704</v>
      </c>
      <c r="J8290">
        <v>46053854</v>
      </c>
      <c r="K8290" t="s">
        <v>24381</v>
      </c>
      <c r="L8290" t="s">
        <v>24382</v>
      </c>
    </row>
    <row r="8291" spans="1:12" x14ac:dyDescent="0.3">
      <c r="A8291">
        <v>3782254</v>
      </c>
      <c r="B8291" t="s">
        <v>5890</v>
      </c>
      <c r="C8291">
        <v>4.5</v>
      </c>
      <c r="D8291">
        <v>324</v>
      </c>
      <c r="E8291">
        <v>45</v>
      </c>
      <c r="F8291" s="1" t="s">
        <v>5891</v>
      </c>
      <c r="G8291" s="1">
        <f t="shared" si="129"/>
        <v>44213</v>
      </c>
      <c r="H8291" s="1">
        <v>44707</v>
      </c>
      <c r="I8291" s="14" t="s">
        <v>38719</v>
      </c>
      <c r="J8291">
        <v>23183888</v>
      </c>
      <c r="K8291" t="s">
        <v>25317</v>
      </c>
      <c r="L8291" t="s">
        <v>25318</v>
      </c>
    </row>
    <row r="8292" spans="1:12" x14ac:dyDescent="0.3">
      <c r="A8292">
        <v>2988404</v>
      </c>
      <c r="B8292" t="s">
        <v>3286</v>
      </c>
      <c r="C8292">
        <v>4.5</v>
      </c>
      <c r="D8292">
        <v>804</v>
      </c>
      <c r="E8292">
        <v>46</v>
      </c>
      <c r="F8292" s="1" t="s">
        <v>3287</v>
      </c>
      <c r="G8292" s="1">
        <f t="shared" si="129"/>
        <v>43932</v>
      </c>
      <c r="H8292" s="1">
        <v>44380</v>
      </c>
      <c r="I8292" s="14" t="s">
        <v>38675</v>
      </c>
      <c r="J8292">
        <v>109981010</v>
      </c>
      <c r="K8292" t="s">
        <v>22986</v>
      </c>
      <c r="L8292" t="s">
        <v>22987</v>
      </c>
    </row>
    <row r="8293" spans="1:12" x14ac:dyDescent="0.3">
      <c r="A8293">
        <v>2707960</v>
      </c>
      <c r="B8293" t="s">
        <v>2141</v>
      </c>
      <c r="C8293">
        <v>4.5999999999999996</v>
      </c>
      <c r="D8293">
        <v>1461</v>
      </c>
      <c r="E8293">
        <v>115</v>
      </c>
      <c r="F8293" s="1" t="s">
        <v>2142</v>
      </c>
      <c r="G8293" s="1">
        <f t="shared" si="129"/>
        <v>43815</v>
      </c>
      <c r="H8293" s="1">
        <v>44083</v>
      </c>
      <c r="I8293" s="14" t="s">
        <v>38696</v>
      </c>
      <c r="J8293">
        <v>15411734</v>
      </c>
      <c r="K8293" t="s">
        <v>21947</v>
      </c>
      <c r="L8293" t="s">
        <v>21948</v>
      </c>
    </row>
    <row r="8294" spans="1:12" x14ac:dyDescent="0.3">
      <c r="A8294">
        <v>630984</v>
      </c>
      <c r="B8294" t="s">
        <v>16631</v>
      </c>
      <c r="C8294">
        <v>4.5</v>
      </c>
      <c r="D8294">
        <v>43</v>
      </c>
      <c r="E8294">
        <v>31</v>
      </c>
      <c r="F8294" s="1" t="s">
        <v>16632</v>
      </c>
      <c r="G8294" s="1">
        <f t="shared" si="129"/>
        <v>42282</v>
      </c>
      <c r="H8294" s="1">
        <v>43438</v>
      </c>
      <c r="I8294" s="14" t="s">
        <v>38701</v>
      </c>
      <c r="J8294">
        <v>598757</v>
      </c>
      <c r="K8294" t="s">
        <v>35475</v>
      </c>
      <c r="L8294" t="s">
        <v>35476</v>
      </c>
    </row>
    <row r="8295" spans="1:12" x14ac:dyDescent="0.3">
      <c r="A8295">
        <v>1510692</v>
      </c>
      <c r="B8295" t="s">
        <v>1088</v>
      </c>
      <c r="C8295">
        <v>4.5</v>
      </c>
      <c r="D8295">
        <v>3206</v>
      </c>
      <c r="E8295">
        <v>49</v>
      </c>
      <c r="F8295" s="1" t="s">
        <v>1089</v>
      </c>
      <c r="G8295" s="1">
        <f t="shared" si="129"/>
        <v>43115</v>
      </c>
      <c r="H8295" s="1">
        <v>43189</v>
      </c>
      <c r="I8295" s="14" t="s">
        <v>38752</v>
      </c>
      <c r="J8295">
        <v>8738496</v>
      </c>
      <c r="K8295" t="s">
        <v>20967</v>
      </c>
      <c r="L8295" t="s">
        <v>20968</v>
      </c>
    </row>
    <row r="8296" spans="1:12" x14ac:dyDescent="0.3">
      <c r="A8296">
        <v>2716668</v>
      </c>
      <c r="B8296" t="s">
        <v>5672</v>
      </c>
      <c r="C8296">
        <v>4.2</v>
      </c>
      <c r="D8296">
        <v>350</v>
      </c>
      <c r="E8296">
        <v>60</v>
      </c>
      <c r="F8296" s="1" t="s">
        <v>5673</v>
      </c>
      <c r="G8296" s="1">
        <f t="shared" si="129"/>
        <v>43821</v>
      </c>
      <c r="H8296" s="1">
        <v>44966</v>
      </c>
      <c r="I8296" s="14" t="s">
        <v>38703</v>
      </c>
      <c r="J8296">
        <v>12168916</v>
      </c>
      <c r="K8296" t="s">
        <v>25127</v>
      </c>
      <c r="L8296" t="s">
        <v>25128</v>
      </c>
    </row>
    <row r="8297" spans="1:12" x14ac:dyDescent="0.3">
      <c r="A8297">
        <v>4174580</v>
      </c>
      <c r="B8297" t="s">
        <v>914</v>
      </c>
      <c r="C8297">
        <v>4.7</v>
      </c>
      <c r="D8297">
        <v>3973</v>
      </c>
      <c r="E8297">
        <v>243</v>
      </c>
      <c r="F8297" s="1" t="s">
        <v>915</v>
      </c>
      <c r="G8297" s="1">
        <f t="shared" si="129"/>
        <v>44386</v>
      </c>
      <c r="H8297" s="1">
        <v>44958</v>
      </c>
      <c r="I8297" s="14" t="s">
        <v>38786</v>
      </c>
      <c r="J8297">
        <v>5487312</v>
      </c>
      <c r="K8297" t="s">
        <v>20800</v>
      </c>
      <c r="L8297" t="s">
        <v>20801</v>
      </c>
    </row>
    <row r="8298" spans="1:12" x14ac:dyDescent="0.3">
      <c r="A8298">
        <v>1121254</v>
      </c>
      <c r="B8298" t="s">
        <v>1209</v>
      </c>
      <c r="C8298">
        <v>4.2</v>
      </c>
      <c r="D8298">
        <v>2899</v>
      </c>
      <c r="E8298">
        <v>106</v>
      </c>
      <c r="F8298" s="1" t="s">
        <v>1210</v>
      </c>
      <c r="G8298" s="1">
        <f t="shared" si="129"/>
        <v>42786</v>
      </c>
      <c r="H8298" s="1">
        <v>44890</v>
      </c>
      <c r="I8298" s="14" t="s">
        <v>38689</v>
      </c>
      <c r="J8298">
        <v>14788334</v>
      </c>
      <c r="K8298" t="s">
        <v>21081</v>
      </c>
      <c r="L8298" t="s">
        <v>21082</v>
      </c>
    </row>
    <row r="8299" spans="1:12" x14ac:dyDescent="0.3">
      <c r="A8299">
        <v>2858452</v>
      </c>
      <c r="B8299" t="s">
        <v>3029</v>
      </c>
      <c r="C8299">
        <v>4.5999999999999996</v>
      </c>
      <c r="D8299">
        <v>899</v>
      </c>
      <c r="E8299">
        <v>58</v>
      </c>
      <c r="F8299" s="1" t="s">
        <v>3030</v>
      </c>
      <c r="G8299" s="1">
        <f t="shared" si="129"/>
        <v>43898</v>
      </c>
      <c r="H8299" s="1">
        <v>44868</v>
      </c>
      <c r="I8299" s="14" t="s">
        <v>38700</v>
      </c>
      <c r="J8299">
        <v>60035391</v>
      </c>
      <c r="K8299" t="s">
        <v>22756</v>
      </c>
      <c r="L8299" t="s">
        <v>22757</v>
      </c>
    </row>
    <row r="8300" spans="1:12" x14ac:dyDescent="0.3">
      <c r="A8300">
        <v>2183500</v>
      </c>
      <c r="B8300" t="s">
        <v>1371</v>
      </c>
      <c r="C8300">
        <v>4.5</v>
      </c>
      <c r="D8300">
        <v>2503</v>
      </c>
      <c r="E8300">
        <v>45</v>
      </c>
      <c r="F8300" s="1" t="s">
        <v>1372</v>
      </c>
      <c r="G8300" s="1">
        <f t="shared" si="129"/>
        <v>43494</v>
      </c>
      <c r="H8300" s="1">
        <v>44242</v>
      </c>
      <c r="I8300" s="14" t="s">
        <v>38731</v>
      </c>
      <c r="J8300">
        <v>18262998</v>
      </c>
      <c r="K8300" t="s">
        <v>21235</v>
      </c>
      <c r="L8300" t="s">
        <v>21236</v>
      </c>
    </row>
    <row r="8301" spans="1:12" x14ac:dyDescent="0.3">
      <c r="A8301">
        <v>1240546</v>
      </c>
      <c r="B8301" t="s">
        <v>5658</v>
      </c>
      <c r="C8301">
        <v>4</v>
      </c>
      <c r="D8301">
        <v>349</v>
      </c>
      <c r="E8301">
        <v>73</v>
      </c>
      <c r="F8301" s="1" t="s">
        <v>5659</v>
      </c>
      <c r="G8301" s="1">
        <f t="shared" si="129"/>
        <v>42889</v>
      </c>
      <c r="H8301" s="1">
        <v>43618</v>
      </c>
      <c r="I8301" s="14" t="s">
        <v>38764</v>
      </c>
      <c r="J8301">
        <v>917264</v>
      </c>
      <c r="K8301" t="s">
        <v>25113</v>
      </c>
      <c r="L8301" t="s">
        <v>25114</v>
      </c>
    </row>
    <row r="8302" spans="1:12" x14ac:dyDescent="0.3">
      <c r="A8302">
        <v>3489650</v>
      </c>
      <c r="B8302" t="s">
        <v>5353</v>
      </c>
      <c r="C8302">
        <v>3.6</v>
      </c>
      <c r="D8302">
        <v>381</v>
      </c>
      <c r="E8302">
        <v>46</v>
      </c>
      <c r="F8302" s="1" t="s">
        <v>5354</v>
      </c>
      <c r="G8302" s="1">
        <f t="shared" si="129"/>
        <v>44084</v>
      </c>
      <c r="H8302" s="1">
        <v>44087</v>
      </c>
      <c r="I8302" s="14" t="s">
        <v>38692</v>
      </c>
      <c r="J8302">
        <v>121760435</v>
      </c>
      <c r="K8302" t="s">
        <v>24844</v>
      </c>
      <c r="L8302" t="s">
        <v>24845</v>
      </c>
    </row>
    <row r="8303" spans="1:12" x14ac:dyDescent="0.3">
      <c r="A8303">
        <v>259050</v>
      </c>
      <c r="B8303" t="s">
        <v>5622</v>
      </c>
      <c r="C8303">
        <v>4.4000000000000004</v>
      </c>
      <c r="D8303">
        <v>352</v>
      </c>
      <c r="E8303">
        <v>155</v>
      </c>
      <c r="F8303" s="1" t="s">
        <v>5623</v>
      </c>
      <c r="G8303" s="1">
        <f t="shared" si="129"/>
        <v>41830</v>
      </c>
      <c r="H8303" s="1">
        <v>42388</v>
      </c>
      <c r="I8303" s="14" t="s">
        <v>38728</v>
      </c>
      <c r="J8303">
        <v>6439476</v>
      </c>
      <c r="K8303" t="s">
        <v>25080</v>
      </c>
      <c r="L8303" t="s">
        <v>23633</v>
      </c>
    </row>
    <row r="8304" spans="1:12" x14ac:dyDescent="0.3">
      <c r="A8304">
        <v>3374926</v>
      </c>
      <c r="B8304" t="s">
        <v>3992</v>
      </c>
      <c r="C8304">
        <v>4.3</v>
      </c>
      <c r="D8304">
        <v>615</v>
      </c>
      <c r="E8304">
        <v>23</v>
      </c>
      <c r="F8304" s="1" t="s">
        <v>3993</v>
      </c>
      <c r="G8304" s="1">
        <f t="shared" si="129"/>
        <v>44041</v>
      </c>
      <c r="H8304" s="1">
        <v>44720</v>
      </c>
      <c r="I8304" s="14" t="s">
        <v>38716</v>
      </c>
      <c r="J8304">
        <v>38236092</v>
      </c>
      <c r="K8304" t="s">
        <v>23632</v>
      </c>
      <c r="L8304" t="s">
        <v>23633</v>
      </c>
    </row>
    <row r="8305" spans="1:12" x14ac:dyDescent="0.3">
      <c r="A8305">
        <v>1770580</v>
      </c>
      <c r="B8305" t="s">
        <v>1954</v>
      </c>
      <c r="C8305">
        <v>4.5999999999999996</v>
      </c>
      <c r="D8305">
        <v>1622</v>
      </c>
      <c r="E8305">
        <v>59</v>
      </c>
      <c r="F8305" s="1" t="s">
        <v>1955</v>
      </c>
      <c r="G8305" s="1">
        <f t="shared" si="129"/>
        <v>43278</v>
      </c>
      <c r="H8305" s="1">
        <v>43355</v>
      </c>
      <c r="I8305" s="14" t="s">
        <v>38722</v>
      </c>
      <c r="J8305">
        <v>27154728</v>
      </c>
      <c r="K8305" t="s">
        <v>21772</v>
      </c>
      <c r="L8305" t="s">
        <v>21773</v>
      </c>
    </row>
    <row r="8306" spans="1:12" x14ac:dyDescent="0.3">
      <c r="A8306">
        <v>131816</v>
      </c>
      <c r="B8306" t="s">
        <v>296</v>
      </c>
      <c r="C8306">
        <v>4.5999999999999996</v>
      </c>
      <c r="D8306">
        <v>12965</v>
      </c>
      <c r="E8306">
        <v>34</v>
      </c>
      <c r="F8306" s="1" t="s">
        <v>297</v>
      </c>
      <c r="G8306" s="1">
        <f t="shared" si="129"/>
        <v>41618</v>
      </c>
      <c r="H8306" s="1">
        <v>43338</v>
      </c>
      <c r="I8306" s="14" t="s">
        <v>38703</v>
      </c>
      <c r="J8306">
        <v>2813068</v>
      </c>
      <c r="K8306" t="s">
        <v>20205</v>
      </c>
      <c r="L8306" t="s">
        <v>20206</v>
      </c>
    </row>
    <row r="8307" spans="1:12" x14ac:dyDescent="0.3">
      <c r="A8307">
        <v>1832410</v>
      </c>
      <c r="B8307" t="s">
        <v>5507</v>
      </c>
      <c r="C8307">
        <v>3.8</v>
      </c>
      <c r="D8307">
        <v>366</v>
      </c>
      <c r="E8307">
        <v>54</v>
      </c>
      <c r="F8307" s="1" t="s">
        <v>5508</v>
      </c>
      <c r="G8307" s="1">
        <f t="shared" si="129"/>
        <v>43313</v>
      </c>
      <c r="H8307" s="1">
        <v>43959</v>
      </c>
      <c r="I8307" s="14" t="s">
        <v>38722</v>
      </c>
      <c r="J8307">
        <v>40601942</v>
      </c>
      <c r="K8307" t="s">
        <v>24986</v>
      </c>
      <c r="L8307" t="s">
        <v>20378</v>
      </c>
    </row>
    <row r="8308" spans="1:12" x14ac:dyDescent="0.3">
      <c r="A8308">
        <v>3279690</v>
      </c>
      <c r="B8308" t="s">
        <v>477</v>
      </c>
      <c r="C8308">
        <v>4.5</v>
      </c>
      <c r="D8308">
        <v>8081</v>
      </c>
      <c r="E8308">
        <v>49</v>
      </c>
      <c r="F8308" s="1" t="s">
        <v>478</v>
      </c>
      <c r="G8308" s="1">
        <f t="shared" si="129"/>
        <v>44011</v>
      </c>
      <c r="H8308" s="1">
        <v>44968</v>
      </c>
      <c r="I8308" s="14" t="s">
        <v>38731</v>
      </c>
      <c r="J8308">
        <v>58935</v>
      </c>
      <c r="K8308" t="s">
        <v>20377</v>
      </c>
      <c r="L8308" t="s">
        <v>20378</v>
      </c>
    </row>
    <row r="8309" spans="1:12" x14ac:dyDescent="0.3">
      <c r="A8309">
        <v>3655840</v>
      </c>
      <c r="B8309" t="s">
        <v>830</v>
      </c>
      <c r="C8309">
        <v>4.7</v>
      </c>
      <c r="D8309">
        <v>4351</v>
      </c>
      <c r="E8309">
        <v>559</v>
      </c>
      <c r="F8309" s="1" t="s">
        <v>831</v>
      </c>
      <c r="G8309" s="1">
        <f t="shared" si="129"/>
        <v>44159</v>
      </c>
      <c r="H8309" s="1">
        <v>44931</v>
      </c>
      <c r="I8309" s="14" t="s">
        <v>38721</v>
      </c>
      <c r="J8309">
        <v>142323958</v>
      </c>
      <c r="K8309" t="s">
        <v>20719</v>
      </c>
      <c r="L8309" t="s">
        <v>20720</v>
      </c>
    </row>
    <row r="8310" spans="1:12" x14ac:dyDescent="0.3">
      <c r="A8310">
        <v>4539694</v>
      </c>
      <c r="B8310" t="s">
        <v>13534</v>
      </c>
      <c r="C8310">
        <v>4.5999999999999996</v>
      </c>
      <c r="D8310">
        <v>70</v>
      </c>
      <c r="E8310">
        <v>223</v>
      </c>
      <c r="F8310" s="1" t="s">
        <v>13535</v>
      </c>
      <c r="G8310" s="1">
        <f t="shared" si="129"/>
        <v>44600</v>
      </c>
      <c r="H8310" s="1">
        <v>44799</v>
      </c>
      <c r="I8310" s="14" t="s">
        <v>38690</v>
      </c>
      <c r="J8310">
        <v>132029120</v>
      </c>
      <c r="K8310" t="s">
        <v>32570</v>
      </c>
      <c r="L8310" t="s">
        <v>32571</v>
      </c>
    </row>
    <row r="8311" spans="1:12" x14ac:dyDescent="0.3">
      <c r="A8311">
        <v>1319770</v>
      </c>
      <c r="B8311" t="s">
        <v>686</v>
      </c>
      <c r="C8311">
        <v>4.4000000000000004</v>
      </c>
      <c r="D8311">
        <v>5180</v>
      </c>
      <c r="E8311">
        <v>129</v>
      </c>
      <c r="F8311" s="1" t="s">
        <v>687</v>
      </c>
      <c r="G8311" s="1">
        <f t="shared" si="129"/>
        <v>42959</v>
      </c>
      <c r="H8311" s="1">
        <v>44175</v>
      </c>
      <c r="I8311" s="14" t="s">
        <v>38727</v>
      </c>
      <c r="J8311">
        <v>525118</v>
      </c>
      <c r="K8311" t="s">
        <v>20578</v>
      </c>
      <c r="L8311" t="s">
        <v>20579</v>
      </c>
    </row>
    <row r="8312" spans="1:12" x14ac:dyDescent="0.3">
      <c r="A8312">
        <v>1004134</v>
      </c>
      <c r="B8312" t="s">
        <v>3280</v>
      </c>
      <c r="C8312">
        <v>4.5</v>
      </c>
      <c r="D8312">
        <v>806</v>
      </c>
      <c r="E8312">
        <v>80</v>
      </c>
      <c r="F8312" s="1" t="s">
        <v>3281</v>
      </c>
      <c r="G8312" s="1">
        <f t="shared" si="129"/>
        <v>42679</v>
      </c>
      <c r="H8312" s="1">
        <v>44321</v>
      </c>
      <c r="I8312" s="14" t="s">
        <v>38760</v>
      </c>
      <c r="J8312">
        <v>82487</v>
      </c>
      <c r="K8312" t="s">
        <v>22981</v>
      </c>
      <c r="L8312" t="s">
        <v>22982</v>
      </c>
    </row>
    <row r="8313" spans="1:12" x14ac:dyDescent="0.3">
      <c r="A8313">
        <v>3729310</v>
      </c>
      <c r="B8313" t="s">
        <v>17641</v>
      </c>
      <c r="C8313">
        <v>4.5</v>
      </c>
      <c r="D8313">
        <v>37</v>
      </c>
      <c r="E8313">
        <v>25</v>
      </c>
      <c r="F8313" s="1" t="s">
        <v>17642</v>
      </c>
      <c r="G8313" s="1">
        <f t="shared" si="129"/>
        <v>44191</v>
      </c>
      <c r="H8313" s="1">
        <v>44842</v>
      </c>
      <c r="I8313" s="14" t="s">
        <v>38722</v>
      </c>
      <c r="J8313">
        <v>63938840</v>
      </c>
      <c r="K8313" t="s">
        <v>36418</v>
      </c>
      <c r="L8313" t="s">
        <v>36419</v>
      </c>
    </row>
    <row r="8314" spans="1:12" x14ac:dyDescent="0.3">
      <c r="A8314">
        <v>3820098</v>
      </c>
      <c r="B8314" t="s">
        <v>5461</v>
      </c>
      <c r="C8314">
        <v>4.4000000000000004</v>
      </c>
      <c r="D8314">
        <v>373</v>
      </c>
      <c r="E8314">
        <v>46</v>
      </c>
      <c r="F8314" s="1" t="s">
        <v>5462</v>
      </c>
      <c r="G8314" s="1">
        <f t="shared" si="129"/>
        <v>44229</v>
      </c>
      <c r="H8314" s="1">
        <v>44260</v>
      </c>
      <c r="I8314" s="14" t="s">
        <v>38701</v>
      </c>
      <c r="J8314">
        <v>41149680</v>
      </c>
      <c r="K8314" t="s">
        <v>24941</v>
      </c>
      <c r="L8314" t="s">
        <v>24942</v>
      </c>
    </row>
    <row r="8315" spans="1:12" x14ac:dyDescent="0.3">
      <c r="A8315">
        <v>1724702</v>
      </c>
      <c r="B8315" t="s">
        <v>6472</v>
      </c>
      <c r="C8315">
        <v>3.2</v>
      </c>
      <c r="D8315">
        <v>279</v>
      </c>
      <c r="E8315">
        <v>15</v>
      </c>
      <c r="F8315" s="1" t="s">
        <v>6473</v>
      </c>
      <c r="G8315" s="1">
        <f t="shared" si="129"/>
        <v>43251</v>
      </c>
      <c r="H8315" s="1">
        <v>44946</v>
      </c>
      <c r="I8315" s="14" t="s">
        <v>38717</v>
      </c>
      <c r="J8315">
        <v>13501438</v>
      </c>
      <c r="K8315" t="s">
        <v>25839</v>
      </c>
      <c r="L8315" t="s">
        <v>25840</v>
      </c>
    </row>
    <row r="8316" spans="1:12" x14ac:dyDescent="0.3">
      <c r="A8316">
        <v>3655024</v>
      </c>
      <c r="B8316" t="s">
        <v>2867</v>
      </c>
      <c r="C8316">
        <v>4.4000000000000004</v>
      </c>
      <c r="D8316">
        <v>981</v>
      </c>
      <c r="E8316">
        <v>232</v>
      </c>
      <c r="F8316" s="1" t="s">
        <v>2868</v>
      </c>
      <c r="G8316" s="1">
        <f t="shared" si="129"/>
        <v>44158</v>
      </c>
      <c r="H8316" s="1">
        <v>44615</v>
      </c>
      <c r="I8316" s="14" t="s">
        <v>38697</v>
      </c>
      <c r="J8316">
        <v>38288388</v>
      </c>
      <c r="K8316" t="s">
        <v>22609</v>
      </c>
      <c r="L8316" t="s">
        <v>22610</v>
      </c>
    </row>
    <row r="8317" spans="1:12" x14ac:dyDescent="0.3">
      <c r="A8317">
        <v>658530</v>
      </c>
      <c r="B8317" t="s">
        <v>3069</v>
      </c>
      <c r="C8317">
        <v>4.3</v>
      </c>
      <c r="D8317">
        <v>886</v>
      </c>
      <c r="E8317">
        <v>179</v>
      </c>
      <c r="F8317" s="1" t="s">
        <v>3070</v>
      </c>
      <c r="G8317" s="1">
        <f t="shared" si="129"/>
        <v>42311</v>
      </c>
      <c r="H8317" s="1">
        <v>44951</v>
      </c>
      <c r="I8317" s="14" t="s">
        <v>38676</v>
      </c>
      <c r="J8317">
        <v>16290954</v>
      </c>
      <c r="K8317" t="s">
        <v>22795</v>
      </c>
      <c r="L8317" t="s">
        <v>22796</v>
      </c>
    </row>
    <row r="8318" spans="1:12" x14ac:dyDescent="0.3">
      <c r="A8318">
        <v>2022294</v>
      </c>
      <c r="B8318" t="s">
        <v>275</v>
      </c>
      <c r="C8318">
        <v>4.4000000000000004</v>
      </c>
      <c r="D8318">
        <v>14165</v>
      </c>
      <c r="E8318">
        <v>165</v>
      </c>
      <c r="F8318" s="1" t="s">
        <v>276</v>
      </c>
      <c r="G8318" s="1">
        <f t="shared" si="129"/>
        <v>43416</v>
      </c>
      <c r="H8318" s="1">
        <v>43961</v>
      </c>
      <c r="I8318" s="14" t="s">
        <v>38689</v>
      </c>
      <c r="J8318">
        <v>32100244</v>
      </c>
      <c r="K8318" t="s">
        <v>20187</v>
      </c>
      <c r="L8318" t="s">
        <v>20188</v>
      </c>
    </row>
    <row r="8319" spans="1:12" x14ac:dyDescent="0.3">
      <c r="A8319">
        <v>1460764</v>
      </c>
      <c r="B8319" t="s">
        <v>38463</v>
      </c>
      <c r="C8319">
        <v>4.4000000000000004</v>
      </c>
      <c r="D8319">
        <v>4548</v>
      </c>
      <c r="E8319">
        <v>96</v>
      </c>
      <c r="F8319" s="1" t="s">
        <v>801</v>
      </c>
      <c r="G8319" s="1">
        <f t="shared" si="129"/>
        <v>43075</v>
      </c>
      <c r="H8319" s="1">
        <v>44935</v>
      </c>
      <c r="I8319" s="14" t="s">
        <v>38691</v>
      </c>
      <c r="J8319">
        <v>22113450</v>
      </c>
      <c r="K8319" t="s">
        <v>20689</v>
      </c>
      <c r="L8319" t="s">
        <v>20690</v>
      </c>
    </row>
    <row r="8320" spans="1:12" x14ac:dyDescent="0.3">
      <c r="A8320">
        <v>2236020</v>
      </c>
      <c r="B8320" t="s">
        <v>2125</v>
      </c>
      <c r="C8320">
        <v>4.5999999999999996</v>
      </c>
      <c r="D8320">
        <v>1471</v>
      </c>
      <c r="E8320">
        <v>44</v>
      </c>
      <c r="F8320" s="1" t="s">
        <v>2126</v>
      </c>
      <c r="G8320" s="1">
        <f t="shared" si="129"/>
        <v>43519</v>
      </c>
      <c r="H8320" s="1">
        <v>44772</v>
      </c>
      <c r="I8320" s="14" t="s">
        <v>38703</v>
      </c>
      <c r="J8320">
        <v>24020454</v>
      </c>
      <c r="K8320" t="s">
        <v>21932</v>
      </c>
      <c r="L8320" t="s">
        <v>21933</v>
      </c>
    </row>
    <row r="8321" spans="1:12" x14ac:dyDescent="0.3">
      <c r="A8321">
        <v>958492</v>
      </c>
      <c r="B8321" t="s">
        <v>2309</v>
      </c>
      <c r="C8321">
        <v>4.5</v>
      </c>
      <c r="D8321">
        <v>1339</v>
      </c>
      <c r="E8321">
        <v>250</v>
      </c>
      <c r="F8321" s="1" t="s">
        <v>2310</v>
      </c>
      <c r="G8321" s="1">
        <f t="shared" si="129"/>
        <v>42627</v>
      </c>
      <c r="H8321" s="1">
        <v>44417</v>
      </c>
      <c r="I8321" s="14" t="s">
        <v>38673</v>
      </c>
      <c r="J8321">
        <v>11154800</v>
      </c>
      <c r="K8321" t="s">
        <v>22094</v>
      </c>
      <c r="L8321" t="s">
        <v>22095</v>
      </c>
    </row>
    <row r="8322" spans="1:12" x14ac:dyDescent="0.3">
      <c r="A8322">
        <v>657932</v>
      </c>
      <c r="B8322" t="s">
        <v>43</v>
      </c>
      <c r="C8322">
        <v>4.7</v>
      </c>
      <c r="D8322">
        <v>63232</v>
      </c>
      <c r="E8322">
        <v>210</v>
      </c>
      <c r="F8322" s="1" t="s">
        <v>44</v>
      </c>
      <c r="G8322" s="1">
        <f t="shared" ref="G8322:G8385" si="130">DATEVALUE(LEFT(F8322,FIND("T",F8322)-1))</f>
        <v>42310</v>
      </c>
      <c r="H8322" s="1">
        <v>44952</v>
      </c>
      <c r="I8322" s="14" t="s">
        <v>38683</v>
      </c>
      <c r="J8322">
        <v>4355282</v>
      </c>
      <c r="K8322" t="s">
        <v>19958</v>
      </c>
      <c r="L8322" t="s">
        <v>19959</v>
      </c>
    </row>
    <row r="8323" spans="1:12" x14ac:dyDescent="0.3">
      <c r="A8323">
        <v>2676278</v>
      </c>
      <c r="B8323" t="s">
        <v>1314</v>
      </c>
      <c r="C8323">
        <v>4.5</v>
      </c>
      <c r="D8323">
        <v>2645</v>
      </c>
      <c r="E8323">
        <v>63</v>
      </c>
      <c r="F8323" s="1" t="s">
        <v>1315</v>
      </c>
      <c r="G8323" s="1">
        <f t="shared" si="130"/>
        <v>43796</v>
      </c>
      <c r="H8323" s="1">
        <v>44757</v>
      </c>
      <c r="I8323" s="14" t="s">
        <v>38694</v>
      </c>
      <c r="J8323">
        <v>20800330</v>
      </c>
      <c r="K8323" t="s">
        <v>21181</v>
      </c>
      <c r="L8323" t="s">
        <v>21182</v>
      </c>
    </row>
    <row r="8324" spans="1:12" x14ac:dyDescent="0.3">
      <c r="A8324">
        <v>1419490</v>
      </c>
      <c r="B8324" t="s">
        <v>832</v>
      </c>
      <c r="C8324">
        <v>4.4000000000000004</v>
      </c>
      <c r="D8324">
        <v>4307</v>
      </c>
      <c r="E8324">
        <v>187</v>
      </c>
      <c r="F8324" s="1" t="s">
        <v>833</v>
      </c>
      <c r="G8324" s="1">
        <f t="shared" si="130"/>
        <v>43042</v>
      </c>
      <c r="H8324" s="1">
        <v>44860</v>
      </c>
      <c r="I8324" s="14" t="s">
        <v>38713</v>
      </c>
      <c r="J8324">
        <v>35101150</v>
      </c>
      <c r="K8324" t="s">
        <v>20721</v>
      </c>
      <c r="L8324" t="s">
        <v>20722</v>
      </c>
    </row>
    <row r="8325" spans="1:12" x14ac:dyDescent="0.3">
      <c r="A8325">
        <v>3019460</v>
      </c>
      <c r="B8325" t="s">
        <v>2239</v>
      </c>
      <c r="C8325">
        <v>4.5999999999999996</v>
      </c>
      <c r="D8325">
        <v>1379</v>
      </c>
      <c r="E8325">
        <v>122</v>
      </c>
      <c r="F8325" s="1" t="s">
        <v>2240</v>
      </c>
      <c r="G8325" s="1">
        <f t="shared" si="130"/>
        <v>43939</v>
      </c>
      <c r="H8325" s="1">
        <v>44762</v>
      </c>
      <c r="I8325" s="14" t="s">
        <v>38760</v>
      </c>
      <c r="J8325">
        <v>33027212</v>
      </c>
      <c r="K8325" t="s">
        <v>22035</v>
      </c>
      <c r="L8325" t="s">
        <v>22036</v>
      </c>
    </row>
    <row r="8326" spans="1:12" x14ac:dyDescent="0.3">
      <c r="A8326">
        <v>1168848</v>
      </c>
      <c r="B8326" t="s">
        <v>1510</v>
      </c>
      <c r="C8326">
        <v>4</v>
      </c>
      <c r="D8326">
        <v>2218</v>
      </c>
      <c r="E8326">
        <v>217</v>
      </c>
      <c r="F8326" s="1" t="s">
        <v>1511</v>
      </c>
      <c r="G8326" s="1">
        <f t="shared" si="130"/>
        <v>42829</v>
      </c>
      <c r="H8326" s="1">
        <v>43257</v>
      </c>
      <c r="I8326" s="14" t="s">
        <v>38727</v>
      </c>
      <c r="J8326">
        <v>22841858</v>
      </c>
      <c r="K8326" t="s">
        <v>21365</v>
      </c>
      <c r="L8326" t="s">
        <v>21366</v>
      </c>
    </row>
    <row r="8327" spans="1:12" x14ac:dyDescent="0.3">
      <c r="A8327">
        <v>3005522</v>
      </c>
      <c r="B8327" t="s">
        <v>3543</v>
      </c>
      <c r="C8327">
        <v>4.4000000000000004</v>
      </c>
      <c r="D8327">
        <v>728</v>
      </c>
      <c r="E8327">
        <v>101</v>
      </c>
      <c r="F8327" s="1" t="s">
        <v>3544</v>
      </c>
      <c r="G8327" s="1">
        <f t="shared" si="130"/>
        <v>43936</v>
      </c>
      <c r="H8327" s="1">
        <v>44707</v>
      </c>
      <c r="I8327" s="14" t="s">
        <v>38710</v>
      </c>
      <c r="J8327">
        <v>33231436</v>
      </c>
      <c r="K8327" t="s">
        <v>23222</v>
      </c>
      <c r="L8327" t="s">
        <v>23223</v>
      </c>
    </row>
    <row r="8328" spans="1:12" x14ac:dyDescent="0.3">
      <c r="A8328">
        <v>699618</v>
      </c>
      <c r="B8328" t="s">
        <v>1884</v>
      </c>
      <c r="C8328">
        <v>3.8</v>
      </c>
      <c r="D8328">
        <v>1703</v>
      </c>
      <c r="E8328">
        <v>70</v>
      </c>
      <c r="F8328" s="1" t="s">
        <v>1885</v>
      </c>
      <c r="G8328" s="1">
        <f t="shared" si="130"/>
        <v>42355</v>
      </c>
      <c r="H8328" s="1">
        <v>44751</v>
      </c>
      <c r="I8328" s="14" t="s">
        <v>38692</v>
      </c>
      <c r="J8328">
        <v>1844382</v>
      </c>
      <c r="K8328" t="s">
        <v>21710</v>
      </c>
      <c r="L8328" t="s">
        <v>21711</v>
      </c>
    </row>
    <row r="8329" spans="1:12" x14ac:dyDescent="0.3">
      <c r="A8329">
        <v>559512</v>
      </c>
      <c r="B8329" t="s">
        <v>5761</v>
      </c>
      <c r="C8329">
        <v>3.4</v>
      </c>
      <c r="D8329">
        <v>337</v>
      </c>
      <c r="E8329">
        <v>57</v>
      </c>
      <c r="F8329" s="1" t="s">
        <v>5762</v>
      </c>
      <c r="G8329" s="1">
        <f t="shared" si="130"/>
        <v>42205</v>
      </c>
      <c r="H8329" s="1">
        <v>42238</v>
      </c>
      <c r="I8329" s="14" t="s">
        <v>38722</v>
      </c>
      <c r="J8329">
        <v>8527674</v>
      </c>
      <c r="K8329" t="s">
        <v>25207</v>
      </c>
      <c r="L8329" t="s">
        <v>21711</v>
      </c>
    </row>
    <row r="8330" spans="1:12" x14ac:dyDescent="0.3">
      <c r="A8330">
        <v>3740582</v>
      </c>
      <c r="B8330" t="s">
        <v>635</v>
      </c>
      <c r="C8330">
        <v>4.5999999999999996</v>
      </c>
      <c r="D8330">
        <v>5728</v>
      </c>
      <c r="E8330">
        <v>407</v>
      </c>
      <c r="F8330" s="1" t="s">
        <v>636</v>
      </c>
      <c r="G8330" s="1">
        <f t="shared" si="130"/>
        <v>44196</v>
      </c>
      <c r="H8330" s="1">
        <v>44957</v>
      </c>
      <c r="I8330" s="14" t="s">
        <v>38709</v>
      </c>
      <c r="J8330">
        <v>146003318</v>
      </c>
      <c r="K8330" t="s">
        <v>20530</v>
      </c>
      <c r="L8330" t="s">
        <v>20531</v>
      </c>
    </row>
    <row r="8331" spans="1:12" x14ac:dyDescent="0.3">
      <c r="A8331">
        <v>3234659</v>
      </c>
      <c r="B8331" t="s">
        <v>4233</v>
      </c>
      <c r="C8331">
        <v>4.5999999999999996</v>
      </c>
      <c r="D8331">
        <v>561</v>
      </c>
      <c r="E8331">
        <v>274</v>
      </c>
      <c r="F8331" s="1" t="s">
        <v>4234</v>
      </c>
      <c r="G8331" s="1">
        <f t="shared" si="130"/>
        <v>43996</v>
      </c>
      <c r="H8331" s="1">
        <v>44189</v>
      </c>
      <c r="I8331" s="14" t="s">
        <v>38741</v>
      </c>
      <c r="J8331">
        <v>10842288</v>
      </c>
      <c r="K8331" t="s">
        <v>23846</v>
      </c>
      <c r="L8331" t="s">
        <v>23847</v>
      </c>
    </row>
    <row r="8332" spans="1:12" x14ac:dyDescent="0.3">
      <c r="A8332">
        <v>903744</v>
      </c>
      <c r="B8332" t="s">
        <v>17</v>
      </c>
      <c r="C8332">
        <v>4.5999999999999996</v>
      </c>
      <c r="D8332">
        <v>126984</v>
      </c>
      <c r="E8332">
        <v>165</v>
      </c>
      <c r="F8332" s="1" t="s">
        <v>18</v>
      </c>
      <c r="G8332" s="1">
        <f t="shared" si="130"/>
        <v>42564</v>
      </c>
      <c r="H8332" s="1">
        <v>43954</v>
      </c>
      <c r="I8332" s="14" t="s">
        <v>38673</v>
      </c>
      <c r="J8332">
        <v>9685726</v>
      </c>
      <c r="K8332" t="s">
        <v>19932</v>
      </c>
      <c r="L8332" t="s">
        <v>19933</v>
      </c>
    </row>
    <row r="8333" spans="1:12" x14ac:dyDescent="0.3">
      <c r="A8333">
        <v>1723900</v>
      </c>
      <c r="B8333" t="s">
        <v>3760</v>
      </c>
      <c r="C8333">
        <v>4.5999999999999996</v>
      </c>
      <c r="D8333">
        <v>667</v>
      </c>
      <c r="E8333">
        <v>27</v>
      </c>
      <c r="F8333" s="1" t="s">
        <v>3761</v>
      </c>
      <c r="G8333" s="1">
        <f t="shared" si="130"/>
        <v>43251</v>
      </c>
      <c r="H8333" s="1">
        <v>43251</v>
      </c>
      <c r="I8333" s="14" t="s">
        <v>38752</v>
      </c>
      <c r="J8333">
        <v>6439476</v>
      </c>
      <c r="K8333" t="s">
        <v>23422</v>
      </c>
      <c r="L8333" t="s">
        <v>23423</v>
      </c>
    </row>
    <row r="8334" spans="1:12" x14ac:dyDescent="0.3">
      <c r="A8334">
        <v>1646980</v>
      </c>
      <c r="B8334" t="s">
        <v>249</v>
      </c>
      <c r="C8334">
        <v>4.4000000000000004</v>
      </c>
      <c r="D8334">
        <v>15075</v>
      </c>
      <c r="E8334">
        <v>73</v>
      </c>
      <c r="F8334" s="1" t="s">
        <v>250</v>
      </c>
      <c r="G8334" s="1">
        <f t="shared" si="130"/>
        <v>43205</v>
      </c>
      <c r="H8334" s="1">
        <v>43794</v>
      </c>
      <c r="I8334" s="14" t="s">
        <v>38691</v>
      </c>
      <c r="J8334">
        <v>21681922</v>
      </c>
      <c r="K8334" t="s">
        <v>20161</v>
      </c>
      <c r="L8334" t="s">
        <v>20162</v>
      </c>
    </row>
    <row r="8335" spans="1:12" x14ac:dyDescent="0.3">
      <c r="A8335">
        <v>1699194</v>
      </c>
      <c r="B8335" t="s">
        <v>6012</v>
      </c>
      <c r="C8335">
        <v>4.5</v>
      </c>
      <c r="D8335">
        <v>312</v>
      </c>
      <c r="E8335">
        <v>51</v>
      </c>
      <c r="F8335" s="1" t="s">
        <v>6013</v>
      </c>
      <c r="G8335" s="1">
        <f t="shared" si="130"/>
        <v>43236</v>
      </c>
      <c r="H8335" s="1">
        <v>43279</v>
      </c>
      <c r="I8335" s="14" t="s">
        <v>38764</v>
      </c>
      <c r="J8335">
        <v>33233514</v>
      </c>
      <c r="K8335" t="s">
        <v>25427</v>
      </c>
      <c r="L8335" t="s">
        <v>25428</v>
      </c>
    </row>
    <row r="8336" spans="1:12" x14ac:dyDescent="0.3">
      <c r="A8336">
        <v>1592094</v>
      </c>
      <c r="B8336" t="s">
        <v>702</v>
      </c>
      <c r="C8336">
        <v>4.5</v>
      </c>
      <c r="D8336">
        <v>5074</v>
      </c>
      <c r="E8336">
        <v>41</v>
      </c>
      <c r="F8336" s="1" t="s">
        <v>703</v>
      </c>
      <c r="G8336" s="1">
        <f t="shared" si="130"/>
        <v>43171</v>
      </c>
      <c r="H8336" s="1">
        <v>43272</v>
      </c>
      <c r="I8336" s="14" t="s">
        <v>38722</v>
      </c>
      <c r="J8336">
        <v>23449198</v>
      </c>
      <c r="K8336" t="s">
        <v>20593</v>
      </c>
      <c r="L8336" t="s">
        <v>20594</v>
      </c>
    </row>
    <row r="8337" spans="1:12" x14ac:dyDescent="0.3">
      <c r="A8337">
        <v>1554320</v>
      </c>
      <c r="B8337" t="s">
        <v>14669</v>
      </c>
      <c r="C8337">
        <v>4.3</v>
      </c>
      <c r="D8337">
        <v>58</v>
      </c>
      <c r="E8337">
        <v>40</v>
      </c>
      <c r="F8337" s="1" t="s">
        <v>14670</v>
      </c>
      <c r="G8337" s="1">
        <f t="shared" si="130"/>
        <v>43145</v>
      </c>
      <c r="H8337" s="1">
        <v>43363</v>
      </c>
      <c r="I8337" s="14" t="s">
        <v>38704</v>
      </c>
      <c r="J8337">
        <v>34139302</v>
      </c>
      <c r="K8337" t="s">
        <v>33633</v>
      </c>
      <c r="L8337" t="s">
        <v>33634</v>
      </c>
    </row>
    <row r="8338" spans="1:12" x14ac:dyDescent="0.3">
      <c r="A8338">
        <v>3693164</v>
      </c>
      <c r="B8338" t="s">
        <v>587</v>
      </c>
      <c r="C8338">
        <v>4.7</v>
      </c>
      <c r="D8338">
        <v>6335</v>
      </c>
      <c r="E8338">
        <v>423</v>
      </c>
      <c r="F8338" s="1" t="s">
        <v>588</v>
      </c>
      <c r="G8338" s="1">
        <f t="shared" si="130"/>
        <v>44174</v>
      </c>
      <c r="H8338" s="1">
        <v>44958</v>
      </c>
      <c r="I8338" s="14" t="s">
        <v>38772</v>
      </c>
      <c r="J8338">
        <v>38516954</v>
      </c>
      <c r="K8338" t="s">
        <v>20484</v>
      </c>
      <c r="L8338" t="s">
        <v>20485</v>
      </c>
    </row>
    <row r="8339" spans="1:12" x14ac:dyDescent="0.3">
      <c r="A8339">
        <v>1613970</v>
      </c>
      <c r="B8339" t="s">
        <v>5924</v>
      </c>
      <c r="C8339">
        <v>3.9</v>
      </c>
      <c r="D8339">
        <v>321</v>
      </c>
      <c r="E8339">
        <v>17</v>
      </c>
      <c r="F8339" s="1" t="s">
        <v>5925</v>
      </c>
      <c r="G8339" s="1">
        <f t="shared" si="130"/>
        <v>43183</v>
      </c>
      <c r="H8339" s="1">
        <v>44356</v>
      </c>
      <c r="I8339" s="14" t="s">
        <v>38750</v>
      </c>
      <c r="J8339">
        <v>16262298</v>
      </c>
      <c r="K8339" t="s">
        <v>25348</v>
      </c>
      <c r="L8339" t="s">
        <v>25349</v>
      </c>
    </row>
    <row r="8340" spans="1:12" x14ac:dyDescent="0.3">
      <c r="A8340">
        <v>1198640</v>
      </c>
      <c r="B8340" t="s">
        <v>443</v>
      </c>
      <c r="C8340">
        <v>4.5999999999999996</v>
      </c>
      <c r="D8340">
        <v>8736</v>
      </c>
      <c r="E8340">
        <v>25</v>
      </c>
      <c r="F8340" s="1" t="s">
        <v>444</v>
      </c>
      <c r="G8340" s="1">
        <f t="shared" si="130"/>
        <v>42855</v>
      </c>
      <c r="H8340" s="1">
        <v>44515</v>
      </c>
      <c r="I8340" s="14" t="s">
        <v>38745</v>
      </c>
      <c r="J8340">
        <v>17864918</v>
      </c>
      <c r="K8340" t="s">
        <v>20344</v>
      </c>
      <c r="L8340" t="s">
        <v>20345</v>
      </c>
    </row>
    <row r="8341" spans="1:12" x14ac:dyDescent="0.3">
      <c r="A8341">
        <v>2087550</v>
      </c>
      <c r="B8341" t="s">
        <v>6073</v>
      </c>
      <c r="C8341">
        <v>4.2</v>
      </c>
      <c r="D8341">
        <v>308</v>
      </c>
      <c r="E8341">
        <v>61</v>
      </c>
      <c r="F8341" s="1" t="s">
        <v>6074</v>
      </c>
      <c r="G8341" s="1">
        <f t="shared" si="130"/>
        <v>43449</v>
      </c>
      <c r="H8341" s="1">
        <v>44083</v>
      </c>
      <c r="I8341" s="14" t="s">
        <v>38694</v>
      </c>
      <c r="J8341">
        <v>15411734</v>
      </c>
      <c r="K8341" t="s">
        <v>25482</v>
      </c>
      <c r="L8341" t="s">
        <v>24583</v>
      </c>
    </row>
    <row r="8342" spans="1:12" x14ac:dyDescent="0.3">
      <c r="A8342">
        <v>3213163</v>
      </c>
      <c r="B8342" t="s">
        <v>5355</v>
      </c>
      <c r="C8342">
        <v>4.7</v>
      </c>
      <c r="D8342">
        <v>380</v>
      </c>
      <c r="E8342">
        <v>54</v>
      </c>
      <c r="F8342" s="1" t="s">
        <v>5356</v>
      </c>
      <c r="G8342" s="1">
        <f t="shared" si="130"/>
        <v>43989</v>
      </c>
      <c r="H8342" s="1">
        <v>44108</v>
      </c>
      <c r="I8342" s="14" t="s">
        <v>38685</v>
      </c>
      <c r="J8342">
        <v>32836710</v>
      </c>
      <c r="K8342" t="s">
        <v>24846</v>
      </c>
      <c r="L8342" t="s">
        <v>24583</v>
      </c>
    </row>
    <row r="8343" spans="1:12" x14ac:dyDescent="0.3">
      <c r="A8343">
        <v>4537952</v>
      </c>
      <c r="B8343" t="s">
        <v>5044</v>
      </c>
      <c r="C8343">
        <v>4.8</v>
      </c>
      <c r="D8343">
        <v>423</v>
      </c>
      <c r="E8343">
        <v>44</v>
      </c>
      <c r="F8343" s="1" t="s">
        <v>5045</v>
      </c>
      <c r="G8343" s="1">
        <f t="shared" si="130"/>
        <v>44599</v>
      </c>
      <c r="H8343" s="1">
        <v>44720</v>
      </c>
      <c r="I8343" s="14" t="s">
        <v>38752</v>
      </c>
      <c r="J8343">
        <v>119612112</v>
      </c>
      <c r="K8343" t="s">
        <v>24582</v>
      </c>
      <c r="L8343" t="s">
        <v>24583</v>
      </c>
    </row>
    <row r="8344" spans="1:12" x14ac:dyDescent="0.3">
      <c r="A8344">
        <v>2970424</v>
      </c>
      <c r="B8344" t="s">
        <v>5183</v>
      </c>
      <c r="C8344">
        <v>4.2</v>
      </c>
      <c r="D8344">
        <v>402</v>
      </c>
      <c r="E8344">
        <v>43</v>
      </c>
      <c r="F8344" s="1" t="s">
        <v>5184</v>
      </c>
      <c r="G8344" s="1">
        <f t="shared" si="130"/>
        <v>43928</v>
      </c>
      <c r="H8344" s="1">
        <v>44031</v>
      </c>
      <c r="I8344" s="14" t="s">
        <v>38703</v>
      </c>
      <c r="J8344">
        <v>45668800</v>
      </c>
      <c r="K8344" t="s">
        <v>24697</v>
      </c>
      <c r="L8344" t="s">
        <v>24698</v>
      </c>
    </row>
    <row r="8345" spans="1:12" x14ac:dyDescent="0.3">
      <c r="A8345">
        <v>4396628</v>
      </c>
      <c r="B8345" t="s">
        <v>4221</v>
      </c>
      <c r="C8345">
        <v>4.2</v>
      </c>
      <c r="D8345">
        <v>565</v>
      </c>
      <c r="E8345">
        <v>87</v>
      </c>
      <c r="F8345" s="1" t="s">
        <v>4222</v>
      </c>
      <c r="G8345" s="1">
        <f t="shared" si="130"/>
        <v>44514</v>
      </c>
      <c r="H8345" s="1">
        <v>44707</v>
      </c>
      <c r="I8345" s="14" t="s">
        <v>38745</v>
      </c>
      <c r="J8345">
        <v>9140618</v>
      </c>
      <c r="K8345" t="s">
        <v>23836</v>
      </c>
      <c r="L8345" t="s">
        <v>21486</v>
      </c>
    </row>
    <row r="8346" spans="1:12" x14ac:dyDescent="0.3">
      <c r="A8346">
        <v>3626932</v>
      </c>
      <c r="B8346" t="s">
        <v>1640</v>
      </c>
      <c r="C8346">
        <v>4.7</v>
      </c>
      <c r="D8346">
        <v>1996</v>
      </c>
      <c r="E8346">
        <v>74</v>
      </c>
      <c r="F8346" s="1" t="s">
        <v>1641</v>
      </c>
      <c r="G8346" s="1">
        <f t="shared" si="130"/>
        <v>44145</v>
      </c>
      <c r="H8346" s="1">
        <v>44963</v>
      </c>
      <c r="I8346" s="14" t="s">
        <v>38731</v>
      </c>
      <c r="J8346">
        <v>29224488</v>
      </c>
      <c r="K8346" t="s">
        <v>21485</v>
      </c>
      <c r="L8346" t="s">
        <v>21486</v>
      </c>
    </row>
    <row r="8347" spans="1:12" x14ac:dyDescent="0.3">
      <c r="A8347">
        <v>1389574</v>
      </c>
      <c r="B8347" t="s">
        <v>11832</v>
      </c>
      <c r="C8347">
        <v>4.9000000000000004</v>
      </c>
      <c r="D8347">
        <v>94</v>
      </c>
      <c r="E8347">
        <v>63</v>
      </c>
      <c r="F8347" s="1" t="s">
        <v>11833</v>
      </c>
      <c r="G8347" s="1">
        <f t="shared" si="130"/>
        <v>43018</v>
      </c>
      <c r="H8347" s="1">
        <v>43740</v>
      </c>
      <c r="I8347" s="14" t="s">
        <v>38720</v>
      </c>
      <c r="J8347">
        <v>7686566</v>
      </c>
      <c r="K8347" t="s">
        <v>30968</v>
      </c>
      <c r="L8347" t="s">
        <v>30969</v>
      </c>
    </row>
    <row r="8348" spans="1:12" x14ac:dyDescent="0.3">
      <c r="A8348">
        <v>473548</v>
      </c>
      <c r="B8348" t="s">
        <v>938</v>
      </c>
      <c r="C8348">
        <v>4.5999999999999996</v>
      </c>
      <c r="D8348">
        <v>3832</v>
      </c>
      <c r="E8348">
        <v>225</v>
      </c>
      <c r="F8348" s="1" t="s">
        <v>939</v>
      </c>
      <c r="G8348" s="1">
        <f t="shared" si="130"/>
        <v>42105</v>
      </c>
      <c r="H8348" s="1">
        <v>44581</v>
      </c>
      <c r="I8348" s="14" t="s">
        <v>38676</v>
      </c>
      <c r="J8348">
        <v>6772884</v>
      </c>
      <c r="K8348" t="s">
        <v>20820</v>
      </c>
      <c r="L8348" t="s">
        <v>20821</v>
      </c>
    </row>
    <row r="8349" spans="1:12" x14ac:dyDescent="0.3">
      <c r="A8349">
        <v>445534</v>
      </c>
      <c r="B8349" t="s">
        <v>2299</v>
      </c>
      <c r="C8349">
        <v>4</v>
      </c>
      <c r="D8349">
        <v>1344</v>
      </c>
      <c r="E8349">
        <v>21</v>
      </c>
      <c r="F8349" s="1" t="s">
        <v>2300</v>
      </c>
      <c r="G8349" s="1">
        <f t="shared" si="130"/>
        <v>42075</v>
      </c>
      <c r="H8349" s="1">
        <v>42935</v>
      </c>
      <c r="I8349" s="14" t="s">
        <v>38750</v>
      </c>
      <c r="J8349">
        <v>11599110</v>
      </c>
      <c r="K8349" t="s">
        <v>22085</v>
      </c>
      <c r="L8349" t="s">
        <v>22086</v>
      </c>
    </row>
    <row r="8350" spans="1:12" x14ac:dyDescent="0.3">
      <c r="A8350">
        <v>3907012</v>
      </c>
      <c r="B8350" t="s">
        <v>5393</v>
      </c>
      <c r="C8350">
        <v>4.3</v>
      </c>
      <c r="D8350">
        <v>378</v>
      </c>
      <c r="E8350">
        <v>59</v>
      </c>
      <c r="F8350" s="1" t="s">
        <v>5394</v>
      </c>
      <c r="G8350" s="1">
        <f t="shared" si="130"/>
        <v>44266</v>
      </c>
      <c r="H8350" s="1">
        <v>44882</v>
      </c>
      <c r="I8350" s="14" t="s">
        <v>38720</v>
      </c>
      <c r="J8350">
        <v>74992216</v>
      </c>
      <c r="K8350" t="s">
        <v>24879</v>
      </c>
      <c r="L8350" t="s">
        <v>24880</v>
      </c>
    </row>
    <row r="8351" spans="1:12" x14ac:dyDescent="0.3">
      <c r="A8351">
        <v>2337318</v>
      </c>
      <c r="B8351" t="s">
        <v>350</v>
      </c>
      <c r="C8351">
        <v>4.7</v>
      </c>
      <c r="D8351">
        <v>11030</v>
      </c>
      <c r="E8351">
        <v>286</v>
      </c>
      <c r="F8351" s="1" t="s">
        <v>351</v>
      </c>
      <c r="G8351" s="1">
        <f t="shared" si="130"/>
        <v>43579</v>
      </c>
      <c r="H8351" s="1">
        <v>44958</v>
      </c>
      <c r="I8351" s="14" t="s">
        <v>38756</v>
      </c>
      <c r="J8351">
        <v>5487312</v>
      </c>
      <c r="K8351" t="s">
        <v>20255</v>
      </c>
      <c r="L8351" t="s">
        <v>20256</v>
      </c>
    </row>
    <row r="8352" spans="1:12" x14ac:dyDescent="0.3">
      <c r="A8352">
        <v>3855420</v>
      </c>
      <c r="B8352" t="s">
        <v>6055</v>
      </c>
      <c r="C8352">
        <v>4.2</v>
      </c>
      <c r="D8352">
        <v>309</v>
      </c>
      <c r="E8352">
        <v>18</v>
      </c>
      <c r="F8352" s="1" t="s">
        <v>6056</v>
      </c>
      <c r="G8352" s="1">
        <f t="shared" si="130"/>
        <v>44244</v>
      </c>
      <c r="H8352" s="1">
        <v>44787</v>
      </c>
      <c r="I8352" s="14" t="s">
        <v>38750</v>
      </c>
      <c r="J8352">
        <v>29603466</v>
      </c>
      <c r="K8352" t="s">
        <v>25464</v>
      </c>
      <c r="L8352" t="s">
        <v>25465</v>
      </c>
    </row>
    <row r="8353" spans="1:12" x14ac:dyDescent="0.3">
      <c r="A8353">
        <v>632154</v>
      </c>
      <c r="B8353" t="s">
        <v>5529</v>
      </c>
      <c r="C8353">
        <v>4.0999999999999996</v>
      </c>
      <c r="D8353">
        <v>362</v>
      </c>
      <c r="E8353">
        <v>32</v>
      </c>
      <c r="F8353" s="1" t="s">
        <v>5530</v>
      </c>
      <c r="G8353" s="1">
        <f t="shared" si="130"/>
        <v>42283</v>
      </c>
      <c r="H8353" s="1">
        <v>43781</v>
      </c>
      <c r="I8353" s="14" t="s">
        <v>38731</v>
      </c>
      <c r="J8353">
        <v>8205874</v>
      </c>
      <c r="K8353" t="s">
        <v>25005</v>
      </c>
      <c r="L8353" t="s">
        <v>20090</v>
      </c>
    </row>
    <row r="8354" spans="1:12" x14ac:dyDescent="0.3">
      <c r="A8354">
        <v>3454508</v>
      </c>
      <c r="B8354" t="s">
        <v>15016</v>
      </c>
      <c r="C8354">
        <v>4.5999999999999996</v>
      </c>
      <c r="D8354">
        <v>55</v>
      </c>
      <c r="E8354">
        <v>40</v>
      </c>
      <c r="F8354" s="1" t="s">
        <v>15017</v>
      </c>
      <c r="G8354" s="1">
        <f t="shared" si="130"/>
        <v>44070</v>
      </c>
      <c r="H8354" s="1">
        <v>44916</v>
      </c>
      <c r="I8354" s="14" t="s">
        <v>38752</v>
      </c>
      <c r="J8354">
        <v>8045140</v>
      </c>
      <c r="K8354" t="s">
        <v>33959</v>
      </c>
      <c r="L8354" t="s">
        <v>20090</v>
      </c>
    </row>
    <row r="8355" spans="1:12" x14ac:dyDescent="0.3">
      <c r="A8355">
        <v>1331290</v>
      </c>
      <c r="B8355" t="s">
        <v>1564</v>
      </c>
      <c r="C8355">
        <v>4.3</v>
      </c>
      <c r="D8355">
        <v>2142</v>
      </c>
      <c r="E8355">
        <v>294</v>
      </c>
      <c r="F8355" s="1" t="s">
        <v>1565</v>
      </c>
      <c r="G8355" s="1">
        <f t="shared" si="130"/>
        <v>42972</v>
      </c>
      <c r="H8355" s="1">
        <v>44881</v>
      </c>
      <c r="I8355" s="14" t="s">
        <v>38756</v>
      </c>
      <c r="J8355">
        <v>27431712</v>
      </c>
      <c r="K8355" t="s">
        <v>21415</v>
      </c>
      <c r="L8355" t="s">
        <v>20090</v>
      </c>
    </row>
    <row r="8356" spans="1:12" x14ac:dyDescent="0.3">
      <c r="A8356">
        <v>2603300</v>
      </c>
      <c r="B8356" t="s">
        <v>5918</v>
      </c>
      <c r="C8356">
        <v>4.4000000000000004</v>
      </c>
      <c r="D8356">
        <v>322</v>
      </c>
      <c r="E8356">
        <v>64</v>
      </c>
      <c r="F8356" s="1" t="s">
        <v>5919</v>
      </c>
      <c r="G8356" s="1">
        <f t="shared" si="130"/>
        <v>43750</v>
      </c>
      <c r="H8356" s="1">
        <v>43791</v>
      </c>
      <c r="I8356" s="14" t="s">
        <v>38692</v>
      </c>
      <c r="J8356">
        <v>76057246</v>
      </c>
      <c r="K8356" t="s">
        <v>25343</v>
      </c>
      <c r="L8356" t="s">
        <v>20090</v>
      </c>
    </row>
    <row r="8357" spans="1:12" x14ac:dyDescent="0.3">
      <c r="A8357">
        <v>919922</v>
      </c>
      <c r="B8357" t="s">
        <v>4484</v>
      </c>
      <c r="C8357">
        <v>3.9</v>
      </c>
      <c r="D8357">
        <v>512</v>
      </c>
      <c r="E8357">
        <v>181</v>
      </c>
      <c r="F8357" s="1" t="s">
        <v>4485</v>
      </c>
      <c r="G8357" s="1">
        <f t="shared" si="130"/>
        <v>42583</v>
      </c>
      <c r="H8357" s="1">
        <v>43342</v>
      </c>
      <c r="I8357" s="14" t="s">
        <v>38776</v>
      </c>
      <c r="J8357">
        <v>12849326</v>
      </c>
      <c r="K8357" t="s">
        <v>24068</v>
      </c>
      <c r="L8357" t="s">
        <v>20090</v>
      </c>
    </row>
    <row r="8358" spans="1:12" x14ac:dyDescent="0.3">
      <c r="A8358">
        <v>2243250</v>
      </c>
      <c r="B8358" t="s">
        <v>2539</v>
      </c>
      <c r="C8358">
        <v>4.5</v>
      </c>
      <c r="D8358">
        <v>1174</v>
      </c>
      <c r="E8358">
        <v>306</v>
      </c>
      <c r="F8358" s="1" t="s">
        <v>2540</v>
      </c>
      <c r="G8358" s="1">
        <f t="shared" si="130"/>
        <v>43523</v>
      </c>
      <c r="H8358" s="1">
        <v>44951</v>
      </c>
      <c r="I8358" s="14" t="s">
        <v>38668</v>
      </c>
      <c r="J8358">
        <v>18558450</v>
      </c>
      <c r="K8358" t="s">
        <v>22311</v>
      </c>
      <c r="L8358" t="s">
        <v>20090</v>
      </c>
    </row>
    <row r="8359" spans="1:12" x14ac:dyDescent="0.3">
      <c r="A8359">
        <v>2616140</v>
      </c>
      <c r="B8359" t="s">
        <v>6478</v>
      </c>
      <c r="C8359">
        <v>3.5</v>
      </c>
      <c r="D8359">
        <v>279</v>
      </c>
      <c r="E8359">
        <v>88</v>
      </c>
      <c r="F8359" s="1" t="s">
        <v>6479</v>
      </c>
      <c r="G8359" s="1">
        <f t="shared" si="130"/>
        <v>43758</v>
      </c>
      <c r="H8359" s="1">
        <v>44436</v>
      </c>
      <c r="I8359" s="14" t="s">
        <v>38695</v>
      </c>
      <c r="J8359">
        <v>39803286</v>
      </c>
      <c r="K8359" t="s">
        <v>25845</v>
      </c>
      <c r="L8359" t="s">
        <v>20090</v>
      </c>
    </row>
    <row r="8360" spans="1:12" x14ac:dyDescent="0.3">
      <c r="A8360">
        <v>2439958</v>
      </c>
      <c r="B8360" t="s">
        <v>4739</v>
      </c>
      <c r="C8360">
        <v>4.7</v>
      </c>
      <c r="D8360">
        <v>472</v>
      </c>
      <c r="E8360">
        <v>27</v>
      </c>
      <c r="F8360" s="1" t="s">
        <v>4740</v>
      </c>
      <c r="G8360" s="1">
        <f t="shared" si="130"/>
        <v>43648</v>
      </c>
      <c r="H8360" s="1">
        <v>44326</v>
      </c>
      <c r="I8360" s="14" t="s">
        <v>38752</v>
      </c>
      <c r="J8360">
        <v>24317920</v>
      </c>
      <c r="K8360" t="s">
        <v>24299</v>
      </c>
      <c r="L8360" t="s">
        <v>24300</v>
      </c>
    </row>
    <row r="8361" spans="1:12" x14ac:dyDescent="0.3">
      <c r="A8361">
        <v>2677306</v>
      </c>
      <c r="B8361" t="s">
        <v>5301</v>
      </c>
      <c r="C8361">
        <v>4.2</v>
      </c>
      <c r="D8361">
        <v>386</v>
      </c>
      <c r="E8361">
        <v>108</v>
      </c>
      <c r="F8361" s="1" t="s">
        <v>5302</v>
      </c>
      <c r="G8361" s="1">
        <f t="shared" si="130"/>
        <v>43797</v>
      </c>
      <c r="H8361" s="1">
        <v>44164</v>
      </c>
      <c r="I8361" s="14" t="s">
        <v>38694</v>
      </c>
      <c r="J8361">
        <v>80064418</v>
      </c>
      <c r="K8361" t="s">
        <v>24800</v>
      </c>
      <c r="L8361" t="s">
        <v>20090</v>
      </c>
    </row>
    <row r="8362" spans="1:12" x14ac:dyDescent="0.3">
      <c r="A8362">
        <v>1599486</v>
      </c>
      <c r="B8362" t="s">
        <v>3077</v>
      </c>
      <c r="C8362">
        <v>3.9</v>
      </c>
      <c r="D8362">
        <v>882</v>
      </c>
      <c r="E8362">
        <v>41</v>
      </c>
      <c r="F8362" s="1" t="s">
        <v>3078</v>
      </c>
      <c r="G8362" s="1">
        <f t="shared" si="130"/>
        <v>43175</v>
      </c>
      <c r="H8362" s="1">
        <v>43675</v>
      </c>
      <c r="I8362" s="14" t="s">
        <v>38750</v>
      </c>
      <c r="J8362">
        <v>40328468</v>
      </c>
      <c r="K8362" t="s">
        <v>22803</v>
      </c>
      <c r="L8362" t="s">
        <v>20041</v>
      </c>
    </row>
    <row r="8363" spans="1:12" x14ac:dyDescent="0.3">
      <c r="A8363">
        <v>519476</v>
      </c>
      <c r="B8363" t="s">
        <v>5131</v>
      </c>
      <c r="C8363">
        <v>4</v>
      </c>
      <c r="D8363">
        <v>409</v>
      </c>
      <c r="E8363">
        <v>18</v>
      </c>
      <c r="F8363" s="1" t="s">
        <v>5132</v>
      </c>
      <c r="G8363" s="1">
        <f t="shared" si="130"/>
        <v>42158</v>
      </c>
      <c r="H8363" s="1">
        <v>42165</v>
      </c>
      <c r="I8363" s="14" t="s">
        <v>38750</v>
      </c>
      <c r="J8363">
        <v>5556078</v>
      </c>
      <c r="K8363" t="s">
        <v>24657</v>
      </c>
      <c r="L8363" t="s">
        <v>20090</v>
      </c>
    </row>
    <row r="8364" spans="1:12" x14ac:dyDescent="0.3">
      <c r="A8364">
        <v>1885438</v>
      </c>
      <c r="B8364" t="s">
        <v>5117</v>
      </c>
      <c r="C8364">
        <v>3.9</v>
      </c>
      <c r="D8364">
        <v>412</v>
      </c>
      <c r="E8364">
        <v>33</v>
      </c>
      <c r="F8364" s="1" t="s">
        <v>5118</v>
      </c>
      <c r="G8364" s="1">
        <f t="shared" si="130"/>
        <v>43342</v>
      </c>
      <c r="H8364" s="1">
        <v>43377</v>
      </c>
      <c r="I8364" s="14" t="s">
        <v>38745</v>
      </c>
      <c r="J8364">
        <v>35109602</v>
      </c>
      <c r="K8364" t="s">
        <v>24645</v>
      </c>
      <c r="L8364" t="s">
        <v>20090</v>
      </c>
    </row>
    <row r="8365" spans="1:12" x14ac:dyDescent="0.3">
      <c r="A8365">
        <v>1938194</v>
      </c>
      <c r="B8365" t="s">
        <v>2115</v>
      </c>
      <c r="C8365">
        <v>4</v>
      </c>
      <c r="D8365">
        <v>1488</v>
      </c>
      <c r="E8365">
        <v>17</v>
      </c>
      <c r="F8365" s="1" t="s">
        <v>2116</v>
      </c>
      <c r="G8365" s="1">
        <f t="shared" si="130"/>
        <v>43372</v>
      </c>
      <c r="H8365" s="1">
        <v>44574</v>
      </c>
      <c r="I8365" s="14" t="s">
        <v>38750</v>
      </c>
      <c r="J8365">
        <v>2632062</v>
      </c>
      <c r="K8365" t="s">
        <v>21924</v>
      </c>
      <c r="L8365" t="s">
        <v>20041</v>
      </c>
    </row>
    <row r="8366" spans="1:12" x14ac:dyDescent="0.3">
      <c r="A8366">
        <v>2676366</v>
      </c>
      <c r="B8366" t="s">
        <v>3646</v>
      </c>
      <c r="C8366">
        <v>4.5999999999999996</v>
      </c>
      <c r="D8366">
        <v>703</v>
      </c>
      <c r="E8366">
        <v>76</v>
      </c>
      <c r="F8366" s="1" t="s">
        <v>3647</v>
      </c>
      <c r="G8366" s="1">
        <f t="shared" si="130"/>
        <v>43796</v>
      </c>
      <c r="H8366" s="1">
        <v>44382</v>
      </c>
      <c r="I8366" s="14" t="s">
        <v>38722</v>
      </c>
      <c r="J8366">
        <v>67087904</v>
      </c>
      <c r="K8366" t="s">
        <v>23317</v>
      </c>
      <c r="L8366" t="s">
        <v>20090</v>
      </c>
    </row>
    <row r="8367" spans="1:12" x14ac:dyDescent="0.3">
      <c r="A8367">
        <v>4534650</v>
      </c>
      <c r="B8367" t="s">
        <v>6238</v>
      </c>
      <c r="C8367">
        <v>4.7</v>
      </c>
      <c r="D8367">
        <v>296</v>
      </c>
      <c r="E8367">
        <v>52</v>
      </c>
      <c r="F8367" s="1" t="s">
        <v>6239</v>
      </c>
      <c r="G8367" s="1">
        <f t="shared" si="130"/>
        <v>44597</v>
      </c>
      <c r="H8367" s="1">
        <v>44929</v>
      </c>
      <c r="I8367" s="14" t="s">
        <v>38752</v>
      </c>
      <c r="J8367">
        <v>16794470</v>
      </c>
      <c r="K8367" t="s">
        <v>25631</v>
      </c>
      <c r="L8367" t="s">
        <v>20090</v>
      </c>
    </row>
    <row r="8368" spans="1:12" x14ac:dyDescent="0.3">
      <c r="A8368">
        <v>786082</v>
      </c>
      <c r="B8368" t="s">
        <v>19030</v>
      </c>
      <c r="C8368">
        <v>3.8</v>
      </c>
      <c r="D8368">
        <v>30</v>
      </c>
      <c r="E8368">
        <v>14</v>
      </c>
      <c r="F8368" s="1" t="s">
        <v>19031</v>
      </c>
      <c r="G8368" s="1">
        <f t="shared" si="130"/>
        <v>42437</v>
      </c>
      <c r="H8368" s="1">
        <v>44352</v>
      </c>
      <c r="I8368" s="14" t="s">
        <v>38717</v>
      </c>
      <c r="J8368">
        <v>16262298</v>
      </c>
      <c r="K8368" t="s">
        <v>37680</v>
      </c>
      <c r="L8368" t="s">
        <v>20090</v>
      </c>
    </row>
    <row r="8369" spans="1:12" x14ac:dyDescent="0.3">
      <c r="A8369">
        <v>882488</v>
      </c>
      <c r="B8369" t="s">
        <v>4638</v>
      </c>
      <c r="C8369">
        <v>4.2</v>
      </c>
      <c r="D8369">
        <v>485</v>
      </c>
      <c r="E8369">
        <v>21</v>
      </c>
      <c r="F8369" s="1" t="s">
        <v>4639</v>
      </c>
      <c r="G8369" s="1">
        <f t="shared" si="130"/>
        <v>42540</v>
      </c>
      <c r="H8369" s="1">
        <v>43639</v>
      </c>
      <c r="I8369" s="14" t="s">
        <v>38750</v>
      </c>
      <c r="J8369">
        <v>22747594</v>
      </c>
      <c r="K8369" t="s">
        <v>24208</v>
      </c>
      <c r="L8369" t="s">
        <v>20090</v>
      </c>
    </row>
    <row r="8370" spans="1:12" x14ac:dyDescent="0.3">
      <c r="A8370">
        <v>852944</v>
      </c>
      <c r="B8370" t="s">
        <v>6678</v>
      </c>
      <c r="C8370">
        <v>4.2</v>
      </c>
      <c r="D8370">
        <v>266</v>
      </c>
      <c r="E8370">
        <v>40</v>
      </c>
      <c r="F8370" s="1" t="s">
        <v>6679</v>
      </c>
      <c r="G8370" s="1">
        <f t="shared" si="130"/>
        <v>42508</v>
      </c>
      <c r="H8370" s="1">
        <v>43326</v>
      </c>
      <c r="I8370" s="14" t="s">
        <v>38703</v>
      </c>
      <c r="J8370">
        <v>14145628</v>
      </c>
      <c r="K8370" t="s">
        <v>26027</v>
      </c>
      <c r="L8370" t="s">
        <v>20090</v>
      </c>
    </row>
    <row r="8371" spans="1:12" x14ac:dyDescent="0.3">
      <c r="A8371">
        <v>325552</v>
      </c>
      <c r="B8371" t="s">
        <v>2753</v>
      </c>
      <c r="C8371">
        <v>4.3</v>
      </c>
      <c r="D8371">
        <v>1039</v>
      </c>
      <c r="E8371">
        <v>151</v>
      </c>
      <c r="F8371" s="1" t="s">
        <v>2754</v>
      </c>
      <c r="G8371" s="1">
        <f t="shared" si="130"/>
        <v>41935</v>
      </c>
      <c r="H8371" s="1">
        <v>44786</v>
      </c>
      <c r="I8371" s="14" t="s">
        <v>38689</v>
      </c>
      <c r="J8371">
        <v>8407796</v>
      </c>
      <c r="K8371" t="s">
        <v>22509</v>
      </c>
      <c r="L8371" t="s">
        <v>20090</v>
      </c>
    </row>
    <row r="8372" spans="1:12" x14ac:dyDescent="0.3">
      <c r="A8372">
        <v>438970</v>
      </c>
      <c r="B8372" t="s">
        <v>4412</v>
      </c>
      <c r="C8372">
        <v>3.9</v>
      </c>
      <c r="D8372">
        <v>523</v>
      </c>
      <c r="E8372">
        <v>307</v>
      </c>
      <c r="F8372" s="1" t="s">
        <v>4413</v>
      </c>
      <c r="G8372" s="1">
        <f t="shared" si="130"/>
        <v>42067</v>
      </c>
      <c r="H8372" s="1">
        <v>43227</v>
      </c>
      <c r="I8372" s="14" t="s">
        <v>38741</v>
      </c>
      <c r="J8372">
        <v>10115690</v>
      </c>
      <c r="K8372" t="s">
        <v>24004</v>
      </c>
      <c r="L8372" t="s">
        <v>20090</v>
      </c>
    </row>
    <row r="8373" spans="1:12" x14ac:dyDescent="0.3">
      <c r="A8373">
        <v>821312</v>
      </c>
      <c r="B8373" t="s">
        <v>603</v>
      </c>
      <c r="C8373">
        <v>4.5</v>
      </c>
      <c r="D8373">
        <v>6070</v>
      </c>
      <c r="E8373">
        <v>53</v>
      </c>
      <c r="F8373" s="1" t="s">
        <v>604</v>
      </c>
      <c r="G8373" s="1">
        <f t="shared" si="130"/>
        <v>42473</v>
      </c>
      <c r="H8373" s="1">
        <v>44458</v>
      </c>
      <c r="I8373" s="14" t="s">
        <v>38700</v>
      </c>
      <c r="J8373">
        <v>6007434</v>
      </c>
      <c r="K8373" t="s">
        <v>20500</v>
      </c>
      <c r="L8373" t="s">
        <v>20090</v>
      </c>
    </row>
    <row r="8374" spans="1:12" x14ac:dyDescent="0.3">
      <c r="A8374">
        <v>2971820</v>
      </c>
      <c r="B8374" t="s">
        <v>1870</v>
      </c>
      <c r="C8374">
        <v>4.0999999999999996</v>
      </c>
      <c r="D8374">
        <v>1733</v>
      </c>
      <c r="E8374">
        <v>104</v>
      </c>
      <c r="F8374" s="1" t="s">
        <v>1871</v>
      </c>
      <c r="G8374" s="1">
        <f t="shared" si="130"/>
        <v>43928</v>
      </c>
      <c r="H8374" s="1">
        <v>44872</v>
      </c>
      <c r="I8374" s="14" t="s">
        <v>38701</v>
      </c>
      <c r="J8374">
        <v>14836466</v>
      </c>
      <c r="K8374" t="s">
        <v>21699</v>
      </c>
      <c r="L8374" t="s">
        <v>20090</v>
      </c>
    </row>
    <row r="8375" spans="1:12" x14ac:dyDescent="0.3">
      <c r="A8375">
        <v>878382</v>
      </c>
      <c r="B8375" t="s">
        <v>3828</v>
      </c>
      <c r="C8375">
        <v>4.0999999999999996</v>
      </c>
      <c r="D8375">
        <v>651</v>
      </c>
      <c r="E8375">
        <v>100</v>
      </c>
      <c r="F8375" s="1" t="s">
        <v>3829</v>
      </c>
      <c r="G8375" s="1">
        <f t="shared" si="130"/>
        <v>42535</v>
      </c>
      <c r="H8375" s="1">
        <v>42866</v>
      </c>
      <c r="I8375" s="14" t="s">
        <v>38731</v>
      </c>
      <c r="J8375">
        <v>5653090</v>
      </c>
      <c r="K8375" t="s">
        <v>23484</v>
      </c>
      <c r="L8375" t="s">
        <v>20041</v>
      </c>
    </row>
    <row r="8376" spans="1:12" x14ac:dyDescent="0.3">
      <c r="A8376">
        <v>4943118</v>
      </c>
      <c r="B8376" t="s">
        <v>12390</v>
      </c>
      <c r="C8376">
        <v>4.7</v>
      </c>
      <c r="D8376">
        <v>86</v>
      </c>
      <c r="E8376">
        <v>94</v>
      </c>
      <c r="F8376" s="1" t="s">
        <v>12391</v>
      </c>
      <c r="G8376" s="1">
        <f t="shared" si="130"/>
        <v>44858</v>
      </c>
      <c r="H8376" s="1">
        <v>44888</v>
      </c>
      <c r="I8376" s="14" t="s">
        <v>38706</v>
      </c>
      <c r="J8376">
        <v>75004102</v>
      </c>
      <c r="K8376" t="s">
        <v>31487</v>
      </c>
      <c r="L8376" t="s">
        <v>20090</v>
      </c>
    </row>
    <row r="8377" spans="1:12" x14ac:dyDescent="0.3">
      <c r="A8377">
        <v>4606286</v>
      </c>
      <c r="B8377" t="s">
        <v>4160</v>
      </c>
      <c r="C8377">
        <v>4.5999999999999996</v>
      </c>
      <c r="D8377">
        <v>574</v>
      </c>
      <c r="E8377">
        <v>135</v>
      </c>
      <c r="F8377" s="1" t="s">
        <v>4161</v>
      </c>
      <c r="G8377" s="1">
        <f t="shared" si="130"/>
        <v>44641</v>
      </c>
      <c r="H8377" s="1">
        <v>44942</v>
      </c>
      <c r="I8377" s="14" t="s">
        <v>38748</v>
      </c>
      <c r="J8377">
        <v>33594360</v>
      </c>
      <c r="K8377" t="s">
        <v>23785</v>
      </c>
      <c r="L8377" t="s">
        <v>20090</v>
      </c>
    </row>
    <row r="8378" spans="1:12" x14ac:dyDescent="0.3">
      <c r="A8378">
        <v>449900</v>
      </c>
      <c r="B8378" t="s">
        <v>5878</v>
      </c>
      <c r="C8378">
        <v>3.9</v>
      </c>
      <c r="D8378">
        <v>325</v>
      </c>
      <c r="E8378">
        <v>17</v>
      </c>
      <c r="F8378" s="1" t="s">
        <v>5879</v>
      </c>
      <c r="G8378" s="1">
        <f t="shared" si="130"/>
        <v>42080</v>
      </c>
      <c r="H8378" s="1">
        <v>44461</v>
      </c>
      <c r="I8378" s="14" t="s">
        <v>38750</v>
      </c>
      <c r="J8378">
        <v>11708320</v>
      </c>
      <c r="K8378" t="s">
        <v>25307</v>
      </c>
      <c r="L8378" t="s">
        <v>20090</v>
      </c>
    </row>
    <row r="8379" spans="1:12" x14ac:dyDescent="0.3">
      <c r="A8379">
        <v>3309906</v>
      </c>
      <c r="B8379" t="s">
        <v>6089</v>
      </c>
      <c r="C8379">
        <v>4.7</v>
      </c>
      <c r="D8379">
        <v>307</v>
      </c>
      <c r="E8379">
        <v>32</v>
      </c>
      <c r="F8379" s="1" t="s">
        <v>6090</v>
      </c>
      <c r="G8379" s="1">
        <f t="shared" si="130"/>
        <v>44019</v>
      </c>
      <c r="H8379" s="1">
        <v>44042</v>
      </c>
      <c r="I8379" s="14" t="s">
        <v>38731</v>
      </c>
      <c r="J8379">
        <v>125091650</v>
      </c>
      <c r="K8379" t="s">
        <v>25496</v>
      </c>
      <c r="L8379" t="s">
        <v>20090</v>
      </c>
    </row>
    <row r="8380" spans="1:12" x14ac:dyDescent="0.3">
      <c r="A8380">
        <v>61782</v>
      </c>
      <c r="B8380" t="s">
        <v>5241</v>
      </c>
      <c r="C8380">
        <v>4.7</v>
      </c>
      <c r="D8380">
        <v>394</v>
      </c>
      <c r="E8380">
        <v>36</v>
      </c>
      <c r="F8380" s="1" t="s">
        <v>5242</v>
      </c>
      <c r="G8380" s="1">
        <f t="shared" si="130"/>
        <v>41449</v>
      </c>
      <c r="H8380" s="1">
        <v>43341</v>
      </c>
      <c r="I8380" s="14" t="s">
        <v>38692</v>
      </c>
      <c r="J8380">
        <v>665187</v>
      </c>
      <c r="K8380" t="s">
        <v>24748</v>
      </c>
      <c r="L8380" t="s">
        <v>20090</v>
      </c>
    </row>
    <row r="8381" spans="1:12" x14ac:dyDescent="0.3">
      <c r="A8381">
        <v>397068</v>
      </c>
      <c r="B8381" t="s">
        <v>292</v>
      </c>
      <c r="C8381">
        <v>4.5</v>
      </c>
      <c r="D8381">
        <v>13089</v>
      </c>
      <c r="E8381">
        <v>121</v>
      </c>
      <c r="F8381" s="1" t="s">
        <v>293</v>
      </c>
      <c r="G8381" s="1">
        <f t="shared" si="130"/>
        <v>42022</v>
      </c>
      <c r="H8381" s="1">
        <v>44927</v>
      </c>
      <c r="I8381" s="14" t="s">
        <v>38729</v>
      </c>
      <c r="J8381">
        <v>5997742</v>
      </c>
      <c r="K8381" t="s">
        <v>20203</v>
      </c>
      <c r="L8381" t="s">
        <v>20090</v>
      </c>
    </row>
    <row r="8382" spans="1:12" x14ac:dyDescent="0.3">
      <c r="A8382">
        <v>328274</v>
      </c>
      <c r="B8382" t="s">
        <v>3305</v>
      </c>
      <c r="C8382">
        <v>4.0999999999999996</v>
      </c>
      <c r="D8382">
        <v>795</v>
      </c>
      <c r="E8382">
        <v>50</v>
      </c>
      <c r="F8382" s="1" t="s">
        <v>3306</v>
      </c>
      <c r="G8382" s="1">
        <f t="shared" si="130"/>
        <v>41939</v>
      </c>
      <c r="H8382" s="1">
        <v>42741</v>
      </c>
      <c r="I8382" s="14" t="s">
        <v>38731</v>
      </c>
      <c r="J8382">
        <v>39032</v>
      </c>
      <c r="K8382" t="s">
        <v>38910</v>
      </c>
      <c r="L8382" t="s">
        <v>20090</v>
      </c>
    </row>
    <row r="8383" spans="1:12" x14ac:dyDescent="0.3">
      <c r="A8383">
        <v>600178</v>
      </c>
      <c r="B8383" t="s">
        <v>5305</v>
      </c>
      <c r="C8383">
        <v>4.5999999999999996</v>
      </c>
      <c r="D8383">
        <v>386</v>
      </c>
      <c r="E8383">
        <v>29</v>
      </c>
      <c r="F8383" s="1" t="s">
        <v>5306</v>
      </c>
      <c r="G8383" s="1">
        <f t="shared" si="130"/>
        <v>42249</v>
      </c>
      <c r="H8383" s="1">
        <v>43918</v>
      </c>
      <c r="I8383" s="14" t="s">
        <v>38716</v>
      </c>
      <c r="J8383">
        <v>3636864</v>
      </c>
      <c r="K8383" t="s">
        <v>24803</v>
      </c>
      <c r="L8383" t="s">
        <v>20090</v>
      </c>
    </row>
    <row r="8384" spans="1:12" x14ac:dyDescent="0.3">
      <c r="A8384">
        <v>1883186</v>
      </c>
      <c r="B8384" t="s">
        <v>3536</v>
      </c>
      <c r="C8384">
        <v>4.8</v>
      </c>
      <c r="D8384">
        <v>730</v>
      </c>
      <c r="E8384">
        <v>229</v>
      </c>
      <c r="F8384" s="1" t="s">
        <v>3537</v>
      </c>
      <c r="G8384" s="1">
        <f t="shared" si="130"/>
        <v>43341</v>
      </c>
      <c r="H8384" s="1">
        <v>43576</v>
      </c>
      <c r="I8384" s="14" t="s">
        <v>38665</v>
      </c>
      <c r="J8384">
        <v>18558450</v>
      </c>
      <c r="K8384" t="s">
        <v>23215</v>
      </c>
      <c r="L8384" t="s">
        <v>20090</v>
      </c>
    </row>
    <row r="8385" spans="1:12" x14ac:dyDescent="0.3">
      <c r="A8385">
        <v>3354090</v>
      </c>
      <c r="B8385" t="s">
        <v>4735</v>
      </c>
      <c r="C8385">
        <v>4.5</v>
      </c>
      <c r="D8385">
        <v>472</v>
      </c>
      <c r="E8385">
        <v>83</v>
      </c>
      <c r="F8385" s="1" t="s">
        <v>4736</v>
      </c>
      <c r="G8385" s="1">
        <f t="shared" si="130"/>
        <v>44033</v>
      </c>
      <c r="H8385" s="1">
        <v>44792</v>
      </c>
      <c r="I8385" s="14" t="s">
        <v>38727</v>
      </c>
      <c r="J8385">
        <v>415870</v>
      </c>
      <c r="K8385" t="s">
        <v>24296</v>
      </c>
      <c r="L8385" t="s">
        <v>20090</v>
      </c>
    </row>
    <row r="8386" spans="1:12" x14ac:dyDescent="0.3">
      <c r="A8386">
        <v>3694744</v>
      </c>
      <c r="B8386" t="s">
        <v>6853</v>
      </c>
      <c r="C8386">
        <v>4.5</v>
      </c>
      <c r="D8386">
        <v>255</v>
      </c>
      <c r="E8386">
        <v>52</v>
      </c>
      <c r="F8386" s="1" t="s">
        <v>6854</v>
      </c>
      <c r="G8386" s="1">
        <f t="shared" ref="G8386:G8449" si="131">DATEVALUE(LEFT(F8386,FIND("T",F8386)-1))</f>
        <v>44175</v>
      </c>
      <c r="H8386" s="1">
        <v>44218</v>
      </c>
      <c r="I8386" s="14" t="s">
        <v>38701</v>
      </c>
      <c r="J8386">
        <v>140198686</v>
      </c>
      <c r="K8386" t="s">
        <v>26171</v>
      </c>
      <c r="L8386" t="s">
        <v>20090</v>
      </c>
    </row>
    <row r="8387" spans="1:12" x14ac:dyDescent="0.3">
      <c r="A8387">
        <v>620486</v>
      </c>
      <c r="B8387" t="s">
        <v>1759</v>
      </c>
      <c r="C8387">
        <v>4.5</v>
      </c>
      <c r="D8387">
        <v>1843</v>
      </c>
      <c r="E8387">
        <v>35</v>
      </c>
      <c r="F8387" s="1" t="s">
        <v>1760</v>
      </c>
      <c r="G8387" s="1">
        <f t="shared" si="131"/>
        <v>42270</v>
      </c>
      <c r="H8387" s="1">
        <v>44334</v>
      </c>
      <c r="I8387" s="14" t="s">
        <v>38706</v>
      </c>
      <c r="J8387">
        <v>7315098</v>
      </c>
      <c r="K8387" t="s">
        <v>21596</v>
      </c>
      <c r="L8387" t="s">
        <v>20090</v>
      </c>
    </row>
    <row r="8388" spans="1:12" x14ac:dyDescent="0.3">
      <c r="A8388">
        <v>359550</v>
      </c>
      <c r="B8388" t="s">
        <v>706</v>
      </c>
      <c r="C8388">
        <v>4.5</v>
      </c>
      <c r="D8388">
        <v>5066</v>
      </c>
      <c r="E8388">
        <v>40</v>
      </c>
      <c r="F8388" s="1" t="s">
        <v>707</v>
      </c>
      <c r="G8388" s="1">
        <f t="shared" si="131"/>
        <v>41973</v>
      </c>
      <c r="H8388" s="1">
        <v>44507</v>
      </c>
      <c r="I8388" s="14" t="s">
        <v>38685</v>
      </c>
      <c r="J8388">
        <v>7315098</v>
      </c>
      <c r="K8388" t="s">
        <v>38654</v>
      </c>
      <c r="L8388" t="s">
        <v>20090</v>
      </c>
    </row>
    <row r="8389" spans="1:12" x14ac:dyDescent="0.3">
      <c r="A8389">
        <v>2602724</v>
      </c>
      <c r="B8389" t="s">
        <v>1175</v>
      </c>
      <c r="C8389">
        <v>4.4000000000000004</v>
      </c>
      <c r="D8389">
        <v>3013</v>
      </c>
      <c r="E8389">
        <v>100</v>
      </c>
      <c r="F8389" s="1" t="s">
        <v>1176</v>
      </c>
      <c r="G8389" s="1">
        <f t="shared" si="131"/>
        <v>43750</v>
      </c>
      <c r="H8389" s="1">
        <v>44079</v>
      </c>
      <c r="I8389" s="14" t="s">
        <v>38712</v>
      </c>
      <c r="J8389">
        <v>64232912</v>
      </c>
      <c r="K8389" t="s">
        <v>21050</v>
      </c>
      <c r="L8389" t="s">
        <v>20090</v>
      </c>
    </row>
    <row r="8390" spans="1:12" x14ac:dyDescent="0.3">
      <c r="A8390">
        <v>772462</v>
      </c>
      <c r="B8390" t="s">
        <v>1161</v>
      </c>
      <c r="C8390">
        <v>4.8</v>
      </c>
      <c r="D8390">
        <v>3038</v>
      </c>
      <c r="E8390">
        <v>89</v>
      </c>
      <c r="F8390" s="1" t="s">
        <v>1162</v>
      </c>
      <c r="G8390" s="1">
        <f t="shared" si="131"/>
        <v>42424</v>
      </c>
      <c r="H8390" s="1">
        <v>44961</v>
      </c>
      <c r="I8390" s="14" t="s">
        <v>38712</v>
      </c>
      <c r="J8390">
        <v>14266988</v>
      </c>
      <c r="K8390" t="s">
        <v>21038</v>
      </c>
      <c r="L8390" t="s">
        <v>20090</v>
      </c>
    </row>
    <row r="8391" spans="1:12" x14ac:dyDescent="0.3">
      <c r="A8391">
        <v>1128318</v>
      </c>
      <c r="B8391" t="s">
        <v>6436</v>
      </c>
      <c r="C8391">
        <v>3.6</v>
      </c>
      <c r="D8391">
        <v>282</v>
      </c>
      <c r="E8391">
        <v>21</v>
      </c>
      <c r="F8391" s="1" t="s">
        <v>6437</v>
      </c>
      <c r="G8391" s="1">
        <f t="shared" si="131"/>
        <v>42793</v>
      </c>
      <c r="H8391" s="1">
        <v>42801</v>
      </c>
      <c r="I8391" s="14" t="s">
        <v>38745</v>
      </c>
      <c r="J8391">
        <v>27035818</v>
      </c>
      <c r="K8391" t="s">
        <v>25806</v>
      </c>
      <c r="L8391" t="s">
        <v>20090</v>
      </c>
    </row>
    <row r="8392" spans="1:12" x14ac:dyDescent="0.3">
      <c r="A8392">
        <v>837742</v>
      </c>
      <c r="B8392" t="s">
        <v>5255</v>
      </c>
      <c r="C8392">
        <v>4</v>
      </c>
      <c r="D8392">
        <v>392</v>
      </c>
      <c r="E8392">
        <v>41</v>
      </c>
      <c r="F8392" s="1" t="s">
        <v>5256</v>
      </c>
      <c r="G8392" s="1">
        <f t="shared" si="131"/>
        <v>42492</v>
      </c>
      <c r="H8392" s="1">
        <v>43384</v>
      </c>
      <c r="I8392" s="14" t="s">
        <v>38703</v>
      </c>
      <c r="J8392">
        <v>20770270</v>
      </c>
      <c r="K8392" t="s">
        <v>24759</v>
      </c>
      <c r="L8392" t="s">
        <v>20090</v>
      </c>
    </row>
    <row r="8393" spans="1:12" x14ac:dyDescent="0.3">
      <c r="A8393">
        <v>715432</v>
      </c>
      <c r="B8393" t="s">
        <v>6785</v>
      </c>
      <c r="C8393">
        <v>4.5999999999999996</v>
      </c>
      <c r="D8393">
        <v>259</v>
      </c>
      <c r="E8393">
        <v>27</v>
      </c>
      <c r="F8393" s="1" t="s">
        <v>6786</v>
      </c>
      <c r="G8393" s="1">
        <f t="shared" si="131"/>
        <v>42373</v>
      </c>
      <c r="H8393" s="1">
        <v>43199</v>
      </c>
      <c r="I8393" s="14" t="s">
        <v>38717</v>
      </c>
      <c r="J8393">
        <v>5414860</v>
      </c>
      <c r="K8393" t="s">
        <v>23812</v>
      </c>
      <c r="L8393" t="s">
        <v>20090</v>
      </c>
    </row>
    <row r="8394" spans="1:12" x14ac:dyDescent="0.3">
      <c r="A8394">
        <v>3535182</v>
      </c>
      <c r="B8394" t="s">
        <v>1894</v>
      </c>
      <c r="C8394">
        <v>4.4000000000000004</v>
      </c>
      <c r="D8394">
        <v>1695</v>
      </c>
      <c r="E8394">
        <v>24</v>
      </c>
      <c r="F8394" s="1" t="s">
        <v>1895</v>
      </c>
      <c r="G8394" s="1">
        <f t="shared" si="131"/>
        <v>44103</v>
      </c>
      <c r="H8394" s="1">
        <v>44854</v>
      </c>
      <c r="I8394" s="14" t="s">
        <v>38752</v>
      </c>
      <c r="J8394">
        <v>84635850</v>
      </c>
      <c r="K8394" t="s">
        <v>21719</v>
      </c>
      <c r="L8394" t="s">
        <v>20090</v>
      </c>
    </row>
    <row r="8395" spans="1:12" x14ac:dyDescent="0.3">
      <c r="A8395">
        <v>2642574</v>
      </c>
      <c r="B8395" t="s">
        <v>385</v>
      </c>
      <c r="C8395">
        <v>4.5</v>
      </c>
      <c r="D8395">
        <v>9930</v>
      </c>
      <c r="E8395">
        <v>299</v>
      </c>
      <c r="F8395" s="1" t="s">
        <v>386</v>
      </c>
      <c r="G8395" s="1">
        <f t="shared" si="131"/>
        <v>43775</v>
      </c>
      <c r="H8395" s="1">
        <v>44755</v>
      </c>
      <c r="I8395" s="14" t="s">
        <v>38758</v>
      </c>
      <c r="J8395">
        <v>4573650</v>
      </c>
      <c r="K8395" t="s">
        <v>20291</v>
      </c>
      <c r="L8395" t="s">
        <v>20090</v>
      </c>
    </row>
    <row r="8396" spans="1:12" x14ac:dyDescent="0.3">
      <c r="A8396">
        <v>1343252</v>
      </c>
      <c r="B8396" t="s">
        <v>6787</v>
      </c>
      <c r="C8396">
        <v>3.8</v>
      </c>
      <c r="D8396">
        <v>259</v>
      </c>
      <c r="E8396">
        <v>32</v>
      </c>
      <c r="F8396" s="1" t="s">
        <v>6788</v>
      </c>
      <c r="G8396" s="1">
        <f t="shared" si="131"/>
        <v>42984</v>
      </c>
      <c r="H8396" s="1">
        <v>43010</v>
      </c>
      <c r="I8396" s="14" t="s">
        <v>38722</v>
      </c>
      <c r="J8396">
        <v>19317840</v>
      </c>
      <c r="K8396" t="s">
        <v>26114</v>
      </c>
      <c r="L8396" t="s">
        <v>20090</v>
      </c>
    </row>
    <row r="8397" spans="1:12" x14ac:dyDescent="0.3">
      <c r="A8397">
        <v>1320788</v>
      </c>
      <c r="B8397" t="s">
        <v>4117</v>
      </c>
      <c r="C8397">
        <v>3.8</v>
      </c>
      <c r="D8397">
        <v>582</v>
      </c>
      <c r="E8397">
        <v>86</v>
      </c>
      <c r="F8397" s="1" t="s">
        <v>4118</v>
      </c>
      <c r="G8397" s="1">
        <f t="shared" si="131"/>
        <v>42961</v>
      </c>
      <c r="H8397" s="1">
        <v>43104</v>
      </c>
      <c r="I8397" s="14" t="s">
        <v>38700</v>
      </c>
      <c r="J8397">
        <v>10687480</v>
      </c>
      <c r="K8397" t="s">
        <v>23748</v>
      </c>
      <c r="L8397" t="s">
        <v>20090</v>
      </c>
    </row>
    <row r="8398" spans="1:12" x14ac:dyDescent="0.3">
      <c r="A8398">
        <v>2756342</v>
      </c>
      <c r="B8398" t="s">
        <v>5295</v>
      </c>
      <c r="C8398">
        <v>4.4000000000000004</v>
      </c>
      <c r="D8398">
        <v>386</v>
      </c>
      <c r="E8398">
        <v>111</v>
      </c>
      <c r="F8398" s="1" t="s">
        <v>5296</v>
      </c>
      <c r="G8398" s="1">
        <f t="shared" si="131"/>
        <v>43843</v>
      </c>
      <c r="H8398" s="1">
        <v>44961</v>
      </c>
      <c r="I8398" s="14" t="s">
        <v>38689</v>
      </c>
      <c r="J8398">
        <v>122393913</v>
      </c>
      <c r="K8398" t="s">
        <v>24795</v>
      </c>
      <c r="L8398" t="s">
        <v>20090</v>
      </c>
    </row>
    <row r="8399" spans="1:12" x14ac:dyDescent="0.3">
      <c r="A8399">
        <v>2157118</v>
      </c>
      <c r="B8399" t="s">
        <v>3098</v>
      </c>
      <c r="C8399">
        <v>4.4000000000000004</v>
      </c>
      <c r="D8399">
        <v>874</v>
      </c>
      <c r="E8399">
        <v>82</v>
      </c>
      <c r="F8399" s="1" t="s">
        <v>3099</v>
      </c>
      <c r="G8399" s="1">
        <f t="shared" si="131"/>
        <v>43482</v>
      </c>
      <c r="H8399" s="1">
        <v>44935</v>
      </c>
      <c r="I8399" s="14" t="s">
        <v>38712</v>
      </c>
      <c r="J8399">
        <v>23449198</v>
      </c>
      <c r="K8399" t="s">
        <v>22822</v>
      </c>
      <c r="L8399" t="s">
        <v>20090</v>
      </c>
    </row>
    <row r="8400" spans="1:12" x14ac:dyDescent="0.3">
      <c r="A8400">
        <v>2997692</v>
      </c>
      <c r="B8400" t="s">
        <v>1328</v>
      </c>
      <c r="C8400">
        <v>4.4000000000000004</v>
      </c>
      <c r="D8400">
        <v>2624</v>
      </c>
      <c r="E8400">
        <v>77</v>
      </c>
      <c r="F8400" s="1" t="s">
        <v>1329</v>
      </c>
      <c r="G8400" s="1">
        <f t="shared" si="131"/>
        <v>43934</v>
      </c>
      <c r="H8400" s="1">
        <v>44365</v>
      </c>
      <c r="I8400" s="14" t="s">
        <v>38685</v>
      </c>
      <c r="J8400">
        <v>13822456</v>
      </c>
      <c r="K8400" t="s">
        <v>21193</v>
      </c>
      <c r="L8400" t="s">
        <v>20090</v>
      </c>
    </row>
    <row r="8401" spans="1:12" x14ac:dyDescent="0.3">
      <c r="A8401">
        <v>1315256</v>
      </c>
      <c r="B8401" t="s">
        <v>4806</v>
      </c>
      <c r="C8401">
        <v>4.0999999999999996</v>
      </c>
      <c r="D8401">
        <v>462</v>
      </c>
      <c r="E8401">
        <v>232</v>
      </c>
      <c r="F8401" s="1" t="s">
        <v>4807</v>
      </c>
      <c r="G8401" s="1">
        <f t="shared" si="131"/>
        <v>42954</v>
      </c>
      <c r="H8401" s="1">
        <v>44085</v>
      </c>
      <c r="I8401" s="14" t="s">
        <v>38757</v>
      </c>
      <c r="J8401">
        <v>33236808</v>
      </c>
      <c r="K8401" t="s">
        <v>24364</v>
      </c>
      <c r="L8401" t="s">
        <v>20090</v>
      </c>
    </row>
    <row r="8402" spans="1:12" x14ac:dyDescent="0.3">
      <c r="A8402">
        <v>1562632</v>
      </c>
      <c r="B8402" t="s">
        <v>640</v>
      </c>
      <c r="C8402">
        <v>4.5999999999999996</v>
      </c>
      <c r="D8402">
        <v>5615</v>
      </c>
      <c r="E8402">
        <v>78</v>
      </c>
      <c r="F8402" s="1" t="s">
        <v>641</v>
      </c>
      <c r="G8402" s="1">
        <f t="shared" si="131"/>
        <v>43151</v>
      </c>
      <c r="H8402" s="1">
        <v>44081</v>
      </c>
      <c r="I8402" s="14" t="s">
        <v>38764</v>
      </c>
      <c r="J8402">
        <v>5653090</v>
      </c>
      <c r="K8402" t="s">
        <v>20535</v>
      </c>
      <c r="L8402" t="s">
        <v>20090</v>
      </c>
    </row>
    <row r="8403" spans="1:12" x14ac:dyDescent="0.3">
      <c r="A8403">
        <v>452208</v>
      </c>
      <c r="B8403" t="s">
        <v>1294</v>
      </c>
      <c r="C8403">
        <v>4.7</v>
      </c>
      <c r="D8403">
        <v>2703</v>
      </c>
      <c r="E8403">
        <v>55</v>
      </c>
      <c r="F8403" s="1" t="s">
        <v>1295</v>
      </c>
      <c r="G8403" s="1">
        <f t="shared" si="131"/>
        <v>42083</v>
      </c>
      <c r="H8403" s="1">
        <v>44880</v>
      </c>
      <c r="I8403" s="14" t="s">
        <v>38704</v>
      </c>
      <c r="J8403">
        <v>7644438</v>
      </c>
      <c r="K8403" t="s">
        <v>21164</v>
      </c>
      <c r="L8403" t="s">
        <v>20090</v>
      </c>
    </row>
    <row r="8404" spans="1:12" x14ac:dyDescent="0.3">
      <c r="A8404">
        <v>2128762</v>
      </c>
      <c r="B8404" t="s">
        <v>1381</v>
      </c>
      <c r="C8404">
        <v>4.4000000000000004</v>
      </c>
      <c r="D8404">
        <v>2484</v>
      </c>
      <c r="E8404">
        <v>129</v>
      </c>
      <c r="F8404" s="1" t="s">
        <v>1382</v>
      </c>
      <c r="G8404" s="1">
        <f t="shared" si="131"/>
        <v>43470</v>
      </c>
      <c r="H8404" s="1">
        <v>44347</v>
      </c>
      <c r="I8404" s="14" t="s">
        <v>38720</v>
      </c>
      <c r="J8404">
        <v>55035134</v>
      </c>
      <c r="K8404" t="s">
        <v>21245</v>
      </c>
      <c r="L8404" t="s">
        <v>20090</v>
      </c>
    </row>
    <row r="8405" spans="1:12" x14ac:dyDescent="0.3">
      <c r="A8405">
        <v>2306900</v>
      </c>
      <c r="B8405" t="s">
        <v>3748</v>
      </c>
      <c r="C8405">
        <v>4.8</v>
      </c>
      <c r="D8405">
        <v>669</v>
      </c>
      <c r="E8405">
        <v>97</v>
      </c>
      <c r="F8405" s="1" t="s">
        <v>3749</v>
      </c>
      <c r="G8405" s="1">
        <f t="shared" si="131"/>
        <v>43559</v>
      </c>
      <c r="H8405" s="1">
        <v>44958</v>
      </c>
      <c r="I8405" s="14" t="s">
        <v>38761</v>
      </c>
      <c r="J8405">
        <v>10273322</v>
      </c>
      <c r="K8405" t="s">
        <v>23411</v>
      </c>
      <c r="L8405" t="s">
        <v>20090</v>
      </c>
    </row>
    <row r="8406" spans="1:12" x14ac:dyDescent="0.3">
      <c r="A8406">
        <v>3331876</v>
      </c>
      <c r="B8406" t="s">
        <v>5930</v>
      </c>
      <c r="C8406">
        <v>4.3</v>
      </c>
      <c r="D8406">
        <v>321</v>
      </c>
      <c r="E8406">
        <v>38</v>
      </c>
      <c r="F8406" s="1" t="s">
        <v>5931</v>
      </c>
      <c r="G8406" s="1">
        <f t="shared" si="131"/>
        <v>44026</v>
      </c>
      <c r="H8406" s="1">
        <v>44972</v>
      </c>
      <c r="I8406" s="14" t="s">
        <v>38731</v>
      </c>
      <c r="J8406">
        <v>128598</v>
      </c>
      <c r="K8406" t="s">
        <v>25354</v>
      </c>
      <c r="L8406" t="s">
        <v>20090</v>
      </c>
    </row>
    <row r="8407" spans="1:12" x14ac:dyDescent="0.3">
      <c r="A8407">
        <v>1281492</v>
      </c>
      <c r="B8407" t="s">
        <v>1308</v>
      </c>
      <c r="C8407">
        <v>4.5999999999999996</v>
      </c>
      <c r="D8407">
        <v>2670</v>
      </c>
      <c r="E8407">
        <v>54</v>
      </c>
      <c r="F8407" s="1" t="s">
        <v>1309</v>
      </c>
      <c r="G8407" s="1">
        <f t="shared" si="131"/>
        <v>42922</v>
      </c>
      <c r="H8407" s="1">
        <v>44961</v>
      </c>
      <c r="I8407" s="14" t="s">
        <v>38694</v>
      </c>
      <c r="J8407">
        <v>75391750</v>
      </c>
      <c r="K8407" t="s">
        <v>21176</v>
      </c>
      <c r="L8407" t="s">
        <v>20090</v>
      </c>
    </row>
    <row r="8408" spans="1:12" x14ac:dyDescent="0.3">
      <c r="A8408">
        <v>1602180</v>
      </c>
      <c r="B8408" t="s">
        <v>5940</v>
      </c>
      <c r="C8408">
        <v>4.0999999999999996</v>
      </c>
      <c r="D8408">
        <v>319</v>
      </c>
      <c r="E8408">
        <v>57</v>
      </c>
      <c r="F8408" s="1" t="s">
        <v>5941</v>
      </c>
      <c r="G8408" s="1">
        <f t="shared" si="131"/>
        <v>43177</v>
      </c>
      <c r="H8408" s="1">
        <v>44051</v>
      </c>
      <c r="I8408" s="14" t="s">
        <v>38719</v>
      </c>
      <c r="J8408">
        <v>43359434</v>
      </c>
      <c r="K8408" t="s">
        <v>25363</v>
      </c>
      <c r="L8408" t="s">
        <v>20041</v>
      </c>
    </row>
    <row r="8409" spans="1:12" x14ac:dyDescent="0.3">
      <c r="A8409">
        <v>2308032</v>
      </c>
      <c r="B8409" t="s">
        <v>1035</v>
      </c>
      <c r="C8409">
        <v>4.4000000000000004</v>
      </c>
      <c r="D8409">
        <v>3450</v>
      </c>
      <c r="E8409">
        <v>45</v>
      </c>
      <c r="F8409" s="1" t="s">
        <v>1036</v>
      </c>
      <c r="G8409" s="1">
        <f t="shared" si="131"/>
        <v>43560</v>
      </c>
      <c r="H8409" s="1">
        <v>44968</v>
      </c>
      <c r="I8409" s="14" t="s">
        <v>38701</v>
      </c>
      <c r="J8409">
        <v>13125810</v>
      </c>
      <c r="K8409" t="s">
        <v>20915</v>
      </c>
      <c r="L8409" t="s">
        <v>20090</v>
      </c>
    </row>
    <row r="8410" spans="1:12" x14ac:dyDescent="0.3">
      <c r="A8410">
        <v>3221971</v>
      </c>
      <c r="B8410" t="s">
        <v>2068</v>
      </c>
      <c r="C8410">
        <v>4.5999999999999996</v>
      </c>
      <c r="D8410">
        <v>1527</v>
      </c>
      <c r="E8410">
        <v>53</v>
      </c>
      <c r="F8410" s="1" t="s">
        <v>2069</v>
      </c>
      <c r="G8410" s="1">
        <f t="shared" si="131"/>
        <v>43992</v>
      </c>
      <c r="H8410" s="1">
        <v>44846</v>
      </c>
      <c r="I8410" s="14" t="s">
        <v>38689</v>
      </c>
      <c r="J8410">
        <v>118171388</v>
      </c>
      <c r="K8410" t="s">
        <v>21881</v>
      </c>
      <c r="L8410" t="s">
        <v>20090</v>
      </c>
    </row>
    <row r="8411" spans="1:12" x14ac:dyDescent="0.3">
      <c r="A8411">
        <v>318638</v>
      </c>
      <c r="B8411" t="s">
        <v>3031</v>
      </c>
      <c r="C8411">
        <v>4.4000000000000004</v>
      </c>
      <c r="D8411">
        <v>899</v>
      </c>
      <c r="E8411">
        <v>51</v>
      </c>
      <c r="F8411" s="1" t="s">
        <v>3032</v>
      </c>
      <c r="G8411" s="1">
        <f t="shared" si="131"/>
        <v>41925</v>
      </c>
      <c r="H8411" s="1">
        <v>43438</v>
      </c>
      <c r="I8411" s="14" t="s">
        <v>38692</v>
      </c>
      <c r="J8411">
        <v>598757</v>
      </c>
      <c r="K8411" t="s">
        <v>22758</v>
      </c>
      <c r="L8411" t="s">
        <v>20090</v>
      </c>
    </row>
    <row r="8412" spans="1:12" x14ac:dyDescent="0.3">
      <c r="A8412">
        <v>3230665</v>
      </c>
      <c r="B8412" t="s">
        <v>6690</v>
      </c>
      <c r="C8412">
        <v>3.8</v>
      </c>
      <c r="D8412">
        <v>265</v>
      </c>
      <c r="E8412">
        <v>27</v>
      </c>
      <c r="F8412" s="1" t="s">
        <v>6691</v>
      </c>
      <c r="G8412" s="1">
        <f t="shared" si="131"/>
        <v>43994</v>
      </c>
      <c r="H8412" s="1">
        <v>44236</v>
      </c>
      <c r="I8412" s="14" t="s">
        <v>38750</v>
      </c>
      <c r="J8412">
        <v>119471768</v>
      </c>
      <c r="K8412" t="s">
        <v>26037</v>
      </c>
      <c r="L8412" t="s">
        <v>20090</v>
      </c>
    </row>
    <row r="8413" spans="1:12" x14ac:dyDescent="0.3">
      <c r="A8413">
        <v>3561411</v>
      </c>
      <c r="B8413" t="s">
        <v>5191</v>
      </c>
      <c r="C8413">
        <v>4.2</v>
      </c>
      <c r="D8413">
        <v>401</v>
      </c>
      <c r="E8413">
        <v>55</v>
      </c>
      <c r="F8413" s="1" t="s">
        <v>5192</v>
      </c>
      <c r="G8413" s="1">
        <f t="shared" si="131"/>
        <v>44115</v>
      </c>
      <c r="H8413" s="1">
        <v>44118</v>
      </c>
      <c r="I8413" s="14" t="s">
        <v>38692</v>
      </c>
      <c r="J8413">
        <v>131804180</v>
      </c>
      <c r="K8413" t="s">
        <v>24705</v>
      </c>
      <c r="L8413" t="s">
        <v>20090</v>
      </c>
    </row>
    <row r="8414" spans="1:12" x14ac:dyDescent="0.3">
      <c r="A8414">
        <v>261614</v>
      </c>
      <c r="B8414" t="s">
        <v>14703</v>
      </c>
      <c r="C8414">
        <v>3.8</v>
      </c>
      <c r="D8414">
        <v>58</v>
      </c>
      <c r="E8414">
        <v>12</v>
      </c>
      <c r="F8414" s="1" t="s">
        <v>14704</v>
      </c>
      <c r="G8414" s="1">
        <f t="shared" si="131"/>
        <v>41835</v>
      </c>
      <c r="H8414" s="1">
        <v>42165</v>
      </c>
      <c r="I8414" s="14" t="s">
        <v>38716</v>
      </c>
      <c r="J8414">
        <v>5579862</v>
      </c>
      <c r="K8414" t="s">
        <v>33666</v>
      </c>
      <c r="L8414" t="s">
        <v>20090</v>
      </c>
    </row>
    <row r="8415" spans="1:12" x14ac:dyDescent="0.3">
      <c r="A8415">
        <v>1840876</v>
      </c>
      <c r="B8415" t="s">
        <v>4243</v>
      </c>
      <c r="C8415">
        <v>4.5</v>
      </c>
      <c r="D8415">
        <v>558</v>
      </c>
      <c r="E8415">
        <v>0</v>
      </c>
      <c r="F8415" s="1" t="s">
        <v>4244</v>
      </c>
      <c r="G8415" s="1">
        <f t="shared" si="131"/>
        <v>43318</v>
      </c>
      <c r="H8415" s="1">
        <v>44931</v>
      </c>
      <c r="I8415" s="14" t="s">
        <v>4245</v>
      </c>
      <c r="J8415">
        <v>22543074</v>
      </c>
      <c r="K8415" t="s">
        <v>23855</v>
      </c>
      <c r="L8415" t="s">
        <v>20090</v>
      </c>
    </row>
    <row r="8416" spans="1:12" x14ac:dyDescent="0.3">
      <c r="A8416">
        <v>3598748</v>
      </c>
      <c r="B8416" t="s">
        <v>5159</v>
      </c>
      <c r="C8416">
        <v>4.0999999999999996</v>
      </c>
      <c r="D8416">
        <v>405</v>
      </c>
      <c r="E8416">
        <v>54</v>
      </c>
      <c r="F8416" s="1" t="s">
        <v>5160</v>
      </c>
      <c r="G8416" s="1">
        <f t="shared" si="131"/>
        <v>44132</v>
      </c>
      <c r="H8416" s="1">
        <v>44435</v>
      </c>
      <c r="I8416" s="14" t="s">
        <v>38745</v>
      </c>
      <c r="J8416">
        <v>48388428</v>
      </c>
      <c r="K8416" t="s">
        <v>23116</v>
      </c>
      <c r="L8416" t="s">
        <v>20090</v>
      </c>
    </row>
    <row r="8417" spans="1:12" x14ac:dyDescent="0.3">
      <c r="A8417">
        <v>772618</v>
      </c>
      <c r="B8417" t="s">
        <v>493</v>
      </c>
      <c r="C8417">
        <v>4.2</v>
      </c>
      <c r="D8417">
        <v>7812</v>
      </c>
      <c r="E8417">
        <v>33</v>
      </c>
      <c r="F8417" s="1" t="s">
        <v>494</v>
      </c>
      <c r="G8417" s="1">
        <f t="shared" si="131"/>
        <v>42424</v>
      </c>
      <c r="H8417" s="1">
        <v>43437</v>
      </c>
      <c r="I8417" s="14" t="s">
        <v>38722</v>
      </c>
      <c r="J8417">
        <v>598757</v>
      </c>
      <c r="K8417" t="s">
        <v>20392</v>
      </c>
      <c r="L8417" t="s">
        <v>20090</v>
      </c>
    </row>
    <row r="8418" spans="1:12" x14ac:dyDescent="0.3">
      <c r="A8418">
        <v>452684</v>
      </c>
      <c r="B8418" t="s">
        <v>2773</v>
      </c>
      <c r="C8418">
        <v>4.4000000000000004</v>
      </c>
      <c r="D8418">
        <v>1026</v>
      </c>
      <c r="E8418">
        <v>29</v>
      </c>
      <c r="F8418" s="1" t="s">
        <v>2774</v>
      </c>
      <c r="G8418" s="1">
        <f t="shared" si="131"/>
        <v>42083</v>
      </c>
      <c r="H8418" s="1">
        <v>44581</v>
      </c>
      <c r="I8418" s="14" t="s">
        <v>38703</v>
      </c>
      <c r="J8418">
        <v>6772884</v>
      </c>
      <c r="K8418" t="s">
        <v>22526</v>
      </c>
      <c r="L8418" t="s">
        <v>20090</v>
      </c>
    </row>
    <row r="8419" spans="1:12" x14ac:dyDescent="0.3">
      <c r="A8419">
        <v>1575564</v>
      </c>
      <c r="B8419" t="s">
        <v>6339</v>
      </c>
      <c r="C8419">
        <v>4.0999999999999996</v>
      </c>
      <c r="D8419">
        <v>289</v>
      </c>
      <c r="E8419">
        <v>36</v>
      </c>
      <c r="F8419" s="1" t="s">
        <v>6340</v>
      </c>
      <c r="G8419" s="1">
        <f t="shared" si="131"/>
        <v>43160</v>
      </c>
      <c r="H8419" s="1">
        <v>43437</v>
      </c>
      <c r="I8419" s="14" t="s">
        <v>38685</v>
      </c>
      <c r="J8419">
        <v>598757</v>
      </c>
      <c r="K8419" t="s">
        <v>25716</v>
      </c>
      <c r="L8419" t="s">
        <v>20090</v>
      </c>
    </row>
    <row r="8420" spans="1:12" x14ac:dyDescent="0.3">
      <c r="A8420">
        <v>372518</v>
      </c>
      <c r="B8420" t="s">
        <v>6797</v>
      </c>
      <c r="C8420">
        <v>4.2</v>
      </c>
      <c r="D8420">
        <v>259</v>
      </c>
      <c r="E8420">
        <v>35</v>
      </c>
      <c r="F8420" s="1" t="s">
        <v>6798</v>
      </c>
      <c r="G8420" s="1">
        <f t="shared" si="131"/>
        <v>41990</v>
      </c>
      <c r="H8420" s="1">
        <v>44522</v>
      </c>
      <c r="I8420" s="14" t="s">
        <v>38704</v>
      </c>
      <c r="J8420">
        <v>909083</v>
      </c>
      <c r="K8420" t="s">
        <v>26122</v>
      </c>
      <c r="L8420" t="s">
        <v>20090</v>
      </c>
    </row>
    <row r="8421" spans="1:12" x14ac:dyDescent="0.3">
      <c r="A8421">
        <v>1338748</v>
      </c>
      <c r="B8421" t="s">
        <v>1970</v>
      </c>
      <c r="C8421">
        <v>4.5999999999999996</v>
      </c>
      <c r="D8421">
        <v>1610</v>
      </c>
      <c r="E8421">
        <v>227</v>
      </c>
      <c r="F8421" s="1" t="s">
        <v>1971</v>
      </c>
      <c r="G8421" s="1">
        <f t="shared" si="131"/>
        <v>42980</v>
      </c>
      <c r="H8421" s="1">
        <v>44967</v>
      </c>
      <c r="I8421" s="14" t="s">
        <v>38705</v>
      </c>
      <c r="J8421">
        <v>35832030</v>
      </c>
      <c r="K8421" t="s">
        <v>21787</v>
      </c>
      <c r="L8421" t="s">
        <v>20090</v>
      </c>
    </row>
    <row r="8422" spans="1:12" x14ac:dyDescent="0.3">
      <c r="A8422">
        <v>3941068</v>
      </c>
      <c r="B8422" t="s">
        <v>5365</v>
      </c>
      <c r="C8422">
        <v>4.8</v>
      </c>
      <c r="D8422">
        <v>380</v>
      </c>
      <c r="E8422">
        <v>100</v>
      </c>
      <c r="F8422" s="1" t="s">
        <v>5366</v>
      </c>
      <c r="G8422" s="1">
        <f t="shared" si="131"/>
        <v>44281</v>
      </c>
      <c r="H8422" s="1">
        <v>44965</v>
      </c>
      <c r="I8422" s="14" t="s">
        <v>38700</v>
      </c>
      <c r="J8422">
        <v>9885414</v>
      </c>
      <c r="K8422" t="s">
        <v>24855</v>
      </c>
      <c r="L8422" t="s">
        <v>20090</v>
      </c>
    </row>
    <row r="8423" spans="1:12" x14ac:dyDescent="0.3">
      <c r="A8423">
        <v>791414</v>
      </c>
      <c r="B8423" t="s">
        <v>4683</v>
      </c>
      <c r="C8423">
        <v>4.8</v>
      </c>
      <c r="D8423">
        <v>479</v>
      </c>
      <c r="E8423">
        <v>75</v>
      </c>
      <c r="F8423" s="1" t="s">
        <v>4684</v>
      </c>
      <c r="G8423" s="1">
        <f t="shared" si="131"/>
        <v>42442</v>
      </c>
      <c r="H8423" s="1">
        <v>43858</v>
      </c>
      <c r="I8423" s="14" t="s">
        <v>38701</v>
      </c>
      <c r="J8423">
        <v>15289122</v>
      </c>
      <c r="K8423" t="s">
        <v>24246</v>
      </c>
      <c r="L8423" t="s">
        <v>20041</v>
      </c>
    </row>
    <row r="8424" spans="1:12" x14ac:dyDescent="0.3">
      <c r="A8424">
        <v>1938952</v>
      </c>
      <c r="B8424" t="s">
        <v>5870</v>
      </c>
      <c r="C8424">
        <v>3.5</v>
      </c>
      <c r="D8424">
        <v>326</v>
      </c>
      <c r="E8424">
        <v>101</v>
      </c>
      <c r="F8424" s="1" t="s">
        <v>5871</v>
      </c>
      <c r="G8424" s="1">
        <f t="shared" si="131"/>
        <v>43372</v>
      </c>
      <c r="H8424" s="1">
        <v>44953</v>
      </c>
      <c r="I8424" s="14" t="s">
        <v>38692</v>
      </c>
      <c r="J8424">
        <v>27195584</v>
      </c>
      <c r="K8424" t="s">
        <v>25301</v>
      </c>
      <c r="L8424" t="s">
        <v>20090</v>
      </c>
    </row>
    <row r="8425" spans="1:12" x14ac:dyDescent="0.3">
      <c r="A8425">
        <v>3046128</v>
      </c>
      <c r="B8425" t="s">
        <v>1487</v>
      </c>
      <c r="C8425">
        <v>4.2</v>
      </c>
      <c r="D8425">
        <v>2272</v>
      </c>
      <c r="E8425">
        <v>16</v>
      </c>
      <c r="F8425" s="1" t="s">
        <v>1488</v>
      </c>
      <c r="G8425" s="1">
        <f t="shared" si="131"/>
        <v>43945</v>
      </c>
      <c r="H8425" s="1">
        <v>43945</v>
      </c>
      <c r="I8425" s="14" t="s">
        <v>38716</v>
      </c>
      <c r="J8425">
        <v>98170214</v>
      </c>
      <c r="K8425" t="s">
        <v>21345</v>
      </c>
      <c r="L8425" t="s">
        <v>20090</v>
      </c>
    </row>
    <row r="8426" spans="1:12" x14ac:dyDescent="0.3">
      <c r="A8426">
        <v>446074</v>
      </c>
      <c r="B8426" t="s">
        <v>4452</v>
      </c>
      <c r="C8426">
        <v>4.2</v>
      </c>
      <c r="D8426">
        <v>516</v>
      </c>
      <c r="E8426">
        <v>102</v>
      </c>
      <c r="F8426" s="1" t="s">
        <v>4453</v>
      </c>
      <c r="G8426" s="1">
        <f t="shared" si="131"/>
        <v>42075</v>
      </c>
      <c r="H8426" s="1">
        <v>42741</v>
      </c>
      <c r="I8426" s="14" t="s">
        <v>38694</v>
      </c>
      <c r="J8426">
        <v>39032</v>
      </c>
      <c r="K8426" t="s">
        <v>24040</v>
      </c>
      <c r="L8426" t="s">
        <v>20090</v>
      </c>
    </row>
    <row r="8427" spans="1:12" x14ac:dyDescent="0.3">
      <c r="A8427">
        <v>3676646</v>
      </c>
      <c r="B8427" t="s">
        <v>4472</v>
      </c>
      <c r="C8427">
        <v>4.4000000000000004</v>
      </c>
      <c r="D8427">
        <v>513</v>
      </c>
      <c r="E8427">
        <v>47</v>
      </c>
      <c r="F8427" s="1" t="s">
        <v>4473</v>
      </c>
      <c r="G8427" s="1">
        <f t="shared" si="131"/>
        <v>44167</v>
      </c>
      <c r="H8427" s="1">
        <v>44939</v>
      </c>
      <c r="I8427" s="14" t="s">
        <v>38719</v>
      </c>
      <c r="J8427">
        <v>677883</v>
      </c>
      <c r="K8427" t="s">
        <v>24059</v>
      </c>
      <c r="L8427" t="s">
        <v>20090</v>
      </c>
    </row>
    <row r="8428" spans="1:12" x14ac:dyDescent="0.3">
      <c r="A8428">
        <v>4324528</v>
      </c>
      <c r="B8428" t="s">
        <v>1862</v>
      </c>
      <c r="C8428">
        <v>4.3</v>
      </c>
      <c r="D8428">
        <v>1743</v>
      </c>
      <c r="E8428">
        <v>107</v>
      </c>
      <c r="F8428" s="1" t="s">
        <v>1863</v>
      </c>
      <c r="G8428" s="1">
        <f t="shared" si="131"/>
        <v>44467</v>
      </c>
      <c r="H8428" s="1">
        <v>44675</v>
      </c>
      <c r="I8428" s="14" t="s">
        <v>38731</v>
      </c>
      <c r="J8428">
        <v>9140618</v>
      </c>
      <c r="K8428" t="s">
        <v>21692</v>
      </c>
      <c r="L8428" t="s">
        <v>20090</v>
      </c>
    </row>
    <row r="8429" spans="1:12" x14ac:dyDescent="0.3">
      <c r="A8429">
        <v>2249104</v>
      </c>
      <c r="B8429" t="s">
        <v>2221</v>
      </c>
      <c r="C8429">
        <v>3.5</v>
      </c>
      <c r="D8429">
        <v>1389</v>
      </c>
      <c r="E8429">
        <v>14</v>
      </c>
      <c r="F8429" s="1" t="s">
        <v>2222</v>
      </c>
      <c r="G8429" s="1">
        <f t="shared" si="131"/>
        <v>43526</v>
      </c>
      <c r="H8429" s="1">
        <v>43900</v>
      </c>
      <c r="I8429" s="14" t="s">
        <v>38716</v>
      </c>
      <c r="J8429">
        <v>21178878</v>
      </c>
      <c r="K8429" t="s">
        <v>22019</v>
      </c>
      <c r="L8429" t="s">
        <v>20090</v>
      </c>
    </row>
    <row r="8430" spans="1:12" x14ac:dyDescent="0.3">
      <c r="A8430">
        <v>3687702</v>
      </c>
      <c r="B8430" t="s">
        <v>6488</v>
      </c>
      <c r="C8430">
        <v>4.4000000000000004</v>
      </c>
      <c r="D8430">
        <v>279</v>
      </c>
      <c r="E8430">
        <v>116</v>
      </c>
      <c r="F8430" s="1" t="s">
        <v>6489</v>
      </c>
      <c r="G8430" s="1">
        <f t="shared" si="131"/>
        <v>44172</v>
      </c>
      <c r="H8430" s="1">
        <v>44868</v>
      </c>
      <c r="I8430" s="14" t="s">
        <v>38692</v>
      </c>
      <c r="J8430">
        <v>2994446</v>
      </c>
      <c r="K8430" t="s">
        <v>25854</v>
      </c>
      <c r="L8430" t="s">
        <v>20090</v>
      </c>
    </row>
    <row r="8431" spans="1:12" x14ac:dyDescent="0.3">
      <c r="A8431">
        <v>3279622</v>
      </c>
      <c r="B8431" t="s">
        <v>2285</v>
      </c>
      <c r="C8431">
        <v>3.4</v>
      </c>
      <c r="D8431">
        <v>1361</v>
      </c>
      <c r="E8431">
        <v>44</v>
      </c>
      <c r="F8431" s="1" t="s">
        <v>2286</v>
      </c>
      <c r="G8431" s="1">
        <f t="shared" si="131"/>
        <v>44011</v>
      </c>
      <c r="H8431" s="1">
        <v>44228</v>
      </c>
      <c r="I8431" s="14" t="s">
        <v>38719</v>
      </c>
      <c r="J8431">
        <v>29239660</v>
      </c>
      <c r="K8431" t="s">
        <v>22074</v>
      </c>
      <c r="L8431" t="s">
        <v>20090</v>
      </c>
    </row>
    <row r="8432" spans="1:12" x14ac:dyDescent="0.3">
      <c r="A8432">
        <v>2857332</v>
      </c>
      <c r="B8432" t="s">
        <v>6201</v>
      </c>
      <c r="C8432">
        <v>2.9</v>
      </c>
      <c r="D8432">
        <v>299</v>
      </c>
      <c r="E8432">
        <v>59</v>
      </c>
      <c r="F8432" s="1" t="s">
        <v>6202</v>
      </c>
      <c r="G8432" s="1">
        <f t="shared" si="131"/>
        <v>43897</v>
      </c>
      <c r="H8432" s="1">
        <v>44248</v>
      </c>
      <c r="I8432" s="14" t="s">
        <v>38689</v>
      </c>
      <c r="J8432">
        <v>87818948</v>
      </c>
      <c r="K8432" t="s">
        <v>25594</v>
      </c>
      <c r="L8432" t="s">
        <v>20090</v>
      </c>
    </row>
    <row r="8433" spans="1:12" x14ac:dyDescent="0.3">
      <c r="A8433">
        <v>1546884</v>
      </c>
      <c r="B8433" t="s">
        <v>487</v>
      </c>
      <c r="C8433">
        <v>4.7</v>
      </c>
      <c r="D8433">
        <v>7845</v>
      </c>
      <c r="E8433">
        <v>127</v>
      </c>
      <c r="F8433" s="1" t="s">
        <v>488</v>
      </c>
      <c r="G8433" s="1">
        <f t="shared" si="131"/>
        <v>43140</v>
      </c>
      <c r="H8433" s="1">
        <v>44168</v>
      </c>
      <c r="I8433" s="14" t="s">
        <v>38710</v>
      </c>
      <c r="J8433">
        <v>9685726</v>
      </c>
      <c r="K8433" t="s">
        <v>20387</v>
      </c>
      <c r="L8433" t="s">
        <v>20090</v>
      </c>
    </row>
    <row r="8434" spans="1:12" x14ac:dyDescent="0.3">
      <c r="A8434">
        <v>2996688</v>
      </c>
      <c r="B8434" t="s">
        <v>4502</v>
      </c>
      <c r="C8434">
        <v>3.9</v>
      </c>
      <c r="D8434">
        <v>509</v>
      </c>
      <c r="E8434">
        <v>6</v>
      </c>
      <c r="F8434" s="1" t="s">
        <v>4503</v>
      </c>
      <c r="G8434" s="1">
        <f t="shared" si="131"/>
        <v>43934</v>
      </c>
      <c r="H8434" s="1">
        <v>44019</v>
      </c>
      <c r="I8434" s="14" t="s">
        <v>38828</v>
      </c>
      <c r="J8434">
        <v>45668800</v>
      </c>
      <c r="K8434" t="s">
        <v>24085</v>
      </c>
      <c r="L8434" t="s">
        <v>20090</v>
      </c>
    </row>
    <row r="8435" spans="1:12" x14ac:dyDescent="0.3">
      <c r="A8435">
        <v>3236633</v>
      </c>
      <c r="B8435" t="s">
        <v>39032</v>
      </c>
      <c r="C8435">
        <v>4.4000000000000004</v>
      </c>
      <c r="D8435">
        <v>765</v>
      </c>
      <c r="E8435">
        <v>550</v>
      </c>
      <c r="F8435" s="1" t="s">
        <v>3395</v>
      </c>
      <c r="G8435" s="1">
        <f t="shared" si="131"/>
        <v>43997</v>
      </c>
      <c r="H8435" s="1">
        <v>44923</v>
      </c>
      <c r="I8435" s="14" t="s">
        <v>38767</v>
      </c>
      <c r="J8435">
        <v>34995764</v>
      </c>
      <c r="K8435" t="s">
        <v>23087</v>
      </c>
      <c r="L8435" t="s">
        <v>20090</v>
      </c>
    </row>
    <row r="8436" spans="1:12" x14ac:dyDescent="0.3">
      <c r="A8436">
        <v>289230</v>
      </c>
      <c r="B8436" t="s">
        <v>175</v>
      </c>
      <c r="C8436">
        <v>4.5</v>
      </c>
      <c r="D8436">
        <v>21369</v>
      </c>
      <c r="E8436">
        <v>55</v>
      </c>
      <c r="F8436" s="1" t="s">
        <v>176</v>
      </c>
      <c r="G8436" s="1">
        <f t="shared" si="131"/>
        <v>41878</v>
      </c>
      <c r="H8436" s="1">
        <v>44098</v>
      </c>
      <c r="I8436" s="14" t="s">
        <v>38733</v>
      </c>
      <c r="J8436">
        <v>2467626</v>
      </c>
      <c r="K8436" t="s">
        <v>20089</v>
      </c>
      <c r="L8436" t="s">
        <v>20090</v>
      </c>
    </row>
    <row r="8437" spans="1:12" x14ac:dyDescent="0.3">
      <c r="A8437">
        <v>1894370</v>
      </c>
      <c r="B8437" t="s">
        <v>3160</v>
      </c>
      <c r="C8437">
        <v>4.7</v>
      </c>
      <c r="D8437">
        <v>849</v>
      </c>
      <c r="E8437">
        <v>42</v>
      </c>
      <c r="F8437" s="1" t="s">
        <v>3161</v>
      </c>
      <c r="G8437" s="1">
        <f t="shared" si="131"/>
        <v>43347</v>
      </c>
      <c r="H8437" s="1">
        <v>43347</v>
      </c>
      <c r="I8437" s="14" t="s">
        <v>38722</v>
      </c>
      <c r="J8437">
        <v>6439476</v>
      </c>
      <c r="K8437" t="s">
        <v>22870</v>
      </c>
      <c r="L8437" t="s">
        <v>20090</v>
      </c>
    </row>
    <row r="8438" spans="1:12" x14ac:dyDescent="0.3">
      <c r="A8438">
        <v>3670872</v>
      </c>
      <c r="B8438" t="s">
        <v>1508</v>
      </c>
      <c r="C8438">
        <v>4.4000000000000004</v>
      </c>
      <c r="D8438">
        <v>2212</v>
      </c>
      <c r="E8438">
        <v>85</v>
      </c>
      <c r="F8438" s="1" t="s">
        <v>1509</v>
      </c>
      <c r="G8438" s="1">
        <f t="shared" si="131"/>
        <v>44165</v>
      </c>
      <c r="H8438" s="1">
        <v>44461</v>
      </c>
      <c r="I8438" s="14" t="s">
        <v>38745</v>
      </c>
      <c r="J8438">
        <v>78996894</v>
      </c>
      <c r="K8438" t="s">
        <v>21364</v>
      </c>
      <c r="L8438" t="s">
        <v>20090</v>
      </c>
    </row>
    <row r="8439" spans="1:12" x14ac:dyDescent="0.3">
      <c r="A8439">
        <v>2743700</v>
      </c>
      <c r="B8439" t="s">
        <v>18503</v>
      </c>
      <c r="C8439">
        <v>3.7</v>
      </c>
      <c r="D8439">
        <v>34</v>
      </c>
      <c r="E8439">
        <v>23</v>
      </c>
      <c r="F8439" s="1" t="s">
        <v>18504</v>
      </c>
      <c r="G8439" s="1">
        <f t="shared" si="131"/>
        <v>43837</v>
      </c>
      <c r="H8439" s="1">
        <v>43865</v>
      </c>
      <c r="I8439" s="14" t="s">
        <v>38716</v>
      </c>
      <c r="J8439">
        <v>5058914</v>
      </c>
      <c r="K8439" t="s">
        <v>37201</v>
      </c>
      <c r="L8439" t="s">
        <v>20090</v>
      </c>
    </row>
    <row r="8440" spans="1:12" x14ac:dyDescent="0.3">
      <c r="A8440">
        <v>1793080</v>
      </c>
      <c r="B8440" t="s">
        <v>471</v>
      </c>
      <c r="C8440">
        <v>4.5999999999999996</v>
      </c>
      <c r="D8440">
        <v>8127</v>
      </c>
      <c r="E8440">
        <v>78</v>
      </c>
      <c r="F8440" s="1" t="s">
        <v>472</v>
      </c>
      <c r="G8440" s="1">
        <f t="shared" si="131"/>
        <v>43292</v>
      </c>
      <c r="H8440" s="1">
        <v>43796</v>
      </c>
      <c r="I8440" s="14" t="s">
        <v>38720</v>
      </c>
      <c r="J8440">
        <v>7955336</v>
      </c>
      <c r="K8440" t="s">
        <v>20372</v>
      </c>
      <c r="L8440" t="s">
        <v>20090</v>
      </c>
    </row>
    <row r="8441" spans="1:12" x14ac:dyDescent="0.3">
      <c r="A8441">
        <v>951618</v>
      </c>
      <c r="B8441" t="s">
        <v>123</v>
      </c>
      <c r="C8441">
        <v>4.0999999999999996</v>
      </c>
      <c r="D8441">
        <v>28473</v>
      </c>
      <c r="E8441">
        <v>272</v>
      </c>
      <c r="F8441" s="1" t="s">
        <v>124</v>
      </c>
      <c r="G8441" s="1">
        <f t="shared" si="131"/>
        <v>42619</v>
      </c>
      <c r="H8441" s="1">
        <v>44414</v>
      </c>
      <c r="I8441" s="14" t="s">
        <v>38715</v>
      </c>
      <c r="J8441">
        <v>4387876</v>
      </c>
      <c r="K8441" t="s">
        <v>20040</v>
      </c>
      <c r="L8441" t="s">
        <v>20041</v>
      </c>
    </row>
    <row r="8442" spans="1:12" x14ac:dyDescent="0.3">
      <c r="A8442">
        <v>1949628</v>
      </c>
      <c r="B8442" t="s">
        <v>38488</v>
      </c>
      <c r="C8442">
        <v>4.3</v>
      </c>
      <c r="D8442">
        <v>581</v>
      </c>
      <c r="E8442">
        <v>173</v>
      </c>
      <c r="F8442" s="1" t="s">
        <v>4127</v>
      </c>
      <c r="G8442" s="1">
        <f t="shared" si="131"/>
        <v>43378</v>
      </c>
      <c r="H8442" s="1">
        <v>44936</v>
      </c>
      <c r="I8442" s="14" t="s">
        <v>38675</v>
      </c>
      <c r="J8442">
        <v>3599736</v>
      </c>
      <c r="K8442" t="s">
        <v>23756</v>
      </c>
      <c r="L8442" t="s">
        <v>20090</v>
      </c>
    </row>
    <row r="8443" spans="1:12" x14ac:dyDescent="0.3">
      <c r="A8443">
        <v>945336</v>
      </c>
      <c r="B8443" t="s">
        <v>3912</v>
      </c>
      <c r="C8443">
        <v>4.8</v>
      </c>
      <c r="D8443">
        <v>634</v>
      </c>
      <c r="E8443">
        <v>32</v>
      </c>
      <c r="F8443" s="1" t="s">
        <v>3913</v>
      </c>
      <c r="G8443" s="1">
        <f t="shared" si="131"/>
        <v>42612</v>
      </c>
      <c r="H8443" s="1">
        <v>44581</v>
      </c>
      <c r="I8443" s="14" t="s">
        <v>38703</v>
      </c>
      <c r="J8443">
        <v>6772884</v>
      </c>
      <c r="K8443" t="s">
        <v>23559</v>
      </c>
      <c r="L8443" t="s">
        <v>20090</v>
      </c>
    </row>
    <row r="8444" spans="1:12" x14ac:dyDescent="0.3">
      <c r="A8444">
        <v>2257152</v>
      </c>
      <c r="B8444" t="s">
        <v>2201</v>
      </c>
      <c r="C8444">
        <v>4.5</v>
      </c>
      <c r="D8444">
        <v>1403</v>
      </c>
      <c r="E8444">
        <v>127</v>
      </c>
      <c r="F8444" s="1" t="s">
        <v>2202</v>
      </c>
      <c r="G8444" s="1">
        <f t="shared" si="131"/>
        <v>43530</v>
      </c>
      <c r="H8444" s="1">
        <v>44637</v>
      </c>
      <c r="I8444" s="14" t="s">
        <v>38705</v>
      </c>
      <c r="J8444">
        <v>29908344</v>
      </c>
      <c r="K8444" t="s">
        <v>22002</v>
      </c>
      <c r="L8444" t="s">
        <v>20090</v>
      </c>
    </row>
    <row r="8445" spans="1:12" x14ac:dyDescent="0.3">
      <c r="A8445">
        <v>466414</v>
      </c>
      <c r="B8445" t="s">
        <v>4622</v>
      </c>
      <c r="C8445">
        <v>4.2</v>
      </c>
      <c r="D8445">
        <v>487</v>
      </c>
      <c r="E8445">
        <v>142</v>
      </c>
      <c r="F8445" s="1" t="s">
        <v>4623</v>
      </c>
      <c r="G8445" s="1">
        <f t="shared" si="131"/>
        <v>42097</v>
      </c>
      <c r="H8445" s="1">
        <v>42099</v>
      </c>
      <c r="I8445" s="14" t="s">
        <v>38691</v>
      </c>
      <c r="J8445">
        <v>10115690</v>
      </c>
      <c r="K8445" t="s">
        <v>22638</v>
      </c>
      <c r="L8445" t="s">
        <v>20090</v>
      </c>
    </row>
    <row r="8446" spans="1:12" x14ac:dyDescent="0.3">
      <c r="A8446">
        <v>723878</v>
      </c>
      <c r="B8446" t="s">
        <v>2769</v>
      </c>
      <c r="C8446">
        <v>4.3</v>
      </c>
      <c r="D8446">
        <v>1027</v>
      </c>
      <c r="E8446">
        <v>48</v>
      </c>
      <c r="F8446" s="1" t="s">
        <v>2770</v>
      </c>
      <c r="G8446" s="1">
        <f t="shared" si="131"/>
        <v>42380</v>
      </c>
      <c r="H8446" s="1">
        <v>43309</v>
      </c>
      <c r="I8446" s="14" t="s">
        <v>38752</v>
      </c>
      <c r="J8446">
        <v>6840206</v>
      </c>
      <c r="K8446" t="s">
        <v>22133</v>
      </c>
      <c r="L8446" t="s">
        <v>20090</v>
      </c>
    </row>
    <row r="8447" spans="1:12" x14ac:dyDescent="0.3">
      <c r="A8447">
        <v>1145090</v>
      </c>
      <c r="B8447" t="s">
        <v>6315</v>
      </c>
      <c r="C8447">
        <v>3.8</v>
      </c>
      <c r="D8447">
        <v>290</v>
      </c>
      <c r="E8447">
        <v>41</v>
      </c>
      <c r="F8447" s="1" t="s">
        <v>6316</v>
      </c>
      <c r="G8447" s="1">
        <f t="shared" si="131"/>
        <v>42808</v>
      </c>
      <c r="H8447" s="1">
        <v>42811</v>
      </c>
      <c r="I8447" s="14" t="s">
        <v>38703</v>
      </c>
      <c r="J8447">
        <v>16442046</v>
      </c>
      <c r="K8447" t="s">
        <v>25697</v>
      </c>
      <c r="L8447" t="s">
        <v>20090</v>
      </c>
    </row>
    <row r="8448" spans="1:12" x14ac:dyDescent="0.3">
      <c r="A8448">
        <v>2669708</v>
      </c>
      <c r="B8448" t="s">
        <v>2261</v>
      </c>
      <c r="C8448">
        <v>4.0999999999999996</v>
      </c>
      <c r="D8448">
        <v>1371</v>
      </c>
      <c r="E8448">
        <v>33</v>
      </c>
      <c r="F8448" s="1" t="s">
        <v>2262</v>
      </c>
      <c r="G8448" s="1">
        <f t="shared" si="131"/>
        <v>43792</v>
      </c>
      <c r="H8448" s="1">
        <v>44340</v>
      </c>
      <c r="I8448" s="14" t="s">
        <v>38703</v>
      </c>
      <c r="J8448">
        <v>44609338</v>
      </c>
      <c r="K8448" t="s">
        <v>22054</v>
      </c>
      <c r="L8448" t="s">
        <v>20090</v>
      </c>
    </row>
    <row r="8449" spans="1:12" x14ac:dyDescent="0.3">
      <c r="A8449">
        <v>782224</v>
      </c>
      <c r="B8449" t="s">
        <v>2185</v>
      </c>
      <c r="C8449">
        <v>4.2</v>
      </c>
      <c r="D8449">
        <v>1414</v>
      </c>
      <c r="E8449">
        <v>128</v>
      </c>
      <c r="F8449" s="1" t="s">
        <v>2186</v>
      </c>
      <c r="G8449" s="1">
        <f t="shared" si="131"/>
        <v>42433</v>
      </c>
      <c r="H8449" s="1">
        <v>44028</v>
      </c>
      <c r="I8449" s="14" t="s">
        <v>38701</v>
      </c>
      <c r="J8449">
        <v>426576</v>
      </c>
      <c r="K8449" t="s">
        <v>21988</v>
      </c>
      <c r="L8449" t="s">
        <v>20090</v>
      </c>
    </row>
    <row r="8450" spans="1:12" x14ac:dyDescent="0.3">
      <c r="A8450">
        <v>2451980</v>
      </c>
      <c r="B8450" t="s">
        <v>3132</v>
      </c>
      <c r="C8450">
        <v>3.6</v>
      </c>
      <c r="D8450">
        <v>862</v>
      </c>
      <c r="E8450">
        <v>49</v>
      </c>
      <c r="F8450" s="1" t="s">
        <v>3133</v>
      </c>
      <c r="G8450" s="1">
        <f t="shared" ref="G8450:G8513" si="132">DATEVALUE(LEFT(F8450,FIND("T",F8450)-1))</f>
        <v>43656</v>
      </c>
      <c r="H8450" s="1">
        <v>43675</v>
      </c>
      <c r="I8450" s="14" t="s">
        <v>38685</v>
      </c>
      <c r="J8450">
        <v>76057246</v>
      </c>
      <c r="K8450" t="s">
        <v>22848</v>
      </c>
      <c r="L8450" t="s">
        <v>20090</v>
      </c>
    </row>
    <row r="8451" spans="1:12" x14ac:dyDescent="0.3">
      <c r="A8451">
        <v>2705692</v>
      </c>
      <c r="B8451" t="s">
        <v>4065</v>
      </c>
      <c r="C8451">
        <v>4.5999999999999996</v>
      </c>
      <c r="D8451">
        <v>595</v>
      </c>
      <c r="E8451">
        <v>26</v>
      </c>
      <c r="F8451" s="1" t="s">
        <v>4066</v>
      </c>
      <c r="G8451" s="1">
        <f t="shared" si="132"/>
        <v>43813</v>
      </c>
      <c r="H8451" s="1">
        <v>44944</v>
      </c>
      <c r="I8451" s="14" t="s">
        <v>38716</v>
      </c>
      <c r="J8451">
        <v>12599950</v>
      </c>
      <c r="K8451" t="s">
        <v>23699</v>
      </c>
      <c r="L8451" t="s">
        <v>20090</v>
      </c>
    </row>
    <row r="8452" spans="1:12" x14ac:dyDescent="0.3">
      <c r="A8452">
        <v>2691654</v>
      </c>
      <c r="B8452" t="s">
        <v>852</v>
      </c>
      <c r="C8452">
        <v>4.5</v>
      </c>
      <c r="D8452">
        <v>4224</v>
      </c>
      <c r="E8452">
        <v>308</v>
      </c>
      <c r="F8452" s="1" t="s">
        <v>853</v>
      </c>
      <c r="G8452" s="1">
        <f t="shared" si="132"/>
        <v>43805</v>
      </c>
      <c r="H8452" s="1">
        <v>44953</v>
      </c>
      <c r="I8452" s="14" t="s">
        <v>38784</v>
      </c>
      <c r="J8452">
        <v>84635850</v>
      </c>
      <c r="K8452" t="s">
        <v>20741</v>
      </c>
      <c r="L8452" t="s">
        <v>20742</v>
      </c>
    </row>
    <row r="8453" spans="1:12" x14ac:dyDescent="0.3">
      <c r="A8453">
        <v>1563268</v>
      </c>
      <c r="B8453" t="s">
        <v>1409</v>
      </c>
      <c r="C8453">
        <v>4.4000000000000004</v>
      </c>
      <c r="D8453">
        <v>2450</v>
      </c>
      <c r="E8453">
        <v>123</v>
      </c>
      <c r="F8453" s="1" t="s">
        <v>1410</v>
      </c>
      <c r="G8453" s="1">
        <f t="shared" si="132"/>
        <v>43151</v>
      </c>
      <c r="H8453" s="1">
        <v>44883</v>
      </c>
      <c r="I8453" s="14" t="s">
        <v>38733</v>
      </c>
      <c r="J8453">
        <v>6452872</v>
      </c>
      <c r="K8453" t="s">
        <v>21270</v>
      </c>
      <c r="L8453" t="s">
        <v>21271</v>
      </c>
    </row>
    <row r="8454" spans="1:12" x14ac:dyDescent="0.3">
      <c r="A8454">
        <v>936854</v>
      </c>
      <c r="B8454" t="s">
        <v>4922</v>
      </c>
      <c r="C8454">
        <v>4.0999999999999996</v>
      </c>
      <c r="D8454">
        <v>440</v>
      </c>
      <c r="E8454">
        <v>14</v>
      </c>
      <c r="F8454" s="1" t="s">
        <v>4923</v>
      </c>
      <c r="G8454" s="1">
        <f t="shared" si="132"/>
        <v>42603</v>
      </c>
      <c r="H8454" s="1">
        <v>42996</v>
      </c>
      <c r="I8454" s="14" t="s">
        <v>38834</v>
      </c>
      <c r="J8454">
        <v>21109634</v>
      </c>
      <c r="K8454" t="s">
        <v>24469</v>
      </c>
      <c r="L8454" t="s">
        <v>24470</v>
      </c>
    </row>
    <row r="8455" spans="1:12" x14ac:dyDescent="0.3">
      <c r="A8455">
        <v>913448</v>
      </c>
      <c r="B8455" t="s">
        <v>38452</v>
      </c>
      <c r="C8455">
        <v>4.5999999999999996</v>
      </c>
      <c r="D8455">
        <v>25602</v>
      </c>
      <c r="E8455">
        <v>71</v>
      </c>
      <c r="F8455" s="1" t="s">
        <v>139</v>
      </c>
      <c r="G8455" s="1">
        <f t="shared" si="132"/>
        <v>42575</v>
      </c>
      <c r="H8455" s="1">
        <v>44935</v>
      </c>
      <c r="I8455" s="14" t="s">
        <v>38720</v>
      </c>
      <c r="J8455">
        <v>2364054</v>
      </c>
      <c r="K8455" t="s">
        <v>38628</v>
      </c>
      <c r="L8455" t="s">
        <v>20055</v>
      </c>
    </row>
    <row r="8456" spans="1:12" x14ac:dyDescent="0.3">
      <c r="A8456">
        <v>915296</v>
      </c>
      <c r="B8456" t="s">
        <v>5602</v>
      </c>
      <c r="C8456">
        <v>3.7</v>
      </c>
      <c r="D8456">
        <v>354</v>
      </c>
      <c r="E8456">
        <v>35</v>
      </c>
      <c r="F8456" s="1" t="s">
        <v>5603</v>
      </c>
      <c r="G8456" s="1">
        <f t="shared" si="132"/>
        <v>42577</v>
      </c>
      <c r="H8456" s="1">
        <v>44724</v>
      </c>
      <c r="I8456" s="14" t="s">
        <v>38703</v>
      </c>
      <c r="J8456">
        <v>23753272</v>
      </c>
      <c r="K8456" t="s">
        <v>25063</v>
      </c>
      <c r="L8456" t="s">
        <v>25064</v>
      </c>
    </row>
    <row r="8457" spans="1:12" x14ac:dyDescent="0.3">
      <c r="A8457">
        <v>2503776</v>
      </c>
      <c r="B8457" t="s">
        <v>2281</v>
      </c>
      <c r="C8457">
        <v>4.4000000000000004</v>
      </c>
      <c r="D8457">
        <v>1362</v>
      </c>
      <c r="E8457">
        <v>45</v>
      </c>
      <c r="F8457" s="1" t="s">
        <v>2282</v>
      </c>
      <c r="G8457" s="1">
        <f t="shared" si="132"/>
        <v>43688</v>
      </c>
      <c r="H8457" s="1">
        <v>44894</v>
      </c>
      <c r="I8457" s="14" t="s">
        <v>38727</v>
      </c>
      <c r="J8457">
        <v>13121610</v>
      </c>
      <c r="K8457" t="s">
        <v>22070</v>
      </c>
      <c r="L8457" t="s">
        <v>22071</v>
      </c>
    </row>
    <row r="8458" spans="1:12" x14ac:dyDescent="0.3">
      <c r="A8458">
        <v>1466192</v>
      </c>
      <c r="B8458" t="s">
        <v>4402</v>
      </c>
      <c r="C8458">
        <v>4.5999999999999996</v>
      </c>
      <c r="D8458">
        <v>524</v>
      </c>
      <c r="E8458">
        <v>53</v>
      </c>
      <c r="F8458" s="1" t="s">
        <v>4403</v>
      </c>
      <c r="G8458" s="1">
        <f t="shared" si="132"/>
        <v>43080</v>
      </c>
      <c r="H8458" s="1">
        <v>44134</v>
      </c>
      <c r="I8458" s="14" t="s">
        <v>38694</v>
      </c>
      <c r="J8458">
        <v>7843938</v>
      </c>
      <c r="K8458" t="s">
        <v>23996</v>
      </c>
      <c r="L8458" t="s">
        <v>23997</v>
      </c>
    </row>
    <row r="8459" spans="1:12" x14ac:dyDescent="0.3">
      <c r="A8459">
        <v>4267794</v>
      </c>
      <c r="B8459" t="s">
        <v>5052</v>
      </c>
      <c r="C8459">
        <v>4.4000000000000004</v>
      </c>
      <c r="D8459">
        <v>421</v>
      </c>
      <c r="E8459">
        <v>30</v>
      </c>
      <c r="F8459" s="1" t="s">
        <v>5053</v>
      </c>
      <c r="G8459" s="1">
        <f t="shared" si="132"/>
        <v>44436</v>
      </c>
      <c r="H8459" s="1">
        <v>44883</v>
      </c>
      <c r="I8459" s="14" t="s">
        <v>38750</v>
      </c>
      <c r="J8459">
        <v>69452076</v>
      </c>
      <c r="K8459" t="s">
        <v>24589</v>
      </c>
      <c r="L8459" t="s">
        <v>24092</v>
      </c>
    </row>
    <row r="8460" spans="1:12" x14ac:dyDescent="0.3">
      <c r="A8460">
        <v>235886</v>
      </c>
      <c r="B8460" t="s">
        <v>4510</v>
      </c>
      <c r="C8460">
        <v>4.5</v>
      </c>
      <c r="D8460">
        <v>507</v>
      </c>
      <c r="E8460">
        <v>150</v>
      </c>
      <c r="F8460" s="1" t="s">
        <v>4511</v>
      </c>
      <c r="G8460" s="1">
        <f t="shared" si="132"/>
        <v>41792</v>
      </c>
      <c r="H8460" s="1">
        <v>42355</v>
      </c>
      <c r="I8460" s="14" t="s">
        <v>38689</v>
      </c>
      <c r="J8460">
        <v>5653090</v>
      </c>
      <c r="K8460" t="s">
        <v>24091</v>
      </c>
      <c r="L8460" t="s">
        <v>24092</v>
      </c>
    </row>
    <row r="8461" spans="1:12" x14ac:dyDescent="0.3">
      <c r="A8461">
        <v>1673442</v>
      </c>
      <c r="B8461" t="s">
        <v>952</v>
      </c>
      <c r="C8461">
        <v>4.5</v>
      </c>
      <c r="D8461">
        <v>3751</v>
      </c>
      <c r="E8461">
        <v>168</v>
      </c>
      <c r="F8461" s="1" t="s">
        <v>953</v>
      </c>
      <c r="G8461" s="1">
        <f t="shared" si="132"/>
        <v>43223</v>
      </c>
      <c r="H8461" s="1">
        <v>44927</v>
      </c>
      <c r="I8461" s="14" t="s">
        <v>38787</v>
      </c>
      <c r="J8461">
        <v>35101150</v>
      </c>
      <c r="K8461" t="s">
        <v>20834</v>
      </c>
      <c r="L8461" t="s">
        <v>20835</v>
      </c>
    </row>
    <row r="8462" spans="1:12" x14ac:dyDescent="0.3">
      <c r="A8462">
        <v>427530</v>
      </c>
      <c r="B8462" t="s">
        <v>1806</v>
      </c>
      <c r="C8462">
        <v>3.7</v>
      </c>
      <c r="D8462">
        <v>1786</v>
      </c>
      <c r="E8462">
        <v>231</v>
      </c>
      <c r="F8462" s="1" t="s">
        <v>1807</v>
      </c>
      <c r="G8462" s="1">
        <f t="shared" si="132"/>
        <v>42055</v>
      </c>
      <c r="H8462" s="1">
        <v>43741</v>
      </c>
      <c r="I8462" s="14" t="s">
        <v>38681</v>
      </c>
      <c r="J8462">
        <v>598757</v>
      </c>
      <c r="K8462" t="s">
        <v>21640</v>
      </c>
      <c r="L8462" t="s">
        <v>21641</v>
      </c>
    </row>
    <row r="8463" spans="1:12" x14ac:dyDescent="0.3">
      <c r="A8463">
        <v>515220</v>
      </c>
      <c r="B8463" t="s">
        <v>4390</v>
      </c>
      <c r="C8463">
        <v>4.3</v>
      </c>
      <c r="D8463">
        <v>529</v>
      </c>
      <c r="E8463">
        <v>29</v>
      </c>
      <c r="F8463" s="1" t="s">
        <v>4391</v>
      </c>
      <c r="G8463" s="1">
        <f t="shared" si="132"/>
        <v>42154</v>
      </c>
      <c r="H8463" s="1">
        <v>42962</v>
      </c>
      <c r="I8463" s="14" t="s">
        <v>38717</v>
      </c>
      <c r="J8463">
        <v>5341724</v>
      </c>
      <c r="K8463" t="s">
        <v>23986</v>
      </c>
      <c r="L8463" t="s">
        <v>23987</v>
      </c>
    </row>
    <row r="8464" spans="1:12" x14ac:dyDescent="0.3">
      <c r="A8464">
        <v>278711</v>
      </c>
      <c r="B8464" t="s">
        <v>17326</v>
      </c>
      <c r="C8464">
        <v>3.6</v>
      </c>
      <c r="D8464">
        <v>39</v>
      </c>
      <c r="E8464">
        <v>13</v>
      </c>
      <c r="F8464" s="1" t="s">
        <v>17327</v>
      </c>
      <c r="G8464" s="1">
        <f t="shared" si="132"/>
        <v>41862</v>
      </c>
      <c r="H8464" s="1">
        <v>42458</v>
      </c>
      <c r="I8464" s="14" t="s">
        <v>38717</v>
      </c>
      <c r="J8464">
        <v>7060085</v>
      </c>
      <c r="K8464" t="s">
        <v>36126</v>
      </c>
      <c r="L8464" t="s">
        <v>36127</v>
      </c>
    </row>
    <row r="8465" spans="1:12" x14ac:dyDescent="0.3">
      <c r="A8465">
        <v>1360998</v>
      </c>
      <c r="B8465" t="s">
        <v>750</v>
      </c>
      <c r="C8465">
        <v>4.3</v>
      </c>
      <c r="D8465">
        <v>4815</v>
      </c>
      <c r="E8465">
        <v>95</v>
      </c>
      <c r="F8465" s="1" t="s">
        <v>751</v>
      </c>
      <c r="G8465" s="1">
        <f t="shared" si="132"/>
        <v>43003</v>
      </c>
      <c r="H8465" s="1">
        <v>44117</v>
      </c>
      <c r="I8465" s="14" t="s">
        <v>38719</v>
      </c>
      <c r="J8465">
        <v>36657086</v>
      </c>
      <c r="K8465" t="s">
        <v>20640</v>
      </c>
      <c r="L8465" t="s">
        <v>20641</v>
      </c>
    </row>
    <row r="8466" spans="1:12" x14ac:dyDescent="0.3">
      <c r="A8466">
        <v>2355292</v>
      </c>
      <c r="B8466" t="s">
        <v>2131</v>
      </c>
      <c r="C8466">
        <v>4.4000000000000004</v>
      </c>
      <c r="D8466">
        <v>1469</v>
      </c>
      <c r="E8466">
        <v>27</v>
      </c>
      <c r="F8466" s="1" t="s">
        <v>2132</v>
      </c>
      <c r="G8466" s="1">
        <f t="shared" si="132"/>
        <v>43591</v>
      </c>
      <c r="H8466" s="1">
        <v>44969</v>
      </c>
      <c r="I8466" s="14" t="s">
        <v>38722</v>
      </c>
      <c r="J8466">
        <v>13121610</v>
      </c>
      <c r="K8466" t="s">
        <v>21938</v>
      </c>
      <c r="L8466" t="s">
        <v>20641</v>
      </c>
    </row>
    <row r="8467" spans="1:12" x14ac:dyDescent="0.3">
      <c r="A8467">
        <v>2759120</v>
      </c>
      <c r="B8467" t="s">
        <v>6389</v>
      </c>
      <c r="C8467">
        <v>4.5999999999999996</v>
      </c>
      <c r="D8467">
        <v>286</v>
      </c>
      <c r="E8467">
        <v>64</v>
      </c>
      <c r="F8467" s="1" t="s">
        <v>6390</v>
      </c>
      <c r="G8467" s="1">
        <f t="shared" si="132"/>
        <v>43844</v>
      </c>
      <c r="H8467" s="1">
        <v>43844</v>
      </c>
      <c r="I8467" s="14" t="s">
        <v>38694</v>
      </c>
      <c r="J8467">
        <v>34771502</v>
      </c>
      <c r="K8467" t="s">
        <v>25761</v>
      </c>
      <c r="L8467" t="s">
        <v>20641</v>
      </c>
    </row>
    <row r="8468" spans="1:12" x14ac:dyDescent="0.3">
      <c r="A8468">
        <v>2929044</v>
      </c>
      <c r="B8468" t="s">
        <v>6321</v>
      </c>
      <c r="C8468">
        <v>3.8</v>
      </c>
      <c r="D8468">
        <v>290</v>
      </c>
      <c r="E8468">
        <v>7</v>
      </c>
      <c r="F8468" s="1" t="s">
        <v>6322</v>
      </c>
      <c r="G8468" s="1">
        <f t="shared" si="132"/>
        <v>43919</v>
      </c>
      <c r="H8468" s="1">
        <v>43932</v>
      </c>
      <c r="I8468" s="14" t="s">
        <v>38685</v>
      </c>
      <c r="J8468">
        <v>34139302</v>
      </c>
      <c r="K8468" t="s">
        <v>25702</v>
      </c>
      <c r="L8468" t="s">
        <v>25703</v>
      </c>
    </row>
    <row r="8469" spans="1:12" x14ac:dyDescent="0.3">
      <c r="A8469">
        <v>1319940</v>
      </c>
      <c r="B8469" t="s">
        <v>3262</v>
      </c>
      <c r="C8469">
        <v>4.0999999999999996</v>
      </c>
      <c r="D8469">
        <v>812</v>
      </c>
      <c r="E8469">
        <v>32</v>
      </c>
      <c r="F8469" s="1" t="s">
        <v>3263</v>
      </c>
      <c r="G8469" s="1">
        <f t="shared" si="132"/>
        <v>42960</v>
      </c>
      <c r="H8469" s="1">
        <v>44835</v>
      </c>
      <c r="I8469" s="14" t="s">
        <v>38750</v>
      </c>
      <c r="J8469">
        <v>34995764</v>
      </c>
      <c r="K8469" t="s">
        <v>22963</v>
      </c>
      <c r="L8469" t="s">
        <v>22964</v>
      </c>
    </row>
    <row r="8470" spans="1:12" x14ac:dyDescent="0.3">
      <c r="A8470">
        <v>1297904</v>
      </c>
      <c r="B8470" t="s">
        <v>5991</v>
      </c>
      <c r="C8470">
        <v>4</v>
      </c>
      <c r="D8470">
        <v>315</v>
      </c>
      <c r="E8470">
        <v>217</v>
      </c>
      <c r="F8470" s="1" t="s">
        <v>5992</v>
      </c>
      <c r="G8470" s="1">
        <f t="shared" si="132"/>
        <v>42935</v>
      </c>
      <c r="H8470" s="1">
        <v>43794</v>
      </c>
      <c r="I8470" s="14" t="s">
        <v>38714</v>
      </c>
      <c r="J8470">
        <v>34146664</v>
      </c>
      <c r="K8470" t="s">
        <v>25407</v>
      </c>
      <c r="L8470" t="s">
        <v>25408</v>
      </c>
    </row>
    <row r="8471" spans="1:12" x14ac:dyDescent="0.3">
      <c r="A8471">
        <v>41295</v>
      </c>
      <c r="B8471" t="s">
        <v>257</v>
      </c>
      <c r="C8471">
        <v>4.3</v>
      </c>
      <c r="D8471">
        <v>14664</v>
      </c>
      <c r="E8471">
        <v>72</v>
      </c>
      <c r="F8471" s="1" t="s">
        <v>258</v>
      </c>
      <c r="G8471" s="1">
        <f t="shared" si="132"/>
        <v>41317</v>
      </c>
      <c r="H8471" s="1">
        <v>43796</v>
      </c>
      <c r="I8471" s="14" t="s">
        <v>38729</v>
      </c>
      <c r="J8471">
        <v>598757</v>
      </c>
      <c r="K8471" t="s">
        <v>20169</v>
      </c>
      <c r="L8471" t="s">
        <v>20170</v>
      </c>
    </row>
    <row r="8472" spans="1:12" x14ac:dyDescent="0.3">
      <c r="A8472">
        <v>3225779</v>
      </c>
      <c r="B8472" t="s">
        <v>1666</v>
      </c>
      <c r="C8472">
        <v>4.0999999999999996</v>
      </c>
      <c r="D8472">
        <v>1948</v>
      </c>
      <c r="E8472">
        <v>11</v>
      </c>
      <c r="F8472" s="1" t="s">
        <v>1667</v>
      </c>
      <c r="G8472" s="1">
        <f t="shared" si="132"/>
        <v>43993</v>
      </c>
      <c r="H8472" s="1">
        <v>43993</v>
      </c>
      <c r="I8472" s="14" t="s">
        <v>38716</v>
      </c>
      <c r="J8472">
        <v>98170214</v>
      </c>
      <c r="K8472" t="s">
        <v>21510</v>
      </c>
      <c r="L8472" t="s">
        <v>21511</v>
      </c>
    </row>
    <row r="8473" spans="1:12" x14ac:dyDescent="0.3">
      <c r="A8473">
        <v>806922</v>
      </c>
      <c r="B8473" t="s">
        <v>99</v>
      </c>
      <c r="C8473">
        <v>4.3</v>
      </c>
      <c r="D8473">
        <v>32317</v>
      </c>
      <c r="E8473">
        <v>139</v>
      </c>
      <c r="F8473" s="1" t="s">
        <v>100</v>
      </c>
      <c r="G8473" s="1">
        <f t="shared" si="132"/>
        <v>42458</v>
      </c>
      <c r="H8473" s="1">
        <v>43215</v>
      </c>
      <c r="I8473" s="14" t="s">
        <v>38706</v>
      </c>
      <c r="J8473">
        <v>712832</v>
      </c>
      <c r="K8473" t="s">
        <v>20017</v>
      </c>
      <c r="L8473" t="s">
        <v>20018</v>
      </c>
    </row>
    <row r="8474" spans="1:12" x14ac:dyDescent="0.3">
      <c r="A8474">
        <v>2472180</v>
      </c>
      <c r="B8474" t="s">
        <v>615</v>
      </c>
      <c r="C8474">
        <v>4.5999999999999996</v>
      </c>
      <c r="D8474">
        <v>5960</v>
      </c>
      <c r="E8474">
        <v>302</v>
      </c>
      <c r="F8474" s="1" t="s">
        <v>616</v>
      </c>
      <c r="G8474" s="1">
        <f t="shared" si="132"/>
        <v>43669</v>
      </c>
      <c r="H8474" s="1">
        <v>44902</v>
      </c>
      <c r="I8474" s="14" t="s">
        <v>38668</v>
      </c>
      <c r="J8474">
        <v>36549886</v>
      </c>
      <c r="K8474" t="s">
        <v>20511</v>
      </c>
      <c r="L8474" t="s">
        <v>20512</v>
      </c>
    </row>
    <row r="8475" spans="1:12" x14ac:dyDescent="0.3">
      <c r="A8475">
        <v>325564</v>
      </c>
      <c r="B8475" t="s">
        <v>3694</v>
      </c>
      <c r="C8475">
        <v>4</v>
      </c>
      <c r="D8475">
        <v>681</v>
      </c>
      <c r="E8475">
        <v>149</v>
      </c>
      <c r="F8475" s="1" t="s">
        <v>3695</v>
      </c>
      <c r="G8475" s="1">
        <f t="shared" si="132"/>
        <v>41935</v>
      </c>
      <c r="H8475" s="1">
        <v>44786</v>
      </c>
      <c r="I8475" s="14" t="s">
        <v>38689</v>
      </c>
      <c r="J8475">
        <v>8407796</v>
      </c>
      <c r="K8475" t="s">
        <v>23359</v>
      </c>
      <c r="L8475" t="s">
        <v>23360</v>
      </c>
    </row>
    <row r="8476" spans="1:12" x14ac:dyDescent="0.3">
      <c r="A8476">
        <v>10681</v>
      </c>
      <c r="B8476" t="s">
        <v>4661</v>
      </c>
      <c r="C8476">
        <v>3.5</v>
      </c>
      <c r="D8476">
        <v>482</v>
      </c>
      <c r="E8476">
        <v>38</v>
      </c>
      <c r="F8476" s="1" t="s">
        <v>4662</v>
      </c>
      <c r="G8476" s="1">
        <f t="shared" si="132"/>
        <v>40843</v>
      </c>
      <c r="H8476" s="1">
        <v>44042</v>
      </c>
      <c r="I8476" s="14" t="s">
        <v>38691</v>
      </c>
      <c r="J8476">
        <v>35269</v>
      </c>
      <c r="K8476" t="s">
        <v>24227</v>
      </c>
      <c r="L8476" t="s">
        <v>24228</v>
      </c>
    </row>
    <row r="8477" spans="1:12" x14ac:dyDescent="0.3">
      <c r="A8477">
        <v>1022012</v>
      </c>
      <c r="B8477" t="s">
        <v>6026</v>
      </c>
      <c r="C8477">
        <v>4.3</v>
      </c>
      <c r="D8477">
        <v>311</v>
      </c>
      <c r="E8477">
        <v>157</v>
      </c>
      <c r="F8477" s="1" t="s">
        <v>6027</v>
      </c>
      <c r="G8477" s="1">
        <f t="shared" si="132"/>
        <v>42698</v>
      </c>
      <c r="H8477" s="1">
        <v>44877</v>
      </c>
      <c r="I8477" s="14" t="s">
        <v>38695</v>
      </c>
      <c r="J8477">
        <v>744644</v>
      </c>
      <c r="K8477" t="s">
        <v>25438</v>
      </c>
      <c r="L8477" t="s">
        <v>25439</v>
      </c>
    </row>
    <row r="8478" spans="1:12" x14ac:dyDescent="0.3">
      <c r="A8478">
        <v>1093774</v>
      </c>
      <c r="B8478" t="s">
        <v>1080</v>
      </c>
      <c r="C8478">
        <v>4.8</v>
      </c>
      <c r="D8478">
        <v>3242</v>
      </c>
      <c r="E8478">
        <v>134</v>
      </c>
      <c r="F8478" s="1" t="s">
        <v>1081</v>
      </c>
      <c r="G8478" s="1">
        <f t="shared" si="132"/>
        <v>42763</v>
      </c>
      <c r="H8478" s="1">
        <v>44968</v>
      </c>
      <c r="I8478" s="14" t="s">
        <v>38762</v>
      </c>
      <c r="J8478">
        <v>15487444</v>
      </c>
      <c r="K8478" t="s">
        <v>20959</v>
      </c>
      <c r="L8478" t="s">
        <v>20960</v>
      </c>
    </row>
    <row r="8479" spans="1:12" x14ac:dyDescent="0.3">
      <c r="A8479">
        <v>1029638</v>
      </c>
      <c r="B8479" t="s">
        <v>2939</v>
      </c>
      <c r="C8479">
        <v>3.7</v>
      </c>
      <c r="D8479">
        <v>938</v>
      </c>
      <c r="E8479">
        <v>77</v>
      </c>
      <c r="F8479" s="1" t="s">
        <v>2940</v>
      </c>
      <c r="G8479" s="1">
        <f t="shared" si="132"/>
        <v>42706</v>
      </c>
      <c r="H8479" s="1">
        <v>42710</v>
      </c>
      <c r="I8479" s="14" t="s">
        <v>38689</v>
      </c>
      <c r="J8479">
        <v>128598</v>
      </c>
      <c r="K8479" t="s">
        <v>22674</v>
      </c>
      <c r="L8479" t="s">
        <v>22675</v>
      </c>
    </row>
    <row r="8480" spans="1:12" x14ac:dyDescent="0.3">
      <c r="A8480">
        <v>830880</v>
      </c>
      <c r="B8480" t="s">
        <v>1724</v>
      </c>
      <c r="C8480">
        <v>4.5999999999999996</v>
      </c>
      <c r="D8480">
        <v>1882</v>
      </c>
      <c r="E8480">
        <v>39</v>
      </c>
      <c r="F8480" s="1" t="s">
        <v>1725</v>
      </c>
      <c r="G8480" s="1">
        <f t="shared" si="132"/>
        <v>42484</v>
      </c>
      <c r="H8480" s="1">
        <v>43936</v>
      </c>
      <c r="I8480" s="14" t="s">
        <v>38700</v>
      </c>
      <c r="J8480">
        <v>11434730</v>
      </c>
      <c r="K8480" t="s">
        <v>21564</v>
      </c>
      <c r="L8480" t="s">
        <v>21496</v>
      </c>
    </row>
    <row r="8481" spans="1:12" x14ac:dyDescent="0.3">
      <c r="A8481">
        <v>535562</v>
      </c>
      <c r="B8481" t="s">
        <v>1650</v>
      </c>
      <c r="C8481">
        <v>4.7</v>
      </c>
      <c r="D8481">
        <v>1977</v>
      </c>
      <c r="E8481">
        <v>150</v>
      </c>
      <c r="F8481" s="1" t="s">
        <v>1651</v>
      </c>
      <c r="G8481" s="1">
        <f t="shared" si="132"/>
        <v>42178</v>
      </c>
      <c r="H8481" s="1">
        <v>44029</v>
      </c>
      <c r="I8481" s="14" t="s">
        <v>38761</v>
      </c>
      <c r="J8481">
        <v>833735</v>
      </c>
      <c r="K8481" t="s">
        <v>21495</v>
      </c>
      <c r="L8481" t="s">
        <v>21496</v>
      </c>
    </row>
    <row r="8482" spans="1:12" x14ac:dyDescent="0.3">
      <c r="A8482">
        <v>1172996</v>
      </c>
      <c r="B8482" t="s">
        <v>666</v>
      </c>
      <c r="C8482">
        <v>4.0999999999999996</v>
      </c>
      <c r="D8482">
        <v>5333</v>
      </c>
      <c r="E8482">
        <v>151</v>
      </c>
      <c r="F8482" s="1" t="s">
        <v>667</v>
      </c>
      <c r="G8482" s="1">
        <f t="shared" si="132"/>
        <v>42832</v>
      </c>
      <c r="H8482" s="1">
        <v>44958</v>
      </c>
      <c r="I8482" s="14" t="s">
        <v>38695</v>
      </c>
      <c r="J8482">
        <v>5487312</v>
      </c>
      <c r="K8482" t="s">
        <v>20558</v>
      </c>
      <c r="L8482" t="s">
        <v>20559</v>
      </c>
    </row>
    <row r="8483" spans="1:12" x14ac:dyDescent="0.3">
      <c r="A8483">
        <v>2467110</v>
      </c>
      <c r="B8483" t="s">
        <v>12388</v>
      </c>
      <c r="C8483">
        <v>4.7</v>
      </c>
      <c r="D8483">
        <v>86</v>
      </c>
      <c r="E8483">
        <v>41</v>
      </c>
      <c r="F8483" s="1" t="s">
        <v>12389</v>
      </c>
      <c r="G8483" s="1">
        <f t="shared" si="132"/>
        <v>43665</v>
      </c>
      <c r="H8483" s="1">
        <v>44581</v>
      </c>
      <c r="I8483" s="14" t="s">
        <v>38701</v>
      </c>
      <c r="J8483">
        <v>41149680</v>
      </c>
      <c r="K8483" t="s">
        <v>31485</v>
      </c>
      <c r="L8483" t="s">
        <v>31486</v>
      </c>
    </row>
    <row r="8484" spans="1:12" x14ac:dyDescent="0.3">
      <c r="A8484">
        <v>2021224</v>
      </c>
      <c r="B8484" t="s">
        <v>5054</v>
      </c>
      <c r="C8484">
        <v>4.2</v>
      </c>
      <c r="D8484">
        <v>420</v>
      </c>
      <c r="E8484">
        <v>28</v>
      </c>
      <c r="F8484" s="1" t="s">
        <v>5055</v>
      </c>
      <c r="G8484" s="1">
        <f t="shared" si="132"/>
        <v>43416</v>
      </c>
      <c r="H8484" s="1">
        <v>44943</v>
      </c>
      <c r="I8484" s="14" t="s">
        <v>38750</v>
      </c>
      <c r="J8484">
        <v>4132674</v>
      </c>
      <c r="K8484" t="s">
        <v>24590</v>
      </c>
      <c r="L8484" t="s">
        <v>23890</v>
      </c>
    </row>
    <row r="8485" spans="1:12" x14ac:dyDescent="0.3">
      <c r="A8485">
        <v>4053426</v>
      </c>
      <c r="B8485" t="s">
        <v>4280</v>
      </c>
      <c r="C8485">
        <v>4.7</v>
      </c>
      <c r="D8485">
        <v>552</v>
      </c>
      <c r="E8485">
        <v>89</v>
      </c>
      <c r="F8485" s="1" t="s">
        <v>4281</v>
      </c>
      <c r="G8485" s="1">
        <f t="shared" si="132"/>
        <v>44332</v>
      </c>
      <c r="H8485" s="1">
        <v>44509</v>
      </c>
      <c r="I8485" s="14" t="s">
        <v>38701</v>
      </c>
      <c r="J8485">
        <v>87452</v>
      </c>
      <c r="K8485" t="s">
        <v>23889</v>
      </c>
      <c r="L8485" t="s">
        <v>23890</v>
      </c>
    </row>
    <row r="8486" spans="1:12" x14ac:dyDescent="0.3">
      <c r="A8486">
        <v>3053080</v>
      </c>
      <c r="B8486" t="s">
        <v>5099</v>
      </c>
      <c r="C8486">
        <v>4.3</v>
      </c>
      <c r="D8486">
        <v>413</v>
      </c>
      <c r="E8486">
        <v>93</v>
      </c>
      <c r="F8486" s="1" t="s">
        <v>5100</v>
      </c>
      <c r="G8486" s="1">
        <f t="shared" si="132"/>
        <v>43947</v>
      </c>
      <c r="H8486" s="1">
        <v>44883</v>
      </c>
      <c r="I8486" s="14" t="s">
        <v>38689</v>
      </c>
      <c r="J8486">
        <v>30225</v>
      </c>
      <c r="K8486" t="s">
        <v>24628</v>
      </c>
      <c r="L8486" t="s">
        <v>24629</v>
      </c>
    </row>
    <row r="8487" spans="1:12" x14ac:dyDescent="0.3">
      <c r="A8487">
        <v>1446594</v>
      </c>
      <c r="B8487" t="s">
        <v>5898</v>
      </c>
      <c r="C8487">
        <v>4.2</v>
      </c>
      <c r="D8487">
        <v>323</v>
      </c>
      <c r="E8487">
        <v>25</v>
      </c>
      <c r="F8487" s="1" t="s">
        <v>5899</v>
      </c>
      <c r="G8487" s="1">
        <f t="shared" si="132"/>
        <v>43064</v>
      </c>
      <c r="H8487" s="1">
        <v>43074</v>
      </c>
      <c r="I8487" s="14" t="s">
        <v>38752</v>
      </c>
      <c r="J8487">
        <v>8837342</v>
      </c>
      <c r="K8487" t="s">
        <v>25324</v>
      </c>
      <c r="L8487" t="s">
        <v>25325</v>
      </c>
    </row>
    <row r="8488" spans="1:12" x14ac:dyDescent="0.3">
      <c r="A8488">
        <v>2849582</v>
      </c>
      <c r="B8488" t="s">
        <v>6712</v>
      </c>
      <c r="C8488">
        <v>4.3</v>
      </c>
      <c r="D8488">
        <v>264</v>
      </c>
      <c r="E8488">
        <v>19</v>
      </c>
      <c r="F8488" s="1" t="s">
        <v>6713</v>
      </c>
      <c r="G8488" s="1">
        <f t="shared" si="132"/>
        <v>43893</v>
      </c>
      <c r="H8488" s="1">
        <v>44602</v>
      </c>
      <c r="I8488" s="14" t="s">
        <v>38703</v>
      </c>
      <c r="J8488">
        <v>2594496</v>
      </c>
      <c r="K8488" t="s">
        <v>26055</v>
      </c>
      <c r="L8488" t="s">
        <v>20583</v>
      </c>
    </row>
    <row r="8489" spans="1:12" x14ac:dyDescent="0.3">
      <c r="A8489">
        <v>3518698</v>
      </c>
      <c r="B8489" t="s">
        <v>3313</v>
      </c>
      <c r="C8489">
        <v>4.2</v>
      </c>
      <c r="D8489">
        <v>792</v>
      </c>
      <c r="E8489">
        <v>46</v>
      </c>
      <c r="F8489" s="1" t="s">
        <v>3314</v>
      </c>
      <c r="G8489" s="1">
        <f t="shared" si="132"/>
        <v>44096</v>
      </c>
      <c r="H8489" s="1">
        <v>44098</v>
      </c>
      <c r="I8489" s="14" t="s">
        <v>38685</v>
      </c>
      <c r="J8489">
        <v>97067388</v>
      </c>
      <c r="K8489" t="s">
        <v>23010</v>
      </c>
      <c r="L8489" t="s">
        <v>23011</v>
      </c>
    </row>
    <row r="8490" spans="1:12" x14ac:dyDescent="0.3">
      <c r="A8490">
        <v>1464166</v>
      </c>
      <c r="B8490" t="s">
        <v>690</v>
      </c>
      <c r="C8490">
        <v>4.4000000000000004</v>
      </c>
      <c r="D8490">
        <v>5132</v>
      </c>
      <c r="E8490">
        <v>476</v>
      </c>
      <c r="F8490" s="1" t="s">
        <v>691</v>
      </c>
      <c r="G8490" s="1">
        <f t="shared" si="132"/>
        <v>43078</v>
      </c>
      <c r="H8490" s="1">
        <v>44937</v>
      </c>
      <c r="I8490" s="14" t="s">
        <v>38777</v>
      </c>
      <c r="J8490">
        <v>38475056</v>
      </c>
      <c r="K8490" t="s">
        <v>20582</v>
      </c>
      <c r="L8490" t="s">
        <v>20583</v>
      </c>
    </row>
    <row r="8491" spans="1:12" x14ac:dyDescent="0.3">
      <c r="A8491">
        <v>1213952</v>
      </c>
      <c r="B8491" t="s">
        <v>413</v>
      </c>
      <c r="C8491">
        <v>4.8</v>
      </c>
      <c r="D8491">
        <v>9286</v>
      </c>
      <c r="E8491">
        <v>162</v>
      </c>
      <c r="F8491" s="1" t="s">
        <v>414</v>
      </c>
      <c r="G8491" s="1">
        <f t="shared" si="132"/>
        <v>42867</v>
      </c>
      <c r="H8491" s="1">
        <v>44923</v>
      </c>
      <c r="I8491" s="14" t="s">
        <v>38688</v>
      </c>
      <c r="J8491">
        <v>456740</v>
      </c>
      <c r="K8491" t="s">
        <v>20317</v>
      </c>
      <c r="L8491" t="s">
        <v>20318</v>
      </c>
    </row>
    <row r="8492" spans="1:12" x14ac:dyDescent="0.3">
      <c r="A8492">
        <v>2085288</v>
      </c>
      <c r="B8492" t="s">
        <v>6107</v>
      </c>
      <c r="C8492">
        <v>3.6</v>
      </c>
      <c r="D8492">
        <v>306</v>
      </c>
      <c r="E8492">
        <v>31</v>
      </c>
      <c r="F8492" s="1" t="s">
        <v>6108</v>
      </c>
      <c r="G8492" s="1">
        <f t="shared" si="132"/>
        <v>43447</v>
      </c>
      <c r="H8492" s="1">
        <v>43977</v>
      </c>
      <c r="I8492" s="14" t="s">
        <v>38703</v>
      </c>
      <c r="J8492">
        <v>15289122</v>
      </c>
      <c r="K8492" t="s">
        <v>25512</v>
      </c>
      <c r="L8492" t="s">
        <v>25513</v>
      </c>
    </row>
    <row r="8493" spans="1:12" x14ac:dyDescent="0.3">
      <c r="A8493">
        <v>3977800</v>
      </c>
      <c r="B8493" t="s">
        <v>4814</v>
      </c>
      <c r="C8493">
        <v>4.4000000000000004</v>
      </c>
      <c r="D8493">
        <v>461</v>
      </c>
      <c r="E8493">
        <v>70</v>
      </c>
      <c r="F8493" s="1" t="s">
        <v>4815</v>
      </c>
      <c r="G8493" s="1">
        <f t="shared" si="132"/>
        <v>44298</v>
      </c>
      <c r="H8493" s="1">
        <v>44340</v>
      </c>
      <c r="I8493" s="14" t="s">
        <v>38722</v>
      </c>
      <c r="J8493">
        <v>143848174</v>
      </c>
      <c r="K8493" t="s">
        <v>24371</v>
      </c>
      <c r="L8493" t="s">
        <v>24372</v>
      </c>
    </row>
    <row r="8494" spans="1:12" x14ac:dyDescent="0.3">
      <c r="A8494">
        <v>63612</v>
      </c>
      <c r="B8494" t="s">
        <v>1654</v>
      </c>
      <c r="C8494">
        <v>4.3</v>
      </c>
      <c r="D8494">
        <v>1970</v>
      </c>
      <c r="E8494">
        <v>18</v>
      </c>
      <c r="F8494" s="1" t="s">
        <v>1655</v>
      </c>
      <c r="G8494" s="1">
        <f t="shared" si="132"/>
        <v>41458</v>
      </c>
      <c r="H8494" s="1">
        <v>41459</v>
      </c>
      <c r="I8494" s="14" t="s">
        <v>38717</v>
      </c>
      <c r="J8494">
        <v>55737</v>
      </c>
      <c r="K8494" t="s">
        <v>21499</v>
      </c>
      <c r="L8494" t="s">
        <v>21500</v>
      </c>
    </row>
    <row r="8495" spans="1:12" x14ac:dyDescent="0.3">
      <c r="A8495">
        <v>2195768</v>
      </c>
      <c r="B8495" t="s">
        <v>3387</v>
      </c>
      <c r="C8495">
        <v>4.8</v>
      </c>
      <c r="D8495">
        <v>768</v>
      </c>
      <c r="E8495">
        <v>25</v>
      </c>
      <c r="F8495" s="1" t="s">
        <v>3388</v>
      </c>
      <c r="G8495" s="1">
        <f t="shared" si="132"/>
        <v>43500</v>
      </c>
      <c r="H8495" s="1">
        <v>44658</v>
      </c>
      <c r="I8495" s="14" t="s">
        <v>38700</v>
      </c>
      <c r="J8495">
        <v>27329018</v>
      </c>
      <c r="K8495" t="s">
        <v>23079</v>
      </c>
      <c r="L8495" t="s">
        <v>23080</v>
      </c>
    </row>
    <row r="8496" spans="1:12" x14ac:dyDescent="0.3">
      <c r="A8496">
        <v>2588280</v>
      </c>
      <c r="B8496" t="s">
        <v>3270</v>
      </c>
      <c r="C8496">
        <v>4.7</v>
      </c>
      <c r="D8496">
        <v>810</v>
      </c>
      <c r="E8496">
        <v>142</v>
      </c>
      <c r="F8496" s="1" t="s">
        <v>3271</v>
      </c>
      <c r="G8496" s="1">
        <f t="shared" si="132"/>
        <v>43740</v>
      </c>
      <c r="H8496" s="1">
        <v>44506</v>
      </c>
      <c r="I8496" s="14" t="s">
        <v>38712</v>
      </c>
      <c r="J8496">
        <v>10842288</v>
      </c>
      <c r="K8496" t="s">
        <v>22971</v>
      </c>
      <c r="L8496" t="s">
        <v>22972</v>
      </c>
    </row>
    <row r="8497" spans="1:12" x14ac:dyDescent="0.3">
      <c r="A8497">
        <v>394676</v>
      </c>
      <c r="B8497" t="s">
        <v>764</v>
      </c>
      <c r="C8497">
        <v>4.3</v>
      </c>
      <c r="D8497">
        <v>4715</v>
      </c>
      <c r="E8497">
        <v>146</v>
      </c>
      <c r="F8497" s="1" t="s">
        <v>765</v>
      </c>
      <c r="G8497" s="1">
        <f t="shared" si="132"/>
        <v>42019</v>
      </c>
      <c r="H8497" s="1">
        <v>42254</v>
      </c>
      <c r="I8497" s="14" t="s">
        <v>38761</v>
      </c>
      <c r="J8497">
        <v>10260436</v>
      </c>
      <c r="K8497" t="s">
        <v>20654</v>
      </c>
      <c r="L8497" t="s">
        <v>20655</v>
      </c>
    </row>
    <row r="8498" spans="1:12" x14ac:dyDescent="0.3">
      <c r="A8498">
        <v>611308</v>
      </c>
      <c r="B8498" t="s">
        <v>5717</v>
      </c>
      <c r="C8498">
        <v>4.4000000000000004</v>
      </c>
      <c r="D8498">
        <v>341</v>
      </c>
      <c r="E8498">
        <v>91</v>
      </c>
      <c r="F8498" s="1" t="s">
        <v>5718</v>
      </c>
      <c r="G8498" s="1">
        <f t="shared" si="132"/>
        <v>42261</v>
      </c>
      <c r="H8498" s="1">
        <v>44246</v>
      </c>
      <c r="I8498" s="14" t="s">
        <v>38719</v>
      </c>
      <c r="J8498">
        <v>12660420</v>
      </c>
      <c r="K8498" t="s">
        <v>25168</v>
      </c>
      <c r="L8498" t="s">
        <v>25169</v>
      </c>
    </row>
    <row r="8499" spans="1:12" x14ac:dyDescent="0.3">
      <c r="A8499">
        <v>4350654</v>
      </c>
      <c r="B8499" t="s">
        <v>6335</v>
      </c>
      <c r="C8499">
        <v>4.7</v>
      </c>
      <c r="D8499">
        <v>289</v>
      </c>
      <c r="E8499">
        <v>46</v>
      </c>
      <c r="F8499" s="1" t="s">
        <v>6336</v>
      </c>
      <c r="G8499" s="1">
        <f t="shared" si="132"/>
        <v>44484</v>
      </c>
      <c r="H8499" s="1">
        <v>44557</v>
      </c>
      <c r="I8499" s="14" t="s">
        <v>38694</v>
      </c>
      <c r="J8499">
        <v>5653090</v>
      </c>
      <c r="K8499" t="s">
        <v>25714</v>
      </c>
      <c r="L8499" t="s">
        <v>25156</v>
      </c>
    </row>
    <row r="8500" spans="1:12" x14ac:dyDescent="0.3">
      <c r="A8500">
        <v>3438696</v>
      </c>
      <c r="B8500" t="s">
        <v>5703</v>
      </c>
      <c r="C8500">
        <v>4.5999999999999996</v>
      </c>
      <c r="D8500">
        <v>342</v>
      </c>
      <c r="E8500">
        <v>17</v>
      </c>
      <c r="F8500" s="1" t="s">
        <v>5704</v>
      </c>
      <c r="G8500" s="1">
        <f t="shared" si="132"/>
        <v>44064</v>
      </c>
      <c r="H8500" s="1">
        <v>44417</v>
      </c>
      <c r="I8500" s="14" t="s">
        <v>38745</v>
      </c>
      <c r="J8500">
        <v>130507066</v>
      </c>
      <c r="K8500" t="s">
        <v>25155</v>
      </c>
      <c r="L8500" t="s">
        <v>25156</v>
      </c>
    </row>
    <row r="8501" spans="1:12" x14ac:dyDescent="0.3">
      <c r="A8501">
        <v>1470674</v>
      </c>
      <c r="B8501" t="s">
        <v>16288</v>
      </c>
      <c r="C8501">
        <v>4.2</v>
      </c>
      <c r="D8501">
        <v>46</v>
      </c>
      <c r="E8501">
        <v>121</v>
      </c>
      <c r="F8501" s="1" t="s">
        <v>16289</v>
      </c>
      <c r="G8501" s="1">
        <f t="shared" si="132"/>
        <v>43084</v>
      </c>
      <c r="H8501" s="1">
        <v>44385</v>
      </c>
      <c r="I8501" s="14" t="s">
        <v>38694</v>
      </c>
      <c r="J8501">
        <v>20030482</v>
      </c>
      <c r="K8501" t="s">
        <v>35159</v>
      </c>
      <c r="L8501" t="s">
        <v>35160</v>
      </c>
    </row>
    <row r="8502" spans="1:12" x14ac:dyDescent="0.3">
      <c r="A8502">
        <v>1039062</v>
      </c>
      <c r="B8502" t="s">
        <v>682</v>
      </c>
      <c r="C8502">
        <v>4.8</v>
      </c>
      <c r="D8502">
        <v>5198</v>
      </c>
      <c r="E8502">
        <v>57</v>
      </c>
      <c r="F8502" s="1" t="s">
        <v>683</v>
      </c>
      <c r="G8502" s="1">
        <f t="shared" si="132"/>
        <v>42716</v>
      </c>
      <c r="H8502" s="1">
        <v>44958</v>
      </c>
      <c r="I8502" s="14" t="s">
        <v>38685</v>
      </c>
      <c r="J8502">
        <v>5487312</v>
      </c>
      <c r="K8502" t="s">
        <v>20574</v>
      </c>
      <c r="L8502" t="s">
        <v>20575</v>
      </c>
    </row>
    <row r="8503" spans="1:12" x14ac:dyDescent="0.3">
      <c r="A8503">
        <v>758908</v>
      </c>
      <c r="B8503" t="s">
        <v>4466</v>
      </c>
      <c r="C8503">
        <v>4.3</v>
      </c>
      <c r="D8503">
        <v>514</v>
      </c>
      <c r="E8503">
        <v>31</v>
      </c>
      <c r="F8503" s="1" t="s">
        <v>4467</v>
      </c>
      <c r="G8503" s="1">
        <f t="shared" si="132"/>
        <v>42410</v>
      </c>
      <c r="H8503" s="1">
        <v>44081</v>
      </c>
      <c r="I8503" s="14" t="s">
        <v>38745</v>
      </c>
      <c r="J8503">
        <v>1376622</v>
      </c>
      <c r="K8503" t="s">
        <v>24053</v>
      </c>
      <c r="L8503" t="s">
        <v>24054</v>
      </c>
    </row>
    <row r="8504" spans="1:12" x14ac:dyDescent="0.3">
      <c r="A8504">
        <v>1513950</v>
      </c>
      <c r="B8504" t="s">
        <v>9351</v>
      </c>
      <c r="C8504">
        <v>4.3</v>
      </c>
      <c r="D8504">
        <v>148</v>
      </c>
      <c r="E8504">
        <v>39</v>
      </c>
      <c r="F8504" s="1" t="s">
        <v>9352</v>
      </c>
      <c r="G8504" s="1">
        <f t="shared" si="132"/>
        <v>43117</v>
      </c>
      <c r="H8504" s="1">
        <v>44547</v>
      </c>
      <c r="I8504" s="14" t="s">
        <v>38703</v>
      </c>
      <c r="J8504">
        <v>837576</v>
      </c>
      <c r="K8504" t="s">
        <v>28588</v>
      </c>
      <c r="L8504" t="s">
        <v>28589</v>
      </c>
    </row>
    <row r="8505" spans="1:12" x14ac:dyDescent="0.3">
      <c r="A8505">
        <v>872936</v>
      </c>
      <c r="B8505" t="s">
        <v>9275</v>
      </c>
      <c r="C8505">
        <v>4.0999999999999996</v>
      </c>
      <c r="D8505">
        <v>150</v>
      </c>
      <c r="E8505">
        <v>212</v>
      </c>
      <c r="F8505" s="1" t="s">
        <v>9276</v>
      </c>
      <c r="G8505" s="1">
        <f t="shared" si="132"/>
        <v>42530</v>
      </c>
      <c r="H8505" s="1">
        <v>44797</v>
      </c>
      <c r="I8505" s="14" t="s">
        <v>38776</v>
      </c>
      <c r="J8505">
        <v>126471</v>
      </c>
      <c r="K8505" t="s">
        <v>28514</v>
      </c>
      <c r="L8505" t="s">
        <v>28515</v>
      </c>
    </row>
    <row r="8506" spans="1:12" x14ac:dyDescent="0.3">
      <c r="A8506">
        <v>1516542</v>
      </c>
      <c r="B8506" t="s">
        <v>3325</v>
      </c>
      <c r="C8506">
        <v>4.3</v>
      </c>
      <c r="D8506">
        <v>788</v>
      </c>
      <c r="E8506">
        <v>66</v>
      </c>
      <c r="F8506" s="1" t="s">
        <v>3326</v>
      </c>
      <c r="G8506" s="1">
        <f t="shared" si="132"/>
        <v>43118</v>
      </c>
      <c r="H8506" s="1">
        <v>43265</v>
      </c>
      <c r="I8506" s="14" t="s">
        <v>38764</v>
      </c>
      <c r="J8506">
        <v>128598</v>
      </c>
      <c r="K8506" t="s">
        <v>23020</v>
      </c>
      <c r="L8506" t="s">
        <v>23021</v>
      </c>
    </row>
    <row r="8507" spans="1:12" x14ac:dyDescent="0.3">
      <c r="A8507">
        <v>1087656</v>
      </c>
      <c r="B8507" t="s">
        <v>2341</v>
      </c>
      <c r="C8507">
        <v>4.5</v>
      </c>
      <c r="D8507">
        <v>1312</v>
      </c>
      <c r="E8507">
        <v>26</v>
      </c>
      <c r="F8507" s="1" t="s">
        <v>2342</v>
      </c>
      <c r="G8507" s="1">
        <f t="shared" si="132"/>
        <v>42758</v>
      </c>
      <c r="H8507" s="1">
        <v>44884</v>
      </c>
      <c r="I8507" s="14" t="s">
        <v>38750</v>
      </c>
      <c r="J8507">
        <v>680673</v>
      </c>
      <c r="K8507" t="s">
        <v>22124</v>
      </c>
      <c r="L8507" t="s">
        <v>22125</v>
      </c>
    </row>
    <row r="8508" spans="1:12" x14ac:dyDescent="0.3">
      <c r="A8508">
        <v>3571361</v>
      </c>
      <c r="B8508" t="s">
        <v>3128</v>
      </c>
      <c r="C8508">
        <v>4.3</v>
      </c>
      <c r="D8508">
        <v>866</v>
      </c>
      <c r="E8508">
        <v>51</v>
      </c>
      <c r="F8508" s="1" t="s">
        <v>3129</v>
      </c>
      <c r="G8508" s="1">
        <f t="shared" si="132"/>
        <v>44119</v>
      </c>
      <c r="H8508" s="1">
        <v>44368</v>
      </c>
      <c r="I8508" s="14" t="s">
        <v>38745</v>
      </c>
      <c r="J8508">
        <v>16019980</v>
      </c>
      <c r="K8508" t="s">
        <v>22845</v>
      </c>
      <c r="L8508" t="s">
        <v>22846</v>
      </c>
    </row>
    <row r="8509" spans="1:12" x14ac:dyDescent="0.3">
      <c r="A8509">
        <v>904462</v>
      </c>
      <c r="B8509" t="s">
        <v>550</v>
      </c>
      <c r="C8509">
        <v>4.5</v>
      </c>
      <c r="D8509">
        <v>6832</v>
      </c>
      <c r="E8509">
        <v>154</v>
      </c>
      <c r="F8509" s="1" t="s">
        <v>551</v>
      </c>
      <c r="G8509" s="1">
        <f t="shared" si="132"/>
        <v>42564</v>
      </c>
      <c r="H8509" s="1">
        <v>44958</v>
      </c>
      <c r="I8509" s="14" t="s">
        <v>38728</v>
      </c>
      <c r="J8509">
        <v>5487312</v>
      </c>
      <c r="K8509" t="s">
        <v>20446</v>
      </c>
      <c r="L8509" t="s">
        <v>20447</v>
      </c>
    </row>
    <row r="8510" spans="1:12" x14ac:dyDescent="0.3">
      <c r="A8510">
        <v>1248610</v>
      </c>
      <c r="B8510" t="s">
        <v>6387</v>
      </c>
      <c r="C8510">
        <v>3.9</v>
      </c>
      <c r="D8510">
        <v>286</v>
      </c>
      <c r="E8510">
        <v>34</v>
      </c>
      <c r="F8510" s="1" t="s">
        <v>6388</v>
      </c>
      <c r="G8510" s="1">
        <f t="shared" si="132"/>
        <v>42896</v>
      </c>
      <c r="H8510" s="1">
        <v>42896</v>
      </c>
      <c r="I8510" s="14" t="s">
        <v>38703</v>
      </c>
      <c r="J8510">
        <v>5058914</v>
      </c>
      <c r="K8510" t="s">
        <v>25759</v>
      </c>
      <c r="L8510" t="s">
        <v>25760</v>
      </c>
    </row>
    <row r="8511" spans="1:12" x14ac:dyDescent="0.3">
      <c r="A8511">
        <v>2431646</v>
      </c>
      <c r="B8511" t="s">
        <v>5425</v>
      </c>
      <c r="C8511">
        <v>4.4000000000000004</v>
      </c>
      <c r="D8511">
        <v>374</v>
      </c>
      <c r="E8511">
        <v>27</v>
      </c>
      <c r="F8511" s="1" t="s">
        <v>5426</v>
      </c>
      <c r="G8511" s="1">
        <f t="shared" si="132"/>
        <v>43642</v>
      </c>
      <c r="H8511" s="1">
        <v>44102</v>
      </c>
      <c r="I8511" s="14" t="s">
        <v>38701</v>
      </c>
      <c r="J8511">
        <v>75436230</v>
      </c>
      <c r="K8511" t="s">
        <v>24908</v>
      </c>
      <c r="L8511" t="s">
        <v>24909</v>
      </c>
    </row>
    <row r="8512" spans="1:12" x14ac:dyDescent="0.3">
      <c r="A8512">
        <v>4333728</v>
      </c>
      <c r="B8512" t="s">
        <v>16099</v>
      </c>
      <c r="C8512">
        <v>4.4000000000000004</v>
      </c>
      <c r="D8512">
        <v>47</v>
      </c>
      <c r="E8512">
        <v>108</v>
      </c>
      <c r="F8512" s="1" t="s">
        <v>16100</v>
      </c>
      <c r="G8512" s="1">
        <f t="shared" si="132"/>
        <v>44473</v>
      </c>
      <c r="H8512" s="1">
        <v>44542</v>
      </c>
      <c r="I8512" s="14" t="s">
        <v>38764</v>
      </c>
      <c r="J8512">
        <v>64345026</v>
      </c>
      <c r="K8512" t="s">
        <v>34980</v>
      </c>
      <c r="L8512" t="s">
        <v>34981</v>
      </c>
    </row>
    <row r="8513" spans="1:12" x14ac:dyDescent="0.3">
      <c r="A8513">
        <v>815816</v>
      </c>
      <c r="B8513" t="s">
        <v>3204</v>
      </c>
      <c r="C8513">
        <v>4.5999999999999996</v>
      </c>
      <c r="D8513">
        <v>832</v>
      </c>
      <c r="E8513">
        <v>49</v>
      </c>
      <c r="F8513" s="1" t="s">
        <v>3205</v>
      </c>
      <c r="G8513" s="1">
        <f t="shared" si="132"/>
        <v>42467</v>
      </c>
      <c r="H8513" s="1">
        <v>43414</v>
      </c>
      <c r="I8513" s="14" t="s">
        <v>38719</v>
      </c>
      <c r="J8513">
        <v>5653090</v>
      </c>
      <c r="K8513" t="s">
        <v>22910</v>
      </c>
      <c r="L8513" t="s">
        <v>22911</v>
      </c>
    </row>
    <row r="8514" spans="1:12" x14ac:dyDescent="0.3">
      <c r="A8514">
        <v>4076436</v>
      </c>
      <c r="B8514" t="s">
        <v>2301</v>
      </c>
      <c r="C8514">
        <v>4.3</v>
      </c>
      <c r="D8514">
        <v>1342</v>
      </c>
      <c r="E8514">
        <v>197</v>
      </c>
      <c r="F8514" s="1" t="s">
        <v>2302</v>
      </c>
      <c r="G8514" s="1">
        <f t="shared" ref="G8514:G8577" si="133">DATEVALUE(LEFT(F8514,FIND("T",F8514)-1))</f>
        <v>44341</v>
      </c>
      <c r="H8514" s="1">
        <v>44971</v>
      </c>
      <c r="I8514" s="14" t="s">
        <v>38786</v>
      </c>
      <c r="J8514">
        <v>66408562</v>
      </c>
      <c r="K8514" t="s">
        <v>22087</v>
      </c>
      <c r="L8514" t="s">
        <v>22088</v>
      </c>
    </row>
    <row r="8515" spans="1:12" x14ac:dyDescent="0.3">
      <c r="A8515">
        <v>2140678</v>
      </c>
      <c r="B8515" t="s">
        <v>1704</v>
      </c>
      <c r="C8515">
        <v>4.7</v>
      </c>
      <c r="D8515">
        <v>1900</v>
      </c>
      <c r="E8515">
        <v>104</v>
      </c>
      <c r="F8515" s="1" t="s">
        <v>1705</v>
      </c>
      <c r="G8515" s="1">
        <f t="shared" si="133"/>
        <v>43474</v>
      </c>
      <c r="H8515" s="1">
        <v>44870</v>
      </c>
      <c r="I8515" s="14" t="s">
        <v>38729</v>
      </c>
      <c r="J8515">
        <v>3938462</v>
      </c>
      <c r="K8515" t="s">
        <v>21545</v>
      </c>
      <c r="L8515" t="s">
        <v>21546</v>
      </c>
    </row>
    <row r="8516" spans="1:12" x14ac:dyDescent="0.3">
      <c r="A8516">
        <v>3291418</v>
      </c>
      <c r="B8516" t="s">
        <v>3351</v>
      </c>
      <c r="C8516">
        <v>4.5</v>
      </c>
      <c r="D8516">
        <v>782</v>
      </c>
      <c r="E8516">
        <v>90</v>
      </c>
      <c r="F8516" s="1" t="s">
        <v>3352</v>
      </c>
      <c r="G8516" s="1">
        <f t="shared" si="133"/>
        <v>44014</v>
      </c>
      <c r="H8516" s="1">
        <v>44374</v>
      </c>
      <c r="I8516" s="14" t="s">
        <v>38748</v>
      </c>
      <c r="J8516">
        <v>23449198</v>
      </c>
      <c r="K8516" t="s">
        <v>23044</v>
      </c>
      <c r="L8516" t="s">
        <v>23045</v>
      </c>
    </row>
    <row r="8517" spans="1:12" x14ac:dyDescent="0.3">
      <c r="A8517">
        <v>667992</v>
      </c>
      <c r="B8517" t="s">
        <v>3446</v>
      </c>
      <c r="C8517">
        <v>3.9</v>
      </c>
      <c r="D8517">
        <v>755</v>
      </c>
      <c r="E8517">
        <v>48</v>
      </c>
      <c r="F8517" s="1" t="s">
        <v>3447</v>
      </c>
      <c r="G8517" s="1">
        <f t="shared" si="133"/>
        <v>42320</v>
      </c>
      <c r="H8517" s="1">
        <v>42743</v>
      </c>
      <c r="I8517" s="14" t="s">
        <v>38731</v>
      </c>
      <c r="J8517">
        <v>17204692</v>
      </c>
      <c r="K8517" t="s">
        <v>23133</v>
      </c>
      <c r="L8517" t="s">
        <v>23134</v>
      </c>
    </row>
    <row r="8518" spans="1:12" x14ac:dyDescent="0.3">
      <c r="A8518">
        <v>1466230</v>
      </c>
      <c r="B8518" t="s">
        <v>898</v>
      </c>
      <c r="C8518">
        <v>4.7</v>
      </c>
      <c r="D8518">
        <v>4023</v>
      </c>
      <c r="E8518">
        <v>30</v>
      </c>
      <c r="F8518" s="1" t="s">
        <v>899</v>
      </c>
      <c r="G8518" s="1">
        <f t="shared" si="133"/>
        <v>43080</v>
      </c>
      <c r="H8518" s="1">
        <v>44432</v>
      </c>
      <c r="I8518" s="14" t="s">
        <v>38750</v>
      </c>
      <c r="J8518">
        <v>35928150</v>
      </c>
      <c r="K8518" t="s">
        <v>20784</v>
      </c>
      <c r="L8518" t="s">
        <v>20785</v>
      </c>
    </row>
    <row r="8519" spans="1:12" x14ac:dyDescent="0.3">
      <c r="A8519">
        <v>2987082</v>
      </c>
      <c r="B8519" t="s">
        <v>1554</v>
      </c>
      <c r="C8519">
        <v>4.5999999999999996</v>
      </c>
      <c r="D8519">
        <v>2156</v>
      </c>
      <c r="E8519">
        <v>580</v>
      </c>
      <c r="F8519" s="1" t="s">
        <v>1555</v>
      </c>
      <c r="G8519" s="1">
        <f t="shared" si="133"/>
        <v>43932</v>
      </c>
      <c r="H8519" s="1">
        <v>44936</v>
      </c>
      <c r="I8519" s="14" t="s">
        <v>38793</v>
      </c>
      <c r="J8519">
        <v>36851686</v>
      </c>
      <c r="K8519" t="s">
        <v>21406</v>
      </c>
      <c r="L8519" t="s">
        <v>21407</v>
      </c>
    </row>
    <row r="8520" spans="1:12" x14ac:dyDescent="0.3">
      <c r="A8520">
        <v>1281488</v>
      </c>
      <c r="B8520" t="s">
        <v>4342</v>
      </c>
      <c r="C8520">
        <v>4.2</v>
      </c>
      <c r="D8520">
        <v>538</v>
      </c>
      <c r="E8520">
        <v>73</v>
      </c>
      <c r="F8520" s="1" t="s">
        <v>4343</v>
      </c>
      <c r="G8520" s="1">
        <f t="shared" si="133"/>
        <v>42922</v>
      </c>
      <c r="H8520" s="1">
        <v>43701</v>
      </c>
      <c r="I8520" s="14" t="s">
        <v>38691</v>
      </c>
      <c r="J8520">
        <v>7954554</v>
      </c>
      <c r="K8520" t="s">
        <v>23943</v>
      </c>
      <c r="L8520" t="s">
        <v>23944</v>
      </c>
    </row>
    <row r="8521" spans="1:12" x14ac:dyDescent="0.3">
      <c r="A8521">
        <v>4349122</v>
      </c>
      <c r="B8521" t="s">
        <v>2903</v>
      </c>
      <c r="C8521">
        <v>4.5999999999999996</v>
      </c>
      <c r="D8521">
        <v>964</v>
      </c>
      <c r="E8521">
        <v>225</v>
      </c>
      <c r="F8521" s="1" t="s">
        <v>2904</v>
      </c>
      <c r="G8521" s="1">
        <f t="shared" si="133"/>
        <v>44483</v>
      </c>
      <c r="H8521" s="1">
        <v>44969</v>
      </c>
      <c r="I8521" s="14" t="s">
        <v>38753</v>
      </c>
      <c r="J8521">
        <v>36549886</v>
      </c>
      <c r="K8521" t="s">
        <v>22641</v>
      </c>
      <c r="L8521" t="s">
        <v>22642</v>
      </c>
    </row>
    <row r="8522" spans="1:12" x14ac:dyDescent="0.3">
      <c r="A8522">
        <v>1413580</v>
      </c>
      <c r="B8522" t="s">
        <v>5511</v>
      </c>
      <c r="C8522">
        <v>4.5</v>
      </c>
      <c r="D8522">
        <v>365</v>
      </c>
      <c r="E8522">
        <v>112</v>
      </c>
      <c r="F8522" s="1" t="s">
        <v>5512</v>
      </c>
      <c r="G8522" s="1">
        <f t="shared" si="133"/>
        <v>43037</v>
      </c>
      <c r="H8522" s="1">
        <v>44842</v>
      </c>
      <c r="I8522" s="14" t="s">
        <v>38760</v>
      </c>
      <c r="J8522">
        <v>10039776</v>
      </c>
      <c r="K8522" t="s">
        <v>24988</v>
      </c>
      <c r="L8522" t="s">
        <v>24989</v>
      </c>
    </row>
    <row r="8523" spans="1:12" x14ac:dyDescent="0.3">
      <c r="A8523">
        <v>585496</v>
      </c>
      <c r="B8523" t="s">
        <v>3383</v>
      </c>
      <c r="C8523">
        <v>4.0999999999999996</v>
      </c>
      <c r="D8523">
        <v>769</v>
      </c>
      <c r="E8523">
        <v>49</v>
      </c>
      <c r="F8523" s="1" t="s">
        <v>3384</v>
      </c>
      <c r="G8523" s="1">
        <f t="shared" si="133"/>
        <v>42233</v>
      </c>
      <c r="H8523" s="1">
        <v>42429</v>
      </c>
      <c r="I8523" s="14" t="s">
        <v>38685</v>
      </c>
      <c r="J8523">
        <v>12215916</v>
      </c>
      <c r="K8523" t="s">
        <v>23075</v>
      </c>
      <c r="L8523" t="s">
        <v>23076</v>
      </c>
    </row>
    <row r="8524" spans="1:12" x14ac:dyDescent="0.3">
      <c r="A8524">
        <v>987064</v>
      </c>
      <c r="B8524" t="s">
        <v>5267</v>
      </c>
      <c r="C8524">
        <v>4.0999999999999996</v>
      </c>
      <c r="D8524">
        <v>389</v>
      </c>
      <c r="E8524">
        <v>32</v>
      </c>
      <c r="F8524" s="1" t="s">
        <v>5268</v>
      </c>
      <c r="G8524" s="1">
        <f t="shared" si="133"/>
        <v>42660</v>
      </c>
      <c r="H8524" s="1">
        <v>42718</v>
      </c>
      <c r="I8524" s="14" t="s">
        <v>38752</v>
      </c>
      <c r="J8524">
        <v>9678320</v>
      </c>
      <c r="K8524" t="s">
        <v>24768</v>
      </c>
      <c r="L8524" t="s">
        <v>24769</v>
      </c>
    </row>
    <row r="8525" spans="1:12" x14ac:dyDescent="0.3">
      <c r="A8525">
        <v>1870470</v>
      </c>
      <c r="B8525" t="s">
        <v>3112</v>
      </c>
      <c r="C8525">
        <v>4.4000000000000004</v>
      </c>
      <c r="D8525">
        <v>871</v>
      </c>
      <c r="E8525">
        <v>75</v>
      </c>
      <c r="F8525" s="1" t="s">
        <v>3113</v>
      </c>
      <c r="G8525" s="1">
        <f t="shared" si="133"/>
        <v>43334</v>
      </c>
      <c r="H8525" s="1">
        <v>44592</v>
      </c>
      <c r="I8525" s="14" t="s">
        <v>38765</v>
      </c>
      <c r="J8525">
        <v>49176676</v>
      </c>
      <c r="K8525" t="s">
        <v>22832</v>
      </c>
      <c r="L8525" t="s">
        <v>22833</v>
      </c>
    </row>
    <row r="8526" spans="1:12" x14ac:dyDescent="0.3">
      <c r="A8526">
        <v>828042</v>
      </c>
      <c r="B8526" t="s">
        <v>1822</v>
      </c>
      <c r="C8526">
        <v>4.2</v>
      </c>
      <c r="D8526">
        <v>1777</v>
      </c>
      <c r="E8526">
        <v>63</v>
      </c>
      <c r="F8526" s="1" t="s">
        <v>1823</v>
      </c>
      <c r="G8526" s="1">
        <f t="shared" si="133"/>
        <v>42481</v>
      </c>
      <c r="H8526" s="1">
        <v>44880</v>
      </c>
      <c r="I8526" s="14" t="s">
        <v>38700</v>
      </c>
      <c r="J8526">
        <v>8837342</v>
      </c>
      <c r="K8526" t="s">
        <v>21654</v>
      </c>
      <c r="L8526" t="s">
        <v>21655</v>
      </c>
    </row>
    <row r="8527" spans="1:12" x14ac:dyDescent="0.3">
      <c r="A8527">
        <v>2459590</v>
      </c>
      <c r="B8527" t="s">
        <v>3559</v>
      </c>
      <c r="C8527">
        <v>3.8</v>
      </c>
      <c r="D8527">
        <v>724</v>
      </c>
      <c r="E8527">
        <v>118</v>
      </c>
      <c r="F8527" s="1" t="s">
        <v>3560</v>
      </c>
      <c r="G8527" s="1">
        <f t="shared" si="133"/>
        <v>43661</v>
      </c>
      <c r="H8527" s="1">
        <v>44438</v>
      </c>
      <c r="I8527" s="14" t="s">
        <v>38765</v>
      </c>
      <c r="J8527">
        <v>35101150</v>
      </c>
      <c r="K8527" t="s">
        <v>23236</v>
      </c>
      <c r="L8527" t="s">
        <v>23237</v>
      </c>
    </row>
    <row r="8528" spans="1:12" x14ac:dyDescent="0.3">
      <c r="A8528">
        <v>3196320</v>
      </c>
      <c r="B8528" t="s">
        <v>4958</v>
      </c>
      <c r="C8528">
        <v>4.0999999999999996</v>
      </c>
      <c r="D8528">
        <v>435</v>
      </c>
      <c r="E8528">
        <v>236</v>
      </c>
      <c r="F8528" s="1" t="s">
        <v>4959</v>
      </c>
      <c r="G8528" s="1">
        <f t="shared" si="133"/>
        <v>43984</v>
      </c>
      <c r="H8528" s="1">
        <v>44869</v>
      </c>
      <c r="I8528" s="14" t="s">
        <v>38676</v>
      </c>
      <c r="J8528">
        <v>120989868</v>
      </c>
      <c r="K8528" t="s">
        <v>24502</v>
      </c>
      <c r="L8528" t="s">
        <v>24503</v>
      </c>
    </row>
    <row r="8529" spans="1:12" x14ac:dyDescent="0.3">
      <c r="A8529">
        <v>1031626</v>
      </c>
      <c r="B8529" t="s">
        <v>6347</v>
      </c>
      <c r="C8529">
        <v>4.5999999999999996</v>
      </c>
      <c r="D8529">
        <v>288</v>
      </c>
      <c r="E8529">
        <v>208</v>
      </c>
      <c r="F8529" s="1" t="s">
        <v>6348</v>
      </c>
      <c r="G8529" s="1">
        <f t="shared" si="133"/>
        <v>42708</v>
      </c>
      <c r="H8529" s="1">
        <v>44244</v>
      </c>
      <c r="I8529" s="14" t="s">
        <v>38693</v>
      </c>
      <c r="J8529">
        <v>2904516</v>
      </c>
      <c r="K8529" t="s">
        <v>25721</v>
      </c>
      <c r="L8529" t="s">
        <v>25722</v>
      </c>
    </row>
    <row r="8530" spans="1:12" x14ac:dyDescent="0.3">
      <c r="A8530">
        <v>1386976</v>
      </c>
      <c r="B8530" t="s">
        <v>6758</v>
      </c>
      <c r="C8530">
        <v>4.3</v>
      </c>
      <c r="D8530">
        <v>261</v>
      </c>
      <c r="E8530">
        <v>42</v>
      </c>
      <c r="F8530" s="1" t="s">
        <v>6759</v>
      </c>
      <c r="G8530" s="1">
        <f t="shared" si="133"/>
        <v>43017</v>
      </c>
      <c r="H8530" s="1">
        <v>43877</v>
      </c>
      <c r="I8530" s="14" t="s">
        <v>38701</v>
      </c>
      <c r="J8530">
        <v>8096556</v>
      </c>
      <c r="K8530" t="s">
        <v>26090</v>
      </c>
      <c r="L8530" t="s">
        <v>26091</v>
      </c>
    </row>
    <row r="8531" spans="1:12" x14ac:dyDescent="0.3">
      <c r="A8531">
        <v>773652</v>
      </c>
      <c r="B8531" t="s">
        <v>3574</v>
      </c>
      <c r="C8531">
        <v>4.4000000000000004</v>
      </c>
      <c r="D8531">
        <v>719</v>
      </c>
      <c r="E8531">
        <v>107</v>
      </c>
      <c r="F8531" s="1" t="s">
        <v>3575</v>
      </c>
      <c r="G8531" s="1">
        <f t="shared" si="133"/>
        <v>42425</v>
      </c>
      <c r="H8531" s="1">
        <v>43433</v>
      </c>
      <c r="I8531" s="14" t="s">
        <v>38726</v>
      </c>
      <c r="J8531">
        <v>8180238</v>
      </c>
      <c r="K8531" t="s">
        <v>23251</v>
      </c>
      <c r="L8531" t="s">
        <v>23252</v>
      </c>
    </row>
    <row r="8532" spans="1:12" x14ac:dyDescent="0.3">
      <c r="A8532">
        <v>971154</v>
      </c>
      <c r="B8532" t="s">
        <v>308</v>
      </c>
      <c r="C8532">
        <v>4.5</v>
      </c>
      <c r="D8532">
        <v>12648</v>
      </c>
      <c r="E8532">
        <v>62</v>
      </c>
      <c r="F8532" s="1" t="s">
        <v>309</v>
      </c>
      <c r="G8532" s="1">
        <f t="shared" si="133"/>
        <v>42642</v>
      </c>
      <c r="H8532" s="1">
        <v>44041</v>
      </c>
      <c r="I8532" s="14" t="s">
        <v>38685</v>
      </c>
      <c r="J8532">
        <v>24415084</v>
      </c>
      <c r="K8532" t="s">
        <v>20217</v>
      </c>
      <c r="L8532" t="s">
        <v>20218</v>
      </c>
    </row>
    <row r="8533" spans="1:12" x14ac:dyDescent="0.3">
      <c r="A8533">
        <v>84085</v>
      </c>
      <c r="B8533" t="s">
        <v>2265</v>
      </c>
      <c r="C8533">
        <v>4.5</v>
      </c>
      <c r="D8533">
        <v>1368</v>
      </c>
      <c r="E8533">
        <v>32</v>
      </c>
      <c r="F8533" s="1" t="s">
        <v>2266</v>
      </c>
      <c r="G8533" s="1">
        <f t="shared" si="133"/>
        <v>41512</v>
      </c>
      <c r="H8533" s="1">
        <v>42182</v>
      </c>
      <c r="I8533" s="14" t="s">
        <v>38701</v>
      </c>
      <c r="J8533">
        <v>912360</v>
      </c>
      <c r="K8533" t="s">
        <v>22057</v>
      </c>
      <c r="L8533" t="s">
        <v>22058</v>
      </c>
    </row>
    <row r="8534" spans="1:12" x14ac:dyDescent="0.3">
      <c r="A8534">
        <v>3058946</v>
      </c>
      <c r="B8534" t="s">
        <v>4142</v>
      </c>
      <c r="C8534">
        <v>4</v>
      </c>
      <c r="D8534">
        <v>576</v>
      </c>
      <c r="E8534">
        <v>40</v>
      </c>
      <c r="F8534" s="1" t="s">
        <v>4143</v>
      </c>
      <c r="G8534" s="1">
        <f t="shared" si="133"/>
        <v>43948</v>
      </c>
      <c r="H8534" s="1">
        <v>44849</v>
      </c>
      <c r="I8534" s="14" t="s">
        <v>38703</v>
      </c>
      <c r="J8534">
        <v>9033974</v>
      </c>
      <c r="K8534" t="s">
        <v>23768</v>
      </c>
      <c r="L8534" t="s">
        <v>23769</v>
      </c>
    </row>
    <row r="8535" spans="1:12" x14ac:dyDescent="0.3">
      <c r="A8535">
        <v>2763554</v>
      </c>
      <c r="B8535" t="s">
        <v>4193</v>
      </c>
      <c r="C8535">
        <v>4.3</v>
      </c>
      <c r="D8535">
        <v>570</v>
      </c>
      <c r="E8535">
        <v>160</v>
      </c>
      <c r="F8535" s="1" t="s">
        <v>4194</v>
      </c>
      <c r="G8535" s="1">
        <f t="shared" si="133"/>
        <v>43847</v>
      </c>
      <c r="H8535" s="1">
        <v>44971</v>
      </c>
      <c r="I8535" s="14" t="s">
        <v>38689</v>
      </c>
      <c r="J8535">
        <v>48451728</v>
      </c>
      <c r="K8535" t="s">
        <v>20631</v>
      </c>
      <c r="L8535" t="s">
        <v>23814</v>
      </c>
    </row>
    <row r="8536" spans="1:12" x14ac:dyDescent="0.3">
      <c r="A8536">
        <v>1189288</v>
      </c>
      <c r="B8536" t="s">
        <v>1403</v>
      </c>
      <c r="C8536">
        <v>4.2</v>
      </c>
      <c r="D8536">
        <v>2456</v>
      </c>
      <c r="E8536">
        <v>79</v>
      </c>
      <c r="F8536" s="1" t="s">
        <v>1404</v>
      </c>
      <c r="G8536" s="1">
        <f t="shared" si="133"/>
        <v>42847</v>
      </c>
      <c r="H8536" s="1">
        <v>43286</v>
      </c>
      <c r="I8536" s="14" t="s">
        <v>38706</v>
      </c>
      <c r="J8536">
        <v>289469</v>
      </c>
      <c r="K8536" t="s">
        <v>21264</v>
      </c>
      <c r="L8536" t="s">
        <v>21265</v>
      </c>
    </row>
    <row r="8537" spans="1:12" x14ac:dyDescent="0.3">
      <c r="A8537">
        <v>1468234</v>
      </c>
      <c r="B8537" t="s">
        <v>4934</v>
      </c>
      <c r="C8537">
        <v>4.2</v>
      </c>
      <c r="D8537">
        <v>438</v>
      </c>
      <c r="E8537">
        <v>28</v>
      </c>
      <c r="F8537" s="1" t="s">
        <v>4935</v>
      </c>
      <c r="G8537" s="1">
        <f t="shared" si="133"/>
        <v>43082</v>
      </c>
      <c r="H8537" s="1">
        <v>43111</v>
      </c>
      <c r="I8537" s="14" t="s">
        <v>38704</v>
      </c>
      <c r="J8537">
        <v>5058914</v>
      </c>
      <c r="K8537" t="s">
        <v>24480</v>
      </c>
      <c r="L8537" t="s">
        <v>24481</v>
      </c>
    </row>
    <row r="8538" spans="1:12" x14ac:dyDescent="0.3">
      <c r="A8538">
        <v>1266780</v>
      </c>
      <c r="B8538" t="s">
        <v>3100</v>
      </c>
      <c r="C8538">
        <v>4</v>
      </c>
      <c r="D8538">
        <v>874</v>
      </c>
      <c r="E8538">
        <v>25</v>
      </c>
      <c r="F8538" s="1" t="s">
        <v>3101</v>
      </c>
      <c r="G8538" s="1">
        <f t="shared" si="133"/>
        <v>42910</v>
      </c>
      <c r="H8538" s="1">
        <v>44220</v>
      </c>
      <c r="I8538" s="14" t="s">
        <v>38745</v>
      </c>
      <c r="J8538">
        <v>412299</v>
      </c>
      <c r="K8538" t="s">
        <v>22823</v>
      </c>
      <c r="L8538" t="s">
        <v>21153</v>
      </c>
    </row>
    <row r="8539" spans="1:12" x14ac:dyDescent="0.3">
      <c r="A8539">
        <v>3554273</v>
      </c>
      <c r="B8539" t="s">
        <v>2905</v>
      </c>
      <c r="C8539">
        <v>3.9</v>
      </c>
      <c r="D8539">
        <v>958</v>
      </c>
      <c r="E8539">
        <v>23</v>
      </c>
      <c r="F8539" s="1" t="s">
        <v>2906</v>
      </c>
      <c r="G8539" s="1">
        <f t="shared" si="133"/>
        <v>44112</v>
      </c>
      <c r="H8539" s="1">
        <v>44112</v>
      </c>
      <c r="I8539" s="14" t="s">
        <v>38745</v>
      </c>
      <c r="J8539">
        <v>19720974</v>
      </c>
      <c r="K8539" t="s">
        <v>22643</v>
      </c>
      <c r="L8539" t="s">
        <v>21153</v>
      </c>
    </row>
    <row r="8540" spans="1:12" x14ac:dyDescent="0.3">
      <c r="A8540">
        <v>2102512</v>
      </c>
      <c r="B8540" t="s">
        <v>38471</v>
      </c>
      <c r="C8540">
        <v>4.5999999999999996</v>
      </c>
      <c r="D8540">
        <v>1809</v>
      </c>
      <c r="E8540">
        <v>136</v>
      </c>
      <c r="F8540" s="1" t="s">
        <v>1789</v>
      </c>
      <c r="G8540" s="1">
        <f t="shared" si="133"/>
        <v>43457</v>
      </c>
      <c r="H8540" s="1">
        <v>44921</v>
      </c>
      <c r="I8540" s="14" t="s">
        <v>38756</v>
      </c>
      <c r="J8540">
        <v>24388648</v>
      </c>
      <c r="K8540" t="s">
        <v>19929</v>
      </c>
      <c r="L8540" t="s">
        <v>21153</v>
      </c>
    </row>
    <row r="8541" spans="1:12" x14ac:dyDescent="0.3">
      <c r="A8541">
        <v>1885262</v>
      </c>
      <c r="B8541" t="s">
        <v>1282</v>
      </c>
      <c r="C8541">
        <v>4.5</v>
      </c>
      <c r="D8541">
        <v>2720</v>
      </c>
      <c r="E8541">
        <v>74</v>
      </c>
      <c r="F8541" s="1" t="s">
        <v>1283</v>
      </c>
      <c r="G8541" s="1">
        <f t="shared" si="133"/>
        <v>43342</v>
      </c>
      <c r="H8541" s="1">
        <v>44968</v>
      </c>
      <c r="I8541" s="14" t="s">
        <v>38692</v>
      </c>
      <c r="J8541">
        <v>13125810</v>
      </c>
      <c r="K8541" t="s">
        <v>21152</v>
      </c>
      <c r="L8541" t="s">
        <v>21153</v>
      </c>
    </row>
    <row r="8542" spans="1:12" x14ac:dyDescent="0.3">
      <c r="A8542">
        <v>3405088</v>
      </c>
      <c r="B8542" t="s">
        <v>6210</v>
      </c>
      <c r="C8542">
        <v>4.2</v>
      </c>
      <c r="D8542">
        <v>299</v>
      </c>
      <c r="E8542">
        <v>45</v>
      </c>
      <c r="F8542" s="1" t="s">
        <v>6211</v>
      </c>
      <c r="G8542" s="1">
        <f t="shared" si="133"/>
        <v>44052</v>
      </c>
      <c r="H8542" s="1">
        <v>44140</v>
      </c>
      <c r="I8542" s="14" t="s">
        <v>38745</v>
      </c>
      <c r="J8542">
        <v>26272942</v>
      </c>
      <c r="K8542" t="s">
        <v>25603</v>
      </c>
      <c r="L8542" t="s">
        <v>25604</v>
      </c>
    </row>
    <row r="8543" spans="1:12" x14ac:dyDescent="0.3">
      <c r="A8543">
        <v>2740930</v>
      </c>
      <c r="B8543" t="s">
        <v>4352</v>
      </c>
      <c r="C8543">
        <v>4.7</v>
      </c>
      <c r="D8543">
        <v>536</v>
      </c>
      <c r="E8543">
        <v>41</v>
      </c>
      <c r="F8543" s="1" t="s">
        <v>4353</v>
      </c>
      <c r="G8543" s="1">
        <f t="shared" si="133"/>
        <v>43835</v>
      </c>
      <c r="H8543" s="1">
        <v>44707</v>
      </c>
      <c r="I8543" s="14" t="s">
        <v>38694</v>
      </c>
      <c r="J8543">
        <v>23183888</v>
      </c>
      <c r="K8543" t="s">
        <v>23951</v>
      </c>
      <c r="L8543" t="s">
        <v>23952</v>
      </c>
    </row>
    <row r="8544" spans="1:12" x14ac:dyDescent="0.3">
      <c r="A8544">
        <v>2068619</v>
      </c>
      <c r="B8544" t="s">
        <v>5421</v>
      </c>
      <c r="C8544">
        <v>4.3</v>
      </c>
      <c r="D8544">
        <v>375</v>
      </c>
      <c r="E8544">
        <v>108</v>
      </c>
      <c r="F8544" s="1" t="s">
        <v>5422</v>
      </c>
      <c r="G8544" s="1">
        <f t="shared" si="133"/>
        <v>43439</v>
      </c>
      <c r="H8544" s="1">
        <v>44497</v>
      </c>
      <c r="I8544" s="14" t="s">
        <v>38689</v>
      </c>
      <c r="J8544">
        <v>48451728</v>
      </c>
      <c r="K8544" t="s">
        <v>24904</v>
      </c>
      <c r="L8544" t="s">
        <v>24905</v>
      </c>
    </row>
    <row r="8545" spans="1:12" x14ac:dyDescent="0.3">
      <c r="A8545">
        <v>426570</v>
      </c>
      <c r="B8545" t="s">
        <v>1217</v>
      </c>
      <c r="C8545">
        <v>4.3</v>
      </c>
      <c r="D8545">
        <v>2862</v>
      </c>
      <c r="E8545">
        <v>27</v>
      </c>
      <c r="F8545" s="1" t="s">
        <v>1218</v>
      </c>
      <c r="G8545" s="1">
        <f t="shared" si="133"/>
        <v>42054</v>
      </c>
      <c r="H8545" s="1">
        <v>43409</v>
      </c>
      <c r="I8545" s="14" t="s">
        <v>38716</v>
      </c>
      <c r="J8545">
        <v>10971708</v>
      </c>
      <c r="K8545" t="s">
        <v>21089</v>
      </c>
      <c r="L8545" t="s">
        <v>21090</v>
      </c>
    </row>
    <row r="8546" spans="1:12" x14ac:dyDescent="0.3">
      <c r="A8546">
        <v>2686550</v>
      </c>
      <c r="B8546" t="s">
        <v>13040</v>
      </c>
      <c r="C8546">
        <v>4.5999999999999996</v>
      </c>
      <c r="D8546">
        <v>76</v>
      </c>
      <c r="E8546">
        <v>13</v>
      </c>
      <c r="F8546" s="1" t="s">
        <v>13041</v>
      </c>
      <c r="G8546" s="1">
        <f t="shared" si="133"/>
        <v>43802</v>
      </c>
      <c r="H8546" s="1">
        <v>44054</v>
      </c>
      <c r="I8546" s="14" t="s">
        <v>38716</v>
      </c>
      <c r="J8546">
        <v>43478740</v>
      </c>
      <c r="K8546" t="s">
        <v>32103</v>
      </c>
      <c r="L8546" t="s">
        <v>32104</v>
      </c>
    </row>
    <row r="8547" spans="1:12" x14ac:dyDescent="0.3">
      <c r="A8547">
        <v>2079540</v>
      </c>
      <c r="B8547" t="s">
        <v>2555</v>
      </c>
      <c r="C8547">
        <v>4.5</v>
      </c>
      <c r="D8547">
        <v>1165</v>
      </c>
      <c r="E8547">
        <v>295</v>
      </c>
      <c r="F8547" s="1" t="s">
        <v>2556</v>
      </c>
      <c r="G8547" s="1">
        <f t="shared" si="133"/>
        <v>43444</v>
      </c>
      <c r="H8547" s="1">
        <v>44023</v>
      </c>
      <c r="I8547" s="14" t="s">
        <v>38699</v>
      </c>
      <c r="J8547">
        <v>23136164</v>
      </c>
      <c r="K8547" t="s">
        <v>22326</v>
      </c>
      <c r="L8547" t="s">
        <v>22327</v>
      </c>
    </row>
    <row r="8548" spans="1:12" x14ac:dyDescent="0.3">
      <c r="A8548">
        <v>3518544</v>
      </c>
      <c r="B8548" t="s">
        <v>2747</v>
      </c>
      <c r="C8548">
        <v>4.2</v>
      </c>
      <c r="D8548">
        <v>1046</v>
      </c>
      <c r="E8548">
        <v>34</v>
      </c>
      <c r="F8548" s="1" t="s">
        <v>2748</v>
      </c>
      <c r="G8548" s="1">
        <f t="shared" si="133"/>
        <v>44096</v>
      </c>
      <c r="H8548" s="1">
        <v>44096</v>
      </c>
      <c r="I8548" s="14" t="s">
        <v>38750</v>
      </c>
      <c r="J8548">
        <v>98170214</v>
      </c>
      <c r="K8548" t="s">
        <v>22503</v>
      </c>
      <c r="L8548" t="s">
        <v>22504</v>
      </c>
    </row>
    <row r="8549" spans="1:12" x14ac:dyDescent="0.3">
      <c r="A8549">
        <v>830834</v>
      </c>
      <c r="B8549" t="s">
        <v>4380</v>
      </c>
      <c r="C8549">
        <v>4.4000000000000004</v>
      </c>
      <c r="D8549">
        <v>532</v>
      </c>
      <c r="E8549">
        <v>76</v>
      </c>
      <c r="F8549" s="1" t="s">
        <v>4381</v>
      </c>
      <c r="G8549" s="1">
        <f t="shared" si="133"/>
        <v>42484</v>
      </c>
      <c r="H8549" s="1">
        <v>44949</v>
      </c>
      <c r="I8549" s="14" t="s">
        <v>38764</v>
      </c>
      <c r="J8549">
        <v>5581552</v>
      </c>
      <c r="K8549" t="s">
        <v>23977</v>
      </c>
      <c r="L8549" t="s">
        <v>23978</v>
      </c>
    </row>
    <row r="8550" spans="1:12" x14ac:dyDescent="0.3">
      <c r="A8550">
        <v>1417610</v>
      </c>
      <c r="B8550" t="s">
        <v>1278</v>
      </c>
      <c r="C8550">
        <v>4.2</v>
      </c>
      <c r="D8550">
        <v>2740</v>
      </c>
      <c r="E8550">
        <v>23</v>
      </c>
      <c r="F8550" s="1" t="s">
        <v>1279</v>
      </c>
      <c r="G8550" s="1">
        <f t="shared" si="133"/>
        <v>43040</v>
      </c>
      <c r="H8550" s="1">
        <v>43487</v>
      </c>
      <c r="I8550" s="14" t="s">
        <v>38750</v>
      </c>
      <c r="J8550">
        <v>34312674</v>
      </c>
      <c r="K8550" t="s">
        <v>21148</v>
      </c>
      <c r="L8550" t="s">
        <v>21149</v>
      </c>
    </row>
    <row r="8551" spans="1:12" x14ac:dyDescent="0.3">
      <c r="A8551">
        <v>874166</v>
      </c>
      <c r="B8551" t="s">
        <v>3582</v>
      </c>
      <c r="C8551">
        <v>4.8</v>
      </c>
      <c r="D8551">
        <v>716</v>
      </c>
      <c r="E8551">
        <v>73</v>
      </c>
      <c r="F8551" s="1" t="s">
        <v>3583</v>
      </c>
      <c r="G8551" s="1">
        <f t="shared" si="133"/>
        <v>42531</v>
      </c>
      <c r="H8551" s="1">
        <v>43711</v>
      </c>
      <c r="I8551" s="14" t="s">
        <v>38731</v>
      </c>
      <c r="J8551">
        <v>214757</v>
      </c>
      <c r="K8551" t="s">
        <v>23259</v>
      </c>
      <c r="L8551" t="s">
        <v>23260</v>
      </c>
    </row>
    <row r="8552" spans="1:12" x14ac:dyDescent="0.3">
      <c r="A8552">
        <v>1130416</v>
      </c>
      <c r="B8552" t="s">
        <v>17034</v>
      </c>
      <c r="C8552">
        <v>4.5</v>
      </c>
      <c r="D8552">
        <v>41</v>
      </c>
      <c r="E8552">
        <v>11</v>
      </c>
      <c r="F8552" s="1" t="s">
        <v>17035</v>
      </c>
      <c r="G8552" s="1">
        <f t="shared" si="133"/>
        <v>42794</v>
      </c>
      <c r="H8552" s="1">
        <v>43584</v>
      </c>
      <c r="I8552" s="14" t="s">
        <v>38717</v>
      </c>
      <c r="J8552">
        <v>30001692</v>
      </c>
      <c r="K8552" t="s">
        <v>35854</v>
      </c>
      <c r="L8552" t="s">
        <v>35855</v>
      </c>
    </row>
    <row r="8553" spans="1:12" x14ac:dyDescent="0.3">
      <c r="A8553">
        <v>977810</v>
      </c>
      <c r="B8553" t="s">
        <v>4022</v>
      </c>
      <c r="C8553">
        <v>4.7</v>
      </c>
      <c r="D8553">
        <v>608</v>
      </c>
      <c r="E8553">
        <v>118</v>
      </c>
      <c r="F8553" s="1" t="s">
        <v>4023</v>
      </c>
      <c r="G8553" s="1">
        <f t="shared" si="133"/>
        <v>42649</v>
      </c>
      <c r="H8553" s="1">
        <v>44900</v>
      </c>
      <c r="I8553" s="14" t="s">
        <v>38760</v>
      </c>
      <c r="J8553">
        <v>737861</v>
      </c>
      <c r="K8553" t="s">
        <v>23660</v>
      </c>
      <c r="L8553" t="s">
        <v>23661</v>
      </c>
    </row>
    <row r="8554" spans="1:12" x14ac:dyDescent="0.3">
      <c r="A8554">
        <v>989224</v>
      </c>
      <c r="B8554" t="s">
        <v>2313</v>
      </c>
      <c r="C8554">
        <v>4.4000000000000004</v>
      </c>
      <c r="D8554">
        <v>1335</v>
      </c>
      <c r="E8554">
        <v>119</v>
      </c>
      <c r="F8554" s="1" t="s">
        <v>2314</v>
      </c>
      <c r="G8554" s="1">
        <f t="shared" si="133"/>
        <v>42663</v>
      </c>
      <c r="H8554" s="1">
        <v>44923</v>
      </c>
      <c r="I8554" s="14" t="s">
        <v>38700</v>
      </c>
      <c r="J8554">
        <v>8297706</v>
      </c>
      <c r="K8554" t="s">
        <v>22098</v>
      </c>
      <c r="L8554" t="s">
        <v>22099</v>
      </c>
    </row>
    <row r="8555" spans="1:12" x14ac:dyDescent="0.3">
      <c r="A8555">
        <v>1720774</v>
      </c>
      <c r="B8555" t="s">
        <v>1425</v>
      </c>
      <c r="C8555">
        <v>4.4000000000000004</v>
      </c>
      <c r="D8555">
        <v>2404</v>
      </c>
      <c r="E8555">
        <v>38</v>
      </c>
      <c r="F8555" s="1" t="s">
        <v>1426</v>
      </c>
      <c r="G8555" s="1">
        <f t="shared" si="133"/>
        <v>43249</v>
      </c>
      <c r="H8555" s="1">
        <v>43765</v>
      </c>
      <c r="I8555" s="14" t="s">
        <v>38731</v>
      </c>
      <c r="J8555">
        <v>9244826</v>
      </c>
      <c r="K8555" t="s">
        <v>21286</v>
      </c>
      <c r="L8555" t="s">
        <v>21287</v>
      </c>
    </row>
    <row r="8556" spans="1:12" x14ac:dyDescent="0.3">
      <c r="A8556">
        <v>2200284</v>
      </c>
      <c r="B8556" t="s">
        <v>3808</v>
      </c>
      <c r="C8556">
        <v>4.0999999999999996</v>
      </c>
      <c r="D8556">
        <v>656</v>
      </c>
      <c r="E8556">
        <v>87</v>
      </c>
      <c r="F8556" s="1" t="s">
        <v>3809</v>
      </c>
      <c r="G8556" s="1">
        <f t="shared" si="133"/>
        <v>43502</v>
      </c>
      <c r="H8556" s="1">
        <v>44220</v>
      </c>
      <c r="I8556" s="14" t="s">
        <v>38760</v>
      </c>
      <c r="J8556">
        <v>35101150</v>
      </c>
      <c r="K8556" t="s">
        <v>23466</v>
      </c>
      <c r="L8556" t="s">
        <v>23467</v>
      </c>
    </row>
    <row r="8557" spans="1:12" x14ac:dyDescent="0.3">
      <c r="A8557">
        <v>796654</v>
      </c>
      <c r="B8557" t="s">
        <v>4111</v>
      </c>
      <c r="C8557">
        <v>3.8</v>
      </c>
      <c r="D8557">
        <v>585</v>
      </c>
      <c r="E8557">
        <v>42</v>
      </c>
      <c r="F8557" s="1" t="s">
        <v>4112</v>
      </c>
      <c r="G8557" s="1">
        <f t="shared" si="133"/>
        <v>42447</v>
      </c>
      <c r="H8557" s="1">
        <v>43437</v>
      </c>
      <c r="I8557" s="14" t="s">
        <v>38675</v>
      </c>
      <c r="J8557">
        <v>598757</v>
      </c>
      <c r="K8557" t="s">
        <v>23743</v>
      </c>
      <c r="L8557" t="s">
        <v>23744</v>
      </c>
    </row>
    <row r="8558" spans="1:12" x14ac:dyDescent="0.3">
      <c r="A8558">
        <v>297988</v>
      </c>
      <c r="B8558" t="s">
        <v>6271</v>
      </c>
      <c r="C8558">
        <v>4.7</v>
      </c>
      <c r="D8558">
        <v>293</v>
      </c>
      <c r="E8558">
        <v>88</v>
      </c>
      <c r="F8558" s="1" t="s">
        <v>6272</v>
      </c>
      <c r="G8558" s="1">
        <f t="shared" si="133"/>
        <v>41892</v>
      </c>
      <c r="H8558" s="1">
        <v>42741</v>
      </c>
      <c r="I8558" s="14" t="s">
        <v>38731</v>
      </c>
      <c r="J8558">
        <v>39032</v>
      </c>
      <c r="K8558" t="s">
        <v>25660</v>
      </c>
      <c r="L8558" t="s">
        <v>25661</v>
      </c>
    </row>
    <row r="8559" spans="1:12" x14ac:dyDescent="0.3">
      <c r="A8559">
        <v>379722</v>
      </c>
      <c r="B8559" t="s">
        <v>2559</v>
      </c>
      <c r="C8559">
        <v>4.5</v>
      </c>
      <c r="D8559">
        <v>1164</v>
      </c>
      <c r="E8559">
        <v>18</v>
      </c>
      <c r="F8559" s="1" t="s">
        <v>2560</v>
      </c>
      <c r="G8559" s="1">
        <f t="shared" si="133"/>
        <v>42002</v>
      </c>
      <c r="H8559" s="1">
        <v>44278</v>
      </c>
      <c r="I8559" s="14" t="s">
        <v>38750</v>
      </c>
      <c r="J8559">
        <v>254593</v>
      </c>
      <c r="K8559" t="s">
        <v>22330</v>
      </c>
      <c r="L8559" t="s">
        <v>22331</v>
      </c>
    </row>
    <row r="8560" spans="1:12" x14ac:dyDescent="0.3">
      <c r="A8560">
        <v>4341378</v>
      </c>
      <c r="B8560" t="s">
        <v>6426</v>
      </c>
      <c r="C8560">
        <v>4.7</v>
      </c>
      <c r="D8560">
        <v>283</v>
      </c>
      <c r="E8560">
        <v>96</v>
      </c>
      <c r="F8560" s="1" t="s">
        <v>6427</v>
      </c>
      <c r="G8560" s="1">
        <f t="shared" si="133"/>
        <v>44478</v>
      </c>
      <c r="H8560" s="1">
        <v>44938</v>
      </c>
      <c r="I8560" s="14" t="s">
        <v>38748</v>
      </c>
      <c r="J8560">
        <v>34894726</v>
      </c>
      <c r="K8560" t="s">
        <v>25795</v>
      </c>
      <c r="L8560" t="s">
        <v>25796</v>
      </c>
    </row>
    <row r="8561" spans="1:12" x14ac:dyDescent="0.3">
      <c r="A8561">
        <v>1839496</v>
      </c>
      <c r="B8561" t="s">
        <v>1096</v>
      </c>
      <c r="C8561">
        <v>4.5999999999999996</v>
      </c>
      <c r="D8561">
        <v>3190</v>
      </c>
      <c r="E8561">
        <v>0</v>
      </c>
      <c r="F8561" s="1" t="s">
        <v>1097</v>
      </c>
      <c r="G8561" s="1">
        <f t="shared" si="133"/>
        <v>43317</v>
      </c>
      <c r="H8561" s="1">
        <v>44506</v>
      </c>
      <c r="I8561" s="14" t="s">
        <v>1098</v>
      </c>
      <c r="J8561">
        <v>22543074</v>
      </c>
      <c r="K8561" t="s">
        <v>20975</v>
      </c>
      <c r="L8561" t="s">
        <v>20976</v>
      </c>
    </row>
    <row r="8562" spans="1:12" x14ac:dyDescent="0.3">
      <c r="A8562">
        <v>1006562</v>
      </c>
      <c r="B8562" t="s">
        <v>1898</v>
      </c>
      <c r="C8562">
        <v>4.5999999999999996</v>
      </c>
      <c r="D8562">
        <v>1694</v>
      </c>
      <c r="E8562">
        <v>171</v>
      </c>
      <c r="F8562" s="1" t="s">
        <v>1899</v>
      </c>
      <c r="G8562" s="1">
        <f t="shared" si="133"/>
        <v>42682</v>
      </c>
      <c r="H8562" s="1">
        <v>43450</v>
      </c>
      <c r="I8562" s="14" t="s">
        <v>38695</v>
      </c>
      <c r="J8562">
        <v>19614068</v>
      </c>
      <c r="K8562" t="s">
        <v>21721</v>
      </c>
      <c r="L8562" t="s">
        <v>21722</v>
      </c>
    </row>
    <row r="8563" spans="1:12" x14ac:dyDescent="0.3">
      <c r="A8563">
        <v>556248</v>
      </c>
      <c r="B8563" t="s">
        <v>2060</v>
      </c>
      <c r="C8563">
        <v>3.7</v>
      </c>
      <c r="D8563">
        <v>1531</v>
      </c>
      <c r="E8563">
        <v>84</v>
      </c>
      <c r="F8563" s="1" t="s">
        <v>2061</v>
      </c>
      <c r="G8563" s="1">
        <f t="shared" si="133"/>
        <v>42201</v>
      </c>
      <c r="H8563" s="1">
        <v>42229</v>
      </c>
      <c r="I8563" s="14" t="s">
        <v>38706</v>
      </c>
      <c r="J8563">
        <v>8527674</v>
      </c>
      <c r="K8563" t="s">
        <v>21874</v>
      </c>
      <c r="L8563" t="s">
        <v>21875</v>
      </c>
    </row>
    <row r="8564" spans="1:12" x14ac:dyDescent="0.3">
      <c r="A8564">
        <v>30763</v>
      </c>
      <c r="B8564" t="s">
        <v>4952</v>
      </c>
      <c r="C8564">
        <v>3.3</v>
      </c>
      <c r="D8564">
        <v>436</v>
      </c>
      <c r="E8564">
        <v>29</v>
      </c>
      <c r="F8564" s="1" t="s">
        <v>4953</v>
      </c>
      <c r="G8564" s="1">
        <f t="shared" si="133"/>
        <v>41241</v>
      </c>
      <c r="H8564" s="1">
        <v>42338</v>
      </c>
      <c r="I8564" s="14" t="s">
        <v>38691</v>
      </c>
      <c r="J8564">
        <v>127869</v>
      </c>
      <c r="K8564" t="s">
        <v>24496</v>
      </c>
      <c r="L8564" t="s">
        <v>24497</v>
      </c>
    </row>
    <row r="8565" spans="1:12" x14ac:dyDescent="0.3">
      <c r="A8565">
        <v>3388798</v>
      </c>
      <c r="B8565" t="s">
        <v>13563</v>
      </c>
      <c r="C8565">
        <v>4.9000000000000004</v>
      </c>
      <c r="D8565">
        <v>70</v>
      </c>
      <c r="E8565">
        <v>154</v>
      </c>
      <c r="F8565" s="1" t="s">
        <v>13564</v>
      </c>
      <c r="G8565" s="1">
        <f t="shared" si="133"/>
        <v>44046</v>
      </c>
      <c r="H8565" s="1">
        <v>44052</v>
      </c>
      <c r="I8565" s="14" t="s">
        <v>38710</v>
      </c>
      <c r="J8565">
        <v>45723614</v>
      </c>
      <c r="K8565" t="s">
        <v>32596</v>
      </c>
      <c r="L8565" t="s">
        <v>32597</v>
      </c>
    </row>
    <row r="8566" spans="1:12" x14ac:dyDescent="0.3">
      <c r="A8566">
        <v>2066221</v>
      </c>
      <c r="B8566" t="s">
        <v>2103</v>
      </c>
      <c r="C8566">
        <v>4.3</v>
      </c>
      <c r="D8566">
        <v>1504</v>
      </c>
      <c r="E8566">
        <v>26</v>
      </c>
      <c r="F8566" s="1" t="s">
        <v>2104</v>
      </c>
      <c r="G8566" s="1">
        <f t="shared" si="133"/>
        <v>43438</v>
      </c>
      <c r="H8566" s="1">
        <v>44525</v>
      </c>
      <c r="I8566" s="14" t="s">
        <v>38750</v>
      </c>
      <c r="J8566">
        <v>7922068</v>
      </c>
      <c r="K8566" t="s">
        <v>21915</v>
      </c>
      <c r="L8566" t="s">
        <v>21916</v>
      </c>
    </row>
    <row r="8567" spans="1:12" x14ac:dyDescent="0.3">
      <c r="A8567">
        <v>886024</v>
      </c>
      <c r="B8567" t="s">
        <v>3430</v>
      </c>
      <c r="C8567">
        <v>4.7</v>
      </c>
      <c r="D8567">
        <v>758</v>
      </c>
      <c r="E8567">
        <v>54</v>
      </c>
      <c r="F8567" s="1" t="s">
        <v>3431</v>
      </c>
      <c r="G8567" s="1">
        <f t="shared" si="133"/>
        <v>42544</v>
      </c>
      <c r="H8567" s="1">
        <v>43138</v>
      </c>
      <c r="I8567" s="14" t="s">
        <v>38700</v>
      </c>
      <c r="J8567">
        <v>16442046</v>
      </c>
      <c r="K8567" t="s">
        <v>23118</v>
      </c>
      <c r="L8567" t="s">
        <v>23119</v>
      </c>
    </row>
    <row r="8568" spans="1:12" x14ac:dyDescent="0.3">
      <c r="A8568">
        <v>2277883</v>
      </c>
      <c r="B8568" t="s">
        <v>3027</v>
      </c>
      <c r="C8568">
        <v>4.2</v>
      </c>
      <c r="D8568">
        <v>900</v>
      </c>
      <c r="E8568">
        <v>40</v>
      </c>
      <c r="F8568" s="1" t="s">
        <v>3028</v>
      </c>
      <c r="G8568" s="1">
        <f t="shared" si="133"/>
        <v>43542</v>
      </c>
      <c r="H8568" s="1">
        <v>44886</v>
      </c>
      <c r="I8568" s="14" t="s">
        <v>38731</v>
      </c>
      <c r="J8568">
        <v>32202564</v>
      </c>
      <c r="K8568" t="s">
        <v>22754</v>
      </c>
      <c r="L8568" t="s">
        <v>22755</v>
      </c>
    </row>
    <row r="8569" spans="1:12" x14ac:dyDescent="0.3">
      <c r="A8569">
        <v>1312042</v>
      </c>
      <c r="B8569" t="s">
        <v>533</v>
      </c>
      <c r="C8569">
        <v>4.5999999999999996</v>
      </c>
      <c r="D8569">
        <v>7130</v>
      </c>
      <c r="E8569">
        <v>182</v>
      </c>
      <c r="F8569" s="1" t="s">
        <v>534</v>
      </c>
      <c r="G8569" s="1">
        <f t="shared" si="133"/>
        <v>42950</v>
      </c>
      <c r="H8569" s="1">
        <v>43842</v>
      </c>
      <c r="I8569" s="14" t="s">
        <v>38710</v>
      </c>
      <c r="J8569">
        <v>16901296</v>
      </c>
      <c r="K8569" t="s">
        <v>20428</v>
      </c>
      <c r="L8569" t="s">
        <v>20429</v>
      </c>
    </row>
    <row r="8570" spans="1:12" x14ac:dyDescent="0.3">
      <c r="A8570">
        <v>2319848</v>
      </c>
      <c r="B8570" t="s">
        <v>4338</v>
      </c>
      <c r="C8570">
        <v>4.5</v>
      </c>
      <c r="D8570">
        <v>538</v>
      </c>
      <c r="E8570">
        <v>49</v>
      </c>
      <c r="F8570" s="1" t="s">
        <v>4339</v>
      </c>
      <c r="G8570" s="1">
        <f t="shared" si="133"/>
        <v>43567</v>
      </c>
      <c r="H8570" s="1">
        <v>44831</v>
      </c>
      <c r="I8570" s="14" t="s">
        <v>38719</v>
      </c>
      <c r="J8570">
        <v>737861</v>
      </c>
      <c r="K8570" t="s">
        <v>38930</v>
      </c>
      <c r="L8570" t="s">
        <v>23940</v>
      </c>
    </row>
    <row r="8571" spans="1:12" x14ac:dyDescent="0.3">
      <c r="A8571">
        <v>3596730</v>
      </c>
      <c r="B8571" t="s">
        <v>3512</v>
      </c>
      <c r="C8571">
        <v>4.2</v>
      </c>
      <c r="D8571">
        <v>737</v>
      </c>
      <c r="E8571">
        <v>64</v>
      </c>
      <c r="F8571" s="1" t="s">
        <v>3513</v>
      </c>
      <c r="G8571" s="1">
        <f t="shared" si="133"/>
        <v>44131</v>
      </c>
      <c r="H8571" s="1">
        <v>44777</v>
      </c>
      <c r="I8571" s="14" t="s">
        <v>38719</v>
      </c>
      <c r="J8571">
        <v>132106546</v>
      </c>
      <c r="K8571" t="s">
        <v>23193</v>
      </c>
      <c r="L8571" t="s">
        <v>23194</v>
      </c>
    </row>
    <row r="8572" spans="1:12" x14ac:dyDescent="0.3">
      <c r="A8572">
        <v>4006704</v>
      </c>
      <c r="B8572" t="s">
        <v>5327</v>
      </c>
      <c r="C8572">
        <v>4.5999999999999996</v>
      </c>
      <c r="D8572">
        <v>384</v>
      </c>
      <c r="E8572">
        <v>36</v>
      </c>
      <c r="F8572" s="1" t="s">
        <v>5328</v>
      </c>
      <c r="G8572" s="1">
        <f t="shared" si="133"/>
        <v>44311</v>
      </c>
      <c r="H8572" s="1">
        <v>44319</v>
      </c>
      <c r="I8572" s="14" t="s">
        <v>38719</v>
      </c>
      <c r="J8572">
        <v>131529950</v>
      </c>
      <c r="K8572" t="s">
        <v>24822</v>
      </c>
      <c r="L8572" t="s">
        <v>20525</v>
      </c>
    </row>
    <row r="8573" spans="1:12" x14ac:dyDescent="0.3">
      <c r="A8573">
        <v>1424326</v>
      </c>
      <c r="B8573" t="s">
        <v>629</v>
      </c>
      <c r="C8573">
        <v>4.4000000000000004</v>
      </c>
      <c r="D8573">
        <v>5777</v>
      </c>
      <c r="E8573">
        <v>382</v>
      </c>
      <c r="F8573" s="1" t="s">
        <v>630</v>
      </c>
      <c r="G8573" s="1">
        <f t="shared" si="133"/>
        <v>43046</v>
      </c>
      <c r="H8573" s="1">
        <v>44438</v>
      </c>
      <c r="I8573" s="14" t="s">
        <v>38773</v>
      </c>
      <c r="J8573">
        <v>599932</v>
      </c>
      <c r="K8573" t="s">
        <v>20524</v>
      </c>
      <c r="L8573" t="s">
        <v>20525</v>
      </c>
    </row>
    <row r="8574" spans="1:12" x14ac:dyDescent="0.3">
      <c r="A8574">
        <v>2328398</v>
      </c>
      <c r="B8574" t="s">
        <v>12652</v>
      </c>
      <c r="C8574">
        <v>4.2</v>
      </c>
      <c r="D8574">
        <v>81</v>
      </c>
      <c r="E8574">
        <v>71</v>
      </c>
      <c r="F8574" s="1" t="s">
        <v>12653</v>
      </c>
      <c r="G8574" s="1">
        <f t="shared" si="133"/>
        <v>43573</v>
      </c>
      <c r="H8574" s="1">
        <v>43648</v>
      </c>
      <c r="I8574" s="14" t="s">
        <v>38718</v>
      </c>
      <c r="J8574">
        <v>31396826</v>
      </c>
      <c r="K8574" t="s">
        <v>31737</v>
      </c>
      <c r="L8574" t="s">
        <v>31738</v>
      </c>
    </row>
    <row r="8575" spans="1:12" x14ac:dyDescent="0.3">
      <c r="A8575">
        <v>2645112</v>
      </c>
      <c r="B8575" t="s">
        <v>5038</v>
      </c>
      <c r="C8575">
        <v>4.4000000000000004</v>
      </c>
      <c r="D8575">
        <v>425</v>
      </c>
      <c r="E8575">
        <v>28</v>
      </c>
      <c r="F8575" s="1" t="s">
        <v>5039</v>
      </c>
      <c r="G8575" s="1">
        <f t="shared" si="133"/>
        <v>43776</v>
      </c>
      <c r="H8575" s="1">
        <v>44958</v>
      </c>
      <c r="I8575" s="14" t="s">
        <v>38752</v>
      </c>
      <c r="J8575">
        <v>63572698</v>
      </c>
      <c r="K8575" t="s">
        <v>24576</v>
      </c>
      <c r="L8575" t="s">
        <v>24577</v>
      </c>
    </row>
    <row r="8576" spans="1:12" x14ac:dyDescent="0.3">
      <c r="A8576">
        <v>4407888</v>
      </c>
      <c r="B8576" t="s">
        <v>10806</v>
      </c>
      <c r="C8576">
        <v>4.7</v>
      </c>
      <c r="D8576">
        <v>113</v>
      </c>
      <c r="E8576">
        <v>116</v>
      </c>
      <c r="F8576" s="1" t="s">
        <v>10807</v>
      </c>
      <c r="G8576" s="1">
        <f t="shared" si="133"/>
        <v>44521</v>
      </c>
      <c r="H8576" s="1">
        <v>44823</v>
      </c>
      <c r="I8576" s="14" t="s">
        <v>38755</v>
      </c>
      <c r="J8576">
        <v>59772743</v>
      </c>
      <c r="K8576" t="s">
        <v>29983</v>
      </c>
      <c r="L8576" t="s">
        <v>29984</v>
      </c>
    </row>
    <row r="8577" spans="1:12" x14ac:dyDescent="0.3">
      <c r="A8577">
        <v>2983186</v>
      </c>
      <c r="B8577" t="s">
        <v>5177</v>
      </c>
      <c r="C8577">
        <v>4.5</v>
      </c>
      <c r="D8577">
        <v>402</v>
      </c>
      <c r="E8577">
        <v>53</v>
      </c>
      <c r="F8577" s="1" t="s">
        <v>5178</v>
      </c>
      <c r="G8577" s="1">
        <f t="shared" si="133"/>
        <v>43931</v>
      </c>
      <c r="H8577" s="1">
        <v>44968</v>
      </c>
      <c r="I8577" s="14" t="s">
        <v>38722</v>
      </c>
      <c r="J8577">
        <v>36093468</v>
      </c>
      <c r="K8577" t="s">
        <v>24691</v>
      </c>
      <c r="L8577" t="s">
        <v>24692</v>
      </c>
    </row>
    <row r="8578" spans="1:12" x14ac:dyDescent="0.3">
      <c r="A8578">
        <v>129164</v>
      </c>
      <c r="B8578" t="s">
        <v>5375</v>
      </c>
      <c r="C8578">
        <v>4.0999999999999996</v>
      </c>
      <c r="D8578">
        <v>380</v>
      </c>
      <c r="E8578">
        <v>41</v>
      </c>
      <c r="F8578" s="1" t="s">
        <v>5376</v>
      </c>
      <c r="G8578" s="1">
        <f t="shared" ref="G8578:G8641" si="134">DATEVALUE(LEFT(F8578,FIND("T",F8578)-1))</f>
        <v>41612</v>
      </c>
      <c r="H8578" s="1">
        <v>44450</v>
      </c>
      <c r="I8578" s="14" t="s">
        <v>38685</v>
      </c>
      <c r="J8578">
        <v>254593</v>
      </c>
      <c r="K8578" t="s">
        <v>24863</v>
      </c>
      <c r="L8578" t="s">
        <v>22517</v>
      </c>
    </row>
    <row r="8579" spans="1:12" x14ac:dyDescent="0.3">
      <c r="A8579">
        <v>2322020</v>
      </c>
      <c r="B8579" t="s">
        <v>2761</v>
      </c>
      <c r="C8579">
        <v>4.5</v>
      </c>
      <c r="D8579">
        <v>1035</v>
      </c>
      <c r="E8579">
        <v>40</v>
      </c>
      <c r="F8579" s="1" t="s">
        <v>2762</v>
      </c>
      <c r="G8579" s="1">
        <f t="shared" si="134"/>
        <v>43569</v>
      </c>
      <c r="H8579" s="1">
        <v>43790</v>
      </c>
      <c r="I8579" s="14" t="s">
        <v>38704</v>
      </c>
      <c r="J8579">
        <v>5653090</v>
      </c>
      <c r="K8579" t="s">
        <v>22516</v>
      </c>
      <c r="L8579" t="s">
        <v>22517</v>
      </c>
    </row>
    <row r="8580" spans="1:12" x14ac:dyDescent="0.3">
      <c r="A8580">
        <v>787226</v>
      </c>
      <c r="B8580" t="s">
        <v>5259</v>
      </c>
      <c r="C8580">
        <v>3.7</v>
      </c>
      <c r="D8580">
        <v>391</v>
      </c>
      <c r="E8580">
        <v>76</v>
      </c>
      <c r="F8580" s="1" t="s">
        <v>5260</v>
      </c>
      <c r="G8580" s="1">
        <f t="shared" si="134"/>
        <v>42438</v>
      </c>
      <c r="H8580" s="1">
        <v>42444</v>
      </c>
      <c r="I8580" s="14" t="s">
        <v>38706</v>
      </c>
      <c r="J8580">
        <v>17580522</v>
      </c>
      <c r="K8580" t="s">
        <v>24762</v>
      </c>
      <c r="L8580" t="s">
        <v>22517</v>
      </c>
    </row>
    <row r="8581" spans="1:12" x14ac:dyDescent="0.3">
      <c r="A8581">
        <v>2851148</v>
      </c>
      <c r="B8581" t="s">
        <v>6809</v>
      </c>
      <c r="C8581">
        <v>4.9000000000000004</v>
      </c>
      <c r="D8581">
        <v>258</v>
      </c>
      <c r="E8581">
        <v>17</v>
      </c>
      <c r="F8581" s="1" t="s">
        <v>6810</v>
      </c>
      <c r="G8581" s="1">
        <f t="shared" si="134"/>
        <v>43894</v>
      </c>
      <c r="H8581" s="1">
        <v>44011</v>
      </c>
      <c r="I8581" s="14" t="s">
        <v>38701</v>
      </c>
      <c r="J8581">
        <v>43478740</v>
      </c>
      <c r="K8581" t="s">
        <v>26131</v>
      </c>
      <c r="L8581" t="s">
        <v>26132</v>
      </c>
    </row>
    <row r="8582" spans="1:12" x14ac:dyDescent="0.3">
      <c r="A8582">
        <v>1640414</v>
      </c>
      <c r="B8582" t="s">
        <v>11339</v>
      </c>
      <c r="C8582">
        <v>4.5</v>
      </c>
      <c r="D8582">
        <v>102</v>
      </c>
      <c r="E8582">
        <v>104</v>
      </c>
      <c r="F8582" s="1" t="s">
        <v>11340</v>
      </c>
      <c r="G8582" s="1">
        <f t="shared" si="134"/>
        <v>43200</v>
      </c>
      <c r="H8582" s="1">
        <v>44151</v>
      </c>
      <c r="I8582" s="14" t="s">
        <v>38750</v>
      </c>
      <c r="J8582">
        <v>38230490</v>
      </c>
      <c r="K8582" t="s">
        <v>30493</v>
      </c>
      <c r="L8582" t="s">
        <v>30494</v>
      </c>
    </row>
    <row r="8583" spans="1:12" x14ac:dyDescent="0.3">
      <c r="A8583">
        <v>2518086</v>
      </c>
      <c r="B8583" t="s">
        <v>4089</v>
      </c>
      <c r="C8583">
        <v>4.4000000000000004</v>
      </c>
      <c r="D8583">
        <v>590</v>
      </c>
      <c r="E8583">
        <v>59</v>
      </c>
      <c r="F8583" s="1" t="s">
        <v>4090</v>
      </c>
      <c r="G8583" s="1">
        <f t="shared" si="134"/>
        <v>43697</v>
      </c>
      <c r="H8583" s="1">
        <v>44018</v>
      </c>
      <c r="I8583" s="14" t="s">
        <v>38706</v>
      </c>
      <c r="J8583">
        <v>10709074</v>
      </c>
      <c r="K8583" t="s">
        <v>23721</v>
      </c>
      <c r="L8583" t="s">
        <v>23722</v>
      </c>
    </row>
    <row r="8584" spans="1:12" x14ac:dyDescent="0.3">
      <c r="A8584">
        <v>3773702</v>
      </c>
      <c r="B8584" t="s">
        <v>4765</v>
      </c>
      <c r="C8584">
        <v>4</v>
      </c>
      <c r="D8584">
        <v>469</v>
      </c>
      <c r="E8584">
        <v>52</v>
      </c>
      <c r="F8584" s="1" t="s">
        <v>4766</v>
      </c>
      <c r="G8584" s="1">
        <f t="shared" si="134"/>
        <v>44210</v>
      </c>
      <c r="H8584" s="1">
        <v>44292</v>
      </c>
      <c r="I8584" s="14" t="s">
        <v>38745</v>
      </c>
      <c r="J8584">
        <v>6408502</v>
      </c>
      <c r="K8584" t="s">
        <v>24325</v>
      </c>
      <c r="L8584" t="s">
        <v>24326</v>
      </c>
    </row>
    <row r="8585" spans="1:12" x14ac:dyDescent="0.3">
      <c r="A8585">
        <v>872834</v>
      </c>
      <c r="B8585" t="s">
        <v>968</v>
      </c>
      <c r="C8585">
        <v>4.5999999999999996</v>
      </c>
      <c r="D8585">
        <v>3669</v>
      </c>
      <c r="E8585">
        <v>64</v>
      </c>
      <c r="F8585" s="1" t="s">
        <v>969</v>
      </c>
      <c r="G8585" s="1">
        <f t="shared" si="134"/>
        <v>42529</v>
      </c>
      <c r="H8585" s="1">
        <v>44961</v>
      </c>
      <c r="I8585" s="14" t="s">
        <v>38764</v>
      </c>
      <c r="J8585">
        <v>75391750</v>
      </c>
      <c r="K8585" t="s">
        <v>20850</v>
      </c>
      <c r="L8585" t="s">
        <v>20851</v>
      </c>
    </row>
    <row r="8586" spans="1:12" x14ac:dyDescent="0.3">
      <c r="A8586">
        <v>1146400</v>
      </c>
      <c r="B8586" t="s">
        <v>2597</v>
      </c>
      <c r="C8586">
        <v>4.3</v>
      </c>
      <c r="D8586">
        <v>1144</v>
      </c>
      <c r="E8586">
        <v>41</v>
      </c>
      <c r="F8586" s="1" t="s">
        <v>2598</v>
      </c>
      <c r="G8586" s="1">
        <f t="shared" si="134"/>
        <v>42809</v>
      </c>
      <c r="H8586" s="1">
        <v>44515</v>
      </c>
      <c r="I8586" s="14" t="s">
        <v>38701</v>
      </c>
      <c r="J8586">
        <v>525118</v>
      </c>
      <c r="K8586" t="s">
        <v>22367</v>
      </c>
      <c r="L8586" t="s">
        <v>22368</v>
      </c>
    </row>
    <row r="8587" spans="1:12" x14ac:dyDescent="0.3">
      <c r="A8587">
        <v>390866</v>
      </c>
      <c r="B8587" t="s">
        <v>1652</v>
      </c>
      <c r="C8587">
        <v>4</v>
      </c>
      <c r="D8587">
        <v>1975</v>
      </c>
      <c r="E8587">
        <v>197</v>
      </c>
      <c r="F8587" s="1" t="s">
        <v>1653</v>
      </c>
      <c r="G8587" s="1">
        <f t="shared" si="134"/>
        <v>42015</v>
      </c>
      <c r="H8587" s="1">
        <v>42202</v>
      </c>
      <c r="I8587" s="14" t="s">
        <v>38687</v>
      </c>
      <c r="J8587">
        <v>10164054</v>
      </c>
      <c r="K8587" t="s">
        <v>21497</v>
      </c>
      <c r="L8587" t="s">
        <v>21498</v>
      </c>
    </row>
    <row r="8588" spans="1:12" x14ac:dyDescent="0.3">
      <c r="A8588">
        <v>945320</v>
      </c>
      <c r="B8588" t="s">
        <v>4751</v>
      </c>
      <c r="C8588">
        <v>4.5999999999999996</v>
      </c>
      <c r="D8588">
        <v>470</v>
      </c>
      <c r="E8588">
        <v>29</v>
      </c>
      <c r="F8588" s="1" t="s">
        <v>4752</v>
      </c>
      <c r="G8588" s="1">
        <f t="shared" si="134"/>
        <v>42612</v>
      </c>
      <c r="H8588" s="1">
        <v>44581</v>
      </c>
      <c r="I8588" s="14" t="s">
        <v>38703</v>
      </c>
      <c r="J8588">
        <v>6772884</v>
      </c>
      <c r="K8588" t="s">
        <v>24311</v>
      </c>
      <c r="L8588" t="s">
        <v>24312</v>
      </c>
    </row>
    <row r="8589" spans="1:12" x14ac:dyDescent="0.3">
      <c r="A8589">
        <v>3322248</v>
      </c>
      <c r="B8589" t="s">
        <v>3418</v>
      </c>
      <c r="C8589">
        <v>4.0999999999999996</v>
      </c>
      <c r="D8589">
        <v>760</v>
      </c>
      <c r="E8589">
        <v>149</v>
      </c>
      <c r="F8589" s="1" t="s">
        <v>3419</v>
      </c>
      <c r="G8589" s="1">
        <f t="shared" si="134"/>
        <v>44023</v>
      </c>
      <c r="H8589" s="1">
        <v>44794</v>
      </c>
      <c r="I8589" s="14" t="s">
        <v>38720</v>
      </c>
      <c r="J8589">
        <v>111610440</v>
      </c>
      <c r="K8589" t="s">
        <v>23107</v>
      </c>
      <c r="L8589" t="s">
        <v>23108</v>
      </c>
    </row>
    <row r="8590" spans="1:12" x14ac:dyDescent="0.3">
      <c r="A8590">
        <v>1419330</v>
      </c>
      <c r="B8590" t="s">
        <v>5273</v>
      </c>
      <c r="C8590">
        <v>4.5</v>
      </c>
      <c r="D8590">
        <v>390</v>
      </c>
      <c r="E8590">
        <v>24</v>
      </c>
      <c r="F8590" s="1" t="s">
        <v>5274</v>
      </c>
      <c r="G8590" s="1">
        <f t="shared" si="134"/>
        <v>43042</v>
      </c>
      <c r="H8590" s="1">
        <v>43801</v>
      </c>
      <c r="I8590" s="14" t="s">
        <v>38752</v>
      </c>
      <c r="J8590">
        <v>22855800</v>
      </c>
      <c r="K8590" t="s">
        <v>38985</v>
      </c>
      <c r="L8590" t="s">
        <v>24774</v>
      </c>
    </row>
    <row r="8591" spans="1:12" x14ac:dyDescent="0.3">
      <c r="A8591">
        <v>1412930</v>
      </c>
      <c r="B8591" t="s">
        <v>2581</v>
      </c>
      <c r="C8591">
        <v>4.8</v>
      </c>
      <c r="D8591">
        <v>1150</v>
      </c>
      <c r="E8591">
        <v>51</v>
      </c>
      <c r="F8591" s="1" t="s">
        <v>2582</v>
      </c>
      <c r="G8591" s="1">
        <f t="shared" si="134"/>
        <v>43036</v>
      </c>
      <c r="H8591" s="1">
        <v>44957</v>
      </c>
      <c r="I8591" s="14" t="s">
        <v>38689</v>
      </c>
      <c r="J8591">
        <v>37969484</v>
      </c>
      <c r="K8591" t="s">
        <v>22351</v>
      </c>
      <c r="L8591" t="s">
        <v>22352</v>
      </c>
    </row>
    <row r="8592" spans="1:12" x14ac:dyDescent="0.3">
      <c r="A8592">
        <v>3609882</v>
      </c>
      <c r="B8592" t="s">
        <v>2169</v>
      </c>
      <c r="C8592">
        <v>4.4000000000000004</v>
      </c>
      <c r="D8592">
        <v>1428</v>
      </c>
      <c r="E8592">
        <v>98</v>
      </c>
      <c r="F8592" s="1" t="s">
        <v>2170</v>
      </c>
      <c r="G8592" s="1">
        <f t="shared" si="134"/>
        <v>44137</v>
      </c>
      <c r="H8592" s="1">
        <v>44341</v>
      </c>
      <c r="I8592" s="14" t="s">
        <v>38685</v>
      </c>
      <c r="J8592">
        <v>6408502</v>
      </c>
      <c r="K8592" t="s">
        <v>21972</v>
      </c>
      <c r="L8592" t="s">
        <v>21973</v>
      </c>
    </row>
    <row r="8593" spans="1:12" x14ac:dyDescent="0.3">
      <c r="A8593">
        <v>1968412</v>
      </c>
      <c r="B8593" t="s">
        <v>589</v>
      </c>
      <c r="C8593">
        <v>4.7</v>
      </c>
      <c r="D8593">
        <v>6310</v>
      </c>
      <c r="E8593">
        <v>88</v>
      </c>
      <c r="F8593" s="1" t="s">
        <v>590</v>
      </c>
      <c r="G8593" s="1">
        <f t="shared" si="134"/>
        <v>43388</v>
      </c>
      <c r="H8593" s="1">
        <v>44917</v>
      </c>
      <c r="I8593" s="14" t="s">
        <v>38712</v>
      </c>
      <c r="J8593">
        <v>4466306</v>
      </c>
      <c r="K8593" t="s">
        <v>20486</v>
      </c>
      <c r="L8593" t="s">
        <v>20487</v>
      </c>
    </row>
    <row r="8594" spans="1:12" x14ac:dyDescent="0.3">
      <c r="A8594">
        <v>3544962</v>
      </c>
      <c r="B8594" t="s">
        <v>3540</v>
      </c>
      <c r="C8594">
        <v>4.5</v>
      </c>
      <c r="D8594">
        <v>729</v>
      </c>
      <c r="E8594">
        <v>76</v>
      </c>
      <c r="F8594" s="1" t="s">
        <v>3541</v>
      </c>
      <c r="G8594" s="1">
        <f t="shared" si="134"/>
        <v>44108</v>
      </c>
      <c r="H8594" s="1">
        <v>44867</v>
      </c>
      <c r="I8594" s="14" t="s">
        <v>38675</v>
      </c>
      <c r="J8594">
        <v>61793050</v>
      </c>
      <c r="K8594" t="s">
        <v>23218</v>
      </c>
      <c r="L8594" t="s">
        <v>23219</v>
      </c>
    </row>
    <row r="8595" spans="1:12" x14ac:dyDescent="0.3">
      <c r="A8595">
        <v>343816</v>
      </c>
      <c r="B8595" t="s">
        <v>6049</v>
      </c>
      <c r="C8595">
        <v>3.9</v>
      </c>
      <c r="D8595">
        <v>309</v>
      </c>
      <c r="E8595">
        <v>24</v>
      </c>
      <c r="F8595" s="1" t="s">
        <v>6050</v>
      </c>
      <c r="G8595" s="1">
        <f t="shared" si="134"/>
        <v>41957</v>
      </c>
      <c r="H8595" s="1">
        <v>44958</v>
      </c>
      <c r="I8595" s="14" t="s">
        <v>38703</v>
      </c>
      <c r="J8595">
        <v>621716</v>
      </c>
      <c r="K8595" t="s">
        <v>25459</v>
      </c>
      <c r="L8595" t="s">
        <v>25460</v>
      </c>
    </row>
    <row r="8596" spans="1:12" x14ac:dyDescent="0.3">
      <c r="A8596">
        <v>2494498</v>
      </c>
      <c r="B8596" t="s">
        <v>6628</v>
      </c>
      <c r="C8596">
        <v>4.3</v>
      </c>
      <c r="D8596">
        <v>269</v>
      </c>
      <c r="E8596">
        <v>10</v>
      </c>
      <c r="F8596" s="1" t="s">
        <v>6629</v>
      </c>
      <c r="G8596" s="1">
        <f t="shared" si="134"/>
        <v>43682</v>
      </c>
      <c r="H8596" s="1">
        <v>44922</v>
      </c>
      <c r="I8596" s="14" t="s">
        <v>38717</v>
      </c>
      <c r="J8596">
        <v>13501438</v>
      </c>
      <c r="K8596" t="s">
        <v>25980</v>
      </c>
      <c r="L8596" t="s">
        <v>25981</v>
      </c>
    </row>
    <row r="8597" spans="1:12" x14ac:dyDescent="0.3">
      <c r="A8597">
        <v>2325910</v>
      </c>
      <c r="B8597" t="s">
        <v>3998</v>
      </c>
      <c r="C8597">
        <v>4.0999999999999996</v>
      </c>
      <c r="D8597">
        <v>612</v>
      </c>
      <c r="E8597">
        <v>11</v>
      </c>
      <c r="F8597" s="1" t="s">
        <v>3999</v>
      </c>
      <c r="G8597" s="1">
        <f t="shared" si="134"/>
        <v>43572</v>
      </c>
      <c r="H8597" s="1">
        <v>43571</v>
      </c>
      <c r="I8597" s="14" t="s">
        <v>38703</v>
      </c>
      <c r="J8597">
        <v>19033906</v>
      </c>
      <c r="K8597" t="s">
        <v>23638</v>
      </c>
      <c r="L8597" t="s">
        <v>23639</v>
      </c>
    </row>
    <row r="8598" spans="1:12" x14ac:dyDescent="0.3">
      <c r="A8598">
        <v>3243024</v>
      </c>
      <c r="B8598" t="s">
        <v>5014</v>
      </c>
      <c r="C8598">
        <v>4.5</v>
      </c>
      <c r="D8598">
        <v>427</v>
      </c>
      <c r="E8598">
        <v>72</v>
      </c>
      <c r="F8598" s="1" t="s">
        <v>5015</v>
      </c>
      <c r="G8598" s="1">
        <f t="shared" si="134"/>
        <v>43998</v>
      </c>
      <c r="H8598" s="1">
        <v>44121</v>
      </c>
      <c r="I8598" s="14" t="s">
        <v>38729</v>
      </c>
      <c r="J8598">
        <v>27601612</v>
      </c>
      <c r="K8598" t="s">
        <v>24553</v>
      </c>
      <c r="L8598" t="s">
        <v>24554</v>
      </c>
    </row>
    <row r="8599" spans="1:12" x14ac:dyDescent="0.3">
      <c r="A8599">
        <v>3658114</v>
      </c>
      <c r="B8599" t="s">
        <v>18137</v>
      </c>
      <c r="C8599">
        <v>4.4000000000000004</v>
      </c>
      <c r="D8599">
        <v>34</v>
      </c>
      <c r="E8599">
        <v>46</v>
      </c>
      <c r="F8599" s="1" t="s">
        <v>18138</v>
      </c>
      <c r="G8599" s="1">
        <f t="shared" si="134"/>
        <v>44159</v>
      </c>
      <c r="H8599" s="1">
        <v>44436</v>
      </c>
      <c r="I8599" s="14" t="s">
        <v>38733</v>
      </c>
      <c r="J8599">
        <v>78145400</v>
      </c>
      <c r="K8599" t="s">
        <v>36868</v>
      </c>
      <c r="L8599" t="s">
        <v>36869</v>
      </c>
    </row>
    <row r="8600" spans="1:12" x14ac:dyDescent="0.3">
      <c r="A8600">
        <v>1135326</v>
      </c>
      <c r="B8600" t="s">
        <v>5275</v>
      </c>
      <c r="C8600">
        <v>4</v>
      </c>
      <c r="D8600">
        <v>389</v>
      </c>
      <c r="E8600">
        <v>82</v>
      </c>
      <c r="F8600" s="1" t="s">
        <v>5276</v>
      </c>
      <c r="G8600" s="1">
        <f t="shared" si="134"/>
        <v>42799</v>
      </c>
      <c r="H8600" s="1">
        <v>44354</v>
      </c>
      <c r="I8600" s="14" t="s">
        <v>38689</v>
      </c>
      <c r="J8600">
        <v>16262298</v>
      </c>
      <c r="K8600" t="s">
        <v>24775</v>
      </c>
      <c r="L8600" t="s">
        <v>24776</v>
      </c>
    </row>
    <row r="8601" spans="1:12" x14ac:dyDescent="0.3">
      <c r="A8601">
        <v>2395488</v>
      </c>
      <c r="B8601" t="s">
        <v>435</v>
      </c>
      <c r="C8601">
        <v>4.2</v>
      </c>
      <c r="D8601">
        <v>8937</v>
      </c>
      <c r="E8601">
        <v>91</v>
      </c>
      <c r="F8601" s="1" t="s">
        <v>436</v>
      </c>
      <c r="G8601" s="1">
        <f t="shared" si="134"/>
        <v>43618</v>
      </c>
      <c r="H8601" s="1">
        <v>44201</v>
      </c>
      <c r="I8601" s="14" t="s">
        <v>38732</v>
      </c>
      <c r="J8601">
        <v>21681922</v>
      </c>
      <c r="K8601" t="s">
        <v>20336</v>
      </c>
      <c r="L8601" t="s">
        <v>20337</v>
      </c>
    </row>
    <row r="8602" spans="1:12" x14ac:dyDescent="0.3">
      <c r="A8602">
        <v>882826</v>
      </c>
      <c r="B8602" t="s">
        <v>158</v>
      </c>
      <c r="C8602">
        <v>4</v>
      </c>
      <c r="D8602">
        <v>23382</v>
      </c>
      <c r="E8602">
        <v>147</v>
      </c>
      <c r="F8602" s="1" t="s">
        <v>159</v>
      </c>
      <c r="G8602" s="1">
        <f t="shared" si="134"/>
        <v>42541</v>
      </c>
      <c r="H8602" s="1">
        <v>44869</v>
      </c>
      <c r="I8602" s="14" t="s">
        <v>38726</v>
      </c>
      <c r="J8602">
        <v>12013100</v>
      </c>
      <c r="K8602" t="s">
        <v>20072</v>
      </c>
      <c r="L8602" t="s">
        <v>38632</v>
      </c>
    </row>
    <row r="8603" spans="1:12" x14ac:dyDescent="0.3">
      <c r="A8603">
        <v>2462140</v>
      </c>
      <c r="B8603" t="s">
        <v>391</v>
      </c>
      <c r="C8603">
        <v>4.5999999999999996</v>
      </c>
      <c r="D8603">
        <v>9856</v>
      </c>
      <c r="E8603">
        <v>333</v>
      </c>
      <c r="F8603" s="1" t="s">
        <v>392</v>
      </c>
      <c r="G8603" s="1">
        <f t="shared" si="134"/>
        <v>43662</v>
      </c>
      <c r="H8603" s="1">
        <v>44852</v>
      </c>
      <c r="I8603" s="14" t="s">
        <v>38759</v>
      </c>
      <c r="J8603">
        <v>27878376</v>
      </c>
      <c r="K8603" t="s">
        <v>20296</v>
      </c>
      <c r="L8603" t="s">
        <v>20297</v>
      </c>
    </row>
    <row r="8604" spans="1:12" x14ac:dyDescent="0.3">
      <c r="A8604">
        <v>2732384</v>
      </c>
      <c r="B8604" t="s">
        <v>5916</v>
      </c>
      <c r="C8604">
        <v>3.5</v>
      </c>
      <c r="D8604">
        <v>322</v>
      </c>
      <c r="E8604">
        <v>9</v>
      </c>
      <c r="F8604" s="1" t="s">
        <v>5917</v>
      </c>
      <c r="G8604" s="1">
        <f t="shared" si="134"/>
        <v>43831</v>
      </c>
      <c r="H8604" s="1">
        <v>44520</v>
      </c>
      <c r="I8604" s="14" t="s">
        <v>38828</v>
      </c>
      <c r="J8604">
        <v>48451728</v>
      </c>
      <c r="K8604" t="s">
        <v>25341</v>
      </c>
      <c r="L8604" t="s">
        <v>25342</v>
      </c>
    </row>
    <row r="8605" spans="1:12" x14ac:dyDescent="0.3">
      <c r="A8605">
        <v>31592</v>
      </c>
      <c r="B8605" t="s">
        <v>2195</v>
      </c>
      <c r="C8605">
        <v>4.4000000000000004</v>
      </c>
      <c r="D8605">
        <v>1406</v>
      </c>
      <c r="E8605">
        <v>56</v>
      </c>
      <c r="F8605" s="1" t="s">
        <v>2196</v>
      </c>
      <c r="G8605" s="1">
        <f t="shared" si="134"/>
        <v>41250</v>
      </c>
      <c r="H8605" s="1">
        <v>44912</v>
      </c>
      <c r="I8605" s="14" t="s">
        <v>38760</v>
      </c>
      <c r="J8605">
        <v>466410</v>
      </c>
      <c r="K8605" t="s">
        <v>21997</v>
      </c>
      <c r="L8605" t="s">
        <v>21998</v>
      </c>
    </row>
    <row r="8606" spans="1:12" x14ac:dyDescent="0.3">
      <c r="A8606">
        <v>1695221</v>
      </c>
      <c r="B8606" t="s">
        <v>10017</v>
      </c>
      <c r="C8606">
        <v>4.0999999999999996</v>
      </c>
      <c r="D8606">
        <v>130</v>
      </c>
      <c r="E8606">
        <v>40</v>
      </c>
      <c r="F8606" s="1" t="s">
        <v>10018</v>
      </c>
      <c r="G8606" s="1">
        <f t="shared" si="134"/>
        <v>43235</v>
      </c>
      <c r="H8606" s="1">
        <v>44960</v>
      </c>
      <c r="I8606" s="14" t="s">
        <v>38703</v>
      </c>
      <c r="J8606">
        <v>17721710</v>
      </c>
      <c r="K8606" t="s">
        <v>29226</v>
      </c>
      <c r="L8606" t="s">
        <v>29227</v>
      </c>
    </row>
    <row r="8607" spans="1:12" x14ac:dyDescent="0.3">
      <c r="A8607">
        <v>4373744</v>
      </c>
      <c r="B8607" t="s">
        <v>11101</v>
      </c>
      <c r="C8607">
        <v>4.8</v>
      </c>
      <c r="D8607">
        <v>108</v>
      </c>
      <c r="E8607">
        <v>49</v>
      </c>
      <c r="F8607" s="1" t="s">
        <v>11102</v>
      </c>
      <c r="G8607" s="1">
        <f t="shared" si="134"/>
        <v>44499</v>
      </c>
      <c r="H8607" s="1">
        <v>44885</v>
      </c>
      <c r="I8607" s="14" t="s">
        <v>38693</v>
      </c>
      <c r="J8607">
        <v>144270354</v>
      </c>
      <c r="K8607" t="s">
        <v>30269</v>
      </c>
      <c r="L8607" t="s">
        <v>30270</v>
      </c>
    </row>
    <row r="8608" spans="1:12" x14ac:dyDescent="0.3">
      <c r="A8608">
        <v>2143480</v>
      </c>
      <c r="B8608" t="s">
        <v>38553</v>
      </c>
      <c r="C8608">
        <v>4.5999999999999996</v>
      </c>
      <c r="D8608">
        <v>72</v>
      </c>
      <c r="E8608">
        <v>160</v>
      </c>
      <c r="F8608" s="1" t="s">
        <v>13329</v>
      </c>
      <c r="G8608" s="1">
        <f t="shared" si="134"/>
        <v>43475</v>
      </c>
      <c r="H8608" s="1">
        <v>43507</v>
      </c>
      <c r="I8608" s="14" t="s">
        <v>38780</v>
      </c>
      <c r="J8608">
        <v>22923344</v>
      </c>
      <c r="K8608" t="s">
        <v>32372</v>
      </c>
      <c r="L8608" t="s">
        <v>20839</v>
      </c>
    </row>
    <row r="8609" spans="1:12" x14ac:dyDescent="0.3">
      <c r="A8609">
        <v>802808</v>
      </c>
      <c r="B8609" t="s">
        <v>956</v>
      </c>
      <c r="C8609">
        <v>4.0999999999999996</v>
      </c>
      <c r="D8609">
        <v>3722</v>
      </c>
      <c r="E8609">
        <v>14</v>
      </c>
      <c r="F8609" s="1" t="s">
        <v>957</v>
      </c>
      <c r="G8609" s="1">
        <f t="shared" si="134"/>
        <v>42453</v>
      </c>
      <c r="H8609" s="1">
        <v>44443</v>
      </c>
      <c r="I8609" s="14" t="s">
        <v>38716</v>
      </c>
      <c r="J8609">
        <v>17580522</v>
      </c>
      <c r="K8609" t="s">
        <v>20838</v>
      </c>
      <c r="L8609" t="s">
        <v>20839</v>
      </c>
    </row>
    <row r="8610" spans="1:12" x14ac:dyDescent="0.3">
      <c r="A8610">
        <v>816356</v>
      </c>
      <c r="B8610" t="s">
        <v>1013</v>
      </c>
      <c r="C8610">
        <v>4</v>
      </c>
      <c r="D8610">
        <v>3541</v>
      </c>
      <c r="E8610">
        <v>76</v>
      </c>
      <c r="F8610" s="1" t="s">
        <v>1014</v>
      </c>
      <c r="G8610" s="1">
        <f t="shared" si="134"/>
        <v>42468</v>
      </c>
      <c r="H8610" s="1">
        <v>42728</v>
      </c>
      <c r="I8610" s="14" t="s">
        <v>38732</v>
      </c>
      <c r="J8610">
        <v>10843730</v>
      </c>
      <c r="K8610" t="s">
        <v>20894</v>
      </c>
      <c r="L8610" t="s">
        <v>20839</v>
      </c>
    </row>
    <row r="8611" spans="1:12" x14ac:dyDescent="0.3">
      <c r="A8611">
        <v>3305952</v>
      </c>
      <c r="B8611" t="s">
        <v>6542</v>
      </c>
      <c r="C8611">
        <v>4.5</v>
      </c>
      <c r="D8611">
        <v>274</v>
      </c>
      <c r="E8611">
        <v>68</v>
      </c>
      <c r="F8611" s="1" t="s">
        <v>6543</v>
      </c>
      <c r="G8611" s="1">
        <f t="shared" si="134"/>
        <v>44018</v>
      </c>
      <c r="H8611" s="1">
        <v>44121</v>
      </c>
      <c r="I8611" s="14" t="s">
        <v>38752</v>
      </c>
      <c r="J8611">
        <v>64499680</v>
      </c>
      <c r="K8611" t="s">
        <v>25905</v>
      </c>
      <c r="L8611" t="s">
        <v>20839</v>
      </c>
    </row>
    <row r="8612" spans="1:12" x14ac:dyDescent="0.3">
      <c r="A8612">
        <v>2454820</v>
      </c>
      <c r="B8612" t="s">
        <v>18129</v>
      </c>
      <c r="C8612">
        <v>4.7</v>
      </c>
      <c r="D8612">
        <v>35</v>
      </c>
      <c r="E8612">
        <v>124</v>
      </c>
      <c r="F8612" s="1" t="s">
        <v>18130</v>
      </c>
      <c r="G8612" s="1">
        <f t="shared" si="134"/>
        <v>43657</v>
      </c>
      <c r="H8612" s="1">
        <v>43921</v>
      </c>
      <c r="I8612" s="14" t="s">
        <v>38761</v>
      </c>
      <c r="J8612">
        <v>38355174</v>
      </c>
      <c r="K8612" t="s">
        <v>36863</v>
      </c>
      <c r="L8612" t="s">
        <v>20839</v>
      </c>
    </row>
    <row r="8613" spans="1:12" x14ac:dyDescent="0.3">
      <c r="A8613">
        <v>1137808</v>
      </c>
      <c r="B8613" t="s">
        <v>3502</v>
      </c>
      <c r="C8613">
        <v>4.4000000000000004</v>
      </c>
      <c r="D8613">
        <v>740</v>
      </c>
      <c r="E8613">
        <v>62</v>
      </c>
      <c r="F8613" s="1" t="s">
        <v>3503</v>
      </c>
      <c r="G8613" s="1">
        <f t="shared" si="134"/>
        <v>42801</v>
      </c>
      <c r="H8613" s="1">
        <v>42887</v>
      </c>
      <c r="I8613" s="14" t="s">
        <v>38752</v>
      </c>
      <c r="J8613">
        <v>4985080</v>
      </c>
      <c r="K8613" t="s">
        <v>23184</v>
      </c>
      <c r="L8613" t="s">
        <v>23185</v>
      </c>
    </row>
    <row r="8614" spans="1:12" x14ac:dyDescent="0.3">
      <c r="A8614">
        <v>1004008</v>
      </c>
      <c r="B8614" t="s">
        <v>2297</v>
      </c>
      <c r="C8614">
        <v>4.5</v>
      </c>
      <c r="D8614">
        <v>1347</v>
      </c>
      <c r="E8614">
        <v>103</v>
      </c>
      <c r="F8614" s="1" t="s">
        <v>2298</v>
      </c>
      <c r="G8614" s="1">
        <f t="shared" si="134"/>
        <v>42679</v>
      </c>
      <c r="H8614" s="1">
        <v>43780</v>
      </c>
      <c r="I8614" s="14" t="s">
        <v>38761</v>
      </c>
      <c r="J8614">
        <v>15977958</v>
      </c>
      <c r="K8614" t="s">
        <v>22083</v>
      </c>
      <c r="L8614" t="s">
        <v>22084</v>
      </c>
    </row>
    <row r="8615" spans="1:12" x14ac:dyDescent="0.3">
      <c r="A8615">
        <v>3349322</v>
      </c>
      <c r="B8615" t="s">
        <v>2367</v>
      </c>
      <c r="C8615">
        <v>4.5999999999999996</v>
      </c>
      <c r="D8615">
        <v>1286</v>
      </c>
      <c r="E8615">
        <v>65</v>
      </c>
      <c r="F8615" s="1" t="s">
        <v>2368</v>
      </c>
      <c r="G8615" s="1">
        <f t="shared" si="134"/>
        <v>44032</v>
      </c>
      <c r="H8615" s="1">
        <v>44644</v>
      </c>
      <c r="I8615" s="14" t="s">
        <v>38764</v>
      </c>
      <c r="J8615">
        <v>61618238</v>
      </c>
      <c r="K8615" t="s">
        <v>22151</v>
      </c>
      <c r="L8615" t="s">
        <v>22152</v>
      </c>
    </row>
    <row r="8616" spans="1:12" x14ac:dyDescent="0.3">
      <c r="A8616">
        <v>2496714</v>
      </c>
      <c r="B8616" t="s">
        <v>1838</v>
      </c>
      <c r="C8616">
        <v>4.5999999999999996</v>
      </c>
      <c r="D8616">
        <v>1763</v>
      </c>
      <c r="E8616">
        <v>114</v>
      </c>
      <c r="F8616" s="1" t="s">
        <v>1839</v>
      </c>
      <c r="G8616" s="1">
        <f t="shared" si="134"/>
        <v>43683</v>
      </c>
      <c r="H8616" s="1">
        <v>44873</v>
      </c>
      <c r="I8616" s="14" t="s">
        <v>38732</v>
      </c>
      <c r="J8616">
        <v>3938462</v>
      </c>
      <c r="K8616" t="s">
        <v>21669</v>
      </c>
      <c r="L8616" t="s">
        <v>21670</v>
      </c>
    </row>
    <row r="8617" spans="1:12" x14ac:dyDescent="0.3">
      <c r="A8617">
        <v>4188360</v>
      </c>
      <c r="B8617" t="s">
        <v>5119</v>
      </c>
      <c r="C8617">
        <v>4.4000000000000004</v>
      </c>
      <c r="D8617">
        <v>412</v>
      </c>
      <c r="E8617">
        <v>63</v>
      </c>
      <c r="F8617" s="1" t="s">
        <v>5120</v>
      </c>
      <c r="G8617" s="1">
        <f t="shared" si="134"/>
        <v>44393</v>
      </c>
      <c r="H8617" s="1">
        <v>44394</v>
      </c>
      <c r="I8617" s="14" t="s">
        <v>38720</v>
      </c>
      <c r="J8617">
        <v>44412206</v>
      </c>
      <c r="K8617" t="s">
        <v>24646</v>
      </c>
      <c r="L8617" t="s">
        <v>24647</v>
      </c>
    </row>
    <row r="8618" spans="1:12" x14ac:dyDescent="0.3">
      <c r="A8618">
        <v>3498130</v>
      </c>
      <c r="B8618" t="s">
        <v>15305</v>
      </c>
      <c r="C8618">
        <v>4.2</v>
      </c>
      <c r="D8618">
        <v>53</v>
      </c>
      <c r="E8618">
        <v>23</v>
      </c>
      <c r="F8618" s="1" t="s">
        <v>15306</v>
      </c>
      <c r="G8618" s="1">
        <f t="shared" si="134"/>
        <v>44088</v>
      </c>
      <c r="H8618" s="1">
        <v>44152</v>
      </c>
      <c r="I8618" s="14" t="s">
        <v>38731</v>
      </c>
      <c r="J8618">
        <v>130951112</v>
      </c>
      <c r="K8618" t="s">
        <v>34233</v>
      </c>
      <c r="L8618" t="s">
        <v>34234</v>
      </c>
    </row>
    <row r="8619" spans="1:12" x14ac:dyDescent="0.3">
      <c r="A8619">
        <v>2236090</v>
      </c>
      <c r="B8619" t="s">
        <v>5946</v>
      </c>
      <c r="C8619">
        <v>4.4000000000000004</v>
      </c>
      <c r="D8619">
        <v>318</v>
      </c>
      <c r="E8619">
        <v>72</v>
      </c>
      <c r="F8619" s="1" t="s">
        <v>5947</v>
      </c>
      <c r="G8619" s="1">
        <f t="shared" si="134"/>
        <v>43519</v>
      </c>
      <c r="H8619" s="1">
        <v>44868</v>
      </c>
      <c r="I8619" s="14" t="s">
        <v>38719</v>
      </c>
      <c r="J8619">
        <v>60035391</v>
      </c>
      <c r="K8619" t="s">
        <v>25367</v>
      </c>
      <c r="L8619" t="s">
        <v>25092</v>
      </c>
    </row>
    <row r="8620" spans="1:12" x14ac:dyDescent="0.3">
      <c r="A8620">
        <v>3526950</v>
      </c>
      <c r="B8620" t="s">
        <v>5634</v>
      </c>
      <c r="C8620">
        <v>3.7</v>
      </c>
      <c r="D8620">
        <v>351</v>
      </c>
      <c r="E8620">
        <v>74</v>
      </c>
      <c r="F8620" s="1" t="s">
        <v>5635</v>
      </c>
      <c r="G8620" s="1">
        <f t="shared" si="134"/>
        <v>44099</v>
      </c>
      <c r="H8620" s="1">
        <v>44688</v>
      </c>
      <c r="I8620" s="14" t="s">
        <v>38719</v>
      </c>
      <c r="J8620">
        <v>16262298</v>
      </c>
      <c r="K8620" t="s">
        <v>25091</v>
      </c>
      <c r="L8620" t="s">
        <v>25092</v>
      </c>
    </row>
    <row r="8621" spans="1:12" x14ac:dyDescent="0.3">
      <c r="A8621">
        <v>1612492</v>
      </c>
      <c r="B8621" t="s">
        <v>936</v>
      </c>
      <c r="C8621">
        <v>4.5</v>
      </c>
      <c r="D8621">
        <v>3837</v>
      </c>
      <c r="E8621">
        <v>81</v>
      </c>
      <c r="F8621" s="1" t="s">
        <v>937</v>
      </c>
      <c r="G8621" s="1">
        <f t="shared" si="134"/>
        <v>43182</v>
      </c>
      <c r="H8621" s="1">
        <v>44971</v>
      </c>
      <c r="I8621" s="14" t="s">
        <v>38752</v>
      </c>
      <c r="J8621">
        <v>17756188</v>
      </c>
      <c r="K8621" t="s">
        <v>38639</v>
      </c>
      <c r="L8621" t="s">
        <v>20819</v>
      </c>
    </row>
    <row r="8622" spans="1:12" x14ac:dyDescent="0.3">
      <c r="A8622">
        <v>584494</v>
      </c>
      <c r="B8622" t="s">
        <v>3114</v>
      </c>
      <c r="C8622">
        <v>4.4000000000000004</v>
      </c>
      <c r="D8622">
        <v>871</v>
      </c>
      <c r="E8622">
        <v>43</v>
      </c>
      <c r="F8622" s="1" t="s">
        <v>3115</v>
      </c>
      <c r="G8622" s="1">
        <f t="shared" si="134"/>
        <v>42232</v>
      </c>
      <c r="H8622" s="1">
        <v>43832</v>
      </c>
      <c r="I8622" s="14" t="s">
        <v>38719</v>
      </c>
      <c r="J8622">
        <v>12796044</v>
      </c>
      <c r="K8622" t="s">
        <v>22834</v>
      </c>
      <c r="L8622" t="s">
        <v>22835</v>
      </c>
    </row>
    <row r="8623" spans="1:12" x14ac:dyDescent="0.3">
      <c r="A8623">
        <v>743148</v>
      </c>
      <c r="B8623" t="s">
        <v>19809</v>
      </c>
      <c r="C8623">
        <v>3.6</v>
      </c>
      <c r="D8623">
        <v>27</v>
      </c>
      <c r="E8623">
        <v>23</v>
      </c>
      <c r="F8623" s="1" t="s">
        <v>19810</v>
      </c>
      <c r="G8623" s="1">
        <f t="shared" si="134"/>
        <v>42396</v>
      </c>
      <c r="H8623" s="1">
        <v>42431</v>
      </c>
      <c r="I8623" s="14" t="s">
        <v>38750</v>
      </c>
      <c r="J8623">
        <v>9382032</v>
      </c>
      <c r="K8623" t="s">
        <v>38369</v>
      </c>
      <c r="L8623" t="s">
        <v>38370</v>
      </c>
    </row>
    <row r="8624" spans="1:12" x14ac:dyDescent="0.3">
      <c r="A8624">
        <v>4462316</v>
      </c>
      <c r="B8624" t="s">
        <v>5948</v>
      </c>
      <c r="C8624">
        <v>4.2</v>
      </c>
      <c r="D8624">
        <v>318</v>
      </c>
      <c r="E8624">
        <v>243</v>
      </c>
      <c r="F8624" s="1" t="s">
        <v>5949</v>
      </c>
      <c r="G8624" s="1">
        <f t="shared" si="134"/>
        <v>44557</v>
      </c>
      <c r="H8624" s="1">
        <v>44783</v>
      </c>
      <c r="I8624" s="14" t="s">
        <v>38684</v>
      </c>
      <c r="J8624">
        <v>151442186</v>
      </c>
      <c r="K8624" t="s">
        <v>25368</v>
      </c>
      <c r="L8624" t="s">
        <v>25369</v>
      </c>
    </row>
    <row r="8625" spans="1:12" x14ac:dyDescent="0.3">
      <c r="A8625">
        <v>709304</v>
      </c>
      <c r="B8625" t="s">
        <v>7614</v>
      </c>
      <c r="C8625">
        <v>4.7</v>
      </c>
      <c r="D8625">
        <v>212</v>
      </c>
      <c r="E8625">
        <v>8</v>
      </c>
      <c r="F8625" s="1" t="s">
        <v>7615</v>
      </c>
      <c r="G8625" s="1">
        <f t="shared" si="134"/>
        <v>42367</v>
      </c>
      <c r="H8625" s="1">
        <v>42409</v>
      </c>
      <c r="I8625" s="14" t="s">
        <v>38717</v>
      </c>
      <c r="J8625">
        <v>18991006</v>
      </c>
      <c r="K8625" t="s">
        <v>26916</v>
      </c>
      <c r="L8625" t="s">
        <v>26917</v>
      </c>
    </row>
    <row r="8626" spans="1:12" x14ac:dyDescent="0.3">
      <c r="A8626">
        <v>2207892</v>
      </c>
      <c r="B8626" t="s">
        <v>10482</v>
      </c>
      <c r="C8626">
        <v>3.5</v>
      </c>
      <c r="D8626">
        <v>120</v>
      </c>
      <c r="E8626">
        <v>117</v>
      </c>
      <c r="F8626" s="1" t="s">
        <v>10483</v>
      </c>
      <c r="G8626" s="1">
        <f t="shared" si="134"/>
        <v>43505</v>
      </c>
      <c r="H8626" s="1">
        <v>43624</v>
      </c>
      <c r="I8626" s="14" t="s">
        <v>38701</v>
      </c>
      <c r="J8626">
        <v>4389994</v>
      </c>
      <c r="K8626" t="s">
        <v>29675</v>
      </c>
      <c r="L8626" t="s">
        <v>29676</v>
      </c>
    </row>
    <row r="8627" spans="1:12" x14ac:dyDescent="0.3">
      <c r="A8627">
        <v>2516816</v>
      </c>
      <c r="B8627" t="s">
        <v>11906</v>
      </c>
      <c r="C8627">
        <v>4</v>
      </c>
      <c r="D8627">
        <v>93</v>
      </c>
      <c r="E8627">
        <v>96</v>
      </c>
      <c r="F8627" s="1" t="s">
        <v>11907</v>
      </c>
      <c r="G8627" s="1">
        <f t="shared" si="134"/>
        <v>43696</v>
      </c>
      <c r="H8627" s="1">
        <v>44817</v>
      </c>
      <c r="I8627" s="14" t="s">
        <v>38689</v>
      </c>
      <c r="J8627">
        <v>62846716</v>
      </c>
      <c r="K8627" t="s">
        <v>31040</v>
      </c>
      <c r="L8627" t="s">
        <v>31041</v>
      </c>
    </row>
    <row r="8628" spans="1:12" x14ac:dyDescent="0.3">
      <c r="A8628">
        <v>1498332</v>
      </c>
      <c r="B8628" t="s">
        <v>3676</v>
      </c>
      <c r="C8628">
        <v>4.4000000000000004</v>
      </c>
      <c r="D8628">
        <v>690</v>
      </c>
      <c r="E8628">
        <v>126</v>
      </c>
      <c r="F8628" s="1" t="s">
        <v>3677</v>
      </c>
      <c r="G8628" s="1">
        <f t="shared" si="134"/>
        <v>43107</v>
      </c>
      <c r="H8628" s="1">
        <v>44244</v>
      </c>
      <c r="I8628" s="14" t="s">
        <v>38726</v>
      </c>
      <c r="J8628">
        <v>20800330</v>
      </c>
      <c r="K8628" t="s">
        <v>23343</v>
      </c>
      <c r="L8628" t="s">
        <v>23344</v>
      </c>
    </row>
    <row r="8629" spans="1:12" x14ac:dyDescent="0.3">
      <c r="A8629">
        <v>2513486</v>
      </c>
      <c r="B8629" t="s">
        <v>11237</v>
      </c>
      <c r="C8629">
        <v>4</v>
      </c>
      <c r="D8629">
        <v>105</v>
      </c>
      <c r="E8629">
        <v>25</v>
      </c>
      <c r="F8629" s="1" t="s">
        <v>11238</v>
      </c>
      <c r="G8629" s="1">
        <f t="shared" si="134"/>
        <v>43694</v>
      </c>
      <c r="H8629" s="1">
        <v>43965</v>
      </c>
      <c r="I8629" s="14" t="s">
        <v>38731</v>
      </c>
      <c r="J8629">
        <v>58686800</v>
      </c>
      <c r="K8629" t="s">
        <v>30399</v>
      </c>
      <c r="L8629" t="s">
        <v>30400</v>
      </c>
    </row>
    <row r="8630" spans="1:12" x14ac:dyDescent="0.3">
      <c r="A8630">
        <v>1398152</v>
      </c>
      <c r="B8630" t="s">
        <v>11227</v>
      </c>
      <c r="C8630">
        <v>4.3</v>
      </c>
      <c r="D8630">
        <v>105</v>
      </c>
      <c r="E8630">
        <v>282</v>
      </c>
      <c r="F8630" s="1" t="s">
        <v>11228</v>
      </c>
      <c r="G8630" s="1">
        <f t="shared" si="134"/>
        <v>43025</v>
      </c>
      <c r="H8630" s="1">
        <v>43244</v>
      </c>
      <c r="I8630" s="14" t="s">
        <v>38785</v>
      </c>
      <c r="J8630">
        <v>22923344</v>
      </c>
      <c r="K8630" t="s">
        <v>30390</v>
      </c>
      <c r="L8630" t="s">
        <v>30391</v>
      </c>
    </row>
    <row r="8631" spans="1:12" x14ac:dyDescent="0.3">
      <c r="A8631">
        <v>2388532</v>
      </c>
      <c r="B8631" t="s">
        <v>14320</v>
      </c>
      <c r="C8631">
        <v>3.9</v>
      </c>
      <c r="D8631">
        <v>62</v>
      </c>
      <c r="E8631">
        <v>15</v>
      </c>
      <c r="F8631" s="1" t="s">
        <v>14321</v>
      </c>
      <c r="G8631" s="1">
        <f t="shared" si="134"/>
        <v>43613</v>
      </c>
      <c r="H8631" s="1">
        <v>44846</v>
      </c>
      <c r="I8631" s="14" t="s">
        <v>38716</v>
      </c>
      <c r="J8631">
        <v>46844048</v>
      </c>
      <c r="K8631" t="s">
        <v>33307</v>
      </c>
      <c r="L8631" t="s">
        <v>33308</v>
      </c>
    </row>
    <row r="8632" spans="1:12" x14ac:dyDescent="0.3">
      <c r="A8632">
        <v>2718798</v>
      </c>
      <c r="B8632" t="s">
        <v>8393</v>
      </c>
      <c r="C8632">
        <v>4.3</v>
      </c>
      <c r="D8632">
        <v>181</v>
      </c>
      <c r="E8632">
        <v>26</v>
      </c>
      <c r="F8632" s="1" t="s">
        <v>8394</v>
      </c>
      <c r="G8632" s="1">
        <f t="shared" si="134"/>
        <v>43822</v>
      </c>
      <c r="H8632" s="1">
        <v>44357</v>
      </c>
      <c r="I8632" s="14" t="s">
        <v>38745</v>
      </c>
      <c r="J8632">
        <v>16262298</v>
      </c>
      <c r="K8632" t="s">
        <v>27675</v>
      </c>
      <c r="L8632" t="s">
        <v>27676</v>
      </c>
    </row>
    <row r="8633" spans="1:12" x14ac:dyDescent="0.3">
      <c r="A8633">
        <v>1008438</v>
      </c>
      <c r="B8633" t="s">
        <v>13228</v>
      </c>
      <c r="C8633">
        <v>2.9</v>
      </c>
      <c r="D8633">
        <v>73</v>
      </c>
      <c r="E8633">
        <v>31</v>
      </c>
      <c r="F8633" s="1" t="s">
        <v>13229</v>
      </c>
      <c r="G8633" s="1">
        <f t="shared" si="134"/>
        <v>42684</v>
      </c>
      <c r="H8633" s="1">
        <v>43682</v>
      </c>
      <c r="I8633" s="14" t="s">
        <v>38703</v>
      </c>
      <c r="J8633">
        <v>179965</v>
      </c>
      <c r="K8633" t="s">
        <v>32277</v>
      </c>
      <c r="L8633" t="s">
        <v>32278</v>
      </c>
    </row>
    <row r="8634" spans="1:12" x14ac:dyDescent="0.3">
      <c r="A8634">
        <v>1420678</v>
      </c>
      <c r="B8634" t="s">
        <v>8560</v>
      </c>
      <c r="C8634">
        <v>3.3</v>
      </c>
      <c r="D8634">
        <v>175</v>
      </c>
      <c r="E8634">
        <v>187</v>
      </c>
      <c r="F8634" s="1" t="s">
        <v>8561</v>
      </c>
      <c r="G8634" s="1">
        <f t="shared" si="134"/>
        <v>43043</v>
      </c>
      <c r="H8634" s="1">
        <v>44355</v>
      </c>
      <c r="I8634" s="14" t="s">
        <v>38728</v>
      </c>
      <c r="J8634">
        <v>16262298</v>
      </c>
      <c r="K8634" t="s">
        <v>27833</v>
      </c>
      <c r="L8634" t="s">
        <v>27834</v>
      </c>
    </row>
    <row r="8635" spans="1:12" x14ac:dyDescent="0.3">
      <c r="A8635">
        <v>4278972</v>
      </c>
      <c r="B8635" t="s">
        <v>17673</v>
      </c>
      <c r="C8635">
        <v>4.4000000000000004</v>
      </c>
      <c r="D8635">
        <v>37</v>
      </c>
      <c r="E8635">
        <v>8</v>
      </c>
      <c r="F8635" s="1" t="s">
        <v>17674</v>
      </c>
      <c r="G8635" s="1">
        <f t="shared" si="134"/>
        <v>44442</v>
      </c>
      <c r="H8635" s="1">
        <v>44461</v>
      </c>
      <c r="I8635" s="14" t="s">
        <v>38692</v>
      </c>
      <c r="J8635">
        <v>1844382</v>
      </c>
      <c r="K8635" t="s">
        <v>36449</v>
      </c>
      <c r="L8635" t="s">
        <v>36450</v>
      </c>
    </row>
    <row r="8636" spans="1:12" x14ac:dyDescent="0.3">
      <c r="A8636">
        <v>2616188</v>
      </c>
      <c r="B8636" t="s">
        <v>14532</v>
      </c>
      <c r="C8636">
        <v>4.5999999999999996</v>
      </c>
      <c r="D8636">
        <v>60</v>
      </c>
      <c r="E8636">
        <v>15</v>
      </c>
      <c r="F8636" s="1" t="s">
        <v>14533</v>
      </c>
      <c r="G8636" s="1">
        <f t="shared" si="134"/>
        <v>43758</v>
      </c>
      <c r="H8636" s="1">
        <v>43804</v>
      </c>
      <c r="I8636" s="14" t="s">
        <v>38750</v>
      </c>
      <c r="J8636">
        <v>22855800</v>
      </c>
      <c r="K8636" t="s">
        <v>33506</v>
      </c>
      <c r="L8636" t="s">
        <v>33507</v>
      </c>
    </row>
    <row r="8637" spans="1:12" x14ac:dyDescent="0.3">
      <c r="A8637">
        <v>3167950</v>
      </c>
      <c r="B8637" t="s">
        <v>12924</v>
      </c>
      <c r="C8637">
        <v>4.7</v>
      </c>
      <c r="D8637">
        <v>77</v>
      </c>
      <c r="E8637">
        <v>44</v>
      </c>
      <c r="F8637" s="1" t="s">
        <v>12925</v>
      </c>
      <c r="G8637" s="1">
        <f t="shared" si="134"/>
        <v>43976</v>
      </c>
      <c r="H8637" s="1">
        <v>44060</v>
      </c>
      <c r="I8637" s="14" t="s">
        <v>38701</v>
      </c>
      <c r="J8637">
        <v>24047636</v>
      </c>
      <c r="K8637" t="s">
        <v>31996</v>
      </c>
      <c r="L8637" t="s">
        <v>31997</v>
      </c>
    </row>
    <row r="8638" spans="1:12" x14ac:dyDescent="0.3">
      <c r="A8638">
        <v>279776</v>
      </c>
      <c r="B8638" t="s">
        <v>12628</v>
      </c>
      <c r="C8638">
        <v>4.5</v>
      </c>
      <c r="D8638">
        <v>82</v>
      </c>
      <c r="E8638">
        <v>28</v>
      </c>
      <c r="F8638" s="1" t="s">
        <v>12629</v>
      </c>
      <c r="G8638" s="1">
        <f t="shared" si="134"/>
        <v>41863</v>
      </c>
      <c r="H8638" s="1">
        <v>41978</v>
      </c>
      <c r="I8638" s="14" t="s">
        <v>38685</v>
      </c>
      <c r="J8638">
        <v>6390276</v>
      </c>
      <c r="K8638" t="s">
        <v>31713</v>
      </c>
      <c r="L8638" t="s">
        <v>31714</v>
      </c>
    </row>
    <row r="8639" spans="1:12" x14ac:dyDescent="0.3">
      <c r="A8639">
        <v>1909224</v>
      </c>
      <c r="B8639" t="s">
        <v>2677</v>
      </c>
      <c r="C8639">
        <v>4.2</v>
      </c>
      <c r="D8639">
        <v>1091</v>
      </c>
      <c r="E8639">
        <v>93</v>
      </c>
      <c r="F8639" s="1" t="s">
        <v>2678</v>
      </c>
      <c r="G8639" s="1">
        <f t="shared" si="134"/>
        <v>43355</v>
      </c>
      <c r="H8639" s="1">
        <v>44962</v>
      </c>
      <c r="I8639" s="14" t="s">
        <v>38727</v>
      </c>
      <c r="J8639">
        <v>13148312</v>
      </c>
      <c r="K8639" t="s">
        <v>22441</v>
      </c>
      <c r="L8639" t="s">
        <v>22442</v>
      </c>
    </row>
    <row r="8640" spans="1:12" x14ac:dyDescent="0.3">
      <c r="A8640">
        <v>1236662</v>
      </c>
      <c r="B8640" t="s">
        <v>10414</v>
      </c>
      <c r="C8640">
        <v>4.2</v>
      </c>
      <c r="D8640">
        <v>122</v>
      </c>
      <c r="E8640">
        <v>26</v>
      </c>
      <c r="F8640" s="1" t="s">
        <v>10415</v>
      </c>
      <c r="G8640" s="1">
        <f t="shared" si="134"/>
        <v>42886</v>
      </c>
      <c r="H8640" s="1">
        <v>43224</v>
      </c>
      <c r="I8640" s="14" t="s">
        <v>38750</v>
      </c>
      <c r="J8640">
        <v>21958256</v>
      </c>
      <c r="K8640" t="s">
        <v>29610</v>
      </c>
      <c r="L8640" t="s">
        <v>38531</v>
      </c>
    </row>
    <row r="8641" spans="1:12" x14ac:dyDescent="0.3">
      <c r="A8641">
        <v>904818</v>
      </c>
      <c r="B8641" t="s">
        <v>8001</v>
      </c>
      <c r="C8641">
        <v>4.4000000000000004</v>
      </c>
      <c r="D8641">
        <v>195</v>
      </c>
      <c r="E8641">
        <v>57</v>
      </c>
      <c r="F8641" s="1" t="s">
        <v>8002</v>
      </c>
      <c r="G8641" s="1">
        <f t="shared" si="134"/>
        <v>42565</v>
      </c>
      <c r="H8641" s="1">
        <v>44476</v>
      </c>
      <c r="I8641" s="14" t="s">
        <v>38694</v>
      </c>
      <c r="J8641">
        <v>16442046</v>
      </c>
      <c r="K8641" t="s">
        <v>27290</v>
      </c>
      <c r="L8641" t="s">
        <v>27291</v>
      </c>
    </row>
    <row r="8642" spans="1:12" x14ac:dyDescent="0.3">
      <c r="A8642">
        <v>1448800</v>
      </c>
      <c r="B8642" t="s">
        <v>14806</v>
      </c>
      <c r="C8642">
        <v>3.7</v>
      </c>
      <c r="D8642">
        <v>57</v>
      </c>
      <c r="E8642">
        <v>33</v>
      </c>
      <c r="F8642" s="1" t="s">
        <v>14807</v>
      </c>
      <c r="G8642" s="1">
        <f t="shared" ref="G8642:G8705" si="135">DATEVALUE(LEFT(F8642,FIND("T",F8642)-1))</f>
        <v>43066</v>
      </c>
      <c r="H8642" s="1">
        <v>43135</v>
      </c>
      <c r="I8642" s="14" t="s">
        <v>38722</v>
      </c>
      <c r="J8642">
        <v>35292556</v>
      </c>
      <c r="K8642" t="s">
        <v>33755</v>
      </c>
      <c r="L8642" t="s">
        <v>33756</v>
      </c>
    </row>
    <row r="8643" spans="1:12" x14ac:dyDescent="0.3">
      <c r="A8643">
        <v>738360</v>
      </c>
      <c r="B8643" t="s">
        <v>14392</v>
      </c>
      <c r="C8643">
        <v>3.7</v>
      </c>
      <c r="D8643">
        <v>61</v>
      </c>
      <c r="E8643">
        <v>26</v>
      </c>
      <c r="F8643" s="1" t="s">
        <v>14393</v>
      </c>
      <c r="G8643" s="1">
        <f t="shared" si="135"/>
        <v>42391</v>
      </c>
      <c r="H8643" s="1">
        <v>42419</v>
      </c>
      <c r="I8643" s="14" t="s">
        <v>38716</v>
      </c>
      <c r="J8643">
        <v>19788116</v>
      </c>
      <c r="K8643" t="s">
        <v>33375</v>
      </c>
      <c r="L8643" t="s">
        <v>33376</v>
      </c>
    </row>
    <row r="8644" spans="1:12" x14ac:dyDescent="0.3">
      <c r="A8644">
        <v>4815252</v>
      </c>
      <c r="B8644" t="s">
        <v>9130</v>
      </c>
      <c r="C8644">
        <v>4.7</v>
      </c>
      <c r="D8644">
        <v>155</v>
      </c>
      <c r="E8644">
        <v>29</v>
      </c>
      <c r="F8644" s="1" t="s">
        <v>9131</v>
      </c>
      <c r="G8644" s="1">
        <f t="shared" si="135"/>
        <v>44777</v>
      </c>
      <c r="H8644" s="1">
        <v>44814</v>
      </c>
      <c r="I8644" s="14" t="s">
        <v>38726</v>
      </c>
      <c r="J8644">
        <v>65148228</v>
      </c>
      <c r="K8644" t="s">
        <v>28374</v>
      </c>
      <c r="L8644" t="s">
        <v>28375</v>
      </c>
    </row>
    <row r="8645" spans="1:12" x14ac:dyDescent="0.3">
      <c r="A8645">
        <v>90352</v>
      </c>
      <c r="B8645" t="s">
        <v>12516</v>
      </c>
      <c r="C8645">
        <v>4.5</v>
      </c>
      <c r="D8645">
        <v>83</v>
      </c>
      <c r="E8645">
        <v>29</v>
      </c>
      <c r="F8645" s="1" t="s">
        <v>12517</v>
      </c>
      <c r="G8645" s="1">
        <f t="shared" si="135"/>
        <v>41527</v>
      </c>
      <c r="H8645" s="1">
        <v>42624</v>
      </c>
      <c r="I8645" s="14" t="s">
        <v>38722</v>
      </c>
      <c r="J8645">
        <v>448684</v>
      </c>
      <c r="K8645" t="s">
        <v>31605</v>
      </c>
      <c r="L8645" t="s">
        <v>31606</v>
      </c>
    </row>
    <row r="8646" spans="1:12" x14ac:dyDescent="0.3">
      <c r="A8646">
        <v>520870</v>
      </c>
      <c r="B8646" t="s">
        <v>12559</v>
      </c>
      <c r="C8646">
        <v>4</v>
      </c>
      <c r="D8646">
        <v>83</v>
      </c>
      <c r="E8646">
        <v>9</v>
      </c>
      <c r="F8646" s="1" t="s">
        <v>12560</v>
      </c>
      <c r="G8646" s="1">
        <f t="shared" si="135"/>
        <v>42160</v>
      </c>
      <c r="H8646" s="1">
        <v>42169</v>
      </c>
      <c r="I8646" s="14" t="s">
        <v>38750</v>
      </c>
      <c r="J8646">
        <v>20535714</v>
      </c>
      <c r="K8646" t="s">
        <v>31647</v>
      </c>
      <c r="L8646" t="s">
        <v>31648</v>
      </c>
    </row>
    <row r="8647" spans="1:12" x14ac:dyDescent="0.3">
      <c r="A8647">
        <v>1412464</v>
      </c>
      <c r="B8647" t="s">
        <v>3547</v>
      </c>
      <c r="C8647">
        <v>4.4000000000000004</v>
      </c>
      <c r="D8647">
        <v>727</v>
      </c>
      <c r="E8647">
        <v>63</v>
      </c>
      <c r="F8647" s="1" t="s">
        <v>3548</v>
      </c>
      <c r="G8647" s="1">
        <f t="shared" si="135"/>
        <v>43036</v>
      </c>
      <c r="H8647" s="1">
        <v>43220</v>
      </c>
      <c r="I8647" s="14" t="s">
        <v>38733</v>
      </c>
      <c r="J8647">
        <v>2247048</v>
      </c>
      <c r="K8647" t="s">
        <v>23226</v>
      </c>
      <c r="L8647" t="s">
        <v>23227</v>
      </c>
    </row>
    <row r="8648" spans="1:12" x14ac:dyDescent="0.3">
      <c r="A8648">
        <v>2573128</v>
      </c>
      <c r="B8648" t="s">
        <v>6664</v>
      </c>
      <c r="C8648">
        <v>4.9000000000000004</v>
      </c>
      <c r="D8648">
        <v>266</v>
      </c>
      <c r="E8648">
        <v>50</v>
      </c>
      <c r="F8648" s="1" t="s">
        <v>6665</v>
      </c>
      <c r="G8648" s="1">
        <f t="shared" si="135"/>
        <v>43731</v>
      </c>
      <c r="H8648" s="1">
        <v>44438</v>
      </c>
      <c r="I8648" s="14" t="s">
        <v>38694</v>
      </c>
      <c r="J8648">
        <v>35101150</v>
      </c>
      <c r="K8648" t="s">
        <v>26014</v>
      </c>
      <c r="L8648" t="s">
        <v>26015</v>
      </c>
    </row>
    <row r="8649" spans="1:12" x14ac:dyDescent="0.3">
      <c r="A8649">
        <v>3030050</v>
      </c>
      <c r="B8649" t="s">
        <v>15614</v>
      </c>
      <c r="C8649">
        <v>3.4</v>
      </c>
      <c r="D8649">
        <v>52</v>
      </c>
      <c r="E8649">
        <v>22</v>
      </c>
      <c r="F8649" s="1" t="s">
        <v>15615</v>
      </c>
      <c r="G8649" s="1">
        <f t="shared" si="135"/>
        <v>43941</v>
      </c>
      <c r="H8649" s="1">
        <v>44007</v>
      </c>
      <c r="I8649" s="14" t="s">
        <v>38706</v>
      </c>
      <c r="J8649">
        <v>111874142</v>
      </c>
      <c r="K8649" t="s">
        <v>34521</v>
      </c>
      <c r="L8649" t="s">
        <v>34522</v>
      </c>
    </row>
    <row r="8650" spans="1:12" x14ac:dyDescent="0.3">
      <c r="A8650">
        <v>3308260</v>
      </c>
      <c r="B8650" t="s">
        <v>4632</v>
      </c>
      <c r="C8650">
        <v>4.2</v>
      </c>
      <c r="D8650">
        <v>486</v>
      </c>
      <c r="E8650">
        <v>22</v>
      </c>
      <c r="F8650" s="1" t="s">
        <v>4633</v>
      </c>
      <c r="G8650" s="1">
        <f t="shared" si="135"/>
        <v>44019</v>
      </c>
      <c r="H8650" s="1">
        <v>44242</v>
      </c>
      <c r="I8650" s="14" t="s">
        <v>38750</v>
      </c>
      <c r="J8650">
        <v>18262998</v>
      </c>
      <c r="K8650" t="s">
        <v>24202</v>
      </c>
      <c r="L8650" t="s">
        <v>24203</v>
      </c>
    </row>
    <row r="8651" spans="1:12" x14ac:dyDescent="0.3">
      <c r="A8651">
        <v>887006</v>
      </c>
      <c r="B8651" t="s">
        <v>8474</v>
      </c>
      <c r="C8651">
        <v>4.7</v>
      </c>
      <c r="D8651">
        <v>177</v>
      </c>
      <c r="E8651">
        <v>37</v>
      </c>
      <c r="F8651" s="1" t="s">
        <v>8475</v>
      </c>
      <c r="G8651" s="1">
        <f t="shared" si="135"/>
        <v>42545</v>
      </c>
      <c r="H8651" s="1">
        <v>43462</v>
      </c>
      <c r="I8651" s="14" t="s">
        <v>38745</v>
      </c>
      <c r="J8651">
        <v>22795212</v>
      </c>
      <c r="K8651" t="s">
        <v>27754</v>
      </c>
      <c r="L8651" t="s">
        <v>27755</v>
      </c>
    </row>
    <row r="8652" spans="1:12" x14ac:dyDescent="0.3">
      <c r="A8652">
        <v>2235576</v>
      </c>
      <c r="B8652" t="s">
        <v>978</v>
      </c>
      <c r="C8652">
        <v>4.5</v>
      </c>
      <c r="D8652">
        <v>3635</v>
      </c>
      <c r="E8652">
        <v>388</v>
      </c>
      <c r="F8652" s="1" t="s">
        <v>979</v>
      </c>
      <c r="G8652" s="1">
        <f t="shared" si="135"/>
        <v>43518</v>
      </c>
      <c r="H8652" s="1">
        <v>44511</v>
      </c>
      <c r="I8652" s="14" t="s">
        <v>38708</v>
      </c>
      <c r="J8652">
        <v>9230936</v>
      </c>
      <c r="K8652" t="s">
        <v>20859</v>
      </c>
      <c r="L8652" t="s">
        <v>20860</v>
      </c>
    </row>
    <row r="8653" spans="1:12" x14ac:dyDescent="0.3">
      <c r="A8653">
        <v>2268814</v>
      </c>
      <c r="B8653" t="s">
        <v>7015</v>
      </c>
      <c r="C8653">
        <v>3.9</v>
      </c>
      <c r="D8653">
        <v>246</v>
      </c>
      <c r="E8653">
        <v>23</v>
      </c>
      <c r="F8653" s="1" t="s">
        <v>7016</v>
      </c>
      <c r="G8653" s="1">
        <f t="shared" si="135"/>
        <v>43536</v>
      </c>
      <c r="H8653" s="1">
        <v>44382</v>
      </c>
      <c r="I8653" s="14" t="s">
        <v>38716</v>
      </c>
      <c r="J8653">
        <v>67087904</v>
      </c>
      <c r="K8653" t="s">
        <v>26330</v>
      </c>
      <c r="L8653" t="s">
        <v>26331</v>
      </c>
    </row>
    <row r="8654" spans="1:12" x14ac:dyDescent="0.3">
      <c r="A8654">
        <v>1811476</v>
      </c>
      <c r="B8654" t="s">
        <v>6899</v>
      </c>
      <c r="C8654">
        <v>3.4</v>
      </c>
      <c r="D8654">
        <v>252</v>
      </c>
      <c r="E8654">
        <v>49</v>
      </c>
      <c r="F8654" s="1" t="s">
        <v>6900</v>
      </c>
      <c r="G8654" s="1">
        <f t="shared" si="135"/>
        <v>43302</v>
      </c>
      <c r="H8654" s="1">
        <v>43431</v>
      </c>
      <c r="I8654" s="14" t="s">
        <v>38722</v>
      </c>
      <c r="J8654">
        <v>37767028</v>
      </c>
      <c r="K8654" t="s">
        <v>26215</v>
      </c>
      <c r="L8654" t="s">
        <v>26216</v>
      </c>
    </row>
    <row r="8655" spans="1:12" x14ac:dyDescent="0.3">
      <c r="A8655">
        <v>956132</v>
      </c>
      <c r="B8655" t="s">
        <v>9291</v>
      </c>
      <c r="C8655">
        <v>3.8</v>
      </c>
      <c r="D8655">
        <v>150</v>
      </c>
      <c r="E8655">
        <v>59</v>
      </c>
      <c r="F8655" s="1" t="s">
        <v>9292</v>
      </c>
      <c r="G8655" s="1">
        <f t="shared" si="135"/>
        <v>42625</v>
      </c>
      <c r="H8655" s="1">
        <v>42739</v>
      </c>
      <c r="I8655" s="14" t="s">
        <v>38706</v>
      </c>
      <c r="J8655">
        <v>8098844</v>
      </c>
      <c r="K8655" t="s">
        <v>28529</v>
      </c>
      <c r="L8655" t="s">
        <v>28530</v>
      </c>
    </row>
    <row r="8656" spans="1:12" x14ac:dyDescent="0.3">
      <c r="A8656">
        <v>3621780</v>
      </c>
      <c r="B8656" t="s">
        <v>17260</v>
      </c>
      <c r="C8656">
        <v>3.7</v>
      </c>
      <c r="D8656">
        <v>39</v>
      </c>
      <c r="E8656">
        <v>8</v>
      </c>
      <c r="F8656" s="1" t="s">
        <v>17261</v>
      </c>
      <c r="G8656" s="1">
        <f t="shared" si="135"/>
        <v>44143</v>
      </c>
      <c r="H8656" s="1">
        <v>44233</v>
      </c>
      <c r="I8656" s="14" t="s">
        <v>38717</v>
      </c>
      <c r="J8656">
        <v>132768278</v>
      </c>
      <c r="K8656" t="s">
        <v>36064</v>
      </c>
      <c r="L8656" t="s">
        <v>36065</v>
      </c>
    </row>
    <row r="8657" spans="1:12" x14ac:dyDescent="0.3">
      <c r="A8657">
        <v>1278968</v>
      </c>
      <c r="B8657" t="s">
        <v>11721</v>
      </c>
      <c r="C8657">
        <v>4.0999999999999996</v>
      </c>
      <c r="D8657">
        <v>96</v>
      </c>
      <c r="E8657">
        <v>55</v>
      </c>
      <c r="F8657" s="1" t="s">
        <v>11722</v>
      </c>
      <c r="G8657" s="1">
        <f t="shared" si="135"/>
        <v>42920</v>
      </c>
      <c r="H8657" s="1">
        <v>44516</v>
      </c>
      <c r="I8657" s="14" t="s">
        <v>38685</v>
      </c>
      <c r="J8657">
        <v>886713</v>
      </c>
      <c r="K8657" t="s">
        <v>30860</v>
      </c>
      <c r="L8657" t="s">
        <v>30861</v>
      </c>
    </row>
    <row r="8658" spans="1:12" x14ac:dyDescent="0.3">
      <c r="A8658">
        <v>2659484</v>
      </c>
      <c r="B8658" t="s">
        <v>14947</v>
      </c>
      <c r="C8658">
        <v>3.7</v>
      </c>
      <c r="D8658">
        <v>56</v>
      </c>
      <c r="E8658">
        <v>9</v>
      </c>
      <c r="F8658" s="1" t="s">
        <v>14948</v>
      </c>
      <c r="G8658" s="1">
        <f t="shared" si="135"/>
        <v>43786</v>
      </c>
      <c r="H8658" s="1">
        <v>44446</v>
      </c>
      <c r="I8658" s="14" t="s">
        <v>38717</v>
      </c>
      <c r="J8658">
        <v>59712269</v>
      </c>
      <c r="K8658" t="s">
        <v>33890</v>
      </c>
      <c r="L8658" t="s">
        <v>33891</v>
      </c>
    </row>
    <row r="8659" spans="1:12" x14ac:dyDescent="0.3">
      <c r="A8659">
        <v>2307078</v>
      </c>
      <c r="B8659" t="s">
        <v>8984</v>
      </c>
      <c r="C8659">
        <v>3.9</v>
      </c>
      <c r="D8659">
        <v>160</v>
      </c>
      <c r="E8659">
        <v>37</v>
      </c>
      <c r="F8659" s="1" t="s">
        <v>8985</v>
      </c>
      <c r="G8659" s="1">
        <f t="shared" si="135"/>
        <v>43559</v>
      </c>
      <c r="H8659" s="1">
        <v>44707</v>
      </c>
      <c r="I8659" s="14" t="s">
        <v>38731</v>
      </c>
      <c r="J8659">
        <v>50799942</v>
      </c>
      <c r="K8659" t="s">
        <v>28233</v>
      </c>
      <c r="L8659" t="s">
        <v>28234</v>
      </c>
    </row>
    <row r="8660" spans="1:12" x14ac:dyDescent="0.3">
      <c r="A8660">
        <v>3280488</v>
      </c>
      <c r="B8660" t="s">
        <v>12032</v>
      </c>
      <c r="C8660">
        <v>4.7</v>
      </c>
      <c r="D8660">
        <v>91</v>
      </c>
      <c r="E8660">
        <v>31</v>
      </c>
      <c r="F8660" s="1" t="s">
        <v>12033</v>
      </c>
      <c r="G8660" s="1">
        <f t="shared" si="135"/>
        <v>44011</v>
      </c>
      <c r="H8660" s="1">
        <v>44012</v>
      </c>
      <c r="I8660" s="14" t="s">
        <v>38703</v>
      </c>
      <c r="J8660">
        <v>5058914</v>
      </c>
      <c r="K8660" t="s">
        <v>31158</v>
      </c>
      <c r="L8660" t="s">
        <v>31159</v>
      </c>
    </row>
    <row r="8661" spans="1:12" x14ac:dyDescent="0.3">
      <c r="A8661">
        <v>2549557</v>
      </c>
      <c r="B8661" t="s">
        <v>13018</v>
      </c>
      <c r="C8661">
        <v>4.8</v>
      </c>
      <c r="D8661">
        <v>76</v>
      </c>
      <c r="E8661">
        <v>22</v>
      </c>
      <c r="F8661" s="1" t="s">
        <v>13019</v>
      </c>
      <c r="G8661" s="1">
        <f t="shared" si="135"/>
        <v>43716</v>
      </c>
      <c r="H8661" s="1">
        <v>44933</v>
      </c>
      <c r="I8661" s="14" t="s">
        <v>38849</v>
      </c>
      <c r="J8661">
        <v>25801896</v>
      </c>
      <c r="K8661" t="s">
        <v>32081</v>
      </c>
      <c r="L8661" t="s">
        <v>32082</v>
      </c>
    </row>
    <row r="8662" spans="1:12" x14ac:dyDescent="0.3">
      <c r="A8662">
        <v>472154</v>
      </c>
      <c r="B8662" t="s">
        <v>13456</v>
      </c>
      <c r="C8662">
        <v>4.0999999999999996</v>
      </c>
      <c r="D8662">
        <v>71</v>
      </c>
      <c r="E8662">
        <v>24</v>
      </c>
      <c r="F8662" s="1" t="s">
        <v>13457</v>
      </c>
      <c r="G8662" s="1">
        <f t="shared" si="135"/>
        <v>42103</v>
      </c>
      <c r="H8662" s="1">
        <v>43250</v>
      </c>
      <c r="I8662" s="14" t="s">
        <v>38716</v>
      </c>
      <c r="J8662">
        <v>2743870</v>
      </c>
      <c r="K8662" t="s">
        <v>32495</v>
      </c>
      <c r="L8662" t="s">
        <v>32496</v>
      </c>
    </row>
    <row r="8663" spans="1:12" x14ac:dyDescent="0.3">
      <c r="A8663">
        <v>1382702</v>
      </c>
      <c r="B8663" t="s">
        <v>623</v>
      </c>
      <c r="C8663">
        <v>4.3</v>
      </c>
      <c r="D8663">
        <v>5846</v>
      </c>
      <c r="E8663">
        <v>111</v>
      </c>
      <c r="F8663" s="1" t="s">
        <v>624</v>
      </c>
      <c r="G8663" s="1">
        <f t="shared" si="135"/>
        <v>43014</v>
      </c>
      <c r="H8663" s="1">
        <v>43850</v>
      </c>
      <c r="I8663" s="14" t="s">
        <v>38728</v>
      </c>
      <c r="J8663">
        <v>33231436</v>
      </c>
      <c r="K8663" t="s">
        <v>20518</v>
      </c>
      <c r="L8663" t="s">
        <v>20519</v>
      </c>
    </row>
    <row r="8664" spans="1:12" x14ac:dyDescent="0.3">
      <c r="A8664">
        <v>1241254</v>
      </c>
      <c r="B8664" t="s">
        <v>306</v>
      </c>
      <c r="C8664">
        <v>4.5999999999999996</v>
      </c>
      <c r="D8664">
        <v>12649</v>
      </c>
      <c r="E8664">
        <v>142</v>
      </c>
      <c r="F8664" s="1" t="s">
        <v>307</v>
      </c>
      <c r="G8664" s="1">
        <f t="shared" si="135"/>
        <v>42890</v>
      </c>
      <c r="H8664" s="1">
        <v>44883</v>
      </c>
      <c r="I8664" s="14" t="s">
        <v>38694</v>
      </c>
      <c r="J8664">
        <v>31926668</v>
      </c>
      <c r="K8664" t="s">
        <v>20215</v>
      </c>
      <c r="L8664" t="s">
        <v>20216</v>
      </c>
    </row>
    <row r="8665" spans="1:12" x14ac:dyDescent="0.3">
      <c r="A8665">
        <v>383576</v>
      </c>
      <c r="B8665" t="s">
        <v>103</v>
      </c>
      <c r="C8665">
        <v>4.5</v>
      </c>
      <c r="D8665">
        <v>31692</v>
      </c>
      <c r="E8665">
        <v>45</v>
      </c>
      <c r="F8665" s="1" t="s">
        <v>104</v>
      </c>
      <c r="G8665" s="1">
        <f t="shared" si="135"/>
        <v>42006</v>
      </c>
      <c r="H8665" s="1">
        <v>43754</v>
      </c>
      <c r="I8665" s="14" t="s">
        <v>38704</v>
      </c>
      <c r="J8665">
        <v>712832</v>
      </c>
      <c r="K8665" t="s">
        <v>38627</v>
      </c>
      <c r="L8665" t="s">
        <v>20021</v>
      </c>
    </row>
    <row r="8666" spans="1:12" x14ac:dyDescent="0.3">
      <c r="A8666">
        <v>3398424</v>
      </c>
      <c r="B8666" t="s">
        <v>7932</v>
      </c>
      <c r="C8666">
        <v>4.5</v>
      </c>
      <c r="D8666">
        <v>198</v>
      </c>
      <c r="E8666">
        <v>30</v>
      </c>
      <c r="F8666" s="1" t="s">
        <v>7933</v>
      </c>
      <c r="G8666" s="1">
        <f t="shared" si="135"/>
        <v>44049</v>
      </c>
      <c r="H8666" s="1">
        <v>44609</v>
      </c>
      <c r="I8666" s="14" t="s">
        <v>38695</v>
      </c>
      <c r="J8666">
        <v>74081326</v>
      </c>
      <c r="K8666" t="s">
        <v>27224</v>
      </c>
      <c r="L8666" t="s">
        <v>27225</v>
      </c>
    </row>
    <row r="8667" spans="1:12" x14ac:dyDescent="0.3">
      <c r="A8667">
        <v>2650862</v>
      </c>
      <c r="B8667" t="s">
        <v>2032</v>
      </c>
      <c r="C8667">
        <v>4.5</v>
      </c>
      <c r="D8667">
        <v>1555</v>
      </c>
      <c r="E8667">
        <v>153</v>
      </c>
      <c r="F8667" s="1" t="s">
        <v>2033</v>
      </c>
      <c r="G8667" s="1">
        <f t="shared" si="135"/>
        <v>43780</v>
      </c>
      <c r="H8667" s="1">
        <v>44832</v>
      </c>
      <c r="I8667" s="14" t="s">
        <v>38760</v>
      </c>
      <c r="J8667">
        <v>33231436</v>
      </c>
      <c r="K8667" t="s">
        <v>21847</v>
      </c>
      <c r="L8667" t="s">
        <v>21848</v>
      </c>
    </row>
    <row r="8668" spans="1:12" x14ac:dyDescent="0.3">
      <c r="A8668">
        <v>4228966</v>
      </c>
      <c r="B8668" t="s">
        <v>6391</v>
      </c>
      <c r="C8668">
        <v>4.5999999999999996</v>
      </c>
      <c r="D8668">
        <v>287</v>
      </c>
      <c r="E8668">
        <v>86</v>
      </c>
      <c r="F8668" s="1" t="s">
        <v>6392</v>
      </c>
      <c r="G8668" s="1">
        <f t="shared" si="135"/>
        <v>44415</v>
      </c>
      <c r="H8668" s="1">
        <v>44898</v>
      </c>
      <c r="I8668" s="14" t="s">
        <v>38692</v>
      </c>
      <c r="J8668">
        <v>131741132</v>
      </c>
      <c r="K8668" t="s">
        <v>25762</v>
      </c>
      <c r="L8668" t="s">
        <v>25763</v>
      </c>
    </row>
    <row r="8669" spans="1:12" x14ac:dyDescent="0.3">
      <c r="A8669">
        <v>2130620</v>
      </c>
      <c r="B8669" t="s">
        <v>3406</v>
      </c>
      <c r="C8669">
        <v>4.4000000000000004</v>
      </c>
      <c r="D8669">
        <v>763</v>
      </c>
      <c r="E8669">
        <v>22</v>
      </c>
      <c r="F8669" s="1" t="s">
        <v>3407</v>
      </c>
      <c r="G8669" s="1">
        <f t="shared" si="135"/>
        <v>43470</v>
      </c>
      <c r="H8669" s="1">
        <v>44106</v>
      </c>
      <c r="I8669" s="14" t="s">
        <v>38704</v>
      </c>
      <c r="J8669">
        <v>11439</v>
      </c>
      <c r="K8669" t="s">
        <v>23097</v>
      </c>
      <c r="L8669" t="s">
        <v>23098</v>
      </c>
    </row>
    <row r="8670" spans="1:12" x14ac:dyDescent="0.3">
      <c r="A8670">
        <v>2337800</v>
      </c>
      <c r="B8670" t="s">
        <v>1986</v>
      </c>
      <c r="C8670">
        <v>4.0999999999999996</v>
      </c>
      <c r="D8670">
        <v>1592</v>
      </c>
      <c r="E8670">
        <v>31</v>
      </c>
      <c r="F8670" s="1" t="s">
        <v>1987</v>
      </c>
      <c r="G8670" s="1">
        <f t="shared" si="135"/>
        <v>43580</v>
      </c>
      <c r="H8670" s="1">
        <v>43580</v>
      </c>
      <c r="I8670" s="14" t="s">
        <v>38750</v>
      </c>
      <c r="J8670">
        <v>26018032</v>
      </c>
      <c r="K8670" t="s">
        <v>21802</v>
      </c>
      <c r="L8670" t="s">
        <v>21803</v>
      </c>
    </row>
    <row r="8671" spans="1:12" x14ac:dyDescent="0.3">
      <c r="A8671">
        <v>2360566</v>
      </c>
      <c r="B8671" t="s">
        <v>1155</v>
      </c>
      <c r="C8671">
        <v>4.7</v>
      </c>
      <c r="D8671">
        <v>3058</v>
      </c>
      <c r="E8671">
        <v>196</v>
      </c>
      <c r="F8671" s="1" t="s">
        <v>1156</v>
      </c>
      <c r="G8671" s="1">
        <f t="shared" si="135"/>
        <v>43594</v>
      </c>
      <c r="H8671" s="1">
        <v>44883</v>
      </c>
      <c r="I8671" s="14" t="s">
        <v>38727</v>
      </c>
      <c r="J8671">
        <v>31926668</v>
      </c>
      <c r="K8671" t="s">
        <v>21032</v>
      </c>
      <c r="L8671" t="s">
        <v>21033</v>
      </c>
    </row>
    <row r="8672" spans="1:12" x14ac:dyDescent="0.3">
      <c r="A8672">
        <v>3421618</v>
      </c>
      <c r="B8672" t="s">
        <v>2829</v>
      </c>
      <c r="C8672">
        <v>4.5</v>
      </c>
      <c r="D8672">
        <v>995</v>
      </c>
      <c r="E8672">
        <v>338</v>
      </c>
      <c r="F8672" s="1" t="s">
        <v>2830</v>
      </c>
      <c r="G8672" s="1">
        <f t="shared" si="135"/>
        <v>44058</v>
      </c>
      <c r="H8672" s="1">
        <v>44505</v>
      </c>
      <c r="I8672" s="14" t="s">
        <v>38794</v>
      </c>
      <c r="J8672">
        <v>16262298</v>
      </c>
      <c r="K8672" t="s">
        <v>22574</v>
      </c>
      <c r="L8672" t="s">
        <v>22575</v>
      </c>
    </row>
    <row r="8673" spans="1:12" x14ac:dyDescent="0.3">
      <c r="A8673">
        <v>3356146</v>
      </c>
      <c r="B8673" t="s">
        <v>4980</v>
      </c>
      <c r="C8673">
        <v>4.5</v>
      </c>
      <c r="D8673">
        <v>431</v>
      </c>
      <c r="E8673">
        <v>117</v>
      </c>
      <c r="F8673" s="1" t="s">
        <v>4981</v>
      </c>
      <c r="G8673" s="1">
        <f t="shared" si="135"/>
        <v>44034</v>
      </c>
      <c r="H8673" s="1">
        <v>44385</v>
      </c>
      <c r="I8673" s="14" t="s">
        <v>38764</v>
      </c>
      <c r="J8673">
        <v>58376578</v>
      </c>
      <c r="K8673" t="s">
        <v>24521</v>
      </c>
      <c r="L8673" t="s">
        <v>24522</v>
      </c>
    </row>
    <row r="8674" spans="1:12" x14ac:dyDescent="0.3">
      <c r="A8674">
        <v>3574885</v>
      </c>
      <c r="B8674" t="s">
        <v>11990</v>
      </c>
      <c r="C8674">
        <v>3.2</v>
      </c>
      <c r="D8674">
        <v>91</v>
      </c>
      <c r="E8674">
        <v>369</v>
      </c>
      <c r="F8674" s="1" t="s">
        <v>11991</v>
      </c>
      <c r="G8674" s="1">
        <f t="shared" si="135"/>
        <v>44121</v>
      </c>
      <c r="H8674" s="1">
        <v>44620</v>
      </c>
      <c r="I8674" s="14" t="s">
        <v>38751</v>
      </c>
      <c r="J8674">
        <v>32230264</v>
      </c>
      <c r="K8674" t="s">
        <v>31121</v>
      </c>
      <c r="L8674" t="s">
        <v>31122</v>
      </c>
    </row>
    <row r="8675" spans="1:12" x14ac:dyDescent="0.3">
      <c r="A8675">
        <v>4510136</v>
      </c>
      <c r="B8675" t="s">
        <v>9339</v>
      </c>
      <c r="C8675">
        <v>4.5999999999999996</v>
      </c>
      <c r="D8675">
        <v>149</v>
      </c>
      <c r="E8675">
        <v>185</v>
      </c>
      <c r="F8675" s="1" t="s">
        <v>9340</v>
      </c>
      <c r="G8675" s="1">
        <f t="shared" si="135"/>
        <v>44584</v>
      </c>
      <c r="H8675" s="1">
        <v>44675</v>
      </c>
      <c r="I8675" s="14" t="s">
        <v>38789</v>
      </c>
      <c r="J8675">
        <v>27986030</v>
      </c>
      <c r="K8675" t="s">
        <v>28576</v>
      </c>
      <c r="L8675" t="s">
        <v>28577</v>
      </c>
    </row>
    <row r="8676" spans="1:12" x14ac:dyDescent="0.3">
      <c r="A8676">
        <v>1387510</v>
      </c>
      <c r="B8676" t="s">
        <v>10852</v>
      </c>
      <c r="C8676">
        <v>3.9</v>
      </c>
      <c r="D8676">
        <v>112</v>
      </c>
      <c r="E8676">
        <v>86</v>
      </c>
      <c r="F8676" s="1" t="s">
        <v>10853</v>
      </c>
      <c r="G8676" s="1">
        <f t="shared" si="135"/>
        <v>43017</v>
      </c>
      <c r="H8676" s="1">
        <v>43021</v>
      </c>
      <c r="I8676" s="14" t="s">
        <v>38700</v>
      </c>
      <c r="J8676">
        <v>5058914</v>
      </c>
      <c r="K8676" t="s">
        <v>30027</v>
      </c>
      <c r="L8676" t="s">
        <v>30028</v>
      </c>
    </row>
    <row r="8677" spans="1:12" x14ac:dyDescent="0.3">
      <c r="A8677">
        <v>821726</v>
      </c>
      <c r="B8677" t="s">
        <v>239</v>
      </c>
      <c r="C8677">
        <v>4.5999999999999996</v>
      </c>
      <c r="D8677">
        <v>15758</v>
      </c>
      <c r="E8677">
        <v>128</v>
      </c>
      <c r="F8677" s="1" t="s">
        <v>240</v>
      </c>
      <c r="G8677" s="1">
        <f t="shared" si="135"/>
        <v>42474</v>
      </c>
      <c r="H8677" s="1">
        <v>44186</v>
      </c>
      <c r="I8677" s="14" t="s">
        <v>38726</v>
      </c>
      <c r="J8677">
        <v>9685726</v>
      </c>
      <c r="K8677" t="s">
        <v>20151</v>
      </c>
      <c r="L8677" t="s">
        <v>20152</v>
      </c>
    </row>
    <row r="8678" spans="1:12" x14ac:dyDescent="0.3">
      <c r="A8678">
        <v>4271184</v>
      </c>
      <c r="B8678" t="s">
        <v>3606</v>
      </c>
      <c r="C8678">
        <v>4</v>
      </c>
      <c r="D8678">
        <v>711</v>
      </c>
      <c r="E8678">
        <v>8</v>
      </c>
      <c r="F8678" s="1" t="s">
        <v>3607</v>
      </c>
      <c r="G8678" s="1">
        <f t="shared" si="135"/>
        <v>44438</v>
      </c>
      <c r="H8678" s="1">
        <v>44444</v>
      </c>
      <c r="I8678" s="14" t="s">
        <v>38717</v>
      </c>
      <c r="J8678">
        <v>167718448</v>
      </c>
      <c r="K8678" t="s">
        <v>23281</v>
      </c>
      <c r="L8678" t="s">
        <v>23282</v>
      </c>
    </row>
    <row r="8679" spans="1:12" x14ac:dyDescent="0.3">
      <c r="A8679">
        <v>34897</v>
      </c>
      <c r="B8679" t="s">
        <v>3551</v>
      </c>
      <c r="C8679">
        <v>4.5999999999999996</v>
      </c>
      <c r="D8679">
        <v>730</v>
      </c>
      <c r="E8679">
        <v>64</v>
      </c>
      <c r="F8679" s="1" t="s">
        <v>3552</v>
      </c>
      <c r="G8679" s="1">
        <f t="shared" si="135"/>
        <v>41281</v>
      </c>
      <c r="H8679" s="1">
        <v>44028</v>
      </c>
      <c r="I8679" s="14" t="s">
        <v>38752</v>
      </c>
      <c r="J8679">
        <v>426576</v>
      </c>
      <c r="K8679" t="s">
        <v>23229</v>
      </c>
      <c r="L8679" t="s">
        <v>23230</v>
      </c>
    </row>
    <row r="8680" spans="1:12" x14ac:dyDescent="0.3">
      <c r="A8680">
        <v>695656</v>
      </c>
      <c r="B8680" t="s">
        <v>1751</v>
      </c>
      <c r="C8680">
        <v>4.2</v>
      </c>
      <c r="D8680">
        <v>1850</v>
      </c>
      <c r="E8680">
        <v>46</v>
      </c>
      <c r="F8680" s="1" t="s">
        <v>1752</v>
      </c>
      <c r="G8680" s="1">
        <f t="shared" si="135"/>
        <v>42350</v>
      </c>
      <c r="H8680" s="1">
        <v>42383</v>
      </c>
      <c r="I8680" s="14" t="s">
        <v>38731</v>
      </c>
      <c r="J8680">
        <v>8527674</v>
      </c>
      <c r="K8680" t="s">
        <v>21588</v>
      </c>
      <c r="L8680" t="s">
        <v>21589</v>
      </c>
    </row>
    <row r="8681" spans="1:12" x14ac:dyDescent="0.3">
      <c r="A8681">
        <v>196662</v>
      </c>
      <c r="B8681" t="s">
        <v>2351</v>
      </c>
      <c r="C8681">
        <v>4.0999999999999996</v>
      </c>
      <c r="D8681">
        <v>1305</v>
      </c>
      <c r="E8681">
        <v>13</v>
      </c>
      <c r="F8681" s="1" t="s">
        <v>2352</v>
      </c>
      <c r="G8681" s="1">
        <f t="shared" si="135"/>
        <v>41739</v>
      </c>
      <c r="H8681" s="1">
        <v>44845</v>
      </c>
      <c r="I8681" s="14" t="s">
        <v>38717</v>
      </c>
      <c r="J8681">
        <v>2387644</v>
      </c>
      <c r="K8681" t="s">
        <v>22135</v>
      </c>
      <c r="L8681" t="s">
        <v>22136</v>
      </c>
    </row>
    <row r="8682" spans="1:12" x14ac:dyDescent="0.3">
      <c r="A8682">
        <v>3716888</v>
      </c>
      <c r="B8682" t="s">
        <v>2719</v>
      </c>
      <c r="C8682">
        <v>4.5</v>
      </c>
      <c r="D8682">
        <v>1066</v>
      </c>
      <c r="E8682">
        <v>310</v>
      </c>
      <c r="F8682" s="1" t="s">
        <v>2720</v>
      </c>
      <c r="G8682" s="1">
        <f t="shared" si="135"/>
        <v>44185</v>
      </c>
      <c r="H8682" s="1">
        <v>44923</v>
      </c>
      <c r="I8682" s="14" t="s">
        <v>38791</v>
      </c>
      <c r="J8682">
        <v>10251902</v>
      </c>
      <c r="K8682" t="s">
        <v>22476</v>
      </c>
      <c r="L8682" t="s">
        <v>22477</v>
      </c>
    </row>
    <row r="8683" spans="1:12" x14ac:dyDescent="0.3">
      <c r="A8683">
        <v>1651774</v>
      </c>
      <c r="B8683" t="s">
        <v>13178</v>
      </c>
      <c r="C8683">
        <v>4.3</v>
      </c>
      <c r="D8683">
        <v>74</v>
      </c>
      <c r="E8683">
        <v>53</v>
      </c>
      <c r="F8683" s="1" t="s">
        <v>13179</v>
      </c>
      <c r="G8683" s="1">
        <f t="shared" si="135"/>
        <v>43208</v>
      </c>
      <c r="H8683" s="1">
        <v>44915</v>
      </c>
      <c r="I8683" s="14" t="s">
        <v>38704</v>
      </c>
      <c r="J8683">
        <v>26438674</v>
      </c>
      <c r="K8683" t="s">
        <v>32229</v>
      </c>
      <c r="L8683" t="s">
        <v>32230</v>
      </c>
    </row>
    <row r="8684" spans="1:12" x14ac:dyDescent="0.3">
      <c r="A8684">
        <v>369662</v>
      </c>
      <c r="B8684" t="s">
        <v>1948</v>
      </c>
      <c r="C8684">
        <v>4.4000000000000004</v>
      </c>
      <c r="D8684">
        <v>1630</v>
      </c>
      <c r="E8684">
        <v>99</v>
      </c>
      <c r="F8684" s="1" t="s">
        <v>1949</v>
      </c>
      <c r="G8684" s="1">
        <f t="shared" si="135"/>
        <v>41986</v>
      </c>
      <c r="H8684" s="1">
        <v>44950</v>
      </c>
      <c r="I8684" s="14" t="s">
        <v>38786</v>
      </c>
      <c r="J8684">
        <v>18187</v>
      </c>
      <c r="K8684" t="s">
        <v>21766</v>
      </c>
      <c r="L8684" t="s">
        <v>21767</v>
      </c>
    </row>
    <row r="8685" spans="1:12" x14ac:dyDescent="0.3">
      <c r="A8685">
        <v>1816676</v>
      </c>
      <c r="B8685" t="s">
        <v>9453</v>
      </c>
      <c r="C8685">
        <v>4.7</v>
      </c>
      <c r="D8685">
        <v>145</v>
      </c>
      <c r="E8685">
        <v>238</v>
      </c>
      <c r="F8685" s="1" t="s">
        <v>9454</v>
      </c>
      <c r="G8685" s="1">
        <f t="shared" si="135"/>
        <v>43305</v>
      </c>
      <c r="H8685" s="1">
        <v>43364</v>
      </c>
      <c r="I8685" s="14" t="s">
        <v>38682</v>
      </c>
      <c r="J8685">
        <v>2489550</v>
      </c>
      <c r="K8685" t="s">
        <v>28685</v>
      </c>
      <c r="L8685" t="s">
        <v>28686</v>
      </c>
    </row>
    <row r="8686" spans="1:12" x14ac:dyDescent="0.3">
      <c r="A8686">
        <v>4802242</v>
      </c>
      <c r="B8686" t="s">
        <v>10943</v>
      </c>
      <c r="C8686">
        <v>4.5</v>
      </c>
      <c r="D8686">
        <v>111</v>
      </c>
      <c r="E8686">
        <v>39</v>
      </c>
      <c r="F8686" s="1" t="s">
        <v>10944</v>
      </c>
      <c r="G8686" s="1">
        <f t="shared" si="135"/>
        <v>44769</v>
      </c>
      <c r="H8686" s="1">
        <v>44785</v>
      </c>
      <c r="I8686" s="14" t="s">
        <v>38745</v>
      </c>
      <c r="J8686">
        <v>28593856</v>
      </c>
      <c r="K8686" t="s">
        <v>30114</v>
      </c>
      <c r="L8686" t="s">
        <v>30115</v>
      </c>
    </row>
    <row r="8687" spans="1:12" x14ac:dyDescent="0.3">
      <c r="A8687">
        <v>819718</v>
      </c>
      <c r="B8687" t="s">
        <v>15137</v>
      </c>
      <c r="C8687">
        <v>3.9</v>
      </c>
      <c r="D8687">
        <v>54</v>
      </c>
      <c r="E8687">
        <v>21</v>
      </c>
      <c r="F8687" s="1" t="s">
        <v>15138</v>
      </c>
      <c r="G8687" s="1">
        <f t="shared" si="135"/>
        <v>42472</v>
      </c>
      <c r="H8687" s="1">
        <v>44190</v>
      </c>
      <c r="I8687" s="14" t="s">
        <v>38703</v>
      </c>
      <c r="J8687">
        <v>9164404</v>
      </c>
      <c r="K8687" t="s">
        <v>34077</v>
      </c>
      <c r="L8687" t="s">
        <v>34078</v>
      </c>
    </row>
    <row r="8688" spans="1:12" x14ac:dyDescent="0.3">
      <c r="A8688">
        <v>544616</v>
      </c>
      <c r="B8688" t="s">
        <v>4334</v>
      </c>
      <c r="C8688">
        <v>4.4000000000000004</v>
      </c>
      <c r="D8688">
        <v>540</v>
      </c>
      <c r="E8688">
        <v>30</v>
      </c>
      <c r="F8688" s="1" t="s">
        <v>4335</v>
      </c>
      <c r="G8688" s="1">
        <f t="shared" si="135"/>
        <v>42189</v>
      </c>
      <c r="H8688" s="1">
        <v>42494</v>
      </c>
      <c r="I8688" s="14" t="s">
        <v>38731</v>
      </c>
      <c r="J8688">
        <v>582784</v>
      </c>
      <c r="K8688" t="s">
        <v>23936</v>
      </c>
      <c r="L8688" t="s">
        <v>23937</v>
      </c>
    </row>
    <row r="8689" spans="1:12" x14ac:dyDescent="0.3">
      <c r="A8689">
        <v>949282</v>
      </c>
      <c r="B8689" t="s">
        <v>1958</v>
      </c>
      <c r="C8689">
        <v>4.5999999999999996</v>
      </c>
      <c r="D8689">
        <v>1620</v>
      </c>
      <c r="E8689">
        <v>67</v>
      </c>
      <c r="F8689" s="1" t="s">
        <v>1959</v>
      </c>
      <c r="G8689" s="1">
        <f t="shared" si="135"/>
        <v>42616</v>
      </c>
      <c r="H8689" s="1">
        <v>42741</v>
      </c>
      <c r="I8689" s="14" t="s">
        <v>38764</v>
      </c>
      <c r="J8689">
        <v>10843730</v>
      </c>
      <c r="K8689" t="s">
        <v>21776</v>
      </c>
      <c r="L8689" t="s">
        <v>21777</v>
      </c>
    </row>
    <row r="8690" spans="1:12" x14ac:dyDescent="0.3">
      <c r="A8690">
        <v>1934362</v>
      </c>
      <c r="B8690" t="s">
        <v>1906</v>
      </c>
      <c r="C8690">
        <v>4.5999999999999996</v>
      </c>
      <c r="D8690">
        <v>1684</v>
      </c>
      <c r="E8690">
        <v>71</v>
      </c>
      <c r="F8690" s="1" t="s">
        <v>1907</v>
      </c>
      <c r="G8690" s="1">
        <f t="shared" si="135"/>
        <v>43369</v>
      </c>
      <c r="H8690" s="1">
        <v>44967</v>
      </c>
      <c r="I8690" s="14" t="s">
        <v>38732</v>
      </c>
      <c r="J8690">
        <v>28891938</v>
      </c>
      <c r="K8690" t="s">
        <v>21729</v>
      </c>
      <c r="L8690" t="s">
        <v>21730</v>
      </c>
    </row>
    <row r="8691" spans="1:12" x14ac:dyDescent="0.3">
      <c r="A8691">
        <v>4044582</v>
      </c>
      <c r="B8691" t="s">
        <v>6841</v>
      </c>
      <c r="C8691">
        <v>4.5</v>
      </c>
      <c r="D8691">
        <v>256</v>
      </c>
      <c r="E8691">
        <v>24</v>
      </c>
      <c r="F8691" s="1" t="s">
        <v>6842</v>
      </c>
      <c r="G8691" s="1">
        <f t="shared" si="135"/>
        <v>44328</v>
      </c>
      <c r="H8691" s="1">
        <v>44329</v>
      </c>
      <c r="I8691" s="14" t="s">
        <v>38701</v>
      </c>
      <c r="J8691">
        <v>159620544</v>
      </c>
      <c r="K8691" t="s">
        <v>26161</v>
      </c>
      <c r="L8691" t="s">
        <v>21730</v>
      </c>
    </row>
    <row r="8692" spans="1:12" x14ac:dyDescent="0.3">
      <c r="A8692">
        <v>1152012</v>
      </c>
      <c r="B8692" t="s">
        <v>5705</v>
      </c>
      <c r="C8692">
        <v>4</v>
      </c>
      <c r="D8692">
        <v>342</v>
      </c>
      <c r="E8692">
        <v>53</v>
      </c>
      <c r="F8692" s="1" t="s">
        <v>5706</v>
      </c>
      <c r="G8692" s="1">
        <f t="shared" si="135"/>
        <v>42814</v>
      </c>
      <c r="H8692" s="1">
        <v>44232</v>
      </c>
      <c r="I8692" s="14" t="s">
        <v>38716</v>
      </c>
      <c r="J8692">
        <v>2228216</v>
      </c>
      <c r="K8692" t="s">
        <v>25157</v>
      </c>
      <c r="L8692" t="s">
        <v>25158</v>
      </c>
    </row>
    <row r="8693" spans="1:12" x14ac:dyDescent="0.3">
      <c r="A8693">
        <v>1066528</v>
      </c>
      <c r="B8693" t="s">
        <v>7812</v>
      </c>
      <c r="C8693">
        <v>3.1</v>
      </c>
      <c r="D8693">
        <v>203</v>
      </c>
      <c r="E8693">
        <v>21</v>
      </c>
      <c r="F8693" s="1" t="s">
        <v>7813</v>
      </c>
      <c r="G8693" s="1">
        <f t="shared" si="135"/>
        <v>42743</v>
      </c>
      <c r="H8693" s="1">
        <v>42772</v>
      </c>
      <c r="I8693" s="14" t="s">
        <v>38731</v>
      </c>
      <c r="J8693">
        <v>28598912</v>
      </c>
      <c r="K8693" t="s">
        <v>27105</v>
      </c>
      <c r="L8693" t="s">
        <v>27106</v>
      </c>
    </row>
    <row r="8694" spans="1:12" x14ac:dyDescent="0.3">
      <c r="A8694">
        <v>986308</v>
      </c>
      <c r="B8694" t="s">
        <v>2077</v>
      </c>
      <c r="C8694">
        <v>4.7</v>
      </c>
      <c r="D8694">
        <v>1519</v>
      </c>
      <c r="E8694">
        <v>48</v>
      </c>
      <c r="F8694" s="1" t="s">
        <v>2078</v>
      </c>
      <c r="G8694" s="1">
        <f t="shared" si="135"/>
        <v>42660</v>
      </c>
      <c r="H8694" s="1">
        <v>44929</v>
      </c>
      <c r="I8694" s="14" t="s">
        <v>38719</v>
      </c>
      <c r="J8694">
        <v>24317920</v>
      </c>
      <c r="K8694" t="s">
        <v>21889</v>
      </c>
      <c r="L8694" t="s">
        <v>21890</v>
      </c>
    </row>
    <row r="8695" spans="1:12" x14ac:dyDescent="0.3">
      <c r="A8695">
        <v>1435018</v>
      </c>
      <c r="B8695" t="s">
        <v>4097</v>
      </c>
      <c r="C8695">
        <v>3.8</v>
      </c>
      <c r="D8695">
        <v>588</v>
      </c>
      <c r="E8695">
        <v>66</v>
      </c>
      <c r="F8695" s="1" t="s">
        <v>4098</v>
      </c>
      <c r="G8695" s="1">
        <f t="shared" si="135"/>
        <v>43055</v>
      </c>
      <c r="H8695" s="1">
        <v>43437</v>
      </c>
      <c r="I8695" s="14" t="s">
        <v>38714</v>
      </c>
      <c r="J8695">
        <v>598757</v>
      </c>
      <c r="K8695" t="s">
        <v>23729</v>
      </c>
      <c r="L8695" t="s">
        <v>23730</v>
      </c>
    </row>
    <row r="8696" spans="1:12" x14ac:dyDescent="0.3">
      <c r="A8696">
        <v>2174568</v>
      </c>
      <c r="B8696" t="s">
        <v>13642</v>
      </c>
      <c r="C8696">
        <v>4.8</v>
      </c>
      <c r="D8696">
        <v>69</v>
      </c>
      <c r="E8696">
        <v>38</v>
      </c>
      <c r="F8696" s="1" t="s">
        <v>13643</v>
      </c>
      <c r="G8696" s="1">
        <f t="shared" si="135"/>
        <v>43489</v>
      </c>
      <c r="H8696" s="1">
        <v>43899</v>
      </c>
      <c r="I8696" s="14" t="s">
        <v>38704</v>
      </c>
      <c r="J8696">
        <v>63911238</v>
      </c>
      <c r="K8696" t="s">
        <v>32672</v>
      </c>
      <c r="L8696" t="s">
        <v>32673</v>
      </c>
    </row>
    <row r="8697" spans="1:12" x14ac:dyDescent="0.3">
      <c r="A8697">
        <v>2363036</v>
      </c>
      <c r="B8697" t="s">
        <v>7171</v>
      </c>
      <c r="C8697">
        <v>4.9000000000000004</v>
      </c>
      <c r="D8697">
        <v>237</v>
      </c>
      <c r="E8697">
        <v>88</v>
      </c>
      <c r="F8697" s="1" t="s">
        <v>7172</v>
      </c>
      <c r="G8697" s="1">
        <f t="shared" si="135"/>
        <v>43596</v>
      </c>
      <c r="H8697" s="1">
        <v>44958</v>
      </c>
      <c r="I8697" s="14" t="s">
        <v>38694</v>
      </c>
      <c r="J8697">
        <v>63572698</v>
      </c>
      <c r="K8697" t="s">
        <v>26482</v>
      </c>
      <c r="L8697" t="s">
        <v>26483</v>
      </c>
    </row>
    <row r="8698" spans="1:12" x14ac:dyDescent="0.3">
      <c r="A8698">
        <v>1907136</v>
      </c>
      <c r="B8698" t="s">
        <v>2775</v>
      </c>
      <c r="C8698">
        <v>4.5999999999999996</v>
      </c>
      <c r="D8698">
        <v>1024</v>
      </c>
      <c r="E8698">
        <v>25</v>
      </c>
      <c r="F8698" s="1" t="s">
        <v>2776</v>
      </c>
      <c r="G8698" s="1">
        <f t="shared" si="135"/>
        <v>43354</v>
      </c>
      <c r="H8698" s="1">
        <v>44522</v>
      </c>
      <c r="I8698" s="14" t="s">
        <v>38750</v>
      </c>
      <c r="J8698">
        <v>909083</v>
      </c>
      <c r="K8698" t="s">
        <v>22527</v>
      </c>
      <c r="L8698" t="s">
        <v>22527</v>
      </c>
    </row>
    <row r="8699" spans="1:12" x14ac:dyDescent="0.3">
      <c r="A8699">
        <v>4061146</v>
      </c>
      <c r="B8699" t="s">
        <v>4248</v>
      </c>
      <c r="C8699">
        <v>4.5999999999999996</v>
      </c>
      <c r="D8699">
        <v>556</v>
      </c>
      <c r="E8699">
        <v>196</v>
      </c>
      <c r="F8699" s="1" t="s">
        <v>4249</v>
      </c>
      <c r="G8699" s="1">
        <f t="shared" si="135"/>
        <v>44335</v>
      </c>
      <c r="H8699" s="1">
        <v>44755</v>
      </c>
      <c r="I8699" s="14" t="s">
        <v>38770</v>
      </c>
      <c r="J8699">
        <v>4573650</v>
      </c>
      <c r="K8699" t="s">
        <v>23858</v>
      </c>
      <c r="L8699" t="s">
        <v>23859</v>
      </c>
    </row>
    <row r="8700" spans="1:12" x14ac:dyDescent="0.3">
      <c r="A8700">
        <v>2493132</v>
      </c>
      <c r="B8700" t="s">
        <v>10254</v>
      </c>
      <c r="C8700">
        <v>3.9</v>
      </c>
      <c r="D8700">
        <v>125</v>
      </c>
      <c r="E8700">
        <v>77</v>
      </c>
      <c r="F8700" s="1" t="s">
        <v>10255</v>
      </c>
      <c r="G8700" s="1">
        <f t="shared" si="135"/>
        <v>43681</v>
      </c>
      <c r="H8700" s="1">
        <v>44476</v>
      </c>
      <c r="I8700" s="14" t="s">
        <v>38701</v>
      </c>
      <c r="J8700">
        <v>64345026</v>
      </c>
      <c r="K8700" t="s">
        <v>29459</v>
      </c>
      <c r="L8700" t="s">
        <v>29460</v>
      </c>
    </row>
    <row r="8701" spans="1:12" x14ac:dyDescent="0.3">
      <c r="A8701">
        <v>1038746</v>
      </c>
      <c r="B8701" t="s">
        <v>9473</v>
      </c>
      <c r="C8701">
        <v>3.8</v>
      </c>
      <c r="D8701">
        <v>145</v>
      </c>
      <c r="E8701">
        <v>26</v>
      </c>
      <c r="F8701" s="1" t="s">
        <v>9474</v>
      </c>
      <c r="G8701" s="1">
        <f t="shared" si="135"/>
        <v>42716</v>
      </c>
      <c r="H8701" s="1">
        <v>42724</v>
      </c>
      <c r="I8701" s="14" t="s">
        <v>38703</v>
      </c>
      <c r="J8701">
        <v>16442046</v>
      </c>
      <c r="K8701" t="s">
        <v>28705</v>
      </c>
      <c r="L8701" t="s">
        <v>28706</v>
      </c>
    </row>
    <row r="8702" spans="1:12" x14ac:dyDescent="0.3">
      <c r="A8702">
        <v>4546130</v>
      </c>
      <c r="B8702" t="s">
        <v>10694</v>
      </c>
      <c r="C8702">
        <v>3.8</v>
      </c>
      <c r="D8702">
        <v>115</v>
      </c>
      <c r="E8702">
        <v>102</v>
      </c>
      <c r="F8702" s="1" t="s">
        <v>10695</v>
      </c>
      <c r="G8702" s="1">
        <f t="shared" si="135"/>
        <v>44603</v>
      </c>
      <c r="H8702" s="1">
        <v>44868</v>
      </c>
      <c r="I8702" s="14" t="s">
        <v>38675</v>
      </c>
      <c r="J8702">
        <v>48337558</v>
      </c>
      <c r="K8702" t="s">
        <v>29874</v>
      </c>
      <c r="L8702" t="s">
        <v>29875</v>
      </c>
    </row>
    <row r="8703" spans="1:12" x14ac:dyDescent="0.3">
      <c r="A8703">
        <v>1010738</v>
      </c>
      <c r="B8703" t="s">
        <v>8127</v>
      </c>
      <c r="C8703">
        <v>3.8</v>
      </c>
      <c r="D8703">
        <v>190</v>
      </c>
      <c r="E8703">
        <v>21</v>
      </c>
      <c r="F8703" s="1" t="s">
        <v>8128</v>
      </c>
      <c r="G8703" s="1">
        <f t="shared" si="135"/>
        <v>42687</v>
      </c>
      <c r="H8703" s="1">
        <v>43074</v>
      </c>
      <c r="I8703" s="14" t="s">
        <v>38745</v>
      </c>
      <c r="J8703">
        <v>7328602</v>
      </c>
      <c r="K8703" t="s">
        <v>27413</v>
      </c>
      <c r="L8703" t="s">
        <v>27414</v>
      </c>
    </row>
    <row r="8704" spans="1:12" x14ac:dyDescent="0.3">
      <c r="A8704">
        <v>1720450</v>
      </c>
      <c r="B8704" t="s">
        <v>7456</v>
      </c>
      <c r="C8704">
        <v>3.7</v>
      </c>
      <c r="D8704">
        <v>221</v>
      </c>
      <c r="E8704">
        <v>84</v>
      </c>
      <c r="F8704" s="1" t="s">
        <v>7457</v>
      </c>
      <c r="G8704" s="1">
        <f t="shared" si="135"/>
        <v>43249</v>
      </c>
      <c r="H8704" s="1">
        <v>44356</v>
      </c>
      <c r="I8704" s="14" t="s">
        <v>38692</v>
      </c>
      <c r="J8704">
        <v>16262298</v>
      </c>
      <c r="K8704" t="s">
        <v>26761</v>
      </c>
      <c r="L8704" t="s">
        <v>26762</v>
      </c>
    </row>
    <row r="8705" spans="1:12" x14ac:dyDescent="0.3">
      <c r="A8705">
        <v>4133344</v>
      </c>
      <c r="B8705" t="s">
        <v>471</v>
      </c>
      <c r="C8705">
        <v>3.8</v>
      </c>
      <c r="D8705">
        <v>190</v>
      </c>
      <c r="E8705">
        <v>74</v>
      </c>
      <c r="F8705" s="1" t="s">
        <v>8129</v>
      </c>
      <c r="G8705" s="1">
        <f t="shared" si="135"/>
        <v>44366</v>
      </c>
      <c r="H8705" s="1">
        <v>44368</v>
      </c>
      <c r="I8705" s="14" t="s">
        <v>38764</v>
      </c>
      <c r="J8705">
        <v>59048310</v>
      </c>
      <c r="K8705" t="s">
        <v>27415</v>
      </c>
      <c r="L8705" t="s">
        <v>27416</v>
      </c>
    </row>
    <row r="8706" spans="1:12" x14ac:dyDescent="0.3">
      <c r="A8706">
        <v>1442430</v>
      </c>
      <c r="B8706" t="s">
        <v>38473</v>
      </c>
      <c r="C8706">
        <v>4.4000000000000004</v>
      </c>
      <c r="D8706">
        <v>1521</v>
      </c>
      <c r="E8706">
        <v>47</v>
      </c>
      <c r="F8706" s="1" t="s">
        <v>2074</v>
      </c>
      <c r="G8706" s="1">
        <f t="shared" ref="G8706:G8769" si="136">DATEVALUE(LEFT(F8706,FIND("T",F8706)-1))</f>
        <v>43061</v>
      </c>
      <c r="H8706" s="1">
        <v>43166</v>
      </c>
      <c r="I8706" s="14" t="s">
        <v>38692</v>
      </c>
      <c r="J8706">
        <v>39218412</v>
      </c>
      <c r="K8706" t="s">
        <v>21886</v>
      </c>
      <c r="L8706" t="s">
        <v>21887</v>
      </c>
    </row>
    <row r="8707" spans="1:12" x14ac:dyDescent="0.3">
      <c r="A8707">
        <v>214876</v>
      </c>
      <c r="B8707" t="s">
        <v>9305</v>
      </c>
      <c r="C8707">
        <v>4</v>
      </c>
      <c r="D8707">
        <v>150</v>
      </c>
      <c r="E8707">
        <v>69</v>
      </c>
      <c r="F8707" s="1" t="s">
        <v>9306</v>
      </c>
      <c r="G8707" s="1">
        <f t="shared" si="136"/>
        <v>41769</v>
      </c>
      <c r="H8707" s="1">
        <v>42958</v>
      </c>
      <c r="I8707" s="14" t="s">
        <v>38733</v>
      </c>
      <c r="J8707">
        <v>5223274</v>
      </c>
      <c r="K8707" t="s">
        <v>28543</v>
      </c>
      <c r="L8707" t="s">
        <v>28544</v>
      </c>
    </row>
    <row r="8708" spans="1:12" x14ac:dyDescent="0.3">
      <c r="A8708">
        <v>4131724</v>
      </c>
      <c r="B8708" t="s">
        <v>12344</v>
      </c>
      <c r="C8708">
        <v>3.9</v>
      </c>
      <c r="D8708">
        <v>86</v>
      </c>
      <c r="E8708">
        <v>25</v>
      </c>
      <c r="F8708" s="1" t="s">
        <v>12345</v>
      </c>
      <c r="G8708" s="1">
        <f t="shared" si="136"/>
        <v>44365</v>
      </c>
      <c r="H8708" s="1">
        <v>44367</v>
      </c>
      <c r="I8708" s="14" t="s">
        <v>38700</v>
      </c>
      <c r="J8708">
        <v>62075268</v>
      </c>
      <c r="K8708" t="s">
        <v>31445</v>
      </c>
      <c r="L8708" t="s">
        <v>31446</v>
      </c>
    </row>
    <row r="8709" spans="1:12" x14ac:dyDescent="0.3">
      <c r="A8709">
        <v>1212148</v>
      </c>
      <c r="B8709" t="s">
        <v>15233</v>
      </c>
      <c r="C8709">
        <v>4</v>
      </c>
      <c r="D8709">
        <v>54</v>
      </c>
      <c r="E8709">
        <v>42</v>
      </c>
      <c r="F8709" s="1" t="s">
        <v>15234</v>
      </c>
      <c r="G8709" s="1">
        <f t="shared" si="136"/>
        <v>42866</v>
      </c>
      <c r="H8709" s="1">
        <v>42865</v>
      </c>
      <c r="I8709" s="14" t="s">
        <v>38701</v>
      </c>
      <c r="J8709">
        <v>5058914</v>
      </c>
      <c r="K8709" t="s">
        <v>34167</v>
      </c>
      <c r="L8709" t="s">
        <v>34168</v>
      </c>
    </row>
    <row r="8710" spans="1:12" x14ac:dyDescent="0.3">
      <c r="A8710">
        <v>3447422</v>
      </c>
      <c r="B8710" t="s">
        <v>6612</v>
      </c>
      <c r="C8710">
        <v>4.0999999999999996</v>
      </c>
      <c r="D8710">
        <v>270</v>
      </c>
      <c r="E8710">
        <v>95</v>
      </c>
      <c r="F8710" s="1" t="s">
        <v>6613</v>
      </c>
      <c r="G8710" s="1">
        <f t="shared" si="136"/>
        <v>44068</v>
      </c>
      <c r="H8710" s="1">
        <v>44874</v>
      </c>
      <c r="I8710" s="14" t="s">
        <v>38704</v>
      </c>
      <c r="J8710">
        <v>38236092</v>
      </c>
      <c r="K8710" t="s">
        <v>25966</v>
      </c>
      <c r="L8710" t="s">
        <v>25967</v>
      </c>
    </row>
    <row r="8711" spans="1:12" x14ac:dyDescent="0.3">
      <c r="A8711">
        <v>4329888</v>
      </c>
      <c r="B8711" t="s">
        <v>3355</v>
      </c>
      <c r="C8711">
        <v>4.5</v>
      </c>
      <c r="D8711">
        <v>779</v>
      </c>
      <c r="E8711">
        <v>85</v>
      </c>
      <c r="F8711" s="1" t="s">
        <v>3356</v>
      </c>
      <c r="G8711" s="1">
        <f t="shared" si="136"/>
        <v>44470</v>
      </c>
      <c r="H8711" s="1">
        <v>44632</v>
      </c>
      <c r="I8711" s="14" t="s">
        <v>38689</v>
      </c>
      <c r="J8711">
        <v>72111958</v>
      </c>
      <c r="K8711" t="s">
        <v>23048</v>
      </c>
      <c r="L8711" t="s">
        <v>23049</v>
      </c>
    </row>
    <row r="8712" spans="1:12" x14ac:dyDescent="0.3">
      <c r="A8712">
        <v>389632</v>
      </c>
      <c r="B8712" t="s">
        <v>15235</v>
      </c>
      <c r="C8712">
        <v>4.2</v>
      </c>
      <c r="D8712">
        <v>54</v>
      </c>
      <c r="E8712">
        <v>30</v>
      </c>
      <c r="F8712" s="1" t="s">
        <v>15236</v>
      </c>
      <c r="G8712" s="1">
        <f t="shared" si="136"/>
        <v>42013</v>
      </c>
      <c r="H8712" s="1">
        <v>42025</v>
      </c>
      <c r="I8712" s="14" t="s">
        <v>38701</v>
      </c>
      <c r="J8712">
        <v>8432066</v>
      </c>
      <c r="K8712" t="s">
        <v>38984</v>
      </c>
      <c r="L8712" t="s">
        <v>34169</v>
      </c>
    </row>
    <row r="8713" spans="1:12" x14ac:dyDescent="0.3">
      <c r="A8713">
        <v>2070349</v>
      </c>
      <c r="B8713" t="s">
        <v>12638</v>
      </c>
      <c r="C8713">
        <v>3.9</v>
      </c>
      <c r="D8713">
        <v>83</v>
      </c>
      <c r="E8713">
        <v>34</v>
      </c>
      <c r="F8713" s="1" t="s">
        <v>12639</v>
      </c>
      <c r="G8713" s="1">
        <f t="shared" si="136"/>
        <v>43440</v>
      </c>
      <c r="H8713" s="1">
        <v>43930</v>
      </c>
      <c r="I8713" s="14" t="s">
        <v>38752</v>
      </c>
      <c r="J8713">
        <v>12476014</v>
      </c>
      <c r="K8713" t="s">
        <v>31723</v>
      </c>
      <c r="L8713" t="s">
        <v>31724</v>
      </c>
    </row>
    <row r="8714" spans="1:12" x14ac:dyDescent="0.3">
      <c r="A8714">
        <v>225976</v>
      </c>
      <c r="B8714" t="s">
        <v>13120</v>
      </c>
      <c r="C8714">
        <v>3.8</v>
      </c>
      <c r="D8714">
        <v>75</v>
      </c>
      <c r="E8714">
        <v>37</v>
      </c>
      <c r="F8714" s="1" t="s">
        <v>13121</v>
      </c>
      <c r="G8714" s="1">
        <f t="shared" si="136"/>
        <v>41781</v>
      </c>
      <c r="H8714" s="1">
        <v>42322</v>
      </c>
      <c r="I8714" s="14" t="s">
        <v>38731</v>
      </c>
      <c r="J8714">
        <v>5424232</v>
      </c>
      <c r="K8714" t="s">
        <v>32178</v>
      </c>
      <c r="L8714" t="s">
        <v>32179</v>
      </c>
    </row>
    <row r="8715" spans="1:12" x14ac:dyDescent="0.3">
      <c r="A8715">
        <v>3942816</v>
      </c>
      <c r="B8715" t="s">
        <v>8918</v>
      </c>
      <c r="C8715">
        <v>3.5</v>
      </c>
      <c r="D8715">
        <v>162</v>
      </c>
      <c r="E8715">
        <v>75</v>
      </c>
      <c r="F8715" s="1" t="s">
        <v>8919</v>
      </c>
      <c r="G8715" s="1">
        <f t="shared" si="136"/>
        <v>44282</v>
      </c>
      <c r="H8715" s="1">
        <v>44666</v>
      </c>
      <c r="I8715" s="14" t="s">
        <v>38700</v>
      </c>
      <c r="J8715">
        <v>98983116</v>
      </c>
      <c r="K8715" t="s">
        <v>28170</v>
      </c>
      <c r="L8715" t="s">
        <v>28171</v>
      </c>
    </row>
    <row r="8716" spans="1:12" x14ac:dyDescent="0.3">
      <c r="A8716">
        <v>2993624</v>
      </c>
      <c r="B8716" t="s">
        <v>11613</v>
      </c>
      <c r="C8716">
        <v>4.4000000000000004</v>
      </c>
      <c r="D8716">
        <v>98</v>
      </c>
      <c r="E8716">
        <v>94</v>
      </c>
      <c r="F8716" s="1" t="s">
        <v>11614</v>
      </c>
      <c r="G8716" s="1">
        <f t="shared" si="136"/>
        <v>43933</v>
      </c>
      <c r="H8716" s="1">
        <v>43993</v>
      </c>
      <c r="I8716" s="14" t="s">
        <v>38675</v>
      </c>
      <c r="J8716">
        <v>226043</v>
      </c>
      <c r="K8716" t="s">
        <v>30757</v>
      </c>
      <c r="L8716" t="s">
        <v>30758</v>
      </c>
    </row>
    <row r="8717" spans="1:12" x14ac:dyDescent="0.3">
      <c r="A8717">
        <v>51675</v>
      </c>
      <c r="B8717" t="s">
        <v>14867</v>
      </c>
      <c r="C8717">
        <v>4.5</v>
      </c>
      <c r="D8717">
        <v>57</v>
      </c>
      <c r="E8717">
        <v>14</v>
      </c>
      <c r="F8717" s="1" t="s">
        <v>14868</v>
      </c>
      <c r="G8717" s="1">
        <f t="shared" si="136"/>
        <v>41393</v>
      </c>
      <c r="H8717" s="1">
        <v>41395</v>
      </c>
      <c r="I8717" s="14" t="s">
        <v>38717</v>
      </c>
      <c r="J8717">
        <v>55737</v>
      </c>
      <c r="K8717" t="s">
        <v>33813</v>
      </c>
      <c r="L8717" t="s">
        <v>33814</v>
      </c>
    </row>
    <row r="8718" spans="1:12" x14ac:dyDescent="0.3">
      <c r="A8718">
        <v>2758584</v>
      </c>
      <c r="B8718" t="s">
        <v>16748</v>
      </c>
      <c r="C8718">
        <v>3.3</v>
      </c>
      <c r="D8718">
        <v>43</v>
      </c>
      <c r="E8718">
        <v>18</v>
      </c>
      <c r="F8718" s="1" t="s">
        <v>16749</v>
      </c>
      <c r="G8718" s="1">
        <f t="shared" si="136"/>
        <v>43844</v>
      </c>
      <c r="H8718" s="1">
        <v>44508</v>
      </c>
      <c r="I8718" s="14" t="s">
        <v>38733</v>
      </c>
      <c r="J8718">
        <v>71127206</v>
      </c>
      <c r="K8718" t="s">
        <v>35583</v>
      </c>
      <c r="L8718" t="s">
        <v>35584</v>
      </c>
    </row>
    <row r="8719" spans="1:12" x14ac:dyDescent="0.3">
      <c r="A8719">
        <v>4909220</v>
      </c>
      <c r="B8719" t="s">
        <v>11552</v>
      </c>
      <c r="C8719">
        <v>4.8</v>
      </c>
      <c r="D8719">
        <v>99</v>
      </c>
      <c r="E8719">
        <v>221</v>
      </c>
      <c r="F8719" s="1" t="s">
        <v>11553</v>
      </c>
      <c r="G8719" s="1">
        <f t="shared" si="136"/>
        <v>44836</v>
      </c>
      <c r="H8719" s="1">
        <v>44971</v>
      </c>
      <c r="I8719" s="14" t="s">
        <v>38681</v>
      </c>
      <c r="J8719">
        <v>20800330</v>
      </c>
      <c r="K8719" t="s">
        <v>30697</v>
      </c>
      <c r="L8719" t="s">
        <v>30698</v>
      </c>
    </row>
    <row r="8720" spans="1:12" x14ac:dyDescent="0.3">
      <c r="A8720">
        <v>1559408</v>
      </c>
      <c r="B8720" t="s">
        <v>7820</v>
      </c>
      <c r="C8720">
        <v>3.7</v>
      </c>
      <c r="D8720">
        <v>203</v>
      </c>
      <c r="E8720">
        <v>53</v>
      </c>
      <c r="F8720" s="1" t="s">
        <v>7821</v>
      </c>
      <c r="G8720" s="1">
        <f t="shared" si="136"/>
        <v>43149</v>
      </c>
      <c r="H8720" s="1">
        <v>43745</v>
      </c>
      <c r="I8720" s="14" t="s">
        <v>38722</v>
      </c>
      <c r="J8720">
        <v>23146462</v>
      </c>
      <c r="K8720" t="s">
        <v>27113</v>
      </c>
      <c r="L8720" t="s">
        <v>27114</v>
      </c>
    </row>
    <row r="8721" spans="1:12" x14ac:dyDescent="0.3">
      <c r="A8721">
        <v>1956758</v>
      </c>
      <c r="B8721" t="s">
        <v>9058</v>
      </c>
      <c r="C8721">
        <v>2.9</v>
      </c>
      <c r="D8721">
        <v>157</v>
      </c>
      <c r="E8721">
        <v>11</v>
      </c>
      <c r="F8721" s="1" t="s">
        <v>9059</v>
      </c>
      <c r="G8721" s="1">
        <f t="shared" si="136"/>
        <v>43382</v>
      </c>
      <c r="H8721" s="1">
        <v>44091</v>
      </c>
      <c r="I8721" s="14" t="s">
        <v>38750</v>
      </c>
      <c r="J8721">
        <v>35250640</v>
      </c>
      <c r="K8721" t="s">
        <v>28306</v>
      </c>
      <c r="L8721" t="s">
        <v>28307</v>
      </c>
    </row>
    <row r="8722" spans="1:12" x14ac:dyDescent="0.3">
      <c r="A8722">
        <v>2483356</v>
      </c>
      <c r="B8722" t="s">
        <v>10157</v>
      </c>
      <c r="C8722">
        <v>4.3</v>
      </c>
      <c r="D8722">
        <v>128</v>
      </c>
      <c r="E8722">
        <v>12</v>
      </c>
      <c r="F8722" s="1" t="s">
        <v>10158</v>
      </c>
      <c r="G8722" s="1">
        <f t="shared" si="136"/>
        <v>43675</v>
      </c>
      <c r="H8722" s="1">
        <v>44090</v>
      </c>
      <c r="I8722" s="14" t="s">
        <v>38717</v>
      </c>
      <c r="J8722">
        <v>75129846</v>
      </c>
      <c r="K8722" t="s">
        <v>29363</v>
      </c>
      <c r="L8722" t="s">
        <v>29364</v>
      </c>
    </row>
    <row r="8723" spans="1:12" x14ac:dyDescent="0.3">
      <c r="A8723">
        <v>1939484</v>
      </c>
      <c r="B8723" t="s">
        <v>8761</v>
      </c>
      <c r="C8723">
        <v>3.8</v>
      </c>
      <c r="D8723">
        <v>167</v>
      </c>
      <c r="E8723">
        <v>46</v>
      </c>
      <c r="F8723" s="1" t="s">
        <v>8762</v>
      </c>
      <c r="G8723" s="1">
        <f t="shared" si="136"/>
        <v>43372</v>
      </c>
      <c r="H8723" s="1">
        <v>43378</v>
      </c>
      <c r="I8723" s="14" t="s">
        <v>38752</v>
      </c>
      <c r="J8723">
        <v>3714024</v>
      </c>
      <c r="K8723" t="s">
        <v>28021</v>
      </c>
      <c r="L8723" t="s">
        <v>28022</v>
      </c>
    </row>
    <row r="8724" spans="1:12" x14ac:dyDescent="0.3">
      <c r="A8724">
        <v>2490762</v>
      </c>
      <c r="B8724" t="s">
        <v>3264</v>
      </c>
      <c r="C8724">
        <v>4.5</v>
      </c>
      <c r="D8724">
        <v>811</v>
      </c>
      <c r="E8724">
        <v>41</v>
      </c>
      <c r="F8724" s="1" t="s">
        <v>3265</v>
      </c>
      <c r="G8724" s="1">
        <f t="shared" si="136"/>
        <v>43679</v>
      </c>
      <c r="H8724" s="1">
        <v>44522</v>
      </c>
      <c r="I8724" s="14" t="s">
        <v>38731</v>
      </c>
      <c r="J8724">
        <v>909083</v>
      </c>
      <c r="K8724" t="s">
        <v>22965</v>
      </c>
      <c r="L8724" t="s">
        <v>22966</v>
      </c>
    </row>
    <row r="8725" spans="1:12" x14ac:dyDescent="0.3">
      <c r="A8725">
        <v>4548064</v>
      </c>
      <c r="B8725" t="s">
        <v>9875</v>
      </c>
      <c r="C8725">
        <v>4.4000000000000004</v>
      </c>
      <c r="D8725">
        <v>134</v>
      </c>
      <c r="E8725">
        <v>10</v>
      </c>
      <c r="F8725" s="1" t="s">
        <v>9876</v>
      </c>
      <c r="G8725" s="1">
        <f t="shared" si="136"/>
        <v>44604</v>
      </c>
      <c r="H8725" s="1">
        <v>44742</v>
      </c>
      <c r="I8725" s="14" t="s">
        <v>38717</v>
      </c>
      <c r="J8725">
        <v>15646392</v>
      </c>
      <c r="K8725" t="s">
        <v>29087</v>
      </c>
      <c r="L8725" t="s">
        <v>29088</v>
      </c>
    </row>
    <row r="8726" spans="1:12" x14ac:dyDescent="0.3">
      <c r="A8726">
        <v>2451482</v>
      </c>
      <c r="B8726" t="s">
        <v>4231</v>
      </c>
      <c r="C8726">
        <v>4.4000000000000004</v>
      </c>
      <c r="D8726">
        <v>562</v>
      </c>
      <c r="E8726">
        <v>28</v>
      </c>
      <c r="F8726" s="1" t="s">
        <v>4232</v>
      </c>
      <c r="G8726" s="1">
        <f t="shared" si="136"/>
        <v>43655</v>
      </c>
      <c r="H8726" s="1">
        <v>44357</v>
      </c>
      <c r="I8726" s="14" t="s">
        <v>38703</v>
      </c>
      <c r="J8726">
        <v>16262298</v>
      </c>
      <c r="K8726" t="s">
        <v>23844</v>
      </c>
      <c r="L8726" t="s">
        <v>23845</v>
      </c>
    </row>
    <row r="8727" spans="1:12" x14ac:dyDescent="0.3">
      <c r="A8727">
        <v>48631</v>
      </c>
      <c r="B8727" t="s">
        <v>5797</v>
      </c>
      <c r="C8727">
        <v>5</v>
      </c>
      <c r="D8727">
        <v>332</v>
      </c>
      <c r="E8727">
        <v>39</v>
      </c>
      <c r="F8727" s="1" t="s">
        <v>5798</v>
      </c>
      <c r="G8727" s="1">
        <f t="shared" si="136"/>
        <v>41369</v>
      </c>
      <c r="H8727" s="1">
        <v>42876</v>
      </c>
      <c r="I8727" s="14" t="s">
        <v>38701</v>
      </c>
      <c r="J8727">
        <v>699568</v>
      </c>
      <c r="K8727" t="s">
        <v>25239</v>
      </c>
      <c r="L8727" t="s">
        <v>25240</v>
      </c>
    </row>
    <row r="8728" spans="1:12" x14ac:dyDescent="0.3">
      <c r="A8728">
        <v>4318094</v>
      </c>
      <c r="B8728" t="s">
        <v>12422</v>
      </c>
      <c r="C8728">
        <v>4.5999999999999996</v>
      </c>
      <c r="D8728">
        <v>85</v>
      </c>
      <c r="E8728">
        <v>121</v>
      </c>
      <c r="F8728" s="1" t="s">
        <v>12423</v>
      </c>
      <c r="G8728" s="1">
        <f t="shared" si="136"/>
        <v>44464</v>
      </c>
      <c r="H8728" s="1">
        <v>44477</v>
      </c>
      <c r="I8728" s="14" t="s">
        <v>38693</v>
      </c>
      <c r="J8728">
        <v>32534052</v>
      </c>
      <c r="K8728" t="s">
        <v>31516</v>
      </c>
      <c r="L8728" t="s">
        <v>31517</v>
      </c>
    </row>
    <row r="8729" spans="1:12" x14ac:dyDescent="0.3">
      <c r="A8729">
        <v>198554</v>
      </c>
      <c r="B8729" t="s">
        <v>7522</v>
      </c>
      <c r="C8729">
        <v>4</v>
      </c>
      <c r="D8729">
        <v>217</v>
      </c>
      <c r="E8729">
        <v>6</v>
      </c>
      <c r="F8729" s="1" t="s">
        <v>7523</v>
      </c>
      <c r="G8729" s="1">
        <f t="shared" si="136"/>
        <v>41743</v>
      </c>
      <c r="H8729" s="1">
        <v>41886</v>
      </c>
      <c r="I8729" s="14" t="s">
        <v>38717</v>
      </c>
      <c r="J8729">
        <v>3040532</v>
      </c>
      <c r="K8729" t="s">
        <v>26823</v>
      </c>
      <c r="L8729" t="s">
        <v>26824</v>
      </c>
    </row>
    <row r="8730" spans="1:12" x14ac:dyDescent="0.3">
      <c r="A8730">
        <v>1568464</v>
      </c>
      <c r="B8730" t="s">
        <v>3674</v>
      </c>
      <c r="C8730">
        <v>4.9000000000000004</v>
      </c>
      <c r="D8730">
        <v>692</v>
      </c>
      <c r="E8730">
        <v>214</v>
      </c>
      <c r="F8730" s="1" t="s">
        <v>3675</v>
      </c>
      <c r="G8730" s="1">
        <f t="shared" si="136"/>
        <v>43155</v>
      </c>
      <c r="H8730" s="1">
        <v>44955</v>
      </c>
      <c r="I8730" s="14" t="s">
        <v>38726</v>
      </c>
      <c r="J8730">
        <v>19826656</v>
      </c>
      <c r="K8730" t="s">
        <v>23341</v>
      </c>
      <c r="L8730" t="s">
        <v>23342</v>
      </c>
    </row>
    <row r="8731" spans="1:12" x14ac:dyDescent="0.3">
      <c r="A8731">
        <v>4642300</v>
      </c>
      <c r="B8731" t="s">
        <v>17629</v>
      </c>
      <c r="C8731">
        <v>4.5</v>
      </c>
      <c r="D8731">
        <v>37</v>
      </c>
      <c r="E8731">
        <v>198</v>
      </c>
      <c r="F8731" s="1" t="s">
        <v>17630</v>
      </c>
      <c r="G8731" s="1">
        <f t="shared" si="136"/>
        <v>44665</v>
      </c>
      <c r="H8731" s="1">
        <v>44791</v>
      </c>
      <c r="I8731" s="14" t="s">
        <v>38726</v>
      </c>
      <c r="J8731">
        <v>74073654</v>
      </c>
      <c r="K8731" t="s">
        <v>36407</v>
      </c>
      <c r="L8731" t="s">
        <v>36408</v>
      </c>
    </row>
    <row r="8732" spans="1:12" x14ac:dyDescent="0.3">
      <c r="A8732">
        <v>1545726</v>
      </c>
      <c r="B8732" t="s">
        <v>18173</v>
      </c>
      <c r="C8732">
        <v>3.9</v>
      </c>
      <c r="D8732">
        <v>34</v>
      </c>
      <c r="E8732">
        <v>32</v>
      </c>
      <c r="F8732" s="1" t="s">
        <v>18174</v>
      </c>
      <c r="G8732" s="1">
        <f t="shared" si="136"/>
        <v>43139</v>
      </c>
      <c r="H8732" s="1">
        <v>43179</v>
      </c>
      <c r="I8732" s="14" t="s">
        <v>38731</v>
      </c>
      <c r="J8732">
        <v>5058914</v>
      </c>
      <c r="K8732" t="s">
        <v>36902</v>
      </c>
      <c r="L8732" t="s">
        <v>36903</v>
      </c>
    </row>
    <row r="8733" spans="1:12" x14ac:dyDescent="0.3">
      <c r="A8733">
        <v>2329076</v>
      </c>
      <c r="B8733" t="s">
        <v>15717</v>
      </c>
      <c r="C8733">
        <v>4.7</v>
      </c>
      <c r="D8733">
        <v>50</v>
      </c>
      <c r="E8733">
        <v>29</v>
      </c>
      <c r="F8733" s="1" t="s">
        <v>15718</v>
      </c>
      <c r="G8733" s="1">
        <f t="shared" si="136"/>
        <v>43574</v>
      </c>
      <c r="H8733" s="1">
        <v>43574</v>
      </c>
      <c r="I8733" s="14" t="s">
        <v>38703</v>
      </c>
      <c r="J8733">
        <v>58626472</v>
      </c>
      <c r="K8733" t="s">
        <v>34618</v>
      </c>
      <c r="L8733" t="s">
        <v>34619</v>
      </c>
    </row>
    <row r="8734" spans="1:12" x14ac:dyDescent="0.3">
      <c r="A8734">
        <v>3696444</v>
      </c>
      <c r="B8734" t="s">
        <v>17703</v>
      </c>
      <c r="C8734">
        <v>3.4</v>
      </c>
      <c r="D8734">
        <v>37</v>
      </c>
      <c r="E8734">
        <v>32</v>
      </c>
      <c r="F8734" s="1" t="s">
        <v>17704</v>
      </c>
      <c r="G8734" s="1">
        <f t="shared" si="136"/>
        <v>44175</v>
      </c>
      <c r="H8734" s="1">
        <v>44846</v>
      </c>
      <c r="I8734" s="14" t="s">
        <v>38665</v>
      </c>
      <c r="J8734">
        <v>62075268</v>
      </c>
      <c r="K8734" t="s">
        <v>38967</v>
      </c>
      <c r="L8734" t="s">
        <v>36475</v>
      </c>
    </row>
    <row r="8735" spans="1:12" x14ac:dyDescent="0.3">
      <c r="A8735">
        <v>2312920</v>
      </c>
      <c r="B8735" t="s">
        <v>19302</v>
      </c>
      <c r="C8735">
        <v>4.5999999999999996</v>
      </c>
      <c r="D8735">
        <v>29</v>
      </c>
      <c r="E8735">
        <v>46</v>
      </c>
      <c r="F8735" s="1" t="s">
        <v>19303</v>
      </c>
      <c r="G8735" s="1">
        <f t="shared" si="136"/>
        <v>43563</v>
      </c>
      <c r="H8735" s="1">
        <v>43576</v>
      </c>
      <c r="I8735" s="14" t="s">
        <v>38720</v>
      </c>
      <c r="J8735">
        <v>68798928</v>
      </c>
      <c r="K8735" t="s">
        <v>37914</v>
      </c>
      <c r="L8735" t="s">
        <v>37915</v>
      </c>
    </row>
    <row r="8736" spans="1:12" x14ac:dyDescent="0.3">
      <c r="A8736">
        <v>1920530</v>
      </c>
      <c r="B8736" t="s">
        <v>15745</v>
      </c>
      <c r="C8736">
        <v>3.8</v>
      </c>
      <c r="D8736">
        <v>50</v>
      </c>
      <c r="E8736">
        <v>86</v>
      </c>
      <c r="F8736" s="1" t="s">
        <v>15746</v>
      </c>
      <c r="G8736" s="1">
        <f t="shared" si="136"/>
        <v>43362</v>
      </c>
      <c r="H8736" s="1">
        <v>43368</v>
      </c>
      <c r="I8736" s="14" t="s">
        <v>38727</v>
      </c>
      <c r="J8736">
        <v>5058914</v>
      </c>
      <c r="K8736" t="s">
        <v>34644</v>
      </c>
      <c r="L8736" t="s">
        <v>34645</v>
      </c>
    </row>
    <row r="8737" spans="1:12" x14ac:dyDescent="0.3">
      <c r="A8737">
        <v>1338132</v>
      </c>
      <c r="B8737" t="s">
        <v>16260</v>
      </c>
      <c r="C8737">
        <v>4.2</v>
      </c>
      <c r="D8737">
        <v>46</v>
      </c>
      <c r="E8737">
        <v>26</v>
      </c>
      <c r="F8737" s="1" t="s">
        <v>16261</v>
      </c>
      <c r="G8737" s="1">
        <f t="shared" si="136"/>
        <v>42980</v>
      </c>
      <c r="H8737" s="1">
        <v>43053</v>
      </c>
      <c r="I8737" s="14" t="s">
        <v>38701</v>
      </c>
      <c r="J8737">
        <v>28829566</v>
      </c>
      <c r="K8737" t="s">
        <v>35135</v>
      </c>
      <c r="L8737" t="s">
        <v>35136</v>
      </c>
    </row>
    <row r="8738" spans="1:12" x14ac:dyDescent="0.3">
      <c r="A8738">
        <v>2476150</v>
      </c>
      <c r="B8738" t="s">
        <v>16495</v>
      </c>
      <c r="C8738">
        <v>4.9000000000000004</v>
      </c>
      <c r="D8738">
        <v>44</v>
      </c>
      <c r="E8738">
        <v>93</v>
      </c>
      <c r="F8738" s="1" t="s">
        <v>16496</v>
      </c>
      <c r="G8738" s="1">
        <f t="shared" si="136"/>
        <v>43671</v>
      </c>
      <c r="H8738" s="1">
        <v>44378</v>
      </c>
      <c r="I8738" s="14" t="s">
        <v>38706</v>
      </c>
      <c r="J8738">
        <v>917264</v>
      </c>
      <c r="K8738" t="s">
        <v>35349</v>
      </c>
      <c r="L8738" t="s">
        <v>35350</v>
      </c>
    </row>
    <row r="8739" spans="1:12" x14ac:dyDescent="0.3">
      <c r="A8739">
        <v>1764108</v>
      </c>
      <c r="B8739" t="s">
        <v>18803</v>
      </c>
      <c r="C8739">
        <v>3.9</v>
      </c>
      <c r="D8739">
        <v>31</v>
      </c>
      <c r="E8739">
        <v>132</v>
      </c>
      <c r="F8739" s="1" t="s">
        <v>18804</v>
      </c>
      <c r="G8739" s="1">
        <f t="shared" si="136"/>
        <v>43275</v>
      </c>
      <c r="H8739" s="1">
        <v>44546</v>
      </c>
      <c r="I8739" s="14" t="s">
        <v>38695</v>
      </c>
      <c r="J8739">
        <v>49814332</v>
      </c>
      <c r="K8739" t="s">
        <v>37476</v>
      </c>
      <c r="L8739" t="s">
        <v>37477</v>
      </c>
    </row>
    <row r="8740" spans="1:12" x14ac:dyDescent="0.3">
      <c r="A8740">
        <v>4156506</v>
      </c>
      <c r="B8740" t="s">
        <v>18671</v>
      </c>
      <c r="C8740">
        <v>4.7</v>
      </c>
      <c r="D8740">
        <v>32</v>
      </c>
      <c r="E8740">
        <v>71</v>
      </c>
      <c r="F8740" s="1" t="s">
        <v>18672</v>
      </c>
      <c r="G8740" s="1">
        <f t="shared" si="136"/>
        <v>44377</v>
      </c>
      <c r="H8740" s="1">
        <v>44495</v>
      </c>
      <c r="I8740" s="14" t="s">
        <v>38701</v>
      </c>
      <c r="J8740">
        <v>36359388</v>
      </c>
      <c r="K8740" t="s">
        <v>37357</v>
      </c>
      <c r="L8740" t="s">
        <v>37358</v>
      </c>
    </row>
    <row r="8741" spans="1:12" x14ac:dyDescent="0.3">
      <c r="A8741">
        <v>4986100</v>
      </c>
      <c r="B8741" t="s">
        <v>16910</v>
      </c>
      <c r="C8741">
        <v>4</v>
      </c>
      <c r="D8741">
        <v>42</v>
      </c>
      <c r="E8741">
        <v>13</v>
      </c>
      <c r="F8741" s="1" t="s">
        <v>16911</v>
      </c>
      <c r="G8741" s="1">
        <f t="shared" si="136"/>
        <v>44885</v>
      </c>
      <c r="H8741" s="1">
        <v>44884</v>
      </c>
      <c r="I8741" s="14" t="s">
        <v>38798</v>
      </c>
      <c r="J8741">
        <v>214338660</v>
      </c>
      <c r="K8741" t="s">
        <v>35735</v>
      </c>
      <c r="L8741" t="s">
        <v>35736</v>
      </c>
    </row>
    <row r="8742" spans="1:12" x14ac:dyDescent="0.3">
      <c r="A8742">
        <v>2080472</v>
      </c>
      <c r="B8742" t="s">
        <v>15948</v>
      </c>
      <c r="C8742">
        <v>4</v>
      </c>
      <c r="D8742">
        <v>48</v>
      </c>
      <c r="E8742">
        <v>41</v>
      </c>
      <c r="F8742" s="1" t="s">
        <v>15949</v>
      </c>
      <c r="G8742" s="1">
        <f t="shared" si="136"/>
        <v>43445</v>
      </c>
      <c r="H8742" s="1">
        <v>44523</v>
      </c>
      <c r="I8742" s="14" t="s">
        <v>38685</v>
      </c>
      <c r="J8742">
        <v>412299</v>
      </c>
      <c r="K8742" t="s">
        <v>34837</v>
      </c>
      <c r="L8742" t="s">
        <v>34838</v>
      </c>
    </row>
    <row r="8743" spans="1:12" x14ac:dyDescent="0.3">
      <c r="A8743">
        <v>3033102</v>
      </c>
      <c r="B8743" t="s">
        <v>16501</v>
      </c>
      <c r="C8743">
        <v>4.4000000000000004</v>
      </c>
      <c r="D8743">
        <v>44</v>
      </c>
      <c r="E8743">
        <v>34</v>
      </c>
      <c r="F8743" s="1" t="s">
        <v>16502</v>
      </c>
      <c r="G8743" s="1">
        <f t="shared" si="136"/>
        <v>43942</v>
      </c>
      <c r="H8743" s="1">
        <v>44684</v>
      </c>
      <c r="I8743" s="14" t="s">
        <v>38731</v>
      </c>
      <c r="J8743">
        <v>42729670</v>
      </c>
      <c r="K8743" t="s">
        <v>35355</v>
      </c>
      <c r="L8743" t="s">
        <v>35356</v>
      </c>
    </row>
    <row r="8744" spans="1:12" x14ac:dyDescent="0.3">
      <c r="A8744">
        <v>3946428</v>
      </c>
      <c r="B8744" t="s">
        <v>15739</v>
      </c>
      <c r="C8744">
        <v>4.3</v>
      </c>
      <c r="D8744">
        <v>50</v>
      </c>
      <c r="E8744">
        <v>58</v>
      </c>
      <c r="F8744" s="1" t="s">
        <v>15740</v>
      </c>
      <c r="G8744" s="1">
        <f t="shared" si="136"/>
        <v>44284</v>
      </c>
      <c r="H8744" s="1">
        <v>44302</v>
      </c>
      <c r="I8744" s="14" t="s">
        <v>38694</v>
      </c>
      <c r="J8744">
        <v>69098136</v>
      </c>
      <c r="K8744" t="s">
        <v>34638</v>
      </c>
      <c r="L8744" t="s">
        <v>34639</v>
      </c>
    </row>
    <row r="8745" spans="1:12" x14ac:dyDescent="0.3">
      <c r="A8745">
        <v>4061462</v>
      </c>
      <c r="B8745" t="s">
        <v>19677</v>
      </c>
      <c r="C8745">
        <v>4.8</v>
      </c>
      <c r="D8745">
        <v>27</v>
      </c>
      <c r="E8745">
        <v>110</v>
      </c>
      <c r="F8745" s="1" t="s">
        <v>19678</v>
      </c>
      <c r="G8745" s="1">
        <f t="shared" si="136"/>
        <v>44335</v>
      </c>
      <c r="H8745" s="1">
        <v>44901</v>
      </c>
      <c r="I8745" s="14" t="s">
        <v>38700</v>
      </c>
      <c r="J8745">
        <v>16692422</v>
      </c>
      <c r="K8745" t="s">
        <v>38256</v>
      </c>
      <c r="L8745" t="s">
        <v>38257</v>
      </c>
    </row>
    <row r="8746" spans="1:12" x14ac:dyDescent="0.3">
      <c r="A8746">
        <v>2332288</v>
      </c>
      <c r="B8746" t="s">
        <v>19429</v>
      </c>
      <c r="C8746">
        <v>3.9</v>
      </c>
      <c r="D8746">
        <v>29</v>
      </c>
      <c r="E8746">
        <v>120</v>
      </c>
      <c r="F8746" s="1" t="s">
        <v>19430</v>
      </c>
      <c r="G8746" s="1">
        <f t="shared" si="136"/>
        <v>43576</v>
      </c>
      <c r="H8746" s="1">
        <v>44350</v>
      </c>
      <c r="I8746" s="14" t="s">
        <v>38733</v>
      </c>
      <c r="J8746">
        <v>13545826</v>
      </c>
      <c r="K8746" t="s">
        <v>38030</v>
      </c>
      <c r="L8746" t="s">
        <v>38031</v>
      </c>
    </row>
    <row r="8747" spans="1:12" x14ac:dyDescent="0.3">
      <c r="A8747">
        <v>4294006</v>
      </c>
      <c r="B8747" t="s">
        <v>16768</v>
      </c>
      <c r="C8747">
        <v>4.3</v>
      </c>
      <c r="D8747">
        <v>42</v>
      </c>
      <c r="E8747">
        <v>25</v>
      </c>
      <c r="F8747" s="1" t="s">
        <v>16769</v>
      </c>
      <c r="G8747" s="1">
        <f t="shared" si="136"/>
        <v>44450</v>
      </c>
      <c r="H8747" s="1">
        <v>44970</v>
      </c>
      <c r="I8747" s="14" t="s">
        <v>38752</v>
      </c>
      <c r="J8747">
        <v>35510508</v>
      </c>
      <c r="K8747" t="s">
        <v>35602</v>
      </c>
      <c r="L8747" t="s">
        <v>35603</v>
      </c>
    </row>
    <row r="8748" spans="1:12" x14ac:dyDescent="0.3">
      <c r="A8748">
        <v>2534642</v>
      </c>
      <c r="B8748" t="s">
        <v>16891</v>
      </c>
      <c r="C8748">
        <v>4.3</v>
      </c>
      <c r="D8748">
        <v>42</v>
      </c>
      <c r="E8748">
        <v>115</v>
      </c>
      <c r="F8748" s="1" t="s">
        <v>16892</v>
      </c>
      <c r="G8748" s="1">
        <f t="shared" si="136"/>
        <v>43707</v>
      </c>
      <c r="H8748" s="1">
        <v>44835</v>
      </c>
      <c r="I8748" s="14" t="s">
        <v>38685</v>
      </c>
      <c r="J8748">
        <v>34995764</v>
      </c>
      <c r="K8748" t="s">
        <v>35717</v>
      </c>
      <c r="L8748" t="s">
        <v>35718</v>
      </c>
    </row>
    <row r="8749" spans="1:12" x14ac:dyDescent="0.3">
      <c r="A8749">
        <v>3913116</v>
      </c>
      <c r="B8749" t="s">
        <v>19618</v>
      </c>
      <c r="C8749">
        <v>4</v>
      </c>
      <c r="D8749">
        <v>28</v>
      </c>
      <c r="E8749">
        <v>429</v>
      </c>
      <c r="F8749" s="1" t="s">
        <v>19619</v>
      </c>
      <c r="G8749" s="1">
        <f t="shared" si="136"/>
        <v>44269</v>
      </c>
      <c r="H8749" s="1">
        <v>44448</v>
      </c>
      <c r="I8749" s="14" t="s">
        <v>38734</v>
      </c>
      <c r="J8749">
        <v>22906828</v>
      </c>
      <c r="K8749" t="s">
        <v>38199</v>
      </c>
      <c r="L8749" t="s">
        <v>38200</v>
      </c>
    </row>
    <row r="8750" spans="1:12" x14ac:dyDescent="0.3">
      <c r="A8750">
        <v>3807318</v>
      </c>
      <c r="B8750" t="s">
        <v>19151</v>
      </c>
      <c r="C8750">
        <v>4.0999999999999996</v>
      </c>
      <c r="D8750">
        <v>30</v>
      </c>
      <c r="E8750">
        <v>36</v>
      </c>
      <c r="F8750" s="1" t="s">
        <v>19152</v>
      </c>
      <c r="G8750" s="1">
        <f t="shared" si="136"/>
        <v>44224</v>
      </c>
      <c r="H8750" s="1">
        <v>44273</v>
      </c>
      <c r="I8750" s="14" t="s">
        <v>38752</v>
      </c>
      <c r="J8750">
        <v>148157928</v>
      </c>
      <c r="K8750" t="s">
        <v>37784</v>
      </c>
      <c r="L8750" t="s">
        <v>34769</v>
      </c>
    </row>
    <row r="8751" spans="1:12" x14ac:dyDescent="0.3">
      <c r="A8751">
        <v>1604186</v>
      </c>
      <c r="B8751" t="s">
        <v>17631</v>
      </c>
      <c r="C8751">
        <v>3.2</v>
      </c>
      <c r="D8751">
        <v>37</v>
      </c>
      <c r="E8751">
        <v>42</v>
      </c>
      <c r="F8751" s="1" t="s">
        <v>17632</v>
      </c>
      <c r="G8751" s="1">
        <f t="shared" si="136"/>
        <v>43177</v>
      </c>
      <c r="H8751" s="1">
        <v>44869</v>
      </c>
      <c r="I8751" s="14" t="s">
        <v>38731</v>
      </c>
      <c r="J8751">
        <v>36175024</v>
      </c>
      <c r="K8751" t="s">
        <v>36409</v>
      </c>
      <c r="L8751" t="s">
        <v>34769</v>
      </c>
    </row>
    <row r="8752" spans="1:12" x14ac:dyDescent="0.3">
      <c r="A8752">
        <v>2080132</v>
      </c>
      <c r="B8752" t="s">
        <v>15875</v>
      </c>
      <c r="C8752">
        <v>2.9</v>
      </c>
      <c r="D8752">
        <v>48</v>
      </c>
      <c r="E8752">
        <v>149</v>
      </c>
      <c r="F8752" s="1" t="s">
        <v>15876</v>
      </c>
      <c r="G8752" s="1">
        <f t="shared" si="136"/>
        <v>43445</v>
      </c>
      <c r="H8752" s="1">
        <v>43503</v>
      </c>
      <c r="I8752" s="14" t="s">
        <v>38696</v>
      </c>
      <c r="J8752">
        <v>2214188</v>
      </c>
      <c r="K8752" t="s">
        <v>34768</v>
      </c>
      <c r="L8752" t="s">
        <v>34769</v>
      </c>
    </row>
    <row r="8753" spans="1:12" x14ac:dyDescent="0.3">
      <c r="A8753">
        <v>4560940</v>
      </c>
      <c r="B8753" t="s">
        <v>19567</v>
      </c>
      <c r="C8753">
        <v>4.4000000000000004</v>
      </c>
      <c r="D8753">
        <v>28</v>
      </c>
      <c r="E8753">
        <v>27</v>
      </c>
      <c r="F8753" s="1" t="s">
        <v>19568</v>
      </c>
      <c r="G8753" s="1">
        <f t="shared" si="136"/>
        <v>44612</v>
      </c>
      <c r="H8753" s="1">
        <v>44715</v>
      </c>
      <c r="I8753" s="14" t="s">
        <v>38703</v>
      </c>
      <c r="J8753">
        <v>80023324</v>
      </c>
      <c r="K8753" t="s">
        <v>38152</v>
      </c>
      <c r="L8753" t="s">
        <v>38153</v>
      </c>
    </row>
    <row r="8754" spans="1:12" x14ac:dyDescent="0.3">
      <c r="A8754">
        <v>1291840</v>
      </c>
      <c r="B8754" t="s">
        <v>19195</v>
      </c>
      <c r="C8754">
        <v>4.4000000000000004</v>
      </c>
      <c r="D8754">
        <v>30</v>
      </c>
      <c r="E8754">
        <v>29</v>
      </c>
      <c r="F8754" s="1" t="s">
        <v>19196</v>
      </c>
      <c r="G8754" s="1">
        <f t="shared" si="136"/>
        <v>42930</v>
      </c>
      <c r="H8754" s="1">
        <v>42930</v>
      </c>
      <c r="I8754" s="14" t="s">
        <v>38704</v>
      </c>
      <c r="J8754">
        <v>5058914</v>
      </c>
      <c r="K8754" t="s">
        <v>37821</v>
      </c>
      <c r="L8754" t="s">
        <v>37822</v>
      </c>
    </row>
    <row r="8755" spans="1:12" x14ac:dyDescent="0.3">
      <c r="A8755">
        <v>1075818</v>
      </c>
      <c r="B8755" t="s">
        <v>18787</v>
      </c>
      <c r="C8755">
        <v>3.9</v>
      </c>
      <c r="D8755">
        <v>31</v>
      </c>
      <c r="E8755">
        <v>7</v>
      </c>
      <c r="F8755" s="1" t="s">
        <v>18788</v>
      </c>
      <c r="G8755" s="1">
        <f t="shared" si="136"/>
        <v>42749</v>
      </c>
      <c r="H8755" s="1">
        <v>42750</v>
      </c>
      <c r="I8755" s="14" t="s">
        <v>38790</v>
      </c>
      <c r="J8755">
        <v>9521162</v>
      </c>
      <c r="K8755" t="s">
        <v>31423</v>
      </c>
      <c r="L8755" t="s">
        <v>37462</v>
      </c>
    </row>
    <row r="8756" spans="1:12" x14ac:dyDescent="0.3">
      <c r="A8756">
        <v>2810203</v>
      </c>
      <c r="B8756" t="s">
        <v>17537</v>
      </c>
      <c r="C8756">
        <v>3.9</v>
      </c>
      <c r="D8756">
        <v>38</v>
      </c>
      <c r="E8756">
        <v>60</v>
      </c>
      <c r="F8756" s="1" t="s">
        <v>17538</v>
      </c>
      <c r="G8756" s="1">
        <f t="shared" si="136"/>
        <v>43873</v>
      </c>
      <c r="H8756" s="1">
        <v>43877</v>
      </c>
      <c r="I8756" s="14" t="s">
        <v>38733</v>
      </c>
      <c r="J8756">
        <v>74912020</v>
      </c>
      <c r="K8756" t="s">
        <v>36322</v>
      </c>
      <c r="L8756" t="s">
        <v>36323</v>
      </c>
    </row>
    <row r="8757" spans="1:12" x14ac:dyDescent="0.3">
      <c r="A8757">
        <v>1285408</v>
      </c>
      <c r="B8757" t="s">
        <v>18419</v>
      </c>
      <c r="C8757">
        <v>3.1</v>
      </c>
      <c r="D8757">
        <v>33</v>
      </c>
      <c r="E8757">
        <v>37</v>
      </c>
      <c r="F8757" s="1" t="s">
        <v>18420</v>
      </c>
      <c r="G8757" s="1">
        <f t="shared" si="136"/>
        <v>42925</v>
      </c>
      <c r="H8757" s="1">
        <v>42946</v>
      </c>
      <c r="I8757" s="14" t="s">
        <v>38722</v>
      </c>
      <c r="J8757">
        <v>17935378</v>
      </c>
      <c r="K8757" t="s">
        <v>37122</v>
      </c>
      <c r="L8757" t="s">
        <v>33247</v>
      </c>
    </row>
    <row r="8758" spans="1:12" x14ac:dyDescent="0.3">
      <c r="A8758">
        <v>4504832</v>
      </c>
      <c r="B8758" t="s">
        <v>17405</v>
      </c>
      <c r="C8758">
        <v>4</v>
      </c>
      <c r="D8758">
        <v>38</v>
      </c>
      <c r="E8758">
        <v>61</v>
      </c>
      <c r="F8758" s="1" t="s">
        <v>17406</v>
      </c>
      <c r="G8758" s="1">
        <f t="shared" si="136"/>
        <v>44581</v>
      </c>
      <c r="H8758" s="1">
        <v>44930</v>
      </c>
      <c r="I8758" s="14" t="s">
        <v>38691</v>
      </c>
      <c r="J8758">
        <v>31483818</v>
      </c>
      <c r="K8758" t="s">
        <v>36197</v>
      </c>
      <c r="L8758" t="s">
        <v>33247</v>
      </c>
    </row>
    <row r="8759" spans="1:12" x14ac:dyDescent="0.3">
      <c r="A8759">
        <v>591506</v>
      </c>
      <c r="B8759" t="s">
        <v>19069</v>
      </c>
      <c r="C8759">
        <v>3.8</v>
      </c>
      <c r="D8759">
        <v>30</v>
      </c>
      <c r="E8759">
        <v>42</v>
      </c>
      <c r="F8759" s="1" t="s">
        <v>19070</v>
      </c>
      <c r="G8759" s="1">
        <f t="shared" si="136"/>
        <v>42240</v>
      </c>
      <c r="H8759" s="1">
        <v>42477</v>
      </c>
      <c r="I8759" s="14" t="s">
        <v>38706</v>
      </c>
      <c r="J8759">
        <v>1525884</v>
      </c>
      <c r="K8759" t="s">
        <v>37715</v>
      </c>
      <c r="L8759" t="s">
        <v>33247</v>
      </c>
    </row>
    <row r="8760" spans="1:12" x14ac:dyDescent="0.3">
      <c r="A8760">
        <v>3708514</v>
      </c>
      <c r="B8760" t="s">
        <v>17143</v>
      </c>
      <c r="C8760">
        <v>3.7</v>
      </c>
      <c r="D8760">
        <v>40</v>
      </c>
      <c r="E8760">
        <v>224</v>
      </c>
      <c r="F8760" s="1" t="s">
        <v>17144</v>
      </c>
      <c r="G8760" s="1">
        <f t="shared" si="136"/>
        <v>44181</v>
      </c>
      <c r="H8760" s="1">
        <v>44502</v>
      </c>
      <c r="I8760" s="14" t="s">
        <v>38751</v>
      </c>
      <c r="J8760">
        <v>132029120</v>
      </c>
      <c r="K8760" t="s">
        <v>35957</v>
      </c>
      <c r="L8760" t="s">
        <v>33247</v>
      </c>
    </row>
    <row r="8761" spans="1:12" x14ac:dyDescent="0.3">
      <c r="A8761">
        <v>783910</v>
      </c>
      <c r="B8761" t="s">
        <v>14255</v>
      </c>
      <c r="C8761">
        <v>4.2</v>
      </c>
      <c r="D8761">
        <v>62</v>
      </c>
      <c r="E8761">
        <v>18</v>
      </c>
      <c r="F8761" s="1" t="s">
        <v>14256</v>
      </c>
      <c r="G8761" s="1">
        <f t="shared" si="136"/>
        <v>42435</v>
      </c>
      <c r="H8761" s="1">
        <v>42476</v>
      </c>
      <c r="I8761" s="14" t="s">
        <v>38717</v>
      </c>
      <c r="J8761">
        <v>18954724</v>
      </c>
      <c r="K8761" t="s">
        <v>33246</v>
      </c>
      <c r="L8761" t="s">
        <v>33247</v>
      </c>
    </row>
    <row r="8762" spans="1:12" x14ac:dyDescent="0.3">
      <c r="A8762">
        <v>4855890</v>
      </c>
      <c r="B8762" t="s">
        <v>38602</v>
      </c>
      <c r="C8762">
        <v>5</v>
      </c>
      <c r="D8762">
        <v>35</v>
      </c>
      <c r="E8762">
        <v>37</v>
      </c>
      <c r="F8762" s="1" t="s">
        <v>17947</v>
      </c>
      <c r="G8762" s="1">
        <f t="shared" si="136"/>
        <v>44802</v>
      </c>
      <c r="H8762" s="1">
        <v>44957</v>
      </c>
      <c r="I8762" s="14" t="s">
        <v>38731</v>
      </c>
      <c r="J8762">
        <v>63572698</v>
      </c>
      <c r="K8762" t="s">
        <v>36696</v>
      </c>
      <c r="L8762" t="s">
        <v>33247</v>
      </c>
    </row>
    <row r="8763" spans="1:12" x14ac:dyDescent="0.3">
      <c r="A8763">
        <v>1590634</v>
      </c>
      <c r="B8763" t="s">
        <v>18302</v>
      </c>
      <c r="C8763">
        <v>4.5999999999999996</v>
      </c>
      <c r="D8763">
        <v>34</v>
      </c>
      <c r="E8763">
        <v>34</v>
      </c>
      <c r="F8763" s="1" t="s">
        <v>18303</v>
      </c>
      <c r="G8763" s="1">
        <f t="shared" si="136"/>
        <v>43169</v>
      </c>
      <c r="H8763" s="1">
        <v>43423</v>
      </c>
      <c r="I8763" s="14" t="s">
        <v>38685</v>
      </c>
      <c r="J8763">
        <v>448684</v>
      </c>
      <c r="K8763" t="s">
        <v>37019</v>
      </c>
      <c r="L8763" t="s">
        <v>37020</v>
      </c>
    </row>
    <row r="8764" spans="1:12" x14ac:dyDescent="0.3">
      <c r="A8764">
        <v>3624696</v>
      </c>
      <c r="B8764" t="s">
        <v>18141</v>
      </c>
      <c r="C8764">
        <v>3.3</v>
      </c>
      <c r="D8764">
        <v>34</v>
      </c>
      <c r="E8764">
        <v>41</v>
      </c>
      <c r="F8764" s="1" t="s">
        <v>18142</v>
      </c>
      <c r="G8764" s="1">
        <f t="shared" si="136"/>
        <v>44144</v>
      </c>
      <c r="H8764" s="1">
        <v>44876</v>
      </c>
      <c r="I8764" s="14" t="s">
        <v>38722</v>
      </c>
      <c r="J8764">
        <v>51836086</v>
      </c>
      <c r="K8764" t="s">
        <v>36872</v>
      </c>
      <c r="L8764" t="s">
        <v>36873</v>
      </c>
    </row>
    <row r="8765" spans="1:12" x14ac:dyDescent="0.3">
      <c r="A8765">
        <v>3461314</v>
      </c>
      <c r="B8765" t="s">
        <v>16176</v>
      </c>
      <c r="C8765">
        <v>3.6</v>
      </c>
      <c r="D8765">
        <v>47</v>
      </c>
      <c r="E8765">
        <v>91</v>
      </c>
      <c r="F8765" s="1" t="s">
        <v>16177</v>
      </c>
      <c r="G8765" s="1">
        <f t="shared" si="136"/>
        <v>44073</v>
      </c>
      <c r="H8765" s="1">
        <v>44971</v>
      </c>
      <c r="I8765" s="14" t="s">
        <v>38718</v>
      </c>
      <c r="J8765">
        <v>117241568</v>
      </c>
      <c r="K8765" t="s">
        <v>35057</v>
      </c>
      <c r="L8765" t="s">
        <v>35058</v>
      </c>
    </row>
    <row r="8766" spans="1:12" x14ac:dyDescent="0.3">
      <c r="A8766">
        <v>4407892</v>
      </c>
      <c r="B8766" t="s">
        <v>16548</v>
      </c>
      <c r="C8766">
        <v>4.5</v>
      </c>
      <c r="D8766">
        <v>44</v>
      </c>
      <c r="E8766">
        <v>47</v>
      </c>
      <c r="F8766" s="1" t="s">
        <v>16549</v>
      </c>
      <c r="G8766" s="1">
        <f t="shared" si="136"/>
        <v>44521</v>
      </c>
      <c r="H8766" s="1">
        <v>44903</v>
      </c>
      <c r="I8766" s="14" t="s">
        <v>38701</v>
      </c>
      <c r="J8766">
        <v>145600796</v>
      </c>
      <c r="K8766" t="s">
        <v>35398</v>
      </c>
      <c r="L8766" t="s">
        <v>35399</v>
      </c>
    </row>
    <row r="8767" spans="1:12" x14ac:dyDescent="0.3">
      <c r="A8767">
        <v>129572</v>
      </c>
      <c r="B8767" t="s">
        <v>17291</v>
      </c>
      <c r="C8767">
        <v>4</v>
      </c>
      <c r="D8767">
        <v>39</v>
      </c>
      <c r="E8767">
        <v>85</v>
      </c>
      <c r="F8767" s="1" t="s">
        <v>17292</v>
      </c>
      <c r="G8767" s="1">
        <f t="shared" si="136"/>
        <v>41613</v>
      </c>
      <c r="H8767" s="1">
        <v>44450</v>
      </c>
      <c r="I8767" s="14" t="s">
        <v>38691</v>
      </c>
      <c r="J8767">
        <v>254593</v>
      </c>
      <c r="K8767" t="s">
        <v>36094</v>
      </c>
      <c r="L8767" t="s">
        <v>36095</v>
      </c>
    </row>
    <row r="8768" spans="1:12" x14ac:dyDescent="0.3">
      <c r="A8768">
        <v>4617464</v>
      </c>
      <c r="B8768" t="s">
        <v>17431</v>
      </c>
      <c r="C8768">
        <v>4.5999999999999996</v>
      </c>
      <c r="D8768">
        <v>38</v>
      </c>
      <c r="E8768">
        <v>70</v>
      </c>
      <c r="F8768" s="1" t="s">
        <v>17432</v>
      </c>
      <c r="G8768" s="1">
        <f t="shared" si="136"/>
        <v>44649</v>
      </c>
      <c r="H8768" s="1">
        <v>44971</v>
      </c>
      <c r="I8768" s="14" t="s">
        <v>38675</v>
      </c>
      <c r="J8768">
        <v>30337248</v>
      </c>
      <c r="K8768" t="s">
        <v>38903</v>
      </c>
      <c r="L8768" t="s">
        <v>36221</v>
      </c>
    </row>
    <row r="8769" spans="1:12" x14ac:dyDescent="0.3">
      <c r="A8769">
        <v>4896784</v>
      </c>
      <c r="B8769" t="s">
        <v>15435</v>
      </c>
      <c r="C8769">
        <v>4.5</v>
      </c>
      <c r="D8769">
        <v>52</v>
      </c>
      <c r="E8769">
        <v>40</v>
      </c>
      <c r="F8769" s="1" t="s">
        <v>15436</v>
      </c>
      <c r="G8769" s="1">
        <f t="shared" si="136"/>
        <v>44827</v>
      </c>
      <c r="H8769" s="1">
        <v>44828</v>
      </c>
      <c r="I8769" s="14" t="s">
        <v>38701</v>
      </c>
      <c r="J8769">
        <v>27455350</v>
      </c>
      <c r="K8769" t="s">
        <v>34353</v>
      </c>
      <c r="L8769" t="s">
        <v>34354</v>
      </c>
    </row>
    <row r="8770" spans="1:12" x14ac:dyDescent="0.3">
      <c r="A8770">
        <v>3066020</v>
      </c>
      <c r="B8770" t="s">
        <v>16458</v>
      </c>
      <c r="C8770">
        <v>4</v>
      </c>
      <c r="D8770">
        <v>45</v>
      </c>
      <c r="E8770">
        <v>46</v>
      </c>
      <c r="F8770" s="1" t="s">
        <v>16459</v>
      </c>
      <c r="G8770" s="1">
        <f t="shared" ref="G8770:G8833" si="137">DATEVALUE(LEFT(F8770,FIND("T",F8770)-1))</f>
        <v>43950</v>
      </c>
      <c r="H8770" s="1">
        <v>44216</v>
      </c>
      <c r="I8770" s="14" t="s">
        <v>38685</v>
      </c>
      <c r="J8770">
        <v>16552402</v>
      </c>
      <c r="K8770" t="s">
        <v>35316</v>
      </c>
      <c r="L8770" t="s">
        <v>35317</v>
      </c>
    </row>
    <row r="8771" spans="1:12" x14ac:dyDescent="0.3">
      <c r="A8771">
        <v>2278347</v>
      </c>
      <c r="B8771" t="s">
        <v>19511</v>
      </c>
      <c r="C8771">
        <v>3.8</v>
      </c>
      <c r="D8771">
        <v>28</v>
      </c>
      <c r="E8771">
        <v>16</v>
      </c>
      <c r="F8771" s="1" t="s">
        <v>19512</v>
      </c>
      <c r="G8771" s="1">
        <f t="shared" si="137"/>
        <v>43542</v>
      </c>
      <c r="H8771" s="1">
        <v>43703</v>
      </c>
      <c r="I8771" s="14" t="s">
        <v>38718</v>
      </c>
      <c r="J8771">
        <v>3983498</v>
      </c>
      <c r="K8771" t="s">
        <v>38103</v>
      </c>
      <c r="L8771" t="s">
        <v>38104</v>
      </c>
    </row>
    <row r="8772" spans="1:12" x14ac:dyDescent="0.3">
      <c r="A8772">
        <v>4035518</v>
      </c>
      <c r="B8772" t="s">
        <v>17520</v>
      </c>
      <c r="C8772">
        <v>3.7</v>
      </c>
      <c r="D8772">
        <v>38</v>
      </c>
      <c r="E8772">
        <v>21</v>
      </c>
      <c r="F8772" s="1" t="s">
        <v>17521</v>
      </c>
      <c r="G8772" s="1">
        <f t="shared" si="137"/>
        <v>44324</v>
      </c>
      <c r="H8772" s="1">
        <v>44379</v>
      </c>
      <c r="I8772" s="14" t="s">
        <v>38703</v>
      </c>
      <c r="J8772">
        <v>79213544</v>
      </c>
      <c r="K8772" t="s">
        <v>36304</v>
      </c>
      <c r="L8772" t="s">
        <v>36305</v>
      </c>
    </row>
    <row r="8773" spans="1:12" x14ac:dyDescent="0.3">
      <c r="A8773">
        <v>406754</v>
      </c>
      <c r="B8773" t="s">
        <v>19298</v>
      </c>
      <c r="C8773">
        <v>4.2</v>
      </c>
      <c r="D8773">
        <v>29</v>
      </c>
      <c r="E8773">
        <v>6</v>
      </c>
      <c r="F8773" s="1" t="s">
        <v>19299</v>
      </c>
      <c r="G8773" s="1">
        <f t="shared" si="137"/>
        <v>42032</v>
      </c>
      <c r="H8773" s="1">
        <v>42033</v>
      </c>
      <c r="I8773" s="14" t="s">
        <v>38717</v>
      </c>
      <c r="J8773">
        <v>9390886</v>
      </c>
      <c r="K8773" t="s">
        <v>37911</v>
      </c>
      <c r="L8773" t="s">
        <v>37912</v>
      </c>
    </row>
    <row r="8774" spans="1:12" x14ac:dyDescent="0.3">
      <c r="A8774">
        <v>4451504</v>
      </c>
      <c r="B8774" t="s">
        <v>17972</v>
      </c>
      <c r="C8774">
        <v>3.3</v>
      </c>
      <c r="D8774">
        <v>35</v>
      </c>
      <c r="E8774">
        <v>21</v>
      </c>
      <c r="F8774" s="1" t="s">
        <v>17973</v>
      </c>
      <c r="G8774" s="1">
        <f t="shared" si="137"/>
        <v>44549</v>
      </c>
      <c r="H8774" s="1">
        <v>44887</v>
      </c>
      <c r="I8774" s="14" t="s">
        <v>38750</v>
      </c>
      <c r="J8774">
        <v>21721278</v>
      </c>
      <c r="K8774" t="s">
        <v>36717</v>
      </c>
      <c r="L8774" t="s">
        <v>36718</v>
      </c>
    </row>
    <row r="8775" spans="1:12" x14ac:dyDescent="0.3">
      <c r="A8775">
        <v>2254642</v>
      </c>
      <c r="B8775" t="s">
        <v>9120</v>
      </c>
      <c r="C8775">
        <v>4.3</v>
      </c>
      <c r="D8775">
        <v>156</v>
      </c>
      <c r="E8775">
        <v>22</v>
      </c>
      <c r="F8775" s="1" t="s">
        <v>9121</v>
      </c>
      <c r="G8775" s="1">
        <f t="shared" si="137"/>
        <v>43529</v>
      </c>
      <c r="H8775" s="1">
        <v>44628</v>
      </c>
      <c r="I8775" s="14" t="s">
        <v>38745</v>
      </c>
      <c r="J8775">
        <v>5058914</v>
      </c>
      <c r="K8775" t="s">
        <v>38647</v>
      </c>
      <c r="L8775" t="s">
        <v>28366</v>
      </c>
    </row>
    <row r="8776" spans="1:12" x14ac:dyDescent="0.3">
      <c r="A8776">
        <v>3336750</v>
      </c>
      <c r="B8776" t="s">
        <v>16306</v>
      </c>
      <c r="C8776">
        <v>4.7</v>
      </c>
      <c r="D8776">
        <v>46</v>
      </c>
      <c r="E8776">
        <v>64</v>
      </c>
      <c r="F8776" s="1" t="s">
        <v>16307</v>
      </c>
      <c r="G8776" s="1">
        <f t="shared" si="137"/>
        <v>44028</v>
      </c>
      <c r="H8776" s="1">
        <v>44925</v>
      </c>
      <c r="I8776" s="14" t="s">
        <v>38720</v>
      </c>
      <c r="J8776">
        <v>77406204</v>
      </c>
      <c r="K8776" t="s">
        <v>35177</v>
      </c>
      <c r="L8776" t="s">
        <v>35178</v>
      </c>
    </row>
    <row r="8777" spans="1:12" x14ac:dyDescent="0.3">
      <c r="A8777">
        <v>2333430</v>
      </c>
      <c r="B8777" t="s">
        <v>16210</v>
      </c>
      <c r="C8777">
        <v>4.5</v>
      </c>
      <c r="D8777">
        <v>46</v>
      </c>
      <c r="E8777">
        <v>282</v>
      </c>
      <c r="F8777" s="1" t="s">
        <v>16211</v>
      </c>
      <c r="G8777" s="1">
        <f t="shared" si="137"/>
        <v>43577</v>
      </c>
      <c r="H8777" s="1">
        <v>43710</v>
      </c>
      <c r="I8777" s="14" t="s">
        <v>38687</v>
      </c>
      <c r="J8777">
        <v>19421990</v>
      </c>
      <c r="K8777" t="s">
        <v>35088</v>
      </c>
      <c r="L8777" t="s">
        <v>35089</v>
      </c>
    </row>
    <row r="8778" spans="1:12" x14ac:dyDescent="0.3">
      <c r="A8778">
        <v>2345802</v>
      </c>
      <c r="B8778" t="s">
        <v>18491</v>
      </c>
      <c r="C8778">
        <v>4.2</v>
      </c>
      <c r="D8778">
        <v>33</v>
      </c>
      <c r="E8778">
        <v>73</v>
      </c>
      <c r="F8778" s="1" t="s">
        <v>18492</v>
      </c>
      <c r="G8778" s="1">
        <f t="shared" si="137"/>
        <v>43585</v>
      </c>
      <c r="H8778" s="1">
        <v>44523</v>
      </c>
      <c r="I8778" s="14" t="s">
        <v>38685</v>
      </c>
      <c r="J8778">
        <v>21721278</v>
      </c>
      <c r="K8778" t="s">
        <v>37189</v>
      </c>
      <c r="L8778" t="s">
        <v>37190</v>
      </c>
    </row>
    <row r="8779" spans="1:12" x14ac:dyDescent="0.3">
      <c r="A8779">
        <v>4976540</v>
      </c>
      <c r="B8779" t="s">
        <v>18441</v>
      </c>
      <c r="C8779">
        <v>4.5</v>
      </c>
      <c r="D8779">
        <v>33</v>
      </c>
      <c r="E8779">
        <v>7</v>
      </c>
      <c r="F8779" s="1" t="s">
        <v>18442</v>
      </c>
      <c r="G8779" s="1">
        <f t="shared" si="137"/>
        <v>44879</v>
      </c>
      <c r="H8779" s="1">
        <v>44878</v>
      </c>
      <c r="I8779" s="14" t="s">
        <v>38717</v>
      </c>
      <c r="J8779">
        <v>73076870</v>
      </c>
      <c r="K8779" t="s">
        <v>37142</v>
      </c>
      <c r="L8779" t="s">
        <v>37143</v>
      </c>
    </row>
    <row r="8780" spans="1:12" x14ac:dyDescent="0.3">
      <c r="A8780">
        <v>1966294</v>
      </c>
      <c r="B8780" t="s">
        <v>12160</v>
      </c>
      <c r="C8780">
        <v>3.4</v>
      </c>
      <c r="D8780">
        <v>89</v>
      </c>
      <c r="E8780">
        <v>35</v>
      </c>
      <c r="F8780" s="1" t="s">
        <v>12161</v>
      </c>
      <c r="G8780" s="1">
        <f t="shared" si="137"/>
        <v>43387</v>
      </c>
      <c r="H8780" s="1">
        <v>43944</v>
      </c>
      <c r="I8780" s="14" t="s">
        <v>38696</v>
      </c>
      <c r="J8780">
        <v>55532706</v>
      </c>
      <c r="K8780" t="s">
        <v>31278</v>
      </c>
      <c r="L8780" t="s">
        <v>31279</v>
      </c>
    </row>
    <row r="8781" spans="1:12" x14ac:dyDescent="0.3">
      <c r="A8781">
        <v>2624232</v>
      </c>
      <c r="B8781" t="s">
        <v>7906</v>
      </c>
      <c r="C8781">
        <v>3.4</v>
      </c>
      <c r="D8781">
        <v>198</v>
      </c>
      <c r="E8781">
        <v>33</v>
      </c>
      <c r="F8781" s="1" t="s">
        <v>7907</v>
      </c>
      <c r="G8781" s="1">
        <f t="shared" si="137"/>
        <v>43763</v>
      </c>
      <c r="H8781" s="1">
        <v>43765</v>
      </c>
      <c r="I8781" s="14" t="s">
        <v>38703</v>
      </c>
      <c r="J8781">
        <v>78440118</v>
      </c>
      <c r="K8781" t="s">
        <v>27200</v>
      </c>
      <c r="L8781" t="s">
        <v>27201</v>
      </c>
    </row>
    <row r="8782" spans="1:12" x14ac:dyDescent="0.3">
      <c r="A8782">
        <v>2272732</v>
      </c>
      <c r="B8782" t="s">
        <v>7147</v>
      </c>
      <c r="C8782">
        <v>3.2</v>
      </c>
      <c r="D8782">
        <v>239</v>
      </c>
      <c r="E8782">
        <v>8</v>
      </c>
      <c r="F8782" s="1" t="s">
        <v>7148</v>
      </c>
      <c r="G8782" s="1">
        <f t="shared" si="137"/>
        <v>43539</v>
      </c>
      <c r="H8782" s="1">
        <v>44922</v>
      </c>
      <c r="I8782" s="14" t="s">
        <v>38717</v>
      </c>
      <c r="J8782">
        <v>13501438</v>
      </c>
      <c r="K8782" t="s">
        <v>26458</v>
      </c>
      <c r="L8782" t="s">
        <v>26459</v>
      </c>
    </row>
    <row r="8783" spans="1:12" x14ac:dyDescent="0.3">
      <c r="A8783">
        <v>2281500</v>
      </c>
      <c r="B8783" t="s">
        <v>13072</v>
      </c>
      <c r="C8783">
        <v>3.8</v>
      </c>
      <c r="D8783">
        <v>75</v>
      </c>
      <c r="E8783">
        <v>112</v>
      </c>
      <c r="F8783" s="1" t="s">
        <v>13073</v>
      </c>
      <c r="G8783" s="1">
        <f t="shared" si="137"/>
        <v>43544</v>
      </c>
      <c r="H8783" s="1">
        <v>44310</v>
      </c>
      <c r="I8783" s="14" t="s">
        <v>38705</v>
      </c>
      <c r="J8783">
        <v>115747340</v>
      </c>
      <c r="K8783" t="s">
        <v>32133</v>
      </c>
      <c r="L8783" t="s">
        <v>32134</v>
      </c>
    </row>
    <row r="8784" spans="1:12" x14ac:dyDescent="0.3">
      <c r="A8784">
        <v>1110388</v>
      </c>
      <c r="B8784" t="s">
        <v>9576</v>
      </c>
      <c r="C8784">
        <v>4.2</v>
      </c>
      <c r="D8784">
        <v>142</v>
      </c>
      <c r="E8784">
        <v>73</v>
      </c>
      <c r="F8784" s="1" t="s">
        <v>9577</v>
      </c>
      <c r="G8784" s="1">
        <f t="shared" si="137"/>
        <v>42777</v>
      </c>
      <c r="H8784" s="1">
        <v>44354</v>
      </c>
      <c r="I8784" s="14" t="s">
        <v>38706</v>
      </c>
      <c r="J8784">
        <v>16262298</v>
      </c>
      <c r="K8784" t="s">
        <v>28800</v>
      </c>
      <c r="L8784" t="s">
        <v>28801</v>
      </c>
    </row>
    <row r="8785" spans="1:12" x14ac:dyDescent="0.3">
      <c r="A8785">
        <v>1481966</v>
      </c>
      <c r="B8785" t="s">
        <v>12382</v>
      </c>
      <c r="C8785">
        <v>2.9</v>
      </c>
      <c r="D8785">
        <v>86</v>
      </c>
      <c r="E8785">
        <v>55</v>
      </c>
      <c r="F8785" s="1" t="s">
        <v>12383</v>
      </c>
      <c r="G8785" s="1">
        <f t="shared" si="137"/>
        <v>43094</v>
      </c>
      <c r="H8785" s="1">
        <v>43192</v>
      </c>
      <c r="I8785" s="14" t="s">
        <v>38733</v>
      </c>
      <c r="J8785">
        <v>3439094</v>
      </c>
      <c r="K8785" t="s">
        <v>31481</v>
      </c>
      <c r="L8785" t="s">
        <v>19899</v>
      </c>
    </row>
    <row r="8786" spans="1:12" x14ac:dyDescent="0.3">
      <c r="A8786">
        <v>2704742</v>
      </c>
      <c r="B8786" t="s">
        <v>19105</v>
      </c>
      <c r="C8786">
        <v>4.5999999999999996</v>
      </c>
      <c r="D8786">
        <v>30</v>
      </c>
      <c r="E8786">
        <v>24</v>
      </c>
      <c r="F8786" s="1" t="s">
        <v>19106</v>
      </c>
      <c r="G8786" s="1">
        <f t="shared" si="137"/>
        <v>43813</v>
      </c>
      <c r="H8786" s="1">
        <v>44871</v>
      </c>
      <c r="I8786" s="14" t="s">
        <v>38750</v>
      </c>
      <c r="J8786">
        <v>44041276</v>
      </c>
      <c r="K8786" t="s">
        <v>38614</v>
      </c>
      <c r="L8786" t="s">
        <v>37745</v>
      </c>
    </row>
    <row r="8787" spans="1:12" x14ac:dyDescent="0.3">
      <c r="A8787">
        <v>2400594</v>
      </c>
      <c r="B8787" t="s">
        <v>7608</v>
      </c>
      <c r="C8787">
        <v>4.9000000000000004</v>
      </c>
      <c r="D8787">
        <v>212</v>
      </c>
      <c r="E8787">
        <v>42</v>
      </c>
      <c r="F8787" s="1" t="s">
        <v>7609</v>
      </c>
      <c r="G8787" s="1">
        <f t="shared" si="137"/>
        <v>43621</v>
      </c>
      <c r="H8787" s="1">
        <v>43665</v>
      </c>
      <c r="I8787" s="14" t="s">
        <v>38704</v>
      </c>
      <c r="J8787">
        <v>27154728</v>
      </c>
      <c r="K8787" t="s">
        <v>26910</v>
      </c>
      <c r="L8787" t="s">
        <v>26911</v>
      </c>
    </row>
    <row r="8788" spans="1:12" x14ac:dyDescent="0.3">
      <c r="A8788">
        <v>4018082</v>
      </c>
      <c r="B8788" t="s">
        <v>12268</v>
      </c>
      <c r="C8788">
        <v>4.8</v>
      </c>
      <c r="D8788">
        <v>88</v>
      </c>
      <c r="E8788">
        <v>82</v>
      </c>
      <c r="F8788" s="1" t="s">
        <v>12269</v>
      </c>
      <c r="G8788" s="1">
        <f t="shared" si="137"/>
        <v>44316</v>
      </c>
      <c r="H8788" s="1">
        <v>44324</v>
      </c>
      <c r="I8788" s="14" t="s">
        <v>38700</v>
      </c>
      <c r="J8788">
        <v>55887524</v>
      </c>
      <c r="K8788" t="s">
        <v>31376</v>
      </c>
      <c r="L8788" t="s">
        <v>31377</v>
      </c>
    </row>
    <row r="8789" spans="1:12" x14ac:dyDescent="0.3">
      <c r="A8789">
        <v>2779476</v>
      </c>
      <c r="B8789" t="s">
        <v>9889</v>
      </c>
      <c r="C8789">
        <v>4.4000000000000004</v>
      </c>
      <c r="D8789">
        <v>134</v>
      </c>
      <c r="E8789">
        <v>23</v>
      </c>
      <c r="F8789" s="1" t="s">
        <v>9890</v>
      </c>
      <c r="G8789" s="1">
        <f t="shared" si="137"/>
        <v>43856</v>
      </c>
      <c r="H8789" s="1">
        <v>44170</v>
      </c>
      <c r="I8789" s="14" t="s">
        <v>38752</v>
      </c>
      <c r="J8789">
        <v>73623082</v>
      </c>
      <c r="K8789" t="s">
        <v>29100</v>
      </c>
      <c r="L8789" t="s">
        <v>29101</v>
      </c>
    </row>
    <row r="8790" spans="1:12" x14ac:dyDescent="0.3">
      <c r="A8790">
        <v>1288852</v>
      </c>
      <c r="B8790" t="s">
        <v>9747</v>
      </c>
      <c r="C8790">
        <v>3.7</v>
      </c>
      <c r="D8790">
        <v>137</v>
      </c>
      <c r="E8790">
        <v>23</v>
      </c>
      <c r="F8790" s="1" t="s">
        <v>9748</v>
      </c>
      <c r="G8790" s="1">
        <f t="shared" si="137"/>
        <v>42928</v>
      </c>
      <c r="H8790" s="1">
        <v>43164</v>
      </c>
      <c r="I8790" s="14" t="s">
        <v>38750</v>
      </c>
      <c r="J8790">
        <v>33819486</v>
      </c>
      <c r="K8790" t="s">
        <v>28968</v>
      </c>
      <c r="L8790" t="s">
        <v>28969</v>
      </c>
    </row>
    <row r="8791" spans="1:12" x14ac:dyDescent="0.3">
      <c r="A8791">
        <v>959604</v>
      </c>
      <c r="B8791" t="s">
        <v>10374</v>
      </c>
      <c r="C8791">
        <v>4.5</v>
      </c>
      <c r="D8791">
        <v>122</v>
      </c>
      <c r="E8791">
        <v>24</v>
      </c>
      <c r="F8791" s="1" t="s">
        <v>10375</v>
      </c>
      <c r="G8791" s="1">
        <f t="shared" si="137"/>
        <v>42629</v>
      </c>
      <c r="H8791" s="1">
        <v>42737</v>
      </c>
      <c r="I8791" s="14" t="s">
        <v>38731</v>
      </c>
      <c r="J8791">
        <v>8825320</v>
      </c>
      <c r="K8791" t="s">
        <v>29573</v>
      </c>
      <c r="L8791" t="s">
        <v>29574</v>
      </c>
    </row>
    <row r="8792" spans="1:12" x14ac:dyDescent="0.3">
      <c r="A8792">
        <v>940666</v>
      </c>
      <c r="B8792" t="s">
        <v>11966</v>
      </c>
      <c r="C8792">
        <v>3.9</v>
      </c>
      <c r="D8792">
        <v>92</v>
      </c>
      <c r="E8792">
        <v>27</v>
      </c>
      <c r="F8792" s="1" t="s">
        <v>11967</v>
      </c>
      <c r="G8792" s="1">
        <f t="shared" si="137"/>
        <v>42607</v>
      </c>
      <c r="H8792" s="1">
        <v>42618</v>
      </c>
      <c r="I8792" s="14" t="s">
        <v>38722</v>
      </c>
      <c r="J8792">
        <v>12649946</v>
      </c>
      <c r="K8792" t="s">
        <v>31097</v>
      </c>
      <c r="L8792" t="s">
        <v>31098</v>
      </c>
    </row>
    <row r="8793" spans="1:12" x14ac:dyDescent="0.3">
      <c r="A8793">
        <v>2410316</v>
      </c>
      <c r="B8793" t="s">
        <v>19351</v>
      </c>
      <c r="C8793">
        <v>4.3</v>
      </c>
      <c r="D8793">
        <v>29</v>
      </c>
      <c r="E8793">
        <v>27</v>
      </c>
      <c r="F8793" s="1" t="s">
        <v>19352</v>
      </c>
      <c r="G8793" s="1">
        <f t="shared" si="137"/>
        <v>43628</v>
      </c>
      <c r="H8793" s="1">
        <v>44916</v>
      </c>
      <c r="I8793" s="14" t="s">
        <v>38703</v>
      </c>
      <c r="J8793">
        <v>8045140</v>
      </c>
      <c r="K8793" t="s">
        <v>37959</v>
      </c>
      <c r="L8793" t="s">
        <v>28857</v>
      </c>
    </row>
    <row r="8794" spans="1:12" x14ac:dyDescent="0.3">
      <c r="A8794">
        <v>3956438</v>
      </c>
      <c r="B8794" t="s">
        <v>9632</v>
      </c>
      <c r="C8794">
        <v>4.7</v>
      </c>
      <c r="D8794">
        <v>140</v>
      </c>
      <c r="E8794">
        <v>32</v>
      </c>
      <c r="F8794" s="1" t="s">
        <v>9633</v>
      </c>
      <c r="G8794" s="1">
        <f t="shared" si="137"/>
        <v>44289</v>
      </c>
      <c r="H8794" s="1">
        <v>44296</v>
      </c>
      <c r="I8794" s="14" t="s">
        <v>38745</v>
      </c>
      <c r="J8794">
        <v>33946868</v>
      </c>
      <c r="K8794" t="s">
        <v>28856</v>
      </c>
      <c r="L8794" t="s">
        <v>28857</v>
      </c>
    </row>
    <row r="8795" spans="1:12" x14ac:dyDescent="0.3">
      <c r="A8795">
        <v>197830</v>
      </c>
      <c r="B8795" t="s">
        <v>12942</v>
      </c>
      <c r="C8795">
        <v>3.3</v>
      </c>
      <c r="D8795">
        <v>77</v>
      </c>
      <c r="E8795">
        <v>37</v>
      </c>
      <c r="F8795" s="1" t="s">
        <v>12943</v>
      </c>
      <c r="G8795" s="1">
        <f t="shared" si="137"/>
        <v>41741</v>
      </c>
      <c r="H8795" s="1">
        <v>43438</v>
      </c>
      <c r="I8795" s="14" t="s">
        <v>38701</v>
      </c>
      <c r="J8795">
        <v>598757</v>
      </c>
      <c r="K8795" t="s">
        <v>32012</v>
      </c>
      <c r="L8795" t="s">
        <v>32013</v>
      </c>
    </row>
    <row r="8796" spans="1:12" x14ac:dyDescent="0.3">
      <c r="A8796">
        <v>1857902</v>
      </c>
      <c r="B8796" t="s">
        <v>12893</v>
      </c>
      <c r="C8796">
        <v>3.9</v>
      </c>
      <c r="D8796">
        <v>78</v>
      </c>
      <c r="E8796">
        <v>55</v>
      </c>
      <c r="F8796" s="1" t="s">
        <v>12894</v>
      </c>
      <c r="G8796" s="1">
        <f t="shared" si="137"/>
        <v>43327</v>
      </c>
      <c r="H8796" s="1">
        <v>43716</v>
      </c>
      <c r="I8796" s="14" t="s">
        <v>38722</v>
      </c>
      <c r="J8796">
        <v>34567394</v>
      </c>
      <c r="K8796" t="s">
        <v>31965</v>
      </c>
      <c r="L8796" t="s">
        <v>31966</v>
      </c>
    </row>
    <row r="8797" spans="1:12" x14ac:dyDescent="0.3">
      <c r="A8797">
        <v>1549650</v>
      </c>
      <c r="B8797" t="s">
        <v>13843</v>
      </c>
      <c r="C8797">
        <v>4.2</v>
      </c>
      <c r="D8797">
        <v>67</v>
      </c>
      <c r="E8797">
        <v>16</v>
      </c>
      <c r="F8797" s="1" t="s">
        <v>13844</v>
      </c>
      <c r="G8797" s="1">
        <f t="shared" si="137"/>
        <v>43142</v>
      </c>
      <c r="H8797" s="1">
        <v>44722</v>
      </c>
      <c r="I8797" s="14" t="s">
        <v>38750</v>
      </c>
      <c r="J8797">
        <v>36175024</v>
      </c>
      <c r="K8797" t="s">
        <v>32859</v>
      </c>
      <c r="L8797" t="s">
        <v>32860</v>
      </c>
    </row>
    <row r="8798" spans="1:12" x14ac:dyDescent="0.3">
      <c r="A8798">
        <v>4669784</v>
      </c>
      <c r="B8798" t="s">
        <v>15471</v>
      </c>
      <c r="C8798">
        <v>4.0999999999999996</v>
      </c>
      <c r="D8798">
        <v>52</v>
      </c>
      <c r="E8798">
        <v>37</v>
      </c>
      <c r="F8798" s="1" t="s">
        <v>15472</v>
      </c>
      <c r="G8798" s="1">
        <f t="shared" si="137"/>
        <v>44684</v>
      </c>
      <c r="H8798" s="1">
        <v>44817</v>
      </c>
      <c r="I8798" s="14" t="s">
        <v>38701</v>
      </c>
      <c r="J8798">
        <v>107257296</v>
      </c>
      <c r="K8798" t="s">
        <v>34385</v>
      </c>
      <c r="L8798" t="s">
        <v>34386</v>
      </c>
    </row>
    <row r="8799" spans="1:12" x14ac:dyDescent="0.3">
      <c r="A8799">
        <v>4573838</v>
      </c>
      <c r="B8799" t="s">
        <v>11524</v>
      </c>
      <c r="C8799">
        <v>3.7</v>
      </c>
      <c r="D8799">
        <v>99</v>
      </c>
      <c r="E8799">
        <v>17</v>
      </c>
      <c r="F8799" s="1" t="s">
        <v>11525</v>
      </c>
      <c r="G8799" s="1">
        <f t="shared" si="137"/>
        <v>44620</v>
      </c>
      <c r="H8799" s="1">
        <v>44647</v>
      </c>
      <c r="I8799" s="14" t="s">
        <v>38750</v>
      </c>
      <c r="J8799">
        <v>67224876</v>
      </c>
      <c r="K8799" t="s">
        <v>30670</v>
      </c>
      <c r="L8799" t="s">
        <v>30671</v>
      </c>
    </row>
    <row r="8800" spans="1:12" x14ac:dyDescent="0.3">
      <c r="A8800">
        <v>1220288</v>
      </c>
      <c r="B8800" t="s">
        <v>4544</v>
      </c>
      <c r="C8800">
        <v>4.5999999999999996</v>
      </c>
      <c r="D8800">
        <v>500</v>
      </c>
      <c r="E8800">
        <v>59</v>
      </c>
      <c r="F8800" s="1" t="s">
        <v>4545</v>
      </c>
      <c r="G8800" s="1">
        <f t="shared" si="137"/>
        <v>42873</v>
      </c>
      <c r="H8800" s="1">
        <v>43516</v>
      </c>
      <c r="I8800" s="14" t="s">
        <v>38719</v>
      </c>
      <c r="J8800">
        <v>11425586</v>
      </c>
      <c r="K8800" t="s">
        <v>24124</v>
      </c>
      <c r="L8800" t="s">
        <v>24125</v>
      </c>
    </row>
    <row r="8801" spans="1:12" x14ac:dyDescent="0.3">
      <c r="A8801">
        <v>1448458</v>
      </c>
      <c r="B8801" t="s">
        <v>6053</v>
      </c>
      <c r="C8801">
        <v>3.7</v>
      </c>
      <c r="D8801">
        <v>309</v>
      </c>
      <c r="E8801">
        <v>75</v>
      </c>
      <c r="F8801" s="1" t="s">
        <v>6054</v>
      </c>
      <c r="G8801" s="1">
        <f t="shared" si="137"/>
        <v>43065</v>
      </c>
      <c r="H8801" s="1">
        <v>44309</v>
      </c>
      <c r="I8801" s="14" t="s">
        <v>38745</v>
      </c>
      <c r="J8801">
        <v>39353094</v>
      </c>
      <c r="K8801" t="s">
        <v>25463</v>
      </c>
      <c r="L8801" t="s">
        <v>24125</v>
      </c>
    </row>
    <row r="8802" spans="1:12" x14ac:dyDescent="0.3">
      <c r="A8802">
        <v>4542506</v>
      </c>
      <c r="B8802" t="s">
        <v>18643</v>
      </c>
      <c r="C8802">
        <v>4.3</v>
      </c>
      <c r="D8802">
        <v>32</v>
      </c>
      <c r="E8802">
        <v>31</v>
      </c>
      <c r="F8802" s="1" t="s">
        <v>18644</v>
      </c>
      <c r="G8802" s="1">
        <f t="shared" si="137"/>
        <v>44601</v>
      </c>
      <c r="H8802" s="1">
        <v>44601</v>
      </c>
      <c r="I8802" s="14" t="s">
        <v>38716</v>
      </c>
      <c r="J8802">
        <v>120545160</v>
      </c>
      <c r="K8802" t="s">
        <v>37331</v>
      </c>
      <c r="L8802" t="s">
        <v>24125</v>
      </c>
    </row>
    <row r="8803" spans="1:12" x14ac:dyDescent="0.3">
      <c r="A8803">
        <v>4877242</v>
      </c>
      <c r="B8803" t="s">
        <v>19207</v>
      </c>
      <c r="C8803">
        <v>4.9000000000000004</v>
      </c>
      <c r="D8803">
        <v>30</v>
      </c>
      <c r="E8803">
        <v>17</v>
      </c>
      <c r="F8803" s="1" t="s">
        <v>19208</v>
      </c>
      <c r="G8803" s="1">
        <f t="shared" si="137"/>
        <v>44815</v>
      </c>
      <c r="H8803" s="1">
        <v>44816</v>
      </c>
      <c r="I8803" s="14" t="s">
        <v>38731</v>
      </c>
      <c r="J8803">
        <v>27601612</v>
      </c>
      <c r="K8803" t="s">
        <v>37831</v>
      </c>
      <c r="L8803" t="s">
        <v>37832</v>
      </c>
    </row>
    <row r="8804" spans="1:12" x14ac:dyDescent="0.3">
      <c r="A8804">
        <v>4260672</v>
      </c>
      <c r="B8804" t="s">
        <v>3563</v>
      </c>
      <c r="C8804">
        <v>4.2</v>
      </c>
      <c r="D8804">
        <v>725</v>
      </c>
      <c r="E8804">
        <v>7</v>
      </c>
      <c r="F8804" s="1" t="s">
        <v>3564</v>
      </c>
      <c r="G8804" s="1">
        <f t="shared" si="137"/>
        <v>44432</v>
      </c>
      <c r="H8804" s="1">
        <v>44438</v>
      </c>
      <c r="I8804" s="14" t="s">
        <v>38717</v>
      </c>
      <c r="J8804">
        <v>167718448</v>
      </c>
      <c r="K8804" t="s">
        <v>23240</v>
      </c>
      <c r="L8804" t="s">
        <v>23241</v>
      </c>
    </row>
    <row r="8805" spans="1:12" x14ac:dyDescent="0.3">
      <c r="A8805">
        <v>389240</v>
      </c>
      <c r="B8805" t="s">
        <v>8530</v>
      </c>
      <c r="C8805">
        <v>4.5999999999999996</v>
      </c>
      <c r="D8805">
        <v>176</v>
      </c>
      <c r="E8805">
        <v>123</v>
      </c>
      <c r="F8805" s="1" t="s">
        <v>8531</v>
      </c>
      <c r="G8805" s="1">
        <f t="shared" si="137"/>
        <v>42013</v>
      </c>
      <c r="H8805" s="1">
        <v>42306</v>
      </c>
      <c r="I8805" s="14" t="s">
        <v>38692</v>
      </c>
      <c r="J8805">
        <v>10106714</v>
      </c>
      <c r="K8805" t="s">
        <v>27806</v>
      </c>
      <c r="L8805" t="s">
        <v>27807</v>
      </c>
    </row>
    <row r="8806" spans="1:12" x14ac:dyDescent="0.3">
      <c r="A8806">
        <v>3776512</v>
      </c>
      <c r="B8806" t="s">
        <v>10169</v>
      </c>
      <c r="C8806">
        <v>4.4000000000000004</v>
      </c>
      <c r="D8806">
        <v>127</v>
      </c>
      <c r="E8806">
        <v>77</v>
      </c>
      <c r="F8806" s="1" t="s">
        <v>10170</v>
      </c>
      <c r="G8806" s="1">
        <f t="shared" si="137"/>
        <v>44211</v>
      </c>
      <c r="H8806" s="1">
        <v>44434</v>
      </c>
      <c r="I8806" s="14" t="s">
        <v>38720</v>
      </c>
      <c r="J8806">
        <v>107257296</v>
      </c>
      <c r="K8806" t="s">
        <v>29375</v>
      </c>
      <c r="L8806" t="s">
        <v>29376</v>
      </c>
    </row>
    <row r="8807" spans="1:12" x14ac:dyDescent="0.3">
      <c r="A8807">
        <v>3669306</v>
      </c>
      <c r="B8807" t="s">
        <v>2907</v>
      </c>
      <c r="C8807">
        <v>4.5999999999999996</v>
      </c>
      <c r="D8807">
        <v>956</v>
      </c>
      <c r="E8807">
        <v>79</v>
      </c>
      <c r="F8807" s="1" t="s">
        <v>2908</v>
      </c>
      <c r="G8807" s="1">
        <f t="shared" si="137"/>
        <v>44164</v>
      </c>
      <c r="H8807" s="1">
        <v>44971</v>
      </c>
      <c r="I8807" s="14" t="s">
        <v>38689</v>
      </c>
      <c r="J8807">
        <v>13121610</v>
      </c>
      <c r="K8807" t="s">
        <v>22644</v>
      </c>
      <c r="L8807" t="s">
        <v>22645</v>
      </c>
    </row>
    <row r="8808" spans="1:12" x14ac:dyDescent="0.3">
      <c r="A8808">
        <v>2417586</v>
      </c>
      <c r="B8808" t="s">
        <v>16738</v>
      </c>
      <c r="C8808">
        <v>3.9</v>
      </c>
      <c r="D8808">
        <v>43</v>
      </c>
      <c r="E8808">
        <v>140</v>
      </c>
      <c r="F8808" s="1" t="s">
        <v>16739</v>
      </c>
      <c r="G8808" s="1">
        <f t="shared" si="137"/>
        <v>43633</v>
      </c>
      <c r="H8808" s="1">
        <v>43794</v>
      </c>
      <c r="I8808" s="14" t="s">
        <v>38764</v>
      </c>
      <c r="J8808">
        <v>13126964</v>
      </c>
      <c r="K8808" t="s">
        <v>35574</v>
      </c>
      <c r="L8808" t="s">
        <v>38587</v>
      </c>
    </row>
    <row r="8809" spans="1:12" x14ac:dyDescent="0.3">
      <c r="A8809">
        <v>2420046</v>
      </c>
      <c r="B8809" t="s">
        <v>17205</v>
      </c>
      <c r="C8809">
        <v>3.6</v>
      </c>
      <c r="D8809">
        <v>40</v>
      </c>
      <c r="E8809">
        <v>110</v>
      </c>
      <c r="F8809" s="1" t="s">
        <v>17206</v>
      </c>
      <c r="G8809" s="1">
        <f t="shared" si="137"/>
        <v>43635</v>
      </c>
      <c r="H8809" s="1">
        <v>43635</v>
      </c>
      <c r="I8809" s="14" t="s">
        <v>38692</v>
      </c>
      <c r="J8809">
        <v>5058914</v>
      </c>
      <c r="K8809" t="s">
        <v>36014</v>
      </c>
      <c r="L8809" t="s">
        <v>36015</v>
      </c>
    </row>
    <row r="8810" spans="1:12" x14ac:dyDescent="0.3">
      <c r="A8810">
        <v>3014266</v>
      </c>
      <c r="B8810" t="s">
        <v>4195</v>
      </c>
      <c r="C8810">
        <v>3.9</v>
      </c>
      <c r="D8810">
        <v>569</v>
      </c>
      <c r="E8810">
        <v>113</v>
      </c>
      <c r="F8810" s="1" t="s">
        <v>4196</v>
      </c>
      <c r="G8810" s="1">
        <f t="shared" si="137"/>
        <v>43938</v>
      </c>
      <c r="H8810" s="1">
        <v>44187</v>
      </c>
      <c r="I8810" s="14" t="s">
        <v>38714</v>
      </c>
      <c r="J8810">
        <v>59725489</v>
      </c>
      <c r="K8810" t="s">
        <v>23815</v>
      </c>
      <c r="L8810" t="s">
        <v>23816</v>
      </c>
    </row>
    <row r="8811" spans="1:12" x14ac:dyDescent="0.3">
      <c r="A8811">
        <v>4819292</v>
      </c>
      <c r="B8811" t="s">
        <v>16318</v>
      </c>
      <c r="C8811">
        <v>4.5999999999999996</v>
      </c>
      <c r="D8811">
        <v>46</v>
      </c>
      <c r="E8811">
        <v>159</v>
      </c>
      <c r="F8811" s="1" t="s">
        <v>16319</v>
      </c>
      <c r="G8811" s="1">
        <f t="shared" si="137"/>
        <v>44779</v>
      </c>
      <c r="H8811" s="1">
        <v>44953</v>
      </c>
      <c r="I8811" s="14" t="s">
        <v>38693</v>
      </c>
      <c r="J8811">
        <v>27195584</v>
      </c>
      <c r="K8811" t="s">
        <v>35187</v>
      </c>
      <c r="L8811" t="s">
        <v>35188</v>
      </c>
    </row>
    <row r="8812" spans="1:12" x14ac:dyDescent="0.3">
      <c r="A8812">
        <v>1238262</v>
      </c>
      <c r="B8812" t="s">
        <v>18097</v>
      </c>
      <c r="C8812">
        <v>4.5999999999999996</v>
      </c>
      <c r="D8812">
        <v>35</v>
      </c>
      <c r="E8812">
        <v>132</v>
      </c>
      <c r="F8812" s="1" t="s">
        <v>18098</v>
      </c>
      <c r="G8812" s="1">
        <f t="shared" si="137"/>
        <v>42887</v>
      </c>
      <c r="H8812" s="1">
        <v>42914</v>
      </c>
      <c r="I8812" s="14" t="s">
        <v>38714</v>
      </c>
      <c r="J8812">
        <v>21426292</v>
      </c>
      <c r="K8812" t="s">
        <v>36834</v>
      </c>
      <c r="L8812" t="s">
        <v>36835</v>
      </c>
    </row>
    <row r="8813" spans="1:12" x14ac:dyDescent="0.3">
      <c r="A8813">
        <v>2187182</v>
      </c>
      <c r="B8813" t="s">
        <v>47</v>
      </c>
      <c r="C8813">
        <v>3.6</v>
      </c>
      <c r="D8813">
        <v>200</v>
      </c>
      <c r="E8813">
        <v>20</v>
      </c>
      <c r="F8813" s="1" t="s">
        <v>7869</v>
      </c>
      <c r="G8813" s="1">
        <f t="shared" si="137"/>
        <v>43495</v>
      </c>
      <c r="H8813" s="1">
        <v>44871</v>
      </c>
      <c r="I8813" s="14" t="s">
        <v>38745</v>
      </c>
      <c r="J8813">
        <v>4765780</v>
      </c>
      <c r="K8813" t="s">
        <v>27163</v>
      </c>
      <c r="L8813" t="s">
        <v>27164</v>
      </c>
    </row>
    <row r="8814" spans="1:12" x14ac:dyDescent="0.3">
      <c r="A8814">
        <v>839524</v>
      </c>
      <c r="B8814" t="s">
        <v>8778</v>
      </c>
      <c r="C8814">
        <v>4.5</v>
      </c>
      <c r="D8814">
        <v>166</v>
      </c>
      <c r="E8814">
        <v>26</v>
      </c>
      <c r="F8814" s="1" t="s">
        <v>8779</v>
      </c>
      <c r="G8814" s="1">
        <f t="shared" si="137"/>
        <v>42494</v>
      </c>
      <c r="H8814" s="1">
        <v>42772</v>
      </c>
      <c r="I8814" s="14" t="s">
        <v>38703</v>
      </c>
      <c r="J8814">
        <v>582784</v>
      </c>
      <c r="K8814" t="s">
        <v>38981</v>
      </c>
      <c r="L8814" t="s">
        <v>28038</v>
      </c>
    </row>
    <row r="8815" spans="1:12" x14ac:dyDescent="0.3">
      <c r="A8815">
        <v>1927650</v>
      </c>
      <c r="B8815" t="s">
        <v>17493</v>
      </c>
      <c r="C8815">
        <v>3</v>
      </c>
      <c r="D8815">
        <v>38</v>
      </c>
      <c r="E8815">
        <v>78</v>
      </c>
      <c r="F8815" s="1" t="s">
        <v>17494</v>
      </c>
      <c r="G8815" s="1">
        <f t="shared" si="137"/>
        <v>43366</v>
      </c>
      <c r="H8815" s="1">
        <v>44523</v>
      </c>
      <c r="I8815" s="14" t="s">
        <v>38719</v>
      </c>
      <c r="J8815">
        <v>21721278</v>
      </c>
      <c r="K8815" t="s">
        <v>36279</v>
      </c>
      <c r="L8815" t="s">
        <v>36280</v>
      </c>
    </row>
    <row r="8816" spans="1:12" x14ac:dyDescent="0.3">
      <c r="A8816">
        <v>2446510</v>
      </c>
      <c r="B8816" t="s">
        <v>18900</v>
      </c>
      <c r="C8816">
        <v>3.9</v>
      </c>
      <c r="D8816">
        <v>31</v>
      </c>
      <c r="E8816">
        <v>87</v>
      </c>
      <c r="F8816" s="1" t="s">
        <v>18901</v>
      </c>
      <c r="G8816" s="1">
        <f t="shared" si="137"/>
        <v>43652</v>
      </c>
      <c r="H8816" s="1">
        <v>44817</v>
      </c>
      <c r="I8816" s="14" t="s">
        <v>38719</v>
      </c>
      <c r="J8816">
        <v>62846716</v>
      </c>
      <c r="K8816" t="s">
        <v>37558</v>
      </c>
      <c r="L8816" t="s">
        <v>37559</v>
      </c>
    </row>
    <row r="8817" spans="1:12" x14ac:dyDescent="0.3">
      <c r="A8817">
        <v>973076</v>
      </c>
      <c r="B8817" t="s">
        <v>9445</v>
      </c>
      <c r="C8817">
        <v>3.8</v>
      </c>
      <c r="D8817">
        <v>145</v>
      </c>
      <c r="E8817">
        <v>47</v>
      </c>
      <c r="F8817" s="1" t="s">
        <v>9446</v>
      </c>
      <c r="G8817" s="1">
        <f t="shared" si="137"/>
        <v>42644</v>
      </c>
      <c r="H8817" s="1">
        <v>43531</v>
      </c>
      <c r="I8817" s="14" t="s">
        <v>38719</v>
      </c>
      <c r="J8817">
        <v>23136164</v>
      </c>
      <c r="K8817" t="s">
        <v>28677</v>
      </c>
      <c r="L8817" t="s">
        <v>28678</v>
      </c>
    </row>
    <row r="8818" spans="1:12" x14ac:dyDescent="0.3">
      <c r="A8818">
        <v>3304348</v>
      </c>
      <c r="B8818" t="s">
        <v>9174</v>
      </c>
      <c r="C8818">
        <v>4.0999999999999996</v>
      </c>
      <c r="D8818">
        <v>154</v>
      </c>
      <c r="E8818">
        <v>6</v>
      </c>
      <c r="F8818" s="1" t="s">
        <v>9175</v>
      </c>
      <c r="G8818" s="1">
        <f t="shared" si="137"/>
        <v>44018</v>
      </c>
      <c r="H8818" s="1">
        <v>44079</v>
      </c>
      <c r="I8818" s="14" t="s">
        <v>38717</v>
      </c>
      <c r="J8818">
        <v>120519916</v>
      </c>
      <c r="K8818" t="s">
        <v>28417</v>
      </c>
      <c r="L8818" t="s">
        <v>28418</v>
      </c>
    </row>
    <row r="8819" spans="1:12" x14ac:dyDescent="0.3">
      <c r="A8819">
        <v>2016174</v>
      </c>
      <c r="B8819" t="s">
        <v>13662</v>
      </c>
      <c r="C8819">
        <v>4.5999999999999996</v>
      </c>
      <c r="D8819">
        <v>69</v>
      </c>
      <c r="E8819">
        <v>67</v>
      </c>
      <c r="F8819" s="1" t="s">
        <v>13663</v>
      </c>
      <c r="G8819" s="1">
        <f t="shared" si="137"/>
        <v>43413</v>
      </c>
      <c r="H8819" s="1">
        <v>43423</v>
      </c>
      <c r="I8819" s="14" t="s">
        <v>38675</v>
      </c>
      <c r="J8819">
        <v>5058914</v>
      </c>
      <c r="K8819" t="s">
        <v>32692</v>
      </c>
      <c r="L8819" t="s">
        <v>32693</v>
      </c>
    </row>
    <row r="8820" spans="1:12" x14ac:dyDescent="0.3">
      <c r="A8820">
        <v>2691212</v>
      </c>
      <c r="B8820" t="s">
        <v>12300</v>
      </c>
      <c r="C8820">
        <v>3.4</v>
      </c>
      <c r="D8820">
        <v>87</v>
      </c>
      <c r="E8820">
        <v>16</v>
      </c>
      <c r="F8820" s="1" t="s">
        <v>12301</v>
      </c>
      <c r="G8820" s="1">
        <f t="shared" si="137"/>
        <v>43804</v>
      </c>
      <c r="H8820" s="1">
        <v>43833</v>
      </c>
      <c r="I8820" s="14" t="s">
        <v>38717</v>
      </c>
      <c r="J8820">
        <v>51170206</v>
      </c>
      <c r="K8820" t="s">
        <v>31405</v>
      </c>
      <c r="L8820" t="s">
        <v>31406</v>
      </c>
    </row>
    <row r="8821" spans="1:12" x14ac:dyDescent="0.3">
      <c r="A8821">
        <v>1640154</v>
      </c>
      <c r="B8821" t="s">
        <v>12604</v>
      </c>
      <c r="C8821">
        <v>4.4000000000000004</v>
      </c>
      <c r="D8821">
        <v>82</v>
      </c>
      <c r="E8821">
        <v>25</v>
      </c>
      <c r="F8821" s="1" t="s">
        <v>12605</v>
      </c>
      <c r="G8821" s="1">
        <f t="shared" si="137"/>
        <v>43200</v>
      </c>
      <c r="H8821" s="1">
        <v>44382</v>
      </c>
      <c r="I8821" s="14" t="s">
        <v>38692</v>
      </c>
      <c r="J8821">
        <v>33072560</v>
      </c>
      <c r="K8821" t="s">
        <v>31690</v>
      </c>
      <c r="L8821" t="s">
        <v>31691</v>
      </c>
    </row>
    <row r="8822" spans="1:12" x14ac:dyDescent="0.3">
      <c r="A8822">
        <v>4018498</v>
      </c>
      <c r="B8822" t="s">
        <v>16760</v>
      </c>
      <c r="C8822">
        <v>4.4000000000000004</v>
      </c>
      <c r="D8822">
        <v>43</v>
      </c>
      <c r="E8822">
        <v>87</v>
      </c>
      <c r="F8822" s="1" t="s">
        <v>16761</v>
      </c>
      <c r="G8822" s="1">
        <f t="shared" si="137"/>
        <v>44316</v>
      </c>
      <c r="H8822" s="1">
        <v>44324</v>
      </c>
      <c r="I8822" s="14" t="s">
        <v>38700</v>
      </c>
      <c r="J8822">
        <v>55887524</v>
      </c>
      <c r="K8822" t="s">
        <v>35594</v>
      </c>
      <c r="L8822" t="s">
        <v>35595</v>
      </c>
    </row>
    <row r="8823" spans="1:12" x14ac:dyDescent="0.3">
      <c r="A8823">
        <v>1283782</v>
      </c>
      <c r="B8823" t="s">
        <v>9231</v>
      </c>
      <c r="C8823">
        <v>3</v>
      </c>
      <c r="D8823">
        <v>152</v>
      </c>
      <c r="E8823">
        <v>16</v>
      </c>
      <c r="F8823" s="1" t="s">
        <v>9232</v>
      </c>
      <c r="G8823" s="1">
        <f t="shared" si="137"/>
        <v>42924</v>
      </c>
      <c r="H8823" s="1">
        <v>42980</v>
      </c>
      <c r="I8823" s="14" t="s">
        <v>38750</v>
      </c>
      <c r="J8823">
        <v>11193908</v>
      </c>
      <c r="K8823" t="s">
        <v>28474</v>
      </c>
      <c r="L8823" t="s">
        <v>28475</v>
      </c>
    </row>
    <row r="8824" spans="1:12" x14ac:dyDescent="0.3">
      <c r="A8824">
        <v>4820886</v>
      </c>
      <c r="B8824" t="s">
        <v>13987</v>
      </c>
      <c r="C8824">
        <v>4.0999999999999996</v>
      </c>
      <c r="D8824">
        <v>65</v>
      </c>
      <c r="E8824">
        <v>199</v>
      </c>
      <c r="F8824" s="1" t="s">
        <v>13988</v>
      </c>
      <c r="G8824" s="1">
        <f t="shared" si="137"/>
        <v>44780</v>
      </c>
      <c r="H8824" s="1">
        <v>44971</v>
      </c>
      <c r="I8824" s="14" t="s">
        <v>38692</v>
      </c>
      <c r="J8824">
        <v>66408562</v>
      </c>
      <c r="K8824" t="s">
        <v>32992</v>
      </c>
      <c r="L8824" t="s">
        <v>32993</v>
      </c>
    </row>
    <row r="8825" spans="1:12" x14ac:dyDescent="0.3">
      <c r="A8825">
        <v>4280714</v>
      </c>
      <c r="B8825" t="s">
        <v>12294</v>
      </c>
      <c r="C8825">
        <v>4.0999999999999996</v>
      </c>
      <c r="D8825">
        <v>87</v>
      </c>
      <c r="E8825">
        <v>58</v>
      </c>
      <c r="F8825" s="1" t="s">
        <v>12295</v>
      </c>
      <c r="G8825" s="1">
        <f t="shared" si="137"/>
        <v>44443</v>
      </c>
      <c r="H8825" s="1">
        <v>44928</v>
      </c>
      <c r="I8825" s="14" t="s">
        <v>38701</v>
      </c>
      <c r="J8825">
        <v>168110760</v>
      </c>
      <c r="K8825" t="s">
        <v>31400</v>
      </c>
      <c r="L8825" t="s">
        <v>31401</v>
      </c>
    </row>
    <row r="8826" spans="1:12" x14ac:dyDescent="0.3">
      <c r="A8826">
        <v>943362</v>
      </c>
      <c r="B8826" t="s">
        <v>12871</v>
      </c>
      <c r="C8826">
        <v>3.6</v>
      </c>
      <c r="D8826">
        <v>78</v>
      </c>
      <c r="E8826">
        <v>42</v>
      </c>
      <c r="F8826" s="1" t="s">
        <v>12872</v>
      </c>
      <c r="G8826" s="1">
        <f t="shared" si="137"/>
        <v>42610</v>
      </c>
      <c r="H8826" s="1">
        <v>42694</v>
      </c>
      <c r="I8826" s="14" t="s">
        <v>38716</v>
      </c>
      <c r="J8826">
        <v>10243324</v>
      </c>
      <c r="K8826" t="s">
        <v>31945</v>
      </c>
      <c r="L8826" t="s">
        <v>31946</v>
      </c>
    </row>
    <row r="8827" spans="1:12" x14ac:dyDescent="0.3">
      <c r="A8827">
        <v>4260198</v>
      </c>
      <c r="B8827" t="s">
        <v>16503</v>
      </c>
      <c r="C8827">
        <v>3.8</v>
      </c>
      <c r="D8827">
        <v>44</v>
      </c>
      <c r="E8827">
        <v>16</v>
      </c>
      <c r="F8827" s="1" t="s">
        <v>16504</v>
      </c>
      <c r="G8827" s="1">
        <f t="shared" si="137"/>
        <v>44432</v>
      </c>
      <c r="H8827" s="1">
        <v>44534</v>
      </c>
      <c r="I8827" s="14" t="s">
        <v>38716</v>
      </c>
      <c r="J8827">
        <v>71127206</v>
      </c>
      <c r="K8827" t="s">
        <v>35357</v>
      </c>
      <c r="L8827" t="s">
        <v>35358</v>
      </c>
    </row>
    <row r="8828" spans="1:12" x14ac:dyDescent="0.3">
      <c r="A8828">
        <v>406778</v>
      </c>
      <c r="B8828" t="s">
        <v>16426</v>
      </c>
      <c r="C8828">
        <v>3.8</v>
      </c>
      <c r="D8828">
        <v>45</v>
      </c>
      <c r="E8828">
        <v>47</v>
      </c>
      <c r="F8828" s="1" t="s">
        <v>16427</v>
      </c>
      <c r="G8828" s="1">
        <f t="shared" si="137"/>
        <v>42032</v>
      </c>
      <c r="H8828" s="1">
        <v>42369</v>
      </c>
      <c r="I8828" s="14" t="s">
        <v>38694</v>
      </c>
      <c r="J8828">
        <v>1654216</v>
      </c>
      <c r="K8828" t="s">
        <v>35285</v>
      </c>
      <c r="L8828" t="s">
        <v>35286</v>
      </c>
    </row>
    <row r="8829" spans="1:12" x14ac:dyDescent="0.3">
      <c r="A8829">
        <v>4580634</v>
      </c>
      <c r="B8829" t="s">
        <v>38795</v>
      </c>
      <c r="C8829">
        <v>4.5999999999999996</v>
      </c>
      <c r="D8829">
        <v>2085</v>
      </c>
      <c r="E8829">
        <v>225</v>
      </c>
      <c r="F8829" s="1" t="s">
        <v>1591</v>
      </c>
      <c r="G8829" s="1">
        <f t="shared" si="137"/>
        <v>44624</v>
      </c>
      <c r="H8829" s="1">
        <v>44824</v>
      </c>
      <c r="I8829" s="14" t="s">
        <v>38755</v>
      </c>
      <c r="J8829">
        <v>11005030</v>
      </c>
      <c r="K8829" t="s">
        <v>21441</v>
      </c>
      <c r="L8829" t="s">
        <v>21442</v>
      </c>
    </row>
    <row r="8830" spans="1:12" x14ac:dyDescent="0.3">
      <c r="A8830">
        <v>1941072</v>
      </c>
      <c r="B8830" t="s">
        <v>7732</v>
      </c>
      <c r="C8830">
        <v>4.5999999999999996</v>
      </c>
      <c r="D8830">
        <v>207</v>
      </c>
      <c r="E8830">
        <v>34</v>
      </c>
      <c r="F8830" s="1" t="s">
        <v>7733</v>
      </c>
      <c r="G8830" s="1">
        <f t="shared" si="137"/>
        <v>43373</v>
      </c>
      <c r="H8830" s="1">
        <v>43390</v>
      </c>
      <c r="I8830" s="14" t="s">
        <v>38701</v>
      </c>
      <c r="J8830">
        <v>26729562</v>
      </c>
      <c r="K8830" t="s">
        <v>27029</v>
      </c>
      <c r="L8830" t="s">
        <v>27030</v>
      </c>
    </row>
    <row r="8831" spans="1:12" x14ac:dyDescent="0.3">
      <c r="A8831">
        <v>4435398</v>
      </c>
      <c r="B8831" t="s">
        <v>10001</v>
      </c>
      <c r="C8831">
        <v>4.5</v>
      </c>
      <c r="D8831">
        <v>131</v>
      </c>
      <c r="E8831">
        <v>58</v>
      </c>
      <c r="F8831" s="1" t="s">
        <v>10002</v>
      </c>
      <c r="G8831" s="1">
        <f t="shared" si="137"/>
        <v>44538</v>
      </c>
      <c r="H8831" s="1">
        <v>44565</v>
      </c>
      <c r="I8831" s="14" t="s">
        <v>38745</v>
      </c>
      <c r="J8831">
        <v>28616898</v>
      </c>
      <c r="K8831" t="s">
        <v>29210</v>
      </c>
      <c r="L8831" t="s">
        <v>29211</v>
      </c>
    </row>
    <row r="8832" spans="1:12" x14ac:dyDescent="0.3">
      <c r="A8832">
        <v>3491366</v>
      </c>
      <c r="B8832" t="s">
        <v>9116</v>
      </c>
      <c r="C8832">
        <v>4.8</v>
      </c>
      <c r="D8832">
        <v>156</v>
      </c>
      <c r="E8832">
        <v>251</v>
      </c>
      <c r="F8832" s="1" t="s">
        <v>9117</v>
      </c>
      <c r="G8832" s="1">
        <f t="shared" si="137"/>
        <v>44085</v>
      </c>
      <c r="H8832" s="1">
        <v>44929</v>
      </c>
      <c r="I8832" s="14" t="s">
        <v>38665</v>
      </c>
      <c r="J8832">
        <v>33575754</v>
      </c>
      <c r="K8832" t="s">
        <v>38520</v>
      </c>
      <c r="L8832" t="s">
        <v>28363</v>
      </c>
    </row>
    <row r="8833" spans="1:12" x14ac:dyDescent="0.3">
      <c r="A8833">
        <v>2064543</v>
      </c>
      <c r="B8833" t="s">
        <v>16926</v>
      </c>
      <c r="C8833">
        <v>4</v>
      </c>
      <c r="D8833">
        <v>42</v>
      </c>
      <c r="E8833">
        <v>111</v>
      </c>
      <c r="F8833" s="1" t="s">
        <v>16927</v>
      </c>
      <c r="G8833" s="1">
        <f t="shared" si="137"/>
        <v>43437</v>
      </c>
      <c r="H8833" s="1">
        <v>43437</v>
      </c>
      <c r="I8833" s="14" t="s">
        <v>38695</v>
      </c>
      <c r="J8833">
        <v>5058914</v>
      </c>
      <c r="K8833" t="s">
        <v>35750</v>
      </c>
      <c r="L8833" t="s">
        <v>35751</v>
      </c>
    </row>
    <row r="8834" spans="1:12" x14ac:dyDescent="0.3">
      <c r="A8834">
        <v>1657930</v>
      </c>
      <c r="B8834" t="s">
        <v>1090</v>
      </c>
      <c r="C8834">
        <v>4.7</v>
      </c>
      <c r="D8834">
        <v>3200</v>
      </c>
      <c r="E8834">
        <v>67</v>
      </c>
      <c r="F8834" s="1" t="s">
        <v>1091</v>
      </c>
      <c r="G8834" s="1">
        <f t="shared" ref="G8834:G8897" si="138">DATEVALUE(LEFT(F8834,FIND("T",F8834)-1))</f>
        <v>43212</v>
      </c>
      <c r="H8834" s="1">
        <v>44965</v>
      </c>
      <c r="I8834" s="14" t="s">
        <v>38685</v>
      </c>
      <c r="J8834">
        <v>9885414</v>
      </c>
      <c r="K8834" t="s">
        <v>20969</v>
      </c>
      <c r="L8834" t="s">
        <v>20970</v>
      </c>
    </row>
    <row r="8835" spans="1:12" x14ac:dyDescent="0.3">
      <c r="A8835">
        <v>872516</v>
      </c>
      <c r="B8835" t="s">
        <v>18105</v>
      </c>
      <c r="C8835">
        <v>3.7</v>
      </c>
      <c r="D8835">
        <v>35</v>
      </c>
      <c r="E8835">
        <v>20</v>
      </c>
      <c r="F8835" s="1" t="s">
        <v>18106</v>
      </c>
      <c r="G8835" s="1">
        <f t="shared" si="138"/>
        <v>42529</v>
      </c>
      <c r="H8835" s="1">
        <v>43671</v>
      </c>
      <c r="I8835" s="14" t="s">
        <v>38750</v>
      </c>
      <c r="J8835">
        <v>1130708</v>
      </c>
      <c r="K8835" t="s">
        <v>36842</v>
      </c>
      <c r="L8835" t="s">
        <v>36843</v>
      </c>
    </row>
    <row r="8836" spans="1:12" x14ac:dyDescent="0.3">
      <c r="A8836">
        <v>4552964</v>
      </c>
      <c r="B8836" t="s">
        <v>13060</v>
      </c>
      <c r="C8836">
        <v>4.5999999999999996</v>
      </c>
      <c r="D8836">
        <v>76</v>
      </c>
      <c r="E8836">
        <v>35</v>
      </c>
      <c r="F8836" s="1" t="s">
        <v>13061</v>
      </c>
      <c r="G8836" s="1">
        <f t="shared" si="138"/>
        <v>44607</v>
      </c>
      <c r="H8836" s="1">
        <v>44917</v>
      </c>
      <c r="I8836" s="14" t="s">
        <v>38752</v>
      </c>
      <c r="J8836">
        <v>5042978</v>
      </c>
      <c r="K8836" t="s">
        <v>32121</v>
      </c>
      <c r="L8836" t="s">
        <v>32122</v>
      </c>
    </row>
    <row r="8837" spans="1:12" x14ac:dyDescent="0.3">
      <c r="A8837">
        <v>2836782</v>
      </c>
      <c r="B8837" t="s">
        <v>15640</v>
      </c>
      <c r="C8837">
        <v>4.2</v>
      </c>
      <c r="D8837">
        <v>51</v>
      </c>
      <c r="E8837">
        <v>10</v>
      </c>
      <c r="F8837" s="1" t="s">
        <v>15641</v>
      </c>
      <c r="G8837" s="1">
        <f t="shared" si="138"/>
        <v>43887</v>
      </c>
      <c r="H8837" s="1">
        <v>43914</v>
      </c>
      <c r="I8837" s="14" t="s">
        <v>38717</v>
      </c>
      <c r="J8837">
        <v>21109634</v>
      </c>
      <c r="K8837" t="s">
        <v>34546</v>
      </c>
      <c r="L8837" t="s">
        <v>34547</v>
      </c>
    </row>
    <row r="8838" spans="1:12" x14ac:dyDescent="0.3">
      <c r="A8838">
        <v>2394628</v>
      </c>
      <c r="B8838" t="s">
        <v>11780</v>
      </c>
      <c r="C8838">
        <v>4.0999999999999996</v>
      </c>
      <c r="D8838">
        <v>95</v>
      </c>
      <c r="E8838">
        <v>35</v>
      </c>
      <c r="F8838" s="1" t="s">
        <v>11781</v>
      </c>
      <c r="G8838" s="1">
        <f t="shared" si="138"/>
        <v>43617</v>
      </c>
      <c r="H8838" s="1">
        <v>43714</v>
      </c>
      <c r="I8838" s="14" t="s">
        <v>38719</v>
      </c>
      <c r="J8838">
        <v>19317926</v>
      </c>
      <c r="K8838" t="s">
        <v>30919</v>
      </c>
      <c r="L8838" t="s">
        <v>30920</v>
      </c>
    </row>
    <row r="8839" spans="1:12" x14ac:dyDescent="0.3">
      <c r="A8839">
        <v>1196416</v>
      </c>
      <c r="B8839" t="s">
        <v>7796</v>
      </c>
      <c r="C8839">
        <v>4.4000000000000004</v>
      </c>
      <c r="D8839">
        <v>203</v>
      </c>
      <c r="E8839">
        <v>20</v>
      </c>
      <c r="F8839" s="1" t="s">
        <v>7797</v>
      </c>
      <c r="G8839" s="1">
        <f t="shared" si="138"/>
        <v>42853</v>
      </c>
      <c r="H8839" s="1">
        <v>43509</v>
      </c>
      <c r="I8839" s="14" t="s">
        <v>38745</v>
      </c>
      <c r="J8839">
        <v>4274676</v>
      </c>
      <c r="K8839" t="s">
        <v>27089</v>
      </c>
      <c r="L8839" t="s">
        <v>27090</v>
      </c>
    </row>
    <row r="8840" spans="1:12" x14ac:dyDescent="0.3">
      <c r="A8840">
        <v>3702384</v>
      </c>
      <c r="B8840" t="s">
        <v>9507</v>
      </c>
      <c r="C8840">
        <v>4.5999999999999996</v>
      </c>
      <c r="D8840">
        <v>144</v>
      </c>
      <c r="E8840">
        <v>18</v>
      </c>
      <c r="F8840" s="1" t="s">
        <v>9508</v>
      </c>
      <c r="G8840" s="1">
        <f t="shared" si="138"/>
        <v>44178</v>
      </c>
      <c r="H8840" s="1">
        <v>44178</v>
      </c>
      <c r="I8840" s="14" t="s">
        <v>38745</v>
      </c>
      <c r="J8840">
        <v>46642584</v>
      </c>
      <c r="K8840" t="s">
        <v>28736</v>
      </c>
      <c r="L8840" t="s">
        <v>27090</v>
      </c>
    </row>
    <row r="8841" spans="1:12" x14ac:dyDescent="0.3">
      <c r="A8841">
        <v>3471420</v>
      </c>
      <c r="B8841" t="s">
        <v>15401</v>
      </c>
      <c r="C8841">
        <v>4.9000000000000004</v>
      </c>
      <c r="D8841">
        <v>52</v>
      </c>
      <c r="E8841">
        <v>73</v>
      </c>
      <c r="F8841" s="1" t="s">
        <v>15402</v>
      </c>
      <c r="G8841" s="1">
        <f t="shared" si="138"/>
        <v>44077</v>
      </c>
      <c r="H8841" s="1">
        <v>44850</v>
      </c>
      <c r="I8841" s="14" t="s">
        <v>38842</v>
      </c>
      <c r="J8841">
        <v>27054380</v>
      </c>
      <c r="K8841" t="s">
        <v>34322</v>
      </c>
      <c r="L8841" t="s">
        <v>27090</v>
      </c>
    </row>
    <row r="8842" spans="1:12" x14ac:dyDescent="0.3">
      <c r="A8842">
        <v>1924542</v>
      </c>
      <c r="B8842" t="s">
        <v>11655</v>
      </c>
      <c r="C8842">
        <v>3.6</v>
      </c>
      <c r="D8842">
        <v>97</v>
      </c>
      <c r="E8842">
        <v>36</v>
      </c>
      <c r="F8842" s="1" t="s">
        <v>11656</v>
      </c>
      <c r="G8842" s="1">
        <f t="shared" si="138"/>
        <v>43364</v>
      </c>
      <c r="H8842" s="1">
        <v>43395</v>
      </c>
      <c r="I8842" s="14" t="s">
        <v>38745</v>
      </c>
      <c r="J8842">
        <v>11623954</v>
      </c>
      <c r="K8842" t="s">
        <v>30798</v>
      </c>
      <c r="L8842" t="s">
        <v>27090</v>
      </c>
    </row>
    <row r="8843" spans="1:12" x14ac:dyDescent="0.3">
      <c r="A8843">
        <v>589706</v>
      </c>
      <c r="B8843" t="s">
        <v>15502</v>
      </c>
      <c r="C8843">
        <v>3.7</v>
      </c>
      <c r="D8843">
        <v>52</v>
      </c>
      <c r="E8843">
        <v>33</v>
      </c>
      <c r="F8843" s="1" t="s">
        <v>15503</v>
      </c>
      <c r="G8843" s="1">
        <f t="shared" si="138"/>
        <v>42237</v>
      </c>
      <c r="H8843" s="1">
        <v>42243</v>
      </c>
      <c r="I8843" s="14" t="s">
        <v>38745</v>
      </c>
      <c r="J8843">
        <v>2782890</v>
      </c>
      <c r="K8843" t="s">
        <v>34416</v>
      </c>
      <c r="L8843" t="s">
        <v>39033</v>
      </c>
    </row>
    <row r="8844" spans="1:12" x14ac:dyDescent="0.3">
      <c r="A8844">
        <v>761380</v>
      </c>
      <c r="B8844" t="s">
        <v>9548</v>
      </c>
      <c r="C8844">
        <v>4.4000000000000004</v>
      </c>
      <c r="D8844">
        <v>142</v>
      </c>
      <c r="E8844">
        <v>28</v>
      </c>
      <c r="F8844" s="1" t="s">
        <v>9549</v>
      </c>
      <c r="G8844" s="1">
        <f t="shared" si="138"/>
        <v>42413</v>
      </c>
      <c r="H8844" s="1">
        <v>43017</v>
      </c>
      <c r="I8844" s="14" t="s">
        <v>38703</v>
      </c>
      <c r="J8844">
        <v>348329</v>
      </c>
      <c r="K8844" t="s">
        <v>28773</v>
      </c>
      <c r="L8844" t="s">
        <v>28774</v>
      </c>
    </row>
    <row r="8845" spans="1:12" x14ac:dyDescent="0.3">
      <c r="A8845">
        <v>1456642</v>
      </c>
      <c r="B8845" t="s">
        <v>13875</v>
      </c>
      <c r="C8845">
        <v>3.4</v>
      </c>
      <c r="D8845">
        <v>66</v>
      </c>
      <c r="E8845">
        <v>197</v>
      </c>
      <c r="F8845" s="1" t="s">
        <v>13876</v>
      </c>
      <c r="G8845" s="1">
        <f t="shared" si="138"/>
        <v>43072</v>
      </c>
      <c r="H8845" s="1">
        <v>44290</v>
      </c>
      <c r="I8845" s="14" t="s">
        <v>38746</v>
      </c>
      <c r="J8845">
        <v>5924762</v>
      </c>
      <c r="K8845" t="s">
        <v>32888</v>
      </c>
      <c r="L8845" t="s">
        <v>32889</v>
      </c>
    </row>
    <row r="8846" spans="1:12" x14ac:dyDescent="0.3">
      <c r="A8846">
        <v>1155262</v>
      </c>
      <c r="B8846" t="s">
        <v>4282</v>
      </c>
      <c r="C8846">
        <v>3.4</v>
      </c>
      <c r="D8846">
        <v>551</v>
      </c>
      <c r="E8846">
        <v>89</v>
      </c>
      <c r="F8846" s="1" t="s">
        <v>4283</v>
      </c>
      <c r="G8846" s="1">
        <f t="shared" si="138"/>
        <v>42817</v>
      </c>
      <c r="H8846" s="1">
        <v>42821</v>
      </c>
      <c r="I8846" s="14" t="s">
        <v>38742</v>
      </c>
      <c r="J8846">
        <v>9637384</v>
      </c>
      <c r="K8846" t="s">
        <v>23891</v>
      </c>
      <c r="L8846" t="s">
        <v>23892</v>
      </c>
    </row>
    <row r="8847" spans="1:12" x14ac:dyDescent="0.3">
      <c r="A8847">
        <v>2409320</v>
      </c>
      <c r="B8847" t="s">
        <v>15369</v>
      </c>
      <c r="C8847">
        <v>3.7</v>
      </c>
      <c r="D8847">
        <v>53</v>
      </c>
      <c r="E8847">
        <v>165</v>
      </c>
      <c r="F8847" s="1" t="s">
        <v>15370</v>
      </c>
      <c r="G8847" s="1">
        <f t="shared" si="138"/>
        <v>43627</v>
      </c>
      <c r="H8847" s="1">
        <v>43706</v>
      </c>
      <c r="I8847" s="14" t="s">
        <v>38697</v>
      </c>
      <c r="J8847">
        <v>72731856</v>
      </c>
      <c r="K8847" t="s">
        <v>34293</v>
      </c>
      <c r="L8847" t="s">
        <v>34294</v>
      </c>
    </row>
    <row r="8848" spans="1:12" x14ac:dyDescent="0.3">
      <c r="A8848">
        <v>2456398</v>
      </c>
      <c r="B8848" t="s">
        <v>4869</v>
      </c>
      <c r="C8848">
        <v>4.5</v>
      </c>
      <c r="D8848">
        <v>449</v>
      </c>
      <c r="E8848">
        <v>177</v>
      </c>
      <c r="F8848" s="1" t="s">
        <v>4870</v>
      </c>
      <c r="G8848" s="1">
        <f t="shared" si="138"/>
        <v>43658</v>
      </c>
      <c r="H8848" s="1">
        <v>43800</v>
      </c>
      <c r="I8848" s="14" t="s">
        <v>38689</v>
      </c>
      <c r="J8848">
        <v>72606304</v>
      </c>
      <c r="K8848" t="s">
        <v>24424</v>
      </c>
      <c r="L8848" t="s">
        <v>24425</v>
      </c>
    </row>
    <row r="8849" spans="1:12" x14ac:dyDescent="0.3">
      <c r="A8849">
        <v>1572246</v>
      </c>
      <c r="B8849" t="s">
        <v>8520</v>
      </c>
      <c r="C8849">
        <v>4.4000000000000004</v>
      </c>
      <c r="D8849">
        <v>176</v>
      </c>
      <c r="E8849">
        <v>20</v>
      </c>
      <c r="F8849" s="1" t="s">
        <v>8521</v>
      </c>
      <c r="G8849" s="1">
        <f t="shared" si="138"/>
        <v>43158</v>
      </c>
      <c r="H8849" s="1">
        <v>43201</v>
      </c>
      <c r="I8849" s="14" t="s">
        <v>38750</v>
      </c>
      <c r="J8849">
        <v>10870078</v>
      </c>
      <c r="K8849" t="s">
        <v>27796</v>
      </c>
      <c r="L8849" t="s">
        <v>27797</v>
      </c>
    </row>
    <row r="8850" spans="1:12" x14ac:dyDescent="0.3">
      <c r="A8850">
        <v>2297754</v>
      </c>
      <c r="B8850" t="s">
        <v>19405</v>
      </c>
      <c r="C8850">
        <v>4.0999999999999996</v>
      </c>
      <c r="D8850">
        <v>29</v>
      </c>
      <c r="E8850">
        <v>19</v>
      </c>
      <c r="F8850" s="1" t="s">
        <v>19406</v>
      </c>
      <c r="G8850" s="1">
        <f t="shared" si="138"/>
        <v>43553</v>
      </c>
      <c r="H8850" s="1">
        <v>43723</v>
      </c>
      <c r="I8850" s="14" t="s">
        <v>38750</v>
      </c>
      <c r="J8850">
        <v>56165388</v>
      </c>
      <c r="K8850" t="s">
        <v>38008</v>
      </c>
      <c r="L8850" t="s">
        <v>38009</v>
      </c>
    </row>
    <row r="8851" spans="1:12" x14ac:dyDescent="0.3">
      <c r="A8851">
        <v>4680372</v>
      </c>
      <c r="B8851" t="s">
        <v>9471</v>
      </c>
      <c r="C8851">
        <v>4.5999999999999996</v>
      </c>
      <c r="D8851">
        <v>145</v>
      </c>
      <c r="E8851">
        <v>13</v>
      </c>
      <c r="F8851" s="1" t="s">
        <v>9472</v>
      </c>
      <c r="G8851" s="1">
        <f t="shared" si="138"/>
        <v>44691</v>
      </c>
      <c r="H8851" s="1">
        <v>44951</v>
      </c>
      <c r="I8851" s="14" t="s">
        <v>38745</v>
      </c>
      <c r="J8851">
        <v>33027212</v>
      </c>
      <c r="K8851" t="s">
        <v>28703</v>
      </c>
      <c r="L8851" t="s">
        <v>28704</v>
      </c>
    </row>
    <row r="8852" spans="1:12" x14ac:dyDescent="0.3">
      <c r="A8852">
        <v>940034</v>
      </c>
      <c r="B8852" t="s">
        <v>13903</v>
      </c>
      <c r="C8852">
        <v>3.8</v>
      </c>
      <c r="D8852">
        <v>66</v>
      </c>
      <c r="E8852">
        <v>48</v>
      </c>
      <c r="F8852" s="1" t="s">
        <v>13904</v>
      </c>
      <c r="G8852" s="1">
        <f t="shared" si="138"/>
        <v>42606</v>
      </c>
      <c r="H8852" s="1">
        <v>44352</v>
      </c>
      <c r="I8852" s="14" t="s">
        <v>38731</v>
      </c>
      <c r="J8852">
        <v>16262298</v>
      </c>
      <c r="K8852" t="s">
        <v>32916</v>
      </c>
      <c r="L8852" t="s">
        <v>32917</v>
      </c>
    </row>
    <row r="8853" spans="1:12" x14ac:dyDescent="0.3">
      <c r="A8853">
        <v>1189488</v>
      </c>
      <c r="B8853" t="s">
        <v>12100</v>
      </c>
      <c r="C8853">
        <v>4.0999999999999996</v>
      </c>
      <c r="D8853">
        <v>90</v>
      </c>
      <c r="E8853">
        <v>13</v>
      </c>
      <c r="F8853" s="1" t="s">
        <v>12101</v>
      </c>
      <c r="G8853" s="1">
        <f t="shared" si="138"/>
        <v>42847</v>
      </c>
      <c r="H8853" s="1">
        <v>43782</v>
      </c>
      <c r="I8853" s="14" t="s">
        <v>38717</v>
      </c>
      <c r="J8853">
        <v>5581552</v>
      </c>
      <c r="K8853" t="s">
        <v>31223</v>
      </c>
      <c r="L8853" t="s">
        <v>31224</v>
      </c>
    </row>
    <row r="8854" spans="1:12" x14ac:dyDescent="0.3">
      <c r="A8854">
        <v>2845238</v>
      </c>
      <c r="B8854" t="s">
        <v>11231</v>
      </c>
      <c r="C8854">
        <v>4.7</v>
      </c>
      <c r="D8854">
        <v>105</v>
      </c>
      <c r="E8854">
        <v>42</v>
      </c>
      <c r="F8854" s="1" t="s">
        <v>11232</v>
      </c>
      <c r="G8854" s="1">
        <f t="shared" si="138"/>
        <v>43891</v>
      </c>
      <c r="H8854" s="1">
        <v>43978</v>
      </c>
      <c r="I8854" s="14" t="s">
        <v>38700</v>
      </c>
      <c r="J8854">
        <v>66673884</v>
      </c>
      <c r="K8854" t="s">
        <v>30393</v>
      </c>
      <c r="L8854" t="s">
        <v>30394</v>
      </c>
    </row>
    <row r="8855" spans="1:12" x14ac:dyDescent="0.3">
      <c r="A8855">
        <v>586534</v>
      </c>
      <c r="B8855" t="s">
        <v>10912</v>
      </c>
      <c r="C8855">
        <v>2.9</v>
      </c>
      <c r="D8855">
        <v>111</v>
      </c>
      <c r="E8855">
        <v>67</v>
      </c>
      <c r="F8855" s="1" t="s">
        <v>10913</v>
      </c>
      <c r="G8855" s="1">
        <f t="shared" si="138"/>
        <v>42234</v>
      </c>
      <c r="H8855" s="1">
        <v>44044</v>
      </c>
      <c r="I8855" s="14" t="s">
        <v>38689</v>
      </c>
      <c r="J8855">
        <v>12661634</v>
      </c>
      <c r="K8855" t="s">
        <v>30084</v>
      </c>
      <c r="L8855" t="s">
        <v>30085</v>
      </c>
    </row>
    <row r="8856" spans="1:12" x14ac:dyDescent="0.3">
      <c r="A8856">
        <v>873988</v>
      </c>
      <c r="B8856" t="s">
        <v>9689</v>
      </c>
      <c r="C8856">
        <v>5</v>
      </c>
      <c r="D8856">
        <v>139</v>
      </c>
      <c r="E8856">
        <v>5</v>
      </c>
      <c r="F8856" s="1" t="s">
        <v>9690</v>
      </c>
      <c r="G8856" s="1">
        <f t="shared" si="138"/>
        <v>42531</v>
      </c>
      <c r="H8856" s="1">
        <v>42808</v>
      </c>
      <c r="I8856" s="14" t="s">
        <v>38717</v>
      </c>
      <c r="J8856">
        <v>11434730</v>
      </c>
      <c r="K8856" t="s">
        <v>28909</v>
      </c>
      <c r="L8856" t="s">
        <v>28910</v>
      </c>
    </row>
    <row r="8857" spans="1:12" x14ac:dyDescent="0.3">
      <c r="A8857">
        <v>392198</v>
      </c>
      <c r="B8857" t="s">
        <v>8574</v>
      </c>
      <c r="C8857">
        <v>4.5</v>
      </c>
      <c r="D8857">
        <v>175</v>
      </c>
      <c r="E8857">
        <v>39</v>
      </c>
      <c r="F8857" s="1" t="s">
        <v>8575</v>
      </c>
      <c r="G8857" s="1">
        <f t="shared" si="138"/>
        <v>42016</v>
      </c>
      <c r="H8857" s="1">
        <v>42047</v>
      </c>
      <c r="I8857" s="14" t="s">
        <v>38752</v>
      </c>
      <c r="J8857">
        <v>59027</v>
      </c>
      <c r="K8857" t="s">
        <v>27847</v>
      </c>
      <c r="L8857" t="s">
        <v>27848</v>
      </c>
    </row>
    <row r="8858" spans="1:12" x14ac:dyDescent="0.3">
      <c r="A8858">
        <v>1981942</v>
      </c>
      <c r="B8858" t="s">
        <v>12070</v>
      </c>
      <c r="C8858">
        <v>4.2</v>
      </c>
      <c r="D8858">
        <v>90</v>
      </c>
      <c r="E8858">
        <v>20</v>
      </c>
      <c r="F8858" s="1" t="s">
        <v>12071</v>
      </c>
      <c r="G8858" s="1">
        <f t="shared" si="138"/>
        <v>43395</v>
      </c>
      <c r="H8858" s="1">
        <v>43508</v>
      </c>
      <c r="I8858" s="14" t="s">
        <v>38745</v>
      </c>
      <c r="J8858">
        <v>56819408</v>
      </c>
      <c r="K8858" t="s">
        <v>31193</v>
      </c>
      <c r="L8858" t="s">
        <v>31194</v>
      </c>
    </row>
    <row r="8859" spans="1:12" x14ac:dyDescent="0.3">
      <c r="A8859">
        <v>963412</v>
      </c>
      <c r="B8859" t="s">
        <v>7480</v>
      </c>
      <c r="C8859">
        <v>3.7</v>
      </c>
      <c r="D8859">
        <v>220</v>
      </c>
      <c r="E8859">
        <v>38</v>
      </c>
      <c r="F8859" s="1" t="s">
        <v>7481</v>
      </c>
      <c r="G8859" s="1">
        <f t="shared" si="138"/>
        <v>42633</v>
      </c>
      <c r="H8859" s="1">
        <v>44638</v>
      </c>
      <c r="I8859" s="14" t="s">
        <v>38752</v>
      </c>
      <c r="J8859">
        <v>5581552</v>
      </c>
      <c r="K8859" t="s">
        <v>26785</v>
      </c>
      <c r="L8859" t="s">
        <v>26786</v>
      </c>
    </row>
    <row r="8860" spans="1:12" x14ac:dyDescent="0.3">
      <c r="A8860">
        <v>1984364</v>
      </c>
      <c r="B8860" t="s">
        <v>11838</v>
      </c>
      <c r="C8860">
        <v>4</v>
      </c>
      <c r="D8860">
        <v>94</v>
      </c>
      <c r="E8860">
        <v>31</v>
      </c>
      <c r="F8860" s="1" t="s">
        <v>11839</v>
      </c>
      <c r="G8860" s="1">
        <f t="shared" si="138"/>
        <v>43396</v>
      </c>
      <c r="H8860" s="1">
        <v>43446</v>
      </c>
      <c r="I8860" s="14" t="s">
        <v>38750</v>
      </c>
      <c r="J8860">
        <v>55434592</v>
      </c>
      <c r="K8860" t="s">
        <v>30974</v>
      </c>
      <c r="L8860" t="s">
        <v>30975</v>
      </c>
    </row>
    <row r="8861" spans="1:12" x14ac:dyDescent="0.3">
      <c r="A8861">
        <v>3419142</v>
      </c>
      <c r="B8861" t="s">
        <v>7886</v>
      </c>
      <c r="C8861">
        <v>3.9</v>
      </c>
      <c r="D8861">
        <v>199</v>
      </c>
      <c r="E8861">
        <v>43</v>
      </c>
      <c r="F8861" s="1" t="s">
        <v>7887</v>
      </c>
      <c r="G8861" s="1">
        <f t="shared" si="138"/>
        <v>44057</v>
      </c>
      <c r="H8861" s="1">
        <v>44909</v>
      </c>
      <c r="I8861" s="14" t="s">
        <v>38731</v>
      </c>
      <c r="J8861">
        <v>83683192</v>
      </c>
      <c r="K8861" t="s">
        <v>27181</v>
      </c>
      <c r="L8861" t="s">
        <v>27182</v>
      </c>
    </row>
    <row r="8862" spans="1:12" x14ac:dyDescent="0.3">
      <c r="A8862">
        <v>2327536</v>
      </c>
      <c r="B8862" t="s">
        <v>3790</v>
      </c>
      <c r="C8862">
        <v>4.4000000000000004</v>
      </c>
      <c r="D8862">
        <v>661</v>
      </c>
      <c r="E8862">
        <v>364</v>
      </c>
      <c r="F8862" s="1" t="s">
        <v>3791</v>
      </c>
      <c r="G8862" s="1">
        <f t="shared" si="138"/>
        <v>43573</v>
      </c>
      <c r="H8862" s="1">
        <v>44533</v>
      </c>
      <c r="I8862" s="14" t="s">
        <v>38709</v>
      </c>
      <c r="J8862">
        <v>41550034</v>
      </c>
      <c r="K8862" t="s">
        <v>23449</v>
      </c>
      <c r="L8862" t="s">
        <v>23450</v>
      </c>
    </row>
    <row r="8863" spans="1:12" x14ac:dyDescent="0.3">
      <c r="A8863">
        <v>878522</v>
      </c>
      <c r="B8863" t="s">
        <v>1722</v>
      </c>
      <c r="C8863">
        <v>4.5</v>
      </c>
      <c r="D8863">
        <v>1881</v>
      </c>
      <c r="E8863">
        <v>64</v>
      </c>
      <c r="F8863" s="1" t="s">
        <v>1723</v>
      </c>
      <c r="G8863" s="1">
        <f t="shared" si="138"/>
        <v>42536</v>
      </c>
      <c r="H8863" s="1">
        <v>44707</v>
      </c>
      <c r="I8863" s="14" t="s">
        <v>38712</v>
      </c>
      <c r="J8863">
        <v>23183888</v>
      </c>
      <c r="K8863" t="s">
        <v>21562</v>
      </c>
      <c r="L8863" t="s">
        <v>21563</v>
      </c>
    </row>
    <row r="8864" spans="1:12" x14ac:dyDescent="0.3">
      <c r="A8864">
        <v>1767160</v>
      </c>
      <c r="B8864" t="s">
        <v>3961</v>
      </c>
      <c r="C8864">
        <v>4.4000000000000004</v>
      </c>
      <c r="D8864">
        <v>623</v>
      </c>
      <c r="E8864">
        <v>13</v>
      </c>
      <c r="F8864" s="1" t="s">
        <v>3962</v>
      </c>
      <c r="G8864" s="1">
        <f t="shared" si="138"/>
        <v>43276</v>
      </c>
      <c r="H8864" s="1">
        <v>43497</v>
      </c>
      <c r="I8864" s="14" t="s">
        <v>38745</v>
      </c>
      <c r="J8864">
        <v>50536002</v>
      </c>
      <c r="K8864" t="s">
        <v>23602</v>
      </c>
      <c r="L8864" t="s">
        <v>23603</v>
      </c>
    </row>
    <row r="8865" spans="1:12" x14ac:dyDescent="0.3">
      <c r="A8865">
        <v>1312466</v>
      </c>
      <c r="B8865" t="s">
        <v>344</v>
      </c>
      <c r="C8865">
        <v>4.5</v>
      </c>
      <c r="D8865">
        <v>11129</v>
      </c>
      <c r="E8865">
        <v>206</v>
      </c>
      <c r="F8865" s="1" t="s">
        <v>345</v>
      </c>
      <c r="G8865" s="1">
        <f t="shared" si="138"/>
        <v>42951</v>
      </c>
      <c r="H8865" s="1">
        <v>44957</v>
      </c>
      <c r="I8865" s="14" t="s">
        <v>38755</v>
      </c>
      <c r="J8865">
        <v>14078692</v>
      </c>
      <c r="K8865" t="s">
        <v>38635</v>
      </c>
      <c r="L8865" t="s">
        <v>38636</v>
      </c>
    </row>
    <row r="8866" spans="1:12" x14ac:dyDescent="0.3">
      <c r="A8866">
        <v>3830262</v>
      </c>
      <c r="B8866" t="s">
        <v>1583</v>
      </c>
      <c r="C8866">
        <v>4.8</v>
      </c>
      <c r="D8866">
        <v>2104</v>
      </c>
      <c r="E8866">
        <v>370</v>
      </c>
      <c r="F8866" s="1" t="s">
        <v>1584</v>
      </c>
      <c r="G8866" s="1">
        <f t="shared" si="138"/>
        <v>44233</v>
      </c>
      <c r="H8866" s="1">
        <v>44866</v>
      </c>
      <c r="I8866" s="14" t="s">
        <v>38668</v>
      </c>
      <c r="J8866">
        <v>38711620</v>
      </c>
      <c r="K8866" t="s">
        <v>21433</v>
      </c>
      <c r="L8866" t="s">
        <v>21434</v>
      </c>
    </row>
    <row r="8867" spans="1:12" x14ac:dyDescent="0.3">
      <c r="A8867">
        <v>1927646</v>
      </c>
      <c r="B8867" t="s">
        <v>18473</v>
      </c>
      <c r="C8867">
        <v>3.3</v>
      </c>
      <c r="D8867">
        <v>33</v>
      </c>
      <c r="E8867">
        <v>14</v>
      </c>
      <c r="F8867" s="1" t="s">
        <v>18474</v>
      </c>
      <c r="G8867" s="1">
        <f t="shared" si="138"/>
        <v>43366</v>
      </c>
      <c r="H8867" s="1">
        <v>44195</v>
      </c>
      <c r="I8867" s="14" t="s">
        <v>38716</v>
      </c>
      <c r="J8867">
        <v>21721278</v>
      </c>
      <c r="K8867" t="s">
        <v>37173</v>
      </c>
      <c r="L8867" t="s">
        <v>35779</v>
      </c>
    </row>
    <row r="8868" spans="1:12" x14ac:dyDescent="0.3">
      <c r="A8868">
        <v>1474928</v>
      </c>
      <c r="B8868" t="s">
        <v>16955</v>
      </c>
      <c r="C8868">
        <v>4.4000000000000004</v>
      </c>
      <c r="D8868">
        <v>41</v>
      </c>
      <c r="E8868">
        <v>24</v>
      </c>
      <c r="F8868" s="1" t="s">
        <v>16956</v>
      </c>
      <c r="G8868" s="1">
        <f t="shared" si="138"/>
        <v>43088</v>
      </c>
      <c r="H8868" s="1">
        <v>43416</v>
      </c>
      <c r="I8868" s="14" t="s">
        <v>38750</v>
      </c>
      <c r="J8868">
        <v>16682912</v>
      </c>
      <c r="K8868" t="s">
        <v>35778</v>
      </c>
      <c r="L8868" t="s">
        <v>35779</v>
      </c>
    </row>
    <row r="8869" spans="1:12" x14ac:dyDescent="0.3">
      <c r="A8869">
        <v>3084476</v>
      </c>
      <c r="B8869" t="s">
        <v>18260</v>
      </c>
      <c r="C8869">
        <v>3.3</v>
      </c>
      <c r="D8869">
        <v>34</v>
      </c>
      <c r="E8869">
        <v>33</v>
      </c>
      <c r="F8869" s="1" t="s">
        <v>18261</v>
      </c>
      <c r="G8869" s="1">
        <f t="shared" si="138"/>
        <v>43954</v>
      </c>
      <c r="H8869" s="1">
        <v>43971</v>
      </c>
      <c r="I8869" s="14" t="s">
        <v>38716</v>
      </c>
      <c r="J8869">
        <v>30585148</v>
      </c>
      <c r="K8869" t="s">
        <v>36978</v>
      </c>
      <c r="L8869" t="s">
        <v>36979</v>
      </c>
    </row>
    <row r="8870" spans="1:12" x14ac:dyDescent="0.3">
      <c r="A8870">
        <v>3704218</v>
      </c>
      <c r="B8870" t="s">
        <v>18379</v>
      </c>
      <c r="C8870">
        <v>4.8</v>
      </c>
      <c r="D8870">
        <v>33</v>
      </c>
      <c r="E8870">
        <v>9</v>
      </c>
      <c r="F8870" s="1" t="s">
        <v>18380</v>
      </c>
      <c r="G8870" s="1">
        <f t="shared" si="138"/>
        <v>44179</v>
      </c>
      <c r="H8870" s="1">
        <v>44221</v>
      </c>
      <c r="I8870" s="14" t="s">
        <v>38717</v>
      </c>
      <c r="J8870">
        <v>44045494</v>
      </c>
      <c r="K8870" t="s">
        <v>37085</v>
      </c>
      <c r="L8870" t="s">
        <v>37086</v>
      </c>
    </row>
    <row r="8871" spans="1:12" x14ac:dyDescent="0.3">
      <c r="A8871">
        <v>2025244</v>
      </c>
      <c r="B8871" t="s">
        <v>1740</v>
      </c>
      <c r="C8871">
        <v>4.5999999999999996</v>
      </c>
      <c r="D8871">
        <v>1862</v>
      </c>
      <c r="E8871">
        <v>101</v>
      </c>
      <c r="F8871" s="1" t="s">
        <v>1741</v>
      </c>
      <c r="G8871" s="1">
        <f t="shared" si="138"/>
        <v>43418</v>
      </c>
      <c r="H8871" s="1">
        <v>44087</v>
      </c>
      <c r="I8871" s="14" t="s">
        <v>38732</v>
      </c>
      <c r="J8871">
        <v>23181556</v>
      </c>
      <c r="K8871" t="s">
        <v>21577</v>
      </c>
      <c r="L8871" t="s">
        <v>21578</v>
      </c>
    </row>
    <row r="8872" spans="1:12" x14ac:dyDescent="0.3">
      <c r="A8872">
        <v>80940</v>
      </c>
      <c r="B8872" t="s">
        <v>300</v>
      </c>
      <c r="C8872">
        <v>4.5999999999999996</v>
      </c>
      <c r="D8872">
        <v>12861</v>
      </c>
      <c r="E8872">
        <v>81</v>
      </c>
      <c r="F8872" s="1" t="s">
        <v>301</v>
      </c>
      <c r="G8872" s="1">
        <f t="shared" si="138"/>
        <v>41505</v>
      </c>
      <c r="H8872" s="1">
        <v>44678</v>
      </c>
      <c r="I8872" s="14" t="s">
        <v>38700</v>
      </c>
      <c r="J8872">
        <v>422607</v>
      </c>
      <c r="K8872" t="s">
        <v>20209</v>
      </c>
      <c r="L8872" t="s">
        <v>20210</v>
      </c>
    </row>
    <row r="8873" spans="1:12" x14ac:dyDescent="0.3">
      <c r="A8873">
        <v>438570</v>
      </c>
      <c r="B8873" t="s">
        <v>4578</v>
      </c>
      <c r="C8873">
        <v>3.3</v>
      </c>
      <c r="D8873">
        <v>494</v>
      </c>
      <c r="E8873">
        <v>141</v>
      </c>
      <c r="F8873" s="1" t="s">
        <v>4579</v>
      </c>
      <c r="G8873" s="1">
        <f t="shared" si="138"/>
        <v>42067</v>
      </c>
      <c r="H8873" s="1">
        <v>43516</v>
      </c>
      <c r="I8873" s="14" t="s">
        <v>38728</v>
      </c>
      <c r="J8873">
        <v>11425586</v>
      </c>
      <c r="K8873" t="s">
        <v>24154</v>
      </c>
      <c r="L8873" t="s">
        <v>24155</v>
      </c>
    </row>
    <row r="8874" spans="1:12" x14ac:dyDescent="0.3">
      <c r="A8874">
        <v>2082318</v>
      </c>
      <c r="B8874" t="s">
        <v>5431</v>
      </c>
      <c r="C8874">
        <v>4.7</v>
      </c>
      <c r="D8874">
        <v>374</v>
      </c>
      <c r="E8874">
        <v>149</v>
      </c>
      <c r="F8874" s="1" t="s">
        <v>5432</v>
      </c>
      <c r="G8874" s="1">
        <f t="shared" si="138"/>
        <v>43446</v>
      </c>
      <c r="H8874" s="1">
        <v>44950</v>
      </c>
      <c r="I8874" s="14" t="s">
        <v>38728</v>
      </c>
      <c r="J8874">
        <v>837576</v>
      </c>
      <c r="K8874" t="s">
        <v>24914</v>
      </c>
      <c r="L8874" t="s">
        <v>24915</v>
      </c>
    </row>
    <row r="8875" spans="1:12" x14ac:dyDescent="0.3">
      <c r="A8875">
        <v>4878620</v>
      </c>
      <c r="B8875" t="s">
        <v>16182</v>
      </c>
      <c r="C8875">
        <v>4.5999999999999996</v>
      </c>
      <c r="D8875">
        <v>47</v>
      </c>
      <c r="E8875">
        <v>43</v>
      </c>
      <c r="F8875" s="1" t="s">
        <v>16183</v>
      </c>
      <c r="G8875" s="1">
        <f t="shared" si="138"/>
        <v>44816</v>
      </c>
      <c r="H8875" s="1">
        <v>44910</v>
      </c>
      <c r="I8875" s="14" t="s">
        <v>38745</v>
      </c>
      <c r="J8875">
        <v>47219848</v>
      </c>
      <c r="K8875" t="s">
        <v>35063</v>
      </c>
      <c r="L8875" t="s">
        <v>35064</v>
      </c>
    </row>
    <row r="8876" spans="1:12" x14ac:dyDescent="0.3">
      <c r="A8876">
        <v>440566</v>
      </c>
      <c r="B8876" t="s">
        <v>6624</v>
      </c>
      <c r="C8876">
        <v>4.3</v>
      </c>
      <c r="D8876">
        <v>270</v>
      </c>
      <c r="E8876">
        <v>18</v>
      </c>
      <c r="F8876" s="1" t="s">
        <v>6625</v>
      </c>
      <c r="G8876" s="1">
        <f t="shared" si="138"/>
        <v>42069</v>
      </c>
      <c r="H8876" s="1">
        <v>43284</v>
      </c>
      <c r="I8876" s="14" t="s">
        <v>38716</v>
      </c>
      <c r="J8876">
        <v>11481958</v>
      </c>
      <c r="K8876" t="s">
        <v>25976</v>
      </c>
      <c r="L8876" t="s">
        <v>25977</v>
      </c>
    </row>
    <row r="8877" spans="1:12" x14ac:dyDescent="0.3">
      <c r="A8877">
        <v>196304</v>
      </c>
      <c r="B8877" t="s">
        <v>3448</v>
      </c>
      <c r="C8877">
        <v>3.5</v>
      </c>
      <c r="D8877">
        <v>755</v>
      </c>
      <c r="E8877">
        <v>44</v>
      </c>
      <c r="F8877" s="1" t="s">
        <v>3449</v>
      </c>
      <c r="G8877" s="1">
        <f t="shared" si="138"/>
        <v>41738</v>
      </c>
      <c r="H8877" s="1">
        <v>43343</v>
      </c>
      <c r="I8877" s="14" t="s">
        <v>38689</v>
      </c>
      <c r="J8877">
        <v>1844382</v>
      </c>
      <c r="K8877" t="s">
        <v>23135</v>
      </c>
      <c r="L8877" t="s">
        <v>23136</v>
      </c>
    </row>
    <row r="8878" spans="1:12" x14ac:dyDescent="0.3">
      <c r="A8878">
        <v>993142</v>
      </c>
      <c r="B8878" t="s">
        <v>8313</v>
      </c>
      <c r="C8878">
        <v>3.4</v>
      </c>
      <c r="D8878">
        <v>184</v>
      </c>
      <c r="E8878">
        <v>20</v>
      </c>
      <c r="F8878" s="1" t="s">
        <v>8314</v>
      </c>
      <c r="G8878" s="1">
        <f t="shared" si="138"/>
        <v>42667</v>
      </c>
      <c r="H8878" s="1">
        <v>43782</v>
      </c>
      <c r="I8878" s="14" t="s">
        <v>38717</v>
      </c>
      <c r="J8878">
        <v>5581552</v>
      </c>
      <c r="K8878" t="s">
        <v>27595</v>
      </c>
      <c r="L8878" t="s">
        <v>27596</v>
      </c>
    </row>
    <row r="8879" spans="1:12" x14ac:dyDescent="0.3">
      <c r="A8879">
        <v>2153774</v>
      </c>
      <c r="B8879" t="s">
        <v>148</v>
      </c>
      <c r="C8879">
        <v>4.7</v>
      </c>
      <c r="D8879">
        <v>24765</v>
      </c>
      <c r="E8879">
        <v>129</v>
      </c>
      <c r="F8879" s="1" t="s">
        <v>149</v>
      </c>
      <c r="G8879" s="1">
        <f t="shared" si="138"/>
        <v>43480</v>
      </c>
      <c r="H8879" s="1">
        <v>44643</v>
      </c>
      <c r="I8879" s="14" t="s">
        <v>38705</v>
      </c>
      <c r="J8879">
        <v>21681922</v>
      </c>
      <c r="K8879" t="s">
        <v>20063</v>
      </c>
      <c r="L8879" t="s">
        <v>20064</v>
      </c>
    </row>
    <row r="8880" spans="1:12" x14ac:dyDescent="0.3">
      <c r="A8880">
        <v>3550884</v>
      </c>
      <c r="B8880" t="s">
        <v>12186</v>
      </c>
      <c r="C8880">
        <v>4.5</v>
      </c>
      <c r="D8880">
        <v>89</v>
      </c>
      <c r="E8880">
        <v>61</v>
      </c>
      <c r="F8880" s="1" t="s">
        <v>12187</v>
      </c>
      <c r="G8880" s="1">
        <f t="shared" si="138"/>
        <v>44110</v>
      </c>
      <c r="H8880" s="1">
        <v>44429</v>
      </c>
      <c r="I8880" s="14" t="s">
        <v>38719</v>
      </c>
      <c r="J8880">
        <v>8864828</v>
      </c>
      <c r="K8880" t="s">
        <v>31300</v>
      </c>
      <c r="L8880" t="s">
        <v>31301</v>
      </c>
    </row>
    <row r="8881" spans="1:12" x14ac:dyDescent="0.3">
      <c r="A8881">
        <v>1446262</v>
      </c>
      <c r="B8881" t="s">
        <v>38482</v>
      </c>
      <c r="C8881">
        <v>4.4000000000000004</v>
      </c>
      <c r="D8881">
        <v>729</v>
      </c>
      <c r="E8881">
        <v>141</v>
      </c>
      <c r="F8881" s="1" t="s">
        <v>3542</v>
      </c>
      <c r="G8881" s="1">
        <f t="shared" si="138"/>
        <v>43064</v>
      </c>
      <c r="H8881" s="1">
        <v>44786</v>
      </c>
      <c r="I8881" s="14" t="s">
        <v>38718</v>
      </c>
      <c r="J8881">
        <v>24388648</v>
      </c>
      <c r="K8881" t="s">
        <v>23220</v>
      </c>
      <c r="L8881" t="s">
        <v>23221</v>
      </c>
    </row>
    <row r="8882" spans="1:12" x14ac:dyDescent="0.3">
      <c r="A8882">
        <v>1243576</v>
      </c>
      <c r="B8882" t="s">
        <v>16220</v>
      </c>
      <c r="C8882">
        <v>3.4</v>
      </c>
      <c r="D8882">
        <v>46</v>
      </c>
      <c r="E8882">
        <v>9</v>
      </c>
      <c r="F8882" s="1" t="s">
        <v>16221</v>
      </c>
      <c r="G8882" s="1">
        <f t="shared" si="138"/>
        <v>42892</v>
      </c>
      <c r="H8882" s="1">
        <v>43975</v>
      </c>
      <c r="I8882" s="14" t="s">
        <v>38838</v>
      </c>
      <c r="J8882">
        <v>32836226</v>
      </c>
      <c r="K8882" t="s">
        <v>35097</v>
      </c>
      <c r="L8882" t="s">
        <v>35098</v>
      </c>
    </row>
    <row r="8883" spans="1:12" x14ac:dyDescent="0.3">
      <c r="A8883">
        <v>963416</v>
      </c>
      <c r="B8883" t="s">
        <v>14587</v>
      </c>
      <c r="C8883">
        <v>4.0999999999999996</v>
      </c>
      <c r="D8883">
        <v>59</v>
      </c>
      <c r="E8883">
        <v>37</v>
      </c>
      <c r="F8883" s="1" t="s">
        <v>14588</v>
      </c>
      <c r="G8883" s="1">
        <f t="shared" si="138"/>
        <v>42633</v>
      </c>
      <c r="H8883" s="1">
        <v>43782</v>
      </c>
      <c r="I8883" s="14" t="s">
        <v>38745</v>
      </c>
      <c r="J8883">
        <v>5581552</v>
      </c>
      <c r="K8883" t="s">
        <v>31559</v>
      </c>
      <c r="L8883" t="s">
        <v>33556</v>
      </c>
    </row>
    <row r="8884" spans="1:12" x14ac:dyDescent="0.3">
      <c r="A8884">
        <v>3995150</v>
      </c>
      <c r="B8884" t="s">
        <v>15026</v>
      </c>
      <c r="C8884">
        <v>4.5999999999999996</v>
      </c>
      <c r="D8884">
        <v>55</v>
      </c>
      <c r="E8884">
        <v>18</v>
      </c>
      <c r="F8884" s="1" t="s">
        <v>15027</v>
      </c>
      <c r="G8884" s="1">
        <f t="shared" si="138"/>
        <v>44306</v>
      </c>
      <c r="H8884" s="1">
        <v>44359</v>
      </c>
      <c r="I8884" s="14" t="s">
        <v>38750</v>
      </c>
      <c r="J8884">
        <v>16262298</v>
      </c>
      <c r="K8884" t="s">
        <v>33968</v>
      </c>
      <c r="L8884" t="s">
        <v>33969</v>
      </c>
    </row>
    <row r="8885" spans="1:12" x14ac:dyDescent="0.3">
      <c r="A8885">
        <v>2354430</v>
      </c>
      <c r="B8885" t="s">
        <v>7714</v>
      </c>
      <c r="C8885">
        <v>3.3</v>
      </c>
      <c r="D8885">
        <v>208</v>
      </c>
      <c r="E8885">
        <v>28</v>
      </c>
      <c r="F8885" s="1" t="s">
        <v>7715</v>
      </c>
      <c r="G8885" s="1">
        <f t="shared" si="138"/>
        <v>43591</v>
      </c>
      <c r="H8885" s="1">
        <v>43612</v>
      </c>
      <c r="I8885" s="14" t="s">
        <v>38689</v>
      </c>
      <c r="J8885">
        <v>29951918</v>
      </c>
      <c r="K8885" t="s">
        <v>27012</v>
      </c>
      <c r="L8885" t="s">
        <v>27013</v>
      </c>
    </row>
    <row r="8886" spans="1:12" x14ac:dyDescent="0.3">
      <c r="A8886">
        <v>500248</v>
      </c>
      <c r="B8886" t="s">
        <v>15239</v>
      </c>
      <c r="C8886">
        <v>3.9</v>
      </c>
      <c r="D8886">
        <v>54</v>
      </c>
      <c r="E8886">
        <v>35</v>
      </c>
      <c r="F8886" s="1" t="s">
        <v>15240</v>
      </c>
      <c r="G8886" s="1">
        <f t="shared" si="138"/>
        <v>42136</v>
      </c>
      <c r="H8886" s="1">
        <v>43532</v>
      </c>
      <c r="I8886" s="14" t="s">
        <v>38731</v>
      </c>
      <c r="J8886">
        <v>219978</v>
      </c>
      <c r="K8886" t="s">
        <v>34172</v>
      </c>
      <c r="L8886" t="s">
        <v>34173</v>
      </c>
    </row>
    <row r="8887" spans="1:12" x14ac:dyDescent="0.3">
      <c r="A8887">
        <v>2025286</v>
      </c>
      <c r="B8887" t="s">
        <v>13610</v>
      </c>
      <c r="C8887">
        <v>3.8</v>
      </c>
      <c r="D8887">
        <v>69</v>
      </c>
      <c r="E8887">
        <v>65</v>
      </c>
      <c r="F8887" s="1" t="s">
        <v>13611</v>
      </c>
      <c r="G8887" s="1">
        <f t="shared" si="138"/>
        <v>43418</v>
      </c>
      <c r="H8887" s="1">
        <v>43424</v>
      </c>
      <c r="I8887" s="14" t="s">
        <v>38764</v>
      </c>
      <c r="J8887">
        <v>5058914</v>
      </c>
      <c r="K8887" t="s">
        <v>32643</v>
      </c>
      <c r="L8887" t="s">
        <v>32644</v>
      </c>
    </row>
    <row r="8888" spans="1:12" x14ac:dyDescent="0.3">
      <c r="A8888">
        <v>4574326</v>
      </c>
      <c r="B8888" t="s">
        <v>1771</v>
      </c>
      <c r="C8888">
        <v>4.5999999999999996</v>
      </c>
      <c r="D8888">
        <v>1834</v>
      </c>
      <c r="E8888">
        <v>69</v>
      </c>
      <c r="F8888" s="1" t="s">
        <v>1772</v>
      </c>
      <c r="G8888" s="1">
        <f t="shared" si="138"/>
        <v>44620</v>
      </c>
      <c r="H8888" s="1">
        <v>44927</v>
      </c>
      <c r="I8888" s="14" t="s">
        <v>38732</v>
      </c>
      <c r="J8888">
        <v>5997742</v>
      </c>
      <c r="K8888" t="s">
        <v>21607</v>
      </c>
      <c r="L8888" t="s">
        <v>21608</v>
      </c>
    </row>
    <row r="8889" spans="1:12" x14ac:dyDescent="0.3">
      <c r="A8889">
        <v>1953884</v>
      </c>
      <c r="B8889" t="s">
        <v>17528</v>
      </c>
      <c r="C8889">
        <v>3.6</v>
      </c>
      <c r="D8889">
        <v>38</v>
      </c>
      <c r="E8889">
        <v>22</v>
      </c>
      <c r="F8889" s="1" t="s">
        <v>17529</v>
      </c>
      <c r="G8889" s="1">
        <f t="shared" si="138"/>
        <v>43381</v>
      </c>
      <c r="H8889" s="1">
        <v>43381</v>
      </c>
      <c r="I8889" s="14" t="s">
        <v>38703</v>
      </c>
      <c r="J8889">
        <v>5058914</v>
      </c>
      <c r="K8889" t="s">
        <v>36312</v>
      </c>
      <c r="L8889" t="s">
        <v>36313</v>
      </c>
    </row>
    <row r="8890" spans="1:12" x14ac:dyDescent="0.3">
      <c r="A8890">
        <v>1200802</v>
      </c>
      <c r="B8890" t="s">
        <v>5957</v>
      </c>
      <c r="C8890">
        <v>4.5999999999999996</v>
      </c>
      <c r="D8890">
        <v>317</v>
      </c>
      <c r="E8890">
        <v>57</v>
      </c>
      <c r="F8890" s="1" t="s">
        <v>5958</v>
      </c>
      <c r="G8890" s="1">
        <f t="shared" si="138"/>
        <v>42857</v>
      </c>
      <c r="H8890" s="1">
        <v>44515</v>
      </c>
      <c r="I8890" s="14" t="s">
        <v>38731</v>
      </c>
      <c r="J8890">
        <v>17864918</v>
      </c>
      <c r="K8890" t="s">
        <v>25377</v>
      </c>
      <c r="L8890" t="s">
        <v>25378</v>
      </c>
    </row>
    <row r="8891" spans="1:12" x14ac:dyDescent="0.3">
      <c r="A8891">
        <v>479984</v>
      </c>
      <c r="B8891" t="s">
        <v>10278</v>
      </c>
      <c r="C8891">
        <v>3.9</v>
      </c>
      <c r="D8891">
        <v>125</v>
      </c>
      <c r="E8891">
        <v>25</v>
      </c>
      <c r="F8891" s="1" t="s">
        <v>10279</v>
      </c>
      <c r="G8891" s="1">
        <f t="shared" si="138"/>
        <v>42112</v>
      </c>
      <c r="H8891" s="1">
        <v>42113</v>
      </c>
      <c r="I8891" s="14" t="s">
        <v>38745</v>
      </c>
      <c r="J8891">
        <v>10115690</v>
      </c>
      <c r="K8891" t="s">
        <v>29481</v>
      </c>
      <c r="L8891" t="s">
        <v>29482</v>
      </c>
    </row>
    <row r="8892" spans="1:12" x14ac:dyDescent="0.3">
      <c r="A8892">
        <v>3421736</v>
      </c>
      <c r="B8892" t="s">
        <v>15600</v>
      </c>
      <c r="C8892">
        <v>3.7</v>
      </c>
      <c r="D8892">
        <v>51</v>
      </c>
      <c r="E8892">
        <v>126</v>
      </c>
      <c r="F8892" s="1" t="s">
        <v>15601</v>
      </c>
      <c r="G8892" s="1">
        <f t="shared" si="138"/>
        <v>44058</v>
      </c>
      <c r="H8892" s="1">
        <v>44067</v>
      </c>
      <c r="I8892" s="14" t="s">
        <v>38732</v>
      </c>
      <c r="J8892">
        <v>15203840</v>
      </c>
      <c r="K8892" t="s">
        <v>34508</v>
      </c>
      <c r="L8892" t="s">
        <v>34509</v>
      </c>
    </row>
    <row r="8893" spans="1:12" x14ac:dyDescent="0.3">
      <c r="A8893">
        <v>3252376</v>
      </c>
      <c r="B8893" t="s">
        <v>9407</v>
      </c>
      <c r="C8893">
        <v>4.5</v>
      </c>
      <c r="D8893">
        <v>146</v>
      </c>
      <c r="E8893">
        <v>46</v>
      </c>
      <c r="F8893" s="1" t="s">
        <v>9408</v>
      </c>
      <c r="G8893" s="1">
        <f t="shared" si="138"/>
        <v>44001</v>
      </c>
      <c r="H8893" s="1">
        <v>44549</v>
      </c>
      <c r="I8893" s="14" t="s">
        <v>38706</v>
      </c>
      <c r="J8893">
        <v>97561988</v>
      </c>
      <c r="K8893" t="s">
        <v>28641</v>
      </c>
      <c r="L8893" t="s">
        <v>28642</v>
      </c>
    </row>
    <row r="8894" spans="1:12" x14ac:dyDescent="0.3">
      <c r="A8894">
        <v>1265114</v>
      </c>
      <c r="B8894" t="s">
        <v>17727</v>
      </c>
      <c r="C8894">
        <v>4.5999999999999996</v>
      </c>
      <c r="D8894">
        <v>36</v>
      </c>
      <c r="E8894">
        <v>70</v>
      </c>
      <c r="F8894" s="1" t="s">
        <v>17728</v>
      </c>
      <c r="G8894" s="1">
        <f t="shared" si="138"/>
        <v>42908</v>
      </c>
      <c r="H8894" s="1">
        <v>42922</v>
      </c>
      <c r="I8894" s="14" t="s">
        <v>38675</v>
      </c>
      <c r="J8894">
        <v>18447102</v>
      </c>
      <c r="K8894" t="s">
        <v>36496</v>
      </c>
      <c r="L8894" t="s">
        <v>36497</v>
      </c>
    </row>
    <row r="8895" spans="1:12" x14ac:dyDescent="0.3">
      <c r="A8895">
        <v>2054279</v>
      </c>
      <c r="B8895" t="s">
        <v>18093</v>
      </c>
      <c r="C8895">
        <v>4.0999999999999996</v>
      </c>
      <c r="D8895">
        <v>35</v>
      </c>
      <c r="E8895">
        <v>20</v>
      </c>
      <c r="F8895" s="1" t="s">
        <v>18094</v>
      </c>
      <c r="G8895" s="1">
        <f t="shared" si="138"/>
        <v>43432</v>
      </c>
      <c r="H8895" s="1">
        <v>43433</v>
      </c>
      <c r="I8895" s="14" t="s">
        <v>38716</v>
      </c>
      <c r="J8895">
        <v>35028788</v>
      </c>
      <c r="K8895" t="s">
        <v>36832</v>
      </c>
      <c r="L8895" t="s">
        <v>34681</v>
      </c>
    </row>
    <row r="8896" spans="1:12" x14ac:dyDescent="0.3">
      <c r="A8896">
        <v>4134974</v>
      </c>
      <c r="B8896" t="s">
        <v>15783</v>
      </c>
      <c r="C8896">
        <v>2.7</v>
      </c>
      <c r="D8896">
        <v>49</v>
      </c>
      <c r="E8896">
        <v>5</v>
      </c>
      <c r="F8896" s="1" t="s">
        <v>15784</v>
      </c>
      <c r="G8896" s="1">
        <f t="shared" si="138"/>
        <v>44367</v>
      </c>
      <c r="H8896" s="1">
        <v>44378</v>
      </c>
      <c r="I8896" s="14" t="s">
        <v>38745</v>
      </c>
      <c r="J8896">
        <v>62075268</v>
      </c>
      <c r="K8896" t="s">
        <v>34680</v>
      </c>
      <c r="L8896" t="s">
        <v>34681</v>
      </c>
    </row>
    <row r="8897" spans="1:12" x14ac:dyDescent="0.3">
      <c r="A8897">
        <v>4109244</v>
      </c>
      <c r="B8897" t="s">
        <v>19540</v>
      </c>
      <c r="C8897">
        <v>4.9000000000000004</v>
      </c>
      <c r="D8897">
        <v>28</v>
      </c>
      <c r="E8897">
        <v>97</v>
      </c>
      <c r="F8897" s="1" t="s">
        <v>19541</v>
      </c>
      <c r="G8897" s="1">
        <f t="shared" si="138"/>
        <v>44355</v>
      </c>
      <c r="H8897" s="1">
        <v>44516</v>
      </c>
      <c r="I8897" s="14" t="s">
        <v>38727</v>
      </c>
      <c r="J8897">
        <v>36299058</v>
      </c>
      <c r="K8897" t="s">
        <v>38129</v>
      </c>
      <c r="L8897" t="s">
        <v>34681</v>
      </c>
    </row>
    <row r="8898" spans="1:12" x14ac:dyDescent="0.3">
      <c r="A8898">
        <v>3666380</v>
      </c>
      <c r="B8898" t="s">
        <v>17473</v>
      </c>
      <c r="C8898">
        <v>4.2</v>
      </c>
      <c r="D8898">
        <v>38</v>
      </c>
      <c r="E8898">
        <v>9</v>
      </c>
      <c r="F8898" s="1" t="s">
        <v>17474</v>
      </c>
      <c r="G8898" s="1">
        <f t="shared" ref="G8898:G8961" si="139">DATEVALUE(LEFT(F8898,FIND("T",F8898)-1))</f>
        <v>44163</v>
      </c>
      <c r="H8898" s="1">
        <v>44165</v>
      </c>
      <c r="I8898" s="14" t="s">
        <v>38750</v>
      </c>
      <c r="J8898">
        <v>129552032</v>
      </c>
      <c r="K8898" t="s">
        <v>36259</v>
      </c>
      <c r="L8898" t="s">
        <v>36260</v>
      </c>
    </row>
    <row r="8899" spans="1:12" x14ac:dyDescent="0.3">
      <c r="A8899">
        <v>4100698</v>
      </c>
      <c r="B8899" t="s">
        <v>15793</v>
      </c>
      <c r="C8899">
        <v>4.2</v>
      </c>
      <c r="D8899">
        <v>49</v>
      </c>
      <c r="E8899">
        <v>104</v>
      </c>
      <c r="F8899" s="1" t="s">
        <v>15794</v>
      </c>
      <c r="G8899" s="1">
        <f t="shared" si="139"/>
        <v>44351</v>
      </c>
      <c r="H8899" s="1">
        <v>44368</v>
      </c>
      <c r="I8899" s="14" t="s">
        <v>38675</v>
      </c>
      <c r="J8899">
        <v>33231436</v>
      </c>
      <c r="K8899" t="s">
        <v>34691</v>
      </c>
      <c r="L8899" t="s">
        <v>34692</v>
      </c>
    </row>
    <row r="8900" spans="1:12" x14ac:dyDescent="0.3">
      <c r="A8900">
        <v>3648478</v>
      </c>
      <c r="B8900" t="s">
        <v>16348</v>
      </c>
      <c r="C8900">
        <v>4.3</v>
      </c>
      <c r="D8900">
        <v>45</v>
      </c>
      <c r="E8900">
        <v>66</v>
      </c>
      <c r="F8900" s="1" t="s">
        <v>16349</v>
      </c>
      <c r="G8900" s="1">
        <f t="shared" si="139"/>
        <v>44155</v>
      </c>
      <c r="H8900" s="1">
        <v>44873</v>
      </c>
      <c r="I8900" s="14" t="s">
        <v>38685</v>
      </c>
      <c r="J8900">
        <v>14836466</v>
      </c>
      <c r="K8900" t="s">
        <v>35215</v>
      </c>
      <c r="L8900" t="s">
        <v>35216</v>
      </c>
    </row>
    <row r="8901" spans="1:12" x14ac:dyDescent="0.3">
      <c r="A8901">
        <v>3455142</v>
      </c>
      <c r="B8901" t="s">
        <v>19215</v>
      </c>
      <c r="C8901">
        <v>3.7</v>
      </c>
      <c r="D8901">
        <v>30</v>
      </c>
      <c r="E8901">
        <v>50</v>
      </c>
      <c r="F8901" s="1" t="s">
        <v>19216</v>
      </c>
      <c r="G8901" s="1">
        <f t="shared" si="139"/>
        <v>44071</v>
      </c>
      <c r="H8901" s="1">
        <v>44726</v>
      </c>
      <c r="I8901" s="14" t="s">
        <v>38703</v>
      </c>
      <c r="J8901">
        <v>131231874</v>
      </c>
      <c r="K8901" t="s">
        <v>37836</v>
      </c>
      <c r="L8901" t="s">
        <v>37837</v>
      </c>
    </row>
    <row r="8902" spans="1:12" x14ac:dyDescent="0.3">
      <c r="A8902">
        <v>2913422</v>
      </c>
      <c r="B8902" t="s">
        <v>18982</v>
      </c>
      <c r="C8902">
        <v>4.5999999999999996</v>
      </c>
      <c r="D8902">
        <v>31</v>
      </c>
      <c r="E8902">
        <v>38</v>
      </c>
      <c r="F8902" s="1" t="s">
        <v>18983</v>
      </c>
      <c r="G8902" s="1">
        <f t="shared" si="139"/>
        <v>43916</v>
      </c>
      <c r="H8902" s="1">
        <v>43933</v>
      </c>
      <c r="I8902" s="14" t="s">
        <v>38703</v>
      </c>
      <c r="J8902">
        <v>5058914</v>
      </c>
      <c r="K8902" t="s">
        <v>37635</v>
      </c>
      <c r="L8902" t="s">
        <v>37636</v>
      </c>
    </row>
    <row r="8903" spans="1:12" x14ac:dyDescent="0.3">
      <c r="A8903">
        <v>1011550</v>
      </c>
      <c r="B8903" t="s">
        <v>18651</v>
      </c>
      <c r="C8903">
        <v>4.2</v>
      </c>
      <c r="D8903">
        <v>32</v>
      </c>
      <c r="E8903">
        <v>31</v>
      </c>
      <c r="F8903" s="1" t="s">
        <v>18652</v>
      </c>
      <c r="G8903" s="1">
        <f t="shared" si="139"/>
        <v>42688</v>
      </c>
      <c r="H8903" s="1">
        <v>43070</v>
      </c>
      <c r="I8903" s="14" t="s">
        <v>38731</v>
      </c>
      <c r="J8903">
        <v>5424512</v>
      </c>
      <c r="K8903" t="s">
        <v>37338</v>
      </c>
      <c r="L8903" t="s">
        <v>37339</v>
      </c>
    </row>
    <row r="8904" spans="1:12" x14ac:dyDescent="0.3">
      <c r="A8904">
        <v>4052618</v>
      </c>
      <c r="B8904" t="s">
        <v>19397</v>
      </c>
      <c r="C8904">
        <v>4.2</v>
      </c>
      <c r="D8904">
        <v>29</v>
      </c>
      <c r="E8904">
        <v>123</v>
      </c>
      <c r="F8904" s="1" t="s">
        <v>19398</v>
      </c>
      <c r="G8904" s="1">
        <f t="shared" si="139"/>
        <v>44331</v>
      </c>
      <c r="H8904" s="1">
        <v>44552</v>
      </c>
      <c r="I8904" s="14" t="s">
        <v>38719</v>
      </c>
      <c r="J8904">
        <v>92996566</v>
      </c>
      <c r="K8904" t="s">
        <v>38000</v>
      </c>
      <c r="L8904" t="s">
        <v>38001</v>
      </c>
    </row>
    <row r="8905" spans="1:12" x14ac:dyDescent="0.3">
      <c r="A8905">
        <v>4591296</v>
      </c>
      <c r="B8905" t="s">
        <v>12596</v>
      </c>
      <c r="C8905">
        <v>4.9000000000000004</v>
      </c>
      <c r="D8905">
        <v>82</v>
      </c>
      <c r="E8905">
        <v>174</v>
      </c>
      <c r="F8905" s="1" t="s">
        <v>12597</v>
      </c>
      <c r="G8905" s="1">
        <f t="shared" si="139"/>
        <v>44631</v>
      </c>
      <c r="H8905" s="1">
        <v>44957</v>
      </c>
      <c r="I8905" s="14" t="s">
        <v>38765</v>
      </c>
      <c r="J8905">
        <v>63572698</v>
      </c>
      <c r="K8905" t="s">
        <v>31682</v>
      </c>
      <c r="L8905" t="s">
        <v>31683</v>
      </c>
    </row>
    <row r="8906" spans="1:12" x14ac:dyDescent="0.3">
      <c r="A8906">
        <v>2293851</v>
      </c>
      <c r="B8906" t="s">
        <v>999</v>
      </c>
      <c r="C8906">
        <v>4.5999999999999996</v>
      </c>
      <c r="D8906">
        <v>3559</v>
      </c>
      <c r="E8906">
        <v>100</v>
      </c>
      <c r="F8906" s="1" t="s">
        <v>1000</v>
      </c>
      <c r="G8906" s="1">
        <f t="shared" si="139"/>
        <v>43551</v>
      </c>
      <c r="H8906" s="1">
        <v>44526</v>
      </c>
      <c r="I8906" s="14" t="s">
        <v>38668</v>
      </c>
      <c r="J8906">
        <v>49728164</v>
      </c>
      <c r="K8906" t="s">
        <v>20880</v>
      </c>
      <c r="L8906" t="s">
        <v>20881</v>
      </c>
    </row>
    <row r="8907" spans="1:12" x14ac:dyDescent="0.3">
      <c r="A8907">
        <v>1722714</v>
      </c>
      <c r="B8907" t="s">
        <v>13380</v>
      </c>
      <c r="C8907">
        <v>4.7</v>
      </c>
      <c r="D8907">
        <v>72</v>
      </c>
      <c r="E8907">
        <v>23</v>
      </c>
      <c r="F8907" s="1" t="s">
        <v>13381</v>
      </c>
      <c r="G8907" s="1">
        <f t="shared" si="139"/>
        <v>43250</v>
      </c>
      <c r="H8907" s="1">
        <v>43523</v>
      </c>
      <c r="I8907" s="14" t="s">
        <v>38685</v>
      </c>
      <c r="J8907">
        <v>49151930</v>
      </c>
      <c r="K8907" t="s">
        <v>32424</v>
      </c>
      <c r="L8907" t="s">
        <v>32425</v>
      </c>
    </row>
    <row r="8908" spans="1:12" x14ac:dyDescent="0.3">
      <c r="A8908">
        <v>1743612</v>
      </c>
      <c r="B8908" t="s">
        <v>1566</v>
      </c>
      <c r="C8908">
        <v>4.7</v>
      </c>
      <c r="D8908">
        <v>2148</v>
      </c>
      <c r="E8908">
        <v>25</v>
      </c>
      <c r="F8908" s="1" t="s">
        <v>1567</v>
      </c>
      <c r="G8908" s="1">
        <f t="shared" si="139"/>
        <v>43262</v>
      </c>
      <c r="H8908" s="1">
        <v>44357</v>
      </c>
      <c r="I8908" s="14" t="s">
        <v>38745</v>
      </c>
      <c r="J8908">
        <v>4606812</v>
      </c>
      <c r="K8908" t="s">
        <v>21416</v>
      </c>
      <c r="L8908" t="s">
        <v>21417</v>
      </c>
    </row>
    <row r="8909" spans="1:12" x14ac:dyDescent="0.3">
      <c r="A8909">
        <v>3597670</v>
      </c>
      <c r="B8909" t="s">
        <v>1858</v>
      </c>
      <c r="C8909">
        <v>4.5</v>
      </c>
      <c r="D8909">
        <v>1742</v>
      </c>
      <c r="E8909">
        <v>151</v>
      </c>
      <c r="F8909" s="1" t="s">
        <v>1859</v>
      </c>
      <c r="G8909" s="1">
        <f t="shared" si="139"/>
        <v>44131</v>
      </c>
      <c r="H8909" s="1">
        <v>44549</v>
      </c>
      <c r="I8909" s="14" t="s">
        <v>38687</v>
      </c>
      <c r="J8909">
        <v>128690972</v>
      </c>
      <c r="K8909" t="s">
        <v>21688</v>
      </c>
      <c r="L8909" t="s">
        <v>21689</v>
      </c>
    </row>
    <row r="8910" spans="1:12" x14ac:dyDescent="0.3">
      <c r="A8910">
        <v>447734</v>
      </c>
      <c r="B8910" t="s">
        <v>2705</v>
      </c>
      <c r="C8910">
        <v>4.5</v>
      </c>
      <c r="D8910">
        <v>1073</v>
      </c>
      <c r="E8910">
        <v>24</v>
      </c>
      <c r="F8910" s="1" t="s">
        <v>2706</v>
      </c>
      <c r="G8910" s="1">
        <f t="shared" si="139"/>
        <v>42078</v>
      </c>
      <c r="H8910" s="1">
        <v>42128</v>
      </c>
      <c r="I8910" s="14" t="s">
        <v>38716</v>
      </c>
      <c r="J8910">
        <v>3891344</v>
      </c>
      <c r="K8910" t="s">
        <v>22465</v>
      </c>
      <c r="L8910" t="s">
        <v>21595</v>
      </c>
    </row>
    <row r="8911" spans="1:12" x14ac:dyDescent="0.3">
      <c r="A8911">
        <v>4602036</v>
      </c>
      <c r="B8911" t="s">
        <v>10282</v>
      </c>
      <c r="C8911">
        <v>4.7</v>
      </c>
      <c r="D8911">
        <v>125</v>
      </c>
      <c r="E8911">
        <v>98</v>
      </c>
      <c r="F8911" s="1" t="s">
        <v>10283</v>
      </c>
      <c r="G8911" s="1">
        <f t="shared" si="139"/>
        <v>44638</v>
      </c>
      <c r="H8911" s="1">
        <v>44675</v>
      </c>
      <c r="I8911" s="14" t="s">
        <v>38765</v>
      </c>
      <c r="J8911">
        <v>36851686</v>
      </c>
      <c r="K8911" t="s">
        <v>29485</v>
      </c>
      <c r="L8911" t="s">
        <v>21595</v>
      </c>
    </row>
    <row r="8912" spans="1:12" x14ac:dyDescent="0.3">
      <c r="A8912">
        <v>4365564</v>
      </c>
      <c r="B8912" t="s">
        <v>14765</v>
      </c>
      <c r="C8912">
        <v>4.5999999999999996</v>
      </c>
      <c r="D8912">
        <v>57</v>
      </c>
      <c r="E8912">
        <v>98</v>
      </c>
      <c r="F8912" s="1" t="s">
        <v>14766</v>
      </c>
      <c r="G8912" s="1">
        <f t="shared" si="139"/>
        <v>44494</v>
      </c>
      <c r="H8912" s="1">
        <v>44970</v>
      </c>
      <c r="I8912" s="14" t="s">
        <v>38718</v>
      </c>
      <c r="J8912">
        <v>63572698</v>
      </c>
      <c r="K8912" t="s">
        <v>33717</v>
      </c>
      <c r="L8912" t="s">
        <v>21595</v>
      </c>
    </row>
    <row r="8913" spans="1:12" x14ac:dyDescent="0.3">
      <c r="A8913">
        <v>2878382</v>
      </c>
      <c r="B8913" t="s">
        <v>14575</v>
      </c>
      <c r="C8913">
        <v>4.0999999999999996</v>
      </c>
      <c r="D8913">
        <v>59</v>
      </c>
      <c r="E8913">
        <v>111</v>
      </c>
      <c r="F8913" s="1" t="s">
        <v>14576</v>
      </c>
      <c r="G8913" s="1">
        <f t="shared" si="139"/>
        <v>43907</v>
      </c>
      <c r="H8913" s="1">
        <v>44626</v>
      </c>
      <c r="I8913" s="14" t="s">
        <v>38750</v>
      </c>
      <c r="J8913">
        <v>15226436</v>
      </c>
      <c r="K8913" t="s">
        <v>33545</v>
      </c>
      <c r="L8913" t="s">
        <v>33546</v>
      </c>
    </row>
    <row r="8914" spans="1:12" x14ac:dyDescent="0.3">
      <c r="A8914">
        <v>1817088</v>
      </c>
      <c r="B8914" t="s">
        <v>14015</v>
      </c>
      <c r="C8914">
        <v>3.7</v>
      </c>
      <c r="D8914">
        <v>65</v>
      </c>
      <c r="E8914">
        <v>74</v>
      </c>
      <c r="F8914" s="1" t="s">
        <v>14016</v>
      </c>
      <c r="G8914" s="1">
        <f t="shared" si="139"/>
        <v>43305</v>
      </c>
      <c r="H8914" s="1">
        <v>43307</v>
      </c>
      <c r="I8914" s="14" t="s">
        <v>38685</v>
      </c>
      <c r="J8914">
        <v>51985780</v>
      </c>
      <c r="K8914" t="s">
        <v>33019</v>
      </c>
      <c r="L8914" t="s">
        <v>21595</v>
      </c>
    </row>
    <row r="8915" spans="1:12" x14ac:dyDescent="0.3">
      <c r="A8915">
        <v>3181724</v>
      </c>
      <c r="B8915" t="s">
        <v>18226</v>
      </c>
      <c r="C8915">
        <v>4.3</v>
      </c>
      <c r="D8915">
        <v>34</v>
      </c>
      <c r="E8915">
        <v>161</v>
      </c>
      <c r="F8915" s="1" t="s">
        <v>18227</v>
      </c>
      <c r="G8915" s="1">
        <f t="shared" si="139"/>
        <v>43980</v>
      </c>
      <c r="H8915" s="1">
        <v>44872</v>
      </c>
      <c r="I8915" s="14" t="s">
        <v>38729</v>
      </c>
      <c r="J8915">
        <v>114631428</v>
      </c>
      <c r="K8915" t="s">
        <v>36948</v>
      </c>
      <c r="L8915" t="s">
        <v>21595</v>
      </c>
    </row>
    <row r="8916" spans="1:12" x14ac:dyDescent="0.3">
      <c r="A8916">
        <v>896858</v>
      </c>
      <c r="B8916" t="s">
        <v>3278</v>
      </c>
      <c r="C8916">
        <v>4.5</v>
      </c>
      <c r="D8916">
        <v>807</v>
      </c>
      <c r="E8916">
        <v>156</v>
      </c>
      <c r="F8916" s="1" t="s">
        <v>3279</v>
      </c>
      <c r="G8916" s="1">
        <f t="shared" si="139"/>
        <v>42556</v>
      </c>
      <c r="H8916" s="1">
        <v>44385</v>
      </c>
      <c r="I8916" s="14" t="s">
        <v>38727</v>
      </c>
      <c r="J8916">
        <v>5258384</v>
      </c>
      <c r="K8916" t="s">
        <v>22979</v>
      </c>
      <c r="L8916" t="s">
        <v>22980</v>
      </c>
    </row>
    <row r="8917" spans="1:12" x14ac:dyDescent="0.3">
      <c r="A8917">
        <v>1097242</v>
      </c>
      <c r="B8917" t="s">
        <v>17098</v>
      </c>
      <c r="C8917">
        <v>4.2</v>
      </c>
      <c r="D8917">
        <v>40</v>
      </c>
      <c r="E8917">
        <v>73</v>
      </c>
      <c r="F8917" s="1" t="s">
        <v>17099</v>
      </c>
      <c r="G8917" s="1">
        <f t="shared" si="139"/>
        <v>42766</v>
      </c>
      <c r="H8917" s="1">
        <v>43165</v>
      </c>
      <c r="I8917" s="14" t="s">
        <v>38689</v>
      </c>
      <c r="J8917">
        <v>22611256</v>
      </c>
      <c r="K8917" t="s">
        <v>35914</v>
      </c>
      <c r="L8917" t="s">
        <v>21595</v>
      </c>
    </row>
    <row r="8918" spans="1:12" x14ac:dyDescent="0.3">
      <c r="A8918">
        <v>2597106</v>
      </c>
      <c r="B8918" t="s">
        <v>9771</v>
      </c>
      <c r="C8918">
        <v>2.8</v>
      </c>
      <c r="D8918">
        <v>137</v>
      </c>
      <c r="E8918">
        <v>19</v>
      </c>
      <c r="F8918" s="1" t="s">
        <v>9772</v>
      </c>
      <c r="G8918" s="1">
        <f t="shared" si="139"/>
        <v>43746</v>
      </c>
      <c r="H8918" s="1">
        <v>43789</v>
      </c>
      <c r="I8918" s="14" t="s">
        <v>38703</v>
      </c>
      <c r="J8918">
        <v>11623954</v>
      </c>
      <c r="K8918" t="s">
        <v>28992</v>
      </c>
      <c r="L8918" t="s">
        <v>21595</v>
      </c>
    </row>
    <row r="8919" spans="1:12" x14ac:dyDescent="0.3">
      <c r="A8919">
        <v>1995750</v>
      </c>
      <c r="B8919" t="s">
        <v>17497</v>
      </c>
      <c r="C8919">
        <v>3.2</v>
      </c>
      <c r="D8919">
        <v>38</v>
      </c>
      <c r="E8919">
        <v>11</v>
      </c>
      <c r="F8919" s="1" t="s">
        <v>17498</v>
      </c>
      <c r="G8919" s="1">
        <f t="shared" si="139"/>
        <v>43402</v>
      </c>
      <c r="H8919" s="1">
        <v>43671</v>
      </c>
      <c r="I8919" s="14" t="s">
        <v>38717</v>
      </c>
      <c r="J8919">
        <v>21721278</v>
      </c>
      <c r="K8919" t="s">
        <v>36283</v>
      </c>
      <c r="L8919" t="s">
        <v>21595</v>
      </c>
    </row>
    <row r="8920" spans="1:12" x14ac:dyDescent="0.3">
      <c r="A8920">
        <v>2126948</v>
      </c>
      <c r="B8920" t="s">
        <v>1757</v>
      </c>
      <c r="C8920">
        <v>4.5</v>
      </c>
      <c r="D8920">
        <v>1845</v>
      </c>
      <c r="E8920">
        <v>242</v>
      </c>
      <c r="F8920" s="1" t="s">
        <v>1758</v>
      </c>
      <c r="G8920" s="1">
        <f t="shared" si="139"/>
        <v>43469</v>
      </c>
      <c r="H8920" s="1">
        <v>44883</v>
      </c>
      <c r="I8920" s="14" t="s">
        <v>38742</v>
      </c>
      <c r="J8920">
        <v>31926668</v>
      </c>
      <c r="K8920" t="s">
        <v>21594</v>
      </c>
      <c r="L8920" t="s">
        <v>21595</v>
      </c>
    </row>
    <row r="8921" spans="1:12" x14ac:dyDescent="0.3">
      <c r="A8921">
        <v>2007408</v>
      </c>
      <c r="B8921" t="s">
        <v>9655</v>
      </c>
      <c r="C8921">
        <v>4.0999999999999996</v>
      </c>
      <c r="D8921">
        <v>140</v>
      </c>
      <c r="E8921">
        <v>45</v>
      </c>
      <c r="F8921" s="1" t="s">
        <v>9656</v>
      </c>
      <c r="G8921" s="1">
        <f t="shared" si="139"/>
        <v>43408</v>
      </c>
      <c r="H8921" s="1">
        <v>43676</v>
      </c>
      <c r="I8921" s="14" t="s">
        <v>38700</v>
      </c>
      <c r="J8921">
        <v>9515690</v>
      </c>
      <c r="K8921" t="s">
        <v>28878</v>
      </c>
      <c r="L8921" t="s">
        <v>21595</v>
      </c>
    </row>
    <row r="8922" spans="1:12" x14ac:dyDescent="0.3">
      <c r="A8922">
        <v>2740872</v>
      </c>
      <c r="B8922" t="s">
        <v>14504</v>
      </c>
      <c r="C8922">
        <v>4.7</v>
      </c>
      <c r="D8922">
        <v>60</v>
      </c>
      <c r="E8922">
        <v>24</v>
      </c>
      <c r="F8922" s="1" t="s">
        <v>14505</v>
      </c>
      <c r="G8922" s="1">
        <f t="shared" si="139"/>
        <v>43835</v>
      </c>
      <c r="H8922" s="1">
        <v>44393</v>
      </c>
      <c r="I8922" s="14" t="s">
        <v>38750</v>
      </c>
      <c r="J8922">
        <v>1376622</v>
      </c>
      <c r="K8922" t="s">
        <v>33479</v>
      </c>
      <c r="L8922" t="s">
        <v>21595</v>
      </c>
    </row>
    <row r="8923" spans="1:12" x14ac:dyDescent="0.3">
      <c r="A8923">
        <v>4264696</v>
      </c>
      <c r="B8923" t="s">
        <v>16038</v>
      </c>
      <c r="C8923">
        <v>4.0999999999999996</v>
      </c>
      <c r="D8923">
        <v>48</v>
      </c>
      <c r="E8923">
        <v>89</v>
      </c>
      <c r="F8923" s="1" t="s">
        <v>16039</v>
      </c>
      <c r="G8923" s="1">
        <f t="shared" si="139"/>
        <v>44434</v>
      </c>
      <c r="H8923" s="1">
        <v>44696</v>
      </c>
      <c r="I8923" s="14" t="s">
        <v>38700</v>
      </c>
      <c r="J8923">
        <v>43601542</v>
      </c>
      <c r="K8923" t="s">
        <v>34923</v>
      </c>
      <c r="L8923" t="s">
        <v>21595</v>
      </c>
    </row>
    <row r="8924" spans="1:12" x14ac:dyDescent="0.3">
      <c r="A8924">
        <v>3694992</v>
      </c>
      <c r="B8924" t="s">
        <v>14147</v>
      </c>
      <c r="C8924">
        <v>4.5999999999999996</v>
      </c>
      <c r="D8924">
        <v>63</v>
      </c>
      <c r="E8924">
        <v>0</v>
      </c>
      <c r="F8924" s="1" t="s">
        <v>14148</v>
      </c>
      <c r="G8924" s="1">
        <f t="shared" si="139"/>
        <v>44175</v>
      </c>
      <c r="H8924" s="1">
        <v>44617</v>
      </c>
      <c r="I8924" s="14" t="s">
        <v>14149</v>
      </c>
      <c r="J8924">
        <v>66084794</v>
      </c>
      <c r="K8924" t="s">
        <v>33146</v>
      </c>
      <c r="L8924" t="s">
        <v>21595</v>
      </c>
    </row>
    <row r="8925" spans="1:12" x14ac:dyDescent="0.3">
      <c r="A8925">
        <v>1009476</v>
      </c>
      <c r="B8925" t="s">
        <v>2004</v>
      </c>
      <c r="C8925">
        <v>4.4000000000000004</v>
      </c>
      <c r="D8925">
        <v>1573</v>
      </c>
      <c r="E8925">
        <v>77</v>
      </c>
      <c r="F8925" s="1" t="s">
        <v>2005</v>
      </c>
      <c r="G8925" s="1">
        <f t="shared" si="139"/>
        <v>42686</v>
      </c>
      <c r="H8925" s="1">
        <v>42809</v>
      </c>
      <c r="I8925" s="14" t="s">
        <v>38694</v>
      </c>
      <c r="J8925">
        <v>14925008</v>
      </c>
      <c r="K8925" t="s">
        <v>21820</v>
      </c>
      <c r="L8925" t="s">
        <v>21595</v>
      </c>
    </row>
    <row r="8926" spans="1:12" x14ac:dyDescent="0.3">
      <c r="A8926">
        <v>2843080</v>
      </c>
      <c r="B8926" t="s">
        <v>14978</v>
      </c>
      <c r="C8926">
        <v>4.0999999999999996</v>
      </c>
      <c r="D8926">
        <v>56</v>
      </c>
      <c r="E8926">
        <v>19</v>
      </c>
      <c r="F8926" s="1" t="s">
        <v>14979</v>
      </c>
      <c r="G8926" s="1">
        <f t="shared" si="139"/>
        <v>43890</v>
      </c>
      <c r="H8926" s="1">
        <v>44042</v>
      </c>
      <c r="I8926" s="14" t="s">
        <v>38731</v>
      </c>
      <c r="J8926">
        <v>22671776</v>
      </c>
      <c r="K8926" t="s">
        <v>33922</v>
      </c>
      <c r="L8926" t="s">
        <v>21595</v>
      </c>
    </row>
    <row r="8927" spans="1:12" x14ac:dyDescent="0.3">
      <c r="A8927">
        <v>3078396</v>
      </c>
      <c r="B8927" t="s">
        <v>5840</v>
      </c>
      <c r="C8927">
        <v>4.5</v>
      </c>
      <c r="D8927">
        <v>328</v>
      </c>
      <c r="E8927">
        <v>60</v>
      </c>
      <c r="F8927" s="1" t="s">
        <v>5841</v>
      </c>
      <c r="G8927" s="1">
        <f t="shared" si="139"/>
        <v>43953</v>
      </c>
      <c r="H8927" s="1">
        <v>43978</v>
      </c>
      <c r="I8927" s="14" t="s">
        <v>38764</v>
      </c>
      <c r="J8927">
        <v>115905384</v>
      </c>
      <c r="K8927" t="s">
        <v>25277</v>
      </c>
      <c r="L8927" t="s">
        <v>21595</v>
      </c>
    </row>
    <row r="8928" spans="1:12" x14ac:dyDescent="0.3">
      <c r="A8928">
        <v>3234377</v>
      </c>
      <c r="B8928" t="s">
        <v>9154</v>
      </c>
      <c r="C8928">
        <v>4.4000000000000004</v>
      </c>
      <c r="D8928">
        <v>155</v>
      </c>
      <c r="E8928">
        <v>38</v>
      </c>
      <c r="F8928" s="1" t="s">
        <v>9155</v>
      </c>
      <c r="G8928" s="1">
        <f t="shared" si="139"/>
        <v>43996</v>
      </c>
      <c r="H8928" s="1">
        <v>44195</v>
      </c>
      <c r="I8928" s="14" t="s">
        <v>38745</v>
      </c>
      <c r="J8928">
        <v>33595594</v>
      </c>
      <c r="K8928" t="s">
        <v>28398</v>
      </c>
      <c r="L8928" t="s">
        <v>28399</v>
      </c>
    </row>
    <row r="8929" spans="1:12" x14ac:dyDescent="0.3">
      <c r="A8929">
        <v>1661674</v>
      </c>
      <c r="B8929" t="s">
        <v>19411</v>
      </c>
      <c r="C8929">
        <v>3.4</v>
      </c>
      <c r="D8929">
        <v>29</v>
      </c>
      <c r="E8929">
        <v>19</v>
      </c>
      <c r="F8929" s="1" t="s">
        <v>19412</v>
      </c>
      <c r="G8929" s="1">
        <f t="shared" si="139"/>
        <v>43214</v>
      </c>
      <c r="H8929" s="1">
        <v>43758</v>
      </c>
      <c r="I8929" s="14" t="s">
        <v>38717</v>
      </c>
      <c r="J8929">
        <v>24373732</v>
      </c>
      <c r="K8929" t="s">
        <v>38014</v>
      </c>
      <c r="L8929" t="s">
        <v>38015</v>
      </c>
    </row>
    <row r="8930" spans="1:12" x14ac:dyDescent="0.3">
      <c r="A8930">
        <v>3557859</v>
      </c>
      <c r="B8930" t="s">
        <v>15755</v>
      </c>
      <c r="C8930">
        <v>4.4000000000000004</v>
      </c>
      <c r="D8930">
        <v>50</v>
      </c>
      <c r="E8930">
        <v>9</v>
      </c>
      <c r="F8930" s="1" t="s">
        <v>15756</v>
      </c>
      <c r="G8930" s="1">
        <f t="shared" si="139"/>
        <v>44113</v>
      </c>
      <c r="H8930" s="1">
        <v>44114</v>
      </c>
      <c r="I8930" s="14" t="s">
        <v>38731</v>
      </c>
      <c r="J8930">
        <v>97557354</v>
      </c>
      <c r="K8930" t="s">
        <v>34654</v>
      </c>
      <c r="L8930" t="s">
        <v>34655</v>
      </c>
    </row>
    <row r="8931" spans="1:12" x14ac:dyDescent="0.3">
      <c r="A8931">
        <v>551498</v>
      </c>
      <c r="B8931" t="s">
        <v>318</v>
      </c>
      <c r="C8931">
        <v>4.5999999999999996</v>
      </c>
      <c r="D8931">
        <v>12351</v>
      </c>
      <c r="E8931">
        <v>79</v>
      </c>
      <c r="F8931" s="1" t="s">
        <v>319</v>
      </c>
      <c r="G8931" s="1">
        <f t="shared" si="139"/>
        <v>42196</v>
      </c>
      <c r="H8931" s="1">
        <v>43340</v>
      </c>
      <c r="I8931" s="14" t="s">
        <v>38719</v>
      </c>
      <c r="J8931">
        <v>712832</v>
      </c>
      <c r="K8931" t="s">
        <v>20227</v>
      </c>
      <c r="L8931" t="s">
        <v>20228</v>
      </c>
    </row>
    <row r="8932" spans="1:12" x14ac:dyDescent="0.3">
      <c r="A8932">
        <v>1572656</v>
      </c>
      <c r="B8932" t="s">
        <v>3087</v>
      </c>
      <c r="C8932">
        <v>4.7</v>
      </c>
      <c r="D8932">
        <v>880</v>
      </c>
      <c r="E8932">
        <v>64</v>
      </c>
      <c r="F8932" s="1" t="s">
        <v>3088</v>
      </c>
      <c r="G8932" s="1">
        <f t="shared" si="139"/>
        <v>43158</v>
      </c>
      <c r="H8932" s="1">
        <v>44794</v>
      </c>
      <c r="I8932" s="14" t="s">
        <v>38764</v>
      </c>
      <c r="J8932">
        <v>29894208</v>
      </c>
      <c r="K8932" t="s">
        <v>22811</v>
      </c>
      <c r="L8932" t="s">
        <v>22812</v>
      </c>
    </row>
    <row r="8933" spans="1:12" x14ac:dyDescent="0.3">
      <c r="A8933">
        <v>867764</v>
      </c>
      <c r="B8933" t="s">
        <v>8364</v>
      </c>
      <c r="C8933">
        <v>4.3</v>
      </c>
      <c r="D8933">
        <v>182</v>
      </c>
      <c r="E8933">
        <v>49</v>
      </c>
      <c r="F8933" s="1" t="s">
        <v>8365</v>
      </c>
      <c r="G8933" s="1">
        <f t="shared" si="139"/>
        <v>42524</v>
      </c>
      <c r="H8933" s="1">
        <v>43044</v>
      </c>
      <c r="I8933" s="14" t="s">
        <v>38752</v>
      </c>
      <c r="J8933">
        <v>7787914</v>
      </c>
      <c r="K8933" t="s">
        <v>27646</v>
      </c>
      <c r="L8933" t="s">
        <v>27647</v>
      </c>
    </row>
    <row r="8934" spans="1:12" x14ac:dyDescent="0.3">
      <c r="A8934">
        <v>2776734</v>
      </c>
      <c r="B8934" t="s">
        <v>2273</v>
      </c>
      <c r="C8934">
        <v>4.4000000000000004</v>
      </c>
      <c r="D8934">
        <v>1365</v>
      </c>
      <c r="E8934">
        <v>61</v>
      </c>
      <c r="F8934" s="1" t="s">
        <v>2274</v>
      </c>
      <c r="G8934" s="1">
        <f t="shared" si="139"/>
        <v>43854</v>
      </c>
      <c r="H8934" s="1">
        <v>44870</v>
      </c>
      <c r="I8934" s="14" t="s">
        <v>38700</v>
      </c>
      <c r="J8934">
        <v>20122426</v>
      </c>
      <c r="K8934" t="s">
        <v>22064</v>
      </c>
      <c r="L8934" t="s">
        <v>22065</v>
      </c>
    </row>
    <row r="8935" spans="1:12" x14ac:dyDescent="0.3">
      <c r="A8935">
        <v>2203594</v>
      </c>
      <c r="B8935" t="s">
        <v>4634</v>
      </c>
      <c r="C8935">
        <v>4</v>
      </c>
      <c r="D8935">
        <v>486</v>
      </c>
      <c r="E8935">
        <v>141</v>
      </c>
      <c r="F8935" s="1" t="s">
        <v>4635</v>
      </c>
      <c r="G8935" s="1">
        <f t="shared" si="139"/>
        <v>43503</v>
      </c>
      <c r="H8935" s="1">
        <v>44873</v>
      </c>
      <c r="I8935" s="14" t="s">
        <v>38701</v>
      </c>
      <c r="J8935">
        <v>14836466</v>
      </c>
      <c r="K8935" t="s">
        <v>24204</v>
      </c>
      <c r="L8935" t="s">
        <v>24205</v>
      </c>
    </row>
    <row r="8936" spans="1:12" x14ac:dyDescent="0.3">
      <c r="A8936">
        <v>1472500</v>
      </c>
      <c r="B8936" t="s">
        <v>17258</v>
      </c>
      <c r="C8936">
        <v>3.7</v>
      </c>
      <c r="D8936">
        <v>39</v>
      </c>
      <c r="E8936">
        <v>13</v>
      </c>
      <c r="F8936" s="1" t="s">
        <v>17259</v>
      </c>
      <c r="G8936" s="1">
        <f t="shared" si="139"/>
        <v>43086</v>
      </c>
      <c r="H8936" s="1">
        <v>43086</v>
      </c>
      <c r="I8936" s="14" t="s">
        <v>38716</v>
      </c>
      <c r="J8936">
        <v>7540298</v>
      </c>
      <c r="K8936" t="s">
        <v>36062</v>
      </c>
      <c r="L8936" t="s">
        <v>36063</v>
      </c>
    </row>
    <row r="8937" spans="1:12" x14ac:dyDescent="0.3">
      <c r="A8937">
        <v>1993718</v>
      </c>
      <c r="B8937" t="s">
        <v>568</v>
      </c>
      <c r="C8937">
        <v>4.3</v>
      </c>
      <c r="D8937">
        <v>6592</v>
      </c>
      <c r="E8937">
        <v>619</v>
      </c>
      <c r="F8937" s="1" t="s">
        <v>569</v>
      </c>
      <c r="G8937" s="1">
        <f t="shared" si="139"/>
        <v>43401</v>
      </c>
      <c r="H8937" s="1">
        <v>44923</v>
      </c>
      <c r="I8937" s="14" t="s">
        <v>38771</v>
      </c>
      <c r="J8937">
        <v>15843944</v>
      </c>
      <c r="K8937" t="s">
        <v>20464</v>
      </c>
      <c r="L8937" t="s">
        <v>20465</v>
      </c>
    </row>
    <row r="8938" spans="1:12" x14ac:dyDescent="0.3">
      <c r="A8938">
        <v>2146808</v>
      </c>
      <c r="B8938" t="s">
        <v>18739</v>
      </c>
      <c r="C8938">
        <v>4.5</v>
      </c>
      <c r="D8938">
        <v>32</v>
      </c>
      <c r="E8938">
        <v>167</v>
      </c>
      <c r="F8938" s="1" t="s">
        <v>18740</v>
      </c>
      <c r="G8938" s="1">
        <f t="shared" si="139"/>
        <v>43477</v>
      </c>
      <c r="H8938" s="1">
        <v>44207</v>
      </c>
      <c r="I8938" s="14" t="s">
        <v>38718</v>
      </c>
      <c r="J8938">
        <v>11085958</v>
      </c>
      <c r="K8938" t="s">
        <v>37418</v>
      </c>
      <c r="L8938" t="s">
        <v>30157</v>
      </c>
    </row>
    <row r="8939" spans="1:12" x14ac:dyDescent="0.3">
      <c r="A8939">
        <v>690474</v>
      </c>
      <c r="B8939" t="s">
        <v>16532</v>
      </c>
      <c r="C8939">
        <v>4</v>
      </c>
      <c r="D8939">
        <v>44</v>
      </c>
      <c r="E8939">
        <v>62</v>
      </c>
      <c r="F8939" s="1" t="s">
        <v>16533</v>
      </c>
      <c r="G8939" s="1">
        <f t="shared" si="139"/>
        <v>42344</v>
      </c>
      <c r="H8939" s="1">
        <v>42345</v>
      </c>
      <c r="I8939" s="14" t="s">
        <v>38722</v>
      </c>
      <c r="J8939">
        <v>14198954</v>
      </c>
      <c r="K8939" t="s">
        <v>35384</v>
      </c>
      <c r="L8939" t="s">
        <v>30157</v>
      </c>
    </row>
    <row r="8940" spans="1:12" x14ac:dyDescent="0.3">
      <c r="A8940">
        <v>1257336</v>
      </c>
      <c r="B8940" t="s">
        <v>10987</v>
      </c>
      <c r="C8940">
        <v>3.5</v>
      </c>
      <c r="D8940">
        <v>109</v>
      </c>
      <c r="E8940">
        <v>170</v>
      </c>
      <c r="F8940" s="1" t="s">
        <v>10988</v>
      </c>
      <c r="G8940" s="1">
        <f t="shared" si="139"/>
        <v>42903</v>
      </c>
      <c r="H8940" s="1">
        <v>43346</v>
      </c>
      <c r="I8940" s="14" t="s">
        <v>38700</v>
      </c>
      <c r="J8940">
        <v>60452</v>
      </c>
      <c r="K8940" t="s">
        <v>30156</v>
      </c>
      <c r="L8940" t="s">
        <v>30157</v>
      </c>
    </row>
    <row r="8941" spans="1:12" x14ac:dyDescent="0.3">
      <c r="A8941">
        <v>721192</v>
      </c>
      <c r="B8941" t="s">
        <v>4296</v>
      </c>
      <c r="C8941">
        <v>4.5999999999999996</v>
      </c>
      <c r="D8941">
        <v>549</v>
      </c>
      <c r="E8941">
        <v>104</v>
      </c>
      <c r="F8941" s="1" t="s">
        <v>4297</v>
      </c>
      <c r="G8941" s="1">
        <f t="shared" si="139"/>
        <v>42377</v>
      </c>
      <c r="H8941" s="1">
        <v>43669</v>
      </c>
      <c r="I8941" s="14" t="s">
        <v>38764</v>
      </c>
      <c r="J8941">
        <v>226043</v>
      </c>
      <c r="K8941" t="s">
        <v>23904</v>
      </c>
      <c r="L8941" t="s">
        <v>23905</v>
      </c>
    </row>
    <row r="8942" spans="1:12" x14ac:dyDescent="0.3">
      <c r="A8942">
        <v>621280</v>
      </c>
      <c r="B8942" t="s">
        <v>10858</v>
      </c>
      <c r="C8942">
        <v>4</v>
      </c>
      <c r="D8942">
        <v>112</v>
      </c>
      <c r="E8942">
        <v>40</v>
      </c>
      <c r="F8942" s="1" t="s">
        <v>10859</v>
      </c>
      <c r="G8942" s="1">
        <f t="shared" si="139"/>
        <v>42271</v>
      </c>
      <c r="H8942" s="1">
        <v>42375</v>
      </c>
      <c r="I8942" s="14" t="s">
        <v>38752</v>
      </c>
      <c r="J8942">
        <v>12736918</v>
      </c>
      <c r="K8942" t="s">
        <v>30033</v>
      </c>
      <c r="L8942" t="s">
        <v>30034</v>
      </c>
    </row>
    <row r="8943" spans="1:12" x14ac:dyDescent="0.3">
      <c r="A8943">
        <v>2835048</v>
      </c>
      <c r="B8943" t="s">
        <v>16338</v>
      </c>
      <c r="C8943">
        <v>3.7</v>
      </c>
      <c r="D8943">
        <v>46</v>
      </c>
      <c r="E8943">
        <v>38</v>
      </c>
      <c r="F8943" s="1" t="s">
        <v>16339</v>
      </c>
      <c r="G8943" s="1">
        <f t="shared" si="139"/>
        <v>43886</v>
      </c>
      <c r="H8943" s="1">
        <v>44747</v>
      </c>
      <c r="I8943" s="14" t="s">
        <v>38722</v>
      </c>
      <c r="J8943">
        <v>646322</v>
      </c>
      <c r="K8943" t="s">
        <v>35206</v>
      </c>
      <c r="L8943" t="s">
        <v>35207</v>
      </c>
    </row>
    <row r="8944" spans="1:12" x14ac:dyDescent="0.3">
      <c r="A8944">
        <v>4849836</v>
      </c>
      <c r="B8944" t="s">
        <v>18825</v>
      </c>
      <c r="C8944">
        <v>4.5</v>
      </c>
      <c r="D8944">
        <v>31</v>
      </c>
      <c r="E8944">
        <v>32</v>
      </c>
      <c r="F8944" s="1" t="s">
        <v>18826</v>
      </c>
      <c r="G8944" s="1">
        <f t="shared" si="139"/>
        <v>44798</v>
      </c>
      <c r="H8944" s="1">
        <v>44890</v>
      </c>
      <c r="I8944" s="14" t="s">
        <v>38701</v>
      </c>
      <c r="J8944">
        <v>207030128</v>
      </c>
      <c r="K8944" t="s">
        <v>37494</v>
      </c>
      <c r="L8944" t="s">
        <v>37495</v>
      </c>
    </row>
    <row r="8945" spans="1:12" x14ac:dyDescent="0.3">
      <c r="A8945">
        <v>2614012</v>
      </c>
      <c r="B8945" t="s">
        <v>6281</v>
      </c>
      <c r="C8945">
        <v>4.5999999999999996</v>
      </c>
      <c r="D8945">
        <v>292</v>
      </c>
      <c r="E8945">
        <v>90</v>
      </c>
      <c r="F8945" s="1" t="s">
        <v>6282</v>
      </c>
      <c r="G8945" s="1">
        <f t="shared" si="139"/>
        <v>43757</v>
      </c>
      <c r="H8945" s="1">
        <v>44953</v>
      </c>
      <c r="I8945" s="14" t="s">
        <v>38675</v>
      </c>
      <c r="J8945">
        <v>27195584</v>
      </c>
      <c r="K8945" t="s">
        <v>25669</v>
      </c>
      <c r="L8945" t="s">
        <v>25670</v>
      </c>
    </row>
    <row r="8946" spans="1:12" x14ac:dyDescent="0.3">
      <c r="A8946">
        <v>761562</v>
      </c>
      <c r="B8946" t="s">
        <v>19509</v>
      </c>
      <c r="C8946">
        <v>4.7</v>
      </c>
      <c r="D8946">
        <v>28</v>
      </c>
      <c r="E8946">
        <v>25</v>
      </c>
      <c r="F8946" s="1" t="s">
        <v>19510</v>
      </c>
      <c r="G8946" s="1">
        <f t="shared" si="139"/>
        <v>42413</v>
      </c>
      <c r="H8946" s="1">
        <v>43747</v>
      </c>
      <c r="I8946" s="14" t="s">
        <v>38752</v>
      </c>
      <c r="J8946">
        <v>6434608</v>
      </c>
      <c r="K8946" t="s">
        <v>38101</v>
      </c>
      <c r="L8946" t="s">
        <v>38102</v>
      </c>
    </row>
    <row r="8947" spans="1:12" x14ac:dyDescent="0.3">
      <c r="A8947">
        <v>549328</v>
      </c>
      <c r="B8947" t="s">
        <v>4808</v>
      </c>
      <c r="C8947">
        <v>4.3</v>
      </c>
      <c r="D8947">
        <v>462</v>
      </c>
      <c r="E8947">
        <v>59</v>
      </c>
      <c r="F8947" s="1" t="s">
        <v>4809</v>
      </c>
      <c r="G8947" s="1">
        <f t="shared" si="139"/>
        <v>42193</v>
      </c>
      <c r="H8947" s="1">
        <v>42790</v>
      </c>
      <c r="I8947" s="14" t="s">
        <v>38704</v>
      </c>
      <c r="J8947">
        <v>214757</v>
      </c>
      <c r="K8947" t="s">
        <v>24365</v>
      </c>
      <c r="L8947" t="s">
        <v>24366</v>
      </c>
    </row>
    <row r="8948" spans="1:12" x14ac:dyDescent="0.3">
      <c r="A8948">
        <v>1783018</v>
      </c>
      <c r="B8948" t="s">
        <v>13718</v>
      </c>
      <c r="C8948">
        <v>4.3</v>
      </c>
      <c r="D8948">
        <v>68</v>
      </c>
      <c r="E8948">
        <v>71</v>
      </c>
      <c r="F8948" s="1" t="s">
        <v>13719</v>
      </c>
      <c r="G8948" s="1">
        <f t="shared" si="139"/>
        <v>43286</v>
      </c>
      <c r="H8948" s="1">
        <v>43286</v>
      </c>
      <c r="I8948" s="14" t="s">
        <v>38692</v>
      </c>
      <c r="J8948">
        <v>5058914</v>
      </c>
      <c r="K8948" t="s">
        <v>32746</v>
      </c>
      <c r="L8948" t="s">
        <v>32747</v>
      </c>
    </row>
    <row r="8949" spans="1:12" x14ac:dyDescent="0.3">
      <c r="A8949">
        <v>4735368</v>
      </c>
      <c r="B8949" t="s">
        <v>19369</v>
      </c>
      <c r="C8949">
        <v>4.5</v>
      </c>
      <c r="D8949">
        <v>29</v>
      </c>
      <c r="E8949">
        <v>313</v>
      </c>
      <c r="F8949" s="1" t="s">
        <v>19370</v>
      </c>
      <c r="G8949" s="1">
        <f t="shared" si="139"/>
        <v>44727</v>
      </c>
      <c r="H8949" s="1">
        <v>44968</v>
      </c>
      <c r="I8949" s="14" t="s">
        <v>38796</v>
      </c>
      <c r="J8949">
        <v>83410628</v>
      </c>
      <c r="K8949" t="s">
        <v>37975</v>
      </c>
      <c r="L8949" t="s">
        <v>37976</v>
      </c>
    </row>
    <row r="8950" spans="1:12" x14ac:dyDescent="0.3">
      <c r="A8950">
        <v>1738194</v>
      </c>
      <c r="B8950" t="s">
        <v>17197</v>
      </c>
      <c r="C8950">
        <v>3</v>
      </c>
      <c r="D8950">
        <v>40</v>
      </c>
      <c r="E8950">
        <v>19</v>
      </c>
      <c r="F8950" s="1" t="s">
        <v>17198</v>
      </c>
      <c r="G8950" s="1">
        <f t="shared" si="139"/>
        <v>43259</v>
      </c>
      <c r="H8950" s="1">
        <v>43266</v>
      </c>
      <c r="I8950" s="14" t="s">
        <v>38703</v>
      </c>
      <c r="J8950">
        <v>33880438</v>
      </c>
      <c r="K8950" t="s">
        <v>36007</v>
      </c>
      <c r="L8950" t="s">
        <v>36008</v>
      </c>
    </row>
    <row r="8951" spans="1:12" x14ac:dyDescent="0.3">
      <c r="A8951">
        <v>2245856</v>
      </c>
      <c r="B8951" t="s">
        <v>8121</v>
      </c>
      <c r="C8951">
        <v>3.6</v>
      </c>
      <c r="D8951">
        <v>190</v>
      </c>
      <c r="E8951">
        <v>7</v>
      </c>
      <c r="F8951" s="1" t="s">
        <v>8122</v>
      </c>
      <c r="G8951" s="1">
        <f t="shared" si="139"/>
        <v>43524</v>
      </c>
      <c r="H8951" s="1">
        <v>43836</v>
      </c>
      <c r="I8951" s="14" t="s">
        <v>38703</v>
      </c>
      <c r="J8951">
        <v>66264346</v>
      </c>
      <c r="K8951" t="s">
        <v>27407</v>
      </c>
      <c r="L8951" t="s">
        <v>27408</v>
      </c>
    </row>
    <row r="8952" spans="1:12" x14ac:dyDescent="0.3">
      <c r="A8952">
        <v>1785332</v>
      </c>
      <c r="B8952" t="s">
        <v>15373</v>
      </c>
      <c r="C8952">
        <v>3.8</v>
      </c>
      <c r="D8952">
        <v>53</v>
      </c>
      <c r="E8952">
        <v>183</v>
      </c>
      <c r="F8952" s="1" t="s">
        <v>15374</v>
      </c>
      <c r="G8952" s="1">
        <f t="shared" si="139"/>
        <v>43287</v>
      </c>
      <c r="H8952" s="1">
        <v>44739</v>
      </c>
      <c r="I8952" s="14" t="s">
        <v>38710</v>
      </c>
      <c r="J8952">
        <v>26512784</v>
      </c>
      <c r="K8952" t="s">
        <v>34297</v>
      </c>
      <c r="L8952" t="s">
        <v>34298</v>
      </c>
    </row>
    <row r="8953" spans="1:12" x14ac:dyDescent="0.3">
      <c r="A8953">
        <v>669052</v>
      </c>
      <c r="B8953" t="s">
        <v>940</v>
      </c>
      <c r="C8953">
        <v>4.4000000000000004</v>
      </c>
      <c r="D8953">
        <v>3827</v>
      </c>
      <c r="E8953">
        <v>66</v>
      </c>
      <c r="F8953" s="1" t="s">
        <v>941</v>
      </c>
      <c r="G8953" s="1">
        <f t="shared" si="139"/>
        <v>42321</v>
      </c>
      <c r="H8953" s="1">
        <v>44449</v>
      </c>
      <c r="I8953" s="14" t="s">
        <v>38719</v>
      </c>
      <c r="J8953">
        <v>10846968</v>
      </c>
      <c r="K8953" t="s">
        <v>20822</v>
      </c>
      <c r="L8953" t="s">
        <v>20823</v>
      </c>
    </row>
    <row r="8954" spans="1:12" x14ac:dyDescent="0.3">
      <c r="A8954">
        <v>543600</v>
      </c>
      <c r="B8954" t="s">
        <v>21</v>
      </c>
      <c r="C8954">
        <v>4.7</v>
      </c>
      <c r="D8954">
        <v>105532</v>
      </c>
      <c r="E8954">
        <v>51</v>
      </c>
      <c r="F8954" s="1" t="s">
        <v>22</v>
      </c>
      <c r="G8954" s="1">
        <f t="shared" si="139"/>
        <v>42187</v>
      </c>
      <c r="H8954" s="1">
        <v>44958</v>
      </c>
      <c r="I8954" s="14" t="s">
        <v>38675</v>
      </c>
      <c r="J8954">
        <v>13922584</v>
      </c>
      <c r="K8954" t="s">
        <v>19936</v>
      </c>
      <c r="L8954" t="s">
        <v>19937</v>
      </c>
    </row>
    <row r="8955" spans="1:12" x14ac:dyDescent="0.3">
      <c r="A8955">
        <v>3042968</v>
      </c>
      <c r="B8955" t="s">
        <v>38592</v>
      </c>
      <c r="C8955">
        <v>4.5</v>
      </c>
      <c r="D8955">
        <v>40</v>
      </c>
      <c r="E8955">
        <v>71</v>
      </c>
      <c r="F8955" s="1" t="s">
        <v>17211</v>
      </c>
      <c r="G8955" s="1">
        <f t="shared" si="139"/>
        <v>43944</v>
      </c>
      <c r="H8955" s="1">
        <v>44074</v>
      </c>
      <c r="I8955" s="14" t="s">
        <v>38752</v>
      </c>
      <c r="J8955">
        <v>6924174</v>
      </c>
      <c r="K8955" t="s">
        <v>36019</v>
      </c>
      <c r="L8955" t="s">
        <v>36020</v>
      </c>
    </row>
    <row r="8956" spans="1:12" x14ac:dyDescent="0.3">
      <c r="A8956">
        <v>3327420</v>
      </c>
      <c r="B8956" t="s">
        <v>4914</v>
      </c>
      <c r="C8956">
        <v>4.8</v>
      </c>
      <c r="D8956">
        <v>441</v>
      </c>
      <c r="E8956">
        <v>63</v>
      </c>
      <c r="F8956" s="1" t="s">
        <v>4915</v>
      </c>
      <c r="G8956" s="1">
        <f t="shared" si="139"/>
        <v>44025</v>
      </c>
      <c r="H8956" s="1">
        <v>44850</v>
      </c>
      <c r="I8956" s="14" t="s">
        <v>38704</v>
      </c>
      <c r="J8956">
        <v>589907</v>
      </c>
      <c r="K8956" t="s">
        <v>24461</v>
      </c>
      <c r="L8956" t="s">
        <v>24462</v>
      </c>
    </row>
    <row r="8957" spans="1:12" x14ac:dyDescent="0.3">
      <c r="A8957">
        <v>3340505</v>
      </c>
      <c r="B8957" t="s">
        <v>9317</v>
      </c>
      <c r="C8957">
        <v>4.4000000000000004</v>
      </c>
      <c r="D8957">
        <v>149</v>
      </c>
      <c r="E8957">
        <v>53</v>
      </c>
      <c r="F8957" s="1" t="s">
        <v>9318</v>
      </c>
      <c r="G8957" s="1">
        <f t="shared" si="139"/>
        <v>44029</v>
      </c>
      <c r="H8957" s="1">
        <v>44071</v>
      </c>
      <c r="I8957" s="14" t="s">
        <v>38706</v>
      </c>
      <c r="J8957">
        <v>38321174</v>
      </c>
      <c r="K8957" t="s">
        <v>28555</v>
      </c>
      <c r="L8957" t="s">
        <v>28556</v>
      </c>
    </row>
    <row r="8958" spans="1:12" x14ac:dyDescent="0.3">
      <c r="A8958">
        <v>2073424</v>
      </c>
      <c r="B8958" t="s">
        <v>10207</v>
      </c>
      <c r="C8958">
        <v>3.7</v>
      </c>
      <c r="D8958">
        <v>127</v>
      </c>
      <c r="E8958">
        <v>40</v>
      </c>
      <c r="F8958" s="1" t="s">
        <v>10208</v>
      </c>
      <c r="G8958" s="1">
        <f t="shared" si="139"/>
        <v>43441</v>
      </c>
      <c r="H8958" s="1">
        <v>43944</v>
      </c>
      <c r="I8958" s="14" t="s">
        <v>38752</v>
      </c>
      <c r="J8958">
        <v>60128268</v>
      </c>
      <c r="K8958" t="s">
        <v>29412</v>
      </c>
      <c r="L8958" t="s">
        <v>29413</v>
      </c>
    </row>
    <row r="8959" spans="1:12" x14ac:dyDescent="0.3">
      <c r="A8959">
        <v>3653758</v>
      </c>
      <c r="B8959" t="s">
        <v>3702</v>
      </c>
      <c r="C8959">
        <v>4.5999999999999996</v>
      </c>
      <c r="D8959">
        <v>679</v>
      </c>
      <c r="E8959">
        <v>318</v>
      </c>
      <c r="F8959" s="1" t="s">
        <v>3703</v>
      </c>
      <c r="G8959" s="1">
        <f t="shared" si="139"/>
        <v>44158</v>
      </c>
      <c r="H8959" s="1">
        <v>44958</v>
      </c>
      <c r="I8959" s="14" t="s">
        <v>38688</v>
      </c>
      <c r="J8959">
        <v>63572698</v>
      </c>
      <c r="K8959" t="s">
        <v>23367</v>
      </c>
      <c r="L8959" t="s">
        <v>23368</v>
      </c>
    </row>
    <row r="8960" spans="1:12" x14ac:dyDescent="0.3">
      <c r="A8960">
        <v>936676</v>
      </c>
      <c r="B8960" t="s">
        <v>8512</v>
      </c>
      <c r="C8960">
        <v>3.4</v>
      </c>
      <c r="D8960">
        <v>176</v>
      </c>
      <c r="E8960">
        <v>53</v>
      </c>
      <c r="F8960" s="1" t="s">
        <v>8513</v>
      </c>
      <c r="G8960" s="1">
        <f t="shared" si="139"/>
        <v>42602</v>
      </c>
      <c r="H8960" s="1">
        <v>42717</v>
      </c>
      <c r="I8960" s="14" t="s">
        <v>38691</v>
      </c>
      <c r="J8960">
        <v>16036968</v>
      </c>
      <c r="K8960" t="s">
        <v>27788</v>
      </c>
      <c r="L8960" t="s">
        <v>27789</v>
      </c>
    </row>
    <row r="8961" spans="1:12" x14ac:dyDescent="0.3">
      <c r="A8961">
        <v>3299672</v>
      </c>
      <c r="B8961" t="s">
        <v>14479</v>
      </c>
      <c r="C8961">
        <v>4.4000000000000004</v>
      </c>
      <c r="D8961">
        <v>60</v>
      </c>
      <c r="E8961">
        <v>24</v>
      </c>
      <c r="F8961" s="1" t="s">
        <v>14480</v>
      </c>
      <c r="G8961" s="1">
        <f t="shared" si="139"/>
        <v>44016</v>
      </c>
      <c r="H8961" s="1">
        <v>44358</v>
      </c>
      <c r="I8961" s="14" t="s">
        <v>38750</v>
      </c>
      <c r="J8961">
        <v>16262298</v>
      </c>
      <c r="K8961" t="s">
        <v>33457</v>
      </c>
      <c r="L8961" t="s">
        <v>33458</v>
      </c>
    </row>
    <row r="8962" spans="1:12" x14ac:dyDescent="0.3">
      <c r="A8962">
        <v>466762</v>
      </c>
      <c r="B8962" t="s">
        <v>3504</v>
      </c>
      <c r="C8962">
        <v>4.0999999999999996</v>
      </c>
      <c r="D8962">
        <v>740</v>
      </c>
      <c r="E8962">
        <v>66</v>
      </c>
      <c r="F8962" s="1" t="s">
        <v>3505</v>
      </c>
      <c r="G8962" s="1">
        <f t="shared" ref="G8962:G9025" si="140">DATEVALUE(LEFT(F8962,FIND("T",F8962)-1))</f>
        <v>42097</v>
      </c>
      <c r="H8962" s="1">
        <v>44665</v>
      </c>
      <c r="I8962" s="14" t="s">
        <v>38674</v>
      </c>
      <c r="J8962">
        <v>767883</v>
      </c>
      <c r="K8962" t="s">
        <v>23186</v>
      </c>
      <c r="L8962" t="s">
        <v>23187</v>
      </c>
    </row>
    <row r="8963" spans="1:12" x14ac:dyDescent="0.3">
      <c r="A8963">
        <v>3992842</v>
      </c>
      <c r="B8963" t="s">
        <v>12586</v>
      </c>
      <c r="C8963">
        <v>4.0999999999999996</v>
      </c>
      <c r="D8963">
        <v>82</v>
      </c>
      <c r="E8963">
        <v>51</v>
      </c>
      <c r="F8963" s="1" t="s">
        <v>12587</v>
      </c>
      <c r="G8963" s="1">
        <f t="shared" si="140"/>
        <v>44305</v>
      </c>
      <c r="H8963" s="1">
        <v>44345</v>
      </c>
      <c r="I8963" s="14" t="s">
        <v>38689</v>
      </c>
      <c r="J8963">
        <v>121760435</v>
      </c>
      <c r="K8963" t="s">
        <v>31672</v>
      </c>
      <c r="L8963" t="s">
        <v>31673</v>
      </c>
    </row>
    <row r="8964" spans="1:12" x14ac:dyDescent="0.3">
      <c r="A8964">
        <v>2559774</v>
      </c>
      <c r="B8964" t="s">
        <v>3371</v>
      </c>
      <c r="C8964">
        <v>4</v>
      </c>
      <c r="D8964">
        <v>775</v>
      </c>
      <c r="E8964">
        <v>85</v>
      </c>
      <c r="F8964" s="1" t="s">
        <v>3372</v>
      </c>
      <c r="G8964" s="1">
        <f t="shared" si="140"/>
        <v>43722</v>
      </c>
      <c r="H8964" s="1">
        <v>44872</v>
      </c>
      <c r="I8964" s="14" t="s">
        <v>38685</v>
      </c>
      <c r="J8964">
        <v>14836466</v>
      </c>
      <c r="K8964" t="s">
        <v>23063</v>
      </c>
      <c r="L8964" t="s">
        <v>23064</v>
      </c>
    </row>
    <row r="8965" spans="1:12" x14ac:dyDescent="0.3">
      <c r="A8965">
        <v>705168</v>
      </c>
      <c r="B8965" t="s">
        <v>16746</v>
      </c>
      <c r="C8965">
        <v>3.4</v>
      </c>
      <c r="D8965">
        <v>43</v>
      </c>
      <c r="E8965">
        <v>18</v>
      </c>
      <c r="F8965" s="1" t="s">
        <v>16747</v>
      </c>
      <c r="G8965" s="1">
        <f t="shared" si="140"/>
        <v>42361</v>
      </c>
      <c r="H8965" s="1">
        <v>42403</v>
      </c>
      <c r="I8965" s="14" t="s">
        <v>38717</v>
      </c>
      <c r="J8965">
        <v>7060085</v>
      </c>
      <c r="K8965" t="s">
        <v>35581</v>
      </c>
      <c r="L8965" t="s">
        <v>35582</v>
      </c>
    </row>
    <row r="8966" spans="1:12" x14ac:dyDescent="0.3">
      <c r="A8966">
        <v>1382482</v>
      </c>
      <c r="B8966" t="s">
        <v>1123</v>
      </c>
      <c r="C8966">
        <v>4.5999999999999996</v>
      </c>
      <c r="D8966">
        <v>3134</v>
      </c>
      <c r="E8966">
        <v>78</v>
      </c>
      <c r="F8966" s="1" t="s">
        <v>1124</v>
      </c>
      <c r="G8966" s="1">
        <f t="shared" si="140"/>
        <v>43014</v>
      </c>
      <c r="H8966" s="1">
        <v>44794</v>
      </c>
      <c r="I8966" s="14" t="s">
        <v>38689</v>
      </c>
      <c r="J8966">
        <v>23183888</v>
      </c>
      <c r="K8966" t="s">
        <v>21001</v>
      </c>
      <c r="L8966" t="s">
        <v>21002</v>
      </c>
    </row>
    <row r="8967" spans="1:12" x14ac:dyDescent="0.3">
      <c r="A8967">
        <v>2421978</v>
      </c>
      <c r="B8967" t="s">
        <v>18505</v>
      </c>
      <c r="C8967">
        <v>3.2</v>
      </c>
      <c r="D8967">
        <v>33</v>
      </c>
      <c r="E8967">
        <v>42</v>
      </c>
      <c r="F8967" s="1" t="s">
        <v>18506</v>
      </c>
      <c r="G8967" s="1">
        <f t="shared" si="140"/>
        <v>43636</v>
      </c>
      <c r="H8967" s="1">
        <v>43636</v>
      </c>
      <c r="I8967" s="14" t="s">
        <v>38704</v>
      </c>
      <c r="J8967">
        <v>5058914</v>
      </c>
      <c r="K8967" t="s">
        <v>37202</v>
      </c>
      <c r="L8967" t="s">
        <v>37203</v>
      </c>
    </row>
    <row r="8968" spans="1:12" x14ac:dyDescent="0.3">
      <c r="A8968">
        <v>1868390</v>
      </c>
      <c r="B8968" t="s">
        <v>10085</v>
      </c>
      <c r="C8968">
        <v>4</v>
      </c>
      <c r="D8968">
        <v>129</v>
      </c>
      <c r="E8968">
        <v>178</v>
      </c>
      <c r="F8968" s="1" t="s">
        <v>10086</v>
      </c>
      <c r="G8968" s="1">
        <f t="shared" si="140"/>
        <v>43333</v>
      </c>
      <c r="H8968" s="1">
        <v>43340</v>
      </c>
      <c r="I8968" s="14" t="s">
        <v>38742</v>
      </c>
      <c r="J8968">
        <v>5058914</v>
      </c>
      <c r="K8968" t="s">
        <v>29293</v>
      </c>
      <c r="L8968" t="s">
        <v>29294</v>
      </c>
    </row>
    <row r="8969" spans="1:12" x14ac:dyDescent="0.3">
      <c r="A8969">
        <v>3571071</v>
      </c>
      <c r="B8969" t="s">
        <v>2083</v>
      </c>
      <c r="C8969">
        <v>4.5999999999999996</v>
      </c>
      <c r="D8969">
        <v>1517</v>
      </c>
      <c r="E8969">
        <v>28</v>
      </c>
      <c r="F8969" s="1" t="s">
        <v>2084</v>
      </c>
      <c r="G8969" s="1">
        <f t="shared" si="140"/>
        <v>44119</v>
      </c>
      <c r="H8969" s="1">
        <v>44830</v>
      </c>
      <c r="I8969" s="14" t="s">
        <v>38750</v>
      </c>
      <c r="J8969">
        <v>29224488</v>
      </c>
      <c r="K8969" t="s">
        <v>21895</v>
      </c>
      <c r="L8969" t="s">
        <v>21896</v>
      </c>
    </row>
    <row r="8970" spans="1:12" x14ac:dyDescent="0.3">
      <c r="A8970">
        <v>2345764</v>
      </c>
      <c r="B8970" t="s">
        <v>18314</v>
      </c>
      <c r="C8970">
        <v>3.6</v>
      </c>
      <c r="D8970">
        <v>34</v>
      </c>
      <c r="E8970">
        <v>21</v>
      </c>
      <c r="F8970" s="1" t="s">
        <v>18315</v>
      </c>
      <c r="G8970" s="1">
        <f t="shared" si="140"/>
        <v>43585</v>
      </c>
      <c r="H8970" s="1">
        <v>44704</v>
      </c>
      <c r="I8970" s="14" t="s">
        <v>38750</v>
      </c>
      <c r="J8970">
        <v>36175024</v>
      </c>
      <c r="K8970" t="s">
        <v>37029</v>
      </c>
      <c r="L8970" t="s">
        <v>37030</v>
      </c>
    </row>
    <row r="8971" spans="1:12" x14ac:dyDescent="0.3">
      <c r="A8971">
        <v>2173984</v>
      </c>
      <c r="B8971" t="s">
        <v>10332</v>
      </c>
      <c r="C8971">
        <v>4.7</v>
      </c>
      <c r="D8971">
        <v>124</v>
      </c>
      <c r="E8971">
        <v>55</v>
      </c>
      <c r="F8971" s="1" t="s">
        <v>10333</v>
      </c>
      <c r="G8971" s="1">
        <f t="shared" si="140"/>
        <v>43489</v>
      </c>
      <c r="H8971" s="1">
        <v>44739</v>
      </c>
      <c r="I8971" s="14" t="s">
        <v>38701</v>
      </c>
      <c r="J8971">
        <v>16262298</v>
      </c>
      <c r="K8971" t="s">
        <v>29534</v>
      </c>
      <c r="L8971" t="s">
        <v>29535</v>
      </c>
    </row>
    <row r="8972" spans="1:12" x14ac:dyDescent="0.3">
      <c r="A8972">
        <v>1505598</v>
      </c>
      <c r="B8972" t="s">
        <v>5002</v>
      </c>
      <c r="C8972">
        <v>4.3</v>
      </c>
      <c r="D8972">
        <v>428</v>
      </c>
      <c r="E8972">
        <v>74</v>
      </c>
      <c r="F8972" s="1" t="s">
        <v>5003</v>
      </c>
      <c r="G8972" s="1">
        <f t="shared" si="140"/>
        <v>43111</v>
      </c>
      <c r="H8972" s="1">
        <v>44955</v>
      </c>
      <c r="I8972" s="14" t="s">
        <v>38733</v>
      </c>
      <c r="J8972">
        <v>12321126</v>
      </c>
      <c r="K8972" t="s">
        <v>24540</v>
      </c>
      <c r="L8972" t="s">
        <v>24541</v>
      </c>
    </row>
    <row r="8973" spans="1:12" x14ac:dyDescent="0.3">
      <c r="A8973">
        <v>2873788</v>
      </c>
      <c r="B8973" t="s">
        <v>9415</v>
      </c>
      <c r="C8973">
        <v>4.7</v>
      </c>
      <c r="D8973">
        <v>146</v>
      </c>
      <c r="E8973">
        <v>106</v>
      </c>
      <c r="F8973" s="1" t="s">
        <v>9416</v>
      </c>
      <c r="G8973" s="1">
        <f t="shared" si="140"/>
        <v>43905</v>
      </c>
      <c r="H8973" s="1">
        <v>44418</v>
      </c>
      <c r="I8973" s="14" t="s">
        <v>38676</v>
      </c>
      <c r="J8973">
        <v>28198336</v>
      </c>
      <c r="K8973" t="s">
        <v>28649</v>
      </c>
      <c r="L8973" t="s">
        <v>28650</v>
      </c>
    </row>
    <row r="8974" spans="1:12" x14ac:dyDescent="0.3">
      <c r="A8974">
        <v>3165212</v>
      </c>
      <c r="B8974" t="s">
        <v>12806</v>
      </c>
      <c r="C8974">
        <v>4.4000000000000004</v>
      </c>
      <c r="D8974">
        <v>79</v>
      </c>
      <c r="E8974">
        <v>49</v>
      </c>
      <c r="F8974" s="1" t="s">
        <v>12807</v>
      </c>
      <c r="G8974" s="1">
        <f t="shared" si="140"/>
        <v>43976</v>
      </c>
      <c r="H8974" s="1">
        <v>44430</v>
      </c>
      <c r="I8974" s="14" t="s">
        <v>38719</v>
      </c>
      <c r="J8974">
        <v>29219118</v>
      </c>
      <c r="K8974" t="s">
        <v>31881</v>
      </c>
      <c r="L8974" t="s">
        <v>31882</v>
      </c>
    </row>
    <row r="8975" spans="1:12" x14ac:dyDescent="0.3">
      <c r="A8975">
        <v>4589742</v>
      </c>
      <c r="B8975" t="s">
        <v>8572</v>
      </c>
      <c r="C8975">
        <v>4.0999999999999996</v>
      </c>
      <c r="D8975">
        <v>175</v>
      </c>
      <c r="E8975">
        <v>19</v>
      </c>
      <c r="F8975" s="1" t="s">
        <v>8573</v>
      </c>
      <c r="G8975" s="1">
        <f t="shared" si="140"/>
        <v>44630</v>
      </c>
      <c r="H8975" s="1">
        <v>44935</v>
      </c>
      <c r="I8975" s="14" t="s">
        <v>38835</v>
      </c>
      <c r="J8975">
        <v>189030444</v>
      </c>
      <c r="K8975" t="s">
        <v>27845</v>
      </c>
      <c r="L8975" t="s">
        <v>27846</v>
      </c>
    </row>
    <row r="8976" spans="1:12" x14ac:dyDescent="0.3">
      <c r="A8976">
        <v>959700</v>
      </c>
      <c r="B8976" t="s">
        <v>73</v>
      </c>
      <c r="C8976">
        <v>4.5999999999999996</v>
      </c>
      <c r="D8976">
        <v>42551</v>
      </c>
      <c r="E8976">
        <v>436</v>
      </c>
      <c r="F8976" s="1" t="s">
        <v>74</v>
      </c>
      <c r="G8976" s="1">
        <f t="shared" si="140"/>
        <v>42629</v>
      </c>
      <c r="H8976" s="1">
        <v>44971</v>
      </c>
      <c r="I8976" s="14" t="s">
        <v>38686</v>
      </c>
      <c r="J8976">
        <v>5487312</v>
      </c>
      <c r="K8976" t="s">
        <v>19990</v>
      </c>
      <c r="L8976" t="s">
        <v>19991</v>
      </c>
    </row>
    <row r="8977" spans="1:12" x14ac:dyDescent="0.3">
      <c r="A8977">
        <v>2125112</v>
      </c>
      <c r="B8977" t="s">
        <v>193</v>
      </c>
      <c r="C8977">
        <v>4.5</v>
      </c>
      <c r="D8977">
        <v>19607</v>
      </c>
      <c r="E8977">
        <v>318</v>
      </c>
      <c r="F8977" s="1" t="s">
        <v>194</v>
      </c>
      <c r="G8977" s="1">
        <f t="shared" si="140"/>
        <v>43468</v>
      </c>
      <c r="H8977" s="1">
        <v>44887</v>
      </c>
      <c r="I8977" s="14" t="s">
        <v>38713</v>
      </c>
      <c r="J8977">
        <v>22543074</v>
      </c>
      <c r="K8977" t="s">
        <v>20106</v>
      </c>
      <c r="L8977" t="s">
        <v>20107</v>
      </c>
    </row>
    <row r="8978" spans="1:12" x14ac:dyDescent="0.3">
      <c r="A8978">
        <v>851020</v>
      </c>
      <c r="B8978" t="s">
        <v>4172</v>
      </c>
      <c r="C8978">
        <v>4.5999999999999996</v>
      </c>
      <c r="D8978">
        <v>572</v>
      </c>
      <c r="E8978">
        <v>92</v>
      </c>
      <c r="F8978" s="1" t="s">
        <v>4173</v>
      </c>
      <c r="G8978" s="1">
        <f t="shared" si="140"/>
        <v>42506</v>
      </c>
      <c r="H8978" s="1">
        <v>43433</v>
      </c>
      <c r="I8978" s="14" t="s">
        <v>38742</v>
      </c>
      <c r="J8978">
        <v>8180238</v>
      </c>
      <c r="K8978" t="s">
        <v>23796</v>
      </c>
      <c r="L8978" t="s">
        <v>23797</v>
      </c>
    </row>
    <row r="8979" spans="1:12" x14ac:dyDescent="0.3">
      <c r="A8979">
        <v>1463186</v>
      </c>
      <c r="B8979" t="s">
        <v>6865</v>
      </c>
      <c r="C8979">
        <v>4.5</v>
      </c>
      <c r="D8979">
        <v>255</v>
      </c>
      <c r="E8979">
        <v>195</v>
      </c>
      <c r="F8979" s="1" t="s">
        <v>6866</v>
      </c>
      <c r="G8979" s="1">
        <f t="shared" si="140"/>
        <v>43077</v>
      </c>
      <c r="H8979" s="1">
        <v>44513</v>
      </c>
      <c r="I8979" s="14" t="s">
        <v>38714</v>
      </c>
      <c r="J8979">
        <v>5581552</v>
      </c>
      <c r="K8979" t="s">
        <v>26182</v>
      </c>
      <c r="L8979" t="s">
        <v>26183</v>
      </c>
    </row>
    <row r="8980" spans="1:12" x14ac:dyDescent="0.3">
      <c r="A8980">
        <v>746014</v>
      </c>
      <c r="B8980" t="s">
        <v>1057</v>
      </c>
      <c r="C8980">
        <v>4.5</v>
      </c>
      <c r="D8980">
        <v>3345</v>
      </c>
      <c r="E8980">
        <v>41</v>
      </c>
      <c r="F8980" s="1" t="s">
        <v>1058</v>
      </c>
      <c r="G8980" s="1">
        <f t="shared" si="140"/>
        <v>42398</v>
      </c>
      <c r="H8980" s="1">
        <v>42503</v>
      </c>
      <c r="I8980" s="14" t="s">
        <v>38731</v>
      </c>
      <c r="J8980">
        <v>8527674</v>
      </c>
      <c r="K8980" t="s">
        <v>20936</v>
      </c>
      <c r="L8980" t="s">
        <v>20937</v>
      </c>
    </row>
    <row r="8981" spans="1:12" x14ac:dyDescent="0.3">
      <c r="A8981">
        <v>1103448</v>
      </c>
      <c r="B8981" t="s">
        <v>9112</v>
      </c>
      <c r="C8981">
        <v>3.6</v>
      </c>
      <c r="D8981">
        <v>156</v>
      </c>
      <c r="E8981">
        <v>14</v>
      </c>
      <c r="F8981" s="1" t="s">
        <v>9113</v>
      </c>
      <c r="G8981" s="1">
        <f t="shared" si="140"/>
        <v>42771</v>
      </c>
      <c r="H8981" s="1">
        <v>42774</v>
      </c>
      <c r="I8981" s="14" t="s">
        <v>38745</v>
      </c>
      <c r="J8981">
        <v>22558464</v>
      </c>
      <c r="K8981" t="s">
        <v>28359</v>
      </c>
      <c r="L8981" t="s">
        <v>28360</v>
      </c>
    </row>
    <row r="8982" spans="1:12" x14ac:dyDescent="0.3">
      <c r="A8982">
        <v>864348</v>
      </c>
      <c r="B8982" t="s">
        <v>15819</v>
      </c>
      <c r="C8982">
        <v>4.3</v>
      </c>
      <c r="D8982">
        <v>49</v>
      </c>
      <c r="E8982">
        <v>71</v>
      </c>
      <c r="F8982" s="1" t="s">
        <v>15820</v>
      </c>
      <c r="G8982" s="1">
        <f t="shared" si="140"/>
        <v>42521</v>
      </c>
      <c r="H8982" s="1">
        <v>42623</v>
      </c>
      <c r="I8982" s="14" t="s">
        <v>38703</v>
      </c>
      <c r="J8982">
        <v>215435</v>
      </c>
      <c r="K8982" t="s">
        <v>33221</v>
      </c>
      <c r="L8982" t="s">
        <v>34716</v>
      </c>
    </row>
    <row r="8983" spans="1:12" x14ac:dyDescent="0.3">
      <c r="A8983">
        <v>910542</v>
      </c>
      <c r="B8983" t="s">
        <v>4392</v>
      </c>
      <c r="C8983">
        <v>4.2</v>
      </c>
      <c r="D8983">
        <v>528</v>
      </c>
      <c r="E8983">
        <v>30</v>
      </c>
      <c r="F8983" s="1" t="s">
        <v>4393</v>
      </c>
      <c r="G8983" s="1">
        <f t="shared" si="140"/>
        <v>42572</v>
      </c>
      <c r="H8983" s="1">
        <v>42587</v>
      </c>
      <c r="I8983" s="14" t="s">
        <v>38685</v>
      </c>
      <c r="J8983">
        <v>22687364</v>
      </c>
      <c r="K8983" t="s">
        <v>23988</v>
      </c>
      <c r="L8983" t="s">
        <v>23989</v>
      </c>
    </row>
    <row r="8984" spans="1:12" x14ac:dyDescent="0.3">
      <c r="A8984">
        <v>1953990</v>
      </c>
      <c r="B8984" t="s">
        <v>15801</v>
      </c>
      <c r="C8984">
        <v>4.5</v>
      </c>
      <c r="D8984">
        <v>49</v>
      </c>
      <c r="E8984">
        <v>161</v>
      </c>
      <c r="F8984" s="1" t="s">
        <v>15802</v>
      </c>
      <c r="G8984" s="1">
        <f t="shared" si="140"/>
        <v>43381</v>
      </c>
      <c r="H8984" s="1">
        <v>44356</v>
      </c>
      <c r="I8984" s="14" t="s">
        <v>38729</v>
      </c>
      <c r="J8984">
        <v>16262298</v>
      </c>
      <c r="K8984" t="s">
        <v>34699</v>
      </c>
      <c r="L8984" t="s">
        <v>34700</v>
      </c>
    </row>
    <row r="8985" spans="1:12" x14ac:dyDescent="0.3">
      <c r="A8985">
        <v>1243476</v>
      </c>
      <c r="B8985" t="s">
        <v>2087</v>
      </c>
      <c r="C8985">
        <v>4.4000000000000004</v>
      </c>
      <c r="D8985">
        <v>1517</v>
      </c>
      <c r="E8985">
        <v>105</v>
      </c>
      <c r="F8985" s="1" t="s">
        <v>2088</v>
      </c>
      <c r="G8985" s="1">
        <f t="shared" si="140"/>
        <v>42892</v>
      </c>
      <c r="H8985" s="1">
        <v>44449</v>
      </c>
      <c r="I8985" s="14" t="s">
        <v>38675</v>
      </c>
      <c r="J8985">
        <v>10846968</v>
      </c>
      <c r="K8985" t="s">
        <v>21899</v>
      </c>
      <c r="L8985" t="s">
        <v>21900</v>
      </c>
    </row>
    <row r="8986" spans="1:12" x14ac:dyDescent="0.3">
      <c r="A8986">
        <v>16151</v>
      </c>
      <c r="B8986" t="s">
        <v>3244</v>
      </c>
      <c r="C8986">
        <v>4.4000000000000004</v>
      </c>
      <c r="D8986">
        <v>817</v>
      </c>
      <c r="E8986">
        <v>22</v>
      </c>
      <c r="F8986" s="1" t="s">
        <v>3245</v>
      </c>
      <c r="G8986" s="1">
        <f t="shared" si="140"/>
        <v>41009</v>
      </c>
      <c r="H8986" s="1">
        <v>42471</v>
      </c>
      <c r="I8986" s="14" t="s">
        <v>38703</v>
      </c>
      <c r="J8986">
        <v>11439</v>
      </c>
      <c r="K8986" t="s">
        <v>22947</v>
      </c>
      <c r="L8986" t="s">
        <v>22948</v>
      </c>
    </row>
    <row r="8987" spans="1:12" x14ac:dyDescent="0.3">
      <c r="A8987">
        <v>3187574</v>
      </c>
      <c r="B8987" t="s">
        <v>8784</v>
      </c>
      <c r="C8987">
        <v>4.0999999999999996</v>
      </c>
      <c r="D8987">
        <v>166</v>
      </c>
      <c r="E8987">
        <v>69</v>
      </c>
      <c r="F8987" s="1" t="s">
        <v>8785</v>
      </c>
      <c r="G8987" s="1">
        <f t="shared" si="140"/>
        <v>43982</v>
      </c>
      <c r="H8987" s="1">
        <v>44584</v>
      </c>
      <c r="I8987" s="14" t="s">
        <v>38704</v>
      </c>
      <c r="J8987">
        <v>29198018</v>
      </c>
      <c r="K8987" t="s">
        <v>28042</v>
      </c>
      <c r="L8987" t="s">
        <v>28043</v>
      </c>
    </row>
    <row r="8988" spans="1:12" x14ac:dyDescent="0.3">
      <c r="A8988">
        <v>4342904</v>
      </c>
      <c r="B8988" t="s">
        <v>10776</v>
      </c>
      <c r="C8988">
        <v>4.5</v>
      </c>
      <c r="D8988">
        <v>113</v>
      </c>
      <c r="E8988">
        <v>109</v>
      </c>
      <c r="F8988" s="1" t="s">
        <v>10777</v>
      </c>
      <c r="G8988" s="1">
        <f t="shared" si="140"/>
        <v>44479</v>
      </c>
      <c r="H8988" s="1">
        <v>44734</v>
      </c>
      <c r="I8988" s="14" t="s">
        <v>38761</v>
      </c>
      <c r="J8988">
        <v>9244826</v>
      </c>
      <c r="K8988" t="s">
        <v>29955</v>
      </c>
      <c r="L8988" t="s">
        <v>29956</v>
      </c>
    </row>
    <row r="8989" spans="1:12" x14ac:dyDescent="0.3">
      <c r="A8989">
        <v>3199754</v>
      </c>
      <c r="B8989" t="s">
        <v>17895</v>
      </c>
      <c r="C8989">
        <v>4</v>
      </c>
      <c r="D8989">
        <v>36</v>
      </c>
      <c r="E8989">
        <v>7</v>
      </c>
      <c r="F8989" s="1" t="s">
        <v>17896</v>
      </c>
      <c r="G8989" s="1">
        <f t="shared" si="140"/>
        <v>43985</v>
      </c>
      <c r="H8989" s="1">
        <v>44013</v>
      </c>
      <c r="I8989" s="14" t="s">
        <v>38716</v>
      </c>
      <c r="J8989">
        <v>37539670</v>
      </c>
      <c r="K8989" t="s">
        <v>36650</v>
      </c>
      <c r="L8989" t="s">
        <v>36651</v>
      </c>
    </row>
    <row r="8990" spans="1:12" x14ac:dyDescent="0.3">
      <c r="A8990">
        <v>1368248</v>
      </c>
      <c r="B8990" t="s">
        <v>10219</v>
      </c>
      <c r="C8990">
        <v>4</v>
      </c>
      <c r="D8990">
        <v>126</v>
      </c>
      <c r="E8990">
        <v>30</v>
      </c>
      <c r="F8990" s="1" t="s">
        <v>10220</v>
      </c>
      <c r="G8990" s="1">
        <f t="shared" si="140"/>
        <v>43009</v>
      </c>
      <c r="H8990" s="1">
        <v>43026</v>
      </c>
      <c r="I8990" s="14" t="s">
        <v>38717</v>
      </c>
      <c r="J8990">
        <v>13126964</v>
      </c>
      <c r="K8990" t="s">
        <v>29424</v>
      </c>
      <c r="L8990" t="s">
        <v>29425</v>
      </c>
    </row>
    <row r="8991" spans="1:12" x14ac:dyDescent="0.3">
      <c r="A8991">
        <v>3891376</v>
      </c>
      <c r="B8991" t="s">
        <v>4616</v>
      </c>
      <c r="C8991">
        <v>4.3</v>
      </c>
      <c r="D8991">
        <v>488</v>
      </c>
      <c r="E8991">
        <v>24</v>
      </c>
      <c r="F8991" s="1" t="s">
        <v>4617</v>
      </c>
      <c r="G8991" s="1">
        <f t="shared" si="140"/>
        <v>44259</v>
      </c>
      <c r="H8991" s="1">
        <v>44663</v>
      </c>
      <c r="I8991" s="14" t="s">
        <v>38731</v>
      </c>
      <c r="J8991">
        <v>129812108</v>
      </c>
      <c r="K8991" t="s">
        <v>24189</v>
      </c>
      <c r="L8991" t="s">
        <v>24190</v>
      </c>
    </row>
    <row r="8992" spans="1:12" x14ac:dyDescent="0.3">
      <c r="A8992">
        <v>4218796</v>
      </c>
      <c r="B8992" t="s">
        <v>2603</v>
      </c>
      <c r="C8992">
        <v>4.7</v>
      </c>
      <c r="D8992">
        <v>1136</v>
      </c>
      <c r="E8992">
        <v>112</v>
      </c>
      <c r="F8992" s="1" t="s">
        <v>2604</v>
      </c>
      <c r="G8992" s="1">
        <f t="shared" si="140"/>
        <v>44410</v>
      </c>
      <c r="H8992" s="1">
        <v>44971</v>
      </c>
      <c r="I8992" s="14" t="s">
        <v>38700</v>
      </c>
      <c r="J8992">
        <v>84263376</v>
      </c>
      <c r="K8992" t="s">
        <v>22373</v>
      </c>
      <c r="L8992" t="s">
        <v>22374</v>
      </c>
    </row>
    <row r="8993" spans="1:12" x14ac:dyDescent="0.3">
      <c r="A8993">
        <v>1893304</v>
      </c>
      <c r="B8993" t="s">
        <v>2663</v>
      </c>
      <c r="C8993">
        <v>4.0999999999999996</v>
      </c>
      <c r="D8993">
        <v>1106</v>
      </c>
      <c r="E8993">
        <v>90</v>
      </c>
      <c r="F8993" s="1" t="s">
        <v>2664</v>
      </c>
      <c r="G8993" s="1">
        <f t="shared" si="140"/>
        <v>43346</v>
      </c>
      <c r="H8993" s="1">
        <v>43544</v>
      </c>
      <c r="I8993" s="14" t="s">
        <v>38704</v>
      </c>
      <c r="J8993">
        <v>13126964</v>
      </c>
      <c r="K8993" t="s">
        <v>22429</v>
      </c>
      <c r="L8993" t="s">
        <v>22430</v>
      </c>
    </row>
    <row r="8994" spans="1:12" x14ac:dyDescent="0.3">
      <c r="A8994">
        <v>1413730</v>
      </c>
      <c r="B8994" t="s">
        <v>19693</v>
      </c>
      <c r="C8994">
        <v>4.4000000000000004</v>
      </c>
      <c r="D8994">
        <v>27</v>
      </c>
      <c r="E8994">
        <v>53</v>
      </c>
      <c r="F8994" s="1" t="s">
        <v>19694</v>
      </c>
      <c r="G8994" s="1">
        <f t="shared" si="140"/>
        <v>43037</v>
      </c>
      <c r="H8994" s="1">
        <v>44095</v>
      </c>
      <c r="I8994" s="14" t="s">
        <v>38731</v>
      </c>
      <c r="J8994">
        <v>28639124</v>
      </c>
      <c r="K8994" t="s">
        <v>38269</v>
      </c>
      <c r="L8994" t="s">
        <v>38270</v>
      </c>
    </row>
    <row r="8995" spans="1:12" x14ac:dyDescent="0.3">
      <c r="A8995">
        <v>3503486</v>
      </c>
      <c r="B8995" t="s">
        <v>18409</v>
      </c>
      <c r="C8995">
        <v>4.5</v>
      </c>
      <c r="D8995">
        <v>33</v>
      </c>
      <c r="E8995">
        <v>65</v>
      </c>
      <c r="F8995" s="1" t="s">
        <v>18410</v>
      </c>
      <c r="G8995" s="1">
        <f t="shared" si="140"/>
        <v>44090</v>
      </c>
      <c r="H8995" s="1">
        <v>44283</v>
      </c>
      <c r="I8995" s="14" t="s">
        <v>38694</v>
      </c>
      <c r="J8995">
        <v>26683488</v>
      </c>
      <c r="K8995" t="s">
        <v>37113</v>
      </c>
      <c r="L8995" t="s">
        <v>37114</v>
      </c>
    </row>
    <row r="8996" spans="1:12" x14ac:dyDescent="0.3">
      <c r="A8996">
        <v>675336</v>
      </c>
      <c r="B8996" t="s">
        <v>5299</v>
      </c>
      <c r="C8996">
        <v>4.5999999999999996</v>
      </c>
      <c r="D8996">
        <v>387</v>
      </c>
      <c r="E8996">
        <v>21</v>
      </c>
      <c r="F8996" s="1" t="s">
        <v>5300</v>
      </c>
      <c r="G8996" s="1">
        <f t="shared" si="140"/>
        <v>42328</v>
      </c>
      <c r="H8996" s="1">
        <v>44884</v>
      </c>
      <c r="I8996" s="14" t="s">
        <v>38717</v>
      </c>
      <c r="J8996">
        <v>680673</v>
      </c>
      <c r="K8996" t="s">
        <v>24798</v>
      </c>
      <c r="L8996" t="s">
        <v>24799</v>
      </c>
    </row>
    <row r="8997" spans="1:12" x14ac:dyDescent="0.3">
      <c r="A8997">
        <v>919872</v>
      </c>
      <c r="B8997" t="s">
        <v>371</v>
      </c>
      <c r="C8997">
        <v>4.4000000000000004</v>
      </c>
      <c r="D8997">
        <v>10354</v>
      </c>
      <c r="E8997">
        <v>323</v>
      </c>
      <c r="F8997" s="1" t="s">
        <v>372</v>
      </c>
      <c r="G8997" s="1">
        <f t="shared" si="140"/>
        <v>42583</v>
      </c>
      <c r="H8997" s="1">
        <v>44438</v>
      </c>
      <c r="I8997" s="14" t="s">
        <v>38680</v>
      </c>
      <c r="J8997">
        <v>599932</v>
      </c>
      <c r="K8997" t="s">
        <v>20276</v>
      </c>
      <c r="L8997" t="s">
        <v>20277</v>
      </c>
    </row>
    <row r="8998" spans="1:12" x14ac:dyDescent="0.3">
      <c r="A8998">
        <v>513244</v>
      </c>
      <c r="B8998" t="s">
        <v>38451</v>
      </c>
      <c r="C8998">
        <v>4.5</v>
      </c>
      <c r="D8998">
        <v>32845</v>
      </c>
      <c r="E8998">
        <v>216</v>
      </c>
      <c r="F8998" s="1" t="s">
        <v>98</v>
      </c>
      <c r="G8998" s="1">
        <f t="shared" si="140"/>
        <v>42152</v>
      </c>
      <c r="H8998" s="1">
        <v>44935</v>
      </c>
      <c r="I8998" s="14" t="s">
        <v>38705</v>
      </c>
      <c r="J8998">
        <v>2364054</v>
      </c>
      <c r="K8998" t="s">
        <v>38626</v>
      </c>
      <c r="L8998" t="s">
        <v>20016</v>
      </c>
    </row>
    <row r="8999" spans="1:12" x14ac:dyDescent="0.3">
      <c r="A8999">
        <v>3993540</v>
      </c>
      <c r="B8999" t="s">
        <v>11107</v>
      </c>
      <c r="C8999">
        <v>4.2</v>
      </c>
      <c r="D8999">
        <v>107</v>
      </c>
      <c r="E8999">
        <v>36</v>
      </c>
      <c r="F8999" s="1" t="s">
        <v>11108</v>
      </c>
      <c r="G8999" s="1">
        <f t="shared" si="140"/>
        <v>44306</v>
      </c>
      <c r="H8999" s="1">
        <v>44905</v>
      </c>
      <c r="I8999" s="14" t="s">
        <v>38750</v>
      </c>
      <c r="J8999">
        <v>156992294</v>
      </c>
      <c r="K8999" t="s">
        <v>30275</v>
      </c>
      <c r="L8999" t="s">
        <v>30276</v>
      </c>
    </row>
    <row r="9000" spans="1:12" x14ac:dyDescent="0.3">
      <c r="A9000">
        <v>1788518</v>
      </c>
      <c r="B9000" t="s">
        <v>1173</v>
      </c>
      <c r="C9000">
        <v>3.8</v>
      </c>
      <c r="D9000">
        <v>3023</v>
      </c>
      <c r="E9000">
        <v>73</v>
      </c>
      <c r="F9000" s="1" t="s">
        <v>1174</v>
      </c>
      <c r="G9000" s="1">
        <f t="shared" si="140"/>
        <v>43289</v>
      </c>
      <c r="H9000" s="1">
        <v>43496</v>
      </c>
      <c r="I9000" s="14" t="s">
        <v>38683</v>
      </c>
      <c r="J9000">
        <v>51179662</v>
      </c>
      <c r="K9000" t="s">
        <v>21048</v>
      </c>
      <c r="L9000" t="s">
        <v>21049</v>
      </c>
    </row>
    <row r="9001" spans="1:12" x14ac:dyDescent="0.3">
      <c r="A9001">
        <v>3317064</v>
      </c>
      <c r="B9001" t="s">
        <v>8884</v>
      </c>
      <c r="C9001">
        <v>3.5</v>
      </c>
      <c r="D9001">
        <v>163</v>
      </c>
      <c r="E9001">
        <v>39</v>
      </c>
      <c r="F9001" s="1" t="s">
        <v>8885</v>
      </c>
      <c r="G9001" s="1">
        <f t="shared" si="140"/>
        <v>44021</v>
      </c>
      <c r="H9001" s="1">
        <v>44022</v>
      </c>
      <c r="I9001" s="14" t="s">
        <v>38705</v>
      </c>
      <c r="J9001">
        <v>62075268</v>
      </c>
      <c r="K9001" t="s">
        <v>28137</v>
      </c>
      <c r="L9001" t="s">
        <v>28138</v>
      </c>
    </row>
    <row r="9002" spans="1:12" x14ac:dyDescent="0.3">
      <c r="A9002">
        <v>2741570</v>
      </c>
      <c r="B9002" t="s">
        <v>9554</v>
      </c>
      <c r="C9002">
        <v>4.8</v>
      </c>
      <c r="D9002">
        <v>142</v>
      </c>
      <c r="E9002">
        <v>54</v>
      </c>
      <c r="F9002" s="1" t="s">
        <v>9555</v>
      </c>
      <c r="G9002" s="1">
        <f t="shared" si="140"/>
        <v>43836</v>
      </c>
      <c r="H9002" s="1">
        <v>43915</v>
      </c>
      <c r="I9002" s="14" t="s">
        <v>38694</v>
      </c>
      <c r="J9002">
        <v>2489550</v>
      </c>
      <c r="K9002" t="s">
        <v>21356</v>
      </c>
      <c r="L9002" t="s">
        <v>28779</v>
      </c>
    </row>
    <row r="9003" spans="1:12" x14ac:dyDescent="0.3">
      <c r="A9003">
        <v>1245968</v>
      </c>
      <c r="B9003" t="s">
        <v>7241</v>
      </c>
      <c r="C9003">
        <v>3.8</v>
      </c>
      <c r="D9003">
        <v>234</v>
      </c>
      <c r="E9003">
        <v>164</v>
      </c>
      <c r="F9003" s="1" t="s">
        <v>7242</v>
      </c>
      <c r="G9003" s="1">
        <f t="shared" si="140"/>
        <v>42894</v>
      </c>
      <c r="H9003" s="1">
        <v>42947</v>
      </c>
      <c r="I9003" s="14" t="s">
        <v>38672</v>
      </c>
      <c r="J9003">
        <v>17580522</v>
      </c>
      <c r="K9003" t="s">
        <v>26548</v>
      </c>
      <c r="L9003" t="s">
        <v>26549</v>
      </c>
    </row>
    <row r="9004" spans="1:12" x14ac:dyDescent="0.3">
      <c r="A9004">
        <v>371690</v>
      </c>
      <c r="B9004" t="s">
        <v>19469</v>
      </c>
      <c r="C9004">
        <v>4.8</v>
      </c>
      <c r="D9004">
        <v>28</v>
      </c>
      <c r="E9004">
        <v>15</v>
      </c>
      <c r="F9004" s="1" t="s">
        <v>19470</v>
      </c>
      <c r="G9004" s="1">
        <f t="shared" si="140"/>
        <v>41989</v>
      </c>
      <c r="H9004" s="1">
        <v>41992</v>
      </c>
      <c r="I9004" s="14" t="s">
        <v>38703</v>
      </c>
      <c r="J9004">
        <v>55400</v>
      </c>
      <c r="K9004" t="s">
        <v>38064</v>
      </c>
      <c r="L9004" t="s">
        <v>21110</v>
      </c>
    </row>
    <row r="9005" spans="1:12" x14ac:dyDescent="0.3">
      <c r="A9005">
        <v>480894</v>
      </c>
      <c r="B9005" t="s">
        <v>7097</v>
      </c>
      <c r="C9005">
        <v>3.5</v>
      </c>
      <c r="D9005">
        <v>242</v>
      </c>
      <c r="E9005">
        <v>160</v>
      </c>
      <c r="F9005" s="1" t="s">
        <v>7098</v>
      </c>
      <c r="G9005" s="1">
        <f t="shared" si="140"/>
        <v>42114</v>
      </c>
      <c r="H9005" s="1">
        <v>42351</v>
      </c>
      <c r="I9005" s="14" t="s">
        <v>38718</v>
      </c>
      <c r="J9005">
        <v>10115690</v>
      </c>
      <c r="K9005" t="s">
        <v>26410</v>
      </c>
      <c r="L9005" t="s">
        <v>26411</v>
      </c>
    </row>
    <row r="9006" spans="1:12" x14ac:dyDescent="0.3">
      <c r="A9006">
        <v>1644490</v>
      </c>
      <c r="B9006" t="s">
        <v>13913</v>
      </c>
      <c r="C9006">
        <v>4.0999999999999996</v>
      </c>
      <c r="D9006">
        <v>66</v>
      </c>
      <c r="E9006">
        <v>153</v>
      </c>
      <c r="F9006" s="1" t="s">
        <v>13914</v>
      </c>
      <c r="G9006" s="1">
        <f t="shared" si="140"/>
        <v>43203</v>
      </c>
      <c r="H9006" s="1">
        <v>43450</v>
      </c>
      <c r="I9006" s="14" t="s">
        <v>38676</v>
      </c>
      <c r="J9006">
        <v>5424512</v>
      </c>
      <c r="K9006" t="s">
        <v>32925</v>
      </c>
      <c r="L9006" t="s">
        <v>32926</v>
      </c>
    </row>
    <row r="9007" spans="1:12" x14ac:dyDescent="0.3">
      <c r="A9007">
        <v>713468</v>
      </c>
      <c r="B9007" t="s">
        <v>18489</v>
      </c>
      <c r="C9007">
        <v>4.5</v>
      </c>
      <c r="D9007">
        <v>33</v>
      </c>
      <c r="E9007">
        <v>23</v>
      </c>
      <c r="F9007" s="1" t="s">
        <v>18490</v>
      </c>
      <c r="G9007" s="1">
        <f t="shared" si="140"/>
        <v>42371</v>
      </c>
      <c r="H9007" s="1">
        <v>42371</v>
      </c>
      <c r="I9007" s="14" t="s">
        <v>38716</v>
      </c>
      <c r="J9007">
        <v>41712</v>
      </c>
      <c r="K9007" t="s">
        <v>37187</v>
      </c>
      <c r="L9007" t="s">
        <v>37188</v>
      </c>
    </row>
    <row r="9008" spans="1:12" x14ac:dyDescent="0.3">
      <c r="A9008">
        <v>1587422</v>
      </c>
      <c r="B9008" t="s">
        <v>3492</v>
      </c>
      <c r="C9008">
        <v>4.8</v>
      </c>
      <c r="D9008">
        <v>743</v>
      </c>
      <c r="E9008">
        <v>310</v>
      </c>
      <c r="F9008" s="1" t="s">
        <v>3493</v>
      </c>
      <c r="G9008" s="1">
        <f t="shared" si="140"/>
        <v>43167</v>
      </c>
      <c r="H9008" s="1">
        <v>44949</v>
      </c>
      <c r="I9008" s="14" t="s">
        <v>38741</v>
      </c>
      <c r="J9008">
        <v>5581552</v>
      </c>
      <c r="K9008" t="s">
        <v>23175</v>
      </c>
      <c r="L9008" t="s">
        <v>23176</v>
      </c>
    </row>
    <row r="9009" spans="1:12" x14ac:dyDescent="0.3">
      <c r="A9009">
        <v>4874962</v>
      </c>
      <c r="B9009" t="s">
        <v>19008</v>
      </c>
      <c r="C9009">
        <v>4.3</v>
      </c>
      <c r="D9009">
        <v>30</v>
      </c>
      <c r="E9009">
        <v>266</v>
      </c>
      <c r="F9009" s="1" t="s">
        <v>19009</v>
      </c>
      <c r="G9009" s="1">
        <f t="shared" si="140"/>
        <v>44814</v>
      </c>
      <c r="H9009" s="1">
        <v>44882</v>
      </c>
      <c r="I9009" s="14" t="s">
        <v>38673</v>
      </c>
      <c r="J9009">
        <v>26018032</v>
      </c>
      <c r="K9009" t="s">
        <v>37660</v>
      </c>
      <c r="L9009" t="s">
        <v>37661</v>
      </c>
    </row>
    <row r="9010" spans="1:12" x14ac:dyDescent="0.3">
      <c r="A9010">
        <v>2912472</v>
      </c>
      <c r="B9010" t="s">
        <v>1101</v>
      </c>
      <c r="C9010">
        <v>4.5999999999999996</v>
      </c>
      <c r="D9010">
        <v>3193</v>
      </c>
      <c r="E9010">
        <v>55</v>
      </c>
      <c r="F9010" s="1" t="s">
        <v>1102</v>
      </c>
      <c r="G9010" s="1">
        <f t="shared" si="140"/>
        <v>43915</v>
      </c>
      <c r="H9010" s="1">
        <v>44959</v>
      </c>
      <c r="I9010" s="14" t="s">
        <v>38752</v>
      </c>
      <c r="J9010">
        <v>23218620</v>
      </c>
      <c r="K9010" t="s">
        <v>20979</v>
      </c>
      <c r="L9010" t="s">
        <v>20980</v>
      </c>
    </row>
    <row r="9011" spans="1:12" x14ac:dyDescent="0.3">
      <c r="A9011">
        <v>2444070</v>
      </c>
      <c r="B9011" t="s">
        <v>2099</v>
      </c>
      <c r="C9011">
        <v>4.3</v>
      </c>
      <c r="D9011">
        <v>1501</v>
      </c>
      <c r="E9011">
        <v>14</v>
      </c>
      <c r="F9011" s="1" t="s">
        <v>2100</v>
      </c>
      <c r="G9011" s="1">
        <f t="shared" si="140"/>
        <v>43650</v>
      </c>
      <c r="H9011" s="1">
        <v>43650</v>
      </c>
      <c r="I9011" s="14" t="s">
        <v>38717</v>
      </c>
      <c r="J9011">
        <v>26018032</v>
      </c>
      <c r="K9011" t="s">
        <v>21911</v>
      </c>
      <c r="L9011" t="s">
        <v>21912</v>
      </c>
    </row>
    <row r="9012" spans="1:12" x14ac:dyDescent="0.3">
      <c r="A9012">
        <v>1697790</v>
      </c>
      <c r="B9012" t="s">
        <v>13234</v>
      </c>
      <c r="C9012">
        <v>4.5</v>
      </c>
      <c r="D9012">
        <v>73</v>
      </c>
      <c r="E9012">
        <v>52</v>
      </c>
      <c r="F9012" s="1" t="s">
        <v>13235</v>
      </c>
      <c r="G9012" s="1">
        <f t="shared" si="140"/>
        <v>43236</v>
      </c>
      <c r="H9012" s="1">
        <v>43237</v>
      </c>
      <c r="I9012" s="14" t="s">
        <v>38689</v>
      </c>
      <c r="J9012">
        <v>45665170</v>
      </c>
      <c r="K9012" t="s">
        <v>32282</v>
      </c>
      <c r="L9012" t="s">
        <v>32283</v>
      </c>
    </row>
    <row r="9013" spans="1:12" x14ac:dyDescent="0.3">
      <c r="A9013">
        <v>1537880</v>
      </c>
      <c r="B9013" t="s">
        <v>11277</v>
      </c>
      <c r="C9013">
        <v>4.3</v>
      </c>
      <c r="D9013">
        <v>104</v>
      </c>
      <c r="E9013">
        <v>163</v>
      </c>
      <c r="F9013" s="1" t="s">
        <v>11278</v>
      </c>
      <c r="G9013" s="1">
        <f t="shared" si="140"/>
        <v>43133</v>
      </c>
      <c r="H9013" s="1">
        <v>43276</v>
      </c>
      <c r="I9013" s="14" t="s">
        <v>38705</v>
      </c>
      <c r="J9013">
        <v>15758410</v>
      </c>
      <c r="K9013" t="s">
        <v>30436</v>
      </c>
      <c r="L9013" t="s">
        <v>30437</v>
      </c>
    </row>
    <row r="9014" spans="1:12" x14ac:dyDescent="0.3">
      <c r="A9014">
        <v>3869334</v>
      </c>
      <c r="B9014" t="s">
        <v>3065</v>
      </c>
      <c r="C9014">
        <v>4.5</v>
      </c>
      <c r="D9014">
        <v>889</v>
      </c>
      <c r="E9014">
        <v>54</v>
      </c>
      <c r="F9014" s="1" t="s">
        <v>3066</v>
      </c>
      <c r="G9014" s="1">
        <f t="shared" si="140"/>
        <v>44250</v>
      </c>
      <c r="H9014" s="1">
        <v>44391</v>
      </c>
      <c r="I9014" s="14" t="s">
        <v>38752</v>
      </c>
      <c r="J9014">
        <v>31232070</v>
      </c>
      <c r="K9014" t="s">
        <v>22791</v>
      </c>
      <c r="L9014" t="s">
        <v>22792</v>
      </c>
    </row>
    <row r="9015" spans="1:12" x14ac:dyDescent="0.3">
      <c r="A9015">
        <v>785066</v>
      </c>
      <c r="B9015" t="s">
        <v>976</v>
      </c>
      <c r="C9015">
        <v>4.5</v>
      </c>
      <c r="D9015">
        <v>3638</v>
      </c>
      <c r="E9015">
        <v>132</v>
      </c>
      <c r="F9015" s="1" t="s">
        <v>977</v>
      </c>
      <c r="G9015" s="1">
        <f t="shared" si="140"/>
        <v>42436</v>
      </c>
      <c r="H9015" s="1">
        <v>43621</v>
      </c>
      <c r="I9015" s="14" t="s">
        <v>38689</v>
      </c>
      <c r="J9015">
        <v>4387876</v>
      </c>
      <c r="K9015" t="s">
        <v>20857</v>
      </c>
      <c r="L9015" t="s">
        <v>20858</v>
      </c>
    </row>
    <row r="9016" spans="1:12" x14ac:dyDescent="0.3">
      <c r="A9016">
        <v>3740650</v>
      </c>
      <c r="B9016" t="s">
        <v>17741</v>
      </c>
      <c r="C9016">
        <v>4.4000000000000004</v>
      </c>
      <c r="D9016">
        <v>36</v>
      </c>
      <c r="E9016">
        <v>54</v>
      </c>
      <c r="F9016" s="1" t="s">
        <v>17742</v>
      </c>
      <c r="G9016" s="1">
        <f t="shared" si="140"/>
        <v>44196</v>
      </c>
      <c r="H9016" s="1">
        <v>44201</v>
      </c>
      <c r="I9016" s="14" t="s">
        <v>38704</v>
      </c>
      <c r="J9016">
        <v>40069222</v>
      </c>
      <c r="K9016" t="s">
        <v>36509</v>
      </c>
      <c r="L9016" t="s">
        <v>36510</v>
      </c>
    </row>
    <row r="9017" spans="1:12" x14ac:dyDescent="0.3">
      <c r="A9017">
        <v>3345632</v>
      </c>
      <c r="B9017" t="s">
        <v>18331</v>
      </c>
      <c r="C9017">
        <v>3.8</v>
      </c>
      <c r="D9017">
        <v>34</v>
      </c>
      <c r="E9017">
        <v>25</v>
      </c>
      <c r="F9017" s="1" t="s">
        <v>18332</v>
      </c>
      <c r="G9017" s="1">
        <f t="shared" si="140"/>
        <v>44031</v>
      </c>
      <c r="H9017" s="1">
        <v>44031</v>
      </c>
      <c r="I9017" s="14" t="s">
        <v>38703</v>
      </c>
      <c r="J9017">
        <v>33009162</v>
      </c>
      <c r="K9017" t="s">
        <v>37041</v>
      </c>
      <c r="L9017" t="s">
        <v>37042</v>
      </c>
    </row>
    <row r="9018" spans="1:12" x14ac:dyDescent="0.3">
      <c r="A9018">
        <v>744698</v>
      </c>
      <c r="B9018" t="s">
        <v>15590</v>
      </c>
      <c r="C9018">
        <v>4.5</v>
      </c>
      <c r="D9018">
        <v>51</v>
      </c>
      <c r="E9018">
        <v>23</v>
      </c>
      <c r="F9018" s="1" t="s">
        <v>15591</v>
      </c>
      <c r="G9018" s="1">
        <f t="shared" si="140"/>
        <v>42397</v>
      </c>
      <c r="H9018" s="1">
        <v>44443</v>
      </c>
      <c r="I9018" s="14" t="s">
        <v>38745</v>
      </c>
      <c r="J9018">
        <v>17580522</v>
      </c>
      <c r="K9018" t="s">
        <v>34500</v>
      </c>
      <c r="L9018" t="s">
        <v>34501</v>
      </c>
    </row>
    <row r="9019" spans="1:12" x14ac:dyDescent="0.3">
      <c r="A9019">
        <v>1817082</v>
      </c>
      <c r="B9019" t="s">
        <v>5081</v>
      </c>
      <c r="C9019">
        <v>3.7</v>
      </c>
      <c r="D9019">
        <v>415</v>
      </c>
      <c r="E9019">
        <v>104</v>
      </c>
      <c r="F9019" s="1" t="s">
        <v>5082</v>
      </c>
      <c r="G9019" s="1">
        <f t="shared" si="140"/>
        <v>43305</v>
      </c>
      <c r="H9019" s="1">
        <v>43965</v>
      </c>
      <c r="I9019" s="14" t="s">
        <v>38701</v>
      </c>
      <c r="J9019">
        <v>10368884</v>
      </c>
      <c r="K9019" t="s">
        <v>24611</v>
      </c>
      <c r="L9019" t="s">
        <v>24612</v>
      </c>
    </row>
    <row r="9020" spans="1:12" x14ac:dyDescent="0.3">
      <c r="A9020">
        <v>781532</v>
      </c>
      <c r="B9020" t="s">
        <v>354</v>
      </c>
      <c r="C9020">
        <v>4.2</v>
      </c>
      <c r="D9020">
        <v>10836</v>
      </c>
      <c r="E9020">
        <v>240</v>
      </c>
      <c r="F9020" s="1" t="s">
        <v>355</v>
      </c>
      <c r="G9020" s="1">
        <f t="shared" si="140"/>
        <v>42432</v>
      </c>
      <c r="H9020" s="1">
        <v>44971</v>
      </c>
      <c r="I9020" s="14" t="s">
        <v>38705</v>
      </c>
      <c r="J9020">
        <v>5487312</v>
      </c>
      <c r="K9020" t="s">
        <v>20259</v>
      </c>
      <c r="L9020" t="s">
        <v>20260</v>
      </c>
    </row>
    <row r="9021" spans="1:12" x14ac:dyDescent="0.3">
      <c r="A9021">
        <v>2397326</v>
      </c>
      <c r="B9021" t="s">
        <v>1688</v>
      </c>
      <c r="C9021">
        <v>4.5999999999999996</v>
      </c>
      <c r="D9021">
        <v>1919</v>
      </c>
      <c r="E9021">
        <v>220</v>
      </c>
      <c r="F9021" s="1" t="s">
        <v>1689</v>
      </c>
      <c r="G9021" s="1">
        <f t="shared" si="140"/>
        <v>43619</v>
      </c>
      <c r="H9021" s="1">
        <v>44842</v>
      </c>
      <c r="I9021" s="14" t="s">
        <v>38755</v>
      </c>
      <c r="J9021">
        <v>14044590</v>
      </c>
      <c r="K9021" t="s">
        <v>21529</v>
      </c>
      <c r="L9021" t="s">
        <v>21530</v>
      </c>
    </row>
    <row r="9022" spans="1:12" x14ac:dyDescent="0.3">
      <c r="A9022">
        <v>726674</v>
      </c>
      <c r="B9022" t="s">
        <v>18123</v>
      </c>
      <c r="C9022">
        <v>3.7</v>
      </c>
      <c r="D9022">
        <v>35</v>
      </c>
      <c r="E9022">
        <v>48</v>
      </c>
      <c r="F9022" s="1" t="s">
        <v>18124</v>
      </c>
      <c r="G9022" s="1">
        <f t="shared" si="140"/>
        <v>42382</v>
      </c>
      <c r="H9022" s="1">
        <v>42403</v>
      </c>
      <c r="I9022" s="14" t="s">
        <v>38703</v>
      </c>
      <c r="J9022">
        <v>18084222</v>
      </c>
      <c r="K9022" t="s">
        <v>36857</v>
      </c>
      <c r="L9022" t="s">
        <v>36858</v>
      </c>
    </row>
    <row r="9023" spans="1:12" x14ac:dyDescent="0.3">
      <c r="A9023">
        <v>1907934</v>
      </c>
      <c r="B9023" t="s">
        <v>14520</v>
      </c>
      <c r="C9023">
        <v>4.4000000000000004</v>
      </c>
      <c r="D9023">
        <v>60</v>
      </c>
      <c r="E9023">
        <v>35</v>
      </c>
      <c r="F9023" s="1" t="s">
        <v>14521</v>
      </c>
      <c r="G9023" s="1">
        <f t="shared" si="140"/>
        <v>43355</v>
      </c>
      <c r="H9023" s="1">
        <v>44356</v>
      </c>
      <c r="I9023" s="14" t="s">
        <v>38752</v>
      </c>
      <c r="J9023">
        <v>16262298</v>
      </c>
      <c r="K9023" t="s">
        <v>33494</v>
      </c>
      <c r="L9023" t="s">
        <v>33495</v>
      </c>
    </row>
    <row r="9024" spans="1:12" x14ac:dyDescent="0.3">
      <c r="A9024">
        <v>2549423</v>
      </c>
      <c r="B9024" t="s">
        <v>7856</v>
      </c>
      <c r="C9024">
        <v>4.5</v>
      </c>
      <c r="D9024">
        <v>200</v>
      </c>
      <c r="E9024">
        <v>54</v>
      </c>
      <c r="F9024" s="1" t="s">
        <v>7857</v>
      </c>
      <c r="G9024" s="1">
        <f t="shared" si="140"/>
        <v>43716</v>
      </c>
      <c r="H9024" s="1">
        <v>44565</v>
      </c>
      <c r="I9024" s="14" t="s">
        <v>38691</v>
      </c>
      <c r="J9024">
        <v>11515524</v>
      </c>
      <c r="K9024" t="s">
        <v>27149</v>
      </c>
      <c r="L9024" t="s">
        <v>27150</v>
      </c>
    </row>
    <row r="9025" spans="1:12" x14ac:dyDescent="0.3">
      <c r="A9025">
        <v>1554504</v>
      </c>
      <c r="B9025" t="s">
        <v>1540</v>
      </c>
      <c r="C9025">
        <v>4.3</v>
      </c>
      <c r="D9025">
        <v>2166</v>
      </c>
      <c r="E9025">
        <v>156</v>
      </c>
      <c r="F9025" s="1" t="s">
        <v>1541</v>
      </c>
      <c r="G9025" s="1">
        <f t="shared" si="140"/>
        <v>43145</v>
      </c>
      <c r="H9025" s="1">
        <v>44951</v>
      </c>
      <c r="I9025" s="14" t="s">
        <v>38727</v>
      </c>
      <c r="J9025">
        <v>26496734</v>
      </c>
      <c r="K9025" t="s">
        <v>21392</v>
      </c>
      <c r="L9025" t="s">
        <v>21393</v>
      </c>
    </row>
    <row r="9026" spans="1:12" x14ac:dyDescent="0.3">
      <c r="A9026">
        <v>306024</v>
      </c>
      <c r="B9026" t="s">
        <v>2437</v>
      </c>
      <c r="C9026">
        <v>4.2</v>
      </c>
      <c r="D9026">
        <v>1240</v>
      </c>
      <c r="E9026">
        <v>73</v>
      </c>
      <c r="F9026" s="1" t="s">
        <v>2438</v>
      </c>
      <c r="G9026" s="1">
        <f t="shared" ref="G9026:G9089" si="141">DATEVALUE(LEFT(F9026,FIND("T",F9026)-1))</f>
        <v>41905</v>
      </c>
      <c r="H9026" s="1">
        <v>43842</v>
      </c>
      <c r="I9026" s="14" t="s">
        <v>38722</v>
      </c>
      <c r="J9026">
        <v>3636864</v>
      </c>
      <c r="K9026" t="s">
        <v>22217</v>
      </c>
      <c r="L9026" t="s">
        <v>22218</v>
      </c>
    </row>
    <row r="9027" spans="1:12" x14ac:dyDescent="0.3">
      <c r="A9027">
        <v>2360302</v>
      </c>
      <c r="B9027" t="s">
        <v>8970</v>
      </c>
      <c r="C9027">
        <v>3.9</v>
      </c>
      <c r="D9027">
        <v>160</v>
      </c>
      <c r="E9027">
        <v>19</v>
      </c>
      <c r="F9027" s="1" t="s">
        <v>8971</v>
      </c>
      <c r="G9027" s="1">
        <f t="shared" si="141"/>
        <v>43594</v>
      </c>
      <c r="H9027" s="1">
        <v>43930</v>
      </c>
      <c r="I9027" s="14" t="s">
        <v>38694</v>
      </c>
      <c r="J9027">
        <v>24073182</v>
      </c>
      <c r="K9027" t="s">
        <v>28220</v>
      </c>
      <c r="L9027" t="s">
        <v>28221</v>
      </c>
    </row>
    <row r="9028" spans="1:12" x14ac:dyDescent="0.3">
      <c r="A9028">
        <v>1223634</v>
      </c>
      <c r="B9028" t="s">
        <v>1796</v>
      </c>
      <c r="C9028">
        <v>4.5999999999999996</v>
      </c>
      <c r="D9028">
        <v>1802</v>
      </c>
      <c r="E9028">
        <v>33</v>
      </c>
      <c r="F9028" s="1" t="s">
        <v>1797</v>
      </c>
      <c r="G9028" s="1">
        <f t="shared" si="141"/>
        <v>42876</v>
      </c>
      <c r="H9028" s="1">
        <v>44657</v>
      </c>
      <c r="I9028" s="14" t="s">
        <v>38701</v>
      </c>
      <c r="J9028">
        <v>32268574</v>
      </c>
      <c r="K9028" t="s">
        <v>21630</v>
      </c>
      <c r="L9028" t="s">
        <v>21631</v>
      </c>
    </row>
    <row r="9029" spans="1:12" x14ac:dyDescent="0.3">
      <c r="A9029">
        <v>1242092</v>
      </c>
      <c r="B9029" t="s">
        <v>3670</v>
      </c>
      <c r="C9029">
        <v>4.8</v>
      </c>
      <c r="D9029">
        <v>693</v>
      </c>
      <c r="E9029">
        <v>50</v>
      </c>
      <c r="F9029" s="1" t="s">
        <v>3671</v>
      </c>
      <c r="G9029" s="1">
        <f t="shared" si="141"/>
        <v>42891</v>
      </c>
      <c r="H9029" s="1">
        <v>42973</v>
      </c>
      <c r="I9029" s="14" t="s">
        <v>38752</v>
      </c>
      <c r="J9029">
        <v>22953644</v>
      </c>
      <c r="K9029" t="s">
        <v>23337</v>
      </c>
      <c r="L9029" t="s">
        <v>23338</v>
      </c>
    </row>
    <row r="9030" spans="1:12" x14ac:dyDescent="0.3">
      <c r="A9030">
        <v>919038</v>
      </c>
      <c r="B9030" t="s">
        <v>546</v>
      </c>
      <c r="C9030">
        <v>4.5</v>
      </c>
      <c r="D9030">
        <v>6922</v>
      </c>
      <c r="E9030">
        <v>402</v>
      </c>
      <c r="F9030" s="1" t="s">
        <v>547</v>
      </c>
      <c r="G9030" s="1">
        <f t="shared" si="141"/>
        <v>42582</v>
      </c>
      <c r="H9030" s="1">
        <v>44826</v>
      </c>
      <c r="I9030" s="14" t="s">
        <v>38768</v>
      </c>
      <c r="J9030">
        <v>18558450</v>
      </c>
      <c r="K9030" t="s">
        <v>20442</v>
      </c>
      <c r="L9030" t="s">
        <v>20443</v>
      </c>
    </row>
    <row r="9031" spans="1:12" x14ac:dyDescent="0.3">
      <c r="A9031">
        <v>46747</v>
      </c>
      <c r="B9031" t="s">
        <v>6000</v>
      </c>
      <c r="C9031">
        <v>4.0999999999999996</v>
      </c>
      <c r="D9031">
        <v>313</v>
      </c>
      <c r="E9031">
        <v>45</v>
      </c>
      <c r="F9031" s="1" t="s">
        <v>6001</v>
      </c>
      <c r="G9031" s="1">
        <f t="shared" si="141"/>
        <v>41353</v>
      </c>
      <c r="H9031" s="1">
        <v>42405</v>
      </c>
      <c r="I9031" s="14" t="s">
        <v>38733</v>
      </c>
      <c r="J9031">
        <v>103444</v>
      </c>
      <c r="K9031" t="s">
        <v>25416</v>
      </c>
      <c r="L9031" t="s">
        <v>25417</v>
      </c>
    </row>
    <row r="9032" spans="1:12" x14ac:dyDescent="0.3">
      <c r="A9032">
        <v>2518074</v>
      </c>
      <c r="B9032" t="s">
        <v>2763</v>
      </c>
      <c r="C9032">
        <v>4.2</v>
      </c>
      <c r="D9032">
        <v>1034</v>
      </c>
      <c r="E9032">
        <v>37</v>
      </c>
      <c r="F9032" s="1" t="s">
        <v>2764</v>
      </c>
      <c r="G9032" s="1">
        <f t="shared" si="141"/>
        <v>43697</v>
      </c>
      <c r="H9032" s="1">
        <v>44664</v>
      </c>
      <c r="I9032" s="14" t="s">
        <v>38685</v>
      </c>
      <c r="J9032">
        <v>43311030</v>
      </c>
      <c r="K9032" t="s">
        <v>22518</v>
      </c>
      <c r="L9032" t="s">
        <v>22519</v>
      </c>
    </row>
    <row r="9033" spans="1:12" x14ac:dyDescent="0.3">
      <c r="A9033">
        <v>83302</v>
      </c>
      <c r="B9033" t="s">
        <v>5626</v>
      </c>
      <c r="C9033">
        <v>3.7</v>
      </c>
      <c r="D9033">
        <v>352</v>
      </c>
      <c r="E9033">
        <v>61</v>
      </c>
      <c r="F9033" s="1" t="s">
        <v>5627</v>
      </c>
      <c r="G9033" s="1">
        <f t="shared" si="141"/>
        <v>41510</v>
      </c>
      <c r="H9033" s="1">
        <v>43066</v>
      </c>
      <c r="I9033" s="14" t="s">
        <v>38731</v>
      </c>
      <c r="J9033">
        <v>1339040</v>
      </c>
      <c r="K9033" t="s">
        <v>25083</v>
      </c>
      <c r="L9033" t="s">
        <v>25084</v>
      </c>
    </row>
    <row r="9034" spans="1:12" x14ac:dyDescent="0.3">
      <c r="A9034">
        <v>176432</v>
      </c>
      <c r="B9034" t="s">
        <v>2807</v>
      </c>
      <c r="C9034">
        <v>4.3</v>
      </c>
      <c r="D9034">
        <v>1007</v>
      </c>
      <c r="E9034">
        <v>15</v>
      </c>
      <c r="F9034" s="1" t="s">
        <v>2808</v>
      </c>
      <c r="G9034" s="1">
        <f t="shared" si="141"/>
        <v>41702</v>
      </c>
      <c r="H9034" s="1">
        <v>44591</v>
      </c>
      <c r="I9034" s="14" t="s">
        <v>38716</v>
      </c>
      <c r="J9034">
        <v>254593</v>
      </c>
      <c r="K9034" t="s">
        <v>22553</v>
      </c>
      <c r="L9034" t="s">
        <v>22554</v>
      </c>
    </row>
    <row r="9035" spans="1:12" x14ac:dyDescent="0.3">
      <c r="A9035">
        <v>3506820</v>
      </c>
      <c r="B9035" t="s">
        <v>12330</v>
      </c>
      <c r="C9035">
        <v>3.7</v>
      </c>
      <c r="D9035">
        <v>87</v>
      </c>
      <c r="E9035">
        <v>162</v>
      </c>
      <c r="F9035" s="1" t="s">
        <v>12331</v>
      </c>
      <c r="G9035" s="1">
        <f t="shared" si="141"/>
        <v>44091</v>
      </c>
      <c r="H9035" s="1">
        <v>44804</v>
      </c>
      <c r="I9035" s="14" t="s">
        <v>38717</v>
      </c>
      <c r="J9035">
        <v>48092200</v>
      </c>
      <c r="K9035" t="s">
        <v>31432</v>
      </c>
      <c r="L9035" t="s">
        <v>31433</v>
      </c>
    </row>
    <row r="9036" spans="1:12" x14ac:dyDescent="0.3">
      <c r="A9036">
        <v>745306</v>
      </c>
      <c r="B9036" t="s">
        <v>2729</v>
      </c>
      <c r="C9036">
        <v>4.3</v>
      </c>
      <c r="D9036">
        <v>1057</v>
      </c>
      <c r="E9036">
        <v>48</v>
      </c>
      <c r="F9036" s="1" t="s">
        <v>2730</v>
      </c>
      <c r="G9036" s="1">
        <f t="shared" si="141"/>
        <v>42397</v>
      </c>
      <c r="H9036" s="1">
        <v>42398</v>
      </c>
      <c r="I9036" s="14" t="s">
        <v>38703</v>
      </c>
      <c r="J9036">
        <v>19961124</v>
      </c>
      <c r="K9036" t="s">
        <v>22486</v>
      </c>
      <c r="L9036" t="s">
        <v>22487</v>
      </c>
    </row>
    <row r="9037" spans="1:12" x14ac:dyDescent="0.3">
      <c r="A9037">
        <v>130168</v>
      </c>
      <c r="B9037" t="s">
        <v>16014</v>
      </c>
      <c r="C9037">
        <v>4.0999999999999996</v>
      </c>
      <c r="D9037">
        <v>48</v>
      </c>
      <c r="E9037">
        <v>71</v>
      </c>
      <c r="F9037" s="1" t="s">
        <v>16015</v>
      </c>
      <c r="G9037" s="1">
        <f t="shared" si="141"/>
        <v>41614</v>
      </c>
      <c r="H9037" s="1">
        <v>44048</v>
      </c>
      <c r="I9037" s="14" t="s">
        <v>38692</v>
      </c>
      <c r="J9037">
        <v>214757</v>
      </c>
      <c r="K9037" t="s">
        <v>34899</v>
      </c>
      <c r="L9037" t="s">
        <v>34900</v>
      </c>
    </row>
    <row r="9038" spans="1:12" x14ac:dyDescent="0.3">
      <c r="A9038">
        <v>1763844</v>
      </c>
      <c r="B9038" t="s">
        <v>16615</v>
      </c>
      <c r="C9038">
        <v>4.4000000000000004</v>
      </c>
      <c r="D9038">
        <v>43</v>
      </c>
      <c r="E9038">
        <v>20</v>
      </c>
      <c r="F9038" s="1" t="s">
        <v>16616</v>
      </c>
      <c r="G9038" s="1">
        <f t="shared" si="141"/>
        <v>43275</v>
      </c>
      <c r="H9038" s="1">
        <v>43281</v>
      </c>
      <c r="I9038" s="14" t="s">
        <v>38717</v>
      </c>
      <c r="J9038">
        <v>4466442</v>
      </c>
      <c r="K9038" t="s">
        <v>35460</v>
      </c>
      <c r="L9038" t="s">
        <v>19910</v>
      </c>
    </row>
    <row r="9039" spans="1:12" x14ac:dyDescent="0.3">
      <c r="A9039">
        <v>1280884</v>
      </c>
      <c r="B9039" t="s">
        <v>19435</v>
      </c>
      <c r="C9039">
        <v>4.4000000000000004</v>
      </c>
      <c r="D9039">
        <v>29</v>
      </c>
      <c r="E9039">
        <v>79</v>
      </c>
      <c r="F9039" s="1" t="s">
        <v>19436</v>
      </c>
      <c r="G9039" s="1">
        <f t="shared" si="141"/>
        <v>42921</v>
      </c>
      <c r="H9039" s="1">
        <v>44354</v>
      </c>
      <c r="I9039" s="14" t="s">
        <v>38706</v>
      </c>
      <c r="J9039">
        <v>16262298</v>
      </c>
      <c r="K9039" t="s">
        <v>38035</v>
      </c>
      <c r="L9039" t="s">
        <v>19910</v>
      </c>
    </row>
    <row r="9040" spans="1:12" x14ac:dyDescent="0.3">
      <c r="A9040">
        <v>2423312</v>
      </c>
      <c r="B9040" t="s">
        <v>16268</v>
      </c>
      <c r="C9040">
        <v>4</v>
      </c>
      <c r="D9040">
        <v>46</v>
      </c>
      <c r="E9040">
        <v>18</v>
      </c>
      <c r="F9040" s="1" t="s">
        <v>16269</v>
      </c>
      <c r="G9040" s="1">
        <f t="shared" si="141"/>
        <v>43637</v>
      </c>
      <c r="H9040" s="1">
        <v>44864</v>
      </c>
      <c r="I9040" s="14" t="s">
        <v>38703</v>
      </c>
      <c r="J9040">
        <v>22354132</v>
      </c>
      <c r="K9040" t="s">
        <v>35141</v>
      </c>
      <c r="L9040" t="s">
        <v>35142</v>
      </c>
    </row>
    <row r="9041" spans="1:12" x14ac:dyDescent="0.3">
      <c r="A9041">
        <v>1393500</v>
      </c>
      <c r="B9041" t="s">
        <v>18772</v>
      </c>
      <c r="C9041">
        <v>4.7</v>
      </c>
      <c r="D9041">
        <v>32</v>
      </c>
      <c r="E9041">
        <v>30</v>
      </c>
      <c r="F9041" s="1" t="s">
        <v>18773</v>
      </c>
      <c r="G9041" s="1">
        <f t="shared" si="141"/>
        <v>43022</v>
      </c>
      <c r="H9041" s="1">
        <v>43781</v>
      </c>
      <c r="I9041" s="14" t="s">
        <v>38750</v>
      </c>
      <c r="J9041">
        <v>5581552</v>
      </c>
      <c r="K9041" t="s">
        <v>37447</v>
      </c>
      <c r="L9041" t="s">
        <v>37448</v>
      </c>
    </row>
    <row r="9042" spans="1:12" x14ac:dyDescent="0.3">
      <c r="A9042">
        <v>4861434</v>
      </c>
      <c r="B9042" t="s">
        <v>17861</v>
      </c>
      <c r="C9042">
        <v>4.3</v>
      </c>
      <c r="D9042">
        <v>36</v>
      </c>
      <c r="E9042">
        <v>58</v>
      </c>
      <c r="F9042" s="1" t="s">
        <v>17862</v>
      </c>
      <c r="G9042" s="1">
        <f t="shared" si="141"/>
        <v>44805</v>
      </c>
      <c r="H9042" s="1">
        <v>44805</v>
      </c>
      <c r="I9042" s="14" t="s">
        <v>38750</v>
      </c>
      <c r="J9042">
        <v>74339070</v>
      </c>
      <c r="K9042" t="s">
        <v>36617</v>
      </c>
      <c r="L9042" t="s">
        <v>36618</v>
      </c>
    </row>
    <row r="9043" spans="1:12" x14ac:dyDescent="0.3">
      <c r="A9043">
        <v>1570974</v>
      </c>
      <c r="B9043" t="s">
        <v>16918</v>
      </c>
      <c r="C9043">
        <v>3.5</v>
      </c>
      <c r="D9043">
        <v>42</v>
      </c>
      <c r="E9043">
        <v>60</v>
      </c>
      <c r="F9043" s="1" t="s">
        <v>16919</v>
      </c>
      <c r="G9043" s="1">
        <f t="shared" si="141"/>
        <v>43157</v>
      </c>
      <c r="H9043" s="1">
        <v>44427</v>
      </c>
      <c r="I9043" s="14" t="s">
        <v>38719</v>
      </c>
      <c r="J9043">
        <v>17165216</v>
      </c>
      <c r="K9043" t="s">
        <v>35742</v>
      </c>
      <c r="L9043" t="s">
        <v>35743</v>
      </c>
    </row>
    <row r="9044" spans="1:12" x14ac:dyDescent="0.3">
      <c r="A9044">
        <v>2744440</v>
      </c>
      <c r="B9044" t="s">
        <v>17941</v>
      </c>
      <c r="C9044">
        <v>4.2</v>
      </c>
      <c r="D9044">
        <v>35</v>
      </c>
      <c r="E9044">
        <v>34</v>
      </c>
      <c r="F9044" s="1" t="s">
        <v>17942</v>
      </c>
      <c r="G9044" s="1">
        <f t="shared" si="141"/>
        <v>43837</v>
      </c>
      <c r="H9044" s="1">
        <v>43873</v>
      </c>
      <c r="I9044" s="14" t="s">
        <v>38752</v>
      </c>
      <c r="J9044">
        <v>79311912</v>
      </c>
      <c r="K9044" t="s">
        <v>36691</v>
      </c>
      <c r="L9044" t="s">
        <v>35743</v>
      </c>
    </row>
    <row r="9045" spans="1:12" x14ac:dyDescent="0.3">
      <c r="A9045">
        <v>1459744</v>
      </c>
      <c r="B9045" t="s">
        <v>18533</v>
      </c>
      <c r="C9045">
        <v>4.5</v>
      </c>
      <c r="D9045">
        <v>33</v>
      </c>
      <c r="E9045">
        <v>30</v>
      </c>
      <c r="F9045" s="1" t="s">
        <v>18534</v>
      </c>
      <c r="G9045" s="1">
        <f t="shared" si="141"/>
        <v>43074</v>
      </c>
      <c r="H9045" s="1">
        <v>43132</v>
      </c>
      <c r="I9045" s="14" t="s">
        <v>38703</v>
      </c>
      <c r="J9045">
        <v>5652076</v>
      </c>
      <c r="K9045" t="s">
        <v>37228</v>
      </c>
      <c r="L9045" t="s">
        <v>37229</v>
      </c>
    </row>
    <row r="9046" spans="1:12" x14ac:dyDescent="0.3">
      <c r="A9046">
        <v>1435390</v>
      </c>
      <c r="B9046" t="s">
        <v>19036</v>
      </c>
      <c r="C9046">
        <v>3.6</v>
      </c>
      <c r="D9046">
        <v>30</v>
      </c>
      <c r="E9046">
        <v>10</v>
      </c>
      <c r="F9046" s="1" t="s">
        <v>19037</v>
      </c>
      <c r="G9046" s="1">
        <f t="shared" si="141"/>
        <v>43055</v>
      </c>
      <c r="H9046" s="1">
        <v>43105</v>
      </c>
      <c r="I9046" s="14" t="s">
        <v>38716</v>
      </c>
      <c r="J9046">
        <v>37034998</v>
      </c>
      <c r="K9046" t="s">
        <v>37684</v>
      </c>
      <c r="L9046" t="s">
        <v>37685</v>
      </c>
    </row>
    <row r="9047" spans="1:12" x14ac:dyDescent="0.3">
      <c r="A9047">
        <v>1423976</v>
      </c>
      <c r="B9047" t="s">
        <v>18087</v>
      </c>
      <c r="C9047">
        <v>4.2</v>
      </c>
      <c r="D9047">
        <v>35</v>
      </c>
      <c r="E9047">
        <v>67</v>
      </c>
      <c r="F9047" s="1" t="s">
        <v>18088</v>
      </c>
      <c r="G9047" s="1">
        <f t="shared" si="141"/>
        <v>43046</v>
      </c>
      <c r="H9047" s="1">
        <v>43046</v>
      </c>
      <c r="I9047" s="14" t="s">
        <v>38706</v>
      </c>
      <c r="J9047">
        <v>5058914</v>
      </c>
      <c r="K9047" t="s">
        <v>36826</v>
      </c>
      <c r="L9047" t="s">
        <v>36827</v>
      </c>
    </row>
    <row r="9048" spans="1:12" x14ac:dyDescent="0.3">
      <c r="A9048">
        <v>749510</v>
      </c>
      <c r="B9048" t="s">
        <v>17445</v>
      </c>
      <c r="C9048">
        <v>4.4000000000000004</v>
      </c>
      <c r="D9048">
        <v>38</v>
      </c>
      <c r="E9048">
        <v>43</v>
      </c>
      <c r="F9048" s="1" t="s">
        <v>17446</v>
      </c>
      <c r="G9048" s="1">
        <f t="shared" si="141"/>
        <v>42402</v>
      </c>
      <c r="H9048" s="1">
        <v>42489</v>
      </c>
      <c r="I9048" s="14" t="s">
        <v>38731</v>
      </c>
      <c r="J9048">
        <v>19369992</v>
      </c>
      <c r="K9048" t="s">
        <v>36233</v>
      </c>
      <c r="L9048" t="s">
        <v>36234</v>
      </c>
    </row>
    <row r="9049" spans="1:12" x14ac:dyDescent="0.3">
      <c r="A9049">
        <v>1207238</v>
      </c>
      <c r="B9049" t="s">
        <v>18603</v>
      </c>
      <c r="C9049">
        <v>4.5</v>
      </c>
      <c r="D9049">
        <v>32</v>
      </c>
      <c r="E9049">
        <v>71</v>
      </c>
      <c r="F9049" s="1" t="s">
        <v>18604</v>
      </c>
      <c r="G9049" s="1">
        <f t="shared" si="141"/>
        <v>42862</v>
      </c>
      <c r="H9049" s="1">
        <v>42926</v>
      </c>
      <c r="I9049" s="14" t="s">
        <v>38719</v>
      </c>
      <c r="J9049">
        <v>30089468</v>
      </c>
      <c r="K9049" t="s">
        <v>37295</v>
      </c>
      <c r="L9049" t="s">
        <v>37296</v>
      </c>
    </row>
    <row r="9050" spans="1:12" x14ac:dyDescent="0.3">
      <c r="A9050">
        <v>2778472</v>
      </c>
      <c r="B9050" t="s">
        <v>16036</v>
      </c>
      <c r="C9050">
        <v>4.5</v>
      </c>
      <c r="D9050">
        <v>48</v>
      </c>
      <c r="E9050">
        <v>44</v>
      </c>
      <c r="F9050" s="1" t="s">
        <v>16037</v>
      </c>
      <c r="G9050" s="1">
        <f t="shared" si="141"/>
        <v>43855</v>
      </c>
      <c r="H9050" s="1">
        <v>43861</v>
      </c>
      <c r="I9050" s="14" t="s">
        <v>38709</v>
      </c>
      <c r="J9050">
        <v>100667304</v>
      </c>
      <c r="K9050" t="s">
        <v>34921</v>
      </c>
      <c r="L9050" t="s">
        <v>34922</v>
      </c>
    </row>
    <row r="9051" spans="1:12" x14ac:dyDescent="0.3">
      <c r="A9051">
        <v>1273542</v>
      </c>
      <c r="B9051" t="s">
        <v>16798</v>
      </c>
      <c r="C9051">
        <v>4.4000000000000004</v>
      </c>
      <c r="D9051">
        <v>42</v>
      </c>
      <c r="E9051">
        <v>29</v>
      </c>
      <c r="F9051" s="1" t="s">
        <v>16799</v>
      </c>
      <c r="G9051" s="1">
        <f t="shared" si="141"/>
        <v>42915</v>
      </c>
      <c r="H9051" s="1">
        <v>42943</v>
      </c>
      <c r="I9051" s="14" t="s">
        <v>38701</v>
      </c>
      <c r="J9051">
        <v>1291218</v>
      </c>
      <c r="K9051" t="s">
        <v>35631</v>
      </c>
      <c r="L9051" t="s">
        <v>35632</v>
      </c>
    </row>
    <row r="9052" spans="1:12" x14ac:dyDescent="0.3">
      <c r="A9052">
        <v>1662172</v>
      </c>
      <c r="B9052" t="s">
        <v>18449</v>
      </c>
      <c r="C9052">
        <v>3.7</v>
      </c>
      <c r="D9052">
        <v>33</v>
      </c>
      <c r="E9052">
        <v>37</v>
      </c>
      <c r="F9052" s="1" t="s">
        <v>18450</v>
      </c>
      <c r="G9052" s="1">
        <f t="shared" si="141"/>
        <v>43215</v>
      </c>
      <c r="H9052" s="1">
        <v>43437</v>
      </c>
      <c r="I9052" s="14" t="s">
        <v>38706</v>
      </c>
      <c r="J9052">
        <v>598757</v>
      </c>
      <c r="K9052" t="s">
        <v>37150</v>
      </c>
      <c r="L9052" t="s">
        <v>37151</v>
      </c>
    </row>
    <row r="9053" spans="1:12" x14ac:dyDescent="0.3">
      <c r="A9053">
        <v>3605164</v>
      </c>
      <c r="B9053" t="s">
        <v>5147</v>
      </c>
      <c r="C9053">
        <v>4.5</v>
      </c>
      <c r="D9053">
        <v>407</v>
      </c>
      <c r="E9053">
        <v>52</v>
      </c>
      <c r="F9053" s="1" t="s">
        <v>5148</v>
      </c>
      <c r="G9053" s="1">
        <f t="shared" si="141"/>
        <v>44135</v>
      </c>
      <c r="H9053" s="1">
        <v>44197</v>
      </c>
      <c r="I9053" s="14" t="s">
        <v>38727</v>
      </c>
      <c r="J9053">
        <v>138932360</v>
      </c>
      <c r="K9053" t="s">
        <v>24668</v>
      </c>
      <c r="L9053" t="s">
        <v>24669</v>
      </c>
    </row>
    <row r="9054" spans="1:12" x14ac:dyDescent="0.3">
      <c r="A9054">
        <v>2050061</v>
      </c>
      <c r="B9054" t="s">
        <v>18871</v>
      </c>
      <c r="C9054">
        <v>4.4000000000000004</v>
      </c>
      <c r="D9054">
        <v>31</v>
      </c>
      <c r="E9054">
        <v>49</v>
      </c>
      <c r="F9054" s="1" t="s">
        <v>18872</v>
      </c>
      <c r="G9054" s="1">
        <f t="shared" si="141"/>
        <v>43430</v>
      </c>
      <c r="H9054" s="1">
        <v>43892</v>
      </c>
      <c r="I9054" s="14" t="s">
        <v>38732</v>
      </c>
      <c r="J9054">
        <v>33404370</v>
      </c>
      <c r="K9054" t="s">
        <v>37533</v>
      </c>
      <c r="L9054" t="s">
        <v>24669</v>
      </c>
    </row>
    <row r="9055" spans="1:12" x14ac:dyDescent="0.3">
      <c r="A9055">
        <v>863512</v>
      </c>
      <c r="B9055" t="s">
        <v>6018</v>
      </c>
      <c r="C9055">
        <v>4.5999999999999996</v>
      </c>
      <c r="D9055">
        <v>311</v>
      </c>
      <c r="E9055">
        <v>143</v>
      </c>
      <c r="F9055" s="1" t="s">
        <v>6019</v>
      </c>
      <c r="G9055" s="1">
        <f t="shared" si="141"/>
        <v>42520</v>
      </c>
      <c r="H9055" s="1">
        <v>44026</v>
      </c>
      <c r="I9055" s="14" t="s">
        <v>38770</v>
      </c>
      <c r="J9055">
        <v>10519158</v>
      </c>
      <c r="K9055" t="s">
        <v>25432</v>
      </c>
      <c r="L9055" t="s">
        <v>24669</v>
      </c>
    </row>
    <row r="9056" spans="1:12" x14ac:dyDescent="0.3">
      <c r="A9056">
        <v>1138374</v>
      </c>
      <c r="B9056" t="s">
        <v>3317</v>
      </c>
      <c r="C9056">
        <v>3.6</v>
      </c>
      <c r="D9056">
        <v>790</v>
      </c>
      <c r="E9056">
        <v>39</v>
      </c>
      <c r="F9056" s="1" t="s">
        <v>3318</v>
      </c>
      <c r="G9056" s="1">
        <f t="shared" si="141"/>
        <v>42802</v>
      </c>
      <c r="H9056" s="1">
        <v>43955</v>
      </c>
      <c r="I9056" s="14" t="s">
        <v>38685</v>
      </c>
      <c r="J9056">
        <v>27522982</v>
      </c>
      <c r="K9056" t="s">
        <v>23014</v>
      </c>
      <c r="L9056" t="s">
        <v>23015</v>
      </c>
    </row>
    <row r="9057" spans="1:12" x14ac:dyDescent="0.3">
      <c r="A9057">
        <v>4624034</v>
      </c>
      <c r="B9057" t="s">
        <v>5325</v>
      </c>
      <c r="C9057">
        <v>4.7</v>
      </c>
      <c r="D9057">
        <v>384</v>
      </c>
      <c r="E9057">
        <v>90</v>
      </c>
      <c r="F9057" s="1" t="s">
        <v>5326</v>
      </c>
      <c r="G9057" s="1">
        <f t="shared" si="141"/>
        <v>44653</v>
      </c>
      <c r="H9057" s="1">
        <v>44958</v>
      </c>
      <c r="I9057" s="14" t="s">
        <v>38718</v>
      </c>
      <c r="J9057">
        <v>189228424</v>
      </c>
      <c r="K9057" t="s">
        <v>24820</v>
      </c>
      <c r="L9057" t="s">
        <v>24821</v>
      </c>
    </row>
    <row r="9058" spans="1:12" x14ac:dyDescent="0.3">
      <c r="A9058">
        <v>3479692</v>
      </c>
      <c r="B9058" t="s">
        <v>4426</v>
      </c>
      <c r="C9058">
        <v>4.0999999999999996</v>
      </c>
      <c r="D9058">
        <v>521</v>
      </c>
      <c r="E9058">
        <v>174</v>
      </c>
      <c r="F9058" s="1" t="s">
        <v>4427</v>
      </c>
      <c r="G9058" s="1">
        <f t="shared" si="141"/>
        <v>44080</v>
      </c>
      <c r="H9058" s="1">
        <v>44143</v>
      </c>
      <c r="I9058" s="14" t="s">
        <v>38755</v>
      </c>
      <c r="J9058">
        <v>60983278</v>
      </c>
      <c r="K9058" t="s">
        <v>24014</v>
      </c>
      <c r="L9058" t="s">
        <v>24015</v>
      </c>
    </row>
    <row r="9059" spans="1:12" x14ac:dyDescent="0.3">
      <c r="A9059">
        <v>1232632</v>
      </c>
      <c r="B9059" t="s">
        <v>1680</v>
      </c>
      <c r="C9059">
        <v>4.5999999999999996</v>
      </c>
      <c r="D9059">
        <v>1932</v>
      </c>
      <c r="E9059">
        <v>47</v>
      </c>
      <c r="F9059" s="1" t="s">
        <v>1681</v>
      </c>
      <c r="G9059" s="1">
        <f t="shared" si="141"/>
        <v>42883</v>
      </c>
      <c r="H9059" s="1">
        <v>43532</v>
      </c>
      <c r="I9059" s="14" t="s">
        <v>38700</v>
      </c>
      <c r="J9059">
        <v>32560898</v>
      </c>
      <c r="K9059" t="s">
        <v>21522</v>
      </c>
      <c r="L9059" t="s">
        <v>21523</v>
      </c>
    </row>
    <row r="9060" spans="1:12" x14ac:dyDescent="0.3">
      <c r="A9060">
        <v>257414</v>
      </c>
      <c r="B9060" t="s">
        <v>1167</v>
      </c>
      <c r="C9060">
        <v>4.4000000000000004</v>
      </c>
      <c r="D9060">
        <v>3033</v>
      </c>
      <c r="E9060">
        <v>87</v>
      </c>
      <c r="F9060" s="1" t="s">
        <v>1168</v>
      </c>
      <c r="G9060" s="1">
        <f t="shared" si="141"/>
        <v>41828</v>
      </c>
      <c r="H9060" s="1">
        <v>43559</v>
      </c>
      <c r="I9060" s="14" t="s">
        <v>38700</v>
      </c>
      <c r="J9060">
        <v>5678748</v>
      </c>
      <c r="K9060" t="s">
        <v>21042</v>
      </c>
      <c r="L9060" t="s">
        <v>21043</v>
      </c>
    </row>
    <row r="9061" spans="1:12" x14ac:dyDescent="0.3">
      <c r="A9061">
        <v>4708434</v>
      </c>
      <c r="B9061" t="s">
        <v>11147</v>
      </c>
      <c r="C9061">
        <v>4.7</v>
      </c>
      <c r="D9061">
        <v>107</v>
      </c>
      <c r="E9061">
        <v>68</v>
      </c>
      <c r="F9061" s="1" t="s">
        <v>11148</v>
      </c>
      <c r="G9061" s="1">
        <f t="shared" si="141"/>
        <v>44709</v>
      </c>
      <c r="H9061" s="1">
        <v>44752</v>
      </c>
      <c r="I9061" s="14" t="s">
        <v>38704</v>
      </c>
      <c r="J9061">
        <v>14328392</v>
      </c>
      <c r="K9061" t="s">
        <v>30313</v>
      </c>
      <c r="L9061" t="s">
        <v>30314</v>
      </c>
    </row>
    <row r="9062" spans="1:12" x14ac:dyDescent="0.3">
      <c r="A9062">
        <v>3885438</v>
      </c>
      <c r="B9062" t="s">
        <v>6220</v>
      </c>
      <c r="C9062">
        <v>4.5</v>
      </c>
      <c r="D9062">
        <v>298</v>
      </c>
      <c r="E9062">
        <v>45</v>
      </c>
      <c r="F9062" s="1" t="s">
        <v>6221</v>
      </c>
      <c r="G9062" s="1">
        <f t="shared" si="141"/>
        <v>44257</v>
      </c>
      <c r="H9062" s="1">
        <v>44257</v>
      </c>
      <c r="I9062" s="14" t="s">
        <v>38731</v>
      </c>
      <c r="J9062">
        <v>78166922</v>
      </c>
      <c r="K9062" t="s">
        <v>25613</v>
      </c>
      <c r="L9062" t="s">
        <v>25614</v>
      </c>
    </row>
    <row r="9063" spans="1:12" x14ac:dyDescent="0.3">
      <c r="A9063">
        <v>4402109</v>
      </c>
      <c r="B9063" t="s">
        <v>6063</v>
      </c>
      <c r="C9063">
        <v>4.7</v>
      </c>
      <c r="D9063">
        <v>309</v>
      </c>
      <c r="E9063">
        <v>48</v>
      </c>
      <c r="F9063" s="1" t="s">
        <v>6064</v>
      </c>
      <c r="G9063" s="1">
        <f t="shared" si="141"/>
        <v>44517</v>
      </c>
      <c r="H9063" s="1">
        <v>44653</v>
      </c>
      <c r="I9063" s="14" t="s">
        <v>38701</v>
      </c>
      <c r="J9063">
        <v>171450904</v>
      </c>
      <c r="K9063" t="s">
        <v>25472</v>
      </c>
      <c r="L9063" t="s">
        <v>25473</v>
      </c>
    </row>
    <row r="9064" spans="1:12" x14ac:dyDescent="0.3">
      <c r="A9064">
        <v>4595742</v>
      </c>
      <c r="B9064" t="s">
        <v>14139</v>
      </c>
      <c r="C9064">
        <v>4.7</v>
      </c>
      <c r="D9064">
        <v>64</v>
      </c>
      <c r="E9064">
        <v>13</v>
      </c>
      <c r="F9064" s="1" t="s">
        <v>14140</v>
      </c>
      <c r="G9064" s="1">
        <f t="shared" si="141"/>
        <v>44634</v>
      </c>
      <c r="H9064" s="1">
        <v>44959</v>
      </c>
      <c r="I9064" s="14" t="s">
        <v>38752</v>
      </c>
      <c r="J9064">
        <v>43500372</v>
      </c>
      <c r="K9064" t="s">
        <v>33139</v>
      </c>
      <c r="L9064" t="s">
        <v>33140</v>
      </c>
    </row>
    <row r="9065" spans="1:12" x14ac:dyDescent="0.3">
      <c r="A9065">
        <v>183340</v>
      </c>
      <c r="B9065" t="s">
        <v>1940</v>
      </c>
      <c r="C9065">
        <v>3.7</v>
      </c>
      <c r="D9065">
        <v>1638</v>
      </c>
      <c r="E9065">
        <v>366</v>
      </c>
      <c r="F9065" s="1" t="s">
        <v>1941</v>
      </c>
      <c r="G9065" s="1">
        <f t="shared" si="141"/>
        <v>41714</v>
      </c>
      <c r="H9065" s="1">
        <v>44875</v>
      </c>
      <c r="I9065" s="14" t="s">
        <v>38793</v>
      </c>
      <c r="J9065">
        <v>767883</v>
      </c>
      <c r="K9065" t="s">
        <v>21759</v>
      </c>
      <c r="L9065" t="s">
        <v>21760</v>
      </c>
    </row>
    <row r="9066" spans="1:12" x14ac:dyDescent="0.3">
      <c r="A9066">
        <v>183012</v>
      </c>
      <c r="B9066" t="s">
        <v>10816</v>
      </c>
      <c r="C9066">
        <v>4.5</v>
      </c>
      <c r="D9066">
        <v>113</v>
      </c>
      <c r="E9066">
        <v>43</v>
      </c>
      <c r="F9066" s="1" t="s">
        <v>10817</v>
      </c>
      <c r="G9066" s="1">
        <f t="shared" si="141"/>
        <v>41713</v>
      </c>
      <c r="H9066" s="1">
        <v>41867</v>
      </c>
      <c r="I9066" s="14" t="s">
        <v>38703</v>
      </c>
      <c r="J9066">
        <v>1440970</v>
      </c>
      <c r="K9066" t="s">
        <v>29993</v>
      </c>
      <c r="L9066" t="s">
        <v>29994</v>
      </c>
    </row>
    <row r="9067" spans="1:12" x14ac:dyDescent="0.3">
      <c r="A9067">
        <v>1565998</v>
      </c>
      <c r="B9067" t="s">
        <v>1354</v>
      </c>
      <c r="C9067">
        <v>4.5</v>
      </c>
      <c r="D9067">
        <v>2541</v>
      </c>
      <c r="E9067">
        <v>208</v>
      </c>
      <c r="F9067" s="1" t="s">
        <v>1355</v>
      </c>
      <c r="G9067" s="1">
        <f t="shared" si="141"/>
        <v>43153</v>
      </c>
      <c r="H9067" s="1">
        <v>44957</v>
      </c>
      <c r="I9067" s="14" t="s">
        <v>38687</v>
      </c>
      <c r="J9067">
        <v>41532630</v>
      </c>
      <c r="K9067" t="s">
        <v>21218</v>
      </c>
      <c r="L9067" t="s">
        <v>21219</v>
      </c>
    </row>
    <row r="9068" spans="1:12" x14ac:dyDescent="0.3">
      <c r="A9068">
        <v>3901412</v>
      </c>
      <c r="B9068" t="s">
        <v>2599</v>
      </c>
      <c r="C9068">
        <v>4.0999999999999996</v>
      </c>
      <c r="D9068">
        <v>1140</v>
      </c>
      <c r="E9068">
        <v>83</v>
      </c>
      <c r="F9068" s="1" t="s">
        <v>2600</v>
      </c>
      <c r="G9068" s="1">
        <f t="shared" si="141"/>
        <v>44264</v>
      </c>
      <c r="H9068" s="1">
        <v>44966</v>
      </c>
      <c r="I9068" s="14" t="s">
        <v>38694</v>
      </c>
      <c r="J9068">
        <v>16262298</v>
      </c>
      <c r="K9068" t="s">
        <v>22369</v>
      </c>
      <c r="L9068" t="s">
        <v>22370</v>
      </c>
    </row>
    <row r="9069" spans="1:12" x14ac:dyDescent="0.3">
      <c r="A9069">
        <v>892806</v>
      </c>
      <c r="B9069" t="s">
        <v>225</v>
      </c>
      <c r="C9069">
        <v>4.5</v>
      </c>
      <c r="D9069">
        <v>16554</v>
      </c>
      <c r="E9069">
        <v>69</v>
      </c>
      <c r="F9069" s="1" t="s">
        <v>226</v>
      </c>
      <c r="G9069" s="1">
        <f t="shared" si="141"/>
        <v>42551</v>
      </c>
      <c r="H9069" s="1">
        <v>44822</v>
      </c>
      <c r="I9069" s="14" t="s">
        <v>38692</v>
      </c>
      <c r="J9069">
        <v>13148312</v>
      </c>
      <c r="K9069" t="s">
        <v>20137</v>
      </c>
      <c r="L9069" t="s">
        <v>20138</v>
      </c>
    </row>
    <row r="9070" spans="1:12" x14ac:dyDescent="0.3">
      <c r="A9070">
        <v>495930</v>
      </c>
      <c r="B9070" t="s">
        <v>1934</v>
      </c>
      <c r="C9070">
        <v>3.9</v>
      </c>
      <c r="D9070">
        <v>1645</v>
      </c>
      <c r="E9070">
        <v>43</v>
      </c>
      <c r="F9070" s="1" t="s">
        <v>1935</v>
      </c>
      <c r="G9070" s="1">
        <f t="shared" si="141"/>
        <v>42131</v>
      </c>
      <c r="H9070" s="1">
        <v>42204</v>
      </c>
      <c r="I9070" s="14" t="s">
        <v>38685</v>
      </c>
      <c r="J9070">
        <v>11515524</v>
      </c>
      <c r="K9070" t="s">
        <v>21754</v>
      </c>
      <c r="L9070" t="s">
        <v>21625</v>
      </c>
    </row>
    <row r="9071" spans="1:12" x14ac:dyDescent="0.3">
      <c r="A9071">
        <v>1967418</v>
      </c>
      <c r="B9071" t="s">
        <v>1790</v>
      </c>
      <c r="C9071">
        <v>4.2</v>
      </c>
      <c r="D9071">
        <v>1806</v>
      </c>
      <c r="E9071">
        <v>50</v>
      </c>
      <c r="F9071" s="1" t="s">
        <v>1791</v>
      </c>
      <c r="G9071" s="1">
        <f t="shared" si="141"/>
        <v>43388</v>
      </c>
      <c r="H9071" s="1">
        <v>43388</v>
      </c>
      <c r="I9071" s="14" t="s">
        <v>38703</v>
      </c>
      <c r="J9071">
        <v>21768494</v>
      </c>
      <c r="K9071" t="s">
        <v>21624</v>
      </c>
      <c r="L9071" t="s">
        <v>21625</v>
      </c>
    </row>
    <row r="9072" spans="1:12" x14ac:dyDescent="0.3">
      <c r="A9072">
        <v>1272366</v>
      </c>
      <c r="B9072" t="s">
        <v>4424</v>
      </c>
      <c r="C9072">
        <v>4.5</v>
      </c>
      <c r="D9072">
        <v>521</v>
      </c>
      <c r="E9072">
        <v>104</v>
      </c>
      <c r="F9072" s="1" t="s">
        <v>4425</v>
      </c>
      <c r="G9072" s="1">
        <f t="shared" si="141"/>
        <v>42914</v>
      </c>
      <c r="H9072" s="1">
        <v>44906</v>
      </c>
      <c r="I9072" s="14" t="s">
        <v>38689</v>
      </c>
      <c r="J9072">
        <v>15691366</v>
      </c>
      <c r="K9072" t="s">
        <v>24012</v>
      </c>
      <c r="L9072" t="s">
        <v>24013</v>
      </c>
    </row>
    <row r="9073" spans="1:12" x14ac:dyDescent="0.3">
      <c r="A9073">
        <v>1955654</v>
      </c>
      <c r="B9073" t="s">
        <v>1205</v>
      </c>
      <c r="C9073">
        <v>4.7</v>
      </c>
      <c r="D9073">
        <v>2907</v>
      </c>
      <c r="E9073">
        <v>187</v>
      </c>
      <c r="F9073" s="1" t="s">
        <v>1206</v>
      </c>
      <c r="G9073" s="1">
        <f t="shared" si="141"/>
        <v>43382</v>
      </c>
      <c r="H9073" s="1">
        <v>44958</v>
      </c>
      <c r="I9073" s="14" t="s">
        <v>38728</v>
      </c>
      <c r="J9073">
        <v>5487312</v>
      </c>
      <c r="K9073" t="s">
        <v>38917</v>
      </c>
      <c r="L9073" t="s">
        <v>21078</v>
      </c>
    </row>
    <row r="9074" spans="1:12" x14ac:dyDescent="0.3">
      <c r="A9074">
        <v>2068719</v>
      </c>
      <c r="B9074" t="s">
        <v>5391</v>
      </c>
      <c r="C9074">
        <v>3.8</v>
      </c>
      <c r="D9074">
        <v>378</v>
      </c>
      <c r="E9074">
        <v>39</v>
      </c>
      <c r="F9074" s="1" t="s">
        <v>5392</v>
      </c>
      <c r="G9074" s="1">
        <f t="shared" si="141"/>
        <v>43439</v>
      </c>
      <c r="H9074" s="1">
        <v>44848</v>
      </c>
      <c r="I9074" s="14" t="s">
        <v>38703</v>
      </c>
      <c r="J9074">
        <v>41309258</v>
      </c>
      <c r="K9074" t="s">
        <v>24877</v>
      </c>
      <c r="L9074" t="s">
        <v>24878</v>
      </c>
    </row>
    <row r="9075" spans="1:12" x14ac:dyDescent="0.3">
      <c r="A9075">
        <v>3491466</v>
      </c>
      <c r="B9075" t="s">
        <v>11335</v>
      </c>
      <c r="C9075">
        <v>4.2</v>
      </c>
      <c r="D9075">
        <v>103</v>
      </c>
      <c r="E9075">
        <v>36</v>
      </c>
      <c r="F9075" s="1" t="s">
        <v>11336</v>
      </c>
      <c r="G9075" s="1">
        <f t="shared" si="141"/>
        <v>44085</v>
      </c>
      <c r="H9075" s="1">
        <v>44152</v>
      </c>
      <c r="I9075" s="14" t="s">
        <v>38722</v>
      </c>
      <c r="J9075">
        <v>130951112</v>
      </c>
      <c r="K9075" t="s">
        <v>30489</v>
      </c>
      <c r="L9075" t="s">
        <v>30490</v>
      </c>
    </row>
    <row r="9076" spans="1:12" x14ac:dyDescent="0.3">
      <c r="A9076">
        <v>14346</v>
      </c>
      <c r="B9076" t="s">
        <v>2349</v>
      </c>
      <c r="C9076">
        <v>4.3</v>
      </c>
      <c r="D9076">
        <v>1305</v>
      </c>
      <c r="E9076">
        <v>126</v>
      </c>
      <c r="F9076" s="1" t="s">
        <v>2350</v>
      </c>
      <c r="G9076" s="1">
        <f t="shared" si="141"/>
        <v>40961</v>
      </c>
      <c r="H9076" s="1">
        <v>43682</v>
      </c>
      <c r="I9076" s="14" t="s">
        <v>38706</v>
      </c>
      <c r="J9076">
        <v>35269</v>
      </c>
      <c r="K9076" t="s">
        <v>22132</v>
      </c>
      <c r="L9076" t="s">
        <v>22134</v>
      </c>
    </row>
    <row r="9077" spans="1:12" x14ac:dyDescent="0.3">
      <c r="A9077">
        <v>1165096</v>
      </c>
      <c r="B9077" t="s">
        <v>1411</v>
      </c>
      <c r="C9077">
        <v>4.5999999999999996</v>
      </c>
      <c r="D9077">
        <v>2438</v>
      </c>
      <c r="E9077">
        <v>69</v>
      </c>
      <c r="F9077" s="1" t="s">
        <v>1412</v>
      </c>
      <c r="G9077" s="1">
        <f t="shared" si="141"/>
        <v>42825</v>
      </c>
      <c r="H9077" s="1">
        <v>43071</v>
      </c>
      <c r="I9077" s="14" t="s">
        <v>38722</v>
      </c>
      <c r="J9077">
        <v>10687480</v>
      </c>
      <c r="K9077" t="s">
        <v>21272</v>
      </c>
      <c r="L9077" t="s">
        <v>21273</v>
      </c>
    </row>
    <row r="9078" spans="1:12" x14ac:dyDescent="0.3">
      <c r="A9078">
        <v>2306556</v>
      </c>
      <c r="B9078" t="s">
        <v>6230</v>
      </c>
      <c r="C9078">
        <v>4.4000000000000004</v>
      </c>
      <c r="D9078">
        <v>297</v>
      </c>
      <c r="E9078">
        <v>27</v>
      </c>
      <c r="F9078" s="1" t="s">
        <v>6231</v>
      </c>
      <c r="G9078" s="1">
        <f t="shared" si="141"/>
        <v>43559</v>
      </c>
      <c r="H9078" s="1">
        <v>43559</v>
      </c>
      <c r="I9078" s="14" t="s">
        <v>38752</v>
      </c>
      <c r="J9078">
        <v>5058914</v>
      </c>
      <c r="K9078" t="s">
        <v>25623</v>
      </c>
      <c r="L9078" t="s">
        <v>25624</v>
      </c>
    </row>
    <row r="9079" spans="1:12" x14ac:dyDescent="0.3">
      <c r="A9079">
        <v>2329914</v>
      </c>
      <c r="B9079" t="s">
        <v>5016</v>
      </c>
      <c r="C9079">
        <v>4.3</v>
      </c>
      <c r="D9079">
        <v>427</v>
      </c>
      <c r="E9079">
        <v>24</v>
      </c>
      <c r="F9079" s="1" t="s">
        <v>5017</v>
      </c>
      <c r="G9079" s="1">
        <f t="shared" si="141"/>
        <v>43574</v>
      </c>
      <c r="H9079" s="1">
        <v>44522</v>
      </c>
      <c r="I9079" s="14" t="s">
        <v>38716</v>
      </c>
      <c r="J9079">
        <v>909083</v>
      </c>
      <c r="K9079" t="s">
        <v>24555</v>
      </c>
      <c r="L9079" t="s">
        <v>24556</v>
      </c>
    </row>
    <row r="9080" spans="1:12" x14ac:dyDescent="0.3">
      <c r="A9080">
        <v>2530462</v>
      </c>
      <c r="B9080" t="s">
        <v>9192</v>
      </c>
      <c r="C9080">
        <v>4.4000000000000004</v>
      </c>
      <c r="D9080">
        <v>154</v>
      </c>
      <c r="E9080">
        <v>29</v>
      </c>
      <c r="F9080" s="1" t="s">
        <v>9193</v>
      </c>
      <c r="G9080" s="1">
        <f t="shared" si="141"/>
        <v>43704</v>
      </c>
      <c r="H9080" s="1">
        <v>44522</v>
      </c>
      <c r="I9080" s="14" t="s">
        <v>38745</v>
      </c>
      <c r="J9080">
        <v>909083</v>
      </c>
      <c r="K9080" t="s">
        <v>28435</v>
      </c>
      <c r="L9080" t="s">
        <v>28436</v>
      </c>
    </row>
    <row r="9081" spans="1:12" x14ac:dyDescent="0.3">
      <c r="A9081">
        <v>937586</v>
      </c>
      <c r="B9081" t="s">
        <v>4436</v>
      </c>
      <c r="C9081">
        <v>4.3</v>
      </c>
      <c r="D9081">
        <v>518</v>
      </c>
      <c r="E9081">
        <v>145</v>
      </c>
      <c r="F9081" s="1" t="s">
        <v>4437</v>
      </c>
      <c r="G9081" s="1">
        <f t="shared" si="141"/>
        <v>42604</v>
      </c>
      <c r="H9081" s="1">
        <v>43072</v>
      </c>
      <c r="I9081" s="14" t="s">
        <v>38696</v>
      </c>
      <c r="J9081">
        <v>7355082</v>
      </c>
      <c r="K9081" t="s">
        <v>24024</v>
      </c>
      <c r="L9081" t="s">
        <v>24025</v>
      </c>
    </row>
    <row r="9082" spans="1:12" x14ac:dyDescent="0.3">
      <c r="A9082">
        <v>481540</v>
      </c>
      <c r="B9082" t="s">
        <v>15737</v>
      </c>
      <c r="C9082">
        <v>3.2</v>
      </c>
      <c r="D9082">
        <v>50</v>
      </c>
      <c r="E9082">
        <v>56</v>
      </c>
      <c r="F9082" s="1" t="s">
        <v>15738</v>
      </c>
      <c r="G9082" s="1">
        <f t="shared" si="141"/>
        <v>42114</v>
      </c>
      <c r="H9082" s="1">
        <v>44617</v>
      </c>
      <c r="I9082" s="14" t="s">
        <v>38700</v>
      </c>
      <c r="J9082">
        <v>3532534</v>
      </c>
      <c r="K9082" t="s">
        <v>34636</v>
      </c>
      <c r="L9082" t="s">
        <v>34637</v>
      </c>
    </row>
    <row r="9083" spans="1:12" x14ac:dyDescent="0.3">
      <c r="A9083">
        <v>1067226</v>
      </c>
      <c r="B9083" t="s">
        <v>850</v>
      </c>
      <c r="C9083">
        <v>4.5</v>
      </c>
      <c r="D9083">
        <v>4237</v>
      </c>
      <c r="E9083">
        <v>23</v>
      </c>
      <c r="F9083" s="1" t="s">
        <v>851</v>
      </c>
      <c r="G9083" s="1">
        <f t="shared" si="141"/>
        <v>42743</v>
      </c>
      <c r="H9083" s="1">
        <v>44652</v>
      </c>
      <c r="I9083" s="14" t="s">
        <v>38750</v>
      </c>
      <c r="J9083">
        <v>16122994</v>
      </c>
      <c r="K9083" t="s">
        <v>20739</v>
      </c>
      <c r="L9083" t="s">
        <v>20740</v>
      </c>
    </row>
    <row r="9084" spans="1:12" x14ac:dyDescent="0.3">
      <c r="A9084">
        <v>2348246</v>
      </c>
      <c r="B9084" t="s">
        <v>4647</v>
      </c>
      <c r="C9084">
        <v>3.8</v>
      </c>
      <c r="D9084">
        <v>484</v>
      </c>
      <c r="E9084">
        <v>57</v>
      </c>
      <c r="F9084" s="1" t="s">
        <v>4648</v>
      </c>
      <c r="G9084" s="1">
        <f t="shared" si="141"/>
        <v>43586</v>
      </c>
      <c r="H9084" s="1">
        <v>43716</v>
      </c>
      <c r="I9084" s="14" t="s">
        <v>38731</v>
      </c>
      <c r="J9084">
        <v>70897984</v>
      </c>
      <c r="K9084" t="s">
        <v>24217</v>
      </c>
      <c r="L9084" t="s">
        <v>20740</v>
      </c>
    </row>
    <row r="9085" spans="1:12" x14ac:dyDescent="0.3">
      <c r="A9085">
        <v>1248330</v>
      </c>
      <c r="B9085" t="s">
        <v>4536</v>
      </c>
      <c r="C9085">
        <v>3.7</v>
      </c>
      <c r="D9085">
        <v>502</v>
      </c>
      <c r="E9085">
        <v>26</v>
      </c>
      <c r="F9085" s="1" t="s">
        <v>4537</v>
      </c>
      <c r="G9085" s="1">
        <f t="shared" si="141"/>
        <v>42896</v>
      </c>
      <c r="H9085" s="1">
        <v>42896</v>
      </c>
      <c r="I9085" s="14" t="s">
        <v>38722</v>
      </c>
      <c r="J9085">
        <v>5058914</v>
      </c>
      <c r="K9085" t="s">
        <v>24116</v>
      </c>
      <c r="L9085" t="s">
        <v>24117</v>
      </c>
    </row>
    <row r="9086" spans="1:12" x14ac:dyDescent="0.3">
      <c r="A9086">
        <v>4005246</v>
      </c>
      <c r="B9086" t="s">
        <v>1972</v>
      </c>
      <c r="C9086">
        <v>4.4000000000000004</v>
      </c>
      <c r="D9086">
        <v>1607</v>
      </c>
      <c r="E9086">
        <v>96</v>
      </c>
      <c r="F9086" s="1" t="s">
        <v>1973</v>
      </c>
      <c r="G9086" s="1">
        <f t="shared" si="141"/>
        <v>44311</v>
      </c>
      <c r="H9086" s="1">
        <v>44961</v>
      </c>
      <c r="I9086" s="14" t="s">
        <v>38692</v>
      </c>
      <c r="J9086">
        <v>5096410</v>
      </c>
      <c r="K9086" t="s">
        <v>21788</v>
      </c>
      <c r="L9086" t="s">
        <v>21789</v>
      </c>
    </row>
    <row r="9087" spans="1:12" x14ac:dyDescent="0.3">
      <c r="A9087">
        <v>1056394</v>
      </c>
      <c r="B9087" t="s">
        <v>7569</v>
      </c>
      <c r="C9087">
        <v>4.8</v>
      </c>
      <c r="D9087">
        <v>215</v>
      </c>
      <c r="E9087">
        <v>25</v>
      </c>
      <c r="F9087" s="1" t="s">
        <v>7570</v>
      </c>
      <c r="G9087" s="1">
        <f t="shared" si="141"/>
        <v>42735</v>
      </c>
      <c r="H9087" s="1">
        <v>44390</v>
      </c>
      <c r="I9087" s="14" t="s">
        <v>38745</v>
      </c>
      <c r="J9087">
        <v>28256658</v>
      </c>
      <c r="K9087" t="s">
        <v>26871</v>
      </c>
      <c r="L9087" t="s">
        <v>26872</v>
      </c>
    </row>
    <row r="9088" spans="1:12" x14ac:dyDescent="0.3">
      <c r="A9088">
        <v>2167996</v>
      </c>
      <c r="B9088" t="s">
        <v>1263</v>
      </c>
      <c r="C9088">
        <v>4.5999999999999996</v>
      </c>
      <c r="D9088">
        <v>2796</v>
      </c>
      <c r="E9088">
        <v>107</v>
      </c>
      <c r="F9088" s="1" t="s">
        <v>1264</v>
      </c>
      <c r="G9088" s="1">
        <f t="shared" si="141"/>
        <v>43487</v>
      </c>
      <c r="H9088" s="1">
        <v>44062</v>
      </c>
      <c r="I9088" s="14" t="s">
        <v>38692</v>
      </c>
      <c r="J9088">
        <v>525118</v>
      </c>
      <c r="K9088" t="s">
        <v>21132</v>
      </c>
      <c r="L9088" t="s">
        <v>21133</v>
      </c>
    </row>
    <row r="9089" spans="1:12" x14ac:dyDescent="0.3">
      <c r="A9089">
        <v>1313410</v>
      </c>
      <c r="B9089" t="s">
        <v>5383</v>
      </c>
      <c r="C9089">
        <v>3.5</v>
      </c>
      <c r="D9089">
        <v>379</v>
      </c>
      <c r="E9089">
        <v>26</v>
      </c>
      <c r="F9089" s="1" t="s">
        <v>5384</v>
      </c>
      <c r="G9089" s="1">
        <f t="shared" si="141"/>
        <v>42952</v>
      </c>
      <c r="H9089" s="1">
        <v>43804</v>
      </c>
      <c r="I9089" s="14" t="s">
        <v>38752</v>
      </c>
      <c r="J9089">
        <v>22855800</v>
      </c>
      <c r="K9089" t="s">
        <v>24870</v>
      </c>
      <c r="L9089" t="s">
        <v>23214</v>
      </c>
    </row>
    <row r="9090" spans="1:12" x14ac:dyDescent="0.3">
      <c r="A9090">
        <v>51204</v>
      </c>
      <c r="B9090" t="s">
        <v>3534</v>
      </c>
      <c r="C9090">
        <v>4.4000000000000004</v>
      </c>
      <c r="D9090">
        <v>730</v>
      </c>
      <c r="E9090">
        <v>19</v>
      </c>
      <c r="F9090" s="1" t="s">
        <v>3535</v>
      </c>
      <c r="G9090" s="1">
        <f t="shared" ref="G9090:G9153" si="142">DATEVALUE(LEFT(F9090,FIND("T",F9090)-1))</f>
        <v>41389</v>
      </c>
      <c r="H9090" s="1">
        <v>41431</v>
      </c>
      <c r="I9090" s="14" t="s">
        <v>38750</v>
      </c>
      <c r="J9090">
        <v>354588</v>
      </c>
      <c r="K9090" t="s">
        <v>23213</v>
      </c>
      <c r="L9090" t="s">
        <v>23214</v>
      </c>
    </row>
    <row r="9091" spans="1:12" x14ac:dyDescent="0.3">
      <c r="A9091">
        <v>2444552</v>
      </c>
      <c r="B9091" t="s">
        <v>17358</v>
      </c>
      <c r="C9091">
        <v>4.5999999999999996</v>
      </c>
      <c r="D9091">
        <v>39</v>
      </c>
      <c r="E9091">
        <v>58</v>
      </c>
      <c r="F9091" s="1" t="s">
        <v>17359</v>
      </c>
      <c r="G9091" s="1">
        <f t="shared" si="142"/>
        <v>43651</v>
      </c>
      <c r="H9091" s="1">
        <v>43655</v>
      </c>
      <c r="I9091" s="14" t="s">
        <v>38676</v>
      </c>
      <c r="J9091">
        <v>41525844</v>
      </c>
      <c r="K9091" t="s">
        <v>36157</v>
      </c>
      <c r="L9091" t="s">
        <v>36158</v>
      </c>
    </row>
    <row r="9092" spans="1:12" x14ac:dyDescent="0.3">
      <c r="A9092">
        <v>1488132</v>
      </c>
      <c r="B9092" t="s">
        <v>3252</v>
      </c>
      <c r="C9092">
        <v>4</v>
      </c>
      <c r="D9092">
        <v>815</v>
      </c>
      <c r="E9092">
        <v>41</v>
      </c>
      <c r="F9092" s="1" t="s">
        <v>3253</v>
      </c>
      <c r="G9092" s="1">
        <f t="shared" si="142"/>
        <v>43099</v>
      </c>
      <c r="H9092" s="1">
        <v>44126</v>
      </c>
      <c r="I9092" s="14" t="s">
        <v>38733</v>
      </c>
      <c r="J9092">
        <v>18350228</v>
      </c>
      <c r="K9092" t="s">
        <v>22953</v>
      </c>
      <c r="L9092" t="s">
        <v>22954</v>
      </c>
    </row>
    <row r="9093" spans="1:12" x14ac:dyDescent="0.3">
      <c r="A9093">
        <v>3414732</v>
      </c>
      <c r="B9093" t="s">
        <v>3150</v>
      </c>
      <c r="C9093">
        <v>4.5999999999999996</v>
      </c>
      <c r="D9093">
        <v>854</v>
      </c>
      <c r="E9093">
        <v>29</v>
      </c>
      <c r="F9093" s="1" t="s">
        <v>3151</v>
      </c>
      <c r="G9093" s="1">
        <f t="shared" si="142"/>
        <v>44055</v>
      </c>
      <c r="H9093" s="1">
        <v>44056</v>
      </c>
      <c r="I9093" s="14" t="s">
        <v>38752</v>
      </c>
      <c r="J9093">
        <v>219513</v>
      </c>
      <c r="K9093" t="s">
        <v>22861</v>
      </c>
      <c r="L9093" t="s">
        <v>22862</v>
      </c>
    </row>
    <row r="9094" spans="1:12" x14ac:dyDescent="0.3">
      <c r="A9094">
        <v>1303292</v>
      </c>
      <c r="B9094" t="s">
        <v>17805</v>
      </c>
      <c r="C9094">
        <v>4.4000000000000004</v>
      </c>
      <c r="D9094">
        <v>36</v>
      </c>
      <c r="E9094">
        <v>15</v>
      </c>
      <c r="F9094" s="1" t="s">
        <v>17806</v>
      </c>
      <c r="G9094" s="1">
        <f t="shared" si="142"/>
        <v>42941</v>
      </c>
      <c r="H9094" s="1">
        <v>44882</v>
      </c>
      <c r="I9094" s="14" t="s">
        <v>38750</v>
      </c>
      <c r="J9094">
        <v>8818148</v>
      </c>
      <c r="K9094" t="s">
        <v>36566</v>
      </c>
      <c r="L9094" t="s">
        <v>36567</v>
      </c>
    </row>
    <row r="9095" spans="1:12" x14ac:dyDescent="0.3">
      <c r="A9095">
        <v>3412802</v>
      </c>
      <c r="B9095" t="s">
        <v>6736</v>
      </c>
      <c r="C9095">
        <v>4.3</v>
      </c>
      <c r="D9095">
        <v>263</v>
      </c>
      <c r="E9095">
        <v>52</v>
      </c>
      <c r="F9095" s="1" t="s">
        <v>6737</v>
      </c>
      <c r="G9095" s="1">
        <f t="shared" si="142"/>
        <v>44055</v>
      </c>
      <c r="H9095" s="1">
        <v>44770</v>
      </c>
      <c r="I9095" s="14" t="s">
        <v>38722</v>
      </c>
      <c r="J9095">
        <v>6285662</v>
      </c>
      <c r="K9095" t="s">
        <v>26074</v>
      </c>
      <c r="L9095" t="s">
        <v>26075</v>
      </c>
    </row>
    <row r="9096" spans="1:12" x14ac:dyDescent="0.3">
      <c r="A9096">
        <v>1736768</v>
      </c>
      <c r="B9096" t="s">
        <v>13841</v>
      </c>
      <c r="C9096">
        <v>4.7</v>
      </c>
      <c r="D9096">
        <v>68</v>
      </c>
      <c r="E9096">
        <v>20</v>
      </c>
      <c r="F9096" s="1" t="s">
        <v>13842</v>
      </c>
      <c r="G9096" s="1">
        <f t="shared" si="142"/>
        <v>43258</v>
      </c>
      <c r="H9096" s="1">
        <v>44968</v>
      </c>
      <c r="I9096" s="14" t="s">
        <v>38716</v>
      </c>
      <c r="J9096">
        <v>5581552</v>
      </c>
      <c r="K9096" t="s">
        <v>32857</v>
      </c>
      <c r="L9096" t="s">
        <v>32858</v>
      </c>
    </row>
    <row r="9097" spans="1:12" x14ac:dyDescent="0.3">
      <c r="A9097">
        <v>1337374</v>
      </c>
      <c r="B9097" t="s">
        <v>1119</v>
      </c>
      <c r="C9097">
        <v>4.4000000000000004</v>
      </c>
      <c r="D9097">
        <v>3143</v>
      </c>
      <c r="E9097">
        <v>108</v>
      </c>
      <c r="F9097" s="1" t="s">
        <v>1120</v>
      </c>
      <c r="G9097" s="1">
        <f t="shared" si="142"/>
        <v>42979</v>
      </c>
      <c r="H9097" s="1">
        <v>43712</v>
      </c>
      <c r="I9097" s="14" t="s">
        <v>38689</v>
      </c>
      <c r="J9097">
        <v>9685726</v>
      </c>
      <c r="K9097" t="s">
        <v>20997</v>
      </c>
      <c r="L9097" t="s">
        <v>20998</v>
      </c>
    </row>
    <row r="9098" spans="1:12" x14ac:dyDescent="0.3">
      <c r="A9098">
        <v>1445128</v>
      </c>
      <c r="B9098" t="s">
        <v>18663</v>
      </c>
      <c r="C9098">
        <v>4.7</v>
      </c>
      <c r="D9098">
        <v>32</v>
      </c>
      <c r="E9098">
        <v>22</v>
      </c>
      <c r="F9098" s="1" t="s">
        <v>18664</v>
      </c>
      <c r="G9098" s="1">
        <f t="shared" si="142"/>
        <v>43063</v>
      </c>
      <c r="H9098" s="1">
        <v>43835</v>
      </c>
      <c r="I9098" s="14" t="s">
        <v>38703</v>
      </c>
      <c r="J9098">
        <v>15663854</v>
      </c>
      <c r="K9098" t="s">
        <v>37349</v>
      </c>
      <c r="L9098" t="s">
        <v>37350</v>
      </c>
    </row>
    <row r="9099" spans="1:12" x14ac:dyDescent="0.3">
      <c r="A9099">
        <v>4472674</v>
      </c>
      <c r="B9099" t="s">
        <v>5024</v>
      </c>
      <c r="C9099">
        <v>4.7</v>
      </c>
      <c r="D9099">
        <v>426</v>
      </c>
      <c r="E9099">
        <v>26</v>
      </c>
      <c r="F9099" s="1" t="s">
        <v>5025</v>
      </c>
      <c r="G9099" s="1">
        <f t="shared" si="142"/>
        <v>44563</v>
      </c>
      <c r="H9099" s="1">
        <v>44969</v>
      </c>
      <c r="I9099" s="14" t="s">
        <v>38722</v>
      </c>
      <c r="J9099">
        <v>44831418</v>
      </c>
      <c r="K9099" t="s">
        <v>24563</v>
      </c>
      <c r="L9099" t="s">
        <v>24564</v>
      </c>
    </row>
    <row r="9100" spans="1:12" x14ac:dyDescent="0.3">
      <c r="A9100">
        <v>696050</v>
      </c>
      <c r="B9100" t="s">
        <v>607</v>
      </c>
      <c r="C9100">
        <v>4.3</v>
      </c>
      <c r="D9100">
        <v>6018</v>
      </c>
      <c r="E9100">
        <v>222</v>
      </c>
      <c r="F9100" s="1" t="s">
        <v>608</v>
      </c>
      <c r="G9100" s="1">
        <f t="shared" si="142"/>
        <v>42351</v>
      </c>
      <c r="H9100" s="1">
        <v>44832</v>
      </c>
      <c r="I9100" s="14" t="s">
        <v>38681</v>
      </c>
      <c r="J9100">
        <v>6007434</v>
      </c>
      <c r="K9100" t="s">
        <v>20503</v>
      </c>
      <c r="L9100" t="s">
        <v>20504</v>
      </c>
    </row>
    <row r="9101" spans="1:12" x14ac:dyDescent="0.3">
      <c r="A9101">
        <v>1813098</v>
      </c>
      <c r="B9101" t="s">
        <v>601</v>
      </c>
      <c r="C9101">
        <v>4.7</v>
      </c>
      <c r="D9101">
        <v>6140</v>
      </c>
      <c r="E9101">
        <v>180</v>
      </c>
      <c r="F9101" s="1" t="s">
        <v>602</v>
      </c>
      <c r="G9101" s="1">
        <f t="shared" si="142"/>
        <v>43303</v>
      </c>
      <c r="H9101" s="1">
        <v>44927</v>
      </c>
      <c r="I9101" s="14" t="s">
        <v>38697</v>
      </c>
      <c r="J9101">
        <v>49142906</v>
      </c>
      <c r="K9101" t="s">
        <v>20498</v>
      </c>
      <c r="L9101" t="s">
        <v>20499</v>
      </c>
    </row>
    <row r="9102" spans="1:12" x14ac:dyDescent="0.3">
      <c r="A9102">
        <v>4069742</v>
      </c>
      <c r="B9102" t="s">
        <v>5345</v>
      </c>
      <c r="C9102">
        <v>4.2</v>
      </c>
      <c r="D9102">
        <v>381</v>
      </c>
      <c r="E9102">
        <v>54</v>
      </c>
      <c r="F9102" s="1" t="s">
        <v>5346</v>
      </c>
      <c r="G9102" s="1">
        <f t="shared" si="142"/>
        <v>44338</v>
      </c>
      <c r="H9102" s="1">
        <v>44693</v>
      </c>
      <c r="I9102" s="14" t="s">
        <v>38701</v>
      </c>
      <c r="J9102">
        <v>16262298</v>
      </c>
      <c r="K9102" t="s">
        <v>24838</v>
      </c>
      <c r="L9102" t="s">
        <v>20499</v>
      </c>
    </row>
    <row r="9103" spans="1:12" x14ac:dyDescent="0.3">
      <c r="A9103">
        <v>1523224</v>
      </c>
      <c r="B9103" t="s">
        <v>566</v>
      </c>
      <c r="C9103">
        <v>4.4000000000000004</v>
      </c>
      <c r="D9103">
        <v>6607</v>
      </c>
      <c r="E9103">
        <v>107</v>
      </c>
      <c r="F9103" s="1" t="s">
        <v>567</v>
      </c>
      <c r="G9103" s="1">
        <f t="shared" si="142"/>
        <v>43123</v>
      </c>
      <c r="H9103" s="1">
        <v>44883</v>
      </c>
      <c r="I9103" s="14" t="s">
        <v>38719</v>
      </c>
      <c r="J9103">
        <v>31926668</v>
      </c>
      <c r="K9103" t="s">
        <v>20462</v>
      </c>
      <c r="L9103" t="s">
        <v>20463</v>
      </c>
    </row>
    <row r="9104" spans="1:12" x14ac:dyDescent="0.3">
      <c r="A9104">
        <v>1333932</v>
      </c>
      <c r="B9104" t="s">
        <v>2657</v>
      </c>
      <c r="C9104">
        <v>4.4000000000000004</v>
      </c>
      <c r="D9104">
        <v>1108</v>
      </c>
      <c r="E9104">
        <v>72</v>
      </c>
      <c r="F9104" s="1" t="s">
        <v>2658</v>
      </c>
      <c r="G9104" s="1">
        <f t="shared" si="142"/>
        <v>42975</v>
      </c>
      <c r="H9104" s="1">
        <v>43336</v>
      </c>
      <c r="I9104" s="14" t="s">
        <v>38701</v>
      </c>
      <c r="J9104">
        <v>888312</v>
      </c>
      <c r="K9104" t="s">
        <v>22423</v>
      </c>
      <c r="L9104" t="s">
        <v>22424</v>
      </c>
    </row>
    <row r="9105" spans="1:12" x14ac:dyDescent="0.3">
      <c r="A9105">
        <v>1606658</v>
      </c>
      <c r="B9105" t="s">
        <v>18855</v>
      </c>
      <c r="C9105">
        <v>4.4000000000000004</v>
      </c>
      <c r="D9105">
        <v>31</v>
      </c>
      <c r="E9105">
        <v>19</v>
      </c>
      <c r="F9105" s="1" t="s">
        <v>18856</v>
      </c>
      <c r="G9105" s="1">
        <f t="shared" si="142"/>
        <v>43179</v>
      </c>
      <c r="H9105" s="1">
        <v>43198</v>
      </c>
      <c r="I9105" s="14" t="s">
        <v>38716</v>
      </c>
      <c r="J9105">
        <v>10260436</v>
      </c>
      <c r="K9105" t="s">
        <v>37519</v>
      </c>
      <c r="L9105" t="s">
        <v>22424</v>
      </c>
    </row>
    <row r="9106" spans="1:12" x14ac:dyDescent="0.3">
      <c r="A9106">
        <v>4809150</v>
      </c>
      <c r="B9106" t="s">
        <v>17120</v>
      </c>
      <c r="C9106">
        <v>4.8</v>
      </c>
      <c r="D9106">
        <v>40</v>
      </c>
      <c r="E9106">
        <v>20</v>
      </c>
      <c r="F9106" s="1" t="s">
        <v>17121</v>
      </c>
      <c r="G9106" s="1">
        <f t="shared" si="142"/>
        <v>44773</v>
      </c>
      <c r="H9106" s="1">
        <v>44776</v>
      </c>
      <c r="I9106" s="14" t="s">
        <v>38687</v>
      </c>
      <c r="J9106">
        <v>139834924</v>
      </c>
      <c r="K9106" t="s">
        <v>35935</v>
      </c>
      <c r="L9106" t="s">
        <v>39064</v>
      </c>
    </row>
    <row r="9107" spans="1:12" x14ac:dyDescent="0.3">
      <c r="A9107">
        <v>2685110</v>
      </c>
      <c r="B9107" t="s">
        <v>11093</v>
      </c>
      <c r="C9107">
        <v>4.2</v>
      </c>
      <c r="D9107">
        <v>108</v>
      </c>
      <c r="E9107">
        <v>77</v>
      </c>
      <c r="F9107" s="1" t="s">
        <v>11094</v>
      </c>
      <c r="G9107" s="1">
        <f t="shared" si="142"/>
        <v>43801</v>
      </c>
      <c r="H9107" s="1">
        <v>44958</v>
      </c>
      <c r="I9107" s="14" t="s">
        <v>38706</v>
      </c>
      <c r="J9107">
        <v>63572698</v>
      </c>
      <c r="K9107" t="s">
        <v>30261</v>
      </c>
      <c r="L9107" t="s">
        <v>30262</v>
      </c>
    </row>
    <row r="9108" spans="1:12" x14ac:dyDescent="0.3">
      <c r="A9108">
        <v>3207443</v>
      </c>
      <c r="B9108" t="s">
        <v>14314</v>
      </c>
      <c r="C9108">
        <v>4.8</v>
      </c>
      <c r="D9108">
        <v>62</v>
      </c>
      <c r="E9108">
        <v>22</v>
      </c>
      <c r="F9108" s="1" t="s">
        <v>14315</v>
      </c>
      <c r="G9108" s="1">
        <f t="shared" si="142"/>
        <v>43987</v>
      </c>
      <c r="H9108" s="1">
        <v>44104</v>
      </c>
      <c r="I9108" s="14" t="s">
        <v>38745</v>
      </c>
      <c r="J9108">
        <v>121477995</v>
      </c>
      <c r="K9108" t="s">
        <v>33302</v>
      </c>
      <c r="L9108" t="s">
        <v>33303</v>
      </c>
    </row>
    <row r="9109" spans="1:12" x14ac:dyDescent="0.3">
      <c r="A9109">
        <v>1527300</v>
      </c>
      <c r="B9109" t="s">
        <v>215</v>
      </c>
      <c r="C9109">
        <v>4.5999999999999996</v>
      </c>
      <c r="D9109">
        <v>17192</v>
      </c>
      <c r="E9109">
        <v>183</v>
      </c>
      <c r="F9109" s="1" t="s">
        <v>216</v>
      </c>
      <c r="G9109" s="1">
        <f t="shared" si="142"/>
        <v>43126</v>
      </c>
      <c r="H9109" s="1">
        <v>44939</v>
      </c>
      <c r="I9109" s="14" t="s">
        <v>38673</v>
      </c>
      <c r="J9109">
        <v>6956218</v>
      </c>
      <c r="K9109" t="s">
        <v>20127</v>
      </c>
      <c r="L9109" t="s">
        <v>20128</v>
      </c>
    </row>
    <row r="9110" spans="1:12" x14ac:dyDescent="0.3">
      <c r="A9110">
        <v>4021172</v>
      </c>
      <c r="B9110" t="s">
        <v>10252</v>
      </c>
      <c r="C9110">
        <v>4.3</v>
      </c>
      <c r="D9110">
        <v>125</v>
      </c>
      <c r="E9110">
        <v>97</v>
      </c>
      <c r="F9110" s="1" t="s">
        <v>10253</v>
      </c>
      <c r="G9110" s="1">
        <f t="shared" si="142"/>
        <v>44318</v>
      </c>
      <c r="H9110" s="1">
        <v>44625</v>
      </c>
      <c r="I9110" s="14" t="s">
        <v>38733</v>
      </c>
      <c r="J9110">
        <v>128783906</v>
      </c>
      <c r="K9110" t="s">
        <v>29457</v>
      </c>
      <c r="L9110" t="s">
        <v>29458</v>
      </c>
    </row>
    <row r="9111" spans="1:12" x14ac:dyDescent="0.3">
      <c r="A9111">
        <v>1524298</v>
      </c>
      <c r="B9111" t="s">
        <v>12482</v>
      </c>
      <c r="C9111">
        <v>4.5999999999999996</v>
      </c>
      <c r="D9111">
        <v>84</v>
      </c>
      <c r="E9111">
        <v>21</v>
      </c>
      <c r="F9111" s="1" t="s">
        <v>12483</v>
      </c>
      <c r="G9111" s="1">
        <f t="shared" si="142"/>
        <v>43124</v>
      </c>
      <c r="H9111" s="1">
        <v>43437</v>
      </c>
      <c r="I9111" s="14" t="s">
        <v>38701</v>
      </c>
      <c r="J9111">
        <v>598757</v>
      </c>
      <c r="K9111" t="s">
        <v>31573</v>
      </c>
      <c r="L9111" t="s">
        <v>31574</v>
      </c>
    </row>
    <row r="9112" spans="1:12" x14ac:dyDescent="0.3">
      <c r="A9112">
        <v>2662326</v>
      </c>
      <c r="B9112" t="s">
        <v>3146</v>
      </c>
      <c r="C9112">
        <v>4.8</v>
      </c>
      <c r="D9112">
        <v>860</v>
      </c>
      <c r="E9112">
        <v>41</v>
      </c>
      <c r="F9112" s="1" t="s">
        <v>3147</v>
      </c>
      <c r="G9112" s="1">
        <f t="shared" si="142"/>
        <v>43788</v>
      </c>
      <c r="H9112" s="1">
        <v>44106</v>
      </c>
      <c r="I9112" s="14" t="s">
        <v>38685</v>
      </c>
      <c r="J9112">
        <v>84868922</v>
      </c>
      <c r="K9112" t="s">
        <v>22857</v>
      </c>
      <c r="L9112" t="s">
        <v>22858</v>
      </c>
    </row>
    <row r="9113" spans="1:12" x14ac:dyDescent="0.3">
      <c r="A9113">
        <v>3439724</v>
      </c>
      <c r="B9113" t="s">
        <v>2945</v>
      </c>
      <c r="C9113">
        <v>4.8</v>
      </c>
      <c r="D9113">
        <v>937</v>
      </c>
      <c r="E9113">
        <v>171</v>
      </c>
      <c r="F9113" s="1" t="s">
        <v>2946</v>
      </c>
      <c r="G9113" s="1">
        <f t="shared" si="142"/>
        <v>44065</v>
      </c>
      <c r="H9113" s="1">
        <v>44957</v>
      </c>
      <c r="I9113" s="14" t="s">
        <v>38725</v>
      </c>
      <c r="J9113">
        <v>37969484</v>
      </c>
      <c r="K9113" t="s">
        <v>22680</v>
      </c>
      <c r="L9113" t="s">
        <v>22681</v>
      </c>
    </row>
    <row r="9114" spans="1:12" x14ac:dyDescent="0.3">
      <c r="A9114">
        <v>1966720</v>
      </c>
      <c r="B9114" t="s">
        <v>3553</v>
      </c>
      <c r="C9114">
        <v>4.5</v>
      </c>
      <c r="D9114">
        <v>728</v>
      </c>
      <c r="E9114">
        <v>26</v>
      </c>
      <c r="F9114" s="1" t="s">
        <v>3554</v>
      </c>
      <c r="G9114" s="1">
        <f t="shared" si="142"/>
        <v>43387</v>
      </c>
      <c r="H9114" s="1">
        <v>43785</v>
      </c>
      <c r="I9114" s="14" t="s">
        <v>38703</v>
      </c>
      <c r="J9114">
        <v>30104873</v>
      </c>
      <c r="K9114" t="s">
        <v>23231</v>
      </c>
      <c r="L9114" t="s">
        <v>23232</v>
      </c>
    </row>
    <row r="9115" spans="1:12" x14ac:dyDescent="0.3">
      <c r="A9115">
        <v>1794484</v>
      </c>
      <c r="B9115" t="s">
        <v>6827</v>
      </c>
      <c r="C9115">
        <v>4.8</v>
      </c>
      <c r="D9115">
        <v>257</v>
      </c>
      <c r="E9115">
        <v>41</v>
      </c>
      <c r="F9115" s="1" t="s">
        <v>6828</v>
      </c>
      <c r="G9115" s="1">
        <f t="shared" si="142"/>
        <v>43293</v>
      </c>
      <c r="H9115" s="1">
        <v>44777</v>
      </c>
      <c r="I9115" s="14" t="s">
        <v>38733</v>
      </c>
      <c r="J9115">
        <v>8060272</v>
      </c>
      <c r="K9115" t="s">
        <v>26149</v>
      </c>
      <c r="L9115" t="s">
        <v>26150</v>
      </c>
    </row>
    <row r="9116" spans="1:12" x14ac:dyDescent="0.3">
      <c r="A9116">
        <v>2371756</v>
      </c>
      <c r="B9116" t="s">
        <v>6656</v>
      </c>
      <c r="C9116">
        <v>4</v>
      </c>
      <c r="D9116">
        <v>267</v>
      </c>
      <c r="E9116">
        <v>11</v>
      </c>
      <c r="F9116" s="1" t="s">
        <v>6657</v>
      </c>
      <c r="G9116" s="1">
        <f t="shared" si="142"/>
        <v>43602</v>
      </c>
      <c r="H9116" s="1">
        <v>44947</v>
      </c>
      <c r="I9116" s="14" t="s">
        <v>38750</v>
      </c>
      <c r="J9116">
        <v>13501438</v>
      </c>
      <c r="K9116" t="s">
        <v>26006</v>
      </c>
      <c r="L9116" t="s">
        <v>26007</v>
      </c>
    </row>
    <row r="9117" spans="1:12" x14ac:dyDescent="0.3">
      <c r="A9117">
        <v>2120618</v>
      </c>
      <c r="B9117" t="s">
        <v>1286</v>
      </c>
      <c r="C9117">
        <v>4.4000000000000004</v>
      </c>
      <c r="D9117">
        <v>2718</v>
      </c>
      <c r="E9117">
        <v>236</v>
      </c>
      <c r="F9117" s="1" t="s">
        <v>1287</v>
      </c>
      <c r="G9117" s="1">
        <f t="shared" si="142"/>
        <v>43467</v>
      </c>
      <c r="H9117" s="1">
        <v>44102</v>
      </c>
      <c r="I9117" s="14" t="s">
        <v>38729</v>
      </c>
      <c r="J9117">
        <v>8843166</v>
      </c>
      <c r="K9117" t="s">
        <v>21156</v>
      </c>
      <c r="L9117" t="s">
        <v>21157</v>
      </c>
    </row>
    <row r="9118" spans="1:12" x14ac:dyDescent="0.3">
      <c r="A9118">
        <v>4471124</v>
      </c>
      <c r="B9118" t="s">
        <v>4828</v>
      </c>
      <c r="C9118">
        <v>4.5999999999999996</v>
      </c>
      <c r="D9118">
        <v>458</v>
      </c>
      <c r="E9118">
        <v>110</v>
      </c>
      <c r="F9118" s="1" t="s">
        <v>4829</v>
      </c>
      <c r="G9118" s="1">
        <f t="shared" si="142"/>
        <v>44562</v>
      </c>
      <c r="H9118" s="1">
        <v>44928</v>
      </c>
      <c r="I9118" s="14" t="s">
        <v>38764</v>
      </c>
      <c r="J9118">
        <v>56258248</v>
      </c>
      <c r="K9118" t="s">
        <v>24385</v>
      </c>
      <c r="L9118" t="s">
        <v>24386</v>
      </c>
    </row>
    <row r="9119" spans="1:12" x14ac:dyDescent="0.3">
      <c r="A9119">
        <v>997766</v>
      </c>
      <c r="B9119" t="s">
        <v>14996</v>
      </c>
      <c r="C9119">
        <v>4.0999999999999996</v>
      </c>
      <c r="D9119">
        <v>55</v>
      </c>
      <c r="E9119">
        <v>60</v>
      </c>
      <c r="F9119" s="1" t="s">
        <v>14997</v>
      </c>
      <c r="G9119" s="1">
        <f t="shared" si="142"/>
        <v>42672</v>
      </c>
      <c r="H9119" s="1">
        <v>42677</v>
      </c>
      <c r="I9119" s="14" t="s">
        <v>38704</v>
      </c>
      <c r="J9119">
        <v>19393686</v>
      </c>
      <c r="K9119" t="s">
        <v>33939</v>
      </c>
      <c r="L9119" t="s">
        <v>33940</v>
      </c>
    </row>
    <row r="9120" spans="1:12" x14ac:dyDescent="0.3">
      <c r="A9120">
        <v>3640618</v>
      </c>
      <c r="B9120" t="s">
        <v>7676</v>
      </c>
      <c r="C9120">
        <v>3.5</v>
      </c>
      <c r="D9120">
        <v>210</v>
      </c>
      <c r="E9120">
        <v>227</v>
      </c>
      <c r="F9120" s="1" t="s">
        <v>7677</v>
      </c>
      <c r="G9120" s="1">
        <f t="shared" si="142"/>
        <v>44152</v>
      </c>
      <c r="H9120" s="1">
        <v>44287</v>
      </c>
      <c r="I9120" s="14" t="s">
        <v>38692</v>
      </c>
      <c r="J9120">
        <v>91490272</v>
      </c>
      <c r="K9120" t="s">
        <v>26975</v>
      </c>
      <c r="L9120" t="s">
        <v>26976</v>
      </c>
    </row>
    <row r="9121" spans="1:12" x14ac:dyDescent="0.3">
      <c r="A9121">
        <v>3266504</v>
      </c>
      <c r="B9121" t="s">
        <v>11878</v>
      </c>
      <c r="C9121">
        <v>4.2</v>
      </c>
      <c r="D9121">
        <v>93</v>
      </c>
      <c r="E9121">
        <v>54</v>
      </c>
      <c r="F9121" s="1" t="s">
        <v>11879</v>
      </c>
      <c r="G9121" s="1">
        <f t="shared" si="142"/>
        <v>44006</v>
      </c>
      <c r="H9121" s="1">
        <v>44083</v>
      </c>
      <c r="I9121" s="14" t="s">
        <v>38704</v>
      </c>
      <c r="J9121">
        <v>45871802</v>
      </c>
      <c r="K9121" t="s">
        <v>31013</v>
      </c>
      <c r="L9121" t="s">
        <v>31014</v>
      </c>
    </row>
    <row r="9122" spans="1:12" x14ac:dyDescent="0.3">
      <c r="A9122">
        <v>4331094</v>
      </c>
      <c r="B9122" t="s">
        <v>16766</v>
      </c>
      <c r="C9122">
        <v>4.2</v>
      </c>
      <c r="D9122">
        <v>42</v>
      </c>
      <c r="E9122">
        <v>26</v>
      </c>
      <c r="F9122" s="1" t="s">
        <v>16767</v>
      </c>
      <c r="G9122" s="1">
        <f t="shared" si="142"/>
        <v>44471</v>
      </c>
      <c r="H9122" s="1">
        <v>44728</v>
      </c>
      <c r="I9122" s="14" t="s">
        <v>38750</v>
      </c>
      <c r="J9122">
        <v>25798114</v>
      </c>
      <c r="K9122" t="s">
        <v>35600</v>
      </c>
      <c r="L9122" t="s">
        <v>35601</v>
      </c>
    </row>
    <row r="9123" spans="1:12" x14ac:dyDescent="0.3">
      <c r="A9123">
        <v>565000</v>
      </c>
      <c r="B9123" t="s">
        <v>6247</v>
      </c>
      <c r="C9123">
        <v>4</v>
      </c>
      <c r="D9123">
        <v>294</v>
      </c>
      <c r="E9123">
        <v>80</v>
      </c>
      <c r="F9123" s="1" t="s">
        <v>6248</v>
      </c>
      <c r="G9123" s="1">
        <f t="shared" si="142"/>
        <v>42211</v>
      </c>
      <c r="H9123" s="1">
        <v>43438</v>
      </c>
      <c r="I9123" s="14" t="s">
        <v>38696</v>
      </c>
      <c r="J9123">
        <v>598757</v>
      </c>
      <c r="K9123" t="s">
        <v>25638</v>
      </c>
      <c r="L9123" t="s">
        <v>25639</v>
      </c>
    </row>
    <row r="9124" spans="1:12" x14ac:dyDescent="0.3">
      <c r="A9124">
        <v>2656814</v>
      </c>
      <c r="B9124" t="s">
        <v>18551</v>
      </c>
      <c r="C9124">
        <v>4.4000000000000004</v>
      </c>
      <c r="D9124">
        <v>33</v>
      </c>
      <c r="E9124">
        <v>21</v>
      </c>
      <c r="F9124" s="1" t="s">
        <v>18552</v>
      </c>
      <c r="G9124" s="1">
        <f t="shared" si="142"/>
        <v>43784</v>
      </c>
      <c r="H9124" s="1">
        <v>43966</v>
      </c>
      <c r="I9124" s="14" t="s">
        <v>38703</v>
      </c>
      <c r="J9124">
        <v>44743750</v>
      </c>
      <c r="K9124" t="s">
        <v>37245</v>
      </c>
      <c r="L9124" t="s">
        <v>37246</v>
      </c>
    </row>
    <row r="9125" spans="1:12" x14ac:dyDescent="0.3">
      <c r="A9125">
        <v>3633728</v>
      </c>
      <c r="B9125" t="s">
        <v>8134</v>
      </c>
      <c r="C9125">
        <v>4.5</v>
      </c>
      <c r="D9125">
        <v>189</v>
      </c>
      <c r="E9125">
        <v>124</v>
      </c>
      <c r="F9125" s="1" t="s">
        <v>8135</v>
      </c>
      <c r="G9125" s="1">
        <f t="shared" si="142"/>
        <v>44148</v>
      </c>
      <c r="H9125" s="1">
        <v>44958</v>
      </c>
      <c r="I9125" s="14" t="s">
        <v>38696</v>
      </c>
      <c r="J9125">
        <v>63572698</v>
      </c>
      <c r="K9125" t="s">
        <v>27421</v>
      </c>
      <c r="L9125" t="s">
        <v>27422</v>
      </c>
    </row>
    <row r="9126" spans="1:12" x14ac:dyDescent="0.3">
      <c r="A9126">
        <v>4034058</v>
      </c>
      <c r="B9126" t="s">
        <v>15227</v>
      </c>
      <c r="C9126">
        <v>4.8</v>
      </c>
      <c r="D9126">
        <v>54</v>
      </c>
      <c r="E9126">
        <v>17</v>
      </c>
      <c r="F9126" s="1" t="s">
        <v>15228</v>
      </c>
      <c r="G9126" s="1">
        <f t="shared" si="142"/>
        <v>44323</v>
      </c>
      <c r="H9126" s="1">
        <v>44332</v>
      </c>
      <c r="I9126" s="14" t="s">
        <v>38722</v>
      </c>
      <c r="J9126">
        <v>156861050</v>
      </c>
      <c r="K9126" t="s">
        <v>34161</v>
      </c>
      <c r="L9126" t="s">
        <v>34162</v>
      </c>
    </row>
    <row r="9127" spans="1:12" x14ac:dyDescent="0.3">
      <c r="A9127">
        <v>3420932</v>
      </c>
      <c r="B9127" t="s">
        <v>7071</v>
      </c>
      <c r="C9127">
        <v>4.2</v>
      </c>
      <c r="D9127">
        <v>243</v>
      </c>
      <c r="E9127">
        <v>68</v>
      </c>
      <c r="F9127" s="1" t="s">
        <v>7072</v>
      </c>
      <c r="G9127" s="1">
        <f t="shared" si="142"/>
        <v>44058</v>
      </c>
      <c r="H9127" s="1">
        <v>44833</v>
      </c>
      <c r="I9127" s="14" t="s">
        <v>38719</v>
      </c>
      <c r="J9127">
        <v>129791656</v>
      </c>
      <c r="K9127" t="s">
        <v>26384</v>
      </c>
      <c r="L9127" t="s">
        <v>26385</v>
      </c>
    </row>
    <row r="9128" spans="1:12" x14ac:dyDescent="0.3">
      <c r="A9128">
        <v>140238</v>
      </c>
      <c r="B9128" t="s">
        <v>4920</v>
      </c>
      <c r="C9128">
        <v>4.3</v>
      </c>
      <c r="D9128">
        <v>441</v>
      </c>
      <c r="E9128">
        <v>453</v>
      </c>
      <c r="F9128" s="1" t="s">
        <v>4921</v>
      </c>
      <c r="G9128" s="1">
        <f t="shared" si="142"/>
        <v>41640</v>
      </c>
      <c r="H9128" s="1">
        <v>44048</v>
      </c>
      <c r="I9128" s="14" t="s">
        <v>38833</v>
      </c>
      <c r="J9128">
        <v>214757</v>
      </c>
      <c r="K9128" t="s">
        <v>24467</v>
      </c>
      <c r="L9128" t="s">
        <v>24468</v>
      </c>
    </row>
    <row r="9129" spans="1:12" x14ac:dyDescent="0.3">
      <c r="A9129">
        <v>1176460</v>
      </c>
      <c r="B9129" t="s">
        <v>19335</v>
      </c>
      <c r="C9129">
        <v>3.6</v>
      </c>
      <c r="D9129">
        <v>29</v>
      </c>
      <c r="E9129">
        <v>19</v>
      </c>
      <c r="F9129" s="1" t="s">
        <v>19336</v>
      </c>
      <c r="G9129" s="1">
        <f t="shared" si="142"/>
        <v>42836</v>
      </c>
      <c r="H9129" s="1">
        <v>43054</v>
      </c>
      <c r="I9129" s="14" t="s">
        <v>38717</v>
      </c>
      <c r="J9129">
        <v>20097716</v>
      </c>
      <c r="K9129" t="s">
        <v>37945</v>
      </c>
      <c r="L9129" t="s">
        <v>37946</v>
      </c>
    </row>
    <row r="9130" spans="1:12" x14ac:dyDescent="0.3">
      <c r="A9130">
        <v>1210652</v>
      </c>
      <c r="B9130" t="s">
        <v>2133</v>
      </c>
      <c r="C9130">
        <v>4.8</v>
      </c>
      <c r="D9130">
        <v>1466</v>
      </c>
      <c r="E9130">
        <v>82</v>
      </c>
      <c r="F9130" s="1" t="s">
        <v>2134</v>
      </c>
      <c r="G9130" s="1">
        <f t="shared" si="142"/>
        <v>42864</v>
      </c>
      <c r="H9130" s="1">
        <v>44767</v>
      </c>
      <c r="I9130" s="14" t="s">
        <v>38700</v>
      </c>
      <c r="J9130">
        <v>317821</v>
      </c>
      <c r="K9130" t="s">
        <v>21939</v>
      </c>
      <c r="L9130" t="s">
        <v>21940</v>
      </c>
    </row>
    <row r="9131" spans="1:12" x14ac:dyDescent="0.3">
      <c r="A9131">
        <v>3785186</v>
      </c>
      <c r="B9131" t="s">
        <v>11588</v>
      </c>
      <c r="C9131">
        <v>3.5</v>
      </c>
      <c r="D9131">
        <v>98</v>
      </c>
      <c r="E9131">
        <v>107</v>
      </c>
      <c r="F9131" s="1" t="s">
        <v>11589</v>
      </c>
      <c r="G9131" s="1">
        <f t="shared" si="142"/>
        <v>44215</v>
      </c>
      <c r="H9131" s="1">
        <v>44534</v>
      </c>
      <c r="I9131" s="14" t="s">
        <v>38675</v>
      </c>
      <c r="J9131">
        <v>71127206</v>
      </c>
      <c r="K9131" t="s">
        <v>30733</v>
      </c>
      <c r="L9131" t="s">
        <v>30734</v>
      </c>
    </row>
    <row r="9132" spans="1:12" x14ac:dyDescent="0.3">
      <c r="A9132">
        <v>4158690</v>
      </c>
      <c r="B9132" t="s">
        <v>6520</v>
      </c>
      <c r="C9132">
        <v>4.7</v>
      </c>
      <c r="D9132">
        <v>277</v>
      </c>
      <c r="E9132">
        <v>70</v>
      </c>
      <c r="F9132" s="1" t="s">
        <v>6521</v>
      </c>
      <c r="G9132" s="1">
        <f t="shared" si="142"/>
        <v>44378</v>
      </c>
      <c r="H9132" s="1">
        <v>44854</v>
      </c>
      <c r="I9132" s="14" t="s">
        <v>38701</v>
      </c>
      <c r="J9132">
        <v>14044590</v>
      </c>
      <c r="K9132" t="s">
        <v>25885</v>
      </c>
      <c r="L9132" t="s">
        <v>25886</v>
      </c>
    </row>
    <row r="9133" spans="1:12" x14ac:dyDescent="0.3">
      <c r="A9133">
        <v>899534</v>
      </c>
      <c r="B9133" t="s">
        <v>3094</v>
      </c>
      <c r="C9133">
        <v>3.8</v>
      </c>
      <c r="D9133">
        <v>876</v>
      </c>
      <c r="E9133">
        <v>32</v>
      </c>
      <c r="F9133" s="1" t="s">
        <v>3095</v>
      </c>
      <c r="G9133" s="1">
        <f t="shared" si="142"/>
        <v>42559</v>
      </c>
      <c r="H9133" s="1">
        <v>43437</v>
      </c>
      <c r="I9133" s="14" t="s">
        <v>38703</v>
      </c>
      <c r="J9133">
        <v>598757</v>
      </c>
      <c r="K9133" t="s">
        <v>22819</v>
      </c>
      <c r="L9133" t="s">
        <v>22820</v>
      </c>
    </row>
    <row r="9134" spans="1:12" x14ac:dyDescent="0.3">
      <c r="A9134">
        <v>3536174</v>
      </c>
      <c r="B9134" t="s">
        <v>2971</v>
      </c>
      <c r="C9134">
        <v>4.7</v>
      </c>
      <c r="D9134">
        <v>928</v>
      </c>
      <c r="E9134">
        <v>71</v>
      </c>
      <c r="F9134" s="1" t="s">
        <v>2972</v>
      </c>
      <c r="G9134" s="1">
        <f t="shared" si="142"/>
        <v>44104</v>
      </c>
      <c r="H9134" s="1">
        <v>44956</v>
      </c>
      <c r="I9134" s="14" t="s">
        <v>38728</v>
      </c>
      <c r="J9134">
        <v>41269864</v>
      </c>
      <c r="K9134" t="s">
        <v>22705</v>
      </c>
      <c r="L9134" t="s">
        <v>22706</v>
      </c>
    </row>
    <row r="9135" spans="1:12" x14ac:dyDescent="0.3">
      <c r="A9135">
        <v>1347504</v>
      </c>
      <c r="B9135" t="s">
        <v>2335</v>
      </c>
      <c r="C9135">
        <v>4.4000000000000004</v>
      </c>
      <c r="D9135">
        <v>1316</v>
      </c>
      <c r="E9135">
        <v>136</v>
      </c>
      <c r="F9135" s="1" t="s">
        <v>2336</v>
      </c>
      <c r="G9135" s="1">
        <f t="shared" si="142"/>
        <v>42989</v>
      </c>
      <c r="H9135" s="1">
        <v>44890</v>
      </c>
      <c r="I9135" s="14" t="s">
        <v>38727</v>
      </c>
      <c r="J9135">
        <v>14788334</v>
      </c>
      <c r="K9135" t="s">
        <v>22119</v>
      </c>
      <c r="L9135" t="s">
        <v>22120</v>
      </c>
    </row>
    <row r="9136" spans="1:12" x14ac:dyDescent="0.3">
      <c r="A9136">
        <v>1326802</v>
      </c>
      <c r="B9136" t="s">
        <v>746</v>
      </c>
      <c r="C9136">
        <v>4.4000000000000004</v>
      </c>
      <c r="D9136">
        <v>4839</v>
      </c>
      <c r="E9136">
        <v>134</v>
      </c>
      <c r="F9136" s="1" t="s">
        <v>747</v>
      </c>
      <c r="G9136" s="1">
        <f t="shared" si="142"/>
        <v>42967</v>
      </c>
      <c r="H9136" s="1">
        <v>44860</v>
      </c>
      <c r="I9136" s="14" t="s">
        <v>38710</v>
      </c>
      <c r="J9136">
        <v>35101150</v>
      </c>
      <c r="K9136" t="s">
        <v>20636</v>
      </c>
      <c r="L9136" t="s">
        <v>20637</v>
      </c>
    </row>
    <row r="9137" spans="1:12" x14ac:dyDescent="0.3">
      <c r="A9137">
        <v>2144744</v>
      </c>
      <c r="B9137" t="s">
        <v>562</v>
      </c>
      <c r="C9137">
        <v>4.4000000000000004</v>
      </c>
      <c r="D9137">
        <v>6626</v>
      </c>
      <c r="E9137">
        <v>262</v>
      </c>
      <c r="F9137" s="1" t="s">
        <v>563</v>
      </c>
      <c r="G9137" s="1">
        <f t="shared" si="142"/>
        <v>43476</v>
      </c>
      <c r="H9137" s="1">
        <v>44968</v>
      </c>
      <c r="I9137" s="14" t="s">
        <v>38710</v>
      </c>
      <c r="J9137">
        <v>43703</v>
      </c>
      <c r="K9137" t="s">
        <v>20458</v>
      </c>
      <c r="L9137" t="s">
        <v>20459</v>
      </c>
    </row>
    <row r="9138" spans="1:12" x14ac:dyDescent="0.3">
      <c r="A9138">
        <v>2232990</v>
      </c>
      <c r="B9138" t="s">
        <v>6514</v>
      </c>
      <c r="C9138">
        <v>4.5</v>
      </c>
      <c r="D9138">
        <v>276</v>
      </c>
      <c r="E9138">
        <v>160</v>
      </c>
      <c r="F9138" s="1" t="s">
        <v>6515</v>
      </c>
      <c r="G9138" s="1">
        <f t="shared" si="142"/>
        <v>43517</v>
      </c>
      <c r="H9138" s="1">
        <v>44414</v>
      </c>
      <c r="I9138" s="14" t="s">
        <v>38687</v>
      </c>
      <c r="J9138">
        <v>34960770</v>
      </c>
      <c r="K9138" t="s">
        <v>25879</v>
      </c>
      <c r="L9138" t="s">
        <v>25880</v>
      </c>
    </row>
    <row r="9139" spans="1:12" x14ac:dyDescent="0.3">
      <c r="A9139">
        <v>64422</v>
      </c>
      <c r="B9139" t="s">
        <v>954</v>
      </c>
      <c r="C9139">
        <v>4.4000000000000004</v>
      </c>
      <c r="D9139">
        <v>3755</v>
      </c>
      <c r="E9139">
        <v>21</v>
      </c>
      <c r="F9139" s="1" t="s">
        <v>955</v>
      </c>
      <c r="G9139" s="1">
        <f t="shared" si="142"/>
        <v>41463</v>
      </c>
      <c r="H9139" s="1">
        <v>44830</v>
      </c>
      <c r="I9139" s="14" t="s">
        <v>38717</v>
      </c>
      <c r="J9139">
        <v>55737</v>
      </c>
      <c r="K9139" t="s">
        <v>20836</v>
      </c>
      <c r="L9139" t="s">
        <v>20837</v>
      </c>
    </row>
    <row r="9140" spans="1:12" x14ac:dyDescent="0.3">
      <c r="A9140">
        <v>3576019</v>
      </c>
      <c r="B9140" t="s">
        <v>3438</v>
      </c>
      <c r="C9140">
        <v>4.5999999999999996</v>
      </c>
      <c r="D9140">
        <v>756</v>
      </c>
      <c r="E9140">
        <v>156</v>
      </c>
      <c r="F9140" s="1" t="s">
        <v>3439</v>
      </c>
      <c r="G9140" s="1">
        <f t="shared" si="142"/>
        <v>44122</v>
      </c>
      <c r="H9140" s="1">
        <v>44971</v>
      </c>
      <c r="I9140" s="14" t="s">
        <v>38675</v>
      </c>
      <c r="J9140">
        <v>17964862</v>
      </c>
      <c r="K9140" t="s">
        <v>23125</v>
      </c>
      <c r="L9140" t="s">
        <v>23126</v>
      </c>
    </row>
    <row r="9141" spans="1:12" x14ac:dyDescent="0.3">
      <c r="A9141">
        <v>1036342</v>
      </c>
      <c r="B9141" t="s">
        <v>38461</v>
      </c>
      <c r="C9141">
        <v>4.5</v>
      </c>
      <c r="D9141">
        <v>4967</v>
      </c>
      <c r="E9141">
        <v>103</v>
      </c>
      <c r="F9141" s="1" t="s">
        <v>724</v>
      </c>
      <c r="G9141" s="1">
        <f t="shared" si="142"/>
        <v>42713</v>
      </c>
      <c r="H9141" s="1">
        <v>44935</v>
      </c>
      <c r="I9141" s="14" t="s">
        <v>38727</v>
      </c>
      <c r="J9141">
        <v>2364054</v>
      </c>
      <c r="K9141" t="s">
        <v>20613</v>
      </c>
      <c r="L9141" t="s">
        <v>20614</v>
      </c>
    </row>
    <row r="9142" spans="1:12" x14ac:dyDescent="0.3">
      <c r="A9142">
        <v>1861088</v>
      </c>
      <c r="B9142" t="s">
        <v>5719</v>
      </c>
      <c r="C9142">
        <v>4.8</v>
      </c>
      <c r="D9142">
        <v>341</v>
      </c>
      <c r="E9142">
        <v>64</v>
      </c>
      <c r="F9142" s="1" t="s">
        <v>5720</v>
      </c>
      <c r="G9142" s="1">
        <f t="shared" si="142"/>
        <v>43328</v>
      </c>
      <c r="H9142" s="1">
        <v>43482</v>
      </c>
      <c r="I9142" s="14" t="s">
        <v>38694</v>
      </c>
      <c r="J9142">
        <v>16261332</v>
      </c>
      <c r="K9142" t="s">
        <v>25170</v>
      </c>
      <c r="L9142" t="s">
        <v>25171</v>
      </c>
    </row>
    <row r="9143" spans="1:12" x14ac:dyDescent="0.3">
      <c r="A9143">
        <v>268632</v>
      </c>
      <c r="B9143" t="s">
        <v>1047</v>
      </c>
      <c r="C9143">
        <v>4.0999999999999996</v>
      </c>
      <c r="D9143">
        <v>3379</v>
      </c>
      <c r="E9143">
        <v>52</v>
      </c>
      <c r="F9143" s="1" t="s">
        <v>1048</v>
      </c>
      <c r="G9143" s="1">
        <f t="shared" si="142"/>
        <v>41845</v>
      </c>
      <c r="H9143" s="1">
        <v>42124</v>
      </c>
      <c r="I9143" s="14" t="s">
        <v>38700</v>
      </c>
      <c r="J9143">
        <v>947766</v>
      </c>
      <c r="K9143" t="s">
        <v>20926</v>
      </c>
      <c r="L9143" t="s">
        <v>20927</v>
      </c>
    </row>
    <row r="9144" spans="1:12" x14ac:dyDescent="0.3">
      <c r="A9144">
        <v>2285313</v>
      </c>
      <c r="B9144" t="s">
        <v>4490</v>
      </c>
      <c r="C9144">
        <v>3.7</v>
      </c>
      <c r="D9144">
        <v>510</v>
      </c>
      <c r="E9144">
        <v>40</v>
      </c>
      <c r="F9144" s="1" t="s">
        <v>4491</v>
      </c>
      <c r="G9144" s="1">
        <f t="shared" si="142"/>
        <v>43546</v>
      </c>
      <c r="H9144" s="1">
        <v>43546</v>
      </c>
      <c r="I9144" s="14" t="s">
        <v>38752</v>
      </c>
      <c r="J9144">
        <v>65954274</v>
      </c>
      <c r="K9144" t="s">
        <v>24073</v>
      </c>
      <c r="L9144" t="s">
        <v>24074</v>
      </c>
    </row>
    <row r="9145" spans="1:12" x14ac:dyDescent="0.3">
      <c r="A9145">
        <v>4087810</v>
      </c>
      <c r="B9145" t="s">
        <v>2079</v>
      </c>
      <c r="C9145">
        <v>4.4000000000000004</v>
      </c>
      <c r="D9145">
        <v>1521</v>
      </c>
      <c r="E9145">
        <v>344</v>
      </c>
      <c r="F9145" s="1" t="s">
        <v>2080</v>
      </c>
      <c r="G9145" s="1">
        <f t="shared" si="142"/>
        <v>44346</v>
      </c>
      <c r="H9145" s="1">
        <v>44767</v>
      </c>
      <c r="I9145" s="14" t="s">
        <v>38799</v>
      </c>
      <c r="J9145">
        <v>44965456</v>
      </c>
      <c r="K9145" t="s">
        <v>21891</v>
      </c>
      <c r="L9145" t="s">
        <v>21892</v>
      </c>
    </row>
    <row r="9146" spans="1:12" x14ac:dyDescent="0.3">
      <c r="A9146">
        <v>1918908</v>
      </c>
      <c r="B9146" t="s">
        <v>1992</v>
      </c>
      <c r="C9146">
        <v>4.7</v>
      </c>
      <c r="D9146">
        <v>1584</v>
      </c>
      <c r="E9146">
        <v>107</v>
      </c>
      <c r="F9146" s="1" t="s">
        <v>1993</v>
      </c>
      <c r="G9146" s="1">
        <f t="shared" si="142"/>
        <v>43361</v>
      </c>
      <c r="H9146" s="1">
        <v>44450</v>
      </c>
      <c r="I9146" s="14" t="s">
        <v>38689</v>
      </c>
      <c r="J9146">
        <v>35642982</v>
      </c>
      <c r="K9146" t="s">
        <v>21808</v>
      </c>
      <c r="L9146" t="s">
        <v>21809</v>
      </c>
    </row>
    <row r="9147" spans="1:12" x14ac:dyDescent="0.3">
      <c r="A9147">
        <v>3438904</v>
      </c>
      <c r="B9147" t="s">
        <v>19883</v>
      </c>
      <c r="C9147">
        <v>4.5999999999999996</v>
      </c>
      <c r="D9147">
        <v>27040</v>
      </c>
      <c r="E9147">
        <v>43</v>
      </c>
      <c r="F9147" s="1" t="s">
        <v>19884</v>
      </c>
      <c r="G9147" s="1">
        <f t="shared" si="142"/>
        <v>44064</v>
      </c>
      <c r="H9147" s="1">
        <v>44626</v>
      </c>
      <c r="I9147" s="14" t="s">
        <v>38745</v>
      </c>
      <c r="J9147">
        <v>96496142</v>
      </c>
      <c r="K9147" t="s">
        <v>38437</v>
      </c>
      <c r="L9147" t="s">
        <v>20947</v>
      </c>
    </row>
    <row r="9148" spans="1:12" x14ac:dyDescent="0.3">
      <c r="A9148">
        <v>1415652</v>
      </c>
      <c r="B9148" t="s">
        <v>882</v>
      </c>
      <c r="C9148">
        <v>4.5</v>
      </c>
      <c r="D9148">
        <v>4075</v>
      </c>
      <c r="E9148">
        <v>149</v>
      </c>
      <c r="F9148" s="1" t="s">
        <v>883</v>
      </c>
      <c r="G9148" s="1">
        <f t="shared" si="142"/>
        <v>43039</v>
      </c>
      <c r="H9148" s="1">
        <v>44136</v>
      </c>
      <c r="I9148" s="14" t="s">
        <v>38712</v>
      </c>
      <c r="J9148">
        <v>19720974</v>
      </c>
      <c r="K9148" t="s">
        <v>20769</v>
      </c>
      <c r="L9148" t="s">
        <v>20770</v>
      </c>
    </row>
    <row r="9149" spans="1:12" x14ac:dyDescent="0.3">
      <c r="A9149">
        <v>3498426</v>
      </c>
      <c r="B9149" t="s">
        <v>6793</v>
      </c>
      <c r="C9149">
        <v>3.6</v>
      </c>
      <c r="D9149">
        <v>259</v>
      </c>
      <c r="E9149">
        <v>10</v>
      </c>
      <c r="F9149" s="1" t="s">
        <v>6794</v>
      </c>
      <c r="G9149" s="1">
        <f t="shared" si="142"/>
        <v>44088</v>
      </c>
      <c r="H9149" s="1">
        <v>44210</v>
      </c>
      <c r="I9149" s="14" t="s">
        <v>38717</v>
      </c>
      <c r="J9149">
        <v>125679610</v>
      </c>
      <c r="K9149" t="s">
        <v>26118</v>
      </c>
      <c r="L9149" t="s">
        <v>26119</v>
      </c>
    </row>
    <row r="9150" spans="1:12" x14ac:dyDescent="0.3">
      <c r="A9150">
        <v>2249094</v>
      </c>
      <c r="B9150" t="s">
        <v>13450</v>
      </c>
      <c r="C9150">
        <v>4.5999999999999996</v>
      </c>
      <c r="D9150">
        <v>71</v>
      </c>
      <c r="E9150">
        <v>36</v>
      </c>
      <c r="F9150" s="1" t="s">
        <v>13451</v>
      </c>
      <c r="G9150" s="1">
        <f t="shared" si="142"/>
        <v>43526</v>
      </c>
      <c r="H9150" s="1">
        <v>44530</v>
      </c>
      <c r="I9150" s="14" t="s">
        <v>38752</v>
      </c>
      <c r="J9150">
        <v>35647560</v>
      </c>
      <c r="K9150" t="s">
        <v>32489</v>
      </c>
      <c r="L9150" t="s">
        <v>32490</v>
      </c>
    </row>
    <row r="9151" spans="1:12" x14ac:dyDescent="0.3">
      <c r="A9151">
        <v>1141696</v>
      </c>
      <c r="B9151" t="s">
        <v>802</v>
      </c>
      <c r="C9151">
        <v>4.4000000000000004</v>
      </c>
      <c r="D9151">
        <v>4546</v>
      </c>
      <c r="E9151">
        <v>55</v>
      </c>
      <c r="F9151" s="1" t="s">
        <v>803</v>
      </c>
      <c r="G9151" s="1">
        <f t="shared" si="142"/>
        <v>42805</v>
      </c>
      <c r="H9151" s="1">
        <v>44970</v>
      </c>
      <c r="I9151" s="14" t="s">
        <v>38722</v>
      </c>
      <c r="J9151">
        <v>16122994</v>
      </c>
      <c r="K9151" t="s">
        <v>20691</v>
      </c>
      <c r="L9151" t="s">
        <v>20692</v>
      </c>
    </row>
    <row r="9152" spans="1:12" x14ac:dyDescent="0.3">
      <c r="A9152">
        <v>2566376</v>
      </c>
      <c r="B9152" t="s">
        <v>14125</v>
      </c>
      <c r="C9152">
        <v>3.9</v>
      </c>
      <c r="D9152">
        <v>64</v>
      </c>
      <c r="E9152">
        <v>31</v>
      </c>
      <c r="F9152" s="1" t="s">
        <v>14126</v>
      </c>
      <c r="G9152" s="1">
        <f t="shared" si="142"/>
        <v>43726</v>
      </c>
      <c r="H9152" s="1">
        <v>43745</v>
      </c>
      <c r="I9152" s="14" t="s">
        <v>38716</v>
      </c>
      <c r="J9152">
        <v>36671994</v>
      </c>
      <c r="K9152" t="s">
        <v>33125</v>
      </c>
      <c r="L9152" t="s">
        <v>33126</v>
      </c>
    </row>
    <row r="9153" spans="1:12" x14ac:dyDescent="0.3">
      <c r="A9153">
        <v>3286832</v>
      </c>
      <c r="B9153" t="s">
        <v>15665</v>
      </c>
      <c r="C9153">
        <v>4.3</v>
      </c>
      <c r="D9153">
        <v>50</v>
      </c>
      <c r="E9153">
        <v>63</v>
      </c>
      <c r="F9153" s="1" t="s">
        <v>15666</v>
      </c>
      <c r="G9153" s="1">
        <f t="shared" si="142"/>
        <v>44013</v>
      </c>
      <c r="H9153" s="1">
        <v>44058</v>
      </c>
      <c r="I9153" s="14" t="s">
        <v>38732</v>
      </c>
      <c r="J9153">
        <v>33677720</v>
      </c>
      <c r="K9153" t="s">
        <v>34568</v>
      </c>
      <c r="L9153" t="s">
        <v>34569</v>
      </c>
    </row>
    <row r="9154" spans="1:12" x14ac:dyDescent="0.3">
      <c r="A9154">
        <v>4056846</v>
      </c>
      <c r="B9154" t="s">
        <v>19571</v>
      </c>
      <c r="C9154">
        <v>4.0999999999999996</v>
      </c>
      <c r="D9154">
        <v>28</v>
      </c>
      <c r="E9154">
        <v>16</v>
      </c>
      <c r="F9154" s="1" t="s">
        <v>19572</v>
      </c>
      <c r="G9154" s="1">
        <f t="shared" ref="G9154:G9217" si="143">DATEVALUE(LEFT(F9154,FIND("T",F9154)-1))</f>
        <v>44333</v>
      </c>
      <c r="H9154" s="1">
        <v>44337</v>
      </c>
      <c r="I9154" s="14" t="s">
        <v>38731</v>
      </c>
      <c r="J9154">
        <v>41463036</v>
      </c>
      <c r="K9154" t="s">
        <v>38156</v>
      </c>
      <c r="L9154" t="s">
        <v>38157</v>
      </c>
    </row>
    <row r="9155" spans="1:12" x14ac:dyDescent="0.3">
      <c r="A9155">
        <v>1594582</v>
      </c>
      <c r="B9155" t="s">
        <v>15608</v>
      </c>
      <c r="C9155">
        <v>3.4</v>
      </c>
      <c r="D9155">
        <v>51</v>
      </c>
      <c r="E9155">
        <v>19</v>
      </c>
      <c r="F9155" s="1" t="s">
        <v>15609</v>
      </c>
      <c r="G9155" s="1">
        <f t="shared" si="143"/>
        <v>43172</v>
      </c>
      <c r="H9155" s="1">
        <v>44722</v>
      </c>
      <c r="I9155" s="14" t="s">
        <v>38703</v>
      </c>
      <c r="J9155">
        <v>36175024</v>
      </c>
      <c r="K9155" t="s">
        <v>34515</v>
      </c>
      <c r="L9155" t="s">
        <v>34516</v>
      </c>
    </row>
    <row r="9156" spans="1:12" x14ac:dyDescent="0.3">
      <c r="A9156">
        <v>3088584</v>
      </c>
      <c r="B9156" t="s">
        <v>9704</v>
      </c>
      <c r="C9156">
        <v>4.5999999999999996</v>
      </c>
      <c r="D9156">
        <v>138</v>
      </c>
      <c r="E9156">
        <v>28</v>
      </c>
      <c r="F9156" s="1" t="s">
        <v>9705</v>
      </c>
      <c r="G9156" s="1">
        <f t="shared" si="143"/>
        <v>43955</v>
      </c>
      <c r="H9156" s="1">
        <v>43970</v>
      </c>
      <c r="I9156" s="14" t="s">
        <v>38750</v>
      </c>
      <c r="J9156">
        <v>26539498</v>
      </c>
      <c r="K9156" t="s">
        <v>28925</v>
      </c>
      <c r="L9156" t="s">
        <v>28926</v>
      </c>
    </row>
    <row r="9157" spans="1:12" x14ac:dyDescent="0.3">
      <c r="A9157">
        <v>1692380</v>
      </c>
      <c r="B9157" t="s">
        <v>39034</v>
      </c>
      <c r="C9157">
        <v>4</v>
      </c>
      <c r="D9157">
        <v>56</v>
      </c>
      <c r="E9157">
        <v>48</v>
      </c>
      <c r="F9157" s="1" t="s">
        <v>14967</v>
      </c>
      <c r="G9157" s="1">
        <f t="shared" si="143"/>
        <v>43234</v>
      </c>
      <c r="H9157" s="1">
        <v>43474</v>
      </c>
      <c r="I9157" s="14" t="s">
        <v>38685</v>
      </c>
      <c r="J9157">
        <v>226043</v>
      </c>
      <c r="K9157" t="s">
        <v>33910</v>
      </c>
      <c r="L9157" t="s">
        <v>33911</v>
      </c>
    </row>
    <row r="9158" spans="1:12" x14ac:dyDescent="0.3">
      <c r="A9158">
        <v>221674</v>
      </c>
      <c r="B9158" t="s">
        <v>135</v>
      </c>
      <c r="C9158">
        <v>4.4000000000000004</v>
      </c>
      <c r="D9158">
        <v>26763</v>
      </c>
      <c r="E9158">
        <v>85</v>
      </c>
      <c r="F9158" s="1" t="s">
        <v>136</v>
      </c>
      <c r="G9158" s="1">
        <f t="shared" si="143"/>
        <v>41777</v>
      </c>
      <c r="H9158" s="1">
        <v>44801</v>
      </c>
      <c r="I9158" s="14" t="s">
        <v>38719</v>
      </c>
      <c r="J9158">
        <v>5341724</v>
      </c>
      <c r="K9158" t="s">
        <v>20051</v>
      </c>
      <c r="L9158" t="s">
        <v>20052</v>
      </c>
    </row>
    <row r="9159" spans="1:12" x14ac:dyDescent="0.3">
      <c r="A9159">
        <v>3120544</v>
      </c>
      <c r="B9159" t="s">
        <v>11159</v>
      </c>
      <c r="C9159">
        <v>4.5</v>
      </c>
      <c r="D9159">
        <v>106</v>
      </c>
      <c r="E9159">
        <v>29</v>
      </c>
      <c r="F9159" s="1" t="s">
        <v>11160</v>
      </c>
      <c r="G9159" s="1">
        <f t="shared" si="143"/>
        <v>43963</v>
      </c>
      <c r="H9159" s="1">
        <v>44156</v>
      </c>
      <c r="I9159" s="14" t="s">
        <v>38731</v>
      </c>
      <c r="J9159">
        <v>11566460</v>
      </c>
      <c r="K9159" t="s">
        <v>30325</v>
      </c>
      <c r="L9159" t="s">
        <v>30326</v>
      </c>
    </row>
    <row r="9160" spans="1:12" x14ac:dyDescent="0.3">
      <c r="A9160">
        <v>1931660</v>
      </c>
      <c r="B9160" t="s">
        <v>7057</v>
      </c>
      <c r="C9160">
        <v>4.5</v>
      </c>
      <c r="D9160">
        <v>246</v>
      </c>
      <c r="E9160">
        <v>19</v>
      </c>
      <c r="F9160" s="1" t="s">
        <v>7058</v>
      </c>
      <c r="G9160" s="1">
        <f t="shared" si="143"/>
        <v>43368</v>
      </c>
      <c r="H9160" s="1">
        <v>44248</v>
      </c>
      <c r="I9160" s="14" t="s">
        <v>38834</v>
      </c>
      <c r="J9160">
        <v>5695772</v>
      </c>
      <c r="K9160" t="s">
        <v>26371</v>
      </c>
      <c r="L9160" t="s">
        <v>26372</v>
      </c>
    </row>
    <row r="9161" spans="1:12" x14ac:dyDescent="0.3">
      <c r="A9161">
        <v>4200932</v>
      </c>
      <c r="B9161" t="s">
        <v>2012</v>
      </c>
      <c r="C9161">
        <v>4.5</v>
      </c>
      <c r="D9161">
        <v>1568</v>
      </c>
      <c r="E9161">
        <v>45</v>
      </c>
      <c r="F9161" s="1" t="s">
        <v>2013</v>
      </c>
      <c r="G9161" s="1">
        <f t="shared" si="143"/>
        <v>44400</v>
      </c>
      <c r="H9161" s="1">
        <v>44767</v>
      </c>
      <c r="I9161" s="14" t="s">
        <v>38692</v>
      </c>
      <c r="J9161">
        <v>39205256</v>
      </c>
      <c r="K9161" t="s">
        <v>21827</v>
      </c>
      <c r="L9161" t="s">
        <v>21828</v>
      </c>
    </row>
    <row r="9162" spans="1:12" x14ac:dyDescent="0.3">
      <c r="A9162">
        <v>889438</v>
      </c>
      <c r="B9162" t="s">
        <v>1135</v>
      </c>
      <c r="C9162">
        <v>4.3</v>
      </c>
      <c r="D9162">
        <v>3109</v>
      </c>
      <c r="E9162">
        <v>119</v>
      </c>
      <c r="F9162" s="1" t="s">
        <v>1136</v>
      </c>
      <c r="G9162" s="1">
        <f t="shared" si="143"/>
        <v>42548</v>
      </c>
      <c r="H9162" s="1">
        <v>44228</v>
      </c>
      <c r="I9162" s="14" t="s">
        <v>38675</v>
      </c>
      <c r="J9162">
        <v>15289122</v>
      </c>
      <c r="K9162" t="s">
        <v>21012</v>
      </c>
      <c r="L9162" t="s">
        <v>21013</v>
      </c>
    </row>
    <row r="9163" spans="1:12" x14ac:dyDescent="0.3">
      <c r="A9163">
        <v>1356890</v>
      </c>
      <c r="B9163" t="s">
        <v>15209</v>
      </c>
      <c r="C9163">
        <v>4.4000000000000004</v>
      </c>
      <c r="D9163">
        <v>54</v>
      </c>
      <c r="E9163">
        <v>38</v>
      </c>
      <c r="F9163" s="1" t="s">
        <v>15210</v>
      </c>
      <c r="G9163" s="1">
        <f t="shared" si="143"/>
        <v>42999</v>
      </c>
      <c r="H9163" s="1">
        <v>43021</v>
      </c>
      <c r="I9163" s="14" t="s">
        <v>38731</v>
      </c>
      <c r="J9163">
        <v>606340</v>
      </c>
      <c r="K9163" t="s">
        <v>34144</v>
      </c>
      <c r="L9163" t="s">
        <v>34145</v>
      </c>
    </row>
    <row r="9164" spans="1:12" x14ac:dyDescent="0.3">
      <c r="A9164">
        <v>1483658</v>
      </c>
      <c r="B9164" t="s">
        <v>14816</v>
      </c>
      <c r="C9164">
        <v>4.0999999999999996</v>
      </c>
      <c r="D9164">
        <v>57</v>
      </c>
      <c r="E9164">
        <v>14</v>
      </c>
      <c r="F9164" s="1" t="s">
        <v>14817</v>
      </c>
      <c r="G9164" s="1">
        <f t="shared" si="143"/>
        <v>43096</v>
      </c>
      <c r="H9164" s="1">
        <v>43096</v>
      </c>
      <c r="I9164" s="14" t="s">
        <v>38703</v>
      </c>
      <c r="J9164">
        <v>4949508</v>
      </c>
      <c r="K9164" t="s">
        <v>33765</v>
      </c>
      <c r="L9164" t="s">
        <v>33766</v>
      </c>
    </row>
    <row r="9165" spans="1:12" x14ac:dyDescent="0.3">
      <c r="A9165">
        <v>2256700</v>
      </c>
      <c r="B9165" t="s">
        <v>14471</v>
      </c>
      <c r="C9165">
        <v>3.9</v>
      </c>
      <c r="D9165">
        <v>60</v>
      </c>
      <c r="E9165">
        <v>38</v>
      </c>
      <c r="F9165" s="1" t="s">
        <v>14472</v>
      </c>
      <c r="G9165" s="1">
        <f t="shared" si="143"/>
        <v>43530</v>
      </c>
      <c r="H9165" s="1">
        <v>43530</v>
      </c>
      <c r="I9165" s="14" t="s">
        <v>38731</v>
      </c>
      <c r="J9165">
        <v>5058914</v>
      </c>
      <c r="K9165" t="s">
        <v>33450</v>
      </c>
      <c r="L9165" t="s">
        <v>33451</v>
      </c>
    </row>
    <row r="9166" spans="1:12" x14ac:dyDescent="0.3">
      <c r="A9166">
        <v>4056310</v>
      </c>
      <c r="B9166" t="s">
        <v>17557</v>
      </c>
      <c r="C9166">
        <v>4.5</v>
      </c>
      <c r="D9166">
        <v>38</v>
      </c>
      <c r="E9166">
        <v>12</v>
      </c>
      <c r="F9166" s="1" t="s">
        <v>17558</v>
      </c>
      <c r="G9166" s="1">
        <f t="shared" si="143"/>
        <v>44333</v>
      </c>
      <c r="H9166" s="1">
        <v>44536</v>
      </c>
      <c r="I9166" s="14" t="s">
        <v>38745</v>
      </c>
      <c r="J9166">
        <v>42243070</v>
      </c>
      <c r="K9166" t="s">
        <v>36340</v>
      </c>
      <c r="L9166" t="s">
        <v>36341</v>
      </c>
    </row>
    <row r="9167" spans="1:12" x14ac:dyDescent="0.3">
      <c r="A9167">
        <v>3525154</v>
      </c>
      <c r="B9167" t="s">
        <v>2825</v>
      </c>
      <c r="C9167">
        <v>4.5</v>
      </c>
      <c r="D9167">
        <v>1001</v>
      </c>
      <c r="E9167">
        <v>48</v>
      </c>
      <c r="F9167" s="1" t="s">
        <v>2826</v>
      </c>
      <c r="G9167" s="1">
        <f t="shared" si="143"/>
        <v>44099</v>
      </c>
      <c r="H9167" s="1">
        <v>44917</v>
      </c>
      <c r="I9167" s="14" t="s">
        <v>38722</v>
      </c>
      <c r="J9167">
        <v>13363166</v>
      </c>
      <c r="K9167" t="s">
        <v>22570</v>
      </c>
      <c r="L9167" t="s">
        <v>22571</v>
      </c>
    </row>
    <row r="9168" spans="1:12" x14ac:dyDescent="0.3">
      <c r="A9168">
        <v>1324996</v>
      </c>
      <c r="B9168" t="s">
        <v>13536</v>
      </c>
      <c r="C9168">
        <v>3.7</v>
      </c>
      <c r="D9168">
        <v>70</v>
      </c>
      <c r="E9168">
        <v>23</v>
      </c>
      <c r="F9168" s="1" t="s">
        <v>13537</v>
      </c>
      <c r="G9168" s="1">
        <f t="shared" si="143"/>
        <v>42965</v>
      </c>
      <c r="H9168" s="1">
        <v>44513</v>
      </c>
      <c r="I9168" s="14" t="s">
        <v>38750</v>
      </c>
      <c r="J9168">
        <v>5581552</v>
      </c>
      <c r="K9168" t="s">
        <v>32572</v>
      </c>
      <c r="L9168" t="s">
        <v>19901</v>
      </c>
    </row>
    <row r="9169" spans="1:12" x14ac:dyDescent="0.3">
      <c r="A9169">
        <v>2190358</v>
      </c>
      <c r="B9169" t="s">
        <v>5801</v>
      </c>
      <c r="C9169">
        <v>4.4000000000000004</v>
      </c>
      <c r="D9169">
        <v>331</v>
      </c>
      <c r="E9169">
        <v>24</v>
      </c>
      <c r="F9169" s="1" t="s">
        <v>5802</v>
      </c>
      <c r="G9169" s="1">
        <f t="shared" si="143"/>
        <v>43497</v>
      </c>
      <c r="H9169" s="1">
        <v>44220</v>
      </c>
      <c r="I9169" s="14" t="s">
        <v>38750</v>
      </c>
      <c r="J9169">
        <v>23247458</v>
      </c>
      <c r="K9169" t="s">
        <v>25243</v>
      </c>
      <c r="L9169" t="s">
        <v>25244</v>
      </c>
    </row>
    <row r="9170" spans="1:12" x14ac:dyDescent="0.3">
      <c r="A9170">
        <v>1023196</v>
      </c>
      <c r="B9170" t="s">
        <v>11840</v>
      </c>
      <c r="C9170">
        <v>3</v>
      </c>
      <c r="D9170">
        <v>93</v>
      </c>
      <c r="E9170">
        <v>12</v>
      </c>
      <c r="F9170" s="1" t="s">
        <v>11841</v>
      </c>
      <c r="G9170" s="1">
        <f t="shared" si="143"/>
        <v>42699</v>
      </c>
      <c r="H9170" s="1">
        <v>42830</v>
      </c>
      <c r="I9170" s="14" t="s">
        <v>38716</v>
      </c>
      <c r="J9170">
        <v>22558464</v>
      </c>
      <c r="K9170" t="s">
        <v>30976</v>
      </c>
      <c r="L9170" t="s">
        <v>30977</v>
      </c>
    </row>
    <row r="9171" spans="1:12" x14ac:dyDescent="0.3">
      <c r="A9171">
        <v>4063480</v>
      </c>
      <c r="B9171" t="s">
        <v>19637</v>
      </c>
      <c r="C9171">
        <v>4.5</v>
      </c>
      <c r="D9171">
        <v>28</v>
      </c>
      <c r="E9171">
        <v>65</v>
      </c>
      <c r="F9171" s="1" t="s">
        <v>19638</v>
      </c>
      <c r="G9171" s="1">
        <f t="shared" si="143"/>
        <v>44336</v>
      </c>
      <c r="H9171" s="1">
        <v>44339</v>
      </c>
      <c r="I9171" s="14" t="s">
        <v>38720</v>
      </c>
      <c r="J9171">
        <v>160041952</v>
      </c>
      <c r="K9171" t="s">
        <v>38218</v>
      </c>
      <c r="L9171" t="s">
        <v>38219</v>
      </c>
    </row>
    <row r="9172" spans="1:12" x14ac:dyDescent="0.3">
      <c r="A9172">
        <v>1650770</v>
      </c>
      <c r="B9172" t="s">
        <v>10882</v>
      </c>
      <c r="C9172">
        <v>3.4</v>
      </c>
      <c r="D9172">
        <v>112</v>
      </c>
      <c r="E9172">
        <v>12</v>
      </c>
      <c r="F9172" s="1" t="s">
        <v>10883</v>
      </c>
      <c r="G9172" s="1">
        <f t="shared" si="143"/>
        <v>43207</v>
      </c>
      <c r="H9172" s="1">
        <v>43248</v>
      </c>
      <c r="I9172" s="14" t="s">
        <v>38750</v>
      </c>
      <c r="J9172">
        <v>26100786</v>
      </c>
      <c r="K9172" t="s">
        <v>30057</v>
      </c>
      <c r="L9172" t="s">
        <v>30058</v>
      </c>
    </row>
    <row r="9173" spans="1:12" x14ac:dyDescent="0.3">
      <c r="A9173">
        <v>1726122</v>
      </c>
      <c r="B9173" t="s">
        <v>461</v>
      </c>
      <c r="C9173">
        <v>4.5999999999999996</v>
      </c>
      <c r="D9173">
        <v>8404</v>
      </c>
      <c r="E9173">
        <v>51</v>
      </c>
      <c r="F9173" s="1" t="s">
        <v>462</v>
      </c>
      <c r="G9173" s="1">
        <f t="shared" si="143"/>
        <v>43252</v>
      </c>
      <c r="H9173" s="1">
        <v>44527</v>
      </c>
      <c r="I9173" s="14" t="s">
        <v>38712</v>
      </c>
      <c r="J9173">
        <v>49243060</v>
      </c>
      <c r="K9173" t="s">
        <v>20362</v>
      </c>
      <c r="L9173" t="s">
        <v>20363</v>
      </c>
    </row>
    <row r="9174" spans="1:12" x14ac:dyDescent="0.3">
      <c r="A9174">
        <v>1212178</v>
      </c>
      <c r="B9174" t="s">
        <v>17635</v>
      </c>
      <c r="C9174">
        <v>3.5</v>
      </c>
      <c r="D9174">
        <v>37</v>
      </c>
      <c r="E9174">
        <v>240</v>
      </c>
      <c r="F9174" s="1" t="s">
        <v>17636</v>
      </c>
      <c r="G9174" s="1">
        <f t="shared" si="143"/>
        <v>42866</v>
      </c>
      <c r="H9174" s="1">
        <v>42885</v>
      </c>
      <c r="I9174" s="14" t="s">
        <v>38705</v>
      </c>
      <c r="J9174">
        <v>5058914</v>
      </c>
      <c r="K9174" t="s">
        <v>36412</v>
      </c>
      <c r="L9174" t="s">
        <v>36413</v>
      </c>
    </row>
    <row r="9175" spans="1:12" x14ac:dyDescent="0.3">
      <c r="A9175">
        <v>2947872</v>
      </c>
      <c r="B9175" t="s">
        <v>14591</v>
      </c>
      <c r="C9175">
        <v>3.7</v>
      </c>
      <c r="D9175">
        <v>59</v>
      </c>
      <c r="E9175">
        <v>32</v>
      </c>
      <c r="F9175" s="1" t="s">
        <v>14592</v>
      </c>
      <c r="G9175" s="1">
        <f t="shared" si="143"/>
        <v>43923</v>
      </c>
      <c r="H9175" s="1">
        <v>43928</v>
      </c>
      <c r="I9175" s="14" t="s">
        <v>38722</v>
      </c>
      <c r="J9175">
        <v>5058914</v>
      </c>
      <c r="K9175" t="s">
        <v>33559</v>
      </c>
      <c r="L9175" t="s">
        <v>33560</v>
      </c>
    </row>
    <row r="9176" spans="1:12" x14ac:dyDescent="0.3">
      <c r="A9176">
        <v>535622</v>
      </c>
      <c r="B9176" t="s">
        <v>348</v>
      </c>
      <c r="C9176">
        <v>4.5</v>
      </c>
      <c r="D9176">
        <v>11085</v>
      </c>
      <c r="E9176">
        <v>228</v>
      </c>
      <c r="F9176" s="1" t="s">
        <v>349</v>
      </c>
      <c r="G9176" s="1">
        <f t="shared" si="143"/>
        <v>42178</v>
      </c>
      <c r="H9176" s="1">
        <v>44743</v>
      </c>
      <c r="I9176" s="14" t="s">
        <v>38729</v>
      </c>
      <c r="J9176">
        <v>9685726</v>
      </c>
      <c r="K9176" t="s">
        <v>20253</v>
      </c>
      <c r="L9176" t="s">
        <v>20254</v>
      </c>
    </row>
    <row r="9177" spans="1:12" x14ac:dyDescent="0.3">
      <c r="A9177">
        <v>3369428</v>
      </c>
      <c r="B9177" t="s">
        <v>7840</v>
      </c>
      <c r="C9177">
        <v>4.4000000000000004</v>
      </c>
      <c r="D9177">
        <v>201</v>
      </c>
      <c r="E9177">
        <v>51</v>
      </c>
      <c r="F9177" s="1" t="s">
        <v>7841</v>
      </c>
      <c r="G9177" s="1">
        <f t="shared" si="143"/>
        <v>44039</v>
      </c>
      <c r="H9177" s="1">
        <v>44841</v>
      </c>
      <c r="I9177" s="14" t="s">
        <v>38722</v>
      </c>
      <c r="J9177">
        <v>10881362</v>
      </c>
      <c r="K9177" t="s">
        <v>27133</v>
      </c>
      <c r="L9177" t="s">
        <v>27134</v>
      </c>
    </row>
    <row r="9178" spans="1:12" x14ac:dyDescent="0.3">
      <c r="A9178">
        <v>1748768</v>
      </c>
      <c r="B9178" t="s">
        <v>16430</v>
      </c>
      <c r="C9178">
        <v>4.0999999999999996</v>
      </c>
      <c r="D9178">
        <v>45</v>
      </c>
      <c r="E9178">
        <v>38</v>
      </c>
      <c r="F9178" s="1" t="s">
        <v>16431</v>
      </c>
      <c r="G9178" s="1">
        <f t="shared" si="143"/>
        <v>43265</v>
      </c>
      <c r="H9178" s="1">
        <v>43294</v>
      </c>
      <c r="I9178" s="14" t="s">
        <v>38703</v>
      </c>
      <c r="J9178">
        <v>31373502</v>
      </c>
      <c r="K9178" t="s">
        <v>35289</v>
      </c>
      <c r="L9178" t="s">
        <v>35290</v>
      </c>
    </row>
    <row r="9179" spans="1:12" x14ac:dyDescent="0.3">
      <c r="A9179">
        <v>613808</v>
      </c>
      <c r="B9179" t="s">
        <v>19845</v>
      </c>
      <c r="C9179">
        <v>4.5999999999999996</v>
      </c>
      <c r="D9179">
        <v>59691</v>
      </c>
      <c r="E9179">
        <v>43</v>
      </c>
      <c r="F9179" s="1" t="s">
        <v>19846</v>
      </c>
      <c r="G9179" s="1">
        <f t="shared" si="143"/>
        <v>42263</v>
      </c>
      <c r="H9179" s="1">
        <v>44644</v>
      </c>
      <c r="I9179" s="14" t="s">
        <v>38703</v>
      </c>
      <c r="J9179">
        <v>12250180</v>
      </c>
      <c r="K9179" t="s">
        <v>38400</v>
      </c>
      <c r="L9179" t="s">
        <v>38401</v>
      </c>
    </row>
    <row r="9180" spans="1:12" x14ac:dyDescent="0.3">
      <c r="A9180">
        <v>4181378</v>
      </c>
      <c r="B9180" t="s">
        <v>9065</v>
      </c>
      <c r="C9180">
        <v>4.4000000000000004</v>
      </c>
      <c r="D9180">
        <v>157</v>
      </c>
      <c r="E9180">
        <v>80</v>
      </c>
      <c r="F9180" s="1" t="s">
        <v>9066</v>
      </c>
      <c r="G9180" s="1">
        <f t="shared" si="143"/>
        <v>44390</v>
      </c>
      <c r="H9180" s="1">
        <v>44467</v>
      </c>
      <c r="I9180" s="14" t="s">
        <v>38719</v>
      </c>
      <c r="J9180">
        <v>18350228</v>
      </c>
      <c r="K9180" t="s">
        <v>28314</v>
      </c>
      <c r="L9180" t="s">
        <v>28315</v>
      </c>
    </row>
    <row r="9181" spans="1:12" x14ac:dyDescent="0.3">
      <c r="A9181">
        <v>980770</v>
      </c>
      <c r="B9181" t="s">
        <v>660</v>
      </c>
      <c r="C9181">
        <v>4.4000000000000004</v>
      </c>
      <c r="D9181">
        <v>5374</v>
      </c>
      <c r="E9181">
        <v>116</v>
      </c>
      <c r="F9181" s="1" t="s">
        <v>661</v>
      </c>
      <c r="G9181" s="1">
        <f t="shared" si="143"/>
        <v>42653</v>
      </c>
      <c r="H9181" s="1">
        <v>43346</v>
      </c>
      <c r="I9181" s="14" t="s">
        <v>38737</v>
      </c>
      <c r="J9181">
        <v>14214490</v>
      </c>
      <c r="K9181" t="s">
        <v>20553</v>
      </c>
      <c r="L9181" t="s">
        <v>20554</v>
      </c>
    </row>
    <row r="9182" spans="1:12" x14ac:dyDescent="0.3">
      <c r="A9182">
        <v>1708940</v>
      </c>
      <c r="B9182" t="s">
        <v>19079</v>
      </c>
      <c r="C9182">
        <v>3.7</v>
      </c>
      <c r="D9182">
        <v>30</v>
      </c>
      <c r="E9182">
        <v>31</v>
      </c>
      <c r="F9182" s="1" t="s">
        <v>19080</v>
      </c>
      <c r="G9182" s="1">
        <f t="shared" si="143"/>
        <v>43242</v>
      </c>
      <c r="H9182" s="1">
        <v>43244</v>
      </c>
      <c r="I9182" s="14" t="s">
        <v>38685</v>
      </c>
      <c r="J9182">
        <v>5058914</v>
      </c>
      <c r="K9182" t="s">
        <v>37723</v>
      </c>
      <c r="L9182" t="s">
        <v>37724</v>
      </c>
    </row>
    <row r="9183" spans="1:12" x14ac:dyDescent="0.3">
      <c r="A9183">
        <v>3202874</v>
      </c>
      <c r="B9183" t="s">
        <v>2479</v>
      </c>
      <c r="C9183">
        <v>4.5999999999999996</v>
      </c>
      <c r="D9183">
        <v>1211</v>
      </c>
      <c r="E9183">
        <v>105</v>
      </c>
      <c r="F9183" s="1" t="s">
        <v>2480</v>
      </c>
      <c r="G9183" s="1">
        <f t="shared" si="143"/>
        <v>43986</v>
      </c>
      <c r="H9183" s="1">
        <v>44942</v>
      </c>
      <c r="I9183" s="14" t="s">
        <v>38691</v>
      </c>
      <c r="J9183">
        <v>33594360</v>
      </c>
      <c r="K9183" t="s">
        <v>22256</v>
      </c>
      <c r="L9183" t="s">
        <v>22257</v>
      </c>
    </row>
    <row r="9184" spans="1:12" x14ac:dyDescent="0.3">
      <c r="A9184">
        <v>1299522</v>
      </c>
      <c r="B9184" t="s">
        <v>9373</v>
      </c>
      <c r="C9184">
        <v>3.2</v>
      </c>
      <c r="D9184">
        <v>148</v>
      </c>
      <c r="E9184">
        <v>35</v>
      </c>
      <c r="F9184" s="1" t="s">
        <v>9374</v>
      </c>
      <c r="G9184" s="1">
        <f t="shared" si="143"/>
        <v>42937</v>
      </c>
      <c r="H9184" s="1">
        <v>42937</v>
      </c>
      <c r="I9184" s="14" t="s">
        <v>38733</v>
      </c>
      <c r="J9184">
        <v>17935378</v>
      </c>
      <c r="K9184" t="s">
        <v>28609</v>
      </c>
      <c r="L9184" t="s">
        <v>28610</v>
      </c>
    </row>
    <row r="9185" spans="1:12" x14ac:dyDescent="0.3">
      <c r="A9185">
        <v>2006978</v>
      </c>
      <c r="B9185" t="s">
        <v>14143</v>
      </c>
      <c r="C9185">
        <v>4</v>
      </c>
      <c r="D9185">
        <v>63</v>
      </c>
      <c r="E9185">
        <v>22</v>
      </c>
      <c r="F9185" s="1" t="s">
        <v>14144</v>
      </c>
      <c r="G9185" s="1">
        <f t="shared" si="143"/>
        <v>43408</v>
      </c>
      <c r="H9185" s="1">
        <v>44011</v>
      </c>
      <c r="I9185" s="14" t="s">
        <v>38703</v>
      </c>
      <c r="J9185">
        <v>37116066</v>
      </c>
      <c r="K9185" t="s">
        <v>33143</v>
      </c>
      <c r="L9185" t="s">
        <v>33144</v>
      </c>
    </row>
    <row r="9186" spans="1:12" x14ac:dyDescent="0.3">
      <c r="A9186">
        <v>1780798</v>
      </c>
      <c r="B9186" t="s">
        <v>2611</v>
      </c>
      <c r="C9186">
        <v>4.5999999999999996</v>
      </c>
      <c r="D9186">
        <v>1133</v>
      </c>
      <c r="E9186">
        <v>159</v>
      </c>
      <c r="F9186" s="1" t="s">
        <v>2612</v>
      </c>
      <c r="G9186" s="1">
        <f t="shared" si="143"/>
        <v>43284</v>
      </c>
      <c r="H9186" s="1">
        <v>44971</v>
      </c>
      <c r="I9186" s="14" t="s">
        <v>38762</v>
      </c>
      <c r="J9186">
        <v>190974</v>
      </c>
      <c r="K9186" t="s">
        <v>22380</v>
      </c>
      <c r="L9186" t="s">
        <v>22381</v>
      </c>
    </row>
    <row r="9187" spans="1:12" x14ac:dyDescent="0.3">
      <c r="A9187">
        <v>2745424</v>
      </c>
      <c r="B9187" t="s">
        <v>12712</v>
      </c>
      <c r="C9187">
        <v>4</v>
      </c>
      <c r="D9187">
        <v>81</v>
      </c>
      <c r="E9187">
        <v>45</v>
      </c>
      <c r="F9187" s="1" t="s">
        <v>12713</v>
      </c>
      <c r="G9187" s="1">
        <f t="shared" si="143"/>
        <v>43837</v>
      </c>
      <c r="H9187" s="1">
        <v>43943</v>
      </c>
      <c r="I9187" s="14" t="s">
        <v>38701</v>
      </c>
      <c r="J9187">
        <v>46706270</v>
      </c>
      <c r="K9187" t="s">
        <v>31793</v>
      </c>
      <c r="L9187" t="s">
        <v>31794</v>
      </c>
    </row>
    <row r="9188" spans="1:12" x14ac:dyDescent="0.3">
      <c r="A9188">
        <v>4170980</v>
      </c>
      <c r="B9188" t="s">
        <v>15950</v>
      </c>
      <c r="C9188">
        <v>4.3</v>
      </c>
      <c r="D9188">
        <v>48</v>
      </c>
      <c r="E9188">
        <v>43</v>
      </c>
      <c r="F9188" s="1" t="s">
        <v>15951</v>
      </c>
      <c r="G9188" s="1">
        <f t="shared" si="143"/>
        <v>44384</v>
      </c>
      <c r="H9188" s="1">
        <v>44585</v>
      </c>
      <c r="I9188" s="14" t="s">
        <v>38750</v>
      </c>
      <c r="J9188">
        <v>55840008</v>
      </c>
      <c r="K9188" t="s">
        <v>34839</v>
      </c>
      <c r="L9188" t="s">
        <v>34840</v>
      </c>
    </row>
    <row r="9189" spans="1:12" x14ac:dyDescent="0.3">
      <c r="A9189">
        <v>1865364</v>
      </c>
      <c r="B9189" t="s">
        <v>16097</v>
      </c>
      <c r="C9189">
        <v>3.8</v>
      </c>
      <c r="D9189">
        <v>47</v>
      </c>
      <c r="E9189">
        <v>72</v>
      </c>
      <c r="F9189" s="1" t="s">
        <v>16098</v>
      </c>
      <c r="G9189" s="1">
        <f t="shared" si="143"/>
        <v>43331</v>
      </c>
      <c r="H9189" s="1">
        <v>44124</v>
      </c>
      <c r="I9189" s="14" t="s">
        <v>38704</v>
      </c>
      <c r="J9189">
        <v>33196484</v>
      </c>
      <c r="K9189" t="s">
        <v>34978</v>
      </c>
      <c r="L9189" t="s">
        <v>34979</v>
      </c>
    </row>
    <row r="9190" spans="1:12" x14ac:dyDescent="0.3">
      <c r="A9190">
        <v>2934632</v>
      </c>
      <c r="B9190" t="s">
        <v>8005</v>
      </c>
      <c r="C9190">
        <v>2.4</v>
      </c>
      <c r="D9190">
        <v>195</v>
      </c>
      <c r="E9190">
        <v>199</v>
      </c>
      <c r="F9190" s="1" t="s">
        <v>8006</v>
      </c>
      <c r="G9190" s="1">
        <f t="shared" si="143"/>
        <v>43920</v>
      </c>
      <c r="H9190" s="1">
        <v>44304</v>
      </c>
      <c r="I9190" s="14" t="s">
        <v>38786</v>
      </c>
      <c r="J9190">
        <v>48940604</v>
      </c>
      <c r="K9190" t="s">
        <v>27294</v>
      </c>
      <c r="L9190" t="s">
        <v>27295</v>
      </c>
    </row>
    <row r="9191" spans="1:12" x14ac:dyDescent="0.3">
      <c r="A9191">
        <v>1463892</v>
      </c>
      <c r="B9191" t="s">
        <v>11317</v>
      </c>
      <c r="C9191">
        <v>3.8</v>
      </c>
      <c r="D9191">
        <v>103</v>
      </c>
      <c r="E9191">
        <v>76</v>
      </c>
      <c r="F9191" s="1" t="s">
        <v>11318</v>
      </c>
      <c r="G9191" s="1">
        <f t="shared" si="143"/>
        <v>43078</v>
      </c>
      <c r="H9191" s="1">
        <v>43080</v>
      </c>
      <c r="I9191" s="14" t="s">
        <v>38764</v>
      </c>
      <c r="J9191">
        <v>29736006</v>
      </c>
      <c r="K9191" t="s">
        <v>30473</v>
      </c>
      <c r="L9191" t="s">
        <v>30474</v>
      </c>
    </row>
    <row r="9192" spans="1:12" x14ac:dyDescent="0.3">
      <c r="A9192">
        <v>2817591</v>
      </c>
      <c r="B9192" t="s">
        <v>14693</v>
      </c>
      <c r="C9192">
        <v>4.0999999999999996</v>
      </c>
      <c r="D9192">
        <v>58</v>
      </c>
      <c r="E9192">
        <v>69</v>
      </c>
      <c r="F9192" s="1" t="s">
        <v>14694</v>
      </c>
      <c r="G9192" s="1">
        <f t="shared" si="143"/>
        <v>43877</v>
      </c>
      <c r="H9192" s="1">
        <v>43987</v>
      </c>
      <c r="I9192" s="14" t="s">
        <v>38745</v>
      </c>
      <c r="J9192">
        <v>9679624</v>
      </c>
      <c r="K9192" t="s">
        <v>33656</v>
      </c>
      <c r="L9192" t="s">
        <v>33657</v>
      </c>
    </row>
    <row r="9193" spans="1:12" x14ac:dyDescent="0.3">
      <c r="A9193">
        <v>3961070</v>
      </c>
      <c r="B9193" t="s">
        <v>15079</v>
      </c>
      <c r="C9193">
        <v>4.3</v>
      </c>
      <c r="D9193">
        <v>55</v>
      </c>
      <c r="E9193">
        <v>67</v>
      </c>
      <c r="F9193" s="1" t="s">
        <v>15080</v>
      </c>
      <c r="G9193" s="1">
        <f t="shared" si="143"/>
        <v>44291</v>
      </c>
      <c r="H9193" s="1">
        <v>44621</v>
      </c>
      <c r="I9193" s="14" t="s">
        <v>38696</v>
      </c>
      <c r="J9193">
        <v>121760435</v>
      </c>
      <c r="K9193" t="s">
        <v>34019</v>
      </c>
      <c r="L9193" t="s">
        <v>34020</v>
      </c>
    </row>
    <row r="9194" spans="1:12" x14ac:dyDescent="0.3">
      <c r="A9194">
        <v>4649166</v>
      </c>
      <c r="B9194" t="s">
        <v>1864</v>
      </c>
      <c r="C9194">
        <v>4.7</v>
      </c>
      <c r="D9194">
        <v>1743</v>
      </c>
      <c r="E9194">
        <v>92</v>
      </c>
      <c r="F9194" s="1" t="s">
        <v>1865</v>
      </c>
      <c r="G9194" s="1">
        <f t="shared" si="143"/>
        <v>44670</v>
      </c>
      <c r="H9194" s="1">
        <v>44883</v>
      </c>
      <c r="I9194" s="14" t="s">
        <v>38685</v>
      </c>
      <c r="J9194">
        <v>31926668</v>
      </c>
      <c r="K9194" t="s">
        <v>21693</v>
      </c>
      <c r="L9194" t="s">
        <v>21694</v>
      </c>
    </row>
    <row r="9195" spans="1:12" x14ac:dyDescent="0.3">
      <c r="A9195">
        <v>990374</v>
      </c>
      <c r="B9195" t="s">
        <v>8352</v>
      </c>
      <c r="C9195">
        <v>3.9</v>
      </c>
      <c r="D9195">
        <v>182</v>
      </c>
      <c r="E9195">
        <v>18</v>
      </c>
      <c r="F9195" s="1" t="s">
        <v>8353</v>
      </c>
      <c r="G9195" s="1">
        <f t="shared" si="143"/>
        <v>42664</v>
      </c>
      <c r="H9195" s="1">
        <v>44140</v>
      </c>
      <c r="I9195" s="14" t="s">
        <v>38717</v>
      </c>
      <c r="J9195">
        <v>19393686</v>
      </c>
      <c r="K9195" t="s">
        <v>27635</v>
      </c>
      <c r="L9195" t="s">
        <v>27636</v>
      </c>
    </row>
    <row r="9196" spans="1:12" x14ac:dyDescent="0.3">
      <c r="A9196">
        <v>1252484</v>
      </c>
      <c r="B9196" t="s">
        <v>3816</v>
      </c>
      <c r="C9196">
        <v>3.7</v>
      </c>
      <c r="D9196">
        <v>654</v>
      </c>
      <c r="E9196">
        <v>64</v>
      </c>
      <c r="F9196" s="1" t="s">
        <v>3817</v>
      </c>
      <c r="G9196" s="1">
        <f t="shared" si="143"/>
        <v>42899</v>
      </c>
      <c r="H9196" s="1">
        <v>43089</v>
      </c>
      <c r="I9196" s="14" t="s">
        <v>38722</v>
      </c>
      <c r="J9196">
        <v>13126964</v>
      </c>
      <c r="K9196" t="s">
        <v>23473</v>
      </c>
      <c r="L9196" t="s">
        <v>23474</v>
      </c>
    </row>
    <row r="9197" spans="1:12" x14ac:dyDescent="0.3">
      <c r="A9197">
        <v>3608212</v>
      </c>
      <c r="B9197" t="s">
        <v>16607</v>
      </c>
      <c r="C9197">
        <v>3.5</v>
      </c>
      <c r="D9197">
        <v>44</v>
      </c>
      <c r="E9197">
        <v>85</v>
      </c>
      <c r="F9197" s="1" t="s">
        <v>16608</v>
      </c>
      <c r="G9197" s="1">
        <f t="shared" si="143"/>
        <v>44136</v>
      </c>
      <c r="H9197" s="1">
        <v>44355</v>
      </c>
      <c r="I9197" s="14" t="s">
        <v>38732</v>
      </c>
      <c r="J9197">
        <v>8818148</v>
      </c>
      <c r="K9197" t="s">
        <v>35453</v>
      </c>
      <c r="L9197" t="s">
        <v>35454</v>
      </c>
    </row>
    <row r="9198" spans="1:12" x14ac:dyDescent="0.3">
      <c r="A9198">
        <v>1379332</v>
      </c>
      <c r="B9198" t="s">
        <v>12496</v>
      </c>
      <c r="C9198">
        <v>4</v>
      </c>
      <c r="D9198">
        <v>84</v>
      </c>
      <c r="E9198">
        <v>10</v>
      </c>
      <c r="F9198" s="1" t="s">
        <v>12497</v>
      </c>
      <c r="G9198" s="1">
        <f t="shared" si="143"/>
        <v>43012</v>
      </c>
      <c r="H9198" s="1">
        <v>43063</v>
      </c>
      <c r="I9198" s="14" t="s">
        <v>38717</v>
      </c>
      <c r="J9198">
        <v>19156696</v>
      </c>
      <c r="K9198" t="s">
        <v>31587</v>
      </c>
      <c r="L9198" t="s">
        <v>31588</v>
      </c>
    </row>
    <row r="9199" spans="1:12" x14ac:dyDescent="0.3">
      <c r="A9199">
        <v>58618</v>
      </c>
      <c r="B9199" t="s">
        <v>9869</v>
      </c>
      <c r="C9199">
        <v>4.4000000000000004</v>
      </c>
      <c r="D9199">
        <v>134</v>
      </c>
      <c r="E9199">
        <v>9</v>
      </c>
      <c r="F9199" s="1" t="s">
        <v>9870</v>
      </c>
      <c r="G9199" s="1">
        <f t="shared" si="143"/>
        <v>41431</v>
      </c>
      <c r="H9199" s="1">
        <v>44321</v>
      </c>
      <c r="I9199" s="14" t="s">
        <v>38792</v>
      </c>
      <c r="J9199">
        <v>726401</v>
      </c>
      <c r="K9199" t="s">
        <v>29081</v>
      </c>
      <c r="L9199" t="s">
        <v>29082</v>
      </c>
    </row>
    <row r="9200" spans="1:12" x14ac:dyDescent="0.3">
      <c r="A9200">
        <v>1769414</v>
      </c>
      <c r="B9200" t="s">
        <v>3776</v>
      </c>
      <c r="C9200">
        <v>4.5</v>
      </c>
      <c r="D9200">
        <v>664</v>
      </c>
      <c r="E9200">
        <v>96</v>
      </c>
      <c r="F9200" s="1" t="s">
        <v>3777</v>
      </c>
      <c r="G9200" s="1">
        <f t="shared" si="143"/>
        <v>43278</v>
      </c>
      <c r="H9200" s="1">
        <v>43282</v>
      </c>
      <c r="I9200" s="14" t="s">
        <v>38692</v>
      </c>
      <c r="J9200">
        <v>10260436</v>
      </c>
      <c r="K9200" t="s">
        <v>23435</v>
      </c>
      <c r="L9200" t="s">
        <v>23436</v>
      </c>
    </row>
    <row r="9201" spans="1:12" x14ac:dyDescent="0.3">
      <c r="A9201">
        <v>2158178</v>
      </c>
      <c r="B9201" t="s">
        <v>14500</v>
      </c>
      <c r="C9201">
        <v>4</v>
      </c>
      <c r="D9201">
        <v>60</v>
      </c>
      <c r="E9201">
        <v>68</v>
      </c>
      <c r="F9201" s="1" t="s">
        <v>14501</v>
      </c>
      <c r="G9201" s="1">
        <f t="shared" si="143"/>
        <v>43482</v>
      </c>
      <c r="H9201" s="1">
        <v>43521</v>
      </c>
      <c r="I9201" s="14" t="s">
        <v>38703</v>
      </c>
      <c r="J9201">
        <v>7576785</v>
      </c>
      <c r="K9201" t="s">
        <v>33475</v>
      </c>
      <c r="L9201" t="s">
        <v>33476</v>
      </c>
    </row>
    <row r="9202" spans="1:12" x14ac:dyDescent="0.3">
      <c r="A9202">
        <v>4841328</v>
      </c>
      <c r="B9202" t="s">
        <v>19614</v>
      </c>
      <c r="C9202">
        <v>4.5999999999999996</v>
      </c>
      <c r="D9202">
        <v>28</v>
      </c>
      <c r="E9202">
        <v>38</v>
      </c>
      <c r="F9202" s="1" t="s">
        <v>19615</v>
      </c>
      <c r="G9202" s="1">
        <f t="shared" si="143"/>
        <v>44793</v>
      </c>
      <c r="H9202" s="1">
        <v>44890</v>
      </c>
      <c r="I9202" s="14" t="s">
        <v>38706</v>
      </c>
      <c r="J9202">
        <v>206503040</v>
      </c>
      <c r="K9202" t="s">
        <v>38195</v>
      </c>
      <c r="L9202" t="s">
        <v>38196</v>
      </c>
    </row>
    <row r="9203" spans="1:12" x14ac:dyDescent="0.3">
      <c r="A9203">
        <v>4689134</v>
      </c>
      <c r="B9203" t="s">
        <v>9069</v>
      </c>
      <c r="C9203">
        <v>4.5999999999999996</v>
      </c>
      <c r="D9203">
        <v>159</v>
      </c>
      <c r="E9203">
        <v>112</v>
      </c>
      <c r="F9203" s="1" t="s">
        <v>9070</v>
      </c>
      <c r="G9203" s="1">
        <f t="shared" si="143"/>
        <v>44697</v>
      </c>
      <c r="H9203" s="1">
        <v>44885</v>
      </c>
      <c r="I9203" s="14" t="s">
        <v>38786</v>
      </c>
      <c r="J9203">
        <v>14145628</v>
      </c>
      <c r="K9203" t="s">
        <v>28318</v>
      </c>
      <c r="L9203" t="s">
        <v>28319</v>
      </c>
    </row>
    <row r="9204" spans="1:12" x14ac:dyDescent="0.3">
      <c r="A9204">
        <v>4915540</v>
      </c>
      <c r="B9204" t="s">
        <v>13496</v>
      </c>
      <c r="C9204">
        <v>4.7</v>
      </c>
      <c r="D9204">
        <v>70</v>
      </c>
      <c r="E9204">
        <v>28</v>
      </c>
      <c r="F9204" s="1" t="s">
        <v>13497</v>
      </c>
      <c r="G9204" s="1">
        <f t="shared" si="143"/>
        <v>44840</v>
      </c>
      <c r="H9204" s="1">
        <v>44968</v>
      </c>
      <c r="I9204" s="14" t="s">
        <v>38752</v>
      </c>
      <c r="J9204">
        <v>29737006</v>
      </c>
      <c r="K9204" t="s">
        <v>32533</v>
      </c>
      <c r="L9204" t="s">
        <v>32534</v>
      </c>
    </row>
    <row r="9205" spans="1:12" x14ac:dyDescent="0.3">
      <c r="A9205">
        <v>3868078</v>
      </c>
      <c r="B9205" t="s">
        <v>17555</v>
      </c>
      <c r="C9205">
        <v>3.6</v>
      </c>
      <c r="D9205">
        <v>38</v>
      </c>
      <c r="E9205">
        <v>25</v>
      </c>
      <c r="F9205" s="1" t="s">
        <v>17556</v>
      </c>
      <c r="G9205" s="1">
        <f t="shared" si="143"/>
        <v>44249</v>
      </c>
      <c r="H9205" s="1">
        <v>44534</v>
      </c>
      <c r="I9205" s="14" t="s">
        <v>38750</v>
      </c>
      <c r="J9205">
        <v>71127206</v>
      </c>
      <c r="K9205" t="s">
        <v>36338</v>
      </c>
      <c r="L9205" t="s">
        <v>36339</v>
      </c>
    </row>
    <row r="9206" spans="1:12" x14ac:dyDescent="0.3">
      <c r="A9206">
        <v>4433652</v>
      </c>
      <c r="B9206" t="s">
        <v>3932</v>
      </c>
      <c r="C9206">
        <v>4.7</v>
      </c>
      <c r="D9206">
        <v>630</v>
      </c>
      <c r="E9206">
        <v>22</v>
      </c>
      <c r="F9206" s="1" t="s">
        <v>3933</v>
      </c>
      <c r="G9206" s="1">
        <f t="shared" si="143"/>
        <v>44537</v>
      </c>
      <c r="H9206" s="1">
        <v>44771</v>
      </c>
      <c r="I9206" s="14" t="s">
        <v>38752</v>
      </c>
      <c r="J9206">
        <v>33027212</v>
      </c>
      <c r="K9206" t="s">
        <v>23575</v>
      </c>
      <c r="L9206" t="s">
        <v>23576</v>
      </c>
    </row>
    <row r="9207" spans="1:12" x14ac:dyDescent="0.3">
      <c r="A9207">
        <v>3414440</v>
      </c>
      <c r="B9207" t="s">
        <v>14709</v>
      </c>
      <c r="C9207">
        <v>4</v>
      </c>
      <c r="D9207">
        <v>58</v>
      </c>
      <c r="E9207">
        <v>10</v>
      </c>
      <c r="F9207" s="1" t="s">
        <v>14710</v>
      </c>
      <c r="G9207" s="1">
        <f t="shared" si="143"/>
        <v>44055</v>
      </c>
      <c r="H9207" s="1">
        <v>44210</v>
      </c>
      <c r="I9207" s="14" t="s">
        <v>38804</v>
      </c>
      <c r="J9207">
        <v>34440608</v>
      </c>
      <c r="K9207" t="s">
        <v>33670</v>
      </c>
      <c r="L9207" t="s">
        <v>38563</v>
      </c>
    </row>
    <row r="9208" spans="1:12" x14ac:dyDescent="0.3">
      <c r="A9208">
        <v>3519984</v>
      </c>
      <c r="B9208" t="s">
        <v>10733</v>
      </c>
      <c r="C9208">
        <v>4.5</v>
      </c>
      <c r="D9208">
        <v>114</v>
      </c>
      <c r="E9208">
        <v>207</v>
      </c>
      <c r="F9208" s="1" t="s">
        <v>10734</v>
      </c>
      <c r="G9208" s="1">
        <f t="shared" si="143"/>
        <v>44096</v>
      </c>
      <c r="H9208" s="1">
        <v>44958</v>
      </c>
      <c r="I9208" s="14" t="s">
        <v>38767</v>
      </c>
      <c r="J9208">
        <v>63572698</v>
      </c>
      <c r="K9208" t="s">
        <v>29911</v>
      </c>
      <c r="L9208" t="s">
        <v>29912</v>
      </c>
    </row>
    <row r="9209" spans="1:12" x14ac:dyDescent="0.3">
      <c r="A9209">
        <v>1450282</v>
      </c>
      <c r="B9209" t="s">
        <v>14362</v>
      </c>
      <c r="C9209">
        <v>3.8</v>
      </c>
      <c r="D9209">
        <v>61</v>
      </c>
      <c r="E9209">
        <v>61</v>
      </c>
      <c r="F9209" s="1" t="s">
        <v>14363</v>
      </c>
      <c r="G9209" s="1">
        <f t="shared" si="143"/>
        <v>43067</v>
      </c>
      <c r="H9209" s="1">
        <v>43860</v>
      </c>
      <c r="I9209" s="14" t="s">
        <v>38731</v>
      </c>
      <c r="J9209">
        <v>11876462</v>
      </c>
      <c r="K9209" t="s">
        <v>33346</v>
      </c>
      <c r="L9209" t="s">
        <v>33347</v>
      </c>
    </row>
    <row r="9210" spans="1:12" x14ac:dyDescent="0.3">
      <c r="A9210">
        <v>2199094</v>
      </c>
      <c r="B9210" t="s">
        <v>15273</v>
      </c>
      <c r="C9210">
        <v>4.7</v>
      </c>
      <c r="D9210">
        <v>54</v>
      </c>
      <c r="E9210">
        <v>112</v>
      </c>
      <c r="F9210" s="1" t="s">
        <v>15274</v>
      </c>
      <c r="G9210" s="1">
        <f t="shared" si="143"/>
        <v>43501</v>
      </c>
      <c r="H9210" s="1">
        <v>43639</v>
      </c>
      <c r="I9210" s="14" t="s">
        <v>38761</v>
      </c>
      <c r="J9210">
        <v>13379064</v>
      </c>
      <c r="K9210" t="s">
        <v>34204</v>
      </c>
      <c r="L9210" t="s">
        <v>34205</v>
      </c>
    </row>
    <row r="9211" spans="1:12" x14ac:dyDescent="0.3">
      <c r="A9211">
        <v>2573884</v>
      </c>
      <c r="B9211" t="s">
        <v>12454</v>
      </c>
      <c r="C9211">
        <v>3.9</v>
      </c>
      <c r="D9211">
        <v>85</v>
      </c>
      <c r="E9211">
        <v>29</v>
      </c>
      <c r="F9211" s="1" t="s">
        <v>12455</v>
      </c>
      <c r="G9211" s="1">
        <f t="shared" si="143"/>
        <v>43731</v>
      </c>
      <c r="H9211" s="1">
        <v>44475</v>
      </c>
      <c r="I9211" s="14" t="s">
        <v>38703</v>
      </c>
      <c r="J9211">
        <v>81004834</v>
      </c>
      <c r="K9211" t="s">
        <v>31545</v>
      </c>
      <c r="L9211" t="s">
        <v>31546</v>
      </c>
    </row>
    <row r="9212" spans="1:12" x14ac:dyDescent="0.3">
      <c r="A9212">
        <v>814190</v>
      </c>
      <c r="B9212" t="s">
        <v>8502</v>
      </c>
      <c r="C9212">
        <v>3.4</v>
      </c>
      <c r="D9212">
        <v>176</v>
      </c>
      <c r="E9212">
        <v>21</v>
      </c>
      <c r="F9212" s="1" t="s">
        <v>8503</v>
      </c>
      <c r="G9212" s="1">
        <f t="shared" si="143"/>
        <v>42466</v>
      </c>
      <c r="H9212" s="1">
        <v>43739</v>
      </c>
      <c r="I9212" s="14" t="s">
        <v>38701</v>
      </c>
      <c r="J9212">
        <v>598757</v>
      </c>
      <c r="K9212" t="s">
        <v>27778</v>
      </c>
      <c r="L9212" t="s">
        <v>27779</v>
      </c>
    </row>
    <row r="9213" spans="1:12" x14ac:dyDescent="0.3">
      <c r="A9213">
        <v>4537860</v>
      </c>
      <c r="B9213" t="s">
        <v>7193</v>
      </c>
      <c r="C9213">
        <v>4.8</v>
      </c>
      <c r="D9213">
        <v>239</v>
      </c>
      <c r="E9213">
        <v>57</v>
      </c>
      <c r="F9213" s="1" t="s">
        <v>7194</v>
      </c>
      <c r="G9213" s="1">
        <f t="shared" si="143"/>
        <v>44599</v>
      </c>
      <c r="H9213" s="1">
        <v>44896</v>
      </c>
      <c r="I9213" s="14" t="s">
        <v>38685</v>
      </c>
      <c r="J9213">
        <v>4851584</v>
      </c>
      <c r="K9213" t="s">
        <v>26503</v>
      </c>
      <c r="L9213" t="s">
        <v>26504</v>
      </c>
    </row>
    <row r="9214" spans="1:12" x14ac:dyDescent="0.3">
      <c r="A9214">
        <v>980114</v>
      </c>
      <c r="B9214" t="s">
        <v>11976</v>
      </c>
      <c r="C9214">
        <v>4.3</v>
      </c>
      <c r="D9214">
        <v>91</v>
      </c>
      <c r="E9214">
        <v>36</v>
      </c>
      <c r="F9214" s="1" t="s">
        <v>11977</v>
      </c>
      <c r="G9214" s="1">
        <f t="shared" si="143"/>
        <v>42653</v>
      </c>
      <c r="H9214" s="1">
        <v>43437</v>
      </c>
      <c r="I9214" s="14" t="s">
        <v>38731</v>
      </c>
      <c r="J9214">
        <v>598757</v>
      </c>
      <c r="K9214" t="s">
        <v>31107</v>
      </c>
      <c r="L9214" t="s">
        <v>31108</v>
      </c>
    </row>
    <row r="9215" spans="1:12" x14ac:dyDescent="0.3">
      <c r="A9215">
        <v>2025272</v>
      </c>
      <c r="B9215" t="s">
        <v>12780</v>
      </c>
      <c r="C9215">
        <v>4.4000000000000004</v>
      </c>
      <c r="D9215">
        <v>79</v>
      </c>
      <c r="E9215">
        <v>140</v>
      </c>
      <c r="F9215" s="1" t="s">
        <v>12781</v>
      </c>
      <c r="G9215" s="1">
        <f t="shared" si="143"/>
        <v>43418</v>
      </c>
      <c r="H9215" s="1">
        <v>43424</v>
      </c>
      <c r="I9215" s="14" t="s">
        <v>38727</v>
      </c>
      <c r="J9215">
        <v>5058914</v>
      </c>
      <c r="K9215" t="s">
        <v>31857</v>
      </c>
      <c r="L9215" t="s">
        <v>31858</v>
      </c>
    </row>
    <row r="9216" spans="1:12" x14ac:dyDescent="0.3">
      <c r="A9216">
        <v>2048721</v>
      </c>
      <c r="B9216" t="s">
        <v>12758</v>
      </c>
      <c r="C9216">
        <v>4.2</v>
      </c>
      <c r="D9216">
        <v>80</v>
      </c>
      <c r="E9216">
        <v>34</v>
      </c>
      <c r="F9216" s="1" t="s">
        <v>12759</v>
      </c>
      <c r="G9216" s="1">
        <f t="shared" si="143"/>
        <v>43430</v>
      </c>
      <c r="H9216" s="1">
        <v>43862</v>
      </c>
      <c r="I9216" s="14" t="s">
        <v>38752</v>
      </c>
      <c r="J9216">
        <v>47258638</v>
      </c>
      <c r="K9216" t="s">
        <v>31835</v>
      </c>
      <c r="L9216" t="s">
        <v>31836</v>
      </c>
    </row>
    <row r="9217" spans="1:12" x14ac:dyDescent="0.3">
      <c r="A9217">
        <v>809994</v>
      </c>
      <c r="B9217" t="s">
        <v>6486</v>
      </c>
      <c r="C9217">
        <v>4.5</v>
      </c>
      <c r="D9217">
        <v>279</v>
      </c>
      <c r="E9217">
        <v>43</v>
      </c>
      <c r="F9217" s="1" t="s">
        <v>6487</v>
      </c>
      <c r="G9217" s="1">
        <f t="shared" si="143"/>
        <v>42461</v>
      </c>
      <c r="H9217" s="1">
        <v>43671</v>
      </c>
      <c r="I9217" s="14" t="s">
        <v>38731</v>
      </c>
      <c r="J9217">
        <v>1130708</v>
      </c>
      <c r="K9217" t="s">
        <v>25852</v>
      </c>
      <c r="L9217" t="s">
        <v>25853</v>
      </c>
    </row>
    <row r="9218" spans="1:12" x14ac:dyDescent="0.3">
      <c r="A9218">
        <v>4913764</v>
      </c>
      <c r="B9218" t="s">
        <v>17191</v>
      </c>
      <c r="C9218">
        <v>4.5999999999999996</v>
      </c>
      <c r="D9218">
        <v>41</v>
      </c>
      <c r="E9218">
        <v>116</v>
      </c>
      <c r="F9218" s="1" t="s">
        <v>17192</v>
      </c>
      <c r="G9218" s="1">
        <f t="shared" ref="G9218:G9281" si="144">DATEVALUE(LEFT(F9218,FIND("T",F9218)-1))</f>
        <v>44839</v>
      </c>
      <c r="H9218" s="1">
        <v>44959</v>
      </c>
      <c r="I9218" s="14" t="s">
        <v>38685</v>
      </c>
      <c r="J9218">
        <v>155015136</v>
      </c>
      <c r="K9218" t="s">
        <v>36001</v>
      </c>
      <c r="L9218" t="s">
        <v>36002</v>
      </c>
    </row>
    <row r="9219" spans="1:12" x14ac:dyDescent="0.3">
      <c r="A9219">
        <v>2732518</v>
      </c>
      <c r="B9219" t="s">
        <v>18405</v>
      </c>
      <c r="C9219">
        <v>4.4000000000000004</v>
      </c>
      <c r="D9219">
        <v>33</v>
      </c>
      <c r="E9219">
        <v>82</v>
      </c>
      <c r="F9219" s="1" t="s">
        <v>18406</v>
      </c>
      <c r="G9219" s="1">
        <f t="shared" si="144"/>
        <v>43831</v>
      </c>
      <c r="H9219" s="1">
        <v>44940</v>
      </c>
      <c r="I9219" s="14" t="s">
        <v>38733</v>
      </c>
      <c r="J9219">
        <v>50419</v>
      </c>
      <c r="K9219" t="s">
        <v>37109</v>
      </c>
      <c r="L9219" t="s">
        <v>37110</v>
      </c>
    </row>
    <row r="9220" spans="1:12" x14ac:dyDescent="0.3">
      <c r="A9220">
        <v>2430742</v>
      </c>
      <c r="B9220" t="s">
        <v>10884</v>
      </c>
      <c r="C9220">
        <v>4.5999999999999996</v>
      </c>
      <c r="D9220">
        <v>112</v>
      </c>
      <c r="E9220">
        <v>85</v>
      </c>
      <c r="F9220" s="1" t="s">
        <v>10885</v>
      </c>
      <c r="G9220" s="1">
        <f t="shared" si="144"/>
        <v>43642</v>
      </c>
      <c r="H9220" s="1">
        <v>44221</v>
      </c>
      <c r="I9220" s="14" t="s">
        <v>38694</v>
      </c>
      <c r="J9220">
        <v>33139080</v>
      </c>
      <c r="K9220" t="s">
        <v>30059</v>
      </c>
      <c r="L9220" t="s">
        <v>38534</v>
      </c>
    </row>
    <row r="9221" spans="1:12" x14ac:dyDescent="0.3">
      <c r="A9221">
        <v>134144</v>
      </c>
      <c r="B9221" t="s">
        <v>7173</v>
      </c>
      <c r="C9221">
        <v>4.0999999999999996</v>
      </c>
      <c r="D9221">
        <v>237</v>
      </c>
      <c r="E9221">
        <v>43</v>
      </c>
      <c r="F9221" s="1" t="s">
        <v>7174</v>
      </c>
      <c r="G9221" s="1">
        <f t="shared" si="144"/>
        <v>41624</v>
      </c>
      <c r="H9221" s="1">
        <v>41668</v>
      </c>
      <c r="I9221" s="14" t="s">
        <v>38733</v>
      </c>
      <c r="J9221">
        <v>2570644</v>
      </c>
      <c r="K9221" t="s">
        <v>26484</v>
      </c>
      <c r="L9221" t="s">
        <v>26485</v>
      </c>
    </row>
    <row r="9222" spans="1:12" x14ac:dyDescent="0.3">
      <c r="A9222">
        <v>1701896</v>
      </c>
      <c r="B9222" t="s">
        <v>8067</v>
      </c>
      <c r="C9222">
        <v>4.7</v>
      </c>
      <c r="D9222">
        <v>192</v>
      </c>
      <c r="E9222">
        <v>20</v>
      </c>
      <c r="F9222" s="1" t="s">
        <v>8068</v>
      </c>
      <c r="G9222" s="1">
        <f t="shared" si="144"/>
        <v>43238</v>
      </c>
      <c r="H9222" s="1">
        <v>43326</v>
      </c>
      <c r="I9222" s="14" t="s">
        <v>38703</v>
      </c>
      <c r="J9222">
        <v>32560898</v>
      </c>
      <c r="K9222" t="s">
        <v>27356</v>
      </c>
      <c r="L9222" t="s">
        <v>27357</v>
      </c>
    </row>
    <row r="9223" spans="1:12" x14ac:dyDescent="0.3">
      <c r="A9223">
        <v>4340648</v>
      </c>
      <c r="B9223" t="s">
        <v>19046</v>
      </c>
      <c r="C9223">
        <v>3.8</v>
      </c>
      <c r="D9223">
        <v>30</v>
      </c>
      <c r="E9223">
        <v>5</v>
      </c>
      <c r="F9223" s="1" t="s">
        <v>19047</v>
      </c>
      <c r="G9223" s="1">
        <f t="shared" si="144"/>
        <v>44477</v>
      </c>
      <c r="H9223" s="1">
        <v>44480</v>
      </c>
      <c r="I9223" s="14" t="s">
        <v>38717</v>
      </c>
      <c r="J9223">
        <v>103859722</v>
      </c>
      <c r="K9223" t="s">
        <v>37694</v>
      </c>
      <c r="L9223" t="s">
        <v>37695</v>
      </c>
    </row>
    <row r="9224" spans="1:12" x14ac:dyDescent="0.3">
      <c r="A9224">
        <v>2672326</v>
      </c>
      <c r="B9224" t="s">
        <v>13664</v>
      </c>
      <c r="C9224">
        <v>4.3</v>
      </c>
      <c r="D9224">
        <v>69</v>
      </c>
      <c r="E9224">
        <v>40</v>
      </c>
      <c r="F9224" s="1" t="s">
        <v>13665</v>
      </c>
      <c r="G9224" s="1">
        <f t="shared" si="144"/>
        <v>43794</v>
      </c>
      <c r="H9224" s="1">
        <v>43815</v>
      </c>
      <c r="I9224" s="14" t="s">
        <v>38731</v>
      </c>
      <c r="J9224">
        <v>5058914</v>
      </c>
      <c r="K9224" t="s">
        <v>32694</v>
      </c>
      <c r="L9224" t="s">
        <v>32695</v>
      </c>
    </row>
    <row r="9225" spans="1:12" x14ac:dyDescent="0.3">
      <c r="A9225">
        <v>610968</v>
      </c>
      <c r="B9225" t="s">
        <v>5977</v>
      </c>
      <c r="C9225">
        <v>4.2</v>
      </c>
      <c r="D9225">
        <v>315</v>
      </c>
      <c r="E9225">
        <v>45</v>
      </c>
      <c r="F9225" s="1" t="s">
        <v>5978</v>
      </c>
      <c r="G9225" s="1">
        <f t="shared" si="144"/>
        <v>42260</v>
      </c>
      <c r="H9225" s="1">
        <v>43112</v>
      </c>
      <c r="I9225" s="14" t="s">
        <v>38750</v>
      </c>
      <c r="J9225">
        <v>14783256</v>
      </c>
      <c r="K9225" t="s">
        <v>25396</v>
      </c>
      <c r="L9225" t="s">
        <v>25397</v>
      </c>
    </row>
    <row r="9226" spans="1:12" x14ac:dyDescent="0.3">
      <c r="A9226">
        <v>746120</v>
      </c>
      <c r="B9226" t="s">
        <v>14009</v>
      </c>
      <c r="C9226">
        <v>4</v>
      </c>
      <c r="D9226">
        <v>65</v>
      </c>
      <c r="E9226">
        <v>9</v>
      </c>
      <c r="F9226" s="1" t="s">
        <v>14010</v>
      </c>
      <c r="G9226" s="1">
        <f t="shared" si="144"/>
        <v>42398</v>
      </c>
      <c r="H9226" s="1">
        <v>44460</v>
      </c>
      <c r="I9226" s="14" t="s">
        <v>38792</v>
      </c>
      <c r="J9226">
        <v>18526066</v>
      </c>
      <c r="K9226" t="s">
        <v>33013</v>
      </c>
      <c r="L9226" t="s">
        <v>33014</v>
      </c>
    </row>
    <row r="9227" spans="1:12" x14ac:dyDescent="0.3">
      <c r="A9227">
        <v>2480154</v>
      </c>
      <c r="B9227" t="s">
        <v>11223</v>
      </c>
      <c r="C9227">
        <v>4.4000000000000004</v>
      </c>
      <c r="D9227">
        <v>105</v>
      </c>
      <c r="E9227">
        <v>31</v>
      </c>
      <c r="F9227" s="1" t="s">
        <v>11224</v>
      </c>
      <c r="G9227" s="1">
        <f t="shared" si="144"/>
        <v>43673</v>
      </c>
      <c r="H9227" s="1">
        <v>43941</v>
      </c>
      <c r="I9227" s="14" t="s">
        <v>38750</v>
      </c>
      <c r="J9227">
        <v>23409612</v>
      </c>
      <c r="K9227" t="s">
        <v>30386</v>
      </c>
      <c r="L9227" t="s">
        <v>30387</v>
      </c>
    </row>
    <row r="9228" spans="1:12" x14ac:dyDescent="0.3">
      <c r="A9228">
        <v>1520742</v>
      </c>
      <c r="B9228" t="s">
        <v>19620</v>
      </c>
      <c r="C9228">
        <v>4.2</v>
      </c>
      <c r="D9228">
        <v>28</v>
      </c>
      <c r="E9228">
        <v>106</v>
      </c>
      <c r="F9228" s="1" t="s">
        <v>19621</v>
      </c>
      <c r="G9228" s="1">
        <f t="shared" si="144"/>
        <v>43122</v>
      </c>
      <c r="H9228" s="1">
        <v>43715</v>
      </c>
      <c r="I9228" s="14" t="s">
        <v>38712</v>
      </c>
      <c r="J9228">
        <v>8797324</v>
      </c>
      <c r="K9228" t="s">
        <v>38201</v>
      </c>
      <c r="L9228" t="s">
        <v>38202</v>
      </c>
    </row>
    <row r="9229" spans="1:12" x14ac:dyDescent="0.3">
      <c r="A9229">
        <v>1406416</v>
      </c>
      <c r="B9229" t="s">
        <v>9293</v>
      </c>
      <c r="C9229">
        <v>4.2</v>
      </c>
      <c r="D9229">
        <v>150</v>
      </c>
      <c r="E9229">
        <v>13</v>
      </c>
      <c r="F9229" s="1" t="s">
        <v>9294</v>
      </c>
      <c r="G9229" s="1">
        <f t="shared" si="144"/>
        <v>43032</v>
      </c>
      <c r="H9229" s="1">
        <v>43334</v>
      </c>
      <c r="I9229" s="14" t="s">
        <v>38717</v>
      </c>
      <c r="J9229">
        <v>6452872</v>
      </c>
      <c r="K9229" t="s">
        <v>28531</v>
      </c>
      <c r="L9229" t="s">
        <v>28532</v>
      </c>
    </row>
    <row r="9230" spans="1:12" x14ac:dyDescent="0.3">
      <c r="A9230">
        <v>4835218</v>
      </c>
      <c r="B9230" t="s">
        <v>10939</v>
      </c>
      <c r="C9230">
        <v>3.9</v>
      </c>
      <c r="D9230">
        <v>114</v>
      </c>
      <c r="E9230">
        <v>22</v>
      </c>
      <c r="F9230" s="1" t="s">
        <v>10940</v>
      </c>
      <c r="G9230" s="1">
        <f t="shared" si="144"/>
        <v>44789</v>
      </c>
      <c r="H9230" s="1">
        <v>44922</v>
      </c>
      <c r="I9230" s="14" t="s">
        <v>38716</v>
      </c>
      <c r="J9230">
        <v>9140618</v>
      </c>
      <c r="K9230" t="s">
        <v>30110</v>
      </c>
      <c r="L9230" t="s">
        <v>30111</v>
      </c>
    </row>
    <row r="9231" spans="1:12" x14ac:dyDescent="0.3">
      <c r="A9231">
        <v>4181202</v>
      </c>
      <c r="B9231" t="s">
        <v>1203</v>
      </c>
      <c r="C9231">
        <v>4.5</v>
      </c>
      <c r="D9231">
        <v>2915</v>
      </c>
      <c r="E9231">
        <v>25</v>
      </c>
      <c r="F9231" s="1" t="s">
        <v>1204</v>
      </c>
      <c r="G9231" s="1">
        <f t="shared" si="144"/>
        <v>44390</v>
      </c>
      <c r="H9231" s="1">
        <v>44444</v>
      </c>
      <c r="I9231" s="14" t="s">
        <v>38722</v>
      </c>
      <c r="J9231">
        <v>3838058</v>
      </c>
      <c r="K9231" t="s">
        <v>21076</v>
      </c>
      <c r="L9231" t="s">
        <v>21077</v>
      </c>
    </row>
    <row r="9232" spans="1:12" x14ac:dyDescent="0.3">
      <c r="A9232">
        <v>853420</v>
      </c>
      <c r="B9232" t="s">
        <v>9636</v>
      </c>
      <c r="C9232">
        <v>4.4000000000000004</v>
      </c>
      <c r="D9232">
        <v>140</v>
      </c>
      <c r="E9232">
        <v>40</v>
      </c>
      <c r="F9232" s="1" t="s">
        <v>9637</v>
      </c>
      <c r="G9232" s="1">
        <f t="shared" si="144"/>
        <v>42508</v>
      </c>
      <c r="H9232" s="1">
        <v>42744</v>
      </c>
      <c r="I9232" s="14" t="s">
        <v>38720</v>
      </c>
      <c r="J9232">
        <v>149780</v>
      </c>
      <c r="K9232" t="s">
        <v>28860</v>
      </c>
      <c r="L9232" t="s">
        <v>39035</v>
      </c>
    </row>
    <row r="9233" spans="1:12" x14ac:dyDescent="0.3">
      <c r="A9233">
        <v>2634856</v>
      </c>
      <c r="B9233" t="s">
        <v>8166</v>
      </c>
      <c r="C9233">
        <v>4.2</v>
      </c>
      <c r="D9233">
        <v>188</v>
      </c>
      <c r="E9233">
        <v>36</v>
      </c>
      <c r="F9233" s="1" t="s">
        <v>8167</v>
      </c>
      <c r="G9233" s="1">
        <f t="shared" si="144"/>
        <v>43770</v>
      </c>
      <c r="H9233" s="1">
        <v>43857</v>
      </c>
      <c r="I9233" s="14" t="s">
        <v>38752</v>
      </c>
      <c r="J9233">
        <v>22899818</v>
      </c>
      <c r="K9233" t="s">
        <v>27452</v>
      </c>
      <c r="L9233" t="s">
        <v>27453</v>
      </c>
    </row>
    <row r="9234" spans="1:12" x14ac:dyDescent="0.3">
      <c r="A9234">
        <v>2428688</v>
      </c>
      <c r="B9234" t="s">
        <v>10826</v>
      </c>
      <c r="C9234">
        <v>4.3</v>
      </c>
      <c r="D9234">
        <v>113</v>
      </c>
      <c r="E9234">
        <v>104</v>
      </c>
      <c r="F9234" s="1" t="s">
        <v>10827</v>
      </c>
      <c r="G9234" s="1">
        <f t="shared" si="144"/>
        <v>43641</v>
      </c>
      <c r="H9234" s="1">
        <v>43928</v>
      </c>
      <c r="I9234" s="14" t="s">
        <v>38691</v>
      </c>
      <c r="J9234">
        <v>13149012</v>
      </c>
      <c r="K9234" t="s">
        <v>30002</v>
      </c>
      <c r="L9234" t="s">
        <v>30003</v>
      </c>
    </row>
    <row r="9235" spans="1:12" x14ac:dyDescent="0.3">
      <c r="A9235">
        <v>4946076</v>
      </c>
      <c r="B9235" t="s">
        <v>18875</v>
      </c>
      <c r="C9235">
        <v>4.9000000000000004</v>
      </c>
      <c r="D9235">
        <v>31</v>
      </c>
      <c r="E9235">
        <v>116</v>
      </c>
      <c r="F9235" s="1" t="s">
        <v>18876</v>
      </c>
      <c r="G9235" s="1">
        <f t="shared" si="144"/>
        <v>44859</v>
      </c>
      <c r="H9235" s="1">
        <v>44972</v>
      </c>
      <c r="I9235" s="14" t="s">
        <v>38675</v>
      </c>
      <c r="J9235">
        <v>9346914</v>
      </c>
      <c r="K9235" t="s">
        <v>37536</v>
      </c>
      <c r="L9235" t="s">
        <v>37537</v>
      </c>
    </row>
    <row r="9236" spans="1:12" x14ac:dyDescent="0.3">
      <c r="A9236">
        <v>2572906</v>
      </c>
      <c r="B9236" t="s">
        <v>4239</v>
      </c>
      <c r="C9236">
        <v>4.7</v>
      </c>
      <c r="D9236">
        <v>559</v>
      </c>
      <c r="E9236">
        <v>53</v>
      </c>
      <c r="F9236" s="1" t="s">
        <v>4240</v>
      </c>
      <c r="G9236" s="1">
        <f t="shared" si="144"/>
        <v>43731</v>
      </c>
      <c r="H9236" s="1">
        <v>44906</v>
      </c>
      <c r="I9236" s="14" t="s">
        <v>38701</v>
      </c>
      <c r="J9236">
        <v>69452076</v>
      </c>
      <c r="K9236" t="s">
        <v>23851</v>
      </c>
      <c r="L9236" t="s">
        <v>23852</v>
      </c>
    </row>
    <row r="9237" spans="1:12" x14ac:dyDescent="0.3">
      <c r="A9237">
        <v>2671074</v>
      </c>
      <c r="B9237" t="s">
        <v>17591</v>
      </c>
      <c r="C9237">
        <v>4.2</v>
      </c>
      <c r="D9237">
        <v>37</v>
      </c>
      <c r="E9237">
        <v>27</v>
      </c>
      <c r="F9237" s="1" t="s">
        <v>17592</v>
      </c>
      <c r="G9237" s="1">
        <f t="shared" si="144"/>
        <v>43793</v>
      </c>
      <c r="H9237" s="1">
        <v>43798</v>
      </c>
      <c r="I9237" s="14" t="s">
        <v>38722</v>
      </c>
      <c r="J9237">
        <v>51592634</v>
      </c>
      <c r="K9237" t="s">
        <v>36373</v>
      </c>
      <c r="L9237" t="s">
        <v>36374</v>
      </c>
    </row>
    <row r="9238" spans="1:12" x14ac:dyDescent="0.3">
      <c r="A9238">
        <v>4404554</v>
      </c>
      <c r="B9238" t="s">
        <v>19327</v>
      </c>
      <c r="C9238">
        <v>4.4000000000000004</v>
      </c>
      <c r="D9238">
        <v>29</v>
      </c>
      <c r="E9238">
        <v>57</v>
      </c>
      <c r="F9238" s="1" t="s">
        <v>19328</v>
      </c>
      <c r="G9238" s="1">
        <f t="shared" si="144"/>
        <v>44519</v>
      </c>
      <c r="H9238" s="1">
        <v>44735</v>
      </c>
      <c r="I9238" s="14" t="s">
        <v>38685</v>
      </c>
      <c r="J9238">
        <v>69452076</v>
      </c>
      <c r="K9238" t="s">
        <v>37937</v>
      </c>
      <c r="L9238" t="s">
        <v>37938</v>
      </c>
    </row>
    <row r="9239" spans="1:12" x14ac:dyDescent="0.3">
      <c r="A9239">
        <v>1248784</v>
      </c>
      <c r="B9239" t="s">
        <v>1259</v>
      </c>
      <c r="C9239">
        <v>4.4000000000000004</v>
      </c>
      <c r="D9239">
        <v>2803</v>
      </c>
      <c r="E9239">
        <v>78</v>
      </c>
      <c r="F9239" s="1" t="s">
        <v>1260</v>
      </c>
      <c r="G9239" s="1">
        <f t="shared" si="144"/>
        <v>42896</v>
      </c>
      <c r="H9239" s="1">
        <v>43955</v>
      </c>
      <c r="I9239" s="14" t="s">
        <v>38694</v>
      </c>
      <c r="J9239">
        <v>27522982</v>
      </c>
      <c r="K9239" t="s">
        <v>21129</v>
      </c>
      <c r="L9239" t="s">
        <v>39036</v>
      </c>
    </row>
    <row r="9240" spans="1:12" x14ac:dyDescent="0.3">
      <c r="A9240">
        <v>2224622</v>
      </c>
      <c r="B9240" t="s">
        <v>16284</v>
      </c>
      <c r="C9240">
        <v>4</v>
      </c>
      <c r="D9240">
        <v>46</v>
      </c>
      <c r="E9240">
        <v>43</v>
      </c>
      <c r="F9240" s="1" t="s">
        <v>16285</v>
      </c>
      <c r="G9240" s="1">
        <f t="shared" si="144"/>
        <v>43513</v>
      </c>
      <c r="H9240" s="1">
        <v>44092</v>
      </c>
      <c r="I9240" s="14" t="s">
        <v>38733</v>
      </c>
      <c r="J9240">
        <v>35250640</v>
      </c>
      <c r="K9240" t="s">
        <v>35155</v>
      </c>
      <c r="L9240" t="s">
        <v>35156</v>
      </c>
    </row>
    <row r="9241" spans="1:12" x14ac:dyDescent="0.3">
      <c r="A9241">
        <v>1897072</v>
      </c>
      <c r="B9241" t="s">
        <v>8440</v>
      </c>
      <c r="C9241">
        <v>3.7</v>
      </c>
      <c r="D9241">
        <v>179</v>
      </c>
      <c r="E9241">
        <v>14</v>
      </c>
      <c r="F9241" s="1" t="s">
        <v>8441</v>
      </c>
      <c r="G9241" s="1">
        <f t="shared" si="144"/>
        <v>43348</v>
      </c>
      <c r="H9241" s="1">
        <v>43894</v>
      </c>
      <c r="I9241" s="14" t="s">
        <v>38716</v>
      </c>
      <c r="J9241">
        <v>53721680</v>
      </c>
      <c r="K9241" t="s">
        <v>27722</v>
      </c>
      <c r="L9241" t="s">
        <v>27722</v>
      </c>
    </row>
    <row r="9242" spans="1:12" x14ac:dyDescent="0.3">
      <c r="A9242">
        <v>2388468</v>
      </c>
      <c r="B9242" t="s">
        <v>18932</v>
      </c>
      <c r="C9242">
        <v>3.9</v>
      </c>
      <c r="D9242">
        <v>31</v>
      </c>
      <c r="E9242">
        <v>8</v>
      </c>
      <c r="F9242" s="1" t="s">
        <v>18933</v>
      </c>
      <c r="G9242" s="1">
        <f t="shared" si="144"/>
        <v>43613</v>
      </c>
      <c r="H9242" s="1">
        <v>43616</v>
      </c>
      <c r="I9242" s="14" t="s">
        <v>38717</v>
      </c>
      <c r="J9242">
        <v>73517470</v>
      </c>
      <c r="K9242" t="s">
        <v>37589</v>
      </c>
      <c r="L9242" t="s">
        <v>37590</v>
      </c>
    </row>
    <row r="9243" spans="1:12" x14ac:dyDescent="0.3">
      <c r="A9243">
        <v>3438782</v>
      </c>
      <c r="B9243" t="s">
        <v>7792</v>
      </c>
      <c r="C9243">
        <v>4.7</v>
      </c>
      <c r="D9243">
        <v>204</v>
      </c>
      <c r="E9243">
        <v>77</v>
      </c>
      <c r="F9243" s="1" t="s">
        <v>7793</v>
      </c>
      <c r="G9243" s="1">
        <f t="shared" si="144"/>
        <v>44064</v>
      </c>
      <c r="H9243" s="1">
        <v>44462</v>
      </c>
      <c r="I9243" s="14" t="s">
        <v>38701</v>
      </c>
      <c r="J9243">
        <v>371199</v>
      </c>
      <c r="K9243" t="s">
        <v>27085</v>
      </c>
      <c r="L9243" t="s">
        <v>27086</v>
      </c>
    </row>
    <row r="9244" spans="1:12" x14ac:dyDescent="0.3">
      <c r="A9244">
        <v>3809648</v>
      </c>
      <c r="B9244" t="s">
        <v>10824</v>
      </c>
      <c r="C9244">
        <v>4.5</v>
      </c>
      <c r="D9244">
        <v>113</v>
      </c>
      <c r="E9244">
        <v>117</v>
      </c>
      <c r="F9244" s="1" t="s">
        <v>10825</v>
      </c>
      <c r="G9244" s="1">
        <f t="shared" si="144"/>
        <v>44225</v>
      </c>
      <c r="H9244" s="1">
        <v>44597</v>
      </c>
      <c r="I9244" s="14" t="s">
        <v>38782</v>
      </c>
      <c r="J9244">
        <v>53751054</v>
      </c>
      <c r="K9244" t="s">
        <v>30000</v>
      </c>
      <c r="L9244" t="s">
        <v>30001</v>
      </c>
    </row>
    <row r="9245" spans="1:12" x14ac:dyDescent="0.3">
      <c r="A9245">
        <v>3136586</v>
      </c>
      <c r="B9245" t="s">
        <v>17749</v>
      </c>
      <c r="C9245">
        <v>4.3</v>
      </c>
      <c r="D9245">
        <v>36</v>
      </c>
      <c r="E9245">
        <v>7</v>
      </c>
      <c r="F9245" s="1" t="s">
        <v>17750</v>
      </c>
      <c r="G9245" s="1">
        <f t="shared" si="144"/>
        <v>43967</v>
      </c>
      <c r="H9245" s="1">
        <v>43967</v>
      </c>
      <c r="I9245" s="14" t="s">
        <v>38804</v>
      </c>
      <c r="J9245">
        <v>118565630</v>
      </c>
      <c r="K9245" t="s">
        <v>36517</v>
      </c>
      <c r="L9245" t="s">
        <v>36518</v>
      </c>
    </row>
    <row r="9246" spans="1:12" x14ac:dyDescent="0.3">
      <c r="A9246">
        <v>2017822</v>
      </c>
      <c r="B9246" t="s">
        <v>7045</v>
      </c>
      <c r="C9246">
        <v>4.9000000000000004</v>
      </c>
      <c r="D9246">
        <v>245</v>
      </c>
      <c r="E9246">
        <v>29</v>
      </c>
      <c r="F9246" s="1" t="s">
        <v>7046</v>
      </c>
      <c r="G9246" s="1">
        <f t="shared" si="144"/>
        <v>43414</v>
      </c>
      <c r="H9246" s="1">
        <v>43928</v>
      </c>
      <c r="I9246" s="14" t="s">
        <v>38703</v>
      </c>
      <c r="J9246">
        <v>47258638</v>
      </c>
      <c r="K9246" t="s">
        <v>26359</v>
      </c>
      <c r="L9246" t="s">
        <v>26360</v>
      </c>
    </row>
    <row r="9247" spans="1:12" x14ac:dyDescent="0.3">
      <c r="A9247">
        <v>1674948</v>
      </c>
      <c r="B9247" t="s">
        <v>6919</v>
      </c>
      <c r="C9247">
        <v>3.3</v>
      </c>
      <c r="D9247">
        <v>252</v>
      </c>
      <c r="E9247">
        <v>37</v>
      </c>
      <c r="F9247" s="1" t="s">
        <v>6920</v>
      </c>
      <c r="G9247" s="1">
        <f t="shared" si="144"/>
        <v>43223</v>
      </c>
      <c r="H9247" s="1">
        <v>43477</v>
      </c>
      <c r="I9247" s="14" t="s">
        <v>38716</v>
      </c>
      <c r="J9247">
        <v>9871758</v>
      </c>
      <c r="K9247" t="s">
        <v>26235</v>
      </c>
      <c r="L9247" t="s">
        <v>26236</v>
      </c>
    </row>
    <row r="9248" spans="1:12" x14ac:dyDescent="0.3">
      <c r="A9248">
        <v>1547118</v>
      </c>
      <c r="B9248" t="s">
        <v>4855</v>
      </c>
      <c r="C9248">
        <v>4.5999999999999996</v>
      </c>
      <c r="D9248">
        <v>452</v>
      </c>
      <c r="E9248">
        <v>55</v>
      </c>
      <c r="F9248" s="1" t="s">
        <v>4856</v>
      </c>
      <c r="G9248" s="1">
        <f t="shared" si="144"/>
        <v>43140</v>
      </c>
      <c r="H9248" s="1">
        <v>43180</v>
      </c>
      <c r="I9248" s="14" t="s">
        <v>38704</v>
      </c>
      <c r="J9248">
        <v>5058914</v>
      </c>
      <c r="K9248" t="s">
        <v>24412</v>
      </c>
      <c r="L9248" t="s">
        <v>24413</v>
      </c>
    </row>
    <row r="9249" spans="1:12" x14ac:dyDescent="0.3">
      <c r="A9249">
        <v>2043224</v>
      </c>
      <c r="B9249" t="s">
        <v>7864</v>
      </c>
      <c r="C9249">
        <v>4.2</v>
      </c>
      <c r="D9249">
        <v>200</v>
      </c>
      <c r="E9249">
        <v>27</v>
      </c>
      <c r="F9249" s="1" t="s">
        <v>7865</v>
      </c>
      <c r="G9249" s="1">
        <f t="shared" si="144"/>
        <v>43427</v>
      </c>
      <c r="H9249" s="1">
        <v>43524</v>
      </c>
      <c r="I9249" s="14" t="s">
        <v>38731</v>
      </c>
      <c r="J9249">
        <v>21109634</v>
      </c>
      <c r="K9249" t="s">
        <v>27157</v>
      </c>
      <c r="L9249" t="s">
        <v>27158</v>
      </c>
    </row>
    <row r="9250" spans="1:12" x14ac:dyDescent="0.3">
      <c r="A9250">
        <v>2349472</v>
      </c>
      <c r="B9250" t="s">
        <v>13803</v>
      </c>
      <c r="C9250">
        <v>3.6</v>
      </c>
      <c r="D9250">
        <v>67</v>
      </c>
      <c r="E9250">
        <v>575</v>
      </c>
      <c r="F9250" s="1" t="s">
        <v>13804</v>
      </c>
      <c r="G9250" s="1">
        <f t="shared" si="144"/>
        <v>43587</v>
      </c>
      <c r="H9250" s="1">
        <v>43589</v>
      </c>
      <c r="I9250" s="14" t="s">
        <v>38863</v>
      </c>
      <c r="J9250">
        <v>55737</v>
      </c>
      <c r="K9250" t="s">
        <v>32824</v>
      </c>
      <c r="L9250" t="s">
        <v>32825</v>
      </c>
    </row>
    <row r="9251" spans="1:12" x14ac:dyDescent="0.3">
      <c r="A9251">
        <v>3538850</v>
      </c>
      <c r="B9251" t="s">
        <v>9122</v>
      </c>
      <c r="C9251">
        <v>4.7</v>
      </c>
      <c r="D9251">
        <v>156</v>
      </c>
      <c r="E9251">
        <v>215</v>
      </c>
      <c r="F9251" s="1" t="s">
        <v>9123</v>
      </c>
      <c r="G9251" s="1">
        <f t="shared" si="144"/>
        <v>44105</v>
      </c>
      <c r="H9251" s="1">
        <v>44970</v>
      </c>
      <c r="I9251" s="14" t="s">
        <v>38673</v>
      </c>
      <c r="J9251">
        <v>63572698</v>
      </c>
      <c r="K9251" t="s">
        <v>28367</v>
      </c>
      <c r="L9251" t="s">
        <v>28367</v>
      </c>
    </row>
    <row r="9252" spans="1:12" x14ac:dyDescent="0.3">
      <c r="A9252">
        <v>3305896</v>
      </c>
      <c r="B9252" t="s">
        <v>7535</v>
      </c>
      <c r="C9252">
        <v>4.3</v>
      </c>
      <c r="D9252">
        <v>216</v>
      </c>
      <c r="E9252">
        <v>30</v>
      </c>
      <c r="F9252" s="1" t="s">
        <v>7536</v>
      </c>
      <c r="G9252" s="1">
        <f t="shared" si="144"/>
        <v>44018</v>
      </c>
      <c r="H9252" s="1">
        <v>44161</v>
      </c>
      <c r="I9252" s="14" t="s">
        <v>38704</v>
      </c>
      <c r="J9252">
        <v>22671776</v>
      </c>
      <c r="K9252" t="s">
        <v>26837</v>
      </c>
      <c r="L9252" t="s">
        <v>26838</v>
      </c>
    </row>
    <row r="9253" spans="1:12" x14ac:dyDescent="0.3">
      <c r="A9253">
        <v>2056835</v>
      </c>
      <c r="B9253" t="s">
        <v>8751</v>
      </c>
      <c r="C9253">
        <v>4.0999999999999996</v>
      </c>
      <c r="D9253">
        <v>167</v>
      </c>
      <c r="E9253">
        <v>30</v>
      </c>
      <c r="F9253" s="1" t="s">
        <v>8752</v>
      </c>
      <c r="G9253" s="1">
        <f t="shared" si="144"/>
        <v>43433</v>
      </c>
      <c r="H9253" s="1">
        <v>43974</v>
      </c>
      <c r="I9253" s="14" t="s">
        <v>38722</v>
      </c>
      <c r="J9253">
        <v>15570916</v>
      </c>
      <c r="K9253" t="s">
        <v>28012</v>
      </c>
      <c r="L9253" t="s">
        <v>28013</v>
      </c>
    </row>
    <row r="9254" spans="1:12" x14ac:dyDescent="0.3">
      <c r="A9254">
        <v>1767758</v>
      </c>
      <c r="B9254" t="s">
        <v>17827</v>
      </c>
      <c r="C9254">
        <v>4</v>
      </c>
      <c r="D9254">
        <v>36</v>
      </c>
      <c r="E9254">
        <v>16</v>
      </c>
      <c r="F9254" s="1" t="s">
        <v>17828</v>
      </c>
      <c r="G9254" s="1">
        <f t="shared" si="144"/>
        <v>43277</v>
      </c>
      <c r="H9254" s="1">
        <v>43278</v>
      </c>
      <c r="I9254" s="14" t="s">
        <v>38685</v>
      </c>
      <c r="J9254">
        <v>46188694</v>
      </c>
      <c r="K9254" t="s">
        <v>36586</v>
      </c>
      <c r="L9254" t="s">
        <v>36587</v>
      </c>
    </row>
    <row r="9255" spans="1:12" x14ac:dyDescent="0.3">
      <c r="A9255">
        <v>357160</v>
      </c>
      <c r="B9255" t="s">
        <v>16808</v>
      </c>
      <c r="C9255">
        <v>3.9</v>
      </c>
      <c r="D9255">
        <v>42</v>
      </c>
      <c r="E9255">
        <v>53</v>
      </c>
      <c r="F9255" s="1" t="s">
        <v>16809</v>
      </c>
      <c r="G9255" s="1">
        <f t="shared" si="144"/>
        <v>41969</v>
      </c>
      <c r="H9255" s="1">
        <v>42049</v>
      </c>
      <c r="I9255" s="14" t="s">
        <v>38716</v>
      </c>
      <c r="J9255">
        <v>4349292</v>
      </c>
      <c r="K9255" t="s">
        <v>35640</v>
      </c>
      <c r="L9255" t="s">
        <v>35641</v>
      </c>
    </row>
    <row r="9256" spans="1:12" x14ac:dyDescent="0.3">
      <c r="A9256">
        <v>560388</v>
      </c>
      <c r="B9256" t="s">
        <v>19885</v>
      </c>
      <c r="C9256">
        <v>4.5999999999999996</v>
      </c>
      <c r="D9256">
        <v>26765</v>
      </c>
      <c r="E9256">
        <v>135</v>
      </c>
      <c r="F9256" s="1" t="s">
        <v>19886</v>
      </c>
      <c r="G9256" s="1">
        <f t="shared" si="144"/>
        <v>42206</v>
      </c>
      <c r="H9256" s="1">
        <v>44962</v>
      </c>
      <c r="I9256" s="14" t="s">
        <v>38720</v>
      </c>
      <c r="J9256">
        <v>14368254</v>
      </c>
      <c r="K9256" t="s">
        <v>38438</v>
      </c>
      <c r="L9256" t="s">
        <v>38438</v>
      </c>
    </row>
    <row r="9257" spans="1:12" x14ac:dyDescent="0.3">
      <c r="A9257">
        <v>850940</v>
      </c>
      <c r="B9257" t="s">
        <v>14281</v>
      </c>
      <c r="C9257">
        <v>4.5</v>
      </c>
      <c r="D9257">
        <v>62</v>
      </c>
      <c r="E9257">
        <v>101</v>
      </c>
      <c r="F9257" s="1" t="s">
        <v>14282</v>
      </c>
      <c r="G9257" s="1">
        <f t="shared" si="144"/>
        <v>42506</v>
      </c>
      <c r="H9257" s="1">
        <v>42906</v>
      </c>
      <c r="I9257" s="14" t="s">
        <v>38694</v>
      </c>
      <c r="J9257">
        <v>12661634</v>
      </c>
      <c r="K9257" t="s">
        <v>33271</v>
      </c>
      <c r="L9257" t="s">
        <v>33272</v>
      </c>
    </row>
    <row r="9258" spans="1:12" x14ac:dyDescent="0.3">
      <c r="A9258">
        <v>3654704</v>
      </c>
      <c r="B9258" t="s">
        <v>17547</v>
      </c>
      <c r="C9258">
        <v>4.2</v>
      </c>
      <c r="D9258">
        <v>38</v>
      </c>
      <c r="E9258">
        <v>476</v>
      </c>
      <c r="F9258" s="1" t="s">
        <v>17548</v>
      </c>
      <c r="G9258" s="1">
        <f t="shared" si="144"/>
        <v>44158</v>
      </c>
      <c r="H9258" s="1">
        <v>44835</v>
      </c>
      <c r="I9258" s="14" t="s">
        <v>38726</v>
      </c>
      <c r="J9258">
        <v>34995764</v>
      </c>
      <c r="K9258" t="s">
        <v>36332</v>
      </c>
      <c r="L9258" t="s">
        <v>36333</v>
      </c>
    </row>
    <row r="9259" spans="1:12" x14ac:dyDescent="0.3">
      <c r="A9259">
        <v>248612</v>
      </c>
      <c r="B9259" t="s">
        <v>7979</v>
      </c>
      <c r="C9259">
        <v>4.2</v>
      </c>
      <c r="D9259">
        <v>196</v>
      </c>
      <c r="E9259">
        <v>150</v>
      </c>
      <c r="F9259" s="1" t="s">
        <v>7980</v>
      </c>
      <c r="G9259" s="1">
        <f t="shared" si="144"/>
        <v>41813</v>
      </c>
      <c r="H9259" s="1">
        <v>44779</v>
      </c>
      <c r="I9259" s="14" t="s">
        <v>38765</v>
      </c>
      <c r="J9259">
        <v>2221022</v>
      </c>
      <c r="K9259" t="s">
        <v>27269</v>
      </c>
      <c r="L9259" t="s">
        <v>27270</v>
      </c>
    </row>
    <row r="9260" spans="1:12" x14ac:dyDescent="0.3">
      <c r="A9260">
        <v>1587302</v>
      </c>
      <c r="B9260" t="s">
        <v>7155</v>
      </c>
      <c r="C9260">
        <v>3.3</v>
      </c>
      <c r="D9260">
        <v>238</v>
      </c>
      <c r="E9260">
        <v>198</v>
      </c>
      <c r="F9260" s="1" t="s">
        <v>7156</v>
      </c>
      <c r="G9260" s="1">
        <f t="shared" si="144"/>
        <v>43167</v>
      </c>
      <c r="H9260" s="1">
        <v>44356</v>
      </c>
      <c r="I9260" s="14" t="s">
        <v>38765</v>
      </c>
      <c r="J9260">
        <v>16262298</v>
      </c>
      <c r="K9260" t="s">
        <v>26466</v>
      </c>
      <c r="L9260" t="s">
        <v>26467</v>
      </c>
    </row>
    <row r="9261" spans="1:12" x14ac:dyDescent="0.3">
      <c r="A9261">
        <v>418320</v>
      </c>
      <c r="B9261" t="s">
        <v>5660</v>
      </c>
      <c r="C9261">
        <v>3.6</v>
      </c>
      <c r="D9261">
        <v>348</v>
      </c>
      <c r="E9261">
        <v>107</v>
      </c>
      <c r="F9261" s="1" t="s">
        <v>5661</v>
      </c>
      <c r="G9261" s="1">
        <f t="shared" si="144"/>
        <v>42045</v>
      </c>
      <c r="H9261" s="1">
        <v>42405</v>
      </c>
      <c r="I9261" s="14" t="s">
        <v>38700</v>
      </c>
      <c r="J9261">
        <v>10115690</v>
      </c>
      <c r="K9261" t="s">
        <v>25115</v>
      </c>
      <c r="L9261" t="s">
        <v>25116</v>
      </c>
    </row>
    <row r="9262" spans="1:12" x14ac:dyDescent="0.3">
      <c r="A9262">
        <v>1567268</v>
      </c>
      <c r="B9262" t="s">
        <v>12144</v>
      </c>
      <c r="C9262">
        <v>4.3</v>
      </c>
      <c r="D9262">
        <v>89</v>
      </c>
      <c r="E9262">
        <v>121</v>
      </c>
      <c r="F9262" s="1" t="s">
        <v>12145</v>
      </c>
      <c r="G9262" s="1">
        <f t="shared" si="144"/>
        <v>43154</v>
      </c>
      <c r="H9262" s="1">
        <v>43992</v>
      </c>
      <c r="I9262" s="14" t="s">
        <v>38692</v>
      </c>
      <c r="J9262">
        <v>17411048</v>
      </c>
      <c r="K9262" t="s">
        <v>31265</v>
      </c>
      <c r="L9262" t="s">
        <v>31266</v>
      </c>
    </row>
    <row r="9263" spans="1:12" x14ac:dyDescent="0.3">
      <c r="A9263">
        <v>530366</v>
      </c>
      <c r="B9263" t="s">
        <v>13698</v>
      </c>
      <c r="C9263">
        <v>3.3</v>
      </c>
      <c r="D9263">
        <v>68</v>
      </c>
      <c r="E9263">
        <v>27</v>
      </c>
      <c r="F9263" s="1" t="s">
        <v>13699</v>
      </c>
      <c r="G9263" s="1">
        <f t="shared" si="144"/>
        <v>42172</v>
      </c>
      <c r="H9263" s="1">
        <v>43671</v>
      </c>
      <c r="I9263" s="14" t="s">
        <v>38716</v>
      </c>
      <c r="J9263">
        <v>1130708</v>
      </c>
      <c r="K9263" t="s">
        <v>32727</v>
      </c>
      <c r="L9263" t="s">
        <v>32728</v>
      </c>
    </row>
    <row r="9264" spans="1:12" x14ac:dyDescent="0.3">
      <c r="A9264">
        <v>2559314</v>
      </c>
      <c r="B9264" t="s">
        <v>6911</v>
      </c>
      <c r="C9264">
        <v>4</v>
      </c>
      <c r="D9264">
        <v>252</v>
      </c>
      <c r="E9264">
        <v>26</v>
      </c>
      <c r="F9264" s="1" t="s">
        <v>6912</v>
      </c>
      <c r="G9264" s="1">
        <f t="shared" si="144"/>
        <v>43722</v>
      </c>
      <c r="H9264" s="1">
        <v>43843</v>
      </c>
      <c r="I9264" s="14" t="s">
        <v>38694</v>
      </c>
      <c r="J9264">
        <v>38614948</v>
      </c>
      <c r="K9264" t="s">
        <v>26227</v>
      </c>
      <c r="L9264" t="s">
        <v>26228</v>
      </c>
    </row>
    <row r="9265" spans="1:12" x14ac:dyDescent="0.3">
      <c r="A9265">
        <v>349334</v>
      </c>
      <c r="B9265" t="s">
        <v>2321</v>
      </c>
      <c r="C9265">
        <v>4.5</v>
      </c>
      <c r="D9265">
        <v>1326</v>
      </c>
      <c r="E9265">
        <v>38</v>
      </c>
      <c r="F9265" s="1" t="s">
        <v>2322</v>
      </c>
      <c r="G9265" s="1">
        <f t="shared" si="144"/>
        <v>41961</v>
      </c>
      <c r="H9265" s="1">
        <v>43718</v>
      </c>
      <c r="I9265" s="14" t="s">
        <v>38722</v>
      </c>
      <c r="J9265">
        <v>8931822</v>
      </c>
      <c r="K9265" t="s">
        <v>22106</v>
      </c>
      <c r="L9265" t="s">
        <v>22107</v>
      </c>
    </row>
    <row r="9266" spans="1:12" x14ac:dyDescent="0.3">
      <c r="A9266">
        <v>773824</v>
      </c>
      <c r="B9266" t="s">
        <v>8123</v>
      </c>
      <c r="C9266">
        <v>4.5</v>
      </c>
      <c r="D9266">
        <v>190</v>
      </c>
      <c r="E9266">
        <v>94</v>
      </c>
      <c r="F9266" s="1" t="s">
        <v>8124</v>
      </c>
      <c r="G9266" s="1">
        <f t="shared" si="144"/>
        <v>42425</v>
      </c>
      <c r="H9266" s="1">
        <v>42740</v>
      </c>
      <c r="I9266" s="14" t="s">
        <v>38718</v>
      </c>
      <c r="J9266">
        <v>16442046</v>
      </c>
      <c r="K9266" t="s">
        <v>27409</v>
      </c>
      <c r="L9266" t="s">
        <v>27410</v>
      </c>
    </row>
    <row r="9267" spans="1:12" x14ac:dyDescent="0.3">
      <c r="A9267">
        <v>3173990</v>
      </c>
      <c r="B9267" t="s">
        <v>10708</v>
      </c>
      <c r="C9267">
        <v>4.5999999999999996</v>
      </c>
      <c r="D9267">
        <v>115</v>
      </c>
      <c r="E9267">
        <v>16</v>
      </c>
      <c r="F9267" s="1" t="s">
        <v>10709</v>
      </c>
      <c r="G9267" s="1">
        <f t="shared" si="144"/>
        <v>43978</v>
      </c>
      <c r="H9267" s="1">
        <v>44029</v>
      </c>
      <c r="I9267" s="14" t="s">
        <v>38717</v>
      </c>
      <c r="J9267">
        <v>73169882</v>
      </c>
      <c r="K9267" t="s">
        <v>29887</v>
      </c>
      <c r="L9267" t="s">
        <v>29888</v>
      </c>
    </row>
    <row r="9268" spans="1:12" x14ac:dyDescent="0.3">
      <c r="A9268">
        <v>775550</v>
      </c>
      <c r="B9268" t="s">
        <v>1340</v>
      </c>
      <c r="C9268">
        <v>4.4000000000000004</v>
      </c>
      <c r="D9268">
        <v>2573</v>
      </c>
      <c r="E9268">
        <v>84</v>
      </c>
      <c r="F9268" s="1" t="s">
        <v>1341</v>
      </c>
      <c r="G9268" s="1">
        <f t="shared" si="144"/>
        <v>42426</v>
      </c>
      <c r="H9268" s="1">
        <v>43035</v>
      </c>
      <c r="I9268" s="14" t="s">
        <v>38718</v>
      </c>
      <c r="J9268">
        <v>15411734</v>
      </c>
      <c r="K9268" t="s">
        <v>21204</v>
      </c>
      <c r="L9268" t="s">
        <v>21205</v>
      </c>
    </row>
    <row r="9269" spans="1:12" x14ac:dyDescent="0.3">
      <c r="A9269">
        <v>3085860</v>
      </c>
      <c r="B9269" t="s">
        <v>16404</v>
      </c>
      <c r="C9269">
        <v>4.7</v>
      </c>
      <c r="D9269">
        <v>45</v>
      </c>
      <c r="E9269">
        <v>15</v>
      </c>
      <c r="F9269" s="1" t="s">
        <v>16405</v>
      </c>
      <c r="G9269" s="1">
        <f t="shared" si="144"/>
        <v>43955</v>
      </c>
      <c r="H9269" s="1">
        <v>44439</v>
      </c>
      <c r="I9269" s="14" t="s">
        <v>38689</v>
      </c>
      <c r="J9269">
        <v>76286374</v>
      </c>
      <c r="K9269" t="s">
        <v>35265</v>
      </c>
      <c r="L9269" t="s">
        <v>35266</v>
      </c>
    </row>
    <row r="9270" spans="1:12" x14ac:dyDescent="0.3">
      <c r="A9270">
        <v>16167</v>
      </c>
      <c r="B9270" t="s">
        <v>8894</v>
      </c>
      <c r="C9270">
        <v>4.2</v>
      </c>
      <c r="D9270">
        <v>162</v>
      </c>
      <c r="E9270">
        <v>89</v>
      </c>
      <c r="F9270" s="1" t="s">
        <v>8895</v>
      </c>
      <c r="G9270" s="1">
        <f t="shared" si="144"/>
        <v>41009</v>
      </c>
      <c r="H9270" s="1">
        <v>42744</v>
      </c>
      <c r="I9270" s="14" t="s">
        <v>38704</v>
      </c>
      <c r="J9270">
        <v>39032</v>
      </c>
      <c r="K9270" t="s">
        <v>28146</v>
      </c>
      <c r="L9270" t="s">
        <v>28147</v>
      </c>
    </row>
    <row r="9271" spans="1:12" x14ac:dyDescent="0.3">
      <c r="A9271">
        <v>1806852</v>
      </c>
      <c r="B9271" t="s">
        <v>2024</v>
      </c>
      <c r="C9271">
        <v>4.5</v>
      </c>
      <c r="D9271">
        <v>1561</v>
      </c>
      <c r="E9271">
        <v>97</v>
      </c>
      <c r="F9271" s="1" t="s">
        <v>2025</v>
      </c>
      <c r="G9271" s="1">
        <f t="shared" si="144"/>
        <v>43300</v>
      </c>
      <c r="H9271" s="1">
        <v>44444</v>
      </c>
      <c r="I9271" s="14" t="s">
        <v>38761</v>
      </c>
      <c r="J9271">
        <v>36851686</v>
      </c>
      <c r="K9271" t="s">
        <v>21839</v>
      </c>
      <c r="L9271" t="s">
        <v>21840</v>
      </c>
    </row>
    <row r="9272" spans="1:12" x14ac:dyDescent="0.3">
      <c r="A9272">
        <v>1987136</v>
      </c>
      <c r="B9272" t="s">
        <v>10971</v>
      </c>
      <c r="C9272">
        <v>4.7</v>
      </c>
      <c r="D9272">
        <v>110</v>
      </c>
      <c r="E9272">
        <v>13</v>
      </c>
      <c r="F9272" s="1" t="s">
        <v>10972</v>
      </c>
      <c r="G9272" s="1">
        <f t="shared" si="144"/>
        <v>43397</v>
      </c>
      <c r="H9272" s="1">
        <v>43399</v>
      </c>
      <c r="I9272" s="14" t="s">
        <v>38716</v>
      </c>
      <c r="J9272">
        <v>6772884</v>
      </c>
      <c r="K9272" t="s">
        <v>30140</v>
      </c>
      <c r="L9272" t="s">
        <v>30141</v>
      </c>
    </row>
    <row r="9273" spans="1:12" x14ac:dyDescent="0.3">
      <c r="A9273">
        <v>2501500</v>
      </c>
      <c r="B9273" t="s">
        <v>16816</v>
      </c>
      <c r="C9273">
        <v>4.3</v>
      </c>
      <c r="D9273">
        <v>42</v>
      </c>
      <c r="E9273">
        <v>59</v>
      </c>
      <c r="F9273" s="1" t="s">
        <v>16817</v>
      </c>
      <c r="G9273" s="1">
        <f t="shared" si="144"/>
        <v>43686</v>
      </c>
      <c r="H9273" s="1">
        <v>44921</v>
      </c>
      <c r="I9273" s="14" t="s">
        <v>38733</v>
      </c>
      <c r="J9273">
        <v>72998166</v>
      </c>
      <c r="K9273" t="s">
        <v>35647</v>
      </c>
      <c r="L9273" t="s">
        <v>35648</v>
      </c>
    </row>
    <row r="9274" spans="1:12" x14ac:dyDescent="0.3">
      <c r="A9274">
        <v>4699716</v>
      </c>
      <c r="B9274" t="s">
        <v>4675</v>
      </c>
      <c r="C9274">
        <v>4.7</v>
      </c>
      <c r="D9274">
        <v>476</v>
      </c>
      <c r="E9274">
        <v>59</v>
      </c>
      <c r="F9274" s="1" t="s">
        <v>4676</v>
      </c>
      <c r="G9274" s="1">
        <f t="shared" si="144"/>
        <v>44704</v>
      </c>
      <c r="H9274" s="1">
        <v>44707</v>
      </c>
      <c r="I9274" s="14" t="s">
        <v>38712</v>
      </c>
      <c r="J9274">
        <v>24571650</v>
      </c>
      <c r="K9274" t="s">
        <v>24239</v>
      </c>
      <c r="L9274" t="s">
        <v>24240</v>
      </c>
    </row>
    <row r="9275" spans="1:12" x14ac:dyDescent="0.3">
      <c r="A9275">
        <v>3745414</v>
      </c>
      <c r="B9275" t="s">
        <v>10444</v>
      </c>
      <c r="C9275">
        <v>4.2</v>
      </c>
      <c r="D9275">
        <v>121</v>
      </c>
      <c r="E9275">
        <v>56</v>
      </c>
      <c r="F9275" s="1" t="s">
        <v>10445</v>
      </c>
      <c r="G9275" s="1">
        <f t="shared" si="144"/>
        <v>44199</v>
      </c>
      <c r="H9275" s="1">
        <v>44634</v>
      </c>
      <c r="I9275" s="14" t="s">
        <v>38719</v>
      </c>
      <c r="J9275">
        <v>122393913</v>
      </c>
      <c r="K9275" t="s">
        <v>29638</v>
      </c>
      <c r="L9275" t="s">
        <v>29639</v>
      </c>
    </row>
    <row r="9276" spans="1:12" x14ac:dyDescent="0.3">
      <c r="A9276">
        <v>4717346</v>
      </c>
      <c r="B9276" t="s">
        <v>38588</v>
      </c>
      <c r="C9276">
        <v>4.5999999999999996</v>
      </c>
      <c r="D9276">
        <v>42</v>
      </c>
      <c r="E9276">
        <v>100</v>
      </c>
      <c r="F9276" s="1" t="s">
        <v>16818</v>
      </c>
      <c r="G9276" s="1">
        <f t="shared" si="144"/>
        <v>44715</v>
      </c>
      <c r="H9276" s="1">
        <v>44823</v>
      </c>
      <c r="I9276" s="14" t="s">
        <v>38693</v>
      </c>
      <c r="J9276">
        <v>76033306</v>
      </c>
      <c r="K9276" t="s">
        <v>35649</v>
      </c>
      <c r="L9276" t="s">
        <v>35650</v>
      </c>
    </row>
    <row r="9277" spans="1:12" x14ac:dyDescent="0.3">
      <c r="A9277">
        <v>782192</v>
      </c>
      <c r="B9277" t="s">
        <v>13036</v>
      </c>
      <c r="C9277">
        <v>3.9</v>
      </c>
      <c r="D9277">
        <v>76</v>
      </c>
      <c r="E9277">
        <v>18</v>
      </c>
      <c r="F9277" s="1" t="s">
        <v>13037</v>
      </c>
      <c r="G9277" s="1">
        <f t="shared" si="144"/>
        <v>42433</v>
      </c>
      <c r="H9277" s="1">
        <v>43790</v>
      </c>
      <c r="I9277" s="14" t="s">
        <v>38717</v>
      </c>
      <c r="J9277">
        <v>5581552</v>
      </c>
      <c r="K9277" t="s">
        <v>32099</v>
      </c>
      <c r="L9277" t="s">
        <v>32100</v>
      </c>
    </row>
    <row r="9278" spans="1:12" x14ac:dyDescent="0.3">
      <c r="A9278">
        <v>1304264</v>
      </c>
      <c r="B9278" t="s">
        <v>2895</v>
      </c>
      <c r="C9278">
        <v>4</v>
      </c>
      <c r="D9278">
        <v>966</v>
      </c>
      <c r="E9278">
        <v>19</v>
      </c>
      <c r="F9278" s="1" t="s">
        <v>2896</v>
      </c>
      <c r="G9278" s="1">
        <f t="shared" si="144"/>
        <v>42942</v>
      </c>
      <c r="H9278" s="1">
        <v>43298</v>
      </c>
      <c r="I9278" s="14" t="s">
        <v>38745</v>
      </c>
      <c r="J9278">
        <v>34312674</v>
      </c>
      <c r="K9278" t="s">
        <v>22635</v>
      </c>
      <c r="L9278" t="s">
        <v>22636</v>
      </c>
    </row>
    <row r="9279" spans="1:12" x14ac:dyDescent="0.3">
      <c r="A9279">
        <v>4223756</v>
      </c>
      <c r="B9279" t="s">
        <v>11568</v>
      </c>
      <c r="C9279">
        <v>4.2</v>
      </c>
      <c r="D9279">
        <v>99</v>
      </c>
      <c r="E9279">
        <v>10</v>
      </c>
      <c r="F9279" s="1" t="s">
        <v>11569</v>
      </c>
      <c r="G9279" s="1">
        <f t="shared" si="144"/>
        <v>44413</v>
      </c>
      <c r="H9279" s="1">
        <v>44413</v>
      </c>
      <c r="I9279" s="14" t="s">
        <v>38717</v>
      </c>
      <c r="J9279">
        <v>15971792</v>
      </c>
      <c r="K9279" t="s">
        <v>30713</v>
      </c>
      <c r="L9279" t="s">
        <v>30714</v>
      </c>
    </row>
    <row r="9280" spans="1:12" x14ac:dyDescent="0.3">
      <c r="A9280">
        <v>1295078</v>
      </c>
      <c r="B9280" t="s">
        <v>1453</v>
      </c>
      <c r="C9280">
        <v>4.8</v>
      </c>
      <c r="D9280">
        <v>2337</v>
      </c>
      <c r="E9280">
        <v>82</v>
      </c>
      <c r="F9280" s="1" t="s">
        <v>1454</v>
      </c>
      <c r="G9280" s="1">
        <f t="shared" si="144"/>
        <v>42932</v>
      </c>
      <c r="H9280" s="1">
        <v>44415</v>
      </c>
      <c r="I9280" s="14" t="s">
        <v>38700</v>
      </c>
      <c r="J9280">
        <v>25996180</v>
      </c>
      <c r="K9280" t="s">
        <v>21312</v>
      </c>
      <c r="L9280" t="s">
        <v>21313</v>
      </c>
    </row>
    <row r="9281" spans="1:12" x14ac:dyDescent="0.3">
      <c r="A9281">
        <v>658604</v>
      </c>
      <c r="B9281" t="s">
        <v>19032</v>
      </c>
      <c r="C9281">
        <v>4.0999999999999996</v>
      </c>
      <c r="D9281">
        <v>30</v>
      </c>
      <c r="E9281">
        <v>48</v>
      </c>
      <c r="F9281" s="1" t="s">
        <v>19033</v>
      </c>
      <c r="G9281" s="1">
        <f t="shared" si="144"/>
        <v>42311</v>
      </c>
      <c r="H9281" s="1">
        <v>44785</v>
      </c>
      <c r="I9281" s="14" t="s">
        <v>38731</v>
      </c>
      <c r="J9281">
        <v>7957954</v>
      </c>
      <c r="K9281" t="s">
        <v>37681</v>
      </c>
      <c r="L9281" t="s">
        <v>37682</v>
      </c>
    </row>
    <row r="9282" spans="1:12" x14ac:dyDescent="0.3">
      <c r="A9282">
        <v>3726582</v>
      </c>
      <c r="B9282" t="s">
        <v>910</v>
      </c>
      <c r="C9282">
        <v>4.0999999999999996</v>
      </c>
      <c r="D9282">
        <v>3982</v>
      </c>
      <c r="E9282">
        <v>64</v>
      </c>
      <c r="F9282" s="1" t="s">
        <v>911</v>
      </c>
      <c r="G9282" s="1">
        <f t="shared" ref="G9282:G9345" si="145">DATEVALUE(LEFT(F9282,FIND("T",F9282)-1))</f>
        <v>44190</v>
      </c>
      <c r="H9282" s="1">
        <v>44958</v>
      </c>
      <c r="I9282" s="14" t="s">
        <v>38729</v>
      </c>
      <c r="J9282">
        <v>145480566</v>
      </c>
      <c r="K9282" t="s">
        <v>20796</v>
      </c>
      <c r="L9282" t="s">
        <v>20797</v>
      </c>
    </row>
    <row r="9283" spans="1:12" x14ac:dyDescent="0.3">
      <c r="A9283">
        <v>973918</v>
      </c>
      <c r="B9283" t="s">
        <v>1581</v>
      </c>
      <c r="C9283">
        <v>4.7</v>
      </c>
      <c r="D9283">
        <v>2105</v>
      </c>
      <c r="E9283">
        <v>56</v>
      </c>
      <c r="F9283" s="1" t="s">
        <v>1582</v>
      </c>
      <c r="G9283" s="1">
        <f t="shared" si="145"/>
        <v>42646</v>
      </c>
      <c r="H9283" s="1">
        <v>43599</v>
      </c>
      <c r="I9283" s="14" t="s">
        <v>38752</v>
      </c>
      <c r="J9283">
        <v>23967306</v>
      </c>
      <c r="K9283" t="s">
        <v>21431</v>
      </c>
      <c r="L9283" t="s">
        <v>21432</v>
      </c>
    </row>
    <row r="9284" spans="1:12" x14ac:dyDescent="0.3">
      <c r="A9284">
        <v>2496036</v>
      </c>
      <c r="B9284" t="s">
        <v>4012</v>
      </c>
      <c r="C9284">
        <v>4.5999999999999996</v>
      </c>
      <c r="D9284">
        <v>610</v>
      </c>
      <c r="E9284">
        <v>104</v>
      </c>
      <c r="F9284" s="1" t="s">
        <v>4013</v>
      </c>
      <c r="G9284" s="1">
        <f t="shared" si="145"/>
        <v>43683</v>
      </c>
      <c r="H9284" s="1">
        <v>44564</v>
      </c>
      <c r="I9284" s="14" t="s">
        <v>38764</v>
      </c>
      <c r="J9284">
        <v>13232236</v>
      </c>
      <c r="K9284" t="s">
        <v>23651</v>
      </c>
      <c r="L9284" t="s">
        <v>23652</v>
      </c>
    </row>
    <row r="9285" spans="1:12" x14ac:dyDescent="0.3">
      <c r="A9285">
        <v>1070124</v>
      </c>
      <c r="B9285" t="s">
        <v>237</v>
      </c>
      <c r="C9285">
        <v>4.5999999999999996</v>
      </c>
      <c r="D9285">
        <v>15799</v>
      </c>
      <c r="E9285">
        <v>290</v>
      </c>
      <c r="F9285" s="1" t="s">
        <v>238</v>
      </c>
      <c r="G9285" s="1">
        <f t="shared" si="145"/>
        <v>42745</v>
      </c>
      <c r="H9285" s="1">
        <v>44883</v>
      </c>
      <c r="I9285" s="14" t="s">
        <v>38742</v>
      </c>
      <c r="J9285">
        <v>13952972</v>
      </c>
      <c r="K9285" t="s">
        <v>20149</v>
      </c>
      <c r="L9285" t="s">
        <v>20150</v>
      </c>
    </row>
    <row r="9286" spans="1:12" x14ac:dyDescent="0.3">
      <c r="A9286">
        <v>1346052</v>
      </c>
      <c r="B9286" t="s">
        <v>1924</v>
      </c>
      <c r="C9286">
        <v>3.7</v>
      </c>
      <c r="D9286">
        <v>1652</v>
      </c>
      <c r="E9286">
        <v>41</v>
      </c>
      <c r="F9286" s="1" t="s">
        <v>1925</v>
      </c>
      <c r="G9286" s="1">
        <f t="shared" si="145"/>
        <v>42987</v>
      </c>
      <c r="H9286" s="1">
        <v>43292</v>
      </c>
      <c r="I9286" s="14" t="s">
        <v>38745</v>
      </c>
      <c r="J9286">
        <v>3714024</v>
      </c>
      <c r="K9286" t="s">
        <v>21744</v>
      </c>
      <c r="L9286" t="s">
        <v>21745</v>
      </c>
    </row>
    <row r="9287" spans="1:12" x14ac:dyDescent="0.3">
      <c r="A9287">
        <v>1075642</v>
      </c>
      <c r="B9287" t="s">
        <v>88</v>
      </c>
      <c r="C9287">
        <v>4.7</v>
      </c>
      <c r="D9287">
        <v>36679</v>
      </c>
      <c r="E9287">
        <v>121</v>
      </c>
      <c r="F9287" s="1" t="s">
        <v>89</v>
      </c>
      <c r="G9287" s="1">
        <f t="shared" si="145"/>
        <v>42749</v>
      </c>
      <c r="H9287" s="1">
        <v>44970</v>
      </c>
      <c r="I9287" s="14" t="s">
        <v>38700</v>
      </c>
      <c r="J9287">
        <v>16122994</v>
      </c>
      <c r="K9287" t="s">
        <v>20006</v>
      </c>
      <c r="L9287" t="s">
        <v>20007</v>
      </c>
    </row>
    <row r="9288" spans="1:12" x14ac:dyDescent="0.3">
      <c r="A9288">
        <v>836376</v>
      </c>
      <c r="B9288" t="s">
        <v>142</v>
      </c>
      <c r="C9288">
        <v>4.5</v>
      </c>
      <c r="D9288">
        <v>25230</v>
      </c>
      <c r="E9288">
        <v>112</v>
      </c>
      <c r="F9288" s="1" t="s">
        <v>143</v>
      </c>
      <c r="G9288" s="1">
        <f t="shared" si="145"/>
        <v>42490</v>
      </c>
      <c r="H9288" s="1">
        <v>44948</v>
      </c>
      <c r="I9288" s="14" t="s">
        <v>38722</v>
      </c>
      <c r="J9288">
        <v>22313626</v>
      </c>
      <c r="K9288" t="s">
        <v>38629</v>
      </c>
      <c r="L9288" t="s">
        <v>20058</v>
      </c>
    </row>
    <row r="9289" spans="1:12" x14ac:dyDescent="0.3">
      <c r="A9289">
        <v>3914658</v>
      </c>
      <c r="B9289" t="s">
        <v>7720</v>
      </c>
      <c r="C9289">
        <v>4.4000000000000004</v>
      </c>
      <c r="D9289">
        <v>208</v>
      </c>
      <c r="E9289">
        <v>153</v>
      </c>
      <c r="F9289" s="1" t="s">
        <v>7721</v>
      </c>
      <c r="G9289" s="1">
        <f t="shared" si="145"/>
        <v>44270</v>
      </c>
      <c r="H9289" s="1">
        <v>44644</v>
      </c>
      <c r="I9289" s="14" t="s">
        <v>38675</v>
      </c>
      <c r="J9289">
        <v>153258484</v>
      </c>
      <c r="K9289" t="s">
        <v>38646</v>
      </c>
      <c r="L9289" t="s">
        <v>27018</v>
      </c>
    </row>
    <row r="9290" spans="1:12" x14ac:dyDescent="0.3">
      <c r="A9290">
        <v>1716148</v>
      </c>
      <c r="B9290" t="s">
        <v>18801</v>
      </c>
      <c r="C9290">
        <v>3.8</v>
      </c>
      <c r="D9290">
        <v>31</v>
      </c>
      <c r="E9290">
        <v>31</v>
      </c>
      <c r="F9290" s="1" t="s">
        <v>18802</v>
      </c>
      <c r="G9290" s="1">
        <f t="shared" si="145"/>
        <v>43246</v>
      </c>
      <c r="H9290" s="1">
        <v>43781</v>
      </c>
      <c r="I9290" s="14" t="s">
        <v>38745</v>
      </c>
      <c r="J9290">
        <v>5581552</v>
      </c>
      <c r="K9290" t="s">
        <v>37474</v>
      </c>
      <c r="L9290" t="s">
        <v>37475</v>
      </c>
    </row>
    <row r="9291" spans="1:12" x14ac:dyDescent="0.3">
      <c r="A9291">
        <v>253686</v>
      </c>
      <c r="B9291" t="s">
        <v>12857</v>
      </c>
      <c r="C9291">
        <v>3.2</v>
      </c>
      <c r="D9291">
        <v>78</v>
      </c>
      <c r="E9291">
        <v>8</v>
      </c>
      <c r="F9291" s="1" t="s">
        <v>12858</v>
      </c>
      <c r="G9291" s="1">
        <f t="shared" si="145"/>
        <v>41821</v>
      </c>
      <c r="H9291" s="1">
        <v>41842</v>
      </c>
      <c r="I9291" s="14" t="s">
        <v>38717</v>
      </c>
      <c r="J9291">
        <v>6246452</v>
      </c>
      <c r="K9291" t="s">
        <v>31931</v>
      </c>
      <c r="L9291" t="s">
        <v>31932</v>
      </c>
    </row>
    <row r="9292" spans="1:12" x14ac:dyDescent="0.3">
      <c r="A9292">
        <v>222628</v>
      </c>
      <c r="B9292" t="s">
        <v>1734</v>
      </c>
      <c r="C9292">
        <v>4.4000000000000004</v>
      </c>
      <c r="D9292">
        <v>1871</v>
      </c>
      <c r="E9292">
        <v>38</v>
      </c>
      <c r="F9292" s="1" t="s">
        <v>1735</v>
      </c>
      <c r="G9292" s="1">
        <f t="shared" si="145"/>
        <v>41778</v>
      </c>
      <c r="H9292" s="1">
        <v>43868</v>
      </c>
      <c r="I9292" s="14" t="s">
        <v>38752</v>
      </c>
      <c r="J9292">
        <v>5223274</v>
      </c>
      <c r="K9292" t="s">
        <v>21571</v>
      </c>
      <c r="L9292" t="s">
        <v>21572</v>
      </c>
    </row>
    <row r="9293" spans="1:12" x14ac:dyDescent="0.3">
      <c r="A9293">
        <v>1428714</v>
      </c>
      <c r="B9293" t="s">
        <v>13199</v>
      </c>
      <c r="C9293">
        <v>4.3</v>
      </c>
      <c r="D9293">
        <v>73</v>
      </c>
      <c r="E9293">
        <v>53</v>
      </c>
      <c r="F9293" s="1" t="s">
        <v>13200</v>
      </c>
      <c r="G9293" s="1">
        <f t="shared" si="145"/>
        <v>43049</v>
      </c>
      <c r="H9293" s="1">
        <v>43056</v>
      </c>
      <c r="I9293" s="14" t="s">
        <v>38716</v>
      </c>
      <c r="J9293">
        <v>37193858</v>
      </c>
      <c r="K9293" t="s">
        <v>32248</v>
      </c>
      <c r="L9293" t="s">
        <v>32249</v>
      </c>
    </row>
    <row r="9294" spans="1:12" x14ac:dyDescent="0.3">
      <c r="A9294">
        <v>4212154</v>
      </c>
      <c r="B9294" t="s">
        <v>4820</v>
      </c>
      <c r="C9294">
        <v>4.4000000000000004</v>
      </c>
      <c r="D9294">
        <v>460</v>
      </c>
      <c r="E9294">
        <v>90</v>
      </c>
      <c r="F9294" s="1" t="s">
        <v>4821</v>
      </c>
      <c r="G9294" s="1">
        <f t="shared" si="145"/>
        <v>44406</v>
      </c>
      <c r="H9294" s="1">
        <v>44964</v>
      </c>
      <c r="I9294" s="14" t="s">
        <v>38695</v>
      </c>
      <c r="J9294">
        <v>145852002</v>
      </c>
      <c r="K9294" t="s">
        <v>24377</v>
      </c>
      <c r="L9294" t="s">
        <v>24378</v>
      </c>
    </row>
    <row r="9295" spans="1:12" x14ac:dyDescent="0.3">
      <c r="A9295">
        <v>1215070</v>
      </c>
      <c r="B9295" t="s">
        <v>19665</v>
      </c>
      <c r="C9295">
        <v>3.8</v>
      </c>
      <c r="D9295">
        <v>28</v>
      </c>
      <c r="E9295">
        <v>18</v>
      </c>
      <c r="F9295" s="1" t="s">
        <v>19666</v>
      </c>
      <c r="G9295" s="1">
        <f t="shared" si="145"/>
        <v>42868</v>
      </c>
      <c r="H9295" s="1">
        <v>43916</v>
      </c>
      <c r="I9295" s="14" t="s">
        <v>38716</v>
      </c>
      <c r="J9295">
        <v>23861026</v>
      </c>
      <c r="K9295" t="s">
        <v>38244</v>
      </c>
      <c r="L9295" t="s">
        <v>38245</v>
      </c>
    </row>
    <row r="9296" spans="1:12" x14ac:dyDescent="0.3">
      <c r="A9296">
        <v>2937658</v>
      </c>
      <c r="B9296" t="s">
        <v>16829</v>
      </c>
      <c r="C9296">
        <v>4.4000000000000004</v>
      </c>
      <c r="D9296">
        <v>42</v>
      </c>
      <c r="E9296">
        <v>90</v>
      </c>
      <c r="F9296" s="1" t="s">
        <v>16830</v>
      </c>
      <c r="G9296" s="1">
        <f t="shared" si="145"/>
        <v>43921</v>
      </c>
      <c r="H9296" s="1">
        <v>43959</v>
      </c>
      <c r="I9296" s="14" t="s">
        <v>38691</v>
      </c>
      <c r="J9296">
        <v>5151918</v>
      </c>
      <c r="K9296" t="s">
        <v>35661</v>
      </c>
      <c r="L9296" t="s">
        <v>35662</v>
      </c>
    </row>
    <row r="9297" spans="1:12" x14ac:dyDescent="0.3">
      <c r="A9297">
        <v>3410054</v>
      </c>
      <c r="B9297" t="s">
        <v>19743</v>
      </c>
      <c r="C9297">
        <v>4.4000000000000004</v>
      </c>
      <c r="D9297">
        <v>27</v>
      </c>
      <c r="E9297">
        <v>33</v>
      </c>
      <c r="F9297" s="1" t="s">
        <v>19744</v>
      </c>
      <c r="G9297" s="1">
        <f t="shared" si="145"/>
        <v>44054</v>
      </c>
      <c r="H9297" s="1">
        <v>44070</v>
      </c>
      <c r="I9297" s="14" t="s">
        <v>38752</v>
      </c>
      <c r="J9297">
        <v>118593164</v>
      </c>
      <c r="K9297" t="s">
        <v>38313</v>
      </c>
      <c r="L9297" t="s">
        <v>34880</v>
      </c>
    </row>
    <row r="9298" spans="1:12" x14ac:dyDescent="0.3">
      <c r="A9298">
        <v>4200982</v>
      </c>
      <c r="B9298" t="s">
        <v>15994</v>
      </c>
      <c r="C9298">
        <v>3.8</v>
      </c>
      <c r="D9298">
        <v>48</v>
      </c>
      <c r="E9298">
        <v>10</v>
      </c>
      <c r="F9298" s="1" t="s">
        <v>15995</v>
      </c>
      <c r="G9298" s="1">
        <f t="shared" si="145"/>
        <v>44400</v>
      </c>
      <c r="H9298" s="1">
        <v>44400</v>
      </c>
      <c r="I9298" s="14" t="s">
        <v>38750</v>
      </c>
      <c r="J9298">
        <v>167757842</v>
      </c>
      <c r="K9298" t="s">
        <v>34879</v>
      </c>
      <c r="L9298" t="s">
        <v>34880</v>
      </c>
    </row>
    <row r="9299" spans="1:12" x14ac:dyDescent="0.3">
      <c r="A9299">
        <v>3602300</v>
      </c>
      <c r="B9299" t="s">
        <v>16885</v>
      </c>
      <c r="C9299">
        <v>4</v>
      </c>
      <c r="D9299">
        <v>42</v>
      </c>
      <c r="E9299">
        <v>44</v>
      </c>
      <c r="F9299" s="1" t="s">
        <v>16886</v>
      </c>
      <c r="G9299" s="1">
        <f t="shared" si="145"/>
        <v>44133</v>
      </c>
      <c r="H9299" s="1">
        <v>44589</v>
      </c>
      <c r="I9299" s="14" t="s">
        <v>38731</v>
      </c>
      <c r="J9299">
        <v>55887524</v>
      </c>
      <c r="K9299" t="s">
        <v>35712</v>
      </c>
      <c r="L9299" t="s">
        <v>34880</v>
      </c>
    </row>
    <row r="9300" spans="1:12" x14ac:dyDescent="0.3">
      <c r="A9300">
        <v>1853346</v>
      </c>
      <c r="B9300" t="s">
        <v>17451</v>
      </c>
      <c r="C9300">
        <v>3.9</v>
      </c>
      <c r="D9300">
        <v>38</v>
      </c>
      <c r="E9300">
        <v>88</v>
      </c>
      <c r="F9300" s="1" t="s">
        <v>17452</v>
      </c>
      <c r="G9300" s="1">
        <f t="shared" si="145"/>
        <v>43325</v>
      </c>
      <c r="H9300" s="1">
        <v>43340</v>
      </c>
      <c r="I9300" s="14" t="s">
        <v>38712</v>
      </c>
      <c r="J9300">
        <v>5058914</v>
      </c>
      <c r="K9300" t="s">
        <v>36239</v>
      </c>
      <c r="L9300" t="s">
        <v>34880</v>
      </c>
    </row>
    <row r="9301" spans="1:12" x14ac:dyDescent="0.3">
      <c r="A9301">
        <v>2597072</v>
      </c>
      <c r="B9301" t="s">
        <v>16330</v>
      </c>
      <c r="C9301">
        <v>4.5</v>
      </c>
      <c r="D9301">
        <v>46</v>
      </c>
      <c r="E9301">
        <v>46</v>
      </c>
      <c r="F9301" s="1" t="s">
        <v>16331</v>
      </c>
      <c r="G9301" s="1">
        <f t="shared" si="145"/>
        <v>43746</v>
      </c>
      <c r="H9301" s="1">
        <v>43765</v>
      </c>
      <c r="I9301" s="14" t="s">
        <v>38701</v>
      </c>
      <c r="J9301">
        <v>26841990</v>
      </c>
      <c r="K9301" t="s">
        <v>35199</v>
      </c>
      <c r="L9301" t="s">
        <v>34880</v>
      </c>
    </row>
    <row r="9302" spans="1:12" x14ac:dyDescent="0.3">
      <c r="A9302">
        <v>4383816</v>
      </c>
      <c r="B9302" t="s">
        <v>16481</v>
      </c>
      <c r="C9302">
        <v>3.6</v>
      </c>
      <c r="D9302">
        <v>45</v>
      </c>
      <c r="E9302">
        <v>71</v>
      </c>
      <c r="F9302" s="1" t="s">
        <v>16482</v>
      </c>
      <c r="G9302" s="1">
        <f t="shared" si="145"/>
        <v>44505</v>
      </c>
      <c r="H9302" s="1">
        <v>44604</v>
      </c>
      <c r="I9302" s="14" t="s">
        <v>38719</v>
      </c>
      <c r="J9302">
        <v>64345026</v>
      </c>
      <c r="K9302" t="s">
        <v>35338</v>
      </c>
      <c r="L9302" t="s">
        <v>34880</v>
      </c>
    </row>
    <row r="9303" spans="1:12" x14ac:dyDescent="0.3">
      <c r="A9303">
        <v>4796938</v>
      </c>
      <c r="B9303" t="s">
        <v>18789</v>
      </c>
      <c r="C9303">
        <v>5</v>
      </c>
      <c r="D9303">
        <v>32</v>
      </c>
      <c r="E9303">
        <v>31</v>
      </c>
      <c r="F9303" s="1" t="s">
        <v>18790</v>
      </c>
      <c r="G9303" s="1">
        <f t="shared" si="145"/>
        <v>44766</v>
      </c>
      <c r="H9303" s="1">
        <v>44823</v>
      </c>
      <c r="I9303" s="14" t="s">
        <v>38731</v>
      </c>
      <c r="J9303">
        <v>181536752</v>
      </c>
      <c r="K9303" t="s">
        <v>37463</v>
      </c>
      <c r="L9303" t="s">
        <v>34880</v>
      </c>
    </row>
    <row r="9304" spans="1:12" x14ac:dyDescent="0.3">
      <c r="A9304">
        <v>893616</v>
      </c>
      <c r="B9304" t="s">
        <v>16750</v>
      </c>
      <c r="C9304">
        <v>3.8</v>
      </c>
      <c r="D9304">
        <v>43</v>
      </c>
      <c r="E9304">
        <v>302</v>
      </c>
      <c r="F9304" s="1" t="s">
        <v>16751</v>
      </c>
      <c r="G9304" s="1">
        <f t="shared" si="145"/>
        <v>42552</v>
      </c>
      <c r="H9304" s="1">
        <v>43089</v>
      </c>
      <c r="I9304" s="14" t="s">
        <v>38829</v>
      </c>
      <c r="J9304">
        <v>8159594</v>
      </c>
      <c r="K9304" t="s">
        <v>35585</v>
      </c>
      <c r="L9304" t="s">
        <v>34880</v>
      </c>
    </row>
    <row r="9305" spans="1:12" x14ac:dyDescent="0.3">
      <c r="A9305">
        <v>212300</v>
      </c>
      <c r="B9305" t="s">
        <v>16963</v>
      </c>
      <c r="C9305">
        <v>4.9000000000000004</v>
      </c>
      <c r="D9305">
        <v>41</v>
      </c>
      <c r="E9305">
        <v>25</v>
      </c>
      <c r="F9305" s="1" t="s">
        <v>16964</v>
      </c>
      <c r="G9305" s="1">
        <f t="shared" si="145"/>
        <v>41766</v>
      </c>
      <c r="H9305" s="1">
        <v>42741</v>
      </c>
      <c r="I9305" s="14" t="s">
        <v>38750</v>
      </c>
      <c r="J9305">
        <v>39032</v>
      </c>
      <c r="K9305" t="s">
        <v>35786</v>
      </c>
      <c r="L9305" t="s">
        <v>34880</v>
      </c>
    </row>
    <row r="9306" spans="1:12" x14ac:dyDescent="0.3">
      <c r="A9306">
        <v>4548848</v>
      </c>
      <c r="B9306" t="s">
        <v>16491</v>
      </c>
      <c r="C9306">
        <v>4.8</v>
      </c>
      <c r="D9306">
        <v>44</v>
      </c>
      <c r="E9306">
        <v>17</v>
      </c>
      <c r="F9306" s="1" t="s">
        <v>16492</v>
      </c>
      <c r="G9306" s="1">
        <f t="shared" si="145"/>
        <v>44605</v>
      </c>
      <c r="H9306" s="1">
        <v>44964</v>
      </c>
      <c r="I9306" s="14" t="s">
        <v>38731</v>
      </c>
      <c r="J9306">
        <v>100603438</v>
      </c>
      <c r="K9306" t="s">
        <v>35346</v>
      </c>
      <c r="L9306" t="s">
        <v>34880</v>
      </c>
    </row>
    <row r="9307" spans="1:12" x14ac:dyDescent="0.3">
      <c r="A9307">
        <v>3433780</v>
      </c>
      <c r="B9307" t="s">
        <v>18715</v>
      </c>
      <c r="C9307">
        <v>4.2</v>
      </c>
      <c r="D9307">
        <v>32</v>
      </c>
      <c r="E9307">
        <v>108</v>
      </c>
      <c r="F9307" s="1" t="s">
        <v>18716</v>
      </c>
      <c r="G9307" s="1">
        <f t="shared" si="145"/>
        <v>44063</v>
      </c>
      <c r="H9307" s="1">
        <v>44113</v>
      </c>
      <c r="I9307" s="14" t="s">
        <v>38761</v>
      </c>
      <c r="J9307">
        <v>75150174</v>
      </c>
      <c r="K9307" t="s">
        <v>37398</v>
      </c>
      <c r="L9307" t="s">
        <v>34880</v>
      </c>
    </row>
    <row r="9308" spans="1:12" x14ac:dyDescent="0.3">
      <c r="A9308">
        <v>4280598</v>
      </c>
      <c r="B9308" t="s">
        <v>17761</v>
      </c>
      <c r="C9308">
        <v>4</v>
      </c>
      <c r="D9308">
        <v>36</v>
      </c>
      <c r="E9308">
        <v>32</v>
      </c>
      <c r="F9308" s="1" t="s">
        <v>17762</v>
      </c>
      <c r="G9308" s="1">
        <f t="shared" si="145"/>
        <v>44443</v>
      </c>
      <c r="H9308" s="1">
        <v>44461</v>
      </c>
      <c r="I9308" s="14" t="s">
        <v>38745</v>
      </c>
      <c r="J9308">
        <v>9260542</v>
      </c>
      <c r="K9308" t="s">
        <v>36529</v>
      </c>
      <c r="L9308" t="s">
        <v>34880</v>
      </c>
    </row>
    <row r="9309" spans="1:12" x14ac:dyDescent="0.3">
      <c r="A9309">
        <v>3829786</v>
      </c>
      <c r="B9309" t="s">
        <v>16934</v>
      </c>
      <c r="C9309">
        <v>4.4000000000000004</v>
      </c>
      <c r="D9309">
        <v>41</v>
      </c>
      <c r="E9309">
        <v>70</v>
      </c>
      <c r="F9309" s="1" t="s">
        <v>16935</v>
      </c>
      <c r="G9309" s="1">
        <f t="shared" si="145"/>
        <v>44233</v>
      </c>
      <c r="H9309" s="1">
        <v>44242</v>
      </c>
      <c r="I9309" s="14" t="s">
        <v>38733</v>
      </c>
      <c r="J9309">
        <v>55887524</v>
      </c>
      <c r="K9309" t="s">
        <v>34707</v>
      </c>
      <c r="L9309" t="s">
        <v>35757</v>
      </c>
    </row>
    <row r="9310" spans="1:12" x14ac:dyDescent="0.3">
      <c r="A9310">
        <v>2730918</v>
      </c>
      <c r="B9310" t="s">
        <v>15923</v>
      </c>
      <c r="C9310">
        <v>3.4</v>
      </c>
      <c r="D9310">
        <v>48</v>
      </c>
      <c r="E9310">
        <v>67</v>
      </c>
      <c r="F9310" s="1" t="s">
        <v>15924</v>
      </c>
      <c r="G9310" s="1">
        <f t="shared" si="145"/>
        <v>43830</v>
      </c>
      <c r="H9310" s="1">
        <v>43863</v>
      </c>
      <c r="I9310" s="14" t="s">
        <v>38722</v>
      </c>
      <c r="J9310">
        <v>79324910</v>
      </c>
      <c r="K9310" t="s">
        <v>34814</v>
      </c>
      <c r="L9310" t="s">
        <v>34815</v>
      </c>
    </row>
    <row r="9311" spans="1:12" x14ac:dyDescent="0.3">
      <c r="A9311">
        <v>337384</v>
      </c>
      <c r="B9311" t="s">
        <v>18683</v>
      </c>
      <c r="C9311">
        <v>4.3</v>
      </c>
      <c r="D9311">
        <v>32</v>
      </c>
      <c r="E9311">
        <v>24</v>
      </c>
      <c r="F9311" s="1" t="s">
        <v>18684</v>
      </c>
      <c r="G9311" s="1">
        <f t="shared" si="145"/>
        <v>41949</v>
      </c>
      <c r="H9311" s="1">
        <v>42323</v>
      </c>
      <c r="I9311" s="14" t="s">
        <v>38716</v>
      </c>
      <c r="J9311">
        <v>646322</v>
      </c>
      <c r="K9311" t="s">
        <v>37371</v>
      </c>
      <c r="L9311" t="s">
        <v>37372</v>
      </c>
    </row>
    <row r="9312" spans="1:12" x14ac:dyDescent="0.3">
      <c r="A9312">
        <v>4821050</v>
      </c>
      <c r="B9312" t="s">
        <v>19592</v>
      </c>
      <c r="C9312">
        <v>4.7</v>
      </c>
      <c r="D9312">
        <v>28</v>
      </c>
      <c r="E9312">
        <v>30</v>
      </c>
      <c r="F9312" s="1" t="s">
        <v>19593</v>
      </c>
      <c r="G9312" s="1">
        <f t="shared" si="145"/>
        <v>44780</v>
      </c>
      <c r="H9312" s="1">
        <v>44932</v>
      </c>
      <c r="I9312" s="14" t="s">
        <v>38731</v>
      </c>
      <c r="J9312">
        <v>9437768</v>
      </c>
      <c r="K9312" t="s">
        <v>38175</v>
      </c>
      <c r="L9312" t="s">
        <v>38176</v>
      </c>
    </row>
    <row r="9313" spans="1:12" x14ac:dyDescent="0.3">
      <c r="A9313">
        <v>987378</v>
      </c>
      <c r="B9313" t="s">
        <v>16821</v>
      </c>
      <c r="C9313">
        <v>3.2</v>
      </c>
      <c r="D9313">
        <v>42</v>
      </c>
      <c r="E9313">
        <v>34</v>
      </c>
      <c r="F9313" s="1" t="s">
        <v>16822</v>
      </c>
      <c r="G9313" s="1">
        <f t="shared" si="145"/>
        <v>42661</v>
      </c>
      <c r="H9313" s="1">
        <v>42752</v>
      </c>
      <c r="I9313" s="14" t="s">
        <v>38716</v>
      </c>
      <c r="J9313">
        <v>16065212</v>
      </c>
      <c r="K9313" t="s">
        <v>35653</v>
      </c>
      <c r="L9313" t="s">
        <v>35654</v>
      </c>
    </row>
    <row r="9314" spans="1:12" x14ac:dyDescent="0.3">
      <c r="A9314">
        <v>752128</v>
      </c>
      <c r="B9314" t="s">
        <v>16485</v>
      </c>
      <c r="C9314">
        <v>3.4</v>
      </c>
      <c r="D9314">
        <v>44</v>
      </c>
      <c r="E9314">
        <v>21</v>
      </c>
      <c r="F9314" s="1" t="s">
        <v>16486</v>
      </c>
      <c r="G9314" s="1">
        <f t="shared" si="145"/>
        <v>42404</v>
      </c>
      <c r="H9314" s="1">
        <v>42467</v>
      </c>
      <c r="I9314" s="14" t="s">
        <v>38703</v>
      </c>
      <c r="J9314">
        <v>4579578</v>
      </c>
      <c r="K9314" t="s">
        <v>35341</v>
      </c>
      <c r="L9314" t="s">
        <v>35342</v>
      </c>
    </row>
    <row r="9315" spans="1:12" x14ac:dyDescent="0.3">
      <c r="A9315">
        <v>4141020</v>
      </c>
      <c r="B9315" t="s">
        <v>18565</v>
      </c>
      <c r="C9315">
        <v>3.1</v>
      </c>
      <c r="D9315">
        <v>33</v>
      </c>
      <c r="E9315">
        <v>28</v>
      </c>
      <c r="F9315" s="1" t="s">
        <v>18566</v>
      </c>
      <c r="G9315" s="1">
        <f t="shared" si="145"/>
        <v>44370</v>
      </c>
      <c r="H9315" s="1">
        <v>44829</v>
      </c>
      <c r="I9315" s="14" t="s">
        <v>38750</v>
      </c>
      <c r="J9315">
        <v>21721278</v>
      </c>
      <c r="K9315" t="s">
        <v>37259</v>
      </c>
      <c r="L9315" t="s">
        <v>37260</v>
      </c>
    </row>
    <row r="9316" spans="1:12" x14ac:dyDescent="0.3">
      <c r="A9316">
        <v>1331052</v>
      </c>
      <c r="B9316" t="s">
        <v>19288</v>
      </c>
      <c r="C9316">
        <v>3.2</v>
      </c>
      <c r="D9316">
        <v>29</v>
      </c>
      <c r="E9316">
        <v>8</v>
      </c>
      <c r="F9316" s="1" t="s">
        <v>19289</v>
      </c>
      <c r="G9316" s="1">
        <f t="shared" si="145"/>
        <v>42972</v>
      </c>
      <c r="H9316" s="1">
        <v>44389</v>
      </c>
      <c r="I9316" s="14" t="s">
        <v>38837</v>
      </c>
      <c r="J9316">
        <v>20242660</v>
      </c>
      <c r="K9316" t="s">
        <v>37901</v>
      </c>
      <c r="L9316" t="s">
        <v>37902</v>
      </c>
    </row>
    <row r="9317" spans="1:12" x14ac:dyDescent="0.3">
      <c r="A9317">
        <v>2994078</v>
      </c>
      <c r="B9317" t="s">
        <v>38480</v>
      </c>
      <c r="C9317">
        <v>4.2</v>
      </c>
      <c r="D9317">
        <v>797</v>
      </c>
      <c r="E9317">
        <v>224</v>
      </c>
      <c r="F9317" s="1" t="s">
        <v>3300</v>
      </c>
      <c r="G9317" s="1">
        <f t="shared" si="145"/>
        <v>43933</v>
      </c>
      <c r="H9317" s="1">
        <v>44970</v>
      </c>
      <c r="I9317" s="14" t="s">
        <v>38665</v>
      </c>
      <c r="J9317">
        <v>34643020</v>
      </c>
      <c r="K9317" t="s">
        <v>22999</v>
      </c>
      <c r="L9317" t="s">
        <v>23000</v>
      </c>
    </row>
    <row r="9318" spans="1:12" x14ac:dyDescent="0.3">
      <c r="A9318">
        <v>1575824</v>
      </c>
      <c r="B9318" t="s">
        <v>17403</v>
      </c>
      <c r="C9318">
        <v>4.4000000000000004</v>
      </c>
      <c r="D9318">
        <v>38</v>
      </c>
      <c r="E9318">
        <v>15</v>
      </c>
      <c r="F9318" s="1" t="s">
        <v>17404</v>
      </c>
      <c r="G9318" s="1">
        <f t="shared" si="145"/>
        <v>43160</v>
      </c>
      <c r="H9318" s="1">
        <v>43160</v>
      </c>
      <c r="I9318" s="14" t="s">
        <v>38716</v>
      </c>
      <c r="J9318">
        <v>27512530</v>
      </c>
      <c r="K9318" t="s">
        <v>36195</v>
      </c>
      <c r="L9318" t="s">
        <v>36196</v>
      </c>
    </row>
    <row r="9319" spans="1:12" x14ac:dyDescent="0.3">
      <c r="A9319">
        <v>4743124</v>
      </c>
      <c r="B9319" t="s">
        <v>19775</v>
      </c>
      <c r="C9319">
        <v>5</v>
      </c>
      <c r="D9319">
        <v>27</v>
      </c>
      <c r="E9319">
        <v>330</v>
      </c>
      <c r="F9319" s="1" t="s">
        <v>19776</v>
      </c>
      <c r="G9319" s="1">
        <f t="shared" si="145"/>
        <v>44732</v>
      </c>
      <c r="H9319" s="1">
        <v>44804</v>
      </c>
      <c r="I9319" s="14" t="s">
        <v>38717</v>
      </c>
      <c r="J9319">
        <v>48092200</v>
      </c>
      <c r="K9319" t="s">
        <v>38342</v>
      </c>
      <c r="L9319" t="s">
        <v>38343</v>
      </c>
    </row>
    <row r="9320" spans="1:12" x14ac:dyDescent="0.3">
      <c r="A9320">
        <v>3643010</v>
      </c>
      <c r="B9320" t="s">
        <v>19473</v>
      </c>
      <c r="C9320">
        <v>4.9000000000000004</v>
      </c>
      <c r="D9320">
        <v>28</v>
      </c>
      <c r="E9320">
        <v>71</v>
      </c>
      <c r="F9320" s="1" t="s">
        <v>19474</v>
      </c>
      <c r="G9320" s="1">
        <f t="shared" si="145"/>
        <v>44153</v>
      </c>
      <c r="H9320" s="1">
        <v>44958</v>
      </c>
      <c r="I9320" s="14" t="s">
        <v>38692</v>
      </c>
      <c r="J9320">
        <v>63572698</v>
      </c>
      <c r="K9320" t="s">
        <v>38067</v>
      </c>
      <c r="L9320" t="s">
        <v>38068</v>
      </c>
    </row>
    <row r="9321" spans="1:12" x14ac:dyDescent="0.3">
      <c r="A9321">
        <v>4744072</v>
      </c>
      <c r="B9321" t="s">
        <v>18717</v>
      </c>
      <c r="C9321">
        <v>4.5999999999999996</v>
      </c>
      <c r="D9321">
        <v>32</v>
      </c>
      <c r="E9321">
        <v>7</v>
      </c>
      <c r="F9321" s="1" t="s">
        <v>18718</v>
      </c>
      <c r="G9321" s="1">
        <f t="shared" si="145"/>
        <v>44733</v>
      </c>
      <c r="H9321" s="1">
        <v>44732</v>
      </c>
      <c r="I9321" s="14" t="s">
        <v>38750</v>
      </c>
      <c r="J9321">
        <v>120417452</v>
      </c>
      <c r="K9321" t="s">
        <v>37399</v>
      </c>
      <c r="L9321" t="s">
        <v>37400</v>
      </c>
    </row>
    <row r="9322" spans="1:12" x14ac:dyDescent="0.3">
      <c r="A9322">
        <v>481434</v>
      </c>
      <c r="B9322" t="s">
        <v>19891</v>
      </c>
      <c r="C9322">
        <v>4.5</v>
      </c>
      <c r="D9322">
        <v>25080</v>
      </c>
      <c r="E9322">
        <v>36</v>
      </c>
      <c r="F9322" s="1" t="s">
        <v>19892</v>
      </c>
      <c r="G9322" s="1">
        <f t="shared" si="145"/>
        <v>42114</v>
      </c>
      <c r="H9322" s="1">
        <v>43032</v>
      </c>
      <c r="I9322" s="14" t="s">
        <v>38717</v>
      </c>
      <c r="J9322">
        <v>11204878</v>
      </c>
      <c r="K9322" t="s">
        <v>38443</v>
      </c>
      <c r="L9322" t="s">
        <v>38444</v>
      </c>
    </row>
    <row r="9323" spans="1:12" x14ac:dyDescent="0.3">
      <c r="A9323">
        <v>4973048</v>
      </c>
      <c r="B9323" t="s">
        <v>17443</v>
      </c>
      <c r="C9323">
        <v>4.8</v>
      </c>
      <c r="D9323">
        <v>39</v>
      </c>
      <c r="E9323">
        <v>70</v>
      </c>
      <c r="F9323" s="1" t="s">
        <v>17444</v>
      </c>
      <c r="G9323" s="1">
        <f t="shared" si="145"/>
        <v>44876</v>
      </c>
      <c r="H9323" s="1">
        <v>44885</v>
      </c>
      <c r="I9323" s="14" t="s">
        <v>38685</v>
      </c>
      <c r="J9323">
        <v>214445722</v>
      </c>
      <c r="K9323" t="s">
        <v>36231</v>
      </c>
      <c r="L9323" t="s">
        <v>36232</v>
      </c>
    </row>
    <row r="9324" spans="1:12" x14ac:dyDescent="0.3">
      <c r="A9324">
        <v>285934</v>
      </c>
      <c r="B9324" t="s">
        <v>19879</v>
      </c>
      <c r="C9324">
        <v>4.5</v>
      </c>
      <c r="D9324">
        <v>29541</v>
      </c>
      <c r="E9324">
        <v>37</v>
      </c>
      <c r="F9324" s="1" t="s">
        <v>19880</v>
      </c>
      <c r="G9324" s="1">
        <f t="shared" si="145"/>
        <v>41873</v>
      </c>
      <c r="H9324" s="1">
        <v>44865</v>
      </c>
      <c r="I9324" s="14" t="s">
        <v>38750</v>
      </c>
      <c r="J9324">
        <v>5297180</v>
      </c>
      <c r="K9324" t="s">
        <v>38433</v>
      </c>
      <c r="L9324" t="s">
        <v>38434</v>
      </c>
    </row>
    <row r="9325" spans="1:12" x14ac:dyDescent="0.3">
      <c r="A9325">
        <v>615920</v>
      </c>
      <c r="B9325" t="s">
        <v>17823</v>
      </c>
      <c r="C9325">
        <v>4</v>
      </c>
      <c r="D9325">
        <v>36</v>
      </c>
      <c r="E9325">
        <v>60</v>
      </c>
      <c r="F9325" s="1" t="s">
        <v>17824</v>
      </c>
      <c r="G9325" s="1">
        <f t="shared" si="145"/>
        <v>42265</v>
      </c>
      <c r="H9325" s="1">
        <v>42393</v>
      </c>
      <c r="I9325" s="14" t="s">
        <v>38719</v>
      </c>
      <c r="J9325">
        <v>837386</v>
      </c>
      <c r="K9325" t="s">
        <v>36583</v>
      </c>
      <c r="L9325" t="s">
        <v>36584</v>
      </c>
    </row>
    <row r="9326" spans="1:12" x14ac:dyDescent="0.3">
      <c r="A9326">
        <v>2153544</v>
      </c>
      <c r="B9326" t="s">
        <v>15853</v>
      </c>
      <c r="C9326">
        <v>4.7</v>
      </c>
      <c r="D9326">
        <v>49</v>
      </c>
      <c r="E9326">
        <v>8</v>
      </c>
      <c r="F9326" s="1" t="s">
        <v>15854</v>
      </c>
      <c r="G9326" s="1">
        <f t="shared" si="145"/>
        <v>43480</v>
      </c>
      <c r="H9326" s="1">
        <v>43504</v>
      </c>
      <c r="I9326" s="14" t="s">
        <v>38752</v>
      </c>
      <c r="J9326">
        <v>27601612</v>
      </c>
      <c r="K9326" t="s">
        <v>34746</v>
      </c>
      <c r="L9326" t="s">
        <v>34747</v>
      </c>
    </row>
    <row r="9327" spans="1:12" x14ac:dyDescent="0.3">
      <c r="A9327">
        <v>1846878</v>
      </c>
      <c r="B9327" t="s">
        <v>18459</v>
      </c>
      <c r="C9327">
        <v>3.6</v>
      </c>
      <c r="D9327">
        <v>33</v>
      </c>
      <c r="E9327">
        <v>37</v>
      </c>
      <c r="F9327" s="1" t="s">
        <v>18460</v>
      </c>
      <c r="G9327" s="1">
        <f t="shared" si="145"/>
        <v>43321</v>
      </c>
      <c r="H9327" s="1">
        <v>43321</v>
      </c>
      <c r="I9327" s="14" t="s">
        <v>38722</v>
      </c>
      <c r="J9327">
        <v>5058914</v>
      </c>
      <c r="K9327" t="s">
        <v>37160</v>
      </c>
      <c r="L9327" t="s">
        <v>37161</v>
      </c>
    </row>
    <row r="9328" spans="1:12" x14ac:dyDescent="0.3">
      <c r="A9328">
        <v>4266346</v>
      </c>
      <c r="B9328" t="s">
        <v>14558</v>
      </c>
      <c r="C9328">
        <v>3.9</v>
      </c>
      <c r="D9328">
        <v>59</v>
      </c>
      <c r="E9328">
        <v>12</v>
      </c>
      <c r="F9328" s="1" t="s">
        <v>14559</v>
      </c>
      <c r="G9328" s="1">
        <f t="shared" si="145"/>
        <v>44435</v>
      </c>
      <c r="H9328" s="1">
        <v>44448</v>
      </c>
      <c r="I9328" s="14" t="s">
        <v>38717</v>
      </c>
      <c r="J9328">
        <v>115597628</v>
      </c>
      <c r="K9328" t="s">
        <v>33530</v>
      </c>
      <c r="L9328" t="s">
        <v>33531</v>
      </c>
    </row>
    <row r="9329" spans="1:12" x14ac:dyDescent="0.3">
      <c r="A9329">
        <v>3566985</v>
      </c>
      <c r="B9329" t="s">
        <v>17507</v>
      </c>
      <c r="C9329">
        <v>4.9000000000000004</v>
      </c>
      <c r="D9329">
        <v>38</v>
      </c>
      <c r="E9329">
        <v>76</v>
      </c>
      <c r="F9329" s="1" t="s">
        <v>17508</v>
      </c>
      <c r="G9329" s="1">
        <f t="shared" si="145"/>
        <v>44117</v>
      </c>
      <c r="H9329" s="1">
        <v>44163</v>
      </c>
      <c r="I9329" s="14" t="s">
        <v>38700</v>
      </c>
      <c r="J9329">
        <v>65504124</v>
      </c>
      <c r="K9329" t="s">
        <v>36292</v>
      </c>
      <c r="L9329" t="s">
        <v>36293</v>
      </c>
    </row>
    <row r="9330" spans="1:12" x14ac:dyDescent="0.3">
      <c r="A9330">
        <v>1032196</v>
      </c>
      <c r="B9330" t="s">
        <v>16649</v>
      </c>
      <c r="C9330">
        <v>4.3</v>
      </c>
      <c r="D9330">
        <v>43</v>
      </c>
      <c r="E9330">
        <v>62</v>
      </c>
      <c r="F9330" s="1" t="s">
        <v>16650</v>
      </c>
      <c r="G9330" s="1">
        <f t="shared" si="145"/>
        <v>42709</v>
      </c>
      <c r="H9330" s="1">
        <v>44354</v>
      </c>
      <c r="I9330" s="14" t="s">
        <v>38719</v>
      </c>
      <c r="J9330">
        <v>16262298</v>
      </c>
      <c r="K9330" t="s">
        <v>35492</v>
      </c>
      <c r="L9330" t="s">
        <v>35493</v>
      </c>
    </row>
    <row r="9331" spans="1:12" x14ac:dyDescent="0.3">
      <c r="A9331">
        <v>1044856</v>
      </c>
      <c r="B9331" t="s">
        <v>16996</v>
      </c>
      <c r="C9331">
        <v>4.3</v>
      </c>
      <c r="D9331">
        <v>41</v>
      </c>
      <c r="E9331">
        <v>7</v>
      </c>
      <c r="F9331" s="1" t="s">
        <v>16997</v>
      </c>
      <c r="G9331" s="1">
        <f t="shared" si="145"/>
        <v>42722</v>
      </c>
      <c r="H9331" s="1">
        <v>43215</v>
      </c>
      <c r="I9331" s="14" t="s">
        <v>38717</v>
      </c>
      <c r="J9331">
        <v>16476926</v>
      </c>
      <c r="K9331" t="s">
        <v>35816</v>
      </c>
      <c r="L9331" t="s">
        <v>35817</v>
      </c>
    </row>
    <row r="9332" spans="1:12" x14ac:dyDescent="0.3">
      <c r="A9332">
        <v>2755292</v>
      </c>
      <c r="B9332" t="s">
        <v>19713</v>
      </c>
      <c r="C9332">
        <v>4.4000000000000004</v>
      </c>
      <c r="D9332">
        <v>27</v>
      </c>
      <c r="E9332">
        <v>10</v>
      </c>
      <c r="F9332" s="1" t="s">
        <v>19714</v>
      </c>
      <c r="G9332" s="1">
        <f t="shared" si="145"/>
        <v>43842</v>
      </c>
      <c r="H9332" s="1">
        <v>43881</v>
      </c>
      <c r="I9332" s="14" t="s">
        <v>38716</v>
      </c>
      <c r="J9332">
        <v>39346634</v>
      </c>
      <c r="K9332" t="s">
        <v>38286</v>
      </c>
      <c r="L9332" t="s">
        <v>38287</v>
      </c>
    </row>
    <row r="9333" spans="1:12" x14ac:dyDescent="0.3">
      <c r="A9333">
        <v>4137082</v>
      </c>
      <c r="B9333" t="s">
        <v>16136</v>
      </c>
      <c r="C9333">
        <v>3.3</v>
      </c>
      <c r="D9333">
        <v>47</v>
      </c>
      <c r="E9333">
        <v>9</v>
      </c>
      <c r="F9333" s="1" t="s">
        <v>16137</v>
      </c>
      <c r="G9333" s="1">
        <f t="shared" si="145"/>
        <v>44368</v>
      </c>
      <c r="H9333" s="1">
        <v>44368</v>
      </c>
      <c r="I9333" s="14" t="s">
        <v>38716</v>
      </c>
      <c r="J9333">
        <v>59048310</v>
      </c>
      <c r="K9333" t="s">
        <v>35019</v>
      </c>
      <c r="L9333" t="s">
        <v>35020</v>
      </c>
    </row>
    <row r="9334" spans="1:12" x14ac:dyDescent="0.3">
      <c r="A9334">
        <v>886542</v>
      </c>
      <c r="B9334" t="s">
        <v>15905</v>
      </c>
      <c r="C9334">
        <v>3.2</v>
      </c>
      <c r="D9334">
        <v>48</v>
      </c>
      <c r="E9334">
        <v>124</v>
      </c>
      <c r="F9334" s="1" t="s">
        <v>15906</v>
      </c>
      <c r="G9334" s="1">
        <f t="shared" si="145"/>
        <v>42544</v>
      </c>
      <c r="H9334" s="1">
        <v>44361</v>
      </c>
      <c r="I9334" s="14" t="s">
        <v>38691</v>
      </c>
      <c r="J9334">
        <v>1230724</v>
      </c>
      <c r="K9334" t="s">
        <v>34797</v>
      </c>
      <c r="L9334" t="s">
        <v>34798</v>
      </c>
    </row>
    <row r="9335" spans="1:12" x14ac:dyDescent="0.3">
      <c r="A9335">
        <v>64851</v>
      </c>
      <c r="B9335" t="s">
        <v>19137</v>
      </c>
      <c r="C9335">
        <v>3.8</v>
      </c>
      <c r="D9335">
        <v>30</v>
      </c>
      <c r="E9335">
        <v>37</v>
      </c>
      <c r="F9335" s="1" t="s">
        <v>19138</v>
      </c>
      <c r="G9335" s="1">
        <f t="shared" si="145"/>
        <v>41465</v>
      </c>
      <c r="H9335" s="1">
        <v>41586</v>
      </c>
      <c r="I9335" s="14" t="s">
        <v>38752</v>
      </c>
      <c r="J9335">
        <v>103444</v>
      </c>
      <c r="K9335" t="s">
        <v>37773</v>
      </c>
      <c r="L9335" t="s">
        <v>37774</v>
      </c>
    </row>
    <row r="9336" spans="1:12" x14ac:dyDescent="0.3">
      <c r="A9336">
        <v>1456882</v>
      </c>
      <c r="B9336" t="s">
        <v>16965</v>
      </c>
      <c r="C9336">
        <v>4.3</v>
      </c>
      <c r="D9336">
        <v>41</v>
      </c>
      <c r="E9336">
        <v>9</v>
      </c>
      <c r="F9336" s="1" t="s">
        <v>16966</v>
      </c>
      <c r="G9336" s="1">
        <f t="shared" si="145"/>
        <v>43072</v>
      </c>
      <c r="H9336" s="1">
        <v>43922</v>
      </c>
      <c r="I9336" s="14" t="s">
        <v>38731</v>
      </c>
      <c r="J9336">
        <v>40322996</v>
      </c>
      <c r="K9336" t="s">
        <v>35787</v>
      </c>
      <c r="L9336" t="s">
        <v>35788</v>
      </c>
    </row>
    <row r="9337" spans="1:12" x14ac:dyDescent="0.3">
      <c r="A9337">
        <v>2818397</v>
      </c>
      <c r="B9337" t="s">
        <v>13777</v>
      </c>
      <c r="C9337">
        <v>3.9</v>
      </c>
      <c r="D9337">
        <v>67</v>
      </c>
      <c r="E9337">
        <v>13</v>
      </c>
      <c r="F9337" s="1" t="s">
        <v>13778</v>
      </c>
      <c r="G9337" s="1">
        <f t="shared" si="145"/>
        <v>43878</v>
      </c>
      <c r="H9337" s="1">
        <v>43945</v>
      </c>
      <c r="I9337" s="14" t="s">
        <v>38745</v>
      </c>
      <c r="J9337">
        <v>91032124</v>
      </c>
      <c r="K9337" t="s">
        <v>32801</v>
      </c>
      <c r="L9337" t="s">
        <v>32802</v>
      </c>
    </row>
    <row r="9338" spans="1:12" x14ac:dyDescent="0.3">
      <c r="A9338">
        <v>3927422</v>
      </c>
      <c r="B9338" t="s">
        <v>15839</v>
      </c>
      <c r="C9338">
        <v>4.0999999999999996</v>
      </c>
      <c r="D9338">
        <v>49</v>
      </c>
      <c r="E9338">
        <v>21</v>
      </c>
      <c r="F9338" s="1" t="s">
        <v>15840</v>
      </c>
      <c r="G9338" s="1">
        <f t="shared" si="145"/>
        <v>44275</v>
      </c>
      <c r="H9338" s="1">
        <v>44836</v>
      </c>
      <c r="I9338" s="14" t="s">
        <v>38748</v>
      </c>
      <c r="J9338">
        <v>62075268</v>
      </c>
      <c r="K9338" t="s">
        <v>34733</v>
      </c>
      <c r="L9338" t="s">
        <v>34734</v>
      </c>
    </row>
    <row r="9339" spans="1:12" x14ac:dyDescent="0.3">
      <c r="A9339">
        <v>2461882</v>
      </c>
      <c r="B9339" t="s">
        <v>17605</v>
      </c>
      <c r="C9339">
        <v>3.8</v>
      </c>
      <c r="D9339">
        <v>37</v>
      </c>
      <c r="E9339">
        <v>24</v>
      </c>
      <c r="F9339" s="1" t="s">
        <v>17606</v>
      </c>
      <c r="G9339" s="1">
        <f t="shared" si="145"/>
        <v>43662</v>
      </c>
      <c r="H9339" s="1">
        <v>43997</v>
      </c>
      <c r="I9339" s="14" t="s">
        <v>38703</v>
      </c>
      <c r="J9339">
        <v>29219118</v>
      </c>
      <c r="K9339" t="s">
        <v>36386</v>
      </c>
      <c r="L9339" t="s">
        <v>36387</v>
      </c>
    </row>
    <row r="9340" spans="1:12" x14ac:dyDescent="0.3">
      <c r="A9340">
        <v>2288077</v>
      </c>
      <c r="B9340" t="s">
        <v>16889</v>
      </c>
      <c r="C9340">
        <v>4.0999999999999996</v>
      </c>
      <c r="D9340">
        <v>42</v>
      </c>
      <c r="E9340">
        <v>16</v>
      </c>
      <c r="F9340" s="1" t="s">
        <v>16890</v>
      </c>
      <c r="G9340" s="1">
        <f t="shared" si="145"/>
        <v>43548</v>
      </c>
      <c r="H9340" s="1">
        <v>43548</v>
      </c>
      <c r="I9340" s="14" t="s">
        <v>38843</v>
      </c>
      <c r="J9340">
        <v>59878603</v>
      </c>
      <c r="K9340" t="s">
        <v>35715</v>
      </c>
      <c r="L9340" t="s">
        <v>35716</v>
      </c>
    </row>
    <row r="9341" spans="1:12" x14ac:dyDescent="0.3">
      <c r="A9341">
        <v>1843212</v>
      </c>
      <c r="B9341" t="s">
        <v>16016</v>
      </c>
      <c r="C9341">
        <v>4</v>
      </c>
      <c r="D9341">
        <v>48</v>
      </c>
      <c r="E9341">
        <v>18</v>
      </c>
      <c r="F9341" s="1" t="s">
        <v>16017</v>
      </c>
      <c r="G9341" s="1">
        <f t="shared" si="145"/>
        <v>43319</v>
      </c>
      <c r="H9341" s="1">
        <v>43320</v>
      </c>
      <c r="I9341" s="14" t="s">
        <v>38745</v>
      </c>
      <c r="J9341">
        <v>8360008</v>
      </c>
      <c r="K9341" t="s">
        <v>34901</v>
      </c>
      <c r="L9341" t="s">
        <v>34902</v>
      </c>
    </row>
    <row r="9342" spans="1:12" x14ac:dyDescent="0.3">
      <c r="A9342">
        <v>742322</v>
      </c>
      <c r="B9342" t="s">
        <v>19065</v>
      </c>
      <c r="C9342">
        <v>4.7</v>
      </c>
      <c r="D9342">
        <v>30</v>
      </c>
      <c r="E9342">
        <v>48</v>
      </c>
      <c r="F9342" s="1" t="s">
        <v>19066</v>
      </c>
      <c r="G9342" s="1">
        <f t="shared" si="145"/>
        <v>42395</v>
      </c>
      <c r="H9342" s="1">
        <v>42465</v>
      </c>
      <c r="I9342" s="14" t="s">
        <v>38685</v>
      </c>
      <c r="J9342">
        <v>636151</v>
      </c>
      <c r="K9342" t="s">
        <v>37711</v>
      </c>
      <c r="L9342" t="s">
        <v>37712</v>
      </c>
    </row>
    <row r="9343" spans="1:12" x14ac:dyDescent="0.3">
      <c r="A9343">
        <v>2700008</v>
      </c>
      <c r="B9343" t="s">
        <v>18367</v>
      </c>
      <c r="C9343">
        <v>3.5</v>
      </c>
      <c r="D9343">
        <v>33</v>
      </c>
      <c r="E9343">
        <v>180</v>
      </c>
      <c r="F9343" s="1" t="s">
        <v>18368</v>
      </c>
      <c r="G9343" s="1">
        <f t="shared" si="145"/>
        <v>43810</v>
      </c>
      <c r="H9343" s="1">
        <v>43963</v>
      </c>
      <c r="I9343" s="14" t="s">
        <v>38673</v>
      </c>
      <c r="J9343">
        <v>37767284</v>
      </c>
      <c r="K9343" t="s">
        <v>37074</v>
      </c>
      <c r="L9343" t="s">
        <v>37075</v>
      </c>
    </row>
    <row r="9344" spans="1:12" x14ac:dyDescent="0.3">
      <c r="A9344">
        <v>3216285</v>
      </c>
      <c r="B9344" t="s">
        <v>17252</v>
      </c>
      <c r="C9344">
        <v>4.4000000000000004</v>
      </c>
      <c r="D9344">
        <v>39</v>
      </c>
      <c r="E9344">
        <v>74</v>
      </c>
      <c r="F9344" s="1" t="s">
        <v>17253</v>
      </c>
      <c r="G9344" s="1">
        <f t="shared" si="145"/>
        <v>43990</v>
      </c>
      <c r="H9344" s="1">
        <v>44178</v>
      </c>
      <c r="I9344" s="14" t="s">
        <v>38719</v>
      </c>
      <c r="J9344">
        <v>55887524</v>
      </c>
      <c r="K9344" t="s">
        <v>36057</v>
      </c>
      <c r="L9344" t="s">
        <v>36058</v>
      </c>
    </row>
    <row r="9345" spans="1:12" x14ac:dyDescent="0.3">
      <c r="A9345">
        <v>1558466</v>
      </c>
      <c r="B9345" t="s">
        <v>16587</v>
      </c>
      <c r="C9345">
        <v>3.7</v>
      </c>
      <c r="D9345">
        <v>44</v>
      </c>
      <c r="E9345">
        <v>8</v>
      </c>
      <c r="F9345" s="1" t="s">
        <v>16588</v>
      </c>
      <c r="G9345" s="1">
        <f t="shared" si="145"/>
        <v>43148</v>
      </c>
      <c r="H9345" s="1">
        <v>43148</v>
      </c>
      <c r="I9345" s="14" t="s">
        <v>38717</v>
      </c>
      <c r="J9345">
        <v>44352110</v>
      </c>
      <c r="K9345" t="s">
        <v>35435</v>
      </c>
      <c r="L9345" t="s">
        <v>35436</v>
      </c>
    </row>
    <row r="9346" spans="1:12" x14ac:dyDescent="0.3">
      <c r="A9346">
        <v>2663406</v>
      </c>
      <c r="B9346" t="s">
        <v>18677</v>
      </c>
      <c r="C9346">
        <v>3.9</v>
      </c>
      <c r="D9346">
        <v>32</v>
      </c>
      <c r="E9346">
        <v>6</v>
      </c>
      <c r="F9346" s="1" t="s">
        <v>18678</v>
      </c>
      <c r="G9346" s="1">
        <f t="shared" ref="G9346:G9409" si="146">DATEVALUE(LEFT(F9346,FIND("T",F9346)-1))</f>
        <v>43788</v>
      </c>
      <c r="H9346" s="1">
        <v>43790</v>
      </c>
      <c r="I9346" s="14" t="s">
        <v>38843</v>
      </c>
      <c r="J9346">
        <v>56519104</v>
      </c>
      <c r="K9346" t="s">
        <v>37363</v>
      </c>
      <c r="L9346" t="s">
        <v>37364</v>
      </c>
    </row>
    <row r="9347" spans="1:12" x14ac:dyDescent="0.3">
      <c r="A9347">
        <v>4902272</v>
      </c>
      <c r="B9347" t="s">
        <v>17994</v>
      </c>
      <c r="C9347">
        <v>4.4000000000000004</v>
      </c>
      <c r="D9347">
        <v>35</v>
      </c>
      <c r="E9347">
        <v>261</v>
      </c>
      <c r="F9347" s="1" t="s">
        <v>17995</v>
      </c>
      <c r="G9347" s="1">
        <f t="shared" si="146"/>
        <v>44831</v>
      </c>
      <c r="H9347" s="1">
        <v>44864</v>
      </c>
      <c r="I9347" s="14" t="s">
        <v>38743</v>
      </c>
      <c r="J9347">
        <v>132029120</v>
      </c>
      <c r="K9347" t="s">
        <v>36739</v>
      </c>
      <c r="L9347" t="s">
        <v>36740</v>
      </c>
    </row>
    <row r="9348" spans="1:12" x14ac:dyDescent="0.3">
      <c r="A9348">
        <v>810374</v>
      </c>
      <c r="B9348" t="s">
        <v>17855</v>
      </c>
      <c r="C9348">
        <v>3.4</v>
      </c>
      <c r="D9348">
        <v>36</v>
      </c>
      <c r="E9348">
        <v>29</v>
      </c>
      <c r="F9348" s="1" t="s">
        <v>17856</v>
      </c>
      <c r="G9348" s="1">
        <f t="shared" si="146"/>
        <v>42461</v>
      </c>
      <c r="H9348" s="1">
        <v>42740</v>
      </c>
      <c r="I9348" s="14" t="s">
        <v>38745</v>
      </c>
      <c r="J9348">
        <v>39032</v>
      </c>
      <c r="K9348" t="s">
        <v>36612</v>
      </c>
      <c r="L9348" t="s">
        <v>34991</v>
      </c>
    </row>
    <row r="9349" spans="1:12" x14ac:dyDescent="0.3">
      <c r="A9349">
        <v>544552</v>
      </c>
      <c r="B9349" t="s">
        <v>19827</v>
      </c>
      <c r="C9349">
        <v>3.9</v>
      </c>
      <c r="D9349">
        <v>27</v>
      </c>
      <c r="E9349">
        <v>88</v>
      </c>
      <c r="F9349" s="1" t="s">
        <v>19828</v>
      </c>
      <c r="G9349" s="1">
        <f t="shared" si="146"/>
        <v>42189</v>
      </c>
      <c r="H9349" s="1">
        <v>42415</v>
      </c>
      <c r="I9349" s="14" t="s">
        <v>38722</v>
      </c>
      <c r="J9349">
        <v>848872</v>
      </c>
      <c r="K9349" t="s">
        <v>38384</v>
      </c>
      <c r="L9349" t="s">
        <v>38385</v>
      </c>
    </row>
    <row r="9350" spans="1:12" x14ac:dyDescent="0.3">
      <c r="A9350">
        <v>3834970</v>
      </c>
      <c r="B9350" t="s">
        <v>17285</v>
      </c>
      <c r="C9350">
        <v>3.9</v>
      </c>
      <c r="D9350">
        <v>39</v>
      </c>
      <c r="E9350">
        <v>9</v>
      </c>
      <c r="F9350" s="1" t="s">
        <v>17286</v>
      </c>
      <c r="G9350" s="1">
        <f t="shared" si="146"/>
        <v>44235</v>
      </c>
      <c r="H9350" s="1">
        <v>44254</v>
      </c>
      <c r="I9350" s="14" t="s">
        <v>38717</v>
      </c>
      <c r="J9350">
        <v>44045494</v>
      </c>
      <c r="K9350" t="s">
        <v>36088</v>
      </c>
      <c r="L9350" t="s">
        <v>36089</v>
      </c>
    </row>
    <row r="9351" spans="1:12" x14ac:dyDescent="0.3">
      <c r="A9351">
        <v>2345870</v>
      </c>
      <c r="B9351" t="s">
        <v>19083</v>
      </c>
      <c r="C9351">
        <v>4.4000000000000004</v>
      </c>
      <c r="D9351">
        <v>30</v>
      </c>
      <c r="E9351">
        <v>44</v>
      </c>
      <c r="F9351" s="1" t="s">
        <v>19084</v>
      </c>
      <c r="G9351" s="1">
        <f t="shared" si="146"/>
        <v>43585</v>
      </c>
      <c r="H9351" s="1">
        <v>43614</v>
      </c>
      <c r="I9351" s="14" t="s">
        <v>38722</v>
      </c>
      <c r="J9351">
        <v>11193908</v>
      </c>
      <c r="K9351" t="s">
        <v>37727</v>
      </c>
      <c r="L9351" t="s">
        <v>37728</v>
      </c>
    </row>
    <row r="9352" spans="1:12" x14ac:dyDescent="0.3">
      <c r="A9352">
        <v>857232</v>
      </c>
      <c r="B9352" t="s">
        <v>15988</v>
      </c>
      <c r="C9352">
        <v>3.9</v>
      </c>
      <c r="D9352">
        <v>48</v>
      </c>
      <c r="E9352">
        <v>24</v>
      </c>
      <c r="F9352" s="1" t="s">
        <v>15989</v>
      </c>
      <c r="G9352" s="1">
        <f t="shared" si="146"/>
        <v>42513</v>
      </c>
      <c r="H9352" s="1">
        <v>42521</v>
      </c>
      <c r="I9352" s="14" t="s">
        <v>38717</v>
      </c>
      <c r="J9352">
        <v>12531206</v>
      </c>
      <c r="K9352" t="s">
        <v>34873</v>
      </c>
      <c r="L9352" t="s">
        <v>34874</v>
      </c>
    </row>
    <row r="9353" spans="1:12" x14ac:dyDescent="0.3">
      <c r="A9353">
        <v>3077122</v>
      </c>
      <c r="B9353" t="s">
        <v>1019</v>
      </c>
      <c r="C9353">
        <v>4.0999999999999996</v>
      </c>
      <c r="D9353">
        <v>3527</v>
      </c>
      <c r="E9353">
        <v>156</v>
      </c>
      <c r="F9353" s="1" t="s">
        <v>1020</v>
      </c>
      <c r="G9353" s="1">
        <f t="shared" si="146"/>
        <v>43952</v>
      </c>
      <c r="H9353" s="1">
        <v>44606</v>
      </c>
      <c r="I9353" s="14" t="s">
        <v>38748</v>
      </c>
      <c r="J9353">
        <v>8864828</v>
      </c>
      <c r="K9353" t="s">
        <v>20899</v>
      </c>
      <c r="L9353" t="s">
        <v>20900</v>
      </c>
    </row>
    <row r="9354" spans="1:12" x14ac:dyDescent="0.3">
      <c r="A9354">
        <v>496588</v>
      </c>
      <c r="B9354" t="s">
        <v>17785</v>
      </c>
      <c r="C9354">
        <v>3.9</v>
      </c>
      <c r="D9354">
        <v>36</v>
      </c>
      <c r="E9354">
        <v>37</v>
      </c>
      <c r="F9354" s="1" t="s">
        <v>17786</v>
      </c>
      <c r="G9354" s="1">
        <f t="shared" si="146"/>
        <v>42132</v>
      </c>
      <c r="H9354" s="1">
        <v>42238</v>
      </c>
      <c r="I9354" s="14" t="s">
        <v>38745</v>
      </c>
      <c r="J9354">
        <v>12736918</v>
      </c>
      <c r="K9354" t="s">
        <v>36551</v>
      </c>
      <c r="L9354" t="s">
        <v>35417</v>
      </c>
    </row>
    <row r="9355" spans="1:12" x14ac:dyDescent="0.3">
      <c r="A9355">
        <v>799436</v>
      </c>
      <c r="B9355" t="s">
        <v>39049</v>
      </c>
      <c r="C9355">
        <v>4.5999999999999996</v>
      </c>
      <c r="D9355">
        <v>44</v>
      </c>
      <c r="E9355">
        <v>82</v>
      </c>
      <c r="F9355" s="1" t="s">
        <v>16566</v>
      </c>
      <c r="G9355" s="1">
        <f t="shared" si="146"/>
        <v>42450</v>
      </c>
      <c r="H9355" s="1">
        <v>42452</v>
      </c>
      <c r="I9355" s="14" t="s">
        <v>38742</v>
      </c>
      <c r="J9355">
        <v>16442046</v>
      </c>
      <c r="K9355" t="s">
        <v>35416</v>
      </c>
      <c r="L9355" t="s">
        <v>35417</v>
      </c>
    </row>
    <row r="9356" spans="1:12" x14ac:dyDescent="0.3">
      <c r="A9356">
        <v>2585826</v>
      </c>
      <c r="B9356" t="s">
        <v>16595</v>
      </c>
      <c r="C9356">
        <v>3.6</v>
      </c>
      <c r="D9356">
        <v>44</v>
      </c>
      <c r="E9356">
        <v>8</v>
      </c>
      <c r="F9356" s="1" t="s">
        <v>16596</v>
      </c>
      <c r="G9356" s="1">
        <f t="shared" si="146"/>
        <v>43739</v>
      </c>
      <c r="H9356" s="1">
        <v>44873</v>
      </c>
      <c r="I9356" s="14" t="s">
        <v>38831</v>
      </c>
      <c r="J9356">
        <v>14836466</v>
      </c>
      <c r="K9356" t="s">
        <v>35441</v>
      </c>
      <c r="L9356" t="s">
        <v>35442</v>
      </c>
    </row>
    <row r="9357" spans="1:12" x14ac:dyDescent="0.3">
      <c r="A9357">
        <v>278196</v>
      </c>
      <c r="B9357" t="s">
        <v>16069</v>
      </c>
      <c r="C9357">
        <v>4</v>
      </c>
      <c r="D9357">
        <v>47</v>
      </c>
      <c r="E9357">
        <v>20</v>
      </c>
      <c r="F9357" s="1" t="s">
        <v>16070</v>
      </c>
      <c r="G9357" s="1">
        <f t="shared" si="146"/>
        <v>41861</v>
      </c>
      <c r="H9357" s="1">
        <v>44871</v>
      </c>
      <c r="I9357" s="14" t="s">
        <v>38750</v>
      </c>
      <c r="J9357">
        <v>4765780</v>
      </c>
      <c r="K9357" t="s">
        <v>34953</v>
      </c>
      <c r="L9357" t="s">
        <v>34954</v>
      </c>
    </row>
    <row r="9358" spans="1:12" x14ac:dyDescent="0.3">
      <c r="A9358">
        <v>1667758</v>
      </c>
      <c r="B9358" t="s">
        <v>12026</v>
      </c>
      <c r="C9358">
        <v>4</v>
      </c>
      <c r="D9358">
        <v>91</v>
      </c>
      <c r="E9358">
        <v>27</v>
      </c>
      <c r="F9358" s="1" t="s">
        <v>12027</v>
      </c>
      <c r="G9358" s="1">
        <f t="shared" si="146"/>
        <v>43219</v>
      </c>
      <c r="H9358" s="1">
        <v>44705</v>
      </c>
      <c r="I9358" s="14" t="s">
        <v>38733</v>
      </c>
      <c r="J9358">
        <v>38475056</v>
      </c>
      <c r="K9358" t="s">
        <v>31152</v>
      </c>
      <c r="L9358" t="s">
        <v>31153</v>
      </c>
    </row>
    <row r="9359" spans="1:12" x14ac:dyDescent="0.3">
      <c r="A9359">
        <v>5046292</v>
      </c>
      <c r="B9359" t="s">
        <v>16113</v>
      </c>
      <c r="C9359">
        <v>4.9000000000000004</v>
      </c>
      <c r="D9359">
        <v>48</v>
      </c>
      <c r="E9359">
        <v>56</v>
      </c>
      <c r="F9359" s="1" t="s">
        <v>16114</v>
      </c>
      <c r="G9359" s="1">
        <f t="shared" si="146"/>
        <v>44923</v>
      </c>
      <c r="H9359" s="1">
        <v>44930</v>
      </c>
      <c r="I9359" s="14" t="s">
        <v>38706</v>
      </c>
      <c r="J9359">
        <v>1066600</v>
      </c>
      <c r="K9359" t="s">
        <v>34995</v>
      </c>
      <c r="L9359" t="s">
        <v>34996</v>
      </c>
    </row>
    <row r="9360" spans="1:12" x14ac:dyDescent="0.3">
      <c r="A9360">
        <v>1325584</v>
      </c>
      <c r="B9360" t="s">
        <v>16571</v>
      </c>
      <c r="C9360">
        <v>3.3</v>
      </c>
      <c r="D9360">
        <v>44</v>
      </c>
      <c r="E9360">
        <v>30</v>
      </c>
      <c r="F9360" s="1" t="s">
        <v>16572</v>
      </c>
      <c r="G9360" s="1">
        <f t="shared" si="146"/>
        <v>42966</v>
      </c>
      <c r="H9360" s="1">
        <v>43443</v>
      </c>
      <c r="I9360" s="14" t="s">
        <v>38745</v>
      </c>
      <c r="J9360">
        <v>14362124</v>
      </c>
      <c r="K9360" t="s">
        <v>35422</v>
      </c>
      <c r="L9360" t="s">
        <v>35423</v>
      </c>
    </row>
    <row r="9361" spans="1:12" x14ac:dyDescent="0.3">
      <c r="A9361">
        <v>3152796</v>
      </c>
      <c r="B9361" t="s">
        <v>16123</v>
      </c>
      <c r="C9361">
        <v>4.5</v>
      </c>
      <c r="D9361">
        <v>47</v>
      </c>
      <c r="E9361">
        <v>30</v>
      </c>
      <c r="F9361" s="1" t="s">
        <v>16124</v>
      </c>
      <c r="G9361" s="1">
        <f t="shared" si="146"/>
        <v>43972</v>
      </c>
      <c r="H9361" s="1">
        <v>43972</v>
      </c>
      <c r="I9361" s="14" t="s">
        <v>38752</v>
      </c>
      <c r="J9361">
        <v>5058914</v>
      </c>
      <c r="K9361" t="s">
        <v>35005</v>
      </c>
      <c r="L9361" t="s">
        <v>35006</v>
      </c>
    </row>
    <row r="9362" spans="1:12" x14ac:dyDescent="0.3">
      <c r="A9362">
        <v>4957990</v>
      </c>
      <c r="B9362" t="s">
        <v>19171</v>
      </c>
      <c r="C9362">
        <v>4.4000000000000004</v>
      </c>
      <c r="D9362">
        <v>30</v>
      </c>
      <c r="E9362">
        <v>172</v>
      </c>
      <c r="F9362" s="1" t="s">
        <v>19172</v>
      </c>
      <c r="G9362" s="1">
        <f t="shared" si="146"/>
        <v>44867</v>
      </c>
      <c r="H9362" s="1">
        <v>44913</v>
      </c>
      <c r="I9362" s="14" t="s">
        <v>38718</v>
      </c>
      <c r="J9362">
        <v>35668880</v>
      </c>
      <c r="K9362" t="s">
        <v>37800</v>
      </c>
      <c r="L9362" t="s">
        <v>37801</v>
      </c>
    </row>
    <row r="9363" spans="1:12" x14ac:dyDescent="0.3">
      <c r="A9363">
        <v>1909778</v>
      </c>
      <c r="B9363" t="s">
        <v>18395</v>
      </c>
      <c r="C9363">
        <v>4.8</v>
      </c>
      <c r="D9363">
        <v>33</v>
      </c>
      <c r="E9363">
        <v>45</v>
      </c>
      <c r="F9363" s="1" t="s">
        <v>18396</v>
      </c>
      <c r="G9363" s="1">
        <f t="shared" si="146"/>
        <v>43356</v>
      </c>
      <c r="H9363" s="1">
        <v>43628</v>
      </c>
      <c r="I9363" s="14" t="s">
        <v>38752</v>
      </c>
      <c r="J9363">
        <v>9679624</v>
      </c>
      <c r="K9363" t="s">
        <v>37099</v>
      </c>
      <c r="L9363" t="s">
        <v>37100</v>
      </c>
    </row>
    <row r="9364" spans="1:12" x14ac:dyDescent="0.3">
      <c r="A9364">
        <v>4416826</v>
      </c>
      <c r="B9364" t="s">
        <v>15935</v>
      </c>
      <c r="C9364">
        <v>4.5</v>
      </c>
      <c r="D9364">
        <v>48</v>
      </c>
      <c r="E9364">
        <v>85</v>
      </c>
      <c r="F9364" s="1" t="s">
        <v>15936</v>
      </c>
      <c r="G9364" s="1">
        <f t="shared" si="146"/>
        <v>44527</v>
      </c>
      <c r="H9364" s="1">
        <v>44548</v>
      </c>
      <c r="I9364" s="14" t="s">
        <v>38704</v>
      </c>
      <c r="J9364">
        <v>123660990</v>
      </c>
      <c r="K9364" t="s">
        <v>34826</v>
      </c>
      <c r="L9364" t="s">
        <v>34827</v>
      </c>
    </row>
    <row r="9365" spans="1:12" x14ac:dyDescent="0.3">
      <c r="A9365">
        <v>4592646</v>
      </c>
      <c r="B9365" t="s">
        <v>18567</v>
      </c>
      <c r="C9365">
        <v>4.8</v>
      </c>
      <c r="D9365">
        <v>33</v>
      </c>
      <c r="E9365">
        <v>70</v>
      </c>
      <c r="F9365" s="1" t="s">
        <v>18568</v>
      </c>
      <c r="G9365" s="1">
        <f t="shared" si="146"/>
        <v>44632</v>
      </c>
      <c r="H9365" s="1">
        <v>44791</v>
      </c>
      <c r="I9365" s="14" t="s">
        <v>38685</v>
      </c>
      <c r="J9365">
        <v>74073654</v>
      </c>
      <c r="K9365" t="s">
        <v>37261</v>
      </c>
      <c r="L9365" t="s">
        <v>37262</v>
      </c>
    </row>
    <row r="9366" spans="1:12" x14ac:dyDescent="0.3">
      <c r="A9366">
        <v>2376154</v>
      </c>
      <c r="B9366" t="s">
        <v>17393</v>
      </c>
      <c r="C9366">
        <v>4.0999999999999996</v>
      </c>
      <c r="D9366">
        <v>38</v>
      </c>
      <c r="E9366">
        <v>168</v>
      </c>
      <c r="F9366" s="1" t="s">
        <v>17394</v>
      </c>
      <c r="G9366" s="1">
        <f t="shared" si="146"/>
        <v>43605</v>
      </c>
      <c r="H9366" s="1">
        <v>43650</v>
      </c>
      <c r="I9366" s="14" t="s">
        <v>38693</v>
      </c>
      <c r="J9366">
        <v>55737</v>
      </c>
      <c r="K9366" t="s">
        <v>36188</v>
      </c>
      <c r="L9366" t="s">
        <v>36189</v>
      </c>
    </row>
    <row r="9367" spans="1:12" x14ac:dyDescent="0.3">
      <c r="A9367">
        <v>1316272</v>
      </c>
      <c r="B9367" t="s">
        <v>17425</v>
      </c>
      <c r="C9367">
        <v>4.2</v>
      </c>
      <c r="D9367">
        <v>38</v>
      </c>
      <c r="E9367">
        <v>85</v>
      </c>
      <c r="F9367" s="1" t="s">
        <v>17426</v>
      </c>
      <c r="G9367" s="1">
        <f t="shared" si="146"/>
        <v>42955</v>
      </c>
      <c r="H9367" s="1">
        <v>43290</v>
      </c>
      <c r="I9367" s="14" t="s">
        <v>38685</v>
      </c>
      <c r="J9367">
        <v>16022968</v>
      </c>
      <c r="K9367" t="s">
        <v>36215</v>
      </c>
      <c r="L9367" t="s">
        <v>36216</v>
      </c>
    </row>
    <row r="9368" spans="1:12" x14ac:dyDescent="0.3">
      <c r="A9368">
        <v>1661428</v>
      </c>
      <c r="B9368" t="s">
        <v>16162</v>
      </c>
      <c r="C9368">
        <v>3.6</v>
      </c>
      <c r="D9368">
        <v>47</v>
      </c>
      <c r="E9368">
        <v>31</v>
      </c>
      <c r="F9368" s="1" t="s">
        <v>16163</v>
      </c>
      <c r="G9368" s="1">
        <f t="shared" si="146"/>
        <v>43214</v>
      </c>
      <c r="H9368" s="1">
        <v>43215</v>
      </c>
      <c r="I9368" s="14" t="s">
        <v>38733</v>
      </c>
      <c r="J9368">
        <v>412299</v>
      </c>
      <c r="K9368" t="s">
        <v>35043</v>
      </c>
      <c r="L9368" t="s">
        <v>35044</v>
      </c>
    </row>
    <row r="9369" spans="1:12" x14ac:dyDescent="0.3">
      <c r="A9369">
        <v>4571174</v>
      </c>
      <c r="B9369" t="s">
        <v>17914</v>
      </c>
      <c r="C9369">
        <v>4.2</v>
      </c>
      <c r="D9369">
        <v>36</v>
      </c>
      <c r="E9369">
        <v>24</v>
      </c>
      <c r="F9369" s="1" t="s">
        <v>17915</v>
      </c>
      <c r="G9369" s="1">
        <f t="shared" si="146"/>
        <v>44618</v>
      </c>
      <c r="H9369" s="1">
        <v>44817</v>
      </c>
      <c r="I9369" s="14" t="s">
        <v>38752</v>
      </c>
      <c r="J9369">
        <v>156575080</v>
      </c>
      <c r="K9369" t="s">
        <v>35043</v>
      </c>
      <c r="L9369" t="s">
        <v>35044</v>
      </c>
    </row>
    <row r="9370" spans="1:12" x14ac:dyDescent="0.3">
      <c r="A9370">
        <v>640936</v>
      </c>
      <c r="B9370" t="s">
        <v>19877</v>
      </c>
      <c r="C9370">
        <v>4.5</v>
      </c>
      <c r="D9370">
        <v>29772</v>
      </c>
      <c r="E9370">
        <v>20</v>
      </c>
      <c r="F9370" s="1" t="s">
        <v>19878</v>
      </c>
      <c r="G9370" s="1">
        <f t="shared" si="146"/>
        <v>42292</v>
      </c>
      <c r="H9370" s="1">
        <v>42445</v>
      </c>
      <c r="I9370" s="14" t="s">
        <v>38717</v>
      </c>
      <c r="J9370">
        <v>13379404</v>
      </c>
      <c r="K9370" t="s">
        <v>38431</v>
      </c>
      <c r="L9370" t="s">
        <v>38432</v>
      </c>
    </row>
    <row r="9371" spans="1:12" x14ac:dyDescent="0.3">
      <c r="A9371">
        <v>3607816</v>
      </c>
      <c r="B9371" t="s">
        <v>19557</v>
      </c>
      <c r="C9371">
        <v>4.5</v>
      </c>
      <c r="D9371">
        <v>28</v>
      </c>
      <c r="E9371">
        <v>98</v>
      </c>
      <c r="F9371" s="1" t="s">
        <v>19558</v>
      </c>
      <c r="G9371" s="1">
        <f t="shared" si="146"/>
        <v>44136</v>
      </c>
      <c r="H9371" s="1">
        <v>44271</v>
      </c>
      <c r="I9371" s="14" t="s">
        <v>38728</v>
      </c>
      <c r="J9371">
        <v>121760435</v>
      </c>
      <c r="K9371" t="s">
        <v>38143</v>
      </c>
      <c r="L9371" t="s">
        <v>38144</v>
      </c>
    </row>
    <row r="9372" spans="1:12" x14ac:dyDescent="0.3">
      <c r="A9372">
        <v>3574643</v>
      </c>
      <c r="B9372" t="s">
        <v>16758</v>
      </c>
      <c r="C9372">
        <v>3.8</v>
      </c>
      <c r="D9372">
        <v>43</v>
      </c>
      <c r="E9372">
        <v>23</v>
      </c>
      <c r="F9372" s="1" t="s">
        <v>16759</v>
      </c>
      <c r="G9372" s="1">
        <f t="shared" si="146"/>
        <v>44121</v>
      </c>
      <c r="H9372" s="1">
        <v>44202</v>
      </c>
      <c r="I9372" s="14" t="s">
        <v>38731</v>
      </c>
      <c r="J9372">
        <v>24179614</v>
      </c>
      <c r="K9372" t="s">
        <v>35592</v>
      </c>
      <c r="L9372" t="s">
        <v>35593</v>
      </c>
    </row>
    <row r="9373" spans="1:12" x14ac:dyDescent="0.3">
      <c r="A9373">
        <v>4719978</v>
      </c>
      <c r="B9373" t="s">
        <v>15937</v>
      </c>
      <c r="C9373">
        <v>3.9</v>
      </c>
      <c r="D9373">
        <v>48</v>
      </c>
      <c r="E9373">
        <v>13</v>
      </c>
      <c r="F9373" s="1" t="s">
        <v>15938</v>
      </c>
      <c r="G9373" s="1">
        <f t="shared" si="146"/>
        <v>44717</v>
      </c>
      <c r="H9373" s="1">
        <v>44753</v>
      </c>
      <c r="I9373" s="14" t="s">
        <v>38790</v>
      </c>
      <c r="J9373">
        <v>16082412</v>
      </c>
      <c r="K9373" t="s">
        <v>38650</v>
      </c>
      <c r="L9373" t="s">
        <v>38651</v>
      </c>
    </row>
    <row r="9374" spans="1:12" x14ac:dyDescent="0.3">
      <c r="A9374">
        <v>2198810</v>
      </c>
      <c r="B9374" t="s">
        <v>9214</v>
      </c>
      <c r="C9374">
        <v>3.7</v>
      </c>
      <c r="D9374">
        <v>153</v>
      </c>
      <c r="E9374">
        <v>19</v>
      </c>
      <c r="F9374" s="1" t="s">
        <v>9215</v>
      </c>
      <c r="G9374" s="1">
        <f t="shared" si="146"/>
        <v>43501</v>
      </c>
      <c r="H9374" s="1">
        <v>44255</v>
      </c>
      <c r="I9374" s="14" t="s">
        <v>38745</v>
      </c>
      <c r="J9374">
        <v>8205874</v>
      </c>
      <c r="K9374" t="s">
        <v>28457</v>
      </c>
      <c r="L9374" t="s">
        <v>28458</v>
      </c>
    </row>
    <row r="9375" spans="1:12" x14ac:dyDescent="0.3">
      <c r="A9375">
        <v>854756</v>
      </c>
      <c r="B9375" t="s">
        <v>15199</v>
      </c>
      <c r="C9375">
        <v>3.8</v>
      </c>
      <c r="D9375">
        <v>54</v>
      </c>
      <c r="E9375">
        <v>59</v>
      </c>
      <c r="F9375" s="1" t="s">
        <v>15200</v>
      </c>
      <c r="G9375" s="1">
        <f t="shared" si="146"/>
        <v>42510</v>
      </c>
      <c r="H9375" s="1">
        <v>42842</v>
      </c>
      <c r="I9375" s="14" t="s">
        <v>38752</v>
      </c>
      <c r="J9375">
        <v>6851306</v>
      </c>
      <c r="K9375" t="s">
        <v>34135</v>
      </c>
      <c r="L9375" t="s">
        <v>24854</v>
      </c>
    </row>
    <row r="9376" spans="1:12" x14ac:dyDescent="0.3">
      <c r="A9376">
        <v>4806608</v>
      </c>
      <c r="B9376" t="s">
        <v>10428</v>
      </c>
      <c r="C9376">
        <v>4.5999999999999996</v>
      </c>
      <c r="D9376">
        <v>121</v>
      </c>
      <c r="E9376">
        <v>56</v>
      </c>
      <c r="F9376" s="1" t="s">
        <v>10429</v>
      </c>
      <c r="G9376" s="1">
        <f t="shared" si="146"/>
        <v>44771</v>
      </c>
      <c r="H9376" s="1">
        <v>44958</v>
      </c>
      <c r="I9376" s="14" t="s">
        <v>38733</v>
      </c>
      <c r="J9376">
        <v>14044590</v>
      </c>
      <c r="K9376" t="s">
        <v>29623</v>
      </c>
      <c r="L9376" t="s">
        <v>24854</v>
      </c>
    </row>
    <row r="9377" spans="1:12" x14ac:dyDescent="0.3">
      <c r="A9377">
        <v>4124304</v>
      </c>
      <c r="B9377" t="s">
        <v>5538</v>
      </c>
      <c r="C9377">
        <v>4.4000000000000004</v>
      </c>
      <c r="D9377">
        <v>362</v>
      </c>
      <c r="E9377">
        <v>24</v>
      </c>
      <c r="F9377" s="1" t="s">
        <v>5539</v>
      </c>
      <c r="G9377" s="1">
        <f t="shared" si="146"/>
        <v>44362</v>
      </c>
      <c r="H9377" s="1">
        <v>44778</v>
      </c>
      <c r="I9377" s="14" t="s">
        <v>38750</v>
      </c>
      <c r="J9377">
        <v>23365736</v>
      </c>
      <c r="K9377" t="s">
        <v>25011</v>
      </c>
      <c r="L9377" t="s">
        <v>24854</v>
      </c>
    </row>
    <row r="9378" spans="1:12" x14ac:dyDescent="0.3">
      <c r="A9378">
        <v>2773488</v>
      </c>
      <c r="B9378" t="s">
        <v>5656</v>
      </c>
      <c r="C9378">
        <v>4.5999999999999996</v>
      </c>
      <c r="D9378">
        <v>349</v>
      </c>
      <c r="E9378">
        <v>163</v>
      </c>
      <c r="F9378" s="1" t="s">
        <v>5657</v>
      </c>
      <c r="G9378" s="1">
        <f t="shared" si="146"/>
        <v>43852</v>
      </c>
      <c r="H9378" s="1">
        <v>44925</v>
      </c>
      <c r="I9378" s="14" t="s">
        <v>38691</v>
      </c>
      <c r="J9378">
        <v>46620808</v>
      </c>
      <c r="K9378" t="s">
        <v>25112</v>
      </c>
      <c r="L9378" t="s">
        <v>24854</v>
      </c>
    </row>
    <row r="9379" spans="1:12" x14ac:dyDescent="0.3">
      <c r="A9379">
        <v>2466590</v>
      </c>
      <c r="B9379" t="s">
        <v>14352</v>
      </c>
      <c r="C9379">
        <v>4.0999999999999996</v>
      </c>
      <c r="D9379">
        <v>61</v>
      </c>
      <c r="E9379">
        <v>25</v>
      </c>
      <c r="F9379" s="1" t="s">
        <v>14353</v>
      </c>
      <c r="G9379" s="1">
        <f t="shared" si="146"/>
        <v>43665</v>
      </c>
      <c r="H9379" s="1">
        <v>44943</v>
      </c>
      <c r="I9379" s="14" t="s">
        <v>38750</v>
      </c>
      <c r="J9379">
        <v>4132674</v>
      </c>
      <c r="K9379" t="s">
        <v>33337</v>
      </c>
      <c r="L9379" t="s">
        <v>24854</v>
      </c>
    </row>
    <row r="9380" spans="1:12" x14ac:dyDescent="0.3">
      <c r="A9380">
        <v>1667778</v>
      </c>
      <c r="B9380" t="s">
        <v>14615</v>
      </c>
      <c r="C9380">
        <v>4.8</v>
      </c>
      <c r="D9380">
        <v>59</v>
      </c>
      <c r="E9380">
        <v>135</v>
      </c>
      <c r="F9380" s="1" t="s">
        <v>14616</v>
      </c>
      <c r="G9380" s="1">
        <f t="shared" si="146"/>
        <v>43219</v>
      </c>
      <c r="H9380" s="1">
        <v>44885</v>
      </c>
      <c r="I9380" s="14" t="s">
        <v>38748</v>
      </c>
      <c r="J9380">
        <v>9154648</v>
      </c>
      <c r="K9380" t="s">
        <v>33581</v>
      </c>
      <c r="L9380" t="s">
        <v>24854</v>
      </c>
    </row>
    <row r="9381" spans="1:12" x14ac:dyDescent="0.3">
      <c r="A9381">
        <v>2424170</v>
      </c>
      <c r="B9381" t="s">
        <v>15117</v>
      </c>
      <c r="C9381">
        <v>3.9</v>
      </c>
      <c r="D9381">
        <v>55</v>
      </c>
      <c r="E9381">
        <v>66</v>
      </c>
      <c r="F9381" s="1" t="s">
        <v>15118</v>
      </c>
      <c r="G9381" s="1">
        <f t="shared" si="146"/>
        <v>43637</v>
      </c>
      <c r="H9381" s="1">
        <v>43878</v>
      </c>
      <c r="I9381" s="14" t="s">
        <v>38700</v>
      </c>
      <c r="J9381">
        <v>8267400</v>
      </c>
      <c r="K9381" t="s">
        <v>34058</v>
      </c>
      <c r="L9381" t="s">
        <v>24854</v>
      </c>
    </row>
    <row r="9382" spans="1:12" x14ac:dyDescent="0.3">
      <c r="A9382">
        <v>1977108</v>
      </c>
      <c r="B9382" t="s">
        <v>12518</v>
      </c>
      <c r="C9382">
        <v>4</v>
      </c>
      <c r="D9382">
        <v>83</v>
      </c>
      <c r="E9382">
        <v>83</v>
      </c>
      <c r="F9382" s="1" t="s">
        <v>12519</v>
      </c>
      <c r="G9382" s="1">
        <f t="shared" si="146"/>
        <v>43392</v>
      </c>
      <c r="H9382" s="1">
        <v>43955</v>
      </c>
      <c r="I9382" s="14" t="s">
        <v>38712</v>
      </c>
      <c r="J9382">
        <v>9230936</v>
      </c>
      <c r="K9382" t="s">
        <v>31607</v>
      </c>
      <c r="L9382" t="s">
        <v>24854</v>
      </c>
    </row>
    <row r="9383" spans="1:12" x14ac:dyDescent="0.3">
      <c r="A9383">
        <v>4596820</v>
      </c>
      <c r="B9383" t="s">
        <v>8824</v>
      </c>
      <c r="C9383">
        <v>4.5</v>
      </c>
      <c r="D9383">
        <v>164</v>
      </c>
      <c r="E9383">
        <v>110</v>
      </c>
      <c r="F9383" s="1" t="s">
        <v>8825</v>
      </c>
      <c r="G9383" s="1">
        <f t="shared" si="146"/>
        <v>44635</v>
      </c>
      <c r="H9383" s="1">
        <v>44938</v>
      </c>
      <c r="I9383" s="14" t="s">
        <v>38694</v>
      </c>
      <c r="J9383">
        <v>26019240</v>
      </c>
      <c r="K9383" t="s">
        <v>28082</v>
      </c>
      <c r="L9383" t="s">
        <v>24854</v>
      </c>
    </row>
    <row r="9384" spans="1:12" x14ac:dyDescent="0.3">
      <c r="A9384">
        <v>1591772</v>
      </c>
      <c r="B9384" t="s">
        <v>5363</v>
      </c>
      <c r="C9384">
        <v>4.4000000000000004</v>
      </c>
      <c r="D9384">
        <v>380</v>
      </c>
      <c r="E9384">
        <v>302</v>
      </c>
      <c r="F9384" s="1" t="s">
        <v>5364</v>
      </c>
      <c r="G9384" s="1">
        <f t="shared" si="146"/>
        <v>43170</v>
      </c>
      <c r="H9384" s="1">
        <v>44170</v>
      </c>
      <c r="I9384" s="14" t="s">
        <v>38711</v>
      </c>
      <c r="J9384">
        <v>7355082</v>
      </c>
      <c r="K9384" t="s">
        <v>24853</v>
      </c>
      <c r="L9384" t="s">
        <v>24854</v>
      </c>
    </row>
    <row r="9385" spans="1:12" x14ac:dyDescent="0.3">
      <c r="A9385">
        <v>2415914</v>
      </c>
      <c r="B9385" t="s">
        <v>8804</v>
      </c>
      <c r="C9385">
        <v>3.6</v>
      </c>
      <c r="D9385">
        <v>165</v>
      </c>
      <c r="E9385">
        <v>66</v>
      </c>
      <c r="F9385" s="1" t="s">
        <v>8805</v>
      </c>
      <c r="G9385" s="1">
        <f t="shared" si="146"/>
        <v>43632</v>
      </c>
      <c r="H9385" s="1">
        <v>44128</v>
      </c>
      <c r="I9385" s="14" t="s">
        <v>38733</v>
      </c>
      <c r="J9385">
        <v>40322996</v>
      </c>
      <c r="K9385" t="s">
        <v>28062</v>
      </c>
      <c r="L9385" t="s">
        <v>28063</v>
      </c>
    </row>
    <row r="9386" spans="1:12" x14ac:dyDescent="0.3">
      <c r="A9386">
        <v>4310868</v>
      </c>
      <c r="B9386" t="s">
        <v>12555</v>
      </c>
      <c r="C9386">
        <v>4</v>
      </c>
      <c r="D9386">
        <v>83</v>
      </c>
      <c r="E9386">
        <v>67</v>
      </c>
      <c r="F9386" s="1" t="s">
        <v>12556</v>
      </c>
      <c r="G9386" s="1">
        <f t="shared" si="146"/>
        <v>44460</v>
      </c>
      <c r="H9386" s="1">
        <v>44929</v>
      </c>
      <c r="I9386" s="14" t="s">
        <v>38764</v>
      </c>
      <c r="J9386">
        <v>138327058</v>
      </c>
      <c r="K9386" t="s">
        <v>31644</v>
      </c>
      <c r="L9386" t="s">
        <v>31645</v>
      </c>
    </row>
    <row r="9387" spans="1:12" x14ac:dyDescent="0.3">
      <c r="A9387">
        <v>1937324</v>
      </c>
      <c r="B9387" t="s">
        <v>9413</v>
      </c>
      <c r="C9387">
        <v>4.7</v>
      </c>
      <c r="D9387">
        <v>146</v>
      </c>
      <c r="E9387">
        <v>18</v>
      </c>
      <c r="F9387" s="1" t="s">
        <v>9414</v>
      </c>
      <c r="G9387" s="1">
        <f t="shared" si="146"/>
        <v>43371</v>
      </c>
      <c r="H9387" s="1">
        <v>43711</v>
      </c>
      <c r="I9387" s="14" t="s">
        <v>38752</v>
      </c>
      <c r="J9387">
        <v>545801</v>
      </c>
      <c r="K9387" t="s">
        <v>28647</v>
      </c>
      <c r="L9387" t="s">
        <v>28648</v>
      </c>
    </row>
    <row r="9388" spans="1:12" x14ac:dyDescent="0.3">
      <c r="A9388">
        <v>1148688</v>
      </c>
      <c r="B9388" t="s">
        <v>375</v>
      </c>
      <c r="C9388">
        <v>4.5</v>
      </c>
      <c r="D9388">
        <v>10317</v>
      </c>
      <c r="E9388">
        <v>173</v>
      </c>
      <c r="F9388" s="1" t="s">
        <v>376</v>
      </c>
      <c r="G9388" s="1">
        <f t="shared" si="146"/>
        <v>42811</v>
      </c>
      <c r="H9388" s="1">
        <v>44651</v>
      </c>
      <c r="I9388" s="14" t="s">
        <v>38742</v>
      </c>
      <c r="J9388">
        <v>525118</v>
      </c>
      <c r="K9388" t="s">
        <v>20280</v>
      </c>
      <c r="L9388" t="s">
        <v>20281</v>
      </c>
    </row>
    <row r="9389" spans="1:12" x14ac:dyDescent="0.3">
      <c r="A9389">
        <v>2423524</v>
      </c>
      <c r="B9389" t="s">
        <v>3662</v>
      </c>
      <c r="C9389">
        <v>4.3</v>
      </c>
      <c r="D9389">
        <v>696</v>
      </c>
      <c r="E9389">
        <v>107</v>
      </c>
      <c r="F9389" s="1" t="s">
        <v>3663</v>
      </c>
      <c r="G9389" s="1">
        <f t="shared" si="146"/>
        <v>43637</v>
      </c>
      <c r="H9389" s="1">
        <v>44865</v>
      </c>
      <c r="I9389" s="14" t="s">
        <v>38687</v>
      </c>
      <c r="J9389">
        <v>23832452</v>
      </c>
      <c r="K9389" t="s">
        <v>23329</v>
      </c>
      <c r="L9389" t="s">
        <v>23330</v>
      </c>
    </row>
    <row r="9390" spans="1:12" x14ac:dyDescent="0.3">
      <c r="A9390">
        <v>1075954</v>
      </c>
      <c r="B9390" t="s">
        <v>38490</v>
      </c>
      <c r="C9390">
        <v>4</v>
      </c>
      <c r="D9390">
        <v>484</v>
      </c>
      <c r="E9390">
        <v>80</v>
      </c>
      <c r="F9390" s="1" t="s">
        <v>4646</v>
      </c>
      <c r="G9390" s="1">
        <f t="shared" si="146"/>
        <v>42749</v>
      </c>
      <c r="H9390" s="1">
        <v>44786</v>
      </c>
      <c r="I9390" s="14" t="s">
        <v>38685</v>
      </c>
      <c r="J9390">
        <v>24388648</v>
      </c>
      <c r="K9390" t="s">
        <v>24215</v>
      </c>
      <c r="L9390" t="s">
        <v>24216</v>
      </c>
    </row>
    <row r="9391" spans="1:12" x14ac:dyDescent="0.3">
      <c r="A9391">
        <v>3749298</v>
      </c>
      <c r="B9391" t="s">
        <v>14568</v>
      </c>
      <c r="C9391">
        <v>2.6</v>
      </c>
      <c r="D9391">
        <v>59</v>
      </c>
      <c r="E9391">
        <v>0</v>
      </c>
      <c r="F9391" s="1" t="s">
        <v>14569</v>
      </c>
      <c r="G9391" s="1">
        <f t="shared" si="146"/>
        <v>44200</v>
      </c>
      <c r="H9391" s="1">
        <v>44362</v>
      </c>
      <c r="I9391" s="14" t="s">
        <v>14570</v>
      </c>
      <c r="J9391">
        <v>117505944</v>
      </c>
      <c r="K9391" t="s">
        <v>33540</v>
      </c>
      <c r="L9391" t="s">
        <v>33541</v>
      </c>
    </row>
    <row r="9392" spans="1:12" x14ac:dyDescent="0.3">
      <c r="A9392">
        <v>3053348</v>
      </c>
      <c r="B9392" t="s">
        <v>14117</v>
      </c>
      <c r="C9392">
        <v>4.4000000000000004</v>
      </c>
      <c r="D9392">
        <v>64</v>
      </c>
      <c r="E9392">
        <v>82</v>
      </c>
      <c r="F9392" s="1" t="s">
        <v>14118</v>
      </c>
      <c r="G9392" s="1">
        <f t="shared" si="146"/>
        <v>43947</v>
      </c>
      <c r="H9392" s="1">
        <v>44898</v>
      </c>
      <c r="I9392" s="14" t="s">
        <v>38745</v>
      </c>
      <c r="J9392">
        <v>26706098</v>
      </c>
      <c r="K9392" t="s">
        <v>33118</v>
      </c>
      <c r="L9392" t="s">
        <v>33119</v>
      </c>
    </row>
    <row r="9393" spans="1:12" x14ac:dyDescent="0.3">
      <c r="A9393">
        <v>4916344</v>
      </c>
      <c r="B9393" t="s">
        <v>14224</v>
      </c>
      <c r="C9393">
        <v>4.3</v>
      </c>
      <c r="D9393">
        <v>63</v>
      </c>
      <c r="E9393">
        <v>0</v>
      </c>
      <c r="F9393" s="1" t="s">
        <v>14225</v>
      </c>
      <c r="G9393" s="1">
        <f t="shared" si="146"/>
        <v>44840</v>
      </c>
      <c r="H9393" s="1">
        <v>44929</v>
      </c>
      <c r="I9393" s="14" t="s">
        <v>14226</v>
      </c>
      <c r="J9393">
        <v>129456550</v>
      </c>
      <c r="K9393" t="s">
        <v>33217</v>
      </c>
      <c r="L9393" t="s">
        <v>33218</v>
      </c>
    </row>
    <row r="9394" spans="1:12" x14ac:dyDescent="0.3">
      <c r="A9394">
        <v>1941378</v>
      </c>
      <c r="B9394" t="s">
        <v>5678</v>
      </c>
      <c r="C9394">
        <v>4.5</v>
      </c>
      <c r="D9394">
        <v>345</v>
      </c>
      <c r="E9394">
        <v>72</v>
      </c>
      <c r="F9394" s="1" t="s">
        <v>5679</v>
      </c>
      <c r="G9394" s="1">
        <f t="shared" si="146"/>
        <v>43374</v>
      </c>
      <c r="H9394" s="1">
        <v>44821</v>
      </c>
      <c r="I9394" s="14" t="s">
        <v>38752</v>
      </c>
      <c r="J9394">
        <v>22479802</v>
      </c>
      <c r="K9394" t="s">
        <v>25133</v>
      </c>
      <c r="L9394" t="s">
        <v>25134</v>
      </c>
    </row>
    <row r="9395" spans="1:12" x14ac:dyDescent="0.3">
      <c r="A9395">
        <v>720356</v>
      </c>
      <c r="B9395" t="s">
        <v>9371</v>
      </c>
      <c r="C9395">
        <v>4.0999999999999996</v>
      </c>
      <c r="D9395">
        <v>148</v>
      </c>
      <c r="E9395">
        <v>38</v>
      </c>
      <c r="F9395" s="1" t="s">
        <v>9372</v>
      </c>
      <c r="G9395" s="1">
        <f t="shared" si="146"/>
        <v>42377</v>
      </c>
      <c r="H9395" s="1">
        <v>42484</v>
      </c>
      <c r="I9395" s="14" t="s">
        <v>38701</v>
      </c>
      <c r="J9395">
        <v>3014656</v>
      </c>
      <c r="K9395" t="s">
        <v>28607</v>
      </c>
      <c r="L9395" t="s">
        <v>28608</v>
      </c>
    </row>
    <row r="9396" spans="1:12" x14ac:dyDescent="0.3">
      <c r="A9396">
        <v>4950680</v>
      </c>
      <c r="B9396" t="s">
        <v>14041</v>
      </c>
      <c r="C9396">
        <v>4.4000000000000004</v>
      </c>
      <c r="D9396">
        <v>65</v>
      </c>
      <c r="E9396">
        <v>37</v>
      </c>
      <c r="F9396" s="1" t="s">
        <v>14042</v>
      </c>
      <c r="G9396" s="1">
        <f t="shared" si="146"/>
        <v>44862</v>
      </c>
      <c r="H9396" s="1">
        <v>44863</v>
      </c>
      <c r="I9396" s="14" t="s">
        <v>38716</v>
      </c>
      <c r="J9396">
        <v>16019980</v>
      </c>
      <c r="K9396" t="s">
        <v>33045</v>
      </c>
      <c r="L9396" t="s">
        <v>33046</v>
      </c>
    </row>
    <row r="9397" spans="1:12" x14ac:dyDescent="0.3">
      <c r="A9397">
        <v>1555358</v>
      </c>
      <c r="B9397" t="s">
        <v>14763</v>
      </c>
      <c r="C9397">
        <v>4.5</v>
      </c>
      <c r="D9397">
        <v>57</v>
      </c>
      <c r="E9397">
        <v>28</v>
      </c>
      <c r="F9397" s="1" t="s">
        <v>14764</v>
      </c>
      <c r="G9397" s="1">
        <f t="shared" si="146"/>
        <v>43146</v>
      </c>
      <c r="H9397" s="1">
        <v>43145</v>
      </c>
      <c r="I9397" s="14" t="s">
        <v>38731</v>
      </c>
      <c r="J9397">
        <v>5058914</v>
      </c>
      <c r="K9397" t="s">
        <v>33715</v>
      </c>
      <c r="L9397" t="s">
        <v>33716</v>
      </c>
    </row>
    <row r="9398" spans="1:12" x14ac:dyDescent="0.3">
      <c r="A9398">
        <v>2566404</v>
      </c>
      <c r="B9398" t="s">
        <v>15301</v>
      </c>
      <c r="C9398">
        <v>3.5</v>
      </c>
      <c r="D9398">
        <v>53</v>
      </c>
      <c r="E9398">
        <v>26</v>
      </c>
      <c r="F9398" s="1" t="s">
        <v>15302</v>
      </c>
      <c r="G9398" s="1">
        <f t="shared" si="146"/>
        <v>43726</v>
      </c>
      <c r="H9398" s="1">
        <v>43883</v>
      </c>
      <c r="I9398" s="14" t="s">
        <v>38731</v>
      </c>
      <c r="J9398">
        <v>12822234</v>
      </c>
      <c r="K9398" t="s">
        <v>34229</v>
      </c>
      <c r="L9398" t="s">
        <v>34230</v>
      </c>
    </row>
    <row r="9399" spans="1:12" x14ac:dyDescent="0.3">
      <c r="A9399">
        <v>500160</v>
      </c>
      <c r="B9399" t="s">
        <v>14792</v>
      </c>
      <c r="C9399">
        <v>3.7</v>
      </c>
      <c r="D9399">
        <v>57</v>
      </c>
      <c r="E9399">
        <v>71</v>
      </c>
      <c r="F9399" s="1" t="s">
        <v>14793</v>
      </c>
      <c r="G9399" s="1">
        <f t="shared" si="146"/>
        <v>42136</v>
      </c>
      <c r="H9399" s="1">
        <v>42387</v>
      </c>
      <c r="I9399" s="14" t="s">
        <v>38685</v>
      </c>
      <c r="J9399">
        <v>12821050</v>
      </c>
      <c r="K9399" t="s">
        <v>33742</v>
      </c>
      <c r="L9399" t="s">
        <v>33743</v>
      </c>
    </row>
    <row r="9400" spans="1:12" x14ac:dyDescent="0.3">
      <c r="A9400">
        <v>1231480</v>
      </c>
      <c r="B9400" t="s">
        <v>14404</v>
      </c>
      <c r="C9400">
        <v>3.8</v>
      </c>
      <c r="D9400">
        <v>61</v>
      </c>
      <c r="E9400">
        <v>22</v>
      </c>
      <c r="F9400" s="1" t="s">
        <v>14405</v>
      </c>
      <c r="G9400" s="1">
        <f t="shared" si="146"/>
        <v>42882</v>
      </c>
      <c r="H9400" s="1">
        <v>42882</v>
      </c>
      <c r="I9400" s="14" t="s">
        <v>38703</v>
      </c>
      <c r="J9400">
        <v>5058914</v>
      </c>
      <c r="K9400" t="s">
        <v>33385</v>
      </c>
      <c r="L9400" t="s">
        <v>33386</v>
      </c>
    </row>
    <row r="9401" spans="1:12" x14ac:dyDescent="0.3">
      <c r="A9401">
        <v>1503044</v>
      </c>
      <c r="B9401" t="s">
        <v>13879</v>
      </c>
      <c r="C9401">
        <v>3.2</v>
      </c>
      <c r="D9401">
        <v>66</v>
      </c>
      <c r="E9401">
        <v>58</v>
      </c>
      <c r="F9401" s="1" t="s">
        <v>13880</v>
      </c>
      <c r="G9401" s="1">
        <f t="shared" si="146"/>
        <v>43110</v>
      </c>
      <c r="H9401" s="1">
        <v>43136</v>
      </c>
      <c r="I9401" s="14" t="s">
        <v>38719</v>
      </c>
      <c r="J9401">
        <v>34633080</v>
      </c>
      <c r="K9401" t="s">
        <v>32892</v>
      </c>
      <c r="L9401" t="s">
        <v>32893</v>
      </c>
    </row>
    <row r="9402" spans="1:12" x14ac:dyDescent="0.3">
      <c r="A9402">
        <v>1836270</v>
      </c>
      <c r="B9402" t="s">
        <v>7123</v>
      </c>
      <c r="C9402">
        <v>4.4000000000000004</v>
      </c>
      <c r="D9402">
        <v>240</v>
      </c>
      <c r="E9402">
        <v>61</v>
      </c>
      <c r="F9402" s="1" t="s">
        <v>7124</v>
      </c>
      <c r="G9402" s="1">
        <f t="shared" si="146"/>
        <v>43315</v>
      </c>
      <c r="H9402" s="1">
        <v>43684</v>
      </c>
      <c r="I9402" s="14" t="s">
        <v>38752</v>
      </c>
      <c r="J9402">
        <v>4507272</v>
      </c>
      <c r="K9402" t="s">
        <v>26435</v>
      </c>
      <c r="L9402" t="s">
        <v>26436</v>
      </c>
    </row>
    <row r="9403" spans="1:12" x14ac:dyDescent="0.3">
      <c r="A9403">
        <v>1302610</v>
      </c>
      <c r="B9403" t="s">
        <v>302</v>
      </c>
      <c r="C9403">
        <v>4.5</v>
      </c>
      <c r="D9403">
        <v>12813</v>
      </c>
      <c r="E9403">
        <v>134</v>
      </c>
      <c r="F9403" s="1" t="s">
        <v>303</v>
      </c>
      <c r="G9403" s="1">
        <f t="shared" si="146"/>
        <v>42940</v>
      </c>
      <c r="H9403" s="1">
        <v>44950</v>
      </c>
      <c r="I9403" s="14" t="s">
        <v>38691</v>
      </c>
      <c r="J9403">
        <v>13363166</v>
      </c>
      <c r="K9403" t="s">
        <v>20211</v>
      </c>
      <c r="L9403" t="s">
        <v>20212</v>
      </c>
    </row>
    <row r="9404" spans="1:12" x14ac:dyDescent="0.3">
      <c r="A9404">
        <v>1691820</v>
      </c>
      <c r="B9404" t="s">
        <v>11436</v>
      </c>
      <c r="C9404">
        <v>4.8</v>
      </c>
      <c r="D9404">
        <v>101</v>
      </c>
      <c r="E9404">
        <v>95</v>
      </c>
      <c r="F9404" s="1" t="s">
        <v>11437</v>
      </c>
      <c r="G9404" s="1">
        <f t="shared" si="146"/>
        <v>43234</v>
      </c>
      <c r="H9404" s="1">
        <v>44475</v>
      </c>
      <c r="I9404" s="14" t="s">
        <v>38704</v>
      </c>
      <c r="J9404">
        <v>41587826</v>
      </c>
      <c r="K9404" t="s">
        <v>30587</v>
      </c>
      <c r="L9404" t="s">
        <v>30588</v>
      </c>
    </row>
    <row r="9405" spans="1:12" x14ac:dyDescent="0.3">
      <c r="A9405">
        <v>2768678</v>
      </c>
      <c r="B9405" t="s">
        <v>8818</v>
      </c>
      <c r="C9405">
        <v>4.3</v>
      </c>
      <c r="D9405">
        <v>165</v>
      </c>
      <c r="E9405">
        <v>30</v>
      </c>
      <c r="F9405" s="1" t="s">
        <v>8819</v>
      </c>
      <c r="G9405" s="1">
        <f t="shared" si="146"/>
        <v>43850</v>
      </c>
      <c r="H9405" s="1">
        <v>44504</v>
      </c>
      <c r="I9405" s="14" t="s">
        <v>38685</v>
      </c>
      <c r="J9405">
        <v>11393870</v>
      </c>
      <c r="K9405" t="s">
        <v>28076</v>
      </c>
      <c r="L9405" t="s">
        <v>28077</v>
      </c>
    </row>
    <row r="9406" spans="1:12" x14ac:dyDescent="0.3">
      <c r="A9406">
        <v>4660014</v>
      </c>
      <c r="B9406" t="s">
        <v>16873</v>
      </c>
      <c r="C9406">
        <v>4.5999999999999996</v>
      </c>
      <c r="D9406">
        <v>42</v>
      </c>
      <c r="E9406">
        <v>65</v>
      </c>
      <c r="F9406" s="1" t="s">
        <v>16874</v>
      </c>
      <c r="G9406" s="1">
        <f t="shared" si="146"/>
        <v>44677</v>
      </c>
      <c r="H9406" s="1">
        <v>44826</v>
      </c>
      <c r="I9406" s="14" t="s">
        <v>38733</v>
      </c>
      <c r="J9406">
        <v>24317920</v>
      </c>
      <c r="K9406" t="s">
        <v>35701</v>
      </c>
      <c r="L9406" t="s">
        <v>35702</v>
      </c>
    </row>
    <row r="9407" spans="1:12" x14ac:dyDescent="0.3">
      <c r="A9407">
        <v>92760</v>
      </c>
      <c r="B9407" t="s">
        <v>5287</v>
      </c>
      <c r="C9407">
        <v>4.5999999999999996</v>
      </c>
      <c r="D9407">
        <v>387</v>
      </c>
      <c r="E9407">
        <v>52</v>
      </c>
      <c r="F9407" s="1" t="s">
        <v>5288</v>
      </c>
      <c r="G9407" s="1">
        <f t="shared" si="146"/>
        <v>41532</v>
      </c>
      <c r="H9407" s="1">
        <v>41557</v>
      </c>
      <c r="I9407" s="14" t="s">
        <v>38750</v>
      </c>
      <c r="J9407">
        <v>1704042</v>
      </c>
      <c r="K9407" t="s">
        <v>24787</v>
      </c>
      <c r="L9407" t="s">
        <v>24788</v>
      </c>
    </row>
    <row r="9408" spans="1:12" x14ac:dyDescent="0.3">
      <c r="A9408">
        <v>2117500</v>
      </c>
      <c r="B9408" t="s">
        <v>19057</v>
      </c>
      <c r="C9408">
        <v>4</v>
      </c>
      <c r="D9408">
        <v>30</v>
      </c>
      <c r="E9408">
        <v>53</v>
      </c>
      <c r="F9408" s="1" t="s">
        <v>19058</v>
      </c>
      <c r="G9408" s="1">
        <f t="shared" si="146"/>
        <v>43465</v>
      </c>
      <c r="H9408" s="1">
        <v>44967</v>
      </c>
      <c r="I9408" s="14" t="s">
        <v>38719</v>
      </c>
      <c r="J9408">
        <v>3062286</v>
      </c>
      <c r="K9408" t="s">
        <v>37703</v>
      </c>
      <c r="L9408" t="s">
        <v>37704</v>
      </c>
    </row>
    <row r="9409" spans="1:12" x14ac:dyDescent="0.3">
      <c r="A9409">
        <v>2339604</v>
      </c>
      <c r="B9409" t="s">
        <v>14308</v>
      </c>
      <c r="C9409">
        <v>2.7</v>
      </c>
      <c r="D9409">
        <v>62</v>
      </c>
      <c r="E9409">
        <v>10</v>
      </c>
      <c r="F9409" s="1" t="s">
        <v>14309</v>
      </c>
      <c r="G9409" s="1">
        <f t="shared" si="146"/>
        <v>43581</v>
      </c>
      <c r="H9409" s="1">
        <v>43581</v>
      </c>
      <c r="I9409" s="14" t="s">
        <v>38717</v>
      </c>
      <c r="J9409">
        <v>66820092</v>
      </c>
      <c r="K9409" t="s">
        <v>33296</v>
      </c>
      <c r="L9409" t="s">
        <v>33297</v>
      </c>
    </row>
    <row r="9410" spans="1:12" x14ac:dyDescent="0.3">
      <c r="A9410">
        <v>2286399</v>
      </c>
      <c r="B9410" t="s">
        <v>15630</v>
      </c>
      <c r="C9410">
        <v>4.5999999999999996</v>
      </c>
      <c r="D9410">
        <v>51</v>
      </c>
      <c r="E9410">
        <v>39</v>
      </c>
      <c r="F9410" s="1" t="s">
        <v>15631</v>
      </c>
      <c r="G9410" s="1">
        <f t="shared" ref="G9410:G9473" si="147">DATEVALUE(LEFT(F9410,FIND("T",F9410)-1))</f>
        <v>43547</v>
      </c>
      <c r="H9410" s="1">
        <v>43549</v>
      </c>
      <c r="I9410" s="14" t="s">
        <v>38700</v>
      </c>
      <c r="J9410">
        <v>11434730</v>
      </c>
      <c r="K9410" t="s">
        <v>34537</v>
      </c>
      <c r="L9410" t="s">
        <v>33297</v>
      </c>
    </row>
    <row r="9411" spans="1:12" x14ac:dyDescent="0.3">
      <c r="A9411">
        <v>1777558</v>
      </c>
      <c r="B9411" t="s">
        <v>17633</v>
      </c>
      <c r="C9411">
        <v>4.5</v>
      </c>
      <c r="D9411">
        <v>37</v>
      </c>
      <c r="E9411">
        <v>15</v>
      </c>
      <c r="F9411" s="1" t="s">
        <v>17634</v>
      </c>
      <c r="G9411" s="1">
        <f t="shared" si="147"/>
        <v>43283</v>
      </c>
      <c r="H9411" s="1">
        <v>44667</v>
      </c>
      <c r="I9411" s="14" t="s">
        <v>38717</v>
      </c>
      <c r="J9411">
        <v>12196126</v>
      </c>
      <c r="K9411" t="s">
        <v>36410</v>
      </c>
      <c r="L9411" t="s">
        <v>36411</v>
      </c>
    </row>
    <row r="9412" spans="1:12" x14ac:dyDescent="0.3">
      <c r="A9412">
        <v>3715066</v>
      </c>
      <c r="B9412" t="s">
        <v>9775</v>
      </c>
      <c r="C9412">
        <v>4.4000000000000004</v>
      </c>
      <c r="D9412">
        <v>137</v>
      </c>
      <c r="E9412">
        <v>23</v>
      </c>
      <c r="F9412" s="1" t="s">
        <v>9776</v>
      </c>
      <c r="G9412" s="1">
        <f t="shared" si="147"/>
        <v>44184</v>
      </c>
      <c r="H9412" s="1">
        <v>44867</v>
      </c>
      <c r="I9412" s="14" t="s">
        <v>38750</v>
      </c>
      <c r="J9412">
        <v>125011030</v>
      </c>
      <c r="K9412" t="s">
        <v>28995</v>
      </c>
      <c r="L9412" t="s">
        <v>28996</v>
      </c>
    </row>
    <row r="9413" spans="1:12" x14ac:dyDescent="0.3">
      <c r="A9413">
        <v>2580906</v>
      </c>
      <c r="B9413" t="s">
        <v>16412</v>
      </c>
      <c r="C9413">
        <v>4.4000000000000004</v>
      </c>
      <c r="D9413">
        <v>45</v>
      </c>
      <c r="E9413">
        <v>22</v>
      </c>
      <c r="F9413" s="1" t="s">
        <v>16413</v>
      </c>
      <c r="G9413" s="1">
        <f t="shared" si="147"/>
        <v>43736</v>
      </c>
      <c r="H9413" s="1">
        <v>44070</v>
      </c>
      <c r="I9413" s="14" t="s">
        <v>38717</v>
      </c>
      <c r="J9413">
        <v>82962752</v>
      </c>
      <c r="K9413" t="s">
        <v>35272</v>
      </c>
      <c r="L9413" t="s">
        <v>35273</v>
      </c>
    </row>
    <row r="9414" spans="1:12" x14ac:dyDescent="0.3">
      <c r="A9414">
        <v>2369934</v>
      </c>
      <c r="B9414" t="s">
        <v>13915</v>
      </c>
      <c r="C9414">
        <v>3.4</v>
      </c>
      <c r="D9414">
        <v>66</v>
      </c>
      <c r="E9414">
        <v>20</v>
      </c>
      <c r="F9414" s="1" t="s">
        <v>13916</v>
      </c>
      <c r="G9414" s="1">
        <f t="shared" si="147"/>
        <v>43601</v>
      </c>
      <c r="H9414" s="1">
        <v>43787</v>
      </c>
      <c r="I9414" s="14" t="s">
        <v>38717</v>
      </c>
      <c r="J9414">
        <v>54081036</v>
      </c>
      <c r="K9414" t="s">
        <v>32927</v>
      </c>
      <c r="L9414" t="s">
        <v>24374</v>
      </c>
    </row>
    <row r="9415" spans="1:12" x14ac:dyDescent="0.3">
      <c r="A9415">
        <v>2558896</v>
      </c>
      <c r="B9415" t="s">
        <v>4816</v>
      </c>
      <c r="C9415">
        <v>4.5999999999999996</v>
      </c>
      <c r="D9415">
        <v>461</v>
      </c>
      <c r="E9415">
        <v>15</v>
      </c>
      <c r="F9415" s="1" t="s">
        <v>4817</v>
      </c>
      <c r="G9415" s="1">
        <f t="shared" si="147"/>
        <v>43722</v>
      </c>
      <c r="H9415" s="1">
        <v>43927</v>
      </c>
      <c r="I9415" s="14" t="s">
        <v>38706</v>
      </c>
      <c r="J9415">
        <v>16468024</v>
      </c>
      <c r="K9415" t="s">
        <v>24373</v>
      </c>
      <c r="L9415" t="s">
        <v>24374</v>
      </c>
    </row>
    <row r="9416" spans="1:12" x14ac:dyDescent="0.3">
      <c r="A9416">
        <v>3187706</v>
      </c>
      <c r="B9416" t="s">
        <v>14498</v>
      </c>
      <c r="C9416">
        <v>4.8</v>
      </c>
      <c r="D9416">
        <v>60</v>
      </c>
      <c r="E9416">
        <v>208</v>
      </c>
      <c r="F9416" s="1" t="s">
        <v>14499</v>
      </c>
      <c r="G9416" s="1">
        <f t="shared" si="147"/>
        <v>43982</v>
      </c>
      <c r="H9416" s="1">
        <v>44149</v>
      </c>
      <c r="I9416" s="14" t="s">
        <v>38748</v>
      </c>
      <c r="J9416">
        <v>25950392</v>
      </c>
      <c r="K9416" t="s">
        <v>33473</v>
      </c>
      <c r="L9416" t="s">
        <v>33474</v>
      </c>
    </row>
    <row r="9417" spans="1:12" x14ac:dyDescent="0.3">
      <c r="A9417">
        <v>3226045</v>
      </c>
      <c r="B9417" t="s">
        <v>12204</v>
      </c>
      <c r="C9417">
        <v>4.2</v>
      </c>
      <c r="D9417">
        <v>88</v>
      </c>
      <c r="E9417">
        <v>40</v>
      </c>
      <c r="F9417" s="1" t="s">
        <v>12205</v>
      </c>
      <c r="G9417" s="1">
        <f t="shared" si="147"/>
        <v>43993</v>
      </c>
      <c r="H9417" s="1">
        <v>44823</v>
      </c>
      <c r="I9417" s="14" t="s">
        <v>38703</v>
      </c>
      <c r="J9417">
        <v>359707</v>
      </c>
      <c r="K9417" t="s">
        <v>31317</v>
      </c>
      <c r="L9417" t="s">
        <v>31318</v>
      </c>
    </row>
    <row r="9418" spans="1:12" x14ac:dyDescent="0.3">
      <c r="A9418">
        <v>2575652</v>
      </c>
      <c r="B9418" t="s">
        <v>14661</v>
      </c>
      <c r="C9418">
        <v>3.6</v>
      </c>
      <c r="D9418">
        <v>59</v>
      </c>
      <c r="E9418">
        <v>14</v>
      </c>
      <c r="F9418" s="1" t="s">
        <v>14662</v>
      </c>
      <c r="G9418" s="1">
        <f t="shared" si="147"/>
        <v>43732</v>
      </c>
      <c r="H9418" s="1">
        <v>44873</v>
      </c>
      <c r="I9418" s="14" t="s">
        <v>38792</v>
      </c>
      <c r="J9418">
        <v>14836466</v>
      </c>
      <c r="K9418" t="s">
        <v>33626</v>
      </c>
      <c r="L9418" t="s">
        <v>33627</v>
      </c>
    </row>
    <row r="9419" spans="1:12" x14ac:dyDescent="0.3">
      <c r="A9419">
        <v>2613616</v>
      </c>
      <c r="B9419" t="s">
        <v>8494</v>
      </c>
      <c r="C9419">
        <v>4.4000000000000004</v>
      </c>
      <c r="D9419">
        <v>177</v>
      </c>
      <c r="E9419">
        <v>46</v>
      </c>
      <c r="F9419" s="1" t="s">
        <v>8495</v>
      </c>
      <c r="G9419" s="1">
        <f t="shared" si="147"/>
        <v>43756</v>
      </c>
      <c r="H9419" s="1">
        <v>44970</v>
      </c>
      <c r="I9419" s="14" t="s">
        <v>38701</v>
      </c>
      <c r="J9419">
        <v>63572698</v>
      </c>
      <c r="K9419" t="s">
        <v>27771</v>
      </c>
      <c r="L9419" t="s">
        <v>27772</v>
      </c>
    </row>
    <row r="9420" spans="1:12" x14ac:dyDescent="0.3">
      <c r="A9420">
        <v>3447102</v>
      </c>
      <c r="B9420" t="s">
        <v>13799</v>
      </c>
      <c r="C9420">
        <v>4.2</v>
      </c>
      <c r="D9420">
        <v>67</v>
      </c>
      <c r="E9420">
        <v>57</v>
      </c>
      <c r="F9420" s="1" t="s">
        <v>13800</v>
      </c>
      <c r="G9420" s="1">
        <f t="shared" si="147"/>
        <v>44068</v>
      </c>
      <c r="H9420" s="1">
        <v>44536</v>
      </c>
      <c r="I9420" s="14" t="s">
        <v>38731</v>
      </c>
      <c r="J9420">
        <v>63217840</v>
      </c>
      <c r="K9420" t="s">
        <v>38559</v>
      </c>
      <c r="L9420" t="s">
        <v>32821</v>
      </c>
    </row>
    <row r="9421" spans="1:12" x14ac:dyDescent="0.3">
      <c r="A9421">
        <v>38917</v>
      </c>
      <c r="B9421" t="s">
        <v>15797</v>
      </c>
      <c r="C9421">
        <v>3.3</v>
      </c>
      <c r="D9421">
        <v>49</v>
      </c>
      <c r="E9421">
        <v>72</v>
      </c>
      <c r="F9421" s="1" t="s">
        <v>15798</v>
      </c>
      <c r="G9421" s="1">
        <f t="shared" si="147"/>
        <v>41303</v>
      </c>
      <c r="H9421" s="1">
        <v>42744</v>
      </c>
      <c r="I9421" s="14" t="s">
        <v>38731</v>
      </c>
      <c r="J9421">
        <v>39032</v>
      </c>
      <c r="K9421" t="s">
        <v>34695</v>
      </c>
      <c r="L9421" t="s">
        <v>34696</v>
      </c>
    </row>
    <row r="9422" spans="1:12" x14ac:dyDescent="0.3">
      <c r="A9422">
        <v>2468250</v>
      </c>
      <c r="B9422" t="s">
        <v>9941</v>
      </c>
      <c r="C9422">
        <v>4.4000000000000004</v>
      </c>
      <c r="D9422">
        <v>132</v>
      </c>
      <c r="E9422">
        <v>121</v>
      </c>
      <c r="F9422" s="1" t="s">
        <v>9942</v>
      </c>
      <c r="G9422" s="1">
        <f t="shared" si="147"/>
        <v>43666</v>
      </c>
      <c r="H9422" s="1">
        <v>43681</v>
      </c>
      <c r="I9422" s="14" t="s">
        <v>38700</v>
      </c>
      <c r="J9422">
        <v>10275536</v>
      </c>
      <c r="K9422" t="s">
        <v>29151</v>
      </c>
      <c r="L9422" t="s">
        <v>29152</v>
      </c>
    </row>
    <row r="9423" spans="1:12" x14ac:dyDescent="0.3">
      <c r="A9423">
        <v>4382014</v>
      </c>
      <c r="B9423" t="s">
        <v>9517</v>
      </c>
      <c r="C9423">
        <v>4.3</v>
      </c>
      <c r="D9423">
        <v>143</v>
      </c>
      <c r="E9423">
        <v>74</v>
      </c>
      <c r="F9423" s="1" t="s">
        <v>9518</v>
      </c>
      <c r="G9423" s="1">
        <f t="shared" si="147"/>
        <v>44504</v>
      </c>
      <c r="H9423" s="1">
        <v>44755</v>
      </c>
      <c r="I9423" s="14" t="s">
        <v>38689</v>
      </c>
      <c r="J9423">
        <v>31020014</v>
      </c>
      <c r="K9423" t="s">
        <v>28745</v>
      </c>
      <c r="L9423" t="s">
        <v>24735</v>
      </c>
    </row>
    <row r="9424" spans="1:12" x14ac:dyDescent="0.3">
      <c r="A9424">
        <v>2657874</v>
      </c>
      <c r="B9424" t="s">
        <v>5227</v>
      </c>
      <c r="C9424">
        <v>4.5999999999999996</v>
      </c>
      <c r="D9424">
        <v>395</v>
      </c>
      <c r="E9424">
        <v>100</v>
      </c>
      <c r="F9424" s="1" t="s">
        <v>5228</v>
      </c>
      <c r="G9424" s="1">
        <f t="shared" si="147"/>
        <v>43784</v>
      </c>
      <c r="H9424" s="1">
        <v>44522</v>
      </c>
      <c r="I9424" s="14" t="s">
        <v>38694</v>
      </c>
      <c r="J9424">
        <v>909083</v>
      </c>
      <c r="K9424" t="s">
        <v>24734</v>
      </c>
      <c r="L9424" t="s">
        <v>24735</v>
      </c>
    </row>
    <row r="9425" spans="1:12" x14ac:dyDescent="0.3">
      <c r="A9425">
        <v>1600384</v>
      </c>
      <c r="B9425" t="s">
        <v>8492</v>
      </c>
      <c r="C9425">
        <v>2.8</v>
      </c>
      <c r="D9425">
        <v>177</v>
      </c>
      <c r="E9425">
        <v>6</v>
      </c>
      <c r="F9425" s="1" t="s">
        <v>8493</v>
      </c>
      <c r="G9425" s="1">
        <f t="shared" si="147"/>
        <v>43176</v>
      </c>
      <c r="H9425" s="1">
        <v>43219</v>
      </c>
      <c r="I9425" s="14" t="s">
        <v>38716</v>
      </c>
      <c r="J9425">
        <v>45655588</v>
      </c>
      <c r="K9425" t="s">
        <v>27770</v>
      </c>
      <c r="L9425" t="s">
        <v>24735</v>
      </c>
    </row>
    <row r="9426" spans="1:12" x14ac:dyDescent="0.3">
      <c r="A9426">
        <v>2433192</v>
      </c>
      <c r="B9426" t="s">
        <v>10065</v>
      </c>
      <c r="C9426">
        <v>4.9000000000000004</v>
      </c>
      <c r="D9426">
        <v>130</v>
      </c>
      <c r="E9426">
        <v>84</v>
      </c>
      <c r="F9426" s="1" t="s">
        <v>10066</v>
      </c>
      <c r="G9426" s="1">
        <f t="shared" si="147"/>
        <v>43643</v>
      </c>
      <c r="H9426" s="1">
        <v>44134</v>
      </c>
      <c r="I9426" s="14" t="s">
        <v>38675</v>
      </c>
      <c r="J9426">
        <v>45723614</v>
      </c>
      <c r="K9426" t="s">
        <v>29273</v>
      </c>
      <c r="L9426" t="s">
        <v>29274</v>
      </c>
    </row>
    <row r="9427" spans="1:12" x14ac:dyDescent="0.3">
      <c r="A9427">
        <v>4429048</v>
      </c>
      <c r="B9427" t="s">
        <v>8480</v>
      </c>
      <c r="C9427">
        <v>4.3</v>
      </c>
      <c r="D9427">
        <v>177</v>
      </c>
      <c r="E9427">
        <v>26</v>
      </c>
      <c r="F9427" s="1" t="s">
        <v>8481</v>
      </c>
      <c r="G9427" s="1">
        <f t="shared" si="147"/>
        <v>44534</v>
      </c>
      <c r="H9427" s="1">
        <v>44535</v>
      </c>
      <c r="I9427" s="14" t="s">
        <v>38716</v>
      </c>
      <c r="J9427">
        <v>28616898</v>
      </c>
      <c r="K9427" t="s">
        <v>27759</v>
      </c>
      <c r="L9427" t="s">
        <v>27760</v>
      </c>
    </row>
    <row r="9428" spans="1:12" x14ac:dyDescent="0.3">
      <c r="A9428">
        <v>3279738</v>
      </c>
      <c r="B9428" t="s">
        <v>13082</v>
      </c>
      <c r="C9428">
        <v>3.9</v>
      </c>
      <c r="D9428">
        <v>75</v>
      </c>
      <c r="E9428">
        <v>43</v>
      </c>
      <c r="F9428" s="1" t="s">
        <v>13083</v>
      </c>
      <c r="G9428" s="1">
        <f t="shared" si="147"/>
        <v>44011</v>
      </c>
      <c r="H9428" s="1">
        <v>44522</v>
      </c>
      <c r="I9428" s="14" t="s">
        <v>38690</v>
      </c>
      <c r="J9428">
        <v>30345202</v>
      </c>
      <c r="K9428" t="s">
        <v>32143</v>
      </c>
      <c r="L9428" t="s">
        <v>32144</v>
      </c>
    </row>
    <row r="9429" spans="1:12" x14ac:dyDescent="0.3">
      <c r="A9429">
        <v>1648522</v>
      </c>
      <c r="B9429" t="s">
        <v>5437</v>
      </c>
      <c r="C9429">
        <v>4.4000000000000004</v>
      </c>
      <c r="D9429">
        <v>373</v>
      </c>
      <c r="E9429">
        <v>23</v>
      </c>
      <c r="F9429" s="1" t="s">
        <v>5438</v>
      </c>
      <c r="G9429" s="1">
        <f t="shared" si="147"/>
        <v>43206</v>
      </c>
      <c r="H9429" s="1">
        <v>44522</v>
      </c>
      <c r="I9429" s="14" t="s">
        <v>38716</v>
      </c>
      <c r="J9429">
        <v>909083</v>
      </c>
      <c r="K9429" t="s">
        <v>24919</v>
      </c>
      <c r="L9429" t="s">
        <v>24920</v>
      </c>
    </row>
    <row r="9430" spans="1:12" x14ac:dyDescent="0.3">
      <c r="A9430">
        <v>4183778</v>
      </c>
      <c r="B9430" t="s">
        <v>19590</v>
      </c>
      <c r="C9430">
        <v>4.5999999999999996</v>
      </c>
      <c r="D9430">
        <v>28</v>
      </c>
      <c r="E9430">
        <v>16</v>
      </c>
      <c r="F9430" s="1" t="s">
        <v>19591</v>
      </c>
      <c r="G9430" s="1">
        <f t="shared" si="147"/>
        <v>44391</v>
      </c>
      <c r="H9430" s="1">
        <v>44573</v>
      </c>
      <c r="I9430" s="14" t="s">
        <v>38745</v>
      </c>
      <c r="J9430">
        <v>166533130</v>
      </c>
      <c r="K9430" t="s">
        <v>38173</v>
      </c>
      <c r="L9430" t="s">
        <v>38174</v>
      </c>
    </row>
    <row r="9431" spans="1:12" x14ac:dyDescent="0.3">
      <c r="A9431">
        <v>590242</v>
      </c>
      <c r="B9431" t="s">
        <v>16026</v>
      </c>
      <c r="C9431">
        <v>3.5</v>
      </c>
      <c r="D9431">
        <v>48</v>
      </c>
      <c r="E9431">
        <v>32</v>
      </c>
      <c r="F9431" s="1" t="s">
        <v>16027</v>
      </c>
      <c r="G9431" s="1">
        <f t="shared" si="147"/>
        <v>42238</v>
      </c>
      <c r="H9431" s="1">
        <v>42518</v>
      </c>
      <c r="I9431" s="14" t="s">
        <v>38745</v>
      </c>
      <c r="J9431">
        <v>13166830</v>
      </c>
      <c r="K9431" t="s">
        <v>34911</v>
      </c>
      <c r="L9431" t="s">
        <v>34912</v>
      </c>
    </row>
    <row r="9432" spans="1:12" x14ac:dyDescent="0.3">
      <c r="A9432">
        <v>572268</v>
      </c>
      <c r="B9432" t="s">
        <v>2853</v>
      </c>
      <c r="C9432">
        <v>4.5</v>
      </c>
      <c r="D9432">
        <v>987</v>
      </c>
      <c r="E9432">
        <v>40</v>
      </c>
      <c r="F9432" s="1" t="s">
        <v>2854</v>
      </c>
      <c r="G9432" s="1">
        <f t="shared" si="147"/>
        <v>42219</v>
      </c>
      <c r="H9432" s="1">
        <v>42482</v>
      </c>
      <c r="I9432" s="14" t="s">
        <v>38722</v>
      </c>
      <c r="J9432">
        <v>1844382</v>
      </c>
      <c r="K9432" t="s">
        <v>22595</v>
      </c>
      <c r="L9432" t="s">
        <v>22596</v>
      </c>
    </row>
    <row r="9433" spans="1:12" x14ac:dyDescent="0.3">
      <c r="A9433">
        <v>4317794</v>
      </c>
      <c r="B9433" t="s">
        <v>8958</v>
      </c>
      <c r="C9433">
        <v>4.7</v>
      </c>
      <c r="D9433">
        <v>161</v>
      </c>
      <c r="E9433">
        <v>98</v>
      </c>
      <c r="F9433" s="1" t="s">
        <v>8959</v>
      </c>
      <c r="G9433" s="1">
        <f t="shared" si="147"/>
        <v>44463</v>
      </c>
      <c r="H9433" s="1">
        <v>44521</v>
      </c>
      <c r="I9433" s="14" t="s">
        <v>38689</v>
      </c>
      <c r="J9433">
        <v>27984066</v>
      </c>
      <c r="K9433" t="s">
        <v>28208</v>
      </c>
      <c r="L9433" t="s">
        <v>28209</v>
      </c>
    </row>
    <row r="9434" spans="1:12" x14ac:dyDescent="0.3">
      <c r="A9434">
        <v>4256036</v>
      </c>
      <c r="B9434" t="s">
        <v>18972</v>
      </c>
      <c r="C9434">
        <v>4</v>
      </c>
      <c r="D9434">
        <v>31</v>
      </c>
      <c r="E9434">
        <v>122</v>
      </c>
      <c r="F9434" s="1" t="s">
        <v>18973</v>
      </c>
      <c r="G9434" s="1">
        <f t="shared" si="147"/>
        <v>44429</v>
      </c>
      <c r="H9434" s="1">
        <v>44509</v>
      </c>
      <c r="I9434" s="14" t="s">
        <v>38726</v>
      </c>
      <c r="J9434">
        <v>151500392</v>
      </c>
      <c r="K9434" t="s">
        <v>37626</v>
      </c>
      <c r="L9434" t="s">
        <v>37627</v>
      </c>
    </row>
    <row r="9435" spans="1:12" x14ac:dyDescent="0.3">
      <c r="A9435">
        <v>2608884</v>
      </c>
      <c r="B9435" t="s">
        <v>13372</v>
      </c>
      <c r="C9435">
        <v>4.0999999999999996</v>
      </c>
      <c r="D9435">
        <v>72</v>
      </c>
      <c r="E9435">
        <v>60</v>
      </c>
      <c r="F9435" s="1" t="s">
        <v>13373</v>
      </c>
      <c r="G9435" s="1">
        <f t="shared" si="147"/>
        <v>43754</v>
      </c>
      <c r="H9435" s="1">
        <v>43948</v>
      </c>
      <c r="I9435" s="14" t="s">
        <v>38701</v>
      </c>
      <c r="J9435">
        <v>79324910</v>
      </c>
      <c r="K9435" t="s">
        <v>32416</v>
      </c>
      <c r="L9435" t="s">
        <v>32417</v>
      </c>
    </row>
    <row r="9436" spans="1:12" x14ac:dyDescent="0.3">
      <c r="A9436">
        <v>4134032</v>
      </c>
      <c r="B9436" t="s">
        <v>14859</v>
      </c>
      <c r="C9436">
        <v>4.0999999999999996</v>
      </c>
      <c r="D9436">
        <v>57</v>
      </c>
      <c r="E9436">
        <v>47</v>
      </c>
      <c r="F9436" s="1" t="s">
        <v>14860</v>
      </c>
      <c r="G9436" s="1">
        <f t="shared" si="147"/>
        <v>44366</v>
      </c>
      <c r="H9436" s="1">
        <v>44372</v>
      </c>
      <c r="I9436" s="14" t="s">
        <v>38719</v>
      </c>
      <c r="J9436">
        <v>59048310</v>
      </c>
      <c r="K9436" t="s">
        <v>33805</v>
      </c>
      <c r="L9436" t="s">
        <v>33806</v>
      </c>
    </row>
    <row r="9437" spans="1:12" x14ac:dyDescent="0.3">
      <c r="A9437">
        <v>3667740</v>
      </c>
      <c r="B9437" t="s">
        <v>8488</v>
      </c>
      <c r="C9437">
        <v>4.5999999999999996</v>
      </c>
      <c r="D9437">
        <v>177</v>
      </c>
      <c r="E9437">
        <v>30</v>
      </c>
      <c r="F9437" s="1" t="s">
        <v>8489</v>
      </c>
      <c r="G9437" s="1">
        <f t="shared" si="147"/>
        <v>44164</v>
      </c>
      <c r="H9437" s="1">
        <v>44293</v>
      </c>
      <c r="I9437" s="14" t="s">
        <v>38752</v>
      </c>
      <c r="J9437">
        <v>143088764</v>
      </c>
      <c r="K9437" t="s">
        <v>27766</v>
      </c>
      <c r="L9437" t="s">
        <v>27767</v>
      </c>
    </row>
    <row r="9438" spans="1:12" x14ac:dyDescent="0.3">
      <c r="A9438">
        <v>3622250</v>
      </c>
      <c r="B9438" t="s">
        <v>2149</v>
      </c>
      <c r="C9438">
        <v>4.3</v>
      </c>
      <c r="D9438">
        <v>1451</v>
      </c>
      <c r="E9438">
        <v>206</v>
      </c>
      <c r="F9438" s="1" t="s">
        <v>2150</v>
      </c>
      <c r="G9438" s="1">
        <f t="shared" si="147"/>
        <v>44143</v>
      </c>
      <c r="H9438" s="1">
        <v>44719</v>
      </c>
      <c r="I9438" s="14" t="s">
        <v>38705</v>
      </c>
      <c r="J9438">
        <v>95653066</v>
      </c>
      <c r="K9438" t="s">
        <v>21954</v>
      </c>
      <c r="L9438" t="s">
        <v>21955</v>
      </c>
    </row>
    <row r="9439" spans="1:12" x14ac:dyDescent="0.3">
      <c r="A9439">
        <v>1364516</v>
      </c>
      <c r="B9439" t="s">
        <v>11255</v>
      </c>
      <c r="C9439">
        <v>4.2</v>
      </c>
      <c r="D9439">
        <v>104</v>
      </c>
      <c r="E9439">
        <v>487</v>
      </c>
      <c r="F9439" s="1" t="s">
        <v>11256</v>
      </c>
      <c r="G9439" s="1">
        <f t="shared" si="147"/>
        <v>43007</v>
      </c>
      <c r="H9439" s="1">
        <v>43249</v>
      </c>
      <c r="I9439" s="14" t="s">
        <v>38857</v>
      </c>
      <c r="J9439">
        <v>8159594</v>
      </c>
      <c r="K9439" t="s">
        <v>38974</v>
      </c>
      <c r="L9439" t="s">
        <v>30416</v>
      </c>
    </row>
    <row r="9440" spans="1:12" x14ac:dyDescent="0.3">
      <c r="A9440">
        <v>3485654</v>
      </c>
      <c r="B9440" t="s">
        <v>16276</v>
      </c>
      <c r="C9440">
        <v>4.2</v>
      </c>
      <c r="D9440">
        <v>46</v>
      </c>
      <c r="E9440">
        <v>86</v>
      </c>
      <c r="F9440" s="1" t="s">
        <v>16277</v>
      </c>
      <c r="G9440" s="1">
        <f t="shared" si="147"/>
        <v>44082</v>
      </c>
      <c r="H9440" s="1">
        <v>44143</v>
      </c>
      <c r="I9440" s="14" t="s">
        <v>38733</v>
      </c>
      <c r="J9440">
        <v>12531206</v>
      </c>
      <c r="K9440" t="s">
        <v>35148</v>
      </c>
      <c r="L9440" t="s">
        <v>35149</v>
      </c>
    </row>
    <row r="9441" spans="1:12" x14ac:dyDescent="0.3">
      <c r="A9441">
        <v>2430536</v>
      </c>
      <c r="B9441" t="s">
        <v>9602</v>
      </c>
      <c r="C9441">
        <v>4.3</v>
      </c>
      <c r="D9441">
        <v>141</v>
      </c>
      <c r="E9441">
        <v>58</v>
      </c>
      <c r="F9441" s="1" t="s">
        <v>9603</v>
      </c>
      <c r="G9441" s="1">
        <f t="shared" si="147"/>
        <v>43642</v>
      </c>
      <c r="H9441" s="1">
        <v>43685</v>
      </c>
      <c r="I9441" s="14" t="s">
        <v>38718</v>
      </c>
      <c r="J9441">
        <v>11393870</v>
      </c>
      <c r="K9441" t="s">
        <v>28826</v>
      </c>
      <c r="L9441" t="s">
        <v>28827</v>
      </c>
    </row>
    <row r="9442" spans="1:12" x14ac:dyDescent="0.3">
      <c r="A9442">
        <v>1396930</v>
      </c>
      <c r="B9442" t="s">
        <v>12770</v>
      </c>
      <c r="C9442">
        <v>4.2</v>
      </c>
      <c r="D9442">
        <v>79</v>
      </c>
      <c r="E9442">
        <v>20</v>
      </c>
      <c r="F9442" s="1" t="s">
        <v>12771</v>
      </c>
      <c r="G9442" s="1">
        <f t="shared" si="147"/>
        <v>43024</v>
      </c>
      <c r="H9442" s="1">
        <v>43130</v>
      </c>
      <c r="I9442" s="14" t="s">
        <v>38731</v>
      </c>
      <c r="J9442">
        <v>232938</v>
      </c>
      <c r="K9442" t="s">
        <v>31847</v>
      </c>
      <c r="L9442" t="s">
        <v>31848</v>
      </c>
    </row>
    <row r="9443" spans="1:12" x14ac:dyDescent="0.3">
      <c r="A9443">
        <v>2235642</v>
      </c>
      <c r="B9443" t="s">
        <v>11755</v>
      </c>
      <c r="C9443">
        <v>4.5999999999999996</v>
      </c>
      <c r="D9443">
        <v>95</v>
      </c>
      <c r="E9443">
        <v>31</v>
      </c>
      <c r="F9443" s="1" t="s">
        <v>11756</v>
      </c>
      <c r="G9443" s="1">
        <f t="shared" si="147"/>
        <v>43518</v>
      </c>
      <c r="H9443" s="1">
        <v>43598</v>
      </c>
      <c r="I9443" s="14" t="s">
        <v>38752</v>
      </c>
      <c r="J9443">
        <v>8717926</v>
      </c>
      <c r="K9443" t="s">
        <v>30891</v>
      </c>
      <c r="L9443" t="s">
        <v>30892</v>
      </c>
    </row>
    <row r="9444" spans="1:12" x14ac:dyDescent="0.3">
      <c r="A9444">
        <v>1942574</v>
      </c>
      <c r="B9444" t="s">
        <v>11454</v>
      </c>
      <c r="C9444">
        <v>4.4000000000000004</v>
      </c>
      <c r="D9444">
        <v>102</v>
      </c>
      <c r="E9444">
        <v>45</v>
      </c>
      <c r="F9444" s="1" t="s">
        <v>11455</v>
      </c>
      <c r="G9444" s="1">
        <f t="shared" si="147"/>
        <v>43374</v>
      </c>
      <c r="H9444" s="1">
        <v>44764</v>
      </c>
      <c r="I9444" s="14" t="s">
        <v>38722</v>
      </c>
      <c r="J9444">
        <v>24526464</v>
      </c>
      <c r="K9444" t="s">
        <v>30604</v>
      </c>
      <c r="L9444" t="s">
        <v>30605</v>
      </c>
    </row>
    <row r="9445" spans="1:12" x14ac:dyDescent="0.3">
      <c r="A9445">
        <v>3901274</v>
      </c>
      <c r="B9445" t="s">
        <v>9365</v>
      </c>
      <c r="C9445">
        <v>4.3</v>
      </c>
      <c r="D9445">
        <v>148</v>
      </c>
      <c r="E9445">
        <v>38</v>
      </c>
      <c r="F9445" s="1" t="s">
        <v>9366</v>
      </c>
      <c r="G9445" s="1">
        <f t="shared" si="147"/>
        <v>44264</v>
      </c>
      <c r="H9445" s="1">
        <v>44349</v>
      </c>
      <c r="I9445" s="14" t="s">
        <v>38704</v>
      </c>
      <c r="J9445">
        <v>28254776</v>
      </c>
      <c r="K9445" t="s">
        <v>28601</v>
      </c>
      <c r="L9445" t="s">
        <v>28602</v>
      </c>
    </row>
    <row r="9446" spans="1:12" x14ac:dyDescent="0.3">
      <c r="A9446">
        <v>269006</v>
      </c>
      <c r="B9446" t="s">
        <v>6323</v>
      </c>
      <c r="C9446">
        <v>4.2</v>
      </c>
      <c r="D9446">
        <v>290</v>
      </c>
      <c r="E9446">
        <v>19</v>
      </c>
      <c r="F9446" s="1" t="s">
        <v>6324</v>
      </c>
      <c r="G9446" s="1">
        <f t="shared" si="147"/>
        <v>41846</v>
      </c>
      <c r="H9446" s="1">
        <v>41846</v>
      </c>
      <c r="I9446" s="14" t="s">
        <v>38745</v>
      </c>
      <c r="J9446">
        <v>2285548</v>
      </c>
      <c r="K9446" t="s">
        <v>25704</v>
      </c>
      <c r="L9446" t="s">
        <v>25705</v>
      </c>
    </row>
    <row r="9447" spans="1:12" x14ac:dyDescent="0.3">
      <c r="A9447">
        <v>4227994</v>
      </c>
      <c r="B9447" t="s">
        <v>17116</v>
      </c>
      <c r="C9447">
        <v>4.0999999999999996</v>
      </c>
      <c r="D9447">
        <v>40</v>
      </c>
      <c r="E9447">
        <v>163</v>
      </c>
      <c r="F9447" s="1" t="s">
        <v>17117</v>
      </c>
      <c r="G9447" s="1">
        <f t="shared" si="147"/>
        <v>44415</v>
      </c>
      <c r="H9447" s="1">
        <v>44419</v>
      </c>
      <c r="I9447" s="14" t="s">
        <v>38714</v>
      </c>
      <c r="J9447">
        <v>16262298</v>
      </c>
      <c r="K9447" t="s">
        <v>35931</v>
      </c>
      <c r="L9447" t="s">
        <v>35932</v>
      </c>
    </row>
    <row r="9448" spans="1:12" x14ac:dyDescent="0.3">
      <c r="A9448">
        <v>811146</v>
      </c>
      <c r="B9448" t="s">
        <v>11319</v>
      </c>
      <c r="C9448">
        <v>3.3</v>
      </c>
      <c r="D9448">
        <v>103</v>
      </c>
      <c r="E9448">
        <v>59</v>
      </c>
      <c r="F9448" s="1" t="s">
        <v>11320</v>
      </c>
      <c r="G9448" s="1">
        <f t="shared" si="147"/>
        <v>42462</v>
      </c>
      <c r="H9448" s="1">
        <v>43362</v>
      </c>
      <c r="I9448" s="14" t="s">
        <v>38719</v>
      </c>
      <c r="J9448">
        <v>17857010</v>
      </c>
      <c r="K9448" t="s">
        <v>30475</v>
      </c>
      <c r="L9448" t="s">
        <v>30476</v>
      </c>
    </row>
    <row r="9449" spans="1:12" x14ac:dyDescent="0.3">
      <c r="A9449">
        <v>2317220</v>
      </c>
      <c r="B9449" t="s">
        <v>8695</v>
      </c>
      <c r="C9449">
        <v>3.8</v>
      </c>
      <c r="D9449">
        <v>169</v>
      </c>
      <c r="E9449">
        <v>65</v>
      </c>
      <c r="F9449" s="1" t="s">
        <v>8696</v>
      </c>
      <c r="G9449" s="1">
        <f t="shared" si="147"/>
        <v>43566</v>
      </c>
      <c r="H9449" s="1">
        <v>44887</v>
      </c>
      <c r="I9449" s="14" t="s">
        <v>38700</v>
      </c>
      <c r="J9449">
        <v>23111552</v>
      </c>
      <c r="K9449" t="s">
        <v>27960</v>
      </c>
      <c r="L9449" t="s">
        <v>27961</v>
      </c>
    </row>
    <row r="9450" spans="1:12" x14ac:dyDescent="0.3">
      <c r="A9450">
        <v>58351</v>
      </c>
      <c r="B9450" t="s">
        <v>8031</v>
      </c>
      <c r="C9450">
        <v>4.5</v>
      </c>
      <c r="D9450">
        <v>194</v>
      </c>
      <c r="E9450">
        <v>29</v>
      </c>
      <c r="F9450" s="1" t="s">
        <v>8032</v>
      </c>
      <c r="G9450" s="1">
        <f t="shared" si="147"/>
        <v>41430</v>
      </c>
      <c r="H9450" s="1">
        <v>43916</v>
      </c>
      <c r="I9450" s="14" t="s">
        <v>38745</v>
      </c>
      <c r="J9450">
        <v>129403</v>
      </c>
      <c r="K9450" t="s">
        <v>27320</v>
      </c>
      <c r="L9450" t="s">
        <v>27321</v>
      </c>
    </row>
    <row r="9451" spans="1:12" x14ac:dyDescent="0.3">
      <c r="A9451">
        <v>2737836</v>
      </c>
      <c r="B9451" t="s">
        <v>2495</v>
      </c>
      <c r="C9451">
        <v>4.4000000000000004</v>
      </c>
      <c r="D9451">
        <v>1200</v>
      </c>
      <c r="E9451">
        <v>59</v>
      </c>
      <c r="F9451" s="1" t="s">
        <v>2496</v>
      </c>
      <c r="G9451" s="1">
        <f t="shared" si="147"/>
        <v>43834</v>
      </c>
      <c r="H9451" s="1">
        <v>44868</v>
      </c>
      <c r="I9451" s="14" t="s">
        <v>38706</v>
      </c>
      <c r="J9451">
        <v>60035391</v>
      </c>
      <c r="K9451" t="s">
        <v>22271</v>
      </c>
      <c r="L9451" t="s">
        <v>22272</v>
      </c>
    </row>
    <row r="9452" spans="1:12" x14ac:dyDescent="0.3">
      <c r="A9452">
        <v>2489720</v>
      </c>
      <c r="B9452" t="s">
        <v>5066</v>
      </c>
      <c r="C9452">
        <v>4.4000000000000004</v>
      </c>
      <c r="D9452">
        <v>418</v>
      </c>
      <c r="E9452">
        <v>75</v>
      </c>
      <c r="F9452" s="1" t="s">
        <v>5067</v>
      </c>
      <c r="G9452" s="1">
        <f t="shared" si="147"/>
        <v>43679</v>
      </c>
      <c r="H9452" s="1">
        <v>44916</v>
      </c>
      <c r="I9452" s="14" t="s">
        <v>38720</v>
      </c>
      <c r="J9452">
        <v>8045140</v>
      </c>
      <c r="K9452" t="s">
        <v>24600</v>
      </c>
      <c r="L9452" t="s">
        <v>24601</v>
      </c>
    </row>
    <row r="9453" spans="1:12" x14ac:dyDescent="0.3">
      <c r="A9453">
        <v>2653532</v>
      </c>
      <c r="B9453" t="s">
        <v>12124</v>
      </c>
      <c r="C9453">
        <v>4.5999999999999996</v>
      </c>
      <c r="D9453">
        <v>90</v>
      </c>
      <c r="E9453">
        <v>143</v>
      </c>
      <c r="F9453" s="1" t="s">
        <v>12125</v>
      </c>
      <c r="G9453" s="1">
        <f t="shared" si="147"/>
        <v>43782</v>
      </c>
      <c r="H9453" s="1">
        <v>43834</v>
      </c>
      <c r="I9453" s="14" t="s">
        <v>38711</v>
      </c>
      <c r="J9453">
        <v>13113134</v>
      </c>
      <c r="K9453" t="s">
        <v>31246</v>
      </c>
      <c r="L9453" t="s">
        <v>31247</v>
      </c>
    </row>
    <row r="9454" spans="1:12" x14ac:dyDescent="0.3">
      <c r="A9454">
        <v>2213906</v>
      </c>
      <c r="B9454" t="s">
        <v>12598</v>
      </c>
      <c r="C9454">
        <v>4</v>
      </c>
      <c r="D9454">
        <v>82</v>
      </c>
      <c r="E9454">
        <v>77</v>
      </c>
      <c r="F9454" s="1" t="s">
        <v>12599</v>
      </c>
      <c r="G9454" s="1">
        <f t="shared" si="147"/>
        <v>43508</v>
      </c>
      <c r="H9454" s="1">
        <v>44605</v>
      </c>
      <c r="I9454" s="14" t="s">
        <v>38675</v>
      </c>
      <c r="J9454">
        <v>50045226</v>
      </c>
      <c r="K9454" t="s">
        <v>31684</v>
      </c>
      <c r="L9454" t="s">
        <v>31685</v>
      </c>
    </row>
    <row r="9455" spans="1:12" x14ac:dyDescent="0.3">
      <c r="A9455">
        <v>1171454</v>
      </c>
      <c r="B9455" t="s">
        <v>11251</v>
      </c>
      <c r="C9455">
        <v>4</v>
      </c>
      <c r="D9455">
        <v>104</v>
      </c>
      <c r="E9455">
        <v>45</v>
      </c>
      <c r="F9455" s="1" t="s">
        <v>11252</v>
      </c>
      <c r="G9455" s="1">
        <f t="shared" si="147"/>
        <v>42831</v>
      </c>
      <c r="H9455" s="1">
        <v>42944</v>
      </c>
      <c r="I9455" s="14" t="s">
        <v>38704</v>
      </c>
      <c r="J9455">
        <v>17935378</v>
      </c>
      <c r="K9455" t="s">
        <v>30412</v>
      </c>
      <c r="L9455" t="s">
        <v>30413</v>
      </c>
    </row>
    <row r="9456" spans="1:12" x14ac:dyDescent="0.3">
      <c r="A9456">
        <v>4336812</v>
      </c>
      <c r="B9456" t="s">
        <v>11474</v>
      </c>
      <c r="C9456">
        <v>4.4000000000000004</v>
      </c>
      <c r="D9456">
        <v>100</v>
      </c>
      <c r="E9456">
        <v>380</v>
      </c>
      <c r="F9456" s="1" t="s">
        <v>11475</v>
      </c>
      <c r="G9456" s="1">
        <f t="shared" si="147"/>
        <v>44475</v>
      </c>
      <c r="H9456" s="1">
        <v>44957</v>
      </c>
      <c r="I9456" s="14" t="s">
        <v>38778</v>
      </c>
      <c r="J9456">
        <v>63572698</v>
      </c>
      <c r="K9456" t="s">
        <v>30623</v>
      </c>
      <c r="L9456" t="s">
        <v>30624</v>
      </c>
    </row>
    <row r="9457" spans="1:12" x14ac:dyDescent="0.3">
      <c r="A9457">
        <v>1929576</v>
      </c>
      <c r="B9457" t="s">
        <v>19241</v>
      </c>
      <c r="C9457">
        <v>3.8</v>
      </c>
      <c r="D9457">
        <v>29</v>
      </c>
      <c r="E9457">
        <v>93</v>
      </c>
      <c r="F9457" s="1" t="s">
        <v>19242</v>
      </c>
      <c r="G9457" s="1">
        <f t="shared" si="147"/>
        <v>43367</v>
      </c>
      <c r="H9457" s="1">
        <v>43368</v>
      </c>
      <c r="I9457" s="14" t="s">
        <v>38704</v>
      </c>
      <c r="J9457">
        <v>5058914</v>
      </c>
      <c r="K9457" t="s">
        <v>37860</v>
      </c>
      <c r="L9457" t="s">
        <v>31962</v>
      </c>
    </row>
    <row r="9458" spans="1:12" x14ac:dyDescent="0.3">
      <c r="A9458">
        <v>3998900</v>
      </c>
      <c r="B9458" t="s">
        <v>12889</v>
      </c>
      <c r="C9458">
        <v>4.5999999999999996</v>
      </c>
      <c r="D9458">
        <v>78</v>
      </c>
      <c r="E9458">
        <v>18</v>
      </c>
      <c r="F9458" s="1" t="s">
        <v>12890</v>
      </c>
      <c r="G9458" s="1">
        <f t="shared" si="147"/>
        <v>44308</v>
      </c>
      <c r="H9458" s="1">
        <v>44794</v>
      </c>
      <c r="I9458" s="14" t="s">
        <v>38745</v>
      </c>
      <c r="J9458">
        <v>20860192</v>
      </c>
      <c r="K9458" t="s">
        <v>31961</v>
      </c>
      <c r="L9458" t="s">
        <v>31962</v>
      </c>
    </row>
    <row r="9459" spans="1:12" x14ac:dyDescent="0.3">
      <c r="A9459">
        <v>1652828</v>
      </c>
      <c r="B9459" t="s">
        <v>18949</v>
      </c>
      <c r="C9459">
        <v>3.6</v>
      </c>
      <c r="D9459">
        <v>31</v>
      </c>
      <c r="E9459">
        <v>58</v>
      </c>
      <c r="F9459" s="1" t="s">
        <v>18950</v>
      </c>
      <c r="G9459" s="1">
        <f t="shared" si="147"/>
        <v>43208</v>
      </c>
      <c r="H9459" s="1">
        <v>43221</v>
      </c>
      <c r="I9459" s="14" t="s">
        <v>38712</v>
      </c>
      <c r="J9459">
        <v>47198726</v>
      </c>
      <c r="K9459" t="s">
        <v>37604</v>
      </c>
      <c r="L9459" t="s">
        <v>31962</v>
      </c>
    </row>
    <row r="9460" spans="1:12" x14ac:dyDescent="0.3">
      <c r="A9460">
        <v>3956134</v>
      </c>
      <c r="B9460" t="s">
        <v>15598</v>
      </c>
      <c r="C9460">
        <v>4.3</v>
      </c>
      <c r="D9460">
        <v>51</v>
      </c>
      <c r="E9460">
        <v>107</v>
      </c>
      <c r="F9460" s="1" t="s">
        <v>15599</v>
      </c>
      <c r="G9460" s="1">
        <f t="shared" si="147"/>
        <v>44289</v>
      </c>
      <c r="H9460" s="1">
        <v>44966</v>
      </c>
      <c r="I9460" s="14" t="s">
        <v>38732</v>
      </c>
      <c r="J9460">
        <v>103628478</v>
      </c>
      <c r="K9460" t="s">
        <v>34507</v>
      </c>
      <c r="L9460" t="s">
        <v>31962</v>
      </c>
    </row>
    <row r="9461" spans="1:12" x14ac:dyDescent="0.3">
      <c r="A9461">
        <v>3541180</v>
      </c>
      <c r="B9461" t="s">
        <v>11603</v>
      </c>
      <c r="C9461">
        <v>4.7</v>
      </c>
      <c r="D9461">
        <v>98</v>
      </c>
      <c r="E9461">
        <v>140</v>
      </c>
      <c r="F9461" s="1" t="s">
        <v>11604</v>
      </c>
      <c r="G9461" s="1">
        <f t="shared" si="147"/>
        <v>44106</v>
      </c>
      <c r="H9461" s="1">
        <v>44574</v>
      </c>
      <c r="I9461" s="14" t="s">
        <v>38770</v>
      </c>
      <c r="J9461">
        <v>20800330</v>
      </c>
      <c r="K9461" t="s">
        <v>30748</v>
      </c>
      <c r="L9461" t="s">
        <v>30749</v>
      </c>
    </row>
    <row r="9462" spans="1:12" x14ac:dyDescent="0.3">
      <c r="A9462">
        <v>4335764</v>
      </c>
      <c r="B9462" t="s">
        <v>18250</v>
      </c>
      <c r="C9462">
        <v>4.3</v>
      </c>
      <c r="D9462">
        <v>34</v>
      </c>
      <c r="E9462">
        <v>17</v>
      </c>
      <c r="F9462" s="1" t="s">
        <v>18251</v>
      </c>
      <c r="G9462" s="1">
        <f t="shared" si="147"/>
        <v>44474</v>
      </c>
      <c r="H9462" s="1">
        <v>44484</v>
      </c>
      <c r="I9462" s="14" t="s">
        <v>38701</v>
      </c>
      <c r="J9462">
        <v>26476976</v>
      </c>
      <c r="K9462" t="s">
        <v>36968</v>
      </c>
      <c r="L9462" t="s">
        <v>36969</v>
      </c>
    </row>
    <row r="9463" spans="1:12" x14ac:dyDescent="0.3">
      <c r="A9463">
        <v>33619</v>
      </c>
      <c r="B9463" t="s">
        <v>16334</v>
      </c>
      <c r="C9463">
        <v>3.5</v>
      </c>
      <c r="D9463">
        <v>46</v>
      </c>
      <c r="E9463">
        <v>45</v>
      </c>
      <c r="F9463" s="1" t="s">
        <v>16335</v>
      </c>
      <c r="G9463" s="1">
        <f t="shared" si="147"/>
        <v>41269</v>
      </c>
      <c r="H9463" s="1">
        <v>42919</v>
      </c>
      <c r="I9463" s="14" t="s">
        <v>38704</v>
      </c>
      <c r="J9463">
        <v>509368</v>
      </c>
      <c r="K9463" t="s">
        <v>35202</v>
      </c>
      <c r="L9463" t="s">
        <v>35203</v>
      </c>
    </row>
    <row r="9464" spans="1:12" x14ac:dyDescent="0.3">
      <c r="A9464">
        <v>2349812</v>
      </c>
      <c r="B9464" t="s">
        <v>17765</v>
      </c>
      <c r="C9464">
        <v>4.7</v>
      </c>
      <c r="D9464">
        <v>36</v>
      </c>
      <c r="E9464">
        <v>44</v>
      </c>
      <c r="F9464" s="1" t="s">
        <v>17766</v>
      </c>
      <c r="G9464" s="1">
        <f t="shared" si="147"/>
        <v>43587</v>
      </c>
      <c r="H9464" s="1">
        <v>44510</v>
      </c>
      <c r="I9464" s="14" t="s">
        <v>38745</v>
      </c>
      <c r="J9464">
        <v>5581552</v>
      </c>
      <c r="K9464" t="s">
        <v>36532</v>
      </c>
      <c r="L9464" t="s">
        <v>36533</v>
      </c>
    </row>
    <row r="9465" spans="1:12" x14ac:dyDescent="0.3">
      <c r="A9465">
        <v>4711246</v>
      </c>
      <c r="B9465" t="s">
        <v>15098</v>
      </c>
      <c r="C9465">
        <v>4.4000000000000004</v>
      </c>
      <c r="D9465">
        <v>56</v>
      </c>
      <c r="E9465">
        <v>67</v>
      </c>
      <c r="F9465" s="1" t="s">
        <v>15099</v>
      </c>
      <c r="G9465" s="1">
        <f t="shared" si="147"/>
        <v>44711</v>
      </c>
      <c r="H9465" s="1">
        <v>44898</v>
      </c>
      <c r="I9465" s="14" t="s">
        <v>38733</v>
      </c>
      <c r="J9465">
        <v>131741132</v>
      </c>
      <c r="K9465" t="s">
        <v>34039</v>
      </c>
      <c r="L9465" t="s">
        <v>34040</v>
      </c>
    </row>
    <row r="9466" spans="1:12" x14ac:dyDescent="0.3">
      <c r="A9466">
        <v>1428640</v>
      </c>
      <c r="B9466" t="s">
        <v>6756</v>
      </c>
      <c r="C9466">
        <v>4.4000000000000004</v>
      </c>
      <c r="D9466">
        <v>261</v>
      </c>
      <c r="E9466">
        <v>54</v>
      </c>
      <c r="F9466" s="1" t="s">
        <v>6757</v>
      </c>
      <c r="G9466" s="1">
        <f t="shared" si="147"/>
        <v>43049</v>
      </c>
      <c r="H9466" s="1">
        <v>43179</v>
      </c>
      <c r="I9466" s="14" t="s">
        <v>38706</v>
      </c>
      <c r="J9466">
        <v>6501452</v>
      </c>
      <c r="K9466" t="s">
        <v>26088</v>
      </c>
      <c r="L9466" t="s">
        <v>26089</v>
      </c>
    </row>
    <row r="9467" spans="1:12" x14ac:dyDescent="0.3">
      <c r="A9467">
        <v>1558098</v>
      </c>
      <c r="B9467" t="s">
        <v>6195</v>
      </c>
      <c r="C9467">
        <v>4.2</v>
      </c>
      <c r="D9467">
        <v>300</v>
      </c>
      <c r="E9467">
        <v>34</v>
      </c>
      <c r="F9467" s="1" t="s">
        <v>6196</v>
      </c>
      <c r="G9467" s="1">
        <f t="shared" si="147"/>
        <v>43148</v>
      </c>
      <c r="H9467" s="1">
        <v>43859</v>
      </c>
      <c r="I9467" s="14" t="s">
        <v>38750</v>
      </c>
      <c r="J9467">
        <v>13681932</v>
      </c>
      <c r="K9467" t="s">
        <v>25588</v>
      </c>
      <c r="L9467" t="s">
        <v>25589</v>
      </c>
    </row>
    <row r="9468" spans="1:12" x14ac:dyDescent="0.3">
      <c r="A9468">
        <v>1362816</v>
      </c>
      <c r="B9468" t="s">
        <v>12508</v>
      </c>
      <c r="C9468">
        <v>3.9</v>
      </c>
      <c r="D9468">
        <v>84</v>
      </c>
      <c r="E9468">
        <v>66</v>
      </c>
      <c r="F9468" s="1" t="s">
        <v>12509</v>
      </c>
      <c r="G9468" s="1">
        <f t="shared" si="147"/>
        <v>43005</v>
      </c>
      <c r="H9468" s="1">
        <v>44355</v>
      </c>
      <c r="I9468" s="14" t="s">
        <v>38704</v>
      </c>
      <c r="J9468">
        <v>16262298</v>
      </c>
      <c r="K9468" t="s">
        <v>31597</v>
      </c>
      <c r="L9468" t="s">
        <v>31598</v>
      </c>
    </row>
    <row r="9469" spans="1:12" x14ac:dyDescent="0.3">
      <c r="A9469">
        <v>1352538</v>
      </c>
      <c r="B9469" t="s">
        <v>13741</v>
      </c>
      <c r="C9469">
        <v>4</v>
      </c>
      <c r="D9469">
        <v>68</v>
      </c>
      <c r="E9469">
        <v>75</v>
      </c>
      <c r="F9469" s="1" t="s">
        <v>13742</v>
      </c>
      <c r="G9469" s="1">
        <f t="shared" si="147"/>
        <v>42994</v>
      </c>
      <c r="H9469" s="1">
        <v>43216</v>
      </c>
      <c r="I9469" s="14" t="s">
        <v>38692</v>
      </c>
      <c r="J9469">
        <v>24488364</v>
      </c>
      <c r="K9469" t="s">
        <v>32769</v>
      </c>
      <c r="L9469" t="s">
        <v>32770</v>
      </c>
    </row>
    <row r="9470" spans="1:12" x14ac:dyDescent="0.3">
      <c r="A9470">
        <v>3029220</v>
      </c>
      <c r="B9470" t="s">
        <v>4308</v>
      </c>
      <c r="C9470">
        <v>4.3</v>
      </c>
      <c r="D9470">
        <v>546</v>
      </c>
      <c r="E9470">
        <v>44</v>
      </c>
      <c r="F9470" s="1" t="s">
        <v>4309</v>
      </c>
      <c r="G9470" s="1">
        <f t="shared" si="147"/>
        <v>43941</v>
      </c>
      <c r="H9470" s="1">
        <v>43961</v>
      </c>
      <c r="I9470" s="14" t="s">
        <v>38745</v>
      </c>
      <c r="J9470">
        <v>52117482</v>
      </c>
      <c r="K9470" t="s">
        <v>23914</v>
      </c>
      <c r="L9470" t="s">
        <v>23915</v>
      </c>
    </row>
    <row r="9471" spans="1:12" x14ac:dyDescent="0.3">
      <c r="A9471">
        <v>3106500</v>
      </c>
      <c r="B9471" t="s">
        <v>8224</v>
      </c>
      <c r="C9471">
        <v>4.5999999999999996</v>
      </c>
      <c r="D9471">
        <v>187</v>
      </c>
      <c r="E9471">
        <v>106</v>
      </c>
      <c r="F9471" s="1" t="s">
        <v>8225</v>
      </c>
      <c r="G9471" s="1">
        <f t="shared" si="147"/>
        <v>43960</v>
      </c>
      <c r="H9471" s="1">
        <v>44885</v>
      </c>
      <c r="I9471" s="14" t="s">
        <v>38695</v>
      </c>
      <c r="J9471">
        <v>8031846</v>
      </c>
      <c r="K9471" t="s">
        <v>27509</v>
      </c>
      <c r="L9471" t="s">
        <v>27510</v>
      </c>
    </row>
    <row r="9472" spans="1:12" x14ac:dyDescent="0.3">
      <c r="A9472">
        <v>1861962</v>
      </c>
      <c r="B9472" t="s">
        <v>5357</v>
      </c>
      <c r="C9472">
        <v>4.4000000000000004</v>
      </c>
      <c r="D9472">
        <v>380</v>
      </c>
      <c r="E9472">
        <v>156</v>
      </c>
      <c r="F9472" s="1" t="s">
        <v>5358</v>
      </c>
      <c r="G9472" s="1">
        <f t="shared" si="147"/>
        <v>43329</v>
      </c>
      <c r="H9472" s="1">
        <v>43339</v>
      </c>
      <c r="I9472" s="14" t="s">
        <v>38742</v>
      </c>
      <c r="J9472">
        <v>5058914</v>
      </c>
      <c r="K9472" t="s">
        <v>24847</v>
      </c>
      <c r="L9472" t="s">
        <v>24848</v>
      </c>
    </row>
    <row r="9473" spans="1:12" x14ac:dyDescent="0.3">
      <c r="A9473">
        <v>4957444</v>
      </c>
      <c r="B9473" t="s">
        <v>18665</v>
      </c>
      <c r="C9473">
        <v>4.5999999999999996</v>
      </c>
      <c r="D9473">
        <v>32</v>
      </c>
      <c r="E9473">
        <v>115</v>
      </c>
      <c r="F9473" s="1" t="s">
        <v>18666</v>
      </c>
      <c r="G9473" s="1">
        <f t="shared" si="147"/>
        <v>44867</v>
      </c>
      <c r="H9473" s="1">
        <v>44882</v>
      </c>
      <c r="I9473" s="14" t="s">
        <v>38675</v>
      </c>
      <c r="J9473">
        <v>146302498</v>
      </c>
      <c r="K9473" t="s">
        <v>37351</v>
      </c>
      <c r="L9473" t="s">
        <v>37352</v>
      </c>
    </row>
    <row r="9474" spans="1:12" x14ac:dyDescent="0.3">
      <c r="A9474">
        <v>960196</v>
      </c>
      <c r="B9474" t="s">
        <v>9999</v>
      </c>
      <c r="C9474">
        <v>4.7</v>
      </c>
      <c r="D9474">
        <v>131</v>
      </c>
      <c r="E9474">
        <v>51</v>
      </c>
      <c r="F9474" s="1" t="s">
        <v>10000</v>
      </c>
      <c r="G9474" s="1">
        <f t="shared" ref="G9474:G9537" si="148">DATEVALUE(LEFT(F9474,FIND("T",F9474)-1))</f>
        <v>42629</v>
      </c>
      <c r="H9474" s="1">
        <v>42633</v>
      </c>
      <c r="I9474" s="14" t="s">
        <v>38685</v>
      </c>
      <c r="J9474">
        <v>15508578</v>
      </c>
      <c r="K9474" t="s">
        <v>29208</v>
      </c>
      <c r="L9474" t="s">
        <v>29209</v>
      </c>
    </row>
    <row r="9475" spans="1:12" x14ac:dyDescent="0.3">
      <c r="A9475">
        <v>3109842</v>
      </c>
      <c r="B9475" t="s">
        <v>2713</v>
      </c>
      <c r="C9475">
        <v>3.9</v>
      </c>
      <c r="D9475">
        <v>1071</v>
      </c>
      <c r="E9475">
        <v>64</v>
      </c>
      <c r="F9475" s="1" t="s">
        <v>2714</v>
      </c>
      <c r="G9475" s="1">
        <f t="shared" si="148"/>
        <v>43961</v>
      </c>
      <c r="H9475" s="1">
        <v>44293</v>
      </c>
      <c r="I9475" s="14" t="s">
        <v>38706</v>
      </c>
      <c r="J9475">
        <v>29239660</v>
      </c>
      <c r="K9475" t="s">
        <v>22471</v>
      </c>
      <c r="L9475" t="s">
        <v>22472</v>
      </c>
    </row>
    <row r="9476" spans="1:12" x14ac:dyDescent="0.3">
      <c r="A9476">
        <v>945610</v>
      </c>
      <c r="B9476" t="s">
        <v>1706</v>
      </c>
      <c r="C9476">
        <v>4.7</v>
      </c>
      <c r="D9476">
        <v>1889</v>
      </c>
      <c r="E9476">
        <v>90</v>
      </c>
      <c r="F9476" s="1" t="s">
        <v>1707</v>
      </c>
      <c r="G9476" s="1">
        <f t="shared" si="148"/>
        <v>42612</v>
      </c>
      <c r="H9476" s="1">
        <v>44951</v>
      </c>
      <c r="I9476" s="14" t="s">
        <v>38694</v>
      </c>
      <c r="J9476">
        <v>12861544</v>
      </c>
      <c r="K9476" t="s">
        <v>21547</v>
      </c>
      <c r="L9476" t="s">
        <v>21548</v>
      </c>
    </row>
    <row r="9477" spans="1:12" x14ac:dyDescent="0.3">
      <c r="A9477">
        <v>3957618</v>
      </c>
      <c r="B9477" t="s">
        <v>13442</v>
      </c>
      <c r="C9477">
        <v>4.8</v>
      </c>
      <c r="D9477">
        <v>71</v>
      </c>
      <c r="E9477">
        <v>21</v>
      </c>
      <c r="F9477" s="1" t="s">
        <v>13443</v>
      </c>
      <c r="G9477" s="1">
        <f t="shared" si="148"/>
        <v>44289</v>
      </c>
      <c r="H9477" s="1">
        <v>44599</v>
      </c>
      <c r="I9477" s="14" t="s">
        <v>38700</v>
      </c>
      <c r="J9477">
        <v>65234460</v>
      </c>
      <c r="K9477" t="s">
        <v>32482</v>
      </c>
      <c r="L9477" t="s">
        <v>32483</v>
      </c>
    </row>
    <row r="9478" spans="1:12" x14ac:dyDescent="0.3">
      <c r="A9478">
        <v>97542</v>
      </c>
      <c r="B9478" t="s">
        <v>18783</v>
      </c>
      <c r="C9478">
        <v>4.4000000000000004</v>
      </c>
      <c r="D9478">
        <v>31</v>
      </c>
      <c r="E9478">
        <v>54</v>
      </c>
      <c r="F9478" s="1" t="s">
        <v>18784</v>
      </c>
      <c r="G9478" s="1">
        <f t="shared" si="148"/>
        <v>41543</v>
      </c>
      <c r="H9478" s="1">
        <v>41546</v>
      </c>
      <c r="I9478" s="14" t="s">
        <v>38745</v>
      </c>
      <c r="J9478">
        <v>1773806</v>
      </c>
      <c r="K9478" t="s">
        <v>37459</v>
      </c>
      <c r="L9478" t="s">
        <v>37460</v>
      </c>
    </row>
    <row r="9479" spans="1:12" x14ac:dyDescent="0.3">
      <c r="A9479">
        <v>2786276</v>
      </c>
      <c r="B9479" t="s">
        <v>16422</v>
      </c>
      <c r="C9479">
        <v>4.7</v>
      </c>
      <c r="D9479">
        <v>45</v>
      </c>
      <c r="E9479">
        <v>38</v>
      </c>
      <c r="F9479" s="1" t="s">
        <v>16423</v>
      </c>
      <c r="G9479" s="1">
        <f t="shared" si="148"/>
        <v>43859</v>
      </c>
      <c r="H9479" s="1">
        <v>44968</v>
      </c>
      <c r="I9479" s="14" t="s">
        <v>38716</v>
      </c>
      <c r="J9479">
        <v>5581552</v>
      </c>
      <c r="K9479" t="s">
        <v>35282</v>
      </c>
      <c r="L9479" t="s">
        <v>35283</v>
      </c>
    </row>
    <row r="9480" spans="1:12" x14ac:dyDescent="0.3">
      <c r="A9480">
        <v>1560148</v>
      </c>
      <c r="B9480" t="s">
        <v>946</v>
      </c>
      <c r="C9480">
        <v>4.5999999999999996</v>
      </c>
      <c r="D9480">
        <v>3765</v>
      </c>
      <c r="E9480">
        <v>171</v>
      </c>
      <c r="F9480" s="1" t="s">
        <v>947</v>
      </c>
      <c r="G9480" s="1">
        <f t="shared" si="148"/>
        <v>43149</v>
      </c>
      <c r="H9480" s="1">
        <v>44329</v>
      </c>
      <c r="I9480" s="14" t="s">
        <v>38726</v>
      </c>
      <c r="J9480">
        <v>23181556</v>
      </c>
      <c r="K9480" t="s">
        <v>20828</v>
      </c>
      <c r="L9480" t="s">
        <v>20829</v>
      </c>
    </row>
    <row r="9481" spans="1:12" x14ac:dyDescent="0.3">
      <c r="A9481">
        <v>1015392</v>
      </c>
      <c r="B9481" t="s">
        <v>11986</v>
      </c>
      <c r="C9481">
        <v>3.8</v>
      </c>
      <c r="D9481">
        <v>91</v>
      </c>
      <c r="E9481">
        <v>30</v>
      </c>
      <c r="F9481" s="1" t="s">
        <v>11987</v>
      </c>
      <c r="G9481" s="1">
        <f t="shared" si="148"/>
        <v>42692</v>
      </c>
      <c r="H9481" s="1">
        <v>44138</v>
      </c>
      <c r="I9481" s="14" t="s">
        <v>38731</v>
      </c>
      <c r="J9481">
        <v>6434608</v>
      </c>
      <c r="K9481" t="s">
        <v>31117</v>
      </c>
      <c r="L9481" t="s">
        <v>31118</v>
      </c>
    </row>
    <row r="9482" spans="1:12" x14ac:dyDescent="0.3">
      <c r="A9482">
        <v>2414512</v>
      </c>
      <c r="B9482" t="s">
        <v>12978</v>
      </c>
      <c r="C9482">
        <v>4.3</v>
      </c>
      <c r="D9482">
        <v>77</v>
      </c>
      <c r="E9482">
        <v>57</v>
      </c>
      <c r="F9482" s="1" t="s">
        <v>12979</v>
      </c>
      <c r="G9482" s="1">
        <f t="shared" si="148"/>
        <v>43631</v>
      </c>
      <c r="H9482" s="1">
        <v>43683</v>
      </c>
      <c r="I9482" s="14" t="s">
        <v>38701</v>
      </c>
      <c r="J9482">
        <v>44230858</v>
      </c>
      <c r="K9482" t="s">
        <v>32045</v>
      </c>
      <c r="L9482" t="s">
        <v>32046</v>
      </c>
    </row>
    <row r="9483" spans="1:12" x14ac:dyDescent="0.3">
      <c r="A9483">
        <v>1421172</v>
      </c>
      <c r="B9483" t="s">
        <v>13248</v>
      </c>
      <c r="C9483">
        <v>4.5999999999999996</v>
      </c>
      <c r="D9483">
        <v>73</v>
      </c>
      <c r="E9483">
        <v>129</v>
      </c>
      <c r="F9483" s="1" t="s">
        <v>13249</v>
      </c>
      <c r="G9483" s="1">
        <f t="shared" si="148"/>
        <v>43043</v>
      </c>
      <c r="H9483" s="1">
        <v>43219</v>
      </c>
      <c r="I9483" s="14" t="s">
        <v>38694</v>
      </c>
      <c r="J9483">
        <v>34949200</v>
      </c>
      <c r="K9483" t="s">
        <v>32295</v>
      </c>
      <c r="L9483" t="s">
        <v>32296</v>
      </c>
    </row>
    <row r="9484" spans="1:12" x14ac:dyDescent="0.3">
      <c r="A9484">
        <v>4044548</v>
      </c>
      <c r="B9484" t="s">
        <v>8011</v>
      </c>
      <c r="C9484">
        <v>4</v>
      </c>
      <c r="D9484">
        <v>195</v>
      </c>
      <c r="E9484">
        <v>134</v>
      </c>
      <c r="F9484" s="1" t="s">
        <v>8012</v>
      </c>
      <c r="G9484" s="1">
        <f t="shared" si="148"/>
        <v>44328</v>
      </c>
      <c r="H9484" s="1">
        <v>44612</v>
      </c>
      <c r="I9484" s="14" t="s">
        <v>38760</v>
      </c>
      <c r="J9484">
        <v>16262298</v>
      </c>
      <c r="K9484" t="s">
        <v>27300</v>
      </c>
      <c r="L9484" t="s">
        <v>27301</v>
      </c>
    </row>
    <row r="9485" spans="1:12" x14ac:dyDescent="0.3">
      <c r="A9485">
        <v>3874244</v>
      </c>
      <c r="B9485" t="s">
        <v>3756</v>
      </c>
      <c r="C9485">
        <v>4.5999999999999996</v>
      </c>
      <c r="D9485">
        <v>668</v>
      </c>
      <c r="E9485">
        <v>109</v>
      </c>
      <c r="F9485" s="1" t="s">
        <v>3757</v>
      </c>
      <c r="G9485" s="1">
        <f t="shared" si="148"/>
        <v>44252</v>
      </c>
      <c r="H9485" s="1">
        <v>44755</v>
      </c>
      <c r="I9485" s="14" t="s">
        <v>38748</v>
      </c>
      <c r="J9485">
        <v>4573650</v>
      </c>
      <c r="K9485" t="s">
        <v>23418</v>
      </c>
      <c r="L9485" t="s">
        <v>23419</v>
      </c>
    </row>
    <row r="9486" spans="1:12" x14ac:dyDescent="0.3">
      <c r="A9486">
        <v>1894054</v>
      </c>
      <c r="B9486" t="s">
        <v>4970</v>
      </c>
      <c r="C9486">
        <v>4.4000000000000004</v>
      </c>
      <c r="D9486">
        <v>433</v>
      </c>
      <c r="E9486">
        <v>20</v>
      </c>
      <c r="F9486" s="1" t="s">
        <v>4971</v>
      </c>
      <c r="G9486" s="1">
        <f t="shared" si="148"/>
        <v>43347</v>
      </c>
      <c r="H9486" s="1">
        <v>44121</v>
      </c>
      <c r="I9486" s="14" t="s">
        <v>38716</v>
      </c>
      <c r="J9486">
        <v>20619994</v>
      </c>
      <c r="K9486" t="s">
        <v>24513</v>
      </c>
      <c r="L9486" t="s">
        <v>24514</v>
      </c>
    </row>
    <row r="9487" spans="1:12" x14ac:dyDescent="0.3">
      <c r="A9487">
        <v>2749466</v>
      </c>
      <c r="B9487" t="s">
        <v>5864</v>
      </c>
      <c r="C9487">
        <v>4.5</v>
      </c>
      <c r="D9487">
        <v>326</v>
      </c>
      <c r="E9487">
        <v>26</v>
      </c>
      <c r="F9487" s="1" t="s">
        <v>5865</v>
      </c>
      <c r="G9487" s="1">
        <f t="shared" si="148"/>
        <v>43839</v>
      </c>
      <c r="H9487" s="1">
        <v>44613</v>
      </c>
      <c r="I9487" s="14" t="s">
        <v>38752</v>
      </c>
      <c r="J9487">
        <v>43478740</v>
      </c>
      <c r="K9487" t="s">
        <v>25296</v>
      </c>
      <c r="L9487" t="s">
        <v>21189</v>
      </c>
    </row>
    <row r="9488" spans="1:12" x14ac:dyDescent="0.3">
      <c r="A9488">
        <v>1075796</v>
      </c>
      <c r="B9488" t="s">
        <v>4480</v>
      </c>
      <c r="C9488">
        <v>4</v>
      </c>
      <c r="D9488">
        <v>512</v>
      </c>
      <c r="E9488">
        <v>35</v>
      </c>
      <c r="F9488" s="1" t="s">
        <v>4481</v>
      </c>
      <c r="G9488" s="1">
        <f t="shared" si="148"/>
        <v>42749</v>
      </c>
      <c r="H9488" s="1">
        <v>42792</v>
      </c>
      <c r="I9488" s="14" t="s">
        <v>38731</v>
      </c>
      <c r="J9488">
        <v>16442046</v>
      </c>
      <c r="K9488" t="s">
        <v>24066</v>
      </c>
      <c r="L9488" t="s">
        <v>21189</v>
      </c>
    </row>
    <row r="9489" spans="1:12" x14ac:dyDescent="0.3">
      <c r="A9489">
        <v>1605286</v>
      </c>
      <c r="B9489" t="s">
        <v>1322</v>
      </c>
      <c r="C9489">
        <v>4.5999999999999996</v>
      </c>
      <c r="D9489">
        <v>2634</v>
      </c>
      <c r="E9489">
        <v>77</v>
      </c>
      <c r="F9489" s="1" t="s">
        <v>1323</v>
      </c>
      <c r="G9489" s="1">
        <f t="shared" si="148"/>
        <v>43178</v>
      </c>
      <c r="H9489" s="1">
        <v>44851</v>
      </c>
      <c r="I9489" s="14" t="s">
        <v>38712</v>
      </c>
      <c r="J9489">
        <v>45178762</v>
      </c>
      <c r="K9489" t="s">
        <v>21188</v>
      </c>
      <c r="L9489" t="s">
        <v>21189</v>
      </c>
    </row>
    <row r="9490" spans="1:12" x14ac:dyDescent="0.3">
      <c r="A9490">
        <v>2690172</v>
      </c>
      <c r="B9490" t="s">
        <v>2044</v>
      </c>
      <c r="C9490">
        <v>4.3</v>
      </c>
      <c r="D9490">
        <v>1548</v>
      </c>
      <c r="E9490">
        <v>61</v>
      </c>
      <c r="F9490" s="1" t="s">
        <v>2045</v>
      </c>
      <c r="G9490" s="1">
        <f t="shared" si="148"/>
        <v>43804</v>
      </c>
      <c r="H9490" s="1">
        <v>44028</v>
      </c>
      <c r="I9490" s="14" t="s">
        <v>38704</v>
      </c>
      <c r="J9490">
        <v>43708818</v>
      </c>
      <c r="K9490" t="s">
        <v>21858</v>
      </c>
      <c r="L9490" t="s">
        <v>21859</v>
      </c>
    </row>
    <row r="9491" spans="1:12" x14ac:dyDescent="0.3">
      <c r="A9491">
        <v>2410976</v>
      </c>
      <c r="B9491" t="s">
        <v>2575</v>
      </c>
      <c r="C9491">
        <v>4.3</v>
      </c>
      <c r="D9491">
        <v>1154</v>
      </c>
      <c r="E9491">
        <v>58</v>
      </c>
      <c r="F9491" s="1" t="s">
        <v>2576</v>
      </c>
      <c r="G9491" s="1">
        <f t="shared" si="148"/>
        <v>43628</v>
      </c>
      <c r="H9491" s="1">
        <v>44104</v>
      </c>
      <c r="I9491" s="14" t="s">
        <v>38752</v>
      </c>
      <c r="J9491">
        <v>26018032</v>
      </c>
      <c r="K9491" t="s">
        <v>22346</v>
      </c>
      <c r="L9491" t="s">
        <v>22347</v>
      </c>
    </row>
    <row r="9492" spans="1:12" x14ac:dyDescent="0.3">
      <c r="A9492">
        <v>2582122</v>
      </c>
      <c r="B9492" t="s">
        <v>6416</v>
      </c>
      <c r="C9492">
        <v>3.2</v>
      </c>
      <c r="D9492">
        <v>283</v>
      </c>
      <c r="E9492">
        <v>11</v>
      </c>
      <c r="F9492" s="1" t="s">
        <v>6417</v>
      </c>
      <c r="G9492" s="1">
        <f t="shared" si="148"/>
        <v>43737</v>
      </c>
      <c r="H9492" s="1">
        <v>44873</v>
      </c>
      <c r="I9492" s="14" t="s">
        <v>38837</v>
      </c>
      <c r="J9492">
        <v>14836466</v>
      </c>
      <c r="K9492" t="s">
        <v>25786</v>
      </c>
      <c r="L9492" t="s">
        <v>25787</v>
      </c>
    </row>
    <row r="9493" spans="1:12" x14ac:dyDescent="0.3">
      <c r="A9493">
        <v>82328</v>
      </c>
      <c r="B9493" t="s">
        <v>3284</v>
      </c>
      <c r="C9493">
        <v>4.5</v>
      </c>
      <c r="D9493">
        <v>804</v>
      </c>
      <c r="E9493">
        <v>86</v>
      </c>
      <c r="F9493" s="1" t="s">
        <v>3285</v>
      </c>
      <c r="G9493" s="1">
        <f t="shared" si="148"/>
        <v>41508</v>
      </c>
      <c r="H9493" s="1">
        <v>44393</v>
      </c>
      <c r="I9493" s="14" t="s">
        <v>38718</v>
      </c>
      <c r="J9493">
        <v>1376622</v>
      </c>
      <c r="K9493" t="s">
        <v>22985</v>
      </c>
      <c r="L9493" t="s">
        <v>22347</v>
      </c>
    </row>
    <row r="9494" spans="1:12" x14ac:dyDescent="0.3">
      <c r="A9494">
        <v>1047572</v>
      </c>
      <c r="B9494" t="s">
        <v>5608</v>
      </c>
      <c r="C9494">
        <v>4.5</v>
      </c>
      <c r="D9494">
        <v>354</v>
      </c>
      <c r="E9494">
        <v>32</v>
      </c>
      <c r="F9494" s="1" t="s">
        <v>5609</v>
      </c>
      <c r="G9494" s="1">
        <f t="shared" si="148"/>
        <v>42725</v>
      </c>
      <c r="H9494" s="1">
        <v>42961</v>
      </c>
      <c r="I9494" s="14" t="s">
        <v>38731</v>
      </c>
      <c r="J9494">
        <v>24021708</v>
      </c>
      <c r="K9494" t="s">
        <v>25069</v>
      </c>
      <c r="L9494" t="s">
        <v>25070</v>
      </c>
    </row>
    <row r="9495" spans="1:12" x14ac:dyDescent="0.3">
      <c r="A9495">
        <v>1139180</v>
      </c>
      <c r="B9495" t="s">
        <v>4640</v>
      </c>
      <c r="C9495">
        <v>4.5</v>
      </c>
      <c r="D9495">
        <v>485</v>
      </c>
      <c r="E9495">
        <v>63</v>
      </c>
      <c r="F9495" s="1" t="s">
        <v>4641</v>
      </c>
      <c r="G9495" s="1">
        <f t="shared" si="148"/>
        <v>42802</v>
      </c>
      <c r="H9495" s="1">
        <v>44968</v>
      </c>
      <c r="I9495" s="14" t="s">
        <v>38745</v>
      </c>
      <c r="J9495">
        <v>2593074</v>
      </c>
      <c r="K9495" t="s">
        <v>24209</v>
      </c>
      <c r="L9495" t="s">
        <v>24210</v>
      </c>
    </row>
    <row r="9496" spans="1:12" x14ac:dyDescent="0.3">
      <c r="A9496">
        <v>1282932</v>
      </c>
      <c r="B9496" t="s">
        <v>38491</v>
      </c>
      <c r="C9496">
        <v>3.7</v>
      </c>
      <c r="D9496">
        <v>469</v>
      </c>
      <c r="E9496">
        <v>122</v>
      </c>
      <c r="F9496" s="1" t="s">
        <v>4769</v>
      </c>
      <c r="G9496" s="1">
        <f t="shared" si="148"/>
        <v>42923</v>
      </c>
      <c r="H9496" s="1">
        <v>43611</v>
      </c>
      <c r="I9496" s="14" t="s">
        <v>38676</v>
      </c>
      <c r="J9496">
        <v>19421990</v>
      </c>
      <c r="K9496" t="s">
        <v>24329</v>
      </c>
      <c r="L9496" t="s">
        <v>24330</v>
      </c>
    </row>
    <row r="9497" spans="1:12" x14ac:dyDescent="0.3">
      <c r="A9497">
        <v>712960</v>
      </c>
      <c r="B9497" t="s">
        <v>5690</v>
      </c>
      <c r="C9497">
        <v>4.5</v>
      </c>
      <c r="D9497">
        <v>344</v>
      </c>
      <c r="E9497">
        <v>80</v>
      </c>
      <c r="F9497" s="1" t="s">
        <v>5691</v>
      </c>
      <c r="G9497" s="1">
        <f t="shared" si="148"/>
        <v>42371</v>
      </c>
      <c r="H9497" s="1">
        <v>43682</v>
      </c>
      <c r="I9497" s="14" t="s">
        <v>38685</v>
      </c>
      <c r="J9497">
        <v>17809878</v>
      </c>
      <c r="K9497" t="s">
        <v>25143</v>
      </c>
      <c r="L9497" t="s">
        <v>25144</v>
      </c>
    </row>
    <row r="9498" spans="1:12" x14ac:dyDescent="0.3">
      <c r="A9498">
        <v>1887154</v>
      </c>
      <c r="B9498" t="s">
        <v>18831</v>
      </c>
      <c r="C9498">
        <v>3.3</v>
      </c>
      <c r="D9498">
        <v>31</v>
      </c>
      <c r="E9498">
        <v>33</v>
      </c>
      <c r="F9498" s="1" t="s">
        <v>18832</v>
      </c>
      <c r="G9498" s="1">
        <f t="shared" si="148"/>
        <v>43343</v>
      </c>
      <c r="H9498" s="1">
        <v>43371</v>
      </c>
      <c r="I9498" s="14" t="s">
        <v>38731</v>
      </c>
      <c r="J9498">
        <v>351415</v>
      </c>
      <c r="K9498" t="s">
        <v>37499</v>
      </c>
      <c r="L9498" t="s">
        <v>37500</v>
      </c>
    </row>
    <row r="9499" spans="1:12" x14ac:dyDescent="0.3">
      <c r="A9499">
        <v>2778894</v>
      </c>
      <c r="B9499" t="s">
        <v>16645</v>
      </c>
      <c r="C9499">
        <v>4.4000000000000004</v>
      </c>
      <c r="D9499">
        <v>43</v>
      </c>
      <c r="E9499">
        <v>73</v>
      </c>
      <c r="F9499" s="1" t="s">
        <v>16646</v>
      </c>
      <c r="G9499" s="1">
        <f t="shared" si="148"/>
        <v>43855</v>
      </c>
      <c r="H9499" s="1">
        <v>43887</v>
      </c>
      <c r="I9499" s="14" t="s">
        <v>38675</v>
      </c>
      <c r="J9499">
        <v>40322996</v>
      </c>
      <c r="K9499" t="s">
        <v>35488</v>
      </c>
      <c r="L9499" t="s">
        <v>35489</v>
      </c>
    </row>
    <row r="9500" spans="1:12" x14ac:dyDescent="0.3">
      <c r="A9500">
        <v>1666670</v>
      </c>
      <c r="B9500" t="s">
        <v>3780</v>
      </c>
      <c r="C9500">
        <v>3.4</v>
      </c>
      <c r="D9500">
        <v>662</v>
      </c>
      <c r="E9500">
        <v>101</v>
      </c>
      <c r="F9500" s="1" t="s">
        <v>3781</v>
      </c>
      <c r="G9500" s="1">
        <f t="shared" si="148"/>
        <v>43218</v>
      </c>
      <c r="H9500" s="1">
        <v>44437</v>
      </c>
      <c r="I9500" s="14" t="s">
        <v>38706</v>
      </c>
      <c r="J9500">
        <v>47455388</v>
      </c>
      <c r="K9500" t="s">
        <v>23439</v>
      </c>
      <c r="L9500" t="s">
        <v>23440</v>
      </c>
    </row>
    <row r="9501" spans="1:12" x14ac:dyDescent="0.3">
      <c r="A9501">
        <v>1535976</v>
      </c>
      <c r="B9501" t="s">
        <v>15787</v>
      </c>
      <c r="C9501">
        <v>3.8</v>
      </c>
      <c r="D9501">
        <v>49</v>
      </c>
      <c r="E9501">
        <v>15</v>
      </c>
      <c r="F9501" s="1" t="s">
        <v>15788</v>
      </c>
      <c r="G9501" s="1">
        <f t="shared" si="148"/>
        <v>43132</v>
      </c>
      <c r="H9501" s="1">
        <v>43158</v>
      </c>
      <c r="I9501" s="14" t="s">
        <v>38717</v>
      </c>
      <c r="J9501">
        <v>11623954</v>
      </c>
      <c r="K9501" t="s">
        <v>34684</v>
      </c>
      <c r="L9501" t="s">
        <v>34685</v>
      </c>
    </row>
    <row r="9502" spans="1:12" x14ac:dyDescent="0.3">
      <c r="A9502">
        <v>1557316</v>
      </c>
      <c r="B9502" t="s">
        <v>13508</v>
      </c>
      <c r="C9502">
        <v>4.2</v>
      </c>
      <c r="D9502">
        <v>70</v>
      </c>
      <c r="E9502">
        <v>78</v>
      </c>
      <c r="F9502" s="1" t="s">
        <v>13509</v>
      </c>
      <c r="G9502" s="1">
        <f t="shared" si="148"/>
        <v>43147</v>
      </c>
      <c r="H9502" s="1">
        <v>44355</v>
      </c>
      <c r="I9502" s="14" t="s">
        <v>38706</v>
      </c>
      <c r="J9502">
        <v>16262298</v>
      </c>
      <c r="K9502" t="s">
        <v>32545</v>
      </c>
      <c r="L9502" t="s">
        <v>26152</v>
      </c>
    </row>
    <row r="9503" spans="1:12" x14ac:dyDescent="0.3">
      <c r="A9503">
        <v>4493466</v>
      </c>
      <c r="B9503" t="s">
        <v>7490</v>
      </c>
      <c r="C9503">
        <v>4.2</v>
      </c>
      <c r="D9503">
        <v>219</v>
      </c>
      <c r="E9503">
        <v>72</v>
      </c>
      <c r="F9503" s="1" t="s">
        <v>7491</v>
      </c>
      <c r="G9503" s="1">
        <f t="shared" si="148"/>
        <v>44574</v>
      </c>
      <c r="H9503" s="1">
        <v>44920</v>
      </c>
      <c r="I9503" s="14" t="s">
        <v>38719</v>
      </c>
      <c r="J9503">
        <v>27966826</v>
      </c>
      <c r="K9503" t="s">
        <v>26794</v>
      </c>
      <c r="L9503" t="s">
        <v>26152</v>
      </c>
    </row>
    <row r="9504" spans="1:12" x14ac:dyDescent="0.3">
      <c r="A9504">
        <v>3129498</v>
      </c>
      <c r="B9504" t="s">
        <v>6829</v>
      </c>
      <c r="C9504">
        <v>4.4000000000000004</v>
      </c>
      <c r="D9504">
        <v>257</v>
      </c>
      <c r="E9504">
        <v>48</v>
      </c>
      <c r="F9504" s="1" t="s">
        <v>6830</v>
      </c>
      <c r="G9504" s="1">
        <f t="shared" si="148"/>
        <v>43965</v>
      </c>
      <c r="H9504" s="1">
        <v>44934</v>
      </c>
      <c r="I9504" s="14" t="s">
        <v>38731</v>
      </c>
      <c r="J9504">
        <v>36093468</v>
      </c>
      <c r="K9504" t="s">
        <v>26151</v>
      </c>
      <c r="L9504" t="s">
        <v>26152</v>
      </c>
    </row>
    <row r="9505" spans="1:12" x14ac:dyDescent="0.3">
      <c r="A9505">
        <v>4174298</v>
      </c>
      <c r="B9505" t="s">
        <v>18898</v>
      </c>
      <c r="C9505">
        <v>4.4000000000000004</v>
      </c>
      <c r="D9505">
        <v>31</v>
      </c>
      <c r="E9505">
        <v>7</v>
      </c>
      <c r="F9505" s="1" t="s">
        <v>18899</v>
      </c>
      <c r="G9505" s="1">
        <f t="shared" si="148"/>
        <v>44386</v>
      </c>
      <c r="H9505" s="1">
        <v>44386</v>
      </c>
      <c r="I9505" s="14" t="s">
        <v>38843</v>
      </c>
      <c r="J9505">
        <v>15971792</v>
      </c>
      <c r="K9505" t="s">
        <v>37556</v>
      </c>
      <c r="L9505" t="s">
        <v>37557</v>
      </c>
    </row>
    <row r="9506" spans="1:12" x14ac:dyDescent="0.3">
      <c r="A9506">
        <v>4345130</v>
      </c>
      <c r="B9506" t="s">
        <v>15037</v>
      </c>
      <c r="C9506">
        <v>4.9000000000000004</v>
      </c>
      <c r="D9506">
        <v>55</v>
      </c>
      <c r="E9506">
        <v>16</v>
      </c>
      <c r="F9506" s="1" t="s">
        <v>15038</v>
      </c>
      <c r="G9506" s="1">
        <f t="shared" si="148"/>
        <v>44480</v>
      </c>
      <c r="H9506" s="1">
        <v>44484</v>
      </c>
      <c r="I9506" s="14" t="s">
        <v>38750</v>
      </c>
      <c r="J9506">
        <v>82489940</v>
      </c>
      <c r="K9506" t="s">
        <v>33980</v>
      </c>
      <c r="L9506" t="s">
        <v>33981</v>
      </c>
    </row>
    <row r="9507" spans="1:12" x14ac:dyDescent="0.3">
      <c r="A9507">
        <v>781502</v>
      </c>
      <c r="B9507" t="s">
        <v>736</v>
      </c>
      <c r="C9507">
        <v>4.4000000000000004</v>
      </c>
      <c r="D9507">
        <v>4897</v>
      </c>
      <c r="E9507">
        <v>186</v>
      </c>
      <c r="F9507" s="1" t="s">
        <v>737</v>
      </c>
      <c r="G9507" s="1">
        <f t="shared" si="148"/>
        <v>42432</v>
      </c>
      <c r="H9507" s="1">
        <v>44214</v>
      </c>
      <c r="I9507" s="14" t="s">
        <v>38665</v>
      </c>
      <c r="J9507">
        <v>4387876</v>
      </c>
      <c r="K9507" t="s">
        <v>20626</v>
      </c>
      <c r="L9507" t="s">
        <v>20627</v>
      </c>
    </row>
    <row r="9508" spans="1:12" x14ac:dyDescent="0.3">
      <c r="A9508">
        <v>1974586</v>
      </c>
      <c r="B9508" t="s">
        <v>7265</v>
      </c>
      <c r="C9508">
        <v>4</v>
      </c>
      <c r="D9508">
        <v>232</v>
      </c>
      <c r="E9508">
        <v>99</v>
      </c>
      <c r="F9508" s="1" t="s">
        <v>7266</v>
      </c>
      <c r="G9508" s="1">
        <f t="shared" si="148"/>
        <v>43391</v>
      </c>
      <c r="H9508" s="1">
        <v>44739</v>
      </c>
      <c r="I9508" s="14" t="s">
        <v>38691</v>
      </c>
      <c r="J9508">
        <v>26512784</v>
      </c>
      <c r="K9508" t="s">
        <v>26572</v>
      </c>
      <c r="L9508" t="s">
        <v>26573</v>
      </c>
    </row>
    <row r="9509" spans="1:12" x14ac:dyDescent="0.3">
      <c r="A9509">
        <v>748852</v>
      </c>
      <c r="B9509" t="s">
        <v>548</v>
      </c>
      <c r="C9509">
        <v>4.4000000000000004</v>
      </c>
      <c r="D9509">
        <v>6852</v>
      </c>
      <c r="E9509">
        <v>288</v>
      </c>
      <c r="F9509" s="1" t="s">
        <v>549</v>
      </c>
      <c r="G9509" s="1">
        <f t="shared" si="148"/>
        <v>42401</v>
      </c>
      <c r="H9509" s="1">
        <v>43941</v>
      </c>
      <c r="I9509" s="14" t="s">
        <v>38682</v>
      </c>
      <c r="J9509">
        <v>8091714</v>
      </c>
      <c r="K9509" t="s">
        <v>20444</v>
      </c>
      <c r="L9509" t="s">
        <v>20445</v>
      </c>
    </row>
    <row r="9510" spans="1:12" x14ac:dyDescent="0.3">
      <c r="A9510">
        <v>3127916</v>
      </c>
      <c r="B9510" t="s">
        <v>6602</v>
      </c>
      <c r="C9510">
        <v>4.3</v>
      </c>
      <c r="D9510">
        <v>271</v>
      </c>
      <c r="E9510">
        <v>109</v>
      </c>
      <c r="F9510" s="1" t="s">
        <v>6603</v>
      </c>
      <c r="G9510" s="1">
        <f t="shared" si="148"/>
        <v>43965</v>
      </c>
      <c r="H9510" s="1">
        <v>44872</v>
      </c>
      <c r="I9510" s="14" t="s">
        <v>38694</v>
      </c>
      <c r="J9510">
        <v>114631428</v>
      </c>
      <c r="K9510" t="s">
        <v>25959</v>
      </c>
      <c r="L9510" t="s">
        <v>25960</v>
      </c>
    </row>
    <row r="9511" spans="1:12" x14ac:dyDescent="0.3">
      <c r="A9511">
        <v>4737718</v>
      </c>
      <c r="B9511" t="s">
        <v>12236</v>
      </c>
      <c r="C9511">
        <v>4.5</v>
      </c>
      <c r="D9511">
        <v>90</v>
      </c>
      <c r="E9511">
        <v>145</v>
      </c>
      <c r="F9511" s="1" t="s">
        <v>12237</v>
      </c>
      <c r="G9511" s="1">
        <f t="shared" si="148"/>
        <v>44728</v>
      </c>
      <c r="H9511" s="1">
        <v>44759</v>
      </c>
      <c r="I9511" s="14" t="s">
        <v>38741</v>
      </c>
      <c r="J9511">
        <v>79602458</v>
      </c>
      <c r="K9511" t="s">
        <v>31347</v>
      </c>
      <c r="L9511" t="s">
        <v>31348</v>
      </c>
    </row>
    <row r="9512" spans="1:12" x14ac:dyDescent="0.3">
      <c r="A9512">
        <v>2798206</v>
      </c>
      <c r="B9512" t="s">
        <v>11079</v>
      </c>
      <c r="C9512">
        <v>4.5999999999999996</v>
      </c>
      <c r="D9512">
        <v>108</v>
      </c>
      <c r="E9512">
        <v>15</v>
      </c>
      <c r="F9512" s="1" t="s">
        <v>11080</v>
      </c>
      <c r="G9512" s="1">
        <f t="shared" si="148"/>
        <v>43866</v>
      </c>
      <c r="H9512" s="1">
        <v>43875</v>
      </c>
      <c r="I9512" s="14" t="s">
        <v>38745</v>
      </c>
      <c r="J9512">
        <v>43478740</v>
      </c>
      <c r="K9512" t="s">
        <v>30247</v>
      </c>
      <c r="L9512" t="s">
        <v>30248</v>
      </c>
    </row>
    <row r="9513" spans="1:12" x14ac:dyDescent="0.3">
      <c r="A9513">
        <v>1636896</v>
      </c>
      <c r="B9513" t="s">
        <v>11516</v>
      </c>
      <c r="C9513">
        <v>4.3</v>
      </c>
      <c r="D9513">
        <v>99</v>
      </c>
      <c r="E9513">
        <v>111</v>
      </c>
      <c r="F9513" s="1" t="s">
        <v>11517</v>
      </c>
      <c r="G9513" s="1">
        <f t="shared" si="148"/>
        <v>43198</v>
      </c>
      <c r="H9513" s="1">
        <v>44816</v>
      </c>
      <c r="I9513" s="14" t="s">
        <v>38764</v>
      </c>
      <c r="J9513">
        <v>36175024</v>
      </c>
      <c r="K9513" t="s">
        <v>30662</v>
      </c>
      <c r="L9513" t="s">
        <v>30663</v>
      </c>
    </row>
    <row r="9514" spans="1:12" x14ac:dyDescent="0.3">
      <c r="A9514">
        <v>3581421</v>
      </c>
      <c r="B9514" t="s">
        <v>17833</v>
      </c>
      <c r="C9514">
        <v>4.2</v>
      </c>
      <c r="D9514">
        <v>36</v>
      </c>
      <c r="E9514">
        <v>186</v>
      </c>
      <c r="F9514" s="1" t="s">
        <v>17834</v>
      </c>
      <c r="G9514" s="1">
        <f t="shared" si="148"/>
        <v>44124</v>
      </c>
      <c r="H9514" s="1">
        <v>44372</v>
      </c>
      <c r="I9514" s="14" t="s">
        <v>38755</v>
      </c>
      <c r="J9514">
        <v>118946216</v>
      </c>
      <c r="K9514" t="s">
        <v>36591</v>
      </c>
      <c r="L9514" t="s">
        <v>36592</v>
      </c>
    </row>
    <row r="9515" spans="1:12" x14ac:dyDescent="0.3">
      <c r="A9515">
        <v>2695142</v>
      </c>
      <c r="B9515" t="s">
        <v>1644</v>
      </c>
      <c r="C9515">
        <v>4.5</v>
      </c>
      <c r="D9515">
        <v>1985</v>
      </c>
      <c r="E9515">
        <v>68</v>
      </c>
      <c r="F9515" s="1" t="s">
        <v>1645</v>
      </c>
      <c r="G9515" s="1">
        <f t="shared" si="148"/>
        <v>43807</v>
      </c>
      <c r="H9515" s="1">
        <v>44941</v>
      </c>
      <c r="I9515" s="14" t="s">
        <v>38694</v>
      </c>
      <c r="J9515">
        <v>68307376</v>
      </c>
      <c r="K9515" t="s">
        <v>21489</v>
      </c>
      <c r="L9515" t="s">
        <v>21490</v>
      </c>
    </row>
    <row r="9516" spans="1:12" x14ac:dyDescent="0.3">
      <c r="A9516">
        <v>505208</v>
      </c>
      <c r="B9516" t="s">
        <v>150</v>
      </c>
      <c r="C9516">
        <v>4.5</v>
      </c>
      <c r="D9516">
        <v>24268</v>
      </c>
      <c r="E9516">
        <v>58</v>
      </c>
      <c r="F9516" s="1" t="s">
        <v>151</v>
      </c>
      <c r="G9516" s="1">
        <f t="shared" si="148"/>
        <v>42142</v>
      </c>
      <c r="H9516" s="1">
        <v>43347</v>
      </c>
      <c r="I9516" s="14" t="s">
        <v>38685</v>
      </c>
      <c r="J9516">
        <v>8800948</v>
      </c>
      <c r="K9516" t="s">
        <v>20065</v>
      </c>
      <c r="L9516" t="s">
        <v>20066</v>
      </c>
    </row>
    <row r="9517" spans="1:12" x14ac:dyDescent="0.3">
      <c r="A9517">
        <v>3249848</v>
      </c>
      <c r="B9517" t="s">
        <v>5371</v>
      </c>
      <c r="C9517">
        <v>4.0999999999999996</v>
      </c>
      <c r="D9517">
        <v>380</v>
      </c>
      <c r="E9517">
        <v>106</v>
      </c>
      <c r="F9517" s="1" t="s">
        <v>5372</v>
      </c>
      <c r="G9517" s="1">
        <f t="shared" si="148"/>
        <v>44001</v>
      </c>
      <c r="H9517" s="1">
        <v>44824</v>
      </c>
      <c r="I9517" s="14" t="s">
        <v>38689</v>
      </c>
      <c r="J9517">
        <v>1612316</v>
      </c>
      <c r="K9517" t="s">
        <v>24859</v>
      </c>
      <c r="L9517" t="s">
        <v>24860</v>
      </c>
    </row>
    <row r="9518" spans="1:12" x14ac:dyDescent="0.3">
      <c r="A9518">
        <v>4695284</v>
      </c>
      <c r="B9518" t="s">
        <v>2893</v>
      </c>
      <c r="C9518">
        <v>4.5999999999999996</v>
      </c>
      <c r="D9518">
        <v>967</v>
      </c>
      <c r="E9518">
        <v>258</v>
      </c>
      <c r="F9518" s="1" t="s">
        <v>2894</v>
      </c>
      <c r="G9518" s="1">
        <f t="shared" si="148"/>
        <v>44701</v>
      </c>
      <c r="H9518" s="1">
        <v>44849</v>
      </c>
      <c r="I9518" s="14" t="s">
        <v>38726</v>
      </c>
      <c r="J9518">
        <v>146003318</v>
      </c>
      <c r="K9518" t="s">
        <v>22633</v>
      </c>
      <c r="L9518" t="s">
        <v>22634</v>
      </c>
    </row>
    <row r="9519" spans="1:12" x14ac:dyDescent="0.3">
      <c r="A9519">
        <v>3105324</v>
      </c>
      <c r="B9519" t="s">
        <v>2497</v>
      </c>
      <c r="C9519">
        <v>4.4000000000000004</v>
      </c>
      <c r="D9519">
        <v>1200</v>
      </c>
      <c r="E9519">
        <v>27</v>
      </c>
      <c r="F9519" s="1" t="s">
        <v>2498</v>
      </c>
      <c r="G9519" s="1">
        <f t="shared" si="148"/>
        <v>43959</v>
      </c>
      <c r="H9519" s="1">
        <v>44656</v>
      </c>
      <c r="I9519" s="14" t="s">
        <v>38750</v>
      </c>
      <c r="J9519">
        <v>16262298</v>
      </c>
      <c r="K9519" t="s">
        <v>22273</v>
      </c>
      <c r="L9519" t="s">
        <v>22274</v>
      </c>
    </row>
    <row r="9520" spans="1:12" x14ac:dyDescent="0.3">
      <c r="A9520">
        <v>2780508</v>
      </c>
      <c r="B9520" t="s">
        <v>18290</v>
      </c>
      <c r="C9520">
        <v>4.3</v>
      </c>
      <c r="D9520">
        <v>34</v>
      </c>
      <c r="E9520">
        <v>15</v>
      </c>
      <c r="F9520" s="1" t="s">
        <v>18291</v>
      </c>
      <c r="G9520" s="1">
        <f t="shared" si="148"/>
        <v>43856</v>
      </c>
      <c r="H9520" s="1">
        <v>44739</v>
      </c>
      <c r="I9520" s="14" t="s">
        <v>38719</v>
      </c>
      <c r="J9520">
        <v>23832452</v>
      </c>
      <c r="K9520" t="s">
        <v>37007</v>
      </c>
      <c r="L9520" t="s">
        <v>37008</v>
      </c>
    </row>
    <row r="9521" spans="1:12" x14ac:dyDescent="0.3">
      <c r="A9521">
        <v>4601638</v>
      </c>
      <c r="B9521" t="s">
        <v>18185</v>
      </c>
      <c r="C9521">
        <v>4.4000000000000004</v>
      </c>
      <c r="D9521">
        <v>34</v>
      </c>
      <c r="E9521">
        <v>18</v>
      </c>
      <c r="F9521" s="1" t="s">
        <v>18186</v>
      </c>
      <c r="G9521" s="1">
        <f t="shared" si="148"/>
        <v>44637</v>
      </c>
      <c r="H9521" s="1">
        <v>44917</v>
      </c>
      <c r="I9521" s="14" t="s">
        <v>38716</v>
      </c>
      <c r="J9521">
        <v>69789744</v>
      </c>
      <c r="K9521" t="s">
        <v>36912</v>
      </c>
      <c r="L9521" t="s">
        <v>36913</v>
      </c>
    </row>
    <row r="9522" spans="1:12" x14ac:dyDescent="0.3">
      <c r="A9522">
        <v>1065390</v>
      </c>
      <c r="B9522" t="s">
        <v>8608</v>
      </c>
      <c r="C9522">
        <v>4</v>
      </c>
      <c r="D9522">
        <v>173</v>
      </c>
      <c r="E9522">
        <v>69</v>
      </c>
      <c r="F9522" s="1" t="s">
        <v>8609</v>
      </c>
      <c r="G9522" s="1">
        <f t="shared" si="148"/>
        <v>42742</v>
      </c>
      <c r="H9522" s="1">
        <v>43497</v>
      </c>
      <c r="I9522" s="14" t="s">
        <v>38701</v>
      </c>
      <c r="J9522">
        <v>24080982</v>
      </c>
      <c r="K9522" t="s">
        <v>27877</v>
      </c>
      <c r="L9522" t="s">
        <v>27878</v>
      </c>
    </row>
    <row r="9523" spans="1:12" x14ac:dyDescent="0.3">
      <c r="A9523">
        <v>4131954</v>
      </c>
      <c r="B9523" t="s">
        <v>7257</v>
      </c>
      <c r="C9523">
        <v>3.2</v>
      </c>
      <c r="D9523">
        <v>233</v>
      </c>
      <c r="E9523">
        <v>48</v>
      </c>
      <c r="F9523" s="1" t="s">
        <v>7258</v>
      </c>
      <c r="G9523" s="1">
        <f t="shared" si="148"/>
        <v>44365</v>
      </c>
      <c r="H9523" s="1">
        <v>44429</v>
      </c>
      <c r="I9523" s="14" t="s">
        <v>38733</v>
      </c>
      <c r="J9523">
        <v>163842632</v>
      </c>
      <c r="K9523" t="s">
        <v>26564</v>
      </c>
      <c r="L9523" t="s">
        <v>26565</v>
      </c>
    </row>
    <row r="9524" spans="1:12" x14ac:dyDescent="0.3">
      <c r="A9524">
        <v>1765946</v>
      </c>
      <c r="B9524" t="s">
        <v>19012</v>
      </c>
      <c r="C9524">
        <v>4.4000000000000004</v>
      </c>
      <c r="D9524">
        <v>30</v>
      </c>
      <c r="E9524">
        <v>27</v>
      </c>
      <c r="F9524" s="1" t="s">
        <v>19013</v>
      </c>
      <c r="G9524" s="1">
        <f t="shared" si="148"/>
        <v>43276</v>
      </c>
      <c r="H9524" s="1">
        <v>43304</v>
      </c>
      <c r="I9524" s="14" t="s">
        <v>38752</v>
      </c>
      <c r="J9524">
        <v>5058914</v>
      </c>
      <c r="K9524" t="s">
        <v>37664</v>
      </c>
      <c r="L9524" t="s">
        <v>37665</v>
      </c>
    </row>
    <row r="9525" spans="1:12" x14ac:dyDescent="0.3">
      <c r="A9525">
        <v>2037032</v>
      </c>
      <c r="B9525" t="s">
        <v>17212</v>
      </c>
      <c r="C9525">
        <v>4.2</v>
      </c>
      <c r="D9525">
        <v>40</v>
      </c>
      <c r="E9525">
        <v>18</v>
      </c>
      <c r="F9525" s="1" t="s">
        <v>17213</v>
      </c>
      <c r="G9525" s="1">
        <f t="shared" si="148"/>
        <v>43424</v>
      </c>
      <c r="H9525" s="1">
        <v>43768</v>
      </c>
      <c r="I9525" s="14" t="s">
        <v>38716</v>
      </c>
      <c r="J9525">
        <v>45086626</v>
      </c>
      <c r="K9525" t="s">
        <v>36021</v>
      </c>
      <c r="L9525" t="s">
        <v>36022</v>
      </c>
    </row>
    <row r="9526" spans="1:12" x14ac:dyDescent="0.3">
      <c r="A9526">
        <v>2433046</v>
      </c>
      <c r="B9526" t="s">
        <v>10037</v>
      </c>
      <c r="C9526">
        <v>4.8</v>
      </c>
      <c r="D9526">
        <v>130</v>
      </c>
      <c r="E9526">
        <v>37</v>
      </c>
      <c r="F9526" s="1" t="s">
        <v>10038</v>
      </c>
      <c r="G9526" s="1">
        <f t="shared" si="148"/>
        <v>43643</v>
      </c>
      <c r="H9526" s="1">
        <v>44792</v>
      </c>
      <c r="I9526" s="14" t="s">
        <v>38745</v>
      </c>
      <c r="J9526">
        <v>59599629</v>
      </c>
      <c r="K9526" t="s">
        <v>29245</v>
      </c>
      <c r="L9526" t="s">
        <v>29246</v>
      </c>
    </row>
    <row r="9527" spans="1:12" x14ac:dyDescent="0.3">
      <c r="A9527">
        <v>1478856</v>
      </c>
      <c r="B9527" t="s">
        <v>840</v>
      </c>
      <c r="C9527">
        <v>4.8</v>
      </c>
      <c r="D9527">
        <v>4282</v>
      </c>
      <c r="E9527">
        <v>445</v>
      </c>
      <c r="F9527" s="1" t="s">
        <v>841</v>
      </c>
      <c r="G9527" s="1">
        <f t="shared" si="148"/>
        <v>43091</v>
      </c>
      <c r="H9527" s="1">
        <v>44738</v>
      </c>
      <c r="I9527" s="14" t="s">
        <v>38721</v>
      </c>
      <c r="J9527">
        <v>38711620</v>
      </c>
      <c r="K9527" t="s">
        <v>20729</v>
      </c>
      <c r="L9527" t="s">
        <v>20730</v>
      </c>
    </row>
    <row r="9528" spans="1:12" x14ac:dyDescent="0.3">
      <c r="A9528">
        <v>3893940</v>
      </c>
      <c r="B9528" t="s">
        <v>10571</v>
      </c>
      <c r="C9528">
        <v>4.8</v>
      </c>
      <c r="D9528">
        <v>118</v>
      </c>
      <c r="E9528">
        <v>172</v>
      </c>
      <c r="F9528" s="1" t="s">
        <v>10572</v>
      </c>
      <c r="G9528" s="1">
        <f t="shared" si="148"/>
        <v>44260</v>
      </c>
      <c r="H9528" s="1">
        <v>44426</v>
      </c>
      <c r="I9528" s="14" t="s">
        <v>38674</v>
      </c>
      <c r="J9528">
        <v>74849686</v>
      </c>
      <c r="K9528" t="s">
        <v>29761</v>
      </c>
      <c r="L9528" t="s">
        <v>29762</v>
      </c>
    </row>
    <row r="9529" spans="1:12" x14ac:dyDescent="0.3">
      <c r="A9529">
        <v>1862802</v>
      </c>
      <c r="B9529" t="s">
        <v>3019</v>
      </c>
      <c r="C9529">
        <v>4.4000000000000004</v>
      </c>
      <c r="D9529">
        <v>904</v>
      </c>
      <c r="E9529">
        <v>255</v>
      </c>
      <c r="F9529" s="1" t="s">
        <v>3020</v>
      </c>
      <c r="G9529" s="1">
        <f t="shared" si="148"/>
        <v>43329</v>
      </c>
      <c r="H9529" s="1">
        <v>43938</v>
      </c>
      <c r="I9529" s="14" t="s">
        <v>38754</v>
      </c>
      <c r="J9529">
        <v>16145552</v>
      </c>
      <c r="K9529" t="s">
        <v>22748</v>
      </c>
      <c r="L9529" t="s">
        <v>22749</v>
      </c>
    </row>
    <row r="9530" spans="1:12" x14ac:dyDescent="0.3">
      <c r="A9530">
        <v>4617456</v>
      </c>
      <c r="B9530" t="s">
        <v>6929</v>
      </c>
      <c r="C9530">
        <v>4.5</v>
      </c>
      <c r="D9530">
        <v>251</v>
      </c>
      <c r="E9530">
        <v>260</v>
      </c>
      <c r="F9530" s="1" t="s">
        <v>6930</v>
      </c>
      <c r="G9530" s="1">
        <f t="shared" si="148"/>
        <v>44649</v>
      </c>
      <c r="H9530" s="1">
        <v>44971</v>
      </c>
      <c r="I9530" s="14" t="s">
        <v>38672</v>
      </c>
      <c r="J9530">
        <v>102892801</v>
      </c>
      <c r="K9530" t="s">
        <v>26245</v>
      </c>
      <c r="L9530" t="s">
        <v>26246</v>
      </c>
    </row>
    <row r="9531" spans="1:12" x14ac:dyDescent="0.3">
      <c r="A9531">
        <v>3619312</v>
      </c>
      <c r="B9531" t="s">
        <v>8948</v>
      </c>
      <c r="C9531">
        <v>4.4000000000000004</v>
      </c>
      <c r="D9531">
        <v>161</v>
      </c>
      <c r="E9531">
        <v>113</v>
      </c>
      <c r="F9531" s="1" t="s">
        <v>8949</v>
      </c>
      <c r="G9531" s="1">
        <f t="shared" si="148"/>
        <v>44141</v>
      </c>
      <c r="H9531" s="1">
        <v>44899</v>
      </c>
      <c r="I9531" s="14" t="s">
        <v>38718</v>
      </c>
      <c r="J9531">
        <v>110377488</v>
      </c>
      <c r="K9531" t="s">
        <v>28200</v>
      </c>
      <c r="L9531" t="s">
        <v>28201</v>
      </c>
    </row>
    <row r="9532" spans="1:12" x14ac:dyDescent="0.3">
      <c r="A9532">
        <v>1289380</v>
      </c>
      <c r="B9532" t="s">
        <v>3772</v>
      </c>
      <c r="C9532">
        <v>4.5999999999999996</v>
      </c>
      <c r="D9532">
        <v>664</v>
      </c>
      <c r="E9532">
        <v>169</v>
      </c>
      <c r="F9532" s="1" t="s">
        <v>3773</v>
      </c>
      <c r="G9532" s="1">
        <f t="shared" si="148"/>
        <v>42928</v>
      </c>
      <c r="H9532" s="1">
        <v>44606</v>
      </c>
      <c r="I9532" s="14" t="s">
        <v>38764</v>
      </c>
      <c r="J9532">
        <v>87452</v>
      </c>
      <c r="K9532" t="s">
        <v>23432</v>
      </c>
      <c r="L9532" t="s">
        <v>23433</v>
      </c>
    </row>
    <row r="9533" spans="1:12" x14ac:dyDescent="0.3">
      <c r="A9533">
        <v>136098</v>
      </c>
      <c r="B9533" t="s">
        <v>8232</v>
      </c>
      <c r="C9533">
        <v>4.2</v>
      </c>
      <c r="D9533">
        <v>187</v>
      </c>
      <c r="E9533">
        <v>23</v>
      </c>
      <c r="F9533" s="1" t="s">
        <v>8233</v>
      </c>
      <c r="G9533" s="1">
        <f t="shared" si="148"/>
        <v>41628</v>
      </c>
      <c r="H9533" s="1">
        <v>44048</v>
      </c>
      <c r="I9533" s="14" t="s">
        <v>38731</v>
      </c>
      <c r="J9533">
        <v>214757</v>
      </c>
      <c r="K9533" t="s">
        <v>27516</v>
      </c>
      <c r="L9533" t="s">
        <v>27517</v>
      </c>
    </row>
    <row r="9534" spans="1:12" x14ac:dyDescent="0.3">
      <c r="A9534">
        <v>4292712</v>
      </c>
      <c r="B9534" t="s">
        <v>11884</v>
      </c>
      <c r="C9534">
        <v>3.8</v>
      </c>
      <c r="D9534">
        <v>93</v>
      </c>
      <c r="E9534">
        <v>15</v>
      </c>
      <c r="F9534" s="1" t="s">
        <v>11885</v>
      </c>
      <c r="G9534" s="1">
        <f t="shared" si="148"/>
        <v>44450</v>
      </c>
      <c r="H9534" s="1">
        <v>44664</v>
      </c>
      <c r="I9534" s="14" t="s">
        <v>38716</v>
      </c>
      <c r="J9534">
        <v>172406642</v>
      </c>
      <c r="K9534" t="s">
        <v>31019</v>
      </c>
      <c r="L9534" t="s">
        <v>31020</v>
      </c>
    </row>
    <row r="9535" spans="1:12" x14ac:dyDescent="0.3">
      <c r="A9535">
        <v>1570206</v>
      </c>
      <c r="B9535" t="s">
        <v>19839</v>
      </c>
      <c r="C9535">
        <v>4.5999999999999996</v>
      </c>
      <c r="D9535">
        <v>81177</v>
      </c>
      <c r="E9535">
        <v>117</v>
      </c>
      <c r="F9535" s="1" t="s">
        <v>19840</v>
      </c>
      <c r="G9535" s="1">
        <f t="shared" si="148"/>
        <v>43156</v>
      </c>
      <c r="H9535" s="1">
        <v>44888</v>
      </c>
      <c r="I9535" s="14" t="s">
        <v>38720</v>
      </c>
      <c r="J9535">
        <v>75004102</v>
      </c>
      <c r="K9535" t="s">
        <v>38395</v>
      </c>
      <c r="L9535" t="s">
        <v>38396</v>
      </c>
    </row>
    <row r="9536" spans="1:12" x14ac:dyDescent="0.3">
      <c r="A9536">
        <v>2283572</v>
      </c>
      <c r="B9536" t="s">
        <v>11691</v>
      </c>
      <c r="C9536">
        <v>4.5</v>
      </c>
      <c r="D9536">
        <v>96</v>
      </c>
      <c r="E9536">
        <v>101</v>
      </c>
      <c r="F9536" s="1" t="s">
        <v>11692</v>
      </c>
      <c r="G9536" s="1">
        <f t="shared" si="148"/>
        <v>43545</v>
      </c>
      <c r="H9536" s="1">
        <v>44029</v>
      </c>
      <c r="I9536" s="14" t="s">
        <v>38727</v>
      </c>
      <c r="J9536">
        <v>67647712</v>
      </c>
      <c r="K9536" t="s">
        <v>30830</v>
      </c>
      <c r="L9536" t="s">
        <v>30831</v>
      </c>
    </row>
    <row r="9537" spans="1:12" x14ac:dyDescent="0.3">
      <c r="A9537">
        <v>479968</v>
      </c>
      <c r="B9537" t="s">
        <v>16372</v>
      </c>
      <c r="C9537">
        <v>4.5999999999999996</v>
      </c>
      <c r="D9537">
        <v>45</v>
      </c>
      <c r="E9537">
        <v>15</v>
      </c>
      <c r="F9537" s="1" t="s">
        <v>16373</v>
      </c>
      <c r="G9537" s="1">
        <f t="shared" si="148"/>
        <v>42112</v>
      </c>
      <c r="H9537" s="1">
        <v>43397</v>
      </c>
      <c r="I9537" s="14" t="s">
        <v>38717</v>
      </c>
      <c r="J9537">
        <v>9008944</v>
      </c>
      <c r="K9537" t="s">
        <v>35237</v>
      </c>
      <c r="L9537" t="s">
        <v>35238</v>
      </c>
    </row>
    <row r="9538" spans="1:12" x14ac:dyDescent="0.3">
      <c r="A9538">
        <v>913854</v>
      </c>
      <c r="B9538" t="s">
        <v>17713</v>
      </c>
      <c r="C9538">
        <v>3.9</v>
      </c>
      <c r="D9538">
        <v>37</v>
      </c>
      <c r="E9538">
        <v>38</v>
      </c>
      <c r="F9538" s="1" t="s">
        <v>17714</v>
      </c>
      <c r="G9538" s="1">
        <f t="shared" ref="G9538:G9601" si="149">DATEVALUE(LEFT(F9538,FIND("T",F9538)-1))</f>
        <v>42576</v>
      </c>
      <c r="H9538" s="1">
        <v>42597</v>
      </c>
      <c r="I9538" s="14" t="s">
        <v>38745</v>
      </c>
      <c r="J9538">
        <v>8687632</v>
      </c>
      <c r="K9538" t="s">
        <v>36483</v>
      </c>
      <c r="L9538" t="s">
        <v>36484</v>
      </c>
    </row>
    <row r="9539" spans="1:12" x14ac:dyDescent="0.3">
      <c r="A9539">
        <v>895112</v>
      </c>
      <c r="B9539" t="s">
        <v>19573</v>
      </c>
      <c r="C9539">
        <v>4.4000000000000004</v>
      </c>
      <c r="D9539">
        <v>28</v>
      </c>
      <c r="E9539">
        <v>9</v>
      </c>
      <c r="F9539" s="1" t="s">
        <v>19574</v>
      </c>
      <c r="G9539" s="1">
        <f t="shared" si="149"/>
        <v>42554</v>
      </c>
      <c r="H9539" s="1">
        <v>42623</v>
      </c>
      <c r="I9539" s="14" t="s">
        <v>38717</v>
      </c>
      <c r="J9539">
        <v>1339040</v>
      </c>
      <c r="K9539" t="s">
        <v>38158</v>
      </c>
      <c r="L9539" t="s">
        <v>38159</v>
      </c>
    </row>
    <row r="9540" spans="1:12" x14ac:dyDescent="0.3">
      <c r="A9540">
        <v>975906</v>
      </c>
      <c r="B9540" t="s">
        <v>4364</v>
      </c>
      <c r="C9540">
        <v>4.5</v>
      </c>
      <c r="D9540">
        <v>534</v>
      </c>
      <c r="E9540">
        <v>18</v>
      </c>
      <c r="F9540" s="1" t="s">
        <v>4365</v>
      </c>
      <c r="G9540" s="1">
        <f t="shared" si="149"/>
        <v>42647</v>
      </c>
      <c r="H9540" s="1">
        <v>42710</v>
      </c>
      <c r="I9540" s="14" t="s">
        <v>38752</v>
      </c>
      <c r="J9540">
        <v>422607</v>
      </c>
      <c r="K9540" t="s">
        <v>23962</v>
      </c>
      <c r="L9540" t="s">
        <v>23962</v>
      </c>
    </row>
    <row r="9541" spans="1:12" x14ac:dyDescent="0.3">
      <c r="A9541">
        <v>757346</v>
      </c>
      <c r="B9541" t="s">
        <v>12766</v>
      </c>
      <c r="C9541">
        <v>3</v>
      </c>
      <c r="D9541">
        <v>79</v>
      </c>
      <c r="E9541">
        <v>56</v>
      </c>
      <c r="F9541" s="1" t="s">
        <v>12767</v>
      </c>
      <c r="G9541" s="1">
        <f t="shared" si="149"/>
        <v>42409</v>
      </c>
      <c r="H9541" s="1">
        <v>42487</v>
      </c>
      <c r="I9541" s="14" t="s">
        <v>38745</v>
      </c>
      <c r="J9541">
        <v>3313526</v>
      </c>
      <c r="K9541" t="s">
        <v>31843</v>
      </c>
      <c r="L9541" t="s">
        <v>31844</v>
      </c>
    </row>
    <row r="9542" spans="1:12" x14ac:dyDescent="0.3">
      <c r="A9542">
        <v>4442658</v>
      </c>
      <c r="B9542" t="s">
        <v>13334</v>
      </c>
      <c r="C9542">
        <v>4.5999999999999996</v>
      </c>
      <c r="D9542">
        <v>72</v>
      </c>
      <c r="E9542">
        <v>55</v>
      </c>
      <c r="F9542" s="1" t="s">
        <v>13335</v>
      </c>
      <c r="G9542" s="1">
        <f t="shared" si="149"/>
        <v>44543</v>
      </c>
      <c r="H9542" s="1">
        <v>44916</v>
      </c>
      <c r="I9542" s="14" t="s">
        <v>38694</v>
      </c>
      <c r="J9542">
        <v>8045140</v>
      </c>
      <c r="K9542" t="s">
        <v>32377</v>
      </c>
      <c r="L9542" t="s">
        <v>32378</v>
      </c>
    </row>
    <row r="9543" spans="1:12" x14ac:dyDescent="0.3">
      <c r="A9543">
        <v>4592810</v>
      </c>
      <c r="B9543" t="s">
        <v>11939</v>
      </c>
      <c r="C9543">
        <v>4.2</v>
      </c>
      <c r="D9543">
        <v>93</v>
      </c>
      <c r="E9543">
        <v>38</v>
      </c>
      <c r="F9543" s="1" t="s">
        <v>11940</v>
      </c>
      <c r="G9543" s="1">
        <f t="shared" si="149"/>
        <v>44632</v>
      </c>
      <c r="H9543" s="1">
        <v>44651</v>
      </c>
      <c r="I9543" s="14" t="s">
        <v>38745</v>
      </c>
      <c r="J9543">
        <v>28616898</v>
      </c>
      <c r="K9543" t="s">
        <v>31071</v>
      </c>
      <c r="L9543" t="s">
        <v>31072</v>
      </c>
    </row>
    <row r="9544" spans="1:12" x14ac:dyDescent="0.3">
      <c r="A9544">
        <v>2275933</v>
      </c>
      <c r="B9544" t="s">
        <v>12944</v>
      </c>
      <c r="C9544">
        <v>4.5</v>
      </c>
      <c r="D9544">
        <v>77</v>
      </c>
      <c r="E9544">
        <v>82</v>
      </c>
      <c r="F9544" s="1" t="s">
        <v>12945</v>
      </c>
      <c r="G9544" s="1">
        <f t="shared" si="149"/>
        <v>43541</v>
      </c>
      <c r="H9544" s="1">
        <v>43542</v>
      </c>
      <c r="I9544" s="14" t="s">
        <v>38671</v>
      </c>
      <c r="J9544">
        <v>66224966</v>
      </c>
      <c r="K9544" t="s">
        <v>32014</v>
      </c>
      <c r="L9544" t="s">
        <v>32015</v>
      </c>
    </row>
    <row r="9545" spans="1:12" x14ac:dyDescent="0.3">
      <c r="A9545">
        <v>4765858</v>
      </c>
      <c r="B9545" t="s">
        <v>10850</v>
      </c>
      <c r="C9545">
        <v>4.5999999999999996</v>
      </c>
      <c r="D9545">
        <v>112</v>
      </c>
      <c r="E9545">
        <v>58</v>
      </c>
      <c r="F9545" s="1" t="s">
        <v>10851</v>
      </c>
      <c r="G9545" s="1">
        <f t="shared" si="149"/>
        <v>44746</v>
      </c>
      <c r="H9545" s="1">
        <v>44787</v>
      </c>
      <c r="I9545" s="14" t="s">
        <v>38731</v>
      </c>
      <c r="J9545">
        <v>14328392</v>
      </c>
      <c r="K9545" t="s">
        <v>30025</v>
      </c>
      <c r="L9545" t="s">
        <v>30026</v>
      </c>
    </row>
    <row r="9546" spans="1:12" x14ac:dyDescent="0.3">
      <c r="A9546">
        <v>2546045</v>
      </c>
      <c r="B9546" t="s">
        <v>7583</v>
      </c>
      <c r="C9546">
        <v>4.4000000000000004</v>
      </c>
      <c r="D9546">
        <v>214</v>
      </c>
      <c r="E9546">
        <v>43</v>
      </c>
      <c r="F9546" s="1" t="s">
        <v>7584</v>
      </c>
      <c r="G9546" s="1">
        <f t="shared" si="149"/>
        <v>43714</v>
      </c>
      <c r="H9546" s="1">
        <v>44438</v>
      </c>
      <c r="I9546" s="14" t="s">
        <v>38733</v>
      </c>
      <c r="J9546">
        <v>35101150</v>
      </c>
      <c r="K9546" t="s">
        <v>26885</v>
      </c>
      <c r="L9546" t="s">
        <v>26886</v>
      </c>
    </row>
    <row r="9547" spans="1:12" x14ac:dyDescent="0.3">
      <c r="A9547">
        <v>3425890</v>
      </c>
      <c r="B9547" t="s">
        <v>14461</v>
      </c>
      <c r="C9547">
        <v>4.4000000000000004</v>
      </c>
      <c r="D9547">
        <v>60</v>
      </c>
      <c r="E9547">
        <v>143</v>
      </c>
      <c r="F9547" s="1" t="s">
        <v>14462</v>
      </c>
      <c r="G9547" s="1">
        <f t="shared" si="149"/>
        <v>44060</v>
      </c>
      <c r="H9547" s="1">
        <v>44087</v>
      </c>
      <c r="I9547" s="14" t="s">
        <v>38673</v>
      </c>
      <c r="J9547">
        <v>121760435</v>
      </c>
      <c r="K9547" t="s">
        <v>33440</v>
      </c>
      <c r="L9547" t="s">
        <v>33441</v>
      </c>
    </row>
    <row r="9548" spans="1:12" x14ac:dyDescent="0.3">
      <c r="A9548">
        <v>1626756</v>
      </c>
      <c r="B9548" t="s">
        <v>13739</v>
      </c>
      <c r="C9548">
        <v>3.7</v>
      </c>
      <c r="D9548">
        <v>68</v>
      </c>
      <c r="E9548">
        <v>29</v>
      </c>
      <c r="F9548" s="1" t="s">
        <v>13740</v>
      </c>
      <c r="G9548" s="1">
        <f t="shared" si="149"/>
        <v>43192</v>
      </c>
      <c r="H9548" s="1">
        <v>43192</v>
      </c>
      <c r="I9548" s="14" t="s">
        <v>38703</v>
      </c>
      <c r="J9548">
        <v>5058914</v>
      </c>
      <c r="K9548" t="s">
        <v>32767</v>
      </c>
      <c r="L9548" t="s">
        <v>32768</v>
      </c>
    </row>
    <row r="9549" spans="1:12" x14ac:dyDescent="0.3">
      <c r="A9549">
        <v>397418</v>
      </c>
      <c r="B9549" t="s">
        <v>15481</v>
      </c>
      <c r="C9549">
        <v>3.3</v>
      </c>
      <c r="D9549">
        <v>52</v>
      </c>
      <c r="E9549">
        <v>55</v>
      </c>
      <c r="F9549" s="1" t="s">
        <v>15482</v>
      </c>
      <c r="G9549" s="1">
        <f t="shared" si="149"/>
        <v>42022</v>
      </c>
      <c r="H9549" s="1">
        <v>42296</v>
      </c>
      <c r="I9549" s="14" t="s">
        <v>38689</v>
      </c>
      <c r="J9549">
        <v>10265658</v>
      </c>
      <c r="K9549" t="s">
        <v>34394</v>
      </c>
      <c r="L9549" t="s">
        <v>34395</v>
      </c>
    </row>
    <row r="9550" spans="1:12" x14ac:dyDescent="0.3">
      <c r="A9550">
        <v>4508586</v>
      </c>
      <c r="B9550" t="s">
        <v>16278</v>
      </c>
      <c r="C9550">
        <v>3.6</v>
      </c>
      <c r="D9550">
        <v>46</v>
      </c>
      <c r="E9550">
        <v>11</v>
      </c>
      <c r="F9550" s="1" t="s">
        <v>16279</v>
      </c>
      <c r="G9550" s="1">
        <f t="shared" si="149"/>
        <v>44583</v>
      </c>
      <c r="H9550" s="1">
        <v>44723</v>
      </c>
      <c r="I9550" s="14" t="s">
        <v>38750</v>
      </c>
      <c r="J9550">
        <v>184545464</v>
      </c>
      <c r="K9550" t="s">
        <v>35150</v>
      </c>
      <c r="L9550" t="s">
        <v>35151</v>
      </c>
    </row>
    <row r="9551" spans="1:12" x14ac:dyDescent="0.3">
      <c r="A9551">
        <v>1863490</v>
      </c>
      <c r="B9551" t="s">
        <v>4926</v>
      </c>
      <c r="C9551">
        <v>4.5</v>
      </c>
      <c r="D9551">
        <v>439</v>
      </c>
      <c r="E9551">
        <v>80</v>
      </c>
      <c r="F9551" s="1" t="s">
        <v>4927</v>
      </c>
      <c r="G9551" s="1">
        <f t="shared" si="149"/>
        <v>43330</v>
      </c>
      <c r="H9551" s="1">
        <v>44866</v>
      </c>
      <c r="I9551" s="14" t="s">
        <v>38694</v>
      </c>
      <c r="J9551">
        <v>10039776</v>
      </c>
      <c r="K9551" t="s">
        <v>24472</v>
      </c>
      <c r="L9551" t="s">
        <v>24473</v>
      </c>
    </row>
    <row r="9552" spans="1:12" x14ac:dyDescent="0.3">
      <c r="A9552">
        <v>752432</v>
      </c>
      <c r="B9552" t="s">
        <v>10690</v>
      </c>
      <c r="C9552">
        <v>4.2</v>
      </c>
      <c r="D9552">
        <v>115</v>
      </c>
      <c r="E9552">
        <v>31</v>
      </c>
      <c r="F9552" s="1" t="s">
        <v>10691</v>
      </c>
      <c r="G9552" s="1">
        <f t="shared" si="149"/>
        <v>42404</v>
      </c>
      <c r="H9552" s="1">
        <v>42599</v>
      </c>
      <c r="I9552" s="14" t="s">
        <v>38716</v>
      </c>
      <c r="J9552">
        <v>9811084</v>
      </c>
      <c r="K9552" t="s">
        <v>29870</v>
      </c>
      <c r="L9552" t="s">
        <v>29871</v>
      </c>
    </row>
    <row r="9553" spans="1:12" x14ac:dyDescent="0.3">
      <c r="A9553">
        <v>659368</v>
      </c>
      <c r="B9553" t="s">
        <v>932</v>
      </c>
      <c r="C9553">
        <v>4.5</v>
      </c>
      <c r="D9553">
        <v>3877</v>
      </c>
      <c r="E9553">
        <v>59</v>
      </c>
      <c r="F9553" s="1" t="s">
        <v>933</v>
      </c>
      <c r="G9553" s="1">
        <f t="shared" si="149"/>
        <v>42311</v>
      </c>
      <c r="H9553" s="1">
        <v>44961</v>
      </c>
      <c r="I9553" s="14" t="s">
        <v>38733</v>
      </c>
      <c r="J9553">
        <v>14266988</v>
      </c>
      <c r="K9553" t="s">
        <v>20815</v>
      </c>
      <c r="L9553" t="s">
        <v>20816</v>
      </c>
    </row>
    <row r="9554" spans="1:12" x14ac:dyDescent="0.3">
      <c r="A9554">
        <v>2373976</v>
      </c>
      <c r="B9554" t="s">
        <v>17543</v>
      </c>
      <c r="C9554">
        <v>4.0999999999999996</v>
      </c>
      <c r="D9554">
        <v>38</v>
      </c>
      <c r="E9554">
        <v>44</v>
      </c>
      <c r="F9554" s="1" t="s">
        <v>17544</v>
      </c>
      <c r="G9554" s="1">
        <f t="shared" si="149"/>
        <v>43604</v>
      </c>
      <c r="H9554" s="1">
        <v>43633</v>
      </c>
      <c r="I9554" s="14" t="s">
        <v>38752</v>
      </c>
      <c r="J9554">
        <v>9679624</v>
      </c>
      <c r="K9554" t="s">
        <v>36328</v>
      </c>
      <c r="L9554" t="s">
        <v>36329</v>
      </c>
    </row>
    <row r="9555" spans="1:12" x14ac:dyDescent="0.3">
      <c r="A9555">
        <v>453472</v>
      </c>
      <c r="B9555" t="s">
        <v>16794</v>
      </c>
      <c r="C9555">
        <v>3.9</v>
      </c>
      <c r="D9555">
        <v>42</v>
      </c>
      <c r="E9555">
        <v>31</v>
      </c>
      <c r="F9555" s="1" t="s">
        <v>16795</v>
      </c>
      <c r="G9555" s="1">
        <f t="shared" si="149"/>
        <v>42084</v>
      </c>
      <c r="H9555" s="1">
        <v>42928</v>
      </c>
      <c r="I9555" s="14" t="s">
        <v>38750</v>
      </c>
      <c r="J9555">
        <v>11795784</v>
      </c>
      <c r="K9555" t="s">
        <v>35627</v>
      </c>
      <c r="L9555" t="s">
        <v>35628</v>
      </c>
    </row>
    <row r="9556" spans="1:12" x14ac:dyDescent="0.3">
      <c r="A9556">
        <v>4010904</v>
      </c>
      <c r="B9556" t="s">
        <v>15873</v>
      </c>
      <c r="C9556">
        <v>3.7</v>
      </c>
      <c r="D9556">
        <v>49</v>
      </c>
      <c r="E9556">
        <v>50</v>
      </c>
      <c r="F9556" s="1" t="s">
        <v>15874</v>
      </c>
      <c r="G9556" s="1">
        <f t="shared" si="149"/>
        <v>44313</v>
      </c>
      <c r="H9556" s="1">
        <v>44850</v>
      </c>
      <c r="I9556" s="14" t="s">
        <v>38701</v>
      </c>
      <c r="J9556">
        <v>5653090</v>
      </c>
      <c r="K9556" t="s">
        <v>34766</v>
      </c>
      <c r="L9556" t="s">
        <v>34767</v>
      </c>
    </row>
    <row r="9557" spans="1:12" x14ac:dyDescent="0.3">
      <c r="A9557">
        <v>1941722</v>
      </c>
      <c r="B9557" t="s">
        <v>16865</v>
      </c>
      <c r="C9557">
        <v>4.4000000000000004</v>
      </c>
      <c r="D9557">
        <v>42</v>
      </c>
      <c r="E9557">
        <v>12</v>
      </c>
      <c r="F9557" s="1" t="s">
        <v>16866</v>
      </c>
      <c r="G9557" s="1">
        <f t="shared" si="149"/>
        <v>43374</v>
      </c>
      <c r="H9557" s="1">
        <v>44935</v>
      </c>
      <c r="I9557" s="14" t="s">
        <v>38835</v>
      </c>
      <c r="J9557">
        <v>26055788</v>
      </c>
      <c r="K9557" t="s">
        <v>35693</v>
      </c>
      <c r="L9557" t="s">
        <v>35694</v>
      </c>
    </row>
    <row r="9558" spans="1:12" x14ac:dyDescent="0.3">
      <c r="A9558">
        <v>4711816</v>
      </c>
      <c r="B9558" t="s">
        <v>14416</v>
      </c>
      <c r="C9558">
        <v>4.3</v>
      </c>
      <c r="D9558">
        <v>61</v>
      </c>
      <c r="E9558">
        <v>52</v>
      </c>
      <c r="F9558" s="1" t="s">
        <v>14417</v>
      </c>
      <c r="G9558" s="1">
        <f t="shared" si="149"/>
        <v>44712</v>
      </c>
      <c r="H9558" s="1">
        <v>44743</v>
      </c>
      <c r="I9558" s="14" t="s">
        <v>38722</v>
      </c>
      <c r="J9558">
        <v>37082754</v>
      </c>
      <c r="K9558" t="s">
        <v>33397</v>
      </c>
      <c r="L9558" t="s">
        <v>33398</v>
      </c>
    </row>
    <row r="9559" spans="1:12" x14ac:dyDescent="0.3">
      <c r="A9559">
        <v>506686</v>
      </c>
      <c r="B9559" t="s">
        <v>18978</v>
      </c>
      <c r="C9559">
        <v>3.7</v>
      </c>
      <c r="D9559">
        <v>31</v>
      </c>
      <c r="E9559">
        <v>27</v>
      </c>
      <c r="F9559" s="1" t="s">
        <v>18979</v>
      </c>
      <c r="G9559" s="1">
        <f t="shared" si="149"/>
        <v>42143</v>
      </c>
      <c r="H9559" s="1">
        <v>42174</v>
      </c>
      <c r="I9559" s="14" t="s">
        <v>38722</v>
      </c>
      <c r="J9559">
        <v>1654216</v>
      </c>
      <c r="K9559" t="s">
        <v>37631</v>
      </c>
      <c r="L9559" t="s">
        <v>37632</v>
      </c>
    </row>
    <row r="9560" spans="1:12" x14ac:dyDescent="0.3">
      <c r="A9560">
        <v>3469140</v>
      </c>
      <c r="B9560" t="s">
        <v>14645</v>
      </c>
      <c r="C9560">
        <v>4.2</v>
      </c>
      <c r="D9560">
        <v>59</v>
      </c>
      <c r="E9560">
        <v>229</v>
      </c>
      <c r="F9560" s="1" t="s">
        <v>14646</v>
      </c>
      <c r="G9560" s="1">
        <f t="shared" si="149"/>
        <v>44076</v>
      </c>
      <c r="H9560" s="1">
        <v>44865</v>
      </c>
      <c r="I9560" s="14" t="s">
        <v>38709</v>
      </c>
      <c r="J9560">
        <v>7450902</v>
      </c>
      <c r="K9560" t="s">
        <v>33610</v>
      </c>
      <c r="L9560" t="s">
        <v>33611</v>
      </c>
    </row>
    <row r="9561" spans="1:12" x14ac:dyDescent="0.3">
      <c r="A9561">
        <v>497684</v>
      </c>
      <c r="B9561" t="s">
        <v>13905</v>
      </c>
      <c r="C9561">
        <v>3.7</v>
      </c>
      <c r="D9561">
        <v>66</v>
      </c>
      <c r="E9561">
        <v>18</v>
      </c>
      <c r="F9561" s="1" t="s">
        <v>13906</v>
      </c>
      <c r="G9561" s="1">
        <f t="shared" si="149"/>
        <v>42133</v>
      </c>
      <c r="H9561" s="1">
        <v>44165</v>
      </c>
      <c r="I9561" s="14" t="s">
        <v>38745</v>
      </c>
      <c r="J9561">
        <v>4132674</v>
      </c>
      <c r="K9561" t="s">
        <v>32918</v>
      </c>
      <c r="L9561" t="s">
        <v>32919</v>
      </c>
    </row>
    <row r="9562" spans="1:12" x14ac:dyDescent="0.3">
      <c r="A9562">
        <v>134930</v>
      </c>
      <c r="B9562" t="s">
        <v>13166</v>
      </c>
      <c r="C9562">
        <v>4.4000000000000004</v>
      </c>
      <c r="D9562">
        <v>74</v>
      </c>
      <c r="E9562">
        <v>8</v>
      </c>
      <c r="F9562" s="1" t="s">
        <v>13167</v>
      </c>
      <c r="G9562" s="1">
        <f t="shared" si="149"/>
        <v>41625</v>
      </c>
      <c r="H9562" s="1">
        <v>44048</v>
      </c>
      <c r="I9562" s="14" t="s">
        <v>38750</v>
      </c>
      <c r="J9562">
        <v>214757</v>
      </c>
      <c r="K9562" t="s">
        <v>32218</v>
      </c>
      <c r="L9562" t="s">
        <v>32219</v>
      </c>
    </row>
    <row r="9563" spans="1:12" x14ac:dyDescent="0.3">
      <c r="A9563">
        <v>2447700</v>
      </c>
      <c r="B9563" t="s">
        <v>3854</v>
      </c>
      <c r="C9563">
        <v>4.5999999999999996</v>
      </c>
      <c r="D9563">
        <v>644</v>
      </c>
      <c r="E9563">
        <v>75</v>
      </c>
      <c r="F9563" s="1" t="s">
        <v>3855</v>
      </c>
      <c r="G9563" s="1">
        <f t="shared" si="149"/>
        <v>43653</v>
      </c>
      <c r="H9563" s="1">
        <v>44602</v>
      </c>
      <c r="I9563" s="14" t="s">
        <v>38706</v>
      </c>
      <c r="J9563">
        <v>74059578</v>
      </c>
      <c r="K9563" t="s">
        <v>23506</v>
      </c>
      <c r="L9563" t="s">
        <v>23507</v>
      </c>
    </row>
    <row r="9564" spans="1:12" x14ac:dyDescent="0.3">
      <c r="A9564">
        <v>306556</v>
      </c>
      <c r="B9564" t="s">
        <v>1718</v>
      </c>
      <c r="C9564">
        <v>4.5999999999999996</v>
      </c>
      <c r="D9564">
        <v>1882</v>
      </c>
      <c r="E9564">
        <v>61</v>
      </c>
      <c r="F9564" s="1" t="s">
        <v>1719</v>
      </c>
      <c r="G9564" s="1">
        <f t="shared" si="149"/>
        <v>41906</v>
      </c>
      <c r="H9564" s="1">
        <v>43215</v>
      </c>
      <c r="I9564" s="14" t="s">
        <v>38685</v>
      </c>
      <c r="J9564">
        <v>712832</v>
      </c>
      <c r="K9564" t="s">
        <v>21559</v>
      </c>
      <c r="L9564" t="s">
        <v>21560</v>
      </c>
    </row>
    <row r="9565" spans="1:12" x14ac:dyDescent="0.3">
      <c r="A9565">
        <v>3432584</v>
      </c>
      <c r="B9565" t="s">
        <v>8291</v>
      </c>
      <c r="C9565">
        <v>3.2</v>
      </c>
      <c r="D9565">
        <v>185</v>
      </c>
      <c r="E9565">
        <v>16</v>
      </c>
      <c r="F9565" s="1" t="s">
        <v>8292</v>
      </c>
      <c r="G9565" s="1">
        <f t="shared" si="149"/>
        <v>44062</v>
      </c>
      <c r="H9565" s="1">
        <v>44210</v>
      </c>
      <c r="I9565" s="14" t="s">
        <v>38716</v>
      </c>
      <c r="J9565">
        <v>125679610</v>
      </c>
      <c r="K9565" t="s">
        <v>27573</v>
      </c>
      <c r="L9565" t="s">
        <v>27574</v>
      </c>
    </row>
    <row r="9566" spans="1:12" x14ac:dyDescent="0.3">
      <c r="A9566">
        <v>948584</v>
      </c>
      <c r="B9566" t="s">
        <v>9833</v>
      </c>
      <c r="C9566">
        <v>4.2</v>
      </c>
      <c r="D9566">
        <v>135</v>
      </c>
      <c r="E9566">
        <v>35</v>
      </c>
      <c r="F9566" s="1" t="s">
        <v>9834</v>
      </c>
      <c r="G9566" s="1">
        <f t="shared" si="149"/>
        <v>42615</v>
      </c>
      <c r="H9566" s="1">
        <v>42714</v>
      </c>
      <c r="I9566" s="14" t="s">
        <v>38722</v>
      </c>
      <c r="J9566">
        <v>22421236</v>
      </c>
      <c r="K9566" t="s">
        <v>29047</v>
      </c>
      <c r="L9566" t="s">
        <v>29048</v>
      </c>
    </row>
    <row r="9567" spans="1:12" x14ac:dyDescent="0.3">
      <c r="A9567">
        <v>4734870</v>
      </c>
      <c r="B9567" t="s">
        <v>4400</v>
      </c>
      <c r="C9567">
        <v>4.7</v>
      </c>
      <c r="D9567">
        <v>534</v>
      </c>
      <c r="E9567">
        <v>333</v>
      </c>
      <c r="F9567" s="1" t="s">
        <v>4401</v>
      </c>
      <c r="G9567" s="1">
        <f t="shared" si="149"/>
        <v>44726</v>
      </c>
      <c r="H9567" s="1">
        <v>44958</v>
      </c>
      <c r="I9567" s="14" t="s">
        <v>38780</v>
      </c>
      <c r="J9567">
        <v>38516954</v>
      </c>
      <c r="K9567" t="s">
        <v>23994</v>
      </c>
      <c r="L9567" t="s">
        <v>23995</v>
      </c>
    </row>
    <row r="9568" spans="1:12" x14ac:dyDescent="0.3">
      <c r="A9568">
        <v>3724790</v>
      </c>
      <c r="B9568" t="s">
        <v>13480</v>
      </c>
      <c r="C9568">
        <v>3.7</v>
      </c>
      <c r="D9568">
        <v>71</v>
      </c>
      <c r="E9568">
        <v>9</v>
      </c>
      <c r="F9568" s="1" t="s">
        <v>13481</v>
      </c>
      <c r="G9568" s="1">
        <f t="shared" si="149"/>
        <v>44189</v>
      </c>
      <c r="H9568" s="1">
        <v>44821</v>
      </c>
      <c r="I9568" s="14" t="s">
        <v>38717</v>
      </c>
      <c r="J9568">
        <v>83839464</v>
      </c>
      <c r="K9568" t="s">
        <v>32517</v>
      </c>
      <c r="L9568" t="s">
        <v>32518</v>
      </c>
    </row>
    <row r="9569" spans="1:12" x14ac:dyDescent="0.3">
      <c r="A9569">
        <v>1452950</v>
      </c>
      <c r="B9569" t="s">
        <v>12873</v>
      </c>
      <c r="C9569">
        <v>4.5</v>
      </c>
      <c r="D9569">
        <v>78</v>
      </c>
      <c r="E9569">
        <v>21</v>
      </c>
      <c r="F9569" s="1" t="s">
        <v>12874</v>
      </c>
      <c r="G9569" s="1">
        <f t="shared" si="149"/>
        <v>43069</v>
      </c>
      <c r="H9569" s="1">
        <v>43916</v>
      </c>
      <c r="I9569" s="14" t="s">
        <v>38716</v>
      </c>
      <c r="J9569">
        <v>23861026</v>
      </c>
      <c r="K9569" t="s">
        <v>31947</v>
      </c>
      <c r="L9569" t="s">
        <v>31948</v>
      </c>
    </row>
    <row r="9570" spans="1:12" x14ac:dyDescent="0.3">
      <c r="A9570">
        <v>2502666</v>
      </c>
      <c r="B9570" t="s">
        <v>11423</v>
      </c>
      <c r="C9570">
        <v>4.3</v>
      </c>
      <c r="D9570">
        <v>102</v>
      </c>
      <c r="E9570">
        <v>199</v>
      </c>
      <c r="F9570" s="1" t="s">
        <v>11424</v>
      </c>
      <c r="G9570" s="1">
        <f t="shared" si="149"/>
        <v>43687</v>
      </c>
      <c r="H9570" s="1">
        <v>44665</v>
      </c>
      <c r="I9570" s="14" t="s">
        <v>38764</v>
      </c>
      <c r="J9570">
        <v>16682912</v>
      </c>
      <c r="K9570" t="s">
        <v>30573</v>
      </c>
      <c r="L9570" t="s">
        <v>30574</v>
      </c>
    </row>
    <row r="9571" spans="1:12" x14ac:dyDescent="0.3">
      <c r="A9571">
        <v>1004118</v>
      </c>
      <c r="B9571" t="s">
        <v>15259</v>
      </c>
      <c r="C9571">
        <v>3.6</v>
      </c>
      <c r="D9571">
        <v>54</v>
      </c>
      <c r="E9571">
        <v>22</v>
      </c>
      <c r="F9571" s="1" t="s">
        <v>15260</v>
      </c>
      <c r="G9571" s="1">
        <f t="shared" si="149"/>
        <v>42679</v>
      </c>
      <c r="H9571" s="1">
        <v>42680</v>
      </c>
      <c r="I9571" s="14" t="s">
        <v>38798</v>
      </c>
      <c r="J9571">
        <v>26241852</v>
      </c>
      <c r="K9571" t="s">
        <v>34191</v>
      </c>
      <c r="L9571" t="s">
        <v>34192</v>
      </c>
    </row>
    <row r="9572" spans="1:12" x14ac:dyDescent="0.3">
      <c r="A9572">
        <v>2646768</v>
      </c>
      <c r="B9572" t="s">
        <v>17133</v>
      </c>
      <c r="C9572">
        <v>4.8</v>
      </c>
      <c r="D9572">
        <v>40</v>
      </c>
      <c r="E9572">
        <v>124</v>
      </c>
      <c r="F9572" s="1" t="s">
        <v>17134</v>
      </c>
      <c r="G9572" s="1">
        <f t="shared" si="149"/>
        <v>43777</v>
      </c>
      <c r="H9572" s="1">
        <v>44522</v>
      </c>
      <c r="I9572" s="14" t="s">
        <v>38691</v>
      </c>
      <c r="J9572">
        <v>909083</v>
      </c>
      <c r="K9572" t="s">
        <v>35948</v>
      </c>
      <c r="L9572" t="s">
        <v>38591</v>
      </c>
    </row>
    <row r="9573" spans="1:12" x14ac:dyDescent="0.3">
      <c r="A9573">
        <v>1139872</v>
      </c>
      <c r="B9573" t="s">
        <v>10611</v>
      </c>
      <c r="C9573">
        <v>4.2</v>
      </c>
      <c r="D9573">
        <v>117</v>
      </c>
      <c r="E9573">
        <v>40</v>
      </c>
      <c r="F9573" s="1" t="s">
        <v>10612</v>
      </c>
      <c r="G9573" s="1">
        <f t="shared" si="149"/>
        <v>42803</v>
      </c>
      <c r="H9573" s="1">
        <v>42863</v>
      </c>
      <c r="I9573" s="14" t="s">
        <v>38704</v>
      </c>
      <c r="J9573">
        <v>17935378</v>
      </c>
      <c r="K9573" t="s">
        <v>29796</v>
      </c>
      <c r="L9573" t="s">
        <v>29797</v>
      </c>
    </row>
    <row r="9574" spans="1:12" x14ac:dyDescent="0.3">
      <c r="A9574">
        <v>4112402</v>
      </c>
      <c r="B9574" t="s">
        <v>9749</v>
      </c>
      <c r="C9574">
        <v>3.8</v>
      </c>
      <c r="D9574">
        <v>137</v>
      </c>
      <c r="E9574">
        <v>69</v>
      </c>
      <c r="F9574" s="1" t="s">
        <v>9750</v>
      </c>
      <c r="G9574" s="1">
        <f t="shared" si="149"/>
        <v>44356</v>
      </c>
      <c r="H9574" s="1">
        <v>44644</v>
      </c>
      <c r="I9574" s="14" t="s">
        <v>38722</v>
      </c>
      <c r="J9574">
        <v>153258484</v>
      </c>
      <c r="K9574" t="s">
        <v>28970</v>
      </c>
      <c r="L9574" t="s">
        <v>28971</v>
      </c>
    </row>
    <row r="9575" spans="1:12" x14ac:dyDescent="0.3">
      <c r="A9575">
        <v>2195610</v>
      </c>
      <c r="B9575" t="s">
        <v>17771</v>
      </c>
      <c r="C9575">
        <v>4.3</v>
      </c>
      <c r="D9575">
        <v>36</v>
      </c>
      <c r="E9575">
        <v>29</v>
      </c>
      <c r="F9575" s="1" t="s">
        <v>17772</v>
      </c>
      <c r="G9575" s="1">
        <f t="shared" si="149"/>
        <v>43499</v>
      </c>
      <c r="H9575" s="1">
        <v>44511</v>
      </c>
      <c r="I9575" s="14" t="s">
        <v>38717</v>
      </c>
      <c r="J9575">
        <v>5581552</v>
      </c>
      <c r="K9575" t="s">
        <v>36538</v>
      </c>
      <c r="L9575" t="s">
        <v>36539</v>
      </c>
    </row>
    <row r="9576" spans="1:12" x14ac:dyDescent="0.3">
      <c r="A9576">
        <v>541948</v>
      </c>
      <c r="B9576" t="s">
        <v>14034</v>
      </c>
      <c r="C9576">
        <v>3.7</v>
      </c>
      <c r="D9576">
        <v>65</v>
      </c>
      <c r="E9576">
        <v>35</v>
      </c>
      <c r="F9576" s="1" t="s">
        <v>14035</v>
      </c>
      <c r="G9576" s="1">
        <f t="shared" si="149"/>
        <v>42186</v>
      </c>
      <c r="H9576" s="1">
        <v>42306</v>
      </c>
      <c r="I9576" s="14" t="s">
        <v>38750</v>
      </c>
      <c r="J9576">
        <v>215435</v>
      </c>
      <c r="K9576" t="s">
        <v>33037</v>
      </c>
      <c r="L9576" t="s">
        <v>33038</v>
      </c>
    </row>
    <row r="9577" spans="1:12" x14ac:dyDescent="0.3">
      <c r="A9577">
        <v>519400</v>
      </c>
      <c r="B9577" t="s">
        <v>7119</v>
      </c>
      <c r="C9577">
        <v>4.5</v>
      </c>
      <c r="D9577">
        <v>240</v>
      </c>
      <c r="E9577">
        <v>91</v>
      </c>
      <c r="F9577" s="1" t="s">
        <v>7120</v>
      </c>
      <c r="G9577" s="1">
        <f t="shared" si="149"/>
        <v>42158</v>
      </c>
      <c r="H9577" s="1">
        <v>42177</v>
      </c>
      <c r="I9577" s="14" t="s">
        <v>38698</v>
      </c>
      <c r="J9577">
        <v>2154592</v>
      </c>
      <c r="K9577" t="s">
        <v>26431</v>
      </c>
      <c r="L9577" t="s">
        <v>26432</v>
      </c>
    </row>
    <row r="9578" spans="1:12" x14ac:dyDescent="0.3">
      <c r="A9578">
        <v>1400924</v>
      </c>
      <c r="B9578" t="s">
        <v>6863</v>
      </c>
      <c r="C9578">
        <v>4.4000000000000004</v>
      </c>
      <c r="D9578">
        <v>255</v>
      </c>
      <c r="E9578">
        <v>42</v>
      </c>
      <c r="F9578" s="1" t="s">
        <v>6864</v>
      </c>
      <c r="G9578" s="1">
        <f t="shared" si="149"/>
        <v>43027</v>
      </c>
      <c r="H9578" s="1">
        <v>43027</v>
      </c>
      <c r="I9578" s="14" t="s">
        <v>38733</v>
      </c>
      <c r="J9578">
        <v>33233514</v>
      </c>
      <c r="K9578" t="s">
        <v>26180</v>
      </c>
      <c r="L9578" t="s">
        <v>26181</v>
      </c>
    </row>
    <row r="9579" spans="1:12" x14ac:dyDescent="0.3">
      <c r="A9579">
        <v>3306066</v>
      </c>
      <c r="B9579" t="s">
        <v>12883</v>
      </c>
      <c r="C9579">
        <v>3.7</v>
      </c>
      <c r="D9579">
        <v>78</v>
      </c>
      <c r="E9579">
        <v>37</v>
      </c>
      <c r="F9579" s="1" t="s">
        <v>12884</v>
      </c>
      <c r="G9579" s="1">
        <f t="shared" si="149"/>
        <v>44018</v>
      </c>
      <c r="H9579" s="1">
        <v>44129</v>
      </c>
      <c r="I9579" s="14" t="s">
        <v>38745</v>
      </c>
      <c r="J9579">
        <v>31089082</v>
      </c>
      <c r="K9579" t="s">
        <v>31956</v>
      </c>
      <c r="L9579" t="s">
        <v>31957</v>
      </c>
    </row>
    <row r="9580" spans="1:12" x14ac:dyDescent="0.3">
      <c r="A9580">
        <v>3543562</v>
      </c>
      <c r="B9580" t="s">
        <v>8683</v>
      </c>
      <c r="C9580">
        <v>4.3</v>
      </c>
      <c r="D9580">
        <v>171</v>
      </c>
      <c r="E9580">
        <v>6</v>
      </c>
      <c r="F9580" s="1" t="s">
        <v>8684</v>
      </c>
      <c r="G9580" s="1">
        <f t="shared" si="149"/>
        <v>44107</v>
      </c>
      <c r="H9580" s="1">
        <v>44922</v>
      </c>
      <c r="I9580" s="14" t="s">
        <v>38717</v>
      </c>
      <c r="J9580">
        <v>13501438</v>
      </c>
      <c r="K9580" t="s">
        <v>27948</v>
      </c>
      <c r="L9580" t="s">
        <v>27949</v>
      </c>
    </row>
    <row r="9581" spans="1:12" x14ac:dyDescent="0.3">
      <c r="A9581">
        <v>990338</v>
      </c>
      <c r="B9581" t="s">
        <v>13783</v>
      </c>
      <c r="C9581">
        <v>4.0999999999999996</v>
      </c>
      <c r="D9581">
        <v>67</v>
      </c>
      <c r="E9581">
        <v>45</v>
      </c>
      <c r="F9581" s="1" t="s">
        <v>13784</v>
      </c>
      <c r="G9581" s="1">
        <f t="shared" si="149"/>
        <v>42664</v>
      </c>
      <c r="H9581" s="1">
        <v>44201</v>
      </c>
      <c r="I9581" s="14" t="s">
        <v>38701</v>
      </c>
      <c r="J9581">
        <v>19393686</v>
      </c>
      <c r="K9581" t="s">
        <v>32805</v>
      </c>
      <c r="L9581" t="s">
        <v>32806</v>
      </c>
    </row>
    <row r="9582" spans="1:12" x14ac:dyDescent="0.3">
      <c r="A9582">
        <v>871110</v>
      </c>
      <c r="B9582" t="s">
        <v>8942</v>
      </c>
      <c r="C9582">
        <v>3.8</v>
      </c>
      <c r="D9582">
        <v>161</v>
      </c>
      <c r="E9582">
        <v>21</v>
      </c>
      <c r="F9582" s="1" t="s">
        <v>8943</v>
      </c>
      <c r="G9582" s="1">
        <f t="shared" si="149"/>
        <v>42528</v>
      </c>
      <c r="H9582" s="1">
        <v>44019</v>
      </c>
      <c r="I9582" s="14" t="s">
        <v>38745</v>
      </c>
      <c r="J9582">
        <v>8205874</v>
      </c>
      <c r="K9582" t="s">
        <v>28194</v>
      </c>
      <c r="L9582" t="s">
        <v>28195</v>
      </c>
    </row>
    <row r="9583" spans="1:12" x14ac:dyDescent="0.3">
      <c r="A9583">
        <v>1658274</v>
      </c>
      <c r="B9583" t="s">
        <v>8422</v>
      </c>
      <c r="C9583">
        <v>4.9000000000000004</v>
      </c>
      <c r="D9583">
        <v>180</v>
      </c>
      <c r="E9583">
        <v>20</v>
      </c>
      <c r="F9583" s="1" t="s">
        <v>8423</v>
      </c>
      <c r="G9583" s="1">
        <f t="shared" si="149"/>
        <v>43212</v>
      </c>
      <c r="H9583" s="1">
        <v>43212</v>
      </c>
      <c r="I9583" s="14" t="s">
        <v>38703</v>
      </c>
      <c r="J9583">
        <v>35560170</v>
      </c>
      <c r="K9583" t="s">
        <v>27704</v>
      </c>
      <c r="L9583" t="s">
        <v>27705</v>
      </c>
    </row>
    <row r="9584" spans="1:12" x14ac:dyDescent="0.3">
      <c r="A9584">
        <v>958532</v>
      </c>
      <c r="B9584" t="s">
        <v>265</v>
      </c>
      <c r="C9584">
        <v>4.5</v>
      </c>
      <c r="D9584">
        <v>14434</v>
      </c>
      <c r="E9584">
        <v>34</v>
      </c>
      <c r="F9584" s="1" t="s">
        <v>266</v>
      </c>
      <c r="G9584" s="1">
        <f t="shared" si="149"/>
        <v>42627</v>
      </c>
      <c r="H9584" s="1">
        <v>44958</v>
      </c>
      <c r="I9584" s="14" t="s">
        <v>38745</v>
      </c>
      <c r="J9584">
        <v>278531</v>
      </c>
      <c r="K9584" t="s">
        <v>20177</v>
      </c>
      <c r="L9584" t="s">
        <v>20178</v>
      </c>
    </row>
    <row r="9585" spans="1:12" x14ac:dyDescent="0.3">
      <c r="A9585">
        <v>4729320</v>
      </c>
      <c r="B9585" t="s">
        <v>10743</v>
      </c>
      <c r="C9585">
        <v>4.7</v>
      </c>
      <c r="D9585">
        <v>114</v>
      </c>
      <c r="E9585">
        <v>28</v>
      </c>
      <c r="F9585" s="1" t="s">
        <v>10744</v>
      </c>
      <c r="G9585" s="1">
        <f t="shared" si="149"/>
        <v>44723</v>
      </c>
      <c r="H9585" s="1">
        <v>44724</v>
      </c>
      <c r="I9585" s="14" t="s">
        <v>38722</v>
      </c>
      <c r="J9585">
        <v>45138650</v>
      </c>
      <c r="K9585" t="s">
        <v>29921</v>
      </c>
      <c r="L9585" t="s">
        <v>29922</v>
      </c>
    </row>
    <row r="9586" spans="1:12" x14ac:dyDescent="0.3">
      <c r="A9586">
        <v>3466020</v>
      </c>
      <c r="B9586" t="s">
        <v>19685</v>
      </c>
      <c r="C9586">
        <v>4.0999999999999996</v>
      </c>
      <c r="D9586">
        <v>27</v>
      </c>
      <c r="E9586">
        <v>61</v>
      </c>
      <c r="F9586" s="1" t="s">
        <v>19686</v>
      </c>
      <c r="G9586" s="1">
        <f t="shared" si="149"/>
        <v>44075</v>
      </c>
      <c r="H9586" s="1">
        <v>44320</v>
      </c>
      <c r="I9586" s="14" t="s">
        <v>38692</v>
      </c>
      <c r="J9586">
        <v>131656982</v>
      </c>
      <c r="K9586" t="s">
        <v>38262</v>
      </c>
      <c r="L9586" t="s">
        <v>38263</v>
      </c>
    </row>
    <row r="9587" spans="1:12" x14ac:dyDescent="0.3">
      <c r="A9587">
        <v>2540164</v>
      </c>
      <c r="B9587" t="s">
        <v>14953</v>
      </c>
      <c r="C9587">
        <v>4.9000000000000004</v>
      </c>
      <c r="D9587">
        <v>56</v>
      </c>
      <c r="E9587">
        <v>75</v>
      </c>
      <c r="F9587" s="1" t="s">
        <v>14954</v>
      </c>
      <c r="G9587" s="1">
        <f t="shared" si="149"/>
        <v>43710</v>
      </c>
      <c r="H9587" s="1">
        <v>44404</v>
      </c>
      <c r="I9587" s="14" t="s">
        <v>38694</v>
      </c>
      <c r="J9587">
        <v>23527210</v>
      </c>
      <c r="K9587" t="s">
        <v>33896</v>
      </c>
      <c r="L9587" t="s">
        <v>33897</v>
      </c>
    </row>
    <row r="9588" spans="1:12" x14ac:dyDescent="0.3">
      <c r="A9588">
        <v>2618738</v>
      </c>
      <c r="B9588" t="s">
        <v>7690</v>
      </c>
      <c r="C9588">
        <v>3.9</v>
      </c>
      <c r="D9588">
        <v>208</v>
      </c>
      <c r="E9588">
        <v>22</v>
      </c>
      <c r="F9588" s="1" t="s">
        <v>7691</v>
      </c>
      <c r="G9588" s="1">
        <f t="shared" si="149"/>
        <v>43760</v>
      </c>
      <c r="H9588" s="1">
        <v>43911</v>
      </c>
      <c r="I9588" s="14" t="s">
        <v>38731</v>
      </c>
      <c r="J9588">
        <v>62239248</v>
      </c>
      <c r="K9588" t="s">
        <v>26989</v>
      </c>
      <c r="L9588" t="s">
        <v>26990</v>
      </c>
    </row>
    <row r="9589" spans="1:12" x14ac:dyDescent="0.3">
      <c r="A9589">
        <v>2563788</v>
      </c>
      <c r="B9589" t="s">
        <v>1451</v>
      </c>
      <c r="C9589">
        <v>4.5999999999999996</v>
      </c>
      <c r="D9589">
        <v>2339</v>
      </c>
      <c r="E9589">
        <v>229</v>
      </c>
      <c r="F9589" s="1" t="s">
        <v>1452</v>
      </c>
      <c r="G9589" s="1">
        <f t="shared" si="149"/>
        <v>43725</v>
      </c>
      <c r="H9589" s="1">
        <v>44921</v>
      </c>
      <c r="I9589" s="14" t="s">
        <v>38711</v>
      </c>
      <c r="J9589">
        <v>717783</v>
      </c>
      <c r="K9589" t="s">
        <v>21310</v>
      </c>
      <c r="L9589" t="s">
        <v>21311</v>
      </c>
    </row>
    <row r="9590" spans="1:12" x14ac:dyDescent="0.3">
      <c r="A9590">
        <v>649222</v>
      </c>
      <c r="B9590" t="s">
        <v>8452</v>
      </c>
      <c r="C9590">
        <v>4.4000000000000004</v>
      </c>
      <c r="D9590">
        <v>178</v>
      </c>
      <c r="E9590">
        <v>25</v>
      </c>
      <c r="F9590" s="1" t="s">
        <v>8453</v>
      </c>
      <c r="G9590" s="1">
        <f t="shared" si="149"/>
        <v>42300</v>
      </c>
      <c r="H9590" s="1">
        <v>42309</v>
      </c>
      <c r="I9590" s="14" t="s">
        <v>38745</v>
      </c>
      <c r="J9590">
        <v>15932392</v>
      </c>
      <c r="K9590" t="s">
        <v>27733</v>
      </c>
      <c r="L9590" t="s">
        <v>27734</v>
      </c>
    </row>
    <row r="9591" spans="1:12" x14ac:dyDescent="0.3">
      <c r="A9591">
        <v>769714</v>
      </c>
      <c r="B9591" t="s">
        <v>12618</v>
      </c>
      <c r="C9591">
        <v>4.3</v>
      </c>
      <c r="D9591">
        <v>82</v>
      </c>
      <c r="E9591">
        <v>18</v>
      </c>
      <c r="F9591" s="1" t="s">
        <v>12619</v>
      </c>
      <c r="G9591" s="1">
        <f t="shared" si="149"/>
        <v>42421</v>
      </c>
      <c r="H9591" s="1">
        <v>44897</v>
      </c>
      <c r="I9591" s="14" t="s">
        <v>38716</v>
      </c>
      <c r="J9591">
        <v>4116740</v>
      </c>
      <c r="K9591" t="s">
        <v>31703</v>
      </c>
      <c r="L9591" t="s">
        <v>31704</v>
      </c>
    </row>
    <row r="9592" spans="1:12" x14ac:dyDescent="0.3">
      <c r="A9592">
        <v>1823312</v>
      </c>
      <c r="B9592" t="s">
        <v>11643</v>
      </c>
      <c r="C9592">
        <v>4.8</v>
      </c>
      <c r="D9592">
        <v>97</v>
      </c>
      <c r="E9592">
        <v>32</v>
      </c>
      <c r="F9592" s="1" t="s">
        <v>11644</v>
      </c>
      <c r="G9592" s="1">
        <f t="shared" si="149"/>
        <v>43308</v>
      </c>
      <c r="H9592" s="1">
        <v>43655</v>
      </c>
      <c r="I9592" s="14" t="s">
        <v>38745</v>
      </c>
      <c r="J9592">
        <v>48823160</v>
      </c>
      <c r="K9592" t="s">
        <v>30786</v>
      </c>
      <c r="L9592" t="s">
        <v>30787</v>
      </c>
    </row>
    <row r="9593" spans="1:12" x14ac:dyDescent="0.3">
      <c r="A9593">
        <v>3578631</v>
      </c>
      <c r="B9593" t="s">
        <v>8898</v>
      </c>
      <c r="C9593">
        <v>4.5</v>
      </c>
      <c r="D9593">
        <v>162</v>
      </c>
      <c r="E9593">
        <v>27</v>
      </c>
      <c r="F9593" s="1" t="s">
        <v>8899</v>
      </c>
      <c r="G9593" s="1">
        <f t="shared" si="149"/>
        <v>44123</v>
      </c>
      <c r="H9593" s="1">
        <v>44123</v>
      </c>
      <c r="I9593" s="14" t="s">
        <v>38752</v>
      </c>
      <c r="J9593">
        <v>21573518</v>
      </c>
      <c r="K9593" t="s">
        <v>28150</v>
      </c>
      <c r="L9593" t="s">
        <v>28151</v>
      </c>
    </row>
    <row r="9594" spans="1:12" x14ac:dyDescent="0.3">
      <c r="A9594">
        <v>4362406</v>
      </c>
      <c r="B9594" t="s">
        <v>4520</v>
      </c>
      <c r="C9594">
        <v>4.0999999999999996</v>
      </c>
      <c r="D9594">
        <v>505</v>
      </c>
      <c r="E9594">
        <v>34</v>
      </c>
      <c r="F9594" s="1" t="s">
        <v>4521</v>
      </c>
      <c r="G9594" s="1">
        <f t="shared" si="149"/>
        <v>44491</v>
      </c>
      <c r="H9594" s="1">
        <v>44497</v>
      </c>
      <c r="I9594" s="14" t="s">
        <v>38745</v>
      </c>
      <c r="J9594">
        <v>26018032</v>
      </c>
      <c r="K9594" t="s">
        <v>24101</v>
      </c>
      <c r="L9594" t="s">
        <v>24102</v>
      </c>
    </row>
    <row r="9595" spans="1:12" x14ac:dyDescent="0.3">
      <c r="A9595">
        <v>4025674</v>
      </c>
      <c r="B9595" t="s">
        <v>8725</v>
      </c>
      <c r="C9595">
        <v>3.7</v>
      </c>
      <c r="D9595">
        <v>168</v>
      </c>
      <c r="E9595">
        <v>32</v>
      </c>
      <c r="F9595" s="1" t="s">
        <v>8726</v>
      </c>
      <c r="G9595" s="1">
        <f t="shared" si="149"/>
        <v>44320</v>
      </c>
      <c r="H9595" s="1">
        <v>44617</v>
      </c>
      <c r="I9595" s="14" t="s">
        <v>38731</v>
      </c>
      <c r="J9595">
        <v>116837880</v>
      </c>
      <c r="K9595" t="s">
        <v>27988</v>
      </c>
      <c r="L9595" t="s">
        <v>27989</v>
      </c>
    </row>
    <row r="9596" spans="1:12" x14ac:dyDescent="0.3">
      <c r="A9596">
        <v>3150584</v>
      </c>
      <c r="B9596" t="s">
        <v>4438</v>
      </c>
      <c r="C9596">
        <v>4.3</v>
      </c>
      <c r="D9596">
        <v>518</v>
      </c>
      <c r="E9596">
        <v>50</v>
      </c>
      <c r="F9596" s="1" t="s">
        <v>4439</v>
      </c>
      <c r="G9596" s="1">
        <f t="shared" si="149"/>
        <v>43971</v>
      </c>
      <c r="H9596" s="1">
        <v>44460</v>
      </c>
      <c r="I9596" s="14" t="s">
        <v>38745</v>
      </c>
      <c r="J9596">
        <v>870115</v>
      </c>
      <c r="K9596" t="s">
        <v>24026</v>
      </c>
      <c r="L9596" t="s">
        <v>24027</v>
      </c>
    </row>
    <row r="9597" spans="1:12" x14ac:dyDescent="0.3">
      <c r="A9597">
        <v>4643364</v>
      </c>
      <c r="B9597" t="s">
        <v>19783</v>
      </c>
      <c r="C9597">
        <v>4.2</v>
      </c>
      <c r="D9597">
        <v>27</v>
      </c>
      <c r="E9597">
        <v>89</v>
      </c>
      <c r="F9597" s="1" t="s">
        <v>19784</v>
      </c>
      <c r="G9597" s="1">
        <f t="shared" si="149"/>
        <v>44666</v>
      </c>
      <c r="H9597" s="1">
        <v>44739</v>
      </c>
      <c r="I9597" s="14" t="s">
        <v>38692</v>
      </c>
      <c r="J9597">
        <v>117749436</v>
      </c>
      <c r="K9597" t="s">
        <v>38347</v>
      </c>
      <c r="L9597" t="s">
        <v>38348</v>
      </c>
    </row>
    <row r="9598" spans="1:12" x14ac:dyDescent="0.3">
      <c r="A9598">
        <v>1504080</v>
      </c>
      <c r="B9598" t="s">
        <v>6149</v>
      </c>
      <c r="C9598">
        <v>4.3</v>
      </c>
      <c r="D9598">
        <v>302</v>
      </c>
      <c r="E9598">
        <v>64</v>
      </c>
      <c r="F9598" s="1" t="s">
        <v>6150</v>
      </c>
      <c r="G9598" s="1">
        <f t="shared" si="149"/>
        <v>43110</v>
      </c>
      <c r="H9598" s="1">
        <v>44028</v>
      </c>
      <c r="I9598" s="14" t="s">
        <v>38731</v>
      </c>
      <c r="J9598">
        <v>426576</v>
      </c>
      <c r="K9598" t="s">
        <v>25548</v>
      </c>
      <c r="L9598" t="s">
        <v>25549</v>
      </c>
    </row>
    <row r="9599" spans="1:12" x14ac:dyDescent="0.3">
      <c r="A9599">
        <v>579338</v>
      </c>
      <c r="B9599" t="s">
        <v>7355</v>
      </c>
      <c r="C9599">
        <v>3.6</v>
      </c>
      <c r="D9599">
        <v>226</v>
      </c>
      <c r="E9599">
        <v>17</v>
      </c>
      <c r="F9599" s="1" t="s">
        <v>7356</v>
      </c>
      <c r="G9599" s="1">
        <f t="shared" si="149"/>
        <v>42226</v>
      </c>
      <c r="H9599" s="1">
        <v>43788</v>
      </c>
      <c r="I9599" s="14" t="s">
        <v>38716</v>
      </c>
      <c r="J9599">
        <v>5581552</v>
      </c>
      <c r="K9599" t="s">
        <v>26660</v>
      </c>
      <c r="L9599" t="s">
        <v>26661</v>
      </c>
    </row>
    <row r="9600" spans="1:12" x14ac:dyDescent="0.3">
      <c r="A9600">
        <v>932344</v>
      </c>
      <c r="B9600" t="s">
        <v>199</v>
      </c>
      <c r="C9600">
        <v>4.7</v>
      </c>
      <c r="D9600">
        <v>18831</v>
      </c>
      <c r="E9600">
        <v>207</v>
      </c>
      <c r="F9600" s="1" t="s">
        <v>200</v>
      </c>
      <c r="G9600" s="1">
        <f t="shared" si="149"/>
        <v>42598</v>
      </c>
      <c r="H9600" s="1">
        <v>44927</v>
      </c>
      <c r="I9600" s="14" t="s">
        <v>38665</v>
      </c>
      <c r="J9600">
        <v>7947666</v>
      </c>
      <c r="K9600" t="s">
        <v>20113</v>
      </c>
      <c r="L9600" t="s">
        <v>20114</v>
      </c>
    </row>
    <row r="9601" spans="1:12" x14ac:dyDescent="0.3">
      <c r="A9601">
        <v>3449352</v>
      </c>
      <c r="B9601" t="s">
        <v>9082</v>
      </c>
      <c r="C9601">
        <v>4.7</v>
      </c>
      <c r="D9601">
        <v>157</v>
      </c>
      <c r="E9601">
        <v>24</v>
      </c>
      <c r="F9601" s="1" t="s">
        <v>9083</v>
      </c>
      <c r="G9601" s="1">
        <f t="shared" si="149"/>
        <v>44068</v>
      </c>
      <c r="H9601" s="1">
        <v>44071</v>
      </c>
      <c r="I9601" s="14" t="s">
        <v>38694</v>
      </c>
      <c r="J9601">
        <v>130927614</v>
      </c>
      <c r="K9601" t="s">
        <v>28330</v>
      </c>
      <c r="L9601" t="s">
        <v>28331</v>
      </c>
    </row>
    <row r="9602" spans="1:12" x14ac:dyDescent="0.3">
      <c r="A9602">
        <v>1811622</v>
      </c>
      <c r="B9602" t="s">
        <v>6672</v>
      </c>
      <c r="C9602">
        <v>3.7</v>
      </c>
      <c r="D9602">
        <v>266</v>
      </c>
      <c r="E9602">
        <v>105</v>
      </c>
      <c r="F9602" s="1" t="s">
        <v>6673</v>
      </c>
      <c r="G9602" s="1">
        <f t="shared" ref="G9602:G9665" si="150">DATEVALUE(LEFT(F9602,FIND("T",F9602)-1))</f>
        <v>43302</v>
      </c>
      <c r="H9602" s="1">
        <v>43896</v>
      </c>
      <c r="I9602" s="14" t="s">
        <v>38673</v>
      </c>
      <c r="J9602">
        <v>19669210</v>
      </c>
      <c r="K9602" t="s">
        <v>26022</v>
      </c>
      <c r="L9602" t="s">
        <v>26023</v>
      </c>
    </row>
    <row r="9603" spans="1:12" x14ac:dyDescent="0.3">
      <c r="A9603">
        <v>77642</v>
      </c>
      <c r="B9603" t="s">
        <v>5950</v>
      </c>
      <c r="C9603">
        <v>4.0999999999999996</v>
      </c>
      <c r="D9603">
        <v>318</v>
      </c>
      <c r="E9603">
        <v>21</v>
      </c>
      <c r="F9603" s="1" t="s">
        <v>5951</v>
      </c>
      <c r="G9603" s="1">
        <f t="shared" si="150"/>
        <v>41498</v>
      </c>
      <c r="H9603" s="1">
        <v>41498</v>
      </c>
      <c r="I9603" s="14" t="s">
        <v>38717</v>
      </c>
      <c r="J9603">
        <v>55737</v>
      </c>
      <c r="K9603" t="s">
        <v>25370</v>
      </c>
      <c r="L9603" t="s">
        <v>25371</v>
      </c>
    </row>
    <row r="9604" spans="1:12" x14ac:dyDescent="0.3">
      <c r="A9604">
        <v>172572</v>
      </c>
      <c r="B9604" t="s">
        <v>876</v>
      </c>
      <c r="C9604">
        <v>4.4000000000000004</v>
      </c>
      <c r="D9604">
        <v>4096</v>
      </c>
      <c r="E9604">
        <v>32</v>
      </c>
      <c r="F9604" s="1" t="s">
        <v>877</v>
      </c>
      <c r="G9604" s="1">
        <f t="shared" si="150"/>
        <v>41695</v>
      </c>
      <c r="H9604" s="1">
        <v>43438</v>
      </c>
      <c r="I9604" s="14" t="s">
        <v>38719</v>
      </c>
      <c r="J9604">
        <v>598757</v>
      </c>
      <c r="K9604" t="s">
        <v>20763</v>
      </c>
      <c r="L9604" t="s">
        <v>20764</v>
      </c>
    </row>
    <row r="9605" spans="1:12" x14ac:dyDescent="0.3">
      <c r="A9605">
        <v>378924</v>
      </c>
      <c r="B9605" t="s">
        <v>10510</v>
      </c>
      <c r="C9605">
        <v>4.4000000000000004</v>
      </c>
      <c r="D9605">
        <v>119</v>
      </c>
      <c r="E9605">
        <v>18</v>
      </c>
      <c r="F9605" s="1" t="s">
        <v>10511</v>
      </c>
      <c r="G9605" s="1">
        <f t="shared" si="150"/>
        <v>42001</v>
      </c>
      <c r="H9605" s="1">
        <v>42086</v>
      </c>
      <c r="I9605" s="14" t="s">
        <v>38745</v>
      </c>
      <c r="J9605">
        <v>9805796</v>
      </c>
      <c r="K9605" t="s">
        <v>29702</v>
      </c>
      <c r="L9605" t="s">
        <v>29703</v>
      </c>
    </row>
    <row r="9606" spans="1:12" x14ac:dyDescent="0.3">
      <c r="A9606">
        <v>946480</v>
      </c>
      <c r="B9606" t="s">
        <v>17054</v>
      </c>
      <c r="C9606">
        <v>4.3</v>
      </c>
      <c r="D9606">
        <v>41</v>
      </c>
      <c r="E9606">
        <v>25</v>
      </c>
      <c r="F9606" s="1" t="s">
        <v>17055</v>
      </c>
      <c r="G9606" s="1">
        <f t="shared" si="150"/>
        <v>42613</v>
      </c>
      <c r="H9606" s="1">
        <v>42731</v>
      </c>
      <c r="I9606" s="14" t="s">
        <v>38716</v>
      </c>
      <c r="J9606">
        <v>6356272</v>
      </c>
      <c r="K9606" t="s">
        <v>35872</v>
      </c>
      <c r="L9606" t="s">
        <v>35873</v>
      </c>
    </row>
    <row r="9607" spans="1:12" x14ac:dyDescent="0.3">
      <c r="A9607">
        <v>1630644</v>
      </c>
      <c r="B9607" t="s">
        <v>17755</v>
      </c>
      <c r="C9607">
        <v>4.2</v>
      </c>
      <c r="D9607">
        <v>36</v>
      </c>
      <c r="E9607">
        <v>13</v>
      </c>
      <c r="F9607" s="1" t="s">
        <v>17756</v>
      </c>
      <c r="G9607" s="1">
        <f t="shared" si="150"/>
        <v>43194</v>
      </c>
      <c r="H9607" s="1">
        <v>43194</v>
      </c>
      <c r="I9607" s="14" t="s">
        <v>38717</v>
      </c>
      <c r="J9607">
        <v>27413224</v>
      </c>
      <c r="K9607" t="s">
        <v>36523</v>
      </c>
      <c r="L9607" t="s">
        <v>36524</v>
      </c>
    </row>
    <row r="9608" spans="1:12" x14ac:dyDescent="0.3">
      <c r="A9608">
        <v>2534938</v>
      </c>
      <c r="B9608" t="s">
        <v>17354</v>
      </c>
      <c r="C9608">
        <v>4.4000000000000004</v>
      </c>
      <c r="D9608">
        <v>39</v>
      </c>
      <c r="E9608">
        <v>89</v>
      </c>
      <c r="F9608" s="1" t="s">
        <v>17355</v>
      </c>
      <c r="G9608" s="1">
        <f t="shared" si="150"/>
        <v>43707</v>
      </c>
      <c r="H9608" s="1">
        <v>43732</v>
      </c>
      <c r="I9608" s="14" t="s">
        <v>38720</v>
      </c>
      <c r="J9608">
        <v>33542376</v>
      </c>
      <c r="K9608" t="s">
        <v>36154</v>
      </c>
      <c r="L9608" t="s">
        <v>36155</v>
      </c>
    </row>
    <row r="9609" spans="1:12" x14ac:dyDescent="0.3">
      <c r="A9609">
        <v>3504328</v>
      </c>
      <c r="B9609" t="s">
        <v>17040</v>
      </c>
      <c r="C9609">
        <v>4.4000000000000004</v>
      </c>
      <c r="D9609">
        <v>41</v>
      </c>
      <c r="E9609">
        <v>75</v>
      </c>
      <c r="F9609" s="1" t="s">
        <v>17041</v>
      </c>
      <c r="G9609" s="1">
        <f t="shared" si="150"/>
        <v>44090</v>
      </c>
      <c r="H9609" s="1">
        <v>44170</v>
      </c>
      <c r="I9609" s="14" t="s">
        <v>38718</v>
      </c>
      <c r="J9609">
        <v>56244978</v>
      </c>
      <c r="K9609" t="s">
        <v>35860</v>
      </c>
      <c r="L9609" t="s">
        <v>35861</v>
      </c>
    </row>
    <row r="9610" spans="1:12" x14ac:dyDescent="0.3">
      <c r="A9610">
        <v>1923144</v>
      </c>
      <c r="B9610" t="s">
        <v>17042</v>
      </c>
      <c r="C9610">
        <v>3.8</v>
      </c>
      <c r="D9610">
        <v>41</v>
      </c>
      <c r="E9610">
        <v>29</v>
      </c>
      <c r="F9610" s="1" t="s">
        <v>17043</v>
      </c>
      <c r="G9610" s="1">
        <f t="shared" si="150"/>
        <v>43363</v>
      </c>
      <c r="H9610" s="1">
        <v>43991</v>
      </c>
      <c r="I9610" s="14" t="s">
        <v>38716</v>
      </c>
      <c r="J9610">
        <v>10368884</v>
      </c>
      <c r="K9610" t="s">
        <v>35862</v>
      </c>
      <c r="L9610" t="s">
        <v>35863</v>
      </c>
    </row>
    <row r="9611" spans="1:12" x14ac:dyDescent="0.3">
      <c r="A9611">
        <v>4208918</v>
      </c>
      <c r="B9611" t="s">
        <v>13586</v>
      </c>
      <c r="C9611">
        <v>4.7</v>
      </c>
      <c r="D9611">
        <v>69</v>
      </c>
      <c r="E9611">
        <v>36</v>
      </c>
      <c r="F9611" s="1" t="s">
        <v>13587</v>
      </c>
      <c r="G9611" s="1">
        <f t="shared" si="150"/>
        <v>44405</v>
      </c>
      <c r="H9611" s="1">
        <v>44405</v>
      </c>
      <c r="I9611" s="14" t="s">
        <v>38703</v>
      </c>
      <c r="J9611">
        <v>38499334</v>
      </c>
      <c r="K9611" t="s">
        <v>32619</v>
      </c>
      <c r="L9611" t="s">
        <v>32620</v>
      </c>
    </row>
    <row r="9612" spans="1:12" x14ac:dyDescent="0.3">
      <c r="A9612">
        <v>2062229</v>
      </c>
      <c r="B9612" t="s">
        <v>5688</v>
      </c>
      <c r="C9612">
        <v>3.9</v>
      </c>
      <c r="D9612">
        <v>344</v>
      </c>
      <c r="E9612">
        <v>153</v>
      </c>
      <c r="F9612" s="1" t="s">
        <v>5689</v>
      </c>
      <c r="G9612" s="1">
        <f t="shared" si="150"/>
        <v>43436</v>
      </c>
      <c r="H9612" s="1">
        <v>44248</v>
      </c>
      <c r="I9612" s="14" t="s">
        <v>38695</v>
      </c>
      <c r="J9612">
        <v>29353776</v>
      </c>
      <c r="K9612" t="s">
        <v>25141</v>
      </c>
      <c r="L9612" t="s">
        <v>25142</v>
      </c>
    </row>
    <row r="9613" spans="1:12" x14ac:dyDescent="0.3">
      <c r="A9613">
        <v>3643018</v>
      </c>
      <c r="B9613" t="s">
        <v>16308</v>
      </c>
      <c r="C9613">
        <v>4.7</v>
      </c>
      <c r="D9613">
        <v>46</v>
      </c>
      <c r="E9613">
        <v>232</v>
      </c>
      <c r="F9613" s="1" t="s">
        <v>16309</v>
      </c>
      <c r="G9613" s="1">
        <f t="shared" si="150"/>
        <v>44153</v>
      </c>
      <c r="H9613" s="1">
        <v>44958</v>
      </c>
      <c r="I9613" s="14" t="s">
        <v>38697</v>
      </c>
      <c r="J9613">
        <v>63572698</v>
      </c>
      <c r="K9613" t="s">
        <v>35179</v>
      </c>
      <c r="L9613" t="s">
        <v>35180</v>
      </c>
    </row>
    <row r="9614" spans="1:12" x14ac:dyDescent="0.3">
      <c r="A9614">
        <v>3830086</v>
      </c>
      <c r="B9614" t="s">
        <v>19503</v>
      </c>
      <c r="C9614">
        <v>4.4000000000000004</v>
      </c>
      <c r="D9614">
        <v>28</v>
      </c>
      <c r="E9614">
        <v>72</v>
      </c>
      <c r="F9614" s="1" t="s">
        <v>19504</v>
      </c>
      <c r="G9614" s="1">
        <f t="shared" si="150"/>
        <v>44233</v>
      </c>
      <c r="H9614" s="1">
        <v>44242</v>
      </c>
      <c r="I9614" s="14" t="s">
        <v>38719</v>
      </c>
      <c r="J9614">
        <v>55887524</v>
      </c>
      <c r="K9614" t="s">
        <v>38095</v>
      </c>
      <c r="L9614" t="s">
        <v>38096</v>
      </c>
    </row>
    <row r="9615" spans="1:12" x14ac:dyDescent="0.3">
      <c r="A9615">
        <v>1436092</v>
      </c>
      <c r="B9615" t="s">
        <v>109</v>
      </c>
      <c r="C9615">
        <v>4.7</v>
      </c>
      <c r="D9615">
        <v>31464</v>
      </c>
      <c r="E9615">
        <v>289</v>
      </c>
      <c r="F9615" s="1" t="s">
        <v>110</v>
      </c>
      <c r="G9615" s="1">
        <f t="shared" si="150"/>
        <v>43055</v>
      </c>
      <c r="H9615" s="1">
        <v>44883</v>
      </c>
      <c r="I9615" s="14" t="s">
        <v>38709</v>
      </c>
      <c r="J9615">
        <v>31926668</v>
      </c>
      <c r="K9615" t="s">
        <v>20026</v>
      </c>
      <c r="L9615" t="s">
        <v>20027</v>
      </c>
    </row>
    <row r="9616" spans="1:12" x14ac:dyDescent="0.3">
      <c r="A9616">
        <v>3276020</v>
      </c>
      <c r="B9616" t="s">
        <v>3844</v>
      </c>
      <c r="C9616">
        <v>4.3</v>
      </c>
      <c r="D9616">
        <v>647</v>
      </c>
      <c r="E9616">
        <v>192</v>
      </c>
      <c r="F9616" s="1" t="s">
        <v>3845</v>
      </c>
      <c r="G9616" s="1">
        <f t="shared" si="150"/>
        <v>44009</v>
      </c>
      <c r="H9616" s="1">
        <v>44822</v>
      </c>
      <c r="I9616" s="14" t="s">
        <v>38786</v>
      </c>
      <c r="J9616">
        <v>44965456</v>
      </c>
      <c r="K9616" t="s">
        <v>23497</v>
      </c>
      <c r="L9616" t="s">
        <v>23498</v>
      </c>
    </row>
    <row r="9617" spans="1:12" x14ac:dyDescent="0.3">
      <c r="A9617">
        <v>2045314</v>
      </c>
      <c r="B9617" t="s">
        <v>18421</v>
      </c>
      <c r="C9617">
        <v>3.4</v>
      </c>
      <c r="D9617">
        <v>33</v>
      </c>
      <c r="E9617">
        <v>25</v>
      </c>
      <c r="F9617" s="1" t="s">
        <v>18422</v>
      </c>
      <c r="G9617" s="1">
        <f t="shared" si="150"/>
        <v>43428</v>
      </c>
      <c r="H9617" s="1">
        <v>44735</v>
      </c>
      <c r="I9617" s="14" t="s">
        <v>38722</v>
      </c>
      <c r="J9617">
        <v>28256658</v>
      </c>
      <c r="K9617" t="s">
        <v>37123</v>
      </c>
      <c r="L9617" t="s">
        <v>37124</v>
      </c>
    </row>
    <row r="9618" spans="1:12" x14ac:dyDescent="0.3">
      <c r="A9618">
        <v>1179406</v>
      </c>
      <c r="B9618" t="s">
        <v>14150</v>
      </c>
      <c r="C9618">
        <v>2.1</v>
      </c>
      <c r="D9618">
        <v>63</v>
      </c>
      <c r="E9618">
        <v>120</v>
      </c>
      <c r="F9618" s="1" t="s">
        <v>14151</v>
      </c>
      <c r="G9618" s="1">
        <f t="shared" si="150"/>
        <v>42838</v>
      </c>
      <c r="H9618" s="1">
        <v>43221</v>
      </c>
      <c r="I9618" s="14" t="s">
        <v>38675</v>
      </c>
      <c r="J9618">
        <v>5058914</v>
      </c>
      <c r="K9618" t="s">
        <v>33147</v>
      </c>
      <c r="L9618" t="s">
        <v>33148</v>
      </c>
    </row>
    <row r="9619" spans="1:12" x14ac:dyDescent="0.3">
      <c r="A9619">
        <v>563248</v>
      </c>
      <c r="B9619" t="s">
        <v>9693</v>
      </c>
      <c r="C9619">
        <v>4.5999999999999996</v>
      </c>
      <c r="D9619">
        <v>139</v>
      </c>
      <c r="E9619">
        <v>46</v>
      </c>
      <c r="F9619" s="1" t="s">
        <v>9694</v>
      </c>
      <c r="G9619" s="1">
        <f t="shared" si="150"/>
        <v>42209</v>
      </c>
      <c r="H9619" s="1">
        <v>44968</v>
      </c>
      <c r="I9619" s="14" t="s">
        <v>38716</v>
      </c>
      <c r="J9619">
        <v>5581552</v>
      </c>
      <c r="K9619" t="s">
        <v>28913</v>
      </c>
      <c r="L9619" t="s">
        <v>28914</v>
      </c>
    </row>
    <row r="9620" spans="1:12" x14ac:dyDescent="0.3">
      <c r="A9620">
        <v>693188</v>
      </c>
      <c r="B9620" t="s">
        <v>203</v>
      </c>
      <c r="C9620">
        <v>4.5999999999999996</v>
      </c>
      <c r="D9620">
        <v>18771</v>
      </c>
      <c r="E9620">
        <v>140</v>
      </c>
      <c r="F9620" s="1" t="s">
        <v>204</v>
      </c>
      <c r="G9620" s="1">
        <f t="shared" si="150"/>
        <v>42347</v>
      </c>
      <c r="H9620" s="1">
        <v>44962</v>
      </c>
      <c r="I9620" s="14" t="s">
        <v>38691</v>
      </c>
      <c r="J9620">
        <v>8092788</v>
      </c>
      <c r="K9620" t="s">
        <v>20117</v>
      </c>
      <c r="L9620" t="s">
        <v>20118</v>
      </c>
    </row>
    <row r="9621" spans="1:12" x14ac:dyDescent="0.3">
      <c r="A9621">
        <v>1913398</v>
      </c>
      <c r="B9621" t="s">
        <v>2283</v>
      </c>
      <c r="C9621">
        <v>4</v>
      </c>
      <c r="D9621">
        <v>1361</v>
      </c>
      <c r="E9621">
        <v>36</v>
      </c>
      <c r="F9621" s="1" t="s">
        <v>2284</v>
      </c>
      <c r="G9621" s="1">
        <f t="shared" si="150"/>
        <v>43358</v>
      </c>
      <c r="H9621" s="1">
        <v>43909</v>
      </c>
      <c r="I9621" s="14" t="s">
        <v>38733</v>
      </c>
      <c r="J9621">
        <v>43308328</v>
      </c>
      <c r="K9621" t="s">
        <v>22072</v>
      </c>
      <c r="L9621" t="s">
        <v>22073</v>
      </c>
    </row>
    <row r="9622" spans="1:12" x14ac:dyDescent="0.3">
      <c r="A9622">
        <v>1081980</v>
      </c>
      <c r="B9622" t="s">
        <v>14330</v>
      </c>
      <c r="C9622">
        <v>3.9</v>
      </c>
      <c r="D9622">
        <v>62</v>
      </c>
      <c r="E9622">
        <v>82</v>
      </c>
      <c r="F9622" s="1" t="s">
        <v>14331</v>
      </c>
      <c r="G9622" s="1">
        <f t="shared" si="150"/>
        <v>42754</v>
      </c>
      <c r="H9622" s="1">
        <v>43536</v>
      </c>
      <c r="I9622" s="14" t="s">
        <v>38752</v>
      </c>
      <c r="J9622">
        <v>5341724</v>
      </c>
      <c r="K9622" t="s">
        <v>33316</v>
      </c>
      <c r="L9622" t="s">
        <v>33317</v>
      </c>
    </row>
    <row r="9623" spans="1:12" x14ac:dyDescent="0.3">
      <c r="A9623">
        <v>2000856</v>
      </c>
      <c r="B9623" t="s">
        <v>2739</v>
      </c>
      <c r="C9623">
        <v>4.5</v>
      </c>
      <c r="D9623">
        <v>1051</v>
      </c>
      <c r="E9623">
        <v>448</v>
      </c>
      <c r="F9623" s="1" t="s">
        <v>2740</v>
      </c>
      <c r="G9623" s="1">
        <f t="shared" si="150"/>
        <v>43404</v>
      </c>
      <c r="H9623" s="1">
        <v>44893</v>
      </c>
      <c r="I9623" s="14" t="s">
        <v>38810</v>
      </c>
      <c r="J9623">
        <v>16261332</v>
      </c>
      <c r="K9623" t="s">
        <v>22495</v>
      </c>
      <c r="L9623" t="s">
        <v>22496</v>
      </c>
    </row>
    <row r="9624" spans="1:12" x14ac:dyDescent="0.3">
      <c r="A9624">
        <v>2504438</v>
      </c>
      <c r="B9624" t="s">
        <v>1239</v>
      </c>
      <c r="C9624">
        <v>4.5</v>
      </c>
      <c r="D9624">
        <v>2831</v>
      </c>
      <c r="E9624">
        <v>113</v>
      </c>
      <c r="F9624" s="1" t="s">
        <v>1240</v>
      </c>
      <c r="G9624" s="1">
        <f t="shared" si="150"/>
        <v>43688</v>
      </c>
      <c r="H9624" s="1">
        <v>44924</v>
      </c>
      <c r="I9624" s="14" t="s">
        <v>38732</v>
      </c>
      <c r="J9624">
        <v>4949880</v>
      </c>
      <c r="K9624" t="s">
        <v>21109</v>
      </c>
      <c r="L9624" t="s">
        <v>21111</v>
      </c>
    </row>
    <row r="9625" spans="1:12" x14ac:dyDescent="0.3">
      <c r="A9625">
        <v>1747658</v>
      </c>
      <c r="B9625" t="s">
        <v>7317</v>
      </c>
      <c r="C9625">
        <v>4.2</v>
      </c>
      <c r="D9625">
        <v>229</v>
      </c>
      <c r="E9625">
        <v>118</v>
      </c>
      <c r="F9625" s="1" t="s">
        <v>7318</v>
      </c>
      <c r="G9625" s="1">
        <f t="shared" si="150"/>
        <v>43265</v>
      </c>
      <c r="H9625" s="1">
        <v>43408</v>
      </c>
      <c r="I9625" s="14" t="s">
        <v>38710</v>
      </c>
      <c r="J9625">
        <v>5151918</v>
      </c>
      <c r="K9625" t="s">
        <v>26623</v>
      </c>
      <c r="L9625" t="s">
        <v>26624</v>
      </c>
    </row>
    <row r="9626" spans="1:12" x14ac:dyDescent="0.3">
      <c r="A9626">
        <v>235636</v>
      </c>
      <c r="B9626" t="s">
        <v>19000</v>
      </c>
      <c r="C9626">
        <v>3.6</v>
      </c>
      <c r="D9626">
        <v>30</v>
      </c>
      <c r="E9626">
        <v>9</v>
      </c>
      <c r="F9626" s="1" t="s">
        <v>19001</v>
      </c>
      <c r="G9626" s="1">
        <f t="shared" si="150"/>
        <v>41792</v>
      </c>
      <c r="H9626" s="1">
        <v>41799</v>
      </c>
      <c r="I9626" s="14" t="s">
        <v>38750</v>
      </c>
      <c r="J9626">
        <v>5065902</v>
      </c>
      <c r="K9626" t="s">
        <v>37653</v>
      </c>
      <c r="L9626" t="s">
        <v>37654</v>
      </c>
    </row>
    <row r="9627" spans="1:12" x14ac:dyDescent="0.3">
      <c r="A9627">
        <v>4710062</v>
      </c>
      <c r="B9627" t="s">
        <v>10268</v>
      </c>
      <c r="C9627">
        <v>4.7</v>
      </c>
      <c r="D9627">
        <v>125</v>
      </c>
      <c r="E9627">
        <v>66</v>
      </c>
      <c r="F9627" s="1" t="s">
        <v>10269</v>
      </c>
      <c r="G9627" s="1">
        <f t="shared" si="150"/>
        <v>44711</v>
      </c>
      <c r="H9627" s="1">
        <v>44721</v>
      </c>
      <c r="I9627" s="14" t="s">
        <v>38701</v>
      </c>
      <c r="J9627">
        <v>8843166</v>
      </c>
      <c r="K9627" t="s">
        <v>29472</v>
      </c>
      <c r="L9627" t="s">
        <v>29473</v>
      </c>
    </row>
    <row r="9628" spans="1:12" x14ac:dyDescent="0.3">
      <c r="A9628">
        <v>750294</v>
      </c>
      <c r="B9628" t="s">
        <v>13516</v>
      </c>
      <c r="C9628">
        <v>3.8</v>
      </c>
      <c r="D9628">
        <v>70</v>
      </c>
      <c r="E9628">
        <v>12</v>
      </c>
      <c r="F9628" s="1" t="s">
        <v>13517</v>
      </c>
      <c r="G9628" s="1">
        <f t="shared" si="150"/>
        <v>42402</v>
      </c>
      <c r="H9628" s="1">
        <v>42402</v>
      </c>
      <c r="I9628" s="14" t="s">
        <v>38835</v>
      </c>
      <c r="J9628">
        <v>7060085</v>
      </c>
      <c r="K9628" t="s">
        <v>32552</v>
      </c>
      <c r="L9628" t="s">
        <v>32553</v>
      </c>
    </row>
    <row r="9629" spans="1:12" x14ac:dyDescent="0.3">
      <c r="A9629">
        <v>3599282</v>
      </c>
      <c r="B9629" t="s">
        <v>3472</v>
      </c>
      <c r="C9629">
        <v>4.3</v>
      </c>
      <c r="D9629">
        <v>746</v>
      </c>
      <c r="E9629">
        <v>83</v>
      </c>
      <c r="F9629" s="1" t="s">
        <v>3473</v>
      </c>
      <c r="G9629" s="1">
        <f t="shared" si="150"/>
        <v>44132</v>
      </c>
      <c r="H9629" s="1">
        <v>44827</v>
      </c>
      <c r="I9629" s="14" t="s">
        <v>38722</v>
      </c>
      <c r="J9629">
        <v>126286486</v>
      </c>
      <c r="K9629" t="s">
        <v>23156</v>
      </c>
      <c r="L9629" t="s">
        <v>23157</v>
      </c>
    </row>
    <row r="9630" spans="1:12" x14ac:dyDescent="0.3">
      <c r="A9630">
        <v>3771684</v>
      </c>
      <c r="B9630" t="s">
        <v>2095</v>
      </c>
      <c r="C9630">
        <v>4.5</v>
      </c>
      <c r="D9630">
        <v>1508</v>
      </c>
      <c r="E9630">
        <v>119</v>
      </c>
      <c r="F9630" s="1" t="s">
        <v>2096</v>
      </c>
      <c r="G9630" s="1">
        <f t="shared" si="150"/>
        <v>44209</v>
      </c>
      <c r="H9630" s="1">
        <v>44424</v>
      </c>
      <c r="I9630" s="14" t="s">
        <v>38675</v>
      </c>
      <c r="J9630">
        <v>4573650</v>
      </c>
      <c r="K9630" t="s">
        <v>21907</v>
      </c>
      <c r="L9630" t="s">
        <v>21908</v>
      </c>
    </row>
    <row r="9631" spans="1:12" x14ac:dyDescent="0.3">
      <c r="A9631">
        <v>3604434</v>
      </c>
      <c r="B9631" t="s">
        <v>656</v>
      </c>
      <c r="C9631">
        <v>4.7</v>
      </c>
      <c r="D9631">
        <v>5409</v>
      </c>
      <c r="E9631">
        <v>124</v>
      </c>
      <c r="F9631" s="1" t="s">
        <v>657</v>
      </c>
      <c r="G9631" s="1">
        <f t="shared" si="150"/>
        <v>44134</v>
      </c>
      <c r="H9631" s="1">
        <v>44958</v>
      </c>
      <c r="I9631" s="14" t="s">
        <v>38692</v>
      </c>
      <c r="J9631">
        <v>5487312</v>
      </c>
      <c r="K9631" t="s">
        <v>20549</v>
      </c>
      <c r="L9631" t="s">
        <v>20550</v>
      </c>
    </row>
    <row r="9632" spans="1:12" x14ac:dyDescent="0.3">
      <c r="A9632">
        <v>4591642</v>
      </c>
      <c r="B9632" t="s">
        <v>5032</v>
      </c>
      <c r="C9632">
        <v>4.5</v>
      </c>
      <c r="D9632">
        <v>426</v>
      </c>
      <c r="E9632">
        <v>87</v>
      </c>
      <c r="F9632" s="1" t="s">
        <v>5033</v>
      </c>
      <c r="G9632" s="1">
        <f t="shared" si="150"/>
        <v>44631</v>
      </c>
      <c r="H9632" s="1">
        <v>44804</v>
      </c>
      <c r="I9632" s="14" t="s">
        <v>38676</v>
      </c>
      <c r="J9632">
        <v>12027306</v>
      </c>
      <c r="K9632" t="s">
        <v>24571</v>
      </c>
      <c r="L9632" t="s">
        <v>24572</v>
      </c>
    </row>
    <row r="9633" spans="1:12" x14ac:dyDescent="0.3">
      <c r="A9633">
        <v>2916558</v>
      </c>
      <c r="B9633" t="s">
        <v>4790</v>
      </c>
      <c r="C9633">
        <v>4.7</v>
      </c>
      <c r="D9633">
        <v>466</v>
      </c>
      <c r="E9633">
        <v>37</v>
      </c>
      <c r="F9633" s="1" t="s">
        <v>4791</v>
      </c>
      <c r="G9633" s="1">
        <f t="shared" si="150"/>
        <v>43916</v>
      </c>
      <c r="H9633" s="1">
        <v>44969</v>
      </c>
      <c r="I9633" s="14" t="s">
        <v>38701</v>
      </c>
      <c r="J9633">
        <v>44831418</v>
      </c>
      <c r="K9633" t="s">
        <v>24349</v>
      </c>
      <c r="L9633" t="s">
        <v>24350</v>
      </c>
    </row>
    <row r="9634" spans="1:12" x14ac:dyDescent="0.3">
      <c r="A9634">
        <v>2350394</v>
      </c>
      <c r="B9634" t="s">
        <v>14003</v>
      </c>
      <c r="C9634">
        <v>3.1</v>
      </c>
      <c r="D9634">
        <v>65</v>
      </c>
      <c r="E9634">
        <v>20</v>
      </c>
      <c r="F9634" s="1" t="s">
        <v>14004</v>
      </c>
      <c r="G9634" s="1">
        <f t="shared" si="150"/>
        <v>43588</v>
      </c>
      <c r="H9634" s="1">
        <v>44195</v>
      </c>
      <c r="I9634" s="14" t="s">
        <v>38716</v>
      </c>
      <c r="J9634">
        <v>21721278</v>
      </c>
      <c r="K9634" t="s">
        <v>33008</v>
      </c>
      <c r="L9634" t="s">
        <v>33009</v>
      </c>
    </row>
    <row r="9635" spans="1:12" x14ac:dyDescent="0.3">
      <c r="A9635">
        <v>2259748</v>
      </c>
      <c r="B9635" t="s">
        <v>2815</v>
      </c>
      <c r="C9635">
        <v>4.3</v>
      </c>
      <c r="D9635">
        <v>1003</v>
      </c>
      <c r="E9635">
        <v>104</v>
      </c>
      <c r="F9635" s="1" t="s">
        <v>2816</v>
      </c>
      <c r="G9635" s="1">
        <f t="shared" si="150"/>
        <v>43531</v>
      </c>
      <c r="H9635" s="1">
        <v>44817</v>
      </c>
      <c r="I9635" s="14" t="s">
        <v>38712</v>
      </c>
      <c r="J9635">
        <v>62846716</v>
      </c>
      <c r="K9635" t="s">
        <v>22560</v>
      </c>
      <c r="L9635" t="s">
        <v>22561</v>
      </c>
    </row>
    <row r="9636" spans="1:12" x14ac:dyDescent="0.3">
      <c r="A9636">
        <v>2521030</v>
      </c>
      <c r="B9636" t="s">
        <v>9642</v>
      </c>
      <c r="C9636">
        <v>4</v>
      </c>
      <c r="D9636">
        <v>141</v>
      </c>
      <c r="E9636">
        <v>444</v>
      </c>
      <c r="F9636" s="1" t="s">
        <v>9643</v>
      </c>
      <c r="G9636" s="1">
        <f t="shared" si="150"/>
        <v>43699</v>
      </c>
      <c r="H9636" s="1">
        <v>44315</v>
      </c>
      <c r="I9636" s="14" t="s">
        <v>38854</v>
      </c>
      <c r="J9636">
        <v>12044388</v>
      </c>
      <c r="K9636" t="s">
        <v>28865</v>
      </c>
      <c r="L9636" t="s">
        <v>28866</v>
      </c>
    </row>
    <row r="9637" spans="1:12" x14ac:dyDescent="0.3">
      <c r="A9637">
        <v>2880108</v>
      </c>
      <c r="B9637" t="s">
        <v>1185</v>
      </c>
      <c r="C9637">
        <v>4.5</v>
      </c>
      <c r="D9637">
        <v>2980</v>
      </c>
      <c r="E9637">
        <v>44</v>
      </c>
      <c r="F9637" s="1" t="s">
        <v>1186</v>
      </c>
      <c r="G9637" s="1">
        <f t="shared" si="150"/>
        <v>43907</v>
      </c>
      <c r="H9637" s="1">
        <v>44970</v>
      </c>
      <c r="I9637" s="14" t="s">
        <v>38685</v>
      </c>
      <c r="J9637">
        <v>63572698</v>
      </c>
      <c r="K9637" t="s">
        <v>21059</v>
      </c>
      <c r="L9637" t="s">
        <v>21060</v>
      </c>
    </row>
    <row r="9638" spans="1:12" x14ac:dyDescent="0.3">
      <c r="A9638">
        <v>1473838</v>
      </c>
      <c r="B9638" t="s">
        <v>7698</v>
      </c>
      <c r="C9638">
        <v>4.4000000000000004</v>
      </c>
      <c r="D9638">
        <v>208</v>
      </c>
      <c r="E9638">
        <v>29</v>
      </c>
      <c r="F9638" s="1" t="s">
        <v>7699</v>
      </c>
      <c r="G9638" s="1">
        <f t="shared" si="150"/>
        <v>43087</v>
      </c>
      <c r="H9638" s="1">
        <v>44522</v>
      </c>
      <c r="I9638" s="14" t="s">
        <v>38750</v>
      </c>
      <c r="J9638">
        <v>909083</v>
      </c>
      <c r="K9638" t="s">
        <v>26996</v>
      </c>
      <c r="L9638" t="s">
        <v>26997</v>
      </c>
    </row>
    <row r="9639" spans="1:12" x14ac:dyDescent="0.3">
      <c r="A9639">
        <v>2851942</v>
      </c>
      <c r="B9639" t="s">
        <v>892</v>
      </c>
      <c r="C9639">
        <v>4.5</v>
      </c>
      <c r="D9639">
        <v>4059</v>
      </c>
      <c r="E9639">
        <v>282</v>
      </c>
      <c r="F9639" s="1" t="s">
        <v>893</v>
      </c>
      <c r="G9639" s="1">
        <f t="shared" si="150"/>
        <v>43894</v>
      </c>
      <c r="H9639" s="1">
        <v>44958</v>
      </c>
      <c r="I9639" s="14" t="s">
        <v>38756</v>
      </c>
      <c r="J9639">
        <v>38516954</v>
      </c>
      <c r="K9639" t="s">
        <v>20778</v>
      </c>
      <c r="L9639" t="s">
        <v>20779</v>
      </c>
    </row>
    <row r="9640" spans="1:12" x14ac:dyDescent="0.3">
      <c r="A9640">
        <v>2539086</v>
      </c>
      <c r="B9640" t="s">
        <v>14028</v>
      </c>
      <c r="C9640">
        <v>3.8</v>
      </c>
      <c r="D9640">
        <v>65</v>
      </c>
      <c r="E9640">
        <v>42</v>
      </c>
      <c r="F9640" s="1" t="s">
        <v>14029</v>
      </c>
      <c r="G9640" s="1">
        <f t="shared" si="150"/>
        <v>43710</v>
      </c>
      <c r="H9640" s="1">
        <v>44058</v>
      </c>
      <c r="I9640" s="14" t="s">
        <v>38722</v>
      </c>
      <c r="J9640">
        <v>29353776</v>
      </c>
      <c r="K9640" t="s">
        <v>33031</v>
      </c>
      <c r="L9640" t="s">
        <v>33032</v>
      </c>
    </row>
    <row r="9641" spans="1:12" x14ac:dyDescent="0.3">
      <c r="A9641">
        <v>3252886</v>
      </c>
      <c r="B9641" t="s">
        <v>13670</v>
      </c>
      <c r="C9641">
        <v>4.5999999999999996</v>
      </c>
      <c r="D9641">
        <v>69</v>
      </c>
      <c r="E9641">
        <v>131</v>
      </c>
      <c r="F9641" s="1" t="s">
        <v>13671</v>
      </c>
      <c r="G9641" s="1">
        <f t="shared" si="150"/>
        <v>44002</v>
      </c>
      <c r="H9641" s="1">
        <v>44124</v>
      </c>
      <c r="I9641" s="14" t="s">
        <v>38726</v>
      </c>
      <c r="J9641">
        <v>39727108</v>
      </c>
      <c r="K9641" t="s">
        <v>32700</v>
      </c>
      <c r="L9641" t="s">
        <v>32701</v>
      </c>
    </row>
    <row r="9642" spans="1:12" x14ac:dyDescent="0.3">
      <c r="A9642">
        <v>2136652</v>
      </c>
      <c r="B9642" t="s">
        <v>9030</v>
      </c>
      <c r="C9642">
        <v>4.2</v>
      </c>
      <c r="D9642">
        <v>158</v>
      </c>
      <c r="E9642">
        <v>35</v>
      </c>
      <c r="F9642" s="1" t="s">
        <v>9031</v>
      </c>
      <c r="G9642" s="1">
        <f t="shared" si="150"/>
        <v>43473</v>
      </c>
      <c r="H9642" s="1">
        <v>44383</v>
      </c>
      <c r="I9642" s="14" t="s">
        <v>38752</v>
      </c>
      <c r="J9642">
        <v>5058914</v>
      </c>
      <c r="K9642" t="s">
        <v>28278</v>
      </c>
      <c r="L9642" t="s">
        <v>28279</v>
      </c>
    </row>
    <row r="9643" spans="1:12" x14ac:dyDescent="0.3">
      <c r="A9643">
        <v>4047200</v>
      </c>
      <c r="B9643" t="s">
        <v>6837</v>
      </c>
      <c r="C9643">
        <v>3.7</v>
      </c>
      <c r="D9643">
        <v>256</v>
      </c>
      <c r="E9643">
        <v>104</v>
      </c>
      <c r="F9643" s="1" t="s">
        <v>6838</v>
      </c>
      <c r="G9643" s="1">
        <f t="shared" si="150"/>
        <v>44329</v>
      </c>
      <c r="H9643" s="1">
        <v>44359</v>
      </c>
      <c r="I9643" s="14" t="s">
        <v>38764</v>
      </c>
      <c r="J9643">
        <v>16262298</v>
      </c>
      <c r="K9643" t="s">
        <v>26158</v>
      </c>
      <c r="L9643" t="s">
        <v>26159</v>
      </c>
    </row>
    <row r="9644" spans="1:12" x14ac:dyDescent="0.3">
      <c r="A9644">
        <v>3334910</v>
      </c>
      <c r="B9644" t="s">
        <v>2661</v>
      </c>
      <c r="C9644">
        <v>4.5</v>
      </c>
      <c r="D9644">
        <v>1106</v>
      </c>
      <c r="E9644">
        <v>624</v>
      </c>
      <c r="F9644" s="1" t="s">
        <v>2662</v>
      </c>
      <c r="G9644" s="1">
        <f t="shared" si="150"/>
        <v>44027</v>
      </c>
      <c r="H9644" s="1">
        <v>44792</v>
      </c>
      <c r="I9644" s="14" t="s">
        <v>38808</v>
      </c>
      <c r="J9644">
        <v>111610440</v>
      </c>
      <c r="K9644" t="s">
        <v>22427</v>
      </c>
      <c r="L9644" t="s">
        <v>22428</v>
      </c>
    </row>
    <row r="9645" spans="1:12" x14ac:dyDescent="0.3">
      <c r="A9645">
        <v>83768</v>
      </c>
      <c r="B9645" t="s">
        <v>19549</v>
      </c>
      <c r="C9645">
        <v>4.2</v>
      </c>
      <c r="D9645">
        <v>28</v>
      </c>
      <c r="E9645">
        <v>16</v>
      </c>
      <c r="F9645" s="1" t="s">
        <v>19550</v>
      </c>
      <c r="G9645" s="1">
        <f t="shared" si="150"/>
        <v>41512</v>
      </c>
      <c r="H9645" s="1">
        <v>42623</v>
      </c>
      <c r="I9645" s="14" t="s">
        <v>38716</v>
      </c>
      <c r="J9645">
        <v>1339040</v>
      </c>
      <c r="K9645" t="s">
        <v>38136</v>
      </c>
      <c r="L9645" t="s">
        <v>38137</v>
      </c>
    </row>
    <row r="9646" spans="1:12" x14ac:dyDescent="0.3">
      <c r="A9646">
        <v>3215797</v>
      </c>
      <c r="B9646" t="s">
        <v>15165</v>
      </c>
      <c r="C9646">
        <v>4.3</v>
      </c>
      <c r="D9646">
        <v>54</v>
      </c>
      <c r="E9646">
        <v>68</v>
      </c>
      <c r="F9646" s="1" t="s">
        <v>15166</v>
      </c>
      <c r="G9646" s="1">
        <f t="shared" si="150"/>
        <v>43990</v>
      </c>
      <c r="H9646" s="1">
        <v>44932</v>
      </c>
      <c r="I9646" s="14" t="s">
        <v>38692</v>
      </c>
      <c r="J9646">
        <v>121809063</v>
      </c>
      <c r="K9646" t="s">
        <v>34103</v>
      </c>
      <c r="L9646" t="s">
        <v>34104</v>
      </c>
    </row>
    <row r="9647" spans="1:12" x14ac:dyDescent="0.3">
      <c r="A9647">
        <v>1759114</v>
      </c>
      <c r="B9647" t="s">
        <v>19865</v>
      </c>
      <c r="C9647">
        <v>4.7</v>
      </c>
      <c r="D9647">
        <v>40572</v>
      </c>
      <c r="E9647">
        <v>452</v>
      </c>
      <c r="F9647" s="1" t="s">
        <v>19866</v>
      </c>
      <c r="G9647" s="1">
        <f t="shared" si="150"/>
        <v>43272</v>
      </c>
      <c r="H9647" s="1">
        <v>44946</v>
      </c>
      <c r="I9647" s="14" t="s">
        <v>38730</v>
      </c>
      <c r="J9647">
        <v>4897424</v>
      </c>
      <c r="K9647" t="s">
        <v>38419</v>
      </c>
      <c r="L9647" t="s">
        <v>38420</v>
      </c>
    </row>
    <row r="9648" spans="1:12" x14ac:dyDescent="0.3">
      <c r="A9648">
        <v>940964</v>
      </c>
      <c r="B9648" t="s">
        <v>18447</v>
      </c>
      <c r="C9648">
        <v>3.5</v>
      </c>
      <c r="D9648">
        <v>33</v>
      </c>
      <c r="E9648">
        <v>82</v>
      </c>
      <c r="F9648" s="1" t="s">
        <v>18448</v>
      </c>
      <c r="G9648" s="1">
        <f t="shared" si="150"/>
        <v>42607</v>
      </c>
      <c r="H9648" s="1">
        <v>43496</v>
      </c>
      <c r="I9648" s="14" t="s">
        <v>38701</v>
      </c>
      <c r="J9648">
        <v>24081120</v>
      </c>
      <c r="K9648" t="s">
        <v>37148</v>
      </c>
      <c r="L9648" t="s">
        <v>37149</v>
      </c>
    </row>
    <row r="9649" spans="1:12" x14ac:dyDescent="0.3">
      <c r="A9649">
        <v>3492710</v>
      </c>
      <c r="B9649" t="s">
        <v>6236</v>
      </c>
      <c r="C9649">
        <v>4.5</v>
      </c>
      <c r="D9649">
        <v>296</v>
      </c>
      <c r="E9649">
        <v>71</v>
      </c>
      <c r="F9649" s="1" t="s">
        <v>6237</v>
      </c>
      <c r="G9649" s="1">
        <f t="shared" si="150"/>
        <v>44085</v>
      </c>
      <c r="H9649" s="1">
        <v>44882</v>
      </c>
      <c r="I9649" s="14" t="s">
        <v>38700</v>
      </c>
      <c r="J9649">
        <v>132041334</v>
      </c>
      <c r="K9649" t="s">
        <v>25629</v>
      </c>
      <c r="L9649" t="s">
        <v>25630</v>
      </c>
    </row>
    <row r="9650" spans="1:12" x14ac:dyDescent="0.3">
      <c r="A9650">
        <v>1332542</v>
      </c>
      <c r="B9650" t="s">
        <v>11679</v>
      </c>
      <c r="C9650">
        <v>4.5999999999999996</v>
      </c>
      <c r="D9650">
        <v>97</v>
      </c>
      <c r="E9650">
        <v>22</v>
      </c>
      <c r="F9650" s="1" t="s">
        <v>11680</v>
      </c>
      <c r="G9650" s="1">
        <f t="shared" si="150"/>
        <v>42974</v>
      </c>
      <c r="H9650" s="1">
        <v>44953</v>
      </c>
      <c r="I9650" s="14" t="s">
        <v>38716</v>
      </c>
      <c r="J9650">
        <v>8889830</v>
      </c>
      <c r="K9650" t="s">
        <v>30818</v>
      </c>
      <c r="L9650" t="s">
        <v>30819</v>
      </c>
    </row>
    <row r="9651" spans="1:12" x14ac:dyDescent="0.3">
      <c r="A9651">
        <v>1426652</v>
      </c>
      <c r="B9651" t="s">
        <v>2547</v>
      </c>
      <c r="C9651">
        <v>3.5</v>
      </c>
      <c r="D9651">
        <v>1167</v>
      </c>
      <c r="E9651">
        <v>34</v>
      </c>
      <c r="F9651" s="1" t="s">
        <v>2548</v>
      </c>
      <c r="G9651" s="1">
        <f t="shared" si="150"/>
        <v>43048</v>
      </c>
      <c r="H9651" s="1">
        <v>43768</v>
      </c>
      <c r="I9651" s="14" t="s">
        <v>38731</v>
      </c>
      <c r="J9651">
        <v>5058914</v>
      </c>
      <c r="K9651" t="s">
        <v>22318</v>
      </c>
      <c r="L9651" t="s">
        <v>22319</v>
      </c>
    </row>
    <row r="9652" spans="1:12" x14ac:dyDescent="0.3">
      <c r="A9652">
        <v>2090200</v>
      </c>
      <c r="B9652" t="s">
        <v>12436</v>
      </c>
      <c r="C9652">
        <v>4.0999999999999996</v>
      </c>
      <c r="D9652">
        <v>85</v>
      </c>
      <c r="E9652">
        <v>18</v>
      </c>
      <c r="F9652" s="1" t="s">
        <v>12437</v>
      </c>
      <c r="G9652" s="1">
        <f t="shared" si="150"/>
        <v>43450</v>
      </c>
      <c r="H9652" s="1">
        <v>43976</v>
      </c>
      <c r="I9652" s="14" t="s">
        <v>38750</v>
      </c>
      <c r="J9652">
        <v>58679858</v>
      </c>
      <c r="K9652" t="s">
        <v>31528</v>
      </c>
      <c r="L9652" t="s">
        <v>38545</v>
      </c>
    </row>
    <row r="9653" spans="1:12" x14ac:dyDescent="0.3">
      <c r="A9653">
        <v>2464724</v>
      </c>
      <c r="B9653" t="s">
        <v>4006</v>
      </c>
      <c r="C9653">
        <v>4.3</v>
      </c>
      <c r="D9653">
        <v>611</v>
      </c>
      <c r="E9653">
        <v>84</v>
      </c>
      <c r="F9653" s="1" t="s">
        <v>4007</v>
      </c>
      <c r="G9653" s="1">
        <f t="shared" si="150"/>
        <v>43664</v>
      </c>
      <c r="H9653" s="1">
        <v>44373</v>
      </c>
      <c r="I9653" s="14" t="s">
        <v>38700</v>
      </c>
      <c r="J9653">
        <v>23768086</v>
      </c>
      <c r="K9653" t="s">
        <v>23645</v>
      </c>
      <c r="L9653" t="s">
        <v>23646</v>
      </c>
    </row>
    <row r="9654" spans="1:12" x14ac:dyDescent="0.3">
      <c r="A9654">
        <v>3574987</v>
      </c>
      <c r="B9654" t="s">
        <v>1437</v>
      </c>
      <c r="C9654">
        <v>4.5</v>
      </c>
      <c r="D9654">
        <v>2382</v>
      </c>
      <c r="E9654">
        <v>59</v>
      </c>
      <c r="F9654" s="1" t="s">
        <v>1438</v>
      </c>
      <c r="G9654" s="1">
        <f t="shared" si="150"/>
        <v>44121</v>
      </c>
      <c r="H9654" s="1">
        <v>44969</v>
      </c>
      <c r="I9654" s="14" t="s">
        <v>38685</v>
      </c>
      <c r="J9654">
        <v>8092788</v>
      </c>
      <c r="K9654" t="s">
        <v>21298</v>
      </c>
      <c r="L9654" t="s">
        <v>21299</v>
      </c>
    </row>
    <row r="9655" spans="1:12" x14ac:dyDescent="0.3">
      <c r="A9655">
        <v>3003490</v>
      </c>
      <c r="B9655" t="s">
        <v>2183</v>
      </c>
      <c r="C9655">
        <v>4.5999999999999996</v>
      </c>
      <c r="D9655">
        <v>1415</v>
      </c>
      <c r="E9655">
        <v>61</v>
      </c>
      <c r="F9655" s="1" t="s">
        <v>2184</v>
      </c>
      <c r="G9655" s="1">
        <f t="shared" si="150"/>
        <v>43935</v>
      </c>
      <c r="H9655" s="1">
        <v>44205</v>
      </c>
      <c r="I9655" s="14" t="s">
        <v>38733</v>
      </c>
      <c r="J9655">
        <v>34946746</v>
      </c>
      <c r="K9655" t="s">
        <v>21986</v>
      </c>
      <c r="L9655" t="s">
        <v>21987</v>
      </c>
    </row>
    <row r="9656" spans="1:12" x14ac:dyDescent="0.3">
      <c r="A9656">
        <v>1437332</v>
      </c>
      <c r="B9656" t="s">
        <v>3744</v>
      </c>
      <c r="C9656">
        <v>4.4000000000000004</v>
      </c>
      <c r="D9656">
        <v>670</v>
      </c>
      <c r="E9656">
        <v>30</v>
      </c>
      <c r="F9656" s="1" t="s">
        <v>3745</v>
      </c>
      <c r="G9656" s="1">
        <f t="shared" si="150"/>
        <v>43057</v>
      </c>
      <c r="H9656" s="1">
        <v>44522</v>
      </c>
      <c r="I9656" s="14" t="s">
        <v>38750</v>
      </c>
      <c r="J9656">
        <v>909083</v>
      </c>
      <c r="K9656" t="s">
        <v>23407</v>
      </c>
      <c r="L9656" t="s">
        <v>23408</v>
      </c>
    </row>
    <row r="9657" spans="1:12" x14ac:dyDescent="0.3">
      <c r="A9657">
        <v>1946104</v>
      </c>
      <c r="B9657" t="s">
        <v>529</v>
      </c>
      <c r="C9657">
        <v>4.7</v>
      </c>
      <c r="D9657">
        <v>7177</v>
      </c>
      <c r="E9657">
        <v>73</v>
      </c>
      <c r="F9657" s="1" t="s">
        <v>530</v>
      </c>
      <c r="G9657" s="1">
        <f t="shared" si="150"/>
        <v>43376</v>
      </c>
      <c r="H9657" s="1">
        <v>44951</v>
      </c>
      <c r="I9657" s="14" t="s">
        <v>38689</v>
      </c>
      <c r="J9657">
        <v>4355282</v>
      </c>
      <c r="K9657" t="s">
        <v>20424</v>
      </c>
      <c r="L9657" t="s">
        <v>20425</v>
      </c>
    </row>
    <row r="9658" spans="1:12" x14ac:dyDescent="0.3">
      <c r="A9658">
        <v>2165246</v>
      </c>
      <c r="B9658" t="s">
        <v>503</v>
      </c>
      <c r="C9658">
        <v>4.8</v>
      </c>
      <c r="D9658">
        <v>7677</v>
      </c>
      <c r="E9658">
        <v>91</v>
      </c>
      <c r="F9658" s="1" t="s">
        <v>504</v>
      </c>
      <c r="G9658" s="1">
        <f t="shared" si="150"/>
        <v>43486</v>
      </c>
      <c r="H9658" s="1">
        <v>44703</v>
      </c>
      <c r="I9658" s="14" t="s">
        <v>38706</v>
      </c>
      <c r="J9658">
        <v>63541186</v>
      </c>
      <c r="K9658" t="s">
        <v>20401</v>
      </c>
      <c r="L9658" t="s">
        <v>20402</v>
      </c>
    </row>
    <row r="9659" spans="1:12" x14ac:dyDescent="0.3">
      <c r="A9659">
        <v>4563458</v>
      </c>
      <c r="B9659" t="s">
        <v>9973</v>
      </c>
      <c r="C9659">
        <v>4.7</v>
      </c>
      <c r="D9659">
        <v>131</v>
      </c>
      <c r="E9659">
        <v>240</v>
      </c>
      <c r="F9659" s="1" t="s">
        <v>9974</v>
      </c>
      <c r="G9659" s="1">
        <f t="shared" si="150"/>
        <v>44614</v>
      </c>
      <c r="H9659" s="1">
        <v>44961</v>
      </c>
      <c r="I9659" s="14" t="s">
        <v>38782</v>
      </c>
      <c r="J9659">
        <v>2446748</v>
      </c>
      <c r="K9659" t="s">
        <v>29182</v>
      </c>
      <c r="L9659" t="s">
        <v>29183</v>
      </c>
    </row>
    <row r="9660" spans="1:12" x14ac:dyDescent="0.3">
      <c r="A9660">
        <v>2463402</v>
      </c>
      <c r="B9660" t="s">
        <v>15067</v>
      </c>
      <c r="C9660">
        <v>3.6</v>
      </c>
      <c r="D9660">
        <v>55</v>
      </c>
      <c r="E9660">
        <v>52</v>
      </c>
      <c r="F9660" s="1" t="s">
        <v>15068</v>
      </c>
      <c r="G9660" s="1">
        <f t="shared" si="150"/>
        <v>43663</v>
      </c>
      <c r="H9660" s="1">
        <v>44727</v>
      </c>
      <c r="I9660" s="14" t="s">
        <v>38729</v>
      </c>
      <c r="J9660">
        <v>76124948</v>
      </c>
      <c r="K9660" t="s">
        <v>34009</v>
      </c>
      <c r="L9660" t="s">
        <v>34010</v>
      </c>
    </row>
    <row r="9661" spans="1:12" x14ac:dyDescent="0.3">
      <c r="A9661">
        <v>49071</v>
      </c>
      <c r="B9661" t="s">
        <v>17031</v>
      </c>
      <c r="C9661">
        <v>3.9</v>
      </c>
      <c r="D9661">
        <v>41</v>
      </c>
      <c r="E9661">
        <v>104</v>
      </c>
      <c r="F9661" s="1" t="s">
        <v>17032</v>
      </c>
      <c r="G9661" s="1">
        <f t="shared" si="150"/>
        <v>41373</v>
      </c>
      <c r="H9661" s="1">
        <v>42744</v>
      </c>
      <c r="I9661" s="14" t="s">
        <v>38675</v>
      </c>
      <c r="J9661">
        <v>39032</v>
      </c>
      <c r="K9661" t="s">
        <v>35851</v>
      </c>
      <c r="L9661" t="s">
        <v>35852</v>
      </c>
    </row>
    <row r="9662" spans="1:12" x14ac:dyDescent="0.3">
      <c r="A9662">
        <v>1724274</v>
      </c>
      <c r="B9662" t="s">
        <v>1556</v>
      </c>
      <c r="C9662">
        <v>4.5</v>
      </c>
      <c r="D9662">
        <v>2160</v>
      </c>
      <c r="E9662">
        <v>46</v>
      </c>
      <c r="F9662" s="1" t="s">
        <v>1557</v>
      </c>
      <c r="G9662" s="1">
        <f t="shared" si="150"/>
        <v>43251</v>
      </c>
      <c r="H9662" s="1">
        <v>44687</v>
      </c>
      <c r="I9662" s="14" t="s">
        <v>38685</v>
      </c>
      <c r="J9662">
        <v>41587826</v>
      </c>
      <c r="K9662" t="s">
        <v>21408</v>
      </c>
      <c r="L9662" t="s">
        <v>21409</v>
      </c>
    </row>
    <row r="9663" spans="1:12" x14ac:dyDescent="0.3">
      <c r="A9663">
        <v>2315768</v>
      </c>
      <c r="B9663" t="s">
        <v>3017</v>
      </c>
      <c r="C9663">
        <v>4.3</v>
      </c>
      <c r="D9663">
        <v>904</v>
      </c>
      <c r="E9663">
        <v>101</v>
      </c>
      <c r="F9663" s="1" t="s">
        <v>3018</v>
      </c>
      <c r="G9663" s="1">
        <f t="shared" si="150"/>
        <v>43565</v>
      </c>
      <c r="H9663" s="1">
        <v>44958</v>
      </c>
      <c r="I9663" s="14" t="s">
        <v>38692</v>
      </c>
      <c r="J9663">
        <v>8488230</v>
      </c>
      <c r="K9663" t="s">
        <v>22746</v>
      </c>
      <c r="L9663" t="s">
        <v>22747</v>
      </c>
    </row>
    <row r="9664" spans="1:12" x14ac:dyDescent="0.3">
      <c r="A9664">
        <v>719054</v>
      </c>
      <c r="B9664" t="s">
        <v>4486</v>
      </c>
      <c r="C9664">
        <v>4.5999999999999996</v>
      </c>
      <c r="D9664">
        <v>511</v>
      </c>
      <c r="E9664">
        <v>163</v>
      </c>
      <c r="F9664" s="1" t="s">
        <v>4487</v>
      </c>
      <c r="G9664" s="1">
        <f t="shared" si="150"/>
        <v>42376</v>
      </c>
      <c r="H9664" s="1">
        <v>44948</v>
      </c>
      <c r="I9664" s="14" t="s">
        <v>38726</v>
      </c>
      <c r="J9664">
        <v>190974</v>
      </c>
      <c r="K9664" t="s">
        <v>24069</v>
      </c>
      <c r="L9664" t="s">
        <v>24070</v>
      </c>
    </row>
    <row r="9665" spans="1:12" x14ac:dyDescent="0.3">
      <c r="A9665">
        <v>2337808</v>
      </c>
      <c r="B9665" t="s">
        <v>1922</v>
      </c>
      <c r="C9665">
        <v>4.2</v>
      </c>
      <c r="D9665">
        <v>1656</v>
      </c>
      <c r="E9665">
        <v>44</v>
      </c>
      <c r="F9665" s="1" t="s">
        <v>1923</v>
      </c>
      <c r="G9665" s="1">
        <f t="shared" si="150"/>
        <v>43580</v>
      </c>
      <c r="H9665" s="1">
        <v>43580</v>
      </c>
      <c r="I9665" s="14" t="s">
        <v>38703</v>
      </c>
      <c r="J9665">
        <v>26018032</v>
      </c>
      <c r="K9665" t="s">
        <v>21742</v>
      </c>
      <c r="L9665" t="s">
        <v>21743</v>
      </c>
    </row>
    <row r="9666" spans="1:12" x14ac:dyDescent="0.3">
      <c r="A9666">
        <v>1218130</v>
      </c>
      <c r="B9666" t="s">
        <v>5469</v>
      </c>
      <c r="C9666">
        <v>3.5</v>
      </c>
      <c r="D9666">
        <v>369</v>
      </c>
      <c r="E9666">
        <v>43</v>
      </c>
      <c r="F9666" s="1" t="s">
        <v>5470</v>
      </c>
      <c r="G9666" s="1">
        <f t="shared" ref="G9666:G9729" si="151">DATEVALUE(LEFT(F9666,FIND("T",F9666)-1))</f>
        <v>42871</v>
      </c>
      <c r="H9666" s="1">
        <v>42896</v>
      </c>
      <c r="I9666" s="14" t="s">
        <v>38703</v>
      </c>
      <c r="J9666">
        <v>10687480</v>
      </c>
      <c r="K9666" t="s">
        <v>24949</v>
      </c>
      <c r="L9666" t="s">
        <v>24950</v>
      </c>
    </row>
    <row r="9667" spans="1:12" x14ac:dyDescent="0.3">
      <c r="A9667">
        <v>4180204</v>
      </c>
      <c r="B9667" t="s">
        <v>5955</v>
      </c>
      <c r="C9667">
        <v>3.9</v>
      </c>
      <c r="D9667">
        <v>317</v>
      </c>
      <c r="E9667">
        <v>27</v>
      </c>
      <c r="F9667" s="1" t="s">
        <v>5956</v>
      </c>
      <c r="G9667" s="1">
        <f t="shared" si="151"/>
        <v>44389</v>
      </c>
      <c r="H9667" s="1">
        <v>44867</v>
      </c>
      <c r="I9667" s="14" t="s">
        <v>38752</v>
      </c>
      <c r="J9667">
        <v>16019980</v>
      </c>
      <c r="K9667" t="s">
        <v>38900</v>
      </c>
      <c r="L9667" t="s">
        <v>25376</v>
      </c>
    </row>
    <row r="9668" spans="1:12" x14ac:dyDescent="0.3">
      <c r="A9668">
        <v>77732</v>
      </c>
      <c r="B9668" t="s">
        <v>2613</v>
      </c>
      <c r="C9668">
        <v>4.4000000000000004</v>
      </c>
      <c r="D9668">
        <v>1133</v>
      </c>
      <c r="E9668">
        <v>80</v>
      </c>
      <c r="F9668" s="1" t="s">
        <v>2614</v>
      </c>
      <c r="G9668" s="1">
        <f t="shared" si="151"/>
        <v>41498</v>
      </c>
      <c r="H9668" s="1">
        <v>43055</v>
      </c>
      <c r="I9668" s="14" t="s">
        <v>38675</v>
      </c>
      <c r="J9668">
        <v>1243032</v>
      </c>
      <c r="K9668" t="s">
        <v>22382</v>
      </c>
      <c r="L9668" t="s">
        <v>22383</v>
      </c>
    </row>
    <row r="9669" spans="1:12" x14ac:dyDescent="0.3">
      <c r="A9669">
        <v>878230</v>
      </c>
      <c r="B9669" t="s">
        <v>4930</v>
      </c>
      <c r="C9669">
        <v>4.2</v>
      </c>
      <c r="D9669">
        <v>439</v>
      </c>
      <c r="E9669">
        <v>32</v>
      </c>
      <c r="F9669" s="1" t="s">
        <v>4931</v>
      </c>
      <c r="G9669" s="1">
        <f t="shared" si="151"/>
        <v>42535</v>
      </c>
      <c r="H9669" s="1">
        <v>44283</v>
      </c>
      <c r="I9669" s="14" t="s">
        <v>38752</v>
      </c>
      <c r="J9669">
        <v>22540392</v>
      </c>
      <c r="K9669" t="s">
        <v>24476</v>
      </c>
      <c r="L9669" t="s">
        <v>24477</v>
      </c>
    </row>
    <row r="9670" spans="1:12" x14ac:dyDescent="0.3">
      <c r="A9670">
        <v>2151486</v>
      </c>
      <c r="B9670" t="s">
        <v>558</v>
      </c>
      <c r="C9670">
        <v>4.4000000000000004</v>
      </c>
      <c r="D9670">
        <v>6676</v>
      </c>
      <c r="E9670">
        <v>93</v>
      </c>
      <c r="F9670" s="1" t="s">
        <v>559</v>
      </c>
      <c r="G9670" s="1">
        <f t="shared" si="151"/>
        <v>43479</v>
      </c>
      <c r="H9670" s="1">
        <v>44957</v>
      </c>
      <c r="I9670" s="14" t="s">
        <v>38706</v>
      </c>
      <c r="J9670">
        <v>23365736</v>
      </c>
      <c r="K9670" t="s">
        <v>20454</v>
      </c>
      <c r="L9670" t="s">
        <v>20455</v>
      </c>
    </row>
    <row r="9671" spans="1:12" x14ac:dyDescent="0.3">
      <c r="A9671">
        <v>1643774</v>
      </c>
      <c r="B9671" t="s">
        <v>6263</v>
      </c>
      <c r="C9671">
        <v>4.0999999999999996</v>
      </c>
      <c r="D9671">
        <v>293</v>
      </c>
      <c r="E9671">
        <v>41</v>
      </c>
      <c r="F9671" s="1" t="s">
        <v>6264</v>
      </c>
      <c r="G9671" s="1">
        <f t="shared" si="151"/>
        <v>43202</v>
      </c>
      <c r="H9671" s="1">
        <v>43503</v>
      </c>
      <c r="I9671" s="14" t="s">
        <v>38752</v>
      </c>
      <c r="J9671">
        <v>29951918</v>
      </c>
      <c r="K9671" t="s">
        <v>25652</v>
      </c>
      <c r="L9671" t="s">
        <v>25653</v>
      </c>
    </row>
    <row r="9672" spans="1:12" x14ac:dyDescent="0.3">
      <c r="A9672">
        <v>679682</v>
      </c>
      <c r="B9672" t="s">
        <v>3934</v>
      </c>
      <c r="C9672">
        <v>4.5999999999999996</v>
      </c>
      <c r="D9672">
        <v>630</v>
      </c>
      <c r="E9672">
        <v>505</v>
      </c>
      <c r="F9672" s="1" t="s">
        <v>3935</v>
      </c>
      <c r="G9672" s="1">
        <f t="shared" si="151"/>
        <v>42332</v>
      </c>
      <c r="H9672" s="1">
        <v>44334</v>
      </c>
      <c r="I9672" s="14" t="s">
        <v>38822</v>
      </c>
      <c r="J9672">
        <v>214757</v>
      </c>
      <c r="K9672" t="s">
        <v>23577</v>
      </c>
      <c r="L9672" t="s">
        <v>23578</v>
      </c>
    </row>
    <row r="9673" spans="1:12" x14ac:dyDescent="0.3">
      <c r="A9673">
        <v>307686</v>
      </c>
      <c r="B9673" t="s">
        <v>3959</v>
      </c>
      <c r="C9673">
        <v>4</v>
      </c>
      <c r="D9673">
        <v>623</v>
      </c>
      <c r="E9673">
        <v>59</v>
      </c>
      <c r="F9673" s="1" t="s">
        <v>3960</v>
      </c>
      <c r="G9673" s="1">
        <f t="shared" si="151"/>
        <v>41907</v>
      </c>
      <c r="H9673" s="1">
        <v>42741</v>
      </c>
      <c r="I9673" s="14" t="s">
        <v>38701</v>
      </c>
      <c r="J9673">
        <v>39032</v>
      </c>
      <c r="K9673" t="s">
        <v>23600</v>
      </c>
      <c r="L9673" t="s">
        <v>23601</v>
      </c>
    </row>
    <row r="9674" spans="1:12" x14ac:dyDescent="0.3">
      <c r="A9674">
        <v>1595838</v>
      </c>
      <c r="B9674" t="s">
        <v>13743</v>
      </c>
      <c r="C9674">
        <v>3.6</v>
      </c>
      <c r="D9674">
        <v>68</v>
      </c>
      <c r="E9674">
        <v>128</v>
      </c>
      <c r="F9674" s="1" t="s">
        <v>13744</v>
      </c>
      <c r="G9674" s="1">
        <f t="shared" si="151"/>
        <v>43173</v>
      </c>
      <c r="H9674" s="1">
        <v>43175</v>
      </c>
      <c r="I9674" s="14" t="s">
        <v>38692</v>
      </c>
      <c r="J9674">
        <v>5058914</v>
      </c>
      <c r="K9674" t="s">
        <v>32771</v>
      </c>
      <c r="L9674" t="s">
        <v>32772</v>
      </c>
    </row>
    <row r="9675" spans="1:12" x14ac:dyDescent="0.3">
      <c r="A9675">
        <v>4305367</v>
      </c>
      <c r="B9675" t="s">
        <v>5828</v>
      </c>
      <c r="C9675">
        <v>4.2</v>
      </c>
      <c r="D9675">
        <v>331</v>
      </c>
      <c r="E9675">
        <v>50</v>
      </c>
      <c r="F9675" s="1" t="s">
        <v>5829</v>
      </c>
      <c r="G9675" s="1">
        <f t="shared" si="151"/>
        <v>44456</v>
      </c>
      <c r="H9675" s="1">
        <v>44765</v>
      </c>
      <c r="I9675" s="14" t="s">
        <v>38694</v>
      </c>
      <c r="J9675">
        <v>138442428</v>
      </c>
      <c r="K9675" t="s">
        <v>25266</v>
      </c>
      <c r="L9675" t="s">
        <v>25267</v>
      </c>
    </row>
    <row r="9676" spans="1:12" x14ac:dyDescent="0.3">
      <c r="A9676">
        <v>2293579</v>
      </c>
      <c r="B9676" t="s">
        <v>2040</v>
      </c>
      <c r="C9676">
        <v>3.9</v>
      </c>
      <c r="D9676">
        <v>1553</v>
      </c>
      <c r="E9676">
        <v>165</v>
      </c>
      <c r="F9676" s="1" t="s">
        <v>2041</v>
      </c>
      <c r="G9676" s="1">
        <f t="shared" si="151"/>
        <v>43551</v>
      </c>
      <c r="H9676" s="1">
        <v>44953</v>
      </c>
      <c r="I9676" s="14" t="s">
        <v>38695</v>
      </c>
      <c r="J9676">
        <v>27195584</v>
      </c>
      <c r="K9676" t="s">
        <v>21854</v>
      </c>
      <c r="L9676" t="s">
        <v>21855</v>
      </c>
    </row>
    <row r="9677" spans="1:12" x14ac:dyDescent="0.3">
      <c r="A9677">
        <v>2779762</v>
      </c>
      <c r="B9677" t="s">
        <v>127</v>
      </c>
      <c r="C9677">
        <v>4.5</v>
      </c>
      <c r="D9677">
        <v>28019</v>
      </c>
      <c r="E9677">
        <v>13</v>
      </c>
      <c r="F9677" s="1" t="s">
        <v>128</v>
      </c>
      <c r="G9677" s="1">
        <f t="shared" si="151"/>
        <v>43856</v>
      </c>
      <c r="H9677" s="1">
        <v>44868</v>
      </c>
      <c r="I9677" s="14" t="s">
        <v>38717</v>
      </c>
      <c r="J9677">
        <v>78777828</v>
      </c>
      <c r="K9677" t="s">
        <v>20044</v>
      </c>
      <c r="L9677" t="s">
        <v>20045</v>
      </c>
    </row>
    <row r="9678" spans="1:12" x14ac:dyDescent="0.3">
      <c r="A9678">
        <v>1520192</v>
      </c>
      <c r="B9678" t="s">
        <v>11157</v>
      </c>
      <c r="C9678">
        <v>4.4000000000000004</v>
      </c>
      <c r="D9678">
        <v>106</v>
      </c>
      <c r="E9678">
        <v>11</v>
      </c>
      <c r="F9678" s="1" t="s">
        <v>11158</v>
      </c>
      <c r="G9678" s="1">
        <f t="shared" si="151"/>
        <v>43121</v>
      </c>
      <c r="H9678" s="1">
        <v>43283</v>
      </c>
      <c r="I9678" s="14" t="s">
        <v>38716</v>
      </c>
      <c r="J9678">
        <v>42927100</v>
      </c>
      <c r="K9678" t="s">
        <v>30323</v>
      </c>
      <c r="L9678" t="s">
        <v>30324</v>
      </c>
    </row>
    <row r="9679" spans="1:12" x14ac:dyDescent="0.3">
      <c r="A9679">
        <v>4525670</v>
      </c>
      <c r="B9679" t="s">
        <v>6099</v>
      </c>
      <c r="C9679">
        <v>4</v>
      </c>
      <c r="D9679">
        <v>306</v>
      </c>
      <c r="E9679">
        <v>20</v>
      </c>
      <c r="F9679" s="1" t="s">
        <v>6100</v>
      </c>
      <c r="G9679" s="1">
        <f t="shared" si="151"/>
        <v>44592</v>
      </c>
      <c r="H9679" s="1">
        <v>44648</v>
      </c>
      <c r="I9679" s="14" t="s">
        <v>38706</v>
      </c>
      <c r="J9679">
        <v>74081326</v>
      </c>
      <c r="K9679" t="s">
        <v>25504</v>
      </c>
      <c r="L9679" t="s">
        <v>25505</v>
      </c>
    </row>
    <row r="9680" spans="1:12" x14ac:dyDescent="0.3">
      <c r="A9680">
        <v>1141698</v>
      </c>
      <c r="B9680" t="s">
        <v>1187</v>
      </c>
      <c r="C9680">
        <v>4.7</v>
      </c>
      <c r="D9680">
        <v>2960</v>
      </c>
      <c r="E9680">
        <v>58</v>
      </c>
      <c r="F9680" s="1" t="s">
        <v>1188</v>
      </c>
      <c r="G9680" s="1">
        <f t="shared" si="151"/>
        <v>42805</v>
      </c>
      <c r="H9680" s="1">
        <v>44970</v>
      </c>
      <c r="I9680" s="14" t="s">
        <v>38722</v>
      </c>
      <c r="J9680">
        <v>16122994</v>
      </c>
      <c r="K9680" t="s">
        <v>21061</v>
      </c>
      <c r="L9680" t="s">
        <v>21062</v>
      </c>
    </row>
    <row r="9681" spans="1:12" x14ac:dyDescent="0.3">
      <c r="A9681">
        <v>3068074</v>
      </c>
      <c r="B9681" t="s">
        <v>5787</v>
      </c>
      <c r="C9681">
        <v>3.8</v>
      </c>
      <c r="D9681">
        <v>334</v>
      </c>
      <c r="E9681">
        <v>10</v>
      </c>
      <c r="F9681" s="1" t="s">
        <v>5788</v>
      </c>
      <c r="G9681" s="1">
        <f t="shared" si="151"/>
        <v>43950</v>
      </c>
      <c r="H9681" s="1">
        <v>43951</v>
      </c>
      <c r="I9681" s="14" t="s">
        <v>38717</v>
      </c>
      <c r="J9681">
        <v>34440608</v>
      </c>
      <c r="K9681" t="s">
        <v>25230</v>
      </c>
      <c r="L9681" t="s">
        <v>25231</v>
      </c>
    </row>
    <row r="9682" spans="1:12" x14ac:dyDescent="0.3">
      <c r="A9682">
        <v>2755960</v>
      </c>
      <c r="B9682" t="s">
        <v>6337</v>
      </c>
      <c r="C9682">
        <v>4.7</v>
      </c>
      <c r="D9682">
        <v>289</v>
      </c>
      <c r="E9682">
        <v>59</v>
      </c>
      <c r="F9682" s="1" t="s">
        <v>6338</v>
      </c>
      <c r="G9682" s="1">
        <f t="shared" si="151"/>
        <v>43843</v>
      </c>
      <c r="H9682" s="1">
        <v>44868</v>
      </c>
      <c r="I9682" s="14" t="s">
        <v>38719</v>
      </c>
      <c r="J9682">
        <v>60035391</v>
      </c>
      <c r="K9682" t="s">
        <v>25715</v>
      </c>
      <c r="L9682" t="s">
        <v>20009</v>
      </c>
    </row>
    <row r="9683" spans="1:12" x14ac:dyDescent="0.3">
      <c r="A9683">
        <v>3309748</v>
      </c>
      <c r="B9683" t="s">
        <v>4330</v>
      </c>
      <c r="C9683">
        <v>4.3</v>
      </c>
      <c r="D9683">
        <v>541</v>
      </c>
      <c r="E9683">
        <v>41</v>
      </c>
      <c r="F9683" s="1" t="s">
        <v>4331</v>
      </c>
      <c r="G9683" s="1">
        <f t="shared" si="151"/>
        <v>44019</v>
      </c>
      <c r="H9683" s="1">
        <v>44365</v>
      </c>
      <c r="I9683" s="14" t="s">
        <v>38720</v>
      </c>
      <c r="J9683">
        <v>12486998</v>
      </c>
      <c r="K9683" t="s">
        <v>23933</v>
      </c>
      <c r="L9683" t="s">
        <v>20009</v>
      </c>
    </row>
    <row r="9684" spans="1:12" x14ac:dyDescent="0.3">
      <c r="A9684">
        <v>1134390</v>
      </c>
      <c r="B9684" t="s">
        <v>2111</v>
      </c>
      <c r="C9684">
        <v>4.2</v>
      </c>
      <c r="D9684">
        <v>1493</v>
      </c>
      <c r="E9684">
        <v>76</v>
      </c>
      <c r="F9684" s="1" t="s">
        <v>2112</v>
      </c>
      <c r="G9684" s="1">
        <f t="shared" si="151"/>
        <v>42798</v>
      </c>
      <c r="H9684" s="1">
        <v>42966</v>
      </c>
      <c r="I9684" s="14" t="s">
        <v>38727</v>
      </c>
      <c r="J9684">
        <v>5151918</v>
      </c>
      <c r="K9684" t="s">
        <v>21921</v>
      </c>
      <c r="L9684" t="s">
        <v>20009</v>
      </c>
    </row>
    <row r="9685" spans="1:12" x14ac:dyDescent="0.3">
      <c r="A9685">
        <v>817926</v>
      </c>
      <c r="B9685" t="s">
        <v>1920</v>
      </c>
      <c r="C9685">
        <v>4</v>
      </c>
      <c r="D9685">
        <v>1656</v>
      </c>
      <c r="E9685">
        <v>181</v>
      </c>
      <c r="F9685" s="1" t="s">
        <v>1921</v>
      </c>
      <c r="G9685" s="1">
        <f t="shared" si="151"/>
        <v>42470</v>
      </c>
      <c r="H9685" s="1">
        <v>44930</v>
      </c>
      <c r="I9685" s="14" t="s">
        <v>38707</v>
      </c>
      <c r="J9685">
        <v>721401</v>
      </c>
      <c r="K9685" t="s">
        <v>21741</v>
      </c>
      <c r="L9685" t="s">
        <v>20009</v>
      </c>
    </row>
    <row r="9686" spans="1:12" x14ac:dyDescent="0.3">
      <c r="A9686">
        <v>1885796</v>
      </c>
      <c r="B9686" t="s">
        <v>6113</v>
      </c>
      <c r="C9686">
        <v>4.4000000000000004</v>
      </c>
      <c r="D9686">
        <v>305</v>
      </c>
      <c r="E9686">
        <v>16</v>
      </c>
      <c r="F9686" s="1" t="s">
        <v>6114</v>
      </c>
      <c r="G9686" s="1">
        <f t="shared" si="151"/>
        <v>43342</v>
      </c>
      <c r="H9686" s="1">
        <v>43342</v>
      </c>
      <c r="I9686" s="14" t="s">
        <v>38745</v>
      </c>
      <c r="J9686">
        <v>54003250</v>
      </c>
      <c r="K9686" t="s">
        <v>25517</v>
      </c>
      <c r="L9686" t="s">
        <v>23635</v>
      </c>
    </row>
    <row r="9687" spans="1:12" x14ac:dyDescent="0.3">
      <c r="A9687">
        <v>1301416</v>
      </c>
      <c r="B9687" t="s">
        <v>5745</v>
      </c>
      <c r="C9687">
        <v>4.3</v>
      </c>
      <c r="D9687">
        <v>337</v>
      </c>
      <c r="E9687">
        <v>53</v>
      </c>
      <c r="F9687" s="1" t="s">
        <v>5746</v>
      </c>
      <c r="G9687" s="1">
        <f t="shared" si="151"/>
        <v>42938</v>
      </c>
      <c r="H9687" s="1">
        <v>43223</v>
      </c>
      <c r="I9687" s="14" t="s">
        <v>38706</v>
      </c>
      <c r="J9687">
        <v>226043</v>
      </c>
      <c r="K9687" t="s">
        <v>25192</v>
      </c>
      <c r="L9687" t="s">
        <v>20009</v>
      </c>
    </row>
    <row r="9688" spans="1:12" x14ac:dyDescent="0.3">
      <c r="A9688">
        <v>2597858</v>
      </c>
      <c r="B9688" t="s">
        <v>4657</v>
      </c>
      <c r="C9688">
        <v>4.5999999999999996</v>
      </c>
      <c r="D9688">
        <v>483</v>
      </c>
      <c r="E9688">
        <v>25</v>
      </c>
      <c r="F9688" s="1" t="s">
        <v>4658</v>
      </c>
      <c r="G9688" s="1">
        <f t="shared" si="151"/>
        <v>43746</v>
      </c>
      <c r="H9688" s="1">
        <v>44019</v>
      </c>
      <c r="I9688" s="14" t="s">
        <v>38689</v>
      </c>
      <c r="J9688">
        <v>83688478</v>
      </c>
      <c r="K9688" t="s">
        <v>24224</v>
      </c>
      <c r="L9688" t="s">
        <v>20009</v>
      </c>
    </row>
    <row r="9689" spans="1:12" x14ac:dyDescent="0.3">
      <c r="A9689">
        <v>1298780</v>
      </c>
      <c r="B9689" t="s">
        <v>90</v>
      </c>
      <c r="C9689">
        <v>4.5999999999999996</v>
      </c>
      <c r="D9689">
        <v>36106</v>
      </c>
      <c r="E9689">
        <v>92</v>
      </c>
      <c r="F9689" s="1" t="s">
        <v>91</v>
      </c>
      <c r="G9689" s="1">
        <f t="shared" si="151"/>
        <v>42936</v>
      </c>
      <c r="H9689" s="1">
        <v>44915</v>
      </c>
      <c r="I9689" s="14" t="s">
        <v>38701</v>
      </c>
      <c r="J9689">
        <v>8280056</v>
      </c>
      <c r="K9689" t="s">
        <v>20008</v>
      </c>
      <c r="L9689" t="s">
        <v>20009</v>
      </c>
    </row>
    <row r="9690" spans="1:12" x14ac:dyDescent="0.3">
      <c r="A9690">
        <v>4512598</v>
      </c>
      <c r="B9690" t="s">
        <v>6851</v>
      </c>
      <c r="C9690">
        <v>4.2</v>
      </c>
      <c r="D9690">
        <v>255</v>
      </c>
      <c r="E9690">
        <v>249</v>
      </c>
      <c r="F9690" s="1" t="s">
        <v>6852</v>
      </c>
      <c r="G9690" s="1">
        <f t="shared" si="151"/>
        <v>44585</v>
      </c>
      <c r="H9690" s="1">
        <v>44965</v>
      </c>
      <c r="I9690" s="14" t="s">
        <v>38690</v>
      </c>
      <c r="J9690">
        <v>31024906</v>
      </c>
      <c r="K9690" t="s">
        <v>26170</v>
      </c>
      <c r="L9690" t="s">
        <v>20009</v>
      </c>
    </row>
    <row r="9691" spans="1:12" x14ac:dyDescent="0.3">
      <c r="A9691">
        <v>3302314</v>
      </c>
      <c r="B9691" t="s">
        <v>6135</v>
      </c>
      <c r="C9691">
        <v>2.8</v>
      </c>
      <c r="D9691">
        <v>303</v>
      </c>
      <c r="E9691">
        <v>18</v>
      </c>
      <c r="F9691" s="1" t="s">
        <v>6136</v>
      </c>
      <c r="G9691" s="1">
        <f t="shared" si="151"/>
        <v>44017</v>
      </c>
      <c r="H9691" s="1">
        <v>44036</v>
      </c>
      <c r="I9691" s="14" t="s">
        <v>38716</v>
      </c>
      <c r="J9691">
        <v>111047388</v>
      </c>
      <c r="K9691" t="s">
        <v>39065</v>
      </c>
      <c r="L9691" t="s">
        <v>23635</v>
      </c>
    </row>
    <row r="9692" spans="1:12" x14ac:dyDescent="0.3">
      <c r="A9692">
        <v>2309396</v>
      </c>
      <c r="B9692" t="s">
        <v>2651</v>
      </c>
      <c r="C9692">
        <v>4.5</v>
      </c>
      <c r="D9692">
        <v>1113</v>
      </c>
      <c r="E9692">
        <v>42</v>
      </c>
      <c r="F9692" s="1" t="s">
        <v>2652</v>
      </c>
      <c r="G9692" s="1">
        <f t="shared" si="151"/>
        <v>43561</v>
      </c>
      <c r="H9692" s="1">
        <v>44747</v>
      </c>
      <c r="I9692" s="14" t="s">
        <v>38703</v>
      </c>
      <c r="J9692">
        <v>38711620</v>
      </c>
      <c r="K9692" t="s">
        <v>22418</v>
      </c>
      <c r="L9692" t="s">
        <v>20009</v>
      </c>
    </row>
    <row r="9693" spans="1:12" x14ac:dyDescent="0.3">
      <c r="A9693">
        <v>886054</v>
      </c>
      <c r="B9693" t="s">
        <v>4908</v>
      </c>
      <c r="C9693">
        <v>3.1</v>
      </c>
      <c r="D9693">
        <v>442</v>
      </c>
      <c r="E9693">
        <v>55</v>
      </c>
      <c r="F9693" s="1" t="s">
        <v>4909</v>
      </c>
      <c r="G9693" s="1">
        <f t="shared" si="151"/>
        <v>42544</v>
      </c>
      <c r="H9693" s="1">
        <v>43692</v>
      </c>
      <c r="I9693" s="14" t="s">
        <v>38692</v>
      </c>
      <c r="J9693">
        <v>16442046</v>
      </c>
      <c r="K9693" t="s">
        <v>24456</v>
      </c>
      <c r="L9693" t="s">
        <v>20009</v>
      </c>
    </row>
    <row r="9694" spans="1:12" x14ac:dyDescent="0.3">
      <c r="A9694">
        <v>2789474</v>
      </c>
      <c r="B9694" t="s">
        <v>4024</v>
      </c>
      <c r="C9694">
        <v>4.5</v>
      </c>
      <c r="D9694">
        <v>608</v>
      </c>
      <c r="E9694">
        <v>54</v>
      </c>
      <c r="F9694" s="1" t="s">
        <v>4025</v>
      </c>
      <c r="G9694" s="1">
        <f t="shared" si="151"/>
        <v>43861</v>
      </c>
      <c r="H9694" s="1">
        <v>43889</v>
      </c>
      <c r="I9694" s="14" t="s">
        <v>38733</v>
      </c>
      <c r="J9694">
        <v>9244826</v>
      </c>
      <c r="K9694" t="s">
        <v>23662</v>
      </c>
      <c r="L9694" t="s">
        <v>20009</v>
      </c>
    </row>
    <row r="9695" spans="1:12" x14ac:dyDescent="0.3">
      <c r="A9695">
        <v>4257456</v>
      </c>
      <c r="B9695" t="s">
        <v>2119</v>
      </c>
      <c r="C9695">
        <v>4.5</v>
      </c>
      <c r="D9695">
        <v>1484</v>
      </c>
      <c r="E9695">
        <v>60</v>
      </c>
      <c r="F9695" s="1" t="s">
        <v>2120</v>
      </c>
      <c r="G9695" s="1">
        <f t="shared" si="151"/>
        <v>44430</v>
      </c>
      <c r="H9695" s="1">
        <v>44927</v>
      </c>
      <c r="I9695" s="14" t="s">
        <v>38764</v>
      </c>
      <c r="J9695">
        <v>5997742</v>
      </c>
      <c r="K9695" t="s">
        <v>21927</v>
      </c>
      <c r="L9695" t="s">
        <v>20009</v>
      </c>
    </row>
    <row r="9696" spans="1:12" x14ac:dyDescent="0.3">
      <c r="A9696">
        <v>3568507</v>
      </c>
      <c r="B9696" t="s">
        <v>5509</v>
      </c>
      <c r="C9696">
        <v>4.4000000000000004</v>
      </c>
      <c r="D9696">
        <v>366</v>
      </c>
      <c r="E9696">
        <v>198</v>
      </c>
      <c r="F9696" s="1" t="s">
        <v>5510</v>
      </c>
      <c r="G9696" s="1">
        <f t="shared" si="151"/>
        <v>44118</v>
      </c>
      <c r="H9696" s="1">
        <v>44875</v>
      </c>
      <c r="I9696" s="14" t="s">
        <v>38687</v>
      </c>
      <c r="J9696">
        <v>80424582</v>
      </c>
      <c r="K9696" t="s">
        <v>24987</v>
      </c>
      <c r="L9696" t="s">
        <v>20009</v>
      </c>
    </row>
    <row r="9697" spans="1:12" x14ac:dyDescent="0.3">
      <c r="A9697">
        <v>1048738</v>
      </c>
      <c r="B9697" t="s">
        <v>3021</v>
      </c>
      <c r="C9697">
        <v>4.2</v>
      </c>
      <c r="D9697">
        <v>903</v>
      </c>
      <c r="E9697">
        <v>26</v>
      </c>
      <c r="F9697" s="1" t="s">
        <v>3022</v>
      </c>
      <c r="G9697" s="1">
        <f t="shared" si="151"/>
        <v>42726</v>
      </c>
      <c r="H9697" s="1">
        <v>44258</v>
      </c>
      <c r="I9697" s="14" t="s">
        <v>38745</v>
      </c>
      <c r="J9697">
        <v>43308328</v>
      </c>
      <c r="K9697" t="s">
        <v>22750</v>
      </c>
      <c r="L9697" t="s">
        <v>20009</v>
      </c>
    </row>
    <row r="9698" spans="1:12" x14ac:dyDescent="0.3">
      <c r="A9698">
        <v>706020</v>
      </c>
      <c r="B9698" t="s">
        <v>3319</v>
      </c>
      <c r="C9698">
        <v>4.5999999999999996</v>
      </c>
      <c r="D9698">
        <v>790</v>
      </c>
      <c r="E9698">
        <v>53</v>
      </c>
      <c r="F9698" s="1" t="s">
        <v>3320</v>
      </c>
      <c r="G9698" s="1">
        <f t="shared" si="151"/>
        <v>42362</v>
      </c>
      <c r="H9698" s="1">
        <v>42408</v>
      </c>
      <c r="I9698" s="14" t="s">
        <v>38700</v>
      </c>
      <c r="J9698">
        <v>14214490</v>
      </c>
      <c r="K9698" t="s">
        <v>23016</v>
      </c>
      <c r="L9698" t="s">
        <v>20009</v>
      </c>
    </row>
    <row r="9699" spans="1:12" x14ac:dyDescent="0.3">
      <c r="A9699">
        <v>4261752</v>
      </c>
      <c r="B9699" t="s">
        <v>1812</v>
      </c>
      <c r="C9699">
        <v>4.5999999999999996</v>
      </c>
      <c r="D9699">
        <v>1783</v>
      </c>
      <c r="E9699">
        <v>192</v>
      </c>
      <c r="F9699" s="1" t="s">
        <v>1813</v>
      </c>
      <c r="G9699" s="1">
        <f t="shared" si="151"/>
        <v>44432</v>
      </c>
      <c r="H9699" s="1">
        <v>44865</v>
      </c>
      <c r="I9699" s="14" t="s">
        <v>38729</v>
      </c>
      <c r="J9699">
        <v>60884630</v>
      </c>
      <c r="K9699" t="s">
        <v>21646</v>
      </c>
      <c r="L9699" t="s">
        <v>20009</v>
      </c>
    </row>
    <row r="9700" spans="1:12" x14ac:dyDescent="0.3">
      <c r="A9700">
        <v>1253594</v>
      </c>
      <c r="B9700" t="s">
        <v>2795</v>
      </c>
      <c r="C9700">
        <v>4.3</v>
      </c>
      <c r="D9700">
        <v>1012</v>
      </c>
      <c r="E9700">
        <v>13</v>
      </c>
      <c r="F9700" s="1" t="s">
        <v>2796</v>
      </c>
      <c r="G9700" s="1">
        <f t="shared" si="151"/>
        <v>42900</v>
      </c>
      <c r="H9700" s="1">
        <v>44135</v>
      </c>
      <c r="I9700" s="14" t="s">
        <v>38745</v>
      </c>
      <c r="J9700">
        <v>33078168</v>
      </c>
      <c r="K9700" t="s">
        <v>22544</v>
      </c>
      <c r="L9700" t="s">
        <v>20009</v>
      </c>
    </row>
    <row r="9701" spans="1:12" x14ac:dyDescent="0.3">
      <c r="A9701">
        <v>1218642</v>
      </c>
      <c r="B9701" t="s">
        <v>2501</v>
      </c>
      <c r="C9701">
        <v>4.3</v>
      </c>
      <c r="D9701">
        <v>1198</v>
      </c>
      <c r="E9701">
        <v>228</v>
      </c>
      <c r="F9701" s="1" t="s">
        <v>2502</v>
      </c>
      <c r="G9701" s="1">
        <f t="shared" si="151"/>
        <v>42872</v>
      </c>
      <c r="H9701" s="1">
        <v>44951</v>
      </c>
      <c r="I9701" s="14" t="s">
        <v>38699</v>
      </c>
      <c r="J9701">
        <v>23247458</v>
      </c>
      <c r="K9701" t="s">
        <v>22277</v>
      </c>
      <c r="L9701" t="s">
        <v>20009</v>
      </c>
    </row>
    <row r="9702" spans="1:12" x14ac:dyDescent="0.3">
      <c r="A9702">
        <v>4398868</v>
      </c>
      <c r="B9702" t="s">
        <v>3994</v>
      </c>
      <c r="C9702">
        <v>4.5</v>
      </c>
      <c r="D9702">
        <v>614</v>
      </c>
      <c r="E9702">
        <v>44</v>
      </c>
      <c r="F9702" s="1" t="s">
        <v>3995</v>
      </c>
      <c r="G9702" s="1">
        <f t="shared" si="151"/>
        <v>44515</v>
      </c>
      <c r="H9702" s="1">
        <v>44634</v>
      </c>
      <c r="I9702" s="14" t="s">
        <v>38685</v>
      </c>
      <c r="J9702">
        <v>16554222</v>
      </c>
      <c r="K9702" t="s">
        <v>23634</v>
      </c>
      <c r="L9702" t="s">
        <v>23635</v>
      </c>
    </row>
    <row r="9703" spans="1:12" x14ac:dyDescent="0.3">
      <c r="A9703">
        <v>2494820</v>
      </c>
      <c r="B9703" t="s">
        <v>4667</v>
      </c>
      <c r="C9703">
        <v>4.5999999999999996</v>
      </c>
      <c r="D9703">
        <v>482</v>
      </c>
      <c r="E9703">
        <v>31</v>
      </c>
      <c r="F9703" s="1" t="s">
        <v>4668</v>
      </c>
      <c r="G9703" s="1">
        <f t="shared" si="151"/>
        <v>43682</v>
      </c>
      <c r="H9703" s="1">
        <v>44916</v>
      </c>
      <c r="I9703" s="14" t="s">
        <v>38703</v>
      </c>
      <c r="J9703">
        <v>8045140</v>
      </c>
      <c r="K9703" t="s">
        <v>24232</v>
      </c>
      <c r="L9703" t="s">
        <v>20009</v>
      </c>
    </row>
    <row r="9704" spans="1:12" x14ac:dyDescent="0.3">
      <c r="A9704">
        <v>658286</v>
      </c>
      <c r="B9704" t="s">
        <v>3330</v>
      </c>
      <c r="C9704">
        <v>4.4000000000000004</v>
      </c>
      <c r="D9704">
        <v>786</v>
      </c>
      <c r="E9704">
        <v>141</v>
      </c>
      <c r="F9704" s="1" t="s">
        <v>3331</v>
      </c>
      <c r="G9704" s="1">
        <f t="shared" si="151"/>
        <v>42310</v>
      </c>
      <c r="H9704" s="1">
        <v>44947</v>
      </c>
      <c r="I9704" s="14" t="s">
        <v>38748</v>
      </c>
      <c r="J9704">
        <v>837576</v>
      </c>
      <c r="K9704" t="s">
        <v>23026</v>
      </c>
      <c r="L9704" t="s">
        <v>20009</v>
      </c>
    </row>
    <row r="9705" spans="1:12" x14ac:dyDescent="0.3">
      <c r="A9705">
        <v>1691786</v>
      </c>
      <c r="B9705" t="s">
        <v>11205</v>
      </c>
      <c r="C9705">
        <v>4</v>
      </c>
      <c r="D9705">
        <v>106</v>
      </c>
      <c r="E9705">
        <v>47</v>
      </c>
      <c r="F9705" s="1" t="s">
        <v>11206</v>
      </c>
      <c r="G9705" s="1">
        <f t="shared" si="151"/>
        <v>43234</v>
      </c>
      <c r="H9705" s="1">
        <v>43372</v>
      </c>
      <c r="I9705" s="14" t="s">
        <v>38752</v>
      </c>
      <c r="J9705">
        <v>3714024</v>
      </c>
      <c r="K9705" t="s">
        <v>30371</v>
      </c>
      <c r="L9705" t="s">
        <v>20009</v>
      </c>
    </row>
    <row r="9706" spans="1:12" x14ac:dyDescent="0.3">
      <c r="A9706">
        <v>3957390</v>
      </c>
      <c r="B9706" t="s">
        <v>5694</v>
      </c>
      <c r="C9706">
        <v>4.4000000000000004</v>
      </c>
      <c r="D9706">
        <v>343</v>
      </c>
      <c r="E9706">
        <v>63</v>
      </c>
      <c r="F9706" s="1" t="s">
        <v>5695</v>
      </c>
      <c r="G9706" s="1">
        <f t="shared" si="151"/>
        <v>44289</v>
      </c>
      <c r="H9706" s="1">
        <v>44854</v>
      </c>
      <c r="I9706" s="14" t="s">
        <v>38710</v>
      </c>
      <c r="J9706">
        <v>84635850</v>
      </c>
      <c r="K9706" t="s">
        <v>25147</v>
      </c>
      <c r="L9706" t="s">
        <v>20009</v>
      </c>
    </row>
    <row r="9707" spans="1:12" x14ac:dyDescent="0.3">
      <c r="A9707">
        <v>738842</v>
      </c>
      <c r="B9707" t="s">
        <v>1596</v>
      </c>
      <c r="C9707">
        <v>4.0999999999999996</v>
      </c>
      <c r="D9707">
        <v>2069</v>
      </c>
      <c r="E9707">
        <v>255</v>
      </c>
      <c r="F9707" s="1" t="s">
        <v>1597</v>
      </c>
      <c r="G9707" s="1">
        <f t="shared" si="151"/>
        <v>42392</v>
      </c>
      <c r="H9707" s="1">
        <v>43665</v>
      </c>
      <c r="I9707" s="14" t="s">
        <v>38765</v>
      </c>
      <c r="J9707">
        <v>8091714</v>
      </c>
      <c r="K9707" t="s">
        <v>21447</v>
      </c>
      <c r="L9707" t="s">
        <v>20009</v>
      </c>
    </row>
    <row r="9708" spans="1:12" x14ac:dyDescent="0.3">
      <c r="A9708">
        <v>1778006</v>
      </c>
      <c r="B9708" t="s">
        <v>3359</v>
      </c>
      <c r="C9708">
        <v>4.8</v>
      </c>
      <c r="D9708">
        <v>778</v>
      </c>
      <c r="E9708">
        <v>279</v>
      </c>
      <c r="F9708" s="1" t="s">
        <v>3360</v>
      </c>
      <c r="G9708" s="1">
        <f t="shared" si="151"/>
        <v>43283</v>
      </c>
      <c r="H9708" s="1">
        <v>44250</v>
      </c>
      <c r="I9708" s="14" t="s">
        <v>38713</v>
      </c>
      <c r="J9708">
        <v>4573650</v>
      </c>
      <c r="K9708" t="s">
        <v>23052</v>
      </c>
      <c r="L9708" t="s">
        <v>20009</v>
      </c>
    </row>
    <row r="9709" spans="1:12" x14ac:dyDescent="0.3">
      <c r="A9709">
        <v>69414</v>
      </c>
      <c r="B9709" t="s">
        <v>2777</v>
      </c>
      <c r="C9709">
        <v>4.3</v>
      </c>
      <c r="D9709">
        <v>1028</v>
      </c>
      <c r="E9709">
        <v>34</v>
      </c>
      <c r="F9709" s="1" t="s">
        <v>2778</v>
      </c>
      <c r="G9709" s="1">
        <f t="shared" si="151"/>
        <v>41480</v>
      </c>
      <c r="H9709" s="1">
        <v>42836</v>
      </c>
      <c r="I9709" s="14" t="s">
        <v>38716</v>
      </c>
      <c r="J9709">
        <v>41712</v>
      </c>
      <c r="K9709" t="s">
        <v>22528</v>
      </c>
      <c r="L9709" t="s">
        <v>20009</v>
      </c>
    </row>
    <row r="9710" spans="1:12" x14ac:dyDescent="0.3">
      <c r="A9710">
        <v>1229356</v>
      </c>
      <c r="B9710" t="s">
        <v>1638</v>
      </c>
      <c r="C9710">
        <v>4.8</v>
      </c>
      <c r="D9710">
        <v>1991</v>
      </c>
      <c r="E9710">
        <v>281</v>
      </c>
      <c r="F9710" s="1" t="s">
        <v>1639</v>
      </c>
      <c r="G9710" s="1">
        <f t="shared" si="151"/>
        <v>42880</v>
      </c>
      <c r="H9710" s="1">
        <v>44575</v>
      </c>
      <c r="I9710" s="14" t="s">
        <v>38681</v>
      </c>
      <c r="J9710">
        <v>29800482</v>
      </c>
      <c r="K9710" t="s">
        <v>21484</v>
      </c>
      <c r="L9710" t="s">
        <v>20009</v>
      </c>
    </row>
    <row r="9711" spans="1:12" x14ac:dyDescent="0.3">
      <c r="A9711">
        <v>4615892</v>
      </c>
      <c r="B9711" t="s">
        <v>5513</v>
      </c>
      <c r="C9711">
        <v>4.4000000000000004</v>
      </c>
      <c r="D9711">
        <v>364</v>
      </c>
      <c r="E9711">
        <v>159</v>
      </c>
      <c r="F9711" s="1" t="s">
        <v>5514</v>
      </c>
      <c r="G9711" s="1">
        <f t="shared" si="151"/>
        <v>44648</v>
      </c>
      <c r="H9711" s="1">
        <v>44784</v>
      </c>
      <c r="I9711" s="14" t="s">
        <v>38682</v>
      </c>
      <c r="J9711">
        <v>168774740</v>
      </c>
      <c r="K9711" t="s">
        <v>24990</v>
      </c>
      <c r="L9711" t="s">
        <v>20009</v>
      </c>
    </row>
    <row r="9712" spans="1:12" x14ac:dyDescent="0.3">
      <c r="A9712">
        <v>2048837</v>
      </c>
      <c r="B9712" t="s">
        <v>4727</v>
      </c>
      <c r="C9712">
        <v>4.7</v>
      </c>
      <c r="D9712">
        <v>473</v>
      </c>
      <c r="E9712">
        <v>44</v>
      </c>
      <c r="F9712" s="1" t="s">
        <v>4728</v>
      </c>
      <c r="G9712" s="1">
        <f t="shared" si="151"/>
        <v>43430</v>
      </c>
      <c r="H9712" s="1">
        <v>44919</v>
      </c>
      <c r="I9712" s="14" t="s">
        <v>38731</v>
      </c>
      <c r="J9712">
        <v>29974110</v>
      </c>
      <c r="K9712" t="s">
        <v>24289</v>
      </c>
      <c r="L9712" t="s">
        <v>20009</v>
      </c>
    </row>
    <row r="9713" spans="1:12" x14ac:dyDescent="0.3">
      <c r="A9713">
        <v>2010784</v>
      </c>
      <c r="B9713" t="s">
        <v>18171</v>
      </c>
      <c r="C9713">
        <v>3.7</v>
      </c>
      <c r="D9713">
        <v>34</v>
      </c>
      <c r="E9713">
        <v>39</v>
      </c>
      <c r="F9713" s="1" t="s">
        <v>18172</v>
      </c>
      <c r="G9713" s="1">
        <f t="shared" si="151"/>
        <v>43410</v>
      </c>
      <c r="H9713" s="1">
        <v>43437</v>
      </c>
      <c r="I9713" s="14" t="s">
        <v>38701</v>
      </c>
      <c r="J9713">
        <v>598757</v>
      </c>
      <c r="K9713" t="s">
        <v>36901</v>
      </c>
      <c r="L9713" t="s">
        <v>20009</v>
      </c>
    </row>
    <row r="9714" spans="1:12" x14ac:dyDescent="0.3">
      <c r="A9714">
        <v>4237890</v>
      </c>
      <c r="B9714" t="s">
        <v>6020</v>
      </c>
      <c r="C9714">
        <v>4.5999999999999996</v>
      </c>
      <c r="D9714">
        <v>313</v>
      </c>
      <c r="E9714">
        <v>55</v>
      </c>
      <c r="F9714" s="1" t="s">
        <v>6021</v>
      </c>
      <c r="G9714" s="1">
        <f t="shared" si="151"/>
        <v>44420</v>
      </c>
      <c r="H9714" s="1">
        <v>44854</v>
      </c>
      <c r="I9714" s="14" t="s">
        <v>38685</v>
      </c>
      <c r="J9714">
        <v>14044590</v>
      </c>
      <c r="K9714" t="s">
        <v>25433</v>
      </c>
      <c r="L9714" t="s">
        <v>20009</v>
      </c>
    </row>
    <row r="9715" spans="1:12" x14ac:dyDescent="0.3">
      <c r="A9715">
        <v>1245870</v>
      </c>
      <c r="B9715" t="s">
        <v>523</v>
      </c>
      <c r="C9715">
        <v>4.5</v>
      </c>
      <c r="D9715">
        <v>7276</v>
      </c>
      <c r="E9715">
        <v>27</v>
      </c>
      <c r="F9715" s="1" t="s">
        <v>524</v>
      </c>
      <c r="G9715" s="1">
        <f t="shared" si="151"/>
        <v>42894</v>
      </c>
      <c r="H9715" s="1">
        <v>44888</v>
      </c>
      <c r="I9715" s="14" t="s">
        <v>38704</v>
      </c>
      <c r="J9715">
        <v>7315098</v>
      </c>
      <c r="K9715" t="s">
        <v>20419</v>
      </c>
      <c r="L9715" t="s">
        <v>20009</v>
      </c>
    </row>
    <row r="9716" spans="1:12" x14ac:dyDescent="0.3">
      <c r="A9716">
        <v>3501832</v>
      </c>
      <c r="B9716" t="s">
        <v>870</v>
      </c>
      <c r="C9716">
        <v>4.5999999999999996</v>
      </c>
      <c r="D9716">
        <v>4137</v>
      </c>
      <c r="E9716">
        <v>113</v>
      </c>
      <c r="F9716" s="1" t="s">
        <v>871</v>
      </c>
      <c r="G9716" s="1">
        <f t="shared" si="151"/>
        <v>44089</v>
      </c>
      <c r="H9716" s="1">
        <v>44768</v>
      </c>
      <c r="I9716" s="14" t="s">
        <v>38695</v>
      </c>
      <c r="J9716">
        <v>90947184</v>
      </c>
      <c r="K9716" t="s">
        <v>20758</v>
      </c>
      <c r="L9716" t="s">
        <v>20009</v>
      </c>
    </row>
    <row r="9717" spans="1:12" x14ac:dyDescent="0.3">
      <c r="A9717">
        <v>1668266</v>
      </c>
      <c r="B9717" t="s">
        <v>1199</v>
      </c>
      <c r="C9717">
        <v>4.5</v>
      </c>
      <c r="D9717">
        <v>2913</v>
      </c>
      <c r="E9717">
        <v>325</v>
      </c>
      <c r="F9717" s="1" t="s">
        <v>1200</v>
      </c>
      <c r="G9717" s="1">
        <f t="shared" si="151"/>
        <v>43219</v>
      </c>
      <c r="H9717" s="1">
        <v>44968</v>
      </c>
      <c r="I9717" s="14" t="s">
        <v>38746</v>
      </c>
      <c r="J9717">
        <v>5581552</v>
      </c>
      <c r="K9717" t="s">
        <v>21073</v>
      </c>
      <c r="L9717" t="s">
        <v>20009</v>
      </c>
    </row>
    <row r="9718" spans="1:12" x14ac:dyDescent="0.3">
      <c r="A9718">
        <v>1189692</v>
      </c>
      <c r="B9718" t="s">
        <v>4020</v>
      </c>
      <c r="C9718">
        <v>4.0999999999999996</v>
      </c>
      <c r="D9718">
        <v>609</v>
      </c>
      <c r="E9718">
        <v>84</v>
      </c>
      <c r="F9718" s="1" t="s">
        <v>4021</v>
      </c>
      <c r="G9718" s="1">
        <f t="shared" si="151"/>
        <v>42847</v>
      </c>
      <c r="H9718" s="1">
        <v>42984</v>
      </c>
      <c r="I9718" s="14" t="s">
        <v>38728</v>
      </c>
      <c r="J9718">
        <v>20942306</v>
      </c>
      <c r="K9718" t="s">
        <v>23659</v>
      </c>
      <c r="L9718" t="s">
        <v>20009</v>
      </c>
    </row>
    <row r="9719" spans="1:12" x14ac:dyDescent="0.3">
      <c r="A9719">
        <v>555100</v>
      </c>
      <c r="B9719" t="s">
        <v>38460</v>
      </c>
      <c r="C9719">
        <v>4.0999999999999996</v>
      </c>
      <c r="D9719">
        <v>5686</v>
      </c>
      <c r="E9719">
        <v>177</v>
      </c>
      <c r="F9719" s="1" t="s">
        <v>637</v>
      </c>
      <c r="G9719" s="1">
        <f t="shared" si="151"/>
        <v>42200</v>
      </c>
      <c r="H9719" s="1">
        <v>42517</v>
      </c>
      <c r="I9719" s="14" t="s">
        <v>38775</v>
      </c>
      <c r="J9719">
        <v>14214490</v>
      </c>
      <c r="K9719" t="s">
        <v>20532</v>
      </c>
      <c r="L9719" t="s">
        <v>20009</v>
      </c>
    </row>
    <row r="9720" spans="1:12" x14ac:dyDescent="0.3">
      <c r="A9720">
        <v>4054232</v>
      </c>
      <c r="B9720" t="s">
        <v>5793</v>
      </c>
      <c r="C9720">
        <v>4.5999999999999996</v>
      </c>
      <c r="D9720">
        <v>332</v>
      </c>
      <c r="E9720">
        <v>74</v>
      </c>
      <c r="F9720" s="1" t="s">
        <v>5794</v>
      </c>
      <c r="G9720" s="1">
        <f t="shared" si="151"/>
        <v>44332</v>
      </c>
      <c r="H9720" s="1">
        <v>44718</v>
      </c>
      <c r="I9720" s="14" t="s">
        <v>38694</v>
      </c>
      <c r="J9720">
        <v>38288388</v>
      </c>
      <c r="K9720" t="s">
        <v>25236</v>
      </c>
      <c r="L9720" t="s">
        <v>20009</v>
      </c>
    </row>
    <row r="9721" spans="1:12" x14ac:dyDescent="0.3">
      <c r="A9721">
        <v>617158</v>
      </c>
      <c r="B9721" t="s">
        <v>4035</v>
      </c>
      <c r="C9721">
        <v>4.3</v>
      </c>
      <c r="D9721">
        <v>605</v>
      </c>
      <c r="E9721">
        <v>23</v>
      </c>
      <c r="F9721" s="1" t="s">
        <v>4036</v>
      </c>
      <c r="G9721" s="1">
        <f t="shared" si="151"/>
        <v>42267</v>
      </c>
      <c r="H9721" s="1">
        <v>42460</v>
      </c>
      <c r="I9721" s="14" t="s">
        <v>38745</v>
      </c>
      <c r="J9721">
        <v>3925152</v>
      </c>
      <c r="K9721" t="s">
        <v>23672</v>
      </c>
      <c r="L9721" t="s">
        <v>20009</v>
      </c>
    </row>
    <row r="9722" spans="1:12" x14ac:dyDescent="0.3">
      <c r="A9722">
        <v>2223404</v>
      </c>
      <c r="B9722" t="s">
        <v>4316</v>
      </c>
      <c r="C9722">
        <v>4.3</v>
      </c>
      <c r="D9722">
        <v>544</v>
      </c>
      <c r="E9722">
        <v>125</v>
      </c>
      <c r="F9722" s="1" t="s">
        <v>4317</v>
      </c>
      <c r="G9722" s="1">
        <f t="shared" si="151"/>
        <v>43512</v>
      </c>
      <c r="H9722" s="1">
        <v>43553</v>
      </c>
      <c r="I9722" s="14" t="s">
        <v>38764</v>
      </c>
      <c r="J9722">
        <v>13126964</v>
      </c>
      <c r="K9722" t="s">
        <v>23922</v>
      </c>
      <c r="L9722" t="s">
        <v>20009</v>
      </c>
    </row>
    <row r="9723" spans="1:12" x14ac:dyDescent="0.3">
      <c r="A9723">
        <v>3459068</v>
      </c>
      <c r="B9723" t="s">
        <v>6259</v>
      </c>
      <c r="C9723">
        <v>4.7</v>
      </c>
      <c r="D9723">
        <v>294</v>
      </c>
      <c r="E9723">
        <v>183</v>
      </c>
      <c r="F9723" s="1" t="s">
        <v>6260</v>
      </c>
      <c r="G9723" s="1">
        <f t="shared" si="151"/>
        <v>44072</v>
      </c>
      <c r="H9723" s="1">
        <v>44871</v>
      </c>
      <c r="I9723" s="14" t="s">
        <v>38698</v>
      </c>
      <c r="J9723">
        <v>15663854</v>
      </c>
      <c r="K9723" t="s">
        <v>25649</v>
      </c>
      <c r="L9723" t="s">
        <v>20009</v>
      </c>
    </row>
    <row r="9724" spans="1:12" x14ac:dyDescent="0.3">
      <c r="A9724">
        <v>132804</v>
      </c>
      <c r="B9724" t="s">
        <v>3464</v>
      </c>
      <c r="C9724">
        <v>4.4000000000000004</v>
      </c>
      <c r="D9724">
        <v>749</v>
      </c>
      <c r="E9724">
        <v>45</v>
      </c>
      <c r="F9724" s="1" t="s">
        <v>3465</v>
      </c>
      <c r="G9724" s="1">
        <f t="shared" si="151"/>
        <v>41620</v>
      </c>
      <c r="H9724" s="1">
        <v>44878</v>
      </c>
      <c r="I9724" s="14" t="s">
        <v>38703</v>
      </c>
      <c r="J9724">
        <v>2211516</v>
      </c>
      <c r="K9724" t="s">
        <v>23149</v>
      </c>
      <c r="L9724" t="s">
        <v>20009</v>
      </c>
    </row>
    <row r="9725" spans="1:12" x14ac:dyDescent="0.3">
      <c r="A9725">
        <v>1477230</v>
      </c>
      <c r="B9725" t="s">
        <v>5157</v>
      </c>
      <c r="C9725">
        <v>3.3</v>
      </c>
      <c r="D9725">
        <v>406</v>
      </c>
      <c r="E9725">
        <v>76</v>
      </c>
      <c r="F9725" s="1" t="s">
        <v>5158</v>
      </c>
      <c r="G9725" s="1">
        <f t="shared" si="151"/>
        <v>43090</v>
      </c>
      <c r="H9725" s="1">
        <v>43132</v>
      </c>
      <c r="I9725" s="14" t="s">
        <v>38729</v>
      </c>
      <c r="J9725">
        <v>270269</v>
      </c>
      <c r="K9725" t="s">
        <v>24677</v>
      </c>
      <c r="L9725" t="s">
        <v>20009</v>
      </c>
    </row>
    <row r="9726" spans="1:12" x14ac:dyDescent="0.3">
      <c r="A9726">
        <v>518902</v>
      </c>
      <c r="B9726" t="s">
        <v>4109</v>
      </c>
      <c r="C9726">
        <v>4.3</v>
      </c>
      <c r="D9726">
        <v>585</v>
      </c>
      <c r="E9726">
        <v>43</v>
      </c>
      <c r="F9726" s="1" t="s">
        <v>4110</v>
      </c>
      <c r="G9726" s="1">
        <f t="shared" si="151"/>
        <v>42158</v>
      </c>
      <c r="H9726" s="1">
        <v>42961</v>
      </c>
      <c r="I9726" s="14" t="s">
        <v>38694</v>
      </c>
      <c r="J9726">
        <v>1011508</v>
      </c>
      <c r="K9726" t="s">
        <v>23741</v>
      </c>
      <c r="L9726" t="s">
        <v>23742</v>
      </c>
    </row>
    <row r="9727" spans="1:12" x14ac:dyDescent="0.3">
      <c r="A9727">
        <v>1840024</v>
      </c>
      <c r="B9727" t="s">
        <v>1467</v>
      </c>
      <c r="C9727">
        <v>4.5999999999999996</v>
      </c>
      <c r="D9727">
        <v>2293</v>
      </c>
      <c r="E9727">
        <v>59</v>
      </c>
      <c r="F9727" s="1" t="s">
        <v>1468</v>
      </c>
      <c r="G9727" s="1">
        <f t="shared" si="151"/>
        <v>43317</v>
      </c>
      <c r="H9727" s="1">
        <v>44496</v>
      </c>
      <c r="I9727" s="14" t="s">
        <v>38727</v>
      </c>
      <c r="J9727">
        <v>28891938</v>
      </c>
      <c r="K9727" t="s">
        <v>21326</v>
      </c>
      <c r="L9727" t="s">
        <v>21327</v>
      </c>
    </row>
    <row r="9728" spans="1:12" x14ac:dyDescent="0.3">
      <c r="A9728">
        <v>3939526</v>
      </c>
      <c r="B9728" t="s">
        <v>6700</v>
      </c>
      <c r="C9728">
        <v>4.3</v>
      </c>
      <c r="D9728">
        <v>264</v>
      </c>
      <c r="E9728">
        <v>231</v>
      </c>
      <c r="F9728" s="1" t="s">
        <v>6701</v>
      </c>
      <c r="G9728" s="1">
        <f t="shared" si="151"/>
        <v>44281</v>
      </c>
      <c r="H9728" s="1">
        <v>44928</v>
      </c>
      <c r="I9728" s="14" t="s">
        <v>38765</v>
      </c>
      <c r="J9728">
        <v>44671604</v>
      </c>
      <c r="K9728" t="s">
        <v>26043</v>
      </c>
      <c r="L9728" t="s">
        <v>26044</v>
      </c>
    </row>
    <row r="9729" spans="1:12" x14ac:dyDescent="0.3">
      <c r="A9729">
        <v>941024</v>
      </c>
      <c r="B9729" t="s">
        <v>18242</v>
      </c>
      <c r="C9729">
        <v>3.6</v>
      </c>
      <c r="D9729">
        <v>34</v>
      </c>
      <c r="E9729">
        <v>13</v>
      </c>
      <c r="F9729" s="1" t="s">
        <v>18243</v>
      </c>
      <c r="G9729" s="1">
        <f t="shared" si="151"/>
        <v>42607</v>
      </c>
      <c r="H9729" s="1">
        <v>42620</v>
      </c>
      <c r="I9729" s="14" t="s">
        <v>38750</v>
      </c>
      <c r="J9729">
        <v>670073</v>
      </c>
      <c r="K9729" t="s">
        <v>36960</v>
      </c>
      <c r="L9729" t="s">
        <v>36961</v>
      </c>
    </row>
    <row r="9730" spans="1:12" x14ac:dyDescent="0.3">
      <c r="A9730">
        <v>2432816</v>
      </c>
      <c r="B9730" t="s">
        <v>1348</v>
      </c>
      <c r="C9730">
        <v>4.5</v>
      </c>
      <c r="D9730">
        <v>2546</v>
      </c>
      <c r="E9730">
        <v>56</v>
      </c>
      <c r="F9730" s="1" t="s">
        <v>1349</v>
      </c>
      <c r="G9730" s="1">
        <f t="shared" ref="G9730:G9793" si="152">DATEVALUE(LEFT(F9730,FIND("T",F9730)-1))</f>
        <v>43643</v>
      </c>
      <c r="H9730" s="1">
        <v>44905</v>
      </c>
      <c r="I9730" s="14" t="s">
        <v>38700</v>
      </c>
      <c r="J9730">
        <v>58599326</v>
      </c>
      <c r="K9730" t="s">
        <v>21212</v>
      </c>
      <c r="L9730" t="s">
        <v>21213</v>
      </c>
    </row>
    <row r="9731" spans="1:12" x14ac:dyDescent="0.3">
      <c r="A9731">
        <v>3515300</v>
      </c>
      <c r="B9731" t="s">
        <v>1802</v>
      </c>
      <c r="C9731">
        <v>4.7</v>
      </c>
      <c r="D9731">
        <v>1795</v>
      </c>
      <c r="E9731">
        <v>374</v>
      </c>
      <c r="F9731" s="1" t="s">
        <v>1803</v>
      </c>
      <c r="G9731" s="1">
        <f t="shared" si="152"/>
        <v>44095</v>
      </c>
      <c r="H9731" s="1">
        <v>44909</v>
      </c>
      <c r="I9731" s="14" t="s">
        <v>38707</v>
      </c>
      <c r="J9731">
        <v>2994446</v>
      </c>
      <c r="K9731" t="s">
        <v>21636</v>
      </c>
      <c r="L9731" t="s">
        <v>21637</v>
      </c>
    </row>
    <row r="9732" spans="1:12" x14ac:dyDescent="0.3">
      <c r="A9732">
        <v>905850</v>
      </c>
      <c r="B9732" t="s">
        <v>1850</v>
      </c>
      <c r="C9732">
        <v>4.3</v>
      </c>
      <c r="D9732">
        <v>1755</v>
      </c>
      <c r="E9732">
        <v>128</v>
      </c>
      <c r="F9732" s="1" t="s">
        <v>1851</v>
      </c>
      <c r="G9732" s="1">
        <f t="shared" si="152"/>
        <v>42566</v>
      </c>
      <c r="H9732" s="1">
        <v>43046</v>
      </c>
      <c r="I9732" s="14" t="s">
        <v>38765</v>
      </c>
      <c r="J9732">
        <v>5151918</v>
      </c>
      <c r="K9732" t="s">
        <v>21680</v>
      </c>
      <c r="L9732" t="s">
        <v>21681</v>
      </c>
    </row>
    <row r="9733" spans="1:12" x14ac:dyDescent="0.3">
      <c r="A9733">
        <v>3134564</v>
      </c>
      <c r="B9733" t="s">
        <v>3198</v>
      </c>
      <c r="C9733">
        <v>4.5999999999999996</v>
      </c>
      <c r="D9733">
        <v>840</v>
      </c>
      <c r="E9733">
        <v>99</v>
      </c>
      <c r="F9733" s="1" t="s">
        <v>3199</v>
      </c>
      <c r="G9733" s="1">
        <f t="shared" si="152"/>
        <v>43967</v>
      </c>
      <c r="H9733" s="1">
        <v>44904</v>
      </c>
      <c r="I9733" s="14" t="s">
        <v>38684</v>
      </c>
      <c r="J9733">
        <v>118524456</v>
      </c>
      <c r="K9733" t="s">
        <v>22905</v>
      </c>
      <c r="L9733" t="s">
        <v>22109</v>
      </c>
    </row>
    <row r="9734" spans="1:12" x14ac:dyDescent="0.3">
      <c r="A9734">
        <v>532296</v>
      </c>
      <c r="B9734" t="s">
        <v>6530</v>
      </c>
      <c r="C9734">
        <v>3.3</v>
      </c>
      <c r="D9734">
        <v>275</v>
      </c>
      <c r="E9734">
        <v>27</v>
      </c>
      <c r="F9734" s="1" t="s">
        <v>6531</v>
      </c>
      <c r="G9734" s="1">
        <f t="shared" si="152"/>
        <v>42174</v>
      </c>
      <c r="H9734" s="1">
        <v>42572</v>
      </c>
      <c r="I9734" s="14" t="s">
        <v>38752</v>
      </c>
      <c r="J9734">
        <v>10937822</v>
      </c>
      <c r="K9734" t="s">
        <v>25895</v>
      </c>
      <c r="L9734" t="s">
        <v>22109</v>
      </c>
    </row>
    <row r="9735" spans="1:12" x14ac:dyDescent="0.3">
      <c r="A9735">
        <v>2287615</v>
      </c>
      <c r="B9735" t="s">
        <v>4115</v>
      </c>
      <c r="C9735">
        <v>4.9000000000000004</v>
      </c>
      <c r="D9735">
        <v>582</v>
      </c>
      <c r="E9735">
        <v>28</v>
      </c>
      <c r="F9735" s="1" t="s">
        <v>4116</v>
      </c>
      <c r="G9735" s="1">
        <f t="shared" si="152"/>
        <v>43547</v>
      </c>
      <c r="H9735" s="1">
        <v>44658</v>
      </c>
      <c r="I9735" s="14" t="s">
        <v>38764</v>
      </c>
      <c r="J9735">
        <v>27329018</v>
      </c>
      <c r="K9735" t="s">
        <v>23747</v>
      </c>
      <c r="L9735" t="s">
        <v>22109</v>
      </c>
    </row>
    <row r="9736" spans="1:12" x14ac:dyDescent="0.3">
      <c r="A9736">
        <v>4030112</v>
      </c>
      <c r="B9736" t="s">
        <v>2323</v>
      </c>
      <c r="C9736">
        <v>4.5999999999999996</v>
      </c>
      <c r="D9736">
        <v>1323</v>
      </c>
      <c r="E9736">
        <v>171</v>
      </c>
      <c r="F9736" s="1" t="s">
        <v>2324</v>
      </c>
      <c r="G9736" s="1">
        <f t="shared" si="152"/>
        <v>44322</v>
      </c>
      <c r="H9736" s="1">
        <v>44961</v>
      </c>
      <c r="I9736" s="14" t="s">
        <v>38770</v>
      </c>
      <c r="J9736">
        <v>75391750</v>
      </c>
      <c r="K9736" t="s">
        <v>22108</v>
      </c>
      <c r="L9736" t="s">
        <v>22109</v>
      </c>
    </row>
    <row r="9737" spans="1:12" x14ac:dyDescent="0.3">
      <c r="A9737">
        <v>1576854</v>
      </c>
      <c r="B9737" t="s">
        <v>57</v>
      </c>
      <c r="C9737">
        <v>4.5999999999999996</v>
      </c>
      <c r="D9737">
        <v>56755</v>
      </c>
      <c r="E9737">
        <v>305</v>
      </c>
      <c r="F9737" s="1" t="s">
        <v>58</v>
      </c>
      <c r="G9737" s="1">
        <f t="shared" si="152"/>
        <v>43160</v>
      </c>
      <c r="H9737" s="1">
        <v>44958</v>
      </c>
      <c r="I9737" s="14" t="s">
        <v>38688</v>
      </c>
      <c r="J9737">
        <v>35101150</v>
      </c>
      <c r="K9737" t="s">
        <v>19972</v>
      </c>
      <c r="L9737" t="s">
        <v>19973</v>
      </c>
    </row>
    <row r="9738" spans="1:12" x14ac:dyDescent="0.3">
      <c r="A9738">
        <v>886300</v>
      </c>
      <c r="B9738" t="s">
        <v>591</v>
      </c>
      <c r="C9738">
        <v>4.5999999999999996</v>
      </c>
      <c r="D9738">
        <v>6210</v>
      </c>
      <c r="E9738">
        <v>128</v>
      </c>
      <c r="F9738" s="1" t="s">
        <v>592</v>
      </c>
      <c r="G9738" s="1">
        <f t="shared" si="152"/>
        <v>42544</v>
      </c>
      <c r="H9738" s="1">
        <v>44867</v>
      </c>
      <c r="I9738" s="14" t="s">
        <v>38706</v>
      </c>
      <c r="J9738">
        <v>13952972</v>
      </c>
      <c r="K9738" t="s">
        <v>20488</v>
      </c>
      <c r="L9738" t="s">
        <v>20489</v>
      </c>
    </row>
    <row r="9739" spans="1:12" x14ac:dyDescent="0.3">
      <c r="A9739">
        <v>631754</v>
      </c>
      <c r="B9739" t="s">
        <v>5944</v>
      </c>
      <c r="C9739">
        <v>4.0999999999999996</v>
      </c>
      <c r="D9739">
        <v>318</v>
      </c>
      <c r="E9739">
        <v>37</v>
      </c>
      <c r="F9739" s="1" t="s">
        <v>5945</v>
      </c>
      <c r="G9739" s="1">
        <f t="shared" si="152"/>
        <v>42282</v>
      </c>
      <c r="H9739" s="1">
        <v>42333</v>
      </c>
      <c r="I9739" s="14" t="s">
        <v>38719</v>
      </c>
      <c r="J9739">
        <v>8092788</v>
      </c>
      <c r="K9739" t="s">
        <v>25365</v>
      </c>
      <c r="L9739" t="s">
        <v>25366</v>
      </c>
    </row>
    <row r="9740" spans="1:12" x14ac:dyDescent="0.3">
      <c r="A9740">
        <v>1426010</v>
      </c>
      <c r="B9740" t="s">
        <v>1417</v>
      </c>
      <c r="C9740">
        <v>4.4000000000000004</v>
      </c>
      <c r="D9740">
        <v>2416</v>
      </c>
      <c r="E9740">
        <v>60</v>
      </c>
      <c r="F9740" s="1" t="s">
        <v>1418</v>
      </c>
      <c r="G9740" s="1">
        <f t="shared" si="152"/>
        <v>43047</v>
      </c>
      <c r="H9740" s="1">
        <v>44886</v>
      </c>
      <c r="I9740" s="14" t="s">
        <v>38706</v>
      </c>
      <c r="J9740">
        <v>13148312</v>
      </c>
      <c r="K9740" t="s">
        <v>21278</v>
      </c>
      <c r="L9740" t="s">
        <v>21279</v>
      </c>
    </row>
    <row r="9741" spans="1:12" x14ac:dyDescent="0.3">
      <c r="A9741">
        <v>1257948</v>
      </c>
      <c r="B9741" t="s">
        <v>15008</v>
      </c>
      <c r="C9741">
        <v>4</v>
      </c>
      <c r="D9741">
        <v>55</v>
      </c>
      <c r="E9741">
        <v>63</v>
      </c>
      <c r="F9741" s="1" t="s">
        <v>15009</v>
      </c>
      <c r="G9741" s="1">
        <f t="shared" si="152"/>
        <v>42903</v>
      </c>
      <c r="H9741" s="1">
        <v>44522</v>
      </c>
      <c r="I9741" s="14" t="s">
        <v>38701</v>
      </c>
      <c r="J9741">
        <v>909083</v>
      </c>
      <c r="K9741" t="s">
        <v>33951</v>
      </c>
      <c r="L9741" t="s">
        <v>33952</v>
      </c>
    </row>
    <row r="9742" spans="1:12" x14ac:dyDescent="0.3">
      <c r="A9742">
        <v>4457400</v>
      </c>
      <c r="B9742" t="s">
        <v>3486</v>
      </c>
      <c r="C9742">
        <v>4.5999999999999996</v>
      </c>
      <c r="D9742">
        <v>746</v>
      </c>
      <c r="E9742">
        <v>77</v>
      </c>
      <c r="F9742" s="1" t="s">
        <v>3487</v>
      </c>
      <c r="G9742" s="1">
        <f t="shared" si="152"/>
        <v>44553</v>
      </c>
      <c r="H9742" s="1">
        <v>44942</v>
      </c>
      <c r="I9742" s="14" t="s">
        <v>38700</v>
      </c>
      <c r="J9742">
        <v>52467702</v>
      </c>
      <c r="K9742" t="s">
        <v>23169</v>
      </c>
      <c r="L9742" t="s">
        <v>23170</v>
      </c>
    </row>
    <row r="9743" spans="1:12" x14ac:dyDescent="0.3">
      <c r="A9743">
        <v>1173872</v>
      </c>
      <c r="B9743" t="s">
        <v>2456</v>
      </c>
      <c r="C9743">
        <v>4.0999999999999996</v>
      </c>
      <c r="D9743">
        <v>1229</v>
      </c>
      <c r="E9743">
        <v>37</v>
      </c>
      <c r="F9743" s="1" t="s">
        <v>2457</v>
      </c>
      <c r="G9743" s="1">
        <f t="shared" si="152"/>
        <v>42833</v>
      </c>
      <c r="H9743" s="1">
        <v>42871</v>
      </c>
      <c r="I9743" s="14" t="s">
        <v>38701</v>
      </c>
      <c r="J9743">
        <v>19317840</v>
      </c>
      <c r="K9743" t="s">
        <v>22236</v>
      </c>
      <c r="L9743" t="s">
        <v>22237</v>
      </c>
    </row>
    <row r="9744" spans="1:12" x14ac:dyDescent="0.3">
      <c r="A9744">
        <v>3597496</v>
      </c>
      <c r="B9744" t="s">
        <v>1942</v>
      </c>
      <c r="C9744">
        <v>4.7</v>
      </c>
      <c r="D9744">
        <v>1637</v>
      </c>
      <c r="E9744">
        <v>131</v>
      </c>
      <c r="F9744" s="1" t="s">
        <v>1943</v>
      </c>
      <c r="G9744" s="1">
        <f t="shared" si="152"/>
        <v>44131</v>
      </c>
      <c r="H9744" s="1">
        <v>44638</v>
      </c>
      <c r="I9744" s="14" t="s">
        <v>38727</v>
      </c>
      <c r="J9744">
        <v>1967130</v>
      </c>
      <c r="K9744" t="s">
        <v>21761</v>
      </c>
      <c r="L9744" t="s">
        <v>21762</v>
      </c>
    </row>
    <row r="9745" spans="1:12" x14ac:dyDescent="0.3">
      <c r="A9745">
        <v>3237225</v>
      </c>
      <c r="B9745" t="s">
        <v>2681</v>
      </c>
      <c r="C9745">
        <v>4.7</v>
      </c>
      <c r="D9745">
        <v>1084</v>
      </c>
      <c r="E9745">
        <v>83</v>
      </c>
      <c r="F9745" s="1" t="s">
        <v>2682</v>
      </c>
      <c r="G9745" s="1">
        <f t="shared" si="152"/>
        <v>43997</v>
      </c>
      <c r="H9745" s="1">
        <v>44883</v>
      </c>
      <c r="I9745" s="14" t="s">
        <v>38722</v>
      </c>
      <c r="J9745">
        <v>6452872</v>
      </c>
      <c r="K9745" t="s">
        <v>22444</v>
      </c>
      <c r="L9745" t="s">
        <v>22445</v>
      </c>
    </row>
    <row r="9746" spans="1:12" x14ac:dyDescent="0.3">
      <c r="A9746">
        <v>1927496</v>
      </c>
      <c r="B9746" t="s">
        <v>2315</v>
      </c>
      <c r="C9746">
        <v>4.5999999999999996</v>
      </c>
      <c r="D9746">
        <v>1334</v>
      </c>
      <c r="E9746">
        <v>82</v>
      </c>
      <c r="F9746" s="1" t="s">
        <v>2316</v>
      </c>
      <c r="G9746" s="1">
        <f t="shared" si="152"/>
        <v>43366</v>
      </c>
      <c r="H9746" s="1">
        <v>44872</v>
      </c>
      <c r="I9746" s="14" t="s">
        <v>38700</v>
      </c>
      <c r="J9746">
        <v>231052</v>
      </c>
      <c r="K9746" t="s">
        <v>22100</v>
      </c>
      <c r="L9746" t="s">
        <v>22101</v>
      </c>
    </row>
    <row r="9747" spans="1:12" x14ac:dyDescent="0.3">
      <c r="A9747">
        <v>4125996</v>
      </c>
      <c r="B9747" t="s">
        <v>5900</v>
      </c>
      <c r="C9747">
        <v>4.5</v>
      </c>
      <c r="D9747">
        <v>323</v>
      </c>
      <c r="E9747">
        <v>19</v>
      </c>
      <c r="F9747" s="1" t="s">
        <v>5901</v>
      </c>
      <c r="G9747" s="1">
        <f t="shared" si="152"/>
        <v>44362</v>
      </c>
      <c r="H9747" s="1">
        <v>44372</v>
      </c>
      <c r="I9747" s="14" t="s">
        <v>38745</v>
      </c>
      <c r="J9747">
        <v>161677018</v>
      </c>
      <c r="K9747" t="s">
        <v>25326</v>
      </c>
      <c r="L9747" t="s">
        <v>25327</v>
      </c>
    </row>
    <row r="9748" spans="1:12" x14ac:dyDescent="0.3">
      <c r="A9748">
        <v>2962134</v>
      </c>
      <c r="B9748" t="s">
        <v>2393</v>
      </c>
      <c r="C9748">
        <v>4</v>
      </c>
      <c r="D9748">
        <v>1270</v>
      </c>
      <c r="E9748">
        <v>55</v>
      </c>
      <c r="F9748" s="1" t="s">
        <v>2394</v>
      </c>
      <c r="G9748" s="1">
        <f t="shared" si="152"/>
        <v>43926</v>
      </c>
      <c r="H9748" s="1">
        <v>44658</v>
      </c>
      <c r="I9748" s="14" t="s">
        <v>38689</v>
      </c>
      <c r="J9748">
        <v>43363126</v>
      </c>
      <c r="K9748" t="s">
        <v>22177</v>
      </c>
      <c r="L9748" t="s">
        <v>22178</v>
      </c>
    </row>
    <row r="9749" spans="1:12" x14ac:dyDescent="0.3">
      <c r="A9749">
        <v>405818</v>
      </c>
      <c r="B9749" t="s">
        <v>247</v>
      </c>
      <c r="C9749">
        <v>4.3</v>
      </c>
      <c r="D9749">
        <v>15432</v>
      </c>
      <c r="E9749">
        <v>31</v>
      </c>
      <c r="F9749" s="1" t="s">
        <v>248</v>
      </c>
      <c r="G9749" s="1">
        <f t="shared" si="152"/>
        <v>42031</v>
      </c>
      <c r="H9749" s="1">
        <v>44581</v>
      </c>
      <c r="I9749" s="14" t="s">
        <v>38731</v>
      </c>
      <c r="J9749">
        <v>6772884</v>
      </c>
      <c r="K9749" t="s">
        <v>20159</v>
      </c>
      <c r="L9749" t="s">
        <v>20160</v>
      </c>
    </row>
    <row r="9750" spans="1:12" x14ac:dyDescent="0.3">
      <c r="A9750">
        <v>3708710</v>
      </c>
      <c r="B9750" t="s">
        <v>6630</v>
      </c>
      <c r="C9750">
        <v>4.4000000000000004</v>
      </c>
      <c r="D9750">
        <v>269</v>
      </c>
      <c r="E9750">
        <v>46</v>
      </c>
      <c r="F9750" s="1" t="s">
        <v>6631</v>
      </c>
      <c r="G9750" s="1">
        <f t="shared" si="152"/>
        <v>44181</v>
      </c>
      <c r="H9750" s="1">
        <v>44433</v>
      </c>
      <c r="I9750" s="14" t="s">
        <v>38750</v>
      </c>
      <c r="J9750">
        <v>78996894</v>
      </c>
      <c r="K9750" t="s">
        <v>25982</v>
      </c>
      <c r="L9750" t="s">
        <v>25983</v>
      </c>
    </row>
    <row r="9751" spans="1:12" x14ac:dyDescent="0.3">
      <c r="A9751">
        <v>3731904</v>
      </c>
      <c r="B9751" t="s">
        <v>5817</v>
      </c>
      <c r="C9751">
        <v>3.7</v>
      </c>
      <c r="D9751">
        <v>330</v>
      </c>
      <c r="E9751">
        <v>179</v>
      </c>
      <c r="F9751" s="1" t="s">
        <v>5818</v>
      </c>
      <c r="G9751" s="1">
        <f t="shared" si="152"/>
        <v>44193</v>
      </c>
      <c r="H9751" s="1">
        <v>44884</v>
      </c>
      <c r="I9751" s="14" t="s">
        <v>38742</v>
      </c>
      <c r="J9751">
        <v>42949928</v>
      </c>
      <c r="K9751" t="s">
        <v>25256</v>
      </c>
      <c r="L9751" t="s">
        <v>25257</v>
      </c>
    </row>
    <row r="9752" spans="1:12" x14ac:dyDescent="0.3">
      <c r="A9752">
        <v>501438</v>
      </c>
      <c r="B9752" t="s">
        <v>3436</v>
      </c>
      <c r="C9752">
        <v>4.7</v>
      </c>
      <c r="D9752">
        <v>757</v>
      </c>
      <c r="E9752">
        <v>87</v>
      </c>
      <c r="F9752" s="1" t="s">
        <v>3437</v>
      </c>
      <c r="G9752" s="1">
        <f t="shared" si="152"/>
        <v>42137</v>
      </c>
      <c r="H9752" s="1">
        <v>44560</v>
      </c>
      <c r="I9752" s="14" t="s">
        <v>38731</v>
      </c>
      <c r="J9752">
        <v>9539704</v>
      </c>
      <c r="K9752" t="s">
        <v>23123</v>
      </c>
      <c r="L9752" t="s">
        <v>23124</v>
      </c>
    </row>
    <row r="9753" spans="1:12" x14ac:dyDescent="0.3">
      <c r="A9753">
        <v>4355412</v>
      </c>
      <c r="B9753" t="s">
        <v>2163</v>
      </c>
      <c r="C9753">
        <v>4.4000000000000004</v>
      </c>
      <c r="D9753">
        <v>1432</v>
      </c>
      <c r="E9753">
        <v>195</v>
      </c>
      <c r="F9753" s="1" t="s">
        <v>2164</v>
      </c>
      <c r="G9753" s="1">
        <f t="shared" si="152"/>
        <v>44487</v>
      </c>
      <c r="H9753" s="1">
        <v>44883</v>
      </c>
      <c r="I9753" s="14" t="s">
        <v>38729</v>
      </c>
      <c r="J9753">
        <v>8770618</v>
      </c>
      <c r="K9753" t="s">
        <v>21967</v>
      </c>
      <c r="L9753" t="s">
        <v>21456</v>
      </c>
    </row>
    <row r="9754" spans="1:12" x14ac:dyDescent="0.3">
      <c r="A9754">
        <v>2868462</v>
      </c>
      <c r="B9754" t="s">
        <v>4189</v>
      </c>
      <c r="C9754">
        <v>4.8</v>
      </c>
      <c r="D9754">
        <v>571</v>
      </c>
      <c r="E9754">
        <v>21</v>
      </c>
      <c r="F9754" s="1" t="s">
        <v>4190</v>
      </c>
      <c r="G9754" s="1">
        <f t="shared" si="152"/>
        <v>43903</v>
      </c>
      <c r="H9754" s="1">
        <v>44249</v>
      </c>
      <c r="I9754" s="14" t="s">
        <v>38733</v>
      </c>
      <c r="J9754">
        <v>27329018</v>
      </c>
      <c r="K9754" t="s">
        <v>23811</v>
      </c>
      <c r="L9754" t="s">
        <v>21456</v>
      </c>
    </row>
    <row r="9755" spans="1:12" x14ac:dyDescent="0.3">
      <c r="A9755">
        <v>1049954</v>
      </c>
      <c r="B9755" t="s">
        <v>1606</v>
      </c>
      <c r="C9755">
        <v>4.5999999999999996</v>
      </c>
      <c r="D9755">
        <v>2059</v>
      </c>
      <c r="E9755">
        <v>42</v>
      </c>
      <c r="F9755" s="1" t="s">
        <v>1607</v>
      </c>
      <c r="G9755" s="1">
        <f t="shared" si="152"/>
        <v>42727</v>
      </c>
      <c r="H9755" s="1">
        <v>42765</v>
      </c>
      <c r="I9755" s="14" t="s">
        <v>38752</v>
      </c>
      <c r="J9755">
        <v>525118</v>
      </c>
      <c r="K9755" t="s">
        <v>21455</v>
      </c>
      <c r="L9755" t="s">
        <v>21456</v>
      </c>
    </row>
    <row r="9756" spans="1:12" x14ac:dyDescent="0.3">
      <c r="A9756">
        <v>1347936</v>
      </c>
      <c r="B9756" t="s">
        <v>6257</v>
      </c>
      <c r="C9756">
        <v>4.5</v>
      </c>
      <c r="D9756">
        <v>295</v>
      </c>
      <c r="E9756">
        <v>30</v>
      </c>
      <c r="F9756" s="1" t="s">
        <v>6258</v>
      </c>
      <c r="G9756" s="1">
        <f t="shared" si="152"/>
        <v>42989</v>
      </c>
      <c r="H9756" s="1">
        <v>43017</v>
      </c>
      <c r="I9756" s="14" t="s">
        <v>38704</v>
      </c>
      <c r="J9756">
        <v>33880438</v>
      </c>
      <c r="K9756" t="s">
        <v>25647</v>
      </c>
      <c r="L9756" t="s">
        <v>25648</v>
      </c>
    </row>
    <row r="9757" spans="1:12" x14ac:dyDescent="0.3">
      <c r="A9757">
        <v>802794</v>
      </c>
      <c r="B9757" t="s">
        <v>1568</v>
      </c>
      <c r="C9757">
        <v>3.9</v>
      </c>
      <c r="D9757">
        <v>2139</v>
      </c>
      <c r="E9757">
        <v>15</v>
      </c>
      <c r="F9757" s="1" t="s">
        <v>1569</v>
      </c>
      <c r="G9757" s="1">
        <f t="shared" si="152"/>
        <v>42453</v>
      </c>
      <c r="H9757" s="1">
        <v>44443</v>
      </c>
      <c r="I9757" s="14" t="s">
        <v>38716</v>
      </c>
      <c r="J9757">
        <v>17580522</v>
      </c>
      <c r="K9757" t="s">
        <v>21418</v>
      </c>
      <c r="L9757" t="s">
        <v>21419</v>
      </c>
    </row>
    <row r="9758" spans="1:12" x14ac:dyDescent="0.3">
      <c r="A9758">
        <v>1072420</v>
      </c>
      <c r="B9758" t="s">
        <v>3704</v>
      </c>
      <c r="C9758">
        <v>4.8</v>
      </c>
      <c r="D9758">
        <v>679</v>
      </c>
      <c r="E9758">
        <v>109</v>
      </c>
      <c r="F9758" s="1" t="s">
        <v>3705</v>
      </c>
      <c r="G9758" s="1">
        <f t="shared" si="152"/>
        <v>42746</v>
      </c>
      <c r="H9758" s="1">
        <v>44862</v>
      </c>
      <c r="I9758" s="14" t="s">
        <v>38726</v>
      </c>
      <c r="J9758">
        <v>737861</v>
      </c>
      <c r="K9758" t="s">
        <v>23369</v>
      </c>
      <c r="L9758" t="s">
        <v>23370</v>
      </c>
    </row>
    <row r="9759" spans="1:12" x14ac:dyDescent="0.3">
      <c r="A9759">
        <v>3371548</v>
      </c>
      <c r="B9759" t="s">
        <v>3800</v>
      </c>
      <c r="C9759">
        <v>4.3</v>
      </c>
      <c r="D9759">
        <v>659</v>
      </c>
      <c r="E9759">
        <v>50</v>
      </c>
      <c r="F9759" s="1" t="s">
        <v>3801</v>
      </c>
      <c r="G9759" s="1">
        <f t="shared" si="152"/>
        <v>44040</v>
      </c>
      <c r="H9759" s="1">
        <v>44678</v>
      </c>
      <c r="I9759" s="14" t="s">
        <v>38745</v>
      </c>
      <c r="J9759">
        <v>38236092</v>
      </c>
      <c r="K9759" t="s">
        <v>23458</v>
      </c>
      <c r="L9759" t="s">
        <v>23459</v>
      </c>
    </row>
    <row r="9760" spans="1:12" x14ac:dyDescent="0.3">
      <c r="A9760">
        <v>1866224</v>
      </c>
      <c r="B9760" t="s">
        <v>5201</v>
      </c>
      <c r="C9760">
        <v>3.8</v>
      </c>
      <c r="D9760">
        <v>399</v>
      </c>
      <c r="E9760">
        <v>100</v>
      </c>
      <c r="F9760" s="1" t="s">
        <v>5202</v>
      </c>
      <c r="G9760" s="1">
        <f t="shared" si="152"/>
        <v>43332</v>
      </c>
      <c r="H9760" s="1">
        <v>44438</v>
      </c>
      <c r="I9760" s="14" t="s">
        <v>38695</v>
      </c>
      <c r="J9760">
        <v>35101150</v>
      </c>
      <c r="K9760" t="s">
        <v>24713</v>
      </c>
      <c r="L9760" t="s">
        <v>24714</v>
      </c>
    </row>
    <row r="9761" spans="1:12" x14ac:dyDescent="0.3">
      <c r="A9761">
        <v>2227364</v>
      </c>
      <c r="B9761" t="s">
        <v>4414</v>
      </c>
      <c r="C9761">
        <v>4.5999999999999996</v>
      </c>
      <c r="D9761">
        <v>523</v>
      </c>
      <c r="E9761">
        <v>49</v>
      </c>
      <c r="F9761" s="1" t="s">
        <v>4415</v>
      </c>
      <c r="G9761" s="1">
        <f t="shared" si="152"/>
        <v>43514</v>
      </c>
      <c r="H9761" s="1">
        <v>44859</v>
      </c>
      <c r="I9761" s="14" t="s">
        <v>38704</v>
      </c>
      <c r="J9761">
        <v>10687480</v>
      </c>
      <c r="K9761" t="s">
        <v>24005</v>
      </c>
      <c r="L9761" t="s">
        <v>21423</v>
      </c>
    </row>
    <row r="9762" spans="1:12" x14ac:dyDescent="0.3">
      <c r="A9762">
        <v>629302</v>
      </c>
      <c r="B9762" t="s">
        <v>25</v>
      </c>
      <c r="C9762">
        <v>4.5999999999999996</v>
      </c>
      <c r="D9762">
        <v>96940</v>
      </c>
      <c r="E9762">
        <v>542</v>
      </c>
      <c r="F9762" s="1" t="s">
        <v>26</v>
      </c>
      <c r="G9762" s="1">
        <f t="shared" si="152"/>
        <v>42280</v>
      </c>
      <c r="H9762" s="1">
        <v>44956</v>
      </c>
      <c r="I9762" s="14" t="s">
        <v>38677</v>
      </c>
      <c r="J9762">
        <v>599932</v>
      </c>
      <c r="K9762" t="s">
        <v>19940</v>
      </c>
      <c r="L9762" t="s">
        <v>19941</v>
      </c>
    </row>
    <row r="9763" spans="1:12" x14ac:dyDescent="0.3">
      <c r="A9763">
        <v>1930180</v>
      </c>
      <c r="B9763" t="s">
        <v>38468</v>
      </c>
      <c r="C9763">
        <v>4.3</v>
      </c>
      <c r="D9763">
        <v>2135</v>
      </c>
      <c r="E9763">
        <v>178</v>
      </c>
      <c r="F9763" s="1" t="s">
        <v>1572</v>
      </c>
      <c r="G9763" s="1">
        <f t="shared" si="152"/>
        <v>43367</v>
      </c>
      <c r="H9763" s="1">
        <v>43990</v>
      </c>
      <c r="I9763" s="14" t="s">
        <v>38761</v>
      </c>
      <c r="J9763">
        <v>9054848</v>
      </c>
      <c r="K9763" t="s">
        <v>21422</v>
      </c>
      <c r="L9763" t="s">
        <v>21423</v>
      </c>
    </row>
    <row r="9764" spans="1:12" x14ac:dyDescent="0.3">
      <c r="A9764">
        <v>2263236</v>
      </c>
      <c r="B9764" t="s">
        <v>6779</v>
      </c>
      <c r="C9764">
        <v>3.8</v>
      </c>
      <c r="D9764">
        <v>259</v>
      </c>
      <c r="E9764">
        <v>281</v>
      </c>
      <c r="F9764" s="1" t="s">
        <v>6780</v>
      </c>
      <c r="G9764" s="1">
        <f t="shared" si="152"/>
        <v>43533</v>
      </c>
      <c r="H9764" s="1">
        <v>44761</v>
      </c>
      <c r="I9764" s="14" t="s">
        <v>38770</v>
      </c>
      <c r="J9764">
        <v>6463850</v>
      </c>
      <c r="K9764" t="s">
        <v>26108</v>
      </c>
      <c r="L9764" t="s">
        <v>26109</v>
      </c>
    </row>
    <row r="9765" spans="1:12" x14ac:dyDescent="0.3">
      <c r="A9765">
        <v>1993270</v>
      </c>
      <c r="B9765" t="s">
        <v>38485</v>
      </c>
      <c r="C9765">
        <v>4.4000000000000004</v>
      </c>
      <c r="D9765">
        <v>630</v>
      </c>
      <c r="E9765">
        <v>106</v>
      </c>
      <c r="F9765" s="1" t="s">
        <v>3936</v>
      </c>
      <c r="G9765" s="1">
        <f t="shared" si="152"/>
        <v>43401</v>
      </c>
      <c r="H9765" s="1">
        <v>44786</v>
      </c>
      <c r="I9765" s="14" t="s">
        <v>38714</v>
      </c>
      <c r="J9765">
        <v>24388648</v>
      </c>
      <c r="K9765" t="s">
        <v>38929</v>
      </c>
      <c r="L9765" t="s">
        <v>23579</v>
      </c>
    </row>
    <row r="9766" spans="1:12" x14ac:dyDescent="0.3">
      <c r="A9766">
        <v>4011242</v>
      </c>
      <c r="B9766" t="s">
        <v>6255</v>
      </c>
      <c r="C9766">
        <v>3.7</v>
      </c>
      <c r="D9766">
        <v>294</v>
      </c>
      <c r="E9766">
        <v>124</v>
      </c>
      <c r="F9766" s="1" t="s">
        <v>6256</v>
      </c>
      <c r="G9766" s="1">
        <f t="shared" si="152"/>
        <v>44313</v>
      </c>
      <c r="H9766" s="1">
        <v>44359</v>
      </c>
      <c r="I9766" s="14" t="s">
        <v>38760</v>
      </c>
      <c r="J9766">
        <v>16262298</v>
      </c>
      <c r="K9766" t="s">
        <v>25645</v>
      </c>
      <c r="L9766" t="s">
        <v>25646</v>
      </c>
    </row>
    <row r="9767" spans="1:12" x14ac:dyDescent="0.3">
      <c r="A9767">
        <v>3589492</v>
      </c>
      <c r="B9767" t="s">
        <v>6167</v>
      </c>
      <c r="C9767">
        <v>4.4000000000000004</v>
      </c>
      <c r="D9767">
        <v>301</v>
      </c>
      <c r="E9767">
        <v>59</v>
      </c>
      <c r="F9767" s="1" t="s">
        <v>6168</v>
      </c>
      <c r="G9767" s="1">
        <f t="shared" si="152"/>
        <v>44128</v>
      </c>
      <c r="H9767" s="1">
        <v>44137</v>
      </c>
      <c r="I9767" s="14" t="s">
        <v>38764</v>
      </c>
      <c r="J9767">
        <v>5653090</v>
      </c>
      <c r="K9767" t="s">
        <v>25562</v>
      </c>
      <c r="L9767" t="s">
        <v>25563</v>
      </c>
    </row>
    <row r="9768" spans="1:12" x14ac:dyDescent="0.3">
      <c r="A9768">
        <v>1720286</v>
      </c>
      <c r="B9768" t="s">
        <v>3490</v>
      </c>
      <c r="C9768">
        <v>4.5</v>
      </c>
      <c r="D9768">
        <v>744</v>
      </c>
      <c r="E9768">
        <v>88</v>
      </c>
      <c r="F9768" s="1" t="s">
        <v>3491</v>
      </c>
      <c r="G9768" s="1">
        <f t="shared" si="152"/>
        <v>43249</v>
      </c>
      <c r="H9768" s="1">
        <v>44028</v>
      </c>
      <c r="I9768" s="14" t="s">
        <v>38733</v>
      </c>
      <c r="J9768">
        <v>426576</v>
      </c>
      <c r="K9768" t="s">
        <v>23173</v>
      </c>
      <c r="L9768" t="s">
        <v>23174</v>
      </c>
    </row>
    <row r="9769" spans="1:12" x14ac:dyDescent="0.3">
      <c r="A9769">
        <v>4108432</v>
      </c>
      <c r="B9769" t="s">
        <v>10575</v>
      </c>
      <c r="C9769">
        <v>3.8</v>
      </c>
      <c r="D9769">
        <v>118</v>
      </c>
      <c r="E9769">
        <v>285</v>
      </c>
      <c r="F9769" s="1" t="s">
        <v>10576</v>
      </c>
      <c r="G9769" s="1">
        <f t="shared" si="152"/>
        <v>44355</v>
      </c>
      <c r="H9769" s="1">
        <v>44496</v>
      </c>
      <c r="I9769" s="14" t="s">
        <v>38708</v>
      </c>
      <c r="J9769">
        <v>137234249</v>
      </c>
      <c r="K9769" t="s">
        <v>29765</v>
      </c>
      <c r="L9769" t="s">
        <v>29766</v>
      </c>
    </row>
    <row r="9770" spans="1:12" x14ac:dyDescent="0.3">
      <c r="A9770">
        <v>2230522</v>
      </c>
      <c r="B9770" t="s">
        <v>3916</v>
      </c>
      <c r="C9770">
        <v>4.5</v>
      </c>
      <c r="D9770">
        <v>635</v>
      </c>
      <c r="E9770">
        <v>47</v>
      </c>
      <c r="F9770" s="1" t="s">
        <v>3917</v>
      </c>
      <c r="G9770" s="1">
        <f t="shared" si="152"/>
        <v>43516</v>
      </c>
      <c r="H9770" s="1">
        <v>44871</v>
      </c>
      <c r="I9770" s="14" t="s">
        <v>38731</v>
      </c>
      <c r="J9770">
        <v>41309258</v>
      </c>
      <c r="K9770" t="s">
        <v>23562</v>
      </c>
      <c r="L9770" t="s">
        <v>23563</v>
      </c>
    </row>
    <row r="9771" spans="1:12" x14ac:dyDescent="0.3">
      <c r="A9771">
        <v>1343418</v>
      </c>
      <c r="B9771" t="s">
        <v>2525</v>
      </c>
      <c r="C9771">
        <v>4.3</v>
      </c>
      <c r="D9771">
        <v>1185</v>
      </c>
      <c r="E9771">
        <v>36</v>
      </c>
      <c r="F9771" s="1" t="s">
        <v>2526</v>
      </c>
      <c r="G9771" s="1">
        <f t="shared" si="152"/>
        <v>42984</v>
      </c>
      <c r="H9771" s="1">
        <v>44517</v>
      </c>
      <c r="I9771" s="14" t="s">
        <v>38717</v>
      </c>
      <c r="J9771">
        <v>9242488</v>
      </c>
      <c r="K9771" t="s">
        <v>22299</v>
      </c>
      <c r="L9771" t="s">
        <v>22300</v>
      </c>
    </row>
    <row r="9772" spans="1:12" x14ac:dyDescent="0.3">
      <c r="A9772">
        <v>1081978</v>
      </c>
      <c r="B9772" t="s">
        <v>6191</v>
      </c>
      <c r="C9772">
        <v>4.0999999999999996</v>
      </c>
      <c r="D9772">
        <v>300</v>
      </c>
      <c r="E9772">
        <v>83</v>
      </c>
      <c r="F9772" s="1" t="s">
        <v>6192</v>
      </c>
      <c r="G9772" s="1">
        <f t="shared" si="152"/>
        <v>42754</v>
      </c>
      <c r="H9772" s="1">
        <v>43539</v>
      </c>
      <c r="I9772" s="14" t="s">
        <v>38752</v>
      </c>
      <c r="J9772">
        <v>5341724</v>
      </c>
      <c r="K9772" t="s">
        <v>25584</v>
      </c>
      <c r="L9772" t="s">
        <v>25585</v>
      </c>
    </row>
    <row r="9773" spans="1:12" x14ac:dyDescent="0.3">
      <c r="A9773">
        <v>4631586</v>
      </c>
      <c r="B9773" t="s">
        <v>18133</v>
      </c>
      <c r="C9773">
        <v>4.0999999999999996</v>
      </c>
      <c r="D9773">
        <v>35</v>
      </c>
      <c r="E9773">
        <v>71</v>
      </c>
      <c r="F9773" s="1" t="s">
        <v>18134</v>
      </c>
      <c r="G9773" s="1">
        <f t="shared" si="152"/>
        <v>44658</v>
      </c>
      <c r="H9773" s="1">
        <v>44964</v>
      </c>
      <c r="I9773" s="14" t="s">
        <v>38718</v>
      </c>
      <c r="J9773">
        <v>191668032</v>
      </c>
      <c r="K9773" t="s">
        <v>35265</v>
      </c>
      <c r="L9773" t="s">
        <v>36866</v>
      </c>
    </row>
    <row r="9774" spans="1:12" x14ac:dyDescent="0.3">
      <c r="A9774">
        <v>2909004</v>
      </c>
      <c r="B9774" t="s">
        <v>5763</v>
      </c>
      <c r="C9774">
        <v>4.7</v>
      </c>
      <c r="D9774">
        <v>335</v>
      </c>
      <c r="E9774">
        <v>75</v>
      </c>
      <c r="F9774" s="1" t="s">
        <v>5764</v>
      </c>
      <c r="G9774" s="1">
        <f t="shared" si="152"/>
        <v>43915</v>
      </c>
      <c r="H9774" s="1">
        <v>44793</v>
      </c>
      <c r="I9774" s="14" t="s">
        <v>38764</v>
      </c>
      <c r="J9774">
        <v>33144062</v>
      </c>
      <c r="K9774" t="s">
        <v>25208</v>
      </c>
      <c r="L9774" t="s">
        <v>25209</v>
      </c>
    </row>
    <row r="9775" spans="1:12" x14ac:dyDescent="0.3">
      <c r="A9775">
        <v>538958</v>
      </c>
      <c r="B9775" t="s">
        <v>708</v>
      </c>
      <c r="C9775">
        <v>4.5999999999999996</v>
      </c>
      <c r="D9775">
        <v>5031</v>
      </c>
      <c r="E9775">
        <v>111</v>
      </c>
      <c r="F9775" s="1" t="s">
        <v>709</v>
      </c>
      <c r="G9775" s="1">
        <f t="shared" si="152"/>
        <v>42183</v>
      </c>
      <c r="H9775" s="1">
        <v>43971</v>
      </c>
      <c r="I9775" s="14" t="s">
        <v>38692</v>
      </c>
      <c r="J9775">
        <v>5341724</v>
      </c>
      <c r="K9775" t="s">
        <v>20597</v>
      </c>
      <c r="L9775" t="s">
        <v>20598</v>
      </c>
    </row>
    <row r="9776" spans="1:12" x14ac:dyDescent="0.3">
      <c r="A9776">
        <v>1691532</v>
      </c>
      <c r="B9776" t="s">
        <v>768</v>
      </c>
      <c r="C9776">
        <v>4.5999999999999996</v>
      </c>
      <c r="D9776">
        <v>4687</v>
      </c>
      <c r="E9776">
        <v>301</v>
      </c>
      <c r="F9776" s="1" t="s">
        <v>769</v>
      </c>
      <c r="G9776" s="1">
        <f t="shared" si="152"/>
        <v>43234</v>
      </c>
      <c r="H9776" s="1">
        <v>43830</v>
      </c>
      <c r="I9776" s="14" t="s">
        <v>38741</v>
      </c>
      <c r="J9776">
        <v>9432194</v>
      </c>
      <c r="K9776" t="s">
        <v>20657</v>
      </c>
      <c r="L9776" t="s">
        <v>20658</v>
      </c>
    </row>
    <row r="9777" spans="1:12" x14ac:dyDescent="0.3">
      <c r="A9777">
        <v>846412</v>
      </c>
      <c r="B9777" t="s">
        <v>4366</v>
      </c>
      <c r="C9777">
        <v>4.4000000000000004</v>
      </c>
      <c r="D9777">
        <v>534</v>
      </c>
      <c r="E9777">
        <v>101</v>
      </c>
      <c r="F9777" s="1" t="s">
        <v>4367</v>
      </c>
      <c r="G9777" s="1">
        <f t="shared" si="152"/>
        <v>42501</v>
      </c>
      <c r="H9777" s="1">
        <v>42740</v>
      </c>
      <c r="I9777" s="14" t="s">
        <v>38675</v>
      </c>
      <c r="J9777">
        <v>39032</v>
      </c>
      <c r="K9777" t="s">
        <v>23963</v>
      </c>
      <c r="L9777" t="s">
        <v>23964</v>
      </c>
    </row>
    <row r="9778" spans="1:12" x14ac:dyDescent="0.3">
      <c r="A9778">
        <v>1636682</v>
      </c>
      <c r="B9778" t="s">
        <v>3311</v>
      </c>
      <c r="C9778">
        <v>4</v>
      </c>
      <c r="D9778">
        <v>793</v>
      </c>
      <c r="E9778">
        <v>20</v>
      </c>
      <c r="F9778" s="1" t="s">
        <v>3312</v>
      </c>
      <c r="G9778" s="1">
        <f t="shared" si="152"/>
        <v>43198</v>
      </c>
      <c r="H9778" s="1">
        <v>43201</v>
      </c>
      <c r="I9778" s="14" t="s">
        <v>38703</v>
      </c>
      <c r="J9778">
        <v>46739994</v>
      </c>
      <c r="K9778" t="s">
        <v>23008</v>
      </c>
      <c r="L9778" t="s">
        <v>23009</v>
      </c>
    </row>
    <row r="9779" spans="1:12" x14ac:dyDescent="0.3">
      <c r="A9779">
        <v>1362070</v>
      </c>
      <c r="B9779" t="s">
        <v>12</v>
      </c>
      <c r="C9779">
        <v>4.5999999999999996</v>
      </c>
      <c r="D9779">
        <v>176452</v>
      </c>
      <c r="E9779">
        <v>512</v>
      </c>
      <c r="F9779" s="1" t="s">
        <v>13</v>
      </c>
      <c r="G9779" s="1">
        <f t="shared" si="152"/>
        <v>43004</v>
      </c>
      <c r="H9779" s="1">
        <v>44966</v>
      </c>
      <c r="I9779" s="14" t="s">
        <v>38670</v>
      </c>
      <c r="J9779">
        <v>31926668</v>
      </c>
      <c r="K9779" t="s">
        <v>19926</v>
      </c>
      <c r="L9779" t="s">
        <v>19927</v>
      </c>
    </row>
    <row r="9780" spans="1:12" x14ac:dyDescent="0.3">
      <c r="A9780">
        <v>998620</v>
      </c>
      <c r="B9780" t="s">
        <v>5910</v>
      </c>
      <c r="C9780">
        <v>4.9000000000000004</v>
      </c>
      <c r="D9780">
        <v>322</v>
      </c>
      <c r="E9780">
        <v>35</v>
      </c>
      <c r="F9780" s="1" t="s">
        <v>5911</v>
      </c>
      <c r="G9780" s="1">
        <f t="shared" si="152"/>
        <v>42673</v>
      </c>
      <c r="H9780" s="1">
        <v>42998</v>
      </c>
      <c r="I9780" s="14" t="s">
        <v>38745</v>
      </c>
      <c r="J9780">
        <v>11853792</v>
      </c>
      <c r="K9780" t="s">
        <v>25336</v>
      </c>
      <c r="L9780" t="s">
        <v>25337</v>
      </c>
    </row>
    <row r="9781" spans="1:12" x14ac:dyDescent="0.3">
      <c r="A9781">
        <v>3471238</v>
      </c>
      <c r="B9781" t="s">
        <v>3144</v>
      </c>
      <c r="C9781">
        <v>4.5999999999999996</v>
      </c>
      <c r="D9781">
        <v>861</v>
      </c>
      <c r="E9781">
        <v>389</v>
      </c>
      <c r="F9781" s="1" t="s">
        <v>3145</v>
      </c>
      <c r="G9781" s="1">
        <f t="shared" si="152"/>
        <v>44077</v>
      </c>
      <c r="H9781" s="1">
        <v>44677</v>
      </c>
      <c r="I9781" s="14" t="s">
        <v>38713</v>
      </c>
      <c r="J9781">
        <v>125538744</v>
      </c>
      <c r="K9781" t="s">
        <v>22855</v>
      </c>
      <c r="L9781" t="s">
        <v>22856</v>
      </c>
    </row>
    <row r="9782" spans="1:12" x14ac:dyDescent="0.3">
      <c r="A9782">
        <v>3210975</v>
      </c>
      <c r="B9782" t="s">
        <v>3154</v>
      </c>
      <c r="C9782">
        <v>3.8</v>
      </c>
      <c r="D9782">
        <v>851</v>
      </c>
      <c r="E9782">
        <v>7</v>
      </c>
      <c r="F9782" s="1" t="s">
        <v>3155</v>
      </c>
      <c r="G9782" s="1">
        <f t="shared" si="152"/>
        <v>43988</v>
      </c>
      <c r="H9782" s="1">
        <v>44023</v>
      </c>
      <c r="I9782" s="14" t="s">
        <v>38717</v>
      </c>
      <c r="J9782">
        <v>14952294</v>
      </c>
      <c r="K9782" t="s">
        <v>22865</v>
      </c>
      <c r="L9782" t="s">
        <v>22866</v>
      </c>
    </row>
    <row r="9783" spans="1:12" x14ac:dyDescent="0.3">
      <c r="A9783">
        <v>1311178</v>
      </c>
      <c r="B9783" t="s">
        <v>1007</v>
      </c>
      <c r="C9783">
        <v>4.3</v>
      </c>
      <c r="D9783">
        <v>3548</v>
      </c>
      <c r="E9783">
        <v>39</v>
      </c>
      <c r="F9783" s="1" t="s">
        <v>1008</v>
      </c>
      <c r="G9783" s="1">
        <f t="shared" si="152"/>
        <v>42949</v>
      </c>
      <c r="H9783" s="1">
        <v>44664</v>
      </c>
      <c r="I9783" s="14" t="s">
        <v>38722</v>
      </c>
      <c r="J9783">
        <v>6924174</v>
      </c>
      <c r="K9783" t="s">
        <v>20888</v>
      </c>
      <c r="L9783" t="s">
        <v>20889</v>
      </c>
    </row>
    <row r="9784" spans="1:12" x14ac:dyDescent="0.3">
      <c r="A9784">
        <v>2383620</v>
      </c>
      <c r="B9784" t="s">
        <v>5852</v>
      </c>
      <c r="C9784">
        <v>2.4</v>
      </c>
      <c r="D9784">
        <v>328</v>
      </c>
      <c r="E9784">
        <v>10</v>
      </c>
      <c r="F9784" s="1" t="s">
        <v>5853</v>
      </c>
      <c r="G9784" s="1">
        <f t="shared" si="152"/>
        <v>43610</v>
      </c>
      <c r="H9784" s="1">
        <v>43720</v>
      </c>
      <c r="I9784" s="14" t="s">
        <v>38750</v>
      </c>
      <c r="J9784">
        <v>35385100</v>
      </c>
      <c r="K9784" t="s">
        <v>25286</v>
      </c>
      <c r="L9784" t="s">
        <v>25287</v>
      </c>
    </row>
    <row r="9785" spans="1:12" x14ac:dyDescent="0.3">
      <c r="A9785">
        <v>680088</v>
      </c>
      <c r="B9785" t="s">
        <v>2849</v>
      </c>
      <c r="C9785">
        <v>4.3</v>
      </c>
      <c r="D9785">
        <v>989</v>
      </c>
      <c r="E9785">
        <v>59</v>
      </c>
      <c r="F9785" s="1" t="s">
        <v>2850</v>
      </c>
      <c r="G9785" s="1">
        <f t="shared" si="152"/>
        <v>42333</v>
      </c>
      <c r="H9785" s="1">
        <v>43372</v>
      </c>
      <c r="I9785" s="14" t="s">
        <v>38719</v>
      </c>
      <c r="J9785">
        <v>6501452</v>
      </c>
      <c r="K9785" t="s">
        <v>22591</v>
      </c>
      <c r="L9785" t="s">
        <v>22592</v>
      </c>
    </row>
    <row r="9786" spans="1:12" x14ac:dyDescent="0.3">
      <c r="A9786">
        <v>1645294</v>
      </c>
      <c r="B9786" t="s">
        <v>501</v>
      </c>
      <c r="C9786">
        <v>4.5</v>
      </c>
      <c r="D9786">
        <v>7693</v>
      </c>
      <c r="E9786">
        <v>39</v>
      </c>
      <c r="F9786" s="1" t="s">
        <v>502</v>
      </c>
      <c r="G9786" s="1">
        <f t="shared" si="152"/>
        <v>43204</v>
      </c>
      <c r="H9786" s="1">
        <v>44956</v>
      </c>
      <c r="I9786" s="14" t="s">
        <v>38701</v>
      </c>
      <c r="J9786">
        <v>41269864</v>
      </c>
      <c r="K9786" t="s">
        <v>20399</v>
      </c>
      <c r="L9786" t="s">
        <v>20400</v>
      </c>
    </row>
    <row r="9787" spans="1:12" x14ac:dyDescent="0.3">
      <c r="A9787">
        <v>910398</v>
      </c>
      <c r="B9787" t="s">
        <v>11822</v>
      </c>
      <c r="C9787">
        <v>3.9</v>
      </c>
      <c r="D9787">
        <v>94</v>
      </c>
      <c r="E9787">
        <v>15</v>
      </c>
      <c r="F9787" s="1" t="s">
        <v>11823</v>
      </c>
      <c r="G9787" s="1">
        <f t="shared" si="152"/>
        <v>42571</v>
      </c>
      <c r="H9787" s="1">
        <v>42571</v>
      </c>
      <c r="I9787" s="14" t="s">
        <v>38750</v>
      </c>
      <c r="J9787">
        <v>5653090</v>
      </c>
      <c r="K9787" t="s">
        <v>30958</v>
      </c>
      <c r="L9787" t="s">
        <v>30959</v>
      </c>
    </row>
    <row r="9788" spans="1:12" x14ac:dyDescent="0.3">
      <c r="A9788">
        <v>625774</v>
      </c>
      <c r="B9788" t="s">
        <v>39037</v>
      </c>
      <c r="C9788">
        <v>3.5</v>
      </c>
      <c r="D9788">
        <v>880</v>
      </c>
      <c r="E9788">
        <v>328</v>
      </c>
      <c r="F9788" s="1" t="s">
        <v>3089</v>
      </c>
      <c r="G9788" s="1">
        <f t="shared" si="152"/>
        <v>42276</v>
      </c>
      <c r="H9788" s="1">
        <v>44951</v>
      </c>
      <c r="I9788" s="14" t="s">
        <v>38762</v>
      </c>
      <c r="J9788">
        <v>16290954</v>
      </c>
      <c r="K9788" t="s">
        <v>22813</v>
      </c>
      <c r="L9788" t="s">
        <v>22814</v>
      </c>
    </row>
    <row r="9789" spans="1:12" x14ac:dyDescent="0.3">
      <c r="A9789">
        <v>2518066</v>
      </c>
      <c r="B9789" t="s">
        <v>2093</v>
      </c>
      <c r="C9789">
        <v>4.7</v>
      </c>
      <c r="D9789">
        <v>1509</v>
      </c>
      <c r="E9789">
        <v>38</v>
      </c>
      <c r="F9789" s="1" t="s">
        <v>2094</v>
      </c>
      <c r="G9789" s="1">
        <f t="shared" si="152"/>
        <v>43697</v>
      </c>
      <c r="H9789" s="1">
        <v>44519</v>
      </c>
      <c r="I9789" s="14" t="s">
        <v>38704</v>
      </c>
      <c r="J9789">
        <v>43311030</v>
      </c>
      <c r="K9789" t="s">
        <v>21905</v>
      </c>
      <c r="L9789" t="s">
        <v>21906</v>
      </c>
    </row>
    <row r="9790" spans="1:12" x14ac:dyDescent="0.3">
      <c r="A9790">
        <v>3595740</v>
      </c>
      <c r="B9790" t="s">
        <v>6428</v>
      </c>
      <c r="C9790">
        <v>4.9000000000000004</v>
      </c>
      <c r="D9790">
        <v>283</v>
      </c>
      <c r="E9790">
        <v>67</v>
      </c>
      <c r="F9790" s="1" t="s">
        <v>6429</v>
      </c>
      <c r="G9790" s="1">
        <f t="shared" si="152"/>
        <v>44130</v>
      </c>
      <c r="H9790" s="1">
        <v>44235</v>
      </c>
      <c r="I9790" s="14" t="s">
        <v>38732</v>
      </c>
      <c r="J9790">
        <v>57530520</v>
      </c>
      <c r="K9790" t="s">
        <v>25797</v>
      </c>
      <c r="L9790" t="s">
        <v>25798</v>
      </c>
    </row>
    <row r="9791" spans="1:12" x14ac:dyDescent="0.3">
      <c r="A9791">
        <v>614988</v>
      </c>
      <c r="B9791" t="s">
        <v>3428</v>
      </c>
      <c r="C9791">
        <v>4.4000000000000004</v>
      </c>
      <c r="D9791">
        <v>758</v>
      </c>
      <c r="E9791">
        <v>28</v>
      </c>
      <c r="F9791" s="1" t="s">
        <v>3429</v>
      </c>
      <c r="G9791" s="1">
        <f t="shared" si="152"/>
        <v>42264</v>
      </c>
      <c r="H9791" s="1">
        <v>43718</v>
      </c>
      <c r="I9791" s="14" t="s">
        <v>38703</v>
      </c>
      <c r="J9791">
        <v>8931822</v>
      </c>
      <c r="K9791" t="s">
        <v>23116</v>
      </c>
      <c r="L9791" t="s">
        <v>23117</v>
      </c>
    </row>
    <row r="9792" spans="1:12" x14ac:dyDescent="0.3">
      <c r="A9792">
        <v>3355136</v>
      </c>
      <c r="B9792" t="s">
        <v>3664</v>
      </c>
      <c r="C9792">
        <v>4.4000000000000004</v>
      </c>
      <c r="D9792">
        <v>695</v>
      </c>
      <c r="E9792">
        <v>353</v>
      </c>
      <c r="F9792" s="1" t="s">
        <v>3665</v>
      </c>
      <c r="G9792" s="1">
        <f t="shared" si="152"/>
        <v>44034</v>
      </c>
      <c r="H9792" s="1">
        <v>44358</v>
      </c>
      <c r="I9792" s="14" t="s">
        <v>38668</v>
      </c>
      <c r="J9792">
        <v>16262298</v>
      </c>
      <c r="K9792" t="s">
        <v>23331</v>
      </c>
      <c r="L9792" t="s">
        <v>23332</v>
      </c>
    </row>
    <row r="9793" spans="1:12" x14ac:dyDescent="0.3">
      <c r="A9793">
        <v>1435098</v>
      </c>
      <c r="B9793" t="s">
        <v>4258</v>
      </c>
      <c r="C9793">
        <v>4.5</v>
      </c>
      <c r="D9793">
        <v>554</v>
      </c>
      <c r="E9793">
        <v>44</v>
      </c>
      <c r="F9793" s="1" t="s">
        <v>4259</v>
      </c>
      <c r="G9793" s="1">
        <f t="shared" si="152"/>
        <v>43055</v>
      </c>
      <c r="H9793" s="1">
        <v>44942</v>
      </c>
      <c r="I9793" s="14" t="s">
        <v>38727</v>
      </c>
      <c r="J9793">
        <v>33573508</v>
      </c>
      <c r="K9793" t="s">
        <v>23868</v>
      </c>
      <c r="L9793" t="s">
        <v>23869</v>
      </c>
    </row>
    <row r="9794" spans="1:12" x14ac:dyDescent="0.3">
      <c r="A9794">
        <v>1527260</v>
      </c>
      <c r="B9794" t="s">
        <v>5185</v>
      </c>
      <c r="C9794">
        <v>4.5999999999999996</v>
      </c>
      <c r="D9794">
        <v>401</v>
      </c>
      <c r="E9794">
        <v>312</v>
      </c>
      <c r="F9794" s="1" t="s">
        <v>5186</v>
      </c>
      <c r="G9794" s="1">
        <f t="shared" ref="G9794:G9857" si="153">DATEVALUE(LEFT(F9794,FIND("T",F9794)-1))</f>
        <v>43126</v>
      </c>
      <c r="H9794" s="1">
        <v>43740</v>
      </c>
      <c r="I9794" s="14" t="s">
        <v>38697</v>
      </c>
      <c r="J9794">
        <v>4748648</v>
      </c>
      <c r="K9794" t="s">
        <v>24699</v>
      </c>
      <c r="L9794" t="s">
        <v>24700</v>
      </c>
    </row>
    <row r="9795" spans="1:12" x14ac:dyDescent="0.3">
      <c r="A9795">
        <v>438552</v>
      </c>
      <c r="B9795" t="s">
        <v>2022</v>
      </c>
      <c r="C9795">
        <v>4</v>
      </c>
      <c r="D9795">
        <v>1559</v>
      </c>
      <c r="E9795">
        <v>58</v>
      </c>
      <c r="F9795" s="1" t="s">
        <v>2023</v>
      </c>
      <c r="G9795" s="1">
        <f t="shared" si="153"/>
        <v>42067</v>
      </c>
      <c r="H9795" s="1">
        <v>42075</v>
      </c>
      <c r="I9795" s="14" t="s">
        <v>38704</v>
      </c>
      <c r="J9795">
        <v>3719322</v>
      </c>
      <c r="K9795" t="s">
        <v>21837</v>
      </c>
      <c r="L9795" t="s">
        <v>21838</v>
      </c>
    </row>
    <row r="9796" spans="1:12" x14ac:dyDescent="0.3">
      <c r="A9796">
        <v>811238</v>
      </c>
      <c r="B9796" t="s">
        <v>916</v>
      </c>
      <c r="C9796">
        <v>4.5</v>
      </c>
      <c r="D9796">
        <v>3972</v>
      </c>
      <c r="E9796">
        <v>20</v>
      </c>
      <c r="F9796" s="1" t="s">
        <v>917</v>
      </c>
      <c r="G9796" s="1">
        <f t="shared" si="153"/>
        <v>42463</v>
      </c>
      <c r="H9796" s="1">
        <v>44944</v>
      </c>
      <c r="I9796" s="14" t="s">
        <v>38716</v>
      </c>
      <c r="J9796">
        <v>12599950</v>
      </c>
      <c r="K9796" t="s">
        <v>20802</v>
      </c>
      <c r="L9796" t="s">
        <v>20803</v>
      </c>
    </row>
    <row r="9797" spans="1:12" x14ac:dyDescent="0.3">
      <c r="A9797">
        <v>642102</v>
      </c>
      <c r="B9797" t="s">
        <v>181</v>
      </c>
      <c r="C9797">
        <v>4.5999999999999996</v>
      </c>
      <c r="D9797">
        <v>20739</v>
      </c>
      <c r="E9797">
        <v>368</v>
      </c>
      <c r="F9797" s="1" t="s">
        <v>182</v>
      </c>
      <c r="G9797" s="1">
        <f t="shared" si="153"/>
        <v>42293</v>
      </c>
      <c r="H9797" s="1">
        <v>44715</v>
      </c>
      <c r="I9797" s="14" t="s">
        <v>38735</v>
      </c>
      <c r="J9797">
        <v>710121</v>
      </c>
      <c r="K9797" t="s">
        <v>20095</v>
      </c>
      <c r="L9797" t="s">
        <v>20096</v>
      </c>
    </row>
    <row r="9798" spans="1:12" x14ac:dyDescent="0.3">
      <c r="A9798">
        <v>3202430</v>
      </c>
      <c r="B9798" t="s">
        <v>5415</v>
      </c>
      <c r="C9798">
        <v>4.0999999999999996</v>
      </c>
      <c r="D9798">
        <v>375</v>
      </c>
      <c r="E9798">
        <v>54</v>
      </c>
      <c r="F9798" s="1" t="s">
        <v>5416</v>
      </c>
      <c r="G9798" s="1">
        <f t="shared" si="153"/>
        <v>43986</v>
      </c>
      <c r="H9798" s="1">
        <v>44095</v>
      </c>
      <c r="I9798" s="14" t="s">
        <v>38701</v>
      </c>
      <c r="J9798">
        <v>15086452</v>
      </c>
      <c r="K9798" t="s">
        <v>24899</v>
      </c>
      <c r="L9798" t="s">
        <v>24900</v>
      </c>
    </row>
    <row r="9799" spans="1:12" x14ac:dyDescent="0.3">
      <c r="A9799">
        <v>64404</v>
      </c>
      <c r="B9799" t="s">
        <v>1938</v>
      </c>
      <c r="C9799">
        <v>4.4000000000000004</v>
      </c>
      <c r="D9799">
        <v>1638</v>
      </c>
      <c r="E9799">
        <v>100</v>
      </c>
      <c r="F9799" s="1" t="s">
        <v>1939</v>
      </c>
      <c r="G9799" s="1">
        <f t="shared" si="153"/>
        <v>41463</v>
      </c>
      <c r="H9799" s="1">
        <v>42088</v>
      </c>
      <c r="I9799" s="14" t="s">
        <v>38764</v>
      </c>
      <c r="J9799">
        <v>947766</v>
      </c>
      <c r="K9799" t="s">
        <v>21757</v>
      </c>
      <c r="L9799" t="s">
        <v>21758</v>
      </c>
    </row>
    <row r="9800" spans="1:12" x14ac:dyDescent="0.3">
      <c r="A9800">
        <v>1455016</v>
      </c>
      <c r="B9800" t="s">
        <v>189</v>
      </c>
      <c r="C9800">
        <v>4.5999999999999996</v>
      </c>
      <c r="D9800">
        <v>20276</v>
      </c>
      <c r="E9800">
        <v>275</v>
      </c>
      <c r="F9800" s="1" t="s">
        <v>190</v>
      </c>
      <c r="G9800" s="1">
        <f t="shared" si="153"/>
        <v>43070</v>
      </c>
      <c r="H9800" s="1">
        <v>44938</v>
      </c>
      <c r="I9800" s="14" t="s">
        <v>38737</v>
      </c>
      <c r="J9800">
        <v>36549886</v>
      </c>
      <c r="K9800" t="s">
        <v>20102</v>
      </c>
      <c r="L9800" t="s">
        <v>20103</v>
      </c>
    </row>
    <row r="9801" spans="1:12" x14ac:dyDescent="0.3">
      <c r="A9801">
        <v>2873170</v>
      </c>
      <c r="B9801" t="s">
        <v>2937</v>
      </c>
      <c r="C9801">
        <v>3.8</v>
      </c>
      <c r="D9801">
        <v>939</v>
      </c>
      <c r="E9801">
        <v>103</v>
      </c>
      <c r="F9801" s="1" t="s">
        <v>2938</v>
      </c>
      <c r="G9801" s="1">
        <f t="shared" si="153"/>
        <v>43905</v>
      </c>
      <c r="H9801" s="1">
        <v>43906</v>
      </c>
      <c r="I9801" s="14" t="s">
        <v>38748</v>
      </c>
      <c r="J9801">
        <v>72451036</v>
      </c>
      <c r="K9801" t="s">
        <v>22672</v>
      </c>
      <c r="L9801" t="s">
        <v>22673</v>
      </c>
    </row>
    <row r="9802" spans="1:12" x14ac:dyDescent="0.3">
      <c r="A9802">
        <v>1932054</v>
      </c>
      <c r="B9802" t="s">
        <v>6648</v>
      </c>
      <c r="C9802">
        <v>4.2</v>
      </c>
      <c r="D9802">
        <v>268</v>
      </c>
      <c r="E9802">
        <v>217</v>
      </c>
      <c r="F9802" s="1" t="s">
        <v>6649</v>
      </c>
      <c r="G9802" s="1">
        <f t="shared" si="153"/>
        <v>43368</v>
      </c>
      <c r="H9802" s="1">
        <v>44177</v>
      </c>
      <c r="I9802" s="14" t="s">
        <v>38794</v>
      </c>
      <c r="J9802">
        <v>13858914</v>
      </c>
      <c r="K9802" t="s">
        <v>26000</v>
      </c>
      <c r="L9802" t="s">
        <v>26001</v>
      </c>
    </row>
    <row r="9803" spans="1:12" x14ac:dyDescent="0.3">
      <c r="A9803">
        <v>1619376</v>
      </c>
      <c r="B9803" t="s">
        <v>3634</v>
      </c>
      <c r="C9803">
        <v>4.5</v>
      </c>
      <c r="D9803">
        <v>705</v>
      </c>
      <c r="E9803">
        <v>34</v>
      </c>
      <c r="F9803" s="1" t="s">
        <v>3635</v>
      </c>
      <c r="G9803" s="1">
        <f t="shared" si="153"/>
        <v>43187</v>
      </c>
      <c r="H9803" s="1">
        <v>44337</v>
      </c>
      <c r="I9803" s="14" t="s">
        <v>38722</v>
      </c>
      <c r="J9803">
        <v>32587346</v>
      </c>
      <c r="K9803" t="s">
        <v>38926</v>
      </c>
      <c r="L9803" t="s">
        <v>23307</v>
      </c>
    </row>
    <row r="9804" spans="1:12" x14ac:dyDescent="0.3">
      <c r="A9804">
        <v>1512772</v>
      </c>
      <c r="B9804" t="s">
        <v>15689</v>
      </c>
      <c r="C9804">
        <v>4</v>
      </c>
      <c r="D9804">
        <v>50</v>
      </c>
      <c r="E9804">
        <v>35</v>
      </c>
      <c r="F9804" s="1" t="s">
        <v>15690</v>
      </c>
      <c r="G9804" s="1">
        <f t="shared" si="153"/>
        <v>43116</v>
      </c>
      <c r="H9804" s="1">
        <v>44152</v>
      </c>
      <c r="I9804" s="14" t="s">
        <v>38703</v>
      </c>
      <c r="J9804">
        <v>27431712</v>
      </c>
      <c r="K9804" t="s">
        <v>34591</v>
      </c>
      <c r="L9804" t="s">
        <v>34592</v>
      </c>
    </row>
    <row r="9805" spans="1:12" x14ac:dyDescent="0.3">
      <c r="A9805">
        <v>708170</v>
      </c>
      <c r="B9805" t="s">
        <v>9935</v>
      </c>
      <c r="C9805">
        <v>3.3</v>
      </c>
      <c r="D9805">
        <v>132</v>
      </c>
      <c r="E9805">
        <v>41</v>
      </c>
      <c r="F9805" s="1" t="s">
        <v>9936</v>
      </c>
      <c r="G9805" s="1">
        <f t="shared" si="153"/>
        <v>42366</v>
      </c>
      <c r="H9805" s="1">
        <v>44515</v>
      </c>
      <c r="I9805" s="14" t="s">
        <v>38745</v>
      </c>
      <c r="J9805">
        <v>5581552</v>
      </c>
      <c r="K9805" t="s">
        <v>29145</v>
      </c>
      <c r="L9805" t="s">
        <v>29146</v>
      </c>
    </row>
    <row r="9806" spans="1:12" x14ac:dyDescent="0.3">
      <c r="A9806">
        <v>2605718</v>
      </c>
      <c r="B9806" t="s">
        <v>12470</v>
      </c>
      <c r="C9806">
        <v>4</v>
      </c>
      <c r="D9806">
        <v>84</v>
      </c>
      <c r="E9806">
        <v>33</v>
      </c>
      <c r="F9806" s="1" t="s">
        <v>12471</v>
      </c>
      <c r="G9806" s="1">
        <f t="shared" si="153"/>
        <v>43752</v>
      </c>
      <c r="H9806" s="1">
        <v>43808</v>
      </c>
      <c r="I9806" s="14" t="s">
        <v>38745</v>
      </c>
      <c r="J9806">
        <v>5058914</v>
      </c>
      <c r="K9806" t="s">
        <v>31561</v>
      </c>
      <c r="L9806" t="s">
        <v>31562</v>
      </c>
    </row>
    <row r="9807" spans="1:12" x14ac:dyDescent="0.3">
      <c r="A9807">
        <v>2296045</v>
      </c>
      <c r="B9807" t="s">
        <v>3822</v>
      </c>
      <c r="C9807">
        <v>4.5999999999999996</v>
      </c>
      <c r="D9807">
        <v>652</v>
      </c>
      <c r="E9807">
        <v>66</v>
      </c>
      <c r="F9807" s="1" t="s">
        <v>3823</v>
      </c>
      <c r="G9807" s="1">
        <f t="shared" si="153"/>
        <v>43552</v>
      </c>
      <c r="H9807" s="1">
        <v>44958</v>
      </c>
      <c r="I9807" s="14" t="s">
        <v>38733</v>
      </c>
      <c r="J9807">
        <v>63572698</v>
      </c>
      <c r="K9807" t="s">
        <v>23479</v>
      </c>
      <c r="L9807" t="s">
        <v>23480</v>
      </c>
    </row>
    <row r="9808" spans="1:12" x14ac:dyDescent="0.3">
      <c r="A9808">
        <v>587150</v>
      </c>
      <c r="B9808" t="s">
        <v>5319</v>
      </c>
      <c r="C9808">
        <v>3.5</v>
      </c>
      <c r="D9808">
        <v>384</v>
      </c>
      <c r="E9808">
        <v>20</v>
      </c>
      <c r="F9808" s="1" t="s">
        <v>5320</v>
      </c>
      <c r="G9808" s="1">
        <f t="shared" si="153"/>
        <v>42235</v>
      </c>
      <c r="H9808" s="1">
        <v>43718</v>
      </c>
      <c r="I9808" s="14" t="s">
        <v>38731</v>
      </c>
      <c r="J9808">
        <v>8931822</v>
      </c>
      <c r="K9808" t="s">
        <v>24815</v>
      </c>
      <c r="L9808" t="s">
        <v>24816</v>
      </c>
    </row>
    <row r="9809" spans="1:12" x14ac:dyDescent="0.3">
      <c r="A9809">
        <v>3147458</v>
      </c>
      <c r="B9809" t="s">
        <v>13266</v>
      </c>
      <c r="C9809">
        <v>3.6</v>
      </c>
      <c r="D9809">
        <v>73</v>
      </c>
      <c r="E9809">
        <v>83</v>
      </c>
      <c r="F9809" s="1" t="s">
        <v>13267</v>
      </c>
      <c r="G9809" s="1">
        <f t="shared" si="153"/>
        <v>43970</v>
      </c>
      <c r="H9809" s="1">
        <v>44487</v>
      </c>
      <c r="I9809" s="14" t="s">
        <v>38761</v>
      </c>
      <c r="J9809">
        <v>22671776</v>
      </c>
      <c r="K9809" t="s">
        <v>32312</v>
      </c>
      <c r="L9809" t="s">
        <v>32313</v>
      </c>
    </row>
    <row r="9810" spans="1:12" x14ac:dyDescent="0.3">
      <c r="A9810">
        <v>942454</v>
      </c>
      <c r="B9810" t="s">
        <v>4039</v>
      </c>
      <c r="C9810">
        <v>4.7</v>
      </c>
      <c r="D9810">
        <v>605</v>
      </c>
      <c r="E9810">
        <v>329</v>
      </c>
      <c r="F9810" s="1" t="s">
        <v>4040</v>
      </c>
      <c r="G9810" s="1">
        <f t="shared" si="153"/>
        <v>42609</v>
      </c>
      <c r="H9810" s="1">
        <v>43920</v>
      </c>
      <c r="I9810" s="14" t="s">
        <v>38684</v>
      </c>
      <c r="J9810">
        <v>18908540</v>
      </c>
      <c r="K9810" t="s">
        <v>23675</v>
      </c>
      <c r="L9810" t="s">
        <v>23676</v>
      </c>
    </row>
    <row r="9811" spans="1:12" x14ac:dyDescent="0.3">
      <c r="A9811">
        <v>4085586</v>
      </c>
      <c r="B9811" t="s">
        <v>11949</v>
      </c>
      <c r="C9811">
        <v>4.4000000000000004</v>
      </c>
      <c r="D9811">
        <v>92</v>
      </c>
      <c r="E9811">
        <v>19</v>
      </c>
      <c r="F9811" s="1" t="s">
        <v>11950</v>
      </c>
      <c r="G9811" s="1">
        <f t="shared" si="153"/>
        <v>44345</v>
      </c>
      <c r="H9811" s="1">
        <v>44830</v>
      </c>
      <c r="I9811" s="14" t="s">
        <v>38716</v>
      </c>
      <c r="J9811">
        <v>5258384</v>
      </c>
      <c r="K9811" t="s">
        <v>31081</v>
      </c>
      <c r="L9811" t="s">
        <v>31082</v>
      </c>
    </row>
    <row r="9812" spans="1:12" x14ac:dyDescent="0.3">
      <c r="A9812">
        <v>242180</v>
      </c>
      <c r="B9812" t="s">
        <v>866</v>
      </c>
      <c r="C9812">
        <v>4.3</v>
      </c>
      <c r="D9812">
        <v>4143</v>
      </c>
      <c r="E9812">
        <v>74</v>
      </c>
      <c r="F9812" s="1" t="s">
        <v>867</v>
      </c>
      <c r="G9812" s="1">
        <f t="shared" si="153"/>
        <v>41802</v>
      </c>
      <c r="H9812" s="1">
        <v>44937</v>
      </c>
      <c r="I9812" s="14" t="s">
        <v>38720</v>
      </c>
      <c r="J9812">
        <v>5879122</v>
      </c>
      <c r="K9812" t="s">
        <v>20754</v>
      </c>
      <c r="L9812" t="s">
        <v>20755</v>
      </c>
    </row>
    <row r="9813" spans="1:12" x14ac:dyDescent="0.3">
      <c r="A9813">
        <v>1059314</v>
      </c>
      <c r="B9813" t="s">
        <v>966</v>
      </c>
      <c r="C9813">
        <v>4.3</v>
      </c>
      <c r="D9813">
        <v>3675</v>
      </c>
      <c r="E9813">
        <v>56</v>
      </c>
      <c r="F9813" s="1" t="s">
        <v>967</v>
      </c>
      <c r="G9813" s="1">
        <f t="shared" si="153"/>
        <v>42738</v>
      </c>
      <c r="H9813" s="1">
        <v>44660</v>
      </c>
      <c r="I9813" s="14" t="s">
        <v>38675</v>
      </c>
      <c r="J9813">
        <v>27986030</v>
      </c>
      <c r="K9813" t="s">
        <v>20848</v>
      </c>
      <c r="L9813" t="s">
        <v>20849</v>
      </c>
    </row>
    <row r="9814" spans="1:12" x14ac:dyDescent="0.3">
      <c r="A9814">
        <v>2862130</v>
      </c>
      <c r="B9814" t="s">
        <v>6548</v>
      </c>
      <c r="C9814">
        <v>4.0999999999999996</v>
      </c>
      <c r="D9814">
        <v>274</v>
      </c>
      <c r="E9814">
        <v>32</v>
      </c>
      <c r="F9814" s="1" t="s">
        <v>6549</v>
      </c>
      <c r="G9814" s="1">
        <f t="shared" si="153"/>
        <v>43900</v>
      </c>
      <c r="H9814" s="1">
        <v>43969</v>
      </c>
      <c r="I9814" s="14" t="s">
        <v>38719</v>
      </c>
      <c r="J9814">
        <v>12977158</v>
      </c>
      <c r="K9814" t="s">
        <v>25910</v>
      </c>
      <c r="L9814" t="s">
        <v>25911</v>
      </c>
    </row>
    <row r="9815" spans="1:12" x14ac:dyDescent="0.3">
      <c r="A9815">
        <v>1093488</v>
      </c>
      <c r="B9815" t="s">
        <v>2507</v>
      </c>
      <c r="C9815">
        <v>4.2</v>
      </c>
      <c r="D9815">
        <v>1192</v>
      </c>
      <c r="E9815">
        <v>9</v>
      </c>
      <c r="F9815" s="1" t="s">
        <v>2508</v>
      </c>
      <c r="G9815" s="1">
        <f t="shared" si="153"/>
        <v>42763</v>
      </c>
      <c r="H9815" s="1">
        <v>43193</v>
      </c>
      <c r="I9815" s="14" t="s">
        <v>38792</v>
      </c>
      <c r="J9815">
        <v>18472448</v>
      </c>
      <c r="K9815" t="s">
        <v>22282</v>
      </c>
      <c r="L9815" t="s">
        <v>22283</v>
      </c>
    </row>
    <row r="9816" spans="1:12" x14ac:dyDescent="0.3">
      <c r="A9816">
        <v>4967792</v>
      </c>
      <c r="B9816" t="s">
        <v>17114</v>
      </c>
      <c r="C9816">
        <v>4.5</v>
      </c>
      <c r="D9816">
        <v>40</v>
      </c>
      <c r="E9816">
        <v>195</v>
      </c>
      <c r="F9816" s="1" t="s">
        <v>17115</v>
      </c>
      <c r="G9816" s="1">
        <f t="shared" si="153"/>
        <v>44873</v>
      </c>
      <c r="H9816" s="1">
        <v>44923</v>
      </c>
      <c r="I9816" s="14" t="s">
        <v>38729</v>
      </c>
      <c r="J9816">
        <v>60884630</v>
      </c>
      <c r="K9816" t="s">
        <v>35929</v>
      </c>
      <c r="L9816" t="s">
        <v>35930</v>
      </c>
    </row>
    <row r="9817" spans="1:12" x14ac:dyDescent="0.3">
      <c r="A9817">
        <v>1569688</v>
      </c>
      <c r="B9817" t="s">
        <v>8081</v>
      </c>
      <c r="C9817">
        <v>4.5999999999999996</v>
      </c>
      <c r="D9817">
        <v>192</v>
      </c>
      <c r="E9817">
        <v>15</v>
      </c>
      <c r="F9817" s="1" t="s">
        <v>8082</v>
      </c>
      <c r="G9817" s="1">
        <f t="shared" si="153"/>
        <v>43156</v>
      </c>
      <c r="H9817" s="1">
        <v>43200</v>
      </c>
      <c r="I9817" s="14" t="s">
        <v>38731</v>
      </c>
      <c r="J9817">
        <v>12887556</v>
      </c>
      <c r="K9817" t="s">
        <v>27369</v>
      </c>
      <c r="L9817" t="s">
        <v>27370</v>
      </c>
    </row>
    <row r="9818" spans="1:12" x14ac:dyDescent="0.3">
      <c r="A9818">
        <v>3751642</v>
      </c>
      <c r="B9818" t="s">
        <v>18284</v>
      </c>
      <c r="C9818">
        <v>4.2</v>
      </c>
      <c r="D9818">
        <v>34</v>
      </c>
      <c r="E9818">
        <v>144</v>
      </c>
      <c r="F9818" s="1" t="s">
        <v>18285</v>
      </c>
      <c r="G9818" s="1">
        <f t="shared" si="153"/>
        <v>44201</v>
      </c>
      <c r="H9818" s="1">
        <v>44541</v>
      </c>
      <c r="I9818" s="14" t="s">
        <v>38741</v>
      </c>
      <c r="J9818">
        <v>53815038</v>
      </c>
      <c r="K9818" t="s">
        <v>37001</v>
      </c>
      <c r="L9818" t="s">
        <v>37002</v>
      </c>
    </row>
    <row r="9819" spans="1:12" x14ac:dyDescent="0.3">
      <c r="A9819">
        <v>587144</v>
      </c>
      <c r="B9819" t="s">
        <v>2389</v>
      </c>
      <c r="C9819">
        <v>4.7</v>
      </c>
      <c r="D9819">
        <v>1272</v>
      </c>
      <c r="E9819">
        <v>28</v>
      </c>
      <c r="F9819" s="1" t="s">
        <v>2390</v>
      </c>
      <c r="G9819" s="1">
        <f t="shared" si="153"/>
        <v>42235</v>
      </c>
      <c r="H9819" s="1">
        <v>43718</v>
      </c>
      <c r="I9819" s="14" t="s">
        <v>38752</v>
      </c>
      <c r="J9819">
        <v>8931822</v>
      </c>
      <c r="K9819" t="s">
        <v>22173</v>
      </c>
      <c r="L9819" t="s">
        <v>22174</v>
      </c>
    </row>
    <row r="9820" spans="1:12" x14ac:dyDescent="0.3">
      <c r="A9820">
        <v>2641896</v>
      </c>
      <c r="B9820" t="s">
        <v>6313</v>
      </c>
      <c r="C9820">
        <v>4.2</v>
      </c>
      <c r="D9820">
        <v>290</v>
      </c>
      <c r="E9820">
        <v>96</v>
      </c>
      <c r="F9820" s="1" t="s">
        <v>6314</v>
      </c>
      <c r="G9820" s="1">
        <f t="shared" si="153"/>
        <v>43774</v>
      </c>
      <c r="H9820" s="1">
        <v>44963</v>
      </c>
      <c r="I9820" s="14" t="s">
        <v>38700</v>
      </c>
      <c r="J9820">
        <v>4949880</v>
      </c>
      <c r="K9820" t="s">
        <v>25695</v>
      </c>
      <c r="L9820" t="s">
        <v>25696</v>
      </c>
    </row>
    <row r="9821" spans="1:12" x14ac:dyDescent="0.3">
      <c r="A9821">
        <v>1421792</v>
      </c>
      <c r="B9821" t="s">
        <v>6710</v>
      </c>
      <c r="C9821">
        <v>4.3</v>
      </c>
      <c r="D9821">
        <v>264</v>
      </c>
      <c r="E9821">
        <v>21</v>
      </c>
      <c r="F9821" s="1" t="s">
        <v>6711</v>
      </c>
      <c r="G9821" s="1">
        <f t="shared" si="153"/>
        <v>43044</v>
      </c>
      <c r="H9821" s="1">
        <v>44183</v>
      </c>
      <c r="I9821" s="14" t="s">
        <v>38745</v>
      </c>
      <c r="J9821">
        <v>23968564</v>
      </c>
      <c r="K9821" t="s">
        <v>26053</v>
      </c>
      <c r="L9821" t="s">
        <v>26054</v>
      </c>
    </row>
    <row r="9822" spans="1:12" x14ac:dyDescent="0.3">
      <c r="A9822">
        <v>853584</v>
      </c>
      <c r="B9822" t="s">
        <v>2801</v>
      </c>
      <c r="C9822">
        <v>4.2</v>
      </c>
      <c r="D9822">
        <v>1010</v>
      </c>
      <c r="E9822">
        <v>24</v>
      </c>
      <c r="F9822" s="1" t="s">
        <v>2802</v>
      </c>
      <c r="G9822" s="1">
        <f t="shared" si="153"/>
        <v>42509</v>
      </c>
      <c r="H9822" s="1">
        <v>44734</v>
      </c>
      <c r="I9822" s="14" t="s">
        <v>38752</v>
      </c>
      <c r="J9822">
        <v>6501452</v>
      </c>
      <c r="K9822" t="s">
        <v>22548</v>
      </c>
      <c r="L9822" t="s">
        <v>22549</v>
      </c>
    </row>
    <row r="9823" spans="1:12" x14ac:dyDescent="0.3">
      <c r="A9823">
        <v>4253350</v>
      </c>
      <c r="B9823" t="s">
        <v>2018</v>
      </c>
      <c r="C9823">
        <v>4.4000000000000004</v>
      </c>
      <c r="D9823">
        <v>1560</v>
      </c>
      <c r="E9823">
        <v>81</v>
      </c>
      <c r="F9823" s="1" t="s">
        <v>2019</v>
      </c>
      <c r="G9823" s="1">
        <f t="shared" si="153"/>
        <v>44428</v>
      </c>
      <c r="H9823" s="1">
        <v>44937</v>
      </c>
      <c r="I9823" s="14" t="s">
        <v>38694</v>
      </c>
      <c r="J9823">
        <v>48684644</v>
      </c>
      <c r="K9823" t="s">
        <v>21833</v>
      </c>
      <c r="L9823" t="s">
        <v>21834</v>
      </c>
    </row>
    <row r="9824" spans="1:12" x14ac:dyDescent="0.3">
      <c r="A9824">
        <v>4724890</v>
      </c>
      <c r="B9824" t="s">
        <v>15469</v>
      </c>
      <c r="C9824">
        <v>4.4000000000000004</v>
      </c>
      <c r="D9824">
        <v>52</v>
      </c>
      <c r="E9824">
        <v>24</v>
      </c>
      <c r="F9824" s="1" t="s">
        <v>15470</v>
      </c>
      <c r="G9824" s="1">
        <f t="shared" si="153"/>
        <v>44720</v>
      </c>
      <c r="H9824" s="1">
        <v>44720</v>
      </c>
      <c r="I9824" s="14" t="s">
        <v>38717</v>
      </c>
      <c r="J9824">
        <v>171829204</v>
      </c>
      <c r="K9824" t="s">
        <v>34383</v>
      </c>
      <c r="L9824" t="s">
        <v>34384</v>
      </c>
    </row>
    <row r="9825" spans="1:12" x14ac:dyDescent="0.3">
      <c r="A9825">
        <v>4407526</v>
      </c>
      <c r="B9825" t="s">
        <v>8794</v>
      </c>
      <c r="C9825">
        <v>4.4000000000000004</v>
      </c>
      <c r="D9825">
        <v>166</v>
      </c>
      <c r="E9825">
        <v>50</v>
      </c>
      <c r="F9825" s="1" t="s">
        <v>8795</v>
      </c>
      <c r="G9825" s="1">
        <f t="shared" si="153"/>
        <v>44521</v>
      </c>
      <c r="H9825" s="1">
        <v>44815</v>
      </c>
      <c r="I9825" s="14" t="s">
        <v>38718</v>
      </c>
      <c r="J9825">
        <v>145600796</v>
      </c>
      <c r="K9825" t="s">
        <v>28052</v>
      </c>
      <c r="L9825" t="s">
        <v>28053</v>
      </c>
    </row>
    <row r="9826" spans="1:12" x14ac:dyDescent="0.3">
      <c r="A9826">
        <v>477250</v>
      </c>
      <c r="B9826" t="s">
        <v>14998</v>
      </c>
      <c r="C9826">
        <v>3.8</v>
      </c>
      <c r="D9826">
        <v>55</v>
      </c>
      <c r="E9826">
        <v>16</v>
      </c>
      <c r="F9826" s="1" t="s">
        <v>14999</v>
      </c>
      <c r="G9826" s="1">
        <f t="shared" si="153"/>
        <v>42109</v>
      </c>
      <c r="H9826" s="1">
        <v>42111</v>
      </c>
      <c r="I9826" s="14" t="s">
        <v>38716</v>
      </c>
      <c r="J9826">
        <v>12092106</v>
      </c>
      <c r="K9826" t="s">
        <v>33941</v>
      </c>
      <c r="L9826" t="s">
        <v>33942</v>
      </c>
    </row>
    <row r="9827" spans="1:12" x14ac:dyDescent="0.3">
      <c r="A9827">
        <v>511424</v>
      </c>
      <c r="B9827" t="s">
        <v>6199</v>
      </c>
      <c r="C9827">
        <v>4.5999999999999996</v>
      </c>
      <c r="D9827">
        <v>299</v>
      </c>
      <c r="E9827">
        <v>95</v>
      </c>
      <c r="F9827" s="1" t="s">
        <v>6200</v>
      </c>
      <c r="G9827" s="1">
        <f t="shared" si="153"/>
        <v>42150</v>
      </c>
      <c r="H9827" s="1">
        <v>42334</v>
      </c>
      <c r="I9827" s="14" t="s">
        <v>38719</v>
      </c>
      <c r="J9827">
        <v>7862530</v>
      </c>
      <c r="K9827" t="s">
        <v>25592</v>
      </c>
      <c r="L9827" t="s">
        <v>25593</v>
      </c>
    </row>
    <row r="9828" spans="1:12" x14ac:dyDescent="0.3">
      <c r="A9828">
        <v>1053406</v>
      </c>
      <c r="B9828" t="s">
        <v>3518</v>
      </c>
      <c r="C9828">
        <v>4.8</v>
      </c>
      <c r="D9828">
        <v>735</v>
      </c>
      <c r="E9828">
        <v>110</v>
      </c>
      <c r="F9828" s="1" t="s">
        <v>3519</v>
      </c>
      <c r="G9828" s="1">
        <f t="shared" si="153"/>
        <v>42732</v>
      </c>
      <c r="H9828" s="1">
        <v>44969</v>
      </c>
      <c r="I9828" s="14" t="s">
        <v>38722</v>
      </c>
      <c r="J9828">
        <v>8735380</v>
      </c>
      <c r="K9828" t="s">
        <v>23198</v>
      </c>
      <c r="L9828" t="s">
        <v>23199</v>
      </c>
    </row>
    <row r="9829" spans="1:12" x14ac:dyDescent="0.3">
      <c r="A9829">
        <v>1001410</v>
      </c>
      <c r="B9829" t="s">
        <v>4010</v>
      </c>
      <c r="C9829">
        <v>4.8</v>
      </c>
      <c r="D9829">
        <v>610</v>
      </c>
      <c r="E9829">
        <v>39</v>
      </c>
      <c r="F9829" s="1" t="s">
        <v>4011</v>
      </c>
      <c r="G9829" s="1">
        <f t="shared" si="153"/>
        <v>42676</v>
      </c>
      <c r="H9829" s="1">
        <v>44526</v>
      </c>
      <c r="I9829" s="14" t="s">
        <v>38703</v>
      </c>
      <c r="J9829">
        <v>26848934</v>
      </c>
      <c r="K9829" t="s">
        <v>23649</v>
      </c>
      <c r="L9829" t="s">
        <v>23650</v>
      </c>
    </row>
    <row r="9830" spans="1:12" x14ac:dyDescent="0.3">
      <c r="A9830">
        <v>764042</v>
      </c>
      <c r="B9830" t="s">
        <v>5684</v>
      </c>
      <c r="C9830">
        <v>3.4</v>
      </c>
      <c r="D9830">
        <v>344</v>
      </c>
      <c r="E9830">
        <v>61</v>
      </c>
      <c r="F9830" s="1" t="s">
        <v>5685</v>
      </c>
      <c r="G9830" s="1">
        <f t="shared" si="153"/>
        <v>42416</v>
      </c>
      <c r="H9830" s="1">
        <v>43437</v>
      </c>
      <c r="I9830" s="14" t="s">
        <v>38720</v>
      </c>
      <c r="J9830">
        <v>598757</v>
      </c>
      <c r="K9830" t="s">
        <v>25139</v>
      </c>
      <c r="L9830" t="s">
        <v>25140</v>
      </c>
    </row>
    <row r="9831" spans="1:12" x14ac:dyDescent="0.3">
      <c r="A9831">
        <v>1990136</v>
      </c>
      <c r="B9831" t="s">
        <v>1049</v>
      </c>
      <c r="C9831">
        <v>4.4000000000000004</v>
      </c>
      <c r="D9831">
        <v>3375</v>
      </c>
      <c r="E9831">
        <v>117</v>
      </c>
      <c r="F9831" s="1" t="s">
        <v>1050</v>
      </c>
      <c r="G9831" s="1">
        <f t="shared" si="153"/>
        <v>43399</v>
      </c>
      <c r="H9831" s="1">
        <v>44935</v>
      </c>
      <c r="I9831" s="14" t="s">
        <v>38696</v>
      </c>
      <c r="J9831">
        <v>22113450</v>
      </c>
      <c r="K9831" t="s">
        <v>20928</v>
      </c>
      <c r="L9831" t="s">
        <v>20929</v>
      </c>
    </row>
    <row r="9832" spans="1:12" x14ac:dyDescent="0.3">
      <c r="A9832">
        <v>291080</v>
      </c>
      <c r="B9832" t="s">
        <v>4733</v>
      </c>
      <c r="C9832">
        <v>4.3</v>
      </c>
      <c r="D9832">
        <v>473</v>
      </c>
      <c r="E9832">
        <v>51</v>
      </c>
      <c r="F9832" s="1" t="s">
        <v>4734</v>
      </c>
      <c r="G9832" s="1">
        <f t="shared" si="153"/>
        <v>41882</v>
      </c>
      <c r="H9832" s="1">
        <v>42224</v>
      </c>
      <c r="I9832" s="14" t="s">
        <v>38731</v>
      </c>
      <c r="J9832">
        <v>4238054</v>
      </c>
      <c r="K9832" t="s">
        <v>24294</v>
      </c>
      <c r="L9832" t="s">
        <v>24295</v>
      </c>
    </row>
    <row r="9833" spans="1:12" x14ac:dyDescent="0.3">
      <c r="A9833">
        <v>1343956</v>
      </c>
      <c r="B9833" t="s">
        <v>9403</v>
      </c>
      <c r="C9833">
        <v>4.5</v>
      </c>
      <c r="D9833">
        <v>147</v>
      </c>
      <c r="E9833">
        <v>49</v>
      </c>
      <c r="F9833" s="1" t="s">
        <v>9404</v>
      </c>
      <c r="G9833" s="1">
        <f t="shared" si="153"/>
        <v>42985</v>
      </c>
      <c r="H9833" s="1">
        <v>43590</v>
      </c>
      <c r="I9833" s="14" t="s">
        <v>38731</v>
      </c>
      <c r="J9833">
        <v>30994280</v>
      </c>
      <c r="K9833" t="s">
        <v>28637</v>
      </c>
      <c r="L9833" t="s">
        <v>28638</v>
      </c>
    </row>
    <row r="9834" spans="1:12" x14ac:dyDescent="0.3">
      <c r="A9834">
        <v>2565386</v>
      </c>
      <c r="B9834" t="s">
        <v>12386</v>
      </c>
      <c r="C9834">
        <v>3.8</v>
      </c>
      <c r="D9834">
        <v>86</v>
      </c>
      <c r="E9834">
        <v>50</v>
      </c>
      <c r="F9834" s="1" t="s">
        <v>12387</v>
      </c>
      <c r="G9834" s="1">
        <f t="shared" si="153"/>
        <v>43726</v>
      </c>
      <c r="H9834" s="1">
        <v>44820</v>
      </c>
      <c r="I9834" s="14" t="s">
        <v>38701</v>
      </c>
      <c r="J9834">
        <v>50799942</v>
      </c>
      <c r="K9834" t="s">
        <v>31483</v>
      </c>
      <c r="L9834" t="s">
        <v>31484</v>
      </c>
    </row>
    <row r="9835" spans="1:12" x14ac:dyDescent="0.3">
      <c r="A9835">
        <v>4101304</v>
      </c>
      <c r="B9835" t="s">
        <v>4705</v>
      </c>
      <c r="C9835">
        <v>4.5</v>
      </c>
      <c r="D9835">
        <v>475</v>
      </c>
      <c r="E9835">
        <v>44</v>
      </c>
      <c r="F9835" s="1" t="s">
        <v>4706</v>
      </c>
      <c r="G9835" s="1">
        <f t="shared" si="153"/>
        <v>44351</v>
      </c>
      <c r="H9835" s="1">
        <v>44371</v>
      </c>
      <c r="I9835" s="14" t="s">
        <v>38719</v>
      </c>
      <c r="J9835">
        <v>23449198</v>
      </c>
      <c r="K9835" t="s">
        <v>24267</v>
      </c>
      <c r="L9835" t="s">
        <v>24268</v>
      </c>
    </row>
    <row r="9836" spans="1:12" x14ac:dyDescent="0.3">
      <c r="A9836">
        <v>3566359</v>
      </c>
      <c r="B9836" t="s">
        <v>14496</v>
      </c>
      <c r="C9836">
        <v>4.9000000000000004</v>
      </c>
      <c r="D9836">
        <v>60</v>
      </c>
      <c r="E9836">
        <v>24</v>
      </c>
      <c r="F9836" s="1" t="s">
        <v>14497</v>
      </c>
      <c r="G9836" s="1">
        <f t="shared" si="153"/>
        <v>44117</v>
      </c>
      <c r="H9836" s="1">
        <v>44171</v>
      </c>
      <c r="I9836" s="14" t="s">
        <v>38750</v>
      </c>
      <c r="J9836">
        <v>133877060</v>
      </c>
      <c r="K9836" t="s">
        <v>33472</v>
      </c>
      <c r="L9836" t="s">
        <v>33472</v>
      </c>
    </row>
    <row r="9837" spans="1:12" x14ac:dyDescent="0.3">
      <c r="A9837">
        <v>4336780</v>
      </c>
      <c r="B9837" t="s">
        <v>8023</v>
      </c>
      <c r="C9837">
        <v>4.5999999999999996</v>
      </c>
      <c r="D9837">
        <v>194</v>
      </c>
      <c r="E9837">
        <v>237</v>
      </c>
      <c r="F9837" s="1" t="s">
        <v>8024</v>
      </c>
      <c r="G9837" s="1">
        <f t="shared" si="153"/>
        <v>44475</v>
      </c>
      <c r="H9837" s="1">
        <v>44957</v>
      </c>
      <c r="I9837" s="14" t="s">
        <v>38767</v>
      </c>
      <c r="J9837">
        <v>63572698</v>
      </c>
      <c r="K9837" t="s">
        <v>27312</v>
      </c>
      <c r="L9837" t="s">
        <v>27313</v>
      </c>
    </row>
    <row r="9838" spans="1:12" x14ac:dyDescent="0.3">
      <c r="A9838">
        <v>3633716</v>
      </c>
      <c r="B9838" t="s">
        <v>9092</v>
      </c>
      <c r="C9838">
        <v>4.3</v>
      </c>
      <c r="D9838">
        <v>156</v>
      </c>
      <c r="E9838">
        <v>295</v>
      </c>
      <c r="F9838" s="1" t="s">
        <v>9093</v>
      </c>
      <c r="G9838" s="1">
        <f t="shared" si="153"/>
        <v>44148</v>
      </c>
      <c r="H9838" s="1">
        <v>44958</v>
      </c>
      <c r="I9838" s="14" t="s">
        <v>38753</v>
      </c>
      <c r="J9838">
        <v>63572698</v>
      </c>
      <c r="K9838" t="s">
        <v>28340</v>
      </c>
      <c r="L9838" t="s">
        <v>28341</v>
      </c>
    </row>
    <row r="9839" spans="1:12" x14ac:dyDescent="0.3">
      <c r="A9839">
        <v>898051</v>
      </c>
      <c r="B9839" t="s">
        <v>16969</v>
      </c>
      <c r="C9839">
        <v>3.3</v>
      </c>
      <c r="D9839">
        <v>41</v>
      </c>
      <c r="E9839">
        <v>10</v>
      </c>
      <c r="F9839" s="1" t="s">
        <v>16970</v>
      </c>
      <c r="G9839" s="1">
        <f t="shared" si="153"/>
        <v>42557</v>
      </c>
      <c r="H9839" s="1">
        <v>42560</v>
      </c>
      <c r="I9839" s="14" t="s">
        <v>38717</v>
      </c>
      <c r="J9839">
        <v>20981616</v>
      </c>
      <c r="K9839" t="s">
        <v>35791</v>
      </c>
      <c r="L9839" t="s">
        <v>35792</v>
      </c>
    </row>
    <row r="9840" spans="1:12" x14ac:dyDescent="0.3">
      <c r="A9840">
        <v>597726</v>
      </c>
      <c r="B9840" t="s">
        <v>10464</v>
      </c>
      <c r="C9840">
        <v>3.8</v>
      </c>
      <c r="D9840">
        <v>120</v>
      </c>
      <c r="E9840">
        <v>21</v>
      </c>
      <c r="F9840" s="1" t="s">
        <v>10465</v>
      </c>
      <c r="G9840" s="1">
        <f t="shared" si="153"/>
        <v>42246</v>
      </c>
      <c r="H9840" s="1">
        <v>42253</v>
      </c>
      <c r="I9840" s="14" t="s">
        <v>38717</v>
      </c>
      <c r="J9840">
        <v>7072866</v>
      </c>
      <c r="K9840" t="s">
        <v>29657</v>
      </c>
      <c r="L9840" t="s">
        <v>29658</v>
      </c>
    </row>
    <row r="9841" spans="1:12" x14ac:dyDescent="0.3">
      <c r="A9841">
        <v>4095826</v>
      </c>
      <c r="B9841" t="s">
        <v>12254</v>
      </c>
      <c r="C9841">
        <v>4.2</v>
      </c>
      <c r="D9841">
        <v>88</v>
      </c>
      <c r="E9841">
        <v>63</v>
      </c>
      <c r="F9841" s="1" t="s">
        <v>12255</v>
      </c>
      <c r="G9841" s="1">
        <f t="shared" si="153"/>
        <v>44349</v>
      </c>
      <c r="H9841" s="1">
        <v>44393</v>
      </c>
      <c r="I9841" s="14" t="s">
        <v>38733</v>
      </c>
      <c r="J9841">
        <v>16262298</v>
      </c>
      <c r="K9841" t="s">
        <v>31362</v>
      </c>
      <c r="L9841" t="s">
        <v>31363</v>
      </c>
    </row>
    <row r="9842" spans="1:12" x14ac:dyDescent="0.3">
      <c r="A9842">
        <v>1706344</v>
      </c>
      <c r="B9842" t="s">
        <v>2450</v>
      </c>
      <c r="C9842">
        <v>4.5999999999999996</v>
      </c>
      <c r="D9842">
        <v>1231</v>
      </c>
      <c r="E9842">
        <v>189</v>
      </c>
      <c r="F9842" s="1" t="s">
        <v>2451</v>
      </c>
      <c r="G9842" s="1">
        <f t="shared" si="153"/>
        <v>43241</v>
      </c>
      <c r="H9842" s="1">
        <v>43989</v>
      </c>
      <c r="I9842" s="14" t="s">
        <v>38713</v>
      </c>
      <c r="J9842">
        <v>13113134</v>
      </c>
      <c r="K9842" t="s">
        <v>22231</v>
      </c>
      <c r="L9842" t="s">
        <v>22232</v>
      </c>
    </row>
    <row r="9843" spans="1:12" x14ac:dyDescent="0.3">
      <c r="A9843">
        <v>287970</v>
      </c>
      <c r="B9843" t="s">
        <v>15051</v>
      </c>
      <c r="C9843">
        <v>4.5</v>
      </c>
      <c r="D9843">
        <v>55</v>
      </c>
      <c r="E9843">
        <v>86</v>
      </c>
      <c r="F9843" s="1" t="s">
        <v>15052</v>
      </c>
      <c r="G9843" s="1">
        <f t="shared" si="153"/>
        <v>41877</v>
      </c>
      <c r="H9843" s="1">
        <v>42271</v>
      </c>
      <c r="I9843" s="14" t="s">
        <v>38720</v>
      </c>
      <c r="J9843">
        <v>93556</v>
      </c>
      <c r="K9843" t="s">
        <v>33993</v>
      </c>
      <c r="L9843" t="s">
        <v>33994</v>
      </c>
    </row>
    <row r="9844" spans="1:12" x14ac:dyDescent="0.3">
      <c r="A9844">
        <v>599504</v>
      </c>
      <c r="B9844" t="s">
        <v>8343</v>
      </c>
      <c r="C9844">
        <v>3.9</v>
      </c>
      <c r="D9844">
        <v>182</v>
      </c>
      <c r="E9844">
        <v>76</v>
      </c>
      <c r="F9844" s="1" t="s">
        <v>8344</v>
      </c>
      <c r="G9844" s="1">
        <f t="shared" si="153"/>
        <v>42248</v>
      </c>
      <c r="H9844" s="1">
        <v>43074</v>
      </c>
      <c r="I9844" s="14" t="s">
        <v>38732</v>
      </c>
      <c r="J9844">
        <v>7328602</v>
      </c>
      <c r="K9844" t="s">
        <v>27625</v>
      </c>
      <c r="L9844" t="s">
        <v>27626</v>
      </c>
    </row>
    <row r="9845" spans="1:12" x14ac:dyDescent="0.3">
      <c r="A9845">
        <v>3546664</v>
      </c>
      <c r="B9845" t="s">
        <v>11309</v>
      </c>
      <c r="C9845">
        <v>4</v>
      </c>
      <c r="D9845">
        <v>103</v>
      </c>
      <c r="E9845">
        <v>30</v>
      </c>
      <c r="F9845" s="1" t="s">
        <v>11310</v>
      </c>
      <c r="G9845" s="1">
        <f t="shared" si="153"/>
        <v>44108</v>
      </c>
      <c r="H9845" s="1">
        <v>44112</v>
      </c>
      <c r="I9845" s="14" t="s">
        <v>38723</v>
      </c>
      <c r="J9845">
        <v>62075268</v>
      </c>
      <c r="K9845" t="s">
        <v>30465</v>
      </c>
      <c r="L9845" t="s">
        <v>30466</v>
      </c>
    </row>
    <row r="9846" spans="1:12" x14ac:dyDescent="0.3">
      <c r="A9846">
        <v>520478</v>
      </c>
      <c r="B9846" t="s">
        <v>5711</v>
      </c>
      <c r="C9846">
        <v>4</v>
      </c>
      <c r="D9846">
        <v>342</v>
      </c>
      <c r="E9846">
        <v>33</v>
      </c>
      <c r="F9846" s="1" t="s">
        <v>5712</v>
      </c>
      <c r="G9846" s="1">
        <f t="shared" si="153"/>
        <v>42159</v>
      </c>
      <c r="H9846" s="1">
        <v>44111</v>
      </c>
      <c r="I9846" s="14" t="s">
        <v>38722</v>
      </c>
      <c r="J9846">
        <v>12232290</v>
      </c>
      <c r="K9846" t="s">
        <v>25163</v>
      </c>
      <c r="L9846" t="s">
        <v>25164</v>
      </c>
    </row>
    <row r="9847" spans="1:12" x14ac:dyDescent="0.3">
      <c r="A9847">
        <v>2501444</v>
      </c>
      <c r="B9847" t="s">
        <v>3276</v>
      </c>
      <c r="C9847">
        <v>4.5999999999999996</v>
      </c>
      <c r="D9847">
        <v>807</v>
      </c>
      <c r="E9847">
        <v>82</v>
      </c>
      <c r="F9847" s="1" t="s">
        <v>3277</v>
      </c>
      <c r="G9847" s="1">
        <f t="shared" si="153"/>
        <v>43686</v>
      </c>
      <c r="H9847" s="1">
        <v>44346</v>
      </c>
      <c r="I9847" s="14" t="s">
        <v>38712</v>
      </c>
      <c r="J9847">
        <v>36299058</v>
      </c>
      <c r="K9847" t="s">
        <v>22977</v>
      </c>
      <c r="L9847" t="s">
        <v>22978</v>
      </c>
    </row>
    <row r="9848" spans="1:12" x14ac:dyDescent="0.3">
      <c r="A9848">
        <v>4980262</v>
      </c>
      <c r="B9848" t="s">
        <v>19153</v>
      </c>
      <c r="C9848">
        <v>4.4000000000000004</v>
      </c>
      <c r="D9848">
        <v>30</v>
      </c>
      <c r="E9848">
        <v>29</v>
      </c>
      <c r="F9848" s="1" t="s">
        <v>19154</v>
      </c>
      <c r="G9848" s="1">
        <f t="shared" si="153"/>
        <v>44881</v>
      </c>
      <c r="H9848" s="1">
        <v>44882</v>
      </c>
      <c r="I9848" s="14" t="s">
        <v>38716</v>
      </c>
      <c r="J9848">
        <v>214338660</v>
      </c>
      <c r="K9848" t="s">
        <v>37785</v>
      </c>
      <c r="L9848" t="s">
        <v>37786</v>
      </c>
    </row>
    <row r="9849" spans="1:12" x14ac:dyDescent="0.3">
      <c r="A9849">
        <v>580466</v>
      </c>
      <c r="B9849" t="s">
        <v>1824</v>
      </c>
      <c r="C9849">
        <v>4.5</v>
      </c>
      <c r="D9849">
        <v>1774</v>
      </c>
      <c r="E9849">
        <v>144</v>
      </c>
      <c r="F9849" s="1" t="s">
        <v>1825</v>
      </c>
      <c r="G9849" s="1">
        <f t="shared" si="153"/>
        <v>42227</v>
      </c>
      <c r="H9849" s="1">
        <v>42915</v>
      </c>
      <c r="I9849" s="14" t="s">
        <v>38710</v>
      </c>
      <c r="J9849">
        <v>8527674</v>
      </c>
      <c r="K9849" t="s">
        <v>21656</v>
      </c>
      <c r="L9849" t="s">
        <v>21657</v>
      </c>
    </row>
    <row r="9850" spans="1:12" x14ac:dyDescent="0.3">
      <c r="A9850">
        <v>1440516</v>
      </c>
      <c r="B9850" t="s">
        <v>2458</v>
      </c>
      <c r="C9850">
        <v>3.4</v>
      </c>
      <c r="D9850">
        <v>1228</v>
      </c>
      <c r="E9850">
        <v>30</v>
      </c>
      <c r="F9850" s="1" t="s">
        <v>2459</v>
      </c>
      <c r="G9850" s="1">
        <f t="shared" si="153"/>
        <v>43059</v>
      </c>
      <c r="H9850" s="1">
        <v>43068</v>
      </c>
      <c r="I9850" s="14" t="s">
        <v>38685</v>
      </c>
      <c r="J9850">
        <v>39112476</v>
      </c>
      <c r="K9850" t="s">
        <v>22238</v>
      </c>
      <c r="L9850" t="s">
        <v>22239</v>
      </c>
    </row>
    <row r="9851" spans="1:12" x14ac:dyDescent="0.3">
      <c r="A9851">
        <v>4685478</v>
      </c>
      <c r="B9851" t="s">
        <v>4725</v>
      </c>
      <c r="C9851">
        <v>4.5</v>
      </c>
      <c r="D9851">
        <v>473</v>
      </c>
      <c r="E9851">
        <v>247</v>
      </c>
      <c r="F9851" s="1" t="s">
        <v>4726</v>
      </c>
      <c r="G9851" s="1">
        <f t="shared" si="153"/>
        <v>44694</v>
      </c>
      <c r="H9851" s="1">
        <v>44961</v>
      </c>
      <c r="I9851" s="14" t="s">
        <v>38695</v>
      </c>
      <c r="J9851">
        <v>1693564</v>
      </c>
      <c r="K9851" t="s">
        <v>24287</v>
      </c>
      <c r="L9851" t="s">
        <v>24288</v>
      </c>
    </row>
    <row r="9852" spans="1:12" x14ac:dyDescent="0.3">
      <c r="A9852">
        <v>1894324</v>
      </c>
      <c r="B9852" t="s">
        <v>14649</v>
      </c>
      <c r="C9852">
        <v>4.5</v>
      </c>
      <c r="D9852">
        <v>59</v>
      </c>
      <c r="E9852">
        <v>15</v>
      </c>
      <c r="F9852" s="1" t="s">
        <v>14650</v>
      </c>
      <c r="G9852" s="1">
        <f t="shared" si="153"/>
        <v>43347</v>
      </c>
      <c r="H9852" s="1">
        <v>43351</v>
      </c>
      <c r="I9852" s="14" t="s">
        <v>38752</v>
      </c>
      <c r="J9852">
        <v>21109634</v>
      </c>
      <c r="K9852" t="s">
        <v>33614</v>
      </c>
      <c r="L9852" t="s">
        <v>33615</v>
      </c>
    </row>
    <row r="9853" spans="1:12" x14ac:dyDescent="0.3">
      <c r="A9853">
        <v>3828976</v>
      </c>
      <c r="B9853" t="s">
        <v>6410</v>
      </c>
      <c r="C9853">
        <v>4.0999999999999996</v>
      </c>
      <c r="D9853">
        <v>285</v>
      </c>
      <c r="E9853">
        <v>35</v>
      </c>
      <c r="F9853" s="1" t="s">
        <v>6411</v>
      </c>
      <c r="G9853" s="1">
        <f t="shared" si="153"/>
        <v>44233</v>
      </c>
      <c r="H9853" s="1">
        <v>44333</v>
      </c>
      <c r="I9853" s="14" t="s">
        <v>38728</v>
      </c>
      <c r="J9853">
        <v>62075268</v>
      </c>
      <c r="K9853" t="s">
        <v>25780</v>
      </c>
      <c r="L9853" t="s">
        <v>25781</v>
      </c>
    </row>
    <row r="9854" spans="1:12" x14ac:dyDescent="0.3">
      <c r="A9854">
        <v>2310440</v>
      </c>
      <c r="B9854" t="s">
        <v>1787</v>
      </c>
      <c r="C9854">
        <v>4.7</v>
      </c>
      <c r="D9854">
        <v>1809</v>
      </c>
      <c r="E9854">
        <v>50</v>
      </c>
      <c r="F9854" s="1" t="s">
        <v>1788</v>
      </c>
      <c r="G9854" s="1">
        <f t="shared" si="153"/>
        <v>43562</v>
      </c>
      <c r="H9854" s="1">
        <v>44961</v>
      </c>
      <c r="I9854" s="14" t="s">
        <v>38700</v>
      </c>
      <c r="J9854">
        <v>14266988</v>
      </c>
      <c r="K9854" t="s">
        <v>21622</v>
      </c>
      <c r="L9854" t="s">
        <v>21623</v>
      </c>
    </row>
    <row r="9855" spans="1:12" x14ac:dyDescent="0.3">
      <c r="A9855">
        <v>1500368</v>
      </c>
      <c r="B9855" t="s">
        <v>5578</v>
      </c>
      <c r="C9855">
        <v>4.5999999999999996</v>
      </c>
      <c r="D9855">
        <v>357</v>
      </c>
      <c r="E9855">
        <v>117</v>
      </c>
      <c r="F9855" s="1" t="s">
        <v>5579</v>
      </c>
      <c r="G9855" s="1">
        <f t="shared" si="153"/>
        <v>43108</v>
      </c>
      <c r="H9855" s="1">
        <v>43129</v>
      </c>
      <c r="I9855" s="14" t="s">
        <v>38687</v>
      </c>
      <c r="J9855">
        <v>665187</v>
      </c>
      <c r="K9855" t="s">
        <v>25045</v>
      </c>
      <c r="L9855" t="s">
        <v>25046</v>
      </c>
    </row>
    <row r="9856" spans="1:12" x14ac:dyDescent="0.3">
      <c r="A9856">
        <v>721482</v>
      </c>
      <c r="B9856" t="s">
        <v>4910</v>
      </c>
      <c r="C9856">
        <v>4.5</v>
      </c>
      <c r="D9856">
        <v>442</v>
      </c>
      <c r="E9856">
        <v>108</v>
      </c>
      <c r="F9856" s="1" t="s">
        <v>4911</v>
      </c>
      <c r="G9856" s="1">
        <f t="shared" si="153"/>
        <v>42378</v>
      </c>
      <c r="H9856" s="1">
        <v>44951</v>
      </c>
      <c r="I9856" s="14" t="s">
        <v>38720</v>
      </c>
      <c r="J9856">
        <v>16290954</v>
      </c>
      <c r="K9856" t="s">
        <v>24457</v>
      </c>
      <c r="L9856" t="s">
        <v>24458</v>
      </c>
    </row>
    <row r="9857" spans="1:12" x14ac:dyDescent="0.3">
      <c r="A9857">
        <v>1694758</v>
      </c>
      <c r="B9857" t="s">
        <v>6071</v>
      </c>
      <c r="C9857">
        <v>4.8</v>
      </c>
      <c r="D9857">
        <v>308</v>
      </c>
      <c r="E9857">
        <v>74</v>
      </c>
      <c r="F9857" s="1" t="s">
        <v>6072</v>
      </c>
      <c r="G9857" s="1">
        <f t="shared" si="153"/>
        <v>43234</v>
      </c>
      <c r="H9857" s="1">
        <v>44707</v>
      </c>
      <c r="I9857" s="14" t="s">
        <v>38732</v>
      </c>
      <c r="J9857">
        <v>23183888</v>
      </c>
      <c r="K9857" t="s">
        <v>25480</v>
      </c>
      <c r="L9857" t="s">
        <v>25481</v>
      </c>
    </row>
    <row r="9858" spans="1:12" x14ac:dyDescent="0.3">
      <c r="A9858">
        <v>4624834</v>
      </c>
      <c r="B9858" t="s">
        <v>3886</v>
      </c>
      <c r="C9858">
        <v>4.7</v>
      </c>
      <c r="D9858">
        <v>646</v>
      </c>
      <c r="E9858">
        <v>127</v>
      </c>
      <c r="F9858" s="1" t="s">
        <v>3887</v>
      </c>
      <c r="G9858" s="1">
        <f t="shared" ref="G9858:G9921" si="154">DATEVALUE(LEFT(F9858,FIND("T",F9858)-1))</f>
        <v>44653</v>
      </c>
      <c r="H9858" s="1">
        <v>44961</v>
      </c>
      <c r="I9858" s="14" t="s">
        <v>38726</v>
      </c>
      <c r="J9858">
        <v>75391750</v>
      </c>
      <c r="K9858" t="s">
        <v>23535</v>
      </c>
      <c r="L9858" t="s">
        <v>23536</v>
      </c>
    </row>
    <row r="9859" spans="1:12" x14ac:dyDescent="0.3">
      <c r="A9859">
        <v>3344996</v>
      </c>
      <c r="B9859" t="s">
        <v>4695</v>
      </c>
      <c r="C9859">
        <v>4.5999999999999996</v>
      </c>
      <c r="D9859">
        <v>476</v>
      </c>
      <c r="E9859">
        <v>50</v>
      </c>
      <c r="F9859" s="1" t="s">
        <v>4696</v>
      </c>
      <c r="G9859" s="1">
        <f t="shared" si="154"/>
        <v>44031</v>
      </c>
      <c r="H9859" s="1">
        <v>44791</v>
      </c>
      <c r="I9859" s="14" t="s">
        <v>38719</v>
      </c>
      <c r="J9859">
        <v>16989726</v>
      </c>
      <c r="K9859" t="s">
        <v>24257</v>
      </c>
      <c r="L9859" t="s">
        <v>24258</v>
      </c>
    </row>
    <row r="9860" spans="1:12" x14ac:dyDescent="0.3">
      <c r="A9860">
        <v>3372820</v>
      </c>
      <c r="B9860" t="s">
        <v>4614</v>
      </c>
      <c r="C9860">
        <v>4.5999999999999996</v>
      </c>
      <c r="D9860">
        <v>489</v>
      </c>
      <c r="E9860">
        <v>23</v>
      </c>
      <c r="F9860" s="1" t="s">
        <v>4615</v>
      </c>
      <c r="G9860" s="1">
        <f t="shared" si="154"/>
        <v>44040</v>
      </c>
      <c r="H9860" s="1">
        <v>44680</v>
      </c>
      <c r="I9860" s="14" t="s">
        <v>38717</v>
      </c>
      <c r="J9860">
        <v>38236092</v>
      </c>
      <c r="K9860" t="s">
        <v>24187</v>
      </c>
      <c r="L9860" t="s">
        <v>24188</v>
      </c>
    </row>
    <row r="9861" spans="1:12" x14ac:dyDescent="0.3">
      <c r="A9861">
        <v>4328872</v>
      </c>
      <c r="B9861" t="s">
        <v>6267</v>
      </c>
      <c r="C9861">
        <v>4.5</v>
      </c>
      <c r="D9861">
        <v>293</v>
      </c>
      <c r="E9861">
        <v>93</v>
      </c>
      <c r="F9861" s="1" t="s">
        <v>6268</v>
      </c>
      <c r="G9861" s="1">
        <f t="shared" si="154"/>
        <v>44470</v>
      </c>
      <c r="H9861" s="1">
        <v>44874</v>
      </c>
      <c r="I9861" s="14" t="s">
        <v>38700</v>
      </c>
      <c r="J9861">
        <v>11626826</v>
      </c>
      <c r="K9861" t="s">
        <v>25656</v>
      </c>
      <c r="L9861" t="s">
        <v>25657</v>
      </c>
    </row>
    <row r="9862" spans="1:12" x14ac:dyDescent="0.3">
      <c r="A9862">
        <v>2755630</v>
      </c>
      <c r="B9862" t="s">
        <v>4346</v>
      </c>
      <c r="C9862">
        <v>4.7</v>
      </c>
      <c r="D9862">
        <v>538</v>
      </c>
      <c r="E9862">
        <v>39</v>
      </c>
      <c r="F9862" s="1" t="s">
        <v>4347</v>
      </c>
      <c r="G9862" s="1">
        <f t="shared" si="154"/>
        <v>43842</v>
      </c>
      <c r="H9862" s="1">
        <v>43859</v>
      </c>
      <c r="I9862" s="14" t="s">
        <v>38722</v>
      </c>
      <c r="J9862">
        <v>18350228</v>
      </c>
      <c r="K9862" t="s">
        <v>23946</v>
      </c>
      <c r="L9862" t="s">
        <v>23947</v>
      </c>
    </row>
    <row r="9863" spans="1:12" x14ac:dyDescent="0.3">
      <c r="A9863">
        <v>2377464</v>
      </c>
      <c r="B9863" t="s">
        <v>3920</v>
      </c>
      <c r="C9863">
        <v>4</v>
      </c>
      <c r="D9863">
        <v>632</v>
      </c>
      <c r="E9863">
        <v>66</v>
      </c>
      <c r="F9863" s="1" t="s">
        <v>3921</v>
      </c>
      <c r="G9863" s="1">
        <f t="shared" si="154"/>
        <v>43606</v>
      </c>
      <c r="H9863" s="1">
        <v>44488</v>
      </c>
      <c r="I9863" s="14" t="s">
        <v>38701</v>
      </c>
      <c r="J9863">
        <v>27036624</v>
      </c>
      <c r="K9863" t="s">
        <v>23565</v>
      </c>
      <c r="L9863" t="s">
        <v>23566</v>
      </c>
    </row>
    <row r="9864" spans="1:12" x14ac:dyDescent="0.3">
      <c r="A9864">
        <v>4206792</v>
      </c>
      <c r="B9864" t="s">
        <v>10199</v>
      </c>
      <c r="C9864">
        <v>3.9</v>
      </c>
      <c r="D9864">
        <v>127</v>
      </c>
      <c r="E9864">
        <v>21</v>
      </c>
      <c r="F9864" s="1" t="s">
        <v>10200</v>
      </c>
      <c r="G9864" s="1">
        <f t="shared" si="154"/>
        <v>44404</v>
      </c>
      <c r="H9864" s="1">
        <v>44417</v>
      </c>
      <c r="I9864" s="14" t="s">
        <v>38717</v>
      </c>
      <c r="J9864">
        <v>26082914</v>
      </c>
      <c r="K9864" t="s">
        <v>29405</v>
      </c>
      <c r="L9864" t="s">
        <v>29406</v>
      </c>
    </row>
    <row r="9865" spans="1:12" x14ac:dyDescent="0.3">
      <c r="A9865">
        <v>2719708</v>
      </c>
      <c r="B9865" t="s">
        <v>4336</v>
      </c>
      <c r="C9865">
        <v>4.5</v>
      </c>
      <c r="D9865">
        <v>541</v>
      </c>
      <c r="E9865">
        <v>102</v>
      </c>
      <c r="F9865" s="1" t="s">
        <v>4337</v>
      </c>
      <c r="G9865" s="1">
        <f t="shared" si="154"/>
        <v>43823</v>
      </c>
      <c r="H9865" s="1">
        <v>44853</v>
      </c>
      <c r="I9865" s="14" t="s">
        <v>38701</v>
      </c>
      <c r="J9865">
        <v>43768674</v>
      </c>
      <c r="K9865" t="s">
        <v>23938</v>
      </c>
      <c r="L9865" t="s">
        <v>23939</v>
      </c>
    </row>
    <row r="9866" spans="1:12" x14ac:dyDescent="0.3">
      <c r="A9866">
        <v>4993934</v>
      </c>
      <c r="B9866" t="s">
        <v>3361</v>
      </c>
      <c r="C9866">
        <v>4.8</v>
      </c>
      <c r="D9866">
        <v>777</v>
      </c>
      <c r="E9866">
        <v>71</v>
      </c>
      <c r="F9866" s="1" t="s">
        <v>3362</v>
      </c>
      <c r="G9866" s="1">
        <f t="shared" si="154"/>
        <v>44889</v>
      </c>
      <c r="H9866" s="1">
        <v>44943</v>
      </c>
      <c r="I9866" s="14" t="s">
        <v>38727</v>
      </c>
      <c r="J9866">
        <v>7799204</v>
      </c>
      <c r="K9866" t="s">
        <v>23053</v>
      </c>
      <c r="L9866" t="s">
        <v>23054</v>
      </c>
    </row>
    <row r="9867" spans="1:12" x14ac:dyDescent="0.3">
      <c r="A9867">
        <v>1229416</v>
      </c>
      <c r="B9867" t="s">
        <v>10025</v>
      </c>
      <c r="C9867">
        <v>3.7</v>
      </c>
      <c r="D9867">
        <v>130</v>
      </c>
      <c r="E9867">
        <v>41</v>
      </c>
      <c r="F9867" s="1" t="s">
        <v>10026</v>
      </c>
      <c r="G9867" s="1">
        <f t="shared" si="154"/>
        <v>42880</v>
      </c>
      <c r="H9867" s="1">
        <v>43437</v>
      </c>
      <c r="I9867" s="14" t="s">
        <v>38731</v>
      </c>
      <c r="J9867">
        <v>598757</v>
      </c>
      <c r="K9867" t="s">
        <v>29234</v>
      </c>
      <c r="L9867" t="s">
        <v>29235</v>
      </c>
    </row>
    <row r="9868" spans="1:12" x14ac:dyDescent="0.3">
      <c r="A9868">
        <v>2718352</v>
      </c>
      <c r="B9868" t="s">
        <v>2020</v>
      </c>
      <c r="C9868">
        <v>4.4000000000000004</v>
      </c>
      <c r="D9868">
        <v>1559</v>
      </c>
      <c r="E9868">
        <v>71</v>
      </c>
      <c r="F9868" s="1" t="s">
        <v>2021</v>
      </c>
      <c r="G9868" s="1">
        <f t="shared" si="154"/>
        <v>43822</v>
      </c>
      <c r="H9868" s="1">
        <v>44441</v>
      </c>
      <c r="I9868" s="14" t="s">
        <v>38691</v>
      </c>
      <c r="J9868">
        <v>31863972</v>
      </c>
      <c r="K9868" t="s">
        <v>21835</v>
      </c>
      <c r="L9868" t="s">
        <v>21836</v>
      </c>
    </row>
    <row r="9869" spans="1:12" x14ac:dyDescent="0.3">
      <c r="A9869">
        <v>2529188</v>
      </c>
      <c r="B9869" t="s">
        <v>6550</v>
      </c>
      <c r="C9869">
        <v>4.3</v>
      </c>
      <c r="D9869">
        <v>273</v>
      </c>
      <c r="E9869">
        <v>28</v>
      </c>
      <c r="F9869" s="1" t="s">
        <v>6551</v>
      </c>
      <c r="G9869" s="1">
        <f t="shared" si="154"/>
        <v>43704</v>
      </c>
      <c r="H9869" s="1">
        <v>44020</v>
      </c>
      <c r="I9869" s="14" t="s">
        <v>38752</v>
      </c>
      <c r="J9869">
        <v>272449</v>
      </c>
      <c r="K9869" t="s">
        <v>25912</v>
      </c>
      <c r="L9869" t="s">
        <v>25913</v>
      </c>
    </row>
    <row r="9870" spans="1:12" x14ac:dyDescent="0.3">
      <c r="A9870">
        <v>460604</v>
      </c>
      <c r="B9870" t="s">
        <v>991</v>
      </c>
      <c r="C9870">
        <v>4.4000000000000004</v>
      </c>
      <c r="D9870">
        <v>3584</v>
      </c>
      <c r="E9870">
        <v>41</v>
      </c>
      <c r="F9870" s="1" t="s">
        <v>992</v>
      </c>
      <c r="G9870" s="1">
        <f t="shared" si="154"/>
        <v>42090</v>
      </c>
      <c r="H9870" s="1">
        <v>43164</v>
      </c>
      <c r="I9870" s="14" t="s">
        <v>38703</v>
      </c>
      <c r="J9870">
        <v>9534070</v>
      </c>
      <c r="K9870" t="s">
        <v>20872</v>
      </c>
      <c r="L9870" t="s">
        <v>20873</v>
      </c>
    </row>
    <row r="9871" spans="1:12" x14ac:dyDescent="0.3">
      <c r="A9871">
        <v>2238888</v>
      </c>
      <c r="B9871" t="s">
        <v>10623</v>
      </c>
      <c r="C9871">
        <v>4.4000000000000004</v>
      </c>
      <c r="D9871">
        <v>117</v>
      </c>
      <c r="E9871">
        <v>106</v>
      </c>
      <c r="F9871" s="1" t="s">
        <v>10624</v>
      </c>
      <c r="G9871" s="1">
        <f t="shared" si="154"/>
        <v>43521</v>
      </c>
      <c r="H9871" s="1">
        <v>43533</v>
      </c>
      <c r="I9871" s="14" t="s">
        <v>38765</v>
      </c>
      <c r="J9871">
        <v>33236808</v>
      </c>
      <c r="K9871" t="s">
        <v>29809</v>
      </c>
      <c r="L9871" t="s">
        <v>29810</v>
      </c>
    </row>
    <row r="9872" spans="1:12" x14ac:dyDescent="0.3">
      <c r="A9872">
        <v>3532066</v>
      </c>
      <c r="B9872" t="s">
        <v>7706</v>
      </c>
      <c r="C9872">
        <v>4.7</v>
      </c>
      <c r="D9872">
        <v>208</v>
      </c>
      <c r="E9872">
        <v>91</v>
      </c>
      <c r="F9872" s="1" t="s">
        <v>7707</v>
      </c>
      <c r="G9872" s="1">
        <f t="shared" si="154"/>
        <v>44102</v>
      </c>
      <c r="H9872" s="1">
        <v>44951</v>
      </c>
      <c r="I9872" s="14" t="s">
        <v>38733</v>
      </c>
      <c r="J9872">
        <v>57626100</v>
      </c>
      <c r="K9872" t="s">
        <v>27004</v>
      </c>
      <c r="L9872" t="s">
        <v>27005</v>
      </c>
    </row>
    <row r="9873" spans="1:12" x14ac:dyDescent="0.3">
      <c r="A9873">
        <v>3958390</v>
      </c>
      <c r="B9873" t="s">
        <v>17777</v>
      </c>
      <c r="C9873">
        <v>3.8</v>
      </c>
      <c r="D9873">
        <v>36</v>
      </c>
      <c r="E9873">
        <v>5</v>
      </c>
      <c r="F9873" s="1" t="s">
        <v>17778</v>
      </c>
      <c r="G9873" s="1">
        <f t="shared" si="154"/>
        <v>44290</v>
      </c>
      <c r="H9873" s="1">
        <v>44290</v>
      </c>
      <c r="I9873" s="14" t="s">
        <v>38717</v>
      </c>
      <c r="J9873">
        <v>64254754</v>
      </c>
      <c r="K9873" t="s">
        <v>36543</v>
      </c>
      <c r="L9873" t="s">
        <v>36544</v>
      </c>
    </row>
    <row r="9874" spans="1:12" x14ac:dyDescent="0.3">
      <c r="A9874">
        <v>4230078</v>
      </c>
      <c r="B9874" t="s">
        <v>19457</v>
      </c>
      <c r="C9874">
        <v>3.2</v>
      </c>
      <c r="D9874">
        <v>28</v>
      </c>
      <c r="E9874">
        <v>12</v>
      </c>
      <c r="F9874" s="1" t="s">
        <v>19458</v>
      </c>
      <c r="G9874" s="1">
        <f t="shared" si="154"/>
        <v>44416</v>
      </c>
      <c r="H9874" s="1">
        <v>44612</v>
      </c>
      <c r="I9874" s="14" t="s">
        <v>38750</v>
      </c>
      <c r="J9874">
        <v>103859722</v>
      </c>
      <c r="K9874" t="s">
        <v>38053</v>
      </c>
      <c r="L9874" t="s">
        <v>38054</v>
      </c>
    </row>
    <row r="9875" spans="1:12" x14ac:dyDescent="0.3">
      <c r="A9875">
        <v>19260</v>
      </c>
      <c r="B9875" t="s">
        <v>14749</v>
      </c>
      <c r="C9875">
        <v>3.8</v>
      </c>
      <c r="D9875">
        <v>58</v>
      </c>
      <c r="E9875">
        <v>24</v>
      </c>
      <c r="F9875" s="1" t="s">
        <v>14750</v>
      </c>
      <c r="G9875" s="1">
        <f t="shared" si="154"/>
        <v>41068</v>
      </c>
      <c r="I9875" s="14" t="s">
        <v>38717</v>
      </c>
      <c r="J9875">
        <v>41712</v>
      </c>
      <c r="K9875" t="s">
        <v>33704</v>
      </c>
      <c r="L9875" t="s">
        <v>33705</v>
      </c>
    </row>
    <row r="9876" spans="1:12" x14ac:dyDescent="0.3">
      <c r="A9876">
        <v>4390806</v>
      </c>
      <c r="B9876" t="s">
        <v>16262</v>
      </c>
      <c r="C9876">
        <v>4.9000000000000004</v>
      </c>
      <c r="D9876">
        <v>46</v>
      </c>
      <c r="E9876">
        <v>7</v>
      </c>
      <c r="F9876" s="1" t="s">
        <v>16263</v>
      </c>
      <c r="G9876" s="1">
        <f t="shared" si="154"/>
        <v>44510</v>
      </c>
      <c r="H9876" s="1">
        <v>44927</v>
      </c>
      <c r="I9876" s="14" t="s">
        <v>38716</v>
      </c>
      <c r="J9876">
        <v>56882998</v>
      </c>
      <c r="K9876" t="s">
        <v>35137</v>
      </c>
      <c r="L9876" t="s">
        <v>35138</v>
      </c>
    </row>
    <row r="9877" spans="1:12" x14ac:dyDescent="0.3">
      <c r="A9877">
        <v>992566</v>
      </c>
      <c r="B9877" t="s">
        <v>1067</v>
      </c>
      <c r="C9877">
        <v>4.5</v>
      </c>
      <c r="D9877">
        <v>3319</v>
      </c>
      <c r="E9877">
        <v>258</v>
      </c>
      <c r="F9877" s="1" t="s">
        <v>1068</v>
      </c>
      <c r="G9877" s="1">
        <f t="shared" si="154"/>
        <v>42666</v>
      </c>
      <c r="H9877" s="1">
        <v>44959</v>
      </c>
      <c r="I9877" s="14" t="s">
        <v>38726</v>
      </c>
      <c r="J9877">
        <v>22006946</v>
      </c>
      <c r="K9877" t="s">
        <v>20946</v>
      </c>
      <c r="L9877" t="s">
        <v>20948</v>
      </c>
    </row>
    <row r="9878" spans="1:12" x14ac:dyDescent="0.3">
      <c r="A9878">
        <v>4183670</v>
      </c>
      <c r="B9878" t="s">
        <v>15691</v>
      </c>
      <c r="C9878">
        <v>2.7</v>
      </c>
      <c r="D9878">
        <v>50</v>
      </c>
      <c r="E9878">
        <v>23</v>
      </c>
      <c r="F9878" s="1" t="s">
        <v>15692</v>
      </c>
      <c r="G9878" s="1">
        <f t="shared" si="154"/>
        <v>44391</v>
      </c>
      <c r="H9878" s="1">
        <v>44885</v>
      </c>
      <c r="I9878" s="14" t="s">
        <v>38691</v>
      </c>
      <c r="J9878">
        <v>151259324</v>
      </c>
      <c r="K9878" t="s">
        <v>34593</v>
      </c>
      <c r="L9878" t="s">
        <v>34594</v>
      </c>
    </row>
    <row r="9879" spans="1:12" x14ac:dyDescent="0.3">
      <c r="A9879">
        <v>2566564</v>
      </c>
      <c r="B9879" t="s">
        <v>4851</v>
      </c>
      <c r="C9879">
        <v>3.3</v>
      </c>
      <c r="D9879">
        <v>454</v>
      </c>
      <c r="E9879">
        <v>21</v>
      </c>
      <c r="F9879" s="1" t="s">
        <v>4852</v>
      </c>
      <c r="G9879" s="1">
        <f t="shared" si="154"/>
        <v>43726</v>
      </c>
      <c r="H9879" s="1">
        <v>43729</v>
      </c>
      <c r="I9879" s="14" t="s">
        <v>38745</v>
      </c>
      <c r="J9879">
        <v>19245388</v>
      </c>
      <c r="K9879" t="s">
        <v>24409</v>
      </c>
      <c r="L9879" t="s">
        <v>24410</v>
      </c>
    </row>
    <row r="9880" spans="1:12" x14ac:dyDescent="0.3">
      <c r="A9880">
        <v>144566</v>
      </c>
      <c r="B9880" t="s">
        <v>8258</v>
      </c>
      <c r="C9880">
        <v>4.4000000000000004</v>
      </c>
      <c r="D9880">
        <v>186</v>
      </c>
      <c r="E9880">
        <v>37</v>
      </c>
      <c r="F9880" s="1" t="s">
        <v>8259</v>
      </c>
      <c r="G9880" s="1">
        <f t="shared" si="154"/>
        <v>41648</v>
      </c>
      <c r="H9880" s="1">
        <v>44250</v>
      </c>
      <c r="I9880" s="14" t="s">
        <v>38703</v>
      </c>
      <c r="J9880">
        <v>254593</v>
      </c>
      <c r="K9880" t="s">
        <v>27541</v>
      </c>
      <c r="L9880" t="s">
        <v>27542</v>
      </c>
    </row>
    <row r="9881" spans="1:12" x14ac:dyDescent="0.3">
      <c r="A9881">
        <v>2382621</v>
      </c>
      <c r="B9881" t="s">
        <v>8150</v>
      </c>
      <c r="C9881">
        <v>4.0999999999999996</v>
      </c>
      <c r="D9881">
        <v>189</v>
      </c>
      <c r="E9881">
        <v>93</v>
      </c>
      <c r="F9881" s="1" t="s">
        <v>8151</v>
      </c>
      <c r="G9881" s="1">
        <f t="shared" si="154"/>
        <v>43609</v>
      </c>
      <c r="H9881" s="1">
        <v>43869</v>
      </c>
      <c r="I9881" s="14" t="s">
        <v>38700</v>
      </c>
      <c r="J9881">
        <v>442827</v>
      </c>
      <c r="K9881" t="s">
        <v>27437</v>
      </c>
      <c r="L9881" t="s">
        <v>39038</v>
      </c>
    </row>
    <row r="9882" spans="1:12" x14ac:dyDescent="0.3">
      <c r="A9882">
        <v>3656862</v>
      </c>
      <c r="B9882" t="s">
        <v>1318</v>
      </c>
      <c r="C9882">
        <v>4.2</v>
      </c>
      <c r="D9882">
        <v>2639</v>
      </c>
      <c r="E9882">
        <v>95</v>
      </c>
      <c r="F9882" s="1" t="s">
        <v>1319</v>
      </c>
      <c r="G9882" s="1">
        <f t="shared" si="154"/>
        <v>44159</v>
      </c>
      <c r="H9882" s="1">
        <v>44435</v>
      </c>
      <c r="I9882" s="14" t="s">
        <v>38685</v>
      </c>
      <c r="J9882">
        <v>16019980</v>
      </c>
      <c r="K9882" t="s">
        <v>21185</v>
      </c>
      <c r="L9882" t="s">
        <v>21186</v>
      </c>
    </row>
    <row r="9883" spans="1:12" x14ac:dyDescent="0.3">
      <c r="A9883">
        <v>3754784</v>
      </c>
      <c r="B9883" t="s">
        <v>8411</v>
      </c>
      <c r="C9883">
        <v>4.9000000000000004</v>
      </c>
      <c r="D9883">
        <v>181</v>
      </c>
      <c r="E9883">
        <v>315</v>
      </c>
      <c r="F9883" s="1" t="s">
        <v>8412</v>
      </c>
      <c r="G9883" s="1">
        <f t="shared" si="154"/>
        <v>44202</v>
      </c>
      <c r="H9883" s="1">
        <v>44256</v>
      </c>
      <c r="I9883" s="14" t="s">
        <v>38789</v>
      </c>
      <c r="J9883">
        <v>80424582</v>
      </c>
      <c r="K9883" t="s">
        <v>27692</v>
      </c>
      <c r="L9883" t="s">
        <v>27693</v>
      </c>
    </row>
    <row r="9884" spans="1:12" x14ac:dyDescent="0.3">
      <c r="A9884">
        <v>642410</v>
      </c>
      <c r="B9884" t="s">
        <v>3266</v>
      </c>
      <c r="C9884">
        <v>4.4000000000000004</v>
      </c>
      <c r="D9884">
        <v>812</v>
      </c>
      <c r="E9884">
        <v>67</v>
      </c>
      <c r="F9884" s="1" t="s">
        <v>3267</v>
      </c>
      <c r="G9884" s="1">
        <f t="shared" si="154"/>
        <v>42293</v>
      </c>
      <c r="H9884" s="1">
        <v>42605</v>
      </c>
      <c r="I9884" s="14" t="s">
        <v>38733</v>
      </c>
      <c r="J9884">
        <v>8527674</v>
      </c>
      <c r="K9884" t="s">
        <v>22967</v>
      </c>
      <c r="L9884" t="s">
        <v>22968</v>
      </c>
    </row>
    <row r="9885" spans="1:12" x14ac:dyDescent="0.3">
      <c r="A9885">
        <v>1795920</v>
      </c>
      <c r="B9885" t="s">
        <v>15998</v>
      </c>
      <c r="C9885">
        <v>4.7</v>
      </c>
      <c r="D9885">
        <v>48</v>
      </c>
      <c r="E9885">
        <v>45</v>
      </c>
      <c r="F9885" s="1" t="s">
        <v>15999</v>
      </c>
      <c r="G9885" s="1">
        <f t="shared" si="154"/>
        <v>43293</v>
      </c>
      <c r="H9885" s="1">
        <v>43349</v>
      </c>
      <c r="I9885" s="14" t="s">
        <v>38692</v>
      </c>
      <c r="J9885">
        <v>29885792</v>
      </c>
      <c r="K9885" t="s">
        <v>34883</v>
      </c>
      <c r="L9885" t="s">
        <v>34884</v>
      </c>
    </row>
    <row r="9886" spans="1:12" x14ac:dyDescent="0.3">
      <c r="A9886">
        <v>3461392</v>
      </c>
      <c r="B9886" t="s">
        <v>18393</v>
      </c>
      <c r="C9886">
        <v>2.6</v>
      </c>
      <c r="D9886">
        <v>33</v>
      </c>
      <c r="E9886">
        <v>39</v>
      </c>
      <c r="F9886" s="1" t="s">
        <v>18394</v>
      </c>
      <c r="G9886" s="1">
        <f t="shared" si="154"/>
        <v>44073</v>
      </c>
      <c r="H9886" s="1">
        <v>44873</v>
      </c>
      <c r="I9886" s="14" t="s">
        <v>38717</v>
      </c>
      <c r="J9886">
        <v>14836466</v>
      </c>
      <c r="K9886" t="s">
        <v>37097</v>
      </c>
      <c r="L9886" t="s">
        <v>37098</v>
      </c>
    </row>
    <row r="9887" spans="1:12" x14ac:dyDescent="0.3">
      <c r="A9887">
        <v>2559754</v>
      </c>
      <c r="B9887" t="s">
        <v>15656</v>
      </c>
      <c r="C9887">
        <v>3.8</v>
      </c>
      <c r="D9887">
        <v>50</v>
      </c>
      <c r="E9887">
        <v>58</v>
      </c>
      <c r="F9887" s="1" t="s">
        <v>15657</v>
      </c>
      <c r="G9887" s="1">
        <f t="shared" si="154"/>
        <v>43722</v>
      </c>
      <c r="H9887" s="1">
        <v>44873</v>
      </c>
      <c r="I9887" s="14" t="s">
        <v>38745</v>
      </c>
      <c r="J9887">
        <v>14836466</v>
      </c>
      <c r="K9887" t="s">
        <v>34560</v>
      </c>
      <c r="L9887" t="s">
        <v>34561</v>
      </c>
    </row>
    <row r="9888" spans="1:12" x14ac:dyDescent="0.3">
      <c r="A9888">
        <v>3884368</v>
      </c>
      <c r="B9888" t="s">
        <v>12912</v>
      </c>
      <c r="C9888">
        <v>4.9000000000000004</v>
      </c>
      <c r="D9888">
        <v>77</v>
      </c>
      <c r="E9888">
        <v>197</v>
      </c>
      <c r="F9888" s="1" t="s">
        <v>12913</v>
      </c>
      <c r="G9888" s="1">
        <f t="shared" si="154"/>
        <v>44256</v>
      </c>
      <c r="H9888" s="1">
        <v>44336</v>
      </c>
      <c r="I9888" s="14" t="s">
        <v>38770</v>
      </c>
      <c r="J9888">
        <v>31327226</v>
      </c>
      <c r="K9888" t="s">
        <v>31985</v>
      </c>
      <c r="L9888" t="s">
        <v>31986</v>
      </c>
    </row>
    <row r="9889" spans="1:12" x14ac:dyDescent="0.3">
      <c r="A9889">
        <v>3527794</v>
      </c>
      <c r="B9889" t="s">
        <v>10782</v>
      </c>
      <c r="C9889">
        <v>4.4000000000000004</v>
      </c>
      <c r="D9889">
        <v>114</v>
      </c>
      <c r="E9889">
        <v>25</v>
      </c>
      <c r="F9889" s="1" t="s">
        <v>10783</v>
      </c>
      <c r="G9889" s="1">
        <f t="shared" si="154"/>
        <v>44100</v>
      </c>
      <c r="H9889" s="1">
        <v>44109</v>
      </c>
      <c r="I9889" s="14" t="s">
        <v>38731</v>
      </c>
      <c r="J9889">
        <v>8060272</v>
      </c>
      <c r="K9889" t="s">
        <v>29961</v>
      </c>
      <c r="L9889" t="s">
        <v>29962</v>
      </c>
    </row>
    <row r="9890" spans="1:12" x14ac:dyDescent="0.3">
      <c r="A9890">
        <v>1796722</v>
      </c>
      <c r="B9890" t="s">
        <v>8496</v>
      </c>
      <c r="C9890">
        <v>3.9</v>
      </c>
      <c r="D9890">
        <v>176</v>
      </c>
      <c r="E9890">
        <v>52</v>
      </c>
      <c r="F9890" s="1" t="s">
        <v>8497</v>
      </c>
      <c r="G9890" s="1">
        <f t="shared" si="154"/>
        <v>43294</v>
      </c>
      <c r="H9890" s="1">
        <v>44062</v>
      </c>
      <c r="I9890" s="14" t="s">
        <v>38722</v>
      </c>
      <c r="J9890">
        <v>3714024</v>
      </c>
      <c r="K9890" t="s">
        <v>27773</v>
      </c>
      <c r="L9890" t="s">
        <v>27774</v>
      </c>
    </row>
    <row r="9891" spans="1:12" x14ac:dyDescent="0.3">
      <c r="A9891">
        <v>1127048</v>
      </c>
      <c r="B9891" t="s">
        <v>12656</v>
      </c>
      <c r="C9891">
        <v>3.3</v>
      </c>
      <c r="D9891">
        <v>81</v>
      </c>
      <c r="E9891">
        <v>43</v>
      </c>
      <c r="F9891" s="1" t="s">
        <v>12657</v>
      </c>
      <c r="G9891" s="1">
        <f t="shared" si="154"/>
        <v>42791</v>
      </c>
      <c r="H9891" s="1">
        <v>42834</v>
      </c>
      <c r="I9891" s="14" t="s">
        <v>38752</v>
      </c>
      <c r="J9891">
        <v>14927164</v>
      </c>
      <c r="K9891" t="s">
        <v>31741</v>
      </c>
      <c r="L9891" t="s">
        <v>31742</v>
      </c>
    </row>
    <row r="9892" spans="1:12" x14ac:dyDescent="0.3">
      <c r="A9892">
        <v>789734</v>
      </c>
      <c r="B9892" t="s">
        <v>7764</v>
      </c>
      <c r="C9892">
        <v>4.4000000000000004</v>
      </c>
      <c r="D9892">
        <v>205</v>
      </c>
      <c r="E9892">
        <v>35</v>
      </c>
      <c r="F9892" s="1" t="s">
        <v>7765</v>
      </c>
      <c r="G9892" s="1">
        <f t="shared" si="154"/>
        <v>42440</v>
      </c>
      <c r="H9892" s="1">
        <v>44568</v>
      </c>
      <c r="I9892" s="14" t="s">
        <v>38745</v>
      </c>
      <c r="J9892">
        <v>5581552</v>
      </c>
      <c r="K9892" t="s">
        <v>27060</v>
      </c>
      <c r="L9892" t="s">
        <v>27061</v>
      </c>
    </row>
    <row r="9893" spans="1:12" x14ac:dyDescent="0.3">
      <c r="A9893">
        <v>3549190</v>
      </c>
      <c r="B9893" t="s">
        <v>14469</v>
      </c>
      <c r="C9893">
        <v>2</v>
      </c>
      <c r="D9893">
        <v>60</v>
      </c>
      <c r="E9893">
        <v>30</v>
      </c>
      <c r="F9893" s="1" t="s">
        <v>14470</v>
      </c>
      <c r="G9893" s="1">
        <f t="shared" si="154"/>
        <v>44109</v>
      </c>
      <c r="H9893" s="1">
        <v>44873</v>
      </c>
      <c r="I9893" s="14" t="s">
        <v>38717</v>
      </c>
      <c r="J9893">
        <v>14836466</v>
      </c>
      <c r="K9893" t="s">
        <v>33448</v>
      </c>
      <c r="L9893" t="s">
        <v>33449</v>
      </c>
    </row>
    <row r="9894" spans="1:12" x14ac:dyDescent="0.3">
      <c r="A9894">
        <v>1346692</v>
      </c>
      <c r="B9894" t="s">
        <v>8566</v>
      </c>
      <c r="C9894">
        <v>4</v>
      </c>
      <c r="D9894">
        <v>175</v>
      </c>
      <c r="E9894">
        <v>90</v>
      </c>
      <c r="F9894" s="1" t="s">
        <v>8567</v>
      </c>
      <c r="G9894" s="1">
        <f t="shared" si="154"/>
        <v>42988</v>
      </c>
      <c r="H9894" s="1">
        <v>43921</v>
      </c>
      <c r="I9894" s="14" t="s">
        <v>38727</v>
      </c>
      <c r="J9894">
        <v>36096600</v>
      </c>
      <c r="K9894" t="s">
        <v>27839</v>
      </c>
      <c r="L9894" t="s">
        <v>27840</v>
      </c>
    </row>
    <row r="9895" spans="1:12" x14ac:dyDescent="0.3">
      <c r="A9895">
        <v>2651154</v>
      </c>
      <c r="B9895" t="s">
        <v>15496</v>
      </c>
      <c r="C9895">
        <v>4.4000000000000004</v>
      </c>
      <c r="D9895">
        <v>52</v>
      </c>
      <c r="E9895">
        <v>46</v>
      </c>
      <c r="F9895" s="1" t="s">
        <v>15497</v>
      </c>
      <c r="G9895" s="1">
        <f t="shared" si="154"/>
        <v>43780</v>
      </c>
      <c r="H9895" s="1">
        <v>44868</v>
      </c>
      <c r="I9895" s="14" t="s">
        <v>38752</v>
      </c>
      <c r="J9895">
        <v>57184758</v>
      </c>
      <c r="K9895" t="s">
        <v>34410</v>
      </c>
      <c r="L9895" t="s">
        <v>34411</v>
      </c>
    </row>
    <row r="9896" spans="1:12" x14ac:dyDescent="0.3">
      <c r="A9896">
        <v>3322794</v>
      </c>
      <c r="B9896" t="s">
        <v>14075</v>
      </c>
      <c r="C9896">
        <v>4.0999999999999996</v>
      </c>
      <c r="D9896">
        <v>64</v>
      </c>
      <c r="E9896">
        <v>34</v>
      </c>
      <c r="F9896" s="1" t="s">
        <v>14076</v>
      </c>
      <c r="G9896" s="1">
        <f t="shared" si="154"/>
        <v>44023</v>
      </c>
      <c r="H9896" s="1">
        <v>44164</v>
      </c>
      <c r="I9896" s="14" t="s">
        <v>38707</v>
      </c>
      <c r="J9896">
        <v>30210872</v>
      </c>
      <c r="K9896" t="s">
        <v>33079</v>
      </c>
      <c r="L9896" t="s">
        <v>33080</v>
      </c>
    </row>
    <row r="9897" spans="1:12" x14ac:dyDescent="0.3">
      <c r="A9897">
        <v>4622524</v>
      </c>
      <c r="B9897" t="s">
        <v>14137</v>
      </c>
      <c r="C9897">
        <v>4.4000000000000004</v>
      </c>
      <c r="D9897">
        <v>64</v>
      </c>
      <c r="E9897">
        <v>158</v>
      </c>
      <c r="F9897" s="1" t="s">
        <v>14138</v>
      </c>
      <c r="G9897" s="1">
        <f t="shared" si="154"/>
        <v>44652</v>
      </c>
      <c r="H9897" s="1">
        <v>44971</v>
      </c>
      <c r="I9897" s="14" t="s">
        <v>38770</v>
      </c>
      <c r="J9897">
        <v>63572698</v>
      </c>
      <c r="K9897" t="s">
        <v>33137</v>
      </c>
      <c r="L9897" t="s">
        <v>33138</v>
      </c>
    </row>
    <row r="9898" spans="1:12" x14ac:dyDescent="0.3">
      <c r="A9898">
        <v>4531328</v>
      </c>
      <c r="B9898" t="s">
        <v>14023</v>
      </c>
      <c r="C9898">
        <v>4.5999999999999996</v>
      </c>
      <c r="D9898">
        <v>65</v>
      </c>
      <c r="E9898">
        <v>16</v>
      </c>
      <c r="F9898" s="1" t="s">
        <v>14024</v>
      </c>
      <c r="G9898" s="1">
        <f t="shared" si="154"/>
        <v>44595</v>
      </c>
      <c r="H9898" s="1">
        <v>44595</v>
      </c>
      <c r="I9898" s="14" t="s">
        <v>38717</v>
      </c>
      <c r="J9898">
        <v>32870414</v>
      </c>
      <c r="K9898" t="s">
        <v>33026</v>
      </c>
      <c r="L9898" t="s">
        <v>33027</v>
      </c>
    </row>
    <row r="9899" spans="1:12" x14ac:dyDescent="0.3">
      <c r="A9899">
        <v>1333204</v>
      </c>
      <c r="B9899" t="s">
        <v>8424</v>
      </c>
      <c r="C9899">
        <v>4.4000000000000004</v>
      </c>
      <c r="D9899">
        <v>180</v>
      </c>
      <c r="E9899">
        <v>117</v>
      </c>
      <c r="F9899" s="1" t="s">
        <v>8425</v>
      </c>
      <c r="G9899" s="1">
        <f t="shared" si="154"/>
        <v>42974</v>
      </c>
      <c r="H9899" s="1">
        <v>43947</v>
      </c>
      <c r="I9899" s="14" t="s">
        <v>38727</v>
      </c>
      <c r="J9899">
        <v>33137474</v>
      </c>
      <c r="K9899" t="s">
        <v>27706</v>
      </c>
      <c r="L9899" t="s">
        <v>27707</v>
      </c>
    </row>
    <row r="9900" spans="1:12" x14ac:dyDescent="0.3">
      <c r="A9900">
        <v>4209504</v>
      </c>
      <c r="B9900" t="s">
        <v>9048</v>
      </c>
      <c r="C9900">
        <v>4.5</v>
      </c>
      <c r="D9900">
        <v>158</v>
      </c>
      <c r="E9900">
        <v>19</v>
      </c>
      <c r="F9900" s="1" t="s">
        <v>9049</v>
      </c>
      <c r="G9900" s="1">
        <f t="shared" si="154"/>
        <v>44405</v>
      </c>
      <c r="H9900" s="1">
        <v>44903</v>
      </c>
      <c r="I9900" s="14" t="s">
        <v>38701</v>
      </c>
      <c r="J9900">
        <v>84635850</v>
      </c>
      <c r="K9900" t="s">
        <v>28296</v>
      </c>
      <c r="L9900" t="s">
        <v>28297</v>
      </c>
    </row>
    <row r="9901" spans="1:12" x14ac:dyDescent="0.3">
      <c r="A9901">
        <v>1346750</v>
      </c>
      <c r="B9901" t="s">
        <v>17007</v>
      </c>
      <c r="C9901">
        <v>4.2</v>
      </c>
      <c r="D9901">
        <v>41</v>
      </c>
      <c r="E9901">
        <v>66</v>
      </c>
      <c r="F9901" s="1" t="s">
        <v>17008</v>
      </c>
      <c r="G9901" s="1">
        <f t="shared" si="154"/>
        <v>42988</v>
      </c>
      <c r="H9901" s="1">
        <v>44936</v>
      </c>
      <c r="I9901" s="14" t="s">
        <v>38689</v>
      </c>
      <c r="J9901">
        <v>2613496</v>
      </c>
      <c r="K9901" t="s">
        <v>35827</v>
      </c>
      <c r="L9901" t="s">
        <v>35828</v>
      </c>
    </row>
    <row r="9902" spans="1:12" x14ac:dyDescent="0.3">
      <c r="A9902">
        <v>3646529</v>
      </c>
      <c r="B9902" t="s">
        <v>15047</v>
      </c>
      <c r="C9902">
        <v>4.2</v>
      </c>
      <c r="D9902">
        <v>55</v>
      </c>
      <c r="E9902">
        <v>34</v>
      </c>
      <c r="F9902" s="1" t="s">
        <v>15048</v>
      </c>
      <c r="G9902" s="1">
        <f t="shared" si="154"/>
        <v>44154</v>
      </c>
      <c r="H9902" s="1">
        <v>44728</v>
      </c>
      <c r="I9902" s="14" t="s">
        <v>38716</v>
      </c>
      <c r="J9902">
        <v>25798114</v>
      </c>
      <c r="K9902" t="s">
        <v>33990</v>
      </c>
      <c r="L9902" t="s">
        <v>33991</v>
      </c>
    </row>
    <row r="9903" spans="1:12" x14ac:dyDescent="0.3">
      <c r="A9903">
        <v>2504034</v>
      </c>
      <c r="B9903" t="s">
        <v>14629</v>
      </c>
      <c r="C9903">
        <v>4.4000000000000004</v>
      </c>
      <c r="D9903">
        <v>59</v>
      </c>
      <c r="E9903">
        <v>81</v>
      </c>
      <c r="F9903" s="1" t="s">
        <v>14630</v>
      </c>
      <c r="G9903" s="1">
        <f t="shared" si="154"/>
        <v>43688</v>
      </c>
      <c r="H9903" s="1">
        <v>43965</v>
      </c>
      <c r="I9903" s="14" t="s">
        <v>38700</v>
      </c>
      <c r="J9903">
        <v>59800319</v>
      </c>
      <c r="K9903" t="s">
        <v>33594</v>
      </c>
      <c r="L9903" t="s">
        <v>33595</v>
      </c>
    </row>
    <row r="9904" spans="1:12" x14ac:dyDescent="0.3">
      <c r="A9904">
        <v>1544440</v>
      </c>
      <c r="B9904" t="s">
        <v>6686</v>
      </c>
      <c r="C9904">
        <v>4.5999999999999996</v>
      </c>
      <c r="D9904">
        <v>265</v>
      </c>
      <c r="E9904">
        <v>56</v>
      </c>
      <c r="F9904" s="1" t="s">
        <v>6687</v>
      </c>
      <c r="G9904" s="1">
        <f t="shared" si="154"/>
        <v>43138</v>
      </c>
      <c r="H9904" s="1">
        <v>44117</v>
      </c>
      <c r="I9904" s="14" t="s">
        <v>38745</v>
      </c>
      <c r="J9904">
        <v>12065872</v>
      </c>
      <c r="K9904" t="s">
        <v>26034</v>
      </c>
      <c r="L9904" t="s">
        <v>26035</v>
      </c>
    </row>
    <row r="9905" spans="1:12" x14ac:dyDescent="0.3">
      <c r="A9905">
        <v>524248</v>
      </c>
      <c r="B9905" t="s">
        <v>13582</v>
      </c>
      <c r="C9905">
        <v>4.0999999999999996</v>
      </c>
      <c r="D9905">
        <v>69</v>
      </c>
      <c r="E9905">
        <v>39</v>
      </c>
      <c r="F9905" s="1" t="s">
        <v>13583</v>
      </c>
      <c r="G9905" s="1">
        <f t="shared" si="154"/>
        <v>42164</v>
      </c>
      <c r="H9905" s="1">
        <v>42625</v>
      </c>
      <c r="I9905" s="14" t="s">
        <v>38750</v>
      </c>
      <c r="J9905">
        <v>4349292</v>
      </c>
      <c r="K9905" t="s">
        <v>32616</v>
      </c>
      <c r="L9905" t="s">
        <v>32617</v>
      </c>
    </row>
    <row r="9906" spans="1:12" x14ac:dyDescent="0.3">
      <c r="A9906">
        <v>1911908</v>
      </c>
      <c r="B9906" t="s">
        <v>13630</v>
      </c>
      <c r="C9906">
        <v>4.3</v>
      </c>
      <c r="D9906">
        <v>69</v>
      </c>
      <c r="E9906">
        <v>17</v>
      </c>
      <c r="F9906" s="1" t="s">
        <v>13631</v>
      </c>
      <c r="G9906" s="1">
        <f t="shared" si="154"/>
        <v>43357</v>
      </c>
      <c r="H9906" s="1">
        <v>43992</v>
      </c>
      <c r="I9906" s="14" t="s">
        <v>38716</v>
      </c>
      <c r="J9906">
        <v>22747594</v>
      </c>
      <c r="K9906" t="s">
        <v>32662</v>
      </c>
      <c r="L9906" t="s">
        <v>32663</v>
      </c>
    </row>
    <row r="9907" spans="1:12" x14ac:dyDescent="0.3">
      <c r="A9907">
        <v>1724378</v>
      </c>
      <c r="B9907" t="s">
        <v>12706</v>
      </c>
      <c r="C9907">
        <v>4.3</v>
      </c>
      <c r="D9907">
        <v>81</v>
      </c>
      <c r="E9907">
        <v>18</v>
      </c>
      <c r="F9907" s="1" t="s">
        <v>12707</v>
      </c>
      <c r="G9907" s="1">
        <f t="shared" si="154"/>
        <v>43251</v>
      </c>
      <c r="H9907" s="1">
        <v>44822</v>
      </c>
      <c r="I9907" s="14" t="s">
        <v>38750</v>
      </c>
      <c r="J9907">
        <v>18179976</v>
      </c>
      <c r="K9907" t="s">
        <v>31787</v>
      </c>
      <c r="L9907" t="s">
        <v>31788</v>
      </c>
    </row>
    <row r="9908" spans="1:12" x14ac:dyDescent="0.3">
      <c r="A9908">
        <v>2570404</v>
      </c>
      <c r="B9908" t="s">
        <v>8968</v>
      </c>
      <c r="C9908">
        <v>3.9</v>
      </c>
      <c r="D9908">
        <v>160</v>
      </c>
      <c r="E9908">
        <v>66</v>
      </c>
      <c r="F9908" s="1" t="s">
        <v>8969</v>
      </c>
      <c r="G9908" s="1">
        <f t="shared" si="154"/>
        <v>43729</v>
      </c>
      <c r="H9908" s="1">
        <v>44885</v>
      </c>
      <c r="I9908" s="14" t="s">
        <v>38733</v>
      </c>
      <c r="J9908">
        <v>8031846</v>
      </c>
      <c r="K9908" t="s">
        <v>28218</v>
      </c>
      <c r="L9908" t="s">
        <v>28219</v>
      </c>
    </row>
    <row r="9909" spans="1:12" x14ac:dyDescent="0.3">
      <c r="A9909">
        <v>2473170</v>
      </c>
      <c r="B9909" t="s">
        <v>13935</v>
      </c>
      <c r="C9909">
        <v>4.7</v>
      </c>
      <c r="D9909">
        <v>66</v>
      </c>
      <c r="E9909">
        <v>32</v>
      </c>
      <c r="F9909" s="1" t="s">
        <v>13936</v>
      </c>
      <c r="G9909" s="1">
        <f t="shared" si="154"/>
        <v>43669</v>
      </c>
      <c r="H9909" s="1">
        <v>44812</v>
      </c>
      <c r="I9909" s="14" t="s">
        <v>38752</v>
      </c>
      <c r="J9909">
        <v>35647560</v>
      </c>
      <c r="K9909" t="s">
        <v>32946</v>
      </c>
      <c r="L9909" t="s">
        <v>32947</v>
      </c>
    </row>
    <row r="9910" spans="1:12" x14ac:dyDescent="0.3">
      <c r="A9910">
        <v>690278</v>
      </c>
      <c r="B9910" t="s">
        <v>9909</v>
      </c>
      <c r="C9910">
        <v>3.9</v>
      </c>
      <c r="D9910">
        <v>133</v>
      </c>
      <c r="E9910">
        <v>104</v>
      </c>
      <c r="F9910" s="1" t="s">
        <v>9910</v>
      </c>
      <c r="G9910" s="1">
        <f t="shared" si="154"/>
        <v>42344</v>
      </c>
      <c r="H9910" s="1">
        <v>44102</v>
      </c>
      <c r="I9910" s="14" t="s">
        <v>38761</v>
      </c>
      <c r="J9910">
        <v>12661634</v>
      </c>
      <c r="K9910" t="s">
        <v>29120</v>
      </c>
      <c r="L9910" t="s">
        <v>29121</v>
      </c>
    </row>
    <row r="9911" spans="1:12" x14ac:dyDescent="0.3">
      <c r="A9911">
        <v>1141808</v>
      </c>
      <c r="B9911" t="s">
        <v>625</v>
      </c>
      <c r="C9911">
        <v>4.5</v>
      </c>
      <c r="D9911">
        <v>5846</v>
      </c>
      <c r="E9911">
        <v>51</v>
      </c>
      <c r="F9911" s="1" t="s">
        <v>626</v>
      </c>
      <c r="G9911" s="1">
        <f t="shared" si="154"/>
        <v>42805</v>
      </c>
      <c r="H9911" s="1">
        <v>44945</v>
      </c>
      <c r="I9911" s="14" t="s">
        <v>38719</v>
      </c>
      <c r="J9911">
        <v>17857010</v>
      </c>
      <c r="K9911" t="s">
        <v>20520</v>
      </c>
      <c r="L9911" t="s">
        <v>20521</v>
      </c>
    </row>
    <row r="9912" spans="1:12" x14ac:dyDescent="0.3">
      <c r="A9912">
        <v>326326</v>
      </c>
      <c r="B9912" t="s">
        <v>3838</v>
      </c>
      <c r="C9912">
        <v>4.7</v>
      </c>
      <c r="D9912">
        <v>649</v>
      </c>
      <c r="E9912">
        <v>119</v>
      </c>
      <c r="F9912" s="1" t="s">
        <v>3839</v>
      </c>
      <c r="G9912" s="1">
        <f t="shared" si="154"/>
        <v>41936</v>
      </c>
      <c r="H9912" s="1">
        <v>44092</v>
      </c>
      <c r="I9912" s="14" t="s">
        <v>38700</v>
      </c>
      <c r="J9912">
        <v>6434032</v>
      </c>
      <c r="K9912" t="s">
        <v>23491</v>
      </c>
      <c r="L9912" t="s">
        <v>23492</v>
      </c>
    </row>
    <row r="9913" spans="1:12" x14ac:dyDescent="0.3">
      <c r="A9913">
        <v>3541414</v>
      </c>
      <c r="B9913" t="s">
        <v>18777</v>
      </c>
      <c r="C9913">
        <v>3.6</v>
      </c>
      <c r="D9913">
        <v>32</v>
      </c>
      <c r="E9913">
        <v>19</v>
      </c>
      <c r="F9913" s="1" t="s">
        <v>18778</v>
      </c>
      <c r="G9913" s="1">
        <f t="shared" si="154"/>
        <v>44106</v>
      </c>
      <c r="H9913" s="1">
        <v>44735</v>
      </c>
      <c r="I9913" s="14" t="s">
        <v>38733</v>
      </c>
      <c r="J9913">
        <v>96815838</v>
      </c>
      <c r="K9913" t="s">
        <v>37453</v>
      </c>
      <c r="L9913" t="s">
        <v>37454</v>
      </c>
    </row>
    <row r="9914" spans="1:12" x14ac:dyDescent="0.3">
      <c r="A9914">
        <v>1568344</v>
      </c>
      <c r="B9914" t="s">
        <v>982</v>
      </c>
      <c r="C9914">
        <v>4.5</v>
      </c>
      <c r="D9914">
        <v>3600</v>
      </c>
      <c r="E9914">
        <v>253</v>
      </c>
      <c r="F9914" s="1" t="s">
        <v>983</v>
      </c>
      <c r="G9914" s="1">
        <f t="shared" si="154"/>
        <v>43155</v>
      </c>
      <c r="H9914" s="1">
        <v>44925</v>
      </c>
      <c r="I9914" s="14" t="s">
        <v>38729</v>
      </c>
      <c r="J9914">
        <v>30259822</v>
      </c>
      <c r="K9914" t="s">
        <v>20863</v>
      </c>
      <c r="L9914" t="s">
        <v>20864</v>
      </c>
    </row>
    <row r="9915" spans="1:12" x14ac:dyDescent="0.3">
      <c r="A9915">
        <v>1269108</v>
      </c>
      <c r="B9915" t="s">
        <v>4524</v>
      </c>
      <c r="C9915">
        <v>4.5</v>
      </c>
      <c r="D9915">
        <v>503</v>
      </c>
      <c r="E9915">
        <v>47</v>
      </c>
      <c r="F9915" s="1" t="s">
        <v>4525</v>
      </c>
      <c r="G9915" s="1">
        <f t="shared" si="154"/>
        <v>42912</v>
      </c>
      <c r="H9915" s="1">
        <v>43525</v>
      </c>
      <c r="I9915" s="14" t="s">
        <v>38733</v>
      </c>
      <c r="J9915">
        <v>17857010</v>
      </c>
      <c r="K9915" t="s">
        <v>24105</v>
      </c>
      <c r="L9915" t="s">
        <v>24106</v>
      </c>
    </row>
    <row r="9916" spans="1:12" x14ac:dyDescent="0.3">
      <c r="A9916">
        <v>1016340</v>
      </c>
      <c r="B9916" t="s">
        <v>15707</v>
      </c>
      <c r="C9916">
        <v>3.8</v>
      </c>
      <c r="D9916">
        <v>50</v>
      </c>
      <c r="E9916">
        <v>30</v>
      </c>
      <c r="F9916" s="1" t="s">
        <v>15708</v>
      </c>
      <c r="G9916" s="1">
        <f t="shared" si="154"/>
        <v>42693</v>
      </c>
      <c r="H9916" s="1">
        <v>43082</v>
      </c>
      <c r="I9916" s="14" t="s">
        <v>38752</v>
      </c>
      <c r="J9916">
        <v>23625816</v>
      </c>
      <c r="K9916" t="s">
        <v>34608</v>
      </c>
      <c r="L9916" t="s">
        <v>34609</v>
      </c>
    </row>
    <row r="9917" spans="1:12" x14ac:dyDescent="0.3">
      <c r="A9917">
        <v>264222</v>
      </c>
      <c r="B9917" t="s">
        <v>2987</v>
      </c>
      <c r="C9917">
        <v>3.8</v>
      </c>
      <c r="D9917">
        <v>918</v>
      </c>
      <c r="E9917">
        <v>60</v>
      </c>
      <c r="F9917" s="1" t="s">
        <v>2988</v>
      </c>
      <c r="G9917" s="1">
        <f t="shared" si="154"/>
        <v>41838</v>
      </c>
      <c r="H9917" s="1">
        <v>41838</v>
      </c>
      <c r="I9917" s="14" t="s">
        <v>38685</v>
      </c>
      <c r="J9917">
        <v>39032</v>
      </c>
      <c r="K9917" t="s">
        <v>38901</v>
      </c>
      <c r="L9917" t="s">
        <v>39066</v>
      </c>
    </row>
    <row r="9918" spans="1:12" x14ac:dyDescent="0.3">
      <c r="A9918">
        <v>1657564</v>
      </c>
      <c r="B9918" t="s">
        <v>38567</v>
      </c>
      <c r="C9918">
        <v>4.8</v>
      </c>
      <c r="D9918">
        <v>57</v>
      </c>
      <c r="E9918">
        <v>44</v>
      </c>
      <c r="F9918" s="1" t="s">
        <v>14842</v>
      </c>
      <c r="G9918" s="1">
        <f t="shared" si="154"/>
        <v>43212</v>
      </c>
      <c r="H9918" s="1">
        <v>44967</v>
      </c>
      <c r="I9918" s="14" t="s">
        <v>38704</v>
      </c>
      <c r="J9918">
        <v>3062286</v>
      </c>
      <c r="K9918" t="s">
        <v>38915</v>
      </c>
      <c r="L9918" t="s">
        <v>33788</v>
      </c>
    </row>
    <row r="9919" spans="1:12" x14ac:dyDescent="0.3">
      <c r="A9919">
        <v>4522226</v>
      </c>
      <c r="B9919" t="s">
        <v>19751</v>
      </c>
      <c r="C9919">
        <v>4.5999999999999996</v>
      </c>
      <c r="D9919">
        <v>27</v>
      </c>
      <c r="E9919">
        <v>20</v>
      </c>
      <c r="F9919" s="1" t="s">
        <v>19752</v>
      </c>
      <c r="G9919" s="1">
        <f t="shared" si="154"/>
        <v>44590</v>
      </c>
      <c r="H9919" s="1">
        <v>44656</v>
      </c>
      <c r="I9919" s="14" t="s">
        <v>38704</v>
      </c>
      <c r="J9919">
        <v>174695870</v>
      </c>
      <c r="K9919" t="s">
        <v>38320</v>
      </c>
      <c r="L9919" t="s">
        <v>38321</v>
      </c>
    </row>
    <row r="9920" spans="1:12" x14ac:dyDescent="0.3">
      <c r="A9920">
        <v>4282490</v>
      </c>
      <c r="B9920" t="s">
        <v>15567</v>
      </c>
      <c r="C9920">
        <v>4.8</v>
      </c>
      <c r="D9920">
        <v>51</v>
      </c>
      <c r="E9920">
        <v>49</v>
      </c>
      <c r="F9920" s="1" t="s">
        <v>15568</v>
      </c>
      <c r="G9920" s="1">
        <f t="shared" si="154"/>
        <v>44444</v>
      </c>
      <c r="H9920" s="1">
        <v>44444</v>
      </c>
      <c r="I9920" s="14" t="s">
        <v>38752</v>
      </c>
      <c r="J9920">
        <v>143904134</v>
      </c>
      <c r="K9920" t="s">
        <v>34478</v>
      </c>
      <c r="L9920" t="s">
        <v>34479</v>
      </c>
    </row>
    <row r="9921" spans="1:12" x14ac:dyDescent="0.3">
      <c r="A9921">
        <v>1439004</v>
      </c>
      <c r="B9921" t="s">
        <v>1854</v>
      </c>
      <c r="C9921">
        <v>4.5</v>
      </c>
      <c r="D9921">
        <v>1749</v>
      </c>
      <c r="E9921">
        <v>16</v>
      </c>
      <c r="F9921" s="1" t="s">
        <v>1855</v>
      </c>
      <c r="G9921" s="1">
        <f t="shared" si="154"/>
        <v>43058</v>
      </c>
      <c r="H9921" s="1">
        <v>44966</v>
      </c>
      <c r="I9921" s="14" t="s">
        <v>38717</v>
      </c>
      <c r="J9921">
        <v>12861544</v>
      </c>
      <c r="K9921" t="s">
        <v>21684</v>
      </c>
      <c r="L9921" t="s">
        <v>21685</v>
      </c>
    </row>
    <row r="9922" spans="1:12" x14ac:dyDescent="0.3">
      <c r="A9922">
        <v>607462</v>
      </c>
      <c r="B9922" t="s">
        <v>13546</v>
      </c>
      <c r="C9922">
        <v>4.0999999999999996</v>
      </c>
      <c r="D9922">
        <v>70</v>
      </c>
      <c r="E9922">
        <v>55</v>
      </c>
      <c r="F9922" s="1" t="s">
        <v>13547</v>
      </c>
      <c r="G9922" s="1">
        <f t="shared" ref="G9922:G9985" si="155">DATEVALUE(LEFT(F9922,FIND("T",F9922)-1))</f>
        <v>42257</v>
      </c>
      <c r="H9922" s="1">
        <v>42360</v>
      </c>
      <c r="I9922" s="14" t="s">
        <v>38703</v>
      </c>
      <c r="J9922">
        <v>6273108</v>
      </c>
      <c r="K9922" t="s">
        <v>32580</v>
      </c>
      <c r="L9922" t="s">
        <v>32581</v>
      </c>
    </row>
    <row r="9923" spans="1:12" x14ac:dyDescent="0.3">
      <c r="A9923">
        <v>3871856</v>
      </c>
      <c r="B9923" t="s">
        <v>19111</v>
      </c>
      <c r="C9923">
        <v>4.3</v>
      </c>
      <c r="D9923">
        <v>30</v>
      </c>
      <c r="E9923">
        <v>38</v>
      </c>
      <c r="F9923" s="1" t="s">
        <v>19112</v>
      </c>
      <c r="G9923" s="1">
        <f t="shared" si="155"/>
        <v>44251</v>
      </c>
      <c r="H9923" s="1">
        <v>44765</v>
      </c>
      <c r="I9923" s="14" t="s">
        <v>38685</v>
      </c>
      <c r="J9923">
        <v>98979450</v>
      </c>
      <c r="K9923" t="s">
        <v>37750</v>
      </c>
      <c r="L9923" t="s">
        <v>37751</v>
      </c>
    </row>
    <row r="9924" spans="1:12" x14ac:dyDescent="0.3">
      <c r="A9924">
        <v>1780436</v>
      </c>
      <c r="B9924" t="s">
        <v>3053</v>
      </c>
      <c r="C9924">
        <v>4.8</v>
      </c>
      <c r="D9924">
        <v>892</v>
      </c>
      <c r="E9924">
        <v>362</v>
      </c>
      <c r="F9924" s="1" t="s">
        <v>3054</v>
      </c>
      <c r="G9924" s="1">
        <f t="shared" si="155"/>
        <v>43284</v>
      </c>
      <c r="H9924" s="1">
        <v>44292</v>
      </c>
      <c r="I9924" s="14" t="s">
        <v>38817</v>
      </c>
      <c r="J9924">
        <v>33236808</v>
      </c>
      <c r="K9924" t="s">
        <v>22779</v>
      </c>
      <c r="L9924" t="s">
        <v>22780</v>
      </c>
    </row>
    <row r="9925" spans="1:12" x14ac:dyDescent="0.3">
      <c r="A9925">
        <v>1350214</v>
      </c>
      <c r="B9925" t="s">
        <v>8436</v>
      </c>
      <c r="C9925">
        <v>3.3</v>
      </c>
      <c r="D9925">
        <v>179</v>
      </c>
      <c r="E9925">
        <v>55</v>
      </c>
      <c r="F9925" s="1" t="s">
        <v>8437</v>
      </c>
      <c r="G9925" s="1">
        <f t="shared" si="155"/>
        <v>42992</v>
      </c>
      <c r="H9925" s="1">
        <v>44253</v>
      </c>
      <c r="I9925" s="14" t="s">
        <v>38706</v>
      </c>
      <c r="J9925">
        <v>36246236</v>
      </c>
      <c r="K9925" t="s">
        <v>27718</v>
      </c>
      <c r="L9925" t="s">
        <v>27719</v>
      </c>
    </row>
    <row r="9926" spans="1:12" x14ac:dyDescent="0.3">
      <c r="A9926">
        <v>189894</v>
      </c>
      <c r="B9926" t="s">
        <v>10418</v>
      </c>
      <c r="C9926">
        <v>3.8</v>
      </c>
      <c r="D9926">
        <v>123</v>
      </c>
      <c r="E9926">
        <v>6</v>
      </c>
      <c r="F9926" s="1" t="s">
        <v>10419</v>
      </c>
      <c r="G9926" s="1">
        <f t="shared" si="155"/>
        <v>41725</v>
      </c>
      <c r="H9926" s="1">
        <v>43147</v>
      </c>
      <c r="I9926" s="14" t="s">
        <v>38831</v>
      </c>
      <c r="J9926">
        <v>3804670</v>
      </c>
      <c r="K9926" t="s">
        <v>29613</v>
      </c>
      <c r="L9926" t="s">
        <v>29614</v>
      </c>
    </row>
    <row r="9927" spans="1:12" x14ac:dyDescent="0.3">
      <c r="A9927">
        <v>4751678</v>
      </c>
      <c r="B9927" t="s">
        <v>15377</v>
      </c>
      <c r="C9927">
        <v>4.3</v>
      </c>
      <c r="D9927">
        <v>53</v>
      </c>
      <c r="E9927">
        <v>40</v>
      </c>
      <c r="F9927" s="1" t="s">
        <v>15378</v>
      </c>
      <c r="G9927" s="1">
        <f t="shared" si="155"/>
        <v>44737</v>
      </c>
      <c r="H9927" s="1">
        <v>44830</v>
      </c>
      <c r="I9927" s="14" t="s">
        <v>38764</v>
      </c>
      <c r="J9927">
        <v>121760435</v>
      </c>
      <c r="K9927" t="s">
        <v>34301</v>
      </c>
      <c r="L9927" t="s">
        <v>34302</v>
      </c>
    </row>
    <row r="9928" spans="1:12" x14ac:dyDescent="0.3">
      <c r="A9928">
        <v>1572898</v>
      </c>
      <c r="B9928" t="s">
        <v>4217</v>
      </c>
      <c r="C9928">
        <v>4.4000000000000004</v>
      </c>
      <c r="D9928">
        <v>566</v>
      </c>
      <c r="E9928">
        <v>31</v>
      </c>
      <c r="F9928" s="1" t="s">
        <v>4218</v>
      </c>
      <c r="G9928" s="1">
        <f t="shared" si="155"/>
        <v>43158</v>
      </c>
      <c r="H9928" s="1">
        <v>44968</v>
      </c>
      <c r="I9928" s="14" t="s">
        <v>38722</v>
      </c>
      <c r="J9928">
        <v>13125810</v>
      </c>
      <c r="K9928" t="s">
        <v>23832</v>
      </c>
      <c r="L9928" t="s">
        <v>23833</v>
      </c>
    </row>
    <row r="9929" spans="1:12" x14ac:dyDescent="0.3">
      <c r="A9929">
        <v>1726730</v>
      </c>
      <c r="B9929" t="s">
        <v>6795</v>
      </c>
      <c r="C9929">
        <v>4.5</v>
      </c>
      <c r="D9929">
        <v>259</v>
      </c>
      <c r="E9929">
        <v>152</v>
      </c>
      <c r="F9929" s="1" t="s">
        <v>6796</v>
      </c>
      <c r="G9929" s="1">
        <f t="shared" si="155"/>
        <v>43252</v>
      </c>
      <c r="H9929" s="1">
        <v>43595</v>
      </c>
      <c r="I9929" s="14" t="s">
        <v>38696</v>
      </c>
      <c r="J9929">
        <v>33542376</v>
      </c>
      <c r="K9929" t="s">
        <v>26120</v>
      </c>
      <c r="L9929" t="s">
        <v>26121</v>
      </c>
    </row>
    <row r="9930" spans="1:12" x14ac:dyDescent="0.3">
      <c r="A9930">
        <v>4621452</v>
      </c>
      <c r="B9930" t="s">
        <v>11011</v>
      </c>
      <c r="C9930">
        <v>4.9000000000000004</v>
      </c>
      <c r="D9930">
        <v>109</v>
      </c>
      <c r="E9930">
        <v>132</v>
      </c>
      <c r="F9930" s="1" t="s">
        <v>11012</v>
      </c>
      <c r="G9930" s="1">
        <f t="shared" si="155"/>
        <v>44651</v>
      </c>
      <c r="H9930" s="1">
        <v>44929</v>
      </c>
      <c r="I9930" s="14" t="s">
        <v>38728</v>
      </c>
      <c r="J9930">
        <v>55236482</v>
      </c>
      <c r="K9930" t="s">
        <v>30180</v>
      </c>
      <c r="L9930" t="s">
        <v>30181</v>
      </c>
    </row>
    <row r="9931" spans="1:12" x14ac:dyDescent="0.3">
      <c r="A9931">
        <v>3507110</v>
      </c>
      <c r="B9931" t="s">
        <v>13550</v>
      </c>
      <c r="C9931">
        <v>3.1</v>
      </c>
      <c r="D9931">
        <v>70</v>
      </c>
      <c r="E9931">
        <v>0</v>
      </c>
      <c r="F9931" s="1" t="s">
        <v>13551</v>
      </c>
      <c r="G9931" s="1">
        <f t="shared" si="155"/>
        <v>44091</v>
      </c>
      <c r="H9931" s="1">
        <v>44906</v>
      </c>
      <c r="I9931" s="14" t="s">
        <v>13552</v>
      </c>
      <c r="J9931">
        <v>3114402</v>
      </c>
      <c r="K9931" t="s">
        <v>32584</v>
      </c>
      <c r="L9931" t="s">
        <v>32585</v>
      </c>
    </row>
    <row r="9932" spans="1:12" x14ac:dyDescent="0.3">
      <c r="A9932">
        <v>909644</v>
      </c>
      <c r="B9932" t="s">
        <v>15573</v>
      </c>
      <c r="C9932">
        <v>3.5</v>
      </c>
      <c r="D9932">
        <v>51</v>
      </c>
      <c r="E9932">
        <v>72</v>
      </c>
      <c r="F9932" s="1" t="s">
        <v>15574</v>
      </c>
      <c r="G9932" s="1">
        <f t="shared" si="155"/>
        <v>42571</v>
      </c>
      <c r="H9932" s="1">
        <v>42584</v>
      </c>
      <c r="I9932" s="14" t="s">
        <v>38770</v>
      </c>
      <c r="J9932">
        <v>542115</v>
      </c>
      <c r="K9932" t="s">
        <v>34484</v>
      </c>
      <c r="L9932" t="s">
        <v>34485</v>
      </c>
    </row>
    <row r="9933" spans="1:12" x14ac:dyDescent="0.3">
      <c r="A9933">
        <v>1443750</v>
      </c>
      <c r="B9933" t="s">
        <v>7682</v>
      </c>
      <c r="C9933">
        <v>4.4000000000000004</v>
      </c>
      <c r="D9933">
        <v>209</v>
      </c>
      <c r="E9933">
        <v>10</v>
      </c>
      <c r="F9933" s="1" t="s">
        <v>7683</v>
      </c>
      <c r="G9933" s="1">
        <f t="shared" si="155"/>
        <v>43062</v>
      </c>
      <c r="H9933" s="1">
        <v>43062</v>
      </c>
      <c r="I9933" s="14" t="s">
        <v>38717</v>
      </c>
      <c r="J9933">
        <v>23119876</v>
      </c>
      <c r="K9933" t="s">
        <v>26981</v>
      </c>
      <c r="L9933" t="s">
        <v>26982</v>
      </c>
    </row>
    <row r="9934" spans="1:12" x14ac:dyDescent="0.3">
      <c r="A9934">
        <v>1459000</v>
      </c>
      <c r="B9934" t="s">
        <v>10810</v>
      </c>
      <c r="C9934">
        <v>4.3</v>
      </c>
      <c r="D9934">
        <v>113</v>
      </c>
      <c r="E9934">
        <v>71</v>
      </c>
      <c r="F9934" s="1" t="s">
        <v>10811</v>
      </c>
      <c r="G9934" s="1">
        <f t="shared" si="155"/>
        <v>43074</v>
      </c>
      <c r="H9934" s="1">
        <v>43074</v>
      </c>
      <c r="I9934" s="14" t="s">
        <v>38722</v>
      </c>
      <c r="J9934">
        <v>5058914</v>
      </c>
      <c r="K9934" t="s">
        <v>29987</v>
      </c>
      <c r="L9934" t="s">
        <v>29988</v>
      </c>
    </row>
    <row r="9935" spans="1:12" x14ac:dyDescent="0.3">
      <c r="A9935">
        <v>1079148</v>
      </c>
      <c r="B9935" t="s">
        <v>15207</v>
      </c>
      <c r="C9935">
        <v>3.4</v>
      </c>
      <c r="D9935">
        <v>54</v>
      </c>
      <c r="E9935">
        <v>36</v>
      </c>
      <c r="F9935" s="1" t="s">
        <v>15208</v>
      </c>
      <c r="G9935" s="1">
        <f t="shared" si="155"/>
        <v>42752</v>
      </c>
      <c r="H9935" s="1">
        <v>43822</v>
      </c>
      <c r="I9935" s="14" t="s">
        <v>38745</v>
      </c>
      <c r="J9935">
        <v>91032124</v>
      </c>
      <c r="K9935" t="s">
        <v>34142</v>
      </c>
      <c r="L9935" t="s">
        <v>34143</v>
      </c>
    </row>
    <row r="9936" spans="1:12" x14ac:dyDescent="0.3">
      <c r="A9936">
        <v>1878688</v>
      </c>
      <c r="B9936" t="s">
        <v>17236</v>
      </c>
      <c r="C9936">
        <v>3.8</v>
      </c>
      <c r="D9936">
        <v>39</v>
      </c>
      <c r="E9936">
        <v>26</v>
      </c>
      <c r="F9936" s="1" t="s">
        <v>17237</v>
      </c>
      <c r="G9936" s="1">
        <f t="shared" si="155"/>
        <v>43339</v>
      </c>
      <c r="H9936" s="1">
        <v>43821</v>
      </c>
      <c r="I9936" s="14" t="s">
        <v>38716</v>
      </c>
      <c r="J9936">
        <v>91032124</v>
      </c>
      <c r="K9936" t="s">
        <v>36044</v>
      </c>
      <c r="L9936" t="s">
        <v>36045</v>
      </c>
    </row>
    <row r="9937" spans="1:12" x14ac:dyDescent="0.3">
      <c r="A9937">
        <v>2785612</v>
      </c>
      <c r="B9937" t="s">
        <v>9259</v>
      </c>
      <c r="C9937">
        <v>4.5</v>
      </c>
      <c r="D9937">
        <v>151</v>
      </c>
      <c r="E9937">
        <v>101</v>
      </c>
      <c r="F9937" s="1" t="s">
        <v>9260</v>
      </c>
      <c r="G9937" s="1">
        <f t="shared" si="155"/>
        <v>43859</v>
      </c>
      <c r="H9937" s="1">
        <v>44970</v>
      </c>
      <c r="I9937" s="14" t="s">
        <v>38718</v>
      </c>
      <c r="J9937">
        <v>63572698</v>
      </c>
      <c r="K9937" t="s">
        <v>28499</v>
      </c>
      <c r="L9937" t="s">
        <v>28500</v>
      </c>
    </row>
    <row r="9938" spans="1:12" x14ac:dyDescent="0.3">
      <c r="A9938">
        <v>1716630</v>
      </c>
      <c r="B9938" t="s">
        <v>397</v>
      </c>
      <c r="C9938">
        <v>3.7</v>
      </c>
      <c r="D9938">
        <v>9693</v>
      </c>
      <c r="E9938">
        <v>23</v>
      </c>
      <c r="F9938" s="1" t="s">
        <v>398</v>
      </c>
      <c r="G9938" s="1">
        <f t="shared" si="155"/>
        <v>43247</v>
      </c>
      <c r="H9938" s="1">
        <v>44314</v>
      </c>
      <c r="I9938" s="14" t="s">
        <v>38717</v>
      </c>
      <c r="J9938">
        <v>21178878</v>
      </c>
      <c r="K9938" t="s">
        <v>20302</v>
      </c>
      <c r="L9938" t="s">
        <v>20303</v>
      </c>
    </row>
    <row r="9939" spans="1:12" x14ac:dyDescent="0.3">
      <c r="A9939">
        <v>962534</v>
      </c>
      <c r="B9939" t="s">
        <v>4262</v>
      </c>
      <c r="C9939">
        <v>4.5</v>
      </c>
      <c r="D9939">
        <v>554</v>
      </c>
      <c r="E9939">
        <v>38</v>
      </c>
      <c r="F9939" s="1" t="s">
        <v>4263</v>
      </c>
      <c r="G9939" s="1">
        <f t="shared" si="155"/>
        <v>42632</v>
      </c>
      <c r="H9939" s="1">
        <v>42660</v>
      </c>
      <c r="I9939" s="14" t="s">
        <v>38752</v>
      </c>
      <c r="J9939">
        <v>21809126</v>
      </c>
      <c r="K9939" t="s">
        <v>23872</v>
      </c>
      <c r="L9939" t="s">
        <v>23873</v>
      </c>
    </row>
    <row r="9940" spans="1:12" x14ac:dyDescent="0.3">
      <c r="A9940">
        <v>1303009</v>
      </c>
      <c r="B9940" t="s">
        <v>11858</v>
      </c>
      <c r="C9940">
        <v>3.5</v>
      </c>
      <c r="D9940">
        <v>93</v>
      </c>
      <c r="E9940">
        <v>18</v>
      </c>
      <c r="F9940" s="1" t="s">
        <v>11859</v>
      </c>
      <c r="G9940" s="1">
        <f t="shared" si="155"/>
        <v>42940</v>
      </c>
      <c r="H9940" s="1">
        <v>44929</v>
      </c>
      <c r="I9940" s="14" t="s">
        <v>38703</v>
      </c>
      <c r="J9940">
        <v>16794470</v>
      </c>
      <c r="K9940" t="s">
        <v>30993</v>
      </c>
      <c r="L9940" t="s">
        <v>30994</v>
      </c>
    </row>
    <row r="9941" spans="1:12" x14ac:dyDescent="0.3">
      <c r="A9941">
        <v>761960</v>
      </c>
      <c r="B9941" t="s">
        <v>4152</v>
      </c>
      <c r="C9941">
        <v>4.3</v>
      </c>
      <c r="D9941">
        <v>574</v>
      </c>
      <c r="E9941">
        <v>28</v>
      </c>
      <c r="F9941" s="1" t="s">
        <v>4153</v>
      </c>
      <c r="G9941" s="1">
        <f t="shared" si="155"/>
        <v>42414</v>
      </c>
      <c r="H9941" s="1">
        <v>44749</v>
      </c>
      <c r="I9941" s="14" t="s">
        <v>38703</v>
      </c>
      <c r="J9941">
        <v>10399914</v>
      </c>
      <c r="K9941" t="s">
        <v>23778</v>
      </c>
      <c r="L9941" t="s">
        <v>23779</v>
      </c>
    </row>
    <row r="9942" spans="1:12" x14ac:dyDescent="0.3">
      <c r="A9942">
        <v>1428624</v>
      </c>
      <c r="B9942" t="s">
        <v>15053</v>
      </c>
      <c r="C9942">
        <v>4.0999999999999996</v>
      </c>
      <c r="D9942">
        <v>55</v>
      </c>
      <c r="E9942">
        <v>15</v>
      </c>
      <c r="F9942" s="1" t="s">
        <v>15054</v>
      </c>
      <c r="G9942" s="1">
        <f t="shared" si="155"/>
        <v>43049</v>
      </c>
      <c r="H9942" s="1">
        <v>43051</v>
      </c>
      <c r="I9942" s="14" t="s">
        <v>38703</v>
      </c>
      <c r="J9942">
        <v>38263812</v>
      </c>
      <c r="K9942" t="s">
        <v>33995</v>
      </c>
      <c r="L9942" t="s">
        <v>33996</v>
      </c>
    </row>
    <row r="9943" spans="1:12" x14ac:dyDescent="0.3">
      <c r="A9943">
        <v>959200</v>
      </c>
      <c r="B9943" t="s">
        <v>12549</v>
      </c>
      <c r="C9943">
        <v>2.9</v>
      </c>
      <c r="D9943">
        <v>83</v>
      </c>
      <c r="E9943">
        <v>8</v>
      </c>
      <c r="F9943" s="1" t="s">
        <v>12550</v>
      </c>
      <c r="G9943" s="1">
        <f t="shared" si="155"/>
        <v>42628</v>
      </c>
      <c r="H9943" s="1">
        <v>42630</v>
      </c>
      <c r="I9943" s="14" t="s">
        <v>38716</v>
      </c>
      <c r="J9943">
        <v>20310576</v>
      </c>
      <c r="K9943" t="s">
        <v>31637</v>
      </c>
      <c r="L9943" t="s">
        <v>31638</v>
      </c>
    </row>
    <row r="9944" spans="1:12" x14ac:dyDescent="0.3">
      <c r="A9944">
        <v>2028392</v>
      </c>
      <c r="B9944" t="s">
        <v>1990</v>
      </c>
      <c r="C9944">
        <v>3.8</v>
      </c>
      <c r="D9944">
        <v>1585</v>
      </c>
      <c r="E9944">
        <v>137</v>
      </c>
      <c r="F9944" s="1" t="s">
        <v>1991</v>
      </c>
      <c r="G9944" s="1">
        <f t="shared" si="155"/>
        <v>43419</v>
      </c>
      <c r="H9944" s="1">
        <v>44028</v>
      </c>
      <c r="I9944" s="14" t="s">
        <v>38714</v>
      </c>
      <c r="J9944">
        <v>426576</v>
      </c>
      <c r="K9944" t="s">
        <v>21806</v>
      </c>
      <c r="L9944" t="s">
        <v>21807</v>
      </c>
    </row>
    <row r="9945" spans="1:12" x14ac:dyDescent="0.3">
      <c r="A9945">
        <v>1517620</v>
      </c>
      <c r="B9945" t="s">
        <v>8998</v>
      </c>
      <c r="C9945">
        <v>4.4000000000000004</v>
      </c>
      <c r="D9945">
        <v>161</v>
      </c>
      <c r="E9945">
        <v>18</v>
      </c>
      <c r="F9945" s="1" t="s">
        <v>8999</v>
      </c>
      <c r="G9945" s="1">
        <f t="shared" si="155"/>
        <v>43119</v>
      </c>
      <c r="H9945" s="1">
        <v>44503</v>
      </c>
      <c r="I9945" s="14" t="s">
        <v>38752</v>
      </c>
      <c r="J9945">
        <v>4606812</v>
      </c>
      <c r="K9945" t="s">
        <v>28247</v>
      </c>
      <c r="L9945" t="s">
        <v>28248</v>
      </c>
    </row>
    <row r="9946" spans="1:12" x14ac:dyDescent="0.3">
      <c r="A9946">
        <v>3585196</v>
      </c>
      <c r="B9946" t="s">
        <v>17</v>
      </c>
      <c r="C9946">
        <v>3.8</v>
      </c>
      <c r="D9946">
        <v>31</v>
      </c>
      <c r="E9946">
        <v>68</v>
      </c>
      <c r="F9946" s="1" t="s">
        <v>18955</v>
      </c>
      <c r="G9946" s="1">
        <f t="shared" si="155"/>
        <v>44126</v>
      </c>
      <c r="H9946" s="1">
        <v>44170</v>
      </c>
      <c r="I9946" s="14" t="s">
        <v>38719</v>
      </c>
      <c r="J9946">
        <v>98159750</v>
      </c>
      <c r="K9946" t="s">
        <v>37609</v>
      </c>
      <c r="L9946" t="s">
        <v>37610</v>
      </c>
    </row>
    <row r="9947" spans="1:12" x14ac:dyDescent="0.3">
      <c r="A9947">
        <v>1916528</v>
      </c>
      <c r="B9947" t="s">
        <v>13291</v>
      </c>
      <c r="C9947">
        <v>4.5</v>
      </c>
      <c r="D9947">
        <v>73</v>
      </c>
      <c r="E9947">
        <v>33</v>
      </c>
      <c r="F9947" s="1" t="s">
        <v>13292</v>
      </c>
      <c r="G9947" s="1">
        <f t="shared" si="155"/>
        <v>43360</v>
      </c>
      <c r="H9947" s="1">
        <v>43360</v>
      </c>
      <c r="I9947" s="14" t="s">
        <v>38731</v>
      </c>
      <c r="J9947">
        <v>1829938</v>
      </c>
      <c r="K9947" t="s">
        <v>32335</v>
      </c>
      <c r="L9947" t="s">
        <v>32336</v>
      </c>
    </row>
    <row r="9948" spans="1:12" x14ac:dyDescent="0.3">
      <c r="A9948">
        <v>1301928</v>
      </c>
      <c r="B9948" t="s">
        <v>15964</v>
      </c>
      <c r="C9948">
        <v>4.3</v>
      </c>
      <c r="D9948">
        <v>48</v>
      </c>
      <c r="E9948">
        <v>21</v>
      </c>
      <c r="F9948" s="1" t="s">
        <v>15965</v>
      </c>
      <c r="G9948" s="1">
        <f t="shared" si="155"/>
        <v>42939</v>
      </c>
      <c r="H9948" s="1">
        <v>42939</v>
      </c>
      <c r="I9948" s="14" t="s">
        <v>38745</v>
      </c>
      <c r="J9948">
        <v>17935378</v>
      </c>
      <c r="K9948" t="s">
        <v>34851</v>
      </c>
      <c r="L9948" t="s">
        <v>34852</v>
      </c>
    </row>
    <row r="9949" spans="1:12" x14ac:dyDescent="0.3">
      <c r="A9949">
        <v>3823616</v>
      </c>
      <c r="B9949" t="s">
        <v>14673</v>
      </c>
      <c r="C9949">
        <v>4.7</v>
      </c>
      <c r="D9949">
        <v>58</v>
      </c>
      <c r="E9949">
        <v>29</v>
      </c>
      <c r="F9949" s="1" t="s">
        <v>14674</v>
      </c>
      <c r="G9949" s="1">
        <f t="shared" si="155"/>
        <v>44230</v>
      </c>
      <c r="H9949" s="1">
        <v>44275</v>
      </c>
      <c r="I9949" s="14" t="s">
        <v>38745</v>
      </c>
      <c r="J9949">
        <v>116168182</v>
      </c>
      <c r="K9949" t="s">
        <v>33636</v>
      </c>
      <c r="L9949" t="s">
        <v>33637</v>
      </c>
    </row>
    <row r="9950" spans="1:12" x14ac:dyDescent="0.3">
      <c r="A9950">
        <v>1826414</v>
      </c>
      <c r="B9950" t="s">
        <v>11438</v>
      </c>
      <c r="C9950">
        <v>4.5</v>
      </c>
      <c r="D9950">
        <v>101</v>
      </c>
      <c r="E9950">
        <v>12</v>
      </c>
      <c r="F9950" s="1" t="s">
        <v>11439</v>
      </c>
      <c r="G9950" s="1">
        <f t="shared" si="155"/>
        <v>43310</v>
      </c>
      <c r="H9950" s="1">
        <v>43494</v>
      </c>
      <c r="I9950" s="14" t="s">
        <v>38716</v>
      </c>
      <c r="J9950">
        <v>11599110</v>
      </c>
      <c r="K9950" t="s">
        <v>30589</v>
      </c>
      <c r="L9950" t="s">
        <v>30590</v>
      </c>
    </row>
    <row r="9951" spans="1:12" x14ac:dyDescent="0.3">
      <c r="A9951">
        <v>2267008</v>
      </c>
      <c r="B9951" t="s">
        <v>8936</v>
      </c>
      <c r="C9951">
        <v>4.2</v>
      </c>
      <c r="D9951">
        <v>161</v>
      </c>
      <c r="E9951">
        <v>12</v>
      </c>
      <c r="F9951" s="1" t="s">
        <v>8937</v>
      </c>
      <c r="G9951" s="1">
        <f t="shared" si="155"/>
        <v>43535</v>
      </c>
      <c r="H9951" s="1">
        <v>43545</v>
      </c>
      <c r="I9951" s="14" t="s">
        <v>38849</v>
      </c>
      <c r="J9951">
        <v>67018168</v>
      </c>
      <c r="K9951" t="s">
        <v>28188</v>
      </c>
      <c r="L9951" t="s">
        <v>28189</v>
      </c>
    </row>
    <row r="9952" spans="1:12" x14ac:dyDescent="0.3">
      <c r="A9952">
        <v>1396072</v>
      </c>
      <c r="B9952" t="s">
        <v>14428</v>
      </c>
      <c r="C9952">
        <v>4.3</v>
      </c>
      <c r="D9952">
        <v>61</v>
      </c>
      <c r="E9952">
        <v>59</v>
      </c>
      <c r="F9952" s="1" t="s">
        <v>14429</v>
      </c>
      <c r="G9952" s="1">
        <f t="shared" si="155"/>
        <v>43024</v>
      </c>
      <c r="H9952" s="1">
        <v>43103</v>
      </c>
      <c r="I9952" s="14" t="s">
        <v>38685</v>
      </c>
      <c r="J9952">
        <v>18880852</v>
      </c>
      <c r="K9952" t="s">
        <v>33407</v>
      </c>
      <c r="L9952" t="s">
        <v>33408</v>
      </c>
    </row>
    <row r="9953" spans="1:12" x14ac:dyDescent="0.3">
      <c r="A9953">
        <v>1784992</v>
      </c>
      <c r="B9953" t="s">
        <v>5499</v>
      </c>
      <c r="C9953">
        <v>4</v>
      </c>
      <c r="D9953">
        <v>367</v>
      </c>
      <c r="E9953">
        <v>114</v>
      </c>
      <c r="F9953" s="1" t="s">
        <v>5500</v>
      </c>
      <c r="G9953" s="1">
        <f t="shared" si="155"/>
        <v>43287</v>
      </c>
      <c r="H9953" s="1">
        <v>43304</v>
      </c>
      <c r="I9953" s="14" t="s">
        <v>38718</v>
      </c>
      <c r="J9953">
        <v>5058914</v>
      </c>
      <c r="K9953" t="s">
        <v>24978</v>
      </c>
      <c r="L9953" t="s">
        <v>24979</v>
      </c>
    </row>
    <row r="9954" spans="1:12" x14ac:dyDescent="0.3">
      <c r="A9954">
        <v>548002</v>
      </c>
      <c r="B9954" t="s">
        <v>14988</v>
      </c>
      <c r="C9954">
        <v>4.8</v>
      </c>
      <c r="D9954">
        <v>55</v>
      </c>
      <c r="E9954">
        <v>13</v>
      </c>
      <c r="F9954" s="1" t="s">
        <v>14989</v>
      </c>
      <c r="G9954" s="1">
        <f t="shared" si="155"/>
        <v>42192</v>
      </c>
      <c r="H9954" s="1">
        <v>42195</v>
      </c>
      <c r="I9954" s="14" t="s">
        <v>38703</v>
      </c>
      <c r="J9954">
        <v>13316930</v>
      </c>
      <c r="K9954" t="s">
        <v>33931</v>
      </c>
      <c r="L9954" t="s">
        <v>33932</v>
      </c>
    </row>
    <row r="9955" spans="1:12" x14ac:dyDescent="0.3">
      <c r="A9955">
        <v>2365238</v>
      </c>
      <c r="B9955" t="s">
        <v>2935</v>
      </c>
      <c r="C9955">
        <v>4.3</v>
      </c>
      <c r="D9955">
        <v>939</v>
      </c>
      <c r="E9955">
        <v>46</v>
      </c>
      <c r="F9955" s="1" t="s">
        <v>2936</v>
      </c>
      <c r="G9955" s="1">
        <f t="shared" si="155"/>
        <v>43598</v>
      </c>
      <c r="H9955" s="1">
        <v>44619</v>
      </c>
      <c r="I9955" s="14" t="s">
        <v>38703</v>
      </c>
      <c r="J9955">
        <v>23365736</v>
      </c>
      <c r="K9955" t="s">
        <v>22670</v>
      </c>
      <c r="L9955" t="s">
        <v>22671</v>
      </c>
    </row>
    <row r="9956" spans="1:12" x14ac:dyDescent="0.3">
      <c r="A9956">
        <v>4398144</v>
      </c>
      <c r="B9956" t="s">
        <v>12817</v>
      </c>
      <c r="C9956">
        <v>3.7</v>
      </c>
      <c r="D9956">
        <v>79</v>
      </c>
      <c r="E9956">
        <v>40</v>
      </c>
      <c r="F9956" s="1" t="s">
        <v>12818</v>
      </c>
      <c r="G9956" s="1">
        <f t="shared" si="155"/>
        <v>44515</v>
      </c>
      <c r="H9956" s="1">
        <v>44515</v>
      </c>
      <c r="I9956" s="14" t="s">
        <v>38752</v>
      </c>
      <c r="J9956">
        <v>44392566</v>
      </c>
      <c r="K9956" t="s">
        <v>31893</v>
      </c>
      <c r="L9956" t="s">
        <v>31894</v>
      </c>
    </row>
    <row r="9957" spans="1:12" x14ac:dyDescent="0.3">
      <c r="A9957">
        <v>3687426</v>
      </c>
      <c r="B9957" t="s">
        <v>9395</v>
      </c>
      <c r="C9957">
        <v>4.4000000000000004</v>
      </c>
      <c r="D9957">
        <v>147</v>
      </c>
      <c r="E9957">
        <v>56</v>
      </c>
      <c r="F9957" s="1" t="s">
        <v>9396</v>
      </c>
      <c r="G9957" s="1">
        <f t="shared" si="155"/>
        <v>44172</v>
      </c>
      <c r="H9957" s="1">
        <v>44938</v>
      </c>
      <c r="I9957" s="14" t="s">
        <v>38719</v>
      </c>
      <c r="J9957">
        <v>52456448</v>
      </c>
      <c r="K9957" t="s">
        <v>28629</v>
      </c>
      <c r="L9957" t="s">
        <v>28630</v>
      </c>
    </row>
    <row r="9958" spans="1:12" x14ac:dyDescent="0.3">
      <c r="A9958">
        <v>3574151</v>
      </c>
      <c r="B9958" t="s">
        <v>6476</v>
      </c>
      <c r="C9958">
        <v>4.3</v>
      </c>
      <c r="D9958">
        <v>279</v>
      </c>
      <c r="E9958">
        <v>123</v>
      </c>
      <c r="F9958" s="1" t="s">
        <v>6477</v>
      </c>
      <c r="G9958" s="1">
        <f t="shared" si="155"/>
        <v>44121</v>
      </c>
      <c r="H9958" s="1">
        <v>44953</v>
      </c>
      <c r="I9958" s="14" t="s">
        <v>38748</v>
      </c>
      <c r="J9958">
        <v>27195584</v>
      </c>
      <c r="K9958" t="s">
        <v>25843</v>
      </c>
      <c r="L9958" t="s">
        <v>25844</v>
      </c>
    </row>
    <row r="9959" spans="1:12" x14ac:dyDescent="0.3">
      <c r="A9959">
        <v>3745846</v>
      </c>
      <c r="B9959" t="s">
        <v>9114</v>
      </c>
      <c r="C9959">
        <v>4.7</v>
      </c>
      <c r="D9959">
        <v>156</v>
      </c>
      <c r="E9959">
        <v>82</v>
      </c>
      <c r="F9959" s="1" t="s">
        <v>9115</v>
      </c>
      <c r="G9959" s="1">
        <f t="shared" si="155"/>
        <v>44199</v>
      </c>
      <c r="H9959" s="1">
        <v>44965</v>
      </c>
      <c r="I9959" s="14" t="s">
        <v>38752</v>
      </c>
      <c r="J9959">
        <v>146303936</v>
      </c>
      <c r="K9959" t="s">
        <v>28361</v>
      </c>
      <c r="L9959" t="s">
        <v>28362</v>
      </c>
    </row>
    <row r="9960" spans="1:12" x14ac:dyDescent="0.3">
      <c r="A9960">
        <v>1251284</v>
      </c>
      <c r="B9960" t="s">
        <v>9004</v>
      </c>
      <c r="C9960">
        <v>4</v>
      </c>
      <c r="D9960">
        <v>159</v>
      </c>
      <c r="E9960">
        <v>23</v>
      </c>
      <c r="F9960" s="1" t="s">
        <v>9005</v>
      </c>
      <c r="G9960" s="1">
        <f t="shared" si="155"/>
        <v>42898</v>
      </c>
      <c r="H9960" s="1">
        <v>43107</v>
      </c>
      <c r="I9960" s="14" t="s">
        <v>38750</v>
      </c>
      <c r="J9960">
        <v>28003018</v>
      </c>
      <c r="K9960" t="s">
        <v>28253</v>
      </c>
      <c r="L9960" t="s">
        <v>28254</v>
      </c>
    </row>
    <row r="9961" spans="1:12" x14ac:dyDescent="0.3">
      <c r="A9961">
        <v>3818538</v>
      </c>
      <c r="B9961" t="s">
        <v>9881</v>
      </c>
      <c r="C9961">
        <v>4.7</v>
      </c>
      <c r="D9961">
        <v>134</v>
      </c>
      <c r="E9961">
        <v>186</v>
      </c>
      <c r="F9961" s="1" t="s">
        <v>9882</v>
      </c>
      <c r="G9961" s="1">
        <f t="shared" si="155"/>
        <v>44228</v>
      </c>
      <c r="H9961" s="1">
        <v>44958</v>
      </c>
      <c r="I9961" s="14" t="s">
        <v>38687</v>
      </c>
      <c r="J9961">
        <v>63572698</v>
      </c>
      <c r="K9961" t="s">
        <v>29092</v>
      </c>
      <c r="L9961" t="s">
        <v>29093</v>
      </c>
    </row>
    <row r="9962" spans="1:12" x14ac:dyDescent="0.3">
      <c r="A9962">
        <v>1691646</v>
      </c>
      <c r="B9962" t="s">
        <v>7541</v>
      </c>
      <c r="C9962">
        <v>3.5</v>
      </c>
      <c r="D9962">
        <v>216</v>
      </c>
      <c r="E9962">
        <v>324</v>
      </c>
      <c r="F9962" s="1" t="s">
        <v>7542</v>
      </c>
      <c r="G9962" s="1">
        <f t="shared" si="155"/>
        <v>43234</v>
      </c>
      <c r="H9962" s="1">
        <v>44190</v>
      </c>
      <c r="I9962" s="14" t="s">
        <v>38748</v>
      </c>
      <c r="J9962">
        <v>11876462</v>
      </c>
      <c r="K9962" t="s">
        <v>26843</v>
      </c>
      <c r="L9962" t="s">
        <v>26844</v>
      </c>
    </row>
    <row r="9963" spans="1:12" x14ac:dyDescent="0.3">
      <c r="A9963">
        <v>887504</v>
      </c>
      <c r="B9963" t="s">
        <v>10532</v>
      </c>
      <c r="C9963">
        <v>3.9</v>
      </c>
      <c r="D9963">
        <v>119</v>
      </c>
      <c r="E9963">
        <v>44</v>
      </c>
      <c r="F9963" s="1" t="s">
        <v>10533</v>
      </c>
      <c r="G9963" s="1">
        <f t="shared" si="155"/>
        <v>42545</v>
      </c>
      <c r="H9963" s="1">
        <v>42548</v>
      </c>
      <c r="I9963" s="14" t="s">
        <v>38716</v>
      </c>
      <c r="J9963">
        <v>12092106</v>
      </c>
      <c r="K9963" t="s">
        <v>29724</v>
      </c>
      <c r="L9963" t="s">
        <v>29725</v>
      </c>
    </row>
    <row r="9964" spans="1:12" x14ac:dyDescent="0.3">
      <c r="A9964">
        <v>2170844</v>
      </c>
      <c r="B9964" t="s">
        <v>15467</v>
      </c>
      <c r="C9964">
        <v>3.8</v>
      </c>
      <c r="D9964">
        <v>52</v>
      </c>
      <c r="E9964">
        <v>17</v>
      </c>
      <c r="F9964" s="1" t="s">
        <v>15468</v>
      </c>
      <c r="G9964" s="1">
        <f t="shared" si="155"/>
        <v>43488</v>
      </c>
      <c r="H9964" s="1">
        <v>43499</v>
      </c>
      <c r="I9964" s="14" t="s">
        <v>38745</v>
      </c>
      <c r="J9964">
        <v>245409</v>
      </c>
      <c r="K9964" t="s">
        <v>34382</v>
      </c>
      <c r="L9964" t="s">
        <v>25107</v>
      </c>
    </row>
    <row r="9965" spans="1:12" x14ac:dyDescent="0.3">
      <c r="A9965">
        <v>1237644</v>
      </c>
      <c r="B9965" t="s">
        <v>17976</v>
      </c>
      <c r="C9965">
        <v>3.4</v>
      </c>
      <c r="D9965">
        <v>35</v>
      </c>
      <c r="E9965">
        <v>51</v>
      </c>
      <c r="F9965" s="1" t="s">
        <v>17977</v>
      </c>
      <c r="G9965" s="1">
        <f t="shared" si="155"/>
        <v>42887</v>
      </c>
      <c r="H9965" s="1">
        <v>42940</v>
      </c>
      <c r="I9965" s="14" t="s">
        <v>38733</v>
      </c>
      <c r="J9965">
        <v>31486520</v>
      </c>
      <c r="K9965" t="s">
        <v>36721</v>
      </c>
      <c r="L9965" t="s">
        <v>36722</v>
      </c>
    </row>
    <row r="9966" spans="1:12" x14ac:dyDescent="0.3">
      <c r="A9966">
        <v>1279322</v>
      </c>
      <c r="B9966" t="s">
        <v>5650</v>
      </c>
      <c r="C9966">
        <v>4.0999999999999996</v>
      </c>
      <c r="D9966">
        <v>349</v>
      </c>
      <c r="E9966">
        <v>512</v>
      </c>
      <c r="F9966" s="1" t="s">
        <v>5651</v>
      </c>
      <c r="G9966" s="1">
        <f t="shared" si="155"/>
        <v>42920</v>
      </c>
      <c r="H9966" s="1">
        <v>43052</v>
      </c>
      <c r="I9966" s="14" t="s">
        <v>38751</v>
      </c>
      <c r="J9966">
        <v>26401392</v>
      </c>
      <c r="K9966" t="s">
        <v>25106</v>
      </c>
      <c r="L9966" t="s">
        <v>25107</v>
      </c>
    </row>
    <row r="9967" spans="1:12" x14ac:dyDescent="0.3">
      <c r="A9967">
        <v>2578004</v>
      </c>
      <c r="B9967" t="s">
        <v>6057</v>
      </c>
      <c r="C9967">
        <v>4.4000000000000004</v>
      </c>
      <c r="D9967">
        <v>309</v>
      </c>
      <c r="E9967">
        <v>43</v>
      </c>
      <c r="F9967" s="1" t="s">
        <v>6058</v>
      </c>
      <c r="G9967" s="1">
        <f t="shared" si="155"/>
        <v>43734</v>
      </c>
      <c r="H9967" s="1">
        <v>43862</v>
      </c>
      <c r="I9967" s="14" t="s">
        <v>38722</v>
      </c>
      <c r="J9967">
        <v>47258638</v>
      </c>
      <c r="K9967" t="s">
        <v>25466</v>
      </c>
      <c r="L9967" t="s">
        <v>25467</v>
      </c>
    </row>
    <row r="9968" spans="1:12" x14ac:dyDescent="0.3">
      <c r="A9968">
        <v>3827940</v>
      </c>
      <c r="B9968" t="s">
        <v>9073</v>
      </c>
      <c r="C9968">
        <v>4.4000000000000004</v>
      </c>
      <c r="D9968">
        <v>157</v>
      </c>
      <c r="E9968">
        <v>28</v>
      </c>
      <c r="F9968" s="1" t="s">
        <v>9074</v>
      </c>
      <c r="G9968" s="1">
        <f t="shared" si="155"/>
        <v>44232</v>
      </c>
      <c r="H9968" s="1">
        <v>44959</v>
      </c>
      <c r="I9968" s="14" t="s">
        <v>38745</v>
      </c>
      <c r="J9968">
        <v>85856126</v>
      </c>
      <c r="K9968" t="s">
        <v>28322</v>
      </c>
      <c r="L9968" t="s">
        <v>28323</v>
      </c>
    </row>
    <row r="9969" spans="1:12" x14ac:dyDescent="0.3">
      <c r="A9969">
        <v>1403374</v>
      </c>
      <c r="B9969" t="s">
        <v>9194</v>
      </c>
      <c r="C9969">
        <v>4.4000000000000004</v>
      </c>
      <c r="D9969">
        <v>154</v>
      </c>
      <c r="E9969">
        <v>48</v>
      </c>
      <c r="F9969" s="1" t="s">
        <v>9195</v>
      </c>
      <c r="G9969" s="1">
        <f t="shared" si="155"/>
        <v>43029</v>
      </c>
      <c r="H9969" s="1">
        <v>43676</v>
      </c>
      <c r="I9969" s="14" t="s">
        <v>38733</v>
      </c>
      <c r="J9969">
        <v>9515690</v>
      </c>
      <c r="K9969" t="s">
        <v>28437</v>
      </c>
      <c r="L9969" t="s">
        <v>28438</v>
      </c>
    </row>
    <row r="9970" spans="1:12" x14ac:dyDescent="0.3">
      <c r="A9970">
        <v>2466446</v>
      </c>
      <c r="B9970" t="s">
        <v>8693</v>
      </c>
      <c r="C9970">
        <v>4</v>
      </c>
      <c r="D9970">
        <v>169</v>
      </c>
      <c r="E9970">
        <v>21</v>
      </c>
      <c r="F9970" s="1" t="s">
        <v>8694</v>
      </c>
      <c r="G9970" s="1">
        <f t="shared" si="155"/>
        <v>43665</v>
      </c>
      <c r="H9970" s="1">
        <v>43835</v>
      </c>
      <c r="I9970" s="14" t="s">
        <v>38685</v>
      </c>
      <c r="J9970">
        <v>77328912</v>
      </c>
      <c r="K9970" t="s">
        <v>27958</v>
      </c>
      <c r="L9970" t="s">
        <v>27959</v>
      </c>
    </row>
    <row r="9971" spans="1:12" x14ac:dyDescent="0.3">
      <c r="A9971">
        <v>4454846</v>
      </c>
      <c r="B9971" t="s">
        <v>11071</v>
      </c>
      <c r="C9971">
        <v>4.7</v>
      </c>
      <c r="D9971">
        <v>108</v>
      </c>
      <c r="E9971">
        <v>16</v>
      </c>
      <c r="F9971" s="1" t="s">
        <v>11072</v>
      </c>
      <c r="G9971" s="1">
        <f t="shared" si="155"/>
        <v>44551</v>
      </c>
      <c r="H9971" s="1">
        <v>44553</v>
      </c>
      <c r="I9971" s="14" t="s">
        <v>38676</v>
      </c>
      <c r="J9971">
        <v>139834924</v>
      </c>
      <c r="K9971" t="s">
        <v>30239</v>
      </c>
      <c r="L9971" t="s">
        <v>30240</v>
      </c>
    </row>
    <row r="9972" spans="1:12" x14ac:dyDescent="0.3">
      <c r="A9972">
        <v>1586988</v>
      </c>
      <c r="B9972" t="s">
        <v>2016</v>
      </c>
      <c r="C9972">
        <v>4.5999999999999996</v>
      </c>
      <c r="D9972">
        <v>1564</v>
      </c>
      <c r="E9972">
        <v>429</v>
      </c>
      <c r="F9972" s="1" t="s">
        <v>2017</v>
      </c>
      <c r="G9972" s="1">
        <f t="shared" si="155"/>
        <v>43167</v>
      </c>
      <c r="H9972" s="1">
        <v>44850</v>
      </c>
      <c r="I9972" s="14" t="s">
        <v>38672</v>
      </c>
      <c r="J9972">
        <v>589907</v>
      </c>
      <c r="K9972" t="s">
        <v>21831</v>
      </c>
      <c r="L9972" t="s">
        <v>21832</v>
      </c>
    </row>
    <row r="9973" spans="1:12" x14ac:dyDescent="0.3">
      <c r="A9973">
        <v>389312</v>
      </c>
      <c r="B9973" t="s">
        <v>9160</v>
      </c>
      <c r="C9973">
        <v>4.4000000000000004</v>
      </c>
      <c r="D9973">
        <v>155</v>
      </c>
      <c r="E9973">
        <v>26</v>
      </c>
      <c r="F9973" s="1" t="s">
        <v>9161</v>
      </c>
      <c r="G9973" s="1">
        <f t="shared" si="155"/>
        <v>42013</v>
      </c>
      <c r="H9973" s="1">
        <v>42042</v>
      </c>
      <c r="I9973" s="14" t="s">
        <v>38745</v>
      </c>
      <c r="J9973">
        <v>10115690</v>
      </c>
      <c r="K9973" t="s">
        <v>28404</v>
      </c>
      <c r="L9973" t="s">
        <v>28405</v>
      </c>
    </row>
    <row r="9974" spans="1:12" x14ac:dyDescent="0.3">
      <c r="A9974">
        <v>1236728</v>
      </c>
      <c r="B9974" t="s">
        <v>1624</v>
      </c>
      <c r="C9974">
        <v>4.4000000000000004</v>
      </c>
      <c r="D9974">
        <v>2031</v>
      </c>
      <c r="E9974">
        <v>60</v>
      </c>
      <c r="F9974" s="1" t="s">
        <v>1625</v>
      </c>
      <c r="G9974" s="1">
        <f t="shared" si="155"/>
        <v>42886</v>
      </c>
      <c r="H9974" s="1">
        <v>44075</v>
      </c>
      <c r="I9974" s="14" t="s">
        <v>38704</v>
      </c>
      <c r="J9974">
        <v>15156806</v>
      </c>
      <c r="K9974" t="s">
        <v>38655</v>
      </c>
      <c r="L9974" t="s">
        <v>38656</v>
      </c>
    </row>
    <row r="9975" spans="1:12" x14ac:dyDescent="0.3">
      <c r="A9975">
        <v>4388916</v>
      </c>
      <c r="B9975" t="s">
        <v>13963</v>
      </c>
      <c r="C9975">
        <v>3.8</v>
      </c>
      <c r="D9975">
        <v>66</v>
      </c>
      <c r="E9975">
        <v>25</v>
      </c>
      <c r="F9975" s="1" t="s">
        <v>13964</v>
      </c>
      <c r="G9975" s="1">
        <f t="shared" si="155"/>
        <v>44509</v>
      </c>
      <c r="H9975" s="1">
        <v>44718</v>
      </c>
      <c r="I9975" s="14" t="s">
        <v>38752</v>
      </c>
      <c r="J9975">
        <v>45831206</v>
      </c>
      <c r="K9975" t="s">
        <v>38877</v>
      </c>
      <c r="L9975" t="s">
        <v>38878</v>
      </c>
    </row>
    <row r="9976" spans="1:12" x14ac:dyDescent="0.3">
      <c r="A9976">
        <v>1238720</v>
      </c>
      <c r="B9976" t="s">
        <v>726</v>
      </c>
      <c r="C9976">
        <v>4.5999999999999996</v>
      </c>
      <c r="D9976">
        <v>4948</v>
      </c>
      <c r="E9976">
        <v>114</v>
      </c>
      <c r="F9976" s="1" t="s">
        <v>727</v>
      </c>
      <c r="G9976" s="1">
        <f t="shared" si="155"/>
        <v>42888</v>
      </c>
      <c r="H9976" s="1">
        <v>44913</v>
      </c>
      <c r="I9976" s="14" t="s">
        <v>38761</v>
      </c>
      <c r="J9976">
        <v>523368</v>
      </c>
      <c r="K9976" t="s">
        <v>20617</v>
      </c>
      <c r="L9976" t="e">
        <f>- Bringing Transformation</f>
        <v>#NAME?</v>
      </c>
    </row>
    <row r="9977" spans="1:12" x14ac:dyDescent="0.3">
      <c r="A9977">
        <v>2034156</v>
      </c>
      <c r="B9977" t="s">
        <v>1449</v>
      </c>
      <c r="C9977">
        <v>4.7</v>
      </c>
      <c r="D9977">
        <v>2340</v>
      </c>
      <c r="E9977">
        <v>138</v>
      </c>
      <c r="F9977" s="1" t="s">
        <v>1450</v>
      </c>
      <c r="G9977" s="1">
        <f t="shared" si="155"/>
        <v>43423</v>
      </c>
      <c r="H9977" s="1">
        <v>44833</v>
      </c>
      <c r="I9977" s="14" t="s">
        <v>38696</v>
      </c>
      <c r="J9977">
        <v>10687480</v>
      </c>
      <c r="K9977" t="s">
        <v>21309</v>
      </c>
    </row>
    <row r="9978" spans="1:12" x14ac:dyDescent="0.3">
      <c r="A9978">
        <v>1122044</v>
      </c>
      <c r="B9978" t="s">
        <v>4154</v>
      </c>
      <c r="C9978">
        <v>4</v>
      </c>
      <c r="D9978">
        <v>575</v>
      </c>
      <c r="E9978">
        <v>60</v>
      </c>
      <c r="F9978" s="1" t="s">
        <v>4155</v>
      </c>
      <c r="G9978" s="1">
        <f t="shared" si="155"/>
        <v>42787</v>
      </c>
      <c r="H9978" s="1">
        <v>43286</v>
      </c>
      <c r="I9978" s="14" t="s">
        <v>38685</v>
      </c>
      <c r="J9978">
        <v>11439</v>
      </c>
      <c r="K9978" t="s">
        <v>23780</v>
      </c>
    </row>
    <row r="9979" spans="1:12" x14ac:dyDescent="0.3">
      <c r="A9979">
        <v>425086</v>
      </c>
      <c r="B9979" t="s">
        <v>1678</v>
      </c>
      <c r="C9979">
        <v>4.4000000000000004</v>
      </c>
      <c r="D9979">
        <v>1933</v>
      </c>
      <c r="E9979">
        <v>90</v>
      </c>
      <c r="F9979" s="1" t="s">
        <v>1679</v>
      </c>
      <c r="G9979" s="1">
        <f t="shared" si="155"/>
        <v>42052</v>
      </c>
      <c r="H9979" s="1">
        <v>42697</v>
      </c>
      <c r="I9979" s="14" t="s">
        <v>38701</v>
      </c>
      <c r="J9979">
        <v>8602168</v>
      </c>
      <c r="K9979" t="s">
        <v>21521</v>
      </c>
    </row>
    <row r="9980" spans="1:12" x14ac:dyDescent="0.3">
      <c r="A9980">
        <v>1311570</v>
      </c>
      <c r="B9980" t="s">
        <v>19813</v>
      </c>
      <c r="C9980">
        <v>4.9000000000000004</v>
      </c>
      <c r="D9980">
        <v>27</v>
      </c>
      <c r="E9980">
        <v>21</v>
      </c>
      <c r="F9980" s="1" t="s">
        <v>19814</v>
      </c>
      <c r="G9980" s="1">
        <f t="shared" si="155"/>
        <v>42950</v>
      </c>
      <c r="H9980" s="1">
        <v>42989</v>
      </c>
      <c r="I9980" s="14" t="s">
        <v>38750</v>
      </c>
      <c r="J9980">
        <v>34668230</v>
      </c>
      <c r="K9980" t="s">
        <v>38373</v>
      </c>
    </row>
    <row r="9981" spans="1:12" x14ac:dyDescent="0.3">
      <c r="A9981">
        <v>1100608</v>
      </c>
      <c r="B9981" t="s">
        <v>15986</v>
      </c>
      <c r="C9981">
        <v>3.7</v>
      </c>
      <c r="D9981">
        <v>48</v>
      </c>
      <c r="E9981">
        <v>53</v>
      </c>
      <c r="F9981" s="1" t="s">
        <v>15987</v>
      </c>
      <c r="G9981" s="1">
        <f t="shared" si="155"/>
        <v>42768</v>
      </c>
      <c r="H9981" s="1">
        <v>42782</v>
      </c>
      <c r="I9981" s="14" t="s">
        <v>38685</v>
      </c>
      <c r="J9981">
        <v>27157298</v>
      </c>
      <c r="K9981" t="s">
        <v>34872</v>
      </c>
    </row>
    <row r="9982" spans="1:12" x14ac:dyDescent="0.3">
      <c r="A9982">
        <v>1670836</v>
      </c>
      <c r="B9982" t="s">
        <v>8548</v>
      </c>
      <c r="C9982">
        <v>2.7</v>
      </c>
      <c r="D9982">
        <v>175</v>
      </c>
      <c r="E9982">
        <v>59</v>
      </c>
      <c r="F9982" s="1" t="s">
        <v>8549</v>
      </c>
      <c r="G9982" s="1">
        <f t="shared" si="155"/>
        <v>43221</v>
      </c>
      <c r="H9982" s="1">
        <v>43504</v>
      </c>
      <c r="I9982" s="14" t="s">
        <v>38722</v>
      </c>
      <c r="J9982">
        <v>46767242</v>
      </c>
      <c r="K9982" t="s">
        <v>27822</v>
      </c>
    </row>
    <row r="9983" spans="1:12" x14ac:dyDescent="0.3">
      <c r="A9983">
        <v>2717092</v>
      </c>
      <c r="B9983" t="s">
        <v>14077</v>
      </c>
      <c r="C9983">
        <v>4.3</v>
      </c>
      <c r="D9983">
        <v>64</v>
      </c>
      <c r="E9983">
        <v>21</v>
      </c>
      <c r="F9983" s="1" t="s">
        <v>14078</v>
      </c>
      <c r="G9983" s="1">
        <f t="shared" si="155"/>
        <v>43821</v>
      </c>
      <c r="H9983" s="1">
        <v>43823</v>
      </c>
      <c r="I9983" s="14" t="s">
        <v>38703</v>
      </c>
      <c r="J9983">
        <v>40328468</v>
      </c>
      <c r="K9983" t="s">
        <v>33081</v>
      </c>
    </row>
    <row r="9984" spans="1:12" x14ac:dyDescent="0.3">
      <c r="A9984">
        <v>3388796</v>
      </c>
      <c r="B9984" t="s">
        <v>2307</v>
      </c>
      <c r="C9984">
        <v>4.7</v>
      </c>
      <c r="D9984">
        <v>1339</v>
      </c>
      <c r="E9984">
        <v>184</v>
      </c>
      <c r="F9984" s="1" t="s">
        <v>2308</v>
      </c>
      <c r="G9984" s="1">
        <f t="shared" si="155"/>
        <v>44046</v>
      </c>
      <c r="H9984" s="1">
        <v>44550</v>
      </c>
      <c r="I9984" s="14" t="s">
        <v>38764</v>
      </c>
      <c r="J9984">
        <v>11607320</v>
      </c>
      <c r="K9984" t="s">
        <v>22093</v>
      </c>
    </row>
    <row r="9985" spans="1:11" x14ac:dyDescent="0.3">
      <c r="A9985">
        <v>4331564</v>
      </c>
      <c r="B9985" t="s">
        <v>13230</v>
      </c>
      <c r="C9985">
        <v>3.7</v>
      </c>
      <c r="D9985">
        <v>73</v>
      </c>
      <c r="E9985">
        <v>49</v>
      </c>
      <c r="F9985" s="1" t="s">
        <v>13231</v>
      </c>
      <c r="G9985" s="1">
        <f t="shared" si="155"/>
        <v>44472</v>
      </c>
      <c r="H9985" s="1">
        <v>44560</v>
      </c>
      <c r="I9985" s="14" t="s">
        <v>38719</v>
      </c>
      <c r="J9985">
        <v>163842632</v>
      </c>
      <c r="K9985" t="s">
        <v>32279</v>
      </c>
    </row>
    <row r="9986" spans="1:11" x14ac:dyDescent="0.3">
      <c r="A9986">
        <v>918132</v>
      </c>
      <c r="B9986" t="s">
        <v>3081</v>
      </c>
      <c r="C9986">
        <v>4.4000000000000004</v>
      </c>
      <c r="D9986">
        <v>882</v>
      </c>
      <c r="E9986">
        <v>35</v>
      </c>
      <c r="F9986" s="1" t="s">
        <v>3082</v>
      </c>
      <c r="G9986" s="1">
        <f t="shared" ref="G9986:G10000" si="156">DATEVALUE(LEFT(F9986,FIND("T",F9986)-1))</f>
        <v>42580</v>
      </c>
      <c r="H9986" s="1">
        <v>43670</v>
      </c>
      <c r="I9986" s="14" t="s">
        <v>38719</v>
      </c>
      <c r="J9986">
        <v>11434730</v>
      </c>
      <c r="K9986" t="s">
        <v>22806</v>
      </c>
    </row>
    <row r="9987" spans="1:11" x14ac:dyDescent="0.3">
      <c r="A9987">
        <v>1513140</v>
      </c>
      <c r="B9987" t="s">
        <v>5942</v>
      </c>
      <c r="C9987">
        <v>4.5</v>
      </c>
      <c r="D9987">
        <v>320</v>
      </c>
      <c r="E9987">
        <v>79</v>
      </c>
      <c r="F9987" s="1" t="s">
        <v>5943</v>
      </c>
      <c r="G9987" s="1">
        <f t="shared" si="156"/>
        <v>43116</v>
      </c>
      <c r="H9987" s="1">
        <v>43866</v>
      </c>
      <c r="I9987" s="14" t="s">
        <v>38709</v>
      </c>
      <c r="J9987">
        <v>27601612</v>
      </c>
      <c r="K9987" t="s">
        <v>25364</v>
      </c>
    </row>
    <row r="9988" spans="1:11" x14ac:dyDescent="0.3">
      <c r="A9988">
        <v>775670</v>
      </c>
      <c r="B9988" t="s">
        <v>17264</v>
      </c>
      <c r="C9988">
        <v>3.6</v>
      </c>
      <c r="D9988">
        <v>39</v>
      </c>
      <c r="E9988">
        <v>18</v>
      </c>
      <c r="F9988" s="1" t="s">
        <v>17265</v>
      </c>
      <c r="G9988" s="1">
        <f t="shared" si="156"/>
        <v>42427</v>
      </c>
      <c r="H9988" s="1">
        <v>43671</v>
      </c>
      <c r="I9988" s="14" t="s">
        <v>38717</v>
      </c>
      <c r="J9988">
        <v>1130708</v>
      </c>
      <c r="K9988" t="s">
        <v>25364</v>
      </c>
    </row>
    <row r="9989" spans="1:11" x14ac:dyDescent="0.3">
      <c r="A9989">
        <v>1680244</v>
      </c>
      <c r="B9989" t="s">
        <v>872</v>
      </c>
      <c r="C9989">
        <v>4.0999999999999996</v>
      </c>
      <c r="D9989">
        <v>143</v>
      </c>
      <c r="E9989">
        <v>34</v>
      </c>
      <c r="F9989" s="1" t="s">
        <v>9531</v>
      </c>
      <c r="G9989" s="1">
        <f t="shared" si="156"/>
        <v>43227</v>
      </c>
      <c r="H9989" s="1">
        <v>43449</v>
      </c>
      <c r="I9989" s="14" t="s">
        <v>38745</v>
      </c>
      <c r="J9989">
        <v>40328468</v>
      </c>
      <c r="K9989" t="s">
        <v>28758</v>
      </c>
    </row>
    <row r="9990" spans="1:11" x14ac:dyDescent="0.3">
      <c r="A9990">
        <v>4250446</v>
      </c>
      <c r="B9990" t="s">
        <v>19555</v>
      </c>
      <c r="C9990">
        <v>3.5</v>
      </c>
      <c r="D9990">
        <v>28</v>
      </c>
      <c r="E9990">
        <v>24</v>
      </c>
      <c r="F9990" s="1" t="s">
        <v>19556</v>
      </c>
      <c r="G9990" s="1">
        <f t="shared" si="156"/>
        <v>44426</v>
      </c>
      <c r="H9990" s="1">
        <v>44728</v>
      </c>
      <c r="I9990" s="14" t="s">
        <v>38750</v>
      </c>
      <c r="J9990">
        <v>25798114</v>
      </c>
      <c r="K9990" t="s">
        <v>38142</v>
      </c>
    </row>
    <row r="9991" spans="1:11" x14ac:dyDescent="0.3">
      <c r="A9991">
        <v>2409758</v>
      </c>
      <c r="B9991" t="s">
        <v>13412</v>
      </c>
      <c r="C9991">
        <v>4.5999999999999996</v>
      </c>
      <c r="D9991">
        <v>71</v>
      </c>
      <c r="E9991">
        <v>14</v>
      </c>
      <c r="F9991" s="1" t="s">
        <v>13413</v>
      </c>
      <c r="G9991" s="1">
        <f t="shared" si="156"/>
        <v>43628</v>
      </c>
      <c r="H9991" s="1">
        <v>44011</v>
      </c>
      <c r="I9991" s="14" t="s">
        <v>38745</v>
      </c>
      <c r="J9991">
        <v>55626526</v>
      </c>
      <c r="K9991" t="s">
        <v>32455</v>
      </c>
    </row>
    <row r="9992" spans="1:11" x14ac:dyDescent="0.3">
      <c r="A9992">
        <v>4844324</v>
      </c>
      <c r="B9992" t="s">
        <v>7748</v>
      </c>
      <c r="C9992">
        <v>4.4000000000000004</v>
      </c>
      <c r="D9992">
        <v>206</v>
      </c>
      <c r="E9992">
        <v>71</v>
      </c>
      <c r="F9992" s="1" t="s">
        <v>7749</v>
      </c>
      <c r="G9992" s="1">
        <f t="shared" si="156"/>
        <v>44795</v>
      </c>
      <c r="H9992" s="1">
        <v>44904</v>
      </c>
      <c r="I9992" s="14" t="s">
        <v>38704</v>
      </c>
      <c r="J9992">
        <v>4573650</v>
      </c>
      <c r="K9992" t="s">
        <v>27045</v>
      </c>
    </row>
    <row r="9993" spans="1:11" x14ac:dyDescent="0.3">
      <c r="A9993">
        <v>1848328</v>
      </c>
      <c r="B9993" t="s">
        <v>3343</v>
      </c>
      <c r="C9993">
        <v>4.2</v>
      </c>
      <c r="D9993">
        <v>785</v>
      </c>
      <c r="E9993">
        <v>40</v>
      </c>
      <c r="F9993" s="1" t="s">
        <v>3344</v>
      </c>
      <c r="G9993" s="1">
        <f t="shared" si="156"/>
        <v>43322</v>
      </c>
      <c r="H9993" s="1">
        <v>44726</v>
      </c>
      <c r="I9993" s="14" t="s">
        <v>38752</v>
      </c>
      <c r="J9993">
        <v>7644438</v>
      </c>
      <c r="K9993" t="s">
        <v>23038</v>
      </c>
    </row>
    <row r="9994" spans="1:11" x14ac:dyDescent="0.3">
      <c r="A9994">
        <v>1562640</v>
      </c>
      <c r="B9994" t="s">
        <v>812</v>
      </c>
      <c r="C9994">
        <v>4.5999999999999996</v>
      </c>
      <c r="D9994">
        <v>4424</v>
      </c>
      <c r="E9994">
        <v>126</v>
      </c>
      <c r="F9994" s="1" t="s">
        <v>813</v>
      </c>
      <c r="G9994" s="1">
        <f t="shared" si="156"/>
        <v>43151</v>
      </c>
      <c r="H9994" s="1">
        <v>44222</v>
      </c>
      <c r="I9994" s="14" t="s">
        <v>38719</v>
      </c>
      <c r="J9994">
        <v>8280056</v>
      </c>
      <c r="K9994" t="s">
        <v>20701</v>
      </c>
    </row>
    <row r="9995" spans="1:11" x14ac:dyDescent="0.3">
      <c r="A9995">
        <v>4216996</v>
      </c>
      <c r="B9995" t="s">
        <v>19781</v>
      </c>
      <c r="C9995">
        <v>3.3</v>
      </c>
      <c r="D9995">
        <v>27</v>
      </c>
      <c r="E9995">
        <v>49</v>
      </c>
      <c r="F9995" s="1" t="s">
        <v>19782</v>
      </c>
      <c r="G9995" s="1">
        <f t="shared" si="156"/>
        <v>44410</v>
      </c>
      <c r="H9995" s="1">
        <v>44650</v>
      </c>
      <c r="I9995" s="14" t="s">
        <v>38706</v>
      </c>
      <c r="J9995">
        <v>107257296</v>
      </c>
      <c r="K9995" t="s">
        <v>38346</v>
      </c>
    </row>
    <row r="9996" spans="1:11" x14ac:dyDescent="0.3">
      <c r="A9996">
        <v>2211344</v>
      </c>
      <c r="B9996" t="s">
        <v>16356</v>
      </c>
      <c r="C9996">
        <v>4.8</v>
      </c>
      <c r="D9996">
        <v>45</v>
      </c>
      <c r="E9996">
        <v>152</v>
      </c>
      <c r="F9996" s="1" t="s">
        <v>16357</v>
      </c>
      <c r="G9996" s="1">
        <f t="shared" si="156"/>
        <v>43507</v>
      </c>
      <c r="H9996" s="1">
        <v>43700</v>
      </c>
      <c r="I9996" s="14" t="s">
        <v>38722</v>
      </c>
      <c r="J9996">
        <v>20094796</v>
      </c>
      <c r="K9996" t="s">
        <v>35223</v>
      </c>
    </row>
    <row r="9997" spans="1:11" x14ac:dyDescent="0.3">
      <c r="A9997">
        <v>1713332</v>
      </c>
      <c r="B9997" t="s">
        <v>2109</v>
      </c>
      <c r="C9997">
        <v>4.7</v>
      </c>
      <c r="D9997">
        <v>1497</v>
      </c>
      <c r="E9997">
        <v>70</v>
      </c>
      <c r="F9997" s="1" t="s">
        <v>2110</v>
      </c>
      <c r="G9997" s="1">
        <f t="shared" si="156"/>
        <v>43245</v>
      </c>
      <c r="H9997" s="1">
        <v>44774</v>
      </c>
      <c r="I9997" s="14" t="s">
        <v>38696</v>
      </c>
      <c r="J9997">
        <v>23183888</v>
      </c>
      <c r="K9997" t="s">
        <v>21920</v>
      </c>
    </row>
    <row r="9998" spans="1:11" x14ac:dyDescent="0.3">
      <c r="A9998">
        <v>2033228</v>
      </c>
      <c r="B9998" t="s">
        <v>16984</v>
      </c>
      <c r="C9998">
        <v>3.3</v>
      </c>
      <c r="D9998">
        <v>41</v>
      </c>
      <c r="E9998">
        <v>12</v>
      </c>
      <c r="F9998" s="1" t="s">
        <v>16985</v>
      </c>
      <c r="G9998" s="1">
        <f t="shared" si="156"/>
        <v>43422</v>
      </c>
      <c r="H9998" s="1">
        <v>44893</v>
      </c>
      <c r="I9998" s="14" t="s">
        <v>38716</v>
      </c>
      <c r="J9998">
        <v>5397004</v>
      </c>
      <c r="K9998" t="s">
        <v>35806</v>
      </c>
    </row>
    <row r="9999" spans="1:11" x14ac:dyDescent="0.3">
      <c r="A9999">
        <v>2199834</v>
      </c>
      <c r="B9999" t="s">
        <v>3878</v>
      </c>
      <c r="C9999">
        <v>4.0999999999999996</v>
      </c>
      <c r="D9999">
        <v>641</v>
      </c>
      <c r="E9999">
        <v>66</v>
      </c>
      <c r="F9999" s="1" t="s">
        <v>3879</v>
      </c>
      <c r="G9999" s="1">
        <f t="shared" si="156"/>
        <v>43501</v>
      </c>
      <c r="H9999" s="1">
        <v>43512</v>
      </c>
      <c r="I9999" s="14" t="s">
        <v>38731</v>
      </c>
      <c r="J9999">
        <v>64802582</v>
      </c>
      <c r="K9999" t="s">
        <v>23529</v>
      </c>
    </row>
    <row r="10000" spans="1:11" x14ac:dyDescent="0.3">
      <c r="A10000">
        <v>3460024</v>
      </c>
      <c r="B10000" t="s">
        <v>3658</v>
      </c>
      <c r="C10000">
        <v>3.7</v>
      </c>
      <c r="D10000">
        <v>699</v>
      </c>
      <c r="E10000">
        <v>66</v>
      </c>
      <c r="F10000" s="1" t="s">
        <v>3659</v>
      </c>
      <c r="G10000" s="1">
        <f t="shared" si="156"/>
        <v>44073</v>
      </c>
      <c r="H10000" s="1">
        <v>44872</v>
      </c>
      <c r="I10000" s="14" t="s">
        <v>38745</v>
      </c>
      <c r="J10000">
        <v>14836466</v>
      </c>
      <c r="K10000" t="s">
        <v>23326</v>
      </c>
    </row>
    <row r="10001" spans="8:8" x14ac:dyDescent="0.3">
      <c r="H10001" s="1"/>
    </row>
    <row r="10002" spans="8:8" x14ac:dyDescent="0.3">
      <c r="H10002" s="1"/>
    </row>
    <row r="10003" spans="8:8" x14ac:dyDescent="0.3">
      <c r="H10003" s="1"/>
    </row>
    <row r="10004" spans="8:8" x14ac:dyDescent="0.3">
      <c r="H10004" s="1"/>
    </row>
    <row r="10005" spans="8:8" x14ac:dyDescent="0.3">
      <c r="H10005" s="1"/>
    </row>
    <row r="10006" spans="8:8" x14ac:dyDescent="0.3">
      <c r="H10006" s="1"/>
    </row>
    <row r="10007" spans="8:8" x14ac:dyDescent="0.3">
      <c r="H10007" s="1"/>
    </row>
    <row r="10008" spans="8:8" x14ac:dyDescent="0.3">
      <c r="H10008" s="1"/>
    </row>
    <row r="10009" spans="8:8" x14ac:dyDescent="0.3">
      <c r="H10009" s="1"/>
    </row>
    <row r="10010" spans="8:8" x14ac:dyDescent="0.3">
      <c r="H10010" s="1"/>
    </row>
    <row r="10011" spans="8:8" x14ac:dyDescent="0.3">
      <c r="H10011" s="1"/>
    </row>
    <row r="10012" spans="8:8" x14ac:dyDescent="0.3">
      <c r="H10012" s="1"/>
    </row>
    <row r="10013" spans="8:8" x14ac:dyDescent="0.3">
      <c r="H10013" s="1"/>
    </row>
    <row r="10014" spans="8:8" x14ac:dyDescent="0.3">
      <c r="H10014" s="1"/>
    </row>
    <row r="10015" spans="8:8" x14ac:dyDescent="0.3">
      <c r="H10015" s="1"/>
    </row>
    <row r="10016" spans="8:8" x14ac:dyDescent="0.3">
      <c r="H10016" s="1"/>
    </row>
    <row r="10017" spans="8:8" x14ac:dyDescent="0.3">
      <c r="H10017" s="1"/>
    </row>
    <row r="10018" spans="8:8" x14ac:dyDescent="0.3">
      <c r="H10018" s="1"/>
    </row>
    <row r="10019" spans="8:8" x14ac:dyDescent="0.3">
      <c r="H10019" s="1"/>
    </row>
    <row r="10020" spans="8:8" x14ac:dyDescent="0.3">
      <c r="H10020" s="1"/>
    </row>
    <row r="10021" spans="8:8" x14ac:dyDescent="0.3">
      <c r="H10021" s="1"/>
    </row>
    <row r="10022" spans="8:8" x14ac:dyDescent="0.3">
      <c r="H10022" s="1"/>
    </row>
    <row r="10023" spans="8:8" x14ac:dyDescent="0.3">
      <c r="H10023" s="1"/>
    </row>
    <row r="10024" spans="8:8" x14ac:dyDescent="0.3">
      <c r="H10024" s="1"/>
    </row>
    <row r="10025" spans="8:8" x14ac:dyDescent="0.3">
      <c r="H10025" s="1"/>
    </row>
    <row r="10026" spans="8:8" x14ac:dyDescent="0.3">
      <c r="H10026" s="1"/>
    </row>
    <row r="10027" spans="8:8" x14ac:dyDescent="0.3">
      <c r="H10027" s="1"/>
    </row>
    <row r="10028" spans="8:8" x14ac:dyDescent="0.3">
      <c r="H10028" s="1"/>
    </row>
    <row r="10029" spans="8:8" x14ac:dyDescent="0.3">
      <c r="H10029" s="1"/>
    </row>
    <row r="10030" spans="8:8" x14ac:dyDescent="0.3">
      <c r="H10030" s="1"/>
    </row>
    <row r="10031" spans="8:8" x14ac:dyDescent="0.3">
      <c r="H10031" s="1"/>
    </row>
    <row r="10032" spans="8:8" x14ac:dyDescent="0.3">
      <c r="H10032" s="1"/>
    </row>
    <row r="10033" spans="8:8" x14ac:dyDescent="0.3">
      <c r="H10033" s="1"/>
    </row>
    <row r="10034" spans="8:8" x14ac:dyDescent="0.3">
      <c r="H10034" s="1"/>
    </row>
    <row r="10035" spans="8:8" x14ac:dyDescent="0.3">
      <c r="H10035" s="1"/>
    </row>
    <row r="10036" spans="8:8" x14ac:dyDescent="0.3">
      <c r="H10036" s="1"/>
    </row>
    <row r="10037" spans="8:8" x14ac:dyDescent="0.3">
      <c r="H10037" s="1"/>
    </row>
    <row r="10038" spans="8:8" x14ac:dyDescent="0.3">
      <c r="H10038" s="1"/>
    </row>
    <row r="10039" spans="8:8" x14ac:dyDescent="0.3">
      <c r="H10039" s="1"/>
    </row>
    <row r="10040" spans="8:8" x14ac:dyDescent="0.3">
      <c r="H10040" s="1"/>
    </row>
    <row r="10041" spans="8:8" x14ac:dyDescent="0.3">
      <c r="H10041" s="1"/>
    </row>
    <row r="10042" spans="8:8" x14ac:dyDescent="0.3">
      <c r="H10042" s="1"/>
    </row>
    <row r="10043" spans="8:8" x14ac:dyDescent="0.3">
      <c r="H10043" s="1"/>
    </row>
    <row r="10044" spans="8:8" x14ac:dyDescent="0.3">
      <c r="H10044" s="1"/>
    </row>
    <row r="10045" spans="8:8" x14ac:dyDescent="0.3">
      <c r="H10045" s="1"/>
    </row>
    <row r="10046" spans="8:8" x14ac:dyDescent="0.3">
      <c r="H10046" s="1"/>
    </row>
    <row r="10047" spans="8:8" x14ac:dyDescent="0.3">
      <c r="H10047" s="1"/>
    </row>
    <row r="10048" spans="8:8" x14ac:dyDescent="0.3">
      <c r="H10048" s="1"/>
    </row>
    <row r="10049" spans="8:8" x14ac:dyDescent="0.3">
      <c r="H10049" s="1"/>
    </row>
    <row r="10050" spans="8:8" x14ac:dyDescent="0.3">
      <c r="H10050" s="1"/>
    </row>
    <row r="10051" spans="8:8" x14ac:dyDescent="0.3">
      <c r="H10051" s="1"/>
    </row>
    <row r="10052" spans="8:8" x14ac:dyDescent="0.3">
      <c r="H10052" s="1"/>
    </row>
    <row r="10053" spans="8:8" x14ac:dyDescent="0.3">
      <c r="H10053" s="1"/>
    </row>
    <row r="10054" spans="8:8" x14ac:dyDescent="0.3">
      <c r="H10054" s="1"/>
    </row>
    <row r="10055" spans="8:8" x14ac:dyDescent="0.3">
      <c r="H10055" s="1"/>
    </row>
    <row r="10056" spans="8:8" x14ac:dyDescent="0.3">
      <c r="H10056" s="1"/>
    </row>
    <row r="10057" spans="8:8" x14ac:dyDescent="0.3">
      <c r="H10057" s="1"/>
    </row>
    <row r="10058" spans="8:8" x14ac:dyDescent="0.3">
      <c r="H10058" s="1"/>
    </row>
    <row r="10059" spans="8:8" x14ac:dyDescent="0.3">
      <c r="H10059" s="1"/>
    </row>
    <row r="10060" spans="8:8" x14ac:dyDescent="0.3">
      <c r="H10060" s="1"/>
    </row>
    <row r="10061" spans="8:8" x14ac:dyDescent="0.3">
      <c r="H10061" s="1"/>
    </row>
    <row r="10062" spans="8:8" x14ac:dyDescent="0.3">
      <c r="H10062" s="1"/>
    </row>
    <row r="10063" spans="8:8" x14ac:dyDescent="0.3">
      <c r="H10063" s="1"/>
    </row>
    <row r="10064" spans="8:8" x14ac:dyDescent="0.3">
      <c r="H10064" s="1"/>
    </row>
    <row r="10065" spans="8:8" x14ac:dyDescent="0.3">
      <c r="H10065" s="1"/>
    </row>
    <row r="10066" spans="8:8" x14ac:dyDescent="0.3">
      <c r="H10066" s="1"/>
    </row>
    <row r="10067" spans="8:8" x14ac:dyDescent="0.3">
      <c r="H10067" s="1"/>
    </row>
    <row r="10068" spans="8:8" x14ac:dyDescent="0.3">
      <c r="H10068" s="1"/>
    </row>
    <row r="10069" spans="8:8" x14ac:dyDescent="0.3">
      <c r="H10069" s="1"/>
    </row>
    <row r="10070" spans="8:8" x14ac:dyDescent="0.3">
      <c r="H10070" s="1"/>
    </row>
    <row r="10071" spans="8:8" x14ac:dyDescent="0.3">
      <c r="H10071" s="1"/>
    </row>
    <row r="10072" spans="8:8" x14ac:dyDescent="0.3">
      <c r="H10072" s="1"/>
    </row>
    <row r="10073" spans="8:8" x14ac:dyDescent="0.3">
      <c r="H10073" s="1"/>
    </row>
    <row r="10074" spans="8:8" x14ac:dyDescent="0.3">
      <c r="H10074" s="1"/>
    </row>
    <row r="10075" spans="8:8" x14ac:dyDescent="0.3">
      <c r="H10075" s="1"/>
    </row>
    <row r="10076" spans="8:8" x14ac:dyDescent="0.3">
      <c r="H10076" s="1"/>
    </row>
    <row r="10077" spans="8:8" x14ac:dyDescent="0.3">
      <c r="H10077" s="1"/>
    </row>
    <row r="10078" spans="8:8" x14ac:dyDescent="0.3">
      <c r="H10078" s="1"/>
    </row>
    <row r="10079" spans="8:8" x14ac:dyDescent="0.3">
      <c r="H10079" s="1"/>
    </row>
    <row r="10080" spans="8:8" x14ac:dyDescent="0.3">
      <c r="H10080" s="1"/>
    </row>
    <row r="10081" spans="8:8" x14ac:dyDescent="0.3">
      <c r="H10081" s="1"/>
    </row>
    <row r="10082" spans="8:8" x14ac:dyDescent="0.3">
      <c r="H10082" s="1"/>
    </row>
    <row r="10083" spans="8:8" x14ac:dyDescent="0.3">
      <c r="H10083" s="1"/>
    </row>
    <row r="10084" spans="8:8" x14ac:dyDescent="0.3">
      <c r="H10084" s="1"/>
    </row>
    <row r="10085" spans="8:8" x14ac:dyDescent="0.3">
      <c r="H10085" s="1"/>
    </row>
    <row r="10086" spans="8:8" x14ac:dyDescent="0.3">
      <c r="H10086" s="1"/>
    </row>
    <row r="10087" spans="8:8" x14ac:dyDescent="0.3">
      <c r="H10087" s="1"/>
    </row>
    <row r="10088" spans="8:8" x14ac:dyDescent="0.3">
      <c r="H10088" s="1"/>
    </row>
    <row r="10089" spans="8:8" x14ac:dyDescent="0.3">
      <c r="H10089" s="1"/>
    </row>
    <row r="10090" spans="8:8" x14ac:dyDescent="0.3">
      <c r="H10090" s="1"/>
    </row>
    <row r="10091" spans="8:8" x14ac:dyDescent="0.3">
      <c r="H10091" s="1"/>
    </row>
    <row r="10092" spans="8:8" x14ac:dyDescent="0.3">
      <c r="H10092" s="1"/>
    </row>
    <row r="10093" spans="8:8" x14ac:dyDescent="0.3">
      <c r="H10093" s="1"/>
    </row>
    <row r="10094" spans="8:8" x14ac:dyDescent="0.3">
      <c r="H10094" s="1"/>
    </row>
    <row r="10095" spans="8:8" x14ac:dyDescent="0.3">
      <c r="H10095" s="1"/>
    </row>
    <row r="10096" spans="8:8" x14ac:dyDescent="0.3">
      <c r="H10096" s="1"/>
    </row>
    <row r="10097" spans="8:8" x14ac:dyDescent="0.3">
      <c r="H10097" s="1"/>
    </row>
    <row r="10098" spans="8:8" x14ac:dyDescent="0.3">
      <c r="H10098" s="1"/>
    </row>
    <row r="10099" spans="8:8" x14ac:dyDescent="0.3">
      <c r="H10099" s="1"/>
    </row>
    <row r="10100" spans="8:8" x14ac:dyDescent="0.3">
      <c r="H10100" s="1"/>
    </row>
    <row r="10101" spans="8:8" x14ac:dyDescent="0.3">
      <c r="H10101" s="1"/>
    </row>
    <row r="10102" spans="8:8" x14ac:dyDescent="0.3">
      <c r="H10102" s="1"/>
    </row>
    <row r="10103" spans="8:8" x14ac:dyDescent="0.3">
      <c r="H10103" s="1"/>
    </row>
    <row r="10104" spans="8:8" x14ac:dyDescent="0.3">
      <c r="H10104" s="1"/>
    </row>
    <row r="10105" spans="8:8" x14ac:dyDescent="0.3">
      <c r="H10105" s="1"/>
    </row>
    <row r="10106" spans="8:8" x14ac:dyDescent="0.3">
      <c r="H10106" s="1"/>
    </row>
    <row r="10107" spans="8:8" x14ac:dyDescent="0.3">
      <c r="H10107" s="1"/>
    </row>
    <row r="10108" spans="8:8" x14ac:dyDescent="0.3">
      <c r="H10108" s="1"/>
    </row>
    <row r="10109" spans="8:8" x14ac:dyDescent="0.3">
      <c r="H10109" s="1"/>
    </row>
    <row r="10110" spans="8:8" x14ac:dyDescent="0.3">
      <c r="H10110" s="1"/>
    </row>
    <row r="10111" spans="8:8" x14ac:dyDescent="0.3">
      <c r="H10111" s="1"/>
    </row>
    <row r="10112" spans="8:8" x14ac:dyDescent="0.3">
      <c r="H10112" s="1"/>
    </row>
    <row r="10113" spans="8:8" x14ac:dyDescent="0.3">
      <c r="H10113" s="1"/>
    </row>
    <row r="10114" spans="8:8" x14ac:dyDescent="0.3">
      <c r="H10114" s="1"/>
    </row>
    <row r="10115" spans="8:8" x14ac:dyDescent="0.3">
      <c r="H10115" s="1"/>
    </row>
    <row r="10116" spans="8:8" x14ac:dyDescent="0.3">
      <c r="H10116" s="1"/>
    </row>
    <row r="10117" spans="8:8" x14ac:dyDescent="0.3">
      <c r="H10117" s="1"/>
    </row>
    <row r="10118" spans="8:8" x14ac:dyDescent="0.3">
      <c r="H10118" s="1"/>
    </row>
    <row r="10119" spans="8:8" x14ac:dyDescent="0.3">
      <c r="H10119" s="1"/>
    </row>
    <row r="10120" spans="8:8" x14ac:dyDescent="0.3">
      <c r="H10120" s="1"/>
    </row>
    <row r="10121" spans="8:8" x14ac:dyDescent="0.3">
      <c r="H10121" s="1"/>
    </row>
    <row r="10122" spans="8:8" x14ac:dyDescent="0.3">
      <c r="H10122" s="1"/>
    </row>
    <row r="10123" spans="8:8" x14ac:dyDescent="0.3">
      <c r="H10123" s="1"/>
    </row>
    <row r="10124" spans="8:8" x14ac:dyDescent="0.3">
      <c r="H10124" s="1"/>
    </row>
    <row r="10125" spans="8:8" x14ac:dyDescent="0.3">
      <c r="H10125" s="1"/>
    </row>
    <row r="10126" spans="8:8" x14ac:dyDescent="0.3">
      <c r="H10126" s="1"/>
    </row>
    <row r="10127" spans="8:8" x14ac:dyDescent="0.3">
      <c r="H10127" s="1"/>
    </row>
    <row r="10128" spans="8:8" x14ac:dyDescent="0.3">
      <c r="H10128" s="1"/>
    </row>
    <row r="10129" spans="8:8" x14ac:dyDescent="0.3">
      <c r="H10129" s="1"/>
    </row>
    <row r="10130" spans="8:8" x14ac:dyDescent="0.3">
      <c r="H10130" s="1"/>
    </row>
    <row r="10131" spans="8:8" x14ac:dyDescent="0.3">
      <c r="H10131" s="1"/>
    </row>
    <row r="10132" spans="8:8" x14ac:dyDescent="0.3">
      <c r="H10132" s="1"/>
    </row>
    <row r="10133" spans="8:8" x14ac:dyDescent="0.3">
      <c r="H10133" s="1"/>
    </row>
    <row r="10134" spans="8:8" x14ac:dyDescent="0.3">
      <c r="H10134" s="1"/>
    </row>
    <row r="10135" spans="8:8" x14ac:dyDescent="0.3">
      <c r="H10135" s="1"/>
    </row>
    <row r="10136" spans="8:8" x14ac:dyDescent="0.3">
      <c r="H10136" s="1"/>
    </row>
    <row r="10137" spans="8:8" x14ac:dyDescent="0.3">
      <c r="H10137" s="1"/>
    </row>
    <row r="10138" spans="8:8" x14ac:dyDescent="0.3">
      <c r="H10138" s="1"/>
    </row>
    <row r="10139" spans="8:8" x14ac:dyDescent="0.3">
      <c r="H10139" s="1"/>
    </row>
    <row r="10140" spans="8:8" x14ac:dyDescent="0.3">
      <c r="H10140" s="1"/>
    </row>
    <row r="10141" spans="8:8" x14ac:dyDescent="0.3">
      <c r="H10141" s="1"/>
    </row>
    <row r="10142" spans="8:8" x14ac:dyDescent="0.3">
      <c r="H10142" s="1"/>
    </row>
    <row r="10143" spans="8:8" x14ac:dyDescent="0.3">
      <c r="H10143" s="1"/>
    </row>
    <row r="10144" spans="8:8" x14ac:dyDescent="0.3">
      <c r="H10144" s="1"/>
    </row>
    <row r="10145" spans="8:8" x14ac:dyDescent="0.3">
      <c r="H10145" s="1"/>
    </row>
    <row r="10146" spans="8:8" x14ac:dyDescent="0.3">
      <c r="H10146" s="1"/>
    </row>
    <row r="10147" spans="8:8" x14ac:dyDescent="0.3">
      <c r="H10147" s="1"/>
    </row>
    <row r="10148" spans="8:8" x14ac:dyDescent="0.3">
      <c r="H10148" s="1"/>
    </row>
    <row r="10149" spans="8:8" x14ac:dyDescent="0.3">
      <c r="H10149" s="1"/>
    </row>
    <row r="10150" spans="8:8" x14ac:dyDescent="0.3">
      <c r="H10150" s="1"/>
    </row>
    <row r="10151" spans="8:8" x14ac:dyDescent="0.3">
      <c r="H10151" s="1"/>
    </row>
    <row r="10152" spans="8:8" x14ac:dyDescent="0.3">
      <c r="H10152" s="1"/>
    </row>
    <row r="10153" spans="8:8" x14ac:dyDescent="0.3">
      <c r="H10153" s="1"/>
    </row>
    <row r="10154" spans="8:8" x14ac:dyDescent="0.3">
      <c r="H10154" s="1"/>
    </row>
    <row r="10155" spans="8:8" x14ac:dyDescent="0.3">
      <c r="H10155" s="1"/>
    </row>
    <row r="10156" spans="8:8" x14ac:dyDescent="0.3">
      <c r="H10156" s="1"/>
    </row>
    <row r="10157" spans="8:8" x14ac:dyDescent="0.3">
      <c r="H10157" s="1"/>
    </row>
    <row r="10158" spans="8:8" x14ac:dyDescent="0.3">
      <c r="H10158" s="1"/>
    </row>
    <row r="10159" spans="8:8" x14ac:dyDescent="0.3">
      <c r="H10159" s="1"/>
    </row>
    <row r="10160" spans="8:8" x14ac:dyDescent="0.3">
      <c r="H10160" s="1"/>
    </row>
    <row r="10161" spans="8:8" x14ac:dyDescent="0.3">
      <c r="H10161" s="1"/>
    </row>
    <row r="10162" spans="8:8" x14ac:dyDescent="0.3">
      <c r="H10162" s="1"/>
    </row>
    <row r="10163" spans="8:8" x14ac:dyDescent="0.3">
      <c r="H10163" s="1"/>
    </row>
    <row r="10164" spans="8:8" x14ac:dyDescent="0.3">
      <c r="H10164" s="1"/>
    </row>
    <row r="10165" spans="8:8" x14ac:dyDescent="0.3">
      <c r="H10165" s="1"/>
    </row>
    <row r="10166" spans="8:8" x14ac:dyDescent="0.3">
      <c r="H10166" s="1"/>
    </row>
    <row r="10167" spans="8:8" x14ac:dyDescent="0.3">
      <c r="H10167" s="1"/>
    </row>
    <row r="10168" spans="8:8" x14ac:dyDescent="0.3">
      <c r="H10168" s="1"/>
    </row>
    <row r="10169" spans="8:8" x14ac:dyDescent="0.3">
      <c r="H10169" s="1"/>
    </row>
    <row r="10170" spans="8:8" x14ac:dyDescent="0.3">
      <c r="H10170" s="1"/>
    </row>
    <row r="10171" spans="8:8" x14ac:dyDescent="0.3">
      <c r="H10171" s="1"/>
    </row>
    <row r="10172" spans="8:8" x14ac:dyDescent="0.3">
      <c r="H10172" s="1"/>
    </row>
    <row r="10173" spans="8:8" x14ac:dyDescent="0.3">
      <c r="H10173" s="1"/>
    </row>
    <row r="10174" spans="8:8" x14ac:dyDescent="0.3">
      <c r="H10174" s="1"/>
    </row>
    <row r="10175" spans="8:8" x14ac:dyDescent="0.3">
      <c r="H10175" s="1"/>
    </row>
    <row r="10176" spans="8:8" x14ac:dyDescent="0.3">
      <c r="H10176" s="1"/>
    </row>
    <row r="10177" spans="8:8" x14ac:dyDescent="0.3">
      <c r="H10177" s="1"/>
    </row>
    <row r="10178" spans="8:8" x14ac:dyDescent="0.3">
      <c r="H10178" s="1"/>
    </row>
    <row r="10179" spans="8:8" x14ac:dyDescent="0.3">
      <c r="H10179" s="1"/>
    </row>
    <row r="10180" spans="8:8" x14ac:dyDescent="0.3">
      <c r="H10180" s="1"/>
    </row>
    <row r="10181" spans="8:8" x14ac:dyDescent="0.3">
      <c r="H10181" s="1"/>
    </row>
    <row r="10182" spans="8:8" x14ac:dyDescent="0.3">
      <c r="H10182" s="1"/>
    </row>
    <row r="10183" spans="8:8" x14ac:dyDescent="0.3">
      <c r="H10183" s="1"/>
    </row>
    <row r="10184" spans="8:8" x14ac:dyDescent="0.3">
      <c r="H10184" s="1"/>
    </row>
    <row r="10185" spans="8:8" x14ac:dyDescent="0.3">
      <c r="H10185" s="1"/>
    </row>
    <row r="10186" spans="8:8" x14ac:dyDescent="0.3">
      <c r="H10186" s="1"/>
    </row>
    <row r="10187" spans="8:8" x14ac:dyDescent="0.3">
      <c r="H10187" s="1"/>
    </row>
    <row r="10188" spans="8:8" x14ac:dyDescent="0.3">
      <c r="H10188" s="1"/>
    </row>
    <row r="10189" spans="8:8" x14ac:dyDescent="0.3">
      <c r="H10189" s="1"/>
    </row>
    <row r="10190" spans="8:8" x14ac:dyDescent="0.3">
      <c r="H10190" s="1"/>
    </row>
    <row r="10191" spans="8:8" x14ac:dyDescent="0.3">
      <c r="H10191" s="1"/>
    </row>
    <row r="10192" spans="8:8" x14ac:dyDescent="0.3">
      <c r="H10192" s="1"/>
    </row>
    <row r="10193" spans="8:8" x14ac:dyDescent="0.3">
      <c r="H10193" s="1"/>
    </row>
    <row r="10194" spans="8:8" x14ac:dyDescent="0.3">
      <c r="H10194" s="1"/>
    </row>
    <row r="10195" spans="8:8" x14ac:dyDescent="0.3">
      <c r="H10195" s="1"/>
    </row>
    <row r="10196" spans="8:8" x14ac:dyDescent="0.3">
      <c r="H10196" s="1"/>
    </row>
    <row r="10197" spans="8:8" x14ac:dyDescent="0.3">
      <c r="H10197" s="1"/>
    </row>
    <row r="10198" spans="8:8" x14ac:dyDescent="0.3">
      <c r="H10198" s="1"/>
    </row>
    <row r="10199" spans="8:8" x14ac:dyDescent="0.3">
      <c r="H10199" s="1"/>
    </row>
    <row r="10200" spans="8:8" x14ac:dyDescent="0.3">
      <c r="H10200" s="1"/>
    </row>
    <row r="10201" spans="8:8" x14ac:dyDescent="0.3">
      <c r="H10201" s="1"/>
    </row>
    <row r="10202" spans="8:8" x14ac:dyDescent="0.3">
      <c r="H10202" s="1"/>
    </row>
    <row r="10203" spans="8:8" x14ac:dyDescent="0.3">
      <c r="H10203" s="1"/>
    </row>
    <row r="10204" spans="8:8" x14ac:dyDescent="0.3">
      <c r="H10204" s="1"/>
    </row>
    <row r="10205" spans="8:8" x14ac:dyDescent="0.3">
      <c r="H10205" s="1"/>
    </row>
    <row r="10206" spans="8:8" x14ac:dyDescent="0.3">
      <c r="H10206" s="1"/>
    </row>
    <row r="10207" spans="8:8" x14ac:dyDescent="0.3">
      <c r="H10207" s="1"/>
    </row>
    <row r="10208" spans="8:8" x14ac:dyDescent="0.3">
      <c r="H10208" s="1"/>
    </row>
    <row r="10209" spans="8:8" x14ac:dyDescent="0.3">
      <c r="H10209" s="1"/>
    </row>
    <row r="10210" spans="8:8" x14ac:dyDescent="0.3">
      <c r="H10210" s="1"/>
    </row>
    <row r="10211" spans="8:8" x14ac:dyDescent="0.3">
      <c r="H10211" s="1"/>
    </row>
    <row r="10212" spans="8:8" x14ac:dyDescent="0.3">
      <c r="H10212" s="1"/>
    </row>
    <row r="10213" spans="8:8" x14ac:dyDescent="0.3">
      <c r="H10213" s="1"/>
    </row>
    <row r="10214" spans="8:8" x14ac:dyDescent="0.3">
      <c r="H10214" s="1"/>
    </row>
    <row r="10215" spans="8:8" x14ac:dyDescent="0.3">
      <c r="H10215" s="1"/>
    </row>
    <row r="10216" spans="8:8" x14ac:dyDescent="0.3">
      <c r="H10216" s="1"/>
    </row>
    <row r="10217" spans="8:8" x14ac:dyDescent="0.3">
      <c r="H10217" s="1"/>
    </row>
    <row r="10218" spans="8:8" x14ac:dyDescent="0.3">
      <c r="H10218" s="1"/>
    </row>
    <row r="10219" spans="8:8" x14ac:dyDescent="0.3">
      <c r="H10219" s="1"/>
    </row>
    <row r="10220" spans="8:8" x14ac:dyDescent="0.3">
      <c r="H10220" s="1"/>
    </row>
    <row r="10221" spans="8:8" x14ac:dyDescent="0.3">
      <c r="H10221" s="1"/>
    </row>
    <row r="10222" spans="8:8" x14ac:dyDescent="0.3">
      <c r="H10222" s="1"/>
    </row>
    <row r="10223" spans="8:8" x14ac:dyDescent="0.3">
      <c r="H10223" s="1"/>
    </row>
    <row r="10224" spans="8:8" x14ac:dyDescent="0.3">
      <c r="H10224" s="1"/>
    </row>
    <row r="10225" spans="8:8" x14ac:dyDescent="0.3">
      <c r="H10225" s="1"/>
    </row>
    <row r="10226" spans="8:8" x14ac:dyDescent="0.3">
      <c r="H10226" s="1"/>
    </row>
    <row r="10227" spans="8:8" x14ac:dyDescent="0.3">
      <c r="H10227" s="1"/>
    </row>
    <row r="10228" spans="8:8" x14ac:dyDescent="0.3">
      <c r="H10228" s="1"/>
    </row>
    <row r="10229" spans="8:8" x14ac:dyDescent="0.3">
      <c r="H10229" s="1"/>
    </row>
    <row r="10230" spans="8:8" x14ac:dyDescent="0.3">
      <c r="H10230" s="1"/>
    </row>
    <row r="10231" spans="8:8" x14ac:dyDescent="0.3">
      <c r="H10231" s="1"/>
    </row>
    <row r="10232" spans="8:8" x14ac:dyDescent="0.3">
      <c r="H10232" s="1"/>
    </row>
    <row r="10233" spans="8:8" x14ac:dyDescent="0.3">
      <c r="H10233" s="1"/>
    </row>
    <row r="10234" spans="8:8" x14ac:dyDescent="0.3">
      <c r="H10234" s="1"/>
    </row>
    <row r="10235" spans="8:8" x14ac:dyDescent="0.3">
      <c r="H10235" s="1"/>
    </row>
    <row r="10236" spans="8:8" x14ac:dyDescent="0.3">
      <c r="H10236" s="1"/>
    </row>
    <row r="10237" spans="8:8" x14ac:dyDescent="0.3">
      <c r="H10237" s="1"/>
    </row>
    <row r="10238" spans="8:8" x14ac:dyDescent="0.3">
      <c r="H10238" s="1"/>
    </row>
    <row r="10239" spans="8:8" x14ac:dyDescent="0.3">
      <c r="H10239" s="1"/>
    </row>
    <row r="10240" spans="8:8" x14ac:dyDescent="0.3">
      <c r="H10240" s="1"/>
    </row>
    <row r="10241" spans="8:8" x14ac:dyDescent="0.3">
      <c r="H10241" s="1"/>
    </row>
    <row r="10242" spans="8:8" x14ac:dyDescent="0.3">
      <c r="H10242" s="1"/>
    </row>
    <row r="10243" spans="8:8" x14ac:dyDescent="0.3">
      <c r="H10243" s="1"/>
    </row>
    <row r="10244" spans="8:8" x14ac:dyDescent="0.3">
      <c r="H10244" s="1"/>
    </row>
    <row r="10245" spans="8:8" x14ac:dyDescent="0.3">
      <c r="H10245" s="1"/>
    </row>
    <row r="10246" spans="8:8" x14ac:dyDescent="0.3">
      <c r="H10246" s="1"/>
    </row>
    <row r="10247" spans="8:8" x14ac:dyDescent="0.3">
      <c r="H10247" s="1"/>
    </row>
    <row r="10248" spans="8:8" x14ac:dyDescent="0.3">
      <c r="H10248" s="1"/>
    </row>
    <row r="10249" spans="8:8" x14ac:dyDescent="0.3">
      <c r="H10249" s="1"/>
    </row>
    <row r="10250" spans="8:8" x14ac:dyDescent="0.3">
      <c r="H10250" s="1"/>
    </row>
    <row r="10251" spans="8:8" x14ac:dyDescent="0.3">
      <c r="H10251" s="1"/>
    </row>
    <row r="10252" spans="8:8" x14ac:dyDescent="0.3">
      <c r="H10252" s="1"/>
    </row>
    <row r="10253" spans="8:8" x14ac:dyDescent="0.3">
      <c r="H10253" s="1"/>
    </row>
    <row r="10254" spans="8:8" x14ac:dyDescent="0.3">
      <c r="H10254" s="1"/>
    </row>
    <row r="10255" spans="8:8" x14ac:dyDescent="0.3">
      <c r="H10255" s="1"/>
    </row>
    <row r="10256" spans="8:8" x14ac:dyDescent="0.3">
      <c r="H10256" s="1"/>
    </row>
    <row r="10257" spans="8:8" x14ac:dyDescent="0.3">
      <c r="H10257" s="1"/>
    </row>
    <row r="10258" spans="8:8" x14ac:dyDescent="0.3">
      <c r="H10258" s="1"/>
    </row>
    <row r="10259" spans="8:8" x14ac:dyDescent="0.3">
      <c r="H10259" s="1"/>
    </row>
    <row r="10260" spans="8:8" x14ac:dyDescent="0.3">
      <c r="H10260" s="1"/>
    </row>
    <row r="10261" spans="8:8" x14ac:dyDescent="0.3">
      <c r="H10261" s="1"/>
    </row>
    <row r="10262" spans="8:8" x14ac:dyDescent="0.3">
      <c r="H10262" s="1"/>
    </row>
    <row r="10263" spans="8:8" x14ac:dyDescent="0.3">
      <c r="H10263" s="1"/>
    </row>
    <row r="10264" spans="8:8" x14ac:dyDescent="0.3">
      <c r="H10264" s="1"/>
    </row>
    <row r="10265" spans="8:8" x14ac:dyDescent="0.3">
      <c r="H10265" s="1"/>
    </row>
    <row r="10266" spans="8:8" x14ac:dyDescent="0.3">
      <c r="H10266" s="1"/>
    </row>
    <row r="10267" spans="8:8" x14ac:dyDescent="0.3">
      <c r="H10267" s="1"/>
    </row>
    <row r="10268" spans="8:8" x14ac:dyDescent="0.3">
      <c r="H10268" s="1"/>
    </row>
    <row r="10269" spans="8:8" x14ac:dyDescent="0.3">
      <c r="H10269" s="1"/>
    </row>
    <row r="10270" spans="8:8" x14ac:dyDescent="0.3">
      <c r="H10270" s="1"/>
    </row>
    <row r="10271" spans="8:8" x14ac:dyDescent="0.3">
      <c r="H10271" s="1"/>
    </row>
    <row r="10272" spans="8:8" x14ac:dyDescent="0.3">
      <c r="H10272" s="1"/>
    </row>
    <row r="10273" spans="8:8" x14ac:dyDescent="0.3">
      <c r="H10273" s="1"/>
    </row>
    <row r="10274" spans="8:8" x14ac:dyDescent="0.3">
      <c r="H10274" s="1"/>
    </row>
    <row r="10275" spans="8:8" x14ac:dyDescent="0.3">
      <c r="H10275" s="1"/>
    </row>
    <row r="10276" spans="8:8" x14ac:dyDescent="0.3">
      <c r="H10276" s="1"/>
    </row>
    <row r="10277" spans="8:8" x14ac:dyDescent="0.3">
      <c r="H10277" s="1"/>
    </row>
    <row r="10278" spans="8:8" x14ac:dyDescent="0.3">
      <c r="H10278" s="1"/>
    </row>
    <row r="10279" spans="8:8" x14ac:dyDescent="0.3">
      <c r="H10279" s="1"/>
    </row>
    <row r="10280" spans="8:8" x14ac:dyDescent="0.3">
      <c r="H10280" s="1"/>
    </row>
    <row r="10281" spans="8:8" x14ac:dyDescent="0.3">
      <c r="H10281" s="1"/>
    </row>
    <row r="10282" spans="8:8" x14ac:dyDescent="0.3">
      <c r="H10282" s="1"/>
    </row>
    <row r="10283" spans="8:8" x14ac:dyDescent="0.3">
      <c r="H10283" s="1"/>
    </row>
    <row r="10284" spans="8:8" x14ac:dyDescent="0.3">
      <c r="H10284" s="1"/>
    </row>
    <row r="10285" spans="8:8" x14ac:dyDescent="0.3">
      <c r="H10285" s="1"/>
    </row>
    <row r="10286" spans="8:8" x14ac:dyDescent="0.3">
      <c r="H10286" s="1"/>
    </row>
    <row r="10287" spans="8:8" x14ac:dyDescent="0.3">
      <c r="H10287" s="1"/>
    </row>
    <row r="10288" spans="8:8" x14ac:dyDescent="0.3">
      <c r="H10288" s="1"/>
    </row>
    <row r="10289" spans="8:8" x14ac:dyDescent="0.3">
      <c r="H10289" s="1"/>
    </row>
    <row r="10290" spans="8:8" x14ac:dyDescent="0.3">
      <c r="H10290" s="1"/>
    </row>
    <row r="10291" spans="8:8" x14ac:dyDescent="0.3">
      <c r="H10291" s="1"/>
    </row>
    <row r="10292" spans="8:8" x14ac:dyDescent="0.3">
      <c r="H10292" s="1"/>
    </row>
    <row r="10293" spans="8:8" x14ac:dyDescent="0.3">
      <c r="H10293" s="1"/>
    </row>
    <row r="10294" spans="8:8" x14ac:dyDescent="0.3">
      <c r="H10294" s="1"/>
    </row>
    <row r="10295" spans="8:8" x14ac:dyDescent="0.3">
      <c r="H10295" s="1"/>
    </row>
    <row r="10296" spans="8:8" x14ac:dyDescent="0.3">
      <c r="H10296" s="1"/>
    </row>
    <row r="10297" spans="8:8" x14ac:dyDescent="0.3">
      <c r="H10297" s="1"/>
    </row>
    <row r="10298" spans="8:8" x14ac:dyDescent="0.3">
      <c r="H10298" s="1"/>
    </row>
    <row r="10299" spans="8:8" x14ac:dyDescent="0.3">
      <c r="H10299" s="1"/>
    </row>
    <row r="10300" spans="8:8" x14ac:dyDescent="0.3">
      <c r="H10300" s="1"/>
    </row>
    <row r="10301" spans="8:8" x14ac:dyDescent="0.3">
      <c r="H10301" s="1"/>
    </row>
    <row r="10302" spans="8:8" x14ac:dyDescent="0.3">
      <c r="H10302" s="1"/>
    </row>
    <row r="10303" spans="8:8" x14ac:dyDescent="0.3">
      <c r="H10303" s="1"/>
    </row>
    <row r="10304" spans="8:8" x14ac:dyDescent="0.3">
      <c r="H10304" s="1"/>
    </row>
    <row r="10305" spans="8:8" x14ac:dyDescent="0.3">
      <c r="H10305" s="1"/>
    </row>
    <row r="10306" spans="8:8" x14ac:dyDescent="0.3">
      <c r="H10306" s="1"/>
    </row>
    <row r="10307" spans="8:8" x14ac:dyDescent="0.3">
      <c r="H10307" s="1"/>
    </row>
    <row r="10308" spans="8:8" x14ac:dyDescent="0.3">
      <c r="H10308" s="1"/>
    </row>
    <row r="10309" spans="8:8" x14ac:dyDescent="0.3">
      <c r="H10309" s="1"/>
    </row>
    <row r="10310" spans="8:8" x14ac:dyDescent="0.3">
      <c r="H10310" s="1"/>
    </row>
    <row r="10311" spans="8:8" x14ac:dyDescent="0.3">
      <c r="H10311" s="1"/>
    </row>
    <row r="10312" spans="8:8" x14ac:dyDescent="0.3">
      <c r="H10312" s="1"/>
    </row>
    <row r="10313" spans="8:8" x14ac:dyDescent="0.3">
      <c r="H10313" s="1"/>
    </row>
    <row r="10314" spans="8:8" x14ac:dyDescent="0.3">
      <c r="H10314" s="1"/>
    </row>
    <row r="10315" spans="8:8" x14ac:dyDescent="0.3">
      <c r="H10315" s="1"/>
    </row>
    <row r="10316" spans="8:8" x14ac:dyDescent="0.3">
      <c r="H10316" s="1"/>
    </row>
    <row r="10317" spans="8:8" x14ac:dyDescent="0.3">
      <c r="H10317" s="1"/>
    </row>
    <row r="10318" spans="8:8" x14ac:dyDescent="0.3">
      <c r="H10318" s="1"/>
    </row>
    <row r="10319" spans="8:8" x14ac:dyDescent="0.3">
      <c r="H10319" s="1"/>
    </row>
    <row r="10320" spans="8:8" x14ac:dyDescent="0.3">
      <c r="H10320" s="1"/>
    </row>
    <row r="10321" spans="8:8" x14ac:dyDescent="0.3">
      <c r="H10321" s="1"/>
    </row>
    <row r="10322" spans="8:8" x14ac:dyDescent="0.3">
      <c r="H10322" s="1"/>
    </row>
    <row r="10323" spans="8:8" x14ac:dyDescent="0.3">
      <c r="H10323" s="1"/>
    </row>
    <row r="10324" spans="8:8" x14ac:dyDescent="0.3">
      <c r="H10324" s="1"/>
    </row>
    <row r="10325" spans="8:8" x14ac:dyDescent="0.3">
      <c r="H10325" s="1"/>
    </row>
    <row r="10326" spans="8:8" x14ac:dyDescent="0.3">
      <c r="H10326" s="1"/>
    </row>
    <row r="10327" spans="8:8" x14ac:dyDescent="0.3">
      <c r="H10327" s="1"/>
    </row>
    <row r="10328" spans="8:8" x14ac:dyDescent="0.3">
      <c r="H10328" s="1"/>
    </row>
    <row r="10329" spans="8:8" x14ac:dyDescent="0.3">
      <c r="H10329" s="1"/>
    </row>
    <row r="10330" spans="8:8" x14ac:dyDescent="0.3">
      <c r="H10330" s="1"/>
    </row>
    <row r="10331" spans="8:8" x14ac:dyDescent="0.3">
      <c r="H10331" s="1"/>
    </row>
    <row r="10332" spans="8:8" x14ac:dyDescent="0.3">
      <c r="H10332" s="1"/>
    </row>
    <row r="10333" spans="8:8" x14ac:dyDescent="0.3">
      <c r="H10333" s="1"/>
    </row>
    <row r="10334" spans="8:8" x14ac:dyDescent="0.3">
      <c r="H10334" s="1"/>
    </row>
    <row r="10335" spans="8:8" x14ac:dyDescent="0.3">
      <c r="H10335" s="1"/>
    </row>
    <row r="10336" spans="8:8" x14ac:dyDescent="0.3">
      <c r="H10336" s="1"/>
    </row>
    <row r="10337" spans="8:8" x14ac:dyDescent="0.3">
      <c r="H10337" s="1"/>
    </row>
    <row r="10338" spans="8:8" x14ac:dyDescent="0.3">
      <c r="H10338" s="1"/>
    </row>
    <row r="10339" spans="8:8" x14ac:dyDescent="0.3">
      <c r="H10339" s="1"/>
    </row>
    <row r="10340" spans="8:8" x14ac:dyDescent="0.3">
      <c r="H10340" s="1"/>
    </row>
    <row r="10341" spans="8:8" x14ac:dyDescent="0.3">
      <c r="H10341" s="1"/>
    </row>
    <row r="10342" spans="8:8" x14ac:dyDescent="0.3">
      <c r="H10342" s="1"/>
    </row>
    <row r="10343" spans="8:8" x14ac:dyDescent="0.3">
      <c r="H10343" s="1"/>
    </row>
    <row r="10344" spans="8:8" x14ac:dyDescent="0.3">
      <c r="H10344" s="1"/>
    </row>
    <row r="10345" spans="8:8" x14ac:dyDescent="0.3">
      <c r="H10345" s="1"/>
    </row>
    <row r="10346" spans="8:8" x14ac:dyDescent="0.3">
      <c r="H10346" s="1"/>
    </row>
    <row r="10347" spans="8:8" x14ac:dyDescent="0.3">
      <c r="H10347" s="1"/>
    </row>
    <row r="10348" spans="8:8" x14ac:dyDescent="0.3">
      <c r="H10348" s="1"/>
    </row>
    <row r="10349" spans="8:8" x14ac:dyDescent="0.3">
      <c r="H10349" s="1"/>
    </row>
    <row r="10350" spans="8:8" x14ac:dyDescent="0.3">
      <c r="H10350" s="1"/>
    </row>
    <row r="10351" spans="8:8" x14ac:dyDescent="0.3">
      <c r="H10351" s="1"/>
    </row>
    <row r="10352" spans="8:8" x14ac:dyDescent="0.3">
      <c r="H10352" s="1"/>
    </row>
    <row r="10353" spans="8:8" x14ac:dyDescent="0.3">
      <c r="H10353" s="1"/>
    </row>
    <row r="10354" spans="8:8" x14ac:dyDescent="0.3">
      <c r="H10354" s="1"/>
    </row>
    <row r="10355" spans="8:8" x14ac:dyDescent="0.3">
      <c r="H10355" s="1"/>
    </row>
    <row r="10356" spans="8:8" x14ac:dyDescent="0.3">
      <c r="H10356" s="1"/>
    </row>
    <row r="10357" spans="8:8" x14ac:dyDescent="0.3">
      <c r="H10357" s="1"/>
    </row>
    <row r="10358" spans="8:8" x14ac:dyDescent="0.3">
      <c r="H10358" s="1"/>
    </row>
    <row r="10359" spans="8:8" x14ac:dyDescent="0.3">
      <c r="H10359" s="1"/>
    </row>
    <row r="10360" spans="8:8" x14ac:dyDescent="0.3">
      <c r="H10360" s="1"/>
    </row>
    <row r="10361" spans="8:8" x14ac:dyDescent="0.3">
      <c r="H10361" s="1"/>
    </row>
    <row r="10362" spans="8:8" x14ac:dyDescent="0.3">
      <c r="H10362" s="1"/>
    </row>
    <row r="10363" spans="8:8" x14ac:dyDescent="0.3">
      <c r="H10363" s="1"/>
    </row>
    <row r="10364" spans="8:8" x14ac:dyDescent="0.3">
      <c r="H10364" s="1"/>
    </row>
    <row r="10365" spans="8:8" x14ac:dyDescent="0.3">
      <c r="H10365" s="1"/>
    </row>
    <row r="10366" spans="8:8" x14ac:dyDescent="0.3">
      <c r="H10366" s="1"/>
    </row>
    <row r="10367" spans="8:8" x14ac:dyDescent="0.3">
      <c r="H10367" s="1"/>
    </row>
    <row r="10368" spans="8:8" x14ac:dyDescent="0.3">
      <c r="H10368" s="1"/>
    </row>
    <row r="10369" spans="8:8" x14ac:dyDescent="0.3">
      <c r="H10369" s="1"/>
    </row>
    <row r="10370" spans="8:8" x14ac:dyDescent="0.3">
      <c r="H10370" s="1"/>
    </row>
    <row r="10371" spans="8:8" x14ac:dyDescent="0.3">
      <c r="H10371" s="1"/>
    </row>
    <row r="10372" spans="8:8" x14ac:dyDescent="0.3">
      <c r="H10372" s="1"/>
    </row>
    <row r="10373" spans="8:8" x14ac:dyDescent="0.3">
      <c r="H10373" s="1"/>
    </row>
    <row r="10374" spans="8:8" x14ac:dyDescent="0.3">
      <c r="H10374" s="1"/>
    </row>
    <row r="10375" spans="8:8" x14ac:dyDescent="0.3">
      <c r="H10375" s="1"/>
    </row>
    <row r="10376" spans="8:8" x14ac:dyDescent="0.3">
      <c r="H10376" s="1"/>
    </row>
    <row r="10377" spans="8:8" x14ac:dyDescent="0.3">
      <c r="H10377" s="1"/>
    </row>
    <row r="10378" spans="8:8" x14ac:dyDescent="0.3">
      <c r="H10378" s="1"/>
    </row>
    <row r="10379" spans="8:8" x14ac:dyDescent="0.3">
      <c r="H10379" s="1"/>
    </row>
    <row r="10380" spans="8:8" x14ac:dyDescent="0.3">
      <c r="H10380" s="1"/>
    </row>
    <row r="10381" spans="8:8" x14ac:dyDescent="0.3">
      <c r="H10381" s="1"/>
    </row>
    <row r="10382" spans="8:8" x14ac:dyDescent="0.3">
      <c r="H10382" s="1"/>
    </row>
    <row r="10383" spans="8:8" x14ac:dyDescent="0.3">
      <c r="H10383" s="1"/>
    </row>
    <row r="10384" spans="8:8" x14ac:dyDescent="0.3">
      <c r="H10384" s="1"/>
    </row>
    <row r="10385" spans="8:8" x14ac:dyDescent="0.3">
      <c r="H10385" s="1"/>
    </row>
    <row r="10386" spans="8:8" x14ac:dyDescent="0.3">
      <c r="H10386" s="1"/>
    </row>
    <row r="10387" spans="8:8" x14ac:dyDescent="0.3">
      <c r="H10387" s="1"/>
    </row>
    <row r="10388" spans="8:8" x14ac:dyDescent="0.3">
      <c r="H10388" s="1"/>
    </row>
    <row r="10389" spans="8:8" x14ac:dyDescent="0.3">
      <c r="H10389" s="1"/>
    </row>
    <row r="10390" spans="8:8" x14ac:dyDescent="0.3">
      <c r="H10390" s="1"/>
    </row>
    <row r="10391" spans="8:8" x14ac:dyDescent="0.3">
      <c r="H10391" s="1"/>
    </row>
    <row r="10392" spans="8:8" x14ac:dyDescent="0.3">
      <c r="H10392" s="1"/>
    </row>
    <row r="10393" spans="8:8" x14ac:dyDescent="0.3">
      <c r="H10393" s="1"/>
    </row>
    <row r="10394" spans="8:8" x14ac:dyDescent="0.3">
      <c r="H10394" s="1"/>
    </row>
    <row r="10395" spans="8:8" x14ac:dyDescent="0.3">
      <c r="H10395" s="1"/>
    </row>
    <row r="10396" spans="8:8" x14ac:dyDescent="0.3">
      <c r="H10396" s="1"/>
    </row>
    <row r="10397" spans="8:8" x14ac:dyDescent="0.3">
      <c r="H10397" s="1"/>
    </row>
    <row r="10398" spans="8:8" x14ac:dyDescent="0.3">
      <c r="H10398" s="1"/>
    </row>
    <row r="10399" spans="8:8" x14ac:dyDescent="0.3">
      <c r="H10399" s="1"/>
    </row>
    <row r="10400" spans="8:8" x14ac:dyDescent="0.3">
      <c r="H10400" s="1"/>
    </row>
    <row r="10401" spans="8:8" x14ac:dyDescent="0.3">
      <c r="H10401" s="1"/>
    </row>
    <row r="10402" spans="8:8" x14ac:dyDescent="0.3">
      <c r="H10402" s="1"/>
    </row>
    <row r="10403" spans="8:8" x14ac:dyDescent="0.3">
      <c r="H10403" s="1"/>
    </row>
    <row r="10404" spans="8:8" x14ac:dyDescent="0.3">
      <c r="H10404" s="1"/>
    </row>
    <row r="10405" spans="8:8" x14ac:dyDescent="0.3">
      <c r="H10405" s="1"/>
    </row>
    <row r="10406" spans="8:8" x14ac:dyDescent="0.3">
      <c r="H10406" s="1"/>
    </row>
    <row r="10407" spans="8:8" x14ac:dyDescent="0.3">
      <c r="H10407" s="1"/>
    </row>
    <row r="10408" spans="8:8" x14ac:dyDescent="0.3">
      <c r="H10408" s="1"/>
    </row>
    <row r="10409" spans="8:8" x14ac:dyDescent="0.3">
      <c r="H10409" s="1"/>
    </row>
    <row r="10410" spans="8:8" x14ac:dyDescent="0.3">
      <c r="H10410" s="1"/>
    </row>
    <row r="10411" spans="8:8" x14ac:dyDescent="0.3">
      <c r="H10411" s="1"/>
    </row>
    <row r="10412" spans="8:8" x14ac:dyDescent="0.3">
      <c r="H10412" s="1"/>
    </row>
    <row r="10413" spans="8:8" x14ac:dyDescent="0.3">
      <c r="H10413" s="1"/>
    </row>
    <row r="10414" spans="8:8" x14ac:dyDescent="0.3">
      <c r="H10414" s="1"/>
    </row>
    <row r="10415" spans="8:8" x14ac:dyDescent="0.3">
      <c r="H10415" s="1"/>
    </row>
    <row r="10416" spans="8:8" x14ac:dyDescent="0.3">
      <c r="H10416" s="1"/>
    </row>
    <row r="10417" spans="8:8" x14ac:dyDescent="0.3">
      <c r="H10417" s="1"/>
    </row>
    <row r="10418" spans="8:8" x14ac:dyDescent="0.3">
      <c r="H10418" s="1"/>
    </row>
    <row r="10419" spans="8:8" x14ac:dyDescent="0.3">
      <c r="H10419" s="1"/>
    </row>
    <row r="10420" spans="8:8" x14ac:dyDescent="0.3">
      <c r="H10420" s="1"/>
    </row>
    <row r="10421" spans="8:8" x14ac:dyDescent="0.3">
      <c r="H10421" s="1"/>
    </row>
    <row r="10422" spans="8:8" x14ac:dyDescent="0.3">
      <c r="H10422" s="1"/>
    </row>
    <row r="10423" spans="8:8" x14ac:dyDescent="0.3">
      <c r="H10423" s="1"/>
    </row>
    <row r="10424" spans="8:8" x14ac:dyDescent="0.3">
      <c r="H10424" s="1"/>
    </row>
    <row r="10425" spans="8:8" x14ac:dyDescent="0.3">
      <c r="H10425" s="1"/>
    </row>
    <row r="10426" spans="8:8" x14ac:dyDescent="0.3">
      <c r="H10426" s="1"/>
    </row>
    <row r="10427" spans="8:8" x14ac:dyDescent="0.3">
      <c r="H10427" s="1"/>
    </row>
    <row r="10428" spans="8:8" x14ac:dyDescent="0.3">
      <c r="H10428" s="1"/>
    </row>
    <row r="10429" spans="8:8" x14ac:dyDescent="0.3">
      <c r="H10429" s="1"/>
    </row>
    <row r="10430" spans="8:8" x14ac:dyDescent="0.3">
      <c r="H10430" s="1"/>
    </row>
    <row r="10431" spans="8:8" x14ac:dyDescent="0.3">
      <c r="H10431" s="1"/>
    </row>
    <row r="10432" spans="8:8" x14ac:dyDescent="0.3">
      <c r="H10432" s="1"/>
    </row>
    <row r="10433" spans="8:8" x14ac:dyDescent="0.3">
      <c r="H10433" s="1"/>
    </row>
    <row r="10434" spans="8:8" x14ac:dyDescent="0.3">
      <c r="H10434" s="1"/>
    </row>
    <row r="10435" spans="8:8" x14ac:dyDescent="0.3">
      <c r="H10435" s="1"/>
    </row>
    <row r="10436" spans="8:8" x14ac:dyDescent="0.3">
      <c r="H10436" s="1"/>
    </row>
    <row r="10437" spans="8:8" x14ac:dyDescent="0.3">
      <c r="H10437" s="1"/>
    </row>
    <row r="10438" spans="8:8" x14ac:dyDescent="0.3">
      <c r="H10438" s="1"/>
    </row>
    <row r="10439" spans="8:8" x14ac:dyDescent="0.3">
      <c r="H10439" s="1"/>
    </row>
    <row r="10440" spans="8:8" x14ac:dyDescent="0.3">
      <c r="H10440" s="1"/>
    </row>
    <row r="10441" spans="8:8" x14ac:dyDescent="0.3">
      <c r="H10441" s="1"/>
    </row>
    <row r="10442" spans="8:8" x14ac:dyDescent="0.3">
      <c r="H10442" s="1"/>
    </row>
    <row r="10443" spans="8:8" x14ac:dyDescent="0.3">
      <c r="H10443" s="1"/>
    </row>
    <row r="10444" spans="8:8" x14ac:dyDescent="0.3">
      <c r="H10444" s="1"/>
    </row>
    <row r="10445" spans="8:8" x14ac:dyDescent="0.3">
      <c r="H10445" s="1"/>
    </row>
    <row r="10446" spans="8:8" x14ac:dyDescent="0.3">
      <c r="H10446" s="1"/>
    </row>
    <row r="10447" spans="8:8" x14ac:dyDescent="0.3">
      <c r="H10447" s="1"/>
    </row>
    <row r="10448" spans="8:8" x14ac:dyDescent="0.3">
      <c r="H10448" s="1"/>
    </row>
    <row r="10449" spans="8:8" x14ac:dyDescent="0.3">
      <c r="H10449" s="1"/>
    </row>
    <row r="10450" spans="8:8" x14ac:dyDescent="0.3">
      <c r="H10450" s="1"/>
    </row>
    <row r="10451" spans="8:8" x14ac:dyDescent="0.3">
      <c r="H10451" s="1"/>
    </row>
    <row r="10452" spans="8:8" x14ac:dyDescent="0.3">
      <c r="H10452" s="1"/>
    </row>
    <row r="10453" spans="8:8" x14ac:dyDescent="0.3">
      <c r="H10453" s="1"/>
    </row>
    <row r="10454" spans="8:8" x14ac:dyDescent="0.3">
      <c r="H10454" s="1"/>
    </row>
    <row r="10455" spans="8:8" x14ac:dyDescent="0.3">
      <c r="H10455" s="1"/>
    </row>
    <row r="10456" spans="8:8" x14ac:dyDescent="0.3">
      <c r="H10456" s="1"/>
    </row>
    <row r="10457" spans="8:8" x14ac:dyDescent="0.3">
      <c r="H10457" s="1"/>
    </row>
    <row r="10458" spans="8:8" x14ac:dyDescent="0.3">
      <c r="H10458" s="1"/>
    </row>
    <row r="10459" spans="8:8" x14ac:dyDescent="0.3">
      <c r="H10459" s="1"/>
    </row>
    <row r="10460" spans="8:8" x14ac:dyDescent="0.3">
      <c r="H10460" s="1"/>
    </row>
    <row r="10461" spans="8:8" x14ac:dyDescent="0.3">
      <c r="H10461" s="1"/>
    </row>
    <row r="10462" spans="8:8" x14ac:dyDescent="0.3">
      <c r="H10462" s="1"/>
    </row>
    <row r="10463" spans="8:8" x14ac:dyDescent="0.3">
      <c r="H10463" s="1"/>
    </row>
    <row r="10464" spans="8:8" x14ac:dyDescent="0.3">
      <c r="H10464" s="1"/>
    </row>
    <row r="10465" spans="8:8" x14ac:dyDescent="0.3">
      <c r="H10465" s="1"/>
    </row>
    <row r="10466" spans="8:8" x14ac:dyDescent="0.3">
      <c r="H10466" s="1"/>
    </row>
    <row r="10467" spans="8:8" x14ac:dyDescent="0.3">
      <c r="H10467" s="1"/>
    </row>
    <row r="10468" spans="8:8" x14ac:dyDescent="0.3">
      <c r="H10468" s="1"/>
    </row>
    <row r="10469" spans="8:8" x14ac:dyDescent="0.3">
      <c r="H10469" s="1"/>
    </row>
    <row r="10470" spans="8:8" x14ac:dyDescent="0.3">
      <c r="H10470" s="1"/>
    </row>
    <row r="10471" spans="8:8" x14ac:dyDescent="0.3">
      <c r="H10471" s="1"/>
    </row>
    <row r="10472" spans="8:8" x14ac:dyDescent="0.3">
      <c r="H10472" s="1"/>
    </row>
    <row r="10473" spans="8:8" x14ac:dyDescent="0.3">
      <c r="H10473" s="1"/>
    </row>
    <row r="10474" spans="8:8" x14ac:dyDescent="0.3">
      <c r="H10474" s="1"/>
    </row>
    <row r="10475" spans="8:8" x14ac:dyDescent="0.3">
      <c r="H10475" s="1"/>
    </row>
    <row r="10476" spans="8:8" x14ac:dyDescent="0.3">
      <c r="H10476" s="1"/>
    </row>
    <row r="10477" spans="8:8" x14ac:dyDescent="0.3">
      <c r="H10477" s="1"/>
    </row>
    <row r="10478" spans="8:8" x14ac:dyDescent="0.3">
      <c r="H10478" s="1"/>
    </row>
    <row r="10479" spans="8:8" x14ac:dyDescent="0.3">
      <c r="H10479" s="1"/>
    </row>
    <row r="10480" spans="8:8" x14ac:dyDescent="0.3">
      <c r="H10480" s="1"/>
    </row>
    <row r="10481" spans="8:8" x14ac:dyDescent="0.3">
      <c r="H10481" s="1"/>
    </row>
    <row r="10482" spans="8:8" x14ac:dyDescent="0.3">
      <c r="H10482" s="1"/>
    </row>
    <row r="10483" spans="8:8" x14ac:dyDescent="0.3">
      <c r="H10483" s="1"/>
    </row>
    <row r="10484" spans="8:8" x14ac:dyDescent="0.3">
      <c r="H10484" s="1"/>
    </row>
    <row r="10485" spans="8:8" x14ac:dyDescent="0.3">
      <c r="H10485" s="1"/>
    </row>
    <row r="10486" spans="8:8" x14ac:dyDescent="0.3">
      <c r="H10486" s="1"/>
    </row>
    <row r="10487" spans="8:8" x14ac:dyDescent="0.3">
      <c r="H10487" s="1"/>
    </row>
    <row r="10488" spans="8:8" x14ac:dyDescent="0.3">
      <c r="H10488" s="1"/>
    </row>
    <row r="10489" spans="8:8" x14ac:dyDescent="0.3">
      <c r="H10489" s="1"/>
    </row>
    <row r="10490" spans="8:8" x14ac:dyDescent="0.3">
      <c r="H10490" s="1"/>
    </row>
    <row r="10491" spans="8:8" x14ac:dyDescent="0.3">
      <c r="H10491" s="1"/>
    </row>
    <row r="10492" spans="8:8" x14ac:dyDescent="0.3">
      <c r="H10492" s="1"/>
    </row>
    <row r="10493" spans="8:8" x14ac:dyDescent="0.3">
      <c r="H10493" s="1"/>
    </row>
    <row r="10494" spans="8:8" x14ac:dyDescent="0.3">
      <c r="H10494" s="1"/>
    </row>
    <row r="10495" spans="8:8" x14ac:dyDescent="0.3">
      <c r="H10495" s="1"/>
    </row>
    <row r="10496" spans="8:8" x14ac:dyDescent="0.3">
      <c r="H10496" s="1"/>
    </row>
    <row r="10497" spans="8:8" x14ac:dyDescent="0.3">
      <c r="H10497" s="1"/>
    </row>
    <row r="10498" spans="8:8" x14ac:dyDescent="0.3">
      <c r="H10498" s="1"/>
    </row>
    <row r="10499" spans="8:8" x14ac:dyDescent="0.3">
      <c r="H10499" s="1"/>
    </row>
    <row r="10500" spans="8:8" x14ac:dyDescent="0.3">
      <c r="H10500" s="1"/>
    </row>
    <row r="10501" spans="8:8" x14ac:dyDescent="0.3">
      <c r="H10501" s="1"/>
    </row>
    <row r="10502" spans="8:8" x14ac:dyDescent="0.3">
      <c r="H10502" s="1"/>
    </row>
    <row r="10503" spans="8:8" x14ac:dyDescent="0.3">
      <c r="H10503" s="1"/>
    </row>
    <row r="10504" spans="8:8" x14ac:dyDescent="0.3">
      <c r="H10504" s="1"/>
    </row>
    <row r="10505" spans="8:8" x14ac:dyDescent="0.3">
      <c r="H10505" s="1"/>
    </row>
    <row r="10506" spans="8:8" x14ac:dyDescent="0.3">
      <c r="H10506" s="1"/>
    </row>
    <row r="10507" spans="8:8" x14ac:dyDescent="0.3">
      <c r="H10507" s="1"/>
    </row>
    <row r="10508" spans="8:8" x14ac:dyDescent="0.3">
      <c r="H10508" s="1"/>
    </row>
    <row r="10509" spans="8:8" x14ac:dyDescent="0.3">
      <c r="H10509" s="1"/>
    </row>
    <row r="10510" spans="8:8" x14ac:dyDescent="0.3">
      <c r="H10510" s="1"/>
    </row>
    <row r="10511" spans="8:8" x14ac:dyDescent="0.3">
      <c r="H10511" s="1"/>
    </row>
    <row r="10512" spans="8:8" x14ac:dyDescent="0.3">
      <c r="H10512" s="1"/>
    </row>
    <row r="10513" spans="8:8" x14ac:dyDescent="0.3">
      <c r="H10513" s="1"/>
    </row>
    <row r="10514" spans="8:8" x14ac:dyDescent="0.3">
      <c r="H10514" s="1"/>
    </row>
    <row r="10515" spans="8:8" x14ac:dyDescent="0.3">
      <c r="H10515" s="1"/>
    </row>
    <row r="10516" spans="8:8" x14ac:dyDescent="0.3">
      <c r="H10516" s="1"/>
    </row>
    <row r="10517" spans="8:8" x14ac:dyDescent="0.3">
      <c r="H10517" s="1"/>
    </row>
    <row r="10518" spans="8:8" x14ac:dyDescent="0.3">
      <c r="H10518" s="1"/>
    </row>
    <row r="10519" spans="8:8" x14ac:dyDescent="0.3">
      <c r="H10519" s="1"/>
    </row>
    <row r="10520" spans="8:8" x14ac:dyDescent="0.3">
      <c r="H10520" s="1"/>
    </row>
    <row r="10521" spans="8:8" x14ac:dyDescent="0.3">
      <c r="H10521" s="1"/>
    </row>
    <row r="10522" spans="8:8" x14ac:dyDescent="0.3">
      <c r="H10522" s="1"/>
    </row>
    <row r="10523" spans="8:8" x14ac:dyDescent="0.3">
      <c r="H10523" s="1"/>
    </row>
    <row r="10524" spans="8:8" x14ac:dyDescent="0.3">
      <c r="H10524" s="1"/>
    </row>
    <row r="10525" spans="8:8" x14ac:dyDescent="0.3">
      <c r="H10525" s="1"/>
    </row>
    <row r="10526" spans="8:8" x14ac:dyDescent="0.3">
      <c r="H10526" s="1"/>
    </row>
    <row r="10527" spans="8:8" x14ac:dyDescent="0.3">
      <c r="H10527" s="1"/>
    </row>
    <row r="10528" spans="8:8" x14ac:dyDescent="0.3">
      <c r="H10528" s="1"/>
    </row>
    <row r="10529" spans="8:8" x14ac:dyDescent="0.3">
      <c r="H10529" s="1"/>
    </row>
    <row r="10530" spans="8:8" x14ac:dyDescent="0.3">
      <c r="H10530" s="1"/>
    </row>
    <row r="10531" spans="8:8" x14ac:dyDescent="0.3">
      <c r="H10531" s="1"/>
    </row>
    <row r="10532" spans="8:8" x14ac:dyDescent="0.3">
      <c r="H10532" s="1"/>
    </row>
    <row r="10533" spans="8:8" x14ac:dyDescent="0.3">
      <c r="H10533" s="1"/>
    </row>
    <row r="10534" spans="8:8" x14ac:dyDescent="0.3">
      <c r="H10534" s="1"/>
    </row>
    <row r="10535" spans="8:8" x14ac:dyDescent="0.3">
      <c r="H10535" s="1"/>
    </row>
    <row r="10536" spans="8:8" x14ac:dyDescent="0.3">
      <c r="H10536" s="1"/>
    </row>
    <row r="10537" spans="8:8" x14ac:dyDescent="0.3">
      <c r="H10537" s="1"/>
    </row>
    <row r="10538" spans="8:8" x14ac:dyDescent="0.3">
      <c r="H10538" s="1"/>
    </row>
    <row r="10539" spans="8:8" x14ac:dyDescent="0.3">
      <c r="H10539" s="1"/>
    </row>
    <row r="10540" spans="8:8" x14ac:dyDescent="0.3">
      <c r="H10540" s="1"/>
    </row>
    <row r="10541" spans="8:8" x14ac:dyDescent="0.3">
      <c r="H10541" s="1"/>
    </row>
    <row r="10542" spans="8:8" x14ac:dyDescent="0.3">
      <c r="H10542" s="1"/>
    </row>
    <row r="10543" spans="8:8" x14ac:dyDescent="0.3">
      <c r="H10543" s="1"/>
    </row>
    <row r="10544" spans="8:8" x14ac:dyDescent="0.3">
      <c r="H10544" s="1"/>
    </row>
    <row r="10545" spans="8:8" x14ac:dyDescent="0.3">
      <c r="H10545" s="1"/>
    </row>
    <row r="10546" spans="8:8" x14ac:dyDescent="0.3">
      <c r="H10546" s="1"/>
    </row>
    <row r="10547" spans="8:8" x14ac:dyDescent="0.3">
      <c r="H10547" s="1"/>
    </row>
    <row r="10548" spans="8:8" x14ac:dyDescent="0.3">
      <c r="H10548" s="1"/>
    </row>
    <row r="10549" spans="8:8" x14ac:dyDescent="0.3">
      <c r="H10549" s="1"/>
    </row>
    <row r="10550" spans="8:8" x14ac:dyDescent="0.3">
      <c r="H10550" s="1"/>
    </row>
    <row r="10551" spans="8:8" x14ac:dyDescent="0.3">
      <c r="H10551" s="1"/>
    </row>
    <row r="10552" spans="8:8" x14ac:dyDescent="0.3">
      <c r="H10552" s="1"/>
    </row>
    <row r="10553" spans="8:8" x14ac:dyDescent="0.3">
      <c r="H10553" s="1"/>
    </row>
    <row r="10554" spans="8:8" x14ac:dyDescent="0.3">
      <c r="H10554" s="1"/>
    </row>
    <row r="10555" spans="8:8" x14ac:dyDescent="0.3">
      <c r="H10555" s="1"/>
    </row>
    <row r="10556" spans="8:8" x14ac:dyDescent="0.3">
      <c r="H10556" s="1"/>
    </row>
    <row r="10557" spans="8:8" x14ac:dyDescent="0.3">
      <c r="H10557" s="1"/>
    </row>
    <row r="10558" spans="8:8" x14ac:dyDescent="0.3">
      <c r="H10558" s="1"/>
    </row>
    <row r="10559" spans="8:8" x14ac:dyDescent="0.3">
      <c r="H10559" s="1"/>
    </row>
    <row r="10560" spans="8:8" x14ac:dyDescent="0.3">
      <c r="H10560" s="1"/>
    </row>
    <row r="10561" spans="8:8" x14ac:dyDescent="0.3">
      <c r="H10561" s="1"/>
    </row>
    <row r="10562" spans="8:8" x14ac:dyDescent="0.3">
      <c r="H10562" s="1"/>
    </row>
    <row r="10563" spans="8:8" x14ac:dyDescent="0.3">
      <c r="H10563" s="1"/>
    </row>
    <row r="10564" spans="8:8" x14ac:dyDescent="0.3">
      <c r="H10564" s="1"/>
    </row>
    <row r="10565" spans="8:8" x14ac:dyDescent="0.3">
      <c r="H10565" s="1"/>
    </row>
    <row r="10566" spans="8:8" x14ac:dyDescent="0.3">
      <c r="H10566" s="1"/>
    </row>
    <row r="10567" spans="8:8" x14ac:dyDescent="0.3">
      <c r="H10567" s="1"/>
    </row>
    <row r="10568" spans="8:8" x14ac:dyDescent="0.3">
      <c r="H10568" s="1"/>
    </row>
    <row r="10569" spans="8:8" x14ac:dyDescent="0.3">
      <c r="H10569" s="1"/>
    </row>
    <row r="10570" spans="8:8" x14ac:dyDescent="0.3">
      <c r="H10570" s="1"/>
    </row>
    <row r="10571" spans="8:8" x14ac:dyDescent="0.3">
      <c r="H10571" s="1"/>
    </row>
    <row r="10572" spans="8:8" x14ac:dyDescent="0.3">
      <c r="H10572" s="1"/>
    </row>
    <row r="10573" spans="8:8" x14ac:dyDescent="0.3">
      <c r="H10573" s="1"/>
    </row>
    <row r="10574" spans="8:8" x14ac:dyDescent="0.3">
      <c r="H10574" s="1"/>
    </row>
    <row r="10575" spans="8:8" x14ac:dyDescent="0.3">
      <c r="H10575" s="1"/>
    </row>
    <row r="10576" spans="8:8" x14ac:dyDescent="0.3">
      <c r="H10576" s="1"/>
    </row>
    <row r="10577" spans="8:8" x14ac:dyDescent="0.3">
      <c r="H10577" s="1"/>
    </row>
    <row r="10578" spans="8:8" x14ac:dyDescent="0.3">
      <c r="H10578" s="1"/>
    </row>
    <row r="10579" spans="8:8" x14ac:dyDescent="0.3">
      <c r="H10579" s="1"/>
    </row>
    <row r="10580" spans="8:8" x14ac:dyDescent="0.3">
      <c r="H10580" s="1"/>
    </row>
    <row r="10581" spans="8:8" x14ac:dyDescent="0.3">
      <c r="H10581" s="1"/>
    </row>
    <row r="10582" spans="8:8" x14ac:dyDescent="0.3">
      <c r="H10582" s="1"/>
    </row>
    <row r="10583" spans="8:8" x14ac:dyDescent="0.3">
      <c r="H10583" s="1"/>
    </row>
    <row r="10584" spans="8:8" x14ac:dyDescent="0.3">
      <c r="H10584" s="1"/>
    </row>
    <row r="10585" spans="8:8" x14ac:dyDescent="0.3">
      <c r="H10585" s="1"/>
    </row>
    <row r="10586" spans="8:8" x14ac:dyDescent="0.3">
      <c r="H10586" s="1"/>
    </row>
    <row r="10587" spans="8:8" x14ac:dyDescent="0.3">
      <c r="H10587" s="1"/>
    </row>
    <row r="10588" spans="8:8" x14ac:dyDescent="0.3">
      <c r="H10588" s="1"/>
    </row>
    <row r="10589" spans="8:8" x14ac:dyDescent="0.3">
      <c r="H10589" s="1"/>
    </row>
    <row r="10590" spans="8:8" x14ac:dyDescent="0.3">
      <c r="H10590" s="1"/>
    </row>
    <row r="10591" spans="8:8" x14ac:dyDescent="0.3">
      <c r="H10591" s="1"/>
    </row>
    <row r="10592" spans="8:8" x14ac:dyDescent="0.3">
      <c r="H10592" s="1"/>
    </row>
    <row r="10593" spans="8:8" x14ac:dyDescent="0.3">
      <c r="H10593" s="1"/>
    </row>
    <row r="10594" spans="8:8" x14ac:dyDescent="0.3">
      <c r="H10594" s="1"/>
    </row>
    <row r="10595" spans="8:8" x14ac:dyDescent="0.3">
      <c r="H10595" s="1"/>
    </row>
    <row r="10596" spans="8:8" x14ac:dyDescent="0.3">
      <c r="H10596" s="1"/>
    </row>
    <row r="10597" spans="8:8" x14ac:dyDescent="0.3">
      <c r="H10597" s="1"/>
    </row>
    <row r="10598" spans="8:8" x14ac:dyDescent="0.3">
      <c r="H10598" s="1"/>
    </row>
    <row r="10599" spans="8:8" x14ac:dyDescent="0.3">
      <c r="H10599" s="1"/>
    </row>
    <row r="10600" spans="8:8" x14ac:dyDescent="0.3">
      <c r="H10600" s="1"/>
    </row>
    <row r="10601" spans="8:8" x14ac:dyDescent="0.3">
      <c r="H10601" s="1"/>
    </row>
    <row r="10602" spans="8:8" x14ac:dyDescent="0.3">
      <c r="H10602" s="1"/>
    </row>
    <row r="10603" spans="8:8" x14ac:dyDescent="0.3">
      <c r="H10603" s="1"/>
    </row>
    <row r="10604" spans="8:8" x14ac:dyDescent="0.3">
      <c r="H10604" s="1"/>
    </row>
    <row r="10605" spans="8:8" x14ac:dyDescent="0.3">
      <c r="H10605" s="1"/>
    </row>
    <row r="10606" spans="8:8" x14ac:dyDescent="0.3">
      <c r="H10606" s="1"/>
    </row>
    <row r="10607" spans="8:8" x14ac:dyDescent="0.3">
      <c r="H10607" s="1"/>
    </row>
    <row r="10608" spans="8:8" x14ac:dyDescent="0.3">
      <c r="H10608" s="1"/>
    </row>
    <row r="10609" spans="8:8" x14ac:dyDescent="0.3">
      <c r="H10609" s="1"/>
    </row>
    <row r="10610" spans="8:8" x14ac:dyDescent="0.3">
      <c r="H10610" s="1"/>
    </row>
    <row r="10611" spans="8:8" x14ac:dyDescent="0.3">
      <c r="H10611" s="1"/>
    </row>
    <row r="10612" spans="8:8" x14ac:dyDescent="0.3">
      <c r="H10612" s="1"/>
    </row>
    <row r="10613" spans="8:8" x14ac:dyDescent="0.3">
      <c r="H10613" s="1"/>
    </row>
    <row r="10614" spans="8:8" x14ac:dyDescent="0.3">
      <c r="H10614" s="1"/>
    </row>
    <row r="10615" spans="8:8" x14ac:dyDescent="0.3">
      <c r="H10615" s="1"/>
    </row>
    <row r="10616" spans="8:8" x14ac:dyDescent="0.3">
      <c r="H10616" s="1"/>
    </row>
    <row r="10617" spans="8:8" x14ac:dyDescent="0.3">
      <c r="H10617" s="1"/>
    </row>
    <row r="10618" spans="8:8" x14ac:dyDescent="0.3">
      <c r="H10618" s="1"/>
    </row>
    <row r="10619" spans="8:8" x14ac:dyDescent="0.3">
      <c r="H10619" s="1"/>
    </row>
    <row r="10620" spans="8:8" x14ac:dyDescent="0.3">
      <c r="H10620" s="1"/>
    </row>
    <row r="10621" spans="8:8" x14ac:dyDescent="0.3">
      <c r="H10621" s="1"/>
    </row>
    <row r="10622" spans="8:8" x14ac:dyDescent="0.3">
      <c r="H10622" s="1"/>
    </row>
    <row r="10623" spans="8:8" x14ac:dyDescent="0.3">
      <c r="H10623" s="1"/>
    </row>
    <row r="10624" spans="8:8" x14ac:dyDescent="0.3">
      <c r="H10624" s="1"/>
    </row>
    <row r="10625" spans="8:8" x14ac:dyDescent="0.3">
      <c r="H10625" s="1"/>
    </row>
    <row r="10626" spans="8:8" x14ac:dyDescent="0.3">
      <c r="H10626" s="1"/>
    </row>
    <row r="10627" spans="8:8" x14ac:dyDescent="0.3">
      <c r="H10627" s="1"/>
    </row>
    <row r="10628" spans="8:8" x14ac:dyDescent="0.3">
      <c r="H10628" s="1"/>
    </row>
    <row r="10629" spans="8:8" x14ac:dyDescent="0.3">
      <c r="H10629" s="1"/>
    </row>
    <row r="10630" spans="8:8" x14ac:dyDescent="0.3">
      <c r="H10630" s="1"/>
    </row>
    <row r="10631" spans="8:8" x14ac:dyDescent="0.3">
      <c r="H10631" s="1"/>
    </row>
    <row r="10632" spans="8:8" x14ac:dyDescent="0.3">
      <c r="H10632" s="1"/>
    </row>
    <row r="10633" spans="8:8" x14ac:dyDescent="0.3">
      <c r="H10633" s="1"/>
    </row>
    <row r="10634" spans="8:8" x14ac:dyDescent="0.3">
      <c r="H10634" s="1"/>
    </row>
    <row r="10635" spans="8:8" x14ac:dyDescent="0.3">
      <c r="H10635" s="1"/>
    </row>
    <row r="10636" spans="8:8" x14ac:dyDescent="0.3">
      <c r="H10636" s="1"/>
    </row>
    <row r="10637" spans="8:8" x14ac:dyDescent="0.3">
      <c r="H10637" s="1"/>
    </row>
    <row r="10638" spans="8:8" x14ac:dyDescent="0.3">
      <c r="H10638" s="1"/>
    </row>
    <row r="10639" spans="8:8" x14ac:dyDescent="0.3">
      <c r="H10639" s="1"/>
    </row>
    <row r="10640" spans="8:8" x14ac:dyDescent="0.3">
      <c r="H10640" s="1"/>
    </row>
    <row r="10641" spans="8:8" x14ac:dyDescent="0.3">
      <c r="H10641" s="1"/>
    </row>
    <row r="10642" spans="8:8" x14ac:dyDescent="0.3">
      <c r="H10642" s="1"/>
    </row>
    <row r="10643" spans="8:8" x14ac:dyDescent="0.3">
      <c r="H10643" s="1"/>
    </row>
    <row r="10644" spans="8:8" x14ac:dyDescent="0.3">
      <c r="H10644" s="1"/>
    </row>
    <row r="10645" spans="8:8" x14ac:dyDescent="0.3">
      <c r="H10645" s="1"/>
    </row>
    <row r="10646" spans="8:8" x14ac:dyDescent="0.3">
      <c r="H10646" s="1"/>
    </row>
    <row r="10647" spans="8:8" x14ac:dyDescent="0.3">
      <c r="H10647" s="1"/>
    </row>
    <row r="10648" spans="8:8" x14ac:dyDescent="0.3">
      <c r="H10648" s="1"/>
    </row>
    <row r="10649" spans="8:8" x14ac:dyDescent="0.3">
      <c r="H10649" s="1"/>
    </row>
    <row r="10650" spans="8:8" x14ac:dyDescent="0.3">
      <c r="H10650" s="1"/>
    </row>
    <row r="10651" spans="8:8" x14ac:dyDescent="0.3">
      <c r="H10651" s="1"/>
    </row>
    <row r="10652" spans="8:8" x14ac:dyDescent="0.3">
      <c r="H10652" s="1"/>
    </row>
    <row r="10653" spans="8:8" x14ac:dyDescent="0.3">
      <c r="H10653" s="1"/>
    </row>
    <row r="10654" spans="8:8" x14ac:dyDescent="0.3">
      <c r="H10654" s="1"/>
    </row>
    <row r="10655" spans="8:8" x14ac:dyDescent="0.3">
      <c r="H10655" s="1"/>
    </row>
    <row r="10656" spans="8:8" x14ac:dyDescent="0.3">
      <c r="H10656" s="1"/>
    </row>
    <row r="10657" spans="8:8" x14ac:dyDescent="0.3">
      <c r="H10657" s="1"/>
    </row>
    <row r="10658" spans="8:8" x14ac:dyDescent="0.3">
      <c r="H10658" s="1"/>
    </row>
    <row r="10659" spans="8:8" x14ac:dyDescent="0.3">
      <c r="H10659" s="1"/>
    </row>
    <row r="10660" spans="8:8" x14ac:dyDescent="0.3">
      <c r="H10660" s="1"/>
    </row>
    <row r="10661" spans="8:8" x14ac:dyDescent="0.3">
      <c r="H10661" s="1"/>
    </row>
    <row r="10662" spans="8:8" x14ac:dyDescent="0.3">
      <c r="H10662" s="1"/>
    </row>
    <row r="10663" spans="8:8" x14ac:dyDescent="0.3">
      <c r="H10663" s="1"/>
    </row>
    <row r="10664" spans="8:8" x14ac:dyDescent="0.3">
      <c r="H10664" s="1"/>
    </row>
    <row r="10665" spans="8:8" x14ac:dyDescent="0.3">
      <c r="H10665" s="1"/>
    </row>
    <row r="10666" spans="8:8" x14ac:dyDescent="0.3">
      <c r="H10666" s="1"/>
    </row>
    <row r="10667" spans="8:8" x14ac:dyDescent="0.3">
      <c r="H10667" s="1"/>
    </row>
    <row r="10668" spans="8:8" x14ac:dyDescent="0.3">
      <c r="H10668" s="1"/>
    </row>
    <row r="10669" spans="8:8" x14ac:dyDescent="0.3">
      <c r="H10669" s="1"/>
    </row>
    <row r="10670" spans="8:8" x14ac:dyDescent="0.3">
      <c r="H10670" s="1"/>
    </row>
    <row r="10671" spans="8:8" x14ac:dyDescent="0.3">
      <c r="H10671" s="1"/>
    </row>
    <row r="10672" spans="8:8" x14ac:dyDescent="0.3">
      <c r="H10672" s="1"/>
    </row>
    <row r="10673" spans="8:8" x14ac:dyDescent="0.3">
      <c r="H10673" s="1"/>
    </row>
    <row r="10674" spans="8:8" x14ac:dyDescent="0.3">
      <c r="H10674" s="1"/>
    </row>
    <row r="10675" spans="8:8" x14ac:dyDescent="0.3">
      <c r="H10675" s="1"/>
    </row>
    <row r="10676" spans="8:8" x14ac:dyDescent="0.3">
      <c r="H10676" s="1"/>
    </row>
    <row r="10677" spans="8:8" x14ac:dyDescent="0.3">
      <c r="H10677" s="1"/>
    </row>
    <row r="10678" spans="8:8" x14ac:dyDescent="0.3">
      <c r="H10678" s="1"/>
    </row>
    <row r="10679" spans="8:8" x14ac:dyDescent="0.3">
      <c r="H10679" s="1"/>
    </row>
    <row r="10680" spans="8:8" x14ac:dyDescent="0.3">
      <c r="H10680" s="1"/>
    </row>
    <row r="10681" spans="8:8" x14ac:dyDescent="0.3">
      <c r="H10681" s="1"/>
    </row>
    <row r="10682" spans="8:8" x14ac:dyDescent="0.3">
      <c r="H10682" s="1"/>
    </row>
    <row r="10683" spans="8:8" x14ac:dyDescent="0.3">
      <c r="H10683" s="1"/>
    </row>
    <row r="10684" spans="8:8" x14ac:dyDescent="0.3">
      <c r="H10684" s="1"/>
    </row>
    <row r="10685" spans="8:8" x14ac:dyDescent="0.3">
      <c r="H10685" s="1"/>
    </row>
    <row r="10686" spans="8:8" x14ac:dyDescent="0.3">
      <c r="H10686" s="1"/>
    </row>
    <row r="10687" spans="8:8" x14ac:dyDescent="0.3">
      <c r="H10687" s="1"/>
    </row>
    <row r="10688" spans="8:8" x14ac:dyDescent="0.3">
      <c r="H10688" s="1"/>
    </row>
    <row r="10689" spans="8:8" x14ac:dyDescent="0.3">
      <c r="H10689" s="1"/>
    </row>
    <row r="10690" spans="8:8" x14ac:dyDescent="0.3">
      <c r="H10690" s="1"/>
    </row>
    <row r="10691" spans="8:8" x14ac:dyDescent="0.3">
      <c r="H10691" s="1"/>
    </row>
    <row r="10692" spans="8:8" x14ac:dyDescent="0.3">
      <c r="H10692" s="1"/>
    </row>
    <row r="10693" spans="8:8" x14ac:dyDescent="0.3">
      <c r="H10693" s="1"/>
    </row>
    <row r="10694" spans="8:8" x14ac:dyDescent="0.3">
      <c r="H10694" s="1"/>
    </row>
    <row r="10695" spans="8:8" x14ac:dyDescent="0.3">
      <c r="H10695" s="1"/>
    </row>
    <row r="10696" spans="8:8" x14ac:dyDescent="0.3">
      <c r="H10696" s="1"/>
    </row>
    <row r="10697" spans="8:8" x14ac:dyDescent="0.3">
      <c r="H10697" s="1"/>
    </row>
    <row r="10698" spans="8:8" x14ac:dyDescent="0.3">
      <c r="H10698" s="1"/>
    </row>
    <row r="10699" spans="8:8" x14ac:dyDescent="0.3">
      <c r="H10699" s="1"/>
    </row>
    <row r="10700" spans="8:8" x14ac:dyDescent="0.3">
      <c r="H10700" s="1"/>
    </row>
    <row r="10701" spans="8:8" x14ac:dyDescent="0.3">
      <c r="H10701" s="1"/>
    </row>
    <row r="10702" spans="8:8" x14ac:dyDescent="0.3">
      <c r="H10702" s="1"/>
    </row>
    <row r="10703" spans="8:8" x14ac:dyDescent="0.3">
      <c r="H10703" s="1"/>
    </row>
    <row r="10704" spans="8:8" x14ac:dyDescent="0.3">
      <c r="H10704" s="1"/>
    </row>
    <row r="10705" spans="8:8" x14ac:dyDescent="0.3">
      <c r="H10705" s="1"/>
    </row>
    <row r="10706" spans="8:8" x14ac:dyDescent="0.3">
      <c r="H10706" s="1"/>
    </row>
    <row r="10707" spans="8:8" x14ac:dyDescent="0.3">
      <c r="H10707" s="1"/>
    </row>
    <row r="10708" spans="8:8" x14ac:dyDescent="0.3">
      <c r="H10708" s="1"/>
    </row>
    <row r="10709" spans="8:8" x14ac:dyDescent="0.3">
      <c r="H10709" s="1"/>
    </row>
    <row r="10710" spans="8:8" x14ac:dyDescent="0.3">
      <c r="H10710" s="1"/>
    </row>
    <row r="10711" spans="8:8" x14ac:dyDescent="0.3">
      <c r="H10711" s="1"/>
    </row>
    <row r="10712" spans="8:8" x14ac:dyDescent="0.3">
      <c r="H10712" s="1"/>
    </row>
    <row r="10713" spans="8:8" x14ac:dyDescent="0.3">
      <c r="H10713" s="1"/>
    </row>
    <row r="10714" spans="8:8" x14ac:dyDescent="0.3">
      <c r="H10714" s="1"/>
    </row>
    <row r="10715" spans="8:8" x14ac:dyDescent="0.3">
      <c r="H10715" s="1"/>
    </row>
    <row r="10716" spans="8:8" x14ac:dyDescent="0.3">
      <c r="H10716" s="1"/>
    </row>
    <row r="10717" spans="8:8" x14ac:dyDescent="0.3">
      <c r="H10717" s="1"/>
    </row>
    <row r="10718" spans="8:8" x14ac:dyDescent="0.3">
      <c r="H10718" s="1"/>
    </row>
    <row r="10719" spans="8:8" x14ac:dyDescent="0.3">
      <c r="H10719" s="1"/>
    </row>
    <row r="10720" spans="8:8" x14ac:dyDescent="0.3">
      <c r="H10720" s="1"/>
    </row>
    <row r="10721" spans="8:8" x14ac:dyDescent="0.3">
      <c r="H10721" s="1"/>
    </row>
    <row r="10722" spans="8:8" x14ac:dyDescent="0.3">
      <c r="H10722" s="1"/>
    </row>
    <row r="10723" spans="8:8" x14ac:dyDescent="0.3">
      <c r="H10723" s="1"/>
    </row>
    <row r="10724" spans="8:8" x14ac:dyDescent="0.3">
      <c r="H10724" s="1"/>
    </row>
    <row r="10725" spans="8:8" x14ac:dyDescent="0.3">
      <c r="H10725" s="1"/>
    </row>
    <row r="10726" spans="8:8" x14ac:dyDescent="0.3">
      <c r="H10726" s="1"/>
    </row>
    <row r="10727" spans="8:8" x14ac:dyDescent="0.3">
      <c r="H10727" s="1"/>
    </row>
    <row r="10728" spans="8:8" x14ac:dyDescent="0.3">
      <c r="H10728" s="1"/>
    </row>
    <row r="10729" spans="8:8" x14ac:dyDescent="0.3">
      <c r="H10729" s="1"/>
    </row>
    <row r="10730" spans="8:8" x14ac:dyDescent="0.3">
      <c r="H10730" s="1"/>
    </row>
    <row r="10731" spans="8:8" x14ac:dyDescent="0.3">
      <c r="H10731" s="1"/>
    </row>
    <row r="10732" spans="8:8" x14ac:dyDescent="0.3">
      <c r="H10732" s="1"/>
    </row>
    <row r="10733" spans="8:8" x14ac:dyDescent="0.3">
      <c r="H10733" s="1"/>
    </row>
    <row r="10734" spans="8:8" x14ac:dyDescent="0.3">
      <c r="H10734" s="1"/>
    </row>
    <row r="10735" spans="8:8" x14ac:dyDescent="0.3">
      <c r="H10735" s="1"/>
    </row>
    <row r="10736" spans="8:8" x14ac:dyDescent="0.3">
      <c r="H10736" s="1"/>
    </row>
    <row r="10737" spans="8:8" x14ac:dyDescent="0.3">
      <c r="H10737" s="1"/>
    </row>
    <row r="10738" spans="8:8" x14ac:dyDescent="0.3">
      <c r="H10738" s="1"/>
    </row>
    <row r="10739" spans="8:8" x14ac:dyDescent="0.3">
      <c r="H10739" s="1"/>
    </row>
    <row r="10740" spans="8:8" x14ac:dyDescent="0.3">
      <c r="H10740" s="1"/>
    </row>
    <row r="10741" spans="8:8" x14ac:dyDescent="0.3">
      <c r="H10741" s="1"/>
    </row>
    <row r="10742" spans="8:8" x14ac:dyDescent="0.3">
      <c r="H10742" s="1"/>
    </row>
    <row r="10743" spans="8:8" x14ac:dyDescent="0.3">
      <c r="H10743" s="1"/>
    </row>
    <row r="10744" spans="8:8" x14ac:dyDescent="0.3">
      <c r="H10744" s="1"/>
    </row>
    <row r="10745" spans="8:8" x14ac:dyDescent="0.3">
      <c r="H10745" s="1"/>
    </row>
    <row r="10746" spans="8:8" x14ac:dyDescent="0.3">
      <c r="H10746" s="1"/>
    </row>
    <row r="10747" spans="8:8" x14ac:dyDescent="0.3">
      <c r="H10747" s="1"/>
    </row>
    <row r="10748" spans="8:8" x14ac:dyDescent="0.3">
      <c r="H10748" s="1"/>
    </row>
    <row r="10749" spans="8:8" x14ac:dyDescent="0.3">
      <c r="H10749" s="1"/>
    </row>
    <row r="10750" spans="8:8" x14ac:dyDescent="0.3">
      <c r="H10750" s="1"/>
    </row>
    <row r="10751" spans="8:8" x14ac:dyDescent="0.3">
      <c r="H10751" s="1"/>
    </row>
    <row r="10752" spans="8:8" x14ac:dyDescent="0.3">
      <c r="H10752" s="1"/>
    </row>
    <row r="10753" spans="8:8" x14ac:dyDescent="0.3">
      <c r="H10753" s="1"/>
    </row>
    <row r="10754" spans="8:8" x14ac:dyDescent="0.3">
      <c r="H10754" s="1"/>
    </row>
    <row r="10755" spans="8:8" x14ac:dyDescent="0.3">
      <c r="H10755" s="1"/>
    </row>
    <row r="10756" spans="8:8" x14ac:dyDescent="0.3">
      <c r="H10756" s="1"/>
    </row>
    <row r="10757" spans="8:8" x14ac:dyDescent="0.3">
      <c r="H10757" s="1"/>
    </row>
    <row r="10758" spans="8:8" x14ac:dyDescent="0.3">
      <c r="H10758" s="1"/>
    </row>
    <row r="10759" spans="8:8" x14ac:dyDescent="0.3">
      <c r="H10759" s="1"/>
    </row>
    <row r="10760" spans="8:8" x14ac:dyDescent="0.3">
      <c r="H10760" s="1"/>
    </row>
    <row r="10761" spans="8:8" x14ac:dyDescent="0.3">
      <c r="H10761" s="1"/>
    </row>
    <row r="10762" spans="8:8" x14ac:dyDescent="0.3">
      <c r="H10762" s="1"/>
    </row>
    <row r="10763" spans="8:8" x14ac:dyDescent="0.3">
      <c r="H10763" s="1"/>
    </row>
    <row r="10764" spans="8:8" x14ac:dyDescent="0.3">
      <c r="H10764" s="1"/>
    </row>
    <row r="10765" spans="8:8" x14ac:dyDescent="0.3">
      <c r="H10765" s="1"/>
    </row>
    <row r="10766" spans="8:8" x14ac:dyDescent="0.3">
      <c r="H10766" s="1"/>
    </row>
    <row r="10767" spans="8:8" x14ac:dyDescent="0.3">
      <c r="H10767" s="1"/>
    </row>
    <row r="10768" spans="8:8" x14ac:dyDescent="0.3">
      <c r="H10768" s="1"/>
    </row>
    <row r="10769" spans="8:8" x14ac:dyDescent="0.3">
      <c r="H10769" s="1"/>
    </row>
    <row r="10770" spans="8:8" x14ac:dyDescent="0.3">
      <c r="H10770" s="1"/>
    </row>
    <row r="10771" spans="8:8" x14ac:dyDescent="0.3">
      <c r="H10771" s="1"/>
    </row>
    <row r="10772" spans="8:8" x14ac:dyDescent="0.3">
      <c r="H10772" s="1"/>
    </row>
    <row r="10773" spans="8:8" x14ac:dyDescent="0.3">
      <c r="H10773" s="1"/>
    </row>
    <row r="10774" spans="8:8" x14ac:dyDescent="0.3">
      <c r="H10774" s="1"/>
    </row>
    <row r="10775" spans="8:8" x14ac:dyDescent="0.3">
      <c r="H10775" s="1"/>
    </row>
    <row r="10776" spans="8:8" x14ac:dyDescent="0.3">
      <c r="H10776" s="1"/>
    </row>
    <row r="10777" spans="8:8" x14ac:dyDescent="0.3">
      <c r="H10777" s="1"/>
    </row>
    <row r="10778" spans="8:8" x14ac:dyDescent="0.3">
      <c r="H10778" s="1"/>
    </row>
    <row r="10779" spans="8:8" x14ac:dyDescent="0.3">
      <c r="H10779" s="1"/>
    </row>
    <row r="10780" spans="8:8" x14ac:dyDescent="0.3">
      <c r="H10780" s="1"/>
    </row>
    <row r="10781" spans="8:8" x14ac:dyDescent="0.3">
      <c r="H10781" s="1"/>
    </row>
    <row r="10782" spans="8:8" x14ac:dyDescent="0.3">
      <c r="H10782" s="1"/>
    </row>
    <row r="10783" spans="8:8" x14ac:dyDescent="0.3">
      <c r="H10783" s="1"/>
    </row>
    <row r="10784" spans="8:8" x14ac:dyDescent="0.3">
      <c r="H10784" s="1"/>
    </row>
    <row r="10785" spans="8:8" x14ac:dyDescent="0.3">
      <c r="H10785" s="1"/>
    </row>
    <row r="10786" spans="8:8" x14ac:dyDescent="0.3">
      <c r="H10786" s="1"/>
    </row>
    <row r="10787" spans="8:8" x14ac:dyDescent="0.3">
      <c r="H10787" s="1"/>
    </row>
    <row r="10788" spans="8:8" x14ac:dyDescent="0.3">
      <c r="H10788" s="1"/>
    </row>
    <row r="10789" spans="8:8" x14ac:dyDescent="0.3">
      <c r="H10789" s="1"/>
    </row>
    <row r="10790" spans="8:8" x14ac:dyDescent="0.3">
      <c r="H10790" s="1"/>
    </row>
    <row r="10791" spans="8:8" x14ac:dyDescent="0.3">
      <c r="H10791" s="1"/>
    </row>
    <row r="10792" spans="8:8" x14ac:dyDescent="0.3">
      <c r="H10792" s="1"/>
    </row>
    <row r="10793" spans="8:8" x14ac:dyDescent="0.3">
      <c r="H10793" s="1"/>
    </row>
    <row r="10794" spans="8:8" x14ac:dyDescent="0.3">
      <c r="H10794" s="1"/>
    </row>
    <row r="10795" spans="8:8" x14ac:dyDescent="0.3">
      <c r="H10795" s="1"/>
    </row>
    <row r="10796" spans="8:8" x14ac:dyDescent="0.3">
      <c r="H10796" s="1"/>
    </row>
    <row r="10797" spans="8:8" x14ac:dyDescent="0.3">
      <c r="H10797" s="1"/>
    </row>
    <row r="10798" spans="8:8" x14ac:dyDescent="0.3">
      <c r="H10798" s="1"/>
    </row>
    <row r="10799" spans="8:8" x14ac:dyDescent="0.3">
      <c r="H10799" s="1"/>
    </row>
    <row r="10800" spans="8:8" x14ac:dyDescent="0.3">
      <c r="H10800" s="1"/>
    </row>
    <row r="10801" spans="8:8" x14ac:dyDescent="0.3">
      <c r="H10801" s="1"/>
    </row>
    <row r="10802" spans="8:8" x14ac:dyDescent="0.3">
      <c r="H10802" s="1"/>
    </row>
    <row r="10803" spans="8:8" x14ac:dyDescent="0.3">
      <c r="H10803" s="1"/>
    </row>
    <row r="10804" spans="8:8" x14ac:dyDescent="0.3">
      <c r="H10804" s="1"/>
    </row>
    <row r="10805" spans="8:8" x14ac:dyDescent="0.3">
      <c r="H10805" s="1"/>
    </row>
    <row r="10806" spans="8:8" x14ac:dyDescent="0.3">
      <c r="H10806" s="1"/>
    </row>
    <row r="10807" spans="8:8" x14ac:dyDescent="0.3">
      <c r="H10807" s="1"/>
    </row>
    <row r="10808" spans="8:8" x14ac:dyDescent="0.3">
      <c r="H10808" s="1"/>
    </row>
    <row r="10809" spans="8:8" x14ac:dyDescent="0.3">
      <c r="H10809" s="1"/>
    </row>
    <row r="10810" spans="8:8" x14ac:dyDescent="0.3">
      <c r="H10810" s="1"/>
    </row>
    <row r="10811" spans="8:8" x14ac:dyDescent="0.3">
      <c r="H10811" s="1"/>
    </row>
    <row r="10812" spans="8:8" x14ac:dyDescent="0.3">
      <c r="H10812" s="1"/>
    </row>
    <row r="10813" spans="8:8" x14ac:dyDescent="0.3">
      <c r="H10813" s="1"/>
    </row>
    <row r="10814" spans="8:8" x14ac:dyDescent="0.3">
      <c r="H10814" s="1"/>
    </row>
    <row r="10815" spans="8:8" x14ac:dyDescent="0.3">
      <c r="H10815" s="1"/>
    </row>
    <row r="10816" spans="8:8" x14ac:dyDescent="0.3">
      <c r="H10816" s="1"/>
    </row>
    <row r="10817" spans="8:8" x14ac:dyDescent="0.3">
      <c r="H10817" s="1"/>
    </row>
    <row r="10818" spans="8:8" x14ac:dyDescent="0.3">
      <c r="H10818" s="1"/>
    </row>
    <row r="10819" spans="8:8" x14ac:dyDescent="0.3">
      <c r="H10819" s="1"/>
    </row>
    <row r="10820" spans="8:8" x14ac:dyDescent="0.3">
      <c r="H10820" s="1"/>
    </row>
    <row r="10821" spans="8:8" x14ac:dyDescent="0.3">
      <c r="H10821" s="1"/>
    </row>
    <row r="10822" spans="8:8" x14ac:dyDescent="0.3">
      <c r="H10822" s="1"/>
    </row>
    <row r="10823" spans="8:8" x14ac:dyDescent="0.3">
      <c r="H10823" s="1"/>
    </row>
    <row r="10824" spans="8:8" x14ac:dyDescent="0.3">
      <c r="H10824" s="1"/>
    </row>
    <row r="10825" spans="8:8" x14ac:dyDescent="0.3">
      <c r="H10825" s="1"/>
    </row>
    <row r="10826" spans="8:8" x14ac:dyDescent="0.3">
      <c r="H10826" s="1"/>
    </row>
    <row r="10827" spans="8:8" x14ac:dyDescent="0.3">
      <c r="H10827" s="1"/>
    </row>
    <row r="10828" spans="8:8" x14ac:dyDescent="0.3">
      <c r="H10828" s="1"/>
    </row>
    <row r="10829" spans="8:8" x14ac:dyDescent="0.3">
      <c r="H10829" s="1"/>
    </row>
    <row r="10830" spans="8:8" x14ac:dyDescent="0.3">
      <c r="H10830" s="1"/>
    </row>
    <row r="10831" spans="8:8" x14ac:dyDescent="0.3">
      <c r="H10831" s="1"/>
    </row>
    <row r="10832" spans="8:8" x14ac:dyDescent="0.3">
      <c r="H10832" s="1"/>
    </row>
    <row r="10833" spans="8:8" x14ac:dyDescent="0.3">
      <c r="H10833" s="1"/>
    </row>
    <row r="10834" spans="8:8" x14ac:dyDescent="0.3">
      <c r="H10834" s="1"/>
    </row>
    <row r="10835" spans="8:8" x14ac:dyDescent="0.3">
      <c r="H10835" s="1"/>
    </row>
    <row r="10836" spans="8:8" x14ac:dyDescent="0.3">
      <c r="H10836" s="1"/>
    </row>
    <row r="10837" spans="8:8" x14ac:dyDescent="0.3">
      <c r="H10837" s="1"/>
    </row>
    <row r="10838" spans="8:8" x14ac:dyDescent="0.3">
      <c r="H10838" s="1"/>
    </row>
    <row r="10839" spans="8:8" x14ac:dyDescent="0.3">
      <c r="H10839" s="1"/>
    </row>
    <row r="10840" spans="8:8" x14ac:dyDescent="0.3">
      <c r="H10840" s="1"/>
    </row>
    <row r="10841" spans="8:8" x14ac:dyDescent="0.3">
      <c r="H10841" s="1"/>
    </row>
    <row r="10842" spans="8:8" x14ac:dyDescent="0.3">
      <c r="H10842" s="1"/>
    </row>
    <row r="10843" spans="8:8" x14ac:dyDescent="0.3">
      <c r="H10843" s="1"/>
    </row>
    <row r="10844" spans="8:8" x14ac:dyDescent="0.3">
      <c r="H10844" s="1"/>
    </row>
    <row r="10845" spans="8:8" x14ac:dyDescent="0.3">
      <c r="H10845" s="1"/>
    </row>
    <row r="10846" spans="8:8" x14ac:dyDescent="0.3">
      <c r="H10846" s="1"/>
    </row>
    <row r="10847" spans="8:8" x14ac:dyDescent="0.3">
      <c r="H10847" s="1"/>
    </row>
    <row r="10848" spans="8:8" x14ac:dyDescent="0.3">
      <c r="H10848" s="1"/>
    </row>
    <row r="10849" spans="8:8" x14ac:dyDescent="0.3">
      <c r="H10849" s="1"/>
    </row>
    <row r="10850" spans="8:8" x14ac:dyDescent="0.3">
      <c r="H10850" s="1"/>
    </row>
    <row r="10851" spans="8:8" x14ac:dyDescent="0.3">
      <c r="H10851" s="1"/>
    </row>
    <row r="10852" spans="8:8" x14ac:dyDescent="0.3">
      <c r="H10852" s="1"/>
    </row>
    <row r="10853" spans="8:8" x14ac:dyDescent="0.3">
      <c r="H10853" s="1"/>
    </row>
    <row r="10854" spans="8:8" x14ac:dyDescent="0.3">
      <c r="H10854" s="1"/>
    </row>
    <row r="10855" spans="8:8" x14ac:dyDescent="0.3">
      <c r="H10855" s="1"/>
    </row>
    <row r="10856" spans="8:8" x14ac:dyDescent="0.3">
      <c r="H10856" s="1"/>
    </row>
    <row r="10857" spans="8:8" x14ac:dyDescent="0.3">
      <c r="H10857" s="1"/>
    </row>
    <row r="10858" spans="8:8" x14ac:dyDescent="0.3">
      <c r="H10858" s="1"/>
    </row>
    <row r="10859" spans="8:8" x14ac:dyDescent="0.3">
      <c r="H10859" s="1"/>
    </row>
    <row r="10860" spans="8:8" x14ac:dyDescent="0.3">
      <c r="H10860" s="1"/>
    </row>
    <row r="10861" spans="8:8" x14ac:dyDescent="0.3">
      <c r="H10861" s="1"/>
    </row>
    <row r="10862" spans="8:8" x14ac:dyDescent="0.3">
      <c r="H10862" s="1"/>
    </row>
    <row r="10863" spans="8:8" x14ac:dyDescent="0.3">
      <c r="H10863" s="1"/>
    </row>
    <row r="10864" spans="8:8" x14ac:dyDescent="0.3">
      <c r="H10864" s="1"/>
    </row>
    <row r="10865" spans="8:8" x14ac:dyDescent="0.3">
      <c r="H10865" s="1"/>
    </row>
    <row r="10866" spans="8:8" x14ac:dyDescent="0.3">
      <c r="H10866" s="1"/>
    </row>
    <row r="10867" spans="8:8" x14ac:dyDescent="0.3">
      <c r="H10867" s="1"/>
    </row>
    <row r="10868" spans="8:8" x14ac:dyDescent="0.3">
      <c r="H10868" s="1"/>
    </row>
    <row r="10869" spans="8:8" x14ac:dyDescent="0.3">
      <c r="H10869" s="1"/>
    </row>
    <row r="10870" spans="8:8" x14ac:dyDescent="0.3">
      <c r="H10870" s="1"/>
    </row>
    <row r="10871" spans="8:8" x14ac:dyDescent="0.3">
      <c r="H10871" s="1"/>
    </row>
    <row r="10872" spans="8:8" x14ac:dyDescent="0.3">
      <c r="H10872" s="1"/>
    </row>
    <row r="10873" spans="8:8" x14ac:dyDescent="0.3">
      <c r="H10873" s="1"/>
    </row>
    <row r="10874" spans="8:8" x14ac:dyDescent="0.3">
      <c r="H10874" s="1"/>
    </row>
    <row r="10875" spans="8:8" x14ac:dyDescent="0.3">
      <c r="H10875" s="1"/>
    </row>
    <row r="10876" spans="8:8" x14ac:dyDescent="0.3">
      <c r="H10876" s="1"/>
    </row>
    <row r="10877" spans="8:8" x14ac:dyDescent="0.3">
      <c r="H10877" s="1"/>
    </row>
    <row r="10878" spans="8:8" x14ac:dyDescent="0.3">
      <c r="H10878" s="1"/>
    </row>
    <row r="10879" spans="8:8" x14ac:dyDescent="0.3">
      <c r="H10879" s="1"/>
    </row>
    <row r="10880" spans="8:8" x14ac:dyDescent="0.3">
      <c r="H10880" s="1"/>
    </row>
    <row r="10881" spans="8:8" x14ac:dyDescent="0.3">
      <c r="H10881" s="1"/>
    </row>
    <row r="10882" spans="8:8" x14ac:dyDescent="0.3">
      <c r="H10882" s="1"/>
    </row>
    <row r="10883" spans="8:8" x14ac:dyDescent="0.3">
      <c r="H10883" s="1"/>
    </row>
    <row r="10884" spans="8:8" x14ac:dyDescent="0.3">
      <c r="H10884" s="1"/>
    </row>
    <row r="10885" spans="8:8" x14ac:dyDescent="0.3">
      <c r="H10885" s="1"/>
    </row>
    <row r="10886" spans="8:8" x14ac:dyDescent="0.3">
      <c r="H10886" s="1"/>
    </row>
    <row r="10887" spans="8:8" x14ac:dyDescent="0.3">
      <c r="H10887" s="1"/>
    </row>
    <row r="10888" spans="8:8" x14ac:dyDescent="0.3">
      <c r="H10888" s="1"/>
    </row>
    <row r="10889" spans="8:8" x14ac:dyDescent="0.3">
      <c r="H10889" s="1"/>
    </row>
    <row r="10890" spans="8:8" x14ac:dyDescent="0.3">
      <c r="H10890" s="1"/>
    </row>
    <row r="10891" spans="8:8" x14ac:dyDescent="0.3">
      <c r="H10891" s="1"/>
    </row>
    <row r="10892" spans="8:8" x14ac:dyDescent="0.3">
      <c r="H10892" s="1"/>
    </row>
    <row r="10893" spans="8:8" x14ac:dyDescent="0.3">
      <c r="H10893" s="1"/>
    </row>
    <row r="10894" spans="8:8" x14ac:dyDescent="0.3">
      <c r="H10894" s="1"/>
    </row>
    <row r="10895" spans="8:8" x14ac:dyDescent="0.3">
      <c r="H10895" s="1"/>
    </row>
    <row r="10896" spans="8:8" x14ac:dyDescent="0.3">
      <c r="H10896" s="1"/>
    </row>
    <row r="10897" spans="8:8" x14ac:dyDescent="0.3">
      <c r="H10897" s="1"/>
    </row>
    <row r="10898" spans="8:8" x14ac:dyDescent="0.3">
      <c r="H10898" s="1"/>
    </row>
    <row r="10899" spans="8:8" x14ac:dyDescent="0.3">
      <c r="H10899" s="1"/>
    </row>
    <row r="10900" spans="8:8" x14ac:dyDescent="0.3">
      <c r="H10900" s="1"/>
    </row>
    <row r="10901" spans="8:8" x14ac:dyDescent="0.3">
      <c r="H10901" s="1"/>
    </row>
    <row r="10902" spans="8:8" x14ac:dyDescent="0.3">
      <c r="H10902" s="1"/>
    </row>
    <row r="10903" spans="8:8" x14ac:dyDescent="0.3">
      <c r="H10903" s="1"/>
    </row>
    <row r="10904" spans="8:8" x14ac:dyDescent="0.3">
      <c r="H10904" s="1"/>
    </row>
    <row r="10905" spans="8:8" x14ac:dyDescent="0.3">
      <c r="H10905" s="1"/>
    </row>
    <row r="10906" spans="8:8" x14ac:dyDescent="0.3">
      <c r="H10906" s="1"/>
    </row>
    <row r="10907" spans="8:8" x14ac:dyDescent="0.3">
      <c r="H10907" s="1"/>
    </row>
    <row r="10908" spans="8:8" x14ac:dyDescent="0.3">
      <c r="H10908" s="1"/>
    </row>
    <row r="10909" spans="8:8" x14ac:dyDescent="0.3">
      <c r="H10909" s="1"/>
    </row>
    <row r="10910" spans="8:8" x14ac:dyDescent="0.3">
      <c r="H10910" s="1"/>
    </row>
    <row r="10911" spans="8:8" x14ac:dyDescent="0.3">
      <c r="H10911" s="1"/>
    </row>
    <row r="10912" spans="8:8" x14ac:dyDescent="0.3">
      <c r="H10912" s="1"/>
    </row>
    <row r="10913" spans="8:8" x14ac:dyDescent="0.3">
      <c r="H10913" s="1"/>
    </row>
    <row r="10914" spans="8:8" x14ac:dyDescent="0.3">
      <c r="H10914" s="1"/>
    </row>
    <row r="10915" spans="8:8" x14ac:dyDescent="0.3">
      <c r="H10915" s="1"/>
    </row>
    <row r="10916" spans="8:8" x14ac:dyDescent="0.3">
      <c r="H10916" s="1"/>
    </row>
    <row r="10917" spans="8:8" x14ac:dyDescent="0.3">
      <c r="H10917" s="1"/>
    </row>
    <row r="10918" spans="8:8" x14ac:dyDescent="0.3">
      <c r="H10918" s="1"/>
    </row>
    <row r="10919" spans="8:8" x14ac:dyDescent="0.3">
      <c r="H10919" s="1"/>
    </row>
    <row r="10920" spans="8:8" x14ac:dyDescent="0.3">
      <c r="H10920" s="1"/>
    </row>
    <row r="10921" spans="8:8" x14ac:dyDescent="0.3">
      <c r="H10921" s="1"/>
    </row>
    <row r="10922" spans="8:8" x14ac:dyDescent="0.3">
      <c r="H10922" s="1"/>
    </row>
    <row r="10923" spans="8:8" x14ac:dyDescent="0.3">
      <c r="H10923" s="1"/>
    </row>
    <row r="10924" spans="8:8" x14ac:dyDescent="0.3">
      <c r="H10924" s="1"/>
    </row>
    <row r="10925" spans="8:8" x14ac:dyDescent="0.3">
      <c r="H10925" s="1"/>
    </row>
    <row r="10926" spans="8:8" x14ac:dyDescent="0.3">
      <c r="H10926" s="1"/>
    </row>
    <row r="10927" spans="8:8" x14ac:dyDescent="0.3">
      <c r="H10927" s="1"/>
    </row>
    <row r="10928" spans="8:8" x14ac:dyDescent="0.3">
      <c r="H10928" s="1"/>
    </row>
    <row r="10929" spans="8:8" x14ac:dyDescent="0.3">
      <c r="H10929" s="1"/>
    </row>
    <row r="10930" spans="8:8" x14ac:dyDescent="0.3">
      <c r="H10930" s="1"/>
    </row>
    <row r="10931" spans="8:8" x14ac:dyDescent="0.3">
      <c r="H10931" s="1"/>
    </row>
    <row r="10932" spans="8:8" x14ac:dyDescent="0.3">
      <c r="H10932" s="1"/>
    </row>
    <row r="10933" spans="8:8" x14ac:dyDescent="0.3">
      <c r="H10933" s="1"/>
    </row>
    <row r="10934" spans="8:8" x14ac:dyDescent="0.3">
      <c r="H10934" s="1"/>
    </row>
    <row r="10935" spans="8:8" x14ac:dyDescent="0.3">
      <c r="H10935" s="1"/>
    </row>
    <row r="10936" spans="8:8" x14ac:dyDescent="0.3">
      <c r="H10936" s="1"/>
    </row>
    <row r="10937" spans="8:8" x14ac:dyDescent="0.3">
      <c r="H10937" s="1"/>
    </row>
    <row r="10938" spans="8:8" x14ac:dyDescent="0.3">
      <c r="H10938" s="1"/>
    </row>
    <row r="10939" spans="8:8" x14ac:dyDescent="0.3">
      <c r="H10939" s="1"/>
    </row>
    <row r="10940" spans="8:8" x14ac:dyDescent="0.3">
      <c r="H10940" s="1"/>
    </row>
    <row r="10941" spans="8:8" x14ac:dyDescent="0.3">
      <c r="H10941" s="1"/>
    </row>
    <row r="10942" spans="8:8" x14ac:dyDescent="0.3">
      <c r="H10942" s="1"/>
    </row>
    <row r="10943" spans="8:8" x14ac:dyDescent="0.3">
      <c r="H10943" s="1"/>
    </row>
    <row r="10944" spans="8:8" x14ac:dyDescent="0.3">
      <c r="H10944" s="1"/>
    </row>
    <row r="10945" spans="8:8" x14ac:dyDescent="0.3">
      <c r="H10945" s="1"/>
    </row>
    <row r="10946" spans="8:8" x14ac:dyDescent="0.3">
      <c r="H10946" s="1"/>
    </row>
    <row r="10947" spans="8:8" x14ac:dyDescent="0.3">
      <c r="H10947" s="1"/>
    </row>
    <row r="10948" spans="8:8" x14ac:dyDescent="0.3">
      <c r="H10948" s="1"/>
    </row>
    <row r="10949" spans="8:8" x14ac:dyDescent="0.3">
      <c r="H10949" s="1"/>
    </row>
    <row r="10950" spans="8:8" x14ac:dyDescent="0.3">
      <c r="H10950" s="1"/>
    </row>
    <row r="10951" spans="8:8" x14ac:dyDescent="0.3">
      <c r="H10951" s="1"/>
    </row>
    <row r="10952" spans="8:8" x14ac:dyDescent="0.3">
      <c r="H10952" s="1"/>
    </row>
    <row r="10953" spans="8:8" x14ac:dyDescent="0.3">
      <c r="H10953" s="1"/>
    </row>
    <row r="10954" spans="8:8" x14ac:dyDescent="0.3">
      <c r="H10954" s="1"/>
    </row>
    <row r="10955" spans="8:8" x14ac:dyDescent="0.3">
      <c r="H10955" s="1"/>
    </row>
    <row r="10956" spans="8:8" x14ac:dyDescent="0.3">
      <c r="H10956" s="1"/>
    </row>
    <row r="10957" spans="8:8" x14ac:dyDescent="0.3">
      <c r="H10957" s="1"/>
    </row>
    <row r="10958" spans="8:8" x14ac:dyDescent="0.3">
      <c r="H10958" s="1"/>
    </row>
    <row r="10959" spans="8:8" x14ac:dyDescent="0.3">
      <c r="H10959" s="1"/>
    </row>
    <row r="10960" spans="8:8" x14ac:dyDescent="0.3">
      <c r="H10960" s="1"/>
    </row>
    <row r="10961" spans="8:8" x14ac:dyDescent="0.3">
      <c r="H10961" s="1"/>
    </row>
    <row r="10962" spans="8:8" x14ac:dyDescent="0.3">
      <c r="H10962" s="1"/>
    </row>
    <row r="10963" spans="8:8" x14ac:dyDescent="0.3">
      <c r="H10963" s="1"/>
    </row>
    <row r="10964" spans="8:8" x14ac:dyDescent="0.3">
      <c r="H10964" s="1"/>
    </row>
    <row r="10965" spans="8:8" x14ac:dyDescent="0.3">
      <c r="H10965" s="1"/>
    </row>
    <row r="10966" spans="8:8" x14ac:dyDescent="0.3">
      <c r="H10966" s="1"/>
    </row>
    <row r="10967" spans="8:8" x14ac:dyDescent="0.3">
      <c r="H10967" s="1"/>
    </row>
    <row r="10968" spans="8:8" x14ac:dyDescent="0.3">
      <c r="H10968" s="1"/>
    </row>
    <row r="10969" spans="8:8" x14ac:dyDescent="0.3">
      <c r="H10969" s="1"/>
    </row>
    <row r="10970" spans="8:8" x14ac:dyDescent="0.3">
      <c r="H10970" s="1"/>
    </row>
    <row r="10971" spans="8:8" x14ac:dyDescent="0.3">
      <c r="H10971" s="1"/>
    </row>
    <row r="10972" spans="8:8" x14ac:dyDescent="0.3">
      <c r="H10972" s="1"/>
    </row>
    <row r="10973" spans="8:8" x14ac:dyDescent="0.3">
      <c r="H10973" s="1"/>
    </row>
    <row r="10974" spans="8:8" x14ac:dyDescent="0.3">
      <c r="H10974" s="1"/>
    </row>
    <row r="10975" spans="8:8" x14ac:dyDescent="0.3">
      <c r="H10975" s="1"/>
    </row>
    <row r="10976" spans="8:8" x14ac:dyDescent="0.3">
      <c r="H10976" s="1"/>
    </row>
    <row r="10977" spans="8:8" x14ac:dyDescent="0.3">
      <c r="H10977" s="1"/>
    </row>
    <row r="10978" spans="8:8" x14ac:dyDescent="0.3">
      <c r="H10978" s="1"/>
    </row>
    <row r="10979" spans="8:8" x14ac:dyDescent="0.3">
      <c r="H10979" s="1"/>
    </row>
    <row r="10980" spans="8:8" x14ac:dyDescent="0.3">
      <c r="H10980" s="1"/>
    </row>
    <row r="10981" spans="8:8" x14ac:dyDescent="0.3">
      <c r="H10981" s="1"/>
    </row>
    <row r="10982" spans="8:8" x14ac:dyDescent="0.3">
      <c r="H10982" s="1"/>
    </row>
    <row r="10983" spans="8:8" x14ac:dyDescent="0.3">
      <c r="H10983" s="1"/>
    </row>
    <row r="10985" spans="8:8" x14ac:dyDescent="0.3">
      <c r="H10985" s="1"/>
    </row>
    <row r="10986" spans="8:8" x14ac:dyDescent="0.3">
      <c r="H10986" s="1"/>
    </row>
    <row r="10987" spans="8:8" x14ac:dyDescent="0.3">
      <c r="H10987" s="1"/>
    </row>
    <row r="10988" spans="8:8" x14ac:dyDescent="0.3">
      <c r="H10988" s="1"/>
    </row>
    <row r="10989" spans="8:8" x14ac:dyDescent="0.3">
      <c r="H10989" s="1"/>
    </row>
    <row r="10990" spans="8:8" x14ac:dyDescent="0.3">
      <c r="H10990" s="1"/>
    </row>
    <row r="10991" spans="8:8" x14ac:dyDescent="0.3">
      <c r="H10991" s="1"/>
    </row>
    <row r="10992" spans="8:8" x14ac:dyDescent="0.3">
      <c r="H10992" s="1"/>
    </row>
    <row r="10993" spans="8:8" x14ac:dyDescent="0.3">
      <c r="H10993" s="1"/>
    </row>
    <row r="10994" spans="8:8" x14ac:dyDescent="0.3">
      <c r="H10994" s="1"/>
    </row>
    <row r="10995" spans="8:8" x14ac:dyDescent="0.3">
      <c r="H10995" s="1"/>
    </row>
    <row r="10996" spans="8:8" x14ac:dyDescent="0.3">
      <c r="H10996" s="1"/>
    </row>
    <row r="10997" spans="8:8" x14ac:dyDescent="0.3">
      <c r="H10997" s="1"/>
    </row>
    <row r="10998" spans="8:8" x14ac:dyDescent="0.3">
      <c r="H10998" s="1"/>
    </row>
    <row r="10999" spans="8:8" x14ac:dyDescent="0.3">
      <c r="H10999" s="1"/>
    </row>
    <row r="11000" spans="8:8" x14ac:dyDescent="0.3">
      <c r="H11000" s="1"/>
    </row>
    <row r="11001" spans="8:8" x14ac:dyDescent="0.3">
      <c r="H11001" s="1"/>
    </row>
    <row r="11002" spans="8:8" x14ac:dyDescent="0.3">
      <c r="H11002" s="1"/>
    </row>
    <row r="11003" spans="8:8" x14ac:dyDescent="0.3">
      <c r="H11003" s="1"/>
    </row>
    <row r="11004" spans="8:8" x14ac:dyDescent="0.3">
      <c r="H11004" s="1"/>
    </row>
    <row r="11005" spans="8:8" x14ac:dyDescent="0.3">
      <c r="H11005" s="1"/>
    </row>
    <row r="11006" spans="8:8" x14ac:dyDescent="0.3">
      <c r="H11006" s="1"/>
    </row>
    <row r="11007" spans="8:8" x14ac:dyDescent="0.3">
      <c r="H11007" s="1"/>
    </row>
    <row r="11008" spans="8:8" x14ac:dyDescent="0.3">
      <c r="H11008" s="1"/>
    </row>
    <row r="11009" spans="8:8" x14ac:dyDescent="0.3">
      <c r="H11009" s="1"/>
    </row>
    <row r="11010" spans="8:8" x14ac:dyDescent="0.3">
      <c r="H11010" s="1"/>
    </row>
    <row r="11011" spans="8:8" x14ac:dyDescent="0.3">
      <c r="H11011" s="1"/>
    </row>
    <row r="11012" spans="8:8" x14ac:dyDescent="0.3">
      <c r="H11012" s="1"/>
    </row>
    <row r="11013" spans="8:8" x14ac:dyDescent="0.3">
      <c r="H11013" s="1"/>
    </row>
    <row r="11014" spans="8:8" x14ac:dyDescent="0.3">
      <c r="H11014" s="1"/>
    </row>
    <row r="11015" spans="8:8" x14ac:dyDescent="0.3">
      <c r="H11015" s="1"/>
    </row>
    <row r="11016" spans="8:8" x14ac:dyDescent="0.3">
      <c r="H11016" s="1"/>
    </row>
    <row r="11017" spans="8:8" x14ac:dyDescent="0.3">
      <c r="H11017" s="1"/>
    </row>
    <row r="11018" spans="8:8" x14ac:dyDescent="0.3">
      <c r="H11018" s="1"/>
    </row>
    <row r="11019" spans="8:8" x14ac:dyDescent="0.3">
      <c r="H11019" s="1"/>
    </row>
    <row r="11020" spans="8:8" x14ac:dyDescent="0.3">
      <c r="H11020" s="1"/>
    </row>
    <row r="11021" spans="8:8" x14ac:dyDescent="0.3">
      <c r="H11021" s="1"/>
    </row>
    <row r="11022" spans="8:8" x14ac:dyDescent="0.3">
      <c r="H11022" s="1"/>
    </row>
    <row r="11023" spans="8:8" x14ac:dyDescent="0.3">
      <c r="H11023" s="1"/>
    </row>
    <row r="11024" spans="8:8" x14ac:dyDescent="0.3">
      <c r="H11024" s="1"/>
    </row>
    <row r="11025" spans="8:8" x14ac:dyDescent="0.3">
      <c r="H11025" s="1"/>
    </row>
    <row r="11026" spans="8:8" x14ac:dyDescent="0.3">
      <c r="H11026" s="1"/>
    </row>
    <row r="11027" spans="8:8" x14ac:dyDescent="0.3">
      <c r="H11027" s="1"/>
    </row>
    <row r="11028" spans="8:8" x14ac:dyDescent="0.3">
      <c r="H11028" s="1"/>
    </row>
    <row r="11029" spans="8:8" x14ac:dyDescent="0.3">
      <c r="H11029" s="1"/>
    </row>
    <row r="11030" spans="8:8" x14ac:dyDescent="0.3">
      <c r="H11030" s="1"/>
    </row>
    <row r="11031" spans="8:8" x14ac:dyDescent="0.3">
      <c r="H11031" s="1"/>
    </row>
    <row r="11032" spans="8:8" x14ac:dyDescent="0.3">
      <c r="H11032" s="1"/>
    </row>
    <row r="11033" spans="8:8" x14ac:dyDescent="0.3">
      <c r="H11033" s="1"/>
    </row>
    <row r="11034" spans="8:8" x14ac:dyDescent="0.3">
      <c r="H11034" s="1"/>
    </row>
    <row r="11035" spans="8:8" x14ac:dyDescent="0.3">
      <c r="H11035" s="1"/>
    </row>
    <row r="11036" spans="8:8" x14ac:dyDescent="0.3">
      <c r="H11036" s="1"/>
    </row>
    <row r="11037" spans="8:8" x14ac:dyDescent="0.3">
      <c r="H11037" s="1"/>
    </row>
    <row r="11038" spans="8:8" x14ac:dyDescent="0.3">
      <c r="H11038" s="1"/>
    </row>
    <row r="11039" spans="8:8" x14ac:dyDescent="0.3">
      <c r="H11039" s="1"/>
    </row>
    <row r="11040" spans="8:8" x14ac:dyDescent="0.3">
      <c r="H11040" s="1"/>
    </row>
    <row r="11041" spans="8:8" x14ac:dyDescent="0.3">
      <c r="H11041" s="1"/>
    </row>
    <row r="11042" spans="8:8" x14ac:dyDescent="0.3">
      <c r="H11042" s="1"/>
    </row>
    <row r="11043" spans="8:8" x14ac:dyDescent="0.3">
      <c r="H11043" s="1"/>
    </row>
    <row r="11044" spans="8:8" x14ac:dyDescent="0.3">
      <c r="H11044" s="1"/>
    </row>
    <row r="11045" spans="8:8" x14ac:dyDescent="0.3">
      <c r="H11045" s="1"/>
    </row>
    <row r="11046" spans="8:8" x14ac:dyDescent="0.3">
      <c r="H11046" s="1"/>
    </row>
    <row r="11047" spans="8:8" x14ac:dyDescent="0.3">
      <c r="H11047" s="1"/>
    </row>
    <row r="11048" spans="8:8" x14ac:dyDescent="0.3">
      <c r="H11048" s="1"/>
    </row>
    <row r="11049" spans="8:8" x14ac:dyDescent="0.3">
      <c r="H11049" s="1"/>
    </row>
    <row r="11050" spans="8:8" x14ac:dyDescent="0.3">
      <c r="H11050" s="1"/>
    </row>
    <row r="11051" spans="8:8" x14ac:dyDescent="0.3">
      <c r="H11051" s="1"/>
    </row>
    <row r="11052" spans="8:8" x14ac:dyDescent="0.3">
      <c r="H11052" s="1"/>
    </row>
    <row r="11053" spans="8:8" x14ac:dyDescent="0.3">
      <c r="H11053" s="1"/>
    </row>
    <row r="11054" spans="8:8" x14ac:dyDescent="0.3">
      <c r="H11054" s="1"/>
    </row>
    <row r="11055" spans="8:8" x14ac:dyDescent="0.3">
      <c r="H11055" s="1"/>
    </row>
    <row r="11056" spans="8:8" x14ac:dyDescent="0.3">
      <c r="H11056" s="1"/>
    </row>
    <row r="11057" spans="8:8" x14ac:dyDescent="0.3">
      <c r="H11057" s="1"/>
    </row>
    <row r="11058" spans="8:8" x14ac:dyDescent="0.3">
      <c r="H11058" s="1"/>
    </row>
    <row r="11059" spans="8:8" x14ac:dyDescent="0.3">
      <c r="H11059" s="1"/>
    </row>
    <row r="11060" spans="8:8" x14ac:dyDescent="0.3">
      <c r="H11060" s="1"/>
    </row>
    <row r="11061" spans="8:8" x14ac:dyDescent="0.3">
      <c r="H11061" s="1"/>
    </row>
    <row r="11062" spans="8:8" x14ac:dyDescent="0.3">
      <c r="H11062" s="1"/>
    </row>
    <row r="11063" spans="8:8" x14ac:dyDescent="0.3">
      <c r="H11063" s="1"/>
    </row>
    <row r="11064" spans="8:8" x14ac:dyDescent="0.3">
      <c r="H11064" s="1"/>
    </row>
    <row r="11065" spans="8:8" x14ac:dyDescent="0.3">
      <c r="H11065" s="1"/>
    </row>
    <row r="11066" spans="8:8" x14ac:dyDescent="0.3">
      <c r="H11066" s="1"/>
    </row>
    <row r="11067" spans="8:8" x14ac:dyDescent="0.3">
      <c r="H11067" s="1"/>
    </row>
    <row r="11068" spans="8:8" x14ac:dyDescent="0.3">
      <c r="H11068" s="1"/>
    </row>
    <row r="11069" spans="8:8" x14ac:dyDescent="0.3">
      <c r="H11069" s="1"/>
    </row>
    <row r="11070" spans="8:8" x14ac:dyDescent="0.3">
      <c r="H11070" s="1"/>
    </row>
    <row r="11071" spans="8:8" x14ac:dyDescent="0.3">
      <c r="H11071" s="1"/>
    </row>
    <row r="11072" spans="8:8" x14ac:dyDescent="0.3">
      <c r="H11072" s="1"/>
    </row>
    <row r="11073" spans="8:8" x14ac:dyDescent="0.3">
      <c r="H11073" s="1"/>
    </row>
    <row r="11074" spans="8:8" x14ac:dyDescent="0.3">
      <c r="H11074" s="1"/>
    </row>
    <row r="11075" spans="8:8" x14ac:dyDescent="0.3">
      <c r="H11075" s="1"/>
    </row>
    <row r="11076" spans="8:8" x14ac:dyDescent="0.3">
      <c r="H11076" s="1"/>
    </row>
    <row r="11077" spans="8:8" x14ac:dyDescent="0.3">
      <c r="H11077" s="1"/>
    </row>
    <row r="11078" spans="8:8" x14ac:dyDescent="0.3">
      <c r="H11078" s="1"/>
    </row>
    <row r="11079" spans="8:8" x14ac:dyDescent="0.3">
      <c r="H11079" s="1"/>
    </row>
    <row r="11080" spans="8:8" x14ac:dyDescent="0.3">
      <c r="H11080" s="1"/>
    </row>
    <row r="11081" spans="8:8" x14ac:dyDescent="0.3">
      <c r="H11081" s="1"/>
    </row>
    <row r="11082" spans="8:8" x14ac:dyDescent="0.3">
      <c r="H11082" s="1"/>
    </row>
    <row r="11083" spans="8:8" x14ac:dyDescent="0.3">
      <c r="H11083" s="1"/>
    </row>
    <row r="11084" spans="8:8" x14ac:dyDescent="0.3">
      <c r="H11084" s="1"/>
    </row>
    <row r="11085" spans="8:8" x14ac:dyDescent="0.3">
      <c r="H11085" s="1"/>
    </row>
    <row r="11086" spans="8:8" x14ac:dyDescent="0.3">
      <c r="H11086" s="1"/>
    </row>
    <row r="11087" spans="8:8" x14ac:dyDescent="0.3">
      <c r="H11087" s="1"/>
    </row>
    <row r="11088" spans="8:8" x14ac:dyDescent="0.3">
      <c r="H11088" s="1"/>
    </row>
    <row r="11089" spans="8:8" x14ac:dyDescent="0.3">
      <c r="H11089" s="1"/>
    </row>
    <row r="11090" spans="8:8" x14ac:dyDescent="0.3">
      <c r="H11090" s="1"/>
    </row>
    <row r="11091" spans="8:8" x14ac:dyDescent="0.3">
      <c r="H11091" s="1"/>
    </row>
    <row r="11092" spans="8:8" x14ac:dyDescent="0.3">
      <c r="H11092" s="1"/>
    </row>
    <row r="11093" spans="8:8" x14ac:dyDescent="0.3">
      <c r="H11093" s="1"/>
    </row>
    <row r="11094" spans="8:8" x14ac:dyDescent="0.3">
      <c r="H11094" s="1"/>
    </row>
    <row r="11095" spans="8:8" x14ac:dyDescent="0.3">
      <c r="H11095" s="1"/>
    </row>
    <row r="11096" spans="8:8" x14ac:dyDescent="0.3">
      <c r="H11096" s="1"/>
    </row>
    <row r="11097" spans="8:8" x14ac:dyDescent="0.3">
      <c r="H11097" s="1"/>
    </row>
    <row r="11098" spans="8:8" x14ac:dyDescent="0.3">
      <c r="H11098" s="1"/>
    </row>
    <row r="11099" spans="8:8" x14ac:dyDescent="0.3">
      <c r="H11099" s="1"/>
    </row>
    <row r="11100" spans="8:8" x14ac:dyDescent="0.3">
      <c r="H11100" s="1"/>
    </row>
    <row r="11101" spans="8:8" x14ac:dyDescent="0.3">
      <c r="H11101" s="1"/>
    </row>
    <row r="11102" spans="8:8" x14ac:dyDescent="0.3">
      <c r="H11102" s="1"/>
    </row>
    <row r="11103" spans="8:8" x14ac:dyDescent="0.3">
      <c r="H11103" s="1"/>
    </row>
    <row r="11104" spans="8:8" x14ac:dyDescent="0.3">
      <c r="H11104" s="1"/>
    </row>
    <row r="11105" spans="8:8" x14ac:dyDescent="0.3">
      <c r="H11105" s="1"/>
    </row>
    <row r="11106" spans="8:8" x14ac:dyDescent="0.3">
      <c r="H11106" s="1"/>
    </row>
    <row r="11107" spans="8:8" x14ac:dyDescent="0.3">
      <c r="H11107" s="1"/>
    </row>
    <row r="11108" spans="8:8" x14ac:dyDescent="0.3">
      <c r="H11108" s="1"/>
    </row>
    <row r="11109" spans="8:8" x14ac:dyDescent="0.3">
      <c r="H11109" s="1"/>
    </row>
    <row r="11110" spans="8:8" x14ac:dyDescent="0.3">
      <c r="H11110" s="1"/>
    </row>
    <row r="11111" spans="8:8" x14ac:dyDescent="0.3">
      <c r="H11111" s="1"/>
    </row>
    <row r="11112" spans="8:8" x14ac:dyDescent="0.3">
      <c r="H11112" s="1"/>
    </row>
    <row r="11113" spans="8:8" x14ac:dyDescent="0.3">
      <c r="H11113" s="1"/>
    </row>
    <row r="11114" spans="8:8" x14ac:dyDescent="0.3">
      <c r="H11114" s="1"/>
    </row>
    <row r="11115" spans="8:8" x14ac:dyDescent="0.3">
      <c r="H11115" s="1"/>
    </row>
    <row r="11116" spans="8:8" x14ac:dyDescent="0.3">
      <c r="H11116" s="1"/>
    </row>
    <row r="11117" spans="8:8" x14ac:dyDescent="0.3">
      <c r="H11117" s="1"/>
    </row>
    <row r="11118" spans="8:8" x14ac:dyDescent="0.3">
      <c r="H11118" s="1"/>
    </row>
    <row r="11119" spans="8:8" x14ac:dyDescent="0.3">
      <c r="H11119" s="1"/>
    </row>
    <row r="11120" spans="8:8" x14ac:dyDescent="0.3">
      <c r="H11120" s="1"/>
    </row>
    <row r="11121" spans="8:8" x14ac:dyDescent="0.3">
      <c r="H11121" s="1"/>
    </row>
    <row r="11122" spans="8:8" x14ac:dyDescent="0.3">
      <c r="H11122" s="1"/>
    </row>
    <row r="11123" spans="8:8" x14ac:dyDescent="0.3">
      <c r="H11123" s="1"/>
    </row>
    <row r="11124" spans="8:8" x14ac:dyDescent="0.3">
      <c r="H11124" s="1"/>
    </row>
    <row r="11125" spans="8:8" x14ac:dyDescent="0.3">
      <c r="H11125" s="1"/>
    </row>
    <row r="11126" spans="8:8" x14ac:dyDescent="0.3">
      <c r="H11126" s="1"/>
    </row>
    <row r="11127" spans="8:8" x14ac:dyDescent="0.3">
      <c r="H11127" s="1"/>
    </row>
    <row r="11128" spans="8:8" x14ac:dyDescent="0.3">
      <c r="H11128" s="1"/>
    </row>
    <row r="11129" spans="8:8" x14ac:dyDescent="0.3">
      <c r="H11129" s="1"/>
    </row>
    <row r="11130" spans="8:8" x14ac:dyDescent="0.3">
      <c r="H11130" s="1"/>
    </row>
    <row r="11131" spans="8:8" x14ac:dyDescent="0.3">
      <c r="H11131" s="1"/>
    </row>
    <row r="11132" spans="8:8" x14ac:dyDescent="0.3">
      <c r="H11132" s="1"/>
    </row>
    <row r="11133" spans="8:8" x14ac:dyDescent="0.3">
      <c r="H11133" s="1"/>
    </row>
    <row r="11134" spans="8:8" x14ac:dyDescent="0.3">
      <c r="H11134" s="1"/>
    </row>
    <row r="11135" spans="8:8" x14ac:dyDescent="0.3">
      <c r="H11135" s="1"/>
    </row>
    <row r="11136" spans="8:8" x14ac:dyDescent="0.3">
      <c r="H11136" s="1"/>
    </row>
    <row r="11137" spans="8:8" x14ac:dyDescent="0.3">
      <c r="H11137" s="1"/>
    </row>
    <row r="11138" spans="8:8" x14ac:dyDescent="0.3">
      <c r="H11138" s="1"/>
    </row>
    <row r="11139" spans="8:8" x14ac:dyDescent="0.3">
      <c r="H11139" s="1"/>
    </row>
    <row r="11140" spans="8:8" x14ac:dyDescent="0.3">
      <c r="H11140" s="1"/>
    </row>
    <row r="11141" spans="8:8" x14ac:dyDescent="0.3">
      <c r="H11141" s="1"/>
    </row>
    <row r="11142" spans="8:8" x14ac:dyDescent="0.3">
      <c r="H11142" s="1"/>
    </row>
    <row r="11143" spans="8:8" x14ac:dyDescent="0.3">
      <c r="H11143" s="1"/>
    </row>
    <row r="11144" spans="8:8" x14ac:dyDescent="0.3">
      <c r="H11144" s="1"/>
    </row>
    <row r="11145" spans="8:8" x14ac:dyDescent="0.3">
      <c r="H11145" s="1"/>
    </row>
    <row r="11146" spans="8:8" x14ac:dyDescent="0.3">
      <c r="H11146" s="1"/>
    </row>
    <row r="11147" spans="8:8" x14ac:dyDescent="0.3">
      <c r="H11147" s="1"/>
    </row>
    <row r="11148" spans="8:8" x14ac:dyDescent="0.3">
      <c r="H11148" s="1"/>
    </row>
    <row r="11149" spans="8:8" x14ac:dyDescent="0.3">
      <c r="H11149" s="1"/>
    </row>
    <row r="11150" spans="8:8" x14ac:dyDescent="0.3">
      <c r="H11150" s="1"/>
    </row>
    <row r="11151" spans="8:8" x14ac:dyDescent="0.3">
      <c r="H11151" s="1"/>
    </row>
    <row r="11152" spans="8:8" x14ac:dyDescent="0.3">
      <c r="H11152" s="1"/>
    </row>
    <row r="11153" spans="8:8" x14ac:dyDescent="0.3">
      <c r="H11153" s="1"/>
    </row>
    <row r="11154" spans="8:8" x14ac:dyDescent="0.3">
      <c r="H11154" s="1"/>
    </row>
    <row r="11155" spans="8:8" x14ac:dyDescent="0.3">
      <c r="H11155" s="1"/>
    </row>
    <row r="11156" spans="8:8" x14ac:dyDescent="0.3">
      <c r="H11156" s="1"/>
    </row>
    <row r="11157" spans="8:8" x14ac:dyDescent="0.3">
      <c r="H11157" s="1"/>
    </row>
    <row r="11158" spans="8:8" x14ac:dyDescent="0.3">
      <c r="H11158" s="1"/>
    </row>
    <row r="11159" spans="8:8" x14ac:dyDescent="0.3">
      <c r="H11159" s="1"/>
    </row>
    <row r="11160" spans="8:8" x14ac:dyDescent="0.3">
      <c r="H11160" s="1"/>
    </row>
    <row r="11161" spans="8:8" x14ac:dyDescent="0.3">
      <c r="H11161" s="1"/>
    </row>
    <row r="11162" spans="8:8" x14ac:dyDescent="0.3">
      <c r="H11162" s="1"/>
    </row>
    <row r="11163" spans="8:8" x14ac:dyDescent="0.3">
      <c r="H11163" s="1"/>
    </row>
    <row r="11164" spans="8:8" x14ac:dyDescent="0.3">
      <c r="H11164" s="1"/>
    </row>
    <row r="11165" spans="8:8" x14ac:dyDescent="0.3">
      <c r="H11165" s="1"/>
    </row>
    <row r="11166" spans="8:8" x14ac:dyDescent="0.3">
      <c r="H11166" s="1"/>
    </row>
    <row r="11167" spans="8:8" x14ac:dyDescent="0.3">
      <c r="H11167" s="1"/>
    </row>
    <row r="11168" spans="8:8" x14ac:dyDescent="0.3">
      <c r="H11168" s="1"/>
    </row>
    <row r="11169" spans="8:8" x14ac:dyDescent="0.3">
      <c r="H11169" s="1"/>
    </row>
    <row r="11170" spans="8:8" x14ac:dyDescent="0.3">
      <c r="H11170" s="1"/>
    </row>
    <row r="11171" spans="8:8" x14ac:dyDescent="0.3">
      <c r="H11171" s="1"/>
    </row>
    <row r="11172" spans="8:8" x14ac:dyDescent="0.3">
      <c r="H11172" s="1"/>
    </row>
    <row r="11173" spans="8:8" x14ac:dyDescent="0.3">
      <c r="H11173" s="1"/>
    </row>
    <row r="11174" spans="8:8" x14ac:dyDescent="0.3">
      <c r="H11174" s="1"/>
    </row>
    <row r="11175" spans="8:8" x14ac:dyDescent="0.3">
      <c r="H11175" s="1"/>
    </row>
    <row r="11176" spans="8:8" x14ac:dyDescent="0.3">
      <c r="H11176" s="1"/>
    </row>
    <row r="11177" spans="8:8" x14ac:dyDescent="0.3">
      <c r="H11177" s="1"/>
    </row>
    <row r="11178" spans="8:8" x14ac:dyDescent="0.3">
      <c r="H11178" s="1"/>
    </row>
    <row r="11179" spans="8:8" x14ac:dyDescent="0.3">
      <c r="H11179" s="1"/>
    </row>
    <row r="11180" spans="8:8" x14ac:dyDescent="0.3">
      <c r="H11180" s="1"/>
    </row>
    <row r="11181" spans="8:8" x14ac:dyDescent="0.3">
      <c r="H11181" s="1"/>
    </row>
    <row r="11182" spans="8:8" x14ac:dyDescent="0.3">
      <c r="H11182" s="1"/>
    </row>
    <row r="11183" spans="8:8" x14ac:dyDescent="0.3">
      <c r="H11183" s="1"/>
    </row>
    <row r="11184" spans="8:8" x14ac:dyDescent="0.3">
      <c r="H11184" s="1"/>
    </row>
    <row r="11185" spans="8:8" x14ac:dyDescent="0.3">
      <c r="H11185" s="1"/>
    </row>
    <row r="11186" spans="8:8" x14ac:dyDescent="0.3">
      <c r="H11186" s="1"/>
    </row>
    <row r="11187" spans="8:8" x14ac:dyDescent="0.3">
      <c r="H11187" s="1"/>
    </row>
    <row r="11188" spans="8:8" x14ac:dyDescent="0.3">
      <c r="H11188" s="1"/>
    </row>
    <row r="11189" spans="8:8" x14ac:dyDescent="0.3">
      <c r="H11189" s="1"/>
    </row>
    <row r="11190" spans="8:8" x14ac:dyDescent="0.3">
      <c r="H11190" s="1"/>
    </row>
    <row r="11191" spans="8:8" x14ac:dyDescent="0.3">
      <c r="H11191" s="1"/>
    </row>
    <row r="11192" spans="8:8" x14ac:dyDescent="0.3">
      <c r="H11192" s="1"/>
    </row>
    <row r="11193" spans="8:8" x14ac:dyDescent="0.3">
      <c r="H11193" s="1"/>
    </row>
    <row r="11194" spans="8:8" x14ac:dyDescent="0.3">
      <c r="H11194" s="1"/>
    </row>
    <row r="11195" spans="8:8" x14ac:dyDescent="0.3">
      <c r="H11195" s="1"/>
    </row>
    <row r="11196" spans="8:8" x14ac:dyDescent="0.3">
      <c r="H11196" s="1"/>
    </row>
    <row r="11197" spans="8:8" x14ac:dyDescent="0.3">
      <c r="H11197" s="1"/>
    </row>
    <row r="11198" spans="8:8" x14ac:dyDescent="0.3">
      <c r="H11198" s="1"/>
    </row>
    <row r="11199" spans="8:8" x14ac:dyDescent="0.3">
      <c r="H11199" s="1"/>
    </row>
    <row r="11200" spans="8:8" x14ac:dyDescent="0.3">
      <c r="H11200" s="1"/>
    </row>
    <row r="11201" spans="8:8" x14ac:dyDescent="0.3">
      <c r="H11201" s="1"/>
    </row>
    <row r="11202" spans="8:8" x14ac:dyDescent="0.3">
      <c r="H11202" s="1"/>
    </row>
    <row r="11203" spans="8:8" x14ac:dyDescent="0.3">
      <c r="H11203" s="1"/>
    </row>
    <row r="11204" spans="8:8" x14ac:dyDescent="0.3">
      <c r="H11204" s="1"/>
    </row>
    <row r="11205" spans="8:8" x14ac:dyDescent="0.3">
      <c r="H11205" s="1"/>
    </row>
    <row r="11206" spans="8:8" x14ac:dyDescent="0.3">
      <c r="H11206" s="1"/>
    </row>
    <row r="11207" spans="8:8" x14ac:dyDescent="0.3">
      <c r="H11207" s="1"/>
    </row>
    <row r="11208" spans="8:8" x14ac:dyDescent="0.3">
      <c r="H11208" s="1"/>
    </row>
    <row r="11209" spans="8:8" x14ac:dyDescent="0.3">
      <c r="H11209" s="1"/>
    </row>
    <row r="11210" spans="8:8" x14ac:dyDescent="0.3">
      <c r="H11210" s="1"/>
    </row>
    <row r="11211" spans="8:8" x14ac:dyDescent="0.3">
      <c r="H11211" s="1"/>
    </row>
    <row r="11212" spans="8:8" x14ac:dyDescent="0.3">
      <c r="H11212" s="1"/>
    </row>
    <row r="11213" spans="8:8" x14ac:dyDescent="0.3">
      <c r="H11213" s="1"/>
    </row>
    <row r="11214" spans="8:8" x14ac:dyDescent="0.3">
      <c r="H11214" s="1"/>
    </row>
    <row r="11215" spans="8:8" x14ac:dyDescent="0.3">
      <c r="H11215" s="1"/>
    </row>
    <row r="11216" spans="8:8" x14ac:dyDescent="0.3">
      <c r="H11216" s="1"/>
    </row>
    <row r="11217" spans="8:8" x14ac:dyDescent="0.3">
      <c r="H11217" s="1"/>
    </row>
    <row r="11218" spans="8:8" x14ac:dyDescent="0.3">
      <c r="H11218" s="1"/>
    </row>
    <row r="11219" spans="8:8" x14ac:dyDescent="0.3">
      <c r="H11219" s="1"/>
    </row>
    <row r="11220" spans="8:8" x14ac:dyDescent="0.3">
      <c r="H11220" s="1"/>
    </row>
    <row r="11221" spans="8:8" x14ac:dyDescent="0.3">
      <c r="H11221" s="1"/>
    </row>
    <row r="11222" spans="8:8" x14ac:dyDescent="0.3">
      <c r="H11222" s="1"/>
    </row>
    <row r="11223" spans="8:8" x14ac:dyDescent="0.3">
      <c r="H11223" s="1"/>
    </row>
    <row r="11224" spans="8:8" x14ac:dyDescent="0.3">
      <c r="H11224" s="1"/>
    </row>
    <row r="11225" spans="8:8" x14ac:dyDescent="0.3">
      <c r="H11225" s="1"/>
    </row>
    <row r="11226" spans="8:8" x14ac:dyDescent="0.3">
      <c r="H11226" s="1"/>
    </row>
    <row r="11227" spans="8:8" x14ac:dyDescent="0.3">
      <c r="H11227" s="1"/>
    </row>
    <row r="11228" spans="8:8" x14ac:dyDescent="0.3">
      <c r="H11228" s="1"/>
    </row>
    <row r="11229" spans="8:8" x14ac:dyDescent="0.3">
      <c r="H11229" s="1"/>
    </row>
    <row r="11230" spans="8:8" x14ac:dyDescent="0.3">
      <c r="H11230" s="1"/>
    </row>
    <row r="11231" spans="8:8" x14ac:dyDescent="0.3">
      <c r="H11231" s="1"/>
    </row>
    <row r="11232" spans="8:8" x14ac:dyDescent="0.3">
      <c r="H11232" s="1"/>
    </row>
    <row r="11233" spans="8:8" x14ac:dyDescent="0.3">
      <c r="H11233" s="1"/>
    </row>
    <row r="11234" spans="8:8" x14ac:dyDescent="0.3">
      <c r="H11234" s="1"/>
    </row>
    <row r="11235" spans="8:8" x14ac:dyDescent="0.3">
      <c r="H11235" s="1"/>
    </row>
    <row r="11236" spans="8:8" x14ac:dyDescent="0.3">
      <c r="H11236" s="1"/>
    </row>
    <row r="11237" spans="8:8" x14ac:dyDescent="0.3">
      <c r="H11237" s="1"/>
    </row>
    <row r="11238" spans="8:8" x14ac:dyDescent="0.3">
      <c r="H11238" s="1"/>
    </row>
    <row r="11239" spans="8:8" x14ac:dyDescent="0.3">
      <c r="H11239" s="1"/>
    </row>
    <row r="11240" spans="8:8" x14ac:dyDescent="0.3">
      <c r="H11240" s="1"/>
    </row>
    <row r="11241" spans="8:8" x14ac:dyDescent="0.3">
      <c r="H11241" s="1"/>
    </row>
    <row r="11242" spans="8:8" x14ac:dyDescent="0.3">
      <c r="H11242" s="1"/>
    </row>
    <row r="11243" spans="8:8" x14ac:dyDescent="0.3">
      <c r="H11243" s="1"/>
    </row>
    <row r="11244" spans="8:8" x14ac:dyDescent="0.3">
      <c r="H11244" s="1"/>
    </row>
    <row r="11245" spans="8:8" x14ac:dyDescent="0.3">
      <c r="H11245" s="1"/>
    </row>
    <row r="11246" spans="8:8" x14ac:dyDescent="0.3">
      <c r="H11246" s="1"/>
    </row>
    <row r="11247" spans="8:8" x14ac:dyDescent="0.3">
      <c r="H11247" s="1"/>
    </row>
    <row r="11248" spans="8:8" x14ac:dyDescent="0.3">
      <c r="H11248" s="1"/>
    </row>
    <row r="11249" spans="8:8" x14ac:dyDescent="0.3">
      <c r="H11249" s="1"/>
    </row>
    <row r="11250" spans="8:8" x14ac:dyDescent="0.3">
      <c r="H11250" s="1"/>
    </row>
    <row r="11251" spans="8:8" x14ac:dyDescent="0.3">
      <c r="H11251" s="1"/>
    </row>
    <row r="11252" spans="8:8" x14ac:dyDescent="0.3">
      <c r="H11252" s="1"/>
    </row>
    <row r="11253" spans="8:8" x14ac:dyDescent="0.3">
      <c r="H11253" s="1"/>
    </row>
    <row r="11254" spans="8:8" x14ac:dyDescent="0.3">
      <c r="H11254" s="1"/>
    </row>
    <row r="11255" spans="8:8" x14ac:dyDescent="0.3">
      <c r="H11255" s="1"/>
    </row>
    <row r="11256" spans="8:8" x14ac:dyDescent="0.3">
      <c r="H11256" s="1"/>
    </row>
    <row r="11257" spans="8:8" x14ac:dyDescent="0.3">
      <c r="H11257" s="1"/>
    </row>
    <row r="11258" spans="8:8" x14ac:dyDescent="0.3">
      <c r="H11258" s="1"/>
    </row>
    <row r="11259" spans="8:8" x14ac:dyDescent="0.3">
      <c r="H11259" s="1"/>
    </row>
    <row r="11260" spans="8:8" x14ac:dyDescent="0.3">
      <c r="H11260" s="1"/>
    </row>
    <row r="11261" spans="8:8" x14ac:dyDescent="0.3">
      <c r="H11261" s="1"/>
    </row>
    <row r="11262" spans="8:8" x14ac:dyDescent="0.3">
      <c r="H11262" s="1"/>
    </row>
    <row r="11263" spans="8:8" x14ac:dyDescent="0.3">
      <c r="H11263" s="1"/>
    </row>
    <row r="11264" spans="8:8" x14ac:dyDescent="0.3">
      <c r="H11264" s="1"/>
    </row>
    <row r="11265" spans="8:8" x14ac:dyDescent="0.3">
      <c r="H11265" s="1"/>
    </row>
    <row r="11266" spans="8:8" x14ac:dyDescent="0.3">
      <c r="H11266" s="1"/>
    </row>
    <row r="11267" spans="8:8" x14ac:dyDescent="0.3">
      <c r="H11267" s="1"/>
    </row>
    <row r="11268" spans="8:8" x14ac:dyDescent="0.3">
      <c r="H11268" s="1"/>
    </row>
    <row r="11269" spans="8:8" x14ac:dyDescent="0.3">
      <c r="H11269" s="1"/>
    </row>
    <row r="11270" spans="8:8" x14ac:dyDescent="0.3">
      <c r="H11270" s="1"/>
    </row>
    <row r="11271" spans="8:8" x14ac:dyDescent="0.3">
      <c r="H11271" s="1"/>
    </row>
    <row r="11272" spans="8:8" x14ac:dyDescent="0.3">
      <c r="H11272" s="1"/>
    </row>
    <row r="11273" spans="8:8" x14ac:dyDescent="0.3">
      <c r="H11273" s="1"/>
    </row>
    <row r="11274" spans="8:8" x14ac:dyDescent="0.3">
      <c r="H11274" s="1"/>
    </row>
    <row r="11275" spans="8:8" x14ac:dyDescent="0.3">
      <c r="H11275" s="1"/>
    </row>
    <row r="11276" spans="8:8" x14ac:dyDescent="0.3">
      <c r="H11276" s="1"/>
    </row>
    <row r="11277" spans="8:8" x14ac:dyDescent="0.3">
      <c r="H11277" s="1"/>
    </row>
    <row r="11278" spans="8:8" x14ac:dyDescent="0.3">
      <c r="H11278" s="1"/>
    </row>
    <row r="11279" spans="8:8" x14ac:dyDescent="0.3">
      <c r="H11279" s="1"/>
    </row>
    <row r="11280" spans="8:8" x14ac:dyDescent="0.3">
      <c r="H11280" s="1"/>
    </row>
    <row r="11281" spans="8:8" x14ac:dyDescent="0.3">
      <c r="H11281" s="1"/>
    </row>
    <row r="11282" spans="8:8" x14ac:dyDescent="0.3">
      <c r="H11282" s="1"/>
    </row>
    <row r="11283" spans="8:8" x14ac:dyDescent="0.3">
      <c r="H11283" s="1"/>
    </row>
    <row r="11284" spans="8:8" x14ac:dyDescent="0.3">
      <c r="H11284" s="1"/>
    </row>
    <row r="11285" spans="8:8" x14ac:dyDescent="0.3">
      <c r="H11285" s="1"/>
    </row>
    <row r="11286" spans="8:8" x14ac:dyDescent="0.3">
      <c r="H11286" s="1"/>
    </row>
    <row r="11287" spans="8:8" x14ac:dyDescent="0.3">
      <c r="H11287" s="1"/>
    </row>
    <row r="11288" spans="8:8" x14ac:dyDescent="0.3">
      <c r="H11288" s="1"/>
    </row>
    <row r="11289" spans="8:8" x14ac:dyDescent="0.3">
      <c r="H11289" s="1"/>
    </row>
    <row r="11290" spans="8:8" x14ac:dyDescent="0.3">
      <c r="H11290" s="1"/>
    </row>
    <row r="11291" spans="8:8" x14ac:dyDescent="0.3">
      <c r="H11291" s="1"/>
    </row>
    <row r="11292" spans="8:8" x14ac:dyDescent="0.3">
      <c r="H11292" s="1"/>
    </row>
    <row r="11293" spans="8:8" x14ac:dyDescent="0.3">
      <c r="H11293" s="1"/>
    </row>
    <row r="11294" spans="8:8" x14ac:dyDescent="0.3">
      <c r="H11294" s="1"/>
    </row>
    <row r="11295" spans="8:8" x14ac:dyDescent="0.3">
      <c r="H11295" s="1"/>
    </row>
    <row r="11296" spans="8:8" x14ac:dyDescent="0.3">
      <c r="H11296" s="1"/>
    </row>
    <row r="11297" spans="8:8" x14ac:dyDescent="0.3">
      <c r="H11297" s="1"/>
    </row>
    <row r="11298" spans="8:8" x14ac:dyDescent="0.3">
      <c r="H11298" s="1"/>
    </row>
    <row r="11299" spans="8:8" x14ac:dyDescent="0.3">
      <c r="H11299" s="1"/>
    </row>
    <row r="11300" spans="8:8" x14ac:dyDescent="0.3">
      <c r="H11300" s="1"/>
    </row>
    <row r="11301" spans="8:8" x14ac:dyDescent="0.3">
      <c r="H11301" s="1"/>
    </row>
    <row r="11302" spans="8:8" x14ac:dyDescent="0.3">
      <c r="H11302" s="1"/>
    </row>
    <row r="11303" spans="8:8" x14ac:dyDescent="0.3">
      <c r="H11303" s="1"/>
    </row>
    <row r="11304" spans="8:8" x14ac:dyDescent="0.3">
      <c r="H11304" s="1"/>
    </row>
    <row r="11305" spans="8:8" x14ac:dyDescent="0.3">
      <c r="H11305" s="1"/>
    </row>
    <row r="11306" spans="8:8" x14ac:dyDescent="0.3">
      <c r="H11306" s="1"/>
    </row>
    <row r="11307" spans="8:8" x14ac:dyDescent="0.3">
      <c r="H11307" s="1"/>
    </row>
    <row r="11308" spans="8:8" x14ac:dyDescent="0.3">
      <c r="H11308" s="1"/>
    </row>
    <row r="11309" spans="8:8" x14ac:dyDescent="0.3">
      <c r="H11309" s="1"/>
    </row>
    <row r="11310" spans="8:8" x14ac:dyDescent="0.3">
      <c r="H11310" s="1"/>
    </row>
    <row r="11311" spans="8:8" x14ac:dyDescent="0.3">
      <c r="H11311" s="1"/>
    </row>
    <row r="11312" spans="8:8" x14ac:dyDescent="0.3">
      <c r="H11312" s="1"/>
    </row>
    <row r="11313" spans="8:8" x14ac:dyDescent="0.3">
      <c r="H11313" s="1"/>
    </row>
    <row r="11314" spans="8:8" x14ac:dyDescent="0.3">
      <c r="H11314" s="1"/>
    </row>
    <row r="11315" spans="8:8" x14ac:dyDescent="0.3">
      <c r="H11315" s="1"/>
    </row>
    <row r="11316" spans="8:8" x14ac:dyDescent="0.3">
      <c r="H11316" s="1"/>
    </row>
    <row r="11317" spans="8:8" x14ac:dyDescent="0.3">
      <c r="H11317" s="1"/>
    </row>
    <row r="11318" spans="8:8" x14ac:dyDescent="0.3">
      <c r="H11318" s="1"/>
    </row>
    <row r="11319" spans="8:8" x14ac:dyDescent="0.3">
      <c r="H11319" s="1"/>
    </row>
    <row r="11320" spans="8:8" x14ac:dyDescent="0.3">
      <c r="H11320" s="1"/>
    </row>
    <row r="11321" spans="8:8" x14ac:dyDescent="0.3">
      <c r="H11321" s="1"/>
    </row>
    <row r="11322" spans="8:8" x14ac:dyDescent="0.3">
      <c r="H11322" s="1"/>
    </row>
    <row r="11323" spans="8:8" x14ac:dyDescent="0.3">
      <c r="H11323" s="1"/>
    </row>
    <row r="11324" spans="8:8" x14ac:dyDescent="0.3">
      <c r="H11324" s="1"/>
    </row>
    <row r="11325" spans="8:8" x14ac:dyDescent="0.3">
      <c r="H11325" s="1"/>
    </row>
    <row r="11326" spans="8:8" x14ac:dyDescent="0.3">
      <c r="H11326" s="1"/>
    </row>
    <row r="11327" spans="8:8" x14ac:dyDescent="0.3">
      <c r="H11327" s="1"/>
    </row>
    <row r="11328" spans="8:8" x14ac:dyDescent="0.3">
      <c r="H11328" s="1"/>
    </row>
    <row r="11329" spans="8:8" x14ac:dyDescent="0.3">
      <c r="H11329" s="1"/>
    </row>
    <row r="11330" spans="8:8" x14ac:dyDescent="0.3">
      <c r="H11330" s="1"/>
    </row>
    <row r="11331" spans="8:8" x14ac:dyDescent="0.3">
      <c r="H11331" s="1"/>
    </row>
    <row r="11332" spans="8:8" x14ac:dyDescent="0.3">
      <c r="H11332" s="1"/>
    </row>
    <row r="11333" spans="8:8" x14ac:dyDescent="0.3">
      <c r="H11333" s="1"/>
    </row>
    <row r="11334" spans="8:8" x14ac:dyDescent="0.3">
      <c r="H11334" s="1"/>
    </row>
    <row r="11335" spans="8:8" x14ac:dyDescent="0.3">
      <c r="H11335" s="1"/>
    </row>
    <row r="11336" spans="8:8" x14ac:dyDescent="0.3">
      <c r="H11336" s="1"/>
    </row>
    <row r="11337" spans="8:8" x14ac:dyDescent="0.3">
      <c r="H11337" s="1"/>
    </row>
    <row r="11338" spans="8:8" x14ac:dyDescent="0.3">
      <c r="H11338" s="1"/>
    </row>
    <row r="11339" spans="8:8" x14ac:dyDescent="0.3">
      <c r="H11339" s="1"/>
    </row>
    <row r="11340" spans="8:8" x14ac:dyDescent="0.3">
      <c r="H11340" s="1"/>
    </row>
    <row r="11341" spans="8:8" x14ac:dyDescent="0.3">
      <c r="H11341" s="1"/>
    </row>
    <row r="11342" spans="8:8" x14ac:dyDescent="0.3">
      <c r="H11342" s="1"/>
    </row>
    <row r="11343" spans="8:8" x14ac:dyDescent="0.3">
      <c r="H11343" s="1"/>
    </row>
    <row r="11344" spans="8:8" x14ac:dyDescent="0.3">
      <c r="H11344" s="1"/>
    </row>
    <row r="11345" spans="8:8" x14ac:dyDescent="0.3">
      <c r="H11345" s="1"/>
    </row>
    <row r="11346" spans="8:8" x14ac:dyDescent="0.3">
      <c r="H11346" s="1"/>
    </row>
    <row r="11347" spans="8:8" x14ac:dyDescent="0.3">
      <c r="H11347" s="1"/>
    </row>
    <row r="11348" spans="8:8" x14ac:dyDescent="0.3">
      <c r="H11348" s="1"/>
    </row>
    <row r="11349" spans="8:8" x14ac:dyDescent="0.3">
      <c r="H11349" s="1"/>
    </row>
    <row r="11350" spans="8:8" x14ac:dyDescent="0.3">
      <c r="H11350" s="1"/>
    </row>
    <row r="11351" spans="8:8" x14ac:dyDescent="0.3">
      <c r="H11351" s="1"/>
    </row>
    <row r="11352" spans="8:8" x14ac:dyDescent="0.3">
      <c r="H11352" s="1"/>
    </row>
    <row r="11353" spans="8:8" x14ac:dyDescent="0.3">
      <c r="H11353" s="1"/>
    </row>
    <row r="11354" spans="8:8" x14ac:dyDescent="0.3">
      <c r="H11354" s="1"/>
    </row>
    <row r="11355" spans="8:8" x14ac:dyDescent="0.3">
      <c r="H11355" s="1"/>
    </row>
    <row r="11356" spans="8:8" x14ac:dyDescent="0.3">
      <c r="H11356" s="1"/>
    </row>
    <row r="11357" spans="8:8" x14ac:dyDescent="0.3">
      <c r="H11357" s="1"/>
    </row>
    <row r="11358" spans="8:8" x14ac:dyDescent="0.3">
      <c r="H11358" s="1"/>
    </row>
    <row r="11359" spans="8:8" x14ac:dyDescent="0.3">
      <c r="H11359" s="1"/>
    </row>
    <row r="11360" spans="8:8" x14ac:dyDescent="0.3">
      <c r="H11360" s="1"/>
    </row>
    <row r="11361" spans="8:8" x14ac:dyDescent="0.3">
      <c r="H11361" s="1"/>
    </row>
    <row r="11362" spans="8:8" x14ac:dyDescent="0.3">
      <c r="H11362" s="1"/>
    </row>
    <row r="11363" spans="8:8" x14ac:dyDescent="0.3">
      <c r="H11363" s="1"/>
    </row>
    <row r="11364" spans="8:8" x14ac:dyDescent="0.3">
      <c r="H11364" s="1"/>
    </row>
    <row r="11365" spans="8:8" x14ac:dyDescent="0.3">
      <c r="H11365" s="1"/>
    </row>
    <row r="11366" spans="8:8" x14ac:dyDescent="0.3">
      <c r="H11366" s="1"/>
    </row>
    <row r="11367" spans="8:8" x14ac:dyDescent="0.3">
      <c r="H11367" s="1"/>
    </row>
    <row r="11368" spans="8:8" x14ac:dyDescent="0.3">
      <c r="H11368" s="1"/>
    </row>
    <row r="11369" spans="8:8" x14ac:dyDescent="0.3">
      <c r="H11369" s="1"/>
    </row>
    <row r="11370" spans="8:8" x14ac:dyDescent="0.3">
      <c r="H11370" s="1"/>
    </row>
    <row r="11371" spans="8:8" x14ac:dyDescent="0.3">
      <c r="H11371" s="1"/>
    </row>
    <row r="11372" spans="8:8" x14ac:dyDescent="0.3">
      <c r="H11372" s="1"/>
    </row>
    <row r="11373" spans="8:8" x14ac:dyDescent="0.3">
      <c r="H11373" s="1"/>
    </row>
    <row r="11374" spans="8:8" x14ac:dyDescent="0.3">
      <c r="H11374" s="1"/>
    </row>
    <row r="11375" spans="8:8" x14ac:dyDescent="0.3">
      <c r="H11375" s="1"/>
    </row>
    <row r="11376" spans="8:8" x14ac:dyDescent="0.3">
      <c r="H11376" s="1"/>
    </row>
    <row r="11377" spans="8:8" x14ac:dyDescent="0.3">
      <c r="H11377" s="1"/>
    </row>
    <row r="11378" spans="8:8" x14ac:dyDescent="0.3">
      <c r="H11378" s="1"/>
    </row>
    <row r="11379" spans="8:8" x14ac:dyDescent="0.3">
      <c r="H11379" s="1"/>
    </row>
    <row r="11380" spans="8:8" x14ac:dyDescent="0.3">
      <c r="H11380" s="1"/>
    </row>
    <row r="11381" spans="8:8" x14ac:dyDescent="0.3">
      <c r="H11381" s="1"/>
    </row>
    <row r="11383" spans="8:8" x14ac:dyDescent="0.3">
      <c r="H11383" s="1"/>
    </row>
    <row r="11384" spans="8:8" x14ac:dyDescent="0.3">
      <c r="H11384" s="1"/>
    </row>
    <row r="11385" spans="8:8" x14ac:dyDescent="0.3">
      <c r="H11385" s="1"/>
    </row>
    <row r="11386" spans="8:8" x14ac:dyDescent="0.3">
      <c r="H11386" s="1"/>
    </row>
    <row r="11387" spans="8:8" x14ac:dyDescent="0.3">
      <c r="H11387" s="1"/>
    </row>
    <row r="11388" spans="8:8" x14ac:dyDescent="0.3">
      <c r="H11388" s="1"/>
    </row>
    <row r="11389" spans="8:8" x14ac:dyDescent="0.3">
      <c r="H11389" s="1"/>
    </row>
    <row r="11390" spans="8:8" x14ac:dyDescent="0.3">
      <c r="H11390" s="1"/>
    </row>
    <row r="11391" spans="8:8" x14ac:dyDescent="0.3">
      <c r="H11391" s="1"/>
    </row>
    <row r="11392" spans="8:8" x14ac:dyDescent="0.3">
      <c r="H11392" s="1"/>
    </row>
    <row r="11393" spans="8:8" x14ac:dyDescent="0.3">
      <c r="H11393" s="1"/>
    </row>
    <row r="11394" spans="8:8" x14ac:dyDescent="0.3">
      <c r="H11394" s="1"/>
    </row>
    <row r="11395" spans="8:8" x14ac:dyDescent="0.3">
      <c r="H11395" s="1"/>
    </row>
    <row r="11396" spans="8:8" x14ac:dyDescent="0.3">
      <c r="H11396" s="1"/>
    </row>
    <row r="11397" spans="8:8" x14ac:dyDescent="0.3">
      <c r="H11397" s="1"/>
    </row>
    <row r="11398" spans="8:8" x14ac:dyDescent="0.3">
      <c r="H11398" s="1"/>
    </row>
    <row r="11399" spans="8:8" x14ac:dyDescent="0.3">
      <c r="H11399" s="1"/>
    </row>
    <row r="11400" spans="8:8" x14ac:dyDescent="0.3">
      <c r="H11400" s="1"/>
    </row>
    <row r="11401" spans="8:8" x14ac:dyDescent="0.3">
      <c r="H11401" s="1"/>
    </row>
    <row r="11402" spans="8:8" x14ac:dyDescent="0.3">
      <c r="H11402" s="1"/>
    </row>
    <row r="11403" spans="8:8" x14ac:dyDescent="0.3">
      <c r="H11403" s="1"/>
    </row>
    <row r="11404" spans="8:8" x14ac:dyDescent="0.3">
      <c r="H11404" s="1"/>
    </row>
    <row r="11405" spans="8:8" x14ac:dyDescent="0.3">
      <c r="H11405" s="1"/>
    </row>
    <row r="11406" spans="8:8" x14ac:dyDescent="0.3">
      <c r="H11406" s="1"/>
    </row>
    <row r="11407" spans="8:8" x14ac:dyDescent="0.3">
      <c r="H11407" s="1"/>
    </row>
    <row r="11408" spans="8:8" x14ac:dyDescent="0.3">
      <c r="H11408" s="1"/>
    </row>
    <row r="11409" spans="8:8" x14ac:dyDescent="0.3">
      <c r="H11409" s="1"/>
    </row>
    <row r="11410" spans="8:8" x14ac:dyDescent="0.3">
      <c r="H11410" s="1"/>
    </row>
    <row r="11411" spans="8:8" x14ac:dyDescent="0.3">
      <c r="H11411" s="1"/>
    </row>
    <row r="11412" spans="8:8" x14ac:dyDescent="0.3">
      <c r="H11412" s="1"/>
    </row>
    <row r="11413" spans="8:8" x14ac:dyDescent="0.3">
      <c r="H11413" s="1"/>
    </row>
    <row r="11414" spans="8:8" x14ac:dyDescent="0.3">
      <c r="H11414" s="1"/>
    </row>
    <row r="11415" spans="8:8" x14ac:dyDescent="0.3">
      <c r="H11415" s="1"/>
    </row>
    <row r="11416" spans="8:8" x14ac:dyDescent="0.3">
      <c r="H11416" s="1"/>
    </row>
    <row r="11417" spans="8:8" x14ac:dyDescent="0.3">
      <c r="H11417" s="1"/>
    </row>
    <row r="11418" spans="8:8" x14ac:dyDescent="0.3">
      <c r="H11418" s="1"/>
    </row>
    <row r="11419" spans="8:8" x14ac:dyDescent="0.3">
      <c r="H11419" s="1"/>
    </row>
    <row r="11420" spans="8:8" x14ac:dyDescent="0.3">
      <c r="H11420" s="1"/>
    </row>
    <row r="11421" spans="8:8" x14ac:dyDescent="0.3">
      <c r="H11421" s="1"/>
    </row>
    <row r="11422" spans="8:8" x14ac:dyDescent="0.3">
      <c r="H11422" s="1"/>
    </row>
    <row r="11423" spans="8:8" x14ac:dyDescent="0.3">
      <c r="H11423" s="1"/>
    </row>
    <row r="11424" spans="8:8" x14ac:dyDescent="0.3">
      <c r="H11424" s="1"/>
    </row>
    <row r="11425" spans="8:8" x14ac:dyDescent="0.3">
      <c r="H11425" s="1"/>
    </row>
    <row r="11426" spans="8:8" x14ac:dyDescent="0.3">
      <c r="H11426" s="1"/>
    </row>
    <row r="11427" spans="8:8" x14ac:dyDescent="0.3">
      <c r="H11427" s="1"/>
    </row>
    <row r="11428" spans="8:8" x14ac:dyDescent="0.3">
      <c r="H11428" s="1"/>
    </row>
    <row r="11429" spans="8:8" x14ac:dyDescent="0.3">
      <c r="H11429" s="1"/>
    </row>
    <row r="11430" spans="8:8" x14ac:dyDescent="0.3">
      <c r="H11430" s="1"/>
    </row>
    <row r="11431" spans="8:8" x14ac:dyDescent="0.3">
      <c r="H11431" s="1"/>
    </row>
    <row r="11432" spans="8:8" x14ac:dyDescent="0.3">
      <c r="H11432" s="1"/>
    </row>
    <row r="11433" spans="8:8" x14ac:dyDescent="0.3">
      <c r="H11433" s="1"/>
    </row>
    <row r="11434" spans="8:8" x14ac:dyDescent="0.3">
      <c r="H11434" s="1"/>
    </row>
    <row r="11435" spans="8:8" x14ac:dyDescent="0.3">
      <c r="H11435" s="1"/>
    </row>
    <row r="11436" spans="8:8" x14ac:dyDescent="0.3">
      <c r="H11436" s="1"/>
    </row>
    <row r="11437" spans="8:8" x14ac:dyDescent="0.3">
      <c r="H11437" s="1"/>
    </row>
    <row r="11438" spans="8:8" x14ac:dyDescent="0.3">
      <c r="H11438" s="1"/>
    </row>
    <row r="11439" spans="8:8" x14ac:dyDescent="0.3">
      <c r="H11439" s="1"/>
    </row>
    <row r="11440" spans="8:8" x14ac:dyDescent="0.3">
      <c r="H11440" s="1"/>
    </row>
    <row r="11441" spans="8:8" x14ac:dyDescent="0.3">
      <c r="H11441" s="1"/>
    </row>
    <row r="11442" spans="8:8" x14ac:dyDescent="0.3">
      <c r="H11442" s="1"/>
    </row>
    <row r="11443" spans="8:8" x14ac:dyDescent="0.3">
      <c r="H11443" s="1"/>
    </row>
    <row r="11444" spans="8:8" x14ac:dyDescent="0.3">
      <c r="H11444" s="1"/>
    </row>
    <row r="11445" spans="8:8" x14ac:dyDescent="0.3">
      <c r="H11445" s="1"/>
    </row>
    <row r="11446" spans="8:8" x14ac:dyDescent="0.3">
      <c r="H11446" s="1"/>
    </row>
    <row r="11447" spans="8:8" x14ac:dyDescent="0.3">
      <c r="H11447" s="1"/>
    </row>
    <row r="11448" spans="8:8" x14ac:dyDescent="0.3">
      <c r="H11448" s="1"/>
    </row>
    <row r="11449" spans="8:8" x14ac:dyDescent="0.3">
      <c r="H11449" s="1"/>
    </row>
    <row r="11450" spans="8:8" x14ac:dyDescent="0.3">
      <c r="H11450" s="1"/>
    </row>
    <row r="11451" spans="8:8" x14ac:dyDescent="0.3">
      <c r="H11451" s="1"/>
    </row>
    <row r="11452" spans="8:8" x14ac:dyDescent="0.3">
      <c r="H11452" s="1"/>
    </row>
    <row r="11453" spans="8:8" x14ac:dyDescent="0.3">
      <c r="H11453" s="1"/>
    </row>
    <row r="11454" spans="8:8" x14ac:dyDescent="0.3">
      <c r="H11454" s="1"/>
    </row>
    <row r="11455" spans="8:8" x14ac:dyDescent="0.3">
      <c r="H11455" s="1"/>
    </row>
    <row r="11456" spans="8:8" x14ac:dyDescent="0.3">
      <c r="H11456" s="1"/>
    </row>
    <row r="11457" spans="8:8" x14ac:dyDescent="0.3">
      <c r="H11457" s="1"/>
    </row>
    <row r="11458" spans="8:8" x14ac:dyDescent="0.3">
      <c r="H11458" s="1"/>
    </row>
    <row r="11459" spans="8:8" x14ac:dyDescent="0.3">
      <c r="H11459" s="1"/>
    </row>
    <row r="11460" spans="8:8" x14ac:dyDescent="0.3">
      <c r="H11460" s="1"/>
    </row>
    <row r="11461" spans="8:8" x14ac:dyDescent="0.3">
      <c r="H11461" s="1"/>
    </row>
    <row r="11462" spans="8:8" x14ac:dyDescent="0.3">
      <c r="H11462" s="1"/>
    </row>
    <row r="11463" spans="8:8" x14ac:dyDescent="0.3">
      <c r="H11463" s="1"/>
    </row>
    <row r="11464" spans="8:8" x14ac:dyDescent="0.3">
      <c r="H11464" s="1"/>
    </row>
    <row r="11465" spans="8:8" x14ac:dyDescent="0.3">
      <c r="H11465" s="1"/>
    </row>
    <row r="11466" spans="8:8" x14ac:dyDescent="0.3">
      <c r="H11466" s="1"/>
    </row>
    <row r="11467" spans="8:8" x14ac:dyDescent="0.3">
      <c r="H11467" s="1"/>
    </row>
    <row r="11468" spans="8:8" x14ac:dyDescent="0.3">
      <c r="H11468" s="1"/>
    </row>
    <row r="11469" spans="8:8" x14ac:dyDescent="0.3">
      <c r="H11469" s="1"/>
    </row>
    <row r="11470" spans="8:8" x14ac:dyDescent="0.3">
      <c r="H11470" s="1"/>
    </row>
    <row r="11471" spans="8:8" x14ac:dyDescent="0.3">
      <c r="H11471" s="1"/>
    </row>
    <row r="11472" spans="8:8" x14ac:dyDescent="0.3">
      <c r="H11472" s="1"/>
    </row>
    <row r="11473" spans="8:8" x14ac:dyDescent="0.3">
      <c r="H11473" s="1"/>
    </row>
    <row r="11474" spans="8:8" x14ac:dyDescent="0.3">
      <c r="H11474" s="1"/>
    </row>
    <row r="11475" spans="8:8" x14ac:dyDescent="0.3">
      <c r="H11475" s="1"/>
    </row>
    <row r="11476" spans="8:8" x14ac:dyDescent="0.3">
      <c r="H11476" s="1"/>
    </row>
    <row r="11477" spans="8:8" x14ac:dyDescent="0.3">
      <c r="H11477" s="1"/>
    </row>
    <row r="11478" spans="8:8" x14ac:dyDescent="0.3">
      <c r="H11478" s="1"/>
    </row>
    <row r="11479" spans="8:8" x14ac:dyDescent="0.3">
      <c r="H11479" s="1"/>
    </row>
    <row r="11480" spans="8:8" x14ac:dyDescent="0.3">
      <c r="H11480" s="1"/>
    </row>
    <row r="11481" spans="8:8" x14ac:dyDescent="0.3">
      <c r="H11481" s="1"/>
    </row>
    <row r="11482" spans="8:8" x14ac:dyDescent="0.3">
      <c r="H11482" s="1"/>
    </row>
    <row r="11483" spans="8:8" x14ac:dyDescent="0.3">
      <c r="H11483" s="1"/>
    </row>
    <row r="11484" spans="8:8" x14ac:dyDescent="0.3">
      <c r="H11484" s="1"/>
    </row>
    <row r="11485" spans="8:8" x14ac:dyDescent="0.3">
      <c r="H11485" s="1"/>
    </row>
    <row r="11486" spans="8:8" x14ac:dyDescent="0.3">
      <c r="H11486" s="1"/>
    </row>
    <row r="11487" spans="8:8" x14ac:dyDescent="0.3">
      <c r="H11487" s="1"/>
    </row>
    <row r="11488" spans="8:8" x14ac:dyDescent="0.3">
      <c r="H11488" s="1"/>
    </row>
    <row r="11489" spans="8:8" x14ac:dyDescent="0.3">
      <c r="H11489" s="1"/>
    </row>
    <row r="11490" spans="8:8" x14ac:dyDescent="0.3">
      <c r="H11490" s="1"/>
    </row>
    <row r="11491" spans="8:8" x14ac:dyDescent="0.3">
      <c r="H11491" s="1"/>
    </row>
    <row r="11492" spans="8:8" x14ac:dyDescent="0.3">
      <c r="H11492" s="1"/>
    </row>
    <row r="11493" spans="8:8" x14ac:dyDescent="0.3">
      <c r="H11493" s="1"/>
    </row>
    <row r="11494" spans="8:8" x14ac:dyDescent="0.3">
      <c r="H11494" s="1"/>
    </row>
    <row r="11495" spans="8:8" x14ac:dyDescent="0.3">
      <c r="H11495" s="1"/>
    </row>
    <row r="11496" spans="8:8" x14ac:dyDescent="0.3">
      <c r="H11496" s="1"/>
    </row>
    <row r="11497" spans="8:8" x14ac:dyDescent="0.3">
      <c r="H11497" s="1"/>
    </row>
    <row r="11498" spans="8:8" x14ac:dyDescent="0.3">
      <c r="H11498" s="1"/>
    </row>
    <row r="11499" spans="8:8" x14ac:dyDescent="0.3">
      <c r="H11499" s="1"/>
    </row>
    <row r="11500" spans="8:8" x14ac:dyDescent="0.3">
      <c r="H11500" s="1"/>
    </row>
    <row r="11501" spans="8:8" x14ac:dyDescent="0.3">
      <c r="H11501" s="1"/>
    </row>
    <row r="11502" spans="8:8" x14ac:dyDescent="0.3">
      <c r="H11502" s="1"/>
    </row>
    <row r="11503" spans="8:8" x14ac:dyDescent="0.3">
      <c r="H11503" s="1"/>
    </row>
    <row r="11504" spans="8:8" x14ac:dyDescent="0.3">
      <c r="H11504" s="1"/>
    </row>
    <row r="11505" spans="8:8" x14ac:dyDescent="0.3">
      <c r="H11505" s="1"/>
    </row>
    <row r="11506" spans="8:8" x14ac:dyDescent="0.3">
      <c r="H11506" s="1"/>
    </row>
    <row r="11507" spans="8:8" x14ac:dyDescent="0.3">
      <c r="H11507" s="1"/>
    </row>
    <row r="11508" spans="8:8" x14ac:dyDescent="0.3">
      <c r="H11508" s="1"/>
    </row>
    <row r="11509" spans="8:8" x14ac:dyDescent="0.3">
      <c r="H11509" s="1"/>
    </row>
    <row r="11510" spans="8:8" x14ac:dyDescent="0.3">
      <c r="H11510" s="1"/>
    </row>
    <row r="11511" spans="8:8" x14ac:dyDescent="0.3">
      <c r="H11511" s="1"/>
    </row>
    <row r="11512" spans="8:8" x14ac:dyDescent="0.3">
      <c r="H11512" s="1"/>
    </row>
    <row r="11513" spans="8:8" x14ac:dyDescent="0.3">
      <c r="H11513" s="1"/>
    </row>
    <row r="11514" spans="8:8" x14ac:dyDescent="0.3">
      <c r="H11514" s="1"/>
    </row>
    <row r="11515" spans="8:8" x14ac:dyDescent="0.3">
      <c r="H11515" s="1"/>
    </row>
    <row r="11516" spans="8:8" x14ac:dyDescent="0.3">
      <c r="H11516" s="1"/>
    </row>
    <row r="11517" spans="8:8" x14ac:dyDescent="0.3">
      <c r="H11517" s="1"/>
    </row>
    <row r="11518" spans="8:8" x14ac:dyDescent="0.3">
      <c r="H11518" s="1"/>
    </row>
    <row r="11519" spans="8:8" x14ac:dyDescent="0.3">
      <c r="H11519" s="1"/>
    </row>
    <row r="11520" spans="8:8" x14ac:dyDescent="0.3">
      <c r="H11520" s="1"/>
    </row>
    <row r="11521" spans="8:8" x14ac:dyDescent="0.3">
      <c r="H11521" s="1"/>
    </row>
    <row r="11522" spans="8:8" x14ac:dyDescent="0.3">
      <c r="H11522" s="1"/>
    </row>
    <row r="11523" spans="8:8" x14ac:dyDescent="0.3">
      <c r="H11523" s="1"/>
    </row>
    <row r="11524" spans="8:8" x14ac:dyDescent="0.3">
      <c r="H11524" s="1"/>
    </row>
    <row r="11525" spans="8:8" x14ac:dyDescent="0.3">
      <c r="H11525" s="1"/>
    </row>
    <row r="11526" spans="8:8" x14ac:dyDescent="0.3">
      <c r="H11526" s="1"/>
    </row>
    <row r="11527" spans="8:8" x14ac:dyDescent="0.3">
      <c r="H11527" s="1"/>
    </row>
    <row r="11528" spans="8:8" x14ac:dyDescent="0.3">
      <c r="H11528" s="1"/>
    </row>
    <row r="11529" spans="8:8" x14ac:dyDescent="0.3">
      <c r="H11529" s="1"/>
    </row>
    <row r="11530" spans="8:8" x14ac:dyDescent="0.3">
      <c r="H11530" s="1"/>
    </row>
    <row r="11531" spans="8:8" x14ac:dyDescent="0.3">
      <c r="H11531" s="1"/>
    </row>
    <row r="11532" spans="8:8" x14ac:dyDescent="0.3">
      <c r="H11532" s="1"/>
    </row>
    <row r="11533" spans="8:8" x14ac:dyDescent="0.3">
      <c r="H11533" s="1"/>
    </row>
    <row r="11534" spans="8:8" x14ac:dyDescent="0.3">
      <c r="H11534" s="1"/>
    </row>
    <row r="11535" spans="8:8" x14ac:dyDescent="0.3">
      <c r="H11535" s="1"/>
    </row>
    <row r="11536" spans="8:8" x14ac:dyDescent="0.3">
      <c r="H11536" s="1"/>
    </row>
    <row r="11537" spans="8:8" x14ac:dyDescent="0.3">
      <c r="H11537" s="1"/>
    </row>
    <row r="11538" spans="8:8" x14ac:dyDescent="0.3">
      <c r="H11538" s="1"/>
    </row>
    <row r="11539" spans="8:8" x14ac:dyDescent="0.3">
      <c r="H11539" s="1"/>
    </row>
    <row r="11540" spans="8:8" x14ac:dyDescent="0.3">
      <c r="H11540" s="1"/>
    </row>
    <row r="11541" spans="8:8" x14ac:dyDescent="0.3">
      <c r="H11541" s="1"/>
    </row>
    <row r="11542" spans="8:8" x14ac:dyDescent="0.3">
      <c r="H11542" s="1"/>
    </row>
    <row r="11543" spans="8:8" x14ac:dyDescent="0.3">
      <c r="H11543" s="1"/>
    </row>
    <row r="11544" spans="8:8" x14ac:dyDescent="0.3">
      <c r="H11544" s="1"/>
    </row>
    <row r="11545" spans="8:8" x14ac:dyDescent="0.3">
      <c r="H11545" s="1"/>
    </row>
    <row r="11546" spans="8:8" x14ac:dyDescent="0.3">
      <c r="H11546" s="1"/>
    </row>
    <row r="11547" spans="8:8" x14ac:dyDescent="0.3">
      <c r="H11547" s="1"/>
    </row>
    <row r="11548" spans="8:8" x14ac:dyDescent="0.3">
      <c r="H11548" s="1"/>
    </row>
    <row r="11549" spans="8:8" x14ac:dyDescent="0.3">
      <c r="H11549" s="1"/>
    </row>
    <row r="11550" spans="8:8" x14ac:dyDescent="0.3">
      <c r="H11550" s="1"/>
    </row>
    <row r="11551" spans="8:8" x14ac:dyDescent="0.3">
      <c r="H11551" s="1"/>
    </row>
    <row r="11552" spans="8:8" x14ac:dyDescent="0.3">
      <c r="H11552" s="1"/>
    </row>
    <row r="11553" spans="8:8" x14ac:dyDescent="0.3">
      <c r="H11553" s="1"/>
    </row>
    <row r="11554" spans="8:8" x14ac:dyDescent="0.3">
      <c r="H11554" s="1"/>
    </row>
    <row r="11555" spans="8:8" x14ac:dyDescent="0.3">
      <c r="H11555" s="1"/>
    </row>
    <row r="11556" spans="8:8" x14ac:dyDescent="0.3">
      <c r="H11556" s="1"/>
    </row>
    <row r="11557" spans="8:8" x14ac:dyDescent="0.3">
      <c r="H11557" s="1"/>
    </row>
    <row r="11558" spans="8:8" x14ac:dyDescent="0.3">
      <c r="H11558" s="1"/>
    </row>
    <row r="11559" spans="8:8" x14ac:dyDescent="0.3">
      <c r="H11559" s="1"/>
    </row>
    <row r="11560" spans="8:8" x14ac:dyDescent="0.3">
      <c r="H11560" s="1"/>
    </row>
    <row r="11561" spans="8:8" x14ac:dyDescent="0.3">
      <c r="H11561" s="1"/>
    </row>
    <row r="11562" spans="8:8" x14ac:dyDescent="0.3">
      <c r="H11562" s="1"/>
    </row>
    <row r="11563" spans="8:8" x14ac:dyDescent="0.3">
      <c r="H11563" s="1"/>
    </row>
    <row r="11564" spans="8:8" x14ac:dyDescent="0.3">
      <c r="H11564" s="1"/>
    </row>
    <row r="11565" spans="8:8" x14ac:dyDescent="0.3">
      <c r="H11565" s="1"/>
    </row>
    <row r="11566" spans="8:8" x14ac:dyDescent="0.3">
      <c r="H11566" s="1"/>
    </row>
    <row r="11567" spans="8:8" x14ac:dyDescent="0.3">
      <c r="H11567" s="1"/>
    </row>
    <row r="11568" spans="8:8" x14ac:dyDescent="0.3">
      <c r="H11568" s="1"/>
    </row>
    <row r="11569" spans="8:8" x14ac:dyDescent="0.3">
      <c r="H11569" s="1"/>
    </row>
    <row r="11570" spans="8:8" x14ac:dyDescent="0.3">
      <c r="H11570" s="1"/>
    </row>
    <row r="11571" spans="8:8" x14ac:dyDescent="0.3">
      <c r="H11571" s="1"/>
    </row>
    <row r="11572" spans="8:8" x14ac:dyDescent="0.3">
      <c r="H11572" s="1"/>
    </row>
    <row r="11573" spans="8:8" x14ac:dyDescent="0.3">
      <c r="H11573" s="1"/>
    </row>
    <row r="11574" spans="8:8" x14ac:dyDescent="0.3">
      <c r="H11574" s="1"/>
    </row>
    <row r="11575" spans="8:8" x14ac:dyDescent="0.3">
      <c r="H11575" s="1"/>
    </row>
    <row r="11576" spans="8:8" x14ac:dyDescent="0.3">
      <c r="H11576" s="1"/>
    </row>
    <row r="11577" spans="8:8" x14ac:dyDescent="0.3">
      <c r="H11577" s="1"/>
    </row>
    <row r="11578" spans="8:8" x14ac:dyDescent="0.3">
      <c r="H11578" s="1"/>
    </row>
    <row r="11579" spans="8:8" x14ac:dyDescent="0.3">
      <c r="H11579" s="1"/>
    </row>
    <row r="11580" spans="8:8" x14ac:dyDescent="0.3">
      <c r="H11580" s="1"/>
    </row>
    <row r="11581" spans="8:8" x14ac:dyDescent="0.3">
      <c r="H11581" s="1"/>
    </row>
    <row r="11582" spans="8:8" x14ac:dyDescent="0.3">
      <c r="H11582" s="1"/>
    </row>
    <row r="11583" spans="8:8" x14ac:dyDescent="0.3">
      <c r="H11583" s="1"/>
    </row>
    <row r="11584" spans="8:8" x14ac:dyDescent="0.3">
      <c r="H11584" s="1"/>
    </row>
    <row r="11585" spans="8:8" x14ac:dyDescent="0.3">
      <c r="H11585" s="1"/>
    </row>
    <row r="11586" spans="8:8" x14ac:dyDescent="0.3">
      <c r="H11586" s="1"/>
    </row>
    <row r="11587" spans="8:8" x14ac:dyDescent="0.3">
      <c r="H11587" s="1"/>
    </row>
    <row r="11588" spans="8:8" x14ac:dyDescent="0.3">
      <c r="H11588" s="1"/>
    </row>
    <row r="11589" spans="8:8" x14ac:dyDescent="0.3">
      <c r="H11589" s="1"/>
    </row>
    <row r="11590" spans="8:8" x14ac:dyDescent="0.3">
      <c r="H11590" s="1"/>
    </row>
    <row r="11591" spans="8:8" x14ac:dyDescent="0.3">
      <c r="H11591" s="1"/>
    </row>
    <row r="11592" spans="8:8" x14ac:dyDescent="0.3">
      <c r="H11592" s="1"/>
    </row>
    <row r="11593" spans="8:8" x14ac:dyDescent="0.3">
      <c r="H11593" s="1"/>
    </row>
    <row r="11594" spans="8:8" x14ac:dyDescent="0.3">
      <c r="H11594" s="1"/>
    </row>
    <row r="11595" spans="8:8" x14ac:dyDescent="0.3">
      <c r="H11595" s="1"/>
    </row>
    <row r="11596" spans="8:8" x14ac:dyDescent="0.3">
      <c r="H11596" s="1"/>
    </row>
    <row r="11597" spans="8:8" x14ac:dyDescent="0.3">
      <c r="H11597" s="1"/>
    </row>
    <row r="11598" spans="8:8" x14ac:dyDescent="0.3">
      <c r="H11598" s="1"/>
    </row>
    <row r="11599" spans="8:8" x14ac:dyDescent="0.3">
      <c r="H11599" s="1"/>
    </row>
    <row r="11600" spans="8:8" x14ac:dyDescent="0.3">
      <c r="H11600" s="1"/>
    </row>
    <row r="11601" spans="8:8" x14ac:dyDescent="0.3">
      <c r="H11601" s="1"/>
    </row>
    <row r="11602" spans="8:8" x14ac:dyDescent="0.3">
      <c r="H11602" s="1"/>
    </row>
    <row r="11603" spans="8:8" x14ac:dyDescent="0.3">
      <c r="H11603" s="1"/>
    </row>
    <row r="11604" spans="8:8" x14ac:dyDescent="0.3">
      <c r="H11604" s="1"/>
    </row>
    <row r="11605" spans="8:8" x14ac:dyDescent="0.3">
      <c r="H11605" s="1"/>
    </row>
    <row r="11606" spans="8:8" x14ac:dyDescent="0.3">
      <c r="H11606" s="1"/>
    </row>
    <row r="11607" spans="8:8" x14ac:dyDescent="0.3">
      <c r="H11607" s="1"/>
    </row>
    <row r="11608" spans="8:8" x14ac:dyDescent="0.3">
      <c r="H11608" s="1"/>
    </row>
    <row r="11609" spans="8:8" x14ac:dyDescent="0.3">
      <c r="H11609" s="1"/>
    </row>
    <row r="11610" spans="8:8" x14ac:dyDescent="0.3">
      <c r="H11610" s="1"/>
    </row>
    <row r="11611" spans="8:8" x14ac:dyDescent="0.3">
      <c r="H11611" s="1"/>
    </row>
    <row r="11612" spans="8:8" x14ac:dyDescent="0.3">
      <c r="H11612" s="1"/>
    </row>
    <row r="11613" spans="8:8" x14ac:dyDescent="0.3">
      <c r="H11613" s="1"/>
    </row>
    <row r="11614" spans="8:8" x14ac:dyDescent="0.3">
      <c r="H11614" s="1"/>
    </row>
    <row r="11615" spans="8:8" x14ac:dyDescent="0.3">
      <c r="H11615" s="1"/>
    </row>
    <row r="11616" spans="8:8" x14ac:dyDescent="0.3">
      <c r="H11616" s="1"/>
    </row>
    <row r="11617" spans="8:8" x14ac:dyDescent="0.3">
      <c r="H11617" s="1"/>
    </row>
    <row r="11618" spans="8:8" x14ac:dyDescent="0.3">
      <c r="H11618" s="1"/>
    </row>
    <row r="11619" spans="8:8" x14ac:dyDescent="0.3">
      <c r="H11619" s="1"/>
    </row>
    <row r="11620" spans="8:8" x14ac:dyDescent="0.3">
      <c r="H11620" s="1"/>
    </row>
    <row r="11621" spans="8:8" x14ac:dyDescent="0.3">
      <c r="H11621" s="1"/>
    </row>
    <row r="11622" spans="8:8" x14ac:dyDescent="0.3">
      <c r="H11622" s="1"/>
    </row>
    <row r="11623" spans="8:8" x14ac:dyDescent="0.3">
      <c r="H11623" s="1"/>
    </row>
    <row r="11624" spans="8:8" x14ac:dyDescent="0.3">
      <c r="H11624" s="1"/>
    </row>
    <row r="11625" spans="8:8" x14ac:dyDescent="0.3">
      <c r="H11625" s="1"/>
    </row>
    <row r="11626" spans="8:8" x14ac:dyDescent="0.3">
      <c r="H11626" s="1"/>
    </row>
    <row r="11627" spans="8:8" x14ac:dyDescent="0.3">
      <c r="H11627" s="1"/>
    </row>
    <row r="11628" spans="8:8" x14ac:dyDescent="0.3">
      <c r="H11628" s="1"/>
    </row>
    <row r="11629" spans="8:8" x14ac:dyDescent="0.3">
      <c r="H11629" s="1"/>
    </row>
    <row r="11630" spans="8:8" x14ac:dyDescent="0.3">
      <c r="H11630" s="1"/>
    </row>
    <row r="11631" spans="8:8" x14ac:dyDescent="0.3">
      <c r="H11631" s="1"/>
    </row>
    <row r="11632" spans="8:8" x14ac:dyDescent="0.3">
      <c r="H11632" s="1"/>
    </row>
    <row r="11633" spans="8:8" x14ac:dyDescent="0.3">
      <c r="H11633" s="1"/>
    </row>
    <row r="11634" spans="8:8" x14ac:dyDescent="0.3">
      <c r="H11634" s="1"/>
    </row>
    <row r="11635" spans="8:8" x14ac:dyDescent="0.3">
      <c r="H11635" s="1"/>
    </row>
    <row r="11636" spans="8:8" x14ac:dyDescent="0.3">
      <c r="H11636" s="1"/>
    </row>
    <row r="11637" spans="8:8" x14ac:dyDescent="0.3">
      <c r="H11637" s="1"/>
    </row>
    <row r="11638" spans="8:8" x14ac:dyDescent="0.3">
      <c r="H11638" s="1"/>
    </row>
    <row r="11639" spans="8:8" x14ac:dyDescent="0.3">
      <c r="H11639" s="1"/>
    </row>
    <row r="11640" spans="8:8" x14ac:dyDescent="0.3">
      <c r="H11640" s="1"/>
    </row>
    <row r="11641" spans="8:8" x14ac:dyDescent="0.3">
      <c r="H11641" s="1"/>
    </row>
    <row r="11642" spans="8:8" x14ac:dyDescent="0.3">
      <c r="H11642" s="1"/>
    </row>
    <row r="11643" spans="8:8" x14ac:dyDescent="0.3">
      <c r="H11643" s="1"/>
    </row>
    <row r="11644" spans="8:8" x14ac:dyDescent="0.3">
      <c r="H11644" s="1"/>
    </row>
    <row r="11645" spans="8:8" x14ac:dyDescent="0.3">
      <c r="H11645" s="1"/>
    </row>
    <row r="11646" spans="8:8" x14ac:dyDescent="0.3">
      <c r="H11646" s="1"/>
    </row>
    <row r="11647" spans="8:8" x14ac:dyDescent="0.3">
      <c r="H11647" s="1"/>
    </row>
    <row r="11648" spans="8:8" x14ac:dyDescent="0.3">
      <c r="H11648" s="1"/>
    </row>
    <row r="11649" spans="8:8" x14ac:dyDescent="0.3">
      <c r="H11649" s="1"/>
    </row>
    <row r="11650" spans="8:8" x14ac:dyDescent="0.3">
      <c r="H11650" s="1"/>
    </row>
    <row r="11651" spans="8:8" x14ac:dyDescent="0.3">
      <c r="H11651" s="1"/>
    </row>
    <row r="11652" spans="8:8" x14ac:dyDescent="0.3">
      <c r="H11652" s="1"/>
    </row>
    <row r="11653" spans="8:8" x14ac:dyDescent="0.3">
      <c r="H11653" s="1"/>
    </row>
    <row r="11654" spans="8:8" x14ac:dyDescent="0.3">
      <c r="H11654" s="1"/>
    </row>
    <row r="11655" spans="8:8" x14ac:dyDescent="0.3">
      <c r="H11655" s="1"/>
    </row>
    <row r="11656" spans="8:8" x14ac:dyDescent="0.3">
      <c r="H11656" s="1"/>
    </row>
    <row r="11657" spans="8:8" x14ac:dyDescent="0.3">
      <c r="H11657" s="1"/>
    </row>
    <row r="11658" spans="8:8" x14ac:dyDescent="0.3">
      <c r="H11658" s="1"/>
    </row>
    <row r="11659" spans="8:8" x14ac:dyDescent="0.3">
      <c r="H11659" s="1"/>
    </row>
    <row r="11660" spans="8:8" x14ac:dyDescent="0.3">
      <c r="H11660" s="1"/>
    </row>
    <row r="11661" spans="8:8" x14ac:dyDescent="0.3">
      <c r="H11661" s="1"/>
    </row>
    <row r="11662" spans="8:8" x14ac:dyDescent="0.3">
      <c r="H11662" s="1"/>
    </row>
    <row r="11663" spans="8:8" x14ac:dyDescent="0.3">
      <c r="H11663" s="1"/>
    </row>
    <row r="11664" spans="8:8" x14ac:dyDescent="0.3">
      <c r="H11664" s="1"/>
    </row>
    <row r="11665" spans="8:8" x14ac:dyDescent="0.3">
      <c r="H11665" s="1"/>
    </row>
    <row r="11666" spans="8:8" x14ac:dyDescent="0.3">
      <c r="H11666" s="1"/>
    </row>
    <row r="11667" spans="8:8" x14ac:dyDescent="0.3">
      <c r="H11667" s="1"/>
    </row>
    <row r="11668" spans="8:8" x14ac:dyDescent="0.3">
      <c r="H11668" s="1"/>
    </row>
    <row r="11669" spans="8:8" x14ac:dyDescent="0.3">
      <c r="H11669" s="1"/>
    </row>
    <row r="11670" spans="8:8" x14ac:dyDescent="0.3">
      <c r="H11670" s="1"/>
    </row>
    <row r="11671" spans="8:8" x14ac:dyDescent="0.3">
      <c r="H11671" s="1"/>
    </row>
    <row r="11672" spans="8:8" x14ac:dyDescent="0.3">
      <c r="H11672" s="1"/>
    </row>
    <row r="11673" spans="8:8" x14ac:dyDescent="0.3">
      <c r="H11673" s="1"/>
    </row>
    <row r="11674" spans="8:8" x14ac:dyDescent="0.3">
      <c r="H11674" s="1"/>
    </row>
    <row r="11675" spans="8:8" x14ac:dyDescent="0.3">
      <c r="H11675" s="1"/>
    </row>
    <row r="11676" spans="8:8" x14ac:dyDescent="0.3">
      <c r="H11676" s="1"/>
    </row>
    <row r="11677" spans="8:8" x14ac:dyDescent="0.3">
      <c r="H11677" s="1"/>
    </row>
    <row r="11678" spans="8:8" x14ac:dyDescent="0.3">
      <c r="H11678" s="1"/>
    </row>
    <row r="11679" spans="8:8" x14ac:dyDescent="0.3">
      <c r="H11679" s="1"/>
    </row>
    <row r="11680" spans="8:8" x14ac:dyDescent="0.3">
      <c r="H11680" s="1"/>
    </row>
    <row r="11681" spans="8:8" x14ac:dyDescent="0.3">
      <c r="H11681" s="1"/>
    </row>
    <row r="11682" spans="8:8" x14ac:dyDescent="0.3">
      <c r="H11682" s="1"/>
    </row>
    <row r="11683" spans="8:8" x14ac:dyDescent="0.3">
      <c r="H11683" s="1"/>
    </row>
    <row r="11684" spans="8:8" x14ac:dyDescent="0.3">
      <c r="H11684" s="1"/>
    </row>
    <row r="11685" spans="8:8" x14ac:dyDescent="0.3">
      <c r="H11685" s="1"/>
    </row>
    <row r="11686" spans="8:8" x14ac:dyDescent="0.3">
      <c r="H11686" s="1"/>
    </row>
    <row r="11687" spans="8:8" x14ac:dyDescent="0.3">
      <c r="H11687" s="1"/>
    </row>
    <row r="11688" spans="8:8" x14ac:dyDescent="0.3">
      <c r="H11688" s="1"/>
    </row>
    <row r="11689" spans="8:8" x14ac:dyDescent="0.3">
      <c r="H11689" s="1"/>
    </row>
    <row r="11690" spans="8:8" x14ac:dyDescent="0.3">
      <c r="H11690" s="1"/>
    </row>
    <row r="11691" spans="8:8" x14ac:dyDescent="0.3">
      <c r="H11691" s="1"/>
    </row>
    <row r="11692" spans="8:8" x14ac:dyDescent="0.3">
      <c r="H11692" s="1"/>
    </row>
    <row r="11693" spans="8:8" x14ac:dyDescent="0.3">
      <c r="H11693" s="1"/>
    </row>
    <row r="11694" spans="8:8" x14ac:dyDescent="0.3">
      <c r="H11694" s="1"/>
    </row>
    <row r="11695" spans="8:8" x14ac:dyDescent="0.3">
      <c r="H11695" s="1"/>
    </row>
    <row r="11696" spans="8:8" x14ac:dyDescent="0.3">
      <c r="H11696" s="1"/>
    </row>
    <row r="11697" spans="8:8" x14ac:dyDescent="0.3">
      <c r="H11697" s="1"/>
    </row>
    <row r="11698" spans="8:8" x14ac:dyDescent="0.3">
      <c r="H11698" s="1"/>
    </row>
    <row r="11699" spans="8:8" x14ac:dyDescent="0.3">
      <c r="H11699" s="1"/>
    </row>
    <row r="11700" spans="8:8" x14ac:dyDescent="0.3">
      <c r="H11700" s="1"/>
    </row>
    <row r="11701" spans="8:8" x14ac:dyDescent="0.3">
      <c r="H11701" s="1"/>
    </row>
    <row r="11702" spans="8:8" x14ac:dyDescent="0.3">
      <c r="H11702" s="1"/>
    </row>
    <row r="11703" spans="8:8" x14ac:dyDescent="0.3">
      <c r="H11703" s="1"/>
    </row>
    <row r="11704" spans="8:8" x14ac:dyDescent="0.3">
      <c r="H11704" s="1"/>
    </row>
    <row r="11705" spans="8:8" x14ac:dyDescent="0.3">
      <c r="H11705" s="1"/>
    </row>
    <row r="11706" spans="8:8" x14ac:dyDescent="0.3">
      <c r="H11706" s="1"/>
    </row>
    <row r="11707" spans="8:8" x14ac:dyDescent="0.3">
      <c r="H11707" s="1"/>
    </row>
    <row r="11708" spans="8:8" x14ac:dyDescent="0.3">
      <c r="H11708" s="1"/>
    </row>
    <row r="11709" spans="8:8" x14ac:dyDescent="0.3">
      <c r="H11709" s="1"/>
    </row>
    <row r="11710" spans="8:8" x14ac:dyDescent="0.3">
      <c r="H11710" s="1"/>
    </row>
    <row r="11711" spans="8:8" x14ac:dyDescent="0.3">
      <c r="H11711" s="1"/>
    </row>
    <row r="11712" spans="8:8" x14ac:dyDescent="0.3">
      <c r="H11712" s="1"/>
    </row>
    <row r="11713" spans="8:8" x14ac:dyDescent="0.3">
      <c r="H11713" s="1"/>
    </row>
    <row r="11714" spans="8:8" x14ac:dyDescent="0.3">
      <c r="H11714" s="1"/>
    </row>
    <row r="11715" spans="8:8" x14ac:dyDescent="0.3">
      <c r="H11715" s="1"/>
    </row>
    <row r="11716" spans="8:8" x14ac:dyDescent="0.3">
      <c r="H11716" s="1"/>
    </row>
    <row r="11717" spans="8:8" x14ac:dyDescent="0.3">
      <c r="H11717" s="1"/>
    </row>
    <row r="11718" spans="8:8" x14ac:dyDescent="0.3">
      <c r="H11718" s="1"/>
    </row>
    <row r="11719" spans="8:8" x14ac:dyDescent="0.3">
      <c r="H11719" s="1"/>
    </row>
    <row r="11720" spans="8:8" x14ac:dyDescent="0.3">
      <c r="H11720" s="1"/>
    </row>
    <row r="11721" spans="8:8" x14ac:dyDescent="0.3">
      <c r="H11721" s="1"/>
    </row>
    <row r="11722" spans="8:8" x14ac:dyDescent="0.3">
      <c r="H11722" s="1"/>
    </row>
    <row r="11723" spans="8:8" x14ac:dyDescent="0.3">
      <c r="H11723" s="1"/>
    </row>
    <row r="11724" spans="8:8" x14ac:dyDescent="0.3">
      <c r="H11724" s="1"/>
    </row>
    <row r="11725" spans="8:8" x14ac:dyDescent="0.3">
      <c r="H11725" s="1"/>
    </row>
    <row r="11726" spans="8:8" x14ac:dyDescent="0.3">
      <c r="H11726" s="1"/>
    </row>
    <row r="11727" spans="8:8" x14ac:dyDescent="0.3">
      <c r="H11727" s="1"/>
    </row>
    <row r="11728" spans="8:8" x14ac:dyDescent="0.3">
      <c r="H11728" s="1"/>
    </row>
    <row r="11729" spans="8:8" x14ac:dyDescent="0.3">
      <c r="H11729" s="1"/>
    </row>
    <row r="11730" spans="8:8" x14ac:dyDescent="0.3">
      <c r="H11730" s="1"/>
    </row>
    <row r="11731" spans="8:8" x14ac:dyDescent="0.3">
      <c r="H11731" s="1"/>
    </row>
    <row r="11732" spans="8:8" x14ac:dyDescent="0.3">
      <c r="H11732" s="1"/>
    </row>
    <row r="11733" spans="8:8" x14ac:dyDescent="0.3">
      <c r="H11733" s="1"/>
    </row>
    <row r="11734" spans="8:8" x14ac:dyDescent="0.3">
      <c r="H11734" s="1"/>
    </row>
    <row r="11735" spans="8:8" x14ac:dyDescent="0.3">
      <c r="H11735" s="1"/>
    </row>
    <row r="11736" spans="8:8" x14ac:dyDescent="0.3">
      <c r="H11736" s="1"/>
    </row>
    <row r="11737" spans="8:8" x14ac:dyDescent="0.3">
      <c r="H11737" s="1"/>
    </row>
    <row r="11738" spans="8:8" x14ac:dyDescent="0.3">
      <c r="H11738" s="1"/>
    </row>
    <row r="11739" spans="8:8" x14ac:dyDescent="0.3">
      <c r="H11739" s="1"/>
    </row>
    <row r="11740" spans="8:8" x14ac:dyDescent="0.3">
      <c r="H11740" s="1"/>
    </row>
    <row r="11741" spans="8:8" x14ac:dyDescent="0.3">
      <c r="H11741" s="1"/>
    </row>
    <row r="11742" spans="8:8" x14ac:dyDescent="0.3">
      <c r="H11742" s="1"/>
    </row>
    <row r="11743" spans="8:8" x14ac:dyDescent="0.3">
      <c r="H11743" s="1"/>
    </row>
    <row r="11744" spans="8:8" x14ac:dyDescent="0.3">
      <c r="H11744" s="1"/>
    </row>
    <row r="11745" spans="8:8" x14ac:dyDescent="0.3">
      <c r="H11745" s="1"/>
    </row>
    <row r="11746" spans="8:8" x14ac:dyDescent="0.3">
      <c r="H11746" s="1"/>
    </row>
    <row r="11747" spans="8:8" x14ac:dyDescent="0.3">
      <c r="H11747" s="1"/>
    </row>
    <row r="11748" spans="8:8" x14ac:dyDescent="0.3">
      <c r="H11748" s="1"/>
    </row>
    <row r="11749" spans="8:8" x14ac:dyDescent="0.3">
      <c r="H11749" s="1"/>
    </row>
    <row r="11750" spans="8:8" x14ac:dyDescent="0.3">
      <c r="H11750" s="1"/>
    </row>
    <row r="11751" spans="8:8" x14ac:dyDescent="0.3">
      <c r="H11751" s="1"/>
    </row>
    <row r="11752" spans="8:8" x14ac:dyDescent="0.3">
      <c r="H11752" s="1"/>
    </row>
    <row r="11753" spans="8:8" x14ac:dyDescent="0.3">
      <c r="H11753" s="1"/>
    </row>
    <row r="11754" spans="8:8" x14ac:dyDescent="0.3">
      <c r="H11754" s="1"/>
    </row>
    <row r="11755" spans="8:8" x14ac:dyDescent="0.3">
      <c r="H11755" s="1"/>
    </row>
    <row r="11756" spans="8:8" x14ac:dyDescent="0.3">
      <c r="H11756" s="1"/>
    </row>
    <row r="11757" spans="8:8" x14ac:dyDescent="0.3">
      <c r="H11757" s="1"/>
    </row>
    <row r="11758" spans="8:8" x14ac:dyDescent="0.3">
      <c r="H11758" s="1"/>
    </row>
    <row r="11759" spans="8:8" x14ac:dyDescent="0.3">
      <c r="H11759" s="1"/>
    </row>
    <row r="11760" spans="8:8" x14ac:dyDescent="0.3">
      <c r="H11760" s="1"/>
    </row>
    <row r="11761" spans="8:8" x14ac:dyDescent="0.3">
      <c r="H11761" s="1"/>
    </row>
    <row r="11762" spans="8:8" x14ac:dyDescent="0.3">
      <c r="H11762" s="1"/>
    </row>
    <row r="11763" spans="8:8" x14ac:dyDescent="0.3">
      <c r="H11763" s="1"/>
    </row>
    <row r="11764" spans="8:8" x14ac:dyDescent="0.3">
      <c r="H11764" s="1"/>
    </row>
    <row r="11765" spans="8:8" x14ac:dyDescent="0.3">
      <c r="H11765" s="1"/>
    </row>
    <row r="11766" spans="8:8" x14ac:dyDescent="0.3">
      <c r="H11766" s="1"/>
    </row>
    <row r="11767" spans="8:8" x14ac:dyDescent="0.3">
      <c r="H11767" s="1"/>
    </row>
    <row r="11768" spans="8:8" x14ac:dyDescent="0.3">
      <c r="H11768" s="1"/>
    </row>
    <row r="11769" spans="8:8" x14ac:dyDescent="0.3">
      <c r="H11769" s="1"/>
    </row>
    <row r="11770" spans="8:8" x14ac:dyDescent="0.3">
      <c r="H11770" s="1"/>
    </row>
    <row r="11771" spans="8:8" x14ac:dyDescent="0.3">
      <c r="H11771" s="1"/>
    </row>
    <row r="11772" spans="8:8" x14ac:dyDescent="0.3">
      <c r="H11772" s="1"/>
    </row>
    <row r="11773" spans="8:8" x14ac:dyDescent="0.3">
      <c r="H11773" s="1"/>
    </row>
    <row r="11774" spans="8:8" x14ac:dyDescent="0.3">
      <c r="H11774" s="1"/>
    </row>
    <row r="11775" spans="8:8" x14ac:dyDescent="0.3">
      <c r="H11775" s="1"/>
    </row>
    <row r="11776" spans="8:8" x14ac:dyDescent="0.3">
      <c r="H11776" s="1"/>
    </row>
    <row r="11777" spans="8:8" x14ac:dyDescent="0.3">
      <c r="H11777" s="1"/>
    </row>
    <row r="11778" spans="8:8" x14ac:dyDescent="0.3">
      <c r="H11778" s="1"/>
    </row>
    <row r="11779" spans="8:8" x14ac:dyDescent="0.3">
      <c r="H11779" s="1"/>
    </row>
    <row r="11780" spans="8:8" x14ac:dyDescent="0.3">
      <c r="H11780" s="1"/>
    </row>
    <row r="11781" spans="8:8" x14ac:dyDescent="0.3">
      <c r="H11781" s="1"/>
    </row>
    <row r="11782" spans="8:8" x14ac:dyDescent="0.3">
      <c r="H11782" s="1"/>
    </row>
    <row r="11783" spans="8:8" x14ac:dyDescent="0.3">
      <c r="H11783" s="1"/>
    </row>
    <row r="11784" spans="8:8" x14ac:dyDescent="0.3">
      <c r="H11784" s="1"/>
    </row>
    <row r="11785" spans="8:8" x14ac:dyDescent="0.3">
      <c r="H11785" s="1"/>
    </row>
    <row r="11786" spans="8:8" x14ac:dyDescent="0.3">
      <c r="H11786" s="1"/>
    </row>
    <row r="11787" spans="8:8" x14ac:dyDescent="0.3">
      <c r="H11787" s="1"/>
    </row>
    <row r="11788" spans="8:8" x14ac:dyDescent="0.3">
      <c r="H11788" s="1"/>
    </row>
    <row r="11789" spans="8:8" x14ac:dyDescent="0.3">
      <c r="H11789" s="1"/>
    </row>
    <row r="11790" spans="8:8" x14ac:dyDescent="0.3">
      <c r="H11790" s="1"/>
    </row>
    <row r="11791" spans="8:8" x14ac:dyDescent="0.3">
      <c r="H11791" s="1"/>
    </row>
    <row r="11792" spans="8:8" x14ac:dyDescent="0.3">
      <c r="H11792" s="1"/>
    </row>
    <row r="11793" spans="8:8" x14ac:dyDescent="0.3">
      <c r="H11793" s="1"/>
    </row>
    <row r="11794" spans="8:8" x14ac:dyDescent="0.3">
      <c r="H11794" s="1"/>
    </row>
    <row r="11795" spans="8:8" x14ac:dyDescent="0.3">
      <c r="H11795" s="1"/>
    </row>
    <row r="11796" spans="8:8" x14ac:dyDescent="0.3">
      <c r="H11796" s="1"/>
    </row>
    <row r="11797" spans="8:8" x14ac:dyDescent="0.3">
      <c r="H11797" s="1"/>
    </row>
    <row r="11798" spans="8:8" x14ac:dyDescent="0.3">
      <c r="H11798" s="1"/>
    </row>
    <row r="11799" spans="8:8" x14ac:dyDescent="0.3">
      <c r="H11799" s="1"/>
    </row>
    <row r="11800" spans="8:8" x14ac:dyDescent="0.3">
      <c r="H11800" s="1"/>
    </row>
    <row r="11801" spans="8:8" x14ac:dyDescent="0.3">
      <c r="H11801" s="1"/>
    </row>
    <row r="11802" spans="8:8" x14ac:dyDescent="0.3">
      <c r="H11802" s="1"/>
    </row>
    <row r="11803" spans="8:8" x14ac:dyDescent="0.3">
      <c r="H11803" s="1"/>
    </row>
    <row r="11804" spans="8:8" x14ac:dyDescent="0.3">
      <c r="H11804" s="1"/>
    </row>
    <row r="11805" spans="8:8" x14ac:dyDescent="0.3">
      <c r="H11805" s="1"/>
    </row>
    <row r="11806" spans="8:8" x14ac:dyDescent="0.3">
      <c r="H11806" s="1"/>
    </row>
    <row r="11807" spans="8:8" x14ac:dyDescent="0.3">
      <c r="H11807" s="1"/>
    </row>
    <row r="11808" spans="8:8" x14ac:dyDescent="0.3">
      <c r="H11808" s="1"/>
    </row>
    <row r="11809" spans="8:8" x14ac:dyDescent="0.3">
      <c r="H11809" s="1"/>
    </row>
    <row r="11810" spans="8:8" x14ac:dyDescent="0.3">
      <c r="H11810" s="1"/>
    </row>
    <row r="11811" spans="8:8" x14ac:dyDescent="0.3">
      <c r="H11811" s="1"/>
    </row>
    <row r="11812" spans="8:8" x14ac:dyDescent="0.3">
      <c r="H11812" s="1"/>
    </row>
    <row r="11813" spans="8:8" x14ac:dyDescent="0.3">
      <c r="H11813" s="1"/>
    </row>
    <row r="11814" spans="8:8" x14ac:dyDescent="0.3">
      <c r="H11814" s="1"/>
    </row>
    <row r="11815" spans="8:8" x14ac:dyDescent="0.3">
      <c r="H11815" s="1"/>
    </row>
    <row r="11816" spans="8:8" x14ac:dyDescent="0.3">
      <c r="H11816" s="1"/>
    </row>
    <row r="11817" spans="8:8" x14ac:dyDescent="0.3">
      <c r="H11817" s="1"/>
    </row>
    <row r="11818" spans="8:8" x14ac:dyDescent="0.3">
      <c r="H11818" s="1"/>
    </row>
    <row r="11819" spans="8:8" x14ac:dyDescent="0.3">
      <c r="H11819" s="1"/>
    </row>
    <row r="11820" spans="8:8" x14ac:dyDescent="0.3">
      <c r="H11820" s="1"/>
    </row>
    <row r="11821" spans="8:8" x14ac:dyDescent="0.3">
      <c r="H11821" s="1"/>
    </row>
    <row r="11822" spans="8:8" x14ac:dyDescent="0.3">
      <c r="H11822" s="1"/>
    </row>
    <row r="11823" spans="8:8" x14ac:dyDescent="0.3">
      <c r="H11823" s="1"/>
    </row>
    <row r="11824" spans="8:8" x14ac:dyDescent="0.3">
      <c r="H11824" s="1"/>
    </row>
    <row r="11825" spans="8:8" x14ac:dyDescent="0.3">
      <c r="H11825" s="1"/>
    </row>
    <row r="11826" spans="8:8" x14ac:dyDescent="0.3">
      <c r="H11826" s="1"/>
    </row>
    <row r="11827" spans="8:8" x14ac:dyDescent="0.3">
      <c r="H11827" s="1"/>
    </row>
    <row r="11828" spans="8:8" x14ac:dyDescent="0.3">
      <c r="H11828" s="1"/>
    </row>
    <row r="11829" spans="8:8" x14ac:dyDescent="0.3">
      <c r="H11829" s="1"/>
    </row>
    <row r="11830" spans="8:8" x14ac:dyDescent="0.3">
      <c r="H11830" s="1"/>
    </row>
    <row r="11831" spans="8:8" x14ac:dyDescent="0.3">
      <c r="H11831" s="1"/>
    </row>
    <row r="11832" spans="8:8" x14ac:dyDescent="0.3">
      <c r="H11832" s="1"/>
    </row>
    <row r="11833" spans="8:8" x14ac:dyDescent="0.3">
      <c r="H11833" s="1"/>
    </row>
    <row r="11834" spans="8:8" x14ac:dyDescent="0.3">
      <c r="H11834" s="1"/>
    </row>
    <row r="11835" spans="8:8" x14ac:dyDescent="0.3">
      <c r="H11835" s="1"/>
    </row>
    <row r="11836" spans="8:8" x14ac:dyDescent="0.3">
      <c r="H11836" s="1"/>
    </row>
    <row r="11837" spans="8:8" x14ac:dyDescent="0.3">
      <c r="H11837" s="1"/>
    </row>
    <row r="11838" spans="8:8" x14ac:dyDescent="0.3">
      <c r="H11838" s="1"/>
    </row>
    <row r="11839" spans="8:8" x14ac:dyDescent="0.3">
      <c r="H11839" s="1"/>
    </row>
    <row r="11840" spans="8:8" x14ac:dyDescent="0.3">
      <c r="H11840" s="1"/>
    </row>
    <row r="11841" spans="8:8" x14ac:dyDescent="0.3">
      <c r="H11841" s="1"/>
    </row>
    <row r="11842" spans="8:8" x14ac:dyDescent="0.3">
      <c r="H11842" s="1"/>
    </row>
    <row r="11843" spans="8:8" x14ac:dyDescent="0.3">
      <c r="H11843" s="1"/>
    </row>
    <row r="11844" spans="8:8" x14ac:dyDescent="0.3">
      <c r="H11844" s="1"/>
    </row>
    <row r="11845" spans="8:8" x14ac:dyDescent="0.3">
      <c r="H11845" s="1"/>
    </row>
    <row r="11846" spans="8:8" x14ac:dyDescent="0.3">
      <c r="H11846" s="1"/>
    </row>
    <row r="11847" spans="8:8" x14ac:dyDescent="0.3">
      <c r="H11847" s="1"/>
    </row>
    <row r="11848" spans="8:8" x14ac:dyDescent="0.3">
      <c r="H11848" s="1"/>
    </row>
    <row r="11849" spans="8:8" x14ac:dyDescent="0.3">
      <c r="H11849" s="1"/>
    </row>
    <row r="11850" spans="8:8" x14ac:dyDescent="0.3">
      <c r="H11850" s="1"/>
    </row>
    <row r="11851" spans="8:8" x14ac:dyDescent="0.3">
      <c r="H11851" s="1"/>
    </row>
    <row r="11852" spans="8:8" x14ac:dyDescent="0.3">
      <c r="H11852" s="1"/>
    </row>
    <row r="11853" spans="8:8" x14ac:dyDescent="0.3">
      <c r="H11853" s="1"/>
    </row>
    <row r="11854" spans="8:8" x14ac:dyDescent="0.3">
      <c r="H11854" s="1"/>
    </row>
    <row r="11855" spans="8:8" x14ac:dyDescent="0.3">
      <c r="H11855" s="1"/>
    </row>
    <row r="11856" spans="8:8" x14ac:dyDescent="0.3">
      <c r="H11856" s="1"/>
    </row>
    <row r="11857" spans="8:8" x14ac:dyDescent="0.3">
      <c r="H11857" s="1"/>
    </row>
    <row r="11858" spans="8:8" x14ac:dyDescent="0.3">
      <c r="H11858" s="1"/>
    </row>
    <row r="11859" spans="8:8" x14ac:dyDescent="0.3">
      <c r="H11859" s="1"/>
    </row>
    <row r="11860" spans="8:8" x14ac:dyDescent="0.3">
      <c r="H11860" s="1"/>
    </row>
    <row r="11861" spans="8:8" x14ac:dyDescent="0.3">
      <c r="H11861" s="1"/>
    </row>
    <row r="11862" spans="8:8" x14ac:dyDescent="0.3">
      <c r="H11862" s="1"/>
    </row>
    <row r="11863" spans="8:8" x14ac:dyDescent="0.3">
      <c r="H11863" s="1"/>
    </row>
    <row r="11864" spans="8:8" x14ac:dyDescent="0.3">
      <c r="H11864" s="1"/>
    </row>
    <row r="11865" spans="8:8" x14ac:dyDescent="0.3">
      <c r="H11865" s="1"/>
    </row>
    <row r="11866" spans="8:8" x14ac:dyDescent="0.3">
      <c r="H11866" s="1"/>
    </row>
    <row r="11867" spans="8:8" x14ac:dyDescent="0.3">
      <c r="H11867" s="1"/>
    </row>
    <row r="11868" spans="8:8" x14ac:dyDescent="0.3">
      <c r="H11868" s="1"/>
    </row>
    <row r="11869" spans="8:8" x14ac:dyDescent="0.3">
      <c r="H11869" s="1"/>
    </row>
    <row r="11870" spans="8:8" x14ac:dyDescent="0.3">
      <c r="H11870" s="1"/>
    </row>
    <row r="11871" spans="8:8" x14ac:dyDescent="0.3">
      <c r="H11871" s="1"/>
    </row>
    <row r="11872" spans="8:8" x14ac:dyDescent="0.3">
      <c r="H11872" s="1"/>
    </row>
    <row r="11873" spans="8:8" x14ac:dyDescent="0.3">
      <c r="H11873" s="1"/>
    </row>
    <row r="11874" spans="8:8" x14ac:dyDescent="0.3">
      <c r="H11874" s="1"/>
    </row>
    <row r="11875" spans="8:8" x14ac:dyDescent="0.3">
      <c r="H11875" s="1"/>
    </row>
    <row r="11876" spans="8:8" x14ac:dyDescent="0.3">
      <c r="H11876" s="1"/>
    </row>
    <row r="11877" spans="8:8" x14ac:dyDescent="0.3">
      <c r="H11877" s="1"/>
    </row>
    <row r="11878" spans="8:8" x14ac:dyDescent="0.3">
      <c r="H11878" s="1"/>
    </row>
    <row r="11879" spans="8:8" x14ac:dyDescent="0.3">
      <c r="H11879" s="1"/>
    </row>
    <row r="11880" spans="8:8" x14ac:dyDescent="0.3">
      <c r="H11880" s="1"/>
    </row>
    <row r="11881" spans="8:8" x14ac:dyDescent="0.3">
      <c r="H11881" s="1"/>
    </row>
    <row r="11882" spans="8:8" x14ac:dyDescent="0.3">
      <c r="H11882" s="1"/>
    </row>
    <row r="11883" spans="8:8" x14ac:dyDescent="0.3">
      <c r="H11883" s="1"/>
    </row>
    <row r="11884" spans="8:8" x14ac:dyDescent="0.3">
      <c r="H11884" s="1"/>
    </row>
    <row r="11885" spans="8:8" x14ac:dyDescent="0.3">
      <c r="H11885" s="1"/>
    </row>
    <row r="11886" spans="8:8" x14ac:dyDescent="0.3">
      <c r="H11886" s="1"/>
    </row>
    <row r="11887" spans="8:8" x14ac:dyDescent="0.3">
      <c r="H11887" s="1"/>
    </row>
    <row r="11888" spans="8:8" x14ac:dyDescent="0.3">
      <c r="H11888" s="1"/>
    </row>
    <row r="11889" spans="8:8" x14ac:dyDescent="0.3">
      <c r="H11889" s="1"/>
    </row>
    <row r="11890" spans="8:8" x14ac:dyDescent="0.3">
      <c r="H11890" s="1"/>
    </row>
    <row r="11891" spans="8:8" x14ac:dyDescent="0.3">
      <c r="H11891" s="1"/>
    </row>
    <row r="11892" spans="8:8" x14ac:dyDescent="0.3">
      <c r="H11892" s="1"/>
    </row>
    <row r="11893" spans="8:8" x14ac:dyDescent="0.3">
      <c r="H11893" s="1"/>
    </row>
    <row r="11894" spans="8:8" x14ac:dyDescent="0.3">
      <c r="H11894" s="1"/>
    </row>
    <row r="11895" spans="8:8" x14ac:dyDescent="0.3">
      <c r="H11895" s="1"/>
    </row>
    <row r="11896" spans="8:8" x14ac:dyDescent="0.3">
      <c r="H11896" s="1"/>
    </row>
    <row r="11897" spans="8:8" x14ac:dyDescent="0.3">
      <c r="H11897" s="1"/>
    </row>
    <row r="11898" spans="8:8" x14ac:dyDescent="0.3">
      <c r="H11898" s="1"/>
    </row>
    <row r="11899" spans="8:8" x14ac:dyDescent="0.3">
      <c r="H11899" s="1"/>
    </row>
    <row r="11900" spans="8:8" x14ac:dyDescent="0.3">
      <c r="H11900" s="1"/>
    </row>
    <row r="11901" spans="8:8" x14ac:dyDescent="0.3">
      <c r="H11901" s="1"/>
    </row>
    <row r="11902" spans="8:8" x14ac:dyDescent="0.3">
      <c r="H11902" s="1"/>
    </row>
    <row r="11903" spans="8:8" x14ac:dyDescent="0.3">
      <c r="H11903" s="1"/>
    </row>
    <row r="11904" spans="8:8" x14ac:dyDescent="0.3">
      <c r="H11904" s="1"/>
    </row>
    <row r="11905" spans="8:8" x14ac:dyDescent="0.3">
      <c r="H11905" s="1"/>
    </row>
    <row r="11906" spans="8:8" x14ac:dyDescent="0.3">
      <c r="H11906" s="1"/>
    </row>
    <row r="11907" spans="8:8" x14ac:dyDescent="0.3">
      <c r="H11907" s="1"/>
    </row>
    <row r="11908" spans="8:8" x14ac:dyDescent="0.3">
      <c r="H11908" s="1"/>
    </row>
    <row r="11909" spans="8:8" x14ac:dyDescent="0.3">
      <c r="H11909" s="1"/>
    </row>
    <row r="11910" spans="8:8" x14ac:dyDescent="0.3">
      <c r="H11910" s="1"/>
    </row>
    <row r="11911" spans="8:8" x14ac:dyDescent="0.3">
      <c r="H11911" s="1"/>
    </row>
    <row r="11912" spans="8:8" x14ac:dyDescent="0.3">
      <c r="H11912" s="1"/>
    </row>
    <row r="11913" spans="8:8" x14ac:dyDescent="0.3">
      <c r="H11913" s="1"/>
    </row>
    <row r="11914" spans="8:8" x14ac:dyDescent="0.3">
      <c r="H11914" s="1"/>
    </row>
    <row r="11915" spans="8:8" x14ac:dyDescent="0.3">
      <c r="H11915" s="1"/>
    </row>
    <row r="11916" spans="8:8" x14ac:dyDescent="0.3">
      <c r="H11916" s="1"/>
    </row>
    <row r="11917" spans="8:8" x14ac:dyDescent="0.3">
      <c r="H11917" s="1"/>
    </row>
    <row r="11918" spans="8:8" x14ac:dyDescent="0.3">
      <c r="H11918" s="1"/>
    </row>
    <row r="11919" spans="8:8" x14ac:dyDescent="0.3">
      <c r="H11919" s="1"/>
    </row>
    <row r="11920" spans="8:8" x14ac:dyDescent="0.3">
      <c r="H11920" s="1"/>
    </row>
    <row r="11921" spans="8:8" x14ac:dyDescent="0.3">
      <c r="H11921" s="1"/>
    </row>
    <row r="11922" spans="8:8" x14ac:dyDescent="0.3">
      <c r="H11922" s="1"/>
    </row>
    <row r="11923" spans="8:8" x14ac:dyDescent="0.3">
      <c r="H11923" s="1"/>
    </row>
    <row r="11924" spans="8:8" x14ac:dyDescent="0.3">
      <c r="H11924" s="1"/>
    </row>
    <row r="11925" spans="8:8" x14ac:dyDescent="0.3">
      <c r="H11925" s="1"/>
    </row>
    <row r="11926" spans="8:8" x14ac:dyDescent="0.3">
      <c r="H11926" s="1"/>
    </row>
    <row r="11927" spans="8:8" x14ac:dyDescent="0.3">
      <c r="H11927" s="1"/>
    </row>
    <row r="11928" spans="8:8" x14ac:dyDescent="0.3">
      <c r="H11928" s="1"/>
    </row>
    <row r="11929" spans="8:8" x14ac:dyDescent="0.3">
      <c r="H11929" s="1"/>
    </row>
    <row r="11930" spans="8:8" x14ac:dyDescent="0.3">
      <c r="H11930" s="1"/>
    </row>
    <row r="11931" spans="8:8" x14ac:dyDescent="0.3">
      <c r="H11931" s="1"/>
    </row>
    <row r="11932" spans="8:8" x14ac:dyDescent="0.3">
      <c r="H11932" s="1"/>
    </row>
    <row r="11933" spans="8:8" x14ac:dyDescent="0.3">
      <c r="H11933" s="1"/>
    </row>
    <row r="11934" spans="8:8" x14ac:dyDescent="0.3">
      <c r="H11934" s="1"/>
    </row>
    <row r="11935" spans="8:8" x14ac:dyDescent="0.3">
      <c r="H11935" s="1"/>
    </row>
    <row r="11936" spans="8:8" x14ac:dyDescent="0.3">
      <c r="H11936" s="1"/>
    </row>
    <row r="11937" spans="8:8" x14ac:dyDescent="0.3">
      <c r="H11937" s="1"/>
    </row>
    <row r="11938" spans="8:8" x14ac:dyDescent="0.3">
      <c r="H11938" s="1"/>
    </row>
    <row r="11939" spans="8:8" x14ac:dyDescent="0.3">
      <c r="H11939" s="1"/>
    </row>
    <row r="11940" spans="8:8" x14ac:dyDescent="0.3">
      <c r="H11940" s="1"/>
    </row>
    <row r="11941" spans="8:8" x14ac:dyDescent="0.3">
      <c r="H11941" s="1"/>
    </row>
    <row r="11942" spans="8:8" x14ac:dyDescent="0.3">
      <c r="H11942" s="1"/>
    </row>
    <row r="11943" spans="8:8" x14ac:dyDescent="0.3">
      <c r="H11943" s="1"/>
    </row>
    <row r="11944" spans="8:8" x14ac:dyDescent="0.3">
      <c r="H11944" s="1"/>
    </row>
    <row r="11945" spans="8:8" x14ac:dyDescent="0.3">
      <c r="H11945" s="1"/>
    </row>
    <row r="11946" spans="8:8" x14ac:dyDescent="0.3">
      <c r="H11946" s="1"/>
    </row>
    <row r="11947" spans="8:8" x14ac:dyDescent="0.3">
      <c r="H11947" s="1"/>
    </row>
    <row r="11948" spans="8:8" x14ac:dyDescent="0.3">
      <c r="H11948" s="1"/>
    </row>
    <row r="11949" spans="8:8" x14ac:dyDescent="0.3">
      <c r="H11949" s="1"/>
    </row>
    <row r="11950" spans="8:8" x14ac:dyDescent="0.3">
      <c r="H11950" s="1"/>
    </row>
    <row r="11951" spans="8:8" x14ac:dyDescent="0.3">
      <c r="H11951" s="1"/>
    </row>
    <row r="11952" spans="8:8" x14ac:dyDescent="0.3">
      <c r="H11952" s="1"/>
    </row>
    <row r="11953" spans="8:8" x14ac:dyDescent="0.3">
      <c r="H11953" s="1"/>
    </row>
    <row r="11954" spans="8:8" x14ac:dyDescent="0.3">
      <c r="H11954" s="1"/>
    </row>
    <row r="11955" spans="8:8" x14ac:dyDescent="0.3">
      <c r="H11955" s="1"/>
    </row>
    <row r="11956" spans="8:8" x14ac:dyDescent="0.3">
      <c r="H11956" s="1"/>
    </row>
    <row r="11957" spans="8:8" x14ac:dyDescent="0.3">
      <c r="H11957" s="1"/>
    </row>
    <row r="11958" spans="8:8" x14ac:dyDescent="0.3">
      <c r="H11958" s="1"/>
    </row>
    <row r="11959" spans="8:8" x14ac:dyDescent="0.3">
      <c r="H11959" s="1"/>
    </row>
    <row r="11960" spans="8:8" x14ac:dyDescent="0.3">
      <c r="H11960" s="1"/>
    </row>
    <row r="11961" spans="8:8" x14ac:dyDescent="0.3">
      <c r="H11961" s="1"/>
    </row>
    <row r="11962" spans="8:8" x14ac:dyDescent="0.3">
      <c r="H11962" s="1"/>
    </row>
    <row r="11963" spans="8:8" x14ac:dyDescent="0.3">
      <c r="H11963" s="1"/>
    </row>
    <row r="11964" spans="8:8" x14ac:dyDescent="0.3">
      <c r="H11964" s="1"/>
    </row>
    <row r="11965" spans="8:8" x14ac:dyDescent="0.3">
      <c r="H11965" s="1"/>
    </row>
    <row r="11966" spans="8:8" x14ac:dyDescent="0.3">
      <c r="H11966" s="1"/>
    </row>
    <row r="11967" spans="8:8" x14ac:dyDescent="0.3">
      <c r="H11967" s="1"/>
    </row>
    <row r="11968" spans="8:8" x14ac:dyDescent="0.3">
      <c r="H11968" s="1"/>
    </row>
    <row r="11969" spans="8:8" x14ac:dyDescent="0.3">
      <c r="H11969" s="1"/>
    </row>
    <row r="11970" spans="8:8" x14ac:dyDescent="0.3">
      <c r="H11970" s="1"/>
    </row>
    <row r="11971" spans="8:8" x14ac:dyDescent="0.3">
      <c r="H11971" s="1"/>
    </row>
    <row r="11972" spans="8:8" x14ac:dyDescent="0.3">
      <c r="H11972" s="1"/>
    </row>
    <row r="11973" spans="8:8" x14ac:dyDescent="0.3">
      <c r="H11973" s="1"/>
    </row>
    <row r="11974" spans="8:8" x14ac:dyDescent="0.3">
      <c r="H11974" s="1"/>
    </row>
    <row r="11975" spans="8:8" x14ac:dyDescent="0.3">
      <c r="H11975" s="1"/>
    </row>
    <row r="11976" spans="8:8" x14ac:dyDescent="0.3">
      <c r="H11976" s="1"/>
    </row>
    <row r="11977" spans="8:8" x14ac:dyDescent="0.3">
      <c r="H11977" s="1"/>
    </row>
    <row r="11978" spans="8:8" x14ac:dyDescent="0.3">
      <c r="H11978" s="1"/>
    </row>
    <row r="11979" spans="8:8" x14ac:dyDescent="0.3">
      <c r="H11979" s="1"/>
    </row>
    <row r="11980" spans="8:8" x14ac:dyDescent="0.3">
      <c r="H11980" s="1"/>
    </row>
    <row r="11981" spans="8:8" x14ac:dyDescent="0.3">
      <c r="H11981" s="1"/>
    </row>
    <row r="11982" spans="8:8" x14ac:dyDescent="0.3">
      <c r="H11982" s="1"/>
    </row>
    <row r="11983" spans="8:8" x14ac:dyDescent="0.3">
      <c r="H11983" s="1"/>
    </row>
    <row r="11984" spans="8:8" x14ac:dyDescent="0.3">
      <c r="H11984" s="1"/>
    </row>
    <row r="11985" spans="8:8" x14ac:dyDescent="0.3">
      <c r="H11985" s="1"/>
    </row>
    <row r="11986" spans="8:8" x14ac:dyDescent="0.3">
      <c r="H11986" s="1"/>
    </row>
    <row r="11987" spans="8:8" x14ac:dyDescent="0.3">
      <c r="H11987" s="1"/>
    </row>
    <row r="11988" spans="8:8" x14ac:dyDescent="0.3">
      <c r="H11988" s="1"/>
    </row>
    <row r="11989" spans="8:8" x14ac:dyDescent="0.3">
      <c r="H11989" s="1"/>
    </row>
    <row r="11990" spans="8:8" x14ac:dyDescent="0.3">
      <c r="H11990" s="1"/>
    </row>
    <row r="11991" spans="8:8" x14ac:dyDescent="0.3">
      <c r="H11991" s="1"/>
    </row>
    <row r="11992" spans="8:8" x14ac:dyDescent="0.3">
      <c r="H11992" s="1"/>
    </row>
    <row r="11993" spans="8:8" x14ac:dyDescent="0.3">
      <c r="H11993" s="1"/>
    </row>
    <row r="11994" spans="8:8" x14ac:dyDescent="0.3">
      <c r="H11994" s="1"/>
    </row>
    <row r="11995" spans="8:8" x14ac:dyDescent="0.3">
      <c r="H11995" s="1"/>
    </row>
    <row r="11996" spans="8:8" x14ac:dyDescent="0.3">
      <c r="H11996" s="1"/>
    </row>
    <row r="11997" spans="8:8" x14ac:dyDescent="0.3">
      <c r="H11997" s="1"/>
    </row>
    <row r="11998" spans="8:8" x14ac:dyDescent="0.3">
      <c r="H11998" s="1"/>
    </row>
    <row r="11999" spans="8:8" x14ac:dyDescent="0.3">
      <c r="H11999" s="1"/>
    </row>
    <row r="12000" spans="8:8" x14ac:dyDescent="0.3">
      <c r="H12000" s="1"/>
    </row>
    <row r="12001" spans="8:8" x14ac:dyDescent="0.3">
      <c r="H12001" s="1"/>
    </row>
    <row r="12002" spans="8:8" x14ac:dyDescent="0.3">
      <c r="H12002" s="1"/>
    </row>
    <row r="12003" spans="8:8" x14ac:dyDescent="0.3">
      <c r="H12003" s="1"/>
    </row>
    <row r="12004" spans="8:8" x14ac:dyDescent="0.3">
      <c r="H12004" s="1"/>
    </row>
    <row r="12005" spans="8:8" x14ac:dyDescent="0.3">
      <c r="H12005" s="1"/>
    </row>
    <row r="12006" spans="8:8" x14ac:dyDescent="0.3">
      <c r="H12006" s="1"/>
    </row>
    <row r="12007" spans="8:8" x14ac:dyDescent="0.3">
      <c r="H12007" s="1"/>
    </row>
    <row r="12008" spans="8:8" x14ac:dyDescent="0.3">
      <c r="H12008" s="1"/>
    </row>
    <row r="12009" spans="8:8" x14ac:dyDescent="0.3">
      <c r="H12009" s="1"/>
    </row>
    <row r="12010" spans="8:8" x14ac:dyDescent="0.3">
      <c r="H12010" s="1"/>
    </row>
    <row r="12011" spans="8:8" x14ac:dyDescent="0.3">
      <c r="H12011" s="1"/>
    </row>
    <row r="12012" spans="8:8" x14ac:dyDescent="0.3">
      <c r="H12012" s="1"/>
    </row>
    <row r="12013" spans="8:8" x14ac:dyDescent="0.3">
      <c r="H12013" s="1"/>
    </row>
    <row r="12014" spans="8:8" x14ac:dyDescent="0.3">
      <c r="H12014" s="1"/>
    </row>
    <row r="12015" spans="8:8" x14ac:dyDescent="0.3">
      <c r="H12015" s="1"/>
    </row>
    <row r="12016" spans="8:8" x14ac:dyDescent="0.3">
      <c r="H12016" s="1"/>
    </row>
    <row r="12017" spans="8:8" x14ac:dyDescent="0.3">
      <c r="H12017" s="1"/>
    </row>
    <row r="12018" spans="8:8" x14ac:dyDescent="0.3">
      <c r="H12018" s="1"/>
    </row>
    <row r="12019" spans="8:8" x14ac:dyDescent="0.3">
      <c r="H12019" s="1"/>
    </row>
    <row r="12020" spans="8:8" x14ac:dyDescent="0.3">
      <c r="H12020" s="1"/>
    </row>
    <row r="12021" spans="8:8" x14ac:dyDescent="0.3">
      <c r="H12021" s="1"/>
    </row>
    <row r="12022" spans="8:8" x14ac:dyDescent="0.3">
      <c r="H12022" s="1"/>
    </row>
    <row r="12023" spans="8:8" x14ac:dyDescent="0.3">
      <c r="H12023" s="1"/>
    </row>
    <row r="12024" spans="8:8" x14ac:dyDescent="0.3">
      <c r="H12024" s="1"/>
    </row>
    <row r="12025" spans="8:8" x14ac:dyDescent="0.3">
      <c r="H12025" s="1"/>
    </row>
    <row r="12026" spans="8:8" x14ac:dyDescent="0.3">
      <c r="H12026" s="1"/>
    </row>
    <row r="12027" spans="8:8" x14ac:dyDescent="0.3">
      <c r="H12027" s="1"/>
    </row>
    <row r="12028" spans="8:8" x14ac:dyDescent="0.3">
      <c r="H12028" s="1"/>
    </row>
    <row r="12029" spans="8:8" x14ac:dyDescent="0.3">
      <c r="H12029" s="1"/>
    </row>
    <row r="12030" spans="8:8" x14ac:dyDescent="0.3">
      <c r="H12030" s="1"/>
    </row>
    <row r="12031" spans="8:8" x14ac:dyDescent="0.3">
      <c r="H12031" s="1"/>
    </row>
    <row r="12032" spans="8:8" x14ac:dyDescent="0.3">
      <c r="H12032" s="1"/>
    </row>
    <row r="12033" spans="8:8" x14ac:dyDescent="0.3">
      <c r="H12033" s="1"/>
    </row>
    <row r="12034" spans="8:8" x14ac:dyDescent="0.3">
      <c r="H12034" s="1"/>
    </row>
    <row r="12035" spans="8:8" x14ac:dyDescent="0.3">
      <c r="H12035" s="1"/>
    </row>
    <row r="12036" spans="8:8" x14ac:dyDescent="0.3">
      <c r="H12036" s="1"/>
    </row>
    <row r="12037" spans="8:8" x14ac:dyDescent="0.3">
      <c r="H12037" s="1"/>
    </row>
    <row r="12038" spans="8:8" x14ac:dyDescent="0.3">
      <c r="H12038" s="1"/>
    </row>
    <row r="12039" spans="8:8" x14ac:dyDescent="0.3">
      <c r="H12039" s="1"/>
    </row>
    <row r="12040" spans="8:8" x14ac:dyDescent="0.3">
      <c r="H12040" s="1"/>
    </row>
    <row r="12041" spans="8:8" x14ac:dyDescent="0.3">
      <c r="H12041" s="1"/>
    </row>
    <row r="12042" spans="8:8" x14ac:dyDescent="0.3">
      <c r="H12042" s="1"/>
    </row>
    <row r="12043" spans="8:8" x14ac:dyDescent="0.3">
      <c r="H12043" s="1"/>
    </row>
    <row r="12044" spans="8:8" x14ac:dyDescent="0.3">
      <c r="H12044" s="1"/>
    </row>
    <row r="12045" spans="8:8" x14ac:dyDescent="0.3">
      <c r="H12045" s="1"/>
    </row>
    <row r="12046" spans="8:8" x14ac:dyDescent="0.3">
      <c r="H12046" s="1"/>
    </row>
    <row r="12047" spans="8:8" x14ac:dyDescent="0.3">
      <c r="H12047" s="1"/>
    </row>
    <row r="12048" spans="8:8" x14ac:dyDescent="0.3">
      <c r="H12048" s="1"/>
    </row>
    <row r="12049" spans="8:8" x14ac:dyDescent="0.3">
      <c r="H12049" s="1"/>
    </row>
    <row r="12050" spans="8:8" x14ac:dyDescent="0.3">
      <c r="H12050" s="1"/>
    </row>
    <row r="12051" spans="8:8" x14ac:dyDescent="0.3">
      <c r="H12051" s="1"/>
    </row>
    <row r="12052" spans="8:8" x14ac:dyDescent="0.3">
      <c r="H12052" s="1"/>
    </row>
    <row r="12053" spans="8:8" x14ac:dyDescent="0.3">
      <c r="H12053" s="1"/>
    </row>
    <row r="12054" spans="8:8" x14ac:dyDescent="0.3">
      <c r="H12054" s="1"/>
    </row>
    <row r="12055" spans="8:8" x14ac:dyDescent="0.3">
      <c r="H12055" s="1"/>
    </row>
    <row r="12056" spans="8:8" x14ac:dyDescent="0.3">
      <c r="H12056" s="1"/>
    </row>
    <row r="12057" spans="8:8" x14ac:dyDescent="0.3">
      <c r="H12057" s="1"/>
    </row>
    <row r="12058" spans="8:8" x14ac:dyDescent="0.3">
      <c r="H12058" s="1"/>
    </row>
    <row r="12059" spans="8:8" x14ac:dyDescent="0.3">
      <c r="H12059" s="1"/>
    </row>
    <row r="12060" spans="8:8" x14ac:dyDescent="0.3">
      <c r="H12060" s="1"/>
    </row>
    <row r="12061" spans="8:8" x14ac:dyDescent="0.3">
      <c r="H12061" s="1"/>
    </row>
    <row r="12062" spans="8:8" x14ac:dyDescent="0.3">
      <c r="H12062" s="1"/>
    </row>
    <row r="12063" spans="8:8" x14ac:dyDescent="0.3">
      <c r="H12063" s="1"/>
    </row>
    <row r="12064" spans="8:8" x14ac:dyDescent="0.3">
      <c r="H12064" s="1"/>
    </row>
    <row r="12065" spans="8:8" x14ac:dyDescent="0.3">
      <c r="H12065" s="1"/>
    </row>
    <row r="12066" spans="8:8" x14ac:dyDescent="0.3">
      <c r="H12066" s="1"/>
    </row>
    <row r="12067" spans="8:8" x14ac:dyDescent="0.3">
      <c r="H12067" s="1"/>
    </row>
    <row r="12068" spans="8:8" x14ac:dyDescent="0.3">
      <c r="H12068" s="1"/>
    </row>
    <row r="12069" spans="8:8" x14ac:dyDescent="0.3">
      <c r="H12069" s="1"/>
    </row>
    <row r="12070" spans="8:8" x14ac:dyDescent="0.3">
      <c r="H12070" s="1"/>
    </row>
    <row r="12071" spans="8:8" x14ac:dyDescent="0.3">
      <c r="H12071" s="1"/>
    </row>
    <row r="12072" spans="8:8" x14ac:dyDescent="0.3">
      <c r="H12072" s="1"/>
    </row>
    <row r="12073" spans="8:8" x14ac:dyDescent="0.3">
      <c r="H12073" s="1"/>
    </row>
    <row r="12074" spans="8:8" x14ac:dyDescent="0.3">
      <c r="H12074" s="1"/>
    </row>
    <row r="12075" spans="8:8" x14ac:dyDescent="0.3">
      <c r="H12075" s="1"/>
    </row>
    <row r="12076" spans="8:8" x14ac:dyDescent="0.3">
      <c r="H12076" s="1"/>
    </row>
    <row r="12077" spans="8:8" x14ac:dyDescent="0.3">
      <c r="H12077" s="1"/>
    </row>
    <row r="12078" spans="8:8" x14ac:dyDescent="0.3">
      <c r="H12078" s="1"/>
    </row>
    <row r="12079" spans="8:8" x14ac:dyDescent="0.3">
      <c r="H12079" s="1"/>
    </row>
    <row r="12080" spans="8:8" x14ac:dyDescent="0.3">
      <c r="H12080" s="1"/>
    </row>
    <row r="12081" spans="8:8" x14ac:dyDescent="0.3">
      <c r="H12081" s="1"/>
    </row>
    <row r="12082" spans="8:8" x14ac:dyDescent="0.3">
      <c r="H12082" s="1"/>
    </row>
    <row r="12083" spans="8:8" x14ac:dyDescent="0.3">
      <c r="H12083" s="1"/>
    </row>
    <row r="12084" spans="8:8" x14ac:dyDescent="0.3">
      <c r="H12084" s="1"/>
    </row>
    <row r="12085" spans="8:8" x14ac:dyDescent="0.3">
      <c r="H12085" s="1"/>
    </row>
    <row r="12086" spans="8:8" x14ac:dyDescent="0.3">
      <c r="H12086" s="1"/>
    </row>
    <row r="12087" spans="8:8" x14ac:dyDescent="0.3">
      <c r="H12087" s="1"/>
    </row>
    <row r="12088" spans="8:8" x14ac:dyDescent="0.3">
      <c r="H12088" s="1"/>
    </row>
    <row r="12089" spans="8:8" x14ac:dyDescent="0.3">
      <c r="H12089" s="1"/>
    </row>
    <row r="12090" spans="8:8" x14ac:dyDescent="0.3">
      <c r="H12090" s="1"/>
    </row>
    <row r="12091" spans="8:8" x14ac:dyDescent="0.3">
      <c r="H12091" s="1"/>
    </row>
    <row r="12092" spans="8:8" x14ac:dyDescent="0.3">
      <c r="H12092" s="1"/>
    </row>
    <row r="12093" spans="8:8" x14ac:dyDescent="0.3">
      <c r="H12093" s="1"/>
    </row>
    <row r="12094" spans="8:8" x14ac:dyDescent="0.3">
      <c r="H12094" s="1"/>
    </row>
    <row r="12095" spans="8:8" x14ac:dyDescent="0.3">
      <c r="H12095" s="1"/>
    </row>
    <row r="12096" spans="8:8" x14ac:dyDescent="0.3">
      <c r="H12096" s="1"/>
    </row>
    <row r="12097" spans="8:8" x14ac:dyDescent="0.3">
      <c r="H12097" s="1"/>
    </row>
    <row r="12098" spans="8:8" x14ac:dyDescent="0.3">
      <c r="H12098" s="1"/>
    </row>
    <row r="12099" spans="8:8" x14ac:dyDescent="0.3">
      <c r="H12099" s="1"/>
    </row>
    <row r="12100" spans="8:8" x14ac:dyDescent="0.3">
      <c r="H12100" s="1"/>
    </row>
    <row r="12101" spans="8:8" x14ac:dyDescent="0.3">
      <c r="H12101" s="1"/>
    </row>
    <row r="12102" spans="8:8" x14ac:dyDescent="0.3">
      <c r="H12102" s="1"/>
    </row>
    <row r="12103" spans="8:8" x14ac:dyDescent="0.3">
      <c r="H12103" s="1"/>
    </row>
    <row r="12104" spans="8:8" x14ac:dyDescent="0.3">
      <c r="H12104" s="1"/>
    </row>
    <row r="12105" spans="8:8" x14ac:dyDescent="0.3">
      <c r="H12105" s="1"/>
    </row>
    <row r="12106" spans="8:8" x14ac:dyDescent="0.3">
      <c r="H12106" s="1"/>
    </row>
    <row r="12107" spans="8:8" x14ac:dyDescent="0.3">
      <c r="H12107" s="1"/>
    </row>
    <row r="12108" spans="8:8" x14ac:dyDescent="0.3">
      <c r="H12108" s="1"/>
    </row>
    <row r="12109" spans="8:8" x14ac:dyDescent="0.3">
      <c r="H12109" s="1"/>
    </row>
    <row r="12110" spans="8:8" x14ac:dyDescent="0.3">
      <c r="H12110" s="1"/>
    </row>
    <row r="12111" spans="8:8" x14ac:dyDescent="0.3">
      <c r="H12111" s="1"/>
    </row>
    <row r="12112" spans="8:8" x14ac:dyDescent="0.3">
      <c r="H12112" s="1"/>
    </row>
    <row r="12113" spans="8:8" x14ac:dyDescent="0.3">
      <c r="H12113" s="1"/>
    </row>
    <row r="12114" spans="8:8" x14ac:dyDescent="0.3">
      <c r="H12114" s="1"/>
    </row>
    <row r="12115" spans="8:8" x14ac:dyDescent="0.3">
      <c r="H12115" s="1"/>
    </row>
    <row r="12116" spans="8:8" x14ac:dyDescent="0.3">
      <c r="H12116" s="1"/>
    </row>
    <row r="12117" spans="8:8" x14ac:dyDescent="0.3">
      <c r="H12117" s="1"/>
    </row>
    <row r="12118" spans="8:8" x14ac:dyDescent="0.3">
      <c r="H12118" s="1"/>
    </row>
    <row r="12119" spans="8:8" x14ac:dyDescent="0.3">
      <c r="H12119" s="1"/>
    </row>
    <row r="12120" spans="8:8" x14ac:dyDescent="0.3">
      <c r="H12120" s="1"/>
    </row>
    <row r="12121" spans="8:8" x14ac:dyDescent="0.3">
      <c r="H12121" s="1"/>
    </row>
    <row r="12122" spans="8:8" x14ac:dyDescent="0.3">
      <c r="H12122" s="1"/>
    </row>
    <row r="12123" spans="8:8" x14ac:dyDescent="0.3">
      <c r="H12123" s="1"/>
    </row>
    <row r="12124" spans="8:8" x14ac:dyDescent="0.3">
      <c r="H12124" s="1"/>
    </row>
    <row r="12125" spans="8:8" x14ac:dyDescent="0.3">
      <c r="H12125" s="1"/>
    </row>
    <row r="12126" spans="8:8" x14ac:dyDescent="0.3">
      <c r="H12126" s="1"/>
    </row>
    <row r="12127" spans="8:8" x14ac:dyDescent="0.3">
      <c r="H12127" s="1"/>
    </row>
    <row r="12128" spans="8:8" x14ac:dyDescent="0.3">
      <c r="H12128" s="1"/>
    </row>
    <row r="12129" spans="8:8" x14ac:dyDescent="0.3">
      <c r="H12129" s="1"/>
    </row>
    <row r="12130" spans="8:8" x14ac:dyDescent="0.3">
      <c r="H12130" s="1"/>
    </row>
    <row r="12131" spans="8:8" x14ac:dyDescent="0.3">
      <c r="H12131" s="1"/>
    </row>
    <row r="12132" spans="8:8" x14ac:dyDescent="0.3">
      <c r="H12132" s="1"/>
    </row>
    <row r="12133" spans="8:8" x14ac:dyDescent="0.3">
      <c r="H12133" s="1"/>
    </row>
    <row r="12134" spans="8:8" x14ac:dyDescent="0.3">
      <c r="H12134" s="1"/>
    </row>
    <row r="12135" spans="8:8" x14ac:dyDescent="0.3">
      <c r="H12135" s="1"/>
    </row>
    <row r="12136" spans="8:8" x14ac:dyDescent="0.3">
      <c r="H12136" s="1"/>
    </row>
    <row r="12137" spans="8:8" x14ac:dyDescent="0.3">
      <c r="H12137" s="1"/>
    </row>
    <row r="12138" spans="8:8" x14ac:dyDescent="0.3">
      <c r="H12138" s="1"/>
    </row>
    <row r="12139" spans="8:8" x14ac:dyDescent="0.3">
      <c r="H12139" s="1"/>
    </row>
    <row r="12140" spans="8:8" x14ac:dyDescent="0.3">
      <c r="H12140" s="1"/>
    </row>
    <row r="12141" spans="8:8" x14ac:dyDescent="0.3">
      <c r="H12141" s="1"/>
    </row>
    <row r="12142" spans="8:8" x14ac:dyDescent="0.3">
      <c r="H12142" s="1"/>
    </row>
    <row r="12143" spans="8:8" x14ac:dyDescent="0.3">
      <c r="H12143" s="1"/>
    </row>
    <row r="12144" spans="8:8" x14ac:dyDescent="0.3">
      <c r="H12144" s="1"/>
    </row>
    <row r="12145" spans="8:8" x14ac:dyDescent="0.3">
      <c r="H12145" s="1"/>
    </row>
    <row r="12146" spans="8:8" x14ac:dyDescent="0.3">
      <c r="H12146" s="1"/>
    </row>
    <row r="12147" spans="8:8" x14ac:dyDescent="0.3">
      <c r="H12147" s="1"/>
    </row>
    <row r="12148" spans="8:8" x14ac:dyDescent="0.3">
      <c r="H12148" s="1"/>
    </row>
    <row r="12149" spans="8:8" x14ac:dyDescent="0.3">
      <c r="H12149" s="1"/>
    </row>
    <row r="12150" spans="8:8" x14ac:dyDescent="0.3">
      <c r="H12150" s="1"/>
    </row>
    <row r="12151" spans="8:8" x14ac:dyDescent="0.3">
      <c r="H12151" s="1"/>
    </row>
    <row r="12152" spans="8:8" x14ac:dyDescent="0.3">
      <c r="H12152" s="1"/>
    </row>
    <row r="12153" spans="8:8" x14ac:dyDescent="0.3">
      <c r="H12153" s="1"/>
    </row>
    <row r="12154" spans="8:8" x14ac:dyDescent="0.3">
      <c r="H12154" s="1"/>
    </row>
    <row r="12155" spans="8:8" x14ac:dyDescent="0.3">
      <c r="H12155" s="1"/>
    </row>
    <row r="12156" spans="8:8" x14ac:dyDescent="0.3">
      <c r="H12156" s="1"/>
    </row>
    <row r="12157" spans="8:8" x14ac:dyDescent="0.3">
      <c r="H12157" s="1"/>
    </row>
    <row r="12158" spans="8:8" x14ac:dyDescent="0.3">
      <c r="H12158" s="1"/>
    </row>
    <row r="12159" spans="8:8" x14ac:dyDescent="0.3">
      <c r="H12159" s="1"/>
    </row>
    <row r="12160" spans="8:8" x14ac:dyDescent="0.3">
      <c r="H12160" s="1"/>
    </row>
    <row r="12161" spans="8:8" x14ac:dyDescent="0.3">
      <c r="H12161" s="1"/>
    </row>
    <row r="12162" spans="8:8" x14ac:dyDescent="0.3">
      <c r="H12162" s="1"/>
    </row>
    <row r="12163" spans="8:8" x14ac:dyDescent="0.3">
      <c r="H12163" s="1"/>
    </row>
    <row r="12164" spans="8:8" x14ac:dyDescent="0.3">
      <c r="H12164" s="1"/>
    </row>
    <row r="12165" spans="8:8" x14ac:dyDescent="0.3">
      <c r="H12165" s="1"/>
    </row>
    <row r="12166" spans="8:8" x14ac:dyDescent="0.3">
      <c r="H12166" s="1"/>
    </row>
    <row r="12167" spans="8:8" x14ac:dyDescent="0.3">
      <c r="H12167" s="1"/>
    </row>
    <row r="12168" spans="8:8" x14ac:dyDescent="0.3">
      <c r="H12168" s="1"/>
    </row>
    <row r="12169" spans="8:8" x14ac:dyDescent="0.3">
      <c r="H12169" s="1"/>
    </row>
    <row r="12170" spans="8:8" x14ac:dyDescent="0.3">
      <c r="H12170" s="1"/>
    </row>
    <row r="12171" spans="8:8" x14ac:dyDescent="0.3">
      <c r="H12171" s="1"/>
    </row>
    <row r="12172" spans="8:8" x14ac:dyDescent="0.3">
      <c r="H12172" s="1"/>
    </row>
    <row r="12173" spans="8:8" x14ac:dyDescent="0.3">
      <c r="H12173" s="1"/>
    </row>
    <row r="12174" spans="8:8" x14ac:dyDescent="0.3">
      <c r="H12174" s="1"/>
    </row>
    <row r="12175" spans="8:8" x14ac:dyDescent="0.3">
      <c r="H12175" s="1"/>
    </row>
    <row r="12176" spans="8:8" x14ac:dyDescent="0.3">
      <c r="H12176" s="1"/>
    </row>
    <row r="12177" spans="8:8" x14ac:dyDescent="0.3">
      <c r="H12177" s="1"/>
    </row>
    <row r="12178" spans="8:8" x14ac:dyDescent="0.3">
      <c r="H12178" s="1"/>
    </row>
    <row r="12179" spans="8:8" x14ac:dyDescent="0.3">
      <c r="H12179" s="1"/>
    </row>
    <row r="12180" spans="8:8" x14ac:dyDescent="0.3">
      <c r="H12180" s="1"/>
    </row>
    <row r="12181" spans="8:8" x14ac:dyDescent="0.3">
      <c r="H12181" s="1"/>
    </row>
    <row r="12182" spans="8:8" x14ac:dyDescent="0.3">
      <c r="H12182" s="1"/>
    </row>
    <row r="12183" spans="8:8" x14ac:dyDescent="0.3">
      <c r="H12183" s="1"/>
    </row>
    <row r="12184" spans="8:8" x14ac:dyDescent="0.3">
      <c r="H12184" s="1"/>
    </row>
    <row r="12185" spans="8:8" x14ac:dyDescent="0.3">
      <c r="H12185" s="1"/>
    </row>
    <row r="12186" spans="8:8" x14ac:dyDescent="0.3">
      <c r="H12186" s="1"/>
    </row>
    <row r="12187" spans="8:8" x14ac:dyDescent="0.3">
      <c r="H12187" s="1"/>
    </row>
    <row r="12188" spans="8:8" x14ac:dyDescent="0.3">
      <c r="H12188" s="1"/>
    </row>
    <row r="12189" spans="8:8" x14ac:dyDescent="0.3">
      <c r="H12189" s="1"/>
    </row>
    <row r="12190" spans="8:8" x14ac:dyDescent="0.3">
      <c r="H12190" s="1"/>
    </row>
    <row r="12191" spans="8:8" x14ac:dyDescent="0.3">
      <c r="H12191" s="1"/>
    </row>
    <row r="12192" spans="8:8" x14ac:dyDescent="0.3">
      <c r="H12192" s="1"/>
    </row>
    <row r="12193" spans="8:8" x14ac:dyDescent="0.3">
      <c r="H12193" s="1"/>
    </row>
    <row r="12194" spans="8:8" x14ac:dyDescent="0.3">
      <c r="H12194" s="1"/>
    </row>
    <row r="12195" spans="8:8" x14ac:dyDescent="0.3">
      <c r="H12195" s="1"/>
    </row>
    <row r="12196" spans="8:8" x14ac:dyDescent="0.3">
      <c r="H12196" s="1"/>
    </row>
    <row r="12197" spans="8:8" x14ac:dyDescent="0.3">
      <c r="H12197" s="1"/>
    </row>
    <row r="12198" spans="8:8" x14ac:dyDescent="0.3">
      <c r="H12198" s="1"/>
    </row>
    <row r="12199" spans="8:8" x14ac:dyDescent="0.3">
      <c r="H12199" s="1"/>
    </row>
    <row r="12200" spans="8:8" x14ac:dyDescent="0.3">
      <c r="H12200" s="1"/>
    </row>
    <row r="12201" spans="8:8" x14ac:dyDescent="0.3">
      <c r="H12201" s="1"/>
    </row>
    <row r="12202" spans="8:8" x14ac:dyDescent="0.3">
      <c r="H12202" s="1"/>
    </row>
    <row r="12203" spans="8:8" x14ac:dyDescent="0.3">
      <c r="H12203" s="1"/>
    </row>
    <row r="12204" spans="8:8" x14ac:dyDescent="0.3">
      <c r="H12204" s="1"/>
    </row>
    <row r="12205" spans="8:8" x14ac:dyDescent="0.3">
      <c r="H12205" s="1"/>
    </row>
    <row r="12206" spans="8:8" x14ac:dyDescent="0.3">
      <c r="H12206" s="1"/>
    </row>
    <row r="12207" spans="8:8" x14ac:dyDescent="0.3">
      <c r="H12207" s="1"/>
    </row>
    <row r="12208" spans="8:8" x14ac:dyDescent="0.3">
      <c r="H12208" s="1"/>
    </row>
    <row r="12209" spans="8:8" x14ac:dyDescent="0.3">
      <c r="H12209" s="1"/>
    </row>
    <row r="12210" spans="8:8" x14ac:dyDescent="0.3">
      <c r="H12210" s="1"/>
    </row>
    <row r="12211" spans="8:8" x14ac:dyDescent="0.3">
      <c r="H12211" s="1"/>
    </row>
    <row r="12212" spans="8:8" x14ac:dyDescent="0.3">
      <c r="H12212" s="1"/>
    </row>
    <row r="12213" spans="8:8" x14ac:dyDescent="0.3">
      <c r="H12213" s="1"/>
    </row>
    <row r="12214" spans="8:8" x14ac:dyDescent="0.3">
      <c r="H12214" s="1"/>
    </row>
    <row r="12215" spans="8:8" x14ac:dyDescent="0.3">
      <c r="H12215" s="1"/>
    </row>
    <row r="12216" spans="8:8" x14ac:dyDescent="0.3">
      <c r="H12216" s="1"/>
    </row>
    <row r="12217" spans="8:8" x14ac:dyDescent="0.3">
      <c r="H12217" s="1"/>
    </row>
    <row r="12218" spans="8:8" x14ac:dyDescent="0.3">
      <c r="H12218" s="1"/>
    </row>
    <row r="12219" spans="8:8" x14ac:dyDescent="0.3">
      <c r="H12219" s="1"/>
    </row>
    <row r="12220" spans="8:8" x14ac:dyDescent="0.3">
      <c r="H12220" s="1"/>
    </row>
    <row r="12221" spans="8:8" x14ac:dyDescent="0.3">
      <c r="H12221" s="1"/>
    </row>
    <row r="12222" spans="8:8" x14ac:dyDescent="0.3">
      <c r="H12222" s="1"/>
    </row>
    <row r="12223" spans="8:8" x14ac:dyDescent="0.3">
      <c r="H12223" s="1"/>
    </row>
    <row r="12224" spans="8:8" x14ac:dyDescent="0.3">
      <c r="H12224" s="1"/>
    </row>
    <row r="12225" spans="8:8" x14ac:dyDescent="0.3">
      <c r="H12225" s="1"/>
    </row>
    <row r="12226" spans="8:8" x14ac:dyDescent="0.3">
      <c r="H12226" s="1"/>
    </row>
    <row r="12227" spans="8:8" x14ac:dyDescent="0.3">
      <c r="H12227" s="1"/>
    </row>
    <row r="12228" spans="8:8" x14ac:dyDescent="0.3">
      <c r="H12228" s="1"/>
    </row>
    <row r="12229" spans="8:8" x14ac:dyDescent="0.3">
      <c r="H12229" s="1"/>
    </row>
    <row r="12230" spans="8:8" x14ac:dyDescent="0.3">
      <c r="H12230" s="1"/>
    </row>
    <row r="12231" spans="8:8" x14ac:dyDescent="0.3">
      <c r="H12231" s="1"/>
    </row>
    <row r="12232" spans="8:8" x14ac:dyDescent="0.3">
      <c r="H12232" s="1"/>
    </row>
    <row r="12233" spans="8:8" x14ac:dyDescent="0.3">
      <c r="H12233" s="1"/>
    </row>
    <row r="12234" spans="8:8" x14ac:dyDescent="0.3">
      <c r="H12234" s="1"/>
    </row>
    <row r="12235" spans="8:8" x14ac:dyDescent="0.3">
      <c r="H12235" s="1"/>
    </row>
    <row r="12236" spans="8:8" x14ac:dyDescent="0.3">
      <c r="H12236" s="1"/>
    </row>
    <row r="12237" spans="8:8" x14ac:dyDescent="0.3">
      <c r="H12237" s="1"/>
    </row>
    <row r="12238" spans="8:8" x14ac:dyDescent="0.3">
      <c r="H12238" s="1"/>
    </row>
    <row r="12239" spans="8:8" x14ac:dyDescent="0.3">
      <c r="H12239" s="1"/>
    </row>
    <row r="12240" spans="8:8" x14ac:dyDescent="0.3">
      <c r="H12240" s="1"/>
    </row>
    <row r="12241" spans="8:8" x14ac:dyDescent="0.3">
      <c r="H12241" s="1"/>
    </row>
    <row r="12242" spans="8:8" x14ac:dyDescent="0.3">
      <c r="H12242" s="1"/>
    </row>
    <row r="12243" spans="8:8" x14ac:dyDescent="0.3">
      <c r="H12243" s="1"/>
    </row>
    <row r="12244" spans="8:8" x14ac:dyDescent="0.3">
      <c r="H12244" s="1"/>
    </row>
    <row r="12245" spans="8:8" x14ac:dyDescent="0.3">
      <c r="H12245" s="1"/>
    </row>
    <row r="12246" spans="8:8" x14ac:dyDescent="0.3">
      <c r="H12246" s="1"/>
    </row>
    <row r="12247" spans="8:8" x14ac:dyDescent="0.3">
      <c r="H12247" s="1"/>
    </row>
    <row r="12248" spans="8:8" x14ac:dyDescent="0.3">
      <c r="H12248" s="1"/>
    </row>
    <row r="12249" spans="8:8" x14ac:dyDescent="0.3">
      <c r="H12249" s="1"/>
    </row>
    <row r="12250" spans="8:8" x14ac:dyDescent="0.3">
      <c r="H12250" s="1"/>
    </row>
    <row r="12251" spans="8:8" x14ac:dyDescent="0.3">
      <c r="H12251" s="1"/>
    </row>
    <row r="12252" spans="8:8" x14ac:dyDescent="0.3">
      <c r="H12252" s="1"/>
    </row>
    <row r="12253" spans="8:8" x14ac:dyDescent="0.3">
      <c r="H12253" s="1"/>
    </row>
    <row r="12254" spans="8:8" x14ac:dyDescent="0.3">
      <c r="H12254" s="1"/>
    </row>
    <row r="12255" spans="8:8" x14ac:dyDescent="0.3">
      <c r="H12255" s="1"/>
    </row>
    <row r="12256" spans="8:8" x14ac:dyDescent="0.3">
      <c r="H12256" s="1"/>
    </row>
    <row r="12257" spans="8:8" x14ac:dyDescent="0.3">
      <c r="H12257" s="1"/>
    </row>
    <row r="12258" spans="8:8" x14ac:dyDescent="0.3">
      <c r="H12258" s="1"/>
    </row>
    <row r="12259" spans="8:8" x14ac:dyDescent="0.3">
      <c r="H12259" s="1"/>
    </row>
    <row r="12260" spans="8:8" x14ac:dyDescent="0.3">
      <c r="H12260" s="1"/>
    </row>
    <row r="12261" spans="8:8" x14ac:dyDescent="0.3">
      <c r="H12261" s="1"/>
    </row>
    <row r="12262" spans="8:8" x14ac:dyDescent="0.3">
      <c r="H12262" s="1"/>
    </row>
    <row r="12263" spans="8:8" x14ac:dyDescent="0.3">
      <c r="H12263" s="1"/>
    </row>
    <row r="12264" spans="8:8" x14ac:dyDescent="0.3">
      <c r="H12264" s="1"/>
    </row>
    <row r="12265" spans="8:8" x14ac:dyDescent="0.3">
      <c r="H12265" s="1"/>
    </row>
    <row r="12266" spans="8:8" x14ac:dyDescent="0.3">
      <c r="H12266" s="1"/>
    </row>
    <row r="12267" spans="8:8" x14ac:dyDescent="0.3">
      <c r="H12267" s="1"/>
    </row>
    <row r="12268" spans="8:8" x14ac:dyDescent="0.3">
      <c r="H12268" s="1"/>
    </row>
    <row r="12269" spans="8:8" x14ac:dyDescent="0.3">
      <c r="H12269" s="1"/>
    </row>
    <row r="12270" spans="8:8" x14ac:dyDescent="0.3">
      <c r="H12270" s="1"/>
    </row>
    <row r="12271" spans="8:8" x14ac:dyDescent="0.3">
      <c r="H12271" s="1"/>
    </row>
    <row r="12272" spans="8:8" x14ac:dyDescent="0.3">
      <c r="H12272" s="1"/>
    </row>
    <row r="12273" spans="8:8" x14ac:dyDescent="0.3">
      <c r="H12273" s="1"/>
    </row>
    <row r="12274" spans="8:8" x14ac:dyDescent="0.3">
      <c r="H12274" s="1"/>
    </row>
    <row r="12275" spans="8:8" x14ac:dyDescent="0.3">
      <c r="H12275" s="1"/>
    </row>
    <row r="12276" spans="8:8" x14ac:dyDescent="0.3">
      <c r="H12276" s="1"/>
    </row>
    <row r="12277" spans="8:8" x14ac:dyDescent="0.3">
      <c r="H12277" s="1"/>
    </row>
    <row r="12278" spans="8:8" x14ac:dyDescent="0.3">
      <c r="H12278" s="1"/>
    </row>
    <row r="12279" spans="8:8" x14ac:dyDescent="0.3">
      <c r="H12279" s="1"/>
    </row>
    <row r="12280" spans="8:8" x14ac:dyDescent="0.3">
      <c r="H12280" s="1"/>
    </row>
    <row r="12281" spans="8:8" x14ac:dyDescent="0.3">
      <c r="H12281" s="1"/>
    </row>
    <row r="12282" spans="8:8" x14ac:dyDescent="0.3">
      <c r="H12282" s="1"/>
    </row>
    <row r="12283" spans="8:8" x14ac:dyDescent="0.3">
      <c r="H12283" s="1"/>
    </row>
    <row r="12284" spans="8:8" x14ac:dyDescent="0.3">
      <c r="H12284" s="1"/>
    </row>
    <row r="12285" spans="8:8" x14ac:dyDescent="0.3">
      <c r="H12285" s="1"/>
    </row>
    <row r="12286" spans="8:8" x14ac:dyDescent="0.3">
      <c r="H12286" s="1"/>
    </row>
    <row r="12287" spans="8:8" x14ac:dyDescent="0.3">
      <c r="H12287" s="1"/>
    </row>
    <row r="12288" spans="8:8" x14ac:dyDescent="0.3">
      <c r="H12288" s="1"/>
    </row>
    <row r="12289" spans="8:8" x14ac:dyDescent="0.3">
      <c r="H12289" s="1"/>
    </row>
    <row r="12290" spans="8:8" x14ac:dyDescent="0.3">
      <c r="H12290" s="1"/>
    </row>
    <row r="12291" spans="8:8" x14ac:dyDescent="0.3">
      <c r="H12291" s="1"/>
    </row>
    <row r="12292" spans="8:8" x14ac:dyDescent="0.3">
      <c r="H12292" s="1"/>
    </row>
    <row r="12293" spans="8:8" x14ac:dyDescent="0.3">
      <c r="H12293" s="1"/>
    </row>
    <row r="12294" spans="8:8" x14ac:dyDescent="0.3">
      <c r="H12294" s="1"/>
    </row>
    <row r="12295" spans="8:8" x14ac:dyDescent="0.3">
      <c r="H12295" s="1"/>
    </row>
    <row r="12296" spans="8:8" x14ac:dyDescent="0.3">
      <c r="H12296" s="1"/>
    </row>
    <row r="12297" spans="8:8" x14ac:dyDescent="0.3">
      <c r="H12297" s="1"/>
    </row>
    <row r="12298" spans="8:8" x14ac:dyDescent="0.3">
      <c r="H12298" s="1"/>
    </row>
    <row r="12299" spans="8:8" x14ac:dyDescent="0.3">
      <c r="H12299" s="1"/>
    </row>
    <row r="12300" spans="8:8" x14ac:dyDescent="0.3">
      <c r="H12300" s="1"/>
    </row>
    <row r="12301" spans="8:8" x14ac:dyDescent="0.3">
      <c r="H12301" s="1"/>
    </row>
    <row r="12302" spans="8:8" x14ac:dyDescent="0.3">
      <c r="H12302" s="1"/>
    </row>
    <row r="12303" spans="8:8" x14ac:dyDescent="0.3">
      <c r="H12303" s="1"/>
    </row>
    <row r="12304" spans="8:8" x14ac:dyDescent="0.3">
      <c r="H12304" s="1"/>
    </row>
    <row r="12305" spans="8:8" x14ac:dyDescent="0.3">
      <c r="H12305" s="1"/>
    </row>
    <row r="12306" spans="8:8" x14ac:dyDescent="0.3">
      <c r="H12306" s="1"/>
    </row>
    <row r="12307" spans="8:8" x14ac:dyDescent="0.3">
      <c r="H12307" s="1"/>
    </row>
    <row r="12308" spans="8:8" x14ac:dyDescent="0.3">
      <c r="H12308" s="1"/>
    </row>
    <row r="12309" spans="8:8" x14ac:dyDescent="0.3">
      <c r="H12309" s="1"/>
    </row>
    <row r="12310" spans="8:8" x14ac:dyDescent="0.3">
      <c r="H12310" s="1"/>
    </row>
    <row r="12311" spans="8:8" x14ac:dyDescent="0.3">
      <c r="H12311" s="1"/>
    </row>
    <row r="12312" spans="8:8" x14ac:dyDescent="0.3">
      <c r="H12312" s="1"/>
    </row>
    <row r="12313" spans="8:8" x14ac:dyDescent="0.3">
      <c r="H12313" s="1"/>
    </row>
    <row r="12314" spans="8:8" x14ac:dyDescent="0.3">
      <c r="H12314" s="1"/>
    </row>
    <row r="12315" spans="8:8" x14ac:dyDescent="0.3">
      <c r="H12315" s="1"/>
    </row>
    <row r="12316" spans="8:8" x14ac:dyDescent="0.3">
      <c r="H12316" s="1"/>
    </row>
    <row r="12317" spans="8:8" x14ac:dyDescent="0.3">
      <c r="H12317" s="1"/>
    </row>
    <row r="12318" spans="8:8" x14ac:dyDescent="0.3">
      <c r="H12318" s="1"/>
    </row>
    <row r="12319" spans="8:8" x14ac:dyDescent="0.3">
      <c r="H12319" s="1"/>
    </row>
    <row r="12320" spans="8:8" x14ac:dyDescent="0.3">
      <c r="H12320" s="1"/>
    </row>
    <row r="12321" spans="8:8" x14ac:dyDescent="0.3">
      <c r="H12321" s="1"/>
    </row>
    <row r="12322" spans="8:8" x14ac:dyDescent="0.3">
      <c r="H12322" s="1"/>
    </row>
    <row r="12323" spans="8:8" x14ac:dyDescent="0.3">
      <c r="H12323" s="1"/>
    </row>
    <row r="12324" spans="8:8" x14ac:dyDescent="0.3">
      <c r="H12324" s="1"/>
    </row>
    <row r="12325" spans="8:8" x14ac:dyDescent="0.3">
      <c r="H12325" s="1"/>
    </row>
    <row r="12326" spans="8:8" x14ac:dyDescent="0.3">
      <c r="H12326" s="1"/>
    </row>
    <row r="12327" spans="8:8" x14ac:dyDescent="0.3">
      <c r="H12327" s="1"/>
    </row>
    <row r="12328" spans="8:8" x14ac:dyDescent="0.3">
      <c r="H12328" s="1"/>
    </row>
    <row r="12329" spans="8:8" x14ac:dyDescent="0.3">
      <c r="H12329" s="1"/>
    </row>
    <row r="12330" spans="8:8" x14ac:dyDescent="0.3">
      <c r="H12330" s="1"/>
    </row>
    <row r="12331" spans="8:8" x14ac:dyDescent="0.3">
      <c r="H12331" s="1"/>
    </row>
    <row r="12332" spans="8:8" x14ac:dyDescent="0.3">
      <c r="H12332" s="1"/>
    </row>
    <row r="12333" spans="8:8" x14ac:dyDescent="0.3">
      <c r="H12333" s="1"/>
    </row>
    <row r="12334" spans="8:8" x14ac:dyDescent="0.3">
      <c r="H12334" s="1"/>
    </row>
    <row r="12335" spans="8:8" x14ac:dyDescent="0.3">
      <c r="H12335" s="1"/>
    </row>
    <row r="12336" spans="8:8" x14ac:dyDescent="0.3">
      <c r="H12336" s="1"/>
    </row>
    <row r="12337" spans="8:8" x14ac:dyDescent="0.3">
      <c r="H12337" s="1"/>
    </row>
    <row r="12338" spans="8:8" x14ac:dyDescent="0.3">
      <c r="H12338" s="1"/>
    </row>
    <row r="12339" spans="8:8" x14ac:dyDescent="0.3">
      <c r="H12339" s="1"/>
    </row>
    <row r="12340" spans="8:8" x14ac:dyDescent="0.3">
      <c r="H12340" s="1"/>
    </row>
    <row r="12341" spans="8:8" x14ac:dyDescent="0.3">
      <c r="H12341" s="1"/>
    </row>
    <row r="12342" spans="8:8" x14ac:dyDescent="0.3">
      <c r="H12342" s="1"/>
    </row>
    <row r="12343" spans="8:8" x14ac:dyDescent="0.3">
      <c r="H12343" s="1"/>
    </row>
    <row r="12344" spans="8:8" x14ac:dyDescent="0.3">
      <c r="H12344" s="1"/>
    </row>
    <row r="12345" spans="8:8" x14ac:dyDescent="0.3">
      <c r="H12345" s="1"/>
    </row>
    <row r="12346" spans="8:8" x14ac:dyDescent="0.3">
      <c r="H12346" s="1"/>
    </row>
    <row r="12347" spans="8:8" x14ac:dyDescent="0.3">
      <c r="H12347" s="1"/>
    </row>
    <row r="12348" spans="8:8" x14ac:dyDescent="0.3">
      <c r="H12348" s="1"/>
    </row>
    <row r="12349" spans="8:8" x14ac:dyDescent="0.3">
      <c r="H12349" s="1"/>
    </row>
    <row r="12350" spans="8:8" x14ac:dyDescent="0.3">
      <c r="H12350" s="1"/>
    </row>
    <row r="12351" spans="8:8" x14ac:dyDescent="0.3">
      <c r="H12351" s="1"/>
    </row>
    <row r="12352" spans="8:8" x14ac:dyDescent="0.3">
      <c r="H12352" s="1"/>
    </row>
    <row r="12353" spans="8:8" x14ac:dyDescent="0.3">
      <c r="H12353" s="1"/>
    </row>
    <row r="12354" spans="8:8" x14ac:dyDescent="0.3">
      <c r="H12354" s="1"/>
    </row>
    <row r="12355" spans="8:8" x14ac:dyDescent="0.3">
      <c r="H12355" s="1"/>
    </row>
    <row r="12356" spans="8:8" x14ac:dyDescent="0.3">
      <c r="H12356" s="1"/>
    </row>
    <row r="12357" spans="8:8" x14ac:dyDescent="0.3">
      <c r="H12357" s="1"/>
    </row>
    <row r="12358" spans="8:8" x14ac:dyDescent="0.3">
      <c r="H12358" s="1"/>
    </row>
    <row r="12359" spans="8:8" x14ac:dyDescent="0.3">
      <c r="H12359" s="1"/>
    </row>
    <row r="12360" spans="8:8" x14ac:dyDescent="0.3">
      <c r="H12360" s="1"/>
    </row>
    <row r="12361" spans="8:8" x14ac:dyDescent="0.3">
      <c r="H12361" s="1"/>
    </row>
    <row r="12362" spans="8:8" x14ac:dyDescent="0.3">
      <c r="H12362" s="1"/>
    </row>
    <row r="12363" spans="8:8" x14ac:dyDescent="0.3">
      <c r="H12363" s="1"/>
    </row>
    <row r="12364" spans="8:8" x14ac:dyDescent="0.3">
      <c r="H12364" s="1"/>
    </row>
    <row r="12365" spans="8:8" x14ac:dyDescent="0.3">
      <c r="H12365" s="1"/>
    </row>
    <row r="12366" spans="8:8" x14ac:dyDescent="0.3">
      <c r="H12366" s="1"/>
    </row>
    <row r="12367" spans="8:8" x14ac:dyDescent="0.3">
      <c r="H12367" s="1"/>
    </row>
    <row r="12368" spans="8:8" x14ac:dyDescent="0.3">
      <c r="H12368" s="1"/>
    </row>
    <row r="12369" spans="8:8" x14ac:dyDescent="0.3">
      <c r="H12369" s="1"/>
    </row>
    <row r="12370" spans="8:8" x14ac:dyDescent="0.3">
      <c r="H12370" s="1"/>
    </row>
    <row r="12371" spans="8:8" x14ac:dyDescent="0.3">
      <c r="H12371" s="1"/>
    </row>
    <row r="12372" spans="8:8" x14ac:dyDescent="0.3">
      <c r="H12372" s="1"/>
    </row>
    <row r="12373" spans="8:8" x14ac:dyDescent="0.3">
      <c r="H12373" s="1"/>
    </row>
    <row r="12374" spans="8:8" x14ac:dyDescent="0.3">
      <c r="H12374" s="1"/>
    </row>
    <row r="12375" spans="8:8" x14ac:dyDescent="0.3">
      <c r="H12375" s="1"/>
    </row>
    <row r="12376" spans="8:8" x14ac:dyDescent="0.3">
      <c r="H12376" s="1"/>
    </row>
    <row r="12377" spans="8:8" x14ac:dyDescent="0.3">
      <c r="H12377" s="1"/>
    </row>
    <row r="12378" spans="8:8" x14ac:dyDescent="0.3">
      <c r="H12378" s="1"/>
    </row>
    <row r="12379" spans="8:8" x14ac:dyDescent="0.3">
      <c r="H12379" s="1"/>
    </row>
    <row r="12380" spans="8:8" x14ac:dyDescent="0.3">
      <c r="H12380" s="1"/>
    </row>
    <row r="12381" spans="8:8" x14ac:dyDescent="0.3">
      <c r="H12381" s="1"/>
    </row>
    <row r="12382" spans="8:8" x14ac:dyDescent="0.3">
      <c r="H12382" s="1"/>
    </row>
    <row r="12383" spans="8:8" x14ac:dyDescent="0.3">
      <c r="H12383" s="1"/>
    </row>
    <row r="12384" spans="8:8" x14ac:dyDescent="0.3">
      <c r="H12384" s="1"/>
    </row>
    <row r="12385" spans="8:8" x14ac:dyDescent="0.3">
      <c r="H12385" s="1"/>
    </row>
    <row r="12386" spans="8:8" x14ac:dyDescent="0.3">
      <c r="H12386" s="1"/>
    </row>
    <row r="12388" spans="8:8" x14ac:dyDescent="0.3">
      <c r="H12388" s="1"/>
    </row>
    <row r="12389" spans="8:8" x14ac:dyDescent="0.3">
      <c r="H12389" s="1"/>
    </row>
    <row r="12390" spans="8:8" x14ac:dyDescent="0.3">
      <c r="H12390" s="1"/>
    </row>
    <row r="12391" spans="8:8" x14ac:dyDescent="0.3">
      <c r="H12391" s="1"/>
    </row>
    <row r="12392" spans="8:8" x14ac:dyDescent="0.3">
      <c r="H12392" s="1"/>
    </row>
    <row r="12393" spans="8:8" x14ac:dyDescent="0.3">
      <c r="H12393" s="1"/>
    </row>
    <row r="12394" spans="8:8" x14ac:dyDescent="0.3">
      <c r="H12394" s="1"/>
    </row>
    <row r="12395" spans="8:8" x14ac:dyDescent="0.3">
      <c r="H12395" s="1"/>
    </row>
    <row r="12396" spans="8:8" x14ac:dyDescent="0.3">
      <c r="H12396" s="1"/>
    </row>
    <row r="12397" spans="8:8" x14ac:dyDescent="0.3">
      <c r="H12397" s="1"/>
    </row>
    <row r="12398" spans="8:8" x14ac:dyDescent="0.3">
      <c r="H12398" s="1"/>
    </row>
    <row r="12399" spans="8:8" x14ac:dyDescent="0.3">
      <c r="H12399" s="1"/>
    </row>
    <row r="12400" spans="8:8" x14ac:dyDescent="0.3">
      <c r="H12400" s="1"/>
    </row>
    <row r="12401" spans="8:8" x14ac:dyDescent="0.3">
      <c r="H12401" s="1"/>
    </row>
    <row r="12402" spans="8:8" x14ac:dyDescent="0.3">
      <c r="H12402" s="1"/>
    </row>
    <row r="12403" spans="8:8" x14ac:dyDescent="0.3">
      <c r="H12403" s="1"/>
    </row>
    <row r="12404" spans="8:8" x14ac:dyDescent="0.3">
      <c r="H12404" s="1"/>
    </row>
    <row r="12405" spans="8:8" x14ac:dyDescent="0.3">
      <c r="H12405" s="1"/>
    </row>
    <row r="12406" spans="8:8" x14ac:dyDescent="0.3">
      <c r="H12406" s="1"/>
    </row>
    <row r="12407" spans="8:8" x14ac:dyDescent="0.3">
      <c r="H12407" s="1"/>
    </row>
    <row r="12408" spans="8:8" x14ac:dyDescent="0.3">
      <c r="H12408" s="1"/>
    </row>
    <row r="12409" spans="8:8" x14ac:dyDescent="0.3">
      <c r="H12409" s="1"/>
    </row>
    <row r="12410" spans="8:8" x14ac:dyDescent="0.3">
      <c r="H12410" s="1"/>
    </row>
    <row r="12411" spans="8:8" x14ac:dyDescent="0.3">
      <c r="H12411" s="1"/>
    </row>
    <row r="12412" spans="8:8" x14ac:dyDescent="0.3">
      <c r="H12412" s="1"/>
    </row>
    <row r="12413" spans="8:8" x14ac:dyDescent="0.3">
      <c r="H12413" s="1"/>
    </row>
    <row r="12414" spans="8:8" x14ac:dyDescent="0.3">
      <c r="H12414" s="1"/>
    </row>
    <row r="12415" spans="8:8" x14ac:dyDescent="0.3">
      <c r="H12415" s="1"/>
    </row>
    <row r="12416" spans="8:8" x14ac:dyDescent="0.3">
      <c r="H12416" s="1"/>
    </row>
    <row r="12417" spans="8:8" x14ac:dyDescent="0.3">
      <c r="H12417" s="1"/>
    </row>
    <row r="12418" spans="8:8" x14ac:dyDescent="0.3">
      <c r="H12418" s="1"/>
    </row>
    <row r="12419" spans="8:8" x14ac:dyDescent="0.3">
      <c r="H12419" s="1"/>
    </row>
    <row r="12420" spans="8:8" x14ac:dyDescent="0.3">
      <c r="H12420" s="1"/>
    </row>
    <row r="12421" spans="8:8" x14ac:dyDescent="0.3">
      <c r="H12421" s="1"/>
    </row>
    <row r="12422" spans="8:8" x14ac:dyDescent="0.3">
      <c r="H12422" s="1"/>
    </row>
    <row r="12423" spans="8:8" x14ac:dyDescent="0.3">
      <c r="H12423" s="1"/>
    </row>
    <row r="12424" spans="8:8" x14ac:dyDescent="0.3">
      <c r="H12424" s="1"/>
    </row>
    <row r="12425" spans="8:8" x14ac:dyDescent="0.3">
      <c r="H12425" s="1"/>
    </row>
    <row r="12426" spans="8:8" x14ac:dyDescent="0.3">
      <c r="H12426" s="1"/>
    </row>
    <row r="12427" spans="8:8" x14ac:dyDescent="0.3">
      <c r="H12427" s="1"/>
    </row>
    <row r="12428" spans="8:8" x14ac:dyDescent="0.3">
      <c r="H12428" s="1"/>
    </row>
    <row r="12429" spans="8:8" x14ac:dyDescent="0.3">
      <c r="H12429" s="1"/>
    </row>
    <row r="12430" spans="8:8" x14ac:dyDescent="0.3">
      <c r="H12430" s="1"/>
    </row>
    <row r="12431" spans="8:8" x14ac:dyDescent="0.3">
      <c r="H12431" s="1"/>
    </row>
    <row r="12432" spans="8:8" x14ac:dyDescent="0.3">
      <c r="H12432" s="1"/>
    </row>
    <row r="12433" spans="8:8" x14ac:dyDescent="0.3">
      <c r="H12433" s="1"/>
    </row>
    <row r="12434" spans="8:8" x14ac:dyDescent="0.3">
      <c r="H12434" s="1"/>
    </row>
    <row r="12435" spans="8:8" x14ac:dyDescent="0.3">
      <c r="H12435" s="1"/>
    </row>
    <row r="12436" spans="8:8" x14ac:dyDescent="0.3">
      <c r="H12436" s="1"/>
    </row>
    <row r="12437" spans="8:8" x14ac:dyDescent="0.3">
      <c r="H12437" s="1"/>
    </row>
    <row r="12438" spans="8:8" x14ac:dyDescent="0.3">
      <c r="H12438" s="1"/>
    </row>
    <row r="12439" spans="8:8" x14ac:dyDescent="0.3">
      <c r="H12439" s="1"/>
    </row>
    <row r="12440" spans="8:8" x14ac:dyDescent="0.3">
      <c r="H12440" s="1"/>
    </row>
    <row r="12441" spans="8:8" x14ac:dyDescent="0.3">
      <c r="H12441" s="1"/>
    </row>
    <row r="12442" spans="8:8" x14ac:dyDescent="0.3">
      <c r="H12442" s="1"/>
    </row>
    <row r="12443" spans="8:8" x14ac:dyDescent="0.3">
      <c r="H12443" s="1"/>
    </row>
    <row r="12444" spans="8:8" x14ac:dyDescent="0.3">
      <c r="H12444" s="1"/>
    </row>
    <row r="12445" spans="8:8" x14ac:dyDescent="0.3">
      <c r="H12445" s="1"/>
    </row>
    <row r="12446" spans="8:8" x14ac:dyDescent="0.3">
      <c r="H12446" s="1"/>
    </row>
    <row r="12447" spans="8:8" x14ac:dyDescent="0.3">
      <c r="H12447" s="1"/>
    </row>
    <row r="12448" spans="8:8" x14ac:dyDescent="0.3">
      <c r="H12448" s="1"/>
    </row>
    <row r="12449" spans="8:8" x14ac:dyDescent="0.3">
      <c r="H12449" s="1"/>
    </row>
    <row r="12450" spans="8:8" x14ac:dyDescent="0.3">
      <c r="H12450" s="1"/>
    </row>
    <row r="12452" spans="8:8" x14ac:dyDescent="0.3">
      <c r="H12452" s="1"/>
    </row>
    <row r="12453" spans="8:8" x14ac:dyDescent="0.3">
      <c r="H12453" s="1"/>
    </row>
    <row r="12454" spans="8:8" x14ac:dyDescent="0.3">
      <c r="H12454" s="1"/>
    </row>
    <row r="12455" spans="8:8" x14ac:dyDescent="0.3">
      <c r="H12455" s="1"/>
    </row>
    <row r="12456" spans="8:8" x14ac:dyDescent="0.3">
      <c r="H12456" s="1"/>
    </row>
    <row r="12457" spans="8:8" x14ac:dyDescent="0.3">
      <c r="H12457" s="1"/>
    </row>
    <row r="12458" spans="8:8" x14ac:dyDescent="0.3">
      <c r="H12458" s="1"/>
    </row>
    <row r="12459" spans="8:8" x14ac:dyDescent="0.3">
      <c r="H12459" s="1"/>
    </row>
    <row r="12460" spans="8:8" x14ac:dyDescent="0.3">
      <c r="H12460" s="1"/>
    </row>
    <row r="12461" spans="8:8" x14ac:dyDescent="0.3">
      <c r="H12461" s="1"/>
    </row>
    <row r="12462" spans="8:8" x14ac:dyDescent="0.3">
      <c r="H12462" s="1"/>
    </row>
    <row r="12463" spans="8:8" x14ac:dyDescent="0.3">
      <c r="H12463" s="1"/>
    </row>
    <row r="12464" spans="8:8" x14ac:dyDescent="0.3">
      <c r="H12464" s="1"/>
    </row>
    <row r="12465" spans="8:8" x14ac:dyDescent="0.3">
      <c r="H12465" s="1"/>
    </row>
    <row r="12466" spans="8:8" x14ac:dyDescent="0.3">
      <c r="H12466" s="1"/>
    </row>
    <row r="12467" spans="8:8" x14ac:dyDescent="0.3">
      <c r="H12467" s="1"/>
    </row>
    <row r="12468" spans="8:8" x14ac:dyDescent="0.3">
      <c r="H12468" s="1"/>
    </row>
    <row r="12469" spans="8:8" x14ac:dyDescent="0.3">
      <c r="H12469" s="1"/>
    </row>
    <row r="12470" spans="8:8" x14ac:dyDescent="0.3">
      <c r="H12470" s="1"/>
    </row>
    <row r="12471" spans="8:8" x14ac:dyDescent="0.3">
      <c r="H12471" s="1"/>
    </row>
    <row r="12472" spans="8:8" x14ac:dyDescent="0.3">
      <c r="H12472" s="1"/>
    </row>
    <row r="12473" spans="8:8" x14ac:dyDescent="0.3">
      <c r="H12473" s="1"/>
    </row>
    <row r="12474" spans="8:8" x14ac:dyDescent="0.3">
      <c r="H12474" s="1"/>
    </row>
    <row r="12475" spans="8:8" x14ac:dyDescent="0.3">
      <c r="H12475" s="1"/>
    </row>
    <row r="12476" spans="8:8" x14ac:dyDescent="0.3">
      <c r="H12476" s="1"/>
    </row>
    <row r="12477" spans="8:8" x14ac:dyDescent="0.3">
      <c r="H12477" s="1"/>
    </row>
    <row r="12478" spans="8:8" x14ac:dyDescent="0.3">
      <c r="H12478" s="1"/>
    </row>
    <row r="12479" spans="8:8" x14ac:dyDescent="0.3">
      <c r="H12479" s="1"/>
    </row>
    <row r="12480" spans="8:8" x14ac:dyDescent="0.3">
      <c r="H12480" s="1"/>
    </row>
    <row r="12481" spans="8:8" x14ac:dyDescent="0.3">
      <c r="H12481" s="1"/>
    </row>
    <row r="12482" spans="8:8" x14ac:dyDescent="0.3">
      <c r="H12482" s="1"/>
    </row>
    <row r="12483" spans="8:8" x14ac:dyDescent="0.3">
      <c r="H12483" s="1"/>
    </row>
    <row r="12484" spans="8:8" x14ac:dyDescent="0.3">
      <c r="H12484" s="1"/>
    </row>
    <row r="12485" spans="8:8" x14ac:dyDescent="0.3">
      <c r="H12485" s="1"/>
    </row>
    <row r="12486" spans="8:8" x14ac:dyDescent="0.3">
      <c r="H12486" s="1"/>
    </row>
    <row r="12487" spans="8:8" x14ac:dyDescent="0.3">
      <c r="H12487" s="1"/>
    </row>
    <row r="12488" spans="8:8" x14ac:dyDescent="0.3">
      <c r="H12488" s="1"/>
    </row>
    <row r="12489" spans="8:8" x14ac:dyDescent="0.3">
      <c r="H12489" s="1"/>
    </row>
    <row r="12490" spans="8:8" x14ac:dyDescent="0.3">
      <c r="H12490" s="1"/>
    </row>
    <row r="12491" spans="8:8" x14ac:dyDescent="0.3">
      <c r="H12491" s="1"/>
    </row>
    <row r="12492" spans="8:8" x14ac:dyDescent="0.3">
      <c r="H12492" s="1"/>
    </row>
    <row r="12493" spans="8:8" x14ac:dyDescent="0.3">
      <c r="H12493" s="1"/>
    </row>
    <row r="12494" spans="8:8" x14ac:dyDescent="0.3">
      <c r="H12494" s="1"/>
    </row>
    <row r="12495" spans="8:8" x14ac:dyDescent="0.3">
      <c r="H12495" s="1"/>
    </row>
    <row r="12496" spans="8:8" x14ac:dyDescent="0.3">
      <c r="H12496" s="1"/>
    </row>
    <row r="12497" spans="8:8" x14ac:dyDescent="0.3">
      <c r="H12497" s="1"/>
    </row>
    <row r="12498" spans="8:8" x14ac:dyDescent="0.3">
      <c r="H12498" s="1"/>
    </row>
    <row r="12499" spans="8:8" x14ac:dyDescent="0.3">
      <c r="H12499" s="1"/>
    </row>
    <row r="12500" spans="8:8" x14ac:dyDescent="0.3">
      <c r="H12500" s="1"/>
    </row>
    <row r="12501" spans="8:8" x14ac:dyDescent="0.3">
      <c r="H12501" s="1"/>
    </row>
    <row r="12502" spans="8:8" x14ac:dyDescent="0.3">
      <c r="H12502" s="1"/>
    </row>
    <row r="12503" spans="8:8" x14ac:dyDescent="0.3">
      <c r="H12503" s="1"/>
    </row>
    <row r="12504" spans="8:8" x14ac:dyDescent="0.3">
      <c r="H12504" s="1"/>
    </row>
    <row r="12505" spans="8:8" x14ac:dyDescent="0.3">
      <c r="H12505" s="1"/>
    </row>
    <row r="12506" spans="8:8" x14ac:dyDescent="0.3">
      <c r="H12506" s="1"/>
    </row>
    <row r="12507" spans="8:8" x14ac:dyDescent="0.3">
      <c r="H12507" s="1"/>
    </row>
    <row r="12508" spans="8:8" x14ac:dyDescent="0.3">
      <c r="H12508" s="1"/>
    </row>
    <row r="12509" spans="8:8" x14ac:dyDescent="0.3">
      <c r="H12509" s="1"/>
    </row>
    <row r="12510" spans="8:8" x14ac:dyDescent="0.3">
      <c r="H12510" s="1"/>
    </row>
    <row r="12511" spans="8:8" x14ac:dyDescent="0.3">
      <c r="H12511" s="1"/>
    </row>
    <row r="12512" spans="8:8" x14ac:dyDescent="0.3">
      <c r="H12512" s="1"/>
    </row>
    <row r="12513" spans="8:8" x14ac:dyDescent="0.3">
      <c r="H12513" s="1"/>
    </row>
    <row r="12514" spans="8:8" x14ac:dyDescent="0.3">
      <c r="H12514" s="1"/>
    </row>
    <row r="12515" spans="8:8" x14ac:dyDescent="0.3">
      <c r="H12515" s="1"/>
    </row>
    <row r="12516" spans="8:8" x14ac:dyDescent="0.3">
      <c r="H12516" s="1"/>
    </row>
    <row r="12517" spans="8:8" x14ac:dyDescent="0.3">
      <c r="H12517" s="1"/>
    </row>
    <row r="12518" spans="8:8" x14ac:dyDescent="0.3">
      <c r="H12518" s="1"/>
    </row>
    <row r="12519" spans="8:8" x14ac:dyDescent="0.3">
      <c r="H12519" s="1"/>
    </row>
    <row r="12520" spans="8:8" x14ac:dyDescent="0.3">
      <c r="H12520" s="1"/>
    </row>
    <row r="12521" spans="8:8" x14ac:dyDescent="0.3">
      <c r="H12521" s="1"/>
    </row>
    <row r="12522" spans="8:8" x14ac:dyDescent="0.3">
      <c r="H12522" s="1"/>
    </row>
    <row r="12523" spans="8:8" x14ac:dyDescent="0.3">
      <c r="H12523" s="1"/>
    </row>
    <row r="12524" spans="8:8" x14ac:dyDescent="0.3">
      <c r="H12524" s="1"/>
    </row>
    <row r="12525" spans="8:8" x14ac:dyDescent="0.3">
      <c r="H12525" s="1"/>
    </row>
    <row r="12526" spans="8:8" x14ac:dyDescent="0.3">
      <c r="H12526" s="1"/>
    </row>
    <row r="12527" spans="8:8" x14ac:dyDescent="0.3">
      <c r="H12527" s="1"/>
    </row>
    <row r="12528" spans="8:8" x14ac:dyDescent="0.3">
      <c r="H12528" s="1"/>
    </row>
    <row r="12529" spans="8:8" x14ac:dyDescent="0.3">
      <c r="H12529" s="1"/>
    </row>
    <row r="12530" spans="8:8" x14ac:dyDescent="0.3">
      <c r="H12530" s="1"/>
    </row>
    <row r="12531" spans="8:8" x14ac:dyDescent="0.3">
      <c r="H12531" s="1"/>
    </row>
    <row r="12532" spans="8:8" x14ac:dyDescent="0.3">
      <c r="H12532" s="1"/>
    </row>
    <row r="12533" spans="8:8" x14ac:dyDescent="0.3">
      <c r="H12533" s="1"/>
    </row>
    <row r="12534" spans="8:8" x14ac:dyDescent="0.3">
      <c r="H12534" s="1"/>
    </row>
    <row r="12535" spans="8:8" x14ac:dyDescent="0.3">
      <c r="H12535" s="1"/>
    </row>
    <row r="12536" spans="8:8" x14ac:dyDescent="0.3">
      <c r="H12536" s="1"/>
    </row>
    <row r="12537" spans="8:8" x14ac:dyDescent="0.3">
      <c r="H12537" s="1"/>
    </row>
    <row r="12538" spans="8:8" x14ac:dyDescent="0.3">
      <c r="H12538" s="1"/>
    </row>
    <row r="12539" spans="8:8" x14ac:dyDescent="0.3">
      <c r="H12539" s="1"/>
    </row>
    <row r="12540" spans="8:8" x14ac:dyDescent="0.3">
      <c r="H12540" s="1"/>
    </row>
    <row r="12541" spans="8:8" x14ac:dyDescent="0.3">
      <c r="H12541" s="1"/>
    </row>
    <row r="12542" spans="8:8" x14ac:dyDescent="0.3">
      <c r="H12542" s="1"/>
    </row>
    <row r="12543" spans="8:8" x14ac:dyDescent="0.3">
      <c r="H12543" s="1"/>
    </row>
    <row r="12544" spans="8:8" x14ac:dyDescent="0.3">
      <c r="H12544" s="1"/>
    </row>
    <row r="12545" spans="8:8" x14ac:dyDescent="0.3">
      <c r="H12545" s="1"/>
    </row>
    <row r="12546" spans="8:8" x14ac:dyDescent="0.3">
      <c r="H12546" s="1"/>
    </row>
    <row r="12547" spans="8:8" x14ac:dyDescent="0.3">
      <c r="H12547" s="1"/>
    </row>
    <row r="12548" spans="8:8" x14ac:dyDescent="0.3">
      <c r="H12548" s="1"/>
    </row>
    <row r="12549" spans="8:8" x14ac:dyDescent="0.3">
      <c r="H12549" s="1"/>
    </row>
    <row r="12550" spans="8:8" x14ac:dyDescent="0.3">
      <c r="H12550" s="1"/>
    </row>
    <row r="12551" spans="8:8" x14ac:dyDescent="0.3">
      <c r="H12551" s="1"/>
    </row>
    <row r="12552" spans="8:8" x14ac:dyDescent="0.3">
      <c r="H12552" s="1"/>
    </row>
    <row r="12553" spans="8:8" x14ac:dyDescent="0.3">
      <c r="H12553" s="1"/>
    </row>
    <row r="12554" spans="8:8" x14ac:dyDescent="0.3">
      <c r="H12554" s="1"/>
    </row>
    <row r="12555" spans="8:8" x14ac:dyDescent="0.3">
      <c r="H12555" s="1"/>
    </row>
    <row r="12556" spans="8:8" x14ac:dyDescent="0.3">
      <c r="H12556" s="1"/>
    </row>
    <row r="12557" spans="8:8" x14ac:dyDescent="0.3">
      <c r="H12557" s="1"/>
    </row>
    <row r="12558" spans="8:8" x14ac:dyDescent="0.3">
      <c r="H12558" s="1"/>
    </row>
    <row r="12559" spans="8:8" x14ac:dyDescent="0.3">
      <c r="H12559" s="1"/>
    </row>
    <row r="12560" spans="8:8" x14ac:dyDescent="0.3">
      <c r="H12560" s="1"/>
    </row>
    <row r="12561" spans="8:8" x14ac:dyDescent="0.3">
      <c r="H12561" s="1"/>
    </row>
    <row r="12562" spans="8:8" x14ac:dyDescent="0.3">
      <c r="H12562" s="1"/>
    </row>
    <row r="12563" spans="8:8" x14ac:dyDescent="0.3">
      <c r="H12563" s="1"/>
    </row>
    <row r="12564" spans="8:8" x14ac:dyDescent="0.3">
      <c r="H12564" s="1"/>
    </row>
    <row r="12565" spans="8:8" x14ac:dyDescent="0.3">
      <c r="H12565" s="1"/>
    </row>
    <row r="12566" spans="8:8" x14ac:dyDescent="0.3">
      <c r="H12566" s="1"/>
    </row>
    <row r="12567" spans="8:8" x14ac:dyDescent="0.3">
      <c r="H12567" s="1"/>
    </row>
    <row r="12568" spans="8:8" x14ac:dyDescent="0.3">
      <c r="H12568" s="1"/>
    </row>
    <row r="12569" spans="8:8" x14ac:dyDescent="0.3">
      <c r="H12569" s="1"/>
    </row>
    <row r="12570" spans="8:8" x14ac:dyDescent="0.3">
      <c r="H12570" s="1"/>
    </row>
    <row r="12571" spans="8:8" x14ac:dyDescent="0.3">
      <c r="H12571" s="1"/>
    </row>
    <row r="12572" spans="8:8" x14ac:dyDescent="0.3">
      <c r="H12572" s="1"/>
    </row>
    <row r="12573" spans="8:8" x14ac:dyDescent="0.3">
      <c r="H12573" s="1"/>
    </row>
    <row r="12574" spans="8:8" x14ac:dyDescent="0.3">
      <c r="H12574" s="1"/>
    </row>
    <row r="12575" spans="8:8" x14ac:dyDescent="0.3">
      <c r="H12575" s="1"/>
    </row>
    <row r="12576" spans="8:8" x14ac:dyDescent="0.3">
      <c r="H12576" s="1"/>
    </row>
    <row r="12577" spans="8:8" x14ac:dyDescent="0.3">
      <c r="H12577" s="1"/>
    </row>
    <row r="12578" spans="8:8" x14ac:dyDescent="0.3">
      <c r="H12578" s="1"/>
    </row>
    <row r="12579" spans="8:8" x14ac:dyDescent="0.3">
      <c r="H12579" s="1"/>
    </row>
    <row r="12580" spans="8:8" x14ac:dyDescent="0.3">
      <c r="H12580" s="1"/>
    </row>
    <row r="12581" spans="8:8" x14ac:dyDescent="0.3">
      <c r="H12581" s="1"/>
    </row>
    <row r="12582" spans="8:8" x14ac:dyDescent="0.3">
      <c r="H12582" s="1"/>
    </row>
    <row r="12583" spans="8:8" x14ac:dyDescent="0.3">
      <c r="H12583" s="1"/>
    </row>
    <row r="12584" spans="8:8" x14ac:dyDescent="0.3">
      <c r="H12584" s="1"/>
    </row>
    <row r="12585" spans="8:8" x14ac:dyDescent="0.3">
      <c r="H12585" s="1"/>
    </row>
    <row r="12586" spans="8:8" x14ac:dyDescent="0.3">
      <c r="H12586" s="1"/>
    </row>
    <row r="12587" spans="8:8" x14ac:dyDescent="0.3">
      <c r="H12587" s="1"/>
    </row>
    <row r="12588" spans="8:8" x14ac:dyDescent="0.3">
      <c r="H12588" s="1"/>
    </row>
    <row r="12589" spans="8:8" x14ac:dyDescent="0.3">
      <c r="H12589" s="1"/>
    </row>
    <row r="12590" spans="8:8" x14ac:dyDescent="0.3">
      <c r="H12590" s="1"/>
    </row>
    <row r="12591" spans="8:8" x14ac:dyDescent="0.3">
      <c r="H12591" s="1"/>
    </row>
    <row r="12592" spans="8:8" x14ac:dyDescent="0.3">
      <c r="H12592" s="1"/>
    </row>
    <row r="12593" spans="8:8" x14ac:dyDescent="0.3">
      <c r="H12593" s="1"/>
    </row>
    <row r="12594" spans="8:8" x14ac:dyDescent="0.3">
      <c r="H12594" s="1"/>
    </row>
    <row r="12595" spans="8:8" x14ac:dyDescent="0.3">
      <c r="H12595" s="1"/>
    </row>
    <row r="12596" spans="8:8" x14ac:dyDescent="0.3">
      <c r="H12596" s="1"/>
    </row>
    <row r="12597" spans="8:8" x14ac:dyDescent="0.3">
      <c r="H12597" s="1"/>
    </row>
    <row r="12598" spans="8:8" x14ac:dyDescent="0.3">
      <c r="H12598" s="1"/>
    </row>
    <row r="12599" spans="8:8" x14ac:dyDescent="0.3">
      <c r="H12599" s="1"/>
    </row>
    <row r="12600" spans="8:8" x14ac:dyDescent="0.3">
      <c r="H12600" s="1"/>
    </row>
    <row r="12601" spans="8:8" x14ac:dyDescent="0.3">
      <c r="H12601" s="1"/>
    </row>
    <row r="12602" spans="8:8" x14ac:dyDescent="0.3">
      <c r="H12602" s="1"/>
    </row>
    <row r="12603" spans="8:8" x14ac:dyDescent="0.3">
      <c r="H12603" s="1"/>
    </row>
    <row r="12604" spans="8:8" x14ac:dyDescent="0.3">
      <c r="H12604" s="1"/>
    </row>
    <row r="12605" spans="8:8" x14ac:dyDescent="0.3">
      <c r="H12605" s="1"/>
    </row>
    <row r="12606" spans="8:8" x14ac:dyDescent="0.3">
      <c r="H12606" s="1"/>
    </row>
    <row r="12607" spans="8:8" x14ac:dyDescent="0.3">
      <c r="H12607" s="1"/>
    </row>
    <row r="12608" spans="8:8" x14ac:dyDescent="0.3">
      <c r="H12608" s="1"/>
    </row>
    <row r="12609" spans="8:8" x14ac:dyDescent="0.3">
      <c r="H12609" s="1"/>
    </row>
    <row r="12610" spans="8:8" x14ac:dyDescent="0.3">
      <c r="H12610" s="1"/>
    </row>
    <row r="12611" spans="8:8" x14ac:dyDescent="0.3">
      <c r="H12611" s="1"/>
    </row>
    <row r="12612" spans="8:8" x14ac:dyDescent="0.3">
      <c r="H12612" s="1"/>
    </row>
    <row r="12613" spans="8:8" x14ac:dyDescent="0.3">
      <c r="H12613" s="1"/>
    </row>
    <row r="12614" spans="8:8" x14ac:dyDescent="0.3">
      <c r="H12614" s="1"/>
    </row>
    <row r="12615" spans="8:8" x14ac:dyDescent="0.3">
      <c r="H12615" s="1"/>
    </row>
    <row r="12616" spans="8:8" x14ac:dyDescent="0.3">
      <c r="H12616" s="1"/>
    </row>
    <row r="12617" spans="8:8" x14ac:dyDescent="0.3">
      <c r="H12617" s="1"/>
    </row>
    <row r="12618" spans="8:8" x14ac:dyDescent="0.3">
      <c r="H12618" s="1"/>
    </row>
    <row r="12619" spans="8:8" x14ac:dyDescent="0.3">
      <c r="H12619" s="1"/>
    </row>
    <row r="12620" spans="8:8" x14ac:dyDescent="0.3">
      <c r="H12620" s="1"/>
    </row>
    <row r="12621" spans="8:8" x14ac:dyDescent="0.3">
      <c r="H12621" s="1"/>
    </row>
    <row r="12622" spans="8:8" x14ac:dyDescent="0.3">
      <c r="H12622" s="1"/>
    </row>
    <row r="12623" spans="8:8" x14ac:dyDescent="0.3">
      <c r="H12623" s="1"/>
    </row>
    <row r="12624" spans="8:8" x14ac:dyDescent="0.3">
      <c r="H12624" s="1"/>
    </row>
    <row r="12625" spans="8:8" x14ac:dyDescent="0.3">
      <c r="H12625" s="1"/>
    </row>
    <row r="12626" spans="8:8" x14ac:dyDescent="0.3">
      <c r="H12626" s="1"/>
    </row>
    <row r="12627" spans="8:8" x14ac:dyDescent="0.3">
      <c r="H12627" s="1"/>
    </row>
    <row r="12628" spans="8:8" x14ac:dyDescent="0.3">
      <c r="H12628" s="1"/>
    </row>
    <row r="12629" spans="8:8" x14ac:dyDescent="0.3">
      <c r="H12629" s="1"/>
    </row>
    <row r="12630" spans="8:8" x14ac:dyDescent="0.3">
      <c r="H12630" s="1"/>
    </row>
    <row r="12631" spans="8:8" x14ac:dyDescent="0.3">
      <c r="H12631" s="1"/>
    </row>
    <row r="12632" spans="8:8" x14ac:dyDescent="0.3">
      <c r="H12632" s="1"/>
    </row>
    <row r="12633" spans="8:8" x14ac:dyDescent="0.3">
      <c r="H12633" s="1"/>
    </row>
    <row r="12634" spans="8:8" x14ac:dyDescent="0.3">
      <c r="H12634" s="1"/>
    </row>
    <row r="12635" spans="8:8" x14ac:dyDescent="0.3">
      <c r="H12635" s="1"/>
    </row>
    <row r="12636" spans="8:8" x14ac:dyDescent="0.3">
      <c r="H12636" s="1"/>
    </row>
    <row r="12637" spans="8:8" x14ac:dyDescent="0.3">
      <c r="H12637" s="1"/>
    </row>
    <row r="12638" spans="8:8" x14ac:dyDescent="0.3">
      <c r="H12638" s="1"/>
    </row>
    <row r="12639" spans="8:8" x14ac:dyDescent="0.3">
      <c r="H12639" s="1"/>
    </row>
    <row r="12640" spans="8:8" x14ac:dyDescent="0.3">
      <c r="H12640" s="1"/>
    </row>
    <row r="12641" spans="8:8" x14ac:dyDescent="0.3">
      <c r="H12641" s="1"/>
    </row>
    <row r="12642" spans="8:8" x14ac:dyDescent="0.3">
      <c r="H12642" s="1"/>
    </row>
    <row r="12643" spans="8:8" x14ac:dyDescent="0.3">
      <c r="H12643" s="1"/>
    </row>
    <row r="12644" spans="8:8" x14ac:dyDescent="0.3">
      <c r="H12644" s="1"/>
    </row>
    <row r="12645" spans="8:8" x14ac:dyDescent="0.3">
      <c r="H12645" s="1"/>
    </row>
    <row r="12646" spans="8:8" x14ac:dyDescent="0.3">
      <c r="H12646" s="1"/>
    </row>
    <row r="12647" spans="8:8" x14ac:dyDescent="0.3">
      <c r="H12647" s="1"/>
    </row>
    <row r="12648" spans="8:8" x14ac:dyDescent="0.3">
      <c r="H12648" s="1"/>
    </row>
    <row r="12649" spans="8:8" x14ac:dyDescent="0.3">
      <c r="H12649" s="1"/>
    </row>
    <row r="12650" spans="8:8" x14ac:dyDescent="0.3">
      <c r="H12650" s="1"/>
    </row>
    <row r="12651" spans="8:8" x14ac:dyDescent="0.3">
      <c r="H12651" s="1"/>
    </row>
    <row r="12652" spans="8:8" x14ac:dyDescent="0.3">
      <c r="H12652" s="1"/>
    </row>
    <row r="12653" spans="8:8" x14ac:dyDescent="0.3">
      <c r="H12653" s="1"/>
    </row>
    <row r="12654" spans="8:8" x14ac:dyDescent="0.3">
      <c r="H12654" s="1"/>
    </row>
    <row r="12655" spans="8:8" x14ac:dyDescent="0.3">
      <c r="H12655" s="1"/>
    </row>
    <row r="12656" spans="8:8" x14ac:dyDescent="0.3">
      <c r="H12656" s="1"/>
    </row>
    <row r="12657" spans="8:8" x14ac:dyDescent="0.3">
      <c r="H12657" s="1"/>
    </row>
    <row r="12658" spans="8:8" x14ac:dyDescent="0.3">
      <c r="H12658" s="1"/>
    </row>
    <row r="12659" spans="8:8" x14ac:dyDescent="0.3">
      <c r="H12659" s="1"/>
    </row>
    <row r="12660" spans="8:8" x14ac:dyDescent="0.3">
      <c r="H12660" s="1"/>
    </row>
    <row r="12661" spans="8:8" x14ac:dyDescent="0.3">
      <c r="H12661" s="1"/>
    </row>
    <row r="12662" spans="8:8" x14ac:dyDescent="0.3">
      <c r="H12662" s="1"/>
    </row>
    <row r="12663" spans="8:8" x14ac:dyDescent="0.3">
      <c r="H12663" s="1"/>
    </row>
    <row r="12664" spans="8:8" x14ac:dyDescent="0.3">
      <c r="H12664" s="1"/>
    </row>
    <row r="12665" spans="8:8" x14ac:dyDescent="0.3">
      <c r="H12665" s="1"/>
    </row>
    <row r="12666" spans="8:8" x14ac:dyDescent="0.3">
      <c r="H12666" s="1"/>
    </row>
    <row r="12667" spans="8:8" x14ac:dyDescent="0.3">
      <c r="H12667" s="1"/>
    </row>
    <row r="12668" spans="8:8" x14ac:dyDescent="0.3">
      <c r="H12668" s="1"/>
    </row>
    <row r="12669" spans="8:8" x14ac:dyDescent="0.3">
      <c r="H12669" s="1"/>
    </row>
    <row r="12670" spans="8:8" x14ac:dyDescent="0.3">
      <c r="H12670" s="1"/>
    </row>
    <row r="12671" spans="8:8" x14ac:dyDescent="0.3">
      <c r="H12671" s="1"/>
    </row>
    <row r="12672" spans="8:8" x14ac:dyDescent="0.3">
      <c r="H12672" s="1"/>
    </row>
    <row r="12673" spans="8:8" x14ac:dyDescent="0.3">
      <c r="H12673" s="1"/>
    </row>
    <row r="12674" spans="8:8" x14ac:dyDescent="0.3">
      <c r="H12674" s="1"/>
    </row>
    <row r="12675" spans="8:8" x14ac:dyDescent="0.3">
      <c r="H12675" s="1"/>
    </row>
    <row r="12676" spans="8:8" x14ac:dyDescent="0.3">
      <c r="H12676" s="1"/>
    </row>
    <row r="12677" spans="8:8" x14ac:dyDescent="0.3">
      <c r="H12677" s="1"/>
    </row>
    <row r="12678" spans="8:8" x14ac:dyDescent="0.3">
      <c r="H12678" s="1"/>
    </row>
    <row r="12679" spans="8:8" x14ac:dyDescent="0.3">
      <c r="H12679" s="1"/>
    </row>
    <row r="12680" spans="8:8" x14ac:dyDescent="0.3">
      <c r="H12680" s="1"/>
    </row>
    <row r="12681" spans="8:8" x14ac:dyDescent="0.3">
      <c r="H12681" s="1"/>
    </row>
    <row r="12682" spans="8:8" x14ac:dyDescent="0.3">
      <c r="H12682" s="1"/>
    </row>
    <row r="12683" spans="8:8" x14ac:dyDescent="0.3">
      <c r="H12683" s="1"/>
    </row>
    <row r="12684" spans="8:8" x14ac:dyDescent="0.3">
      <c r="H12684" s="1"/>
    </row>
    <row r="12685" spans="8:8" x14ac:dyDescent="0.3">
      <c r="H12685" s="1"/>
    </row>
    <row r="12686" spans="8:8" x14ac:dyDescent="0.3">
      <c r="H12686" s="1"/>
    </row>
    <row r="12687" spans="8:8" x14ac:dyDescent="0.3">
      <c r="H12687" s="1"/>
    </row>
    <row r="12688" spans="8:8" x14ac:dyDescent="0.3">
      <c r="H12688" s="1"/>
    </row>
    <row r="12689" spans="8:8" x14ac:dyDescent="0.3">
      <c r="H12689" s="1"/>
    </row>
    <row r="12691" spans="8:8" x14ac:dyDescent="0.3">
      <c r="H12691" s="1"/>
    </row>
    <row r="12692" spans="8:8" x14ac:dyDescent="0.3">
      <c r="H12692" s="1"/>
    </row>
    <row r="12693" spans="8:8" x14ac:dyDescent="0.3">
      <c r="H12693" s="1"/>
    </row>
    <row r="12694" spans="8:8" x14ac:dyDescent="0.3">
      <c r="H12694" s="1"/>
    </row>
    <row r="12695" spans="8:8" x14ac:dyDescent="0.3">
      <c r="H12695" s="1"/>
    </row>
    <row r="12696" spans="8:8" x14ac:dyDescent="0.3">
      <c r="H12696" s="1"/>
    </row>
    <row r="12697" spans="8:8" x14ac:dyDescent="0.3">
      <c r="H12697" s="1"/>
    </row>
    <row r="12698" spans="8:8" x14ac:dyDescent="0.3">
      <c r="H12698" s="1"/>
    </row>
    <row r="12699" spans="8:8" x14ac:dyDescent="0.3">
      <c r="H12699" s="1"/>
    </row>
    <row r="12700" spans="8:8" x14ac:dyDescent="0.3">
      <c r="H12700" s="1"/>
    </row>
    <row r="12701" spans="8:8" x14ac:dyDescent="0.3">
      <c r="H12701" s="1"/>
    </row>
    <row r="12702" spans="8:8" x14ac:dyDescent="0.3">
      <c r="H12702" s="1"/>
    </row>
    <row r="12703" spans="8:8" x14ac:dyDescent="0.3">
      <c r="H12703" s="1"/>
    </row>
    <row r="12704" spans="8:8" x14ac:dyDescent="0.3">
      <c r="H12704" s="1"/>
    </row>
    <row r="12705" spans="8:8" x14ac:dyDescent="0.3">
      <c r="H12705" s="1"/>
    </row>
    <row r="12706" spans="8:8" x14ac:dyDescent="0.3">
      <c r="H12706" s="1"/>
    </row>
    <row r="12707" spans="8:8" x14ac:dyDescent="0.3">
      <c r="H12707" s="1"/>
    </row>
    <row r="12708" spans="8:8" x14ac:dyDescent="0.3">
      <c r="H12708" s="1"/>
    </row>
    <row r="12709" spans="8:8" x14ac:dyDescent="0.3">
      <c r="H12709" s="1"/>
    </row>
    <row r="12710" spans="8:8" x14ac:dyDescent="0.3">
      <c r="H12710" s="1"/>
    </row>
    <row r="12711" spans="8:8" x14ac:dyDescent="0.3">
      <c r="H12711" s="1"/>
    </row>
    <row r="12712" spans="8:8" x14ac:dyDescent="0.3">
      <c r="H12712" s="1"/>
    </row>
    <row r="12713" spans="8:8" x14ac:dyDescent="0.3">
      <c r="H12713" s="1"/>
    </row>
    <row r="12714" spans="8:8" x14ac:dyDescent="0.3">
      <c r="H12714" s="1"/>
    </row>
    <row r="12715" spans="8:8" x14ac:dyDescent="0.3">
      <c r="H12715" s="1"/>
    </row>
    <row r="12716" spans="8:8" x14ac:dyDescent="0.3">
      <c r="H12716" s="1"/>
    </row>
    <row r="12717" spans="8:8" x14ac:dyDescent="0.3">
      <c r="H12717" s="1"/>
    </row>
    <row r="12718" spans="8:8" x14ac:dyDescent="0.3">
      <c r="H12718" s="1"/>
    </row>
    <row r="12719" spans="8:8" x14ac:dyDescent="0.3">
      <c r="H12719" s="1"/>
    </row>
    <row r="12720" spans="8:8" x14ac:dyDescent="0.3">
      <c r="H12720" s="1"/>
    </row>
    <row r="12721" spans="8:8" x14ac:dyDescent="0.3">
      <c r="H12721" s="1"/>
    </row>
    <row r="12722" spans="8:8" x14ac:dyDescent="0.3">
      <c r="H12722" s="1"/>
    </row>
    <row r="12723" spans="8:8" x14ac:dyDescent="0.3">
      <c r="H12723" s="1"/>
    </row>
    <row r="12724" spans="8:8" x14ac:dyDescent="0.3">
      <c r="H12724" s="1"/>
    </row>
    <row r="12725" spans="8:8" x14ac:dyDescent="0.3">
      <c r="H12725" s="1"/>
    </row>
    <row r="12726" spans="8:8" x14ac:dyDescent="0.3">
      <c r="H12726" s="1"/>
    </row>
    <row r="12727" spans="8:8" x14ac:dyDescent="0.3">
      <c r="H12727" s="1"/>
    </row>
    <row r="12728" spans="8:8" x14ac:dyDescent="0.3">
      <c r="H12728" s="1"/>
    </row>
    <row r="12729" spans="8:8" x14ac:dyDescent="0.3">
      <c r="H12729" s="1"/>
    </row>
    <row r="12730" spans="8:8" x14ac:dyDescent="0.3">
      <c r="H12730" s="1"/>
    </row>
    <row r="12731" spans="8:8" x14ac:dyDescent="0.3">
      <c r="H12731" s="1"/>
    </row>
    <row r="12732" spans="8:8" x14ac:dyDescent="0.3">
      <c r="H12732" s="1"/>
    </row>
    <row r="12733" spans="8:8" x14ac:dyDescent="0.3">
      <c r="H12733" s="1"/>
    </row>
    <row r="12734" spans="8:8" x14ac:dyDescent="0.3">
      <c r="H12734" s="1"/>
    </row>
    <row r="12735" spans="8:8" x14ac:dyDescent="0.3">
      <c r="H12735" s="1"/>
    </row>
    <row r="12736" spans="8:8" x14ac:dyDescent="0.3">
      <c r="H12736" s="1"/>
    </row>
    <row r="12737" spans="8:8" x14ac:dyDescent="0.3">
      <c r="H12737" s="1"/>
    </row>
    <row r="12738" spans="8:8" x14ac:dyDescent="0.3">
      <c r="H12738" s="1"/>
    </row>
    <row r="12739" spans="8:8" x14ac:dyDescent="0.3">
      <c r="H12739" s="1"/>
    </row>
    <row r="12740" spans="8:8" x14ac:dyDescent="0.3">
      <c r="H12740" s="1"/>
    </row>
    <row r="12741" spans="8:8" x14ac:dyDescent="0.3">
      <c r="H12741" s="1"/>
    </row>
    <row r="12742" spans="8:8" x14ac:dyDescent="0.3">
      <c r="H12742" s="1"/>
    </row>
    <row r="12743" spans="8:8" x14ac:dyDescent="0.3">
      <c r="H12743" s="1"/>
    </row>
    <row r="12744" spans="8:8" x14ac:dyDescent="0.3">
      <c r="H12744" s="1"/>
    </row>
    <row r="12745" spans="8:8" x14ac:dyDescent="0.3">
      <c r="H12745" s="1"/>
    </row>
    <row r="12746" spans="8:8" x14ac:dyDescent="0.3">
      <c r="H12746" s="1"/>
    </row>
    <row r="12747" spans="8:8" x14ac:dyDescent="0.3">
      <c r="H12747" s="1"/>
    </row>
    <row r="12748" spans="8:8" x14ac:dyDescent="0.3">
      <c r="H12748" s="1"/>
    </row>
    <row r="12749" spans="8:8" x14ac:dyDescent="0.3">
      <c r="H12749" s="1"/>
    </row>
    <row r="12750" spans="8:8" x14ac:dyDescent="0.3">
      <c r="H12750" s="1"/>
    </row>
    <row r="12751" spans="8:8" x14ac:dyDescent="0.3">
      <c r="H12751" s="1"/>
    </row>
    <row r="12752" spans="8:8" x14ac:dyDescent="0.3">
      <c r="H12752" s="1"/>
    </row>
    <row r="12753" spans="8:8" x14ac:dyDescent="0.3">
      <c r="H12753" s="1"/>
    </row>
    <row r="12754" spans="8:8" x14ac:dyDescent="0.3">
      <c r="H12754" s="1"/>
    </row>
    <row r="12755" spans="8:8" x14ac:dyDescent="0.3">
      <c r="H12755" s="1"/>
    </row>
    <row r="12756" spans="8:8" x14ac:dyDescent="0.3">
      <c r="H12756" s="1"/>
    </row>
    <row r="12757" spans="8:8" x14ac:dyDescent="0.3">
      <c r="H12757" s="1"/>
    </row>
    <row r="12758" spans="8:8" x14ac:dyDescent="0.3">
      <c r="H12758" s="1"/>
    </row>
    <row r="12759" spans="8:8" x14ac:dyDescent="0.3">
      <c r="H12759" s="1"/>
    </row>
    <row r="12760" spans="8:8" x14ac:dyDescent="0.3">
      <c r="H12760" s="1"/>
    </row>
    <row r="12761" spans="8:8" x14ac:dyDescent="0.3">
      <c r="H12761" s="1"/>
    </row>
    <row r="12762" spans="8:8" x14ac:dyDescent="0.3">
      <c r="H12762" s="1"/>
    </row>
    <row r="12763" spans="8:8" x14ac:dyDescent="0.3">
      <c r="H12763" s="1"/>
    </row>
    <row r="12764" spans="8:8" x14ac:dyDescent="0.3">
      <c r="H12764" s="1"/>
    </row>
    <row r="12765" spans="8:8" x14ac:dyDescent="0.3">
      <c r="H12765" s="1"/>
    </row>
    <row r="12766" spans="8:8" x14ac:dyDescent="0.3">
      <c r="H12766" s="1"/>
    </row>
    <row r="12767" spans="8:8" x14ac:dyDescent="0.3">
      <c r="H12767" s="1"/>
    </row>
    <row r="12768" spans="8:8" x14ac:dyDescent="0.3">
      <c r="H12768" s="1"/>
    </row>
    <row r="12769" spans="8:8" x14ac:dyDescent="0.3">
      <c r="H12769" s="1"/>
    </row>
    <row r="12770" spans="8:8" x14ac:dyDescent="0.3">
      <c r="H12770" s="1"/>
    </row>
    <row r="12771" spans="8:8" x14ac:dyDescent="0.3">
      <c r="H12771" s="1"/>
    </row>
    <row r="12772" spans="8:8" x14ac:dyDescent="0.3">
      <c r="H12772" s="1"/>
    </row>
    <row r="12773" spans="8:8" x14ac:dyDescent="0.3">
      <c r="H12773" s="1"/>
    </row>
    <row r="12774" spans="8:8" x14ac:dyDescent="0.3">
      <c r="H12774" s="1"/>
    </row>
    <row r="12775" spans="8:8" x14ac:dyDescent="0.3">
      <c r="H12775" s="1"/>
    </row>
    <row r="12776" spans="8:8" x14ac:dyDescent="0.3">
      <c r="H12776" s="1"/>
    </row>
    <row r="12777" spans="8:8" x14ac:dyDescent="0.3">
      <c r="H12777" s="1"/>
    </row>
    <row r="12778" spans="8:8" x14ac:dyDescent="0.3">
      <c r="H12778" s="1"/>
    </row>
    <row r="12779" spans="8:8" x14ac:dyDescent="0.3">
      <c r="H12779" s="1"/>
    </row>
    <row r="12780" spans="8:8" x14ac:dyDescent="0.3">
      <c r="H12780" s="1"/>
    </row>
    <row r="12781" spans="8:8" x14ac:dyDescent="0.3">
      <c r="H12781" s="1"/>
    </row>
    <row r="12782" spans="8:8" x14ac:dyDescent="0.3">
      <c r="H12782" s="1"/>
    </row>
    <row r="12783" spans="8:8" x14ac:dyDescent="0.3">
      <c r="H12783" s="1"/>
    </row>
    <row r="12784" spans="8:8" x14ac:dyDescent="0.3">
      <c r="H12784" s="1"/>
    </row>
    <row r="12785" spans="8:8" x14ac:dyDescent="0.3">
      <c r="H12785" s="1"/>
    </row>
    <row r="12786" spans="8:8" x14ac:dyDescent="0.3">
      <c r="H12786" s="1"/>
    </row>
    <row r="12787" spans="8:8" x14ac:dyDescent="0.3">
      <c r="H12787" s="1"/>
    </row>
    <row r="12788" spans="8:8" x14ac:dyDescent="0.3">
      <c r="H12788" s="1"/>
    </row>
    <row r="12789" spans="8:8" x14ac:dyDescent="0.3">
      <c r="H12789" s="1"/>
    </row>
    <row r="12790" spans="8:8" x14ac:dyDescent="0.3">
      <c r="H12790" s="1"/>
    </row>
    <row r="12791" spans="8:8" x14ac:dyDescent="0.3">
      <c r="H12791" s="1"/>
    </row>
    <row r="12792" spans="8:8" x14ac:dyDescent="0.3">
      <c r="H12792" s="1"/>
    </row>
    <row r="12793" spans="8:8" x14ac:dyDescent="0.3">
      <c r="H12793" s="1"/>
    </row>
    <row r="12794" spans="8:8" x14ac:dyDescent="0.3">
      <c r="H12794" s="1"/>
    </row>
    <row r="12795" spans="8:8" x14ac:dyDescent="0.3">
      <c r="H12795" s="1"/>
    </row>
    <row r="12796" spans="8:8" x14ac:dyDescent="0.3">
      <c r="H12796" s="1"/>
    </row>
    <row r="12797" spans="8:8" x14ac:dyDescent="0.3">
      <c r="H12797" s="1"/>
    </row>
    <row r="12798" spans="8:8" x14ac:dyDescent="0.3">
      <c r="H12798" s="1"/>
    </row>
    <row r="12799" spans="8:8" x14ac:dyDescent="0.3">
      <c r="H12799" s="1"/>
    </row>
    <row r="12800" spans="8:8" x14ac:dyDescent="0.3">
      <c r="H12800" s="1"/>
    </row>
    <row r="12801" spans="8:8" x14ac:dyDescent="0.3">
      <c r="H12801" s="1"/>
    </row>
    <row r="12802" spans="8:8" x14ac:dyDescent="0.3">
      <c r="H12802" s="1"/>
    </row>
    <row r="12803" spans="8:8" x14ac:dyDescent="0.3">
      <c r="H12803" s="1"/>
    </row>
    <row r="12804" spans="8:8" x14ac:dyDescent="0.3">
      <c r="H12804" s="1"/>
    </row>
    <row r="12805" spans="8:8" x14ac:dyDescent="0.3">
      <c r="H12805" s="1"/>
    </row>
    <row r="12806" spans="8:8" x14ac:dyDescent="0.3">
      <c r="H12806" s="1"/>
    </row>
    <row r="12807" spans="8:8" x14ac:dyDescent="0.3">
      <c r="H12807" s="1"/>
    </row>
    <row r="12808" spans="8:8" x14ac:dyDescent="0.3">
      <c r="H12808" s="1"/>
    </row>
    <row r="12809" spans="8:8" x14ac:dyDescent="0.3">
      <c r="H12809" s="1"/>
    </row>
    <row r="12810" spans="8:8" x14ac:dyDescent="0.3">
      <c r="H12810" s="1"/>
    </row>
    <row r="12811" spans="8:8" x14ac:dyDescent="0.3">
      <c r="H12811" s="1"/>
    </row>
    <row r="12812" spans="8:8" x14ac:dyDescent="0.3">
      <c r="H12812" s="1"/>
    </row>
    <row r="12813" spans="8:8" x14ac:dyDescent="0.3">
      <c r="H12813" s="1"/>
    </row>
    <row r="12814" spans="8:8" x14ac:dyDescent="0.3">
      <c r="H12814" s="1"/>
    </row>
    <row r="12815" spans="8:8" x14ac:dyDescent="0.3">
      <c r="H12815" s="1"/>
    </row>
    <row r="12816" spans="8:8" x14ac:dyDescent="0.3">
      <c r="H12816" s="1"/>
    </row>
    <row r="12817" spans="8:8" x14ac:dyDescent="0.3">
      <c r="H12817" s="1"/>
    </row>
    <row r="12818" spans="8:8" x14ac:dyDescent="0.3">
      <c r="H12818" s="1"/>
    </row>
    <row r="12819" spans="8:8" x14ac:dyDescent="0.3">
      <c r="H12819" s="1"/>
    </row>
    <row r="12820" spans="8:8" x14ac:dyDescent="0.3">
      <c r="H12820" s="1"/>
    </row>
    <row r="12821" spans="8:8" x14ac:dyDescent="0.3">
      <c r="H12821" s="1"/>
    </row>
    <row r="12822" spans="8:8" x14ac:dyDescent="0.3">
      <c r="H12822" s="1"/>
    </row>
    <row r="12823" spans="8:8" x14ac:dyDescent="0.3">
      <c r="H12823" s="1"/>
    </row>
    <row r="12824" spans="8:8" x14ac:dyDescent="0.3">
      <c r="H12824" s="1"/>
    </row>
    <row r="12825" spans="8:8" x14ac:dyDescent="0.3">
      <c r="H12825" s="1"/>
    </row>
    <row r="12826" spans="8:8" x14ac:dyDescent="0.3">
      <c r="H12826" s="1"/>
    </row>
    <row r="12827" spans="8:8" x14ac:dyDescent="0.3">
      <c r="H12827" s="1"/>
    </row>
    <row r="12828" spans="8:8" x14ac:dyDescent="0.3">
      <c r="H12828" s="1"/>
    </row>
    <row r="12829" spans="8:8" x14ac:dyDescent="0.3">
      <c r="H12829" s="1"/>
    </row>
    <row r="12830" spans="8:8" x14ac:dyDescent="0.3">
      <c r="H12830" s="1"/>
    </row>
    <row r="12831" spans="8:8" x14ac:dyDescent="0.3">
      <c r="H12831" s="1"/>
    </row>
    <row r="12832" spans="8:8" x14ac:dyDescent="0.3">
      <c r="H12832" s="1"/>
    </row>
    <row r="12833" spans="8:8" x14ac:dyDescent="0.3">
      <c r="H12833" s="1"/>
    </row>
    <row r="12834" spans="8:8" x14ac:dyDescent="0.3">
      <c r="H12834" s="1"/>
    </row>
    <row r="12835" spans="8:8" x14ac:dyDescent="0.3">
      <c r="H12835" s="1"/>
    </row>
    <row r="12836" spans="8:8" x14ac:dyDescent="0.3">
      <c r="H12836" s="1"/>
    </row>
    <row r="12837" spans="8:8" x14ac:dyDescent="0.3">
      <c r="H12837" s="1"/>
    </row>
    <row r="12838" spans="8:8" x14ac:dyDescent="0.3">
      <c r="H12838" s="1"/>
    </row>
    <row r="12839" spans="8:8" x14ac:dyDescent="0.3">
      <c r="H12839" s="1"/>
    </row>
    <row r="12840" spans="8:8" x14ac:dyDescent="0.3">
      <c r="H12840" s="1"/>
    </row>
    <row r="12841" spans="8:8" x14ac:dyDescent="0.3">
      <c r="H12841" s="1"/>
    </row>
    <row r="12842" spans="8:8" x14ac:dyDescent="0.3">
      <c r="H12842" s="1"/>
    </row>
    <row r="12843" spans="8:8" x14ac:dyDescent="0.3">
      <c r="H12843" s="1"/>
    </row>
    <row r="12844" spans="8:8" x14ac:dyDescent="0.3">
      <c r="H12844" s="1"/>
    </row>
    <row r="12845" spans="8:8" x14ac:dyDescent="0.3">
      <c r="H12845" s="1"/>
    </row>
    <row r="12846" spans="8:8" x14ac:dyDescent="0.3">
      <c r="H12846" s="1"/>
    </row>
    <row r="12847" spans="8:8" x14ac:dyDescent="0.3">
      <c r="H12847" s="1"/>
    </row>
    <row r="12848" spans="8:8" x14ac:dyDescent="0.3">
      <c r="H12848" s="1"/>
    </row>
    <row r="12849" spans="8:8" x14ac:dyDescent="0.3">
      <c r="H12849" s="1"/>
    </row>
    <row r="12850" spans="8:8" x14ac:dyDescent="0.3">
      <c r="H12850" s="1"/>
    </row>
    <row r="12851" spans="8:8" x14ac:dyDescent="0.3">
      <c r="H12851" s="1"/>
    </row>
    <row r="12852" spans="8:8" x14ac:dyDescent="0.3">
      <c r="H12852" s="1"/>
    </row>
    <row r="12853" spans="8:8" x14ac:dyDescent="0.3">
      <c r="H12853" s="1"/>
    </row>
    <row r="12854" spans="8:8" x14ac:dyDescent="0.3">
      <c r="H12854" s="1"/>
    </row>
    <row r="12855" spans="8:8" x14ac:dyDescent="0.3">
      <c r="H12855" s="1"/>
    </row>
    <row r="12856" spans="8:8" x14ac:dyDescent="0.3">
      <c r="H12856" s="1"/>
    </row>
    <row r="12857" spans="8:8" x14ac:dyDescent="0.3">
      <c r="H12857" s="1"/>
    </row>
    <row r="12858" spans="8:8" x14ac:dyDescent="0.3">
      <c r="H12858" s="1"/>
    </row>
    <row r="12859" spans="8:8" x14ac:dyDescent="0.3">
      <c r="H12859" s="1"/>
    </row>
    <row r="12860" spans="8:8" x14ac:dyDescent="0.3">
      <c r="H12860" s="1"/>
    </row>
    <row r="12861" spans="8:8" x14ac:dyDescent="0.3">
      <c r="H12861" s="1"/>
    </row>
    <row r="12862" spans="8:8" x14ac:dyDescent="0.3">
      <c r="H12862" s="1"/>
    </row>
    <row r="12863" spans="8:8" x14ac:dyDescent="0.3">
      <c r="H12863" s="1"/>
    </row>
    <row r="12864" spans="8:8" x14ac:dyDescent="0.3">
      <c r="H12864" s="1"/>
    </row>
    <row r="12865" spans="8:8" x14ac:dyDescent="0.3">
      <c r="H12865" s="1"/>
    </row>
    <row r="12866" spans="8:8" x14ac:dyDescent="0.3">
      <c r="H12866" s="1"/>
    </row>
    <row r="12867" spans="8:8" x14ac:dyDescent="0.3">
      <c r="H12867" s="1"/>
    </row>
    <row r="12868" spans="8:8" x14ac:dyDescent="0.3">
      <c r="H12868" s="1"/>
    </row>
    <row r="12869" spans="8:8" x14ac:dyDescent="0.3">
      <c r="H12869" s="1"/>
    </row>
    <row r="12870" spans="8:8" x14ac:dyDescent="0.3">
      <c r="H12870" s="1"/>
    </row>
    <row r="12871" spans="8:8" x14ac:dyDescent="0.3">
      <c r="H12871" s="1"/>
    </row>
    <row r="12872" spans="8:8" x14ac:dyDescent="0.3">
      <c r="H12872" s="1"/>
    </row>
    <row r="12873" spans="8:8" x14ac:dyDescent="0.3">
      <c r="H12873" s="1"/>
    </row>
    <row r="12874" spans="8:8" x14ac:dyDescent="0.3">
      <c r="H12874" s="1"/>
    </row>
    <row r="12875" spans="8:8" x14ac:dyDescent="0.3">
      <c r="H12875" s="1"/>
    </row>
    <row r="12876" spans="8:8" x14ac:dyDescent="0.3">
      <c r="H12876" s="1"/>
    </row>
    <row r="12877" spans="8:8" x14ac:dyDescent="0.3">
      <c r="H12877" s="1"/>
    </row>
    <row r="12878" spans="8:8" x14ac:dyDescent="0.3">
      <c r="H12878" s="1"/>
    </row>
    <row r="12879" spans="8:8" x14ac:dyDescent="0.3">
      <c r="H12879" s="1"/>
    </row>
    <row r="12880" spans="8:8" x14ac:dyDescent="0.3">
      <c r="H12880" s="1"/>
    </row>
    <row r="12881" spans="8:8" x14ac:dyDescent="0.3">
      <c r="H12881" s="1"/>
    </row>
    <row r="12882" spans="8:8" x14ac:dyDescent="0.3">
      <c r="H12882" s="1"/>
    </row>
    <row r="12883" spans="8:8" x14ac:dyDescent="0.3">
      <c r="H12883" s="1"/>
    </row>
    <row r="12884" spans="8:8" x14ac:dyDescent="0.3">
      <c r="H12884" s="1"/>
    </row>
    <row r="12885" spans="8:8" x14ac:dyDescent="0.3">
      <c r="H12885" s="1"/>
    </row>
    <row r="12886" spans="8:8" x14ac:dyDescent="0.3">
      <c r="H12886" s="1"/>
    </row>
    <row r="12887" spans="8:8" x14ac:dyDescent="0.3">
      <c r="H12887" s="1"/>
    </row>
    <row r="12888" spans="8:8" x14ac:dyDescent="0.3">
      <c r="H12888" s="1"/>
    </row>
    <row r="12889" spans="8:8" x14ac:dyDescent="0.3">
      <c r="H12889" s="1"/>
    </row>
    <row r="12890" spans="8:8" x14ac:dyDescent="0.3">
      <c r="H12890" s="1"/>
    </row>
    <row r="12891" spans="8:8" x14ac:dyDescent="0.3">
      <c r="H12891" s="1"/>
    </row>
    <row r="12892" spans="8:8" x14ac:dyDescent="0.3">
      <c r="H12892" s="1"/>
    </row>
    <row r="12893" spans="8:8" x14ac:dyDescent="0.3">
      <c r="H12893" s="1"/>
    </row>
    <row r="12894" spans="8:8" x14ac:dyDescent="0.3">
      <c r="H12894" s="1"/>
    </row>
    <row r="12895" spans="8:8" x14ac:dyDescent="0.3">
      <c r="H12895" s="1"/>
    </row>
    <row r="12896" spans="8:8" x14ac:dyDescent="0.3">
      <c r="H12896" s="1"/>
    </row>
    <row r="12897" spans="8:8" x14ac:dyDescent="0.3">
      <c r="H12897" s="1"/>
    </row>
    <row r="12898" spans="8:8" x14ac:dyDescent="0.3">
      <c r="H12898" s="1"/>
    </row>
    <row r="12899" spans="8:8" x14ac:dyDescent="0.3">
      <c r="H12899" s="1"/>
    </row>
    <row r="12900" spans="8:8" x14ac:dyDescent="0.3">
      <c r="H12900" s="1"/>
    </row>
    <row r="12901" spans="8:8" x14ac:dyDescent="0.3">
      <c r="H12901" s="1"/>
    </row>
    <row r="12902" spans="8:8" x14ac:dyDescent="0.3">
      <c r="H12902" s="1"/>
    </row>
    <row r="12903" spans="8:8" x14ac:dyDescent="0.3">
      <c r="H12903" s="1"/>
    </row>
    <row r="12904" spans="8:8" x14ac:dyDescent="0.3">
      <c r="H12904" s="1"/>
    </row>
    <row r="12905" spans="8:8" x14ac:dyDescent="0.3">
      <c r="H12905" s="1"/>
    </row>
    <row r="12906" spans="8:8" x14ac:dyDescent="0.3">
      <c r="H12906" s="1"/>
    </row>
    <row r="12907" spans="8:8" x14ac:dyDescent="0.3">
      <c r="H12907" s="1"/>
    </row>
    <row r="12908" spans="8:8" x14ac:dyDescent="0.3">
      <c r="H12908" s="1"/>
    </row>
    <row r="12909" spans="8:8" x14ac:dyDescent="0.3">
      <c r="H12909" s="1"/>
    </row>
    <row r="12910" spans="8:8" x14ac:dyDescent="0.3">
      <c r="H12910" s="1"/>
    </row>
    <row r="12911" spans="8:8" x14ac:dyDescent="0.3">
      <c r="H12911" s="1"/>
    </row>
    <row r="12912" spans="8:8" x14ac:dyDescent="0.3">
      <c r="H12912" s="1"/>
    </row>
    <row r="12913" spans="8:8" x14ac:dyDescent="0.3">
      <c r="H12913" s="1"/>
    </row>
    <row r="12914" spans="8:8" x14ac:dyDescent="0.3">
      <c r="H12914" s="1"/>
    </row>
    <row r="12915" spans="8:8" x14ac:dyDescent="0.3">
      <c r="H12915" s="1"/>
    </row>
    <row r="12916" spans="8:8" x14ac:dyDescent="0.3">
      <c r="H12916" s="1"/>
    </row>
    <row r="12917" spans="8:8" x14ac:dyDescent="0.3">
      <c r="H12917" s="1"/>
    </row>
    <row r="12918" spans="8:8" x14ac:dyDescent="0.3">
      <c r="H12918" s="1"/>
    </row>
    <row r="12919" spans="8:8" x14ac:dyDescent="0.3">
      <c r="H12919" s="1"/>
    </row>
    <row r="12920" spans="8:8" x14ac:dyDescent="0.3">
      <c r="H12920" s="1"/>
    </row>
    <row r="12921" spans="8:8" x14ac:dyDescent="0.3">
      <c r="H12921" s="1"/>
    </row>
    <row r="12922" spans="8:8" x14ac:dyDescent="0.3">
      <c r="H12922" s="1"/>
    </row>
    <row r="12923" spans="8:8" x14ac:dyDescent="0.3">
      <c r="H12923" s="1"/>
    </row>
    <row r="12924" spans="8:8" x14ac:dyDescent="0.3">
      <c r="H12924" s="1"/>
    </row>
    <row r="12925" spans="8:8" x14ac:dyDescent="0.3">
      <c r="H12925" s="1"/>
    </row>
    <row r="12926" spans="8:8" x14ac:dyDescent="0.3">
      <c r="H12926" s="1"/>
    </row>
    <row r="12927" spans="8:8" x14ac:dyDescent="0.3">
      <c r="H12927" s="1"/>
    </row>
    <row r="12928" spans="8:8" x14ac:dyDescent="0.3">
      <c r="H12928" s="1"/>
    </row>
    <row r="12929" spans="8:8" x14ac:dyDescent="0.3">
      <c r="H12929" s="1"/>
    </row>
    <row r="12930" spans="8:8" x14ac:dyDescent="0.3">
      <c r="H12930" s="1"/>
    </row>
    <row r="12931" spans="8:8" x14ac:dyDescent="0.3">
      <c r="H12931" s="1"/>
    </row>
    <row r="12932" spans="8:8" x14ac:dyDescent="0.3">
      <c r="H12932" s="1"/>
    </row>
    <row r="12933" spans="8:8" x14ac:dyDescent="0.3">
      <c r="H12933" s="1"/>
    </row>
    <row r="12934" spans="8:8" x14ac:dyDescent="0.3">
      <c r="H12934" s="1"/>
    </row>
    <row r="12935" spans="8:8" x14ac:dyDescent="0.3">
      <c r="H12935" s="1"/>
    </row>
    <row r="12936" spans="8:8" x14ac:dyDescent="0.3">
      <c r="H12936" s="1"/>
    </row>
    <row r="12937" spans="8:8" x14ac:dyDescent="0.3">
      <c r="H12937" s="1"/>
    </row>
    <row r="12938" spans="8:8" x14ac:dyDescent="0.3">
      <c r="H12938" s="1"/>
    </row>
    <row r="12939" spans="8:8" x14ac:dyDescent="0.3">
      <c r="H12939" s="1"/>
    </row>
    <row r="12940" spans="8:8" x14ac:dyDescent="0.3">
      <c r="H12940" s="1"/>
    </row>
    <row r="12941" spans="8:8" x14ac:dyDescent="0.3">
      <c r="H12941" s="1"/>
    </row>
    <row r="12942" spans="8:8" x14ac:dyDescent="0.3">
      <c r="H12942" s="1"/>
    </row>
    <row r="12943" spans="8:8" x14ac:dyDescent="0.3">
      <c r="H12943" s="1"/>
    </row>
    <row r="12944" spans="8:8" x14ac:dyDescent="0.3">
      <c r="H12944" s="1"/>
    </row>
    <row r="12945" spans="8:8" x14ac:dyDescent="0.3">
      <c r="H12945" s="1"/>
    </row>
    <row r="12946" spans="8:8" x14ac:dyDescent="0.3">
      <c r="H12946" s="1"/>
    </row>
    <row r="12947" spans="8:8" x14ac:dyDescent="0.3">
      <c r="H12947" s="1"/>
    </row>
    <row r="12948" spans="8:8" x14ac:dyDescent="0.3">
      <c r="H12948" s="1"/>
    </row>
    <row r="12949" spans="8:8" x14ac:dyDescent="0.3">
      <c r="H12949" s="1"/>
    </row>
    <row r="12950" spans="8:8" x14ac:dyDescent="0.3">
      <c r="H12950" s="1"/>
    </row>
    <row r="12951" spans="8:8" x14ac:dyDescent="0.3">
      <c r="H12951" s="1"/>
    </row>
    <row r="12952" spans="8:8" x14ac:dyDescent="0.3">
      <c r="H12952" s="1"/>
    </row>
    <row r="12953" spans="8:8" x14ac:dyDescent="0.3">
      <c r="H12953" s="1"/>
    </row>
    <row r="12954" spans="8:8" x14ac:dyDescent="0.3">
      <c r="H12954" s="1"/>
    </row>
    <row r="12955" spans="8:8" x14ac:dyDescent="0.3">
      <c r="H12955" s="1"/>
    </row>
    <row r="12956" spans="8:8" x14ac:dyDescent="0.3">
      <c r="H12956" s="1"/>
    </row>
    <row r="12957" spans="8:8" x14ac:dyDescent="0.3">
      <c r="H12957" s="1"/>
    </row>
    <row r="12958" spans="8:8" x14ac:dyDescent="0.3">
      <c r="H12958" s="1"/>
    </row>
    <row r="12959" spans="8:8" x14ac:dyDescent="0.3">
      <c r="H12959" s="1"/>
    </row>
    <row r="12961" spans="8:8" x14ac:dyDescent="0.3">
      <c r="H12961" s="1"/>
    </row>
    <row r="12962" spans="8:8" x14ac:dyDescent="0.3">
      <c r="H12962" s="1"/>
    </row>
    <row r="12963" spans="8:8" x14ac:dyDescent="0.3">
      <c r="H12963" s="1"/>
    </row>
    <row r="12964" spans="8:8" x14ac:dyDescent="0.3">
      <c r="H12964" s="1"/>
    </row>
    <row r="12965" spans="8:8" x14ac:dyDescent="0.3">
      <c r="H12965" s="1"/>
    </row>
    <row r="12966" spans="8:8" x14ac:dyDescent="0.3">
      <c r="H12966" s="1"/>
    </row>
    <row r="12967" spans="8:8" x14ac:dyDescent="0.3">
      <c r="H12967" s="1"/>
    </row>
    <row r="12968" spans="8:8" x14ac:dyDescent="0.3">
      <c r="H12968" s="1"/>
    </row>
    <row r="12969" spans="8:8" x14ac:dyDescent="0.3">
      <c r="H12969" s="1"/>
    </row>
    <row r="12970" spans="8:8" x14ac:dyDescent="0.3">
      <c r="H12970" s="1"/>
    </row>
    <row r="12971" spans="8:8" x14ac:dyDescent="0.3">
      <c r="H12971" s="1"/>
    </row>
    <row r="12972" spans="8:8" x14ac:dyDescent="0.3">
      <c r="H12972" s="1"/>
    </row>
    <row r="12973" spans="8:8" x14ac:dyDescent="0.3">
      <c r="H12973" s="1"/>
    </row>
    <row r="12974" spans="8:8" x14ac:dyDescent="0.3">
      <c r="H12974" s="1"/>
    </row>
    <row r="12975" spans="8:8" x14ac:dyDescent="0.3">
      <c r="H12975" s="1"/>
    </row>
    <row r="12976" spans="8:8" x14ac:dyDescent="0.3">
      <c r="H12976" s="1"/>
    </row>
    <row r="12977" spans="8:8" x14ac:dyDescent="0.3">
      <c r="H12977" s="1"/>
    </row>
    <row r="12978" spans="8:8" x14ac:dyDescent="0.3">
      <c r="H12978" s="1"/>
    </row>
    <row r="12979" spans="8:8" x14ac:dyDescent="0.3">
      <c r="H12979" s="1"/>
    </row>
    <row r="12980" spans="8:8" x14ac:dyDescent="0.3">
      <c r="H12980" s="1"/>
    </row>
    <row r="12981" spans="8:8" x14ac:dyDescent="0.3">
      <c r="H12981" s="1"/>
    </row>
    <row r="12982" spans="8:8" x14ac:dyDescent="0.3">
      <c r="H12982" s="1"/>
    </row>
    <row r="12983" spans="8:8" x14ac:dyDescent="0.3">
      <c r="H12983" s="1"/>
    </row>
    <row r="12984" spans="8:8" x14ac:dyDescent="0.3">
      <c r="H12984" s="1"/>
    </row>
    <row r="12985" spans="8:8" x14ac:dyDescent="0.3">
      <c r="H12985" s="1"/>
    </row>
    <row r="12986" spans="8:8" x14ac:dyDescent="0.3">
      <c r="H12986" s="1"/>
    </row>
    <row r="12987" spans="8:8" x14ac:dyDescent="0.3">
      <c r="H12987" s="1"/>
    </row>
    <row r="12988" spans="8:8" x14ac:dyDescent="0.3">
      <c r="H12988" s="1"/>
    </row>
    <row r="12989" spans="8:8" x14ac:dyDescent="0.3">
      <c r="H12989" s="1"/>
    </row>
    <row r="12990" spans="8:8" x14ac:dyDescent="0.3">
      <c r="H12990" s="1"/>
    </row>
    <row r="12991" spans="8:8" x14ac:dyDescent="0.3">
      <c r="H12991" s="1"/>
    </row>
    <row r="12992" spans="8:8" x14ac:dyDescent="0.3">
      <c r="H12992" s="1"/>
    </row>
    <row r="12993" spans="8:8" x14ac:dyDescent="0.3">
      <c r="H12993" s="1"/>
    </row>
    <row r="12994" spans="8:8" x14ac:dyDescent="0.3">
      <c r="H12994" s="1"/>
    </row>
    <row r="12995" spans="8:8" x14ac:dyDescent="0.3">
      <c r="H12995" s="1"/>
    </row>
    <row r="12996" spans="8:8" x14ac:dyDescent="0.3">
      <c r="H12996" s="1"/>
    </row>
    <row r="12997" spans="8:8" x14ac:dyDescent="0.3">
      <c r="H12997" s="1"/>
    </row>
    <row r="12998" spans="8:8" x14ac:dyDescent="0.3">
      <c r="H12998" s="1"/>
    </row>
    <row r="12999" spans="8:8" x14ac:dyDescent="0.3">
      <c r="H12999" s="1"/>
    </row>
    <row r="13000" spans="8:8" x14ac:dyDescent="0.3">
      <c r="H13000" s="1"/>
    </row>
    <row r="13001" spans="8:8" x14ac:dyDescent="0.3">
      <c r="H13001" s="1"/>
    </row>
    <row r="13002" spans="8:8" x14ac:dyDescent="0.3">
      <c r="H13002" s="1"/>
    </row>
    <row r="13003" spans="8:8" x14ac:dyDescent="0.3">
      <c r="H13003" s="1"/>
    </row>
    <row r="13004" spans="8:8" x14ac:dyDescent="0.3">
      <c r="H13004" s="1"/>
    </row>
    <row r="13005" spans="8:8" x14ac:dyDescent="0.3">
      <c r="H13005" s="1"/>
    </row>
    <row r="13006" spans="8:8" x14ac:dyDescent="0.3">
      <c r="H13006" s="1"/>
    </row>
    <row r="13007" spans="8:8" x14ac:dyDescent="0.3">
      <c r="H13007" s="1"/>
    </row>
    <row r="13008" spans="8:8" x14ac:dyDescent="0.3">
      <c r="H13008" s="1"/>
    </row>
    <row r="13009" spans="8:8" x14ac:dyDescent="0.3">
      <c r="H13009" s="1"/>
    </row>
    <row r="13010" spans="8:8" x14ac:dyDescent="0.3">
      <c r="H13010" s="1"/>
    </row>
    <row r="13011" spans="8:8" x14ac:dyDescent="0.3">
      <c r="H13011" s="1"/>
    </row>
    <row r="13012" spans="8:8" x14ac:dyDescent="0.3">
      <c r="H13012" s="1"/>
    </row>
    <row r="13013" spans="8:8" x14ac:dyDescent="0.3">
      <c r="H13013" s="1"/>
    </row>
    <row r="13014" spans="8:8" x14ac:dyDescent="0.3">
      <c r="H13014" s="1"/>
    </row>
    <row r="13015" spans="8:8" x14ac:dyDescent="0.3">
      <c r="H13015" s="1"/>
    </row>
    <row r="13016" spans="8:8" x14ac:dyDescent="0.3">
      <c r="H13016" s="1"/>
    </row>
    <row r="13017" spans="8:8" x14ac:dyDescent="0.3">
      <c r="H13017" s="1"/>
    </row>
    <row r="13018" spans="8:8" x14ac:dyDescent="0.3">
      <c r="H13018" s="1"/>
    </row>
    <row r="13019" spans="8:8" x14ac:dyDescent="0.3">
      <c r="H13019" s="1"/>
    </row>
    <row r="13020" spans="8:8" x14ac:dyDescent="0.3">
      <c r="H13020" s="1"/>
    </row>
    <row r="13021" spans="8:8" x14ac:dyDescent="0.3">
      <c r="H13021" s="1"/>
    </row>
    <row r="13022" spans="8:8" x14ac:dyDescent="0.3">
      <c r="H13022" s="1"/>
    </row>
    <row r="13023" spans="8:8" x14ac:dyDescent="0.3">
      <c r="H13023" s="1"/>
    </row>
    <row r="13024" spans="8:8" x14ac:dyDescent="0.3">
      <c r="H13024" s="1"/>
    </row>
    <row r="13025" spans="8:8" x14ac:dyDescent="0.3">
      <c r="H13025" s="1"/>
    </row>
    <row r="13026" spans="8:8" x14ac:dyDescent="0.3">
      <c r="H13026" s="1"/>
    </row>
    <row r="13027" spans="8:8" x14ac:dyDescent="0.3">
      <c r="H13027" s="1"/>
    </row>
    <row r="13028" spans="8:8" x14ac:dyDescent="0.3">
      <c r="H13028" s="1"/>
    </row>
    <row r="13029" spans="8:8" x14ac:dyDescent="0.3">
      <c r="H13029" s="1"/>
    </row>
    <row r="13030" spans="8:8" x14ac:dyDescent="0.3">
      <c r="H13030" s="1"/>
    </row>
    <row r="13031" spans="8:8" x14ac:dyDescent="0.3">
      <c r="H13031" s="1"/>
    </row>
    <row r="13032" spans="8:8" x14ac:dyDescent="0.3">
      <c r="H13032" s="1"/>
    </row>
    <row r="13033" spans="8:8" x14ac:dyDescent="0.3">
      <c r="H13033" s="1"/>
    </row>
    <row r="13034" spans="8:8" x14ac:dyDescent="0.3">
      <c r="H13034" s="1"/>
    </row>
    <row r="13035" spans="8:8" x14ac:dyDescent="0.3">
      <c r="H13035" s="1"/>
    </row>
    <row r="13036" spans="8:8" x14ac:dyDescent="0.3">
      <c r="H13036" s="1"/>
    </row>
    <row r="13037" spans="8:8" x14ac:dyDescent="0.3">
      <c r="H13037" s="1"/>
    </row>
    <row r="13038" spans="8:8" x14ac:dyDescent="0.3">
      <c r="H13038" s="1"/>
    </row>
    <row r="13039" spans="8:8" x14ac:dyDescent="0.3">
      <c r="H13039" s="1"/>
    </row>
    <row r="13040" spans="8:8" x14ac:dyDescent="0.3">
      <c r="H13040" s="1"/>
    </row>
    <row r="13041" spans="8:8" x14ac:dyDescent="0.3">
      <c r="H13041" s="1"/>
    </row>
    <row r="13042" spans="8:8" x14ac:dyDescent="0.3">
      <c r="H13042" s="1"/>
    </row>
    <row r="13043" spans="8:8" x14ac:dyDescent="0.3">
      <c r="H13043" s="1"/>
    </row>
    <row r="13044" spans="8:8" x14ac:dyDescent="0.3">
      <c r="H13044" s="1"/>
    </row>
    <row r="13045" spans="8:8" x14ac:dyDescent="0.3">
      <c r="H13045" s="1"/>
    </row>
    <row r="13046" spans="8:8" x14ac:dyDescent="0.3">
      <c r="H13046" s="1"/>
    </row>
    <row r="13047" spans="8:8" x14ac:dyDescent="0.3">
      <c r="H13047" s="1"/>
    </row>
    <row r="13048" spans="8:8" x14ac:dyDescent="0.3">
      <c r="H13048" s="1"/>
    </row>
    <row r="13049" spans="8:8" x14ac:dyDescent="0.3">
      <c r="H13049" s="1"/>
    </row>
    <row r="13050" spans="8:8" x14ac:dyDescent="0.3">
      <c r="H13050" s="1"/>
    </row>
    <row r="13051" spans="8:8" x14ac:dyDescent="0.3">
      <c r="H13051" s="1"/>
    </row>
    <row r="13052" spans="8:8" x14ac:dyDescent="0.3">
      <c r="H13052" s="1"/>
    </row>
    <row r="13053" spans="8:8" x14ac:dyDescent="0.3">
      <c r="H13053" s="1"/>
    </row>
    <row r="13054" spans="8:8" x14ac:dyDescent="0.3">
      <c r="H13054" s="1"/>
    </row>
    <row r="13055" spans="8:8" x14ac:dyDescent="0.3">
      <c r="H13055" s="1"/>
    </row>
    <row r="13056" spans="8:8" x14ac:dyDescent="0.3">
      <c r="H13056" s="1"/>
    </row>
    <row r="13057" spans="8:8" x14ac:dyDescent="0.3">
      <c r="H13057" s="1"/>
    </row>
    <row r="13058" spans="8:8" x14ac:dyDescent="0.3">
      <c r="H13058" s="1"/>
    </row>
    <row r="13059" spans="8:8" x14ac:dyDescent="0.3">
      <c r="H13059" s="1"/>
    </row>
    <row r="13060" spans="8:8" x14ac:dyDescent="0.3">
      <c r="H13060" s="1"/>
    </row>
    <row r="13061" spans="8:8" x14ac:dyDescent="0.3">
      <c r="H13061" s="1"/>
    </row>
    <row r="13062" spans="8:8" x14ac:dyDescent="0.3">
      <c r="H13062" s="1"/>
    </row>
    <row r="13063" spans="8:8" x14ac:dyDescent="0.3">
      <c r="H13063" s="1"/>
    </row>
    <row r="13064" spans="8:8" x14ac:dyDescent="0.3">
      <c r="H13064" s="1"/>
    </row>
    <row r="13065" spans="8:8" x14ac:dyDescent="0.3">
      <c r="H13065" s="1"/>
    </row>
    <row r="13066" spans="8:8" x14ac:dyDescent="0.3">
      <c r="H13066" s="1"/>
    </row>
    <row r="13067" spans="8:8" x14ac:dyDescent="0.3">
      <c r="H13067" s="1"/>
    </row>
    <row r="13068" spans="8:8" x14ac:dyDescent="0.3">
      <c r="H13068" s="1"/>
    </row>
    <row r="13069" spans="8:8" x14ac:dyDescent="0.3">
      <c r="H13069" s="1"/>
    </row>
    <row r="13070" spans="8:8" x14ac:dyDescent="0.3">
      <c r="H13070" s="1"/>
    </row>
    <row r="13071" spans="8:8" x14ac:dyDescent="0.3">
      <c r="H13071" s="1"/>
    </row>
    <row r="13072" spans="8:8" x14ac:dyDescent="0.3">
      <c r="H13072" s="1"/>
    </row>
    <row r="13073" spans="8:8" x14ac:dyDescent="0.3">
      <c r="H13073" s="1"/>
    </row>
    <row r="13074" spans="8:8" x14ac:dyDescent="0.3">
      <c r="H13074" s="1"/>
    </row>
    <row r="13075" spans="8:8" x14ac:dyDescent="0.3">
      <c r="H13075" s="1"/>
    </row>
    <row r="13076" spans="8:8" x14ac:dyDescent="0.3">
      <c r="H13076" s="1"/>
    </row>
    <row r="13077" spans="8:8" x14ac:dyDescent="0.3">
      <c r="H13077" s="1"/>
    </row>
    <row r="13078" spans="8:8" x14ac:dyDescent="0.3">
      <c r="H13078" s="1"/>
    </row>
    <row r="13079" spans="8:8" x14ac:dyDescent="0.3">
      <c r="H13079" s="1"/>
    </row>
    <row r="13080" spans="8:8" x14ac:dyDescent="0.3">
      <c r="H13080" s="1"/>
    </row>
    <row r="13081" spans="8:8" x14ac:dyDescent="0.3">
      <c r="H13081" s="1"/>
    </row>
    <row r="13082" spans="8:8" x14ac:dyDescent="0.3">
      <c r="H13082" s="1"/>
    </row>
    <row r="13083" spans="8:8" x14ac:dyDescent="0.3">
      <c r="H13083" s="1"/>
    </row>
    <row r="13084" spans="8:8" x14ac:dyDescent="0.3">
      <c r="H13084" s="1"/>
    </row>
    <row r="13085" spans="8:8" x14ac:dyDescent="0.3">
      <c r="H13085" s="1"/>
    </row>
    <row r="13086" spans="8:8" x14ac:dyDescent="0.3">
      <c r="H13086" s="1"/>
    </row>
    <row r="13087" spans="8:8" x14ac:dyDescent="0.3">
      <c r="H13087" s="1"/>
    </row>
    <row r="13088" spans="8:8" x14ac:dyDescent="0.3">
      <c r="H13088" s="1"/>
    </row>
    <row r="13089" spans="8:8" x14ac:dyDescent="0.3">
      <c r="H13089" s="1"/>
    </row>
    <row r="13090" spans="8:8" x14ac:dyDescent="0.3">
      <c r="H13090" s="1"/>
    </row>
    <row r="13091" spans="8:8" x14ac:dyDescent="0.3">
      <c r="H13091" s="1"/>
    </row>
    <row r="13092" spans="8:8" x14ac:dyDescent="0.3">
      <c r="H13092" s="1"/>
    </row>
    <row r="13093" spans="8:8" x14ac:dyDescent="0.3">
      <c r="H13093" s="1"/>
    </row>
    <row r="13094" spans="8:8" x14ac:dyDescent="0.3">
      <c r="H13094" s="1"/>
    </row>
    <row r="13095" spans="8:8" x14ac:dyDescent="0.3">
      <c r="H13095" s="1"/>
    </row>
    <row r="13096" spans="8:8" x14ac:dyDescent="0.3">
      <c r="H13096" s="1"/>
    </row>
    <row r="13097" spans="8:8" x14ac:dyDescent="0.3">
      <c r="H13097" s="1"/>
    </row>
    <row r="13098" spans="8:8" x14ac:dyDescent="0.3">
      <c r="H13098" s="1"/>
    </row>
    <row r="13100" spans="8:8" x14ac:dyDescent="0.3">
      <c r="H13100" s="1"/>
    </row>
    <row r="13101" spans="8:8" x14ac:dyDescent="0.3">
      <c r="H13101" s="1"/>
    </row>
    <row r="13102" spans="8:8" x14ac:dyDescent="0.3">
      <c r="H13102" s="1"/>
    </row>
    <row r="13103" spans="8:8" x14ac:dyDescent="0.3">
      <c r="H13103" s="1"/>
    </row>
    <row r="13104" spans="8:8" x14ac:dyDescent="0.3">
      <c r="H13104" s="1"/>
    </row>
    <row r="13105" spans="8:8" x14ac:dyDescent="0.3">
      <c r="H13105" s="1"/>
    </row>
    <row r="13106" spans="8:8" x14ac:dyDescent="0.3">
      <c r="H13106" s="1"/>
    </row>
    <row r="13107" spans="8:8" x14ac:dyDescent="0.3">
      <c r="H13107" s="1"/>
    </row>
    <row r="13108" spans="8:8" x14ac:dyDescent="0.3">
      <c r="H13108" s="1"/>
    </row>
    <row r="13109" spans="8:8" x14ac:dyDescent="0.3">
      <c r="H13109" s="1"/>
    </row>
    <row r="13110" spans="8:8" x14ac:dyDescent="0.3">
      <c r="H13110" s="1"/>
    </row>
    <row r="13111" spans="8:8" x14ac:dyDescent="0.3">
      <c r="H13111" s="1"/>
    </row>
    <row r="13112" spans="8:8" x14ac:dyDescent="0.3">
      <c r="H13112" s="1"/>
    </row>
    <row r="13113" spans="8:8" x14ac:dyDescent="0.3">
      <c r="H13113" s="1"/>
    </row>
    <row r="13114" spans="8:8" x14ac:dyDescent="0.3">
      <c r="H13114" s="1"/>
    </row>
    <row r="13115" spans="8:8" x14ac:dyDescent="0.3">
      <c r="H13115" s="1"/>
    </row>
    <row r="13116" spans="8:8" x14ac:dyDescent="0.3">
      <c r="H13116" s="1"/>
    </row>
    <row r="13117" spans="8:8" x14ac:dyDescent="0.3">
      <c r="H13117" s="1"/>
    </row>
    <row r="13118" spans="8:8" x14ac:dyDescent="0.3">
      <c r="H13118" s="1"/>
    </row>
    <row r="13119" spans="8:8" x14ac:dyDescent="0.3">
      <c r="H13119" s="1"/>
    </row>
    <row r="13120" spans="8:8" x14ac:dyDescent="0.3">
      <c r="H13120" s="1"/>
    </row>
    <row r="13121" spans="8:8" x14ac:dyDescent="0.3">
      <c r="H13121" s="1"/>
    </row>
    <row r="13122" spans="8:8" x14ac:dyDescent="0.3">
      <c r="H13122" s="1"/>
    </row>
    <row r="13123" spans="8:8" x14ac:dyDescent="0.3">
      <c r="H13123" s="1"/>
    </row>
    <row r="13124" spans="8:8" x14ac:dyDescent="0.3">
      <c r="H13124" s="1"/>
    </row>
    <row r="13125" spans="8:8" x14ac:dyDescent="0.3">
      <c r="H13125" s="1"/>
    </row>
    <row r="13126" spans="8:8" x14ac:dyDescent="0.3">
      <c r="H13126" s="1"/>
    </row>
    <row r="13127" spans="8:8" x14ac:dyDescent="0.3">
      <c r="H13127" s="1"/>
    </row>
    <row r="13128" spans="8:8" x14ac:dyDescent="0.3">
      <c r="H13128" s="1"/>
    </row>
    <row r="13129" spans="8:8" x14ac:dyDescent="0.3">
      <c r="H13129" s="1"/>
    </row>
    <row r="13130" spans="8:8" x14ac:dyDescent="0.3">
      <c r="H13130" s="1"/>
    </row>
    <row r="13131" spans="8:8" x14ac:dyDescent="0.3">
      <c r="H13131" s="1"/>
    </row>
    <row r="13132" spans="8:8" x14ac:dyDescent="0.3">
      <c r="H13132" s="1"/>
    </row>
    <row r="13133" spans="8:8" x14ac:dyDescent="0.3">
      <c r="H13133" s="1"/>
    </row>
    <row r="13134" spans="8:8" x14ac:dyDescent="0.3">
      <c r="H13134" s="1"/>
    </row>
    <row r="13135" spans="8:8" x14ac:dyDescent="0.3">
      <c r="H13135" s="1"/>
    </row>
    <row r="13136" spans="8:8" x14ac:dyDescent="0.3">
      <c r="H13136" s="1"/>
    </row>
    <row r="13137" spans="8:8" x14ac:dyDescent="0.3">
      <c r="H13137" s="1"/>
    </row>
    <row r="13138" spans="8:8" x14ac:dyDescent="0.3">
      <c r="H13138" s="1"/>
    </row>
    <row r="13139" spans="8:8" x14ac:dyDescent="0.3">
      <c r="H13139" s="1"/>
    </row>
    <row r="13140" spans="8:8" x14ac:dyDescent="0.3">
      <c r="H13140" s="1"/>
    </row>
    <row r="13141" spans="8:8" x14ac:dyDescent="0.3">
      <c r="H13141" s="1"/>
    </row>
    <row r="13142" spans="8:8" x14ac:dyDescent="0.3">
      <c r="H13142" s="1"/>
    </row>
    <row r="13143" spans="8:8" x14ac:dyDescent="0.3">
      <c r="H13143" s="1"/>
    </row>
    <row r="13144" spans="8:8" x14ac:dyDescent="0.3">
      <c r="H13144" s="1"/>
    </row>
    <row r="13145" spans="8:8" x14ac:dyDescent="0.3">
      <c r="H13145" s="1"/>
    </row>
    <row r="13146" spans="8:8" x14ac:dyDescent="0.3">
      <c r="H13146" s="1"/>
    </row>
    <row r="13147" spans="8:8" x14ac:dyDescent="0.3">
      <c r="H13147" s="1"/>
    </row>
    <row r="13148" spans="8:8" x14ac:dyDescent="0.3">
      <c r="H13148" s="1"/>
    </row>
    <row r="13149" spans="8:8" x14ac:dyDescent="0.3">
      <c r="H13149" s="1"/>
    </row>
    <row r="13150" spans="8:8" x14ac:dyDescent="0.3">
      <c r="H13150" s="1"/>
    </row>
    <row r="13151" spans="8:8" x14ac:dyDescent="0.3">
      <c r="H13151" s="1"/>
    </row>
    <row r="13152" spans="8:8" x14ac:dyDescent="0.3">
      <c r="H13152" s="1"/>
    </row>
    <row r="13153" spans="8:8" x14ac:dyDescent="0.3">
      <c r="H13153" s="1"/>
    </row>
    <row r="13154" spans="8:8" x14ac:dyDescent="0.3">
      <c r="H13154" s="1"/>
    </row>
    <row r="13155" spans="8:8" x14ac:dyDescent="0.3">
      <c r="H13155" s="1"/>
    </row>
    <row r="13156" spans="8:8" x14ac:dyDescent="0.3">
      <c r="H13156" s="1"/>
    </row>
    <row r="13157" spans="8:8" x14ac:dyDescent="0.3">
      <c r="H13157" s="1"/>
    </row>
    <row r="13158" spans="8:8" x14ac:dyDescent="0.3">
      <c r="H13158" s="1"/>
    </row>
    <row r="13159" spans="8:8" x14ac:dyDescent="0.3">
      <c r="H13159" s="1"/>
    </row>
    <row r="13160" spans="8:8" x14ac:dyDescent="0.3">
      <c r="H13160" s="1"/>
    </row>
    <row r="13161" spans="8:8" x14ac:dyDescent="0.3">
      <c r="H13161" s="1"/>
    </row>
    <row r="13162" spans="8:8" x14ac:dyDescent="0.3">
      <c r="H13162" s="1"/>
    </row>
    <row r="13163" spans="8:8" x14ac:dyDescent="0.3">
      <c r="H13163" s="1"/>
    </row>
    <row r="13164" spans="8:8" x14ac:dyDescent="0.3">
      <c r="H13164" s="1"/>
    </row>
    <row r="13165" spans="8:8" x14ac:dyDescent="0.3">
      <c r="H13165" s="1"/>
    </row>
    <row r="13166" spans="8:8" x14ac:dyDescent="0.3">
      <c r="H13166" s="1"/>
    </row>
    <row r="13167" spans="8:8" x14ac:dyDescent="0.3">
      <c r="H13167" s="1"/>
    </row>
    <row r="13168" spans="8:8" x14ac:dyDescent="0.3">
      <c r="H13168" s="1"/>
    </row>
    <row r="13169" spans="8:8" x14ac:dyDescent="0.3">
      <c r="H13169" s="1"/>
    </row>
    <row r="13170" spans="8:8" x14ac:dyDescent="0.3">
      <c r="H13170" s="1"/>
    </row>
    <row r="13171" spans="8:8" x14ac:dyDescent="0.3">
      <c r="H13171" s="1"/>
    </row>
    <row r="13172" spans="8:8" x14ac:dyDescent="0.3">
      <c r="H13172" s="1"/>
    </row>
    <row r="13173" spans="8:8" x14ac:dyDescent="0.3">
      <c r="H13173" s="1"/>
    </row>
    <row r="13174" spans="8:8" x14ac:dyDescent="0.3">
      <c r="H13174" s="1"/>
    </row>
    <row r="13175" spans="8:8" x14ac:dyDescent="0.3">
      <c r="H13175" s="1"/>
    </row>
    <row r="13176" spans="8:8" x14ac:dyDescent="0.3">
      <c r="H13176" s="1"/>
    </row>
    <row r="13177" spans="8:8" x14ac:dyDescent="0.3">
      <c r="H13177" s="1"/>
    </row>
    <row r="13178" spans="8:8" x14ac:dyDescent="0.3">
      <c r="H13178" s="1"/>
    </row>
    <row r="13179" spans="8:8" x14ac:dyDescent="0.3">
      <c r="H13179" s="1"/>
    </row>
    <row r="13180" spans="8:8" x14ac:dyDescent="0.3">
      <c r="H13180" s="1"/>
    </row>
    <row r="13181" spans="8:8" x14ac:dyDescent="0.3">
      <c r="H13181" s="1"/>
    </row>
    <row r="13182" spans="8:8" x14ac:dyDescent="0.3">
      <c r="H13182" s="1"/>
    </row>
    <row r="13183" spans="8:8" x14ac:dyDescent="0.3">
      <c r="H13183" s="1"/>
    </row>
    <row r="13184" spans="8:8" x14ac:dyDescent="0.3">
      <c r="H13184" s="1"/>
    </row>
    <row r="13185" spans="8:8" x14ac:dyDescent="0.3">
      <c r="H13185" s="1"/>
    </row>
    <row r="13186" spans="8:8" x14ac:dyDescent="0.3">
      <c r="H13186" s="1"/>
    </row>
    <row r="13187" spans="8:8" x14ac:dyDescent="0.3">
      <c r="H13187" s="1"/>
    </row>
    <row r="13188" spans="8:8" x14ac:dyDescent="0.3">
      <c r="H13188" s="1"/>
    </row>
    <row r="13189" spans="8:8" x14ac:dyDescent="0.3">
      <c r="H13189" s="1"/>
    </row>
    <row r="13190" spans="8:8" x14ac:dyDescent="0.3">
      <c r="H13190" s="1"/>
    </row>
    <row r="13191" spans="8:8" x14ac:dyDescent="0.3">
      <c r="H13191" s="1"/>
    </row>
    <row r="13192" spans="8:8" x14ac:dyDescent="0.3">
      <c r="H13192" s="1"/>
    </row>
    <row r="13193" spans="8:8" x14ac:dyDescent="0.3">
      <c r="H13193" s="1"/>
    </row>
    <row r="13194" spans="8:8" x14ac:dyDescent="0.3">
      <c r="H13194" s="1"/>
    </row>
    <row r="13195" spans="8:8" x14ac:dyDescent="0.3">
      <c r="H13195" s="1"/>
    </row>
    <row r="13196" spans="8:8" x14ac:dyDescent="0.3">
      <c r="H13196" s="1"/>
    </row>
    <row r="13197" spans="8:8" x14ac:dyDescent="0.3">
      <c r="H13197" s="1"/>
    </row>
    <row r="13198" spans="8:8" x14ac:dyDescent="0.3">
      <c r="H13198" s="1"/>
    </row>
    <row r="13199" spans="8:8" x14ac:dyDescent="0.3">
      <c r="H13199" s="1"/>
    </row>
    <row r="13200" spans="8:8" x14ac:dyDescent="0.3">
      <c r="H13200" s="1"/>
    </row>
    <row r="13201" spans="8:8" x14ac:dyDescent="0.3">
      <c r="H13201" s="1"/>
    </row>
    <row r="13202" spans="8:8" x14ac:dyDescent="0.3">
      <c r="H13202" s="1"/>
    </row>
    <row r="13203" spans="8:8" x14ac:dyDescent="0.3">
      <c r="H13203" s="1"/>
    </row>
    <row r="13204" spans="8:8" x14ac:dyDescent="0.3">
      <c r="H13204" s="1"/>
    </row>
    <row r="13205" spans="8:8" x14ac:dyDescent="0.3">
      <c r="H13205" s="1"/>
    </row>
    <row r="13206" spans="8:8" x14ac:dyDescent="0.3">
      <c r="H13206" s="1"/>
    </row>
    <row r="13207" spans="8:8" x14ac:dyDescent="0.3">
      <c r="H13207" s="1"/>
    </row>
    <row r="13208" spans="8:8" x14ac:dyDescent="0.3">
      <c r="H13208" s="1"/>
    </row>
    <row r="13209" spans="8:8" x14ac:dyDescent="0.3">
      <c r="H13209" s="1"/>
    </row>
    <row r="13210" spans="8:8" x14ac:dyDescent="0.3">
      <c r="H13210" s="1"/>
    </row>
    <row r="13211" spans="8:8" x14ac:dyDescent="0.3">
      <c r="H13211" s="1"/>
    </row>
    <row r="13212" spans="8:8" x14ac:dyDescent="0.3">
      <c r="H13212" s="1"/>
    </row>
    <row r="13213" spans="8:8" x14ac:dyDescent="0.3">
      <c r="H13213" s="1"/>
    </row>
    <row r="13214" spans="8:8" x14ac:dyDescent="0.3">
      <c r="H13214" s="1"/>
    </row>
    <row r="13215" spans="8:8" x14ac:dyDescent="0.3">
      <c r="H13215" s="1"/>
    </row>
    <row r="13216" spans="8:8" x14ac:dyDescent="0.3">
      <c r="H13216" s="1"/>
    </row>
    <row r="13217" spans="8:8" x14ac:dyDescent="0.3">
      <c r="H13217" s="1"/>
    </row>
    <row r="13218" spans="8:8" x14ac:dyDescent="0.3">
      <c r="H13218" s="1"/>
    </row>
    <row r="13219" spans="8:8" x14ac:dyDescent="0.3">
      <c r="H13219" s="1"/>
    </row>
    <row r="13220" spans="8:8" x14ac:dyDescent="0.3">
      <c r="H13220" s="1"/>
    </row>
    <row r="13221" spans="8:8" x14ac:dyDescent="0.3">
      <c r="H13221" s="1"/>
    </row>
    <row r="13222" spans="8:8" x14ac:dyDescent="0.3">
      <c r="H13222" s="1"/>
    </row>
    <row r="13223" spans="8:8" x14ac:dyDescent="0.3">
      <c r="H13223" s="1"/>
    </row>
    <row r="13224" spans="8:8" x14ac:dyDescent="0.3">
      <c r="H13224" s="1"/>
    </row>
    <row r="13225" spans="8:8" x14ac:dyDescent="0.3">
      <c r="H13225" s="1"/>
    </row>
    <row r="13226" spans="8:8" x14ac:dyDescent="0.3">
      <c r="H13226" s="1"/>
    </row>
    <row r="13227" spans="8:8" x14ac:dyDescent="0.3">
      <c r="H13227" s="1"/>
    </row>
    <row r="13228" spans="8:8" x14ac:dyDescent="0.3">
      <c r="H13228" s="1"/>
    </row>
    <row r="13229" spans="8:8" x14ac:dyDescent="0.3">
      <c r="H13229" s="1"/>
    </row>
    <row r="13230" spans="8:8" x14ac:dyDescent="0.3">
      <c r="H13230" s="1"/>
    </row>
    <row r="13231" spans="8:8" x14ac:dyDescent="0.3">
      <c r="H13231" s="1"/>
    </row>
    <row r="13232" spans="8:8" x14ac:dyDescent="0.3">
      <c r="H13232" s="1"/>
    </row>
    <row r="13233" spans="8:8" x14ac:dyDescent="0.3">
      <c r="H13233" s="1"/>
    </row>
    <row r="13234" spans="8:8" x14ac:dyDescent="0.3">
      <c r="H13234" s="1"/>
    </row>
    <row r="13235" spans="8:8" x14ac:dyDescent="0.3">
      <c r="H13235" s="1"/>
    </row>
    <row r="13236" spans="8:8" x14ac:dyDescent="0.3">
      <c r="H13236" s="1"/>
    </row>
    <row r="13237" spans="8:8" x14ac:dyDescent="0.3">
      <c r="H13237" s="1"/>
    </row>
    <row r="13238" spans="8:8" x14ac:dyDescent="0.3">
      <c r="H13238" s="1"/>
    </row>
    <row r="13239" spans="8:8" x14ac:dyDescent="0.3">
      <c r="H13239" s="1"/>
    </row>
    <row r="13240" spans="8:8" x14ac:dyDescent="0.3">
      <c r="H13240" s="1"/>
    </row>
    <row r="13241" spans="8:8" x14ac:dyDescent="0.3">
      <c r="H13241" s="1"/>
    </row>
    <row r="13242" spans="8:8" x14ac:dyDescent="0.3">
      <c r="H13242" s="1"/>
    </row>
    <row r="13243" spans="8:8" x14ac:dyDescent="0.3">
      <c r="H13243" s="1"/>
    </row>
    <row r="13244" spans="8:8" x14ac:dyDescent="0.3">
      <c r="H13244" s="1"/>
    </row>
    <row r="13245" spans="8:8" x14ac:dyDescent="0.3">
      <c r="H13245" s="1"/>
    </row>
    <row r="13246" spans="8:8" x14ac:dyDescent="0.3">
      <c r="H13246" s="1"/>
    </row>
    <row r="13247" spans="8:8" x14ac:dyDescent="0.3">
      <c r="H13247" s="1"/>
    </row>
    <row r="13248" spans="8:8" x14ac:dyDescent="0.3">
      <c r="H13248" s="1"/>
    </row>
    <row r="13249" spans="8:8" x14ac:dyDescent="0.3">
      <c r="H13249" s="1"/>
    </row>
    <row r="13250" spans="8:8" x14ac:dyDescent="0.3">
      <c r="H13250" s="1"/>
    </row>
    <row r="13251" spans="8:8" x14ac:dyDescent="0.3">
      <c r="H13251" s="1"/>
    </row>
    <row r="13252" spans="8:8" x14ac:dyDescent="0.3">
      <c r="H13252" s="1"/>
    </row>
    <row r="13253" spans="8:8" x14ac:dyDescent="0.3">
      <c r="H13253" s="1"/>
    </row>
    <row r="13254" spans="8:8" x14ac:dyDescent="0.3">
      <c r="H13254" s="1"/>
    </row>
    <row r="13255" spans="8:8" x14ac:dyDescent="0.3">
      <c r="H13255" s="1"/>
    </row>
    <row r="13256" spans="8:8" x14ac:dyDescent="0.3">
      <c r="H13256" s="1"/>
    </row>
    <row r="13257" spans="8:8" x14ac:dyDescent="0.3">
      <c r="H13257" s="1"/>
    </row>
    <row r="13258" spans="8:8" x14ac:dyDescent="0.3">
      <c r="H13258" s="1"/>
    </row>
    <row r="13259" spans="8:8" x14ac:dyDescent="0.3">
      <c r="H13259" s="1"/>
    </row>
    <row r="13260" spans="8:8" x14ac:dyDescent="0.3">
      <c r="H13260" s="1"/>
    </row>
    <row r="13261" spans="8:8" x14ac:dyDescent="0.3">
      <c r="H13261" s="1"/>
    </row>
    <row r="13262" spans="8:8" x14ac:dyDescent="0.3">
      <c r="H13262" s="1"/>
    </row>
    <row r="13263" spans="8:8" x14ac:dyDescent="0.3">
      <c r="H13263" s="1"/>
    </row>
    <row r="13264" spans="8:8" x14ac:dyDescent="0.3">
      <c r="H13264" s="1"/>
    </row>
    <row r="13265" spans="8:8" x14ac:dyDescent="0.3">
      <c r="H13265" s="1"/>
    </row>
    <row r="13266" spans="8:8" x14ac:dyDescent="0.3">
      <c r="H13266" s="1"/>
    </row>
    <row r="13267" spans="8:8" x14ac:dyDescent="0.3">
      <c r="H13267" s="1"/>
    </row>
    <row r="13268" spans="8:8" x14ac:dyDescent="0.3">
      <c r="H13268" s="1"/>
    </row>
    <row r="13269" spans="8:8" x14ac:dyDescent="0.3">
      <c r="H13269" s="1"/>
    </row>
    <row r="13270" spans="8:8" x14ac:dyDescent="0.3">
      <c r="H13270" s="1"/>
    </row>
    <row r="13271" spans="8:8" x14ac:dyDescent="0.3">
      <c r="H13271" s="1"/>
    </row>
    <row r="13272" spans="8:8" x14ac:dyDescent="0.3">
      <c r="H13272" s="1"/>
    </row>
    <row r="13273" spans="8:8" x14ac:dyDescent="0.3">
      <c r="H13273" s="1"/>
    </row>
    <row r="13274" spans="8:8" x14ac:dyDescent="0.3">
      <c r="H13274" s="1"/>
    </row>
    <row r="13275" spans="8:8" x14ac:dyDescent="0.3">
      <c r="H13275" s="1"/>
    </row>
    <row r="13276" spans="8:8" x14ac:dyDescent="0.3">
      <c r="H13276" s="1"/>
    </row>
    <row r="13277" spans="8:8" x14ac:dyDescent="0.3">
      <c r="H13277" s="1"/>
    </row>
    <row r="13278" spans="8:8" x14ac:dyDescent="0.3">
      <c r="H13278" s="1"/>
    </row>
    <row r="13279" spans="8:8" x14ac:dyDescent="0.3">
      <c r="H13279" s="1"/>
    </row>
    <row r="13280" spans="8:8" x14ac:dyDescent="0.3">
      <c r="H13280" s="1"/>
    </row>
    <row r="13281" spans="8:8" x14ac:dyDescent="0.3">
      <c r="H13281" s="1"/>
    </row>
    <row r="13282" spans="8:8" x14ac:dyDescent="0.3">
      <c r="H13282" s="1"/>
    </row>
    <row r="13283" spans="8:8" x14ac:dyDescent="0.3">
      <c r="H13283" s="1"/>
    </row>
    <row r="13284" spans="8:8" x14ac:dyDescent="0.3">
      <c r="H13284" s="1"/>
    </row>
    <row r="13285" spans="8:8" x14ac:dyDescent="0.3">
      <c r="H13285" s="1"/>
    </row>
    <row r="13286" spans="8:8" x14ac:dyDescent="0.3">
      <c r="H13286" s="1"/>
    </row>
    <row r="13287" spans="8:8" x14ac:dyDescent="0.3">
      <c r="H13287" s="1"/>
    </row>
    <row r="13288" spans="8:8" x14ac:dyDescent="0.3">
      <c r="H13288" s="1"/>
    </row>
    <row r="13289" spans="8:8" x14ac:dyDescent="0.3">
      <c r="H13289" s="1"/>
    </row>
    <row r="13290" spans="8:8" x14ac:dyDescent="0.3">
      <c r="H13290" s="1"/>
    </row>
    <row r="13291" spans="8:8" x14ac:dyDescent="0.3">
      <c r="H13291" s="1"/>
    </row>
    <row r="13292" spans="8:8" x14ac:dyDescent="0.3">
      <c r="H13292" s="1"/>
    </row>
    <row r="13293" spans="8:8" x14ac:dyDescent="0.3">
      <c r="H13293" s="1"/>
    </row>
    <row r="13294" spans="8:8" x14ac:dyDescent="0.3">
      <c r="H13294" s="1"/>
    </row>
    <row r="13295" spans="8:8" x14ac:dyDescent="0.3">
      <c r="H13295" s="1"/>
    </row>
    <row r="13296" spans="8:8" x14ac:dyDescent="0.3">
      <c r="H13296" s="1"/>
    </row>
    <row r="13297" spans="8:8" x14ac:dyDescent="0.3">
      <c r="H13297" s="1"/>
    </row>
    <row r="13298" spans="8:8" x14ac:dyDescent="0.3">
      <c r="H13298" s="1"/>
    </row>
    <row r="13299" spans="8:8" x14ac:dyDescent="0.3">
      <c r="H13299" s="1"/>
    </row>
    <row r="13300" spans="8:8" x14ac:dyDescent="0.3">
      <c r="H13300" s="1"/>
    </row>
    <row r="13301" spans="8:8" x14ac:dyDescent="0.3">
      <c r="H13301" s="1"/>
    </row>
    <row r="13302" spans="8:8" x14ac:dyDescent="0.3">
      <c r="H13302" s="1"/>
    </row>
    <row r="13303" spans="8:8" x14ac:dyDescent="0.3">
      <c r="H13303" s="1"/>
    </row>
    <row r="13304" spans="8:8" x14ac:dyDescent="0.3">
      <c r="H13304" s="1"/>
    </row>
    <row r="13305" spans="8:8" x14ac:dyDescent="0.3">
      <c r="H13305" s="1"/>
    </row>
    <row r="13306" spans="8:8" x14ac:dyDescent="0.3">
      <c r="H13306" s="1"/>
    </row>
    <row r="13307" spans="8:8" x14ac:dyDescent="0.3">
      <c r="H13307" s="1"/>
    </row>
    <row r="13308" spans="8:8" x14ac:dyDescent="0.3">
      <c r="H13308" s="1"/>
    </row>
    <row r="13309" spans="8:8" x14ac:dyDescent="0.3">
      <c r="H13309" s="1"/>
    </row>
    <row r="13310" spans="8:8" x14ac:dyDescent="0.3">
      <c r="H13310" s="1"/>
    </row>
    <row r="13311" spans="8:8" x14ac:dyDescent="0.3">
      <c r="H13311" s="1"/>
    </row>
    <row r="13312" spans="8:8" x14ac:dyDescent="0.3">
      <c r="H13312" s="1"/>
    </row>
    <row r="13313" spans="8:8" x14ac:dyDescent="0.3">
      <c r="H13313" s="1"/>
    </row>
    <row r="13314" spans="8:8" x14ac:dyDescent="0.3">
      <c r="H13314" s="1"/>
    </row>
    <row r="13315" spans="8:8" x14ac:dyDescent="0.3">
      <c r="H13315" s="1"/>
    </row>
    <row r="13316" spans="8:8" x14ac:dyDescent="0.3">
      <c r="H13316" s="1"/>
    </row>
    <row r="13317" spans="8:8" x14ac:dyDescent="0.3">
      <c r="H13317" s="1"/>
    </row>
    <row r="13318" spans="8:8" x14ac:dyDescent="0.3">
      <c r="H13318" s="1"/>
    </row>
    <row r="13319" spans="8:8" x14ac:dyDescent="0.3">
      <c r="H13319" s="1"/>
    </row>
    <row r="13320" spans="8:8" x14ac:dyDescent="0.3">
      <c r="H13320" s="1"/>
    </row>
    <row r="13321" spans="8:8" x14ac:dyDescent="0.3">
      <c r="H13321" s="1"/>
    </row>
    <row r="13322" spans="8:8" x14ac:dyDescent="0.3">
      <c r="H13322" s="1"/>
    </row>
    <row r="13323" spans="8:8" x14ac:dyDescent="0.3">
      <c r="H13323" s="1"/>
    </row>
    <row r="13324" spans="8:8" x14ac:dyDescent="0.3">
      <c r="H13324" s="1"/>
    </row>
    <row r="13325" spans="8:8" x14ac:dyDescent="0.3">
      <c r="H13325" s="1"/>
    </row>
    <row r="13326" spans="8:8" x14ac:dyDescent="0.3">
      <c r="H13326" s="1"/>
    </row>
    <row r="13327" spans="8:8" x14ac:dyDescent="0.3">
      <c r="H13327" s="1"/>
    </row>
    <row r="13328" spans="8:8" x14ac:dyDescent="0.3">
      <c r="H13328" s="1"/>
    </row>
    <row r="13329" spans="8:8" x14ac:dyDescent="0.3">
      <c r="H13329" s="1"/>
    </row>
    <row r="13330" spans="8:8" x14ac:dyDescent="0.3">
      <c r="H13330" s="1"/>
    </row>
    <row r="13331" spans="8:8" x14ac:dyDescent="0.3">
      <c r="H13331" s="1"/>
    </row>
    <row r="13332" spans="8:8" x14ac:dyDescent="0.3">
      <c r="H13332" s="1"/>
    </row>
    <row r="13333" spans="8:8" x14ac:dyDescent="0.3">
      <c r="H13333" s="1"/>
    </row>
    <row r="13334" spans="8:8" x14ac:dyDescent="0.3">
      <c r="H13334" s="1"/>
    </row>
    <row r="13335" spans="8:8" x14ac:dyDescent="0.3">
      <c r="H13335" s="1"/>
    </row>
    <row r="13336" spans="8:8" x14ac:dyDescent="0.3">
      <c r="H13336" s="1"/>
    </row>
    <row r="13337" spans="8:8" x14ac:dyDescent="0.3">
      <c r="H13337" s="1"/>
    </row>
    <row r="13338" spans="8:8" x14ac:dyDescent="0.3">
      <c r="H13338" s="1"/>
    </row>
    <row r="13339" spans="8:8" x14ac:dyDescent="0.3">
      <c r="H13339" s="1"/>
    </row>
    <row r="13340" spans="8:8" x14ac:dyDescent="0.3">
      <c r="H13340" s="1"/>
    </row>
    <row r="13341" spans="8:8" x14ac:dyDescent="0.3">
      <c r="H13341" s="1"/>
    </row>
    <row r="13342" spans="8:8" x14ac:dyDescent="0.3">
      <c r="H13342" s="1"/>
    </row>
    <row r="13343" spans="8:8" x14ac:dyDescent="0.3">
      <c r="H13343" s="1"/>
    </row>
    <row r="13344" spans="8:8" x14ac:dyDescent="0.3">
      <c r="H13344" s="1"/>
    </row>
    <row r="13345" spans="8:8" x14ac:dyDescent="0.3">
      <c r="H13345" s="1"/>
    </row>
    <row r="13346" spans="8:8" x14ac:dyDescent="0.3">
      <c r="H13346" s="1"/>
    </row>
    <row r="13347" spans="8:8" x14ac:dyDescent="0.3">
      <c r="H13347" s="1"/>
    </row>
    <row r="13348" spans="8:8" x14ac:dyDescent="0.3">
      <c r="H13348" s="1"/>
    </row>
    <row r="13349" spans="8:8" x14ac:dyDescent="0.3">
      <c r="H13349" s="1"/>
    </row>
    <row r="13350" spans="8:8" x14ac:dyDescent="0.3">
      <c r="H13350" s="1"/>
    </row>
    <row r="13351" spans="8:8" x14ac:dyDescent="0.3">
      <c r="H13351" s="1"/>
    </row>
    <row r="13352" spans="8:8" x14ac:dyDescent="0.3">
      <c r="H13352" s="1"/>
    </row>
    <row r="13353" spans="8:8" x14ac:dyDescent="0.3">
      <c r="H13353" s="1"/>
    </row>
    <row r="13354" spans="8:8" x14ac:dyDescent="0.3">
      <c r="H13354" s="1"/>
    </row>
    <row r="13355" spans="8:8" x14ac:dyDescent="0.3">
      <c r="H13355" s="1"/>
    </row>
    <row r="13356" spans="8:8" x14ac:dyDescent="0.3">
      <c r="H13356" s="1"/>
    </row>
    <row r="13357" spans="8:8" x14ac:dyDescent="0.3">
      <c r="H13357" s="1"/>
    </row>
    <row r="13358" spans="8:8" x14ac:dyDescent="0.3">
      <c r="H13358" s="1"/>
    </row>
    <row r="13359" spans="8:8" x14ac:dyDescent="0.3">
      <c r="H13359" s="1"/>
    </row>
    <row r="13360" spans="8:8" x14ac:dyDescent="0.3">
      <c r="H13360" s="1"/>
    </row>
    <row r="13361" spans="8:8" x14ac:dyDescent="0.3">
      <c r="H13361" s="1"/>
    </row>
    <row r="13362" spans="8:8" x14ac:dyDescent="0.3">
      <c r="H13362" s="1"/>
    </row>
    <row r="13363" spans="8:8" x14ac:dyDescent="0.3">
      <c r="H13363" s="1"/>
    </row>
    <row r="13364" spans="8:8" x14ac:dyDescent="0.3">
      <c r="H13364" s="1"/>
    </row>
    <row r="13365" spans="8:8" x14ac:dyDescent="0.3">
      <c r="H13365" s="1"/>
    </row>
    <row r="13366" spans="8:8" x14ac:dyDescent="0.3">
      <c r="H13366" s="1"/>
    </row>
    <row r="13367" spans="8:8" x14ac:dyDescent="0.3">
      <c r="H13367" s="1"/>
    </row>
    <row r="13368" spans="8:8" x14ac:dyDescent="0.3">
      <c r="H13368" s="1"/>
    </row>
    <row r="13369" spans="8:8" x14ac:dyDescent="0.3">
      <c r="H13369" s="1"/>
    </row>
    <row r="13370" spans="8:8" x14ac:dyDescent="0.3">
      <c r="H13370" s="1"/>
    </row>
    <row r="13371" spans="8:8" x14ac:dyDescent="0.3">
      <c r="H13371" s="1"/>
    </row>
    <row r="13372" spans="8:8" x14ac:dyDescent="0.3">
      <c r="H13372" s="1"/>
    </row>
    <row r="13373" spans="8:8" x14ac:dyDescent="0.3">
      <c r="H13373" s="1"/>
    </row>
    <row r="13374" spans="8:8" x14ac:dyDescent="0.3">
      <c r="H13374" s="1"/>
    </row>
    <row r="13375" spans="8:8" x14ac:dyDescent="0.3">
      <c r="H13375" s="1"/>
    </row>
    <row r="13376" spans="8:8" x14ac:dyDescent="0.3">
      <c r="H13376" s="1"/>
    </row>
    <row r="13377" spans="8:8" x14ac:dyDescent="0.3">
      <c r="H13377" s="1"/>
    </row>
    <row r="13378" spans="8:8" x14ac:dyDescent="0.3">
      <c r="H13378" s="1"/>
    </row>
    <row r="13379" spans="8:8" x14ac:dyDescent="0.3">
      <c r="H13379" s="1"/>
    </row>
    <row r="13380" spans="8:8" x14ac:dyDescent="0.3">
      <c r="H13380" s="1"/>
    </row>
    <row r="13381" spans="8:8" x14ac:dyDescent="0.3">
      <c r="H13381" s="1"/>
    </row>
    <row r="13382" spans="8:8" x14ac:dyDescent="0.3">
      <c r="H13382" s="1"/>
    </row>
    <row r="13383" spans="8:8" x14ac:dyDescent="0.3">
      <c r="H13383" s="1"/>
    </row>
    <row r="13384" spans="8:8" x14ac:dyDescent="0.3">
      <c r="H13384" s="1"/>
    </row>
    <row r="13385" spans="8:8" x14ac:dyDescent="0.3">
      <c r="H13385" s="1"/>
    </row>
    <row r="13386" spans="8:8" x14ac:dyDescent="0.3">
      <c r="H13386" s="1"/>
    </row>
    <row r="13387" spans="8:8" x14ac:dyDescent="0.3">
      <c r="H13387" s="1"/>
    </row>
    <row r="13388" spans="8:8" x14ac:dyDescent="0.3">
      <c r="H13388" s="1"/>
    </row>
    <row r="13389" spans="8:8" x14ac:dyDescent="0.3">
      <c r="H13389" s="1"/>
    </row>
    <row r="13390" spans="8:8" x14ac:dyDescent="0.3">
      <c r="H13390" s="1"/>
    </row>
    <row r="13391" spans="8:8" x14ac:dyDescent="0.3">
      <c r="H13391" s="1"/>
    </row>
    <row r="13392" spans="8:8" x14ac:dyDescent="0.3">
      <c r="H13392" s="1"/>
    </row>
    <row r="13393" spans="8:8" x14ac:dyDescent="0.3">
      <c r="H13393" s="1"/>
    </row>
    <row r="13394" spans="8:8" x14ac:dyDescent="0.3">
      <c r="H13394" s="1"/>
    </row>
    <row r="13395" spans="8:8" x14ac:dyDescent="0.3">
      <c r="H13395" s="1"/>
    </row>
    <row r="13396" spans="8:8" x14ac:dyDescent="0.3">
      <c r="H13396" s="1"/>
    </row>
    <row r="13397" spans="8:8" x14ac:dyDescent="0.3">
      <c r="H13397" s="1"/>
    </row>
    <row r="13398" spans="8:8" x14ac:dyDescent="0.3">
      <c r="H13398" s="1"/>
    </row>
    <row r="13399" spans="8:8" x14ac:dyDescent="0.3">
      <c r="H13399" s="1"/>
    </row>
    <row r="13400" spans="8:8" x14ac:dyDescent="0.3">
      <c r="H13400" s="1"/>
    </row>
    <row r="13401" spans="8:8" x14ac:dyDescent="0.3">
      <c r="H13401" s="1"/>
    </row>
    <row r="13402" spans="8:8" x14ac:dyDescent="0.3">
      <c r="H13402" s="1"/>
    </row>
    <row r="13403" spans="8:8" x14ac:dyDescent="0.3">
      <c r="H13403" s="1"/>
    </row>
    <row r="13404" spans="8:8" x14ac:dyDescent="0.3">
      <c r="H13404" s="1"/>
    </row>
    <row r="13405" spans="8:8" x14ac:dyDescent="0.3">
      <c r="H13405" s="1"/>
    </row>
    <row r="13406" spans="8:8" x14ac:dyDescent="0.3">
      <c r="H13406" s="1"/>
    </row>
    <row r="13407" spans="8:8" x14ac:dyDescent="0.3">
      <c r="H13407" s="1"/>
    </row>
    <row r="13408" spans="8:8" x14ac:dyDescent="0.3">
      <c r="H13408" s="1"/>
    </row>
    <row r="13409" spans="8:8" x14ac:dyDescent="0.3">
      <c r="H13409" s="1"/>
    </row>
    <row r="13410" spans="8:8" x14ac:dyDescent="0.3">
      <c r="H13410" s="1"/>
    </row>
    <row r="13411" spans="8:8" x14ac:dyDescent="0.3">
      <c r="H13411" s="1"/>
    </row>
    <row r="13412" spans="8:8" x14ac:dyDescent="0.3">
      <c r="H13412" s="1"/>
    </row>
    <row r="13413" spans="8:8" x14ac:dyDescent="0.3">
      <c r="H13413" s="1"/>
    </row>
    <row r="13414" spans="8:8" x14ac:dyDescent="0.3">
      <c r="H13414" s="1"/>
    </row>
    <row r="13415" spans="8:8" x14ac:dyDescent="0.3">
      <c r="H13415" s="1"/>
    </row>
    <row r="13416" spans="8:8" x14ac:dyDescent="0.3">
      <c r="H13416" s="1"/>
    </row>
    <row r="13417" spans="8:8" x14ac:dyDescent="0.3">
      <c r="H13417" s="1"/>
    </row>
    <row r="13418" spans="8:8" x14ac:dyDescent="0.3">
      <c r="H13418" s="1"/>
    </row>
    <row r="13419" spans="8:8" x14ac:dyDescent="0.3">
      <c r="H13419" s="1"/>
    </row>
    <row r="13420" spans="8:8" x14ac:dyDescent="0.3">
      <c r="H13420" s="1"/>
    </row>
    <row r="13421" spans="8:8" x14ac:dyDescent="0.3">
      <c r="H13421" s="1"/>
    </row>
    <row r="13422" spans="8:8" x14ac:dyDescent="0.3">
      <c r="H13422" s="1"/>
    </row>
    <row r="13423" spans="8:8" x14ac:dyDescent="0.3">
      <c r="H13423" s="1"/>
    </row>
    <row r="13424" spans="8:8" x14ac:dyDescent="0.3">
      <c r="H13424" s="1"/>
    </row>
    <row r="13425" spans="8:8" x14ac:dyDescent="0.3">
      <c r="H13425" s="1"/>
    </row>
    <row r="13426" spans="8:8" x14ac:dyDescent="0.3">
      <c r="H13426" s="1"/>
    </row>
    <row r="13427" spans="8:8" x14ac:dyDescent="0.3">
      <c r="H13427" s="1"/>
    </row>
    <row r="13428" spans="8:8" x14ac:dyDescent="0.3">
      <c r="H13428" s="1"/>
    </row>
    <row r="13429" spans="8:8" x14ac:dyDescent="0.3">
      <c r="H13429" s="1"/>
    </row>
    <row r="13430" spans="8:8" x14ac:dyDescent="0.3">
      <c r="H13430" s="1"/>
    </row>
    <row r="13431" spans="8:8" x14ac:dyDescent="0.3">
      <c r="H13431" s="1"/>
    </row>
    <row r="13432" spans="8:8" x14ac:dyDescent="0.3">
      <c r="H13432" s="1"/>
    </row>
    <row r="13433" spans="8:8" x14ac:dyDescent="0.3">
      <c r="H13433" s="1"/>
    </row>
    <row r="13434" spans="8:8" x14ac:dyDescent="0.3">
      <c r="H13434" s="1"/>
    </row>
    <row r="13435" spans="8:8" x14ac:dyDescent="0.3">
      <c r="H13435" s="1"/>
    </row>
    <row r="13436" spans="8:8" x14ac:dyDescent="0.3">
      <c r="H13436" s="1"/>
    </row>
    <row r="13437" spans="8:8" x14ac:dyDescent="0.3">
      <c r="H13437" s="1"/>
    </row>
    <row r="13438" spans="8:8" x14ac:dyDescent="0.3">
      <c r="H13438" s="1"/>
    </row>
    <row r="13439" spans="8:8" x14ac:dyDescent="0.3">
      <c r="H13439" s="1"/>
    </row>
    <row r="13440" spans="8:8" x14ac:dyDescent="0.3">
      <c r="H13440" s="1"/>
    </row>
    <row r="13441" spans="8:8" x14ac:dyDescent="0.3">
      <c r="H13441" s="1"/>
    </row>
    <row r="13442" spans="8:8" x14ac:dyDescent="0.3">
      <c r="H13442" s="1"/>
    </row>
    <row r="13443" spans="8:8" x14ac:dyDescent="0.3">
      <c r="H13443" s="1"/>
    </row>
    <row r="13444" spans="8:8" x14ac:dyDescent="0.3">
      <c r="H13444" s="1"/>
    </row>
    <row r="13445" spans="8:8" x14ac:dyDescent="0.3">
      <c r="H13445" s="1"/>
    </row>
    <row r="13446" spans="8:8" x14ac:dyDescent="0.3">
      <c r="H13446" s="1"/>
    </row>
    <row r="13447" spans="8:8" x14ac:dyDescent="0.3">
      <c r="H13447" s="1"/>
    </row>
    <row r="13448" spans="8:8" x14ac:dyDescent="0.3">
      <c r="H13448" s="1"/>
    </row>
    <row r="13449" spans="8:8" x14ac:dyDescent="0.3">
      <c r="H13449" s="1"/>
    </row>
    <row r="13450" spans="8:8" x14ac:dyDescent="0.3">
      <c r="H13450" s="1"/>
    </row>
    <row r="13451" spans="8:8" x14ac:dyDescent="0.3">
      <c r="H13451" s="1"/>
    </row>
    <row r="13452" spans="8:8" x14ac:dyDescent="0.3">
      <c r="H13452" s="1"/>
    </row>
    <row r="13453" spans="8:8" x14ac:dyDescent="0.3">
      <c r="H13453" s="1"/>
    </row>
    <row r="13454" spans="8:8" x14ac:dyDescent="0.3">
      <c r="H13454" s="1"/>
    </row>
    <row r="13455" spans="8:8" x14ac:dyDescent="0.3">
      <c r="H13455" s="1"/>
    </row>
    <row r="13456" spans="8:8" x14ac:dyDescent="0.3">
      <c r="H13456" s="1"/>
    </row>
    <row r="13457" spans="8:8" x14ac:dyDescent="0.3">
      <c r="H13457" s="1"/>
    </row>
    <row r="13458" spans="8:8" x14ac:dyDescent="0.3">
      <c r="H13458" s="1"/>
    </row>
    <row r="13459" spans="8:8" x14ac:dyDescent="0.3">
      <c r="H13459" s="1"/>
    </row>
    <row r="13460" spans="8:8" x14ac:dyDescent="0.3">
      <c r="H13460" s="1"/>
    </row>
    <row r="13461" spans="8:8" x14ac:dyDescent="0.3">
      <c r="H13461" s="1"/>
    </row>
    <row r="13462" spans="8:8" x14ac:dyDescent="0.3">
      <c r="H13462" s="1"/>
    </row>
    <row r="13463" spans="8:8" x14ac:dyDescent="0.3">
      <c r="H13463" s="1"/>
    </row>
    <row r="13464" spans="8:8" x14ac:dyDescent="0.3">
      <c r="H13464" s="1"/>
    </row>
    <row r="13465" spans="8:8" x14ac:dyDescent="0.3">
      <c r="H13465" s="1"/>
    </row>
    <row r="13466" spans="8:8" x14ac:dyDescent="0.3">
      <c r="H13466" s="1"/>
    </row>
    <row r="13467" spans="8:8" x14ac:dyDescent="0.3">
      <c r="H13467" s="1"/>
    </row>
    <row r="13468" spans="8:8" x14ac:dyDescent="0.3">
      <c r="H13468" s="1"/>
    </row>
    <row r="13469" spans="8:8" x14ac:dyDescent="0.3">
      <c r="H13469" s="1"/>
    </row>
    <row r="13470" spans="8:8" x14ac:dyDescent="0.3">
      <c r="H13470" s="1"/>
    </row>
    <row r="13471" spans="8:8" x14ac:dyDescent="0.3">
      <c r="H13471" s="1"/>
    </row>
    <row r="13472" spans="8:8" x14ac:dyDescent="0.3">
      <c r="H13472" s="1"/>
    </row>
    <row r="13473" spans="8:8" x14ac:dyDescent="0.3">
      <c r="H13473" s="1"/>
    </row>
    <row r="13474" spans="8:8" x14ac:dyDescent="0.3">
      <c r="H13474" s="1"/>
    </row>
    <row r="13475" spans="8:8" x14ac:dyDescent="0.3">
      <c r="H13475" s="1"/>
    </row>
    <row r="13476" spans="8:8" x14ac:dyDescent="0.3">
      <c r="H13476" s="1"/>
    </row>
    <row r="13477" spans="8:8" x14ac:dyDescent="0.3">
      <c r="H13477" s="1"/>
    </row>
    <row r="13478" spans="8:8" x14ac:dyDescent="0.3">
      <c r="H13478" s="1"/>
    </row>
    <row r="13479" spans="8:8" x14ac:dyDescent="0.3">
      <c r="H13479" s="1"/>
    </row>
    <row r="13480" spans="8:8" x14ac:dyDescent="0.3">
      <c r="H13480" s="1"/>
    </row>
    <row r="13481" spans="8:8" x14ac:dyDescent="0.3">
      <c r="H13481" s="1"/>
    </row>
    <row r="13482" spans="8:8" x14ac:dyDescent="0.3">
      <c r="H13482" s="1"/>
    </row>
    <row r="13483" spans="8:8" x14ac:dyDescent="0.3">
      <c r="H13483" s="1"/>
    </row>
    <row r="13484" spans="8:8" x14ac:dyDescent="0.3">
      <c r="H13484" s="1"/>
    </row>
    <row r="13485" spans="8:8" x14ac:dyDescent="0.3">
      <c r="H13485" s="1"/>
    </row>
    <row r="13486" spans="8:8" x14ac:dyDescent="0.3">
      <c r="H13486" s="1"/>
    </row>
    <row r="13487" spans="8:8" x14ac:dyDescent="0.3">
      <c r="H13487" s="1"/>
    </row>
    <row r="13488" spans="8:8" x14ac:dyDescent="0.3">
      <c r="H13488" s="1"/>
    </row>
    <row r="13489" spans="8:8" x14ac:dyDescent="0.3">
      <c r="H13489" s="1"/>
    </row>
    <row r="13490" spans="8:8" x14ac:dyDescent="0.3">
      <c r="H13490" s="1"/>
    </row>
    <row r="13491" spans="8:8" x14ac:dyDescent="0.3">
      <c r="H13491" s="1"/>
    </row>
    <row r="13492" spans="8:8" x14ac:dyDescent="0.3">
      <c r="H13492" s="1"/>
    </row>
    <row r="13493" spans="8:8" x14ac:dyDescent="0.3">
      <c r="H13493" s="1"/>
    </row>
    <row r="13494" spans="8:8" x14ac:dyDescent="0.3">
      <c r="H13494" s="1"/>
    </row>
    <row r="13495" spans="8:8" x14ac:dyDescent="0.3">
      <c r="H13495" s="1"/>
    </row>
    <row r="13496" spans="8:8" x14ac:dyDescent="0.3">
      <c r="H13496" s="1"/>
    </row>
    <row r="13497" spans="8:8" x14ac:dyDescent="0.3">
      <c r="H13497" s="1"/>
    </row>
    <row r="13498" spans="8:8" x14ac:dyDescent="0.3">
      <c r="H13498" s="1"/>
    </row>
    <row r="13499" spans="8:8" x14ac:dyDescent="0.3">
      <c r="H13499" s="1"/>
    </row>
    <row r="13500" spans="8:8" x14ac:dyDescent="0.3">
      <c r="H13500" s="1"/>
    </row>
    <row r="13501" spans="8:8" x14ac:dyDescent="0.3">
      <c r="H13501" s="1"/>
    </row>
    <row r="13502" spans="8:8" x14ac:dyDescent="0.3">
      <c r="H13502" s="1"/>
    </row>
    <row r="13503" spans="8:8" x14ac:dyDescent="0.3">
      <c r="H13503" s="1"/>
    </row>
    <row r="13504" spans="8:8" x14ac:dyDescent="0.3">
      <c r="H13504" s="1"/>
    </row>
    <row r="13505" spans="8:8" x14ac:dyDescent="0.3">
      <c r="H13505" s="1"/>
    </row>
    <row r="13506" spans="8:8" x14ac:dyDescent="0.3">
      <c r="H13506" s="1"/>
    </row>
    <row r="13507" spans="8:8" x14ac:dyDescent="0.3">
      <c r="H13507" s="1"/>
    </row>
    <row r="13508" spans="8:8" x14ac:dyDescent="0.3">
      <c r="H13508" s="1"/>
    </row>
    <row r="13509" spans="8:8" x14ac:dyDescent="0.3">
      <c r="H13509" s="1"/>
    </row>
    <row r="13510" spans="8:8" x14ac:dyDescent="0.3">
      <c r="H13510" s="1"/>
    </row>
    <row r="13511" spans="8:8" x14ac:dyDescent="0.3">
      <c r="H13511" s="1"/>
    </row>
    <row r="13512" spans="8:8" x14ac:dyDescent="0.3">
      <c r="H13512" s="1"/>
    </row>
    <row r="13513" spans="8:8" x14ac:dyDescent="0.3">
      <c r="H13513" s="1"/>
    </row>
    <row r="13514" spans="8:8" x14ac:dyDescent="0.3">
      <c r="H13514" s="1"/>
    </row>
    <row r="13515" spans="8:8" x14ac:dyDescent="0.3">
      <c r="H13515" s="1"/>
    </row>
    <row r="13516" spans="8:8" x14ac:dyDescent="0.3">
      <c r="H13516" s="1"/>
    </row>
    <row r="13517" spans="8:8" x14ac:dyDescent="0.3">
      <c r="H13517" s="1"/>
    </row>
    <row r="13518" spans="8:8" x14ac:dyDescent="0.3">
      <c r="H13518" s="1"/>
    </row>
    <row r="13519" spans="8:8" x14ac:dyDescent="0.3">
      <c r="H13519" s="1"/>
    </row>
    <row r="13520" spans="8:8" x14ac:dyDescent="0.3">
      <c r="H13520" s="1"/>
    </row>
    <row r="13521" spans="8:8" x14ac:dyDescent="0.3">
      <c r="H13521" s="1"/>
    </row>
    <row r="13522" spans="8:8" x14ac:dyDescent="0.3">
      <c r="H13522" s="1"/>
    </row>
    <row r="13523" spans="8:8" x14ac:dyDescent="0.3">
      <c r="H13523" s="1"/>
    </row>
    <row r="13524" spans="8:8" x14ac:dyDescent="0.3">
      <c r="H13524" s="1"/>
    </row>
    <row r="13525" spans="8:8" x14ac:dyDescent="0.3">
      <c r="H13525" s="1"/>
    </row>
    <row r="13526" spans="8:8" x14ac:dyDescent="0.3">
      <c r="H13526" s="1"/>
    </row>
    <row r="13527" spans="8:8" x14ac:dyDescent="0.3">
      <c r="H13527" s="1"/>
    </row>
    <row r="13528" spans="8:8" x14ac:dyDescent="0.3">
      <c r="H13528" s="1"/>
    </row>
    <row r="13529" spans="8:8" x14ac:dyDescent="0.3">
      <c r="H13529" s="1"/>
    </row>
    <row r="13530" spans="8:8" x14ac:dyDescent="0.3">
      <c r="H13530" s="1"/>
    </row>
    <row r="13531" spans="8:8" x14ac:dyDescent="0.3">
      <c r="H13531" s="1"/>
    </row>
    <row r="13532" spans="8:8" x14ac:dyDescent="0.3">
      <c r="H13532" s="1"/>
    </row>
    <row r="13533" spans="8:8" x14ac:dyDescent="0.3">
      <c r="H13533" s="1"/>
    </row>
    <row r="13534" spans="8:8" x14ac:dyDescent="0.3">
      <c r="H13534" s="1"/>
    </row>
    <row r="13535" spans="8:8" x14ac:dyDescent="0.3">
      <c r="H13535" s="1"/>
    </row>
    <row r="13536" spans="8:8" x14ac:dyDescent="0.3">
      <c r="H13536" s="1"/>
    </row>
    <row r="13537" spans="8:8" x14ac:dyDescent="0.3">
      <c r="H13537" s="1"/>
    </row>
    <row r="13538" spans="8:8" x14ac:dyDescent="0.3">
      <c r="H13538" s="1"/>
    </row>
    <row r="13539" spans="8:8" x14ac:dyDescent="0.3">
      <c r="H13539" s="1"/>
    </row>
    <row r="13540" spans="8:8" x14ac:dyDescent="0.3">
      <c r="H13540" s="1"/>
    </row>
    <row r="13541" spans="8:8" x14ac:dyDescent="0.3">
      <c r="H13541" s="1"/>
    </row>
    <row r="13542" spans="8:8" x14ac:dyDescent="0.3">
      <c r="H13542" s="1"/>
    </row>
    <row r="13543" spans="8:8" x14ac:dyDescent="0.3">
      <c r="H13543" s="1"/>
    </row>
    <row r="13544" spans="8:8" x14ac:dyDescent="0.3">
      <c r="H13544" s="1"/>
    </row>
    <row r="13545" spans="8:8" x14ac:dyDescent="0.3">
      <c r="H13545" s="1"/>
    </row>
    <row r="13546" spans="8:8" x14ac:dyDescent="0.3">
      <c r="H13546" s="1"/>
    </row>
    <row r="13547" spans="8:8" x14ac:dyDescent="0.3">
      <c r="H13547" s="1"/>
    </row>
    <row r="13548" spans="8:8" x14ac:dyDescent="0.3">
      <c r="H13548" s="1"/>
    </row>
    <row r="13549" spans="8:8" x14ac:dyDescent="0.3">
      <c r="H13549" s="1"/>
    </row>
    <row r="13550" spans="8:8" x14ac:dyDescent="0.3">
      <c r="H13550" s="1"/>
    </row>
    <row r="13551" spans="8:8" x14ac:dyDescent="0.3">
      <c r="H13551" s="1"/>
    </row>
    <row r="13552" spans="8:8" x14ac:dyDescent="0.3">
      <c r="H13552" s="1"/>
    </row>
    <row r="13553" spans="8:8" x14ac:dyDescent="0.3">
      <c r="H13553" s="1"/>
    </row>
    <row r="13554" spans="8:8" x14ac:dyDescent="0.3">
      <c r="H13554" s="1"/>
    </row>
    <row r="13555" spans="8:8" x14ac:dyDescent="0.3">
      <c r="H13555" s="1"/>
    </row>
    <row r="13556" spans="8:8" x14ac:dyDescent="0.3">
      <c r="H13556" s="1"/>
    </row>
    <row r="13557" spans="8:8" x14ac:dyDescent="0.3">
      <c r="H13557" s="1"/>
    </row>
    <row r="13558" spans="8:8" x14ac:dyDescent="0.3">
      <c r="H13558" s="1"/>
    </row>
    <row r="13559" spans="8:8" x14ac:dyDescent="0.3">
      <c r="H13559" s="1"/>
    </row>
    <row r="13560" spans="8:8" x14ac:dyDescent="0.3">
      <c r="H13560" s="1"/>
    </row>
    <row r="13561" spans="8:8" x14ac:dyDescent="0.3">
      <c r="H13561" s="1"/>
    </row>
    <row r="13562" spans="8:8" x14ac:dyDescent="0.3">
      <c r="H13562" s="1"/>
    </row>
    <row r="13563" spans="8:8" x14ac:dyDescent="0.3">
      <c r="H13563" s="1"/>
    </row>
    <row r="13564" spans="8:8" x14ac:dyDescent="0.3">
      <c r="H13564" s="1"/>
    </row>
    <row r="13565" spans="8:8" x14ac:dyDescent="0.3">
      <c r="H13565" s="1"/>
    </row>
    <row r="13566" spans="8:8" x14ac:dyDescent="0.3">
      <c r="H13566" s="1"/>
    </row>
    <row r="13567" spans="8:8" x14ac:dyDescent="0.3">
      <c r="H13567" s="1"/>
    </row>
    <row r="13568" spans="8:8" x14ac:dyDescent="0.3">
      <c r="H13568" s="1"/>
    </row>
    <row r="13569" spans="8:8" x14ac:dyDescent="0.3">
      <c r="H13569" s="1"/>
    </row>
    <row r="13570" spans="8:8" x14ac:dyDescent="0.3">
      <c r="H13570" s="1"/>
    </row>
    <row r="13571" spans="8:8" x14ac:dyDescent="0.3">
      <c r="H13571" s="1"/>
    </row>
    <row r="13572" spans="8:8" x14ac:dyDescent="0.3">
      <c r="H13572" s="1"/>
    </row>
    <row r="13573" spans="8:8" x14ac:dyDescent="0.3">
      <c r="H13573" s="1"/>
    </row>
    <row r="13574" spans="8:8" x14ac:dyDescent="0.3">
      <c r="H13574" s="1"/>
    </row>
    <row r="13575" spans="8:8" x14ac:dyDescent="0.3">
      <c r="H13575" s="1"/>
    </row>
    <row r="13576" spans="8:8" x14ac:dyDescent="0.3">
      <c r="H13576" s="1"/>
    </row>
    <row r="13577" spans="8:8" x14ac:dyDescent="0.3">
      <c r="H13577" s="1"/>
    </row>
    <row r="13578" spans="8:8" x14ac:dyDescent="0.3">
      <c r="H13578" s="1"/>
    </row>
    <row r="13579" spans="8:8" x14ac:dyDescent="0.3">
      <c r="H13579" s="1"/>
    </row>
    <row r="13580" spans="8:8" x14ac:dyDescent="0.3">
      <c r="H13580" s="1"/>
    </row>
    <row r="13581" spans="8:8" x14ac:dyDescent="0.3">
      <c r="H13581" s="1"/>
    </row>
    <row r="13582" spans="8:8" x14ac:dyDescent="0.3">
      <c r="H13582" s="1"/>
    </row>
    <row r="13583" spans="8:8" x14ac:dyDescent="0.3">
      <c r="H13583" s="1"/>
    </row>
    <row r="13584" spans="8:8" x14ac:dyDescent="0.3">
      <c r="H13584" s="1"/>
    </row>
    <row r="13585" spans="8:8" x14ac:dyDescent="0.3">
      <c r="H13585" s="1"/>
    </row>
    <row r="13586" spans="8:8" x14ac:dyDescent="0.3">
      <c r="H13586" s="1"/>
    </row>
    <row r="13587" spans="8:8" x14ac:dyDescent="0.3">
      <c r="H13587" s="1"/>
    </row>
    <row r="13588" spans="8:8" x14ac:dyDescent="0.3">
      <c r="H13588" s="1"/>
    </row>
    <row r="13589" spans="8:8" x14ac:dyDescent="0.3">
      <c r="H13589" s="1"/>
    </row>
    <row r="13590" spans="8:8" x14ac:dyDescent="0.3">
      <c r="H13590" s="1"/>
    </row>
    <row r="13591" spans="8:8" x14ac:dyDescent="0.3">
      <c r="H13591" s="1"/>
    </row>
    <row r="13592" spans="8:8" x14ac:dyDescent="0.3">
      <c r="H13592" s="1"/>
    </row>
    <row r="13593" spans="8:8" x14ac:dyDescent="0.3">
      <c r="H13593" s="1"/>
    </row>
    <row r="13594" spans="8:8" x14ac:dyDescent="0.3">
      <c r="H13594" s="1"/>
    </row>
    <row r="13595" spans="8:8" x14ac:dyDescent="0.3">
      <c r="H13595" s="1"/>
    </row>
    <row r="13596" spans="8:8" x14ac:dyDescent="0.3">
      <c r="H13596" s="1"/>
    </row>
    <row r="13597" spans="8:8" x14ac:dyDescent="0.3">
      <c r="H13597" s="1"/>
    </row>
    <row r="13598" spans="8:8" x14ac:dyDescent="0.3">
      <c r="H13598" s="1"/>
    </row>
    <row r="13599" spans="8:8" x14ac:dyDescent="0.3">
      <c r="H13599" s="1"/>
    </row>
    <row r="13600" spans="8:8" x14ac:dyDescent="0.3">
      <c r="H13600" s="1"/>
    </row>
    <row r="13601" spans="8:8" x14ac:dyDescent="0.3">
      <c r="H13601" s="1"/>
    </row>
    <row r="13602" spans="8:8" x14ac:dyDescent="0.3">
      <c r="H13602" s="1"/>
    </row>
    <row r="13603" spans="8:8" x14ac:dyDescent="0.3">
      <c r="H13603" s="1"/>
    </row>
    <row r="13604" spans="8:8" x14ac:dyDescent="0.3">
      <c r="H13604" s="1"/>
    </row>
    <row r="13605" spans="8:8" x14ac:dyDescent="0.3">
      <c r="H13605" s="1"/>
    </row>
    <row r="13606" spans="8:8" x14ac:dyDescent="0.3">
      <c r="H13606" s="1"/>
    </row>
    <row r="13607" spans="8:8" x14ac:dyDescent="0.3">
      <c r="H13607" s="1"/>
    </row>
    <row r="13608" spans="8:8" x14ac:dyDescent="0.3">
      <c r="H13608" s="1"/>
    </row>
    <row r="13609" spans="8:8" x14ac:dyDescent="0.3">
      <c r="H13609" s="1"/>
    </row>
    <row r="13610" spans="8:8" x14ac:dyDescent="0.3">
      <c r="H13610" s="1"/>
    </row>
    <row r="13611" spans="8:8" x14ac:dyDescent="0.3">
      <c r="H13611" s="1"/>
    </row>
    <row r="13612" spans="8:8" x14ac:dyDescent="0.3">
      <c r="H13612" s="1"/>
    </row>
    <row r="13613" spans="8:8" x14ac:dyDescent="0.3">
      <c r="H13613" s="1"/>
    </row>
    <row r="13614" spans="8:8" x14ac:dyDescent="0.3">
      <c r="H13614" s="1"/>
    </row>
    <row r="13615" spans="8:8" x14ac:dyDescent="0.3">
      <c r="H13615" s="1"/>
    </row>
    <row r="13616" spans="8:8" x14ac:dyDescent="0.3">
      <c r="H13616" s="1"/>
    </row>
    <row r="13617" spans="8:8" x14ac:dyDescent="0.3">
      <c r="H13617" s="1"/>
    </row>
    <row r="13618" spans="8:8" x14ac:dyDescent="0.3">
      <c r="H13618" s="1"/>
    </row>
    <row r="13619" spans="8:8" x14ac:dyDescent="0.3">
      <c r="H13619" s="1"/>
    </row>
    <row r="13620" spans="8:8" x14ac:dyDescent="0.3">
      <c r="H13620" s="1"/>
    </row>
    <row r="13621" spans="8:8" x14ac:dyDescent="0.3">
      <c r="H13621" s="1"/>
    </row>
    <row r="13622" spans="8:8" x14ac:dyDescent="0.3">
      <c r="H13622" s="1"/>
    </row>
    <row r="13623" spans="8:8" x14ac:dyDescent="0.3">
      <c r="H13623" s="1"/>
    </row>
    <row r="13624" spans="8:8" x14ac:dyDescent="0.3">
      <c r="H13624" s="1"/>
    </row>
    <row r="13625" spans="8:8" x14ac:dyDescent="0.3">
      <c r="H13625" s="1"/>
    </row>
    <row r="13626" spans="8:8" x14ac:dyDescent="0.3">
      <c r="H13626" s="1"/>
    </row>
    <row r="13627" spans="8:8" x14ac:dyDescent="0.3">
      <c r="H13627" s="1"/>
    </row>
    <row r="13628" spans="8:8" x14ac:dyDescent="0.3">
      <c r="H13628" s="1"/>
    </row>
    <row r="13629" spans="8:8" x14ac:dyDescent="0.3">
      <c r="H13629" s="1"/>
    </row>
    <row r="13630" spans="8:8" x14ac:dyDescent="0.3">
      <c r="H13630" s="1"/>
    </row>
    <row r="13631" spans="8:8" x14ac:dyDescent="0.3">
      <c r="H13631" s="1"/>
    </row>
    <row r="13632" spans="8:8" x14ac:dyDescent="0.3">
      <c r="H13632" s="1"/>
    </row>
    <row r="13633" spans="8:8" x14ac:dyDescent="0.3">
      <c r="H13633" s="1"/>
    </row>
    <row r="13634" spans="8:8" x14ac:dyDescent="0.3">
      <c r="H13634" s="1"/>
    </row>
    <row r="13635" spans="8:8" x14ac:dyDescent="0.3">
      <c r="H13635" s="1"/>
    </row>
    <row r="13636" spans="8:8" x14ac:dyDescent="0.3">
      <c r="H13636" s="1"/>
    </row>
    <row r="13637" spans="8:8" x14ac:dyDescent="0.3">
      <c r="H13637" s="1"/>
    </row>
    <row r="13638" spans="8:8" x14ac:dyDescent="0.3">
      <c r="H13638" s="1"/>
    </row>
    <row r="13639" spans="8:8" x14ac:dyDescent="0.3">
      <c r="H13639" s="1"/>
    </row>
    <row r="13640" spans="8:8" x14ac:dyDescent="0.3">
      <c r="H13640" s="1"/>
    </row>
    <row r="13641" spans="8:8" x14ac:dyDescent="0.3">
      <c r="H13641" s="1"/>
    </row>
    <row r="13642" spans="8:8" x14ac:dyDescent="0.3">
      <c r="H13642" s="1"/>
    </row>
    <row r="13643" spans="8:8" x14ac:dyDescent="0.3">
      <c r="H13643" s="1"/>
    </row>
    <row r="13644" spans="8:8" x14ac:dyDescent="0.3">
      <c r="H13644" s="1"/>
    </row>
    <row r="13645" spans="8:8" x14ac:dyDescent="0.3">
      <c r="H13645" s="1"/>
    </row>
    <row r="13646" spans="8:8" x14ac:dyDescent="0.3">
      <c r="H13646" s="1"/>
    </row>
    <row r="13647" spans="8:8" x14ac:dyDescent="0.3">
      <c r="H13647" s="1"/>
    </row>
    <row r="13648" spans="8:8" x14ac:dyDescent="0.3">
      <c r="H13648" s="1"/>
    </row>
    <row r="13649" spans="8:8" x14ac:dyDescent="0.3">
      <c r="H13649" s="1"/>
    </row>
    <row r="13650" spans="8:8" x14ac:dyDescent="0.3">
      <c r="H13650" s="1"/>
    </row>
    <row r="13651" spans="8:8" x14ac:dyDescent="0.3">
      <c r="H13651" s="1"/>
    </row>
    <row r="13652" spans="8:8" x14ac:dyDescent="0.3">
      <c r="H13652" s="1"/>
    </row>
    <row r="13653" spans="8:8" x14ac:dyDescent="0.3">
      <c r="H13653" s="1"/>
    </row>
    <row r="13654" spans="8:8" x14ac:dyDescent="0.3">
      <c r="H13654" s="1"/>
    </row>
    <row r="13655" spans="8:8" x14ac:dyDescent="0.3">
      <c r="H13655" s="1"/>
    </row>
    <row r="13656" spans="8:8" x14ac:dyDescent="0.3">
      <c r="H13656" s="1"/>
    </row>
    <row r="13657" spans="8:8" x14ac:dyDescent="0.3">
      <c r="H13657" s="1"/>
    </row>
    <row r="13658" spans="8:8" x14ac:dyDescent="0.3">
      <c r="H13658" s="1"/>
    </row>
    <row r="13659" spans="8:8" x14ac:dyDescent="0.3">
      <c r="H13659" s="1"/>
    </row>
    <row r="13660" spans="8:8" x14ac:dyDescent="0.3">
      <c r="H13660" s="1"/>
    </row>
    <row r="13661" spans="8:8" x14ac:dyDescent="0.3">
      <c r="H13661" s="1"/>
    </row>
    <row r="13662" spans="8:8" x14ac:dyDescent="0.3">
      <c r="H13662" s="1"/>
    </row>
    <row r="13663" spans="8:8" x14ac:dyDescent="0.3">
      <c r="H13663" s="1"/>
    </row>
    <row r="13664" spans="8:8" x14ac:dyDescent="0.3">
      <c r="H13664" s="1"/>
    </row>
    <row r="13665" spans="8:8" x14ac:dyDescent="0.3">
      <c r="H13665" s="1"/>
    </row>
    <row r="13666" spans="8:8" x14ac:dyDescent="0.3">
      <c r="H13666" s="1"/>
    </row>
    <row r="13667" spans="8:8" x14ac:dyDescent="0.3">
      <c r="H13667" s="1"/>
    </row>
    <row r="13668" spans="8:8" x14ac:dyDescent="0.3">
      <c r="H13668" s="1"/>
    </row>
    <row r="13669" spans="8:8" x14ac:dyDescent="0.3">
      <c r="H13669" s="1"/>
    </row>
    <row r="13670" spans="8:8" x14ac:dyDescent="0.3">
      <c r="H13670" s="1"/>
    </row>
    <row r="13671" spans="8:8" x14ac:dyDescent="0.3">
      <c r="H13671" s="1"/>
    </row>
    <row r="13672" spans="8:8" x14ac:dyDescent="0.3">
      <c r="H13672" s="1"/>
    </row>
    <row r="13673" spans="8:8" x14ac:dyDescent="0.3">
      <c r="H13673" s="1"/>
    </row>
    <row r="13674" spans="8:8" x14ac:dyDescent="0.3">
      <c r="H13674" s="1"/>
    </row>
    <row r="13675" spans="8:8" x14ac:dyDescent="0.3">
      <c r="H13675" s="1"/>
    </row>
    <row r="13676" spans="8:8" x14ac:dyDescent="0.3">
      <c r="H13676" s="1"/>
    </row>
    <row r="13677" spans="8:8" x14ac:dyDescent="0.3">
      <c r="H13677" s="1"/>
    </row>
    <row r="13678" spans="8:8" x14ac:dyDescent="0.3">
      <c r="H13678" s="1"/>
    </row>
    <row r="13679" spans="8:8" x14ac:dyDescent="0.3">
      <c r="H13679" s="1"/>
    </row>
    <row r="13680" spans="8:8" x14ac:dyDescent="0.3">
      <c r="H13680" s="1"/>
    </row>
    <row r="13681" spans="8:8" x14ac:dyDescent="0.3">
      <c r="H13681" s="1"/>
    </row>
    <row r="13682" spans="8:8" x14ac:dyDescent="0.3">
      <c r="H13682" s="1"/>
    </row>
    <row r="13683" spans="8:8" x14ac:dyDescent="0.3">
      <c r="H13683" s="1"/>
    </row>
    <row r="13684" spans="8:8" x14ac:dyDescent="0.3">
      <c r="H13684" s="1"/>
    </row>
    <row r="13685" spans="8:8" x14ac:dyDescent="0.3">
      <c r="H13685" s="1"/>
    </row>
    <row r="13686" spans="8:8" x14ac:dyDescent="0.3">
      <c r="H13686" s="1"/>
    </row>
    <row r="13687" spans="8:8" x14ac:dyDescent="0.3">
      <c r="H13687" s="1"/>
    </row>
    <row r="13688" spans="8:8" x14ac:dyDescent="0.3">
      <c r="H13688" s="1"/>
    </row>
    <row r="13689" spans="8:8" x14ac:dyDescent="0.3">
      <c r="H13689" s="1"/>
    </row>
    <row r="13690" spans="8:8" x14ac:dyDescent="0.3">
      <c r="H13690" s="1"/>
    </row>
    <row r="13691" spans="8:8" x14ac:dyDescent="0.3">
      <c r="H13691" s="1"/>
    </row>
    <row r="13692" spans="8:8" x14ac:dyDescent="0.3">
      <c r="H13692" s="1"/>
    </row>
    <row r="13693" spans="8:8" x14ac:dyDescent="0.3">
      <c r="H13693" s="1"/>
    </row>
    <row r="13694" spans="8:8" x14ac:dyDescent="0.3">
      <c r="H13694" s="1"/>
    </row>
    <row r="13695" spans="8:8" x14ac:dyDescent="0.3">
      <c r="H13695" s="1"/>
    </row>
    <row r="13696" spans="8:8" x14ac:dyDescent="0.3">
      <c r="H13696" s="1"/>
    </row>
    <row r="13697" spans="8:8" x14ac:dyDescent="0.3">
      <c r="H13697" s="1"/>
    </row>
    <row r="13698" spans="8:8" x14ac:dyDescent="0.3">
      <c r="H13698" s="1"/>
    </row>
    <row r="13699" spans="8:8" x14ac:dyDescent="0.3">
      <c r="H13699" s="1"/>
    </row>
    <row r="13700" spans="8:8" x14ac:dyDescent="0.3">
      <c r="H13700" s="1"/>
    </row>
    <row r="13701" spans="8:8" x14ac:dyDescent="0.3">
      <c r="H13701" s="1"/>
    </row>
    <row r="13702" spans="8:8" x14ac:dyDescent="0.3">
      <c r="H13702" s="1"/>
    </row>
    <row r="13703" spans="8:8" x14ac:dyDescent="0.3">
      <c r="H13703" s="1"/>
    </row>
    <row r="13704" spans="8:8" x14ac:dyDescent="0.3">
      <c r="H13704" s="1"/>
    </row>
    <row r="13705" spans="8:8" x14ac:dyDescent="0.3">
      <c r="H13705" s="1"/>
    </row>
    <row r="13706" spans="8:8" x14ac:dyDescent="0.3">
      <c r="H13706" s="1"/>
    </row>
    <row r="13707" spans="8:8" x14ac:dyDescent="0.3">
      <c r="H13707" s="1"/>
    </row>
    <row r="13708" spans="8:8" x14ac:dyDescent="0.3">
      <c r="H13708" s="1"/>
    </row>
    <row r="13709" spans="8:8" x14ac:dyDescent="0.3">
      <c r="H13709" s="1"/>
    </row>
    <row r="13710" spans="8:8" x14ac:dyDescent="0.3">
      <c r="H13710" s="1"/>
    </row>
    <row r="13711" spans="8:8" x14ac:dyDescent="0.3">
      <c r="H13711" s="1"/>
    </row>
    <row r="13712" spans="8:8" x14ac:dyDescent="0.3">
      <c r="H13712" s="1"/>
    </row>
    <row r="13713" spans="8:8" x14ac:dyDescent="0.3">
      <c r="H13713" s="1"/>
    </row>
    <row r="13714" spans="8:8" x14ac:dyDescent="0.3">
      <c r="H13714" s="1"/>
    </row>
    <row r="13715" spans="8:8" x14ac:dyDescent="0.3">
      <c r="H13715" s="1"/>
    </row>
    <row r="13716" spans="8:8" x14ac:dyDescent="0.3">
      <c r="H13716" s="1"/>
    </row>
    <row r="13717" spans="8:8" x14ac:dyDescent="0.3">
      <c r="H13717" s="1"/>
    </row>
    <row r="13718" spans="8:8" x14ac:dyDescent="0.3">
      <c r="H13718" s="1"/>
    </row>
    <row r="13719" spans="8:8" x14ac:dyDescent="0.3">
      <c r="H13719" s="1"/>
    </row>
    <row r="13720" spans="8:8" x14ac:dyDescent="0.3">
      <c r="H13720" s="1"/>
    </row>
    <row r="13721" spans="8:8" x14ac:dyDescent="0.3">
      <c r="H13721" s="1"/>
    </row>
    <row r="13722" spans="8:8" x14ac:dyDescent="0.3">
      <c r="H13722" s="1"/>
    </row>
    <row r="13723" spans="8:8" x14ac:dyDescent="0.3">
      <c r="H13723" s="1"/>
    </row>
    <row r="13724" spans="8:8" x14ac:dyDescent="0.3">
      <c r="H13724" s="1"/>
    </row>
    <row r="13725" spans="8:8" x14ac:dyDescent="0.3">
      <c r="H13725" s="1"/>
    </row>
    <row r="13726" spans="8:8" x14ac:dyDescent="0.3">
      <c r="H13726" s="1"/>
    </row>
    <row r="13727" spans="8:8" x14ac:dyDescent="0.3">
      <c r="H13727" s="1"/>
    </row>
    <row r="13728" spans="8:8" x14ac:dyDescent="0.3">
      <c r="H13728" s="1"/>
    </row>
    <row r="13729" spans="8:8" x14ac:dyDescent="0.3">
      <c r="H13729" s="1"/>
    </row>
    <row r="13730" spans="8:8" x14ac:dyDescent="0.3">
      <c r="H13730" s="1"/>
    </row>
    <row r="13731" spans="8:8" x14ac:dyDescent="0.3">
      <c r="H13731" s="1"/>
    </row>
    <row r="13732" spans="8:8" x14ac:dyDescent="0.3">
      <c r="H13732" s="1"/>
    </row>
    <row r="13733" spans="8:8" x14ac:dyDescent="0.3">
      <c r="H13733" s="1"/>
    </row>
    <row r="13734" spans="8:8" x14ac:dyDescent="0.3">
      <c r="H13734" s="1"/>
    </row>
    <row r="13735" spans="8:8" x14ac:dyDescent="0.3">
      <c r="H13735" s="1"/>
    </row>
    <row r="13736" spans="8:8" x14ac:dyDescent="0.3">
      <c r="H13736" s="1"/>
    </row>
    <row r="13737" spans="8:8" x14ac:dyDescent="0.3">
      <c r="H13737" s="1"/>
    </row>
    <row r="13738" spans="8:8" x14ac:dyDescent="0.3">
      <c r="H13738" s="1"/>
    </row>
    <row r="13739" spans="8:8" x14ac:dyDescent="0.3">
      <c r="H13739" s="1"/>
    </row>
    <row r="13740" spans="8:8" x14ac:dyDescent="0.3">
      <c r="H13740" s="1"/>
    </row>
    <row r="13741" spans="8:8" x14ac:dyDescent="0.3">
      <c r="H13741" s="1"/>
    </row>
    <row r="13742" spans="8:8" x14ac:dyDescent="0.3">
      <c r="H13742" s="1"/>
    </row>
    <row r="13743" spans="8:8" x14ac:dyDescent="0.3">
      <c r="H13743" s="1"/>
    </row>
    <row r="13744" spans="8:8" x14ac:dyDescent="0.3">
      <c r="H13744" s="1"/>
    </row>
    <row r="13745" spans="8:8" x14ac:dyDescent="0.3">
      <c r="H13745" s="1"/>
    </row>
    <row r="13746" spans="8:8" x14ac:dyDescent="0.3">
      <c r="H13746" s="1"/>
    </row>
    <row r="13747" spans="8:8" x14ac:dyDescent="0.3">
      <c r="H13747" s="1"/>
    </row>
    <row r="13748" spans="8:8" x14ac:dyDescent="0.3">
      <c r="H13748" s="1"/>
    </row>
    <row r="13749" spans="8:8" x14ac:dyDescent="0.3">
      <c r="H13749" s="1"/>
    </row>
    <row r="13750" spans="8:8" x14ac:dyDescent="0.3">
      <c r="H13750" s="1"/>
    </row>
    <row r="13751" spans="8:8" x14ac:dyDescent="0.3">
      <c r="H13751" s="1"/>
    </row>
    <row r="13752" spans="8:8" x14ac:dyDescent="0.3">
      <c r="H13752" s="1"/>
    </row>
    <row r="13753" spans="8:8" x14ac:dyDescent="0.3">
      <c r="H13753" s="1"/>
    </row>
    <row r="13754" spans="8:8" x14ac:dyDescent="0.3">
      <c r="H13754" s="1"/>
    </row>
    <row r="13755" spans="8:8" x14ac:dyDescent="0.3">
      <c r="H13755" s="1"/>
    </row>
    <row r="13756" spans="8:8" x14ac:dyDescent="0.3">
      <c r="H13756" s="1"/>
    </row>
    <row r="13757" spans="8:8" x14ac:dyDescent="0.3">
      <c r="H13757" s="1"/>
    </row>
    <row r="13758" spans="8:8" x14ac:dyDescent="0.3">
      <c r="H13758" s="1"/>
    </row>
    <row r="13759" spans="8:8" x14ac:dyDescent="0.3">
      <c r="H13759" s="1"/>
    </row>
    <row r="13760" spans="8:8" x14ac:dyDescent="0.3">
      <c r="H13760" s="1"/>
    </row>
    <row r="13761" spans="8:8" x14ac:dyDescent="0.3">
      <c r="H13761" s="1"/>
    </row>
    <row r="13762" spans="8:8" x14ac:dyDescent="0.3">
      <c r="H13762" s="1"/>
    </row>
    <row r="13763" spans="8:8" x14ac:dyDescent="0.3">
      <c r="H13763" s="1"/>
    </row>
    <row r="13764" spans="8:8" x14ac:dyDescent="0.3">
      <c r="H13764" s="1"/>
    </row>
    <row r="13765" spans="8:8" x14ac:dyDescent="0.3">
      <c r="H13765" s="1"/>
    </row>
    <row r="13766" spans="8:8" x14ac:dyDescent="0.3">
      <c r="H13766" s="1"/>
    </row>
    <row r="13767" spans="8:8" x14ac:dyDescent="0.3">
      <c r="H13767" s="1"/>
    </row>
    <row r="13768" spans="8:8" x14ac:dyDescent="0.3">
      <c r="H13768" s="1"/>
    </row>
    <row r="13769" spans="8:8" x14ac:dyDescent="0.3">
      <c r="H13769" s="1"/>
    </row>
    <row r="13770" spans="8:8" x14ac:dyDescent="0.3">
      <c r="H13770" s="1"/>
    </row>
    <row r="13771" spans="8:8" x14ac:dyDescent="0.3">
      <c r="H13771" s="1"/>
    </row>
    <row r="13772" spans="8:8" x14ac:dyDescent="0.3">
      <c r="H13772" s="1"/>
    </row>
    <row r="13773" spans="8:8" x14ac:dyDescent="0.3">
      <c r="H13773" s="1"/>
    </row>
    <row r="13774" spans="8:8" x14ac:dyDescent="0.3">
      <c r="H13774" s="1"/>
    </row>
    <row r="13775" spans="8:8" x14ac:dyDescent="0.3">
      <c r="H13775" s="1"/>
    </row>
    <row r="13776" spans="8:8" x14ac:dyDescent="0.3">
      <c r="H13776" s="1"/>
    </row>
    <row r="13777" spans="8:8" x14ac:dyDescent="0.3">
      <c r="H13777" s="1"/>
    </row>
    <row r="13778" spans="8:8" x14ac:dyDescent="0.3">
      <c r="H13778" s="1"/>
    </row>
    <row r="13779" spans="8:8" x14ac:dyDescent="0.3">
      <c r="H13779" s="1"/>
    </row>
    <row r="13780" spans="8:8" x14ac:dyDescent="0.3">
      <c r="H13780" s="1"/>
    </row>
    <row r="13781" spans="8:8" x14ac:dyDescent="0.3">
      <c r="H13781" s="1"/>
    </row>
    <row r="13782" spans="8:8" x14ac:dyDescent="0.3">
      <c r="H13782" s="1"/>
    </row>
    <row r="13783" spans="8:8" x14ac:dyDescent="0.3">
      <c r="H13783" s="1"/>
    </row>
    <row r="13784" spans="8:8" x14ac:dyDescent="0.3">
      <c r="H13784" s="1"/>
    </row>
    <row r="13785" spans="8:8" x14ac:dyDescent="0.3">
      <c r="H13785" s="1"/>
    </row>
    <row r="13786" spans="8:8" x14ac:dyDescent="0.3">
      <c r="H13786" s="1"/>
    </row>
    <row r="13787" spans="8:8" x14ac:dyDescent="0.3">
      <c r="H13787" s="1"/>
    </row>
    <row r="13788" spans="8:8" x14ac:dyDescent="0.3">
      <c r="H13788" s="1"/>
    </row>
    <row r="13789" spans="8:8" x14ac:dyDescent="0.3">
      <c r="H13789" s="1"/>
    </row>
    <row r="13790" spans="8:8" x14ac:dyDescent="0.3">
      <c r="H13790" s="1"/>
    </row>
    <row r="13791" spans="8:8" x14ac:dyDescent="0.3">
      <c r="H13791" s="1"/>
    </row>
    <row r="13792" spans="8:8" x14ac:dyDescent="0.3">
      <c r="H13792" s="1"/>
    </row>
    <row r="13793" spans="8:8" x14ac:dyDescent="0.3">
      <c r="H13793" s="1"/>
    </row>
    <row r="13794" spans="8:8" x14ac:dyDescent="0.3">
      <c r="H13794" s="1"/>
    </row>
    <row r="13795" spans="8:8" x14ac:dyDescent="0.3">
      <c r="H13795" s="1"/>
    </row>
    <row r="13796" spans="8:8" x14ac:dyDescent="0.3">
      <c r="H13796" s="1"/>
    </row>
    <row r="13797" spans="8:8" x14ac:dyDescent="0.3">
      <c r="H13797" s="1"/>
    </row>
    <row r="13798" spans="8:8" x14ac:dyDescent="0.3">
      <c r="H13798" s="1"/>
    </row>
    <row r="13799" spans="8:8" x14ac:dyDescent="0.3">
      <c r="H13799" s="1"/>
    </row>
    <row r="13800" spans="8:8" x14ac:dyDescent="0.3">
      <c r="H13800" s="1"/>
    </row>
    <row r="13801" spans="8:8" x14ac:dyDescent="0.3">
      <c r="H13801" s="1"/>
    </row>
    <row r="13802" spans="8:8" x14ac:dyDescent="0.3">
      <c r="H13802" s="1"/>
    </row>
    <row r="13803" spans="8:8" x14ac:dyDescent="0.3">
      <c r="H13803" s="1"/>
    </row>
    <row r="13804" spans="8:8" x14ac:dyDescent="0.3">
      <c r="H13804" s="1"/>
    </row>
    <row r="13805" spans="8:8" x14ac:dyDescent="0.3">
      <c r="H13805" s="1"/>
    </row>
    <row r="13806" spans="8:8" x14ac:dyDescent="0.3">
      <c r="H13806" s="1"/>
    </row>
    <row r="13807" spans="8:8" x14ac:dyDescent="0.3">
      <c r="H13807" s="1"/>
    </row>
    <row r="13808" spans="8:8" x14ac:dyDescent="0.3">
      <c r="H13808" s="1"/>
    </row>
    <row r="13809" spans="8:8" x14ac:dyDescent="0.3">
      <c r="H13809" s="1"/>
    </row>
    <row r="13810" spans="8:8" x14ac:dyDescent="0.3">
      <c r="H13810" s="1"/>
    </row>
    <row r="13811" spans="8:8" x14ac:dyDescent="0.3">
      <c r="H13811" s="1"/>
    </row>
    <row r="13812" spans="8:8" x14ac:dyDescent="0.3">
      <c r="H13812" s="1"/>
    </row>
    <row r="13813" spans="8:8" x14ac:dyDescent="0.3">
      <c r="H13813" s="1"/>
    </row>
    <row r="13814" spans="8:8" x14ac:dyDescent="0.3">
      <c r="H13814" s="1"/>
    </row>
    <row r="13815" spans="8:8" x14ac:dyDescent="0.3">
      <c r="H13815" s="1"/>
    </row>
    <row r="13816" spans="8:8" x14ac:dyDescent="0.3">
      <c r="H13816" s="1"/>
    </row>
    <row r="13817" spans="8:8" x14ac:dyDescent="0.3">
      <c r="H13817" s="1"/>
    </row>
    <row r="13818" spans="8:8" x14ac:dyDescent="0.3">
      <c r="H13818" s="1"/>
    </row>
    <row r="13819" spans="8:8" x14ac:dyDescent="0.3">
      <c r="H13819" s="1"/>
    </row>
    <row r="13820" spans="8:8" x14ac:dyDescent="0.3">
      <c r="H13820" s="1"/>
    </row>
    <row r="13821" spans="8:8" x14ac:dyDescent="0.3">
      <c r="H13821" s="1"/>
    </row>
    <row r="13822" spans="8:8" x14ac:dyDescent="0.3">
      <c r="H13822" s="1"/>
    </row>
    <row r="13823" spans="8:8" x14ac:dyDescent="0.3">
      <c r="H13823" s="1"/>
    </row>
    <row r="13824" spans="8:8" x14ac:dyDescent="0.3">
      <c r="H13824" s="1"/>
    </row>
    <row r="13825" spans="8:8" x14ac:dyDescent="0.3">
      <c r="H13825" s="1"/>
    </row>
    <row r="13826" spans="8:8" x14ac:dyDescent="0.3">
      <c r="H13826" s="1"/>
    </row>
    <row r="13827" spans="8:8" x14ac:dyDescent="0.3">
      <c r="H13827" s="1"/>
    </row>
    <row r="13828" spans="8:8" x14ac:dyDescent="0.3">
      <c r="H13828" s="1"/>
    </row>
    <row r="13829" spans="8:8" x14ac:dyDescent="0.3">
      <c r="H13829" s="1"/>
    </row>
    <row r="13830" spans="8:8" x14ac:dyDescent="0.3">
      <c r="H13830" s="1"/>
    </row>
    <row r="13831" spans="8:8" x14ac:dyDescent="0.3">
      <c r="H13831" s="1"/>
    </row>
    <row r="13832" spans="8:8" x14ac:dyDescent="0.3">
      <c r="H13832" s="1"/>
    </row>
    <row r="13833" spans="8:8" x14ac:dyDescent="0.3">
      <c r="H13833" s="1"/>
    </row>
    <row r="13834" spans="8:8" x14ac:dyDescent="0.3">
      <c r="H13834" s="1"/>
    </row>
    <row r="13835" spans="8:8" x14ac:dyDescent="0.3">
      <c r="H13835" s="1"/>
    </row>
    <row r="13836" spans="8:8" x14ac:dyDescent="0.3">
      <c r="H13836" s="1"/>
    </row>
    <row r="13837" spans="8:8" x14ac:dyDescent="0.3">
      <c r="H13837" s="1"/>
    </row>
    <row r="13838" spans="8:8" x14ac:dyDescent="0.3">
      <c r="H13838" s="1"/>
    </row>
    <row r="13839" spans="8:8" x14ac:dyDescent="0.3">
      <c r="H13839" s="1"/>
    </row>
    <row r="13840" spans="8:8" x14ac:dyDescent="0.3">
      <c r="H13840" s="1"/>
    </row>
    <row r="13841" spans="8:8" x14ac:dyDescent="0.3">
      <c r="H13841" s="1"/>
    </row>
    <row r="13842" spans="8:8" x14ac:dyDescent="0.3">
      <c r="H13842" s="1"/>
    </row>
    <row r="13843" spans="8:8" x14ac:dyDescent="0.3">
      <c r="H13843" s="1"/>
    </row>
    <row r="13844" spans="8:8" x14ac:dyDescent="0.3">
      <c r="H13844" s="1"/>
    </row>
    <row r="13845" spans="8:8" x14ac:dyDescent="0.3">
      <c r="H13845" s="1"/>
    </row>
    <row r="13846" spans="8:8" x14ac:dyDescent="0.3">
      <c r="H13846" s="1"/>
    </row>
    <row r="13847" spans="8:8" x14ac:dyDescent="0.3">
      <c r="H13847" s="1"/>
    </row>
    <row r="13848" spans="8:8" x14ac:dyDescent="0.3">
      <c r="H13848" s="1"/>
    </row>
    <row r="13849" spans="8:8" x14ac:dyDescent="0.3">
      <c r="H13849" s="1"/>
    </row>
    <row r="13850" spans="8:8" x14ac:dyDescent="0.3">
      <c r="H13850" s="1"/>
    </row>
    <row r="13851" spans="8:8" x14ac:dyDescent="0.3">
      <c r="H13851" s="1"/>
    </row>
    <row r="13852" spans="8:8" x14ac:dyDescent="0.3">
      <c r="H13852" s="1"/>
    </row>
    <row r="13853" spans="8:8" x14ac:dyDescent="0.3">
      <c r="H13853" s="1"/>
    </row>
    <row r="13854" spans="8:8" x14ac:dyDescent="0.3">
      <c r="H13854" s="1"/>
    </row>
    <row r="13855" spans="8:8" x14ac:dyDescent="0.3">
      <c r="H13855" s="1"/>
    </row>
    <row r="13856" spans="8:8" x14ac:dyDescent="0.3">
      <c r="H13856" s="1"/>
    </row>
    <row r="13857" spans="8:8" x14ac:dyDescent="0.3">
      <c r="H13857" s="1"/>
    </row>
    <row r="13858" spans="8:8" x14ac:dyDescent="0.3">
      <c r="H13858" s="1"/>
    </row>
    <row r="13859" spans="8:8" x14ac:dyDescent="0.3">
      <c r="H13859" s="1"/>
    </row>
    <row r="13860" spans="8:8" x14ac:dyDescent="0.3">
      <c r="H13860" s="1"/>
    </row>
    <row r="13861" spans="8:8" x14ac:dyDescent="0.3">
      <c r="H13861" s="1"/>
    </row>
    <row r="13862" spans="8:8" x14ac:dyDescent="0.3">
      <c r="H13862" s="1"/>
    </row>
    <row r="13863" spans="8:8" x14ac:dyDescent="0.3">
      <c r="H13863" s="1"/>
    </row>
    <row r="13864" spans="8:8" x14ac:dyDescent="0.3">
      <c r="H13864" s="1"/>
    </row>
    <row r="13865" spans="8:8" x14ac:dyDescent="0.3">
      <c r="H13865" s="1"/>
    </row>
    <row r="13866" spans="8:8" x14ac:dyDescent="0.3">
      <c r="H13866" s="1"/>
    </row>
    <row r="13867" spans="8:8" x14ac:dyDescent="0.3">
      <c r="H13867" s="1"/>
    </row>
    <row r="13868" spans="8:8" x14ac:dyDescent="0.3">
      <c r="H13868" s="1"/>
    </row>
    <row r="13869" spans="8:8" x14ac:dyDescent="0.3">
      <c r="H13869" s="1"/>
    </row>
    <row r="13870" spans="8:8" x14ac:dyDescent="0.3">
      <c r="H13870" s="1"/>
    </row>
    <row r="13871" spans="8:8" x14ac:dyDescent="0.3">
      <c r="H13871" s="1"/>
    </row>
    <row r="13872" spans="8:8" x14ac:dyDescent="0.3">
      <c r="H13872" s="1"/>
    </row>
    <row r="13873" spans="8:8" x14ac:dyDescent="0.3">
      <c r="H13873" s="1"/>
    </row>
    <row r="13874" spans="8:8" x14ac:dyDescent="0.3">
      <c r="H13874" s="1"/>
    </row>
    <row r="13875" spans="8:8" x14ac:dyDescent="0.3">
      <c r="H13875" s="1"/>
    </row>
    <row r="13876" spans="8:8" x14ac:dyDescent="0.3">
      <c r="H13876" s="1"/>
    </row>
    <row r="13877" spans="8:8" x14ac:dyDescent="0.3">
      <c r="H13877" s="1"/>
    </row>
    <row r="13878" spans="8:8" x14ac:dyDescent="0.3">
      <c r="H13878" s="1"/>
    </row>
    <row r="13879" spans="8:8" x14ac:dyDescent="0.3">
      <c r="H13879" s="1"/>
    </row>
    <row r="13880" spans="8:8" x14ac:dyDescent="0.3">
      <c r="H13880" s="1"/>
    </row>
    <row r="13881" spans="8:8" x14ac:dyDescent="0.3">
      <c r="H13881" s="1"/>
    </row>
    <row r="13882" spans="8:8" x14ac:dyDescent="0.3">
      <c r="H13882" s="1"/>
    </row>
    <row r="13883" spans="8:8" x14ac:dyDescent="0.3">
      <c r="H13883" s="1"/>
    </row>
    <row r="13884" spans="8:8" x14ac:dyDescent="0.3">
      <c r="H13884" s="1"/>
    </row>
    <row r="13885" spans="8:8" x14ac:dyDescent="0.3">
      <c r="H13885" s="1"/>
    </row>
    <row r="13886" spans="8:8" x14ac:dyDescent="0.3">
      <c r="H13886" s="1"/>
    </row>
    <row r="13887" spans="8:8" x14ac:dyDescent="0.3">
      <c r="H13887" s="1"/>
    </row>
    <row r="13888" spans="8:8" x14ac:dyDescent="0.3">
      <c r="H13888" s="1"/>
    </row>
    <row r="13889" spans="8:8" x14ac:dyDescent="0.3">
      <c r="H13889" s="1"/>
    </row>
    <row r="13890" spans="8:8" x14ac:dyDescent="0.3">
      <c r="H13890" s="1"/>
    </row>
    <row r="13891" spans="8:8" x14ac:dyDescent="0.3">
      <c r="H13891" s="1"/>
    </row>
    <row r="13892" spans="8:8" x14ac:dyDescent="0.3">
      <c r="H13892" s="1"/>
    </row>
    <row r="13893" spans="8:8" x14ac:dyDescent="0.3">
      <c r="H13893" s="1"/>
    </row>
    <row r="13894" spans="8:8" x14ac:dyDescent="0.3">
      <c r="H13894" s="1"/>
    </row>
    <row r="13895" spans="8:8" x14ac:dyDescent="0.3">
      <c r="H13895" s="1"/>
    </row>
    <row r="13896" spans="8:8" x14ac:dyDescent="0.3">
      <c r="H13896" s="1"/>
    </row>
    <row r="13897" spans="8:8" x14ac:dyDescent="0.3">
      <c r="H13897" s="1"/>
    </row>
    <row r="13898" spans="8:8" x14ac:dyDescent="0.3">
      <c r="H13898" s="1"/>
    </row>
    <row r="13899" spans="8:8" x14ac:dyDescent="0.3">
      <c r="H13899" s="1"/>
    </row>
    <row r="13900" spans="8:8" x14ac:dyDescent="0.3">
      <c r="H13900" s="1"/>
    </row>
    <row r="13901" spans="8:8" x14ac:dyDescent="0.3">
      <c r="H13901" s="1"/>
    </row>
    <row r="13902" spans="8:8" x14ac:dyDescent="0.3">
      <c r="H13902" s="1"/>
    </row>
    <row r="13903" spans="8:8" x14ac:dyDescent="0.3">
      <c r="H13903" s="1"/>
    </row>
    <row r="13904" spans="8:8" x14ac:dyDescent="0.3">
      <c r="H13904" s="1"/>
    </row>
    <row r="13905" spans="8:8" x14ac:dyDescent="0.3">
      <c r="H13905" s="1"/>
    </row>
    <row r="13906" spans="8:8" x14ac:dyDescent="0.3">
      <c r="H13906" s="1"/>
    </row>
    <row r="13907" spans="8:8" x14ac:dyDescent="0.3">
      <c r="H13907" s="1"/>
    </row>
    <row r="13908" spans="8:8" x14ac:dyDescent="0.3">
      <c r="H13908" s="1"/>
    </row>
    <row r="13909" spans="8:8" x14ac:dyDescent="0.3">
      <c r="H13909" s="1"/>
    </row>
    <row r="13910" spans="8:8" x14ac:dyDescent="0.3">
      <c r="H13910" s="1"/>
    </row>
    <row r="13911" spans="8:8" x14ac:dyDescent="0.3">
      <c r="H13911" s="1"/>
    </row>
    <row r="13912" spans="8:8" x14ac:dyDescent="0.3">
      <c r="H13912" s="1"/>
    </row>
    <row r="13913" spans="8:8" x14ac:dyDescent="0.3">
      <c r="H13913" s="1"/>
    </row>
    <row r="13914" spans="8:8" x14ac:dyDescent="0.3">
      <c r="H13914" s="1"/>
    </row>
    <row r="13915" spans="8:8" x14ac:dyDescent="0.3">
      <c r="H13915" s="1"/>
    </row>
    <row r="13916" spans="8:8" x14ac:dyDescent="0.3">
      <c r="H13916" s="1"/>
    </row>
    <row r="13917" spans="8:8" x14ac:dyDescent="0.3">
      <c r="H13917" s="1"/>
    </row>
    <row r="13918" spans="8:8" x14ac:dyDescent="0.3">
      <c r="H13918" s="1"/>
    </row>
    <row r="13919" spans="8:8" x14ac:dyDescent="0.3">
      <c r="H13919" s="1"/>
    </row>
    <row r="13920" spans="8:8" x14ac:dyDescent="0.3">
      <c r="H13920" s="1"/>
    </row>
    <row r="13921" spans="8:8" x14ac:dyDescent="0.3">
      <c r="H13921" s="1"/>
    </row>
    <row r="13922" spans="8:8" x14ac:dyDescent="0.3">
      <c r="H13922" s="1"/>
    </row>
    <row r="13923" spans="8:8" x14ac:dyDescent="0.3">
      <c r="H13923" s="1"/>
    </row>
    <row r="13924" spans="8:8" x14ac:dyDescent="0.3">
      <c r="H13924" s="1"/>
    </row>
    <row r="13925" spans="8:8" x14ac:dyDescent="0.3">
      <c r="H13925" s="1"/>
    </row>
    <row r="13926" spans="8:8" x14ac:dyDescent="0.3">
      <c r="H13926" s="1"/>
    </row>
    <row r="13927" spans="8:8" x14ac:dyDescent="0.3">
      <c r="H13927" s="1"/>
    </row>
    <row r="13928" spans="8:8" x14ac:dyDescent="0.3">
      <c r="H13928" s="1"/>
    </row>
    <row r="13929" spans="8:8" x14ac:dyDescent="0.3">
      <c r="H13929" s="1"/>
    </row>
    <row r="13930" spans="8:8" x14ac:dyDescent="0.3">
      <c r="H13930" s="1"/>
    </row>
    <row r="13931" spans="8:8" x14ac:dyDescent="0.3">
      <c r="H13931" s="1"/>
    </row>
    <row r="13932" spans="8:8" x14ac:dyDescent="0.3">
      <c r="H13932" s="1"/>
    </row>
    <row r="13933" spans="8:8" x14ac:dyDescent="0.3">
      <c r="H13933" s="1"/>
    </row>
    <row r="13934" spans="8:8" x14ac:dyDescent="0.3">
      <c r="H13934" s="1"/>
    </row>
    <row r="13935" spans="8:8" x14ac:dyDescent="0.3">
      <c r="H13935" s="1"/>
    </row>
    <row r="13936" spans="8:8" x14ac:dyDescent="0.3">
      <c r="H13936" s="1"/>
    </row>
    <row r="13937" spans="8:8" x14ac:dyDescent="0.3">
      <c r="H13937" s="1"/>
    </row>
    <row r="13938" spans="8:8" x14ac:dyDescent="0.3">
      <c r="H13938" s="1"/>
    </row>
    <row r="13939" spans="8:8" x14ac:dyDescent="0.3">
      <c r="H13939" s="1"/>
    </row>
    <row r="13940" spans="8:8" x14ac:dyDescent="0.3">
      <c r="H13940" s="1"/>
    </row>
    <row r="13941" spans="8:8" x14ac:dyDescent="0.3">
      <c r="H13941" s="1"/>
    </row>
    <row r="13942" spans="8:8" x14ac:dyDescent="0.3">
      <c r="H13942" s="1"/>
    </row>
    <row r="13943" spans="8:8" x14ac:dyDescent="0.3">
      <c r="H13943" s="1"/>
    </row>
    <row r="13944" spans="8:8" x14ac:dyDescent="0.3">
      <c r="H13944" s="1"/>
    </row>
    <row r="13945" spans="8:8" x14ac:dyDescent="0.3">
      <c r="H13945" s="1"/>
    </row>
    <row r="13946" spans="8:8" x14ac:dyDescent="0.3">
      <c r="H13946" s="1"/>
    </row>
    <row r="13947" spans="8:8" x14ac:dyDescent="0.3">
      <c r="H13947" s="1"/>
    </row>
    <row r="13948" spans="8:8" x14ac:dyDescent="0.3">
      <c r="H13948" s="1"/>
    </row>
    <row r="13949" spans="8:8" x14ac:dyDescent="0.3">
      <c r="H13949" s="1"/>
    </row>
    <row r="13950" spans="8:8" x14ac:dyDescent="0.3">
      <c r="H13950" s="1"/>
    </row>
    <row r="13951" spans="8:8" x14ac:dyDescent="0.3">
      <c r="H13951" s="1"/>
    </row>
    <row r="13952" spans="8:8" x14ac:dyDescent="0.3">
      <c r="H13952" s="1"/>
    </row>
    <row r="13953" spans="8:8" x14ac:dyDescent="0.3">
      <c r="H13953" s="1"/>
    </row>
    <row r="13954" spans="8:8" x14ac:dyDescent="0.3">
      <c r="H13954" s="1"/>
    </row>
    <row r="13955" spans="8:8" x14ac:dyDescent="0.3">
      <c r="H13955" s="1"/>
    </row>
    <row r="13956" spans="8:8" x14ac:dyDescent="0.3">
      <c r="H13956" s="1"/>
    </row>
    <row r="13957" spans="8:8" x14ac:dyDescent="0.3">
      <c r="H13957" s="1"/>
    </row>
    <row r="13958" spans="8:8" x14ac:dyDescent="0.3">
      <c r="H13958" s="1"/>
    </row>
    <row r="13959" spans="8:8" x14ac:dyDescent="0.3">
      <c r="H13959" s="1"/>
    </row>
    <row r="13960" spans="8:8" x14ac:dyDescent="0.3">
      <c r="H13960" s="1"/>
    </row>
    <row r="13961" spans="8:8" x14ac:dyDescent="0.3">
      <c r="H13961" s="1"/>
    </row>
    <row r="13962" spans="8:8" x14ac:dyDescent="0.3">
      <c r="H13962" s="1"/>
    </row>
    <row r="13963" spans="8:8" x14ac:dyDescent="0.3">
      <c r="H13963" s="1"/>
    </row>
    <row r="13964" spans="8:8" x14ac:dyDescent="0.3">
      <c r="H13964" s="1"/>
    </row>
    <row r="13965" spans="8:8" x14ac:dyDescent="0.3">
      <c r="H13965" s="1"/>
    </row>
    <row r="13966" spans="8:8" x14ac:dyDescent="0.3">
      <c r="H13966" s="1"/>
    </row>
    <row r="13967" spans="8:8" x14ac:dyDescent="0.3">
      <c r="H13967" s="1"/>
    </row>
    <row r="13968" spans="8:8" x14ac:dyDescent="0.3">
      <c r="H13968" s="1"/>
    </row>
    <row r="13969" spans="8:8" x14ac:dyDescent="0.3">
      <c r="H13969" s="1"/>
    </row>
    <row r="13970" spans="8:8" x14ac:dyDescent="0.3">
      <c r="H13970" s="1"/>
    </row>
    <row r="13971" spans="8:8" x14ac:dyDescent="0.3">
      <c r="H13971" s="1"/>
    </row>
    <row r="13972" spans="8:8" x14ac:dyDescent="0.3">
      <c r="H13972" s="1"/>
    </row>
    <row r="13973" spans="8:8" x14ac:dyDescent="0.3">
      <c r="H13973" s="1"/>
    </row>
    <row r="13974" spans="8:8" x14ac:dyDescent="0.3">
      <c r="H13974" s="1"/>
    </row>
    <row r="13975" spans="8:8" x14ac:dyDescent="0.3">
      <c r="H13975" s="1"/>
    </row>
    <row r="13976" spans="8:8" x14ac:dyDescent="0.3">
      <c r="H13976" s="1"/>
    </row>
    <row r="13977" spans="8:8" x14ac:dyDescent="0.3">
      <c r="H13977" s="1"/>
    </row>
    <row r="13978" spans="8:8" x14ac:dyDescent="0.3">
      <c r="H13978" s="1"/>
    </row>
    <row r="13979" spans="8:8" x14ac:dyDescent="0.3">
      <c r="H13979" s="1"/>
    </row>
    <row r="13980" spans="8:8" x14ac:dyDescent="0.3">
      <c r="H13980" s="1"/>
    </row>
    <row r="13981" spans="8:8" x14ac:dyDescent="0.3">
      <c r="H13981" s="1"/>
    </row>
    <row r="13982" spans="8:8" x14ac:dyDescent="0.3">
      <c r="H13982" s="1"/>
    </row>
    <row r="13983" spans="8:8" x14ac:dyDescent="0.3">
      <c r="H13983" s="1"/>
    </row>
    <row r="13984" spans="8:8" x14ac:dyDescent="0.3">
      <c r="H13984" s="1"/>
    </row>
    <row r="13985" spans="8:8" x14ac:dyDescent="0.3">
      <c r="H13985" s="1"/>
    </row>
    <row r="13986" spans="8:8" x14ac:dyDescent="0.3">
      <c r="H13986" s="1"/>
    </row>
    <row r="13987" spans="8:8" x14ac:dyDescent="0.3">
      <c r="H13987" s="1"/>
    </row>
    <row r="13988" spans="8:8" x14ac:dyDescent="0.3">
      <c r="H13988" s="1"/>
    </row>
    <row r="13989" spans="8:8" x14ac:dyDescent="0.3">
      <c r="H13989" s="1"/>
    </row>
    <row r="13990" spans="8:8" x14ac:dyDescent="0.3">
      <c r="H13990" s="1"/>
    </row>
    <row r="13991" spans="8:8" x14ac:dyDescent="0.3">
      <c r="H13991" s="1"/>
    </row>
    <row r="13992" spans="8:8" x14ac:dyDescent="0.3">
      <c r="H13992" s="1"/>
    </row>
    <row r="13993" spans="8:8" x14ac:dyDescent="0.3">
      <c r="H13993" s="1"/>
    </row>
    <row r="13994" spans="8:8" x14ac:dyDescent="0.3">
      <c r="H13994" s="1"/>
    </row>
    <row r="13995" spans="8:8" x14ac:dyDescent="0.3">
      <c r="H13995" s="1"/>
    </row>
    <row r="13996" spans="8:8" x14ac:dyDescent="0.3">
      <c r="H13996" s="1"/>
    </row>
    <row r="13997" spans="8:8" x14ac:dyDescent="0.3">
      <c r="H13997" s="1"/>
    </row>
    <row r="13998" spans="8:8" x14ac:dyDescent="0.3">
      <c r="H13998" s="1"/>
    </row>
    <row r="13999" spans="8:8" x14ac:dyDescent="0.3">
      <c r="H13999" s="1"/>
    </row>
    <row r="14000" spans="8:8" x14ac:dyDescent="0.3">
      <c r="H14000" s="1"/>
    </row>
    <row r="14001" spans="8:8" x14ac:dyDescent="0.3">
      <c r="H14001" s="1"/>
    </row>
    <row r="14002" spans="8:8" x14ac:dyDescent="0.3">
      <c r="H14002" s="1"/>
    </row>
    <row r="14003" spans="8:8" x14ac:dyDescent="0.3">
      <c r="H14003" s="1"/>
    </row>
    <row r="14004" spans="8:8" x14ac:dyDescent="0.3">
      <c r="H14004" s="1"/>
    </row>
    <row r="14005" spans="8:8" x14ac:dyDescent="0.3">
      <c r="H14005" s="1"/>
    </row>
    <row r="14006" spans="8:8" x14ac:dyDescent="0.3">
      <c r="H14006" s="1"/>
    </row>
    <row r="14007" spans="8:8" x14ac:dyDescent="0.3">
      <c r="H14007" s="1"/>
    </row>
    <row r="14008" spans="8:8" x14ac:dyDescent="0.3">
      <c r="H14008" s="1"/>
    </row>
    <row r="14009" spans="8:8" x14ac:dyDescent="0.3">
      <c r="H14009" s="1"/>
    </row>
    <row r="14010" spans="8:8" x14ac:dyDescent="0.3">
      <c r="H14010" s="1"/>
    </row>
    <row r="14011" spans="8:8" x14ac:dyDescent="0.3">
      <c r="H14011" s="1"/>
    </row>
    <row r="14012" spans="8:8" x14ac:dyDescent="0.3">
      <c r="H14012" s="1"/>
    </row>
    <row r="14013" spans="8:8" x14ac:dyDescent="0.3">
      <c r="H14013" s="1"/>
    </row>
    <row r="14014" spans="8:8" x14ac:dyDescent="0.3">
      <c r="H14014" s="1"/>
    </row>
    <row r="14015" spans="8:8" x14ac:dyDescent="0.3">
      <c r="H14015" s="1"/>
    </row>
    <row r="14016" spans="8:8" x14ac:dyDescent="0.3">
      <c r="H14016" s="1"/>
    </row>
    <row r="14017" spans="8:8" x14ac:dyDescent="0.3">
      <c r="H14017" s="1"/>
    </row>
    <row r="14018" spans="8:8" x14ac:dyDescent="0.3">
      <c r="H14018" s="1"/>
    </row>
    <row r="14019" spans="8:8" x14ac:dyDescent="0.3">
      <c r="H14019" s="1"/>
    </row>
    <row r="14020" spans="8:8" x14ac:dyDescent="0.3">
      <c r="H14020" s="1"/>
    </row>
    <row r="14021" spans="8:8" x14ac:dyDescent="0.3">
      <c r="H14021" s="1"/>
    </row>
    <row r="14022" spans="8:8" x14ac:dyDescent="0.3">
      <c r="H14022" s="1"/>
    </row>
    <row r="14023" spans="8:8" x14ac:dyDescent="0.3">
      <c r="H14023" s="1"/>
    </row>
    <row r="14024" spans="8:8" x14ac:dyDescent="0.3">
      <c r="H14024" s="1"/>
    </row>
    <row r="14025" spans="8:8" x14ac:dyDescent="0.3">
      <c r="H14025" s="1"/>
    </row>
    <row r="14026" spans="8:8" x14ac:dyDescent="0.3">
      <c r="H14026" s="1"/>
    </row>
    <row r="14027" spans="8:8" x14ac:dyDescent="0.3">
      <c r="H14027" s="1"/>
    </row>
    <row r="14028" spans="8:8" x14ac:dyDescent="0.3">
      <c r="H14028" s="1"/>
    </row>
    <row r="14029" spans="8:8" x14ac:dyDescent="0.3">
      <c r="H14029" s="1"/>
    </row>
    <row r="14030" spans="8:8" x14ac:dyDescent="0.3">
      <c r="H14030" s="1"/>
    </row>
    <row r="14031" spans="8:8" x14ac:dyDescent="0.3">
      <c r="H14031" s="1"/>
    </row>
    <row r="14032" spans="8:8" x14ac:dyDescent="0.3">
      <c r="H14032" s="1"/>
    </row>
    <row r="14033" spans="8:8" x14ac:dyDescent="0.3">
      <c r="H14033" s="1"/>
    </row>
    <row r="14034" spans="8:8" x14ac:dyDescent="0.3">
      <c r="H14034" s="1"/>
    </row>
    <row r="14035" spans="8:8" x14ac:dyDescent="0.3">
      <c r="H14035" s="1"/>
    </row>
    <row r="14036" spans="8:8" x14ac:dyDescent="0.3">
      <c r="H14036" s="1"/>
    </row>
    <row r="14037" spans="8:8" x14ac:dyDescent="0.3">
      <c r="H14037" s="1"/>
    </row>
    <row r="14038" spans="8:8" x14ac:dyDescent="0.3">
      <c r="H14038" s="1"/>
    </row>
    <row r="14039" spans="8:8" x14ac:dyDescent="0.3">
      <c r="H14039" s="1"/>
    </row>
    <row r="14040" spans="8:8" x14ac:dyDescent="0.3">
      <c r="H14040" s="1"/>
    </row>
    <row r="14041" spans="8:8" x14ac:dyDescent="0.3">
      <c r="H14041" s="1"/>
    </row>
    <row r="14042" spans="8:8" x14ac:dyDescent="0.3">
      <c r="H14042" s="1"/>
    </row>
    <row r="14043" spans="8:8" x14ac:dyDescent="0.3">
      <c r="H14043" s="1"/>
    </row>
    <row r="14044" spans="8:8" x14ac:dyDescent="0.3">
      <c r="H14044" s="1"/>
    </row>
    <row r="14045" spans="8:8" x14ac:dyDescent="0.3">
      <c r="H14045" s="1"/>
    </row>
    <row r="14046" spans="8:8" x14ac:dyDescent="0.3">
      <c r="H14046" s="1"/>
    </row>
    <row r="14047" spans="8:8" x14ac:dyDescent="0.3">
      <c r="H14047" s="1"/>
    </row>
    <row r="14048" spans="8:8" x14ac:dyDescent="0.3">
      <c r="H14048" s="1"/>
    </row>
    <row r="14049" spans="8:8" x14ac:dyDescent="0.3">
      <c r="H14049" s="1"/>
    </row>
    <row r="14050" spans="8:8" x14ac:dyDescent="0.3">
      <c r="H14050" s="1"/>
    </row>
    <row r="14051" spans="8:8" x14ac:dyDescent="0.3">
      <c r="H14051" s="1"/>
    </row>
    <row r="14052" spans="8:8" x14ac:dyDescent="0.3">
      <c r="H14052" s="1"/>
    </row>
    <row r="14053" spans="8:8" x14ac:dyDescent="0.3">
      <c r="H14053" s="1"/>
    </row>
    <row r="14054" spans="8:8" x14ac:dyDescent="0.3">
      <c r="H14054" s="1"/>
    </row>
    <row r="14055" spans="8:8" x14ac:dyDescent="0.3">
      <c r="H14055" s="1"/>
    </row>
    <row r="14056" spans="8:8" x14ac:dyDescent="0.3">
      <c r="H14056" s="1"/>
    </row>
    <row r="14057" spans="8:8" x14ac:dyDescent="0.3">
      <c r="H14057" s="1"/>
    </row>
    <row r="14058" spans="8:8" x14ac:dyDescent="0.3">
      <c r="H14058" s="1"/>
    </row>
    <row r="14059" spans="8:8" x14ac:dyDescent="0.3">
      <c r="H14059" s="1"/>
    </row>
    <row r="14060" spans="8:8" x14ac:dyDescent="0.3">
      <c r="H14060" s="1"/>
    </row>
    <row r="14061" spans="8:8" x14ac:dyDescent="0.3">
      <c r="H14061" s="1"/>
    </row>
    <row r="14062" spans="8:8" x14ac:dyDescent="0.3">
      <c r="H14062" s="1"/>
    </row>
    <row r="14063" spans="8:8" x14ac:dyDescent="0.3">
      <c r="H14063" s="1"/>
    </row>
    <row r="14064" spans="8:8" x14ac:dyDescent="0.3">
      <c r="H14064" s="1"/>
    </row>
    <row r="14065" spans="8:8" x14ac:dyDescent="0.3">
      <c r="H14065" s="1"/>
    </row>
    <row r="14066" spans="8:8" x14ac:dyDescent="0.3">
      <c r="H14066" s="1"/>
    </row>
    <row r="14067" spans="8:8" x14ac:dyDescent="0.3">
      <c r="H14067" s="1"/>
    </row>
    <row r="14068" spans="8:8" x14ac:dyDescent="0.3">
      <c r="H14068" s="1"/>
    </row>
    <row r="14069" spans="8:8" x14ac:dyDescent="0.3">
      <c r="H14069" s="1"/>
    </row>
    <row r="14070" spans="8:8" x14ac:dyDescent="0.3">
      <c r="H14070" s="1"/>
    </row>
    <row r="14071" spans="8:8" x14ac:dyDescent="0.3">
      <c r="H14071" s="1"/>
    </row>
    <row r="14072" spans="8:8" x14ac:dyDescent="0.3">
      <c r="H14072" s="1"/>
    </row>
    <row r="14073" spans="8:8" x14ac:dyDescent="0.3">
      <c r="H14073" s="1"/>
    </row>
    <row r="14074" spans="8:8" x14ac:dyDescent="0.3">
      <c r="H14074" s="1"/>
    </row>
    <row r="14075" spans="8:8" x14ac:dyDescent="0.3">
      <c r="H14075" s="1"/>
    </row>
    <row r="14076" spans="8:8" x14ac:dyDescent="0.3">
      <c r="H14076" s="1"/>
    </row>
    <row r="14077" spans="8:8" x14ac:dyDescent="0.3">
      <c r="H14077" s="1"/>
    </row>
    <row r="14078" spans="8:8" x14ac:dyDescent="0.3">
      <c r="H14078" s="1"/>
    </row>
    <row r="14079" spans="8:8" x14ac:dyDescent="0.3">
      <c r="H14079" s="1"/>
    </row>
    <row r="14080" spans="8:8" x14ac:dyDescent="0.3">
      <c r="H14080" s="1"/>
    </row>
    <row r="14081" spans="8:8" x14ac:dyDescent="0.3">
      <c r="H14081" s="1"/>
    </row>
    <row r="14082" spans="8:8" x14ac:dyDescent="0.3">
      <c r="H14082" s="1"/>
    </row>
    <row r="14083" spans="8:8" x14ac:dyDescent="0.3">
      <c r="H14083" s="1"/>
    </row>
    <row r="14084" spans="8:8" x14ac:dyDescent="0.3">
      <c r="H14084" s="1"/>
    </row>
    <row r="14085" spans="8:8" x14ac:dyDescent="0.3">
      <c r="H14085" s="1"/>
    </row>
    <row r="14086" spans="8:8" x14ac:dyDescent="0.3">
      <c r="H14086" s="1"/>
    </row>
    <row r="14087" spans="8:8" x14ac:dyDescent="0.3">
      <c r="H14087" s="1"/>
    </row>
    <row r="14088" spans="8:8" x14ac:dyDescent="0.3">
      <c r="H14088" s="1"/>
    </row>
    <row r="14089" spans="8:8" x14ac:dyDescent="0.3">
      <c r="H14089" s="1"/>
    </row>
    <row r="14090" spans="8:8" x14ac:dyDescent="0.3">
      <c r="H14090" s="1"/>
    </row>
    <row r="14091" spans="8:8" x14ac:dyDescent="0.3">
      <c r="H14091" s="1"/>
    </row>
    <row r="14092" spans="8:8" x14ac:dyDescent="0.3">
      <c r="H14092" s="1"/>
    </row>
    <row r="14093" spans="8:8" x14ac:dyDescent="0.3">
      <c r="H14093" s="1"/>
    </row>
    <row r="14094" spans="8:8" x14ac:dyDescent="0.3">
      <c r="H14094" s="1"/>
    </row>
    <row r="14095" spans="8:8" x14ac:dyDescent="0.3">
      <c r="H14095" s="1"/>
    </row>
    <row r="14096" spans="8:8" x14ac:dyDescent="0.3">
      <c r="H14096" s="1"/>
    </row>
    <row r="14097" spans="8:8" x14ac:dyDescent="0.3">
      <c r="H14097" s="1"/>
    </row>
    <row r="14098" spans="8:8" x14ac:dyDescent="0.3">
      <c r="H14098" s="1"/>
    </row>
    <row r="14099" spans="8:8" x14ac:dyDescent="0.3">
      <c r="H14099" s="1"/>
    </row>
    <row r="14100" spans="8:8" x14ac:dyDescent="0.3">
      <c r="H14100" s="1"/>
    </row>
    <row r="14101" spans="8:8" x14ac:dyDescent="0.3">
      <c r="H14101" s="1"/>
    </row>
    <row r="14102" spans="8:8" x14ac:dyDescent="0.3">
      <c r="H14102" s="1"/>
    </row>
    <row r="14103" spans="8:8" x14ac:dyDescent="0.3">
      <c r="H14103" s="1"/>
    </row>
    <row r="14104" spans="8:8" x14ac:dyDescent="0.3">
      <c r="H14104" s="1"/>
    </row>
    <row r="14105" spans="8:8" x14ac:dyDescent="0.3">
      <c r="H14105" s="1"/>
    </row>
    <row r="14106" spans="8:8" x14ac:dyDescent="0.3">
      <c r="H14106" s="1"/>
    </row>
    <row r="14107" spans="8:8" x14ac:dyDescent="0.3">
      <c r="H14107" s="1"/>
    </row>
    <row r="14108" spans="8:8" x14ac:dyDescent="0.3">
      <c r="H14108" s="1"/>
    </row>
    <row r="14109" spans="8:8" x14ac:dyDescent="0.3">
      <c r="H14109" s="1"/>
    </row>
    <row r="14110" spans="8:8" x14ac:dyDescent="0.3">
      <c r="H14110" s="1"/>
    </row>
    <row r="14111" spans="8:8" x14ac:dyDescent="0.3">
      <c r="H14111" s="1"/>
    </row>
    <row r="14112" spans="8:8" x14ac:dyDescent="0.3">
      <c r="H14112" s="1"/>
    </row>
    <row r="14113" spans="8:8" x14ac:dyDescent="0.3">
      <c r="H14113" s="1"/>
    </row>
    <row r="14114" spans="8:8" x14ac:dyDescent="0.3">
      <c r="H14114" s="1"/>
    </row>
    <row r="14115" spans="8:8" x14ac:dyDescent="0.3">
      <c r="H14115" s="1"/>
    </row>
    <row r="14116" spans="8:8" x14ac:dyDescent="0.3">
      <c r="H14116" s="1"/>
    </row>
    <row r="14117" spans="8:8" x14ac:dyDescent="0.3">
      <c r="H14117" s="1"/>
    </row>
    <row r="14118" spans="8:8" x14ac:dyDescent="0.3">
      <c r="H14118" s="1"/>
    </row>
    <row r="14119" spans="8:8" x14ac:dyDescent="0.3">
      <c r="H14119" s="1"/>
    </row>
    <row r="14120" spans="8:8" x14ac:dyDescent="0.3">
      <c r="H14120" s="1"/>
    </row>
    <row r="14121" spans="8:8" x14ac:dyDescent="0.3">
      <c r="H14121" s="1"/>
    </row>
    <row r="14122" spans="8:8" x14ac:dyDescent="0.3">
      <c r="H14122" s="1"/>
    </row>
    <row r="14123" spans="8:8" x14ac:dyDescent="0.3">
      <c r="H14123" s="1"/>
    </row>
    <row r="14124" spans="8:8" x14ac:dyDescent="0.3">
      <c r="H14124" s="1"/>
    </row>
    <row r="14125" spans="8:8" x14ac:dyDescent="0.3">
      <c r="H14125" s="1"/>
    </row>
    <row r="14126" spans="8:8" x14ac:dyDescent="0.3">
      <c r="H14126" s="1"/>
    </row>
    <row r="14127" spans="8:8" x14ac:dyDescent="0.3">
      <c r="H14127" s="1"/>
    </row>
    <row r="14128" spans="8:8" x14ac:dyDescent="0.3">
      <c r="H14128" s="1"/>
    </row>
    <row r="14129" spans="8:8" x14ac:dyDescent="0.3">
      <c r="H14129" s="1"/>
    </row>
    <row r="14130" spans="8:8" x14ac:dyDescent="0.3">
      <c r="H14130" s="1"/>
    </row>
    <row r="14131" spans="8:8" x14ac:dyDescent="0.3">
      <c r="H14131" s="1"/>
    </row>
    <row r="14132" spans="8:8" x14ac:dyDescent="0.3">
      <c r="H14132" s="1"/>
    </row>
    <row r="14133" spans="8:8" x14ac:dyDescent="0.3">
      <c r="H14133" s="1"/>
    </row>
    <row r="14134" spans="8:8" x14ac:dyDescent="0.3">
      <c r="H14134" s="1"/>
    </row>
    <row r="14135" spans="8:8" x14ac:dyDescent="0.3">
      <c r="H14135" s="1"/>
    </row>
    <row r="14136" spans="8:8" x14ac:dyDescent="0.3">
      <c r="H14136" s="1"/>
    </row>
    <row r="14137" spans="8:8" x14ac:dyDescent="0.3">
      <c r="H14137" s="1"/>
    </row>
    <row r="14138" spans="8:8" x14ac:dyDescent="0.3">
      <c r="H14138" s="1"/>
    </row>
    <row r="14139" spans="8:8" x14ac:dyDescent="0.3">
      <c r="H14139" s="1"/>
    </row>
    <row r="14140" spans="8:8" x14ac:dyDescent="0.3">
      <c r="H14140" s="1"/>
    </row>
    <row r="14141" spans="8:8" x14ac:dyDescent="0.3">
      <c r="H14141" s="1"/>
    </row>
    <row r="14142" spans="8:8" x14ac:dyDescent="0.3">
      <c r="H14142" s="1"/>
    </row>
    <row r="14143" spans="8:8" x14ac:dyDescent="0.3">
      <c r="H14143" s="1"/>
    </row>
    <row r="14144" spans="8:8" x14ac:dyDescent="0.3">
      <c r="H14144" s="1"/>
    </row>
    <row r="14145" spans="8:8" x14ac:dyDescent="0.3">
      <c r="H14145" s="1"/>
    </row>
    <row r="14146" spans="8:8" x14ac:dyDescent="0.3">
      <c r="H14146" s="1"/>
    </row>
    <row r="14147" spans="8:8" x14ac:dyDescent="0.3">
      <c r="H14147" s="1"/>
    </row>
    <row r="14148" spans="8:8" x14ac:dyDescent="0.3">
      <c r="H14148" s="1"/>
    </row>
    <row r="14149" spans="8:8" x14ac:dyDescent="0.3">
      <c r="H14149" s="1"/>
    </row>
    <row r="14150" spans="8:8" x14ac:dyDescent="0.3">
      <c r="H14150" s="1"/>
    </row>
    <row r="14151" spans="8:8" x14ac:dyDescent="0.3">
      <c r="H14151" s="1"/>
    </row>
    <row r="14152" spans="8:8" x14ac:dyDescent="0.3">
      <c r="H14152" s="1"/>
    </row>
    <row r="14153" spans="8:8" x14ac:dyDescent="0.3">
      <c r="H14153" s="1"/>
    </row>
    <row r="14154" spans="8:8" x14ac:dyDescent="0.3">
      <c r="H14154" s="1"/>
    </row>
    <row r="14155" spans="8:8" x14ac:dyDescent="0.3">
      <c r="H14155" s="1"/>
    </row>
    <row r="14156" spans="8:8" x14ac:dyDescent="0.3">
      <c r="H14156" s="1"/>
    </row>
    <row r="14157" spans="8:8" x14ac:dyDescent="0.3">
      <c r="H14157" s="1"/>
    </row>
    <row r="14158" spans="8:8" x14ac:dyDescent="0.3">
      <c r="H14158" s="1"/>
    </row>
    <row r="14159" spans="8:8" x14ac:dyDescent="0.3">
      <c r="H14159" s="1"/>
    </row>
    <row r="14160" spans="8:8" x14ac:dyDescent="0.3">
      <c r="H14160" s="1"/>
    </row>
    <row r="14161" spans="8:8" x14ac:dyDescent="0.3">
      <c r="H14161" s="1"/>
    </row>
    <row r="14162" spans="8:8" x14ac:dyDescent="0.3">
      <c r="H14162" s="1"/>
    </row>
    <row r="14163" spans="8:8" x14ac:dyDescent="0.3">
      <c r="H14163" s="1"/>
    </row>
    <row r="14164" spans="8:8" x14ac:dyDescent="0.3">
      <c r="H14164" s="1"/>
    </row>
    <row r="14165" spans="8:8" x14ac:dyDescent="0.3">
      <c r="H14165" s="1"/>
    </row>
    <row r="14166" spans="8:8" x14ac:dyDescent="0.3">
      <c r="H14166" s="1"/>
    </row>
    <row r="14167" spans="8:8" x14ac:dyDescent="0.3">
      <c r="H14167" s="1"/>
    </row>
    <row r="14168" spans="8:8" x14ac:dyDescent="0.3">
      <c r="H14168" s="1"/>
    </row>
    <row r="14169" spans="8:8" x14ac:dyDescent="0.3">
      <c r="H14169" s="1"/>
    </row>
    <row r="14170" spans="8:8" x14ac:dyDescent="0.3">
      <c r="H14170" s="1"/>
    </row>
    <row r="14171" spans="8:8" x14ac:dyDescent="0.3">
      <c r="H14171" s="1"/>
    </row>
    <row r="14172" spans="8:8" x14ac:dyDescent="0.3">
      <c r="H14172" s="1"/>
    </row>
    <row r="14173" spans="8:8" x14ac:dyDescent="0.3">
      <c r="H14173" s="1"/>
    </row>
    <row r="14174" spans="8:8" x14ac:dyDescent="0.3">
      <c r="H14174" s="1"/>
    </row>
    <row r="14175" spans="8:8" x14ac:dyDescent="0.3">
      <c r="H14175" s="1"/>
    </row>
    <row r="14176" spans="8:8" x14ac:dyDescent="0.3">
      <c r="H14176" s="1"/>
    </row>
    <row r="14177" spans="8:8" x14ac:dyDescent="0.3">
      <c r="H14177" s="1"/>
    </row>
    <row r="14178" spans="8:8" x14ac:dyDescent="0.3">
      <c r="H14178" s="1"/>
    </row>
    <row r="14179" spans="8:8" x14ac:dyDescent="0.3">
      <c r="H14179" s="1"/>
    </row>
    <row r="14180" spans="8:8" x14ac:dyDescent="0.3">
      <c r="H14180" s="1"/>
    </row>
    <row r="14181" spans="8:8" x14ac:dyDescent="0.3">
      <c r="H14181" s="1"/>
    </row>
    <row r="14182" spans="8:8" x14ac:dyDescent="0.3">
      <c r="H14182" s="1"/>
    </row>
    <row r="14183" spans="8:8" x14ac:dyDescent="0.3">
      <c r="H14183" s="1"/>
    </row>
    <row r="14184" spans="8:8" x14ac:dyDescent="0.3">
      <c r="H14184" s="1"/>
    </row>
    <row r="14185" spans="8:8" x14ac:dyDescent="0.3">
      <c r="H14185" s="1"/>
    </row>
    <row r="14186" spans="8:8" x14ac:dyDescent="0.3">
      <c r="H14186" s="1"/>
    </row>
    <row r="14187" spans="8:8" x14ac:dyDescent="0.3">
      <c r="H14187" s="1"/>
    </row>
    <row r="14188" spans="8:8" x14ac:dyDescent="0.3">
      <c r="H14188" s="1"/>
    </row>
    <row r="14189" spans="8:8" x14ac:dyDescent="0.3">
      <c r="H14189" s="1"/>
    </row>
    <row r="14190" spans="8:8" x14ac:dyDescent="0.3">
      <c r="H14190" s="1"/>
    </row>
    <row r="14191" spans="8:8" x14ac:dyDescent="0.3">
      <c r="H14191" s="1"/>
    </row>
    <row r="14192" spans="8:8" x14ac:dyDescent="0.3">
      <c r="H14192" s="1"/>
    </row>
    <row r="14193" spans="8:8" x14ac:dyDescent="0.3">
      <c r="H14193" s="1"/>
    </row>
    <row r="14194" spans="8:8" x14ac:dyDescent="0.3">
      <c r="H14194" s="1"/>
    </row>
    <row r="14195" spans="8:8" x14ac:dyDescent="0.3">
      <c r="H14195" s="1"/>
    </row>
    <row r="14196" spans="8:8" x14ac:dyDescent="0.3">
      <c r="H14196" s="1"/>
    </row>
    <row r="14197" spans="8:8" x14ac:dyDescent="0.3">
      <c r="H14197" s="1"/>
    </row>
    <row r="14198" spans="8:8" x14ac:dyDescent="0.3">
      <c r="H14198" s="1"/>
    </row>
    <row r="14199" spans="8:8" x14ac:dyDescent="0.3">
      <c r="H14199" s="1"/>
    </row>
    <row r="14200" spans="8:8" x14ac:dyDescent="0.3">
      <c r="H14200" s="1"/>
    </row>
    <row r="14201" spans="8:8" x14ac:dyDescent="0.3">
      <c r="H14201" s="1"/>
    </row>
    <row r="14202" spans="8:8" x14ac:dyDescent="0.3">
      <c r="H14202" s="1"/>
    </row>
    <row r="14203" spans="8:8" x14ac:dyDescent="0.3">
      <c r="H14203" s="1"/>
    </row>
    <row r="14204" spans="8:8" x14ac:dyDescent="0.3">
      <c r="H14204" s="1"/>
    </row>
    <row r="14205" spans="8:8" x14ac:dyDescent="0.3">
      <c r="H14205" s="1"/>
    </row>
    <row r="14206" spans="8:8" x14ac:dyDescent="0.3">
      <c r="H14206" s="1"/>
    </row>
    <row r="14207" spans="8:8" x14ac:dyDescent="0.3">
      <c r="H14207" s="1"/>
    </row>
    <row r="14208" spans="8:8" x14ac:dyDescent="0.3">
      <c r="H14208" s="1"/>
    </row>
    <row r="14209" spans="8:8" x14ac:dyDescent="0.3">
      <c r="H14209" s="1"/>
    </row>
    <row r="14210" spans="8:8" x14ac:dyDescent="0.3">
      <c r="H14210" s="1"/>
    </row>
    <row r="14211" spans="8:8" x14ac:dyDescent="0.3">
      <c r="H14211" s="1"/>
    </row>
    <row r="14212" spans="8:8" x14ac:dyDescent="0.3">
      <c r="H14212" s="1"/>
    </row>
    <row r="14213" spans="8:8" x14ac:dyDescent="0.3">
      <c r="H14213" s="1"/>
    </row>
    <row r="14214" spans="8:8" x14ac:dyDescent="0.3">
      <c r="H14214" s="1"/>
    </row>
    <row r="14215" spans="8:8" x14ac:dyDescent="0.3">
      <c r="H14215" s="1"/>
    </row>
    <row r="14216" spans="8:8" x14ac:dyDescent="0.3">
      <c r="H14216" s="1"/>
    </row>
    <row r="14217" spans="8:8" x14ac:dyDescent="0.3">
      <c r="H14217" s="1"/>
    </row>
    <row r="14218" spans="8:8" x14ac:dyDescent="0.3">
      <c r="H14218" s="1"/>
    </row>
    <row r="14219" spans="8:8" x14ac:dyDescent="0.3">
      <c r="H14219" s="1"/>
    </row>
    <row r="14220" spans="8:8" x14ac:dyDescent="0.3">
      <c r="H14220" s="1"/>
    </row>
    <row r="14221" spans="8:8" x14ac:dyDescent="0.3">
      <c r="H14221" s="1"/>
    </row>
    <row r="14222" spans="8:8" x14ac:dyDescent="0.3">
      <c r="H14222" s="1"/>
    </row>
    <row r="14223" spans="8:8" x14ac:dyDescent="0.3">
      <c r="H14223" s="1"/>
    </row>
    <row r="14224" spans="8:8" x14ac:dyDescent="0.3">
      <c r="H14224" s="1"/>
    </row>
    <row r="14225" spans="8:8" x14ac:dyDescent="0.3">
      <c r="H14225" s="1"/>
    </row>
    <row r="14226" spans="8:8" x14ac:dyDescent="0.3">
      <c r="H14226" s="1"/>
    </row>
    <row r="14227" spans="8:8" x14ac:dyDescent="0.3">
      <c r="H14227" s="1"/>
    </row>
    <row r="14228" spans="8:8" x14ac:dyDescent="0.3">
      <c r="H14228" s="1"/>
    </row>
    <row r="14229" spans="8:8" x14ac:dyDescent="0.3">
      <c r="H14229" s="1"/>
    </row>
    <row r="14230" spans="8:8" x14ac:dyDescent="0.3">
      <c r="H14230" s="1"/>
    </row>
    <row r="14231" spans="8:8" x14ac:dyDescent="0.3">
      <c r="H14231" s="1"/>
    </row>
    <row r="14232" spans="8:8" x14ac:dyDescent="0.3">
      <c r="H14232" s="1"/>
    </row>
    <row r="14233" spans="8:8" x14ac:dyDescent="0.3">
      <c r="H14233" s="1"/>
    </row>
    <row r="14234" spans="8:8" x14ac:dyDescent="0.3">
      <c r="H14234" s="1"/>
    </row>
    <row r="14235" spans="8:8" x14ac:dyDescent="0.3">
      <c r="H14235" s="1"/>
    </row>
    <row r="14236" spans="8:8" x14ac:dyDescent="0.3">
      <c r="H14236" s="1"/>
    </row>
    <row r="14237" spans="8:8" x14ac:dyDescent="0.3">
      <c r="H14237" s="1"/>
    </row>
    <row r="14238" spans="8:8" x14ac:dyDescent="0.3">
      <c r="H14238" s="1"/>
    </row>
    <row r="14239" spans="8:8" x14ac:dyDescent="0.3">
      <c r="H14239" s="1"/>
    </row>
    <row r="14240" spans="8:8" x14ac:dyDescent="0.3">
      <c r="H14240" s="1"/>
    </row>
    <row r="14241" spans="8:8" x14ac:dyDescent="0.3">
      <c r="H14241" s="1"/>
    </row>
    <row r="14242" spans="8:8" x14ac:dyDescent="0.3">
      <c r="H14242" s="1"/>
    </row>
    <row r="14243" spans="8:8" x14ac:dyDescent="0.3">
      <c r="H14243" s="1"/>
    </row>
    <row r="14244" spans="8:8" x14ac:dyDescent="0.3">
      <c r="H14244" s="1"/>
    </row>
    <row r="14245" spans="8:8" x14ac:dyDescent="0.3">
      <c r="H14245" s="1"/>
    </row>
    <row r="14246" spans="8:8" x14ac:dyDescent="0.3">
      <c r="H14246" s="1"/>
    </row>
    <row r="14247" spans="8:8" x14ac:dyDescent="0.3">
      <c r="H14247" s="1"/>
    </row>
    <row r="14248" spans="8:8" x14ac:dyDescent="0.3">
      <c r="H14248" s="1"/>
    </row>
    <row r="14249" spans="8:8" x14ac:dyDescent="0.3">
      <c r="H14249" s="1"/>
    </row>
    <row r="14250" spans="8:8" x14ac:dyDescent="0.3">
      <c r="H14250" s="1"/>
    </row>
    <row r="14251" spans="8:8" x14ac:dyDescent="0.3">
      <c r="H14251" s="1"/>
    </row>
    <row r="14252" spans="8:8" x14ac:dyDescent="0.3">
      <c r="H14252" s="1"/>
    </row>
    <row r="14253" spans="8:8" x14ac:dyDescent="0.3">
      <c r="H14253" s="1"/>
    </row>
    <row r="14254" spans="8:8" x14ac:dyDescent="0.3">
      <c r="H14254" s="1"/>
    </row>
    <row r="14255" spans="8:8" x14ac:dyDescent="0.3">
      <c r="H14255" s="1"/>
    </row>
    <row r="14256" spans="8:8" x14ac:dyDescent="0.3">
      <c r="H14256" s="1"/>
    </row>
    <row r="14257" spans="8:8" x14ac:dyDescent="0.3">
      <c r="H14257" s="1"/>
    </row>
    <row r="14258" spans="8:8" x14ac:dyDescent="0.3">
      <c r="H14258" s="1"/>
    </row>
    <row r="14259" spans="8:8" x14ac:dyDescent="0.3">
      <c r="H14259" s="1"/>
    </row>
    <row r="14260" spans="8:8" x14ac:dyDescent="0.3">
      <c r="H14260" s="1"/>
    </row>
    <row r="14261" spans="8:8" x14ac:dyDescent="0.3">
      <c r="H14261" s="1"/>
    </row>
    <row r="14262" spans="8:8" x14ac:dyDescent="0.3">
      <c r="H14262" s="1"/>
    </row>
    <row r="14263" spans="8:8" x14ac:dyDescent="0.3">
      <c r="H14263" s="1"/>
    </row>
    <row r="14264" spans="8:8" x14ac:dyDescent="0.3">
      <c r="H14264" s="1"/>
    </row>
    <row r="14265" spans="8:8" x14ac:dyDescent="0.3">
      <c r="H14265" s="1"/>
    </row>
    <row r="14266" spans="8:8" x14ac:dyDescent="0.3">
      <c r="H14266" s="1"/>
    </row>
    <row r="14267" spans="8:8" x14ac:dyDescent="0.3">
      <c r="H14267" s="1"/>
    </row>
    <row r="14268" spans="8:8" x14ac:dyDescent="0.3">
      <c r="H14268" s="1"/>
    </row>
    <row r="14269" spans="8:8" x14ac:dyDescent="0.3">
      <c r="H14269" s="1"/>
    </row>
    <row r="14270" spans="8:8" x14ac:dyDescent="0.3">
      <c r="H14270" s="1"/>
    </row>
    <row r="14271" spans="8:8" x14ac:dyDescent="0.3">
      <c r="H14271" s="1"/>
    </row>
    <row r="14272" spans="8:8" x14ac:dyDescent="0.3">
      <c r="H14272" s="1"/>
    </row>
    <row r="14273" spans="8:8" x14ac:dyDescent="0.3">
      <c r="H14273" s="1"/>
    </row>
    <row r="14274" spans="8:8" x14ac:dyDescent="0.3">
      <c r="H14274" s="1"/>
    </row>
    <row r="14275" spans="8:8" x14ac:dyDescent="0.3">
      <c r="H14275" s="1"/>
    </row>
    <row r="14276" spans="8:8" x14ac:dyDescent="0.3">
      <c r="H14276" s="1"/>
    </row>
    <row r="14277" spans="8:8" x14ac:dyDescent="0.3">
      <c r="H14277" s="1"/>
    </row>
    <row r="14278" spans="8:8" x14ac:dyDescent="0.3">
      <c r="H14278" s="1"/>
    </row>
    <row r="14279" spans="8:8" x14ac:dyDescent="0.3">
      <c r="H14279" s="1"/>
    </row>
    <row r="14280" spans="8:8" x14ac:dyDescent="0.3">
      <c r="H14280" s="1"/>
    </row>
    <row r="14281" spans="8:8" x14ac:dyDescent="0.3">
      <c r="H14281" s="1"/>
    </row>
    <row r="14282" spans="8:8" x14ac:dyDescent="0.3">
      <c r="H14282" s="1"/>
    </row>
    <row r="14283" spans="8:8" x14ac:dyDescent="0.3">
      <c r="H14283" s="1"/>
    </row>
    <row r="14284" spans="8:8" x14ac:dyDescent="0.3">
      <c r="H14284" s="1"/>
    </row>
    <row r="14285" spans="8:8" x14ac:dyDescent="0.3">
      <c r="H14285" s="1"/>
    </row>
    <row r="14286" spans="8:8" x14ac:dyDescent="0.3">
      <c r="H14286" s="1"/>
    </row>
    <row r="14287" spans="8:8" x14ac:dyDescent="0.3">
      <c r="H14287" s="1"/>
    </row>
    <row r="14288" spans="8:8" x14ac:dyDescent="0.3">
      <c r="H14288" s="1"/>
    </row>
    <row r="14289" spans="8:8" x14ac:dyDescent="0.3">
      <c r="H14289" s="1"/>
    </row>
    <row r="14290" spans="8:8" x14ac:dyDescent="0.3">
      <c r="H14290" s="1"/>
    </row>
    <row r="14291" spans="8:8" x14ac:dyDescent="0.3">
      <c r="H14291" s="1"/>
    </row>
    <row r="14292" spans="8:8" x14ac:dyDescent="0.3">
      <c r="H14292" s="1"/>
    </row>
    <row r="14293" spans="8:8" x14ac:dyDescent="0.3">
      <c r="H14293" s="1"/>
    </row>
    <row r="14294" spans="8:8" x14ac:dyDescent="0.3">
      <c r="H14294" s="1"/>
    </row>
    <row r="14295" spans="8:8" x14ac:dyDescent="0.3">
      <c r="H14295" s="1"/>
    </row>
    <row r="14296" spans="8:8" x14ac:dyDescent="0.3">
      <c r="H14296" s="1"/>
    </row>
    <row r="14297" spans="8:8" x14ac:dyDescent="0.3">
      <c r="H14297" s="1"/>
    </row>
    <row r="14298" spans="8:8" x14ac:dyDescent="0.3">
      <c r="H14298" s="1"/>
    </row>
    <row r="14299" spans="8:8" x14ac:dyDescent="0.3">
      <c r="H14299" s="1"/>
    </row>
    <row r="14300" spans="8:8" x14ac:dyDescent="0.3">
      <c r="H14300" s="1"/>
    </row>
    <row r="14301" spans="8:8" x14ac:dyDescent="0.3">
      <c r="H14301" s="1"/>
    </row>
    <row r="14302" spans="8:8" x14ac:dyDescent="0.3">
      <c r="H14302" s="1"/>
    </row>
    <row r="14303" spans="8:8" x14ac:dyDescent="0.3">
      <c r="H14303" s="1"/>
    </row>
    <row r="14304" spans="8:8" x14ac:dyDescent="0.3">
      <c r="H14304" s="1"/>
    </row>
    <row r="14305" spans="8:8" x14ac:dyDescent="0.3">
      <c r="H14305" s="1"/>
    </row>
    <row r="14306" spans="8:8" x14ac:dyDescent="0.3">
      <c r="H14306" s="1"/>
    </row>
    <row r="14307" spans="8:8" x14ac:dyDescent="0.3">
      <c r="H14307" s="1"/>
    </row>
    <row r="14308" spans="8:8" x14ac:dyDescent="0.3">
      <c r="H14308" s="1"/>
    </row>
    <row r="14309" spans="8:8" x14ac:dyDescent="0.3">
      <c r="H14309" s="1"/>
    </row>
    <row r="14310" spans="8:8" x14ac:dyDescent="0.3">
      <c r="H14310" s="1"/>
    </row>
    <row r="14311" spans="8:8" x14ac:dyDescent="0.3">
      <c r="H14311" s="1"/>
    </row>
    <row r="14312" spans="8:8" x14ac:dyDescent="0.3">
      <c r="H14312" s="1"/>
    </row>
    <row r="14313" spans="8:8" x14ac:dyDescent="0.3">
      <c r="H14313" s="1"/>
    </row>
    <row r="14314" spans="8:8" x14ac:dyDescent="0.3">
      <c r="H14314" s="1"/>
    </row>
    <row r="14315" spans="8:8" x14ac:dyDescent="0.3">
      <c r="H14315" s="1"/>
    </row>
    <row r="14316" spans="8:8" x14ac:dyDescent="0.3">
      <c r="H14316" s="1"/>
    </row>
    <row r="14317" spans="8:8" x14ac:dyDescent="0.3">
      <c r="H14317" s="1"/>
    </row>
    <row r="14318" spans="8:8" x14ac:dyDescent="0.3">
      <c r="H14318" s="1"/>
    </row>
    <row r="14319" spans="8:8" x14ac:dyDescent="0.3">
      <c r="H14319" s="1"/>
    </row>
    <row r="14320" spans="8:8" x14ac:dyDescent="0.3">
      <c r="H14320" s="1"/>
    </row>
    <row r="14321" spans="8:8" x14ac:dyDescent="0.3">
      <c r="H14321" s="1"/>
    </row>
    <row r="14322" spans="8:8" x14ac:dyDescent="0.3">
      <c r="H14322" s="1"/>
    </row>
    <row r="14323" spans="8:8" x14ac:dyDescent="0.3">
      <c r="H14323" s="1"/>
    </row>
    <row r="14324" spans="8:8" x14ac:dyDescent="0.3">
      <c r="H14324" s="1"/>
    </row>
    <row r="14325" spans="8:8" x14ac:dyDescent="0.3">
      <c r="H14325" s="1"/>
    </row>
    <row r="14326" spans="8:8" x14ac:dyDescent="0.3">
      <c r="H14326" s="1"/>
    </row>
    <row r="14327" spans="8:8" x14ac:dyDescent="0.3">
      <c r="H14327" s="1"/>
    </row>
    <row r="14328" spans="8:8" x14ac:dyDescent="0.3">
      <c r="H14328" s="1"/>
    </row>
    <row r="14329" spans="8:8" x14ac:dyDescent="0.3">
      <c r="H14329" s="1"/>
    </row>
    <row r="14330" spans="8:8" x14ac:dyDescent="0.3">
      <c r="H14330" s="1"/>
    </row>
    <row r="14331" spans="8:8" x14ac:dyDescent="0.3">
      <c r="H14331" s="1"/>
    </row>
    <row r="14332" spans="8:8" x14ac:dyDescent="0.3">
      <c r="H14332" s="1"/>
    </row>
    <row r="14333" spans="8:8" x14ac:dyDescent="0.3">
      <c r="H14333" s="1"/>
    </row>
    <row r="14334" spans="8:8" x14ac:dyDescent="0.3">
      <c r="H14334" s="1"/>
    </row>
    <row r="14335" spans="8:8" x14ac:dyDescent="0.3">
      <c r="H14335" s="1"/>
    </row>
    <row r="14336" spans="8:8" x14ac:dyDescent="0.3">
      <c r="H14336" s="1"/>
    </row>
    <row r="14337" spans="8:8" x14ac:dyDescent="0.3">
      <c r="H14337" s="1"/>
    </row>
    <row r="14338" spans="8:8" x14ac:dyDescent="0.3">
      <c r="H14338" s="1"/>
    </row>
    <row r="14339" spans="8:8" x14ac:dyDescent="0.3">
      <c r="H14339" s="1"/>
    </row>
    <row r="14340" spans="8:8" x14ac:dyDescent="0.3">
      <c r="H14340" s="1"/>
    </row>
    <row r="14341" spans="8:8" x14ac:dyDescent="0.3">
      <c r="H14341" s="1"/>
    </row>
    <row r="14342" spans="8:8" x14ac:dyDescent="0.3">
      <c r="H14342" s="1"/>
    </row>
    <row r="14343" spans="8:8" x14ac:dyDescent="0.3">
      <c r="H14343" s="1"/>
    </row>
    <row r="14344" spans="8:8" x14ac:dyDescent="0.3">
      <c r="H14344" s="1"/>
    </row>
    <row r="14345" spans="8:8" x14ac:dyDescent="0.3">
      <c r="H14345" s="1"/>
    </row>
    <row r="14346" spans="8:8" x14ac:dyDescent="0.3">
      <c r="H14346" s="1"/>
    </row>
    <row r="14347" spans="8:8" x14ac:dyDescent="0.3">
      <c r="H14347" s="1"/>
    </row>
    <row r="14348" spans="8:8" x14ac:dyDescent="0.3">
      <c r="H14348" s="1"/>
    </row>
    <row r="14349" spans="8:8" x14ac:dyDescent="0.3">
      <c r="H14349" s="1"/>
    </row>
    <row r="14350" spans="8:8" x14ac:dyDescent="0.3">
      <c r="H14350" s="1"/>
    </row>
    <row r="14351" spans="8:8" x14ac:dyDescent="0.3">
      <c r="H14351" s="1"/>
    </row>
    <row r="14352" spans="8:8" x14ac:dyDescent="0.3">
      <c r="H14352" s="1"/>
    </row>
    <row r="14353" spans="8:8" x14ac:dyDescent="0.3">
      <c r="H14353" s="1"/>
    </row>
    <row r="14354" spans="8:8" x14ac:dyDescent="0.3">
      <c r="H14354" s="1"/>
    </row>
    <row r="14355" spans="8:8" x14ac:dyDescent="0.3">
      <c r="H14355" s="1"/>
    </row>
    <row r="14356" spans="8:8" x14ac:dyDescent="0.3">
      <c r="H14356" s="1"/>
    </row>
    <row r="14357" spans="8:8" x14ac:dyDescent="0.3">
      <c r="H14357" s="1"/>
    </row>
    <row r="14358" spans="8:8" x14ac:dyDescent="0.3">
      <c r="H14358" s="1"/>
    </row>
    <row r="14359" spans="8:8" x14ac:dyDescent="0.3">
      <c r="H14359" s="1"/>
    </row>
    <row r="14360" spans="8:8" x14ac:dyDescent="0.3">
      <c r="H14360" s="1"/>
    </row>
    <row r="14361" spans="8:8" x14ac:dyDescent="0.3">
      <c r="H14361" s="1"/>
    </row>
    <row r="14362" spans="8:8" x14ac:dyDescent="0.3">
      <c r="H14362" s="1"/>
    </row>
    <row r="14363" spans="8:8" x14ac:dyDescent="0.3">
      <c r="H14363" s="1"/>
    </row>
    <row r="14364" spans="8:8" x14ac:dyDescent="0.3">
      <c r="H14364" s="1"/>
    </row>
    <row r="14365" spans="8:8" x14ac:dyDescent="0.3">
      <c r="H14365" s="1"/>
    </row>
    <row r="14366" spans="8:8" x14ac:dyDescent="0.3">
      <c r="H14366" s="1"/>
    </row>
    <row r="14367" spans="8:8" x14ac:dyDescent="0.3">
      <c r="H14367" s="1"/>
    </row>
    <row r="14368" spans="8:8" x14ac:dyDescent="0.3">
      <c r="H14368" s="1"/>
    </row>
    <row r="14369" spans="8:8" x14ac:dyDescent="0.3">
      <c r="H14369" s="1"/>
    </row>
    <row r="14370" spans="8:8" x14ac:dyDescent="0.3">
      <c r="H14370" s="1"/>
    </row>
    <row r="14371" spans="8:8" x14ac:dyDescent="0.3">
      <c r="H14371" s="1"/>
    </row>
    <row r="14372" spans="8:8" x14ac:dyDescent="0.3">
      <c r="H14372" s="1"/>
    </row>
    <row r="14373" spans="8:8" x14ac:dyDescent="0.3">
      <c r="H14373" s="1"/>
    </row>
    <row r="14374" spans="8:8" x14ac:dyDescent="0.3">
      <c r="H14374" s="1"/>
    </row>
    <row r="14375" spans="8:8" x14ac:dyDescent="0.3">
      <c r="H14375" s="1"/>
    </row>
    <row r="14376" spans="8:8" x14ac:dyDescent="0.3">
      <c r="H14376" s="1"/>
    </row>
    <row r="14377" spans="8:8" x14ac:dyDescent="0.3">
      <c r="H14377" s="1"/>
    </row>
    <row r="14378" spans="8:8" x14ac:dyDescent="0.3">
      <c r="H14378" s="1"/>
    </row>
    <row r="14379" spans="8:8" x14ac:dyDescent="0.3">
      <c r="H14379" s="1"/>
    </row>
    <row r="14380" spans="8:8" x14ac:dyDescent="0.3">
      <c r="H14380" s="1"/>
    </row>
    <row r="14381" spans="8:8" x14ac:dyDescent="0.3">
      <c r="H14381" s="1"/>
    </row>
    <row r="14382" spans="8:8" x14ac:dyDescent="0.3">
      <c r="H14382" s="1"/>
    </row>
    <row r="14383" spans="8:8" x14ac:dyDescent="0.3">
      <c r="H14383" s="1"/>
    </row>
    <row r="14384" spans="8:8" x14ac:dyDescent="0.3">
      <c r="H14384" s="1"/>
    </row>
    <row r="14385" spans="8:8" x14ac:dyDescent="0.3">
      <c r="H14385" s="1"/>
    </row>
    <row r="14386" spans="8:8" x14ac:dyDescent="0.3">
      <c r="H14386" s="1"/>
    </row>
    <row r="14387" spans="8:8" x14ac:dyDescent="0.3">
      <c r="H14387" s="1"/>
    </row>
    <row r="14388" spans="8:8" x14ac:dyDescent="0.3">
      <c r="H14388" s="1"/>
    </row>
    <row r="14389" spans="8:8" x14ac:dyDescent="0.3">
      <c r="H14389" s="1"/>
    </row>
    <row r="14390" spans="8:8" x14ac:dyDescent="0.3">
      <c r="H14390" s="1"/>
    </row>
    <row r="14391" spans="8:8" x14ac:dyDescent="0.3">
      <c r="H14391" s="1"/>
    </row>
    <row r="14392" spans="8:8" x14ac:dyDescent="0.3">
      <c r="H14392" s="1"/>
    </row>
    <row r="14393" spans="8:8" x14ac:dyDescent="0.3">
      <c r="H14393" s="1"/>
    </row>
    <row r="14394" spans="8:8" x14ac:dyDescent="0.3">
      <c r="H14394" s="1"/>
    </row>
    <row r="14395" spans="8:8" x14ac:dyDescent="0.3">
      <c r="H14395" s="1"/>
    </row>
    <row r="14396" spans="8:8" x14ac:dyDescent="0.3">
      <c r="H14396" s="1"/>
    </row>
    <row r="14397" spans="8:8" x14ac:dyDescent="0.3">
      <c r="H14397" s="1"/>
    </row>
    <row r="14398" spans="8:8" x14ac:dyDescent="0.3">
      <c r="H14398" s="1"/>
    </row>
    <row r="14399" spans="8:8" x14ac:dyDescent="0.3">
      <c r="H14399" s="1"/>
    </row>
    <row r="14400" spans="8:8" x14ac:dyDescent="0.3">
      <c r="H14400" s="1"/>
    </row>
    <row r="14401" spans="8:8" x14ac:dyDescent="0.3">
      <c r="H14401" s="1"/>
    </row>
    <row r="14402" spans="8:8" x14ac:dyDescent="0.3">
      <c r="H14402" s="1"/>
    </row>
    <row r="14403" spans="8:8" x14ac:dyDescent="0.3">
      <c r="H14403" s="1"/>
    </row>
    <row r="14404" spans="8:8" x14ac:dyDescent="0.3">
      <c r="H14404" s="1"/>
    </row>
    <row r="14405" spans="8:8" x14ac:dyDescent="0.3">
      <c r="H14405" s="1"/>
    </row>
    <row r="14406" spans="8:8" x14ac:dyDescent="0.3">
      <c r="H14406" s="1"/>
    </row>
    <row r="14407" spans="8:8" x14ac:dyDescent="0.3">
      <c r="H14407" s="1"/>
    </row>
    <row r="14408" spans="8:8" x14ac:dyDescent="0.3">
      <c r="H14408" s="1"/>
    </row>
    <row r="14409" spans="8:8" x14ac:dyDescent="0.3">
      <c r="H14409" s="1"/>
    </row>
    <row r="14410" spans="8:8" x14ac:dyDescent="0.3">
      <c r="H14410" s="1"/>
    </row>
    <row r="14411" spans="8:8" x14ac:dyDescent="0.3">
      <c r="H14411" s="1"/>
    </row>
    <row r="14412" spans="8:8" x14ac:dyDescent="0.3">
      <c r="H14412" s="1"/>
    </row>
    <row r="14413" spans="8:8" x14ac:dyDescent="0.3">
      <c r="H14413" s="1"/>
    </row>
    <row r="14414" spans="8:8" x14ac:dyDescent="0.3">
      <c r="H14414" s="1"/>
    </row>
    <row r="14415" spans="8:8" x14ac:dyDescent="0.3">
      <c r="H14415" s="1"/>
    </row>
    <row r="14416" spans="8:8" x14ac:dyDescent="0.3">
      <c r="H14416" s="1"/>
    </row>
    <row r="14417" spans="8:8" x14ac:dyDescent="0.3">
      <c r="H14417" s="1"/>
    </row>
    <row r="14418" spans="8:8" x14ac:dyDescent="0.3">
      <c r="H14418" s="1"/>
    </row>
    <row r="14419" spans="8:8" x14ac:dyDescent="0.3">
      <c r="H14419" s="1"/>
    </row>
    <row r="14420" spans="8:8" x14ac:dyDescent="0.3">
      <c r="H14420" s="1"/>
    </row>
    <row r="14421" spans="8:8" x14ac:dyDescent="0.3">
      <c r="H14421" s="1"/>
    </row>
    <row r="14422" spans="8:8" x14ac:dyDescent="0.3">
      <c r="H14422" s="1"/>
    </row>
    <row r="14423" spans="8:8" x14ac:dyDescent="0.3">
      <c r="H14423" s="1"/>
    </row>
    <row r="14424" spans="8:8" x14ac:dyDescent="0.3">
      <c r="H14424" s="1"/>
    </row>
    <row r="14425" spans="8:8" x14ac:dyDescent="0.3">
      <c r="H14425" s="1"/>
    </row>
    <row r="14426" spans="8:8" x14ac:dyDescent="0.3">
      <c r="H14426" s="1"/>
    </row>
    <row r="14427" spans="8:8" x14ac:dyDescent="0.3">
      <c r="H14427" s="1"/>
    </row>
    <row r="14428" spans="8:8" x14ac:dyDescent="0.3">
      <c r="H14428" s="1"/>
    </row>
    <row r="14429" spans="8:8" x14ac:dyDescent="0.3">
      <c r="H14429" s="1"/>
    </row>
    <row r="14430" spans="8:8" x14ac:dyDescent="0.3">
      <c r="H14430" s="1"/>
    </row>
    <row r="14431" spans="8:8" x14ac:dyDescent="0.3">
      <c r="H14431" s="1"/>
    </row>
    <row r="14432" spans="8:8" x14ac:dyDescent="0.3">
      <c r="H14432" s="1"/>
    </row>
    <row r="14433" spans="8:8" x14ac:dyDescent="0.3">
      <c r="H14433" s="1"/>
    </row>
    <row r="14434" spans="8:8" x14ac:dyDescent="0.3">
      <c r="H14434" s="1"/>
    </row>
    <row r="14435" spans="8:8" x14ac:dyDescent="0.3">
      <c r="H14435" s="1"/>
    </row>
    <row r="14436" spans="8:8" x14ac:dyDescent="0.3">
      <c r="H14436" s="1"/>
    </row>
    <row r="14437" spans="8:8" x14ac:dyDescent="0.3">
      <c r="H14437" s="1"/>
    </row>
    <row r="14438" spans="8:8" x14ac:dyDescent="0.3">
      <c r="H14438" s="1"/>
    </row>
    <row r="14439" spans="8:8" x14ac:dyDescent="0.3">
      <c r="H14439" s="1"/>
    </row>
    <row r="14440" spans="8:8" x14ac:dyDescent="0.3">
      <c r="H14440" s="1"/>
    </row>
    <row r="14441" spans="8:8" x14ac:dyDescent="0.3">
      <c r="H14441" s="1"/>
    </row>
    <row r="14442" spans="8:8" x14ac:dyDescent="0.3">
      <c r="H14442" s="1"/>
    </row>
    <row r="14443" spans="8:8" x14ac:dyDescent="0.3">
      <c r="H14443" s="1"/>
    </row>
    <row r="14444" spans="8:8" x14ac:dyDescent="0.3">
      <c r="H14444" s="1"/>
    </row>
    <row r="14445" spans="8:8" x14ac:dyDescent="0.3">
      <c r="H14445" s="1"/>
    </row>
    <row r="14446" spans="8:8" x14ac:dyDescent="0.3">
      <c r="H14446" s="1"/>
    </row>
    <row r="14447" spans="8:8" x14ac:dyDescent="0.3">
      <c r="H14447" s="1"/>
    </row>
    <row r="14448" spans="8:8" x14ac:dyDescent="0.3">
      <c r="H14448" s="1"/>
    </row>
    <row r="14449" spans="8:8" x14ac:dyDescent="0.3">
      <c r="H14449" s="1"/>
    </row>
    <row r="14450" spans="8:8" x14ac:dyDescent="0.3">
      <c r="H14450" s="1"/>
    </row>
    <row r="14451" spans="8:8" x14ac:dyDescent="0.3">
      <c r="H14451" s="1"/>
    </row>
    <row r="14452" spans="8:8" x14ac:dyDescent="0.3">
      <c r="H14452" s="1"/>
    </row>
    <row r="14453" spans="8:8" x14ac:dyDescent="0.3">
      <c r="H14453" s="1"/>
    </row>
    <row r="14454" spans="8:8" x14ac:dyDescent="0.3">
      <c r="H14454" s="1"/>
    </row>
    <row r="14455" spans="8:8" x14ac:dyDescent="0.3">
      <c r="H14455" s="1"/>
    </row>
    <row r="14456" spans="8:8" x14ac:dyDescent="0.3">
      <c r="H14456" s="1"/>
    </row>
    <row r="14457" spans="8:8" x14ac:dyDescent="0.3">
      <c r="H14457" s="1"/>
    </row>
    <row r="14458" spans="8:8" x14ac:dyDescent="0.3">
      <c r="H14458" s="1"/>
    </row>
    <row r="14459" spans="8:8" x14ac:dyDescent="0.3">
      <c r="H14459" s="1"/>
    </row>
    <row r="14460" spans="8:8" x14ac:dyDescent="0.3">
      <c r="H14460" s="1"/>
    </row>
    <row r="14461" spans="8:8" x14ac:dyDescent="0.3">
      <c r="H14461" s="1"/>
    </row>
    <row r="14462" spans="8:8" x14ac:dyDescent="0.3">
      <c r="H14462" s="1"/>
    </row>
    <row r="14463" spans="8:8" x14ac:dyDescent="0.3">
      <c r="H14463" s="1"/>
    </row>
    <row r="14464" spans="8:8" x14ac:dyDescent="0.3">
      <c r="H14464" s="1"/>
    </row>
    <row r="14465" spans="8:8" x14ac:dyDescent="0.3">
      <c r="H14465" s="1"/>
    </row>
    <row r="14466" spans="8:8" x14ac:dyDescent="0.3">
      <c r="H14466" s="1"/>
    </row>
    <row r="14467" spans="8:8" x14ac:dyDescent="0.3">
      <c r="H14467" s="1"/>
    </row>
    <row r="14468" spans="8:8" x14ac:dyDescent="0.3">
      <c r="H14468" s="1"/>
    </row>
    <row r="14469" spans="8:8" x14ac:dyDescent="0.3">
      <c r="H14469" s="1"/>
    </row>
    <row r="14470" spans="8:8" x14ac:dyDescent="0.3">
      <c r="H14470" s="1"/>
    </row>
    <row r="14471" spans="8:8" x14ac:dyDescent="0.3">
      <c r="H14471" s="1"/>
    </row>
    <row r="14472" spans="8:8" x14ac:dyDescent="0.3">
      <c r="H14472" s="1"/>
    </row>
    <row r="14473" spans="8:8" x14ac:dyDescent="0.3">
      <c r="H14473" s="1"/>
    </row>
    <row r="14474" spans="8:8" x14ac:dyDescent="0.3">
      <c r="H14474" s="1"/>
    </row>
    <row r="14475" spans="8:8" x14ac:dyDescent="0.3">
      <c r="H14475" s="1"/>
    </row>
    <row r="14476" spans="8:8" x14ac:dyDescent="0.3">
      <c r="H14476" s="1"/>
    </row>
    <row r="14477" spans="8:8" x14ac:dyDescent="0.3">
      <c r="H14477" s="1"/>
    </row>
    <row r="14478" spans="8:8" x14ac:dyDescent="0.3">
      <c r="H14478" s="1"/>
    </row>
    <row r="14479" spans="8:8" x14ac:dyDescent="0.3">
      <c r="H14479" s="1"/>
    </row>
    <row r="14480" spans="8:8" x14ac:dyDescent="0.3">
      <c r="H14480" s="1"/>
    </row>
    <row r="14481" spans="8:8" x14ac:dyDescent="0.3">
      <c r="H14481" s="1"/>
    </row>
    <row r="14482" spans="8:8" x14ac:dyDescent="0.3">
      <c r="H14482" s="1"/>
    </row>
    <row r="14483" spans="8:8" x14ac:dyDescent="0.3">
      <c r="H14483" s="1"/>
    </row>
    <row r="14484" spans="8:8" x14ac:dyDescent="0.3">
      <c r="H14484" s="1"/>
    </row>
    <row r="14485" spans="8:8" x14ac:dyDescent="0.3">
      <c r="H14485" s="1"/>
    </row>
    <row r="14486" spans="8:8" x14ac:dyDescent="0.3">
      <c r="H14486" s="1"/>
    </row>
    <row r="14487" spans="8:8" x14ac:dyDescent="0.3">
      <c r="H14487" s="1"/>
    </row>
    <row r="14488" spans="8:8" x14ac:dyDescent="0.3">
      <c r="H14488" s="1"/>
    </row>
    <row r="14489" spans="8:8" x14ac:dyDescent="0.3">
      <c r="H14489" s="1"/>
    </row>
    <row r="14490" spans="8:8" x14ac:dyDescent="0.3">
      <c r="H14490" s="1"/>
    </row>
    <row r="14491" spans="8:8" x14ac:dyDescent="0.3">
      <c r="H14491" s="1"/>
    </row>
    <row r="14492" spans="8:8" x14ac:dyDescent="0.3">
      <c r="H14492" s="1"/>
    </row>
    <row r="14493" spans="8:8" x14ac:dyDescent="0.3">
      <c r="H14493" s="1"/>
    </row>
    <row r="14494" spans="8:8" x14ac:dyDescent="0.3">
      <c r="H14494" s="1"/>
    </row>
    <row r="14495" spans="8:8" x14ac:dyDescent="0.3">
      <c r="H14495" s="1"/>
    </row>
    <row r="14496" spans="8:8" x14ac:dyDescent="0.3">
      <c r="H14496" s="1"/>
    </row>
    <row r="14497" spans="8:8" x14ac:dyDescent="0.3">
      <c r="H14497" s="1"/>
    </row>
    <row r="14498" spans="8:8" x14ac:dyDescent="0.3">
      <c r="H14498" s="1"/>
    </row>
    <row r="14499" spans="8:8" x14ac:dyDescent="0.3">
      <c r="H14499" s="1"/>
    </row>
    <row r="14500" spans="8:8" x14ac:dyDescent="0.3">
      <c r="H14500" s="1"/>
    </row>
    <row r="14501" spans="8:8" x14ac:dyDescent="0.3">
      <c r="H14501" s="1"/>
    </row>
    <row r="14502" spans="8:8" x14ac:dyDescent="0.3">
      <c r="H14502" s="1"/>
    </row>
    <row r="14503" spans="8:8" x14ac:dyDescent="0.3">
      <c r="H14503" s="1"/>
    </row>
    <row r="14504" spans="8:8" x14ac:dyDescent="0.3">
      <c r="H14504" s="1"/>
    </row>
    <row r="14505" spans="8:8" x14ac:dyDescent="0.3">
      <c r="H14505" s="1"/>
    </row>
    <row r="14506" spans="8:8" x14ac:dyDescent="0.3">
      <c r="H14506" s="1"/>
    </row>
    <row r="14507" spans="8:8" x14ac:dyDescent="0.3">
      <c r="H14507" s="1"/>
    </row>
    <row r="14508" spans="8:8" x14ac:dyDescent="0.3">
      <c r="H14508" s="1"/>
    </row>
    <row r="14509" spans="8:8" x14ac:dyDescent="0.3">
      <c r="H14509" s="1"/>
    </row>
    <row r="14510" spans="8:8" x14ac:dyDescent="0.3">
      <c r="H14510" s="1"/>
    </row>
    <row r="14511" spans="8:8" x14ac:dyDescent="0.3">
      <c r="H14511" s="1"/>
    </row>
    <row r="14512" spans="8:8" x14ac:dyDescent="0.3">
      <c r="H14512" s="1"/>
    </row>
    <row r="14513" spans="8:8" x14ac:dyDescent="0.3">
      <c r="H14513" s="1"/>
    </row>
    <row r="14514" spans="8:8" x14ac:dyDescent="0.3">
      <c r="H14514" s="1"/>
    </row>
    <row r="14515" spans="8:8" x14ac:dyDescent="0.3">
      <c r="H14515" s="1"/>
    </row>
    <row r="14516" spans="8:8" x14ac:dyDescent="0.3">
      <c r="H14516" s="1"/>
    </row>
    <row r="14517" spans="8:8" x14ac:dyDescent="0.3">
      <c r="H14517" s="1"/>
    </row>
    <row r="14518" spans="8:8" x14ac:dyDescent="0.3">
      <c r="H14518" s="1"/>
    </row>
    <row r="14519" spans="8:8" x14ac:dyDescent="0.3">
      <c r="H14519" s="1"/>
    </row>
    <row r="14520" spans="8:8" x14ac:dyDescent="0.3">
      <c r="H14520" s="1"/>
    </row>
    <row r="14521" spans="8:8" x14ac:dyDescent="0.3">
      <c r="H14521" s="1"/>
    </row>
    <row r="14522" spans="8:8" x14ac:dyDescent="0.3">
      <c r="H14522" s="1"/>
    </row>
    <row r="14523" spans="8:8" x14ac:dyDescent="0.3">
      <c r="H14523" s="1"/>
    </row>
    <row r="14524" spans="8:8" x14ac:dyDescent="0.3">
      <c r="H14524" s="1"/>
    </row>
    <row r="14525" spans="8:8" x14ac:dyDescent="0.3">
      <c r="H14525" s="1"/>
    </row>
    <row r="14526" spans="8:8" x14ac:dyDescent="0.3">
      <c r="H14526" s="1"/>
    </row>
    <row r="14527" spans="8:8" x14ac:dyDescent="0.3">
      <c r="H14527" s="1"/>
    </row>
    <row r="14528" spans="8:8" x14ac:dyDescent="0.3">
      <c r="H14528" s="1"/>
    </row>
    <row r="14529" spans="8:8" x14ac:dyDescent="0.3">
      <c r="H14529" s="1"/>
    </row>
    <row r="14530" spans="8:8" x14ac:dyDescent="0.3">
      <c r="H14530" s="1"/>
    </row>
    <row r="14531" spans="8:8" x14ac:dyDescent="0.3">
      <c r="H14531" s="1"/>
    </row>
    <row r="14532" spans="8:8" x14ac:dyDescent="0.3">
      <c r="H14532" s="1"/>
    </row>
    <row r="14533" spans="8:8" x14ac:dyDescent="0.3">
      <c r="H14533" s="1"/>
    </row>
    <row r="14534" spans="8:8" x14ac:dyDescent="0.3">
      <c r="H14534" s="1"/>
    </row>
    <row r="14535" spans="8:8" x14ac:dyDescent="0.3">
      <c r="H14535" s="1"/>
    </row>
    <row r="14536" spans="8:8" x14ac:dyDescent="0.3">
      <c r="H14536" s="1"/>
    </row>
    <row r="14537" spans="8:8" x14ac:dyDescent="0.3">
      <c r="H14537" s="1"/>
    </row>
    <row r="14538" spans="8:8" x14ac:dyDescent="0.3">
      <c r="H14538" s="1"/>
    </row>
    <row r="14539" spans="8:8" x14ac:dyDescent="0.3">
      <c r="H14539" s="1"/>
    </row>
    <row r="14540" spans="8:8" x14ac:dyDescent="0.3">
      <c r="H14540" s="1"/>
    </row>
    <row r="14541" spans="8:8" x14ac:dyDescent="0.3">
      <c r="H14541" s="1"/>
    </row>
    <row r="14542" spans="8:8" x14ac:dyDescent="0.3">
      <c r="H14542" s="1"/>
    </row>
    <row r="14543" spans="8:8" x14ac:dyDescent="0.3">
      <c r="H14543" s="1"/>
    </row>
    <row r="14544" spans="8:8" x14ac:dyDescent="0.3">
      <c r="H14544" s="1"/>
    </row>
    <row r="14545" spans="8:8" x14ac:dyDescent="0.3">
      <c r="H14545" s="1"/>
    </row>
    <row r="14546" spans="8:8" x14ac:dyDescent="0.3">
      <c r="H14546" s="1"/>
    </row>
    <row r="14547" spans="8:8" x14ac:dyDescent="0.3">
      <c r="H14547" s="1"/>
    </row>
    <row r="14548" spans="8:8" x14ac:dyDescent="0.3">
      <c r="H14548" s="1"/>
    </row>
    <row r="14549" spans="8:8" x14ac:dyDescent="0.3">
      <c r="H14549" s="1"/>
    </row>
    <row r="14550" spans="8:8" x14ac:dyDescent="0.3">
      <c r="H14550" s="1"/>
    </row>
    <row r="14551" spans="8:8" x14ac:dyDescent="0.3">
      <c r="H14551" s="1"/>
    </row>
    <row r="14552" spans="8:8" x14ac:dyDescent="0.3">
      <c r="H14552" s="1"/>
    </row>
    <row r="14553" spans="8:8" x14ac:dyDescent="0.3">
      <c r="H14553" s="1"/>
    </row>
    <row r="14554" spans="8:8" x14ac:dyDescent="0.3">
      <c r="H14554" s="1"/>
    </row>
    <row r="14555" spans="8:8" x14ac:dyDescent="0.3">
      <c r="H14555" s="1"/>
    </row>
    <row r="14556" spans="8:8" x14ac:dyDescent="0.3">
      <c r="H14556" s="1"/>
    </row>
    <row r="14557" spans="8:8" x14ac:dyDescent="0.3">
      <c r="H14557" s="1"/>
    </row>
    <row r="14558" spans="8:8" x14ac:dyDescent="0.3">
      <c r="H14558" s="1"/>
    </row>
    <row r="14559" spans="8:8" x14ac:dyDescent="0.3">
      <c r="H14559" s="1"/>
    </row>
    <row r="14560" spans="8:8" x14ac:dyDescent="0.3">
      <c r="H14560" s="1"/>
    </row>
    <row r="14561" spans="8:8" x14ac:dyDescent="0.3">
      <c r="H14561" s="1"/>
    </row>
    <row r="14562" spans="8:8" x14ac:dyDescent="0.3">
      <c r="H14562" s="1"/>
    </row>
    <row r="14563" spans="8:8" x14ac:dyDescent="0.3">
      <c r="H14563" s="1"/>
    </row>
    <row r="14564" spans="8:8" x14ac:dyDescent="0.3">
      <c r="H14564" s="1"/>
    </row>
    <row r="14565" spans="8:8" x14ac:dyDescent="0.3">
      <c r="H14565" s="1"/>
    </row>
    <row r="14566" spans="8:8" x14ac:dyDescent="0.3">
      <c r="H14566" s="1"/>
    </row>
    <row r="14567" spans="8:8" x14ac:dyDescent="0.3">
      <c r="H14567" s="1"/>
    </row>
    <row r="14568" spans="8:8" x14ac:dyDescent="0.3">
      <c r="H14568" s="1"/>
    </row>
    <row r="14569" spans="8:8" x14ac:dyDescent="0.3">
      <c r="H14569" s="1"/>
    </row>
    <row r="14570" spans="8:8" x14ac:dyDescent="0.3">
      <c r="H14570" s="1"/>
    </row>
    <row r="14571" spans="8:8" x14ac:dyDescent="0.3">
      <c r="H14571" s="1"/>
    </row>
    <row r="14572" spans="8:8" x14ac:dyDescent="0.3">
      <c r="H14572" s="1"/>
    </row>
    <row r="14573" spans="8:8" x14ac:dyDescent="0.3">
      <c r="H14573" s="1"/>
    </row>
    <row r="14574" spans="8:8" x14ac:dyDescent="0.3">
      <c r="H14574" s="1"/>
    </row>
    <row r="14575" spans="8:8" x14ac:dyDescent="0.3">
      <c r="H14575" s="1"/>
    </row>
    <row r="14576" spans="8:8" x14ac:dyDescent="0.3">
      <c r="H14576" s="1"/>
    </row>
    <row r="14577" spans="8:8" x14ac:dyDescent="0.3">
      <c r="H14577" s="1"/>
    </row>
    <row r="14578" spans="8:8" x14ac:dyDescent="0.3">
      <c r="H14578" s="1"/>
    </row>
    <row r="14579" spans="8:8" x14ac:dyDescent="0.3">
      <c r="H14579" s="1"/>
    </row>
    <row r="14580" spans="8:8" x14ac:dyDescent="0.3">
      <c r="H14580" s="1"/>
    </row>
    <row r="14581" spans="8:8" x14ac:dyDescent="0.3">
      <c r="H14581" s="1"/>
    </row>
    <row r="14582" spans="8:8" x14ac:dyDescent="0.3">
      <c r="H14582" s="1"/>
    </row>
    <row r="14583" spans="8:8" x14ac:dyDescent="0.3">
      <c r="H14583" s="1"/>
    </row>
    <row r="14584" spans="8:8" x14ac:dyDescent="0.3">
      <c r="H14584" s="1"/>
    </row>
    <row r="14585" spans="8:8" x14ac:dyDescent="0.3">
      <c r="H14585" s="1"/>
    </row>
    <row r="14586" spans="8:8" x14ac:dyDescent="0.3">
      <c r="H14586" s="1"/>
    </row>
    <row r="14587" spans="8:8" x14ac:dyDescent="0.3">
      <c r="H14587" s="1"/>
    </row>
    <row r="14588" spans="8:8" x14ac:dyDescent="0.3">
      <c r="H14588" s="1"/>
    </row>
    <row r="14589" spans="8:8" x14ac:dyDescent="0.3">
      <c r="H14589" s="1"/>
    </row>
    <row r="14590" spans="8:8" x14ac:dyDescent="0.3">
      <c r="H14590" s="1"/>
    </row>
    <row r="14591" spans="8:8" x14ac:dyDescent="0.3">
      <c r="H14591" s="1"/>
    </row>
    <row r="14592" spans="8:8" x14ac:dyDescent="0.3">
      <c r="H14592" s="1"/>
    </row>
    <row r="14593" spans="8:8" x14ac:dyDescent="0.3">
      <c r="H14593" s="1"/>
    </row>
    <row r="14594" spans="8:8" x14ac:dyDescent="0.3">
      <c r="H14594" s="1"/>
    </row>
    <row r="14595" spans="8:8" x14ac:dyDescent="0.3">
      <c r="H14595" s="1"/>
    </row>
    <row r="14596" spans="8:8" x14ac:dyDescent="0.3">
      <c r="H14596" s="1"/>
    </row>
    <row r="14597" spans="8:8" x14ac:dyDescent="0.3">
      <c r="H14597" s="1"/>
    </row>
    <row r="14598" spans="8:8" x14ac:dyDescent="0.3">
      <c r="H14598" s="1"/>
    </row>
    <row r="14599" spans="8:8" x14ac:dyDescent="0.3">
      <c r="H14599" s="1"/>
    </row>
    <row r="14600" spans="8:8" x14ac:dyDescent="0.3">
      <c r="H14600" s="1"/>
    </row>
    <row r="14601" spans="8:8" x14ac:dyDescent="0.3">
      <c r="H14601" s="1"/>
    </row>
    <row r="14602" spans="8:8" x14ac:dyDescent="0.3">
      <c r="H14602" s="1"/>
    </row>
    <row r="14603" spans="8:8" x14ac:dyDescent="0.3">
      <c r="H14603" s="1"/>
    </row>
    <row r="14604" spans="8:8" x14ac:dyDescent="0.3">
      <c r="H14604" s="1"/>
    </row>
    <row r="14605" spans="8:8" x14ac:dyDescent="0.3">
      <c r="H14605" s="1"/>
    </row>
    <row r="14606" spans="8:8" x14ac:dyDescent="0.3">
      <c r="H14606" s="1"/>
    </row>
    <row r="14607" spans="8:8" x14ac:dyDescent="0.3">
      <c r="H14607" s="1"/>
    </row>
    <row r="14608" spans="8:8" x14ac:dyDescent="0.3">
      <c r="H14608" s="1"/>
    </row>
    <row r="14609" spans="8:8" x14ac:dyDescent="0.3">
      <c r="H14609" s="1"/>
    </row>
    <row r="14610" spans="8:8" x14ac:dyDescent="0.3">
      <c r="H14610" s="1"/>
    </row>
    <row r="14611" spans="8:8" x14ac:dyDescent="0.3">
      <c r="H14611" s="1"/>
    </row>
    <row r="14612" spans="8:8" x14ac:dyDescent="0.3">
      <c r="H14612" s="1"/>
    </row>
    <row r="14613" spans="8:8" x14ac:dyDescent="0.3">
      <c r="H14613" s="1"/>
    </row>
    <row r="14614" spans="8:8" x14ac:dyDescent="0.3">
      <c r="H14614" s="1"/>
    </row>
    <row r="14615" spans="8:8" x14ac:dyDescent="0.3">
      <c r="H14615" s="1"/>
    </row>
    <row r="14616" spans="8:8" x14ac:dyDescent="0.3">
      <c r="H14616" s="1"/>
    </row>
    <row r="14617" spans="8:8" x14ac:dyDescent="0.3">
      <c r="H14617" s="1"/>
    </row>
    <row r="14618" spans="8:8" x14ac:dyDescent="0.3">
      <c r="H14618" s="1"/>
    </row>
    <row r="14619" spans="8:8" x14ac:dyDescent="0.3">
      <c r="H14619" s="1"/>
    </row>
    <row r="14620" spans="8:8" x14ac:dyDescent="0.3">
      <c r="H14620" s="1"/>
    </row>
    <row r="14621" spans="8:8" x14ac:dyDescent="0.3">
      <c r="H14621" s="1"/>
    </row>
    <row r="14622" spans="8:8" x14ac:dyDescent="0.3">
      <c r="H14622" s="1"/>
    </row>
    <row r="14623" spans="8:8" x14ac:dyDescent="0.3">
      <c r="H14623" s="1"/>
    </row>
    <row r="14624" spans="8:8" x14ac:dyDescent="0.3">
      <c r="H14624" s="1"/>
    </row>
    <row r="14625" spans="8:8" x14ac:dyDescent="0.3">
      <c r="H14625" s="1"/>
    </row>
    <row r="14626" spans="8:8" x14ac:dyDescent="0.3">
      <c r="H14626" s="1"/>
    </row>
    <row r="14627" spans="8:8" x14ac:dyDescent="0.3">
      <c r="H14627" s="1"/>
    </row>
    <row r="14628" spans="8:8" x14ac:dyDescent="0.3">
      <c r="H14628" s="1"/>
    </row>
    <row r="14629" spans="8:8" x14ac:dyDescent="0.3">
      <c r="H14629" s="1"/>
    </row>
    <row r="14630" spans="8:8" x14ac:dyDescent="0.3">
      <c r="H14630" s="1"/>
    </row>
    <row r="14631" spans="8:8" x14ac:dyDescent="0.3">
      <c r="H14631" s="1"/>
    </row>
    <row r="14632" spans="8:8" x14ac:dyDescent="0.3">
      <c r="H14632" s="1"/>
    </row>
    <row r="14633" spans="8:8" x14ac:dyDescent="0.3">
      <c r="H14633" s="1"/>
    </row>
    <row r="14634" spans="8:8" x14ac:dyDescent="0.3">
      <c r="H14634" s="1"/>
    </row>
    <row r="14635" spans="8:8" x14ac:dyDescent="0.3">
      <c r="H14635" s="1"/>
    </row>
    <row r="14636" spans="8:8" x14ac:dyDescent="0.3">
      <c r="H14636" s="1"/>
    </row>
    <row r="14637" spans="8:8" x14ac:dyDescent="0.3">
      <c r="H14637" s="1"/>
    </row>
    <row r="14638" spans="8:8" x14ac:dyDescent="0.3">
      <c r="H14638" s="1"/>
    </row>
    <row r="14639" spans="8:8" x14ac:dyDescent="0.3">
      <c r="H14639" s="1"/>
    </row>
    <row r="14640" spans="8:8" x14ac:dyDescent="0.3">
      <c r="H14640" s="1"/>
    </row>
    <row r="14641" spans="8:8" x14ac:dyDescent="0.3">
      <c r="H14641" s="1"/>
    </row>
    <row r="14642" spans="8:8" x14ac:dyDescent="0.3">
      <c r="H14642" s="1"/>
    </row>
    <row r="14643" spans="8:8" x14ac:dyDescent="0.3">
      <c r="H14643" s="1"/>
    </row>
    <row r="14644" spans="8:8" x14ac:dyDescent="0.3">
      <c r="H14644" s="1"/>
    </row>
    <row r="14645" spans="8:8" x14ac:dyDescent="0.3">
      <c r="H14645" s="1"/>
    </row>
    <row r="14646" spans="8:8" x14ac:dyDescent="0.3">
      <c r="H14646" s="1"/>
    </row>
    <row r="14647" spans="8:8" x14ac:dyDescent="0.3">
      <c r="H14647" s="1"/>
    </row>
    <row r="14648" spans="8:8" x14ac:dyDescent="0.3">
      <c r="H14648" s="1"/>
    </row>
    <row r="14649" spans="8:8" x14ac:dyDescent="0.3">
      <c r="H14649" s="1"/>
    </row>
    <row r="14650" spans="8:8" x14ac:dyDescent="0.3">
      <c r="H14650" s="1"/>
    </row>
    <row r="14651" spans="8:8" x14ac:dyDescent="0.3">
      <c r="H14651" s="1"/>
    </row>
    <row r="14652" spans="8:8" x14ac:dyDescent="0.3">
      <c r="H14652" s="1"/>
    </row>
    <row r="14653" spans="8:8" x14ac:dyDescent="0.3">
      <c r="H14653" s="1"/>
    </row>
    <row r="14654" spans="8:8" x14ac:dyDescent="0.3">
      <c r="H14654" s="1"/>
    </row>
    <row r="14655" spans="8:8" x14ac:dyDescent="0.3">
      <c r="H14655" s="1"/>
    </row>
    <row r="14656" spans="8:8" x14ac:dyDescent="0.3">
      <c r="H14656" s="1"/>
    </row>
    <row r="14657" spans="8:8" x14ac:dyDescent="0.3">
      <c r="H14657" s="1"/>
    </row>
    <row r="14658" spans="8:8" x14ac:dyDescent="0.3">
      <c r="H14658" s="1"/>
    </row>
    <row r="14659" spans="8:8" x14ac:dyDescent="0.3">
      <c r="H14659" s="1"/>
    </row>
    <row r="14660" spans="8:8" x14ac:dyDescent="0.3">
      <c r="H14660" s="1"/>
    </row>
    <row r="14661" spans="8:8" x14ac:dyDescent="0.3">
      <c r="H14661" s="1"/>
    </row>
    <row r="14662" spans="8:8" x14ac:dyDescent="0.3">
      <c r="H14662" s="1"/>
    </row>
    <row r="14663" spans="8:8" x14ac:dyDescent="0.3">
      <c r="H14663" s="1"/>
    </row>
    <row r="14664" spans="8:8" x14ac:dyDescent="0.3">
      <c r="H14664" s="1"/>
    </row>
    <row r="14665" spans="8:8" x14ac:dyDescent="0.3">
      <c r="H14665" s="1"/>
    </row>
    <row r="14666" spans="8:8" x14ac:dyDescent="0.3">
      <c r="H14666" s="1"/>
    </row>
    <row r="14667" spans="8:8" x14ac:dyDescent="0.3">
      <c r="H14667" s="1"/>
    </row>
    <row r="14668" spans="8:8" x14ac:dyDescent="0.3">
      <c r="H14668" s="1"/>
    </row>
    <row r="14669" spans="8:8" x14ac:dyDescent="0.3">
      <c r="H14669" s="1"/>
    </row>
    <row r="14670" spans="8:8" x14ac:dyDescent="0.3">
      <c r="H14670" s="1"/>
    </row>
    <row r="14671" spans="8:8" x14ac:dyDescent="0.3">
      <c r="H14671" s="1"/>
    </row>
    <row r="14672" spans="8:8" x14ac:dyDescent="0.3">
      <c r="H14672" s="1"/>
    </row>
    <row r="14673" spans="8:8" x14ac:dyDescent="0.3">
      <c r="H14673" s="1"/>
    </row>
    <row r="14674" spans="8:8" x14ac:dyDescent="0.3">
      <c r="H14674" s="1"/>
    </row>
    <row r="14675" spans="8:8" x14ac:dyDescent="0.3">
      <c r="H14675" s="1"/>
    </row>
    <row r="14676" spans="8:8" x14ac:dyDescent="0.3">
      <c r="H14676" s="1"/>
    </row>
    <row r="14677" spans="8:8" x14ac:dyDescent="0.3">
      <c r="H14677" s="1"/>
    </row>
    <row r="14678" spans="8:8" x14ac:dyDescent="0.3">
      <c r="H14678" s="1"/>
    </row>
    <row r="14679" spans="8:8" x14ac:dyDescent="0.3">
      <c r="H14679" s="1"/>
    </row>
    <row r="14680" spans="8:8" x14ac:dyDescent="0.3">
      <c r="H14680" s="1"/>
    </row>
    <row r="14681" spans="8:8" x14ac:dyDescent="0.3">
      <c r="H14681" s="1"/>
    </row>
    <row r="14682" spans="8:8" x14ac:dyDescent="0.3">
      <c r="H14682" s="1"/>
    </row>
    <row r="14683" spans="8:8" x14ac:dyDescent="0.3">
      <c r="H14683" s="1"/>
    </row>
    <row r="14684" spans="8:8" x14ac:dyDescent="0.3">
      <c r="H14684" s="1"/>
    </row>
    <row r="14685" spans="8:8" x14ac:dyDescent="0.3">
      <c r="H14685" s="1"/>
    </row>
    <row r="14686" spans="8:8" x14ac:dyDescent="0.3">
      <c r="H14686" s="1"/>
    </row>
    <row r="14687" spans="8:8" x14ac:dyDescent="0.3">
      <c r="H14687" s="1"/>
    </row>
    <row r="14688" spans="8:8" x14ac:dyDescent="0.3">
      <c r="H14688" s="1"/>
    </row>
    <row r="14689" spans="8:8" x14ac:dyDescent="0.3">
      <c r="H14689" s="1"/>
    </row>
    <row r="14690" spans="8:8" x14ac:dyDescent="0.3">
      <c r="H14690" s="1"/>
    </row>
    <row r="14691" spans="8:8" x14ac:dyDescent="0.3">
      <c r="H14691" s="1"/>
    </row>
    <row r="14692" spans="8:8" x14ac:dyDescent="0.3">
      <c r="H14692" s="1"/>
    </row>
    <row r="14693" spans="8:8" x14ac:dyDescent="0.3">
      <c r="H14693" s="1"/>
    </row>
    <row r="14694" spans="8:8" x14ac:dyDescent="0.3">
      <c r="H14694" s="1"/>
    </row>
    <row r="14695" spans="8:8" x14ac:dyDescent="0.3">
      <c r="H14695" s="1"/>
    </row>
    <row r="14696" spans="8:8" x14ac:dyDescent="0.3">
      <c r="H14696" s="1"/>
    </row>
    <row r="14697" spans="8:8" x14ac:dyDescent="0.3">
      <c r="H14697" s="1"/>
    </row>
    <row r="14698" spans="8:8" x14ac:dyDescent="0.3">
      <c r="H14698" s="1"/>
    </row>
    <row r="14699" spans="8:8" x14ac:dyDescent="0.3">
      <c r="H14699" s="1"/>
    </row>
    <row r="14700" spans="8:8" x14ac:dyDescent="0.3">
      <c r="H14700" s="1"/>
    </row>
    <row r="14701" spans="8:8" x14ac:dyDescent="0.3">
      <c r="H14701" s="1"/>
    </row>
    <row r="14702" spans="8:8" x14ac:dyDescent="0.3">
      <c r="H14702" s="1"/>
    </row>
    <row r="14703" spans="8:8" x14ac:dyDescent="0.3">
      <c r="H14703" s="1"/>
    </row>
    <row r="14704" spans="8:8" x14ac:dyDescent="0.3">
      <c r="H14704" s="1"/>
    </row>
    <row r="14705" spans="8:8" x14ac:dyDescent="0.3">
      <c r="H14705" s="1"/>
    </row>
    <row r="14706" spans="8:8" x14ac:dyDescent="0.3">
      <c r="H14706" s="1"/>
    </row>
    <row r="14707" spans="8:8" x14ac:dyDescent="0.3">
      <c r="H14707" s="1"/>
    </row>
    <row r="14708" spans="8:8" x14ac:dyDescent="0.3">
      <c r="H14708" s="1"/>
    </row>
    <row r="14709" spans="8:8" x14ac:dyDescent="0.3">
      <c r="H14709" s="1"/>
    </row>
    <row r="14710" spans="8:8" x14ac:dyDescent="0.3">
      <c r="H14710" s="1"/>
    </row>
    <row r="14711" spans="8:8" x14ac:dyDescent="0.3">
      <c r="H14711" s="1"/>
    </row>
    <row r="14712" spans="8:8" x14ac:dyDescent="0.3">
      <c r="H14712" s="1"/>
    </row>
    <row r="14713" spans="8:8" x14ac:dyDescent="0.3">
      <c r="H14713" s="1"/>
    </row>
    <row r="14714" spans="8:8" x14ac:dyDescent="0.3">
      <c r="H14714" s="1"/>
    </row>
    <row r="14715" spans="8:8" x14ac:dyDescent="0.3">
      <c r="H14715" s="1"/>
    </row>
    <row r="14716" spans="8:8" x14ac:dyDescent="0.3">
      <c r="H14716" s="1"/>
    </row>
    <row r="14717" spans="8:8" x14ac:dyDescent="0.3">
      <c r="H14717" s="1"/>
    </row>
    <row r="14718" spans="8:8" x14ac:dyDescent="0.3">
      <c r="H14718" s="1"/>
    </row>
    <row r="14719" spans="8:8" x14ac:dyDescent="0.3">
      <c r="H14719" s="1"/>
    </row>
    <row r="14720" spans="8:8" x14ac:dyDescent="0.3">
      <c r="H14720" s="1"/>
    </row>
    <row r="14721" spans="8:8" x14ac:dyDescent="0.3">
      <c r="H14721" s="1"/>
    </row>
    <row r="14722" spans="8:8" x14ac:dyDescent="0.3">
      <c r="H14722" s="1"/>
    </row>
    <row r="14723" spans="8:8" x14ac:dyDescent="0.3">
      <c r="H14723" s="1"/>
    </row>
    <row r="14724" spans="8:8" x14ac:dyDescent="0.3">
      <c r="H14724" s="1"/>
    </row>
    <row r="14725" spans="8:8" x14ac:dyDescent="0.3">
      <c r="H14725" s="1"/>
    </row>
    <row r="14726" spans="8:8" x14ac:dyDescent="0.3">
      <c r="H14726" s="1"/>
    </row>
    <row r="14727" spans="8:8" x14ac:dyDescent="0.3">
      <c r="H14727" s="1"/>
    </row>
    <row r="14728" spans="8:8" x14ac:dyDescent="0.3">
      <c r="H14728" s="1"/>
    </row>
    <row r="14729" spans="8:8" x14ac:dyDescent="0.3">
      <c r="H14729" s="1"/>
    </row>
    <row r="14730" spans="8:8" x14ac:dyDescent="0.3">
      <c r="H14730" s="1"/>
    </row>
    <row r="14731" spans="8:8" x14ac:dyDescent="0.3">
      <c r="H14731" s="1"/>
    </row>
    <row r="14732" spans="8:8" x14ac:dyDescent="0.3">
      <c r="H14732" s="1"/>
    </row>
    <row r="14733" spans="8:8" x14ac:dyDescent="0.3">
      <c r="H14733" s="1"/>
    </row>
    <row r="14734" spans="8:8" x14ac:dyDescent="0.3">
      <c r="H14734" s="1"/>
    </row>
    <row r="14735" spans="8:8" x14ac:dyDescent="0.3">
      <c r="H14735" s="1"/>
    </row>
    <row r="14736" spans="8:8" x14ac:dyDescent="0.3">
      <c r="H14736" s="1"/>
    </row>
    <row r="14737" spans="8:8" x14ac:dyDescent="0.3">
      <c r="H14737" s="1"/>
    </row>
    <row r="14738" spans="8:8" x14ac:dyDescent="0.3">
      <c r="H14738" s="1"/>
    </row>
    <row r="14739" spans="8:8" x14ac:dyDescent="0.3">
      <c r="H14739" s="1"/>
    </row>
    <row r="14740" spans="8:8" x14ac:dyDescent="0.3">
      <c r="H14740" s="1"/>
    </row>
    <row r="14741" spans="8:8" x14ac:dyDescent="0.3">
      <c r="H14741" s="1"/>
    </row>
    <row r="14742" spans="8:8" x14ac:dyDescent="0.3">
      <c r="H14742" s="1"/>
    </row>
    <row r="14743" spans="8:8" x14ac:dyDescent="0.3">
      <c r="H14743" s="1"/>
    </row>
    <row r="14744" spans="8:8" x14ac:dyDescent="0.3">
      <c r="H14744" s="1"/>
    </row>
    <row r="14745" spans="8:8" x14ac:dyDescent="0.3">
      <c r="H14745" s="1"/>
    </row>
    <row r="14746" spans="8:8" x14ac:dyDescent="0.3">
      <c r="H14746" s="1"/>
    </row>
    <row r="14747" spans="8:8" x14ac:dyDescent="0.3">
      <c r="H14747" s="1"/>
    </row>
    <row r="14748" spans="8:8" x14ac:dyDescent="0.3">
      <c r="H14748" s="1"/>
    </row>
    <row r="14749" spans="8:8" x14ac:dyDescent="0.3">
      <c r="H14749" s="1"/>
    </row>
    <row r="14750" spans="8:8" x14ac:dyDescent="0.3">
      <c r="H14750" s="1"/>
    </row>
    <row r="14752" spans="8:8" x14ac:dyDescent="0.3">
      <c r="H14752" s="1"/>
    </row>
    <row r="14753" spans="8:8" x14ac:dyDescent="0.3">
      <c r="H14753" s="1"/>
    </row>
    <row r="14754" spans="8:8" x14ac:dyDescent="0.3">
      <c r="H14754" s="1"/>
    </row>
    <row r="14755" spans="8:8" x14ac:dyDescent="0.3">
      <c r="H14755" s="1"/>
    </row>
    <row r="14756" spans="8:8" x14ac:dyDescent="0.3">
      <c r="H14756" s="1"/>
    </row>
    <row r="14757" spans="8:8" x14ac:dyDescent="0.3">
      <c r="H14757" s="1"/>
    </row>
    <row r="14758" spans="8:8" x14ac:dyDescent="0.3">
      <c r="H14758" s="1"/>
    </row>
    <row r="14759" spans="8:8" x14ac:dyDescent="0.3">
      <c r="H14759" s="1"/>
    </row>
    <row r="14760" spans="8:8" x14ac:dyDescent="0.3">
      <c r="H14760" s="1"/>
    </row>
    <row r="14761" spans="8:8" x14ac:dyDescent="0.3">
      <c r="H14761" s="1"/>
    </row>
    <row r="14762" spans="8:8" x14ac:dyDescent="0.3">
      <c r="H14762" s="1"/>
    </row>
    <row r="14763" spans="8:8" x14ac:dyDescent="0.3">
      <c r="H14763" s="1"/>
    </row>
    <row r="14764" spans="8:8" x14ac:dyDescent="0.3">
      <c r="H14764" s="1"/>
    </row>
    <row r="14765" spans="8:8" x14ac:dyDescent="0.3">
      <c r="H14765" s="1"/>
    </row>
    <row r="14766" spans="8:8" x14ac:dyDescent="0.3">
      <c r="H14766" s="1"/>
    </row>
    <row r="14767" spans="8:8" x14ac:dyDescent="0.3">
      <c r="H14767" s="1"/>
    </row>
    <row r="14768" spans="8:8" x14ac:dyDescent="0.3">
      <c r="H14768" s="1"/>
    </row>
    <row r="14769" spans="8:8" x14ac:dyDescent="0.3">
      <c r="H14769" s="1"/>
    </row>
    <row r="14770" spans="8:8" x14ac:dyDescent="0.3">
      <c r="H14770" s="1"/>
    </row>
    <row r="14771" spans="8:8" x14ac:dyDescent="0.3">
      <c r="H14771" s="1"/>
    </row>
    <row r="14772" spans="8:8" x14ac:dyDescent="0.3">
      <c r="H14772" s="1"/>
    </row>
    <row r="14773" spans="8:8" x14ac:dyDescent="0.3">
      <c r="H14773" s="1"/>
    </row>
    <row r="14774" spans="8:8" x14ac:dyDescent="0.3">
      <c r="H14774" s="1"/>
    </row>
    <row r="14775" spans="8:8" x14ac:dyDescent="0.3">
      <c r="H14775" s="1"/>
    </row>
    <row r="14776" spans="8:8" x14ac:dyDescent="0.3">
      <c r="H14776" s="1"/>
    </row>
    <row r="14777" spans="8:8" x14ac:dyDescent="0.3">
      <c r="H14777" s="1"/>
    </row>
    <row r="14778" spans="8:8" x14ac:dyDescent="0.3">
      <c r="H14778" s="1"/>
    </row>
    <row r="14779" spans="8:8" x14ac:dyDescent="0.3">
      <c r="H14779" s="1"/>
    </row>
    <row r="14780" spans="8:8" x14ac:dyDescent="0.3">
      <c r="H14780" s="1"/>
    </row>
    <row r="14781" spans="8:8" x14ac:dyDescent="0.3">
      <c r="H14781" s="1"/>
    </row>
    <row r="14782" spans="8:8" x14ac:dyDescent="0.3">
      <c r="H14782" s="1"/>
    </row>
    <row r="14783" spans="8:8" x14ac:dyDescent="0.3">
      <c r="H14783" s="1"/>
    </row>
    <row r="14784" spans="8:8" x14ac:dyDescent="0.3">
      <c r="H14784" s="1"/>
    </row>
    <row r="14785" spans="8:8" x14ac:dyDescent="0.3">
      <c r="H14785" s="1"/>
    </row>
    <row r="14786" spans="8:8" x14ac:dyDescent="0.3">
      <c r="H14786" s="1"/>
    </row>
    <row r="14787" spans="8:8" x14ac:dyDescent="0.3">
      <c r="H14787" s="1"/>
    </row>
    <row r="14788" spans="8:8" x14ac:dyDescent="0.3">
      <c r="H14788" s="1"/>
    </row>
    <row r="14789" spans="8:8" x14ac:dyDescent="0.3">
      <c r="H14789" s="1"/>
    </row>
    <row r="14790" spans="8:8" x14ac:dyDescent="0.3">
      <c r="H14790" s="1"/>
    </row>
    <row r="14791" spans="8:8" x14ac:dyDescent="0.3">
      <c r="H14791" s="1"/>
    </row>
    <row r="14792" spans="8:8" x14ac:dyDescent="0.3">
      <c r="H14792" s="1"/>
    </row>
    <row r="14793" spans="8:8" x14ac:dyDescent="0.3">
      <c r="H14793" s="1"/>
    </row>
    <row r="14794" spans="8:8" x14ac:dyDescent="0.3">
      <c r="H14794" s="1"/>
    </row>
    <row r="14795" spans="8:8" x14ac:dyDescent="0.3">
      <c r="H14795" s="1"/>
    </row>
    <row r="14796" spans="8:8" x14ac:dyDescent="0.3">
      <c r="H14796" s="1"/>
    </row>
    <row r="14797" spans="8:8" x14ac:dyDescent="0.3">
      <c r="H14797" s="1"/>
    </row>
    <row r="14798" spans="8:8" x14ac:dyDescent="0.3">
      <c r="H14798" s="1"/>
    </row>
    <row r="14799" spans="8:8" x14ac:dyDescent="0.3">
      <c r="H14799" s="1"/>
    </row>
    <row r="14800" spans="8:8" x14ac:dyDescent="0.3">
      <c r="H14800" s="1"/>
    </row>
    <row r="14801" spans="8:8" x14ac:dyDescent="0.3">
      <c r="H14801" s="1"/>
    </row>
    <row r="14802" spans="8:8" x14ac:dyDescent="0.3">
      <c r="H14802" s="1"/>
    </row>
    <row r="14803" spans="8:8" x14ac:dyDescent="0.3">
      <c r="H14803" s="1"/>
    </row>
    <row r="14804" spans="8:8" x14ac:dyDescent="0.3">
      <c r="H14804" s="1"/>
    </row>
    <row r="14805" spans="8:8" x14ac:dyDescent="0.3">
      <c r="H14805" s="1"/>
    </row>
    <row r="14806" spans="8:8" x14ac:dyDescent="0.3">
      <c r="H14806" s="1"/>
    </row>
    <row r="14807" spans="8:8" x14ac:dyDescent="0.3">
      <c r="H14807" s="1"/>
    </row>
    <row r="14808" spans="8:8" x14ac:dyDescent="0.3">
      <c r="H14808" s="1"/>
    </row>
    <row r="14809" spans="8:8" x14ac:dyDescent="0.3">
      <c r="H14809" s="1"/>
    </row>
    <row r="14810" spans="8:8" x14ac:dyDescent="0.3">
      <c r="H14810" s="1"/>
    </row>
    <row r="14811" spans="8:8" x14ac:dyDescent="0.3">
      <c r="H14811" s="1"/>
    </row>
    <row r="14812" spans="8:8" x14ac:dyDescent="0.3">
      <c r="H14812" s="1"/>
    </row>
    <row r="14813" spans="8:8" x14ac:dyDescent="0.3">
      <c r="H14813" s="1"/>
    </row>
    <row r="14814" spans="8:8" x14ac:dyDescent="0.3">
      <c r="H14814" s="1"/>
    </row>
    <row r="14815" spans="8:8" x14ac:dyDescent="0.3">
      <c r="H14815" s="1"/>
    </row>
    <row r="14816" spans="8:8" x14ac:dyDescent="0.3">
      <c r="H14816" s="1"/>
    </row>
    <row r="14817" spans="8:8" x14ac:dyDescent="0.3">
      <c r="H14817" s="1"/>
    </row>
    <row r="14818" spans="8:8" x14ac:dyDescent="0.3">
      <c r="H14818" s="1"/>
    </row>
    <row r="14819" spans="8:8" x14ac:dyDescent="0.3">
      <c r="H14819" s="1"/>
    </row>
    <row r="14820" spans="8:8" x14ac:dyDescent="0.3">
      <c r="H14820" s="1"/>
    </row>
    <row r="14821" spans="8:8" x14ac:dyDescent="0.3">
      <c r="H14821" s="1"/>
    </row>
    <row r="14822" spans="8:8" x14ac:dyDescent="0.3">
      <c r="H14822" s="1"/>
    </row>
    <row r="14823" spans="8:8" x14ac:dyDescent="0.3">
      <c r="H14823" s="1"/>
    </row>
    <row r="14824" spans="8:8" x14ac:dyDescent="0.3">
      <c r="H14824" s="1"/>
    </row>
    <row r="14825" spans="8:8" x14ac:dyDescent="0.3">
      <c r="H14825" s="1"/>
    </row>
    <row r="14826" spans="8:8" x14ac:dyDescent="0.3">
      <c r="H14826" s="1"/>
    </row>
    <row r="14827" spans="8:8" x14ac:dyDescent="0.3">
      <c r="H14827" s="1"/>
    </row>
    <row r="14828" spans="8:8" x14ac:dyDescent="0.3">
      <c r="H14828" s="1"/>
    </row>
    <row r="14829" spans="8:8" x14ac:dyDescent="0.3">
      <c r="H14829" s="1"/>
    </row>
    <row r="14830" spans="8:8" x14ac:dyDescent="0.3">
      <c r="H14830" s="1"/>
    </row>
    <row r="14831" spans="8:8" x14ac:dyDescent="0.3">
      <c r="H14831" s="1"/>
    </row>
    <row r="14832" spans="8:8" x14ac:dyDescent="0.3">
      <c r="H14832" s="1"/>
    </row>
    <row r="14833" spans="8:8" x14ac:dyDescent="0.3">
      <c r="H14833" s="1"/>
    </row>
    <row r="14834" spans="8:8" x14ac:dyDescent="0.3">
      <c r="H14834" s="1"/>
    </row>
    <row r="14835" spans="8:8" x14ac:dyDescent="0.3">
      <c r="H14835" s="1"/>
    </row>
    <row r="14836" spans="8:8" x14ac:dyDescent="0.3">
      <c r="H14836" s="1"/>
    </row>
    <row r="14837" spans="8:8" x14ac:dyDescent="0.3">
      <c r="H14837" s="1"/>
    </row>
    <row r="14838" spans="8:8" x14ac:dyDescent="0.3">
      <c r="H14838" s="1"/>
    </row>
    <row r="14839" spans="8:8" x14ac:dyDescent="0.3">
      <c r="H14839" s="1"/>
    </row>
    <row r="14840" spans="8:8" x14ac:dyDescent="0.3">
      <c r="H14840" s="1"/>
    </row>
    <row r="14841" spans="8:8" x14ac:dyDescent="0.3">
      <c r="H14841" s="1"/>
    </row>
    <row r="14842" spans="8:8" x14ac:dyDescent="0.3">
      <c r="H14842" s="1"/>
    </row>
    <row r="14843" spans="8:8" x14ac:dyDescent="0.3">
      <c r="H14843" s="1"/>
    </row>
    <row r="14844" spans="8:8" x14ac:dyDescent="0.3">
      <c r="H14844" s="1"/>
    </row>
    <row r="14845" spans="8:8" x14ac:dyDescent="0.3">
      <c r="H14845" s="1"/>
    </row>
    <row r="14846" spans="8:8" x14ac:dyDescent="0.3">
      <c r="H14846" s="1"/>
    </row>
    <row r="14847" spans="8:8" x14ac:dyDescent="0.3">
      <c r="H14847" s="1"/>
    </row>
    <row r="14848" spans="8:8" x14ac:dyDescent="0.3">
      <c r="H14848" s="1"/>
    </row>
    <row r="14849" spans="8:8" x14ac:dyDescent="0.3">
      <c r="H14849" s="1"/>
    </row>
    <row r="14850" spans="8:8" x14ac:dyDescent="0.3">
      <c r="H14850" s="1"/>
    </row>
    <row r="14851" spans="8:8" x14ac:dyDescent="0.3">
      <c r="H14851" s="1"/>
    </row>
    <row r="14852" spans="8:8" x14ac:dyDescent="0.3">
      <c r="H14852" s="1"/>
    </row>
    <row r="14853" spans="8:8" x14ac:dyDescent="0.3">
      <c r="H14853" s="1"/>
    </row>
    <row r="14854" spans="8:8" x14ac:dyDescent="0.3">
      <c r="H14854" s="1"/>
    </row>
    <row r="14855" spans="8:8" x14ac:dyDescent="0.3">
      <c r="H14855" s="1"/>
    </row>
    <row r="14856" spans="8:8" x14ac:dyDescent="0.3">
      <c r="H14856" s="1"/>
    </row>
    <row r="14857" spans="8:8" x14ac:dyDescent="0.3">
      <c r="H14857" s="1"/>
    </row>
    <row r="14858" spans="8:8" x14ac:dyDescent="0.3">
      <c r="H14858" s="1"/>
    </row>
    <row r="14859" spans="8:8" x14ac:dyDescent="0.3">
      <c r="H14859" s="1"/>
    </row>
    <row r="14860" spans="8:8" x14ac:dyDescent="0.3">
      <c r="H14860" s="1"/>
    </row>
    <row r="14861" spans="8:8" x14ac:dyDescent="0.3">
      <c r="H14861" s="1"/>
    </row>
    <row r="14862" spans="8:8" x14ac:dyDescent="0.3">
      <c r="H14862" s="1"/>
    </row>
    <row r="14863" spans="8:8" x14ac:dyDescent="0.3">
      <c r="H14863" s="1"/>
    </row>
    <row r="14864" spans="8:8" x14ac:dyDescent="0.3">
      <c r="H14864" s="1"/>
    </row>
    <row r="14865" spans="8:8" x14ac:dyDescent="0.3">
      <c r="H14865" s="1"/>
    </row>
    <row r="14866" spans="8:8" x14ac:dyDescent="0.3">
      <c r="H14866" s="1"/>
    </row>
    <row r="14867" spans="8:8" x14ac:dyDescent="0.3">
      <c r="H14867" s="1"/>
    </row>
    <row r="14868" spans="8:8" x14ac:dyDescent="0.3">
      <c r="H14868" s="1"/>
    </row>
    <row r="14869" spans="8:8" x14ac:dyDescent="0.3">
      <c r="H14869" s="1"/>
    </row>
    <row r="14870" spans="8:8" x14ac:dyDescent="0.3">
      <c r="H14870" s="1"/>
    </row>
    <row r="14871" spans="8:8" x14ac:dyDescent="0.3">
      <c r="H14871" s="1"/>
    </row>
    <row r="14872" spans="8:8" x14ac:dyDescent="0.3">
      <c r="H14872" s="1"/>
    </row>
    <row r="14873" spans="8:8" x14ac:dyDescent="0.3">
      <c r="H14873" s="1"/>
    </row>
    <row r="14874" spans="8:8" x14ac:dyDescent="0.3">
      <c r="H14874" s="1"/>
    </row>
    <row r="14875" spans="8:8" x14ac:dyDescent="0.3">
      <c r="H14875" s="1"/>
    </row>
    <row r="14876" spans="8:8" x14ac:dyDescent="0.3">
      <c r="H14876" s="1"/>
    </row>
    <row r="14877" spans="8:8" x14ac:dyDescent="0.3">
      <c r="H14877" s="1"/>
    </row>
    <row r="14878" spans="8:8" x14ac:dyDescent="0.3">
      <c r="H14878" s="1"/>
    </row>
    <row r="14879" spans="8:8" x14ac:dyDescent="0.3">
      <c r="H14879" s="1"/>
    </row>
    <row r="14880" spans="8:8" x14ac:dyDescent="0.3">
      <c r="H14880" s="1"/>
    </row>
    <row r="14881" spans="8:8" x14ac:dyDescent="0.3">
      <c r="H14881" s="1"/>
    </row>
    <row r="14882" spans="8:8" x14ac:dyDescent="0.3">
      <c r="H14882" s="1"/>
    </row>
    <row r="14883" spans="8:8" x14ac:dyDescent="0.3">
      <c r="H14883" s="1"/>
    </row>
    <row r="14884" spans="8:8" x14ac:dyDescent="0.3">
      <c r="H14884" s="1"/>
    </row>
    <row r="14885" spans="8:8" x14ac:dyDescent="0.3">
      <c r="H14885" s="1"/>
    </row>
    <row r="14886" spans="8:8" x14ac:dyDescent="0.3">
      <c r="H14886" s="1"/>
    </row>
    <row r="14887" spans="8:8" x14ac:dyDescent="0.3">
      <c r="H14887" s="1"/>
    </row>
    <row r="14888" spans="8:8" x14ac:dyDescent="0.3">
      <c r="H14888" s="1"/>
    </row>
    <row r="14889" spans="8:8" x14ac:dyDescent="0.3">
      <c r="H14889" s="1"/>
    </row>
    <row r="14890" spans="8:8" x14ac:dyDescent="0.3">
      <c r="H14890" s="1"/>
    </row>
    <row r="14891" spans="8:8" x14ac:dyDescent="0.3">
      <c r="H14891" s="1"/>
    </row>
    <row r="14892" spans="8:8" x14ac:dyDescent="0.3">
      <c r="H14892" s="1"/>
    </row>
    <row r="14893" spans="8:8" x14ac:dyDescent="0.3">
      <c r="H14893" s="1"/>
    </row>
    <row r="14894" spans="8:8" x14ac:dyDescent="0.3">
      <c r="H14894" s="1"/>
    </row>
    <row r="14895" spans="8:8" x14ac:dyDescent="0.3">
      <c r="H14895" s="1"/>
    </row>
    <row r="14896" spans="8:8" x14ac:dyDescent="0.3">
      <c r="H14896" s="1"/>
    </row>
    <row r="14897" spans="8:8" x14ac:dyDescent="0.3">
      <c r="H14897" s="1"/>
    </row>
    <row r="14898" spans="8:8" x14ac:dyDescent="0.3">
      <c r="H14898" s="1"/>
    </row>
    <row r="14899" spans="8:8" x14ac:dyDescent="0.3">
      <c r="H14899" s="1"/>
    </row>
    <row r="14900" spans="8:8" x14ac:dyDescent="0.3">
      <c r="H14900" s="1"/>
    </row>
    <row r="14902" spans="8:8" x14ac:dyDescent="0.3">
      <c r="H14902" s="1"/>
    </row>
    <row r="14903" spans="8:8" x14ac:dyDescent="0.3">
      <c r="H14903" s="1"/>
    </row>
    <row r="14904" spans="8:8" x14ac:dyDescent="0.3">
      <c r="H14904" s="1"/>
    </row>
    <row r="14905" spans="8:8" x14ac:dyDescent="0.3">
      <c r="H14905" s="1"/>
    </row>
    <row r="14906" spans="8:8" x14ac:dyDescent="0.3">
      <c r="H14906" s="1"/>
    </row>
    <row r="14907" spans="8:8" x14ac:dyDescent="0.3">
      <c r="H14907" s="1"/>
    </row>
    <row r="14908" spans="8:8" x14ac:dyDescent="0.3">
      <c r="H14908" s="1"/>
    </row>
    <row r="14909" spans="8:8" x14ac:dyDescent="0.3">
      <c r="H14909" s="1"/>
    </row>
    <row r="14910" spans="8:8" x14ac:dyDescent="0.3">
      <c r="H14910" s="1"/>
    </row>
    <row r="14911" spans="8:8" x14ac:dyDescent="0.3">
      <c r="H14911" s="1"/>
    </row>
    <row r="14912" spans="8:8" x14ac:dyDescent="0.3">
      <c r="H14912" s="1"/>
    </row>
    <row r="14913" spans="8:8" x14ac:dyDescent="0.3">
      <c r="H14913" s="1"/>
    </row>
    <row r="14914" spans="8:8" x14ac:dyDescent="0.3">
      <c r="H14914" s="1"/>
    </row>
    <row r="14915" spans="8:8" x14ac:dyDescent="0.3">
      <c r="H14915" s="1"/>
    </row>
    <row r="14916" spans="8:8" x14ac:dyDescent="0.3">
      <c r="H14916" s="1"/>
    </row>
    <row r="14917" spans="8:8" x14ac:dyDescent="0.3">
      <c r="H14917" s="1"/>
    </row>
    <row r="14918" spans="8:8" x14ac:dyDescent="0.3">
      <c r="H14918" s="1"/>
    </row>
    <row r="14919" spans="8:8" x14ac:dyDescent="0.3">
      <c r="H14919" s="1"/>
    </row>
    <row r="14920" spans="8:8" x14ac:dyDescent="0.3">
      <c r="H14920" s="1"/>
    </row>
    <row r="14921" spans="8:8" x14ac:dyDescent="0.3">
      <c r="H14921" s="1"/>
    </row>
    <row r="14922" spans="8:8" x14ac:dyDescent="0.3">
      <c r="H14922" s="1"/>
    </row>
    <row r="14923" spans="8:8" x14ac:dyDescent="0.3">
      <c r="H14923" s="1"/>
    </row>
    <row r="14924" spans="8:8" x14ac:dyDescent="0.3">
      <c r="H14924" s="1"/>
    </row>
    <row r="14925" spans="8:8" x14ac:dyDescent="0.3">
      <c r="H14925" s="1"/>
    </row>
    <row r="14926" spans="8:8" x14ac:dyDescent="0.3">
      <c r="H14926" s="1"/>
    </row>
    <row r="14927" spans="8:8" x14ac:dyDescent="0.3">
      <c r="H14927" s="1"/>
    </row>
    <row r="14928" spans="8:8" x14ac:dyDescent="0.3">
      <c r="H14928" s="1"/>
    </row>
    <row r="14929" spans="8:8" x14ac:dyDescent="0.3">
      <c r="H14929" s="1"/>
    </row>
    <row r="14930" spans="8:8" x14ac:dyDescent="0.3">
      <c r="H14930" s="1"/>
    </row>
    <row r="14931" spans="8:8" x14ac:dyDescent="0.3">
      <c r="H14931" s="1"/>
    </row>
    <row r="14932" spans="8:8" x14ac:dyDescent="0.3">
      <c r="H14932" s="1"/>
    </row>
    <row r="14933" spans="8:8" x14ac:dyDescent="0.3">
      <c r="H14933" s="1"/>
    </row>
    <row r="14934" spans="8:8" x14ac:dyDescent="0.3">
      <c r="H14934" s="1"/>
    </row>
    <row r="14935" spans="8:8" x14ac:dyDescent="0.3">
      <c r="H14935" s="1"/>
    </row>
    <row r="14936" spans="8:8" x14ac:dyDescent="0.3">
      <c r="H14936" s="1"/>
    </row>
    <row r="14937" spans="8:8" x14ac:dyDescent="0.3">
      <c r="H14937" s="1"/>
    </row>
    <row r="14938" spans="8:8" x14ac:dyDescent="0.3">
      <c r="H14938" s="1"/>
    </row>
    <row r="14939" spans="8:8" x14ac:dyDescent="0.3">
      <c r="H14939" s="1"/>
    </row>
    <row r="14940" spans="8:8" x14ac:dyDescent="0.3">
      <c r="H14940" s="1"/>
    </row>
    <row r="14941" spans="8:8" x14ac:dyDescent="0.3">
      <c r="H14941" s="1"/>
    </row>
    <row r="14942" spans="8:8" x14ac:dyDescent="0.3">
      <c r="H14942" s="1"/>
    </row>
    <row r="14943" spans="8:8" x14ac:dyDescent="0.3">
      <c r="H14943" s="1"/>
    </row>
    <row r="14944" spans="8:8" x14ac:dyDescent="0.3">
      <c r="H14944" s="1"/>
    </row>
    <row r="14945" spans="8:8" x14ac:dyDescent="0.3">
      <c r="H14945" s="1"/>
    </row>
    <row r="14946" spans="8:8" x14ac:dyDescent="0.3">
      <c r="H14946" s="1"/>
    </row>
    <row r="14947" spans="8:8" x14ac:dyDescent="0.3">
      <c r="H14947" s="1"/>
    </row>
    <row r="14948" spans="8:8" x14ac:dyDescent="0.3">
      <c r="H14948" s="1"/>
    </row>
    <row r="14949" spans="8:8" x14ac:dyDescent="0.3">
      <c r="H14949" s="1"/>
    </row>
    <row r="14950" spans="8:8" x14ac:dyDescent="0.3">
      <c r="H14950" s="1"/>
    </row>
    <row r="14951" spans="8:8" x14ac:dyDescent="0.3">
      <c r="H14951" s="1"/>
    </row>
    <row r="14952" spans="8:8" x14ac:dyDescent="0.3">
      <c r="H14952" s="1"/>
    </row>
    <row r="14953" spans="8:8" x14ac:dyDescent="0.3">
      <c r="H14953" s="1"/>
    </row>
    <row r="14954" spans="8:8" x14ac:dyDescent="0.3">
      <c r="H14954" s="1"/>
    </row>
    <row r="14955" spans="8:8" x14ac:dyDescent="0.3">
      <c r="H14955" s="1"/>
    </row>
    <row r="14956" spans="8:8" x14ac:dyDescent="0.3">
      <c r="H14956" s="1"/>
    </row>
    <row r="14957" spans="8:8" x14ac:dyDescent="0.3">
      <c r="H14957" s="1"/>
    </row>
    <row r="14958" spans="8:8" x14ac:dyDescent="0.3">
      <c r="H14958" s="1"/>
    </row>
    <row r="14959" spans="8:8" x14ac:dyDescent="0.3">
      <c r="H14959" s="1"/>
    </row>
    <row r="14960" spans="8:8" x14ac:dyDescent="0.3">
      <c r="H14960" s="1"/>
    </row>
    <row r="14961" spans="8:8" x14ac:dyDescent="0.3">
      <c r="H14961" s="1"/>
    </row>
    <row r="14962" spans="8:8" x14ac:dyDescent="0.3">
      <c r="H14962" s="1"/>
    </row>
    <row r="14963" spans="8:8" x14ac:dyDescent="0.3">
      <c r="H14963" s="1"/>
    </row>
    <row r="14964" spans="8:8" x14ac:dyDescent="0.3">
      <c r="H14964" s="1"/>
    </row>
    <row r="14965" spans="8:8" x14ac:dyDescent="0.3">
      <c r="H14965" s="1"/>
    </row>
    <row r="14966" spans="8:8" x14ac:dyDescent="0.3">
      <c r="H14966" s="1"/>
    </row>
    <row r="14967" spans="8:8" x14ac:dyDescent="0.3">
      <c r="H14967" s="1"/>
    </row>
    <row r="14968" spans="8:8" x14ac:dyDescent="0.3">
      <c r="H14968" s="1"/>
    </row>
    <row r="14969" spans="8:8" x14ac:dyDescent="0.3">
      <c r="H14969" s="1"/>
    </row>
    <row r="14970" spans="8:8" x14ac:dyDescent="0.3">
      <c r="H14970" s="1"/>
    </row>
    <row r="14971" spans="8:8" x14ac:dyDescent="0.3">
      <c r="H14971" s="1"/>
    </row>
    <row r="14972" spans="8:8" x14ac:dyDescent="0.3">
      <c r="H14972" s="1"/>
    </row>
    <row r="14973" spans="8:8" x14ac:dyDescent="0.3">
      <c r="H14973" s="1"/>
    </row>
    <row r="14974" spans="8:8" x14ac:dyDescent="0.3">
      <c r="H14974" s="1"/>
    </row>
    <row r="14975" spans="8:8" x14ac:dyDescent="0.3">
      <c r="H14975" s="1"/>
    </row>
    <row r="14976" spans="8:8" x14ac:dyDescent="0.3">
      <c r="H14976" s="1"/>
    </row>
    <row r="14977" spans="8:8" x14ac:dyDescent="0.3">
      <c r="H14977" s="1"/>
    </row>
    <row r="14978" spans="8:8" x14ac:dyDescent="0.3">
      <c r="H14978" s="1"/>
    </row>
    <row r="14979" spans="8:8" x14ac:dyDescent="0.3">
      <c r="H14979" s="1"/>
    </row>
    <row r="14980" spans="8:8" x14ac:dyDescent="0.3">
      <c r="H14980" s="1"/>
    </row>
    <row r="14981" spans="8:8" x14ac:dyDescent="0.3">
      <c r="H14981" s="1"/>
    </row>
    <row r="14982" spans="8:8" x14ac:dyDescent="0.3">
      <c r="H14982" s="1"/>
    </row>
    <row r="14983" spans="8:8" x14ac:dyDescent="0.3">
      <c r="H14983" s="1"/>
    </row>
    <row r="14984" spans="8:8" x14ac:dyDescent="0.3">
      <c r="H14984" s="1"/>
    </row>
    <row r="14985" spans="8:8" x14ac:dyDescent="0.3">
      <c r="H14985" s="1"/>
    </row>
    <row r="14986" spans="8:8" x14ac:dyDescent="0.3">
      <c r="H14986" s="1"/>
    </row>
    <row r="14987" spans="8:8" x14ac:dyDescent="0.3">
      <c r="H14987" s="1"/>
    </row>
    <row r="14988" spans="8:8" x14ac:dyDescent="0.3">
      <c r="H14988" s="1"/>
    </row>
    <row r="14989" spans="8:8" x14ac:dyDescent="0.3">
      <c r="H14989" s="1"/>
    </row>
    <row r="14990" spans="8:8" x14ac:dyDescent="0.3">
      <c r="H14990" s="1"/>
    </row>
    <row r="14991" spans="8:8" x14ac:dyDescent="0.3">
      <c r="H14991" s="1"/>
    </row>
    <row r="14992" spans="8:8" x14ac:dyDescent="0.3">
      <c r="H14992" s="1"/>
    </row>
    <row r="14993" spans="8:8" x14ac:dyDescent="0.3">
      <c r="H14993" s="1"/>
    </row>
    <row r="14994" spans="8:8" x14ac:dyDescent="0.3">
      <c r="H14994" s="1"/>
    </row>
    <row r="14995" spans="8:8" x14ac:dyDescent="0.3">
      <c r="H14995" s="1"/>
    </row>
    <row r="14996" spans="8:8" x14ac:dyDescent="0.3">
      <c r="H14996" s="1"/>
    </row>
    <row r="14997" spans="8:8" x14ac:dyDescent="0.3">
      <c r="H14997" s="1"/>
    </row>
    <row r="14998" spans="8:8" x14ac:dyDescent="0.3">
      <c r="H14998" s="1"/>
    </row>
    <row r="14999" spans="8:8" x14ac:dyDescent="0.3">
      <c r="H14999" s="1"/>
    </row>
    <row r="15000" spans="8:8" x14ac:dyDescent="0.3">
      <c r="H15000" s="1"/>
    </row>
    <row r="15001" spans="8:8" x14ac:dyDescent="0.3">
      <c r="H15001" s="1"/>
    </row>
    <row r="15002" spans="8:8" x14ac:dyDescent="0.3">
      <c r="H15002" s="1"/>
    </row>
    <row r="15003" spans="8:8" x14ac:dyDescent="0.3">
      <c r="H15003" s="1"/>
    </row>
    <row r="15004" spans="8:8" x14ac:dyDescent="0.3">
      <c r="H15004" s="1"/>
    </row>
    <row r="15005" spans="8:8" x14ac:dyDescent="0.3">
      <c r="H15005" s="1"/>
    </row>
    <row r="15006" spans="8:8" x14ac:dyDescent="0.3">
      <c r="H15006" s="1"/>
    </row>
    <row r="15007" spans="8:8" x14ac:dyDescent="0.3">
      <c r="H15007" s="1"/>
    </row>
    <row r="15008" spans="8:8" x14ac:dyDescent="0.3">
      <c r="H15008" s="1"/>
    </row>
    <row r="15009" spans="8:8" x14ac:dyDescent="0.3">
      <c r="H15009" s="1"/>
    </row>
    <row r="15010" spans="8:8" x14ac:dyDescent="0.3">
      <c r="H15010" s="1"/>
    </row>
    <row r="15011" spans="8:8" x14ac:dyDescent="0.3">
      <c r="H15011" s="1"/>
    </row>
    <row r="15012" spans="8:8" x14ac:dyDescent="0.3">
      <c r="H15012" s="1"/>
    </row>
    <row r="15013" spans="8:8" x14ac:dyDescent="0.3">
      <c r="H15013" s="1"/>
    </row>
    <row r="15014" spans="8:8" x14ac:dyDescent="0.3">
      <c r="H15014" s="1"/>
    </row>
    <row r="15015" spans="8:8" x14ac:dyDescent="0.3">
      <c r="H15015" s="1"/>
    </row>
    <row r="15016" spans="8:8" x14ac:dyDescent="0.3">
      <c r="H15016" s="1"/>
    </row>
    <row r="15017" spans="8:8" x14ac:dyDescent="0.3">
      <c r="H15017" s="1"/>
    </row>
    <row r="15018" spans="8:8" x14ac:dyDescent="0.3">
      <c r="H15018" s="1"/>
    </row>
    <row r="15019" spans="8:8" x14ac:dyDescent="0.3">
      <c r="H15019" s="1"/>
    </row>
    <row r="15020" spans="8:8" x14ac:dyDescent="0.3">
      <c r="H15020" s="1"/>
    </row>
    <row r="15021" spans="8:8" x14ac:dyDescent="0.3">
      <c r="H15021" s="1"/>
    </row>
    <row r="15022" spans="8:8" x14ac:dyDescent="0.3">
      <c r="H15022" s="1"/>
    </row>
    <row r="15023" spans="8:8" x14ac:dyDescent="0.3">
      <c r="H15023" s="1"/>
    </row>
    <row r="15024" spans="8:8" x14ac:dyDescent="0.3">
      <c r="H15024" s="1"/>
    </row>
    <row r="15025" spans="8:8" x14ac:dyDescent="0.3">
      <c r="H15025" s="1"/>
    </row>
    <row r="15026" spans="8:8" x14ac:dyDescent="0.3">
      <c r="H15026" s="1"/>
    </row>
    <row r="15027" spans="8:8" x14ac:dyDescent="0.3">
      <c r="H15027" s="1"/>
    </row>
    <row r="15028" spans="8:8" x14ac:dyDescent="0.3">
      <c r="H15028" s="1"/>
    </row>
    <row r="15029" spans="8:8" x14ac:dyDescent="0.3">
      <c r="H15029" s="1"/>
    </row>
    <row r="15030" spans="8:8" x14ac:dyDescent="0.3">
      <c r="H15030" s="1"/>
    </row>
    <row r="15031" spans="8:8" x14ac:dyDescent="0.3">
      <c r="H15031" s="1"/>
    </row>
    <row r="15032" spans="8:8" x14ac:dyDescent="0.3">
      <c r="H15032" s="1"/>
    </row>
    <row r="15033" spans="8:8" x14ac:dyDescent="0.3">
      <c r="H15033" s="1"/>
    </row>
    <row r="15034" spans="8:8" x14ac:dyDescent="0.3">
      <c r="H15034" s="1"/>
    </row>
    <row r="15035" spans="8:8" x14ac:dyDescent="0.3">
      <c r="H15035" s="1"/>
    </row>
    <row r="15036" spans="8:8" x14ac:dyDescent="0.3">
      <c r="H15036" s="1"/>
    </row>
    <row r="15037" spans="8:8" x14ac:dyDescent="0.3">
      <c r="H15037" s="1"/>
    </row>
    <row r="15038" spans="8:8" x14ac:dyDescent="0.3">
      <c r="H15038" s="1"/>
    </row>
    <row r="15039" spans="8:8" x14ac:dyDescent="0.3">
      <c r="H15039" s="1"/>
    </row>
    <row r="15040" spans="8:8" x14ac:dyDescent="0.3">
      <c r="H15040" s="1"/>
    </row>
    <row r="15041" spans="8:8" x14ac:dyDescent="0.3">
      <c r="H15041" s="1"/>
    </row>
    <row r="15042" spans="8:8" x14ac:dyDescent="0.3">
      <c r="H15042" s="1"/>
    </row>
    <row r="15043" spans="8:8" x14ac:dyDescent="0.3">
      <c r="H15043" s="1"/>
    </row>
    <row r="15044" spans="8:8" x14ac:dyDescent="0.3">
      <c r="H15044" s="1"/>
    </row>
    <row r="15045" spans="8:8" x14ac:dyDescent="0.3">
      <c r="H15045" s="1"/>
    </row>
    <row r="15046" spans="8:8" x14ac:dyDescent="0.3">
      <c r="H15046" s="1"/>
    </row>
    <row r="15047" spans="8:8" x14ac:dyDescent="0.3">
      <c r="H15047" s="1"/>
    </row>
    <row r="15048" spans="8:8" x14ac:dyDescent="0.3">
      <c r="H15048" s="1"/>
    </row>
    <row r="15049" spans="8:8" x14ac:dyDescent="0.3">
      <c r="H15049" s="1"/>
    </row>
    <row r="15050" spans="8:8" x14ac:dyDescent="0.3">
      <c r="H15050" s="1"/>
    </row>
    <row r="15051" spans="8:8" x14ac:dyDescent="0.3">
      <c r="H15051" s="1"/>
    </row>
    <row r="15052" spans="8:8" x14ac:dyDescent="0.3">
      <c r="H15052" s="1"/>
    </row>
    <row r="15053" spans="8:8" x14ac:dyDescent="0.3">
      <c r="H15053" s="1"/>
    </row>
    <row r="15054" spans="8:8" x14ac:dyDescent="0.3">
      <c r="H15054" s="1"/>
    </row>
    <row r="15055" spans="8:8" x14ac:dyDescent="0.3">
      <c r="H15055" s="1"/>
    </row>
    <row r="15056" spans="8:8" x14ac:dyDescent="0.3">
      <c r="H15056" s="1"/>
    </row>
    <row r="15057" spans="8:8" x14ac:dyDescent="0.3">
      <c r="H15057" s="1"/>
    </row>
    <row r="15058" spans="8:8" x14ac:dyDescent="0.3">
      <c r="H15058" s="1"/>
    </row>
    <row r="15059" spans="8:8" x14ac:dyDescent="0.3">
      <c r="H15059" s="1"/>
    </row>
    <row r="15060" spans="8:8" x14ac:dyDescent="0.3">
      <c r="H15060" s="1"/>
    </row>
    <row r="15061" spans="8:8" x14ac:dyDescent="0.3">
      <c r="H15061" s="1"/>
    </row>
    <row r="15062" spans="8:8" x14ac:dyDescent="0.3">
      <c r="H15062" s="1"/>
    </row>
    <row r="15063" spans="8:8" x14ac:dyDescent="0.3">
      <c r="H15063" s="1"/>
    </row>
    <row r="15064" spans="8:8" x14ac:dyDescent="0.3">
      <c r="H15064" s="1"/>
    </row>
    <row r="15065" spans="8:8" x14ac:dyDescent="0.3">
      <c r="H15065" s="1"/>
    </row>
    <row r="15066" spans="8:8" x14ac:dyDescent="0.3">
      <c r="H15066" s="1"/>
    </row>
    <row r="15067" spans="8:8" x14ac:dyDescent="0.3">
      <c r="H15067" s="1"/>
    </row>
    <row r="15068" spans="8:8" x14ac:dyDescent="0.3">
      <c r="H15068" s="1"/>
    </row>
    <row r="15069" spans="8:8" x14ac:dyDescent="0.3">
      <c r="H15069" s="1"/>
    </row>
    <row r="15070" spans="8:8" x14ac:dyDescent="0.3">
      <c r="H15070" s="1"/>
    </row>
    <row r="15071" spans="8:8" x14ac:dyDescent="0.3">
      <c r="H15071" s="1"/>
    </row>
    <row r="15072" spans="8:8" x14ac:dyDescent="0.3">
      <c r="H15072" s="1"/>
    </row>
    <row r="15073" spans="8:8" x14ac:dyDescent="0.3">
      <c r="H15073" s="1"/>
    </row>
    <row r="15074" spans="8:8" x14ac:dyDescent="0.3">
      <c r="H15074" s="1"/>
    </row>
    <row r="15075" spans="8:8" x14ac:dyDescent="0.3">
      <c r="H15075" s="1"/>
    </row>
    <row r="15076" spans="8:8" x14ac:dyDescent="0.3">
      <c r="H15076" s="1"/>
    </row>
    <row r="15077" spans="8:8" x14ac:dyDescent="0.3">
      <c r="H15077" s="1"/>
    </row>
    <row r="15078" spans="8:8" x14ac:dyDescent="0.3">
      <c r="H15078" s="1"/>
    </row>
    <row r="15079" spans="8:8" x14ac:dyDescent="0.3">
      <c r="H15079" s="1"/>
    </row>
    <row r="15080" spans="8:8" x14ac:dyDescent="0.3">
      <c r="H15080" s="1"/>
    </row>
    <row r="15081" spans="8:8" x14ac:dyDescent="0.3">
      <c r="H15081" s="1"/>
    </row>
    <row r="15082" spans="8:8" x14ac:dyDescent="0.3">
      <c r="H15082" s="1"/>
    </row>
    <row r="15083" spans="8:8" x14ac:dyDescent="0.3">
      <c r="H15083" s="1"/>
    </row>
    <row r="15084" spans="8:8" x14ac:dyDescent="0.3">
      <c r="H15084" s="1"/>
    </row>
    <row r="15085" spans="8:8" x14ac:dyDescent="0.3">
      <c r="H15085" s="1"/>
    </row>
    <row r="15086" spans="8:8" x14ac:dyDescent="0.3">
      <c r="H15086" s="1"/>
    </row>
    <row r="15087" spans="8:8" x14ac:dyDescent="0.3">
      <c r="H15087" s="1"/>
    </row>
    <row r="15088" spans="8:8" x14ac:dyDescent="0.3">
      <c r="H15088" s="1"/>
    </row>
    <row r="15089" spans="8:8" x14ac:dyDescent="0.3">
      <c r="H15089" s="1"/>
    </row>
    <row r="15090" spans="8:8" x14ac:dyDescent="0.3">
      <c r="H15090" s="1"/>
    </row>
    <row r="15091" spans="8:8" x14ac:dyDescent="0.3">
      <c r="H15091" s="1"/>
    </row>
    <row r="15092" spans="8:8" x14ac:dyDescent="0.3">
      <c r="H15092" s="1"/>
    </row>
    <row r="15093" spans="8:8" x14ac:dyDescent="0.3">
      <c r="H15093" s="1"/>
    </row>
    <row r="15094" spans="8:8" x14ac:dyDescent="0.3">
      <c r="H15094" s="1"/>
    </row>
    <row r="15095" spans="8:8" x14ac:dyDescent="0.3">
      <c r="H15095" s="1"/>
    </row>
    <row r="15096" spans="8:8" x14ac:dyDescent="0.3">
      <c r="H15096" s="1"/>
    </row>
    <row r="15097" spans="8:8" x14ac:dyDescent="0.3">
      <c r="H15097" s="1"/>
    </row>
    <row r="15098" spans="8:8" x14ac:dyDescent="0.3">
      <c r="H15098" s="1"/>
    </row>
    <row r="15099" spans="8:8" x14ac:dyDescent="0.3">
      <c r="H15099" s="1"/>
    </row>
    <row r="15100" spans="8:8" x14ac:dyDescent="0.3">
      <c r="H15100" s="1"/>
    </row>
    <row r="15101" spans="8:8" x14ac:dyDescent="0.3">
      <c r="H15101" s="1"/>
    </row>
    <row r="15102" spans="8:8" x14ac:dyDescent="0.3">
      <c r="H15102" s="1"/>
    </row>
    <row r="15103" spans="8:8" x14ac:dyDescent="0.3">
      <c r="H15103" s="1"/>
    </row>
    <row r="15104" spans="8:8" x14ac:dyDescent="0.3">
      <c r="H15104" s="1"/>
    </row>
    <row r="15105" spans="8:8" x14ac:dyDescent="0.3">
      <c r="H15105" s="1"/>
    </row>
    <row r="15106" spans="8:8" x14ac:dyDescent="0.3">
      <c r="H15106" s="1"/>
    </row>
    <row r="15107" spans="8:8" x14ac:dyDescent="0.3">
      <c r="H15107" s="1"/>
    </row>
    <row r="15108" spans="8:8" x14ac:dyDescent="0.3">
      <c r="H15108" s="1"/>
    </row>
    <row r="15109" spans="8:8" x14ac:dyDescent="0.3">
      <c r="H15109" s="1"/>
    </row>
    <row r="15110" spans="8:8" x14ac:dyDescent="0.3">
      <c r="H15110" s="1"/>
    </row>
    <row r="15111" spans="8:8" x14ac:dyDescent="0.3">
      <c r="H15111" s="1"/>
    </row>
    <row r="15112" spans="8:8" x14ac:dyDescent="0.3">
      <c r="H15112" s="1"/>
    </row>
    <row r="15113" spans="8:8" x14ac:dyDescent="0.3">
      <c r="H15113" s="1"/>
    </row>
    <row r="15114" spans="8:8" x14ac:dyDescent="0.3">
      <c r="H15114" s="1"/>
    </row>
    <row r="15115" spans="8:8" x14ac:dyDescent="0.3">
      <c r="H15115" s="1"/>
    </row>
    <row r="15116" spans="8:8" x14ac:dyDescent="0.3">
      <c r="H15116" s="1"/>
    </row>
    <row r="15117" spans="8:8" x14ac:dyDescent="0.3">
      <c r="H15117" s="1"/>
    </row>
    <row r="15118" spans="8:8" x14ac:dyDescent="0.3">
      <c r="H15118" s="1"/>
    </row>
    <row r="15119" spans="8:8" x14ac:dyDescent="0.3">
      <c r="H15119" s="1"/>
    </row>
    <row r="15120" spans="8:8" x14ac:dyDescent="0.3">
      <c r="H15120" s="1"/>
    </row>
    <row r="15121" spans="8:8" x14ac:dyDescent="0.3">
      <c r="H15121" s="1"/>
    </row>
    <row r="15122" spans="8:8" x14ac:dyDescent="0.3">
      <c r="H15122" s="1"/>
    </row>
    <row r="15123" spans="8:8" x14ac:dyDescent="0.3">
      <c r="H15123" s="1"/>
    </row>
    <row r="15124" spans="8:8" x14ac:dyDescent="0.3">
      <c r="H15124" s="1"/>
    </row>
    <row r="15125" spans="8:8" x14ac:dyDescent="0.3">
      <c r="H15125" s="1"/>
    </row>
    <row r="15126" spans="8:8" x14ac:dyDescent="0.3">
      <c r="H15126" s="1"/>
    </row>
    <row r="15127" spans="8:8" x14ac:dyDescent="0.3">
      <c r="H15127" s="1"/>
    </row>
    <row r="15128" spans="8:8" x14ac:dyDescent="0.3">
      <c r="H15128" s="1"/>
    </row>
    <row r="15129" spans="8:8" x14ac:dyDescent="0.3">
      <c r="H15129" s="1"/>
    </row>
    <row r="15130" spans="8:8" x14ac:dyDescent="0.3">
      <c r="H15130" s="1"/>
    </row>
    <row r="15131" spans="8:8" x14ac:dyDescent="0.3">
      <c r="H15131" s="1"/>
    </row>
    <row r="15132" spans="8:8" x14ac:dyDescent="0.3">
      <c r="H15132" s="1"/>
    </row>
    <row r="15133" spans="8:8" x14ac:dyDescent="0.3">
      <c r="H15133" s="1"/>
    </row>
    <row r="15134" spans="8:8" x14ac:dyDescent="0.3">
      <c r="H15134" s="1"/>
    </row>
    <row r="15135" spans="8:8" x14ac:dyDescent="0.3">
      <c r="H15135" s="1"/>
    </row>
    <row r="15136" spans="8:8" x14ac:dyDescent="0.3">
      <c r="H15136" s="1"/>
    </row>
    <row r="15137" spans="8:8" x14ac:dyDescent="0.3">
      <c r="H15137" s="1"/>
    </row>
    <row r="15138" spans="8:8" x14ac:dyDescent="0.3">
      <c r="H15138" s="1"/>
    </row>
    <row r="15139" spans="8:8" x14ac:dyDescent="0.3">
      <c r="H15139" s="1"/>
    </row>
    <row r="15140" spans="8:8" x14ac:dyDescent="0.3">
      <c r="H15140" s="1"/>
    </row>
    <row r="15141" spans="8:8" x14ac:dyDescent="0.3">
      <c r="H15141" s="1"/>
    </row>
    <row r="15142" spans="8:8" x14ac:dyDescent="0.3">
      <c r="H15142" s="1"/>
    </row>
    <row r="15143" spans="8:8" x14ac:dyDescent="0.3">
      <c r="H15143" s="1"/>
    </row>
    <row r="15144" spans="8:8" x14ac:dyDescent="0.3">
      <c r="H15144" s="1"/>
    </row>
    <row r="15145" spans="8:8" x14ac:dyDescent="0.3">
      <c r="H15145" s="1"/>
    </row>
    <row r="15146" spans="8:8" x14ac:dyDescent="0.3">
      <c r="H15146" s="1"/>
    </row>
    <row r="15147" spans="8:8" x14ac:dyDescent="0.3">
      <c r="H15147" s="1"/>
    </row>
    <row r="15148" spans="8:8" x14ac:dyDescent="0.3">
      <c r="H15148" s="1"/>
    </row>
    <row r="15149" spans="8:8" x14ac:dyDescent="0.3">
      <c r="H15149" s="1"/>
    </row>
    <row r="15150" spans="8:8" x14ac:dyDescent="0.3">
      <c r="H15150" s="1"/>
    </row>
    <row r="15151" spans="8:8" x14ac:dyDescent="0.3">
      <c r="H15151" s="1"/>
    </row>
    <row r="15152" spans="8:8" x14ac:dyDescent="0.3">
      <c r="H15152" s="1"/>
    </row>
    <row r="15153" spans="8:8" x14ac:dyDescent="0.3">
      <c r="H15153" s="1"/>
    </row>
    <row r="15154" spans="8:8" x14ac:dyDescent="0.3">
      <c r="H15154" s="1"/>
    </row>
    <row r="15155" spans="8:8" x14ac:dyDescent="0.3">
      <c r="H15155" s="1"/>
    </row>
    <row r="15156" spans="8:8" x14ac:dyDescent="0.3">
      <c r="H15156" s="1"/>
    </row>
    <row r="15157" spans="8:8" x14ac:dyDescent="0.3">
      <c r="H15157" s="1"/>
    </row>
    <row r="15158" spans="8:8" x14ac:dyDescent="0.3">
      <c r="H15158" s="1"/>
    </row>
    <row r="15159" spans="8:8" x14ac:dyDescent="0.3">
      <c r="H15159" s="1"/>
    </row>
    <row r="15160" spans="8:8" x14ac:dyDescent="0.3">
      <c r="H15160" s="1"/>
    </row>
    <row r="15161" spans="8:8" x14ac:dyDescent="0.3">
      <c r="H15161" s="1"/>
    </row>
    <row r="15162" spans="8:8" x14ac:dyDescent="0.3">
      <c r="H15162" s="1"/>
    </row>
    <row r="15163" spans="8:8" x14ac:dyDescent="0.3">
      <c r="H15163" s="1"/>
    </row>
    <row r="15164" spans="8:8" x14ac:dyDescent="0.3">
      <c r="H15164" s="1"/>
    </row>
    <row r="15165" spans="8:8" x14ac:dyDescent="0.3">
      <c r="H15165" s="1"/>
    </row>
    <row r="15166" spans="8:8" x14ac:dyDescent="0.3">
      <c r="H15166" s="1"/>
    </row>
    <row r="15167" spans="8:8" x14ac:dyDescent="0.3">
      <c r="H15167" s="1"/>
    </row>
    <row r="15168" spans="8:8" x14ac:dyDescent="0.3">
      <c r="H15168" s="1"/>
    </row>
    <row r="15169" spans="8:8" x14ac:dyDescent="0.3">
      <c r="H15169" s="1"/>
    </row>
    <row r="15170" spans="8:8" x14ac:dyDescent="0.3">
      <c r="H15170" s="1"/>
    </row>
    <row r="15171" spans="8:8" x14ac:dyDescent="0.3">
      <c r="H15171" s="1"/>
    </row>
    <row r="15172" spans="8:8" x14ac:dyDescent="0.3">
      <c r="H15172" s="1"/>
    </row>
    <row r="15173" spans="8:8" x14ac:dyDescent="0.3">
      <c r="H15173" s="1"/>
    </row>
    <row r="15174" spans="8:8" x14ac:dyDescent="0.3">
      <c r="H15174" s="1"/>
    </row>
    <row r="15175" spans="8:8" x14ac:dyDescent="0.3">
      <c r="H15175" s="1"/>
    </row>
    <row r="15176" spans="8:8" x14ac:dyDescent="0.3">
      <c r="H15176" s="1"/>
    </row>
    <row r="15177" spans="8:8" x14ac:dyDescent="0.3">
      <c r="H15177" s="1"/>
    </row>
    <row r="15178" spans="8:8" x14ac:dyDescent="0.3">
      <c r="H15178" s="1"/>
    </row>
    <row r="15179" spans="8:8" x14ac:dyDescent="0.3">
      <c r="H15179" s="1"/>
    </row>
    <row r="15180" spans="8:8" x14ac:dyDescent="0.3">
      <c r="H15180" s="1"/>
    </row>
    <row r="15181" spans="8:8" x14ac:dyDescent="0.3">
      <c r="H15181" s="1"/>
    </row>
    <row r="15182" spans="8:8" x14ac:dyDescent="0.3">
      <c r="H15182" s="1"/>
    </row>
    <row r="15183" spans="8:8" x14ac:dyDescent="0.3">
      <c r="H15183" s="1"/>
    </row>
    <row r="15184" spans="8:8" x14ac:dyDescent="0.3">
      <c r="H15184" s="1"/>
    </row>
    <row r="15185" spans="8:8" x14ac:dyDescent="0.3">
      <c r="H15185" s="1"/>
    </row>
    <row r="15186" spans="8:8" x14ac:dyDescent="0.3">
      <c r="H15186" s="1"/>
    </row>
    <row r="15187" spans="8:8" x14ac:dyDescent="0.3">
      <c r="H15187" s="1"/>
    </row>
    <row r="15188" spans="8:8" x14ac:dyDescent="0.3">
      <c r="H15188" s="1"/>
    </row>
    <row r="15189" spans="8:8" x14ac:dyDescent="0.3">
      <c r="H15189" s="1"/>
    </row>
    <row r="15190" spans="8:8" x14ac:dyDescent="0.3">
      <c r="H15190" s="1"/>
    </row>
    <row r="15191" spans="8:8" x14ac:dyDescent="0.3">
      <c r="H15191" s="1"/>
    </row>
    <row r="15192" spans="8:8" x14ac:dyDescent="0.3">
      <c r="H15192" s="1"/>
    </row>
    <row r="15193" spans="8:8" x14ac:dyDescent="0.3">
      <c r="H15193" s="1"/>
    </row>
    <row r="15194" spans="8:8" x14ac:dyDescent="0.3">
      <c r="H15194" s="1"/>
    </row>
    <row r="15195" spans="8:8" x14ac:dyDescent="0.3">
      <c r="H15195" s="1"/>
    </row>
    <row r="15196" spans="8:8" x14ac:dyDescent="0.3">
      <c r="H15196" s="1"/>
    </row>
    <row r="15197" spans="8:8" x14ac:dyDescent="0.3">
      <c r="H15197" s="1"/>
    </row>
    <row r="15198" spans="8:8" x14ac:dyDescent="0.3">
      <c r="H15198" s="1"/>
    </row>
    <row r="15199" spans="8:8" x14ac:dyDescent="0.3">
      <c r="H15199" s="1"/>
    </row>
    <row r="15200" spans="8:8" x14ac:dyDescent="0.3">
      <c r="H15200" s="1"/>
    </row>
    <row r="15201" spans="8:8" x14ac:dyDescent="0.3">
      <c r="H15201" s="1"/>
    </row>
    <row r="15202" spans="8:8" x14ac:dyDescent="0.3">
      <c r="H15202" s="1"/>
    </row>
    <row r="15203" spans="8:8" x14ac:dyDescent="0.3">
      <c r="H15203" s="1"/>
    </row>
    <row r="15204" spans="8:8" x14ac:dyDescent="0.3">
      <c r="H15204" s="1"/>
    </row>
    <row r="15205" spans="8:8" x14ac:dyDescent="0.3">
      <c r="H15205" s="1"/>
    </row>
    <row r="15206" spans="8:8" x14ac:dyDescent="0.3">
      <c r="H15206" s="1"/>
    </row>
    <row r="15207" spans="8:8" x14ac:dyDescent="0.3">
      <c r="H15207" s="1"/>
    </row>
    <row r="15208" spans="8:8" x14ac:dyDescent="0.3">
      <c r="H15208" s="1"/>
    </row>
    <row r="15209" spans="8:8" x14ac:dyDescent="0.3">
      <c r="H15209" s="1"/>
    </row>
    <row r="15210" spans="8:8" x14ac:dyDescent="0.3">
      <c r="H15210" s="1"/>
    </row>
    <row r="15211" spans="8:8" x14ac:dyDescent="0.3">
      <c r="H15211" s="1"/>
    </row>
    <row r="15212" spans="8:8" x14ac:dyDescent="0.3">
      <c r="H15212" s="1"/>
    </row>
    <row r="15213" spans="8:8" x14ac:dyDescent="0.3">
      <c r="H15213" s="1"/>
    </row>
    <row r="15214" spans="8:8" x14ac:dyDescent="0.3">
      <c r="H15214" s="1"/>
    </row>
    <row r="15215" spans="8:8" x14ac:dyDescent="0.3">
      <c r="H15215" s="1"/>
    </row>
    <row r="15216" spans="8:8" x14ac:dyDescent="0.3">
      <c r="H15216" s="1"/>
    </row>
    <row r="15217" spans="8:8" x14ac:dyDescent="0.3">
      <c r="H15217" s="1"/>
    </row>
    <row r="15218" spans="8:8" x14ac:dyDescent="0.3">
      <c r="H15218" s="1"/>
    </row>
    <row r="15219" spans="8:8" x14ac:dyDescent="0.3">
      <c r="H15219" s="1"/>
    </row>
    <row r="15220" spans="8:8" x14ac:dyDescent="0.3">
      <c r="H15220" s="1"/>
    </row>
    <row r="15221" spans="8:8" x14ac:dyDescent="0.3">
      <c r="H15221" s="1"/>
    </row>
    <row r="15222" spans="8:8" x14ac:dyDescent="0.3">
      <c r="H15222" s="1"/>
    </row>
    <row r="15223" spans="8:8" x14ac:dyDescent="0.3">
      <c r="H15223" s="1"/>
    </row>
    <row r="15224" spans="8:8" x14ac:dyDescent="0.3">
      <c r="H15224" s="1"/>
    </row>
    <row r="15225" spans="8:8" x14ac:dyDescent="0.3">
      <c r="H15225" s="1"/>
    </row>
    <row r="15226" spans="8:8" x14ac:dyDescent="0.3">
      <c r="H15226" s="1"/>
    </row>
    <row r="15227" spans="8:8" x14ac:dyDescent="0.3">
      <c r="H15227" s="1"/>
    </row>
    <row r="15228" spans="8:8" x14ac:dyDescent="0.3">
      <c r="H15228" s="1"/>
    </row>
    <row r="15229" spans="8:8" x14ac:dyDescent="0.3">
      <c r="H15229" s="1"/>
    </row>
    <row r="15230" spans="8:8" x14ac:dyDescent="0.3">
      <c r="H15230" s="1"/>
    </row>
    <row r="15231" spans="8:8" x14ac:dyDescent="0.3">
      <c r="H15231" s="1"/>
    </row>
    <row r="15232" spans="8:8" x14ac:dyDescent="0.3">
      <c r="H15232" s="1"/>
    </row>
    <row r="15233" spans="8:8" x14ac:dyDescent="0.3">
      <c r="H15233" s="1"/>
    </row>
    <row r="15234" spans="8:8" x14ac:dyDescent="0.3">
      <c r="H15234" s="1"/>
    </row>
    <row r="15235" spans="8:8" x14ac:dyDescent="0.3">
      <c r="H15235" s="1"/>
    </row>
    <row r="15236" spans="8:8" x14ac:dyDescent="0.3">
      <c r="H15236" s="1"/>
    </row>
    <row r="15237" spans="8:8" x14ac:dyDescent="0.3">
      <c r="H15237" s="1"/>
    </row>
    <row r="15238" spans="8:8" x14ac:dyDescent="0.3">
      <c r="H15238" s="1"/>
    </row>
    <row r="15239" spans="8:8" x14ac:dyDescent="0.3">
      <c r="H15239" s="1"/>
    </row>
    <row r="15240" spans="8:8" x14ac:dyDescent="0.3">
      <c r="H15240" s="1"/>
    </row>
    <row r="15241" spans="8:8" x14ac:dyDescent="0.3">
      <c r="H15241" s="1"/>
    </row>
    <row r="15242" spans="8:8" x14ac:dyDescent="0.3">
      <c r="H15242" s="1"/>
    </row>
    <row r="15243" spans="8:8" x14ac:dyDescent="0.3">
      <c r="H15243" s="1"/>
    </row>
    <row r="15244" spans="8:8" x14ac:dyDescent="0.3">
      <c r="H15244" s="1"/>
    </row>
    <row r="15245" spans="8:8" x14ac:dyDescent="0.3">
      <c r="H15245" s="1"/>
    </row>
    <row r="15246" spans="8:8" x14ac:dyDescent="0.3">
      <c r="H15246" s="1"/>
    </row>
    <row r="15247" spans="8:8" x14ac:dyDescent="0.3">
      <c r="H15247" s="1"/>
    </row>
    <row r="15248" spans="8:8" x14ac:dyDescent="0.3">
      <c r="H15248" s="1"/>
    </row>
    <row r="15249" spans="8:8" x14ac:dyDescent="0.3">
      <c r="H15249" s="1"/>
    </row>
    <row r="15250" spans="8:8" x14ac:dyDescent="0.3">
      <c r="H15250" s="1"/>
    </row>
    <row r="15251" spans="8:8" x14ac:dyDescent="0.3">
      <c r="H15251" s="1"/>
    </row>
    <row r="15252" spans="8:8" x14ac:dyDescent="0.3">
      <c r="H15252" s="1"/>
    </row>
    <row r="15253" spans="8:8" x14ac:dyDescent="0.3">
      <c r="H15253" s="1"/>
    </row>
    <row r="15254" spans="8:8" x14ac:dyDescent="0.3">
      <c r="H15254" s="1"/>
    </row>
    <row r="15255" spans="8:8" x14ac:dyDescent="0.3">
      <c r="H15255" s="1"/>
    </row>
    <row r="15256" spans="8:8" x14ac:dyDescent="0.3">
      <c r="H15256" s="1"/>
    </row>
    <row r="15257" spans="8:8" x14ac:dyDescent="0.3">
      <c r="H15257" s="1"/>
    </row>
    <row r="15258" spans="8:8" x14ac:dyDescent="0.3">
      <c r="H15258" s="1"/>
    </row>
    <row r="15259" spans="8:8" x14ac:dyDescent="0.3">
      <c r="H15259" s="1"/>
    </row>
    <row r="15260" spans="8:8" x14ac:dyDescent="0.3">
      <c r="H15260" s="1"/>
    </row>
    <row r="15261" spans="8:8" x14ac:dyDescent="0.3">
      <c r="H15261" s="1"/>
    </row>
    <row r="15262" spans="8:8" x14ac:dyDescent="0.3">
      <c r="H15262" s="1"/>
    </row>
    <row r="15263" spans="8:8" x14ac:dyDescent="0.3">
      <c r="H15263" s="1"/>
    </row>
    <row r="15264" spans="8:8" x14ac:dyDescent="0.3">
      <c r="H15264" s="1"/>
    </row>
    <row r="15265" spans="8:8" x14ac:dyDescent="0.3">
      <c r="H15265" s="1"/>
    </row>
    <row r="15266" spans="8:8" x14ac:dyDescent="0.3">
      <c r="H15266" s="1"/>
    </row>
    <row r="15268" spans="8:8" x14ac:dyDescent="0.3">
      <c r="H15268" s="1"/>
    </row>
    <row r="15269" spans="8:8" x14ac:dyDescent="0.3">
      <c r="H15269" s="1"/>
    </row>
    <row r="15270" spans="8:8" x14ac:dyDescent="0.3">
      <c r="H15270" s="1"/>
    </row>
    <row r="15271" spans="8:8" x14ac:dyDescent="0.3">
      <c r="H15271" s="1"/>
    </row>
    <row r="15272" spans="8:8" x14ac:dyDescent="0.3">
      <c r="H15272" s="1"/>
    </row>
    <row r="15273" spans="8:8" x14ac:dyDescent="0.3">
      <c r="H15273" s="1"/>
    </row>
    <row r="15274" spans="8:8" x14ac:dyDescent="0.3">
      <c r="H15274" s="1"/>
    </row>
    <row r="15275" spans="8:8" x14ac:dyDescent="0.3">
      <c r="H15275" s="1"/>
    </row>
    <row r="15276" spans="8:8" x14ac:dyDescent="0.3">
      <c r="H15276" s="1"/>
    </row>
    <row r="15277" spans="8:8" x14ac:dyDescent="0.3">
      <c r="H15277" s="1"/>
    </row>
    <row r="15278" spans="8:8" x14ac:dyDescent="0.3">
      <c r="H15278" s="1"/>
    </row>
    <row r="15279" spans="8:8" x14ac:dyDescent="0.3">
      <c r="H15279" s="1"/>
    </row>
    <row r="15280" spans="8:8" x14ac:dyDescent="0.3">
      <c r="H15280" s="1"/>
    </row>
    <row r="15281" spans="8:8" x14ac:dyDescent="0.3">
      <c r="H15281" s="1"/>
    </row>
    <row r="15282" spans="8:8" x14ac:dyDescent="0.3">
      <c r="H15282" s="1"/>
    </row>
    <row r="15283" spans="8:8" x14ac:dyDescent="0.3">
      <c r="H15283" s="1"/>
    </row>
    <row r="15284" spans="8:8" x14ac:dyDescent="0.3">
      <c r="H15284" s="1"/>
    </row>
    <row r="15285" spans="8:8" x14ac:dyDescent="0.3">
      <c r="H15285" s="1"/>
    </row>
    <row r="15286" spans="8:8" x14ac:dyDescent="0.3">
      <c r="H15286" s="1"/>
    </row>
    <row r="15287" spans="8:8" x14ac:dyDescent="0.3">
      <c r="H15287" s="1"/>
    </row>
    <row r="15288" spans="8:8" x14ac:dyDescent="0.3">
      <c r="H15288" s="1"/>
    </row>
    <row r="15289" spans="8:8" x14ac:dyDescent="0.3">
      <c r="H15289" s="1"/>
    </row>
    <row r="15290" spans="8:8" x14ac:dyDescent="0.3">
      <c r="H15290" s="1"/>
    </row>
    <row r="15291" spans="8:8" x14ac:dyDescent="0.3">
      <c r="H15291" s="1"/>
    </row>
    <row r="15292" spans="8:8" x14ac:dyDescent="0.3">
      <c r="H15292" s="1"/>
    </row>
    <row r="15293" spans="8:8" x14ac:dyDescent="0.3">
      <c r="H15293" s="1"/>
    </row>
    <row r="15294" spans="8:8" x14ac:dyDescent="0.3">
      <c r="H15294" s="1"/>
    </row>
    <row r="15295" spans="8:8" x14ac:dyDescent="0.3">
      <c r="H15295" s="1"/>
    </row>
    <row r="15296" spans="8:8" x14ac:dyDescent="0.3">
      <c r="H15296" s="1"/>
    </row>
    <row r="15297" spans="8:8" x14ac:dyDescent="0.3">
      <c r="H15297" s="1"/>
    </row>
    <row r="15298" spans="8:8" x14ac:dyDescent="0.3">
      <c r="H15298" s="1"/>
    </row>
    <row r="15299" spans="8:8" x14ac:dyDescent="0.3">
      <c r="H15299" s="1"/>
    </row>
    <row r="15300" spans="8:8" x14ac:dyDescent="0.3">
      <c r="H15300" s="1"/>
    </row>
    <row r="15301" spans="8:8" x14ac:dyDescent="0.3">
      <c r="H15301" s="1"/>
    </row>
    <row r="15302" spans="8:8" x14ac:dyDescent="0.3">
      <c r="H15302" s="1"/>
    </row>
    <row r="15303" spans="8:8" x14ac:dyDescent="0.3">
      <c r="H15303" s="1"/>
    </row>
    <row r="15304" spans="8:8" x14ac:dyDescent="0.3">
      <c r="H15304" s="1"/>
    </row>
    <row r="15305" spans="8:8" x14ac:dyDescent="0.3">
      <c r="H15305" s="1"/>
    </row>
    <row r="15306" spans="8:8" x14ac:dyDescent="0.3">
      <c r="H15306" s="1"/>
    </row>
    <row r="15307" spans="8:8" x14ac:dyDescent="0.3">
      <c r="H15307" s="1"/>
    </row>
    <row r="15308" spans="8:8" x14ac:dyDescent="0.3">
      <c r="H15308" s="1"/>
    </row>
    <row r="15309" spans="8:8" x14ac:dyDescent="0.3">
      <c r="H15309" s="1"/>
    </row>
    <row r="15310" spans="8:8" x14ac:dyDescent="0.3">
      <c r="H15310" s="1"/>
    </row>
    <row r="15311" spans="8:8" x14ac:dyDescent="0.3">
      <c r="H15311" s="1"/>
    </row>
    <row r="15312" spans="8:8" x14ac:dyDescent="0.3">
      <c r="H15312" s="1"/>
    </row>
    <row r="15313" spans="8:8" x14ac:dyDescent="0.3">
      <c r="H15313" s="1"/>
    </row>
    <row r="15314" spans="8:8" x14ac:dyDescent="0.3">
      <c r="H15314" s="1"/>
    </row>
    <row r="15315" spans="8:8" x14ac:dyDescent="0.3">
      <c r="H15315" s="1"/>
    </row>
    <row r="15316" spans="8:8" x14ac:dyDescent="0.3">
      <c r="H15316" s="1"/>
    </row>
    <row r="15317" spans="8:8" x14ac:dyDescent="0.3">
      <c r="H15317" s="1"/>
    </row>
    <row r="15318" spans="8:8" x14ac:dyDescent="0.3">
      <c r="H15318" s="1"/>
    </row>
    <row r="15319" spans="8:8" x14ac:dyDescent="0.3">
      <c r="H15319" s="1"/>
    </row>
    <row r="15320" spans="8:8" x14ac:dyDescent="0.3">
      <c r="H15320" s="1"/>
    </row>
    <row r="15321" spans="8:8" x14ac:dyDescent="0.3">
      <c r="H15321" s="1"/>
    </row>
    <row r="15322" spans="8:8" x14ac:dyDescent="0.3">
      <c r="H15322" s="1"/>
    </row>
    <row r="15323" spans="8:8" x14ac:dyDescent="0.3">
      <c r="H15323" s="1"/>
    </row>
    <row r="15324" spans="8:8" x14ac:dyDescent="0.3">
      <c r="H15324" s="1"/>
    </row>
    <row r="15325" spans="8:8" x14ac:dyDescent="0.3">
      <c r="H15325" s="1"/>
    </row>
    <row r="15326" spans="8:8" x14ac:dyDescent="0.3">
      <c r="H15326" s="1"/>
    </row>
    <row r="15327" spans="8:8" x14ac:dyDescent="0.3">
      <c r="H15327" s="1"/>
    </row>
    <row r="15328" spans="8:8" x14ac:dyDescent="0.3">
      <c r="H15328" s="1"/>
    </row>
    <row r="15329" spans="8:8" x14ac:dyDescent="0.3">
      <c r="H15329" s="1"/>
    </row>
    <row r="15330" spans="8:8" x14ac:dyDescent="0.3">
      <c r="H15330" s="1"/>
    </row>
    <row r="15331" spans="8:8" x14ac:dyDescent="0.3">
      <c r="H15331" s="1"/>
    </row>
    <row r="15332" spans="8:8" x14ac:dyDescent="0.3">
      <c r="H15332" s="1"/>
    </row>
    <row r="15333" spans="8:8" x14ac:dyDescent="0.3">
      <c r="H15333" s="1"/>
    </row>
    <row r="15334" spans="8:8" x14ac:dyDescent="0.3">
      <c r="H15334" s="1"/>
    </row>
    <row r="15335" spans="8:8" x14ac:dyDescent="0.3">
      <c r="H15335" s="1"/>
    </row>
    <row r="15336" spans="8:8" x14ac:dyDescent="0.3">
      <c r="H15336" s="1"/>
    </row>
    <row r="15337" spans="8:8" x14ac:dyDescent="0.3">
      <c r="H15337" s="1"/>
    </row>
    <row r="15338" spans="8:8" x14ac:dyDescent="0.3">
      <c r="H15338" s="1"/>
    </row>
    <row r="15339" spans="8:8" x14ac:dyDescent="0.3">
      <c r="H15339" s="1"/>
    </row>
    <row r="15340" spans="8:8" x14ac:dyDescent="0.3">
      <c r="H15340" s="1"/>
    </row>
    <row r="15341" spans="8:8" x14ac:dyDescent="0.3">
      <c r="H15341" s="1"/>
    </row>
    <row r="15342" spans="8:8" x14ac:dyDescent="0.3">
      <c r="H15342" s="1"/>
    </row>
    <row r="15343" spans="8:8" x14ac:dyDescent="0.3">
      <c r="H15343" s="1"/>
    </row>
    <row r="15344" spans="8:8" x14ac:dyDescent="0.3">
      <c r="H15344" s="1"/>
    </row>
    <row r="15345" spans="8:8" x14ac:dyDescent="0.3">
      <c r="H15345" s="1"/>
    </row>
    <row r="15346" spans="8:8" x14ac:dyDescent="0.3">
      <c r="H15346" s="1"/>
    </row>
    <row r="15347" spans="8:8" x14ac:dyDescent="0.3">
      <c r="H15347" s="1"/>
    </row>
    <row r="15348" spans="8:8" x14ac:dyDescent="0.3">
      <c r="H15348" s="1"/>
    </row>
    <row r="15349" spans="8:8" x14ac:dyDescent="0.3">
      <c r="H15349" s="1"/>
    </row>
    <row r="15350" spans="8:8" x14ac:dyDescent="0.3">
      <c r="H15350" s="1"/>
    </row>
    <row r="15351" spans="8:8" x14ac:dyDescent="0.3">
      <c r="H15351" s="1"/>
    </row>
    <row r="15352" spans="8:8" x14ac:dyDescent="0.3">
      <c r="H15352" s="1"/>
    </row>
    <row r="15353" spans="8:8" x14ac:dyDescent="0.3">
      <c r="H15353" s="1"/>
    </row>
    <row r="15354" spans="8:8" x14ac:dyDescent="0.3">
      <c r="H15354" s="1"/>
    </row>
    <row r="15355" spans="8:8" x14ac:dyDescent="0.3">
      <c r="H15355" s="1"/>
    </row>
    <row r="15356" spans="8:8" x14ac:dyDescent="0.3">
      <c r="H15356" s="1"/>
    </row>
    <row r="15357" spans="8:8" x14ac:dyDescent="0.3">
      <c r="H15357" s="1"/>
    </row>
    <row r="15358" spans="8:8" x14ac:dyDescent="0.3">
      <c r="H15358" s="1"/>
    </row>
    <row r="15359" spans="8:8" x14ac:dyDescent="0.3">
      <c r="H15359" s="1"/>
    </row>
    <row r="15360" spans="8:8" x14ac:dyDescent="0.3">
      <c r="H15360" s="1"/>
    </row>
    <row r="15361" spans="8:8" x14ac:dyDescent="0.3">
      <c r="H15361" s="1"/>
    </row>
    <row r="15362" spans="8:8" x14ac:dyDescent="0.3">
      <c r="H15362" s="1"/>
    </row>
    <row r="15363" spans="8:8" x14ac:dyDescent="0.3">
      <c r="H15363" s="1"/>
    </row>
    <row r="15364" spans="8:8" x14ac:dyDescent="0.3">
      <c r="H15364" s="1"/>
    </row>
    <row r="15365" spans="8:8" x14ac:dyDescent="0.3">
      <c r="H15365" s="1"/>
    </row>
    <row r="15366" spans="8:8" x14ac:dyDescent="0.3">
      <c r="H15366" s="1"/>
    </row>
    <row r="15367" spans="8:8" x14ac:dyDescent="0.3">
      <c r="H15367" s="1"/>
    </row>
    <row r="15368" spans="8:8" x14ac:dyDescent="0.3">
      <c r="H15368" s="1"/>
    </row>
    <row r="15369" spans="8:8" x14ac:dyDescent="0.3">
      <c r="H15369" s="1"/>
    </row>
    <row r="15370" spans="8:8" x14ac:dyDescent="0.3">
      <c r="H15370" s="1"/>
    </row>
    <row r="15371" spans="8:8" x14ac:dyDescent="0.3">
      <c r="H15371" s="1"/>
    </row>
    <row r="15372" spans="8:8" x14ac:dyDescent="0.3">
      <c r="H15372" s="1"/>
    </row>
    <row r="15373" spans="8:8" x14ac:dyDescent="0.3">
      <c r="H15373" s="1"/>
    </row>
    <row r="15374" spans="8:8" x14ac:dyDescent="0.3">
      <c r="H15374" s="1"/>
    </row>
    <row r="15375" spans="8:8" x14ac:dyDescent="0.3">
      <c r="H15375" s="1"/>
    </row>
    <row r="15376" spans="8:8" x14ac:dyDescent="0.3">
      <c r="H15376" s="1"/>
    </row>
    <row r="15377" spans="8:8" x14ac:dyDescent="0.3">
      <c r="H15377" s="1"/>
    </row>
    <row r="15378" spans="8:8" x14ac:dyDescent="0.3">
      <c r="H15378" s="1"/>
    </row>
    <row r="15379" spans="8:8" x14ac:dyDescent="0.3">
      <c r="H15379" s="1"/>
    </row>
    <row r="15380" spans="8:8" x14ac:dyDescent="0.3">
      <c r="H15380" s="1"/>
    </row>
    <row r="15381" spans="8:8" x14ac:dyDescent="0.3">
      <c r="H15381" s="1"/>
    </row>
    <row r="15382" spans="8:8" x14ac:dyDescent="0.3">
      <c r="H15382" s="1"/>
    </row>
    <row r="15383" spans="8:8" x14ac:dyDescent="0.3">
      <c r="H15383" s="1"/>
    </row>
    <row r="15384" spans="8:8" x14ac:dyDescent="0.3">
      <c r="H15384" s="1"/>
    </row>
    <row r="15385" spans="8:8" x14ac:dyDescent="0.3">
      <c r="H15385" s="1"/>
    </row>
    <row r="15386" spans="8:8" x14ac:dyDescent="0.3">
      <c r="H15386" s="1"/>
    </row>
    <row r="15387" spans="8:8" x14ac:dyDescent="0.3">
      <c r="H15387" s="1"/>
    </row>
    <row r="15388" spans="8:8" x14ac:dyDescent="0.3">
      <c r="H15388" s="1"/>
    </row>
    <row r="15389" spans="8:8" x14ac:dyDescent="0.3">
      <c r="H15389" s="1"/>
    </row>
    <row r="15390" spans="8:8" x14ac:dyDescent="0.3">
      <c r="H15390" s="1"/>
    </row>
    <row r="15391" spans="8:8" x14ac:dyDescent="0.3">
      <c r="H15391" s="1"/>
    </row>
    <row r="15392" spans="8:8" x14ac:dyDescent="0.3">
      <c r="H15392" s="1"/>
    </row>
    <row r="15393" spans="8:8" x14ac:dyDescent="0.3">
      <c r="H15393" s="1"/>
    </row>
    <row r="15394" spans="8:8" x14ac:dyDescent="0.3">
      <c r="H15394" s="1"/>
    </row>
    <row r="15395" spans="8:8" x14ac:dyDescent="0.3">
      <c r="H15395" s="1"/>
    </row>
    <row r="15396" spans="8:8" x14ac:dyDescent="0.3">
      <c r="H15396" s="1"/>
    </row>
    <row r="15397" spans="8:8" x14ac:dyDescent="0.3">
      <c r="H15397" s="1"/>
    </row>
    <row r="15398" spans="8:8" x14ac:dyDescent="0.3">
      <c r="H15398" s="1"/>
    </row>
    <row r="15399" spans="8:8" x14ac:dyDescent="0.3">
      <c r="H15399" s="1"/>
    </row>
    <row r="15400" spans="8:8" x14ac:dyDescent="0.3">
      <c r="H15400" s="1"/>
    </row>
    <row r="15401" spans="8:8" x14ac:dyDescent="0.3">
      <c r="H15401" s="1"/>
    </row>
    <row r="15402" spans="8:8" x14ac:dyDescent="0.3">
      <c r="H15402" s="1"/>
    </row>
    <row r="15403" spans="8:8" x14ac:dyDescent="0.3">
      <c r="H15403" s="1"/>
    </row>
    <row r="15404" spans="8:8" x14ac:dyDescent="0.3">
      <c r="H15404" s="1"/>
    </row>
    <row r="15405" spans="8:8" x14ac:dyDescent="0.3">
      <c r="H15405" s="1"/>
    </row>
    <row r="15406" spans="8:8" x14ac:dyDescent="0.3">
      <c r="H15406" s="1"/>
    </row>
    <row r="15407" spans="8:8" x14ac:dyDescent="0.3">
      <c r="H15407" s="1"/>
    </row>
    <row r="15408" spans="8:8" x14ac:dyDescent="0.3">
      <c r="H15408" s="1"/>
    </row>
    <row r="15409" spans="8:8" x14ac:dyDescent="0.3">
      <c r="H15409" s="1"/>
    </row>
    <row r="15410" spans="8:8" x14ac:dyDescent="0.3">
      <c r="H15410" s="1"/>
    </row>
    <row r="15411" spans="8:8" x14ac:dyDescent="0.3">
      <c r="H15411" s="1"/>
    </row>
    <row r="15412" spans="8:8" x14ac:dyDescent="0.3">
      <c r="H15412" s="1"/>
    </row>
    <row r="15413" spans="8:8" x14ac:dyDescent="0.3">
      <c r="H15413" s="1"/>
    </row>
    <row r="15414" spans="8:8" x14ac:dyDescent="0.3">
      <c r="H15414" s="1"/>
    </row>
    <row r="15415" spans="8:8" x14ac:dyDescent="0.3">
      <c r="H15415" s="1"/>
    </row>
    <row r="15416" spans="8:8" x14ac:dyDescent="0.3">
      <c r="H15416" s="1"/>
    </row>
    <row r="15417" spans="8:8" x14ac:dyDescent="0.3">
      <c r="H15417" s="1"/>
    </row>
    <row r="15418" spans="8:8" x14ac:dyDescent="0.3">
      <c r="H15418" s="1"/>
    </row>
    <row r="15419" spans="8:8" x14ac:dyDescent="0.3">
      <c r="H15419" s="1"/>
    </row>
    <row r="15420" spans="8:8" x14ac:dyDescent="0.3">
      <c r="H15420" s="1"/>
    </row>
    <row r="15421" spans="8:8" x14ac:dyDescent="0.3">
      <c r="H15421" s="1"/>
    </row>
    <row r="15422" spans="8:8" x14ac:dyDescent="0.3">
      <c r="H15422" s="1"/>
    </row>
    <row r="15423" spans="8:8" x14ac:dyDescent="0.3">
      <c r="H15423" s="1"/>
    </row>
    <row r="15424" spans="8:8" x14ac:dyDescent="0.3">
      <c r="H15424" s="1"/>
    </row>
    <row r="15425" spans="8:8" x14ac:dyDescent="0.3">
      <c r="H15425" s="1"/>
    </row>
    <row r="15426" spans="8:8" x14ac:dyDescent="0.3">
      <c r="H15426" s="1"/>
    </row>
    <row r="15427" spans="8:8" x14ac:dyDescent="0.3">
      <c r="H15427" s="1"/>
    </row>
    <row r="15428" spans="8:8" x14ac:dyDescent="0.3">
      <c r="H15428" s="1"/>
    </row>
    <row r="15429" spans="8:8" x14ac:dyDescent="0.3">
      <c r="H15429" s="1"/>
    </row>
    <row r="15430" spans="8:8" x14ac:dyDescent="0.3">
      <c r="H15430" s="1"/>
    </row>
    <row r="15431" spans="8:8" x14ac:dyDescent="0.3">
      <c r="H15431" s="1"/>
    </row>
    <row r="15432" spans="8:8" x14ac:dyDescent="0.3">
      <c r="H15432" s="1"/>
    </row>
    <row r="15433" spans="8:8" x14ac:dyDescent="0.3">
      <c r="H15433" s="1"/>
    </row>
    <row r="15434" spans="8:8" x14ac:dyDescent="0.3">
      <c r="H15434" s="1"/>
    </row>
    <row r="15435" spans="8:8" x14ac:dyDescent="0.3">
      <c r="H15435" s="1"/>
    </row>
    <row r="15436" spans="8:8" x14ac:dyDescent="0.3">
      <c r="H15436" s="1"/>
    </row>
    <row r="15437" spans="8:8" x14ac:dyDescent="0.3">
      <c r="H15437" s="1"/>
    </row>
    <row r="15438" spans="8:8" x14ac:dyDescent="0.3">
      <c r="H15438" s="1"/>
    </row>
    <row r="15439" spans="8:8" x14ac:dyDescent="0.3">
      <c r="H15439" s="1"/>
    </row>
    <row r="15440" spans="8:8" x14ac:dyDescent="0.3">
      <c r="H15440" s="1"/>
    </row>
    <row r="15441" spans="8:8" x14ac:dyDescent="0.3">
      <c r="H15441" s="1"/>
    </row>
    <row r="15442" spans="8:8" x14ac:dyDescent="0.3">
      <c r="H15442" s="1"/>
    </row>
    <row r="15443" spans="8:8" x14ac:dyDescent="0.3">
      <c r="H15443" s="1"/>
    </row>
    <row r="15444" spans="8:8" x14ac:dyDescent="0.3">
      <c r="H15444" s="1"/>
    </row>
    <row r="15445" spans="8:8" x14ac:dyDescent="0.3">
      <c r="H15445" s="1"/>
    </row>
    <row r="15446" spans="8:8" x14ac:dyDescent="0.3">
      <c r="H15446" s="1"/>
    </row>
    <row r="15447" spans="8:8" x14ac:dyDescent="0.3">
      <c r="H15447" s="1"/>
    </row>
    <row r="15448" spans="8:8" x14ac:dyDescent="0.3">
      <c r="H15448" s="1"/>
    </row>
    <row r="15449" spans="8:8" x14ac:dyDescent="0.3">
      <c r="H15449" s="1"/>
    </row>
    <row r="15450" spans="8:8" x14ac:dyDescent="0.3">
      <c r="H15450" s="1"/>
    </row>
    <row r="15451" spans="8:8" x14ac:dyDescent="0.3">
      <c r="H15451" s="1"/>
    </row>
    <row r="15452" spans="8:8" x14ac:dyDescent="0.3">
      <c r="H15452" s="1"/>
    </row>
    <row r="15453" spans="8:8" x14ac:dyDescent="0.3">
      <c r="H15453" s="1"/>
    </row>
    <row r="15454" spans="8:8" x14ac:dyDescent="0.3">
      <c r="H15454" s="1"/>
    </row>
    <row r="15455" spans="8:8" x14ac:dyDescent="0.3">
      <c r="H15455" s="1"/>
    </row>
    <row r="15456" spans="8:8" x14ac:dyDescent="0.3">
      <c r="H15456" s="1"/>
    </row>
    <row r="15457" spans="8:8" x14ac:dyDescent="0.3">
      <c r="H15457" s="1"/>
    </row>
    <row r="15458" spans="8:8" x14ac:dyDescent="0.3">
      <c r="H15458" s="1"/>
    </row>
    <row r="15459" spans="8:8" x14ac:dyDescent="0.3">
      <c r="H15459" s="1"/>
    </row>
    <row r="15460" spans="8:8" x14ac:dyDescent="0.3">
      <c r="H15460" s="1"/>
    </row>
    <row r="15461" spans="8:8" x14ac:dyDescent="0.3">
      <c r="H15461" s="1"/>
    </row>
    <row r="15462" spans="8:8" x14ac:dyDescent="0.3">
      <c r="H15462" s="1"/>
    </row>
    <row r="15463" spans="8:8" x14ac:dyDescent="0.3">
      <c r="H15463" s="1"/>
    </row>
    <row r="15464" spans="8:8" x14ac:dyDescent="0.3">
      <c r="H15464" s="1"/>
    </row>
    <row r="15465" spans="8:8" x14ac:dyDescent="0.3">
      <c r="H15465" s="1"/>
    </row>
    <row r="15466" spans="8:8" x14ac:dyDescent="0.3">
      <c r="H15466" s="1"/>
    </row>
    <row r="15467" spans="8:8" x14ac:dyDescent="0.3">
      <c r="H15467" s="1"/>
    </row>
    <row r="15468" spans="8:8" x14ac:dyDescent="0.3">
      <c r="H15468" s="1"/>
    </row>
    <row r="15469" spans="8:8" x14ac:dyDescent="0.3">
      <c r="H15469" s="1"/>
    </row>
    <row r="15470" spans="8:8" x14ac:dyDescent="0.3">
      <c r="H15470" s="1"/>
    </row>
    <row r="15471" spans="8:8" x14ac:dyDescent="0.3">
      <c r="H15471" s="1"/>
    </row>
    <row r="15472" spans="8:8" x14ac:dyDescent="0.3">
      <c r="H15472" s="1"/>
    </row>
    <row r="15473" spans="8:8" x14ac:dyDescent="0.3">
      <c r="H15473" s="1"/>
    </row>
    <row r="15474" spans="8:8" x14ac:dyDescent="0.3">
      <c r="H15474" s="1"/>
    </row>
    <row r="15475" spans="8:8" x14ac:dyDescent="0.3">
      <c r="H15475" s="1"/>
    </row>
    <row r="15476" spans="8:8" x14ac:dyDescent="0.3">
      <c r="H15476" s="1"/>
    </row>
    <row r="15477" spans="8:8" x14ac:dyDescent="0.3">
      <c r="H15477" s="1"/>
    </row>
    <row r="15478" spans="8:8" x14ac:dyDescent="0.3">
      <c r="H15478" s="1"/>
    </row>
    <row r="15479" spans="8:8" x14ac:dyDescent="0.3">
      <c r="H15479" s="1"/>
    </row>
    <row r="15480" spans="8:8" x14ac:dyDescent="0.3">
      <c r="H15480" s="1"/>
    </row>
    <row r="15481" spans="8:8" x14ac:dyDescent="0.3">
      <c r="H15481" s="1"/>
    </row>
    <row r="15482" spans="8:8" x14ac:dyDescent="0.3">
      <c r="H15482" s="1"/>
    </row>
    <row r="15483" spans="8:8" x14ac:dyDescent="0.3">
      <c r="H15483" s="1"/>
    </row>
    <row r="15484" spans="8:8" x14ac:dyDescent="0.3">
      <c r="H15484" s="1"/>
    </row>
    <row r="15485" spans="8:8" x14ac:dyDescent="0.3">
      <c r="H15485" s="1"/>
    </row>
    <row r="15486" spans="8:8" x14ac:dyDescent="0.3">
      <c r="H15486" s="1"/>
    </row>
    <row r="15487" spans="8:8" x14ac:dyDescent="0.3">
      <c r="H15487" s="1"/>
    </row>
    <row r="15488" spans="8:8" x14ac:dyDescent="0.3">
      <c r="H15488" s="1"/>
    </row>
    <row r="15489" spans="8:8" x14ac:dyDescent="0.3">
      <c r="H15489" s="1"/>
    </row>
    <row r="15490" spans="8:8" x14ac:dyDescent="0.3">
      <c r="H15490" s="1"/>
    </row>
    <row r="15491" spans="8:8" x14ac:dyDescent="0.3">
      <c r="H15491" s="1"/>
    </row>
    <row r="15492" spans="8:8" x14ac:dyDescent="0.3">
      <c r="H15492" s="1"/>
    </row>
    <row r="15493" spans="8:8" x14ac:dyDescent="0.3">
      <c r="H15493" s="1"/>
    </row>
    <row r="15494" spans="8:8" x14ac:dyDescent="0.3">
      <c r="H15494" s="1"/>
    </row>
    <row r="15495" spans="8:8" x14ac:dyDescent="0.3">
      <c r="H15495" s="1"/>
    </row>
    <row r="15496" spans="8:8" x14ac:dyDescent="0.3">
      <c r="H15496" s="1"/>
    </row>
    <row r="15497" spans="8:8" x14ac:dyDescent="0.3">
      <c r="H15497" s="1"/>
    </row>
    <row r="15498" spans="8:8" x14ac:dyDescent="0.3">
      <c r="H15498" s="1"/>
    </row>
    <row r="15499" spans="8:8" x14ac:dyDescent="0.3">
      <c r="H15499" s="1"/>
    </row>
    <row r="15500" spans="8:8" x14ac:dyDescent="0.3">
      <c r="H15500" s="1"/>
    </row>
    <row r="15501" spans="8:8" x14ac:dyDescent="0.3">
      <c r="H15501" s="1"/>
    </row>
    <row r="15502" spans="8:8" x14ac:dyDescent="0.3">
      <c r="H15502" s="1"/>
    </row>
    <row r="15503" spans="8:8" x14ac:dyDescent="0.3">
      <c r="H15503" s="1"/>
    </row>
    <row r="15504" spans="8:8" x14ac:dyDescent="0.3">
      <c r="H15504" s="1"/>
    </row>
    <row r="15505" spans="8:8" x14ac:dyDescent="0.3">
      <c r="H15505" s="1"/>
    </row>
    <row r="15506" spans="8:8" x14ac:dyDescent="0.3">
      <c r="H15506" s="1"/>
    </row>
    <row r="15507" spans="8:8" x14ac:dyDescent="0.3">
      <c r="H15507" s="1"/>
    </row>
    <row r="15508" spans="8:8" x14ac:dyDescent="0.3">
      <c r="H15508" s="1"/>
    </row>
    <row r="15509" spans="8:8" x14ac:dyDescent="0.3">
      <c r="H15509" s="1"/>
    </row>
    <row r="15510" spans="8:8" x14ac:dyDescent="0.3">
      <c r="H15510" s="1"/>
    </row>
    <row r="15511" spans="8:8" x14ac:dyDescent="0.3">
      <c r="H15511" s="1"/>
    </row>
    <row r="15512" spans="8:8" x14ac:dyDescent="0.3">
      <c r="H15512" s="1"/>
    </row>
    <row r="15513" spans="8:8" x14ac:dyDescent="0.3">
      <c r="H15513" s="1"/>
    </row>
    <row r="15514" spans="8:8" x14ac:dyDescent="0.3">
      <c r="H15514" s="1"/>
    </row>
    <row r="15515" spans="8:8" x14ac:dyDescent="0.3">
      <c r="H15515" s="1"/>
    </row>
    <row r="15516" spans="8:8" x14ac:dyDescent="0.3">
      <c r="H15516" s="1"/>
    </row>
    <row r="15517" spans="8:8" x14ac:dyDescent="0.3">
      <c r="H15517" s="1"/>
    </row>
    <row r="15518" spans="8:8" x14ac:dyDescent="0.3">
      <c r="H15518" s="1"/>
    </row>
    <row r="15519" spans="8:8" x14ac:dyDescent="0.3">
      <c r="H15519" s="1"/>
    </row>
    <row r="15520" spans="8:8" x14ac:dyDescent="0.3">
      <c r="H15520" s="1"/>
    </row>
    <row r="15521" spans="8:8" x14ac:dyDescent="0.3">
      <c r="H15521" s="1"/>
    </row>
    <row r="15522" spans="8:8" x14ac:dyDescent="0.3">
      <c r="H15522" s="1"/>
    </row>
    <row r="15523" spans="8:8" x14ac:dyDescent="0.3">
      <c r="H15523" s="1"/>
    </row>
    <row r="15524" spans="8:8" x14ac:dyDescent="0.3">
      <c r="H15524" s="1"/>
    </row>
    <row r="15525" spans="8:8" x14ac:dyDescent="0.3">
      <c r="H15525" s="1"/>
    </row>
    <row r="15526" spans="8:8" x14ac:dyDescent="0.3">
      <c r="H15526" s="1"/>
    </row>
    <row r="15527" spans="8:8" x14ac:dyDescent="0.3">
      <c r="H15527" s="1"/>
    </row>
    <row r="15528" spans="8:8" x14ac:dyDescent="0.3">
      <c r="H15528" s="1"/>
    </row>
    <row r="15529" spans="8:8" x14ac:dyDescent="0.3">
      <c r="H15529" s="1"/>
    </row>
    <row r="15530" spans="8:8" x14ac:dyDescent="0.3">
      <c r="H15530" s="1"/>
    </row>
    <row r="15531" spans="8:8" x14ac:dyDescent="0.3">
      <c r="H15531" s="1"/>
    </row>
    <row r="15532" spans="8:8" x14ac:dyDescent="0.3">
      <c r="H15532" s="1"/>
    </row>
    <row r="15533" spans="8:8" x14ac:dyDescent="0.3">
      <c r="H15533" s="1"/>
    </row>
    <row r="15534" spans="8:8" x14ac:dyDescent="0.3">
      <c r="H15534" s="1"/>
    </row>
    <row r="15535" spans="8:8" x14ac:dyDescent="0.3">
      <c r="H15535" s="1"/>
    </row>
    <row r="15536" spans="8:8" x14ac:dyDescent="0.3">
      <c r="H15536" s="1"/>
    </row>
    <row r="15537" spans="8:8" x14ac:dyDescent="0.3">
      <c r="H15537" s="1"/>
    </row>
    <row r="15538" spans="8:8" x14ac:dyDescent="0.3">
      <c r="H15538" s="1"/>
    </row>
    <row r="15539" spans="8:8" x14ac:dyDescent="0.3">
      <c r="H15539" s="1"/>
    </row>
    <row r="15540" spans="8:8" x14ac:dyDescent="0.3">
      <c r="H15540" s="1"/>
    </row>
    <row r="15541" spans="8:8" x14ac:dyDescent="0.3">
      <c r="H15541" s="1"/>
    </row>
    <row r="15542" spans="8:8" x14ac:dyDescent="0.3">
      <c r="H15542" s="1"/>
    </row>
    <row r="15543" spans="8:8" x14ac:dyDescent="0.3">
      <c r="H15543" s="1"/>
    </row>
    <row r="15544" spans="8:8" x14ac:dyDescent="0.3">
      <c r="H15544" s="1"/>
    </row>
    <row r="15545" spans="8:8" x14ac:dyDescent="0.3">
      <c r="H15545" s="1"/>
    </row>
    <row r="15546" spans="8:8" x14ac:dyDescent="0.3">
      <c r="H15546" s="1"/>
    </row>
    <row r="15547" spans="8:8" x14ac:dyDescent="0.3">
      <c r="H15547" s="1"/>
    </row>
    <row r="15548" spans="8:8" x14ac:dyDescent="0.3">
      <c r="H15548" s="1"/>
    </row>
    <row r="15549" spans="8:8" x14ac:dyDescent="0.3">
      <c r="H15549" s="1"/>
    </row>
    <row r="15550" spans="8:8" x14ac:dyDescent="0.3">
      <c r="H15550" s="1"/>
    </row>
    <row r="15551" spans="8:8" x14ac:dyDescent="0.3">
      <c r="H15551" s="1"/>
    </row>
    <row r="15552" spans="8:8" x14ac:dyDescent="0.3">
      <c r="H15552" s="1"/>
    </row>
    <row r="15553" spans="8:8" x14ac:dyDescent="0.3">
      <c r="H15553" s="1"/>
    </row>
    <row r="15554" spans="8:8" x14ac:dyDescent="0.3">
      <c r="H15554" s="1"/>
    </row>
    <row r="15555" spans="8:8" x14ac:dyDescent="0.3">
      <c r="H15555" s="1"/>
    </row>
    <row r="15556" spans="8:8" x14ac:dyDescent="0.3">
      <c r="H15556" s="1"/>
    </row>
    <row r="15557" spans="8:8" x14ac:dyDescent="0.3">
      <c r="H15557" s="1"/>
    </row>
    <row r="15558" spans="8:8" x14ac:dyDescent="0.3">
      <c r="H15558" s="1"/>
    </row>
    <row r="15559" spans="8:8" x14ac:dyDescent="0.3">
      <c r="H15559" s="1"/>
    </row>
    <row r="15560" spans="8:8" x14ac:dyDescent="0.3">
      <c r="H15560" s="1"/>
    </row>
    <row r="15561" spans="8:8" x14ac:dyDescent="0.3">
      <c r="H15561" s="1"/>
    </row>
    <row r="15562" spans="8:8" x14ac:dyDescent="0.3">
      <c r="H15562" s="1"/>
    </row>
    <row r="15563" spans="8:8" x14ac:dyDescent="0.3">
      <c r="H15563" s="1"/>
    </row>
    <row r="15564" spans="8:8" x14ac:dyDescent="0.3">
      <c r="H15564" s="1"/>
    </row>
    <row r="15565" spans="8:8" x14ac:dyDescent="0.3">
      <c r="H15565" s="1"/>
    </row>
    <row r="15566" spans="8:8" x14ac:dyDescent="0.3">
      <c r="H15566" s="1"/>
    </row>
    <row r="15567" spans="8:8" x14ac:dyDescent="0.3">
      <c r="H15567" s="1"/>
    </row>
    <row r="15568" spans="8:8" x14ac:dyDescent="0.3">
      <c r="H15568" s="1"/>
    </row>
    <row r="15569" spans="8:8" x14ac:dyDescent="0.3">
      <c r="H15569" s="1"/>
    </row>
    <row r="15570" spans="8:8" x14ac:dyDescent="0.3">
      <c r="H15570" s="1"/>
    </row>
    <row r="15571" spans="8:8" x14ac:dyDescent="0.3">
      <c r="H15571" s="1"/>
    </row>
    <row r="15572" spans="8:8" x14ac:dyDescent="0.3">
      <c r="H15572" s="1"/>
    </row>
    <row r="15573" spans="8:8" x14ac:dyDescent="0.3">
      <c r="H15573" s="1"/>
    </row>
    <row r="15574" spans="8:8" x14ac:dyDescent="0.3">
      <c r="H15574" s="1"/>
    </row>
    <row r="15575" spans="8:8" x14ac:dyDescent="0.3">
      <c r="H15575" s="1"/>
    </row>
    <row r="15576" spans="8:8" x14ac:dyDescent="0.3">
      <c r="H15576" s="1"/>
    </row>
    <row r="15577" spans="8:8" x14ac:dyDescent="0.3">
      <c r="H15577" s="1"/>
    </row>
    <row r="15578" spans="8:8" x14ac:dyDescent="0.3">
      <c r="H15578" s="1"/>
    </row>
    <row r="15579" spans="8:8" x14ac:dyDescent="0.3">
      <c r="H15579" s="1"/>
    </row>
    <row r="15580" spans="8:8" x14ac:dyDescent="0.3">
      <c r="H15580" s="1"/>
    </row>
    <row r="15581" spans="8:8" x14ac:dyDescent="0.3">
      <c r="H15581" s="1"/>
    </row>
    <row r="15582" spans="8:8" x14ac:dyDescent="0.3">
      <c r="H15582" s="1"/>
    </row>
    <row r="15583" spans="8:8" x14ac:dyDescent="0.3">
      <c r="H15583" s="1"/>
    </row>
    <row r="15584" spans="8:8" x14ac:dyDescent="0.3">
      <c r="H15584" s="1"/>
    </row>
    <row r="15585" spans="8:8" x14ac:dyDescent="0.3">
      <c r="H15585" s="1"/>
    </row>
    <row r="15586" spans="8:8" x14ac:dyDescent="0.3">
      <c r="H15586" s="1"/>
    </row>
    <row r="15587" spans="8:8" x14ac:dyDescent="0.3">
      <c r="H15587" s="1"/>
    </row>
    <row r="15588" spans="8:8" x14ac:dyDescent="0.3">
      <c r="H15588" s="1"/>
    </row>
    <row r="15589" spans="8:8" x14ac:dyDescent="0.3">
      <c r="H15589" s="1"/>
    </row>
    <row r="15590" spans="8:8" x14ac:dyDescent="0.3">
      <c r="H15590" s="1"/>
    </row>
    <row r="15591" spans="8:8" x14ac:dyDescent="0.3">
      <c r="H15591" s="1"/>
    </row>
    <row r="15592" spans="8:8" x14ac:dyDescent="0.3">
      <c r="H15592" s="1"/>
    </row>
    <row r="15593" spans="8:8" x14ac:dyDescent="0.3">
      <c r="H15593" s="1"/>
    </row>
    <row r="15594" spans="8:8" x14ac:dyDescent="0.3">
      <c r="H15594" s="1"/>
    </row>
    <row r="15595" spans="8:8" x14ac:dyDescent="0.3">
      <c r="H15595" s="1"/>
    </row>
    <row r="15596" spans="8:8" x14ac:dyDescent="0.3">
      <c r="H15596" s="1"/>
    </row>
    <row r="15597" spans="8:8" x14ac:dyDescent="0.3">
      <c r="H15597" s="1"/>
    </row>
    <row r="15598" spans="8:8" x14ac:dyDescent="0.3">
      <c r="H15598" s="1"/>
    </row>
    <row r="15599" spans="8:8" x14ac:dyDescent="0.3">
      <c r="H15599" s="1"/>
    </row>
    <row r="15600" spans="8:8" x14ac:dyDescent="0.3">
      <c r="H15600" s="1"/>
    </row>
    <row r="15601" spans="8:8" x14ac:dyDescent="0.3">
      <c r="H15601" s="1"/>
    </row>
    <row r="15602" spans="8:8" x14ac:dyDescent="0.3">
      <c r="H15602" s="1"/>
    </row>
    <row r="15603" spans="8:8" x14ac:dyDescent="0.3">
      <c r="H15603" s="1"/>
    </row>
    <row r="15604" spans="8:8" x14ac:dyDescent="0.3">
      <c r="H15604" s="1"/>
    </row>
    <row r="15605" spans="8:8" x14ac:dyDescent="0.3">
      <c r="H15605" s="1"/>
    </row>
    <row r="15606" spans="8:8" x14ac:dyDescent="0.3">
      <c r="H15606" s="1"/>
    </row>
    <row r="15607" spans="8:8" x14ac:dyDescent="0.3">
      <c r="H15607" s="1"/>
    </row>
    <row r="15608" spans="8:8" x14ac:dyDescent="0.3">
      <c r="H15608" s="1"/>
    </row>
    <row r="15609" spans="8:8" x14ac:dyDescent="0.3">
      <c r="H15609" s="1"/>
    </row>
    <row r="15610" spans="8:8" x14ac:dyDescent="0.3">
      <c r="H15610" s="1"/>
    </row>
    <row r="15611" spans="8:8" x14ac:dyDescent="0.3">
      <c r="H15611" s="1"/>
    </row>
    <row r="15612" spans="8:8" x14ac:dyDescent="0.3">
      <c r="H15612" s="1"/>
    </row>
    <row r="15613" spans="8:8" x14ac:dyDescent="0.3">
      <c r="H15613" s="1"/>
    </row>
    <row r="15614" spans="8:8" x14ac:dyDescent="0.3">
      <c r="H15614" s="1"/>
    </row>
    <row r="15615" spans="8:8" x14ac:dyDescent="0.3">
      <c r="H15615" s="1"/>
    </row>
    <row r="15616" spans="8:8" x14ac:dyDescent="0.3">
      <c r="H15616" s="1"/>
    </row>
    <row r="15617" spans="8:8" x14ac:dyDescent="0.3">
      <c r="H15617" s="1"/>
    </row>
    <row r="15618" spans="8:8" x14ac:dyDescent="0.3">
      <c r="H15618" s="1"/>
    </row>
    <row r="15619" spans="8:8" x14ac:dyDescent="0.3">
      <c r="H15619" s="1"/>
    </row>
    <row r="15620" spans="8:8" x14ac:dyDescent="0.3">
      <c r="H15620" s="1"/>
    </row>
    <row r="15621" spans="8:8" x14ac:dyDescent="0.3">
      <c r="H15621" s="1"/>
    </row>
    <row r="15622" spans="8:8" x14ac:dyDescent="0.3">
      <c r="H15622" s="1"/>
    </row>
    <row r="15623" spans="8:8" x14ac:dyDescent="0.3">
      <c r="H15623" s="1"/>
    </row>
    <row r="15624" spans="8:8" x14ac:dyDescent="0.3">
      <c r="H15624" s="1"/>
    </row>
    <row r="15625" spans="8:8" x14ac:dyDescent="0.3">
      <c r="H15625" s="1"/>
    </row>
    <row r="15626" spans="8:8" x14ac:dyDescent="0.3">
      <c r="H15626" s="1"/>
    </row>
    <row r="15627" spans="8:8" x14ac:dyDescent="0.3">
      <c r="H15627" s="1"/>
    </row>
    <row r="15628" spans="8:8" x14ac:dyDescent="0.3">
      <c r="H15628" s="1"/>
    </row>
    <row r="15629" spans="8:8" x14ac:dyDescent="0.3">
      <c r="H15629" s="1"/>
    </row>
    <row r="15630" spans="8:8" x14ac:dyDescent="0.3">
      <c r="H15630" s="1"/>
    </row>
    <row r="15631" spans="8:8" x14ac:dyDescent="0.3">
      <c r="H15631" s="1"/>
    </row>
    <row r="15632" spans="8:8" x14ac:dyDescent="0.3">
      <c r="H15632" s="1"/>
    </row>
    <row r="15633" spans="8:8" x14ac:dyDescent="0.3">
      <c r="H15633" s="1"/>
    </row>
    <row r="15634" spans="8:8" x14ac:dyDescent="0.3">
      <c r="H15634" s="1"/>
    </row>
    <row r="15635" spans="8:8" x14ac:dyDescent="0.3">
      <c r="H15635" s="1"/>
    </row>
    <row r="15636" spans="8:8" x14ac:dyDescent="0.3">
      <c r="H15636" s="1"/>
    </row>
    <row r="15637" spans="8:8" x14ac:dyDescent="0.3">
      <c r="H15637" s="1"/>
    </row>
    <row r="15638" spans="8:8" x14ac:dyDescent="0.3">
      <c r="H15638" s="1"/>
    </row>
    <row r="15639" spans="8:8" x14ac:dyDescent="0.3">
      <c r="H15639" s="1"/>
    </row>
    <row r="15640" spans="8:8" x14ac:dyDescent="0.3">
      <c r="H15640" s="1"/>
    </row>
    <row r="15641" spans="8:8" x14ac:dyDescent="0.3">
      <c r="H15641" s="1"/>
    </row>
    <row r="15642" spans="8:8" x14ac:dyDescent="0.3">
      <c r="H15642" s="1"/>
    </row>
    <row r="15643" spans="8:8" x14ac:dyDescent="0.3">
      <c r="H15643" s="1"/>
    </row>
    <row r="15644" spans="8:8" x14ac:dyDescent="0.3">
      <c r="H15644" s="1"/>
    </row>
    <row r="15645" spans="8:8" x14ac:dyDescent="0.3">
      <c r="H15645" s="1"/>
    </row>
    <row r="15646" spans="8:8" x14ac:dyDescent="0.3">
      <c r="H15646" s="1"/>
    </row>
    <row r="15647" spans="8:8" x14ac:dyDescent="0.3">
      <c r="H15647" s="1"/>
    </row>
    <row r="15648" spans="8:8" x14ac:dyDescent="0.3">
      <c r="H15648" s="1"/>
    </row>
    <row r="15649" spans="8:8" x14ac:dyDescent="0.3">
      <c r="H15649" s="1"/>
    </row>
    <row r="15650" spans="8:8" x14ac:dyDescent="0.3">
      <c r="H15650" s="1"/>
    </row>
    <row r="15651" spans="8:8" x14ac:dyDescent="0.3">
      <c r="H15651" s="1"/>
    </row>
    <row r="15652" spans="8:8" x14ac:dyDescent="0.3">
      <c r="H15652" s="1"/>
    </row>
    <row r="15653" spans="8:8" x14ac:dyDescent="0.3">
      <c r="H15653" s="1"/>
    </row>
    <row r="15654" spans="8:8" x14ac:dyDescent="0.3">
      <c r="H15654" s="1"/>
    </row>
    <row r="15655" spans="8:8" x14ac:dyDescent="0.3">
      <c r="H15655" s="1"/>
    </row>
    <row r="15656" spans="8:8" x14ac:dyDescent="0.3">
      <c r="H15656" s="1"/>
    </row>
    <row r="15657" spans="8:8" x14ac:dyDescent="0.3">
      <c r="H15657" s="1"/>
    </row>
    <row r="15658" spans="8:8" x14ac:dyDescent="0.3">
      <c r="H15658" s="1"/>
    </row>
    <row r="15659" spans="8:8" x14ac:dyDescent="0.3">
      <c r="H15659" s="1"/>
    </row>
    <row r="15660" spans="8:8" x14ac:dyDescent="0.3">
      <c r="H15660" s="1"/>
    </row>
    <row r="15661" spans="8:8" x14ac:dyDescent="0.3">
      <c r="H15661" s="1"/>
    </row>
    <row r="15662" spans="8:8" x14ac:dyDescent="0.3">
      <c r="H15662" s="1"/>
    </row>
    <row r="15663" spans="8:8" x14ac:dyDescent="0.3">
      <c r="H15663" s="1"/>
    </row>
    <row r="15664" spans="8:8" x14ac:dyDescent="0.3">
      <c r="H15664" s="1"/>
    </row>
    <row r="15665" spans="8:8" x14ac:dyDescent="0.3">
      <c r="H15665" s="1"/>
    </row>
    <row r="15666" spans="8:8" x14ac:dyDescent="0.3">
      <c r="H15666" s="1"/>
    </row>
    <row r="15667" spans="8:8" x14ac:dyDescent="0.3">
      <c r="H15667" s="1"/>
    </row>
    <row r="15668" spans="8:8" x14ac:dyDescent="0.3">
      <c r="H15668" s="1"/>
    </row>
    <row r="15669" spans="8:8" x14ac:dyDescent="0.3">
      <c r="H15669" s="1"/>
    </row>
    <row r="15670" spans="8:8" x14ac:dyDescent="0.3">
      <c r="H15670" s="1"/>
    </row>
    <row r="15671" spans="8:8" x14ac:dyDescent="0.3">
      <c r="H15671" s="1"/>
    </row>
    <row r="15672" spans="8:8" x14ac:dyDescent="0.3">
      <c r="H15672" s="1"/>
    </row>
    <row r="15673" spans="8:8" x14ac:dyDescent="0.3">
      <c r="H15673" s="1"/>
    </row>
    <row r="15674" spans="8:8" x14ac:dyDescent="0.3">
      <c r="H15674" s="1"/>
    </row>
    <row r="15675" spans="8:8" x14ac:dyDescent="0.3">
      <c r="H15675" s="1"/>
    </row>
    <row r="15676" spans="8:8" x14ac:dyDescent="0.3">
      <c r="H15676" s="1"/>
    </row>
    <row r="15677" spans="8:8" x14ac:dyDescent="0.3">
      <c r="H15677" s="1"/>
    </row>
    <row r="15678" spans="8:8" x14ac:dyDescent="0.3">
      <c r="H15678" s="1"/>
    </row>
    <row r="15679" spans="8:8" x14ac:dyDescent="0.3">
      <c r="H15679" s="1"/>
    </row>
    <row r="15680" spans="8:8" x14ac:dyDescent="0.3">
      <c r="H15680" s="1"/>
    </row>
    <row r="15681" spans="8:8" x14ac:dyDescent="0.3">
      <c r="H15681" s="1"/>
    </row>
    <row r="15682" spans="8:8" x14ac:dyDescent="0.3">
      <c r="H15682" s="1"/>
    </row>
    <row r="15683" spans="8:8" x14ac:dyDescent="0.3">
      <c r="H15683" s="1"/>
    </row>
    <row r="15684" spans="8:8" x14ac:dyDescent="0.3">
      <c r="H15684" s="1"/>
    </row>
    <row r="15685" spans="8:8" x14ac:dyDescent="0.3">
      <c r="H15685" s="1"/>
    </row>
    <row r="15686" spans="8:8" x14ac:dyDescent="0.3">
      <c r="H15686" s="1"/>
    </row>
    <row r="15687" spans="8:8" x14ac:dyDescent="0.3">
      <c r="H15687" s="1"/>
    </row>
    <row r="15688" spans="8:8" x14ac:dyDescent="0.3">
      <c r="H15688" s="1"/>
    </row>
    <row r="15689" spans="8:8" x14ac:dyDescent="0.3">
      <c r="H15689" s="1"/>
    </row>
    <row r="15690" spans="8:8" x14ac:dyDescent="0.3">
      <c r="H15690" s="1"/>
    </row>
    <row r="15691" spans="8:8" x14ac:dyDescent="0.3">
      <c r="H15691" s="1"/>
    </row>
    <row r="15692" spans="8:8" x14ac:dyDescent="0.3">
      <c r="H15692" s="1"/>
    </row>
    <row r="15693" spans="8:8" x14ac:dyDescent="0.3">
      <c r="H15693" s="1"/>
    </row>
    <row r="15694" spans="8:8" x14ac:dyDescent="0.3">
      <c r="H15694" s="1"/>
    </row>
    <row r="15695" spans="8:8" x14ac:dyDescent="0.3">
      <c r="H15695" s="1"/>
    </row>
    <row r="15696" spans="8:8" x14ac:dyDescent="0.3">
      <c r="H15696" s="1"/>
    </row>
    <row r="15697" spans="8:8" x14ac:dyDescent="0.3">
      <c r="H15697" s="1"/>
    </row>
    <row r="15698" spans="8:8" x14ac:dyDescent="0.3">
      <c r="H15698" s="1"/>
    </row>
    <row r="15699" spans="8:8" x14ac:dyDescent="0.3">
      <c r="H15699" s="1"/>
    </row>
    <row r="15700" spans="8:8" x14ac:dyDescent="0.3">
      <c r="H15700" s="1"/>
    </row>
    <row r="15701" spans="8:8" x14ac:dyDescent="0.3">
      <c r="H15701" s="1"/>
    </row>
    <row r="15702" spans="8:8" x14ac:dyDescent="0.3">
      <c r="H15702" s="1"/>
    </row>
    <row r="15703" spans="8:8" x14ac:dyDescent="0.3">
      <c r="H15703" s="1"/>
    </row>
    <row r="15704" spans="8:8" x14ac:dyDescent="0.3">
      <c r="H15704" s="1"/>
    </row>
    <row r="15705" spans="8:8" x14ac:dyDescent="0.3">
      <c r="H15705" s="1"/>
    </row>
    <row r="15706" spans="8:8" x14ac:dyDescent="0.3">
      <c r="H15706" s="1"/>
    </row>
    <row r="15707" spans="8:8" x14ac:dyDescent="0.3">
      <c r="H15707" s="1"/>
    </row>
    <row r="15708" spans="8:8" x14ac:dyDescent="0.3">
      <c r="H15708" s="1"/>
    </row>
    <row r="15709" spans="8:8" x14ac:dyDescent="0.3">
      <c r="H15709" s="1"/>
    </row>
    <row r="15710" spans="8:8" x14ac:dyDescent="0.3">
      <c r="H15710" s="1"/>
    </row>
    <row r="15711" spans="8:8" x14ac:dyDescent="0.3">
      <c r="H15711" s="1"/>
    </row>
    <row r="15712" spans="8:8" x14ac:dyDescent="0.3">
      <c r="H15712" s="1"/>
    </row>
    <row r="15713" spans="8:8" x14ac:dyDescent="0.3">
      <c r="H15713" s="1"/>
    </row>
    <row r="15714" spans="8:8" x14ac:dyDescent="0.3">
      <c r="H15714" s="1"/>
    </row>
    <row r="15715" spans="8:8" x14ac:dyDescent="0.3">
      <c r="H15715" s="1"/>
    </row>
    <row r="15716" spans="8:8" x14ac:dyDescent="0.3">
      <c r="H15716" s="1"/>
    </row>
    <row r="15717" spans="8:8" x14ac:dyDescent="0.3">
      <c r="H15717" s="1"/>
    </row>
    <row r="15718" spans="8:8" x14ac:dyDescent="0.3">
      <c r="H15718" s="1"/>
    </row>
    <row r="15719" spans="8:8" x14ac:dyDescent="0.3">
      <c r="H15719" s="1"/>
    </row>
    <row r="15720" spans="8:8" x14ac:dyDescent="0.3">
      <c r="H15720" s="1"/>
    </row>
    <row r="15721" spans="8:8" x14ac:dyDescent="0.3">
      <c r="H15721" s="1"/>
    </row>
    <row r="15722" spans="8:8" x14ac:dyDescent="0.3">
      <c r="H15722" s="1"/>
    </row>
    <row r="15723" spans="8:8" x14ac:dyDescent="0.3">
      <c r="H15723" s="1"/>
    </row>
    <row r="15724" spans="8:8" x14ac:dyDescent="0.3">
      <c r="H15724" s="1"/>
    </row>
    <row r="15725" spans="8:8" x14ac:dyDescent="0.3">
      <c r="H15725" s="1"/>
    </row>
    <row r="15726" spans="8:8" x14ac:dyDescent="0.3">
      <c r="H15726" s="1"/>
    </row>
    <row r="15727" spans="8:8" x14ac:dyDescent="0.3">
      <c r="H15727" s="1"/>
    </row>
    <row r="15728" spans="8:8" x14ac:dyDescent="0.3">
      <c r="H15728" s="1"/>
    </row>
    <row r="15729" spans="8:8" x14ac:dyDescent="0.3">
      <c r="H15729" s="1"/>
    </row>
    <row r="15730" spans="8:8" x14ac:dyDescent="0.3">
      <c r="H15730" s="1"/>
    </row>
    <row r="15731" spans="8:8" x14ac:dyDescent="0.3">
      <c r="H15731" s="1"/>
    </row>
    <row r="15732" spans="8:8" x14ac:dyDescent="0.3">
      <c r="H15732" s="1"/>
    </row>
    <row r="15733" spans="8:8" x14ac:dyDescent="0.3">
      <c r="H15733" s="1"/>
    </row>
    <row r="15734" spans="8:8" x14ac:dyDescent="0.3">
      <c r="H15734" s="1"/>
    </row>
    <row r="15735" spans="8:8" x14ac:dyDescent="0.3">
      <c r="H15735" s="1"/>
    </row>
    <row r="15736" spans="8:8" x14ac:dyDescent="0.3">
      <c r="H15736" s="1"/>
    </row>
    <row r="15737" spans="8:8" x14ac:dyDescent="0.3">
      <c r="H15737" s="1"/>
    </row>
    <row r="15738" spans="8:8" x14ac:dyDescent="0.3">
      <c r="H15738" s="1"/>
    </row>
    <row r="15739" spans="8:8" x14ac:dyDescent="0.3">
      <c r="H15739" s="1"/>
    </row>
    <row r="15740" spans="8:8" x14ac:dyDescent="0.3">
      <c r="H15740" s="1"/>
    </row>
    <row r="15741" spans="8:8" x14ac:dyDescent="0.3">
      <c r="H15741" s="1"/>
    </row>
    <row r="15742" spans="8:8" x14ac:dyDescent="0.3">
      <c r="H15742" s="1"/>
    </row>
    <row r="15743" spans="8:8" x14ac:dyDescent="0.3">
      <c r="H15743" s="1"/>
    </row>
    <row r="15744" spans="8:8" x14ac:dyDescent="0.3">
      <c r="H15744" s="1"/>
    </row>
    <row r="15745" spans="8:8" x14ac:dyDescent="0.3">
      <c r="H15745" s="1"/>
    </row>
    <row r="15746" spans="8:8" x14ac:dyDescent="0.3">
      <c r="H15746" s="1"/>
    </row>
    <row r="15747" spans="8:8" x14ac:dyDescent="0.3">
      <c r="H15747" s="1"/>
    </row>
    <row r="15748" spans="8:8" x14ac:dyDescent="0.3">
      <c r="H15748" s="1"/>
    </row>
    <row r="15749" spans="8:8" x14ac:dyDescent="0.3">
      <c r="H15749" s="1"/>
    </row>
    <row r="15750" spans="8:8" x14ac:dyDescent="0.3">
      <c r="H15750" s="1"/>
    </row>
    <row r="15751" spans="8:8" x14ac:dyDescent="0.3">
      <c r="H15751" s="1"/>
    </row>
    <row r="15752" spans="8:8" x14ac:dyDescent="0.3">
      <c r="H15752" s="1"/>
    </row>
    <row r="15753" spans="8:8" x14ac:dyDescent="0.3">
      <c r="H15753" s="1"/>
    </row>
    <row r="15754" spans="8:8" x14ac:dyDescent="0.3">
      <c r="H15754" s="1"/>
    </row>
    <row r="15755" spans="8:8" x14ac:dyDescent="0.3">
      <c r="H15755" s="1"/>
    </row>
    <row r="15756" spans="8:8" x14ac:dyDescent="0.3">
      <c r="H15756" s="1"/>
    </row>
    <row r="15757" spans="8:8" x14ac:dyDescent="0.3">
      <c r="H15757" s="1"/>
    </row>
    <row r="15759" spans="8:8" x14ac:dyDescent="0.3">
      <c r="H15759" s="1"/>
    </row>
    <row r="15760" spans="8:8" x14ac:dyDescent="0.3">
      <c r="H15760" s="1"/>
    </row>
    <row r="15761" spans="8:8" x14ac:dyDescent="0.3">
      <c r="H15761" s="1"/>
    </row>
    <row r="15762" spans="8:8" x14ac:dyDescent="0.3">
      <c r="H15762" s="1"/>
    </row>
    <row r="15763" spans="8:8" x14ac:dyDescent="0.3">
      <c r="H15763" s="1"/>
    </row>
    <row r="15764" spans="8:8" x14ac:dyDescent="0.3">
      <c r="H15764" s="1"/>
    </row>
    <row r="15765" spans="8:8" x14ac:dyDescent="0.3">
      <c r="H15765" s="1"/>
    </row>
    <row r="15766" spans="8:8" x14ac:dyDescent="0.3">
      <c r="H15766" s="1"/>
    </row>
    <row r="15767" spans="8:8" x14ac:dyDescent="0.3">
      <c r="H15767" s="1"/>
    </row>
    <row r="15768" spans="8:8" x14ac:dyDescent="0.3">
      <c r="H15768" s="1"/>
    </row>
    <row r="15769" spans="8:8" x14ac:dyDescent="0.3">
      <c r="H15769" s="1"/>
    </row>
    <row r="15770" spans="8:8" x14ac:dyDescent="0.3">
      <c r="H15770" s="1"/>
    </row>
    <row r="15771" spans="8:8" x14ac:dyDescent="0.3">
      <c r="H15771" s="1"/>
    </row>
    <row r="15772" spans="8:8" x14ac:dyDescent="0.3">
      <c r="H15772" s="1"/>
    </row>
    <row r="15773" spans="8:8" x14ac:dyDescent="0.3">
      <c r="H15773" s="1"/>
    </row>
    <row r="15774" spans="8:8" x14ac:dyDescent="0.3">
      <c r="H15774" s="1"/>
    </row>
    <row r="15775" spans="8:8" x14ac:dyDescent="0.3">
      <c r="H15775" s="1"/>
    </row>
    <row r="15776" spans="8:8" x14ac:dyDescent="0.3">
      <c r="H15776" s="1"/>
    </row>
    <row r="15777" spans="8:8" x14ac:dyDescent="0.3">
      <c r="H15777" s="1"/>
    </row>
    <row r="15778" spans="8:8" x14ac:dyDescent="0.3">
      <c r="H15778" s="1"/>
    </row>
    <row r="15779" spans="8:8" x14ac:dyDescent="0.3">
      <c r="H15779" s="1"/>
    </row>
    <row r="15780" spans="8:8" x14ac:dyDescent="0.3">
      <c r="H15780" s="1"/>
    </row>
    <row r="15781" spans="8:8" x14ac:dyDescent="0.3">
      <c r="H15781" s="1"/>
    </row>
    <row r="15782" spans="8:8" x14ac:dyDescent="0.3">
      <c r="H15782" s="1"/>
    </row>
    <row r="15783" spans="8:8" x14ac:dyDescent="0.3">
      <c r="H15783" s="1"/>
    </row>
    <row r="15784" spans="8:8" x14ac:dyDescent="0.3">
      <c r="H15784" s="1"/>
    </row>
    <row r="15785" spans="8:8" x14ac:dyDescent="0.3">
      <c r="H15785" s="1"/>
    </row>
    <row r="15786" spans="8:8" x14ac:dyDescent="0.3">
      <c r="H15786" s="1"/>
    </row>
    <row r="15787" spans="8:8" x14ac:dyDescent="0.3">
      <c r="H15787" s="1"/>
    </row>
    <row r="15788" spans="8:8" x14ac:dyDescent="0.3">
      <c r="H15788" s="1"/>
    </row>
    <row r="15789" spans="8:8" x14ac:dyDescent="0.3">
      <c r="H15789" s="1"/>
    </row>
    <row r="15790" spans="8:8" x14ac:dyDescent="0.3">
      <c r="H15790" s="1"/>
    </row>
    <row r="15791" spans="8:8" x14ac:dyDescent="0.3">
      <c r="H15791" s="1"/>
    </row>
    <row r="15792" spans="8:8" x14ac:dyDescent="0.3">
      <c r="H15792" s="1"/>
    </row>
    <row r="15793" spans="8:8" x14ac:dyDescent="0.3">
      <c r="H15793" s="1"/>
    </row>
    <row r="15794" spans="8:8" x14ac:dyDescent="0.3">
      <c r="H15794" s="1"/>
    </row>
    <row r="15795" spans="8:8" x14ac:dyDescent="0.3">
      <c r="H15795" s="1"/>
    </row>
    <row r="15796" spans="8:8" x14ac:dyDescent="0.3">
      <c r="H15796" s="1"/>
    </row>
    <row r="15797" spans="8:8" x14ac:dyDescent="0.3">
      <c r="H15797" s="1"/>
    </row>
    <row r="15798" spans="8:8" x14ac:dyDescent="0.3">
      <c r="H15798" s="1"/>
    </row>
    <row r="15799" spans="8:8" x14ac:dyDescent="0.3">
      <c r="H15799" s="1"/>
    </row>
    <row r="15800" spans="8:8" x14ac:dyDescent="0.3">
      <c r="H15800" s="1"/>
    </row>
    <row r="15801" spans="8:8" x14ac:dyDescent="0.3">
      <c r="H15801" s="1"/>
    </row>
    <row r="15802" spans="8:8" x14ac:dyDescent="0.3">
      <c r="H15802" s="1"/>
    </row>
    <row r="15803" spans="8:8" x14ac:dyDescent="0.3">
      <c r="H15803" s="1"/>
    </row>
    <row r="15804" spans="8:8" x14ac:dyDescent="0.3">
      <c r="H15804" s="1"/>
    </row>
    <row r="15805" spans="8:8" x14ac:dyDescent="0.3">
      <c r="H15805" s="1"/>
    </row>
    <row r="15806" spans="8:8" x14ac:dyDescent="0.3">
      <c r="H15806" s="1"/>
    </row>
    <row r="15807" spans="8:8" x14ac:dyDescent="0.3">
      <c r="H15807" s="1"/>
    </row>
    <row r="15808" spans="8:8" x14ac:dyDescent="0.3">
      <c r="H15808" s="1"/>
    </row>
    <row r="15809" spans="8:8" x14ac:dyDescent="0.3">
      <c r="H15809" s="1"/>
    </row>
    <row r="15810" spans="8:8" x14ac:dyDescent="0.3">
      <c r="H15810" s="1"/>
    </row>
    <row r="15811" spans="8:8" x14ac:dyDescent="0.3">
      <c r="H15811" s="1"/>
    </row>
    <row r="15812" spans="8:8" x14ac:dyDescent="0.3">
      <c r="H15812" s="1"/>
    </row>
    <row r="15813" spans="8:8" x14ac:dyDescent="0.3">
      <c r="H15813" s="1"/>
    </row>
    <row r="15814" spans="8:8" x14ac:dyDescent="0.3">
      <c r="H15814" s="1"/>
    </row>
    <row r="15815" spans="8:8" x14ac:dyDescent="0.3">
      <c r="H15815" s="1"/>
    </row>
    <row r="15816" spans="8:8" x14ac:dyDescent="0.3">
      <c r="H15816" s="1"/>
    </row>
    <row r="15817" spans="8:8" x14ac:dyDescent="0.3">
      <c r="H15817" s="1"/>
    </row>
    <row r="15818" spans="8:8" x14ac:dyDescent="0.3">
      <c r="H15818" s="1"/>
    </row>
    <row r="15819" spans="8:8" x14ac:dyDescent="0.3">
      <c r="H15819" s="1"/>
    </row>
    <row r="15820" spans="8:8" x14ac:dyDescent="0.3">
      <c r="H15820" s="1"/>
    </row>
    <row r="15821" spans="8:8" x14ac:dyDescent="0.3">
      <c r="H15821" s="1"/>
    </row>
    <row r="15822" spans="8:8" x14ac:dyDescent="0.3">
      <c r="H15822" s="1"/>
    </row>
    <row r="15823" spans="8:8" x14ac:dyDescent="0.3">
      <c r="H15823" s="1"/>
    </row>
    <row r="15824" spans="8:8" x14ac:dyDescent="0.3">
      <c r="H15824" s="1"/>
    </row>
    <row r="15825" spans="8:8" x14ac:dyDescent="0.3">
      <c r="H15825" s="1"/>
    </row>
    <row r="15826" spans="8:8" x14ac:dyDescent="0.3">
      <c r="H15826" s="1"/>
    </row>
    <row r="15827" spans="8:8" x14ac:dyDescent="0.3">
      <c r="H15827" s="1"/>
    </row>
    <row r="15828" spans="8:8" x14ac:dyDescent="0.3">
      <c r="H15828" s="1"/>
    </row>
    <row r="15829" spans="8:8" x14ac:dyDescent="0.3">
      <c r="H15829" s="1"/>
    </row>
    <row r="15830" spans="8:8" x14ac:dyDescent="0.3">
      <c r="H15830" s="1"/>
    </row>
    <row r="15831" spans="8:8" x14ac:dyDescent="0.3">
      <c r="H15831" s="1"/>
    </row>
    <row r="15832" spans="8:8" x14ac:dyDescent="0.3">
      <c r="H15832" s="1"/>
    </row>
    <row r="15833" spans="8:8" x14ac:dyDescent="0.3">
      <c r="H15833" s="1"/>
    </row>
    <row r="15834" spans="8:8" x14ac:dyDescent="0.3">
      <c r="H15834" s="1"/>
    </row>
    <row r="15835" spans="8:8" x14ac:dyDescent="0.3">
      <c r="H15835" s="1"/>
    </row>
    <row r="15836" spans="8:8" x14ac:dyDescent="0.3">
      <c r="H15836" s="1"/>
    </row>
    <row r="15837" spans="8:8" x14ac:dyDescent="0.3">
      <c r="H15837" s="1"/>
    </row>
    <row r="15838" spans="8:8" x14ac:dyDescent="0.3">
      <c r="H15838" s="1"/>
    </row>
    <row r="15839" spans="8:8" x14ac:dyDescent="0.3">
      <c r="H15839" s="1"/>
    </row>
    <row r="15840" spans="8:8" x14ac:dyDescent="0.3">
      <c r="H15840" s="1"/>
    </row>
    <row r="15841" spans="8:8" x14ac:dyDescent="0.3">
      <c r="H15841" s="1"/>
    </row>
    <row r="15842" spans="8:8" x14ac:dyDescent="0.3">
      <c r="H15842" s="1"/>
    </row>
    <row r="15843" spans="8:8" x14ac:dyDescent="0.3">
      <c r="H15843" s="1"/>
    </row>
    <row r="15844" spans="8:8" x14ac:dyDescent="0.3">
      <c r="H15844" s="1"/>
    </row>
    <row r="15845" spans="8:8" x14ac:dyDescent="0.3">
      <c r="H15845" s="1"/>
    </row>
    <row r="15846" spans="8:8" x14ac:dyDescent="0.3">
      <c r="H15846" s="1"/>
    </row>
    <row r="15847" spans="8:8" x14ac:dyDescent="0.3">
      <c r="H15847" s="1"/>
    </row>
    <row r="15848" spans="8:8" x14ac:dyDescent="0.3">
      <c r="H15848" s="1"/>
    </row>
    <row r="15849" spans="8:8" x14ac:dyDescent="0.3">
      <c r="H15849" s="1"/>
    </row>
    <row r="15850" spans="8:8" x14ac:dyDescent="0.3">
      <c r="H15850" s="1"/>
    </row>
    <row r="15851" spans="8:8" x14ac:dyDescent="0.3">
      <c r="H15851" s="1"/>
    </row>
    <row r="15852" spans="8:8" x14ac:dyDescent="0.3">
      <c r="H15852" s="1"/>
    </row>
    <row r="15853" spans="8:8" x14ac:dyDescent="0.3">
      <c r="H15853" s="1"/>
    </row>
    <row r="15854" spans="8:8" x14ac:dyDescent="0.3">
      <c r="H15854" s="1"/>
    </row>
    <row r="15855" spans="8:8" x14ac:dyDescent="0.3">
      <c r="H15855" s="1"/>
    </row>
    <row r="15856" spans="8:8" x14ac:dyDescent="0.3">
      <c r="H15856" s="1"/>
    </row>
    <row r="15857" spans="8:8" x14ac:dyDescent="0.3">
      <c r="H15857" s="1"/>
    </row>
    <row r="15858" spans="8:8" x14ac:dyDescent="0.3">
      <c r="H15858" s="1"/>
    </row>
    <row r="15859" spans="8:8" x14ac:dyDescent="0.3">
      <c r="H15859" s="1"/>
    </row>
    <row r="15860" spans="8:8" x14ac:dyDescent="0.3">
      <c r="H15860" s="1"/>
    </row>
    <row r="15861" spans="8:8" x14ac:dyDescent="0.3">
      <c r="H15861" s="1"/>
    </row>
    <row r="15862" spans="8:8" x14ac:dyDescent="0.3">
      <c r="H15862" s="1"/>
    </row>
    <row r="15863" spans="8:8" x14ac:dyDescent="0.3">
      <c r="H15863" s="1"/>
    </row>
    <row r="15864" spans="8:8" x14ac:dyDescent="0.3">
      <c r="H15864" s="1"/>
    </row>
    <row r="15865" spans="8:8" x14ac:dyDescent="0.3">
      <c r="H15865" s="1"/>
    </row>
    <row r="15866" spans="8:8" x14ac:dyDescent="0.3">
      <c r="H15866" s="1"/>
    </row>
    <row r="15867" spans="8:8" x14ac:dyDescent="0.3">
      <c r="H15867" s="1"/>
    </row>
    <row r="15868" spans="8:8" x14ac:dyDescent="0.3">
      <c r="H15868" s="1"/>
    </row>
    <row r="15869" spans="8:8" x14ac:dyDescent="0.3">
      <c r="H15869" s="1"/>
    </row>
    <row r="15870" spans="8:8" x14ac:dyDescent="0.3">
      <c r="H15870" s="1"/>
    </row>
    <row r="15871" spans="8:8" x14ac:dyDescent="0.3">
      <c r="H15871" s="1"/>
    </row>
    <row r="15872" spans="8:8" x14ac:dyDescent="0.3">
      <c r="H15872" s="1"/>
    </row>
    <row r="15873" spans="8:8" x14ac:dyDescent="0.3">
      <c r="H15873" s="1"/>
    </row>
    <row r="15874" spans="8:8" x14ac:dyDescent="0.3">
      <c r="H15874" s="1"/>
    </row>
    <row r="15875" spans="8:8" x14ac:dyDescent="0.3">
      <c r="H15875" s="1"/>
    </row>
    <row r="15876" spans="8:8" x14ac:dyDescent="0.3">
      <c r="H15876" s="1"/>
    </row>
    <row r="15877" spans="8:8" x14ac:dyDescent="0.3">
      <c r="H15877" s="1"/>
    </row>
    <row r="15878" spans="8:8" x14ac:dyDescent="0.3">
      <c r="H15878" s="1"/>
    </row>
    <row r="15879" spans="8:8" x14ac:dyDescent="0.3">
      <c r="H15879" s="1"/>
    </row>
    <row r="15880" spans="8:8" x14ac:dyDescent="0.3">
      <c r="H15880" s="1"/>
    </row>
    <row r="15881" spans="8:8" x14ac:dyDescent="0.3">
      <c r="H15881" s="1"/>
    </row>
    <row r="15882" spans="8:8" x14ac:dyDescent="0.3">
      <c r="H15882" s="1"/>
    </row>
    <row r="15883" spans="8:8" x14ac:dyDescent="0.3">
      <c r="H15883" s="1"/>
    </row>
    <row r="15884" spans="8:8" x14ac:dyDescent="0.3">
      <c r="H15884" s="1"/>
    </row>
    <row r="15885" spans="8:8" x14ac:dyDescent="0.3">
      <c r="H15885" s="1"/>
    </row>
    <row r="15886" spans="8:8" x14ac:dyDescent="0.3">
      <c r="H15886" s="1"/>
    </row>
    <row r="15887" spans="8:8" x14ac:dyDescent="0.3">
      <c r="H15887" s="1"/>
    </row>
    <row r="15888" spans="8:8" x14ac:dyDescent="0.3">
      <c r="H15888" s="1"/>
    </row>
    <row r="15889" spans="8:8" x14ac:dyDescent="0.3">
      <c r="H15889" s="1"/>
    </row>
    <row r="15890" spans="8:8" x14ac:dyDescent="0.3">
      <c r="H15890" s="1"/>
    </row>
    <row r="15891" spans="8:8" x14ac:dyDescent="0.3">
      <c r="H15891" s="1"/>
    </row>
    <row r="15892" spans="8:8" x14ac:dyDescent="0.3">
      <c r="H15892" s="1"/>
    </row>
    <row r="15893" spans="8:8" x14ac:dyDescent="0.3">
      <c r="H15893" s="1"/>
    </row>
    <row r="15894" spans="8:8" x14ac:dyDescent="0.3">
      <c r="H15894" s="1"/>
    </row>
    <row r="15895" spans="8:8" x14ac:dyDescent="0.3">
      <c r="H15895" s="1"/>
    </row>
    <row r="15896" spans="8:8" x14ac:dyDescent="0.3">
      <c r="H15896" s="1"/>
    </row>
    <row r="15897" spans="8:8" x14ac:dyDescent="0.3">
      <c r="H15897" s="1"/>
    </row>
    <row r="15898" spans="8:8" x14ac:dyDescent="0.3">
      <c r="H15898" s="1"/>
    </row>
    <row r="15899" spans="8:8" x14ac:dyDescent="0.3">
      <c r="H15899" s="1"/>
    </row>
    <row r="15900" spans="8:8" x14ac:dyDescent="0.3">
      <c r="H15900" s="1"/>
    </row>
    <row r="15901" spans="8:8" x14ac:dyDescent="0.3">
      <c r="H15901" s="1"/>
    </row>
    <row r="15902" spans="8:8" x14ac:dyDescent="0.3">
      <c r="H15902" s="1"/>
    </row>
    <row r="15903" spans="8:8" x14ac:dyDescent="0.3">
      <c r="H15903" s="1"/>
    </row>
    <row r="15904" spans="8:8" x14ac:dyDescent="0.3">
      <c r="H15904" s="1"/>
    </row>
    <row r="15905" spans="8:8" x14ac:dyDescent="0.3">
      <c r="H15905" s="1"/>
    </row>
    <row r="15906" spans="8:8" x14ac:dyDescent="0.3">
      <c r="H15906" s="1"/>
    </row>
    <row r="15907" spans="8:8" x14ac:dyDescent="0.3">
      <c r="H15907" s="1"/>
    </row>
    <row r="15908" spans="8:8" x14ac:dyDescent="0.3">
      <c r="H15908" s="1"/>
    </row>
    <row r="15909" spans="8:8" x14ac:dyDescent="0.3">
      <c r="H15909" s="1"/>
    </row>
    <row r="15910" spans="8:8" x14ac:dyDescent="0.3">
      <c r="H15910" s="1"/>
    </row>
    <row r="15911" spans="8:8" x14ac:dyDescent="0.3">
      <c r="H15911" s="1"/>
    </row>
    <row r="15912" spans="8:8" x14ac:dyDescent="0.3">
      <c r="H15912" s="1"/>
    </row>
    <row r="15913" spans="8:8" x14ac:dyDescent="0.3">
      <c r="H15913" s="1"/>
    </row>
    <row r="15914" spans="8:8" x14ac:dyDescent="0.3">
      <c r="H15914" s="1"/>
    </row>
    <row r="15915" spans="8:8" x14ac:dyDescent="0.3">
      <c r="H15915" s="1"/>
    </row>
    <row r="15916" spans="8:8" x14ac:dyDescent="0.3">
      <c r="H15916" s="1"/>
    </row>
    <row r="15917" spans="8:8" x14ac:dyDescent="0.3">
      <c r="H15917" s="1"/>
    </row>
    <row r="15918" spans="8:8" x14ac:dyDescent="0.3">
      <c r="H15918" s="1"/>
    </row>
    <row r="15919" spans="8:8" x14ac:dyDescent="0.3">
      <c r="H15919" s="1"/>
    </row>
    <row r="15920" spans="8:8" x14ac:dyDescent="0.3">
      <c r="H15920" s="1"/>
    </row>
    <row r="15921" spans="8:8" x14ac:dyDescent="0.3">
      <c r="H15921" s="1"/>
    </row>
    <row r="15922" spans="8:8" x14ac:dyDescent="0.3">
      <c r="H15922" s="1"/>
    </row>
    <row r="15923" spans="8:8" x14ac:dyDescent="0.3">
      <c r="H15923" s="1"/>
    </row>
    <row r="15924" spans="8:8" x14ac:dyDescent="0.3">
      <c r="H15924" s="1"/>
    </row>
    <row r="15925" spans="8:8" x14ac:dyDescent="0.3">
      <c r="H15925" s="1"/>
    </row>
    <row r="15926" spans="8:8" x14ac:dyDescent="0.3">
      <c r="H15926" s="1"/>
    </row>
    <row r="15927" spans="8:8" x14ac:dyDescent="0.3">
      <c r="H15927" s="1"/>
    </row>
    <row r="15928" spans="8:8" x14ac:dyDescent="0.3">
      <c r="H15928" s="1"/>
    </row>
    <row r="15929" spans="8:8" x14ac:dyDescent="0.3">
      <c r="H15929" s="1"/>
    </row>
    <row r="15930" spans="8:8" x14ac:dyDescent="0.3">
      <c r="H15930" s="1"/>
    </row>
    <row r="15931" spans="8:8" x14ac:dyDescent="0.3">
      <c r="H15931" s="1"/>
    </row>
    <row r="15932" spans="8:8" x14ac:dyDescent="0.3">
      <c r="H15932" s="1"/>
    </row>
    <row r="15933" spans="8:8" x14ac:dyDescent="0.3">
      <c r="H15933" s="1"/>
    </row>
    <row r="15934" spans="8:8" x14ac:dyDescent="0.3">
      <c r="H15934" s="1"/>
    </row>
    <row r="15935" spans="8:8" x14ac:dyDescent="0.3">
      <c r="H15935" s="1"/>
    </row>
    <row r="15936" spans="8:8" x14ac:dyDescent="0.3">
      <c r="H15936" s="1"/>
    </row>
    <row r="15937" spans="8:8" x14ac:dyDescent="0.3">
      <c r="H15937" s="1"/>
    </row>
    <row r="15938" spans="8:8" x14ac:dyDescent="0.3">
      <c r="H15938" s="1"/>
    </row>
    <row r="15939" spans="8:8" x14ac:dyDescent="0.3">
      <c r="H15939" s="1"/>
    </row>
    <row r="15940" spans="8:8" x14ac:dyDescent="0.3">
      <c r="H15940" s="1"/>
    </row>
    <row r="15941" spans="8:8" x14ac:dyDescent="0.3">
      <c r="H15941" s="1"/>
    </row>
    <row r="15942" spans="8:8" x14ac:dyDescent="0.3">
      <c r="H15942" s="1"/>
    </row>
    <row r="15943" spans="8:8" x14ac:dyDescent="0.3">
      <c r="H15943" s="1"/>
    </row>
    <row r="15944" spans="8:8" x14ac:dyDescent="0.3">
      <c r="H15944" s="1"/>
    </row>
    <row r="15945" spans="8:8" x14ac:dyDescent="0.3">
      <c r="H15945" s="1"/>
    </row>
    <row r="15946" spans="8:8" x14ac:dyDescent="0.3">
      <c r="H15946" s="1"/>
    </row>
    <row r="15947" spans="8:8" x14ac:dyDescent="0.3">
      <c r="H15947" s="1"/>
    </row>
    <row r="15948" spans="8:8" x14ac:dyDescent="0.3">
      <c r="H15948" s="1"/>
    </row>
    <row r="15949" spans="8:8" x14ac:dyDescent="0.3">
      <c r="H15949" s="1"/>
    </row>
    <row r="15950" spans="8:8" x14ac:dyDescent="0.3">
      <c r="H15950" s="1"/>
    </row>
    <row r="15951" spans="8:8" x14ac:dyDescent="0.3">
      <c r="H15951" s="1"/>
    </row>
    <row r="15952" spans="8:8" x14ac:dyDescent="0.3">
      <c r="H15952" s="1"/>
    </row>
    <row r="15953" spans="8:8" x14ac:dyDescent="0.3">
      <c r="H15953" s="1"/>
    </row>
    <row r="15954" spans="8:8" x14ac:dyDescent="0.3">
      <c r="H15954" s="1"/>
    </row>
    <row r="15955" spans="8:8" x14ac:dyDescent="0.3">
      <c r="H15955" s="1"/>
    </row>
    <row r="15956" spans="8:8" x14ac:dyDescent="0.3">
      <c r="H15956" s="1"/>
    </row>
    <row r="15957" spans="8:8" x14ac:dyDescent="0.3">
      <c r="H15957" s="1"/>
    </row>
    <row r="15958" spans="8:8" x14ac:dyDescent="0.3">
      <c r="H15958" s="1"/>
    </row>
    <row r="15959" spans="8:8" x14ac:dyDescent="0.3">
      <c r="H15959" s="1"/>
    </row>
    <row r="15960" spans="8:8" x14ac:dyDescent="0.3">
      <c r="H15960" s="1"/>
    </row>
    <row r="15961" spans="8:8" x14ac:dyDescent="0.3">
      <c r="H15961" s="1"/>
    </row>
    <row r="15962" spans="8:8" x14ac:dyDescent="0.3">
      <c r="H15962" s="1"/>
    </row>
    <row r="15963" spans="8:8" x14ac:dyDescent="0.3">
      <c r="H15963" s="1"/>
    </row>
    <row r="15964" spans="8:8" x14ac:dyDescent="0.3">
      <c r="H15964" s="1"/>
    </row>
    <row r="15965" spans="8:8" x14ac:dyDescent="0.3">
      <c r="H15965" s="1"/>
    </row>
    <row r="15966" spans="8:8" x14ac:dyDescent="0.3">
      <c r="H15966" s="1"/>
    </row>
    <row r="15967" spans="8:8" x14ac:dyDescent="0.3">
      <c r="H15967" s="1"/>
    </row>
    <row r="15968" spans="8:8" x14ac:dyDescent="0.3">
      <c r="H15968" s="1"/>
    </row>
    <row r="15969" spans="8:8" x14ac:dyDescent="0.3">
      <c r="H15969" s="1"/>
    </row>
    <row r="15970" spans="8:8" x14ac:dyDescent="0.3">
      <c r="H15970" s="1"/>
    </row>
    <row r="15971" spans="8:8" x14ac:dyDescent="0.3">
      <c r="H15971" s="1"/>
    </row>
    <row r="15972" spans="8:8" x14ac:dyDescent="0.3">
      <c r="H15972" s="1"/>
    </row>
    <row r="15973" spans="8:8" x14ac:dyDescent="0.3">
      <c r="H15973" s="1"/>
    </row>
    <row r="15974" spans="8:8" x14ac:dyDescent="0.3">
      <c r="H15974" s="1"/>
    </row>
    <row r="15975" spans="8:8" x14ac:dyDescent="0.3">
      <c r="H15975" s="1"/>
    </row>
    <row r="15976" spans="8:8" x14ac:dyDescent="0.3">
      <c r="H15976" s="1"/>
    </row>
    <row r="15977" spans="8:8" x14ac:dyDescent="0.3">
      <c r="H15977" s="1"/>
    </row>
    <row r="15978" spans="8:8" x14ac:dyDescent="0.3">
      <c r="H15978" s="1"/>
    </row>
    <row r="15979" spans="8:8" x14ac:dyDescent="0.3">
      <c r="H15979" s="1"/>
    </row>
    <row r="15980" spans="8:8" x14ac:dyDescent="0.3">
      <c r="H15980" s="1"/>
    </row>
    <row r="15981" spans="8:8" x14ac:dyDescent="0.3">
      <c r="H15981" s="1"/>
    </row>
    <row r="15982" spans="8:8" x14ac:dyDescent="0.3">
      <c r="H15982" s="1"/>
    </row>
    <row r="15983" spans="8:8" x14ac:dyDescent="0.3">
      <c r="H15983" s="1"/>
    </row>
    <row r="15984" spans="8:8" x14ac:dyDescent="0.3">
      <c r="H15984" s="1"/>
    </row>
    <row r="15985" spans="8:8" x14ac:dyDescent="0.3">
      <c r="H15985" s="1"/>
    </row>
    <row r="15986" spans="8:8" x14ac:dyDescent="0.3">
      <c r="H15986" s="1"/>
    </row>
    <row r="15987" spans="8:8" x14ac:dyDescent="0.3">
      <c r="H15987" s="1"/>
    </row>
    <row r="15988" spans="8:8" x14ac:dyDescent="0.3">
      <c r="H15988" s="1"/>
    </row>
    <row r="15989" spans="8:8" x14ac:dyDescent="0.3">
      <c r="H15989" s="1"/>
    </row>
    <row r="15990" spans="8:8" x14ac:dyDescent="0.3">
      <c r="H15990" s="1"/>
    </row>
    <row r="15991" spans="8:8" x14ac:dyDescent="0.3">
      <c r="H15991" s="1"/>
    </row>
    <row r="15992" spans="8:8" x14ac:dyDescent="0.3">
      <c r="H15992" s="1"/>
    </row>
    <row r="15993" spans="8:8" x14ac:dyDescent="0.3">
      <c r="H15993" s="1"/>
    </row>
    <row r="15994" spans="8:8" x14ac:dyDescent="0.3">
      <c r="H15994" s="1"/>
    </row>
    <row r="15995" spans="8:8" x14ac:dyDescent="0.3">
      <c r="H15995" s="1"/>
    </row>
    <row r="15996" spans="8:8" x14ac:dyDescent="0.3">
      <c r="H15996" s="1"/>
    </row>
    <row r="15997" spans="8:8" x14ac:dyDescent="0.3">
      <c r="H15997" s="1"/>
    </row>
    <row r="15998" spans="8:8" x14ac:dyDescent="0.3">
      <c r="H15998" s="1"/>
    </row>
    <row r="15999" spans="8:8" x14ac:dyDescent="0.3">
      <c r="H15999" s="1"/>
    </row>
    <row r="16000" spans="8:8" x14ac:dyDescent="0.3">
      <c r="H16000" s="1"/>
    </row>
    <row r="16001" spans="8:8" x14ac:dyDescent="0.3">
      <c r="H16001" s="1"/>
    </row>
    <row r="16002" spans="8:8" x14ac:dyDescent="0.3">
      <c r="H16002" s="1"/>
    </row>
    <row r="16003" spans="8:8" x14ac:dyDescent="0.3">
      <c r="H16003" s="1"/>
    </row>
    <row r="16004" spans="8:8" x14ac:dyDescent="0.3">
      <c r="H16004" s="1"/>
    </row>
    <row r="16005" spans="8:8" x14ac:dyDescent="0.3">
      <c r="H16005" s="1"/>
    </row>
    <row r="16006" spans="8:8" x14ac:dyDescent="0.3">
      <c r="H16006" s="1"/>
    </row>
    <row r="16007" spans="8:8" x14ac:dyDescent="0.3">
      <c r="H16007" s="1"/>
    </row>
    <row r="16008" spans="8:8" x14ac:dyDescent="0.3">
      <c r="H16008" s="1"/>
    </row>
    <row r="16009" spans="8:8" x14ac:dyDescent="0.3">
      <c r="H16009" s="1"/>
    </row>
    <row r="16010" spans="8:8" x14ac:dyDescent="0.3">
      <c r="H16010" s="1"/>
    </row>
    <row r="16011" spans="8:8" x14ac:dyDescent="0.3">
      <c r="H16011" s="1"/>
    </row>
    <row r="16012" spans="8:8" x14ac:dyDescent="0.3">
      <c r="H16012" s="1"/>
    </row>
    <row r="16013" spans="8:8" x14ac:dyDescent="0.3">
      <c r="H16013" s="1"/>
    </row>
    <row r="16014" spans="8:8" x14ac:dyDescent="0.3">
      <c r="H16014" s="1"/>
    </row>
    <row r="16015" spans="8:8" x14ac:dyDescent="0.3">
      <c r="H16015" s="1"/>
    </row>
    <row r="16016" spans="8:8" x14ac:dyDescent="0.3">
      <c r="H16016" s="1"/>
    </row>
    <row r="16017" spans="8:8" x14ac:dyDescent="0.3">
      <c r="H16017" s="1"/>
    </row>
    <row r="16018" spans="8:8" x14ac:dyDescent="0.3">
      <c r="H16018" s="1"/>
    </row>
    <row r="16019" spans="8:8" x14ac:dyDescent="0.3">
      <c r="H16019" s="1"/>
    </row>
    <row r="16020" spans="8:8" x14ac:dyDescent="0.3">
      <c r="H16020" s="1"/>
    </row>
    <row r="16021" spans="8:8" x14ac:dyDescent="0.3">
      <c r="H16021" s="1"/>
    </row>
    <row r="16022" spans="8:8" x14ac:dyDescent="0.3">
      <c r="H16022" s="1"/>
    </row>
    <row r="16023" spans="8:8" x14ac:dyDescent="0.3">
      <c r="H16023" s="1"/>
    </row>
    <row r="16024" spans="8:8" x14ac:dyDescent="0.3">
      <c r="H16024" s="1"/>
    </row>
    <row r="16025" spans="8:8" x14ac:dyDescent="0.3">
      <c r="H16025" s="1"/>
    </row>
    <row r="16026" spans="8:8" x14ac:dyDescent="0.3">
      <c r="H16026" s="1"/>
    </row>
    <row r="16027" spans="8:8" x14ac:dyDescent="0.3">
      <c r="H16027" s="1"/>
    </row>
    <row r="16028" spans="8:8" x14ac:dyDescent="0.3">
      <c r="H16028" s="1"/>
    </row>
    <row r="16029" spans="8:8" x14ac:dyDescent="0.3">
      <c r="H16029" s="1"/>
    </row>
    <row r="16030" spans="8:8" x14ac:dyDescent="0.3">
      <c r="H16030" s="1"/>
    </row>
    <row r="16031" spans="8:8" x14ac:dyDescent="0.3">
      <c r="H16031" s="1"/>
    </row>
    <row r="16032" spans="8:8" x14ac:dyDescent="0.3">
      <c r="H16032" s="1"/>
    </row>
    <row r="16033" spans="8:8" x14ac:dyDescent="0.3">
      <c r="H16033" s="1"/>
    </row>
    <row r="16034" spans="8:8" x14ac:dyDescent="0.3">
      <c r="H16034" s="1"/>
    </row>
    <row r="16035" spans="8:8" x14ac:dyDescent="0.3">
      <c r="H16035" s="1"/>
    </row>
    <row r="16036" spans="8:8" x14ac:dyDescent="0.3">
      <c r="H16036" s="1"/>
    </row>
    <row r="16037" spans="8:8" x14ac:dyDescent="0.3">
      <c r="H16037" s="1"/>
    </row>
    <row r="16038" spans="8:8" x14ac:dyDescent="0.3">
      <c r="H16038" s="1"/>
    </row>
    <row r="16039" spans="8:8" x14ac:dyDescent="0.3">
      <c r="H16039" s="1"/>
    </row>
    <row r="16040" spans="8:8" x14ac:dyDescent="0.3">
      <c r="H16040" s="1"/>
    </row>
    <row r="16041" spans="8:8" x14ac:dyDescent="0.3">
      <c r="H16041" s="1"/>
    </row>
    <row r="16042" spans="8:8" x14ac:dyDescent="0.3">
      <c r="H16042" s="1"/>
    </row>
    <row r="16043" spans="8:8" x14ac:dyDescent="0.3">
      <c r="H16043" s="1"/>
    </row>
    <row r="16044" spans="8:8" x14ac:dyDescent="0.3">
      <c r="H16044" s="1"/>
    </row>
    <row r="16045" spans="8:8" x14ac:dyDescent="0.3">
      <c r="H16045" s="1"/>
    </row>
    <row r="16046" spans="8:8" x14ac:dyDescent="0.3">
      <c r="H16046" s="1"/>
    </row>
    <row r="16047" spans="8:8" x14ac:dyDescent="0.3">
      <c r="H16047" s="1"/>
    </row>
    <row r="16048" spans="8:8" x14ac:dyDescent="0.3">
      <c r="H16048" s="1"/>
    </row>
    <row r="16049" spans="8:8" x14ac:dyDescent="0.3">
      <c r="H16049" s="1"/>
    </row>
    <row r="16050" spans="8:8" x14ac:dyDescent="0.3">
      <c r="H16050" s="1"/>
    </row>
    <row r="16051" spans="8:8" x14ac:dyDescent="0.3">
      <c r="H16051" s="1"/>
    </row>
    <row r="16052" spans="8:8" x14ac:dyDescent="0.3">
      <c r="H16052" s="1"/>
    </row>
    <row r="16053" spans="8:8" x14ac:dyDescent="0.3">
      <c r="H16053" s="1"/>
    </row>
    <row r="16054" spans="8:8" x14ac:dyDescent="0.3">
      <c r="H16054" s="1"/>
    </row>
    <row r="16055" spans="8:8" x14ac:dyDescent="0.3">
      <c r="H16055" s="1"/>
    </row>
    <row r="16056" spans="8:8" x14ac:dyDescent="0.3">
      <c r="H16056" s="1"/>
    </row>
    <row r="16057" spans="8:8" x14ac:dyDescent="0.3">
      <c r="H16057" s="1"/>
    </row>
    <row r="16058" spans="8:8" x14ac:dyDescent="0.3">
      <c r="H16058" s="1"/>
    </row>
    <row r="16059" spans="8:8" x14ac:dyDescent="0.3">
      <c r="H16059" s="1"/>
    </row>
    <row r="16060" spans="8:8" x14ac:dyDescent="0.3">
      <c r="H16060" s="1"/>
    </row>
    <row r="16061" spans="8:8" x14ac:dyDescent="0.3">
      <c r="H16061" s="1"/>
    </row>
    <row r="16062" spans="8:8" x14ac:dyDescent="0.3">
      <c r="H16062" s="1"/>
    </row>
    <row r="16063" spans="8:8" x14ac:dyDescent="0.3">
      <c r="H16063" s="1"/>
    </row>
    <row r="16064" spans="8:8" x14ac:dyDescent="0.3">
      <c r="H16064" s="1"/>
    </row>
    <row r="16065" spans="8:8" x14ac:dyDescent="0.3">
      <c r="H16065" s="1"/>
    </row>
    <row r="16066" spans="8:8" x14ac:dyDescent="0.3">
      <c r="H16066" s="1"/>
    </row>
    <row r="16067" spans="8:8" x14ac:dyDescent="0.3">
      <c r="H16067" s="1"/>
    </row>
    <row r="16068" spans="8:8" x14ac:dyDescent="0.3">
      <c r="H16068" s="1"/>
    </row>
    <row r="16069" spans="8:8" x14ac:dyDescent="0.3">
      <c r="H16069" s="1"/>
    </row>
    <row r="16070" spans="8:8" x14ac:dyDescent="0.3">
      <c r="H16070" s="1"/>
    </row>
    <row r="16071" spans="8:8" x14ac:dyDescent="0.3">
      <c r="H16071" s="1"/>
    </row>
    <row r="16072" spans="8:8" x14ac:dyDescent="0.3">
      <c r="H16072" s="1"/>
    </row>
    <row r="16073" spans="8:8" x14ac:dyDescent="0.3">
      <c r="H16073" s="1"/>
    </row>
    <row r="16074" spans="8:8" x14ac:dyDescent="0.3">
      <c r="H16074" s="1"/>
    </row>
    <row r="16075" spans="8:8" x14ac:dyDescent="0.3">
      <c r="H16075" s="1"/>
    </row>
    <row r="16076" spans="8:8" x14ac:dyDescent="0.3">
      <c r="H16076" s="1"/>
    </row>
    <row r="16077" spans="8:8" x14ac:dyDescent="0.3">
      <c r="H16077" s="1"/>
    </row>
    <row r="16078" spans="8:8" x14ac:dyDescent="0.3">
      <c r="H16078" s="1"/>
    </row>
    <row r="16079" spans="8:8" x14ac:dyDescent="0.3">
      <c r="H16079" s="1"/>
    </row>
    <row r="16080" spans="8:8" x14ac:dyDescent="0.3">
      <c r="H16080" s="1"/>
    </row>
    <row r="16081" spans="8:8" x14ac:dyDescent="0.3">
      <c r="H16081" s="1"/>
    </row>
    <row r="16082" spans="8:8" x14ac:dyDescent="0.3">
      <c r="H16082" s="1"/>
    </row>
    <row r="16083" spans="8:8" x14ac:dyDescent="0.3">
      <c r="H16083" s="1"/>
    </row>
    <row r="16084" spans="8:8" x14ac:dyDescent="0.3">
      <c r="H16084" s="1"/>
    </row>
    <row r="16085" spans="8:8" x14ac:dyDescent="0.3">
      <c r="H16085" s="1"/>
    </row>
    <row r="16086" spans="8:8" x14ac:dyDescent="0.3">
      <c r="H16086" s="1"/>
    </row>
    <row r="16087" spans="8:8" x14ac:dyDescent="0.3">
      <c r="H16087" s="1"/>
    </row>
    <row r="16088" spans="8:8" x14ac:dyDescent="0.3">
      <c r="H16088" s="1"/>
    </row>
    <row r="16089" spans="8:8" x14ac:dyDescent="0.3">
      <c r="H16089" s="1"/>
    </row>
    <row r="16090" spans="8:8" x14ac:dyDescent="0.3">
      <c r="H16090" s="1"/>
    </row>
    <row r="16091" spans="8:8" x14ac:dyDescent="0.3">
      <c r="H16091" s="1"/>
    </row>
    <row r="16092" spans="8:8" x14ac:dyDescent="0.3">
      <c r="H16092" s="1"/>
    </row>
    <row r="16093" spans="8:8" x14ac:dyDescent="0.3">
      <c r="H16093" s="1"/>
    </row>
    <row r="16094" spans="8:8" x14ac:dyDescent="0.3">
      <c r="H16094" s="1"/>
    </row>
    <row r="16095" spans="8:8" x14ac:dyDescent="0.3">
      <c r="H16095" s="1"/>
    </row>
    <row r="16096" spans="8:8" x14ac:dyDescent="0.3">
      <c r="H16096" s="1"/>
    </row>
    <row r="16097" spans="8:8" x14ac:dyDescent="0.3">
      <c r="H16097" s="1"/>
    </row>
    <row r="16098" spans="8:8" x14ac:dyDescent="0.3">
      <c r="H16098" s="1"/>
    </row>
    <row r="16099" spans="8:8" x14ac:dyDescent="0.3">
      <c r="H16099" s="1"/>
    </row>
    <row r="16100" spans="8:8" x14ac:dyDescent="0.3">
      <c r="H16100" s="1"/>
    </row>
    <row r="16101" spans="8:8" x14ac:dyDescent="0.3">
      <c r="H16101" s="1"/>
    </row>
    <row r="16102" spans="8:8" x14ac:dyDescent="0.3">
      <c r="H16102" s="1"/>
    </row>
    <row r="16103" spans="8:8" x14ac:dyDescent="0.3">
      <c r="H16103" s="1"/>
    </row>
    <row r="16104" spans="8:8" x14ac:dyDescent="0.3">
      <c r="H16104" s="1"/>
    </row>
    <row r="16105" spans="8:8" x14ac:dyDescent="0.3">
      <c r="H16105" s="1"/>
    </row>
    <row r="16106" spans="8:8" x14ac:dyDescent="0.3">
      <c r="H16106" s="1"/>
    </row>
    <row r="16107" spans="8:8" x14ac:dyDescent="0.3">
      <c r="H16107" s="1"/>
    </row>
    <row r="16108" spans="8:8" x14ac:dyDescent="0.3">
      <c r="H16108" s="1"/>
    </row>
    <row r="16109" spans="8:8" x14ac:dyDescent="0.3">
      <c r="H16109" s="1"/>
    </row>
    <row r="16110" spans="8:8" x14ac:dyDescent="0.3">
      <c r="H16110" s="1"/>
    </row>
    <row r="16111" spans="8:8" x14ac:dyDescent="0.3">
      <c r="H16111" s="1"/>
    </row>
    <row r="16112" spans="8:8" x14ac:dyDescent="0.3">
      <c r="H16112" s="1"/>
    </row>
    <row r="16113" spans="8:8" x14ac:dyDescent="0.3">
      <c r="H16113" s="1"/>
    </row>
    <row r="16114" spans="8:8" x14ac:dyDescent="0.3">
      <c r="H16114" s="1"/>
    </row>
    <row r="16115" spans="8:8" x14ac:dyDescent="0.3">
      <c r="H16115" s="1"/>
    </row>
    <row r="16116" spans="8:8" x14ac:dyDescent="0.3">
      <c r="H16116" s="1"/>
    </row>
    <row r="16117" spans="8:8" x14ac:dyDescent="0.3">
      <c r="H16117" s="1"/>
    </row>
    <row r="16118" spans="8:8" x14ac:dyDescent="0.3">
      <c r="H16118" s="1"/>
    </row>
    <row r="16119" spans="8:8" x14ac:dyDescent="0.3">
      <c r="H16119" s="1"/>
    </row>
    <row r="16120" spans="8:8" x14ac:dyDescent="0.3">
      <c r="H16120" s="1"/>
    </row>
    <row r="16121" spans="8:8" x14ac:dyDescent="0.3">
      <c r="H16121" s="1"/>
    </row>
    <row r="16122" spans="8:8" x14ac:dyDescent="0.3">
      <c r="H16122" s="1"/>
    </row>
    <row r="16123" spans="8:8" x14ac:dyDescent="0.3">
      <c r="H16123" s="1"/>
    </row>
    <row r="16124" spans="8:8" x14ac:dyDescent="0.3">
      <c r="H16124" s="1"/>
    </row>
    <row r="16125" spans="8:8" x14ac:dyDescent="0.3">
      <c r="H16125" s="1"/>
    </row>
    <row r="16126" spans="8:8" x14ac:dyDescent="0.3">
      <c r="H16126" s="1"/>
    </row>
    <row r="16127" spans="8:8" x14ac:dyDescent="0.3">
      <c r="H16127" s="1"/>
    </row>
    <row r="16128" spans="8:8" x14ac:dyDescent="0.3">
      <c r="H16128" s="1"/>
    </row>
    <row r="16129" spans="8:8" x14ac:dyDescent="0.3">
      <c r="H16129" s="1"/>
    </row>
    <row r="16130" spans="8:8" x14ac:dyDescent="0.3">
      <c r="H16130" s="1"/>
    </row>
    <row r="16131" spans="8:8" x14ac:dyDescent="0.3">
      <c r="H16131" s="1"/>
    </row>
    <row r="16132" spans="8:8" x14ac:dyDescent="0.3">
      <c r="H16132" s="1"/>
    </row>
    <row r="16133" spans="8:8" x14ac:dyDescent="0.3">
      <c r="H16133" s="1"/>
    </row>
    <row r="16134" spans="8:8" x14ac:dyDescent="0.3">
      <c r="H16134" s="1"/>
    </row>
    <row r="16135" spans="8:8" x14ac:dyDescent="0.3">
      <c r="H16135" s="1"/>
    </row>
    <row r="16136" spans="8:8" x14ac:dyDescent="0.3">
      <c r="H16136" s="1"/>
    </row>
    <row r="16137" spans="8:8" x14ac:dyDescent="0.3">
      <c r="H16137" s="1"/>
    </row>
    <row r="16138" spans="8:8" x14ac:dyDescent="0.3">
      <c r="H16138" s="1"/>
    </row>
    <row r="16139" spans="8:8" x14ac:dyDescent="0.3">
      <c r="H16139" s="1"/>
    </row>
    <row r="16140" spans="8:8" x14ac:dyDescent="0.3">
      <c r="H16140" s="1"/>
    </row>
    <row r="16141" spans="8:8" x14ac:dyDescent="0.3">
      <c r="H16141" s="1"/>
    </row>
    <row r="16142" spans="8:8" x14ac:dyDescent="0.3">
      <c r="H16142" s="1"/>
    </row>
    <row r="16143" spans="8:8" x14ac:dyDescent="0.3">
      <c r="H16143" s="1"/>
    </row>
    <row r="16144" spans="8:8" x14ac:dyDescent="0.3">
      <c r="H16144" s="1"/>
    </row>
    <row r="16145" spans="8:8" x14ac:dyDescent="0.3">
      <c r="H16145" s="1"/>
    </row>
    <row r="16146" spans="8:8" x14ac:dyDescent="0.3">
      <c r="H16146" s="1"/>
    </row>
    <row r="16147" spans="8:8" x14ac:dyDescent="0.3">
      <c r="H16147" s="1"/>
    </row>
    <row r="16148" spans="8:8" x14ac:dyDescent="0.3">
      <c r="H16148" s="1"/>
    </row>
    <row r="16149" spans="8:8" x14ac:dyDescent="0.3">
      <c r="H16149" s="1"/>
    </row>
    <row r="16150" spans="8:8" x14ac:dyDescent="0.3">
      <c r="H16150" s="1"/>
    </row>
    <row r="16151" spans="8:8" x14ac:dyDescent="0.3">
      <c r="H16151" s="1"/>
    </row>
    <row r="16152" spans="8:8" x14ac:dyDescent="0.3">
      <c r="H16152" s="1"/>
    </row>
    <row r="16153" spans="8:8" x14ac:dyDescent="0.3">
      <c r="H16153" s="1"/>
    </row>
    <row r="16154" spans="8:8" x14ac:dyDescent="0.3">
      <c r="H16154" s="1"/>
    </row>
    <row r="16155" spans="8:8" x14ac:dyDescent="0.3">
      <c r="H16155" s="1"/>
    </row>
    <row r="16156" spans="8:8" x14ac:dyDescent="0.3">
      <c r="H16156" s="1"/>
    </row>
    <row r="16157" spans="8:8" x14ac:dyDescent="0.3">
      <c r="H16157" s="1"/>
    </row>
    <row r="16158" spans="8:8" x14ac:dyDescent="0.3">
      <c r="H16158" s="1"/>
    </row>
    <row r="16159" spans="8:8" x14ac:dyDescent="0.3">
      <c r="H16159" s="1"/>
    </row>
    <row r="16160" spans="8:8" x14ac:dyDescent="0.3">
      <c r="H16160" s="1"/>
    </row>
    <row r="16161" spans="8:8" x14ac:dyDescent="0.3">
      <c r="H16161" s="1"/>
    </row>
    <row r="16162" spans="8:8" x14ac:dyDescent="0.3">
      <c r="H16162" s="1"/>
    </row>
    <row r="16163" spans="8:8" x14ac:dyDescent="0.3">
      <c r="H16163" s="1"/>
    </row>
    <row r="16164" spans="8:8" x14ac:dyDescent="0.3">
      <c r="H16164" s="1"/>
    </row>
    <row r="16165" spans="8:8" x14ac:dyDescent="0.3">
      <c r="H16165" s="1"/>
    </row>
    <row r="16166" spans="8:8" x14ac:dyDescent="0.3">
      <c r="H16166" s="1"/>
    </row>
    <row r="16167" spans="8:8" x14ac:dyDescent="0.3">
      <c r="H16167" s="1"/>
    </row>
    <row r="16168" spans="8:8" x14ac:dyDescent="0.3">
      <c r="H16168" s="1"/>
    </row>
    <row r="16169" spans="8:8" x14ac:dyDescent="0.3">
      <c r="H16169" s="1"/>
    </row>
    <row r="16170" spans="8:8" x14ac:dyDescent="0.3">
      <c r="H16170" s="1"/>
    </row>
    <row r="16171" spans="8:8" x14ac:dyDescent="0.3">
      <c r="H16171" s="1"/>
    </row>
    <row r="16172" spans="8:8" x14ac:dyDescent="0.3">
      <c r="H16172" s="1"/>
    </row>
    <row r="16173" spans="8:8" x14ac:dyDescent="0.3">
      <c r="H16173" s="1"/>
    </row>
    <row r="16174" spans="8:8" x14ac:dyDescent="0.3">
      <c r="H16174" s="1"/>
    </row>
    <row r="16175" spans="8:8" x14ac:dyDescent="0.3">
      <c r="H16175" s="1"/>
    </row>
    <row r="16176" spans="8:8" x14ac:dyDescent="0.3">
      <c r="H16176" s="1"/>
    </row>
    <row r="16177" spans="8:8" x14ac:dyDescent="0.3">
      <c r="H16177" s="1"/>
    </row>
    <row r="16178" spans="8:8" x14ac:dyDescent="0.3">
      <c r="H16178" s="1"/>
    </row>
    <row r="16179" spans="8:8" x14ac:dyDescent="0.3">
      <c r="H16179" s="1"/>
    </row>
    <row r="16180" spans="8:8" x14ac:dyDescent="0.3">
      <c r="H16180" s="1"/>
    </row>
    <row r="16181" spans="8:8" x14ac:dyDescent="0.3">
      <c r="H16181" s="1"/>
    </row>
    <row r="16182" spans="8:8" x14ac:dyDescent="0.3">
      <c r="H16182" s="1"/>
    </row>
    <row r="16183" spans="8:8" x14ac:dyDescent="0.3">
      <c r="H16183" s="1"/>
    </row>
    <row r="16184" spans="8:8" x14ac:dyDescent="0.3">
      <c r="H16184" s="1"/>
    </row>
    <row r="16185" spans="8:8" x14ac:dyDescent="0.3">
      <c r="H16185" s="1"/>
    </row>
    <row r="16186" spans="8:8" x14ac:dyDescent="0.3">
      <c r="H16186" s="1"/>
    </row>
    <row r="16187" spans="8:8" x14ac:dyDescent="0.3">
      <c r="H16187" s="1"/>
    </row>
    <row r="16188" spans="8:8" x14ac:dyDescent="0.3">
      <c r="H16188" s="1"/>
    </row>
    <row r="16189" spans="8:8" x14ac:dyDescent="0.3">
      <c r="H16189" s="1"/>
    </row>
    <row r="16190" spans="8:8" x14ac:dyDescent="0.3">
      <c r="H16190" s="1"/>
    </row>
    <row r="16191" spans="8:8" x14ac:dyDescent="0.3">
      <c r="H16191" s="1"/>
    </row>
    <row r="16192" spans="8:8" x14ac:dyDescent="0.3">
      <c r="H16192" s="1"/>
    </row>
    <row r="16193" spans="8:8" x14ac:dyDescent="0.3">
      <c r="H16193" s="1"/>
    </row>
    <row r="16194" spans="8:8" x14ac:dyDescent="0.3">
      <c r="H16194" s="1"/>
    </row>
    <row r="16195" spans="8:8" x14ac:dyDescent="0.3">
      <c r="H16195" s="1"/>
    </row>
    <row r="16196" spans="8:8" x14ac:dyDescent="0.3">
      <c r="H16196" s="1"/>
    </row>
    <row r="16197" spans="8:8" x14ac:dyDescent="0.3">
      <c r="H16197" s="1"/>
    </row>
    <row r="16198" spans="8:8" x14ac:dyDescent="0.3">
      <c r="H16198" s="1"/>
    </row>
    <row r="16199" spans="8:8" x14ac:dyDescent="0.3">
      <c r="H16199" s="1"/>
    </row>
    <row r="16200" spans="8:8" x14ac:dyDescent="0.3">
      <c r="H16200" s="1"/>
    </row>
    <row r="16201" spans="8:8" x14ac:dyDescent="0.3">
      <c r="H16201" s="1"/>
    </row>
    <row r="16202" spans="8:8" x14ac:dyDescent="0.3">
      <c r="H16202" s="1"/>
    </row>
    <row r="16203" spans="8:8" x14ac:dyDescent="0.3">
      <c r="H16203" s="1"/>
    </row>
    <row r="16204" spans="8:8" x14ac:dyDescent="0.3">
      <c r="H16204" s="1"/>
    </row>
    <row r="16205" spans="8:8" x14ac:dyDescent="0.3">
      <c r="H16205" s="1"/>
    </row>
    <row r="16206" spans="8:8" x14ac:dyDescent="0.3">
      <c r="H16206" s="1"/>
    </row>
    <row r="16207" spans="8:8" x14ac:dyDescent="0.3">
      <c r="H16207" s="1"/>
    </row>
    <row r="16208" spans="8:8" x14ac:dyDescent="0.3">
      <c r="H16208" s="1"/>
    </row>
    <row r="16209" spans="8:8" x14ac:dyDescent="0.3">
      <c r="H16209" s="1"/>
    </row>
    <row r="16210" spans="8:8" x14ac:dyDescent="0.3">
      <c r="H16210" s="1"/>
    </row>
    <row r="16211" spans="8:8" x14ac:dyDescent="0.3">
      <c r="H16211" s="1"/>
    </row>
    <row r="16212" spans="8:8" x14ac:dyDescent="0.3">
      <c r="H16212" s="1"/>
    </row>
    <row r="16213" spans="8:8" x14ac:dyDescent="0.3">
      <c r="H16213" s="1"/>
    </row>
    <row r="16214" spans="8:8" x14ac:dyDescent="0.3">
      <c r="H16214" s="1"/>
    </row>
    <row r="16215" spans="8:8" x14ac:dyDescent="0.3">
      <c r="H16215" s="1"/>
    </row>
    <row r="16216" spans="8:8" x14ac:dyDescent="0.3">
      <c r="H16216" s="1"/>
    </row>
    <row r="16217" spans="8:8" x14ac:dyDescent="0.3">
      <c r="H16217" s="1"/>
    </row>
    <row r="16218" spans="8:8" x14ac:dyDescent="0.3">
      <c r="H16218" s="1"/>
    </row>
    <row r="16219" spans="8:8" x14ac:dyDescent="0.3">
      <c r="H16219" s="1"/>
    </row>
    <row r="16220" spans="8:8" x14ac:dyDescent="0.3">
      <c r="H16220" s="1"/>
    </row>
    <row r="16221" spans="8:8" x14ac:dyDescent="0.3">
      <c r="H16221" s="1"/>
    </row>
    <row r="16222" spans="8:8" x14ac:dyDescent="0.3">
      <c r="H16222" s="1"/>
    </row>
    <row r="16223" spans="8:8" x14ac:dyDescent="0.3">
      <c r="H16223" s="1"/>
    </row>
    <row r="16224" spans="8:8" x14ac:dyDescent="0.3">
      <c r="H16224" s="1"/>
    </row>
    <row r="16225" spans="8:8" x14ac:dyDescent="0.3">
      <c r="H16225" s="1"/>
    </row>
    <row r="16226" spans="8:8" x14ac:dyDescent="0.3">
      <c r="H16226" s="1"/>
    </row>
    <row r="16227" spans="8:8" x14ac:dyDescent="0.3">
      <c r="H16227" s="1"/>
    </row>
    <row r="16228" spans="8:8" x14ac:dyDescent="0.3">
      <c r="H16228" s="1"/>
    </row>
    <row r="16229" spans="8:8" x14ac:dyDescent="0.3">
      <c r="H16229" s="1"/>
    </row>
    <row r="16230" spans="8:8" x14ac:dyDescent="0.3">
      <c r="H16230" s="1"/>
    </row>
    <row r="16231" spans="8:8" x14ac:dyDescent="0.3">
      <c r="H16231" s="1"/>
    </row>
    <row r="16232" spans="8:8" x14ac:dyDescent="0.3">
      <c r="H16232" s="1"/>
    </row>
    <row r="16233" spans="8:8" x14ac:dyDescent="0.3">
      <c r="H16233" s="1"/>
    </row>
    <row r="16234" spans="8:8" x14ac:dyDescent="0.3">
      <c r="H16234" s="1"/>
    </row>
    <row r="16235" spans="8:8" x14ac:dyDescent="0.3">
      <c r="H16235" s="1"/>
    </row>
    <row r="16236" spans="8:8" x14ac:dyDescent="0.3">
      <c r="H16236" s="1"/>
    </row>
    <row r="16237" spans="8:8" x14ac:dyDescent="0.3">
      <c r="H16237" s="1"/>
    </row>
    <row r="16238" spans="8:8" x14ac:dyDescent="0.3">
      <c r="H16238" s="1"/>
    </row>
    <row r="16239" spans="8:8" x14ac:dyDescent="0.3">
      <c r="H16239" s="1"/>
    </row>
    <row r="16240" spans="8:8" x14ac:dyDescent="0.3">
      <c r="H16240" s="1"/>
    </row>
    <row r="16241" spans="8:8" x14ac:dyDescent="0.3">
      <c r="H16241" s="1"/>
    </row>
    <row r="16242" spans="8:8" x14ac:dyDescent="0.3">
      <c r="H16242" s="1"/>
    </row>
    <row r="16243" spans="8:8" x14ac:dyDescent="0.3">
      <c r="H16243" s="1"/>
    </row>
    <row r="16244" spans="8:8" x14ac:dyDescent="0.3">
      <c r="H16244" s="1"/>
    </row>
    <row r="16245" spans="8:8" x14ac:dyDescent="0.3">
      <c r="H16245" s="1"/>
    </row>
    <row r="16246" spans="8:8" x14ac:dyDescent="0.3">
      <c r="H16246" s="1"/>
    </row>
    <row r="16247" spans="8:8" x14ac:dyDescent="0.3">
      <c r="H16247" s="1"/>
    </row>
    <row r="16248" spans="8:8" x14ac:dyDescent="0.3">
      <c r="H16248" s="1"/>
    </row>
    <row r="16249" spans="8:8" x14ac:dyDescent="0.3">
      <c r="H16249" s="1"/>
    </row>
    <row r="16250" spans="8:8" x14ac:dyDescent="0.3">
      <c r="H16250" s="1"/>
    </row>
    <row r="16251" spans="8:8" x14ac:dyDescent="0.3">
      <c r="H16251" s="1"/>
    </row>
    <row r="16252" spans="8:8" x14ac:dyDescent="0.3">
      <c r="H16252" s="1"/>
    </row>
    <row r="16253" spans="8:8" x14ac:dyDescent="0.3">
      <c r="H16253" s="1"/>
    </row>
    <row r="16254" spans="8:8" x14ac:dyDescent="0.3">
      <c r="H16254" s="1"/>
    </row>
    <row r="16255" spans="8:8" x14ac:dyDescent="0.3">
      <c r="H16255" s="1"/>
    </row>
    <row r="16256" spans="8:8" x14ac:dyDescent="0.3">
      <c r="H16256" s="1"/>
    </row>
    <row r="16257" spans="8:8" x14ac:dyDescent="0.3">
      <c r="H16257" s="1"/>
    </row>
    <row r="16258" spans="8:8" x14ac:dyDescent="0.3">
      <c r="H16258" s="1"/>
    </row>
    <row r="16259" spans="8:8" x14ac:dyDescent="0.3">
      <c r="H16259" s="1"/>
    </row>
    <row r="16260" spans="8:8" x14ac:dyDescent="0.3">
      <c r="H16260" s="1"/>
    </row>
    <row r="16261" spans="8:8" x14ac:dyDescent="0.3">
      <c r="H16261" s="1"/>
    </row>
    <row r="16262" spans="8:8" x14ac:dyDescent="0.3">
      <c r="H16262" s="1"/>
    </row>
    <row r="16263" spans="8:8" x14ac:dyDescent="0.3">
      <c r="H16263" s="1"/>
    </row>
    <row r="16264" spans="8:8" x14ac:dyDescent="0.3">
      <c r="H16264" s="1"/>
    </row>
    <row r="16265" spans="8:8" x14ac:dyDescent="0.3">
      <c r="H16265" s="1"/>
    </row>
    <row r="16266" spans="8:8" x14ac:dyDescent="0.3">
      <c r="H16266" s="1"/>
    </row>
    <row r="16267" spans="8:8" x14ac:dyDescent="0.3">
      <c r="H16267" s="1"/>
    </row>
    <row r="16268" spans="8:8" x14ac:dyDescent="0.3">
      <c r="H16268" s="1"/>
    </row>
    <row r="16269" spans="8:8" x14ac:dyDescent="0.3">
      <c r="H16269" s="1"/>
    </row>
    <row r="16270" spans="8:8" x14ac:dyDescent="0.3">
      <c r="H16270" s="1"/>
    </row>
    <row r="16271" spans="8:8" x14ac:dyDescent="0.3">
      <c r="H16271" s="1"/>
    </row>
    <row r="16272" spans="8:8" x14ac:dyDescent="0.3">
      <c r="H16272" s="1"/>
    </row>
    <row r="16273" spans="8:8" x14ac:dyDescent="0.3">
      <c r="H16273" s="1"/>
    </row>
    <row r="16274" spans="8:8" x14ac:dyDescent="0.3">
      <c r="H16274" s="1"/>
    </row>
    <row r="16275" spans="8:8" x14ac:dyDescent="0.3">
      <c r="H16275" s="1"/>
    </row>
    <row r="16276" spans="8:8" x14ac:dyDescent="0.3">
      <c r="H16276" s="1"/>
    </row>
    <row r="16277" spans="8:8" x14ac:dyDescent="0.3">
      <c r="H16277" s="1"/>
    </row>
    <row r="16278" spans="8:8" x14ac:dyDescent="0.3">
      <c r="H16278" s="1"/>
    </row>
    <row r="16279" spans="8:8" x14ac:dyDescent="0.3">
      <c r="H16279" s="1"/>
    </row>
    <row r="16280" spans="8:8" x14ac:dyDescent="0.3">
      <c r="H16280" s="1"/>
    </row>
    <row r="16281" spans="8:8" x14ac:dyDescent="0.3">
      <c r="H16281" s="1"/>
    </row>
    <row r="16282" spans="8:8" x14ac:dyDescent="0.3">
      <c r="H16282" s="1"/>
    </row>
    <row r="16283" spans="8:8" x14ac:dyDescent="0.3">
      <c r="H16283" s="1"/>
    </row>
    <row r="16284" spans="8:8" x14ac:dyDescent="0.3">
      <c r="H16284" s="1"/>
    </row>
    <row r="16285" spans="8:8" x14ac:dyDescent="0.3">
      <c r="H16285" s="1"/>
    </row>
    <row r="16286" spans="8:8" x14ac:dyDescent="0.3">
      <c r="H16286" s="1"/>
    </row>
    <row r="16287" spans="8:8" x14ac:dyDescent="0.3">
      <c r="H16287" s="1"/>
    </row>
    <row r="16288" spans="8:8" x14ac:dyDescent="0.3">
      <c r="H16288" s="1"/>
    </row>
    <row r="16289" spans="8:8" x14ac:dyDescent="0.3">
      <c r="H16289" s="1"/>
    </row>
    <row r="16290" spans="8:8" x14ac:dyDescent="0.3">
      <c r="H16290" s="1"/>
    </row>
    <row r="16291" spans="8:8" x14ac:dyDescent="0.3">
      <c r="H16291" s="1"/>
    </row>
    <row r="16292" spans="8:8" x14ac:dyDescent="0.3">
      <c r="H16292" s="1"/>
    </row>
    <row r="16293" spans="8:8" x14ac:dyDescent="0.3">
      <c r="H16293" s="1"/>
    </row>
    <row r="16294" spans="8:8" x14ac:dyDescent="0.3">
      <c r="H16294" s="1"/>
    </row>
    <row r="16295" spans="8:8" x14ac:dyDescent="0.3">
      <c r="H16295" s="1"/>
    </row>
    <row r="16296" spans="8:8" x14ac:dyDescent="0.3">
      <c r="H16296" s="1"/>
    </row>
    <row r="16297" spans="8:8" x14ac:dyDescent="0.3">
      <c r="H16297" s="1"/>
    </row>
    <row r="16298" spans="8:8" x14ac:dyDescent="0.3">
      <c r="H16298" s="1"/>
    </row>
    <row r="16299" spans="8:8" x14ac:dyDescent="0.3">
      <c r="H16299" s="1"/>
    </row>
    <row r="16300" spans="8:8" x14ac:dyDescent="0.3">
      <c r="H16300" s="1"/>
    </row>
    <row r="16301" spans="8:8" x14ac:dyDescent="0.3">
      <c r="H16301" s="1"/>
    </row>
    <row r="16302" spans="8:8" x14ac:dyDescent="0.3">
      <c r="H16302" s="1"/>
    </row>
    <row r="16303" spans="8:8" x14ac:dyDescent="0.3">
      <c r="H16303" s="1"/>
    </row>
    <row r="16304" spans="8:8" x14ac:dyDescent="0.3">
      <c r="H16304" s="1"/>
    </row>
    <row r="16305" spans="8:8" x14ac:dyDescent="0.3">
      <c r="H16305" s="1"/>
    </row>
    <row r="16306" spans="8:8" x14ac:dyDescent="0.3">
      <c r="H16306" s="1"/>
    </row>
    <row r="16307" spans="8:8" x14ac:dyDescent="0.3">
      <c r="H16307" s="1"/>
    </row>
    <row r="16308" spans="8:8" x14ac:dyDescent="0.3">
      <c r="H16308" s="1"/>
    </row>
    <row r="16309" spans="8:8" x14ac:dyDescent="0.3">
      <c r="H16309" s="1"/>
    </row>
    <row r="16310" spans="8:8" x14ac:dyDescent="0.3">
      <c r="H16310" s="1"/>
    </row>
    <row r="16311" spans="8:8" x14ac:dyDescent="0.3">
      <c r="H16311" s="1"/>
    </row>
    <row r="16312" spans="8:8" x14ac:dyDescent="0.3">
      <c r="H16312" s="1"/>
    </row>
    <row r="16313" spans="8:8" x14ac:dyDescent="0.3">
      <c r="H16313" s="1"/>
    </row>
    <row r="16314" spans="8:8" x14ac:dyDescent="0.3">
      <c r="H16314" s="1"/>
    </row>
    <row r="16315" spans="8:8" x14ac:dyDescent="0.3">
      <c r="H16315" s="1"/>
    </row>
    <row r="16316" spans="8:8" x14ac:dyDescent="0.3">
      <c r="H16316" s="1"/>
    </row>
    <row r="16317" spans="8:8" x14ac:dyDescent="0.3">
      <c r="H16317" s="1"/>
    </row>
    <row r="16318" spans="8:8" x14ac:dyDescent="0.3">
      <c r="H16318" s="1"/>
    </row>
    <row r="16319" spans="8:8" x14ac:dyDescent="0.3">
      <c r="H16319" s="1"/>
    </row>
    <row r="16320" spans="8:8" x14ac:dyDescent="0.3">
      <c r="H16320" s="1"/>
    </row>
    <row r="16321" spans="8:8" x14ac:dyDescent="0.3">
      <c r="H16321" s="1"/>
    </row>
    <row r="16322" spans="8:8" x14ac:dyDescent="0.3">
      <c r="H16322" s="1"/>
    </row>
    <row r="16323" spans="8:8" x14ac:dyDescent="0.3">
      <c r="H16323" s="1"/>
    </row>
    <row r="16324" spans="8:8" x14ac:dyDescent="0.3">
      <c r="H16324" s="1"/>
    </row>
    <row r="16325" spans="8:8" x14ac:dyDescent="0.3">
      <c r="H16325" s="1"/>
    </row>
    <row r="16326" spans="8:8" x14ac:dyDescent="0.3">
      <c r="H16326" s="1"/>
    </row>
    <row r="16327" spans="8:8" x14ac:dyDescent="0.3">
      <c r="H16327" s="1"/>
    </row>
    <row r="16328" spans="8:8" x14ac:dyDescent="0.3">
      <c r="H16328" s="1"/>
    </row>
    <row r="16329" spans="8:8" x14ac:dyDescent="0.3">
      <c r="H16329" s="1"/>
    </row>
    <row r="16330" spans="8:8" x14ac:dyDescent="0.3">
      <c r="H16330" s="1"/>
    </row>
    <row r="16331" spans="8:8" x14ac:dyDescent="0.3">
      <c r="H16331" s="1"/>
    </row>
    <row r="16332" spans="8:8" x14ac:dyDescent="0.3">
      <c r="H16332" s="1"/>
    </row>
    <row r="16333" spans="8:8" x14ac:dyDescent="0.3">
      <c r="H16333" s="1"/>
    </row>
    <row r="16334" spans="8:8" x14ac:dyDescent="0.3">
      <c r="H16334" s="1"/>
    </row>
    <row r="16335" spans="8:8" x14ac:dyDescent="0.3">
      <c r="H16335" s="1"/>
    </row>
    <row r="16336" spans="8:8" x14ac:dyDescent="0.3">
      <c r="H16336" s="1"/>
    </row>
    <row r="16337" spans="8:8" x14ac:dyDescent="0.3">
      <c r="H16337" s="1"/>
    </row>
    <row r="16338" spans="8:8" x14ac:dyDescent="0.3">
      <c r="H16338" s="1"/>
    </row>
    <row r="16339" spans="8:8" x14ac:dyDescent="0.3">
      <c r="H16339" s="1"/>
    </row>
    <row r="16340" spans="8:8" x14ac:dyDescent="0.3">
      <c r="H16340" s="1"/>
    </row>
    <row r="16341" spans="8:8" x14ac:dyDescent="0.3">
      <c r="H16341" s="1"/>
    </row>
    <row r="16342" spans="8:8" x14ac:dyDescent="0.3">
      <c r="H16342" s="1"/>
    </row>
    <row r="16343" spans="8:8" x14ac:dyDescent="0.3">
      <c r="H16343" s="1"/>
    </row>
    <row r="16344" spans="8:8" x14ac:dyDescent="0.3">
      <c r="H16344" s="1"/>
    </row>
    <row r="16345" spans="8:8" x14ac:dyDescent="0.3">
      <c r="H16345" s="1"/>
    </row>
    <row r="16346" spans="8:8" x14ac:dyDescent="0.3">
      <c r="H16346" s="1"/>
    </row>
    <row r="16347" spans="8:8" x14ac:dyDescent="0.3">
      <c r="H16347" s="1"/>
    </row>
    <row r="16348" spans="8:8" x14ac:dyDescent="0.3">
      <c r="H16348" s="1"/>
    </row>
    <row r="16349" spans="8:8" x14ac:dyDescent="0.3">
      <c r="H16349" s="1"/>
    </row>
    <row r="16350" spans="8:8" x14ac:dyDescent="0.3">
      <c r="H16350" s="1"/>
    </row>
    <row r="16351" spans="8:8" x14ac:dyDescent="0.3">
      <c r="H16351" s="1"/>
    </row>
    <row r="16352" spans="8:8" x14ac:dyDescent="0.3">
      <c r="H16352" s="1"/>
    </row>
    <row r="16353" spans="8:8" x14ac:dyDescent="0.3">
      <c r="H16353" s="1"/>
    </row>
    <row r="16354" spans="8:8" x14ac:dyDescent="0.3">
      <c r="H16354" s="1"/>
    </row>
    <row r="16355" spans="8:8" x14ac:dyDescent="0.3">
      <c r="H16355" s="1"/>
    </row>
    <row r="16356" spans="8:8" x14ac:dyDescent="0.3">
      <c r="H16356" s="1"/>
    </row>
    <row r="16357" spans="8:8" x14ac:dyDescent="0.3">
      <c r="H16357" s="1"/>
    </row>
    <row r="16358" spans="8:8" x14ac:dyDescent="0.3">
      <c r="H16358" s="1"/>
    </row>
    <row r="16359" spans="8:8" x14ac:dyDescent="0.3">
      <c r="H16359" s="1"/>
    </row>
    <row r="16360" spans="8:8" x14ac:dyDescent="0.3">
      <c r="H16360" s="1"/>
    </row>
    <row r="16361" spans="8:8" x14ac:dyDescent="0.3">
      <c r="H16361" s="1"/>
    </row>
    <row r="16362" spans="8:8" x14ac:dyDescent="0.3">
      <c r="H16362" s="1"/>
    </row>
    <row r="16363" spans="8:8" x14ac:dyDescent="0.3">
      <c r="H16363" s="1"/>
    </row>
    <row r="16364" spans="8:8" x14ac:dyDescent="0.3">
      <c r="H16364" s="1"/>
    </row>
    <row r="16365" spans="8:8" x14ac:dyDescent="0.3">
      <c r="H16365" s="1"/>
    </row>
    <row r="16366" spans="8:8" x14ac:dyDescent="0.3">
      <c r="H16366" s="1"/>
    </row>
    <row r="16367" spans="8:8" x14ac:dyDescent="0.3">
      <c r="H16367" s="1"/>
    </row>
    <row r="16368" spans="8:8" x14ac:dyDescent="0.3">
      <c r="H16368" s="1"/>
    </row>
    <row r="16369" spans="8:8" x14ac:dyDescent="0.3">
      <c r="H16369" s="1"/>
    </row>
    <row r="16370" spans="8:8" x14ac:dyDescent="0.3">
      <c r="H16370" s="1"/>
    </row>
    <row r="16371" spans="8:8" x14ac:dyDescent="0.3">
      <c r="H16371" s="1"/>
    </row>
    <row r="16372" spans="8:8" x14ac:dyDescent="0.3">
      <c r="H16372" s="1"/>
    </row>
    <row r="16373" spans="8:8" x14ac:dyDescent="0.3">
      <c r="H16373" s="1"/>
    </row>
    <row r="16374" spans="8:8" x14ac:dyDescent="0.3">
      <c r="H16374" s="1"/>
    </row>
    <row r="16375" spans="8:8" x14ac:dyDescent="0.3">
      <c r="H16375" s="1"/>
    </row>
    <row r="16376" spans="8:8" x14ac:dyDescent="0.3">
      <c r="H16376" s="1"/>
    </row>
    <row r="16377" spans="8:8" x14ac:dyDescent="0.3">
      <c r="H16377" s="1"/>
    </row>
    <row r="16378" spans="8:8" x14ac:dyDescent="0.3">
      <c r="H16378" s="1"/>
    </row>
    <row r="16379" spans="8:8" x14ac:dyDescent="0.3">
      <c r="H16379" s="1"/>
    </row>
    <row r="16380" spans="8:8" x14ac:dyDescent="0.3">
      <c r="H16380" s="1"/>
    </row>
    <row r="16381" spans="8:8" x14ac:dyDescent="0.3">
      <c r="H16381" s="1"/>
    </row>
    <row r="16382" spans="8:8" x14ac:dyDescent="0.3">
      <c r="H16382" s="1"/>
    </row>
    <row r="16383" spans="8:8" x14ac:dyDescent="0.3">
      <c r="H16383" s="1"/>
    </row>
    <row r="16384" spans="8:8" x14ac:dyDescent="0.3">
      <c r="H16384" s="1"/>
    </row>
    <row r="16385" spans="8:8" x14ac:dyDescent="0.3">
      <c r="H16385" s="1"/>
    </row>
    <row r="16386" spans="8:8" x14ac:dyDescent="0.3">
      <c r="H16386" s="1"/>
    </row>
    <row r="16387" spans="8:8" x14ac:dyDescent="0.3">
      <c r="H16387" s="1"/>
    </row>
    <row r="16388" spans="8:8" x14ac:dyDescent="0.3">
      <c r="H16388" s="1"/>
    </row>
    <row r="16389" spans="8:8" x14ac:dyDescent="0.3">
      <c r="H16389" s="1"/>
    </row>
    <row r="16390" spans="8:8" x14ac:dyDescent="0.3">
      <c r="H16390" s="1"/>
    </row>
    <row r="16391" spans="8:8" x14ac:dyDescent="0.3">
      <c r="H16391" s="1"/>
    </row>
    <row r="16392" spans="8:8" x14ac:dyDescent="0.3">
      <c r="H16392" s="1"/>
    </row>
    <row r="16393" spans="8:8" x14ac:dyDescent="0.3">
      <c r="H16393" s="1"/>
    </row>
    <row r="16394" spans="8:8" x14ac:dyDescent="0.3">
      <c r="H16394" s="1"/>
    </row>
    <row r="16395" spans="8:8" x14ac:dyDescent="0.3">
      <c r="H16395" s="1"/>
    </row>
    <row r="16396" spans="8:8" x14ac:dyDescent="0.3">
      <c r="H16396" s="1"/>
    </row>
    <row r="16397" spans="8:8" x14ac:dyDescent="0.3">
      <c r="H16397" s="1"/>
    </row>
    <row r="16398" spans="8:8" x14ac:dyDescent="0.3">
      <c r="H16398" s="1"/>
    </row>
    <row r="16399" spans="8:8" x14ac:dyDescent="0.3">
      <c r="H16399" s="1"/>
    </row>
    <row r="16400" spans="8:8" x14ac:dyDescent="0.3">
      <c r="H16400" s="1"/>
    </row>
    <row r="16401" spans="8:8" x14ac:dyDescent="0.3">
      <c r="H16401" s="1"/>
    </row>
    <row r="16402" spans="8:8" x14ac:dyDescent="0.3">
      <c r="H16402" s="1"/>
    </row>
    <row r="16403" spans="8:8" x14ac:dyDescent="0.3">
      <c r="H16403" s="1"/>
    </row>
    <row r="16404" spans="8:8" x14ac:dyDescent="0.3">
      <c r="H16404" s="1"/>
    </row>
    <row r="16405" spans="8:8" x14ac:dyDescent="0.3">
      <c r="H16405" s="1"/>
    </row>
    <row r="16406" spans="8:8" x14ac:dyDescent="0.3">
      <c r="H16406" s="1"/>
    </row>
    <row r="16407" spans="8:8" x14ac:dyDescent="0.3">
      <c r="H16407" s="1"/>
    </row>
    <row r="16408" spans="8:8" x14ac:dyDescent="0.3">
      <c r="H16408" s="1"/>
    </row>
    <row r="16409" spans="8:8" x14ac:dyDescent="0.3">
      <c r="H16409" s="1"/>
    </row>
    <row r="16410" spans="8:8" x14ac:dyDescent="0.3">
      <c r="H16410" s="1"/>
    </row>
    <row r="16411" spans="8:8" x14ac:dyDescent="0.3">
      <c r="H16411" s="1"/>
    </row>
    <row r="16412" spans="8:8" x14ac:dyDescent="0.3">
      <c r="H16412" s="1"/>
    </row>
    <row r="16413" spans="8:8" x14ac:dyDescent="0.3">
      <c r="H16413" s="1"/>
    </row>
    <row r="16414" spans="8:8" x14ac:dyDescent="0.3">
      <c r="H16414" s="1"/>
    </row>
    <row r="16415" spans="8:8" x14ac:dyDescent="0.3">
      <c r="H16415" s="1"/>
    </row>
    <row r="16416" spans="8:8" x14ac:dyDescent="0.3">
      <c r="H16416" s="1"/>
    </row>
    <row r="16417" spans="8:8" x14ac:dyDescent="0.3">
      <c r="H16417" s="1"/>
    </row>
    <row r="16418" spans="8:8" x14ac:dyDescent="0.3">
      <c r="H16418" s="1"/>
    </row>
    <row r="16419" spans="8:8" x14ac:dyDescent="0.3">
      <c r="H16419" s="1"/>
    </row>
    <row r="16420" spans="8:8" x14ac:dyDescent="0.3">
      <c r="H16420" s="1"/>
    </row>
    <row r="16421" spans="8:8" x14ac:dyDescent="0.3">
      <c r="H16421" s="1"/>
    </row>
    <row r="16422" spans="8:8" x14ac:dyDescent="0.3">
      <c r="H16422" s="1"/>
    </row>
    <row r="16423" spans="8:8" x14ac:dyDescent="0.3">
      <c r="H16423" s="1"/>
    </row>
    <row r="16424" spans="8:8" x14ac:dyDescent="0.3">
      <c r="H16424" s="1"/>
    </row>
    <row r="16425" spans="8:8" x14ac:dyDescent="0.3">
      <c r="H16425" s="1"/>
    </row>
    <row r="16426" spans="8:8" x14ac:dyDescent="0.3">
      <c r="H16426" s="1"/>
    </row>
    <row r="16427" spans="8:8" x14ac:dyDescent="0.3">
      <c r="H16427" s="1"/>
    </row>
    <row r="16428" spans="8:8" x14ac:dyDescent="0.3">
      <c r="H16428" s="1"/>
    </row>
    <row r="16429" spans="8:8" x14ac:dyDescent="0.3">
      <c r="H16429" s="1"/>
    </row>
    <row r="16430" spans="8:8" x14ac:dyDescent="0.3">
      <c r="H16430" s="1"/>
    </row>
    <row r="16431" spans="8:8" x14ac:dyDescent="0.3">
      <c r="H16431" s="1"/>
    </row>
    <row r="16432" spans="8:8" x14ac:dyDescent="0.3">
      <c r="H16432" s="1"/>
    </row>
    <row r="16433" spans="8:8" x14ac:dyDescent="0.3">
      <c r="H16433" s="1"/>
    </row>
    <row r="16434" spans="8:8" x14ac:dyDescent="0.3">
      <c r="H16434" s="1"/>
    </row>
    <row r="16435" spans="8:8" x14ac:dyDescent="0.3">
      <c r="H16435" s="1"/>
    </row>
    <row r="16436" spans="8:8" x14ac:dyDescent="0.3">
      <c r="H16436" s="1"/>
    </row>
    <row r="16437" spans="8:8" x14ac:dyDescent="0.3">
      <c r="H16437" s="1"/>
    </row>
    <row r="16438" spans="8:8" x14ac:dyDescent="0.3">
      <c r="H16438" s="1"/>
    </row>
    <row r="16439" spans="8:8" x14ac:dyDescent="0.3">
      <c r="H16439" s="1"/>
    </row>
    <row r="16440" spans="8:8" x14ac:dyDescent="0.3">
      <c r="H16440" s="1"/>
    </row>
    <row r="16441" spans="8:8" x14ac:dyDescent="0.3">
      <c r="H16441" s="1"/>
    </row>
    <row r="16442" spans="8:8" x14ac:dyDescent="0.3">
      <c r="H16442" s="1"/>
    </row>
    <row r="16443" spans="8:8" x14ac:dyDescent="0.3">
      <c r="H16443" s="1"/>
    </row>
    <row r="16444" spans="8:8" x14ac:dyDescent="0.3">
      <c r="H16444" s="1"/>
    </row>
    <row r="16445" spans="8:8" x14ac:dyDescent="0.3">
      <c r="H16445" s="1"/>
    </row>
    <row r="16446" spans="8:8" x14ac:dyDescent="0.3">
      <c r="H16446" s="1"/>
    </row>
    <row r="16447" spans="8:8" x14ac:dyDescent="0.3">
      <c r="H16447" s="1"/>
    </row>
    <row r="16448" spans="8:8" x14ac:dyDescent="0.3">
      <c r="H16448" s="1"/>
    </row>
    <row r="16449" spans="8:8" x14ac:dyDescent="0.3">
      <c r="H16449" s="1"/>
    </row>
    <row r="16450" spans="8:8" x14ac:dyDescent="0.3">
      <c r="H16450" s="1"/>
    </row>
    <row r="16451" spans="8:8" x14ac:dyDescent="0.3">
      <c r="H16451" s="1"/>
    </row>
    <row r="16452" spans="8:8" x14ac:dyDescent="0.3">
      <c r="H16452" s="1"/>
    </row>
    <row r="16453" spans="8:8" x14ac:dyDescent="0.3">
      <c r="H16453" s="1"/>
    </row>
    <row r="16454" spans="8:8" x14ac:dyDescent="0.3">
      <c r="H16454" s="1"/>
    </row>
    <row r="16455" spans="8:8" x14ac:dyDescent="0.3">
      <c r="H16455" s="1"/>
    </row>
    <row r="16456" spans="8:8" x14ac:dyDescent="0.3">
      <c r="H16456" s="1"/>
    </row>
    <row r="16457" spans="8:8" x14ac:dyDescent="0.3">
      <c r="H16457" s="1"/>
    </row>
    <row r="16458" spans="8:8" x14ac:dyDescent="0.3">
      <c r="H16458" s="1"/>
    </row>
    <row r="16459" spans="8:8" x14ac:dyDescent="0.3">
      <c r="H16459" s="1"/>
    </row>
    <row r="16460" spans="8:8" x14ac:dyDescent="0.3">
      <c r="H16460" s="1"/>
    </row>
    <row r="16461" spans="8:8" x14ac:dyDescent="0.3">
      <c r="H16461" s="1"/>
    </row>
    <row r="16462" spans="8:8" x14ac:dyDescent="0.3">
      <c r="H16462" s="1"/>
    </row>
    <row r="16463" spans="8:8" x14ac:dyDescent="0.3">
      <c r="H16463" s="1"/>
    </row>
    <row r="16464" spans="8:8" x14ac:dyDescent="0.3">
      <c r="H16464" s="1"/>
    </row>
    <row r="16465" spans="8:8" x14ac:dyDescent="0.3">
      <c r="H16465" s="1"/>
    </row>
    <row r="16466" spans="8:8" x14ac:dyDescent="0.3">
      <c r="H16466" s="1"/>
    </row>
    <row r="16467" spans="8:8" x14ac:dyDescent="0.3">
      <c r="H16467" s="1"/>
    </row>
    <row r="16468" spans="8:8" x14ac:dyDescent="0.3">
      <c r="H16468" s="1"/>
    </row>
    <row r="16469" spans="8:8" x14ac:dyDescent="0.3">
      <c r="H16469" s="1"/>
    </row>
    <row r="16470" spans="8:8" x14ac:dyDescent="0.3">
      <c r="H16470" s="1"/>
    </row>
    <row r="16471" spans="8:8" x14ac:dyDescent="0.3">
      <c r="H16471" s="1"/>
    </row>
    <row r="16472" spans="8:8" x14ac:dyDescent="0.3">
      <c r="H16472" s="1"/>
    </row>
    <row r="16473" spans="8:8" x14ac:dyDescent="0.3">
      <c r="H16473" s="1"/>
    </row>
    <row r="16474" spans="8:8" x14ac:dyDescent="0.3">
      <c r="H16474" s="1"/>
    </row>
    <row r="16475" spans="8:8" x14ac:dyDescent="0.3">
      <c r="H16475" s="1"/>
    </row>
    <row r="16476" spans="8:8" x14ac:dyDescent="0.3">
      <c r="H16476" s="1"/>
    </row>
    <row r="16477" spans="8:8" x14ac:dyDescent="0.3">
      <c r="H16477" s="1"/>
    </row>
    <row r="16478" spans="8:8" x14ac:dyDescent="0.3">
      <c r="H16478" s="1"/>
    </row>
    <row r="16479" spans="8:8" x14ac:dyDescent="0.3">
      <c r="H16479" s="1"/>
    </row>
    <row r="16480" spans="8:8" x14ac:dyDescent="0.3">
      <c r="H16480" s="1"/>
    </row>
    <row r="16481" spans="8:8" x14ac:dyDescent="0.3">
      <c r="H16481" s="1"/>
    </row>
    <row r="16482" spans="8:8" x14ac:dyDescent="0.3">
      <c r="H16482" s="1"/>
    </row>
    <row r="16483" spans="8:8" x14ac:dyDescent="0.3">
      <c r="H16483" s="1"/>
    </row>
    <row r="16484" spans="8:8" x14ac:dyDescent="0.3">
      <c r="H16484" s="1"/>
    </row>
    <row r="16485" spans="8:8" x14ac:dyDescent="0.3">
      <c r="H16485" s="1"/>
    </row>
    <row r="16486" spans="8:8" x14ac:dyDescent="0.3">
      <c r="H16486" s="1"/>
    </row>
    <row r="16487" spans="8:8" x14ac:dyDescent="0.3">
      <c r="H16487" s="1"/>
    </row>
    <row r="16488" spans="8:8" x14ac:dyDescent="0.3">
      <c r="H16488" s="1"/>
    </row>
    <row r="16489" spans="8:8" x14ac:dyDescent="0.3">
      <c r="H16489" s="1"/>
    </row>
    <row r="16490" spans="8:8" x14ac:dyDescent="0.3">
      <c r="H16490" s="1"/>
    </row>
    <row r="16491" spans="8:8" x14ac:dyDescent="0.3">
      <c r="H16491" s="1"/>
    </row>
    <row r="16492" spans="8:8" x14ac:dyDescent="0.3">
      <c r="H16492" s="1"/>
    </row>
    <row r="16493" spans="8:8" x14ac:dyDescent="0.3">
      <c r="H16493" s="1"/>
    </row>
    <row r="16494" spans="8:8" x14ac:dyDescent="0.3">
      <c r="H16494" s="1"/>
    </row>
    <row r="16495" spans="8:8" x14ac:dyDescent="0.3">
      <c r="H16495" s="1"/>
    </row>
    <row r="16496" spans="8:8" x14ac:dyDescent="0.3">
      <c r="H16496" s="1"/>
    </row>
    <row r="16497" spans="8:8" x14ac:dyDescent="0.3">
      <c r="H16497" s="1"/>
    </row>
    <row r="16498" spans="8:8" x14ac:dyDescent="0.3">
      <c r="H16498" s="1"/>
    </row>
    <row r="16499" spans="8:8" x14ac:dyDescent="0.3">
      <c r="H16499" s="1"/>
    </row>
    <row r="16500" spans="8:8" x14ac:dyDescent="0.3">
      <c r="H16500" s="1"/>
    </row>
    <row r="16501" spans="8:8" x14ac:dyDescent="0.3">
      <c r="H16501" s="1"/>
    </row>
    <row r="16502" spans="8:8" x14ac:dyDescent="0.3">
      <c r="H16502" s="1"/>
    </row>
    <row r="16503" spans="8:8" x14ac:dyDescent="0.3">
      <c r="H16503" s="1"/>
    </row>
    <row r="16504" spans="8:8" x14ac:dyDescent="0.3">
      <c r="H16504" s="1"/>
    </row>
    <row r="16505" spans="8:8" x14ac:dyDescent="0.3">
      <c r="H16505" s="1"/>
    </row>
    <row r="16506" spans="8:8" x14ac:dyDescent="0.3">
      <c r="H16506" s="1"/>
    </row>
    <row r="16507" spans="8:8" x14ac:dyDescent="0.3">
      <c r="H16507" s="1"/>
    </row>
    <row r="16508" spans="8:8" x14ac:dyDescent="0.3">
      <c r="H16508" s="1"/>
    </row>
    <row r="16509" spans="8:8" x14ac:dyDescent="0.3">
      <c r="H16509" s="1"/>
    </row>
    <row r="16510" spans="8:8" x14ac:dyDescent="0.3">
      <c r="H16510" s="1"/>
    </row>
    <row r="16511" spans="8:8" x14ac:dyDescent="0.3">
      <c r="H16511" s="1"/>
    </row>
    <row r="16512" spans="8:8" x14ac:dyDescent="0.3">
      <c r="H16512" s="1"/>
    </row>
    <row r="16513" spans="8:8" x14ac:dyDescent="0.3">
      <c r="H16513" s="1"/>
    </row>
    <row r="16514" spans="8:8" x14ac:dyDescent="0.3">
      <c r="H16514" s="1"/>
    </row>
    <row r="16515" spans="8:8" x14ac:dyDescent="0.3">
      <c r="H16515" s="1"/>
    </row>
    <row r="16516" spans="8:8" x14ac:dyDescent="0.3">
      <c r="H16516" s="1"/>
    </row>
    <row r="16517" spans="8:8" x14ac:dyDescent="0.3">
      <c r="H16517" s="1"/>
    </row>
    <row r="16518" spans="8:8" x14ac:dyDescent="0.3">
      <c r="H16518" s="1"/>
    </row>
    <row r="16519" spans="8:8" x14ac:dyDescent="0.3">
      <c r="H16519" s="1"/>
    </row>
    <row r="16520" spans="8:8" x14ac:dyDescent="0.3">
      <c r="H16520" s="1"/>
    </row>
    <row r="16521" spans="8:8" x14ac:dyDescent="0.3">
      <c r="H16521" s="1"/>
    </row>
    <row r="16522" spans="8:8" x14ac:dyDescent="0.3">
      <c r="H16522" s="1"/>
    </row>
    <row r="16523" spans="8:8" x14ac:dyDescent="0.3">
      <c r="H16523" s="1"/>
    </row>
    <row r="16524" spans="8:8" x14ac:dyDescent="0.3">
      <c r="H16524" s="1"/>
    </row>
    <row r="16525" spans="8:8" x14ac:dyDescent="0.3">
      <c r="H16525" s="1"/>
    </row>
    <row r="16526" spans="8:8" x14ac:dyDescent="0.3">
      <c r="H16526" s="1"/>
    </row>
    <row r="16527" spans="8:8" x14ac:dyDescent="0.3">
      <c r="H16527" s="1"/>
    </row>
    <row r="16528" spans="8:8" x14ac:dyDescent="0.3">
      <c r="H16528" s="1"/>
    </row>
    <row r="16529" spans="8:8" x14ac:dyDescent="0.3">
      <c r="H16529" s="1"/>
    </row>
    <row r="16530" spans="8:8" x14ac:dyDescent="0.3">
      <c r="H16530" s="1"/>
    </row>
    <row r="16531" spans="8:8" x14ac:dyDescent="0.3">
      <c r="H16531" s="1"/>
    </row>
    <row r="16532" spans="8:8" x14ac:dyDescent="0.3">
      <c r="H16532" s="1"/>
    </row>
    <row r="16533" spans="8:8" x14ac:dyDescent="0.3">
      <c r="H16533" s="1"/>
    </row>
    <row r="16534" spans="8:8" x14ac:dyDescent="0.3">
      <c r="H16534" s="1"/>
    </row>
    <row r="16535" spans="8:8" x14ac:dyDescent="0.3">
      <c r="H16535" s="1"/>
    </row>
    <row r="16536" spans="8:8" x14ac:dyDescent="0.3">
      <c r="H16536" s="1"/>
    </row>
    <row r="16537" spans="8:8" x14ac:dyDescent="0.3">
      <c r="H16537" s="1"/>
    </row>
    <row r="16538" spans="8:8" x14ac:dyDescent="0.3">
      <c r="H16538" s="1"/>
    </row>
    <row r="16539" spans="8:8" x14ac:dyDescent="0.3">
      <c r="H16539" s="1"/>
    </row>
    <row r="16540" spans="8:8" x14ac:dyDescent="0.3">
      <c r="H16540" s="1"/>
    </row>
    <row r="16541" spans="8:8" x14ac:dyDescent="0.3">
      <c r="H16541" s="1"/>
    </row>
    <row r="16542" spans="8:8" x14ac:dyDescent="0.3">
      <c r="H16542" s="1"/>
    </row>
    <row r="16543" spans="8:8" x14ac:dyDescent="0.3">
      <c r="H16543" s="1"/>
    </row>
    <row r="16544" spans="8:8" x14ac:dyDescent="0.3">
      <c r="H16544" s="1"/>
    </row>
    <row r="16545" spans="8:8" x14ac:dyDescent="0.3">
      <c r="H16545" s="1"/>
    </row>
    <row r="16546" spans="8:8" x14ac:dyDescent="0.3">
      <c r="H16546" s="1"/>
    </row>
    <row r="16547" spans="8:8" x14ac:dyDescent="0.3">
      <c r="H16547" s="1"/>
    </row>
    <row r="16548" spans="8:8" x14ac:dyDescent="0.3">
      <c r="H16548" s="1"/>
    </row>
    <row r="16549" spans="8:8" x14ac:dyDescent="0.3">
      <c r="H16549" s="1"/>
    </row>
    <row r="16550" spans="8:8" x14ac:dyDescent="0.3">
      <c r="H16550" s="1"/>
    </row>
    <row r="16551" spans="8:8" x14ac:dyDescent="0.3">
      <c r="H16551" s="1"/>
    </row>
    <row r="16552" spans="8:8" x14ac:dyDescent="0.3">
      <c r="H16552" s="1"/>
    </row>
    <row r="16553" spans="8:8" x14ac:dyDescent="0.3">
      <c r="H16553" s="1"/>
    </row>
    <row r="16554" spans="8:8" x14ac:dyDescent="0.3">
      <c r="H16554" s="1"/>
    </row>
    <row r="16555" spans="8:8" x14ac:dyDescent="0.3">
      <c r="H16555" s="1"/>
    </row>
    <row r="16556" spans="8:8" x14ac:dyDescent="0.3">
      <c r="H16556" s="1"/>
    </row>
    <row r="16557" spans="8:8" x14ac:dyDescent="0.3">
      <c r="H16557" s="1"/>
    </row>
    <row r="16558" spans="8:8" x14ac:dyDescent="0.3">
      <c r="H16558" s="1"/>
    </row>
    <row r="16559" spans="8:8" x14ac:dyDescent="0.3">
      <c r="H16559" s="1"/>
    </row>
    <row r="16560" spans="8:8" x14ac:dyDescent="0.3">
      <c r="H16560" s="1"/>
    </row>
    <row r="16561" spans="8:8" x14ac:dyDescent="0.3">
      <c r="H16561" s="1"/>
    </row>
    <row r="16562" spans="8:8" x14ac:dyDescent="0.3">
      <c r="H16562" s="1"/>
    </row>
    <row r="16563" spans="8:8" x14ac:dyDescent="0.3">
      <c r="H16563" s="1"/>
    </row>
    <row r="16564" spans="8:8" x14ac:dyDescent="0.3">
      <c r="H16564" s="1"/>
    </row>
    <row r="16565" spans="8:8" x14ac:dyDescent="0.3">
      <c r="H16565" s="1"/>
    </row>
    <row r="16566" spans="8:8" x14ac:dyDescent="0.3">
      <c r="H16566" s="1"/>
    </row>
    <row r="16567" spans="8:8" x14ac:dyDescent="0.3">
      <c r="H16567" s="1"/>
    </row>
    <row r="16568" spans="8:8" x14ac:dyDescent="0.3">
      <c r="H16568" s="1"/>
    </row>
    <row r="16569" spans="8:8" x14ac:dyDescent="0.3">
      <c r="H16569" s="1"/>
    </row>
    <row r="16570" spans="8:8" x14ac:dyDescent="0.3">
      <c r="H16570" s="1"/>
    </row>
    <row r="16571" spans="8:8" x14ac:dyDescent="0.3">
      <c r="H16571" s="1"/>
    </row>
    <row r="16572" spans="8:8" x14ac:dyDescent="0.3">
      <c r="H16572" s="1"/>
    </row>
    <row r="16573" spans="8:8" x14ac:dyDescent="0.3">
      <c r="H16573" s="1"/>
    </row>
    <row r="16574" spans="8:8" x14ac:dyDescent="0.3">
      <c r="H16574" s="1"/>
    </row>
    <row r="16575" spans="8:8" x14ac:dyDescent="0.3">
      <c r="H16575" s="1"/>
    </row>
    <row r="16576" spans="8:8" x14ac:dyDescent="0.3">
      <c r="H16576" s="1"/>
    </row>
    <row r="16577" spans="8:8" x14ac:dyDescent="0.3">
      <c r="H16577" s="1"/>
    </row>
    <row r="16578" spans="8:8" x14ac:dyDescent="0.3">
      <c r="H16578" s="1"/>
    </row>
    <row r="16579" spans="8:8" x14ac:dyDescent="0.3">
      <c r="H16579" s="1"/>
    </row>
    <row r="16580" spans="8:8" x14ac:dyDescent="0.3">
      <c r="H16580" s="1"/>
    </row>
    <row r="16581" spans="8:8" x14ac:dyDescent="0.3">
      <c r="H16581" s="1"/>
    </row>
    <row r="16582" spans="8:8" x14ac:dyDescent="0.3">
      <c r="H16582" s="1"/>
    </row>
    <row r="16583" spans="8:8" x14ac:dyDescent="0.3">
      <c r="H16583" s="1"/>
    </row>
    <row r="16584" spans="8:8" x14ac:dyDescent="0.3">
      <c r="H16584" s="1"/>
    </row>
    <row r="16585" spans="8:8" x14ac:dyDescent="0.3">
      <c r="H16585" s="1"/>
    </row>
    <row r="16586" spans="8:8" x14ac:dyDescent="0.3">
      <c r="H16586" s="1"/>
    </row>
    <row r="16587" spans="8:8" x14ac:dyDescent="0.3">
      <c r="H16587" s="1"/>
    </row>
    <row r="16588" spans="8:8" x14ac:dyDescent="0.3">
      <c r="H16588" s="1"/>
    </row>
    <row r="16589" spans="8:8" x14ac:dyDescent="0.3">
      <c r="H16589" s="1"/>
    </row>
    <row r="16590" spans="8:8" x14ac:dyDescent="0.3">
      <c r="H16590" s="1"/>
    </row>
    <row r="16591" spans="8:8" x14ac:dyDescent="0.3">
      <c r="H16591" s="1"/>
    </row>
    <row r="16592" spans="8:8" x14ac:dyDescent="0.3">
      <c r="H16592" s="1"/>
    </row>
    <row r="16593" spans="8:8" x14ac:dyDescent="0.3">
      <c r="H16593" s="1"/>
    </row>
    <row r="16594" spans="8:8" x14ac:dyDescent="0.3">
      <c r="H16594" s="1"/>
    </row>
    <row r="16595" spans="8:8" x14ac:dyDescent="0.3">
      <c r="H16595" s="1"/>
    </row>
    <row r="16596" spans="8:8" x14ac:dyDescent="0.3">
      <c r="H16596" s="1"/>
    </row>
    <row r="16597" spans="8:8" x14ac:dyDescent="0.3">
      <c r="H16597" s="1"/>
    </row>
    <row r="16598" spans="8:8" x14ac:dyDescent="0.3">
      <c r="H16598" s="1"/>
    </row>
    <row r="16599" spans="8:8" x14ac:dyDescent="0.3">
      <c r="H16599" s="1"/>
    </row>
    <row r="16600" spans="8:8" x14ac:dyDescent="0.3">
      <c r="H16600" s="1"/>
    </row>
    <row r="16601" spans="8:8" x14ac:dyDescent="0.3">
      <c r="H16601" s="1"/>
    </row>
    <row r="16602" spans="8:8" x14ac:dyDescent="0.3">
      <c r="H16602" s="1"/>
    </row>
    <row r="16603" spans="8:8" x14ac:dyDescent="0.3">
      <c r="H16603" s="1"/>
    </row>
    <row r="16604" spans="8:8" x14ac:dyDescent="0.3">
      <c r="H16604" s="1"/>
    </row>
    <row r="16605" spans="8:8" x14ac:dyDescent="0.3">
      <c r="H16605" s="1"/>
    </row>
    <row r="16606" spans="8:8" x14ac:dyDescent="0.3">
      <c r="H16606" s="1"/>
    </row>
    <row r="16607" spans="8:8" x14ac:dyDescent="0.3">
      <c r="H16607" s="1"/>
    </row>
    <row r="16608" spans="8:8" x14ac:dyDescent="0.3">
      <c r="H16608" s="1"/>
    </row>
    <row r="16609" spans="8:8" x14ac:dyDescent="0.3">
      <c r="H16609" s="1"/>
    </row>
    <row r="16610" spans="8:8" x14ac:dyDescent="0.3">
      <c r="H16610" s="1"/>
    </row>
    <row r="16611" spans="8:8" x14ac:dyDescent="0.3">
      <c r="H16611" s="1"/>
    </row>
    <row r="16612" spans="8:8" x14ac:dyDescent="0.3">
      <c r="H16612" s="1"/>
    </row>
    <row r="16613" spans="8:8" x14ac:dyDescent="0.3">
      <c r="H16613" s="1"/>
    </row>
    <row r="16614" spans="8:8" x14ac:dyDescent="0.3">
      <c r="H16614" s="1"/>
    </row>
    <row r="16615" spans="8:8" x14ac:dyDescent="0.3">
      <c r="H16615" s="1"/>
    </row>
    <row r="16616" spans="8:8" x14ac:dyDescent="0.3">
      <c r="H16616" s="1"/>
    </row>
    <row r="16617" spans="8:8" x14ac:dyDescent="0.3">
      <c r="H16617" s="1"/>
    </row>
    <row r="16618" spans="8:8" x14ac:dyDescent="0.3">
      <c r="H16618" s="1"/>
    </row>
    <row r="16619" spans="8:8" x14ac:dyDescent="0.3">
      <c r="H16619" s="1"/>
    </row>
    <row r="16620" spans="8:8" x14ac:dyDescent="0.3">
      <c r="H16620" s="1"/>
    </row>
    <row r="16621" spans="8:8" x14ac:dyDescent="0.3">
      <c r="H16621" s="1"/>
    </row>
    <row r="16622" spans="8:8" x14ac:dyDescent="0.3">
      <c r="H16622" s="1"/>
    </row>
    <row r="16623" spans="8:8" x14ac:dyDescent="0.3">
      <c r="H16623" s="1"/>
    </row>
    <row r="16624" spans="8:8" x14ac:dyDescent="0.3">
      <c r="H16624" s="1"/>
    </row>
    <row r="16625" spans="8:8" x14ac:dyDescent="0.3">
      <c r="H16625" s="1"/>
    </row>
    <row r="16626" spans="8:8" x14ac:dyDescent="0.3">
      <c r="H16626" s="1"/>
    </row>
    <row r="16627" spans="8:8" x14ac:dyDescent="0.3">
      <c r="H16627" s="1"/>
    </row>
    <row r="16628" spans="8:8" x14ac:dyDescent="0.3">
      <c r="H16628" s="1"/>
    </row>
    <row r="16629" spans="8:8" x14ac:dyDescent="0.3">
      <c r="H16629" s="1"/>
    </row>
    <row r="16630" spans="8:8" x14ac:dyDescent="0.3">
      <c r="H16630" s="1"/>
    </row>
    <row r="16631" spans="8:8" x14ac:dyDescent="0.3">
      <c r="H16631" s="1"/>
    </row>
    <row r="16632" spans="8:8" x14ac:dyDescent="0.3">
      <c r="H16632" s="1"/>
    </row>
    <row r="16633" spans="8:8" x14ac:dyDescent="0.3">
      <c r="H16633" s="1"/>
    </row>
    <row r="16634" spans="8:8" x14ac:dyDescent="0.3">
      <c r="H16634" s="1"/>
    </row>
    <row r="16635" spans="8:8" x14ac:dyDescent="0.3">
      <c r="H16635" s="1"/>
    </row>
    <row r="16636" spans="8:8" x14ac:dyDescent="0.3">
      <c r="H16636" s="1"/>
    </row>
    <row r="16637" spans="8:8" x14ac:dyDescent="0.3">
      <c r="H16637" s="1"/>
    </row>
    <row r="16638" spans="8:8" x14ac:dyDescent="0.3">
      <c r="H16638" s="1"/>
    </row>
    <row r="16639" spans="8:8" x14ac:dyDescent="0.3">
      <c r="H16639" s="1"/>
    </row>
    <row r="16640" spans="8:8" x14ac:dyDescent="0.3">
      <c r="H16640" s="1"/>
    </row>
    <row r="16641" spans="8:8" x14ac:dyDescent="0.3">
      <c r="H16641" s="1"/>
    </row>
    <row r="16642" spans="8:8" x14ac:dyDescent="0.3">
      <c r="H16642" s="1"/>
    </row>
    <row r="16643" spans="8:8" x14ac:dyDescent="0.3">
      <c r="H16643" s="1"/>
    </row>
    <row r="16644" spans="8:8" x14ac:dyDescent="0.3">
      <c r="H16644" s="1"/>
    </row>
    <row r="16645" spans="8:8" x14ac:dyDescent="0.3">
      <c r="H16645" s="1"/>
    </row>
    <row r="16646" spans="8:8" x14ac:dyDescent="0.3">
      <c r="H16646" s="1"/>
    </row>
    <row r="16647" spans="8:8" x14ac:dyDescent="0.3">
      <c r="H16647" s="1"/>
    </row>
    <row r="16648" spans="8:8" x14ac:dyDescent="0.3">
      <c r="H16648" s="1"/>
    </row>
    <row r="16649" spans="8:8" x14ac:dyDescent="0.3">
      <c r="H16649" s="1"/>
    </row>
    <row r="16650" spans="8:8" x14ac:dyDescent="0.3">
      <c r="H16650" s="1"/>
    </row>
    <row r="16651" spans="8:8" x14ac:dyDescent="0.3">
      <c r="H16651" s="1"/>
    </row>
    <row r="16652" spans="8:8" x14ac:dyDescent="0.3">
      <c r="H16652" s="1"/>
    </row>
    <row r="16653" spans="8:8" x14ac:dyDescent="0.3">
      <c r="H16653" s="1"/>
    </row>
    <row r="16654" spans="8:8" x14ac:dyDescent="0.3">
      <c r="H16654" s="1"/>
    </row>
    <row r="16655" spans="8:8" x14ac:dyDescent="0.3">
      <c r="H16655" s="1"/>
    </row>
    <row r="16656" spans="8:8" x14ac:dyDescent="0.3">
      <c r="H16656" s="1"/>
    </row>
    <row r="16657" spans="8:8" x14ac:dyDescent="0.3">
      <c r="H16657" s="1"/>
    </row>
    <row r="16658" spans="8:8" x14ac:dyDescent="0.3">
      <c r="H16658" s="1"/>
    </row>
    <row r="16659" spans="8:8" x14ac:dyDescent="0.3">
      <c r="H16659" s="1"/>
    </row>
    <row r="16660" spans="8:8" x14ac:dyDescent="0.3">
      <c r="H16660" s="1"/>
    </row>
    <row r="16661" spans="8:8" x14ac:dyDescent="0.3">
      <c r="H16661" s="1"/>
    </row>
    <row r="16662" spans="8:8" x14ac:dyDescent="0.3">
      <c r="H16662" s="1"/>
    </row>
    <row r="16663" spans="8:8" x14ac:dyDescent="0.3">
      <c r="H16663" s="1"/>
    </row>
    <row r="16664" spans="8:8" x14ac:dyDescent="0.3">
      <c r="H16664" s="1"/>
    </row>
    <row r="16665" spans="8:8" x14ac:dyDescent="0.3">
      <c r="H16665" s="1"/>
    </row>
    <row r="16666" spans="8:8" x14ac:dyDescent="0.3">
      <c r="H16666" s="1"/>
    </row>
    <row r="16667" spans="8:8" x14ac:dyDescent="0.3">
      <c r="H16667" s="1"/>
    </row>
    <row r="16668" spans="8:8" x14ac:dyDescent="0.3">
      <c r="H16668" s="1"/>
    </row>
    <row r="16669" spans="8:8" x14ac:dyDescent="0.3">
      <c r="H16669" s="1"/>
    </row>
    <row r="16670" spans="8:8" x14ac:dyDescent="0.3">
      <c r="H16670" s="1"/>
    </row>
    <row r="16671" spans="8:8" x14ac:dyDescent="0.3">
      <c r="H16671" s="1"/>
    </row>
    <row r="16672" spans="8:8" x14ac:dyDescent="0.3">
      <c r="H16672" s="1"/>
    </row>
    <row r="16673" spans="8:8" x14ac:dyDescent="0.3">
      <c r="H16673" s="1"/>
    </row>
    <row r="16674" spans="8:8" x14ac:dyDescent="0.3">
      <c r="H16674" s="1"/>
    </row>
    <row r="16675" spans="8:8" x14ac:dyDescent="0.3">
      <c r="H16675" s="1"/>
    </row>
    <row r="16676" spans="8:8" x14ac:dyDescent="0.3">
      <c r="H16676" s="1"/>
    </row>
    <row r="16677" spans="8:8" x14ac:dyDescent="0.3">
      <c r="H16677" s="1"/>
    </row>
    <row r="16678" spans="8:8" x14ac:dyDescent="0.3">
      <c r="H16678" s="1"/>
    </row>
    <row r="16679" spans="8:8" x14ac:dyDescent="0.3">
      <c r="H16679" s="1"/>
    </row>
    <row r="16680" spans="8:8" x14ac:dyDescent="0.3">
      <c r="H16680" s="1"/>
    </row>
    <row r="16681" spans="8:8" x14ac:dyDescent="0.3">
      <c r="H16681" s="1"/>
    </row>
    <row r="16682" spans="8:8" x14ac:dyDescent="0.3">
      <c r="H16682" s="1"/>
    </row>
    <row r="16683" spans="8:8" x14ac:dyDescent="0.3">
      <c r="H16683" s="1"/>
    </row>
    <row r="16684" spans="8:8" x14ac:dyDescent="0.3">
      <c r="H16684" s="1"/>
    </row>
    <row r="16685" spans="8:8" x14ac:dyDescent="0.3">
      <c r="H16685" s="1"/>
    </row>
    <row r="16686" spans="8:8" x14ac:dyDescent="0.3">
      <c r="H16686" s="1"/>
    </row>
    <row r="16687" spans="8:8" x14ac:dyDescent="0.3">
      <c r="H16687" s="1"/>
    </row>
    <row r="16688" spans="8:8" x14ac:dyDescent="0.3">
      <c r="H16688" s="1"/>
    </row>
    <row r="16689" spans="8:8" x14ac:dyDescent="0.3">
      <c r="H16689" s="1"/>
    </row>
    <row r="16690" spans="8:8" x14ac:dyDescent="0.3">
      <c r="H16690" s="1"/>
    </row>
    <row r="16691" spans="8:8" x14ac:dyDescent="0.3">
      <c r="H16691" s="1"/>
    </row>
    <row r="16692" spans="8:8" x14ac:dyDescent="0.3">
      <c r="H16692" s="1"/>
    </row>
    <row r="16693" spans="8:8" x14ac:dyDescent="0.3">
      <c r="H16693" s="1"/>
    </row>
    <row r="16694" spans="8:8" x14ac:dyDescent="0.3">
      <c r="H16694" s="1"/>
    </row>
    <row r="16695" spans="8:8" x14ac:dyDescent="0.3">
      <c r="H16695" s="1"/>
    </row>
    <row r="16696" spans="8:8" x14ac:dyDescent="0.3">
      <c r="H16696" s="1"/>
    </row>
    <row r="16697" spans="8:8" x14ac:dyDescent="0.3">
      <c r="H16697" s="1"/>
    </row>
    <row r="16698" spans="8:8" x14ac:dyDescent="0.3">
      <c r="H16698" s="1"/>
    </row>
    <row r="16699" spans="8:8" x14ac:dyDescent="0.3">
      <c r="H16699" s="1"/>
    </row>
    <row r="16700" spans="8:8" x14ac:dyDescent="0.3">
      <c r="H16700" s="1"/>
    </row>
    <row r="16701" spans="8:8" x14ac:dyDescent="0.3">
      <c r="H16701" s="1"/>
    </row>
    <row r="16702" spans="8:8" x14ac:dyDescent="0.3">
      <c r="H16702" s="1"/>
    </row>
    <row r="16703" spans="8:8" x14ac:dyDescent="0.3">
      <c r="H16703" s="1"/>
    </row>
    <row r="16704" spans="8:8" x14ac:dyDescent="0.3">
      <c r="H16704" s="1"/>
    </row>
    <row r="16705" spans="8:8" x14ac:dyDescent="0.3">
      <c r="H16705" s="1"/>
    </row>
    <row r="16706" spans="8:8" x14ac:dyDescent="0.3">
      <c r="H16706" s="1"/>
    </row>
    <row r="16707" spans="8:8" x14ac:dyDescent="0.3">
      <c r="H16707" s="1"/>
    </row>
    <row r="16708" spans="8:8" x14ac:dyDescent="0.3">
      <c r="H16708" s="1"/>
    </row>
    <row r="16709" spans="8:8" x14ac:dyDescent="0.3">
      <c r="H16709" s="1"/>
    </row>
    <row r="16710" spans="8:8" x14ac:dyDescent="0.3">
      <c r="H16710" s="1"/>
    </row>
    <row r="16711" spans="8:8" x14ac:dyDescent="0.3">
      <c r="H16711" s="1"/>
    </row>
    <row r="16712" spans="8:8" x14ac:dyDescent="0.3">
      <c r="H16712" s="1"/>
    </row>
    <row r="16713" spans="8:8" x14ac:dyDescent="0.3">
      <c r="H16713" s="1"/>
    </row>
    <row r="16714" spans="8:8" x14ac:dyDescent="0.3">
      <c r="H16714" s="1"/>
    </row>
    <row r="16715" spans="8:8" x14ac:dyDescent="0.3">
      <c r="H16715" s="1"/>
    </row>
    <row r="16716" spans="8:8" x14ac:dyDescent="0.3">
      <c r="H16716" s="1"/>
    </row>
    <row r="16717" spans="8:8" x14ac:dyDescent="0.3">
      <c r="H16717" s="1"/>
    </row>
    <row r="16718" spans="8:8" x14ac:dyDescent="0.3">
      <c r="H16718" s="1"/>
    </row>
    <row r="16719" spans="8:8" x14ac:dyDescent="0.3">
      <c r="H16719" s="1"/>
    </row>
    <row r="16720" spans="8:8" x14ac:dyDescent="0.3">
      <c r="H16720" s="1"/>
    </row>
    <row r="16721" spans="8:8" x14ac:dyDescent="0.3">
      <c r="H16721" s="1"/>
    </row>
    <row r="16722" spans="8:8" x14ac:dyDescent="0.3">
      <c r="H16722" s="1"/>
    </row>
    <row r="16723" spans="8:8" x14ac:dyDescent="0.3">
      <c r="H16723" s="1"/>
    </row>
    <row r="16724" spans="8:8" x14ac:dyDescent="0.3">
      <c r="H16724" s="1"/>
    </row>
    <row r="16725" spans="8:8" x14ac:dyDescent="0.3">
      <c r="H16725" s="1"/>
    </row>
    <row r="16726" spans="8:8" x14ac:dyDescent="0.3">
      <c r="H16726" s="1"/>
    </row>
    <row r="16727" spans="8:8" x14ac:dyDescent="0.3">
      <c r="H16727" s="1"/>
    </row>
    <row r="16728" spans="8:8" x14ac:dyDescent="0.3">
      <c r="H16728" s="1"/>
    </row>
    <row r="16729" spans="8:8" x14ac:dyDescent="0.3">
      <c r="H16729" s="1"/>
    </row>
    <row r="16730" spans="8:8" x14ac:dyDescent="0.3">
      <c r="H16730" s="1"/>
    </row>
    <row r="16731" spans="8:8" x14ac:dyDescent="0.3">
      <c r="H16731" s="1"/>
    </row>
    <row r="16732" spans="8:8" x14ac:dyDescent="0.3">
      <c r="H16732" s="1"/>
    </row>
    <row r="16733" spans="8:8" x14ac:dyDescent="0.3">
      <c r="H16733" s="1"/>
    </row>
    <row r="16734" spans="8:8" x14ac:dyDescent="0.3">
      <c r="H16734" s="1"/>
    </row>
    <row r="16735" spans="8:8" x14ac:dyDescent="0.3">
      <c r="H16735" s="1"/>
    </row>
    <row r="16736" spans="8:8" x14ac:dyDescent="0.3">
      <c r="H16736" s="1"/>
    </row>
    <row r="16737" spans="8:8" x14ac:dyDescent="0.3">
      <c r="H16737" s="1"/>
    </row>
    <row r="16738" spans="8:8" x14ac:dyDescent="0.3">
      <c r="H16738" s="1"/>
    </row>
    <row r="16739" spans="8:8" x14ac:dyDescent="0.3">
      <c r="H16739" s="1"/>
    </row>
    <row r="16740" spans="8:8" x14ac:dyDescent="0.3">
      <c r="H16740" s="1"/>
    </row>
    <row r="16741" spans="8:8" x14ac:dyDescent="0.3">
      <c r="H16741" s="1"/>
    </row>
    <row r="16742" spans="8:8" x14ac:dyDescent="0.3">
      <c r="H16742" s="1"/>
    </row>
    <row r="16743" spans="8:8" x14ac:dyDescent="0.3">
      <c r="H16743" s="1"/>
    </row>
    <row r="16744" spans="8:8" x14ac:dyDescent="0.3">
      <c r="H16744" s="1"/>
    </row>
    <row r="16745" spans="8:8" x14ac:dyDescent="0.3">
      <c r="H16745" s="1"/>
    </row>
    <row r="16746" spans="8:8" x14ac:dyDescent="0.3">
      <c r="H16746" s="1"/>
    </row>
    <row r="16747" spans="8:8" x14ac:dyDescent="0.3">
      <c r="H16747" s="1"/>
    </row>
    <row r="16748" spans="8:8" x14ac:dyDescent="0.3">
      <c r="H16748" s="1"/>
    </row>
    <row r="16749" spans="8:8" x14ac:dyDescent="0.3">
      <c r="H16749" s="1"/>
    </row>
    <row r="16750" spans="8:8" x14ac:dyDescent="0.3">
      <c r="H16750" s="1"/>
    </row>
    <row r="16751" spans="8:8" x14ac:dyDescent="0.3">
      <c r="H16751" s="1"/>
    </row>
    <row r="16752" spans="8:8" x14ac:dyDescent="0.3">
      <c r="H16752" s="1"/>
    </row>
    <row r="16753" spans="8:8" x14ac:dyDescent="0.3">
      <c r="H16753" s="1"/>
    </row>
    <row r="16754" spans="8:8" x14ac:dyDescent="0.3">
      <c r="H16754" s="1"/>
    </row>
    <row r="16755" spans="8:8" x14ac:dyDescent="0.3">
      <c r="H16755" s="1"/>
    </row>
    <row r="16756" spans="8:8" x14ac:dyDescent="0.3">
      <c r="H16756" s="1"/>
    </row>
    <row r="16757" spans="8:8" x14ac:dyDescent="0.3">
      <c r="H16757" s="1"/>
    </row>
    <row r="16758" spans="8:8" x14ac:dyDescent="0.3">
      <c r="H16758" s="1"/>
    </row>
    <row r="16759" spans="8:8" x14ac:dyDescent="0.3">
      <c r="H16759" s="1"/>
    </row>
    <row r="16760" spans="8:8" x14ac:dyDescent="0.3">
      <c r="H16760" s="1"/>
    </row>
    <row r="16761" spans="8:8" x14ac:dyDescent="0.3">
      <c r="H16761" s="1"/>
    </row>
    <row r="16762" spans="8:8" x14ac:dyDescent="0.3">
      <c r="H16762" s="1"/>
    </row>
    <row r="16763" spans="8:8" x14ac:dyDescent="0.3">
      <c r="H16763" s="1"/>
    </row>
    <row r="16764" spans="8:8" x14ac:dyDescent="0.3">
      <c r="H16764" s="1"/>
    </row>
    <row r="16765" spans="8:8" x14ac:dyDescent="0.3">
      <c r="H16765" s="1"/>
    </row>
    <row r="16766" spans="8:8" x14ac:dyDescent="0.3">
      <c r="H16766" s="1"/>
    </row>
    <row r="16767" spans="8:8" x14ac:dyDescent="0.3">
      <c r="H16767" s="1"/>
    </row>
    <row r="16768" spans="8:8" x14ac:dyDescent="0.3">
      <c r="H16768" s="1"/>
    </row>
    <row r="16769" spans="8:8" x14ac:dyDescent="0.3">
      <c r="H16769" s="1"/>
    </row>
    <row r="16770" spans="8:8" x14ac:dyDescent="0.3">
      <c r="H16770" s="1"/>
    </row>
    <row r="16771" spans="8:8" x14ac:dyDescent="0.3">
      <c r="H16771" s="1"/>
    </row>
    <row r="16772" spans="8:8" x14ac:dyDescent="0.3">
      <c r="H16772" s="1"/>
    </row>
    <row r="16773" spans="8:8" x14ac:dyDescent="0.3">
      <c r="H16773" s="1"/>
    </row>
    <row r="16774" spans="8:8" x14ac:dyDescent="0.3">
      <c r="H16774" s="1"/>
    </row>
    <row r="16775" spans="8:8" x14ac:dyDescent="0.3">
      <c r="H16775" s="1"/>
    </row>
    <row r="16776" spans="8:8" x14ac:dyDescent="0.3">
      <c r="H16776" s="1"/>
    </row>
    <row r="16777" spans="8:8" x14ac:dyDescent="0.3">
      <c r="H16777" s="1"/>
    </row>
    <row r="16778" spans="8:8" x14ac:dyDescent="0.3">
      <c r="H16778" s="1"/>
    </row>
    <row r="16779" spans="8:8" x14ac:dyDescent="0.3">
      <c r="H16779" s="1"/>
    </row>
    <row r="16780" spans="8:8" x14ac:dyDescent="0.3">
      <c r="H16780" s="1"/>
    </row>
    <row r="16781" spans="8:8" x14ac:dyDescent="0.3">
      <c r="H16781" s="1"/>
    </row>
    <row r="16782" spans="8:8" x14ac:dyDescent="0.3">
      <c r="H16782" s="1"/>
    </row>
    <row r="16783" spans="8:8" x14ac:dyDescent="0.3">
      <c r="H16783" s="1"/>
    </row>
    <row r="16784" spans="8:8" x14ac:dyDescent="0.3">
      <c r="H16784" s="1"/>
    </row>
    <row r="16785" spans="8:8" x14ac:dyDescent="0.3">
      <c r="H16785" s="1"/>
    </row>
    <row r="16786" spans="8:8" x14ac:dyDescent="0.3">
      <c r="H16786" s="1"/>
    </row>
    <row r="16787" spans="8:8" x14ac:dyDescent="0.3">
      <c r="H16787" s="1"/>
    </row>
    <row r="16788" spans="8:8" x14ac:dyDescent="0.3">
      <c r="H16788" s="1"/>
    </row>
    <row r="16789" spans="8:8" x14ac:dyDescent="0.3">
      <c r="H16789" s="1"/>
    </row>
    <row r="16790" spans="8:8" x14ac:dyDescent="0.3">
      <c r="H16790" s="1"/>
    </row>
    <row r="16791" spans="8:8" x14ac:dyDescent="0.3">
      <c r="H16791" s="1"/>
    </row>
    <row r="16792" spans="8:8" x14ac:dyDescent="0.3">
      <c r="H16792" s="1"/>
    </row>
    <row r="16793" spans="8:8" x14ac:dyDescent="0.3">
      <c r="H16793" s="1"/>
    </row>
    <row r="16794" spans="8:8" x14ac:dyDescent="0.3">
      <c r="H16794" s="1"/>
    </row>
    <row r="16795" spans="8:8" x14ac:dyDescent="0.3">
      <c r="H16795" s="1"/>
    </row>
    <row r="16796" spans="8:8" x14ac:dyDescent="0.3">
      <c r="H16796" s="1"/>
    </row>
    <row r="16797" spans="8:8" x14ac:dyDescent="0.3">
      <c r="H16797" s="1"/>
    </row>
    <row r="16798" spans="8:8" x14ac:dyDescent="0.3">
      <c r="H16798" s="1"/>
    </row>
    <row r="16799" spans="8:8" x14ac:dyDescent="0.3">
      <c r="H16799" s="1"/>
    </row>
    <row r="16800" spans="8:8" x14ac:dyDescent="0.3">
      <c r="H16800" s="1"/>
    </row>
    <row r="16801" spans="8:8" x14ac:dyDescent="0.3">
      <c r="H16801" s="1"/>
    </row>
    <row r="16802" spans="8:8" x14ac:dyDescent="0.3">
      <c r="H16802" s="1"/>
    </row>
    <row r="16803" spans="8:8" x14ac:dyDescent="0.3">
      <c r="H16803" s="1"/>
    </row>
    <row r="16804" spans="8:8" x14ac:dyDescent="0.3">
      <c r="H16804" s="1"/>
    </row>
    <row r="16805" spans="8:8" x14ac:dyDescent="0.3">
      <c r="H16805" s="1"/>
    </row>
    <row r="16807" spans="8:8" x14ac:dyDescent="0.3">
      <c r="H16807" s="1"/>
    </row>
    <row r="16808" spans="8:8" x14ac:dyDescent="0.3">
      <c r="H16808" s="1"/>
    </row>
    <row r="16809" spans="8:8" x14ac:dyDescent="0.3">
      <c r="H16809" s="1"/>
    </row>
    <row r="16810" spans="8:8" x14ac:dyDescent="0.3">
      <c r="H16810" s="1"/>
    </row>
    <row r="16811" spans="8:8" x14ac:dyDescent="0.3">
      <c r="H16811" s="1"/>
    </row>
    <row r="16812" spans="8:8" x14ac:dyDescent="0.3">
      <c r="H16812" s="1"/>
    </row>
    <row r="16813" spans="8:8" x14ac:dyDescent="0.3">
      <c r="H16813" s="1"/>
    </row>
    <row r="16814" spans="8:8" x14ac:dyDescent="0.3">
      <c r="H16814" s="1"/>
    </row>
    <row r="16815" spans="8:8" x14ac:dyDescent="0.3">
      <c r="H16815" s="1"/>
    </row>
    <row r="16816" spans="8:8" x14ac:dyDescent="0.3">
      <c r="H16816" s="1"/>
    </row>
    <row r="16817" spans="8:8" x14ac:dyDescent="0.3">
      <c r="H16817" s="1"/>
    </row>
    <row r="16818" spans="8:8" x14ac:dyDescent="0.3">
      <c r="H16818" s="1"/>
    </row>
    <row r="16819" spans="8:8" x14ac:dyDescent="0.3">
      <c r="H16819" s="1"/>
    </row>
    <row r="16820" spans="8:8" x14ac:dyDescent="0.3">
      <c r="H16820" s="1"/>
    </row>
    <row r="16821" spans="8:8" x14ac:dyDescent="0.3">
      <c r="H16821" s="1"/>
    </row>
    <row r="16822" spans="8:8" x14ac:dyDescent="0.3">
      <c r="H16822" s="1"/>
    </row>
    <row r="16823" spans="8:8" x14ac:dyDescent="0.3">
      <c r="H16823" s="1"/>
    </row>
    <row r="16824" spans="8:8" x14ac:dyDescent="0.3">
      <c r="H16824" s="1"/>
    </row>
    <row r="16825" spans="8:8" x14ac:dyDescent="0.3">
      <c r="H16825" s="1"/>
    </row>
    <row r="16826" spans="8:8" x14ac:dyDescent="0.3">
      <c r="H16826" s="1"/>
    </row>
    <row r="16827" spans="8:8" x14ac:dyDescent="0.3">
      <c r="H16827" s="1"/>
    </row>
    <row r="16828" spans="8:8" x14ac:dyDescent="0.3">
      <c r="H16828" s="1"/>
    </row>
    <row r="16829" spans="8:8" x14ac:dyDescent="0.3">
      <c r="H16829" s="1"/>
    </row>
    <row r="16830" spans="8:8" x14ac:dyDescent="0.3">
      <c r="H16830" s="1"/>
    </row>
    <row r="16831" spans="8:8" x14ac:dyDescent="0.3">
      <c r="H16831" s="1"/>
    </row>
    <row r="16832" spans="8:8" x14ac:dyDescent="0.3">
      <c r="H16832" s="1"/>
    </row>
    <row r="16833" spans="8:8" x14ac:dyDescent="0.3">
      <c r="H16833" s="1"/>
    </row>
    <row r="16834" spans="8:8" x14ac:dyDescent="0.3">
      <c r="H16834" s="1"/>
    </row>
    <row r="16835" spans="8:8" x14ac:dyDescent="0.3">
      <c r="H16835" s="1"/>
    </row>
    <row r="16836" spans="8:8" x14ac:dyDescent="0.3">
      <c r="H16836" s="1"/>
    </row>
    <row r="16837" spans="8:8" x14ac:dyDescent="0.3">
      <c r="H16837" s="1"/>
    </row>
    <row r="16838" spans="8:8" x14ac:dyDescent="0.3">
      <c r="H16838" s="1"/>
    </row>
    <row r="16839" spans="8:8" x14ac:dyDescent="0.3">
      <c r="H16839" s="1"/>
    </row>
    <row r="16840" spans="8:8" x14ac:dyDescent="0.3">
      <c r="H16840" s="1"/>
    </row>
    <row r="16841" spans="8:8" x14ac:dyDescent="0.3">
      <c r="H16841" s="1"/>
    </row>
    <row r="16842" spans="8:8" x14ac:dyDescent="0.3">
      <c r="H16842" s="1"/>
    </row>
    <row r="16843" spans="8:8" x14ac:dyDescent="0.3">
      <c r="H16843" s="1"/>
    </row>
    <row r="16844" spans="8:8" x14ac:dyDescent="0.3">
      <c r="H16844" s="1"/>
    </row>
    <row r="16845" spans="8:8" x14ac:dyDescent="0.3">
      <c r="H16845" s="1"/>
    </row>
    <row r="16846" spans="8:8" x14ac:dyDescent="0.3">
      <c r="H16846" s="1"/>
    </row>
    <row r="16847" spans="8:8" x14ac:dyDescent="0.3">
      <c r="H16847" s="1"/>
    </row>
    <row r="16848" spans="8:8" x14ac:dyDescent="0.3">
      <c r="H16848" s="1"/>
    </row>
    <row r="16849" spans="8:8" x14ac:dyDescent="0.3">
      <c r="H16849" s="1"/>
    </row>
    <row r="16850" spans="8:8" x14ac:dyDescent="0.3">
      <c r="H16850" s="1"/>
    </row>
    <row r="16851" spans="8:8" x14ac:dyDescent="0.3">
      <c r="H16851" s="1"/>
    </row>
    <row r="16852" spans="8:8" x14ac:dyDescent="0.3">
      <c r="H16852" s="1"/>
    </row>
    <row r="16853" spans="8:8" x14ac:dyDescent="0.3">
      <c r="H16853" s="1"/>
    </row>
    <row r="16854" spans="8:8" x14ac:dyDescent="0.3">
      <c r="H16854" s="1"/>
    </row>
    <row r="16855" spans="8:8" x14ac:dyDescent="0.3">
      <c r="H16855" s="1"/>
    </row>
    <row r="16856" spans="8:8" x14ac:dyDescent="0.3">
      <c r="H16856" s="1"/>
    </row>
    <row r="16857" spans="8:8" x14ac:dyDescent="0.3">
      <c r="H16857" s="1"/>
    </row>
    <row r="16858" spans="8:8" x14ac:dyDescent="0.3">
      <c r="H16858" s="1"/>
    </row>
    <row r="16859" spans="8:8" x14ac:dyDescent="0.3">
      <c r="H16859" s="1"/>
    </row>
    <row r="16860" spans="8:8" x14ac:dyDescent="0.3">
      <c r="H16860" s="1"/>
    </row>
    <row r="16861" spans="8:8" x14ac:dyDescent="0.3">
      <c r="H16861" s="1"/>
    </row>
    <row r="16862" spans="8:8" x14ac:dyDescent="0.3">
      <c r="H16862" s="1"/>
    </row>
    <row r="16863" spans="8:8" x14ac:dyDescent="0.3">
      <c r="H16863" s="1"/>
    </row>
    <row r="16864" spans="8:8" x14ac:dyDescent="0.3">
      <c r="H16864" s="1"/>
    </row>
    <row r="16865" spans="8:8" x14ac:dyDescent="0.3">
      <c r="H16865" s="1"/>
    </row>
    <row r="16866" spans="8:8" x14ac:dyDescent="0.3">
      <c r="H16866" s="1"/>
    </row>
    <row r="16867" spans="8:8" x14ac:dyDescent="0.3">
      <c r="H16867" s="1"/>
    </row>
    <row r="16868" spans="8:8" x14ac:dyDescent="0.3">
      <c r="H16868" s="1"/>
    </row>
    <row r="16869" spans="8:8" x14ac:dyDescent="0.3">
      <c r="H16869" s="1"/>
    </row>
    <row r="16870" spans="8:8" x14ac:dyDescent="0.3">
      <c r="H16870" s="1"/>
    </row>
    <row r="16871" spans="8:8" x14ac:dyDescent="0.3">
      <c r="H16871" s="1"/>
    </row>
    <row r="16872" spans="8:8" x14ac:dyDescent="0.3">
      <c r="H16872" s="1"/>
    </row>
    <row r="16873" spans="8:8" x14ac:dyDescent="0.3">
      <c r="H16873" s="1"/>
    </row>
    <row r="16874" spans="8:8" x14ac:dyDescent="0.3">
      <c r="H16874" s="1"/>
    </row>
    <row r="16875" spans="8:8" x14ac:dyDescent="0.3">
      <c r="H16875" s="1"/>
    </row>
    <row r="16876" spans="8:8" x14ac:dyDescent="0.3">
      <c r="H16876" s="1"/>
    </row>
    <row r="16877" spans="8:8" x14ac:dyDescent="0.3">
      <c r="H16877" s="1"/>
    </row>
    <row r="16878" spans="8:8" x14ac:dyDescent="0.3">
      <c r="H16878" s="1"/>
    </row>
    <row r="16879" spans="8:8" x14ac:dyDescent="0.3">
      <c r="H16879" s="1"/>
    </row>
    <row r="16880" spans="8:8" x14ac:dyDescent="0.3">
      <c r="H16880" s="1"/>
    </row>
    <row r="16881" spans="8:8" x14ac:dyDescent="0.3">
      <c r="H16881" s="1"/>
    </row>
    <row r="16882" spans="8:8" x14ac:dyDescent="0.3">
      <c r="H16882" s="1"/>
    </row>
    <row r="16883" spans="8:8" x14ac:dyDescent="0.3">
      <c r="H16883" s="1"/>
    </row>
    <row r="16884" spans="8:8" x14ac:dyDescent="0.3">
      <c r="H16884" s="1"/>
    </row>
    <row r="16885" spans="8:8" x14ac:dyDescent="0.3">
      <c r="H16885" s="1"/>
    </row>
    <row r="16886" spans="8:8" x14ac:dyDescent="0.3">
      <c r="H16886" s="1"/>
    </row>
    <row r="16887" spans="8:8" x14ac:dyDescent="0.3">
      <c r="H16887" s="1"/>
    </row>
    <row r="16888" spans="8:8" x14ac:dyDescent="0.3">
      <c r="H16888" s="1"/>
    </row>
    <row r="16889" spans="8:8" x14ac:dyDescent="0.3">
      <c r="H16889" s="1"/>
    </row>
    <row r="16890" spans="8:8" x14ac:dyDescent="0.3">
      <c r="H16890" s="1"/>
    </row>
    <row r="16891" spans="8:8" x14ac:dyDescent="0.3">
      <c r="H16891" s="1"/>
    </row>
    <row r="16892" spans="8:8" x14ac:dyDescent="0.3">
      <c r="H16892" s="1"/>
    </row>
    <row r="16893" spans="8:8" x14ac:dyDescent="0.3">
      <c r="H16893" s="1"/>
    </row>
    <row r="16894" spans="8:8" x14ac:dyDescent="0.3">
      <c r="H16894" s="1"/>
    </row>
    <row r="16895" spans="8:8" x14ac:dyDescent="0.3">
      <c r="H16895" s="1"/>
    </row>
    <row r="16896" spans="8:8" x14ac:dyDescent="0.3">
      <c r="H16896" s="1"/>
    </row>
    <row r="16897" spans="8:8" x14ac:dyDescent="0.3">
      <c r="H16897" s="1"/>
    </row>
    <row r="16898" spans="8:8" x14ac:dyDescent="0.3">
      <c r="H16898" s="1"/>
    </row>
    <row r="16899" spans="8:8" x14ac:dyDescent="0.3">
      <c r="H16899" s="1"/>
    </row>
    <row r="16900" spans="8:8" x14ac:dyDescent="0.3">
      <c r="H16900" s="1"/>
    </row>
    <row r="16901" spans="8:8" x14ac:dyDescent="0.3">
      <c r="H16901" s="1"/>
    </row>
    <row r="16902" spans="8:8" x14ac:dyDescent="0.3">
      <c r="H16902" s="1"/>
    </row>
    <row r="16903" spans="8:8" x14ac:dyDescent="0.3">
      <c r="H16903" s="1"/>
    </row>
    <row r="16904" spans="8:8" x14ac:dyDescent="0.3">
      <c r="H16904" s="1"/>
    </row>
    <row r="16905" spans="8:8" x14ac:dyDescent="0.3">
      <c r="H16905" s="1"/>
    </row>
    <row r="16906" spans="8:8" x14ac:dyDescent="0.3">
      <c r="H16906" s="1"/>
    </row>
    <row r="16907" spans="8:8" x14ac:dyDescent="0.3">
      <c r="H16907" s="1"/>
    </row>
    <row r="16908" spans="8:8" x14ac:dyDescent="0.3">
      <c r="H16908" s="1"/>
    </row>
    <row r="16909" spans="8:8" x14ac:dyDescent="0.3">
      <c r="H16909" s="1"/>
    </row>
    <row r="16910" spans="8:8" x14ac:dyDescent="0.3">
      <c r="H16910" s="1"/>
    </row>
    <row r="16911" spans="8:8" x14ac:dyDescent="0.3">
      <c r="H16911" s="1"/>
    </row>
    <row r="16912" spans="8:8" x14ac:dyDescent="0.3">
      <c r="H16912" s="1"/>
    </row>
    <row r="16913" spans="8:8" x14ac:dyDescent="0.3">
      <c r="H16913" s="1"/>
    </row>
    <row r="16914" spans="8:8" x14ac:dyDescent="0.3">
      <c r="H16914" s="1"/>
    </row>
    <row r="16915" spans="8:8" x14ac:dyDescent="0.3">
      <c r="H16915" s="1"/>
    </row>
    <row r="16916" spans="8:8" x14ac:dyDescent="0.3">
      <c r="H16916" s="1"/>
    </row>
    <row r="16917" spans="8:8" x14ac:dyDescent="0.3">
      <c r="H16917" s="1"/>
    </row>
    <row r="16918" spans="8:8" x14ac:dyDescent="0.3">
      <c r="H16918" s="1"/>
    </row>
    <row r="16919" spans="8:8" x14ac:dyDescent="0.3">
      <c r="H16919" s="1"/>
    </row>
    <row r="16920" spans="8:8" x14ac:dyDescent="0.3">
      <c r="H16920" s="1"/>
    </row>
    <row r="16921" spans="8:8" x14ac:dyDescent="0.3">
      <c r="H16921" s="1"/>
    </row>
    <row r="16922" spans="8:8" x14ac:dyDescent="0.3">
      <c r="H16922" s="1"/>
    </row>
    <row r="16923" spans="8:8" x14ac:dyDescent="0.3">
      <c r="H16923" s="1"/>
    </row>
    <row r="16924" spans="8:8" x14ac:dyDescent="0.3">
      <c r="H16924" s="1"/>
    </row>
    <row r="16925" spans="8:8" x14ac:dyDescent="0.3">
      <c r="H16925" s="1"/>
    </row>
    <row r="16926" spans="8:8" x14ac:dyDescent="0.3">
      <c r="H16926" s="1"/>
    </row>
    <row r="16927" spans="8:8" x14ac:dyDescent="0.3">
      <c r="H16927" s="1"/>
    </row>
    <row r="16928" spans="8:8" x14ac:dyDescent="0.3">
      <c r="H16928" s="1"/>
    </row>
    <row r="16929" spans="8:8" x14ac:dyDescent="0.3">
      <c r="H16929" s="1"/>
    </row>
    <row r="16930" spans="8:8" x14ac:dyDescent="0.3">
      <c r="H16930" s="1"/>
    </row>
    <row r="16931" spans="8:8" x14ac:dyDescent="0.3">
      <c r="H16931" s="1"/>
    </row>
    <row r="16932" spans="8:8" x14ac:dyDescent="0.3">
      <c r="H16932" s="1"/>
    </row>
    <row r="16933" spans="8:8" x14ac:dyDescent="0.3">
      <c r="H16933" s="1"/>
    </row>
    <row r="16934" spans="8:8" x14ac:dyDescent="0.3">
      <c r="H16934" s="1"/>
    </row>
    <row r="16935" spans="8:8" x14ac:dyDescent="0.3">
      <c r="H16935" s="1"/>
    </row>
    <row r="16936" spans="8:8" x14ac:dyDescent="0.3">
      <c r="H16936" s="1"/>
    </row>
    <row r="16937" spans="8:8" x14ac:dyDescent="0.3">
      <c r="H16937" s="1"/>
    </row>
    <row r="16938" spans="8:8" x14ac:dyDescent="0.3">
      <c r="H16938" s="1"/>
    </row>
    <row r="16939" spans="8:8" x14ac:dyDescent="0.3">
      <c r="H16939" s="1"/>
    </row>
    <row r="16940" spans="8:8" x14ac:dyDescent="0.3">
      <c r="H16940" s="1"/>
    </row>
    <row r="16941" spans="8:8" x14ac:dyDescent="0.3">
      <c r="H16941" s="1"/>
    </row>
    <row r="16942" spans="8:8" x14ac:dyDescent="0.3">
      <c r="H16942" s="1"/>
    </row>
    <row r="16943" spans="8:8" x14ac:dyDescent="0.3">
      <c r="H16943" s="1"/>
    </row>
    <row r="16944" spans="8:8" x14ac:dyDescent="0.3">
      <c r="H16944" s="1"/>
    </row>
    <row r="16945" spans="8:8" x14ac:dyDescent="0.3">
      <c r="H16945" s="1"/>
    </row>
    <row r="16946" spans="8:8" x14ac:dyDescent="0.3">
      <c r="H16946" s="1"/>
    </row>
    <row r="16947" spans="8:8" x14ac:dyDescent="0.3">
      <c r="H16947" s="1"/>
    </row>
    <row r="16948" spans="8:8" x14ac:dyDescent="0.3">
      <c r="H16948" s="1"/>
    </row>
    <row r="16949" spans="8:8" x14ac:dyDescent="0.3">
      <c r="H16949" s="1"/>
    </row>
    <row r="16950" spans="8:8" x14ac:dyDescent="0.3">
      <c r="H16950" s="1"/>
    </row>
    <row r="16951" spans="8:8" x14ac:dyDescent="0.3">
      <c r="H16951" s="1"/>
    </row>
    <row r="16952" spans="8:8" x14ac:dyDescent="0.3">
      <c r="H16952" s="1"/>
    </row>
    <row r="16953" spans="8:8" x14ac:dyDescent="0.3">
      <c r="H16953" s="1"/>
    </row>
    <row r="16954" spans="8:8" x14ac:dyDescent="0.3">
      <c r="H16954" s="1"/>
    </row>
    <row r="16955" spans="8:8" x14ac:dyDescent="0.3">
      <c r="H16955" s="1"/>
    </row>
    <row r="16956" spans="8:8" x14ac:dyDescent="0.3">
      <c r="H16956" s="1"/>
    </row>
    <row r="16957" spans="8:8" x14ac:dyDescent="0.3">
      <c r="H16957" s="1"/>
    </row>
    <row r="16958" spans="8:8" x14ac:dyDescent="0.3">
      <c r="H16958" s="1"/>
    </row>
    <row r="16959" spans="8:8" x14ac:dyDescent="0.3">
      <c r="H16959" s="1"/>
    </row>
    <row r="16960" spans="8:8" x14ac:dyDescent="0.3">
      <c r="H16960" s="1"/>
    </row>
    <row r="16961" spans="8:8" x14ac:dyDescent="0.3">
      <c r="H16961" s="1"/>
    </row>
    <row r="16962" spans="8:8" x14ac:dyDescent="0.3">
      <c r="H16962" s="1"/>
    </row>
    <row r="16963" spans="8:8" x14ac:dyDescent="0.3">
      <c r="H16963" s="1"/>
    </row>
    <row r="16964" spans="8:8" x14ac:dyDescent="0.3">
      <c r="H16964" s="1"/>
    </row>
    <row r="16965" spans="8:8" x14ac:dyDescent="0.3">
      <c r="H16965" s="1"/>
    </row>
    <row r="16966" spans="8:8" x14ac:dyDescent="0.3">
      <c r="H16966" s="1"/>
    </row>
    <row r="16967" spans="8:8" x14ac:dyDescent="0.3">
      <c r="H16967" s="1"/>
    </row>
    <row r="16968" spans="8:8" x14ac:dyDescent="0.3">
      <c r="H16968" s="1"/>
    </row>
    <row r="16969" spans="8:8" x14ac:dyDescent="0.3">
      <c r="H16969" s="1"/>
    </row>
    <row r="16970" spans="8:8" x14ac:dyDescent="0.3">
      <c r="H16970" s="1"/>
    </row>
    <row r="16971" spans="8:8" x14ac:dyDescent="0.3">
      <c r="H16971" s="1"/>
    </row>
    <row r="16972" spans="8:8" x14ac:dyDescent="0.3">
      <c r="H16972" s="1"/>
    </row>
    <row r="16973" spans="8:8" x14ac:dyDescent="0.3">
      <c r="H16973" s="1"/>
    </row>
    <row r="16974" spans="8:8" x14ac:dyDescent="0.3">
      <c r="H16974" s="1"/>
    </row>
    <row r="16975" spans="8:8" x14ac:dyDescent="0.3">
      <c r="H16975" s="1"/>
    </row>
    <row r="16976" spans="8:8" x14ac:dyDescent="0.3">
      <c r="H16976" s="1"/>
    </row>
    <row r="16977" spans="8:8" x14ac:dyDescent="0.3">
      <c r="H16977" s="1"/>
    </row>
    <row r="16978" spans="8:8" x14ac:dyDescent="0.3">
      <c r="H16978" s="1"/>
    </row>
    <row r="16979" spans="8:8" x14ac:dyDescent="0.3">
      <c r="H16979" s="1"/>
    </row>
    <row r="16980" spans="8:8" x14ac:dyDescent="0.3">
      <c r="H16980" s="1"/>
    </row>
    <row r="16981" spans="8:8" x14ac:dyDescent="0.3">
      <c r="H16981" s="1"/>
    </row>
    <row r="16982" spans="8:8" x14ac:dyDescent="0.3">
      <c r="H16982" s="1"/>
    </row>
    <row r="16983" spans="8:8" x14ac:dyDescent="0.3">
      <c r="H16983" s="1"/>
    </row>
    <row r="16984" spans="8:8" x14ac:dyDescent="0.3">
      <c r="H16984" s="1"/>
    </row>
    <row r="16985" spans="8:8" x14ac:dyDescent="0.3">
      <c r="H16985" s="1"/>
    </row>
    <row r="16986" spans="8:8" x14ac:dyDescent="0.3">
      <c r="H16986" s="1"/>
    </row>
    <row r="16987" spans="8:8" x14ac:dyDescent="0.3">
      <c r="H16987" s="1"/>
    </row>
    <row r="16988" spans="8:8" x14ac:dyDescent="0.3">
      <c r="H16988" s="1"/>
    </row>
    <row r="16989" spans="8:8" x14ac:dyDescent="0.3">
      <c r="H16989" s="1"/>
    </row>
    <row r="16990" spans="8:8" x14ac:dyDescent="0.3">
      <c r="H16990" s="1"/>
    </row>
    <row r="16991" spans="8:8" x14ac:dyDescent="0.3">
      <c r="H16991" s="1"/>
    </row>
    <row r="16992" spans="8:8" x14ac:dyDescent="0.3">
      <c r="H16992" s="1"/>
    </row>
    <row r="16993" spans="8:8" x14ac:dyDescent="0.3">
      <c r="H16993" s="1"/>
    </row>
    <row r="16994" spans="8:8" x14ac:dyDescent="0.3">
      <c r="H16994" s="1"/>
    </row>
    <row r="16995" spans="8:8" x14ac:dyDescent="0.3">
      <c r="H16995" s="1"/>
    </row>
    <row r="16996" spans="8:8" x14ac:dyDescent="0.3">
      <c r="H16996" s="1"/>
    </row>
    <row r="16997" spans="8:8" x14ac:dyDescent="0.3">
      <c r="H16997" s="1"/>
    </row>
    <row r="16998" spans="8:8" x14ac:dyDescent="0.3">
      <c r="H16998" s="1"/>
    </row>
    <row r="16999" spans="8:8" x14ac:dyDescent="0.3">
      <c r="H16999" s="1"/>
    </row>
    <row r="17000" spans="8:8" x14ac:dyDescent="0.3">
      <c r="H17000" s="1"/>
    </row>
    <row r="17001" spans="8:8" x14ac:dyDescent="0.3">
      <c r="H17001" s="1"/>
    </row>
    <row r="17002" spans="8:8" x14ac:dyDescent="0.3">
      <c r="H17002" s="1"/>
    </row>
    <row r="17003" spans="8:8" x14ac:dyDescent="0.3">
      <c r="H17003" s="1"/>
    </row>
    <row r="17004" spans="8:8" x14ac:dyDescent="0.3">
      <c r="H17004" s="1"/>
    </row>
    <row r="17005" spans="8:8" x14ac:dyDescent="0.3">
      <c r="H17005" s="1"/>
    </row>
    <row r="17006" spans="8:8" x14ac:dyDescent="0.3">
      <c r="H17006" s="1"/>
    </row>
    <row r="17007" spans="8:8" x14ac:dyDescent="0.3">
      <c r="H17007" s="1"/>
    </row>
    <row r="17008" spans="8:8" x14ac:dyDescent="0.3">
      <c r="H17008" s="1"/>
    </row>
    <row r="17009" spans="8:8" x14ac:dyDescent="0.3">
      <c r="H17009" s="1"/>
    </row>
    <row r="17010" spans="8:8" x14ac:dyDescent="0.3">
      <c r="H17010" s="1"/>
    </row>
    <row r="17011" spans="8:8" x14ac:dyDescent="0.3">
      <c r="H17011" s="1"/>
    </row>
    <row r="17012" spans="8:8" x14ac:dyDescent="0.3">
      <c r="H17012" s="1"/>
    </row>
    <row r="17013" spans="8:8" x14ac:dyDescent="0.3">
      <c r="H17013" s="1"/>
    </row>
    <row r="17014" spans="8:8" x14ac:dyDescent="0.3">
      <c r="H17014" s="1"/>
    </row>
    <row r="17015" spans="8:8" x14ac:dyDescent="0.3">
      <c r="H17015" s="1"/>
    </row>
    <row r="17016" spans="8:8" x14ac:dyDescent="0.3">
      <c r="H17016" s="1"/>
    </row>
    <row r="17017" spans="8:8" x14ac:dyDescent="0.3">
      <c r="H17017" s="1"/>
    </row>
    <row r="17018" spans="8:8" x14ac:dyDescent="0.3">
      <c r="H17018" s="1"/>
    </row>
    <row r="17019" spans="8:8" x14ac:dyDescent="0.3">
      <c r="H17019" s="1"/>
    </row>
    <row r="17020" spans="8:8" x14ac:dyDescent="0.3">
      <c r="H17020" s="1"/>
    </row>
    <row r="17021" spans="8:8" x14ac:dyDescent="0.3">
      <c r="H17021" s="1"/>
    </row>
    <row r="17022" spans="8:8" x14ac:dyDescent="0.3">
      <c r="H17022" s="1"/>
    </row>
    <row r="17023" spans="8:8" x14ac:dyDescent="0.3">
      <c r="H17023" s="1"/>
    </row>
    <row r="17024" spans="8:8" x14ac:dyDescent="0.3">
      <c r="H17024" s="1"/>
    </row>
    <row r="17025" spans="8:8" x14ac:dyDescent="0.3">
      <c r="H17025" s="1"/>
    </row>
    <row r="17026" spans="8:8" x14ac:dyDescent="0.3">
      <c r="H17026" s="1"/>
    </row>
    <row r="17027" spans="8:8" x14ac:dyDescent="0.3">
      <c r="H17027" s="1"/>
    </row>
    <row r="17028" spans="8:8" x14ac:dyDescent="0.3">
      <c r="H17028" s="1"/>
    </row>
    <row r="17029" spans="8:8" x14ac:dyDescent="0.3">
      <c r="H17029" s="1"/>
    </row>
    <row r="17030" spans="8:8" x14ac:dyDescent="0.3">
      <c r="H17030" s="1"/>
    </row>
    <row r="17031" spans="8:8" x14ac:dyDescent="0.3">
      <c r="H17031" s="1"/>
    </row>
    <row r="17032" spans="8:8" x14ac:dyDescent="0.3">
      <c r="H17032" s="1"/>
    </row>
    <row r="17033" spans="8:8" x14ac:dyDescent="0.3">
      <c r="H17033" s="1"/>
    </row>
    <row r="17034" spans="8:8" x14ac:dyDescent="0.3">
      <c r="H17034" s="1"/>
    </row>
    <row r="17035" spans="8:8" x14ac:dyDescent="0.3">
      <c r="H17035" s="1"/>
    </row>
    <row r="17036" spans="8:8" x14ac:dyDescent="0.3">
      <c r="H17036" s="1"/>
    </row>
    <row r="17037" spans="8:8" x14ac:dyDescent="0.3">
      <c r="H17037" s="1"/>
    </row>
    <row r="17038" spans="8:8" x14ac:dyDescent="0.3">
      <c r="H17038" s="1"/>
    </row>
    <row r="17039" spans="8:8" x14ac:dyDescent="0.3">
      <c r="H17039" s="1"/>
    </row>
    <row r="17040" spans="8:8" x14ac:dyDescent="0.3">
      <c r="H17040" s="1"/>
    </row>
    <row r="17041" spans="8:8" x14ac:dyDescent="0.3">
      <c r="H17041" s="1"/>
    </row>
    <row r="17042" spans="8:8" x14ac:dyDescent="0.3">
      <c r="H17042" s="1"/>
    </row>
    <row r="17043" spans="8:8" x14ac:dyDescent="0.3">
      <c r="H17043" s="1"/>
    </row>
    <row r="17044" spans="8:8" x14ac:dyDescent="0.3">
      <c r="H17044" s="1"/>
    </row>
    <row r="17045" spans="8:8" x14ac:dyDescent="0.3">
      <c r="H17045" s="1"/>
    </row>
    <row r="17046" spans="8:8" x14ac:dyDescent="0.3">
      <c r="H17046" s="1"/>
    </row>
    <row r="17047" spans="8:8" x14ac:dyDescent="0.3">
      <c r="H17047" s="1"/>
    </row>
    <row r="17048" spans="8:8" x14ac:dyDescent="0.3">
      <c r="H17048" s="1"/>
    </row>
    <row r="17049" spans="8:8" x14ac:dyDescent="0.3">
      <c r="H17049" s="1"/>
    </row>
    <row r="17050" spans="8:8" x14ac:dyDescent="0.3">
      <c r="H17050" s="1"/>
    </row>
    <row r="17051" spans="8:8" x14ac:dyDescent="0.3">
      <c r="H17051" s="1"/>
    </row>
    <row r="17052" spans="8:8" x14ac:dyDescent="0.3">
      <c r="H17052" s="1"/>
    </row>
    <row r="17053" spans="8:8" x14ac:dyDescent="0.3">
      <c r="H17053" s="1"/>
    </row>
    <row r="17054" spans="8:8" x14ac:dyDescent="0.3">
      <c r="H17054" s="1"/>
    </row>
    <row r="17055" spans="8:8" x14ac:dyDescent="0.3">
      <c r="H17055" s="1"/>
    </row>
    <row r="17056" spans="8:8" x14ac:dyDescent="0.3">
      <c r="H17056" s="1"/>
    </row>
    <row r="17057" spans="8:8" x14ac:dyDescent="0.3">
      <c r="H17057" s="1"/>
    </row>
    <row r="17058" spans="8:8" x14ac:dyDescent="0.3">
      <c r="H17058" s="1"/>
    </row>
    <row r="17059" spans="8:8" x14ac:dyDescent="0.3">
      <c r="H17059" s="1"/>
    </row>
    <row r="17060" spans="8:8" x14ac:dyDescent="0.3">
      <c r="H17060" s="1"/>
    </row>
    <row r="17061" spans="8:8" x14ac:dyDescent="0.3">
      <c r="H17061" s="1"/>
    </row>
    <row r="17062" spans="8:8" x14ac:dyDescent="0.3">
      <c r="H17062" s="1"/>
    </row>
    <row r="17063" spans="8:8" x14ac:dyDescent="0.3">
      <c r="H17063" s="1"/>
    </row>
    <row r="17064" spans="8:8" x14ac:dyDescent="0.3">
      <c r="H17064" s="1"/>
    </row>
    <row r="17065" spans="8:8" x14ac:dyDescent="0.3">
      <c r="H17065" s="1"/>
    </row>
    <row r="17066" spans="8:8" x14ac:dyDescent="0.3">
      <c r="H17066" s="1"/>
    </row>
    <row r="17067" spans="8:8" x14ac:dyDescent="0.3">
      <c r="H17067" s="1"/>
    </row>
    <row r="17068" spans="8:8" x14ac:dyDescent="0.3">
      <c r="H17068" s="1"/>
    </row>
    <row r="17069" spans="8:8" x14ac:dyDescent="0.3">
      <c r="H17069" s="1"/>
    </row>
    <row r="17070" spans="8:8" x14ac:dyDescent="0.3">
      <c r="H17070" s="1"/>
    </row>
    <row r="17071" spans="8:8" x14ac:dyDescent="0.3">
      <c r="H17071" s="1"/>
    </row>
    <row r="17072" spans="8:8" x14ac:dyDescent="0.3">
      <c r="H17072" s="1"/>
    </row>
    <row r="17073" spans="8:8" x14ac:dyDescent="0.3">
      <c r="H17073" s="1"/>
    </row>
    <row r="17074" spans="8:8" x14ac:dyDescent="0.3">
      <c r="H17074" s="1"/>
    </row>
    <row r="17075" spans="8:8" x14ac:dyDescent="0.3">
      <c r="H17075" s="1"/>
    </row>
    <row r="17076" spans="8:8" x14ac:dyDescent="0.3">
      <c r="H17076" s="1"/>
    </row>
    <row r="17077" spans="8:8" x14ac:dyDescent="0.3">
      <c r="H17077" s="1"/>
    </row>
    <row r="17078" spans="8:8" x14ac:dyDescent="0.3">
      <c r="H17078" s="1"/>
    </row>
    <row r="17079" spans="8:8" x14ac:dyDescent="0.3">
      <c r="H17079" s="1"/>
    </row>
    <row r="17080" spans="8:8" x14ac:dyDescent="0.3">
      <c r="H17080" s="1"/>
    </row>
    <row r="17081" spans="8:8" x14ac:dyDescent="0.3">
      <c r="H17081" s="1"/>
    </row>
    <row r="17082" spans="8:8" x14ac:dyDescent="0.3">
      <c r="H17082" s="1"/>
    </row>
    <row r="17083" spans="8:8" x14ac:dyDescent="0.3">
      <c r="H17083" s="1"/>
    </row>
    <row r="17084" spans="8:8" x14ac:dyDescent="0.3">
      <c r="H17084" s="1"/>
    </row>
    <row r="17085" spans="8:8" x14ac:dyDescent="0.3">
      <c r="H17085" s="1"/>
    </row>
    <row r="17086" spans="8:8" x14ac:dyDescent="0.3">
      <c r="H17086" s="1"/>
    </row>
    <row r="17087" spans="8:8" x14ac:dyDescent="0.3">
      <c r="H17087" s="1"/>
    </row>
    <row r="17088" spans="8:8" x14ac:dyDescent="0.3">
      <c r="H17088" s="1"/>
    </row>
    <row r="17089" spans="8:8" x14ac:dyDescent="0.3">
      <c r="H17089" s="1"/>
    </row>
    <row r="17090" spans="8:8" x14ac:dyDescent="0.3">
      <c r="H17090" s="1"/>
    </row>
    <row r="17091" spans="8:8" x14ac:dyDescent="0.3">
      <c r="H17091" s="1"/>
    </row>
    <row r="17092" spans="8:8" x14ac:dyDescent="0.3">
      <c r="H17092" s="1"/>
    </row>
    <row r="17093" spans="8:8" x14ac:dyDescent="0.3">
      <c r="H17093" s="1"/>
    </row>
    <row r="17094" spans="8:8" x14ac:dyDescent="0.3">
      <c r="H17094" s="1"/>
    </row>
    <row r="17095" spans="8:8" x14ac:dyDescent="0.3">
      <c r="H17095" s="1"/>
    </row>
    <row r="17096" spans="8:8" x14ac:dyDescent="0.3">
      <c r="H17096" s="1"/>
    </row>
    <row r="17097" spans="8:8" x14ac:dyDescent="0.3">
      <c r="H17097" s="1"/>
    </row>
    <row r="17098" spans="8:8" x14ac:dyDescent="0.3">
      <c r="H17098" s="1"/>
    </row>
    <row r="17099" spans="8:8" x14ac:dyDescent="0.3">
      <c r="H17099" s="1"/>
    </row>
    <row r="17100" spans="8:8" x14ac:dyDescent="0.3">
      <c r="H17100" s="1"/>
    </row>
    <row r="17101" spans="8:8" x14ac:dyDescent="0.3">
      <c r="H17101" s="1"/>
    </row>
    <row r="17102" spans="8:8" x14ac:dyDescent="0.3">
      <c r="H17102" s="1"/>
    </row>
    <row r="17103" spans="8:8" x14ac:dyDescent="0.3">
      <c r="H17103" s="1"/>
    </row>
    <row r="17104" spans="8:8" x14ac:dyDescent="0.3">
      <c r="H17104" s="1"/>
    </row>
    <row r="17105" spans="8:8" x14ac:dyDescent="0.3">
      <c r="H17105" s="1"/>
    </row>
    <row r="17106" spans="8:8" x14ac:dyDescent="0.3">
      <c r="H17106" s="1"/>
    </row>
    <row r="17107" spans="8:8" x14ac:dyDescent="0.3">
      <c r="H17107" s="1"/>
    </row>
    <row r="17108" spans="8:8" x14ac:dyDescent="0.3">
      <c r="H17108" s="1"/>
    </row>
    <row r="17109" spans="8:8" x14ac:dyDescent="0.3">
      <c r="H17109" s="1"/>
    </row>
    <row r="17110" spans="8:8" x14ac:dyDescent="0.3">
      <c r="H17110" s="1"/>
    </row>
    <row r="17111" spans="8:8" x14ac:dyDescent="0.3">
      <c r="H17111" s="1"/>
    </row>
    <row r="17112" spans="8:8" x14ac:dyDescent="0.3">
      <c r="H17112" s="1"/>
    </row>
    <row r="17113" spans="8:8" x14ac:dyDescent="0.3">
      <c r="H17113" s="1"/>
    </row>
    <row r="17114" spans="8:8" x14ac:dyDescent="0.3">
      <c r="H17114" s="1"/>
    </row>
    <row r="17115" spans="8:8" x14ac:dyDescent="0.3">
      <c r="H17115" s="1"/>
    </row>
    <row r="17116" spans="8:8" x14ac:dyDescent="0.3">
      <c r="H17116" s="1"/>
    </row>
    <row r="17117" spans="8:8" x14ac:dyDescent="0.3">
      <c r="H17117" s="1"/>
    </row>
    <row r="17118" spans="8:8" x14ac:dyDescent="0.3">
      <c r="H17118" s="1"/>
    </row>
    <row r="17119" spans="8:8" x14ac:dyDescent="0.3">
      <c r="H17119" s="1"/>
    </row>
    <row r="17120" spans="8:8" x14ac:dyDescent="0.3">
      <c r="H17120" s="1"/>
    </row>
    <row r="17121" spans="8:8" x14ac:dyDescent="0.3">
      <c r="H17121" s="1"/>
    </row>
    <row r="17122" spans="8:8" x14ac:dyDescent="0.3">
      <c r="H17122" s="1"/>
    </row>
    <row r="17123" spans="8:8" x14ac:dyDescent="0.3">
      <c r="H17123" s="1"/>
    </row>
    <row r="17124" spans="8:8" x14ac:dyDescent="0.3">
      <c r="H17124" s="1"/>
    </row>
    <row r="17125" spans="8:8" x14ac:dyDescent="0.3">
      <c r="H17125" s="1"/>
    </row>
    <row r="17126" spans="8:8" x14ac:dyDescent="0.3">
      <c r="H17126" s="1"/>
    </row>
    <row r="17127" spans="8:8" x14ac:dyDescent="0.3">
      <c r="H17127" s="1"/>
    </row>
    <row r="17128" spans="8:8" x14ac:dyDescent="0.3">
      <c r="H17128" s="1"/>
    </row>
    <row r="17129" spans="8:8" x14ac:dyDescent="0.3">
      <c r="H17129" s="1"/>
    </row>
    <row r="17130" spans="8:8" x14ac:dyDescent="0.3">
      <c r="H17130" s="1"/>
    </row>
    <row r="17131" spans="8:8" x14ac:dyDescent="0.3">
      <c r="H17131" s="1"/>
    </row>
    <row r="17132" spans="8:8" x14ac:dyDescent="0.3">
      <c r="H17132" s="1"/>
    </row>
    <row r="17133" spans="8:8" x14ac:dyDescent="0.3">
      <c r="H17133" s="1"/>
    </row>
    <row r="17134" spans="8:8" x14ac:dyDescent="0.3">
      <c r="H17134" s="1"/>
    </row>
    <row r="17135" spans="8:8" x14ac:dyDescent="0.3">
      <c r="H17135" s="1"/>
    </row>
    <row r="17136" spans="8:8" x14ac:dyDescent="0.3">
      <c r="H17136" s="1"/>
    </row>
    <row r="17137" spans="8:8" x14ac:dyDescent="0.3">
      <c r="H17137" s="1"/>
    </row>
    <row r="17138" spans="8:8" x14ac:dyDescent="0.3">
      <c r="H17138" s="1"/>
    </row>
    <row r="17139" spans="8:8" x14ac:dyDescent="0.3">
      <c r="H17139" s="1"/>
    </row>
    <row r="17140" spans="8:8" x14ac:dyDescent="0.3">
      <c r="H17140" s="1"/>
    </row>
    <row r="17141" spans="8:8" x14ac:dyDescent="0.3">
      <c r="H17141" s="1"/>
    </row>
    <row r="17142" spans="8:8" x14ac:dyDescent="0.3">
      <c r="H17142" s="1"/>
    </row>
    <row r="17143" spans="8:8" x14ac:dyDescent="0.3">
      <c r="H17143" s="1"/>
    </row>
    <row r="17144" spans="8:8" x14ac:dyDescent="0.3">
      <c r="H17144" s="1"/>
    </row>
    <row r="17145" spans="8:8" x14ac:dyDescent="0.3">
      <c r="H17145" s="1"/>
    </row>
    <row r="17146" spans="8:8" x14ac:dyDescent="0.3">
      <c r="H17146" s="1"/>
    </row>
    <row r="17147" spans="8:8" x14ac:dyDescent="0.3">
      <c r="H17147" s="1"/>
    </row>
    <row r="17148" spans="8:8" x14ac:dyDescent="0.3">
      <c r="H17148" s="1"/>
    </row>
    <row r="17149" spans="8:8" x14ac:dyDescent="0.3">
      <c r="H17149" s="1"/>
    </row>
    <row r="17150" spans="8:8" x14ac:dyDescent="0.3">
      <c r="H17150" s="1"/>
    </row>
    <row r="17151" spans="8:8" x14ac:dyDescent="0.3">
      <c r="H17151" s="1"/>
    </row>
    <row r="17152" spans="8:8" x14ac:dyDescent="0.3">
      <c r="H17152" s="1"/>
    </row>
    <row r="17153" spans="8:8" x14ac:dyDescent="0.3">
      <c r="H17153" s="1"/>
    </row>
    <row r="17154" spans="8:8" x14ac:dyDescent="0.3">
      <c r="H17154" s="1"/>
    </row>
    <row r="17155" spans="8:8" x14ac:dyDescent="0.3">
      <c r="H17155" s="1"/>
    </row>
    <row r="17156" spans="8:8" x14ac:dyDescent="0.3">
      <c r="H17156" s="1"/>
    </row>
    <row r="17157" spans="8:8" x14ac:dyDescent="0.3">
      <c r="H17157" s="1"/>
    </row>
    <row r="17158" spans="8:8" x14ac:dyDescent="0.3">
      <c r="H17158" s="1"/>
    </row>
    <row r="17160" spans="8:8" x14ac:dyDescent="0.3">
      <c r="H17160" s="1"/>
    </row>
    <row r="17161" spans="8:8" x14ac:dyDescent="0.3">
      <c r="H17161" s="1"/>
    </row>
    <row r="17162" spans="8:8" x14ac:dyDescent="0.3">
      <c r="H17162" s="1"/>
    </row>
    <row r="17163" spans="8:8" x14ac:dyDescent="0.3">
      <c r="H17163" s="1"/>
    </row>
    <row r="17164" spans="8:8" x14ac:dyDescent="0.3">
      <c r="H17164" s="1"/>
    </row>
    <row r="17165" spans="8:8" x14ac:dyDescent="0.3">
      <c r="H17165" s="1"/>
    </row>
    <row r="17166" spans="8:8" x14ac:dyDescent="0.3">
      <c r="H17166" s="1"/>
    </row>
    <row r="17167" spans="8:8" x14ac:dyDescent="0.3">
      <c r="H17167" s="1"/>
    </row>
    <row r="17168" spans="8:8" x14ac:dyDescent="0.3">
      <c r="H17168" s="1"/>
    </row>
    <row r="17169" spans="8:8" x14ac:dyDescent="0.3">
      <c r="H17169" s="1"/>
    </row>
    <row r="17170" spans="8:8" x14ac:dyDescent="0.3">
      <c r="H17170" s="1"/>
    </row>
    <row r="17171" spans="8:8" x14ac:dyDescent="0.3">
      <c r="H17171" s="1"/>
    </row>
    <row r="17172" spans="8:8" x14ac:dyDescent="0.3">
      <c r="H17172" s="1"/>
    </row>
    <row r="17173" spans="8:8" x14ac:dyDescent="0.3">
      <c r="H17173" s="1"/>
    </row>
    <row r="17174" spans="8:8" x14ac:dyDescent="0.3">
      <c r="H17174" s="1"/>
    </row>
    <row r="17175" spans="8:8" x14ac:dyDescent="0.3">
      <c r="H17175" s="1"/>
    </row>
    <row r="17176" spans="8:8" x14ac:dyDescent="0.3">
      <c r="H17176" s="1"/>
    </row>
    <row r="17177" spans="8:8" x14ac:dyDescent="0.3">
      <c r="H17177" s="1"/>
    </row>
    <row r="17178" spans="8:8" x14ac:dyDescent="0.3">
      <c r="H17178" s="1"/>
    </row>
    <row r="17179" spans="8:8" x14ac:dyDescent="0.3">
      <c r="H17179" s="1"/>
    </row>
    <row r="17180" spans="8:8" x14ac:dyDescent="0.3">
      <c r="H17180" s="1"/>
    </row>
    <row r="17181" spans="8:8" x14ac:dyDescent="0.3">
      <c r="H17181" s="1"/>
    </row>
    <row r="17182" spans="8:8" x14ac:dyDescent="0.3">
      <c r="H17182" s="1"/>
    </row>
    <row r="17183" spans="8:8" x14ac:dyDescent="0.3">
      <c r="H17183" s="1"/>
    </row>
    <row r="17184" spans="8:8" x14ac:dyDescent="0.3">
      <c r="H17184" s="1"/>
    </row>
    <row r="17185" spans="8:8" x14ac:dyDescent="0.3">
      <c r="H17185" s="1"/>
    </row>
    <row r="17186" spans="8:8" x14ac:dyDescent="0.3">
      <c r="H17186" s="1"/>
    </row>
    <row r="17187" spans="8:8" x14ac:dyDescent="0.3">
      <c r="H17187" s="1"/>
    </row>
    <row r="17188" spans="8:8" x14ac:dyDescent="0.3">
      <c r="H17188" s="1"/>
    </row>
    <row r="17189" spans="8:8" x14ac:dyDescent="0.3">
      <c r="H17189" s="1"/>
    </row>
    <row r="17190" spans="8:8" x14ac:dyDescent="0.3">
      <c r="H17190" s="1"/>
    </row>
    <row r="17191" spans="8:8" x14ac:dyDescent="0.3">
      <c r="H17191" s="1"/>
    </row>
    <row r="17192" spans="8:8" x14ac:dyDescent="0.3">
      <c r="H17192" s="1"/>
    </row>
    <row r="17193" spans="8:8" x14ac:dyDescent="0.3">
      <c r="H17193" s="1"/>
    </row>
    <row r="17194" spans="8:8" x14ac:dyDescent="0.3">
      <c r="H17194" s="1"/>
    </row>
    <row r="17195" spans="8:8" x14ac:dyDescent="0.3">
      <c r="H17195" s="1"/>
    </row>
    <row r="17196" spans="8:8" x14ac:dyDescent="0.3">
      <c r="H17196" s="1"/>
    </row>
    <row r="17197" spans="8:8" x14ac:dyDescent="0.3">
      <c r="H17197" s="1"/>
    </row>
    <row r="17198" spans="8:8" x14ac:dyDescent="0.3">
      <c r="H17198" s="1"/>
    </row>
    <row r="17199" spans="8:8" x14ac:dyDescent="0.3">
      <c r="H17199" s="1"/>
    </row>
    <row r="17200" spans="8:8" x14ac:dyDescent="0.3">
      <c r="H17200" s="1"/>
    </row>
    <row r="17201" spans="8:8" x14ac:dyDescent="0.3">
      <c r="H17201" s="1"/>
    </row>
    <row r="17202" spans="8:8" x14ac:dyDescent="0.3">
      <c r="H17202" s="1"/>
    </row>
    <row r="17203" spans="8:8" x14ac:dyDescent="0.3">
      <c r="H17203" s="1"/>
    </row>
    <row r="17204" spans="8:8" x14ac:dyDescent="0.3">
      <c r="H17204" s="1"/>
    </row>
    <row r="17205" spans="8:8" x14ac:dyDescent="0.3">
      <c r="H17205" s="1"/>
    </row>
    <row r="17206" spans="8:8" x14ac:dyDescent="0.3">
      <c r="H17206" s="1"/>
    </row>
    <row r="17207" spans="8:8" x14ac:dyDescent="0.3">
      <c r="H17207" s="1"/>
    </row>
    <row r="17208" spans="8:8" x14ac:dyDescent="0.3">
      <c r="H17208" s="1"/>
    </row>
    <row r="17209" spans="8:8" x14ac:dyDescent="0.3">
      <c r="H17209" s="1"/>
    </row>
    <row r="17210" spans="8:8" x14ac:dyDescent="0.3">
      <c r="H17210" s="1"/>
    </row>
    <row r="17211" spans="8:8" x14ac:dyDescent="0.3">
      <c r="H17211" s="1"/>
    </row>
    <row r="17212" spans="8:8" x14ac:dyDescent="0.3">
      <c r="H17212" s="1"/>
    </row>
    <row r="17213" spans="8:8" x14ac:dyDescent="0.3">
      <c r="H17213" s="1"/>
    </row>
    <row r="17214" spans="8:8" x14ac:dyDescent="0.3">
      <c r="H17214" s="1"/>
    </row>
    <row r="17215" spans="8:8" x14ac:dyDescent="0.3">
      <c r="H17215" s="1"/>
    </row>
    <row r="17216" spans="8:8" x14ac:dyDescent="0.3">
      <c r="H17216" s="1"/>
    </row>
    <row r="17217" spans="8:8" x14ac:dyDescent="0.3">
      <c r="H17217" s="1"/>
    </row>
    <row r="17218" spans="8:8" x14ac:dyDescent="0.3">
      <c r="H17218" s="1"/>
    </row>
    <row r="17219" spans="8:8" x14ac:dyDescent="0.3">
      <c r="H17219" s="1"/>
    </row>
    <row r="17220" spans="8:8" x14ac:dyDescent="0.3">
      <c r="H17220" s="1"/>
    </row>
    <row r="17221" spans="8:8" x14ac:dyDescent="0.3">
      <c r="H17221" s="1"/>
    </row>
    <row r="17222" spans="8:8" x14ac:dyDescent="0.3">
      <c r="H17222" s="1"/>
    </row>
    <row r="17223" spans="8:8" x14ac:dyDescent="0.3">
      <c r="H17223" s="1"/>
    </row>
    <row r="17224" spans="8:8" x14ac:dyDescent="0.3">
      <c r="H17224" s="1"/>
    </row>
    <row r="17225" spans="8:8" x14ac:dyDescent="0.3">
      <c r="H17225" s="1"/>
    </row>
    <row r="17226" spans="8:8" x14ac:dyDescent="0.3">
      <c r="H17226" s="1"/>
    </row>
    <row r="17227" spans="8:8" x14ac:dyDescent="0.3">
      <c r="H17227" s="1"/>
    </row>
    <row r="17228" spans="8:8" x14ac:dyDescent="0.3">
      <c r="H17228" s="1"/>
    </row>
    <row r="17229" spans="8:8" x14ac:dyDescent="0.3">
      <c r="H17229" s="1"/>
    </row>
    <row r="17230" spans="8:8" x14ac:dyDescent="0.3">
      <c r="H17230" s="1"/>
    </row>
    <row r="17231" spans="8:8" x14ac:dyDescent="0.3">
      <c r="H17231" s="1"/>
    </row>
    <row r="17232" spans="8:8" x14ac:dyDescent="0.3">
      <c r="H17232" s="1"/>
    </row>
    <row r="17233" spans="8:8" x14ac:dyDescent="0.3">
      <c r="H17233" s="1"/>
    </row>
    <row r="17234" spans="8:8" x14ac:dyDescent="0.3">
      <c r="H17234" s="1"/>
    </row>
    <row r="17235" spans="8:8" x14ac:dyDescent="0.3">
      <c r="H17235" s="1"/>
    </row>
    <row r="17236" spans="8:8" x14ac:dyDescent="0.3">
      <c r="H17236" s="1"/>
    </row>
    <row r="17237" spans="8:8" x14ac:dyDescent="0.3">
      <c r="H17237" s="1"/>
    </row>
    <row r="17238" spans="8:8" x14ac:dyDescent="0.3">
      <c r="H17238" s="1"/>
    </row>
    <row r="17239" spans="8:8" x14ac:dyDescent="0.3">
      <c r="H17239" s="1"/>
    </row>
    <row r="17240" spans="8:8" x14ac:dyDescent="0.3">
      <c r="H17240" s="1"/>
    </row>
    <row r="17241" spans="8:8" x14ac:dyDescent="0.3">
      <c r="H17241" s="1"/>
    </row>
    <row r="17242" spans="8:8" x14ac:dyDescent="0.3">
      <c r="H17242" s="1"/>
    </row>
    <row r="17243" spans="8:8" x14ac:dyDescent="0.3">
      <c r="H17243" s="1"/>
    </row>
    <row r="17244" spans="8:8" x14ac:dyDescent="0.3">
      <c r="H17244" s="1"/>
    </row>
    <row r="17245" spans="8:8" x14ac:dyDescent="0.3">
      <c r="H17245" s="1"/>
    </row>
    <row r="17246" spans="8:8" x14ac:dyDescent="0.3">
      <c r="H17246" s="1"/>
    </row>
    <row r="17247" spans="8:8" x14ac:dyDescent="0.3">
      <c r="H17247" s="1"/>
    </row>
    <row r="17248" spans="8:8" x14ac:dyDescent="0.3">
      <c r="H17248" s="1"/>
    </row>
    <row r="17249" spans="8:8" x14ac:dyDescent="0.3">
      <c r="H17249" s="1"/>
    </row>
    <row r="17250" spans="8:8" x14ac:dyDescent="0.3">
      <c r="H17250" s="1"/>
    </row>
    <row r="17251" spans="8:8" x14ac:dyDescent="0.3">
      <c r="H17251" s="1"/>
    </row>
    <row r="17252" spans="8:8" x14ac:dyDescent="0.3">
      <c r="H17252" s="1"/>
    </row>
    <row r="17253" spans="8:8" x14ac:dyDescent="0.3">
      <c r="H17253" s="1"/>
    </row>
    <row r="17254" spans="8:8" x14ac:dyDescent="0.3">
      <c r="H17254" s="1"/>
    </row>
    <row r="17255" spans="8:8" x14ac:dyDescent="0.3">
      <c r="H17255" s="1"/>
    </row>
    <row r="17256" spans="8:8" x14ac:dyDescent="0.3">
      <c r="H17256" s="1"/>
    </row>
    <row r="17257" spans="8:8" x14ac:dyDescent="0.3">
      <c r="H17257" s="1"/>
    </row>
    <row r="17258" spans="8:8" x14ac:dyDescent="0.3">
      <c r="H17258" s="1"/>
    </row>
    <row r="17259" spans="8:8" x14ac:dyDescent="0.3">
      <c r="H17259" s="1"/>
    </row>
    <row r="17260" spans="8:8" x14ac:dyDescent="0.3">
      <c r="H17260" s="1"/>
    </row>
    <row r="17261" spans="8:8" x14ac:dyDescent="0.3">
      <c r="H17261" s="1"/>
    </row>
    <row r="17262" spans="8:8" x14ac:dyDescent="0.3">
      <c r="H17262" s="1"/>
    </row>
    <row r="17263" spans="8:8" x14ac:dyDescent="0.3">
      <c r="H17263" s="1"/>
    </row>
    <row r="17264" spans="8:8" x14ac:dyDescent="0.3">
      <c r="H17264" s="1"/>
    </row>
    <row r="17265" spans="8:8" x14ac:dyDescent="0.3">
      <c r="H17265" s="1"/>
    </row>
    <row r="17266" spans="8:8" x14ac:dyDescent="0.3">
      <c r="H17266" s="1"/>
    </row>
    <row r="17267" spans="8:8" x14ac:dyDescent="0.3">
      <c r="H17267" s="1"/>
    </row>
    <row r="17268" spans="8:8" x14ac:dyDescent="0.3">
      <c r="H17268" s="1"/>
    </row>
    <row r="17269" spans="8:8" x14ac:dyDescent="0.3">
      <c r="H17269" s="1"/>
    </row>
    <row r="17270" spans="8:8" x14ac:dyDescent="0.3">
      <c r="H17270" s="1"/>
    </row>
    <row r="17271" spans="8:8" x14ac:dyDescent="0.3">
      <c r="H17271" s="1"/>
    </row>
    <row r="17272" spans="8:8" x14ac:dyDescent="0.3">
      <c r="H17272" s="1"/>
    </row>
    <row r="17273" spans="8:8" x14ac:dyDescent="0.3">
      <c r="H17273" s="1"/>
    </row>
    <row r="17274" spans="8:8" x14ac:dyDescent="0.3">
      <c r="H17274" s="1"/>
    </row>
    <row r="17275" spans="8:8" x14ac:dyDescent="0.3">
      <c r="H17275" s="1"/>
    </row>
    <row r="17276" spans="8:8" x14ac:dyDescent="0.3">
      <c r="H17276" s="1"/>
    </row>
    <row r="17277" spans="8:8" x14ac:dyDescent="0.3">
      <c r="H17277" s="1"/>
    </row>
    <row r="17278" spans="8:8" x14ac:dyDescent="0.3">
      <c r="H17278" s="1"/>
    </row>
    <row r="17279" spans="8:8" x14ac:dyDescent="0.3">
      <c r="H17279" s="1"/>
    </row>
    <row r="17280" spans="8:8" x14ac:dyDescent="0.3">
      <c r="H17280" s="1"/>
    </row>
    <row r="17281" spans="8:8" x14ac:dyDescent="0.3">
      <c r="H17281" s="1"/>
    </row>
    <row r="17282" spans="8:8" x14ac:dyDescent="0.3">
      <c r="H17282" s="1"/>
    </row>
    <row r="17283" spans="8:8" x14ac:dyDescent="0.3">
      <c r="H17283" s="1"/>
    </row>
    <row r="17284" spans="8:8" x14ac:dyDescent="0.3">
      <c r="H17284" s="1"/>
    </row>
    <row r="17285" spans="8:8" x14ac:dyDescent="0.3">
      <c r="H17285" s="1"/>
    </row>
    <row r="17286" spans="8:8" x14ac:dyDescent="0.3">
      <c r="H17286" s="1"/>
    </row>
    <row r="17287" spans="8:8" x14ac:dyDescent="0.3">
      <c r="H17287" s="1"/>
    </row>
    <row r="17288" spans="8:8" x14ac:dyDescent="0.3">
      <c r="H17288" s="1"/>
    </row>
    <row r="17289" spans="8:8" x14ac:dyDescent="0.3">
      <c r="H17289" s="1"/>
    </row>
    <row r="17290" spans="8:8" x14ac:dyDescent="0.3">
      <c r="H17290" s="1"/>
    </row>
    <row r="17291" spans="8:8" x14ac:dyDescent="0.3">
      <c r="H17291" s="1"/>
    </row>
    <row r="17292" spans="8:8" x14ac:dyDescent="0.3">
      <c r="H17292" s="1"/>
    </row>
    <row r="17293" spans="8:8" x14ac:dyDescent="0.3">
      <c r="H17293" s="1"/>
    </row>
    <row r="17294" spans="8:8" x14ac:dyDescent="0.3">
      <c r="H17294" s="1"/>
    </row>
    <row r="17295" spans="8:8" x14ac:dyDescent="0.3">
      <c r="H17295" s="1"/>
    </row>
    <row r="17296" spans="8:8" x14ac:dyDescent="0.3">
      <c r="H17296" s="1"/>
    </row>
    <row r="17297" spans="8:8" x14ac:dyDescent="0.3">
      <c r="H17297" s="1"/>
    </row>
    <row r="17298" spans="8:8" x14ac:dyDescent="0.3">
      <c r="H17298" s="1"/>
    </row>
    <row r="17299" spans="8:8" x14ac:dyDescent="0.3">
      <c r="H17299" s="1"/>
    </row>
    <row r="17300" spans="8:8" x14ac:dyDescent="0.3">
      <c r="H17300" s="1"/>
    </row>
    <row r="17301" spans="8:8" x14ac:dyDescent="0.3">
      <c r="H17301" s="1"/>
    </row>
    <row r="17302" spans="8:8" x14ac:dyDescent="0.3">
      <c r="H17302" s="1"/>
    </row>
    <row r="17303" spans="8:8" x14ac:dyDescent="0.3">
      <c r="H17303" s="1"/>
    </row>
    <row r="17304" spans="8:8" x14ac:dyDescent="0.3">
      <c r="H17304" s="1"/>
    </row>
    <row r="17305" spans="8:8" x14ac:dyDescent="0.3">
      <c r="H17305" s="1"/>
    </row>
    <row r="17306" spans="8:8" x14ac:dyDescent="0.3">
      <c r="H17306" s="1"/>
    </row>
    <row r="17307" spans="8:8" x14ac:dyDescent="0.3">
      <c r="H17307" s="1"/>
    </row>
    <row r="17308" spans="8:8" x14ac:dyDescent="0.3">
      <c r="H17308" s="1"/>
    </row>
    <row r="17309" spans="8:8" x14ac:dyDescent="0.3">
      <c r="H17309" s="1"/>
    </row>
    <row r="17310" spans="8:8" x14ac:dyDescent="0.3">
      <c r="H17310" s="1"/>
    </row>
    <row r="17311" spans="8:8" x14ac:dyDescent="0.3">
      <c r="H17311" s="1"/>
    </row>
    <row r="17312" spans="8:8" x14ac:dyDescent="0.3">
      <c r="H17312" s="1"/>
    </row>
    <row r="17313" spans="8:8" x14ac:dyDescent="0.3">
      <c r="H17313" s="1"/>
    </row>
    <row r="17314" spans="8:8" x14ac:dyDescent="0.3">
      <c r="H17314" s="1"/>
    </row>
    <row r="17315" spans="8:8" x14ac:dyDescent="0.3">
      <c r="H17315" s="1"/>
    </row>
    <row r="17316" spans="8:8" x14ac:dyDescent="0.3">
      <c r="H17316" s="1"/>
    </row>
    <row r="17317" spans="8:8" x14ac:dyDescent="0.3">
      <c r="H17317" s="1"/>
    </row>
    <row r="17318" spans="8:8" x14ac:dyDescent="0.3">
      <c r="H17318" s="1"/>
    </row>
    <row r="17319" spans="8:8" x14ac:dyDescent="0.3">
      <c r="H17319" s="1"/>
    </row>
    <row r="17320" spans="8:8" x14ac:dyDescent="0.3">
      <c r="H17320" s="1"/>
    </row>
    <row r="17321" spans="8:8" x14ac:dyDescent="0.3">
      <c r="H17321" s="1"/>
    </row>
    <row r="17322" spans="8:8" x14ac:dyDescent="0.3">
      <c r="H17322" s="1"/>
    </row>
    <row r="17323" spans="8:8" x14ac:dyDescent="0.3">
      <c r="H17323" s="1"/>
    </row>
    <row r="17324" spans="8:8" x14ac:dyDescent="0.3">
      <c r="H17324" s="1"/>
    </row>
    <row r="17325" spans="8:8" x14ac:dyDescent="0.3">
      <c r="H17325" s="1"/>
    </row>
    <row r="17326" spans="8:8" x14ac:dyDescent="0.3">
      <c r="H17326" s="1"/>
    </row>
    <row r="17327" spans="8:8" x14ac:dyDescent="0.3">
      <c r="H17327" s="1"/>
    </row>
    <row r="17328" spans="8:8" x14ac:dyDescent="0.3">
      <c r="H17328" s="1"/>
    </row>
    <row r="17329" spans="8:8" x14ac:dyDescent="0.3">
      <c r="H17329" s="1"/>
    </row>
    <row r="17330" spans="8:8" x14ac:dyDescent="0.3">
      <c r="H17330" s="1"/>
    </row>
    <row r="17331" spans="8:8" x14ac:dyDescent="0.3">
      <c r="H17331" s="1"/>
    </row>
    <row r="17332" spans="8:8" x14ac:dyDescent="0.3">
      <c r="H17332" s="1"/>
    </row>
    <row r="17333" spans="8:8" x14ac:dyDescent="0.3">
      <c r="H17333" s="1"/>
    </row>
    <row r="17334" spans="8:8" x14ac:dyDescent="0.3">
      <c r="H17334" s="1"/>
    </row>
    <row r="17335" spans="8:8" x14ac:dyDescent="0.3">
      <c r="H17335" s="1"/>
    </row>
    <row r="17336" spans="8:8" x14ac:dyDescent="0.3">
      <c r="H17336" s="1"/>
    </row>
    <row r="17337" spans="8:8" x14ac:dyDescent="0.3">
      <c r="H17337" s="1"/>
    </row>
    <row r="17338" spans="8:8" x14ac:dyDescent="0.3">
      <c r="H17338" s="1"/>
    </row>
    <row r="17339" spans="8:8" x14ac:dyDescent="0.3">
      <c r="H17339" s="1"/>
    </row>
    <row r="17340" spans="8:8" x14ac:dyDescent="0.3">
      <c r="H17340" s="1"/>
    </row>
    <row r="17341" spans="8:8" x14ac:dyDescent="0.3">
      <c r="H17341" s="1"/>
    </row>
    <row r="17342" spans="8:8" x14ac:dyDescent="0.3">
      <c r="H17342" s="1"/>
    </row>
    <row r="17343" spans="8:8" x14ac:dyDescent="0.3">
      <c r="H17343" s="1"/>
    </row>
    <row r="17344" spans="8:8" x14ac:dyDescent="0.3">
      <c r="H17344" s="1"/>
    </row>
    <row r="17345" spans="8:8" x14ac:dyDescent="0.3">
      <c r="H17345" s="1"/>
    </row>
    <row r="17346" spans="8:8" x14ac:dyDescent="0.3">
      <c r="H17346" s="1"/>
    </row>
    <row r="17347" spans="8:8" x14ac:dyDescent="0.3">
      <c r="H17347" s="1"/>
    </row>
    <row r="17348" spans="8:8" x14ac:dyDescent="0.3">
      <c r="H17348" s="1"/>
    </row>
    <row r="17349" spans="8:8" x14ac:dyDescent="0.3">
      <c r="H17349" s="1"/>
    </row>
    <row r="17350" spans="8:8" x14ac:dyDescent="0.3">
      <c r="H17350" s="1"/>
    </row>
    <row r="17351" spans="8:8" x14ac:dyDescent="0.3">
      <c r="H17351" s="1"/>
    </row>
    <row r="17352" spans="8:8" x14ac:dyDescent="0.3">
      <c r="H17352" s="1"/>
    </row>
    <row r="17353" spans="8:8" x14ac:dyDescent="0.3">
      <c r="H17353" s="1"/>
    </row>
    <row r="17354" spans="8:8" x14ac:dyDescent="0.3">
      <c r="H17354" s="1"/>
    </row>
    <row r="17355" spans="8:8" x14ac:dyDescent="0.3">
      <c r="H17355" s="1"/>
    </row>
    <row r="17356" spans="8:8" x14ac:dyDescent="0.3">
      <c r="H17356" s="1"/>
    </row>
    <row r="17357" spans="8:8" x14ac:dyDescent="0.3">
      <c r="H17357" s="1"/>
    </row>
    <row r="17358" spans="8:8" x14ac:dyDescent="0.3">
      <c r="H17358" s="1"/>
    </row>
    <row r="17359" spans="8:8" x14ac:dyDescent="0.3">
      <c r="H17359" s="1"/>
    </row>
    <row r="17360" spans="8:8" x14ac:dyDescent="0.3">
      <c r="H17360" s="1"/>
    </row>
    <row r="17361" spans="8:8" x14ac:dyDescent="0.3">
      <c r="H17361" s="1"/>
    </row>
    <row r="17362" spans="8:8" x14ac:dyDescent="0.3">
      <c r="H17362" s="1"/>
    </row>
    <row r="17363" spans="8:8" x14ac:dyDescent="0.3">
      <c r="H17363" s="1"/>
    </row>
    <row r="17364" spans="8:8" x14ac:dyDescent="0.3">
      <c r="H17364" s="1"/>
    </row>
    <row r="17365" spans="8:8" x14ac:dyDescent="0.3">
      <c r="H17365" s="1"/>
    </row>
    <row r="17366" spans="8:8" x14ac:dyDescent="0.3">
      <c r="H17366" s="1"/>
    </row>
    <row r="17367" spans="8:8" x14ac:dyDescent="0.3">
      <c r="H17367" s="1"/>
    </row>
    <row r="17368" spans="8:8" x14ac:dyDescent="0.3">
      <c r="H17368" s="1"/>
    </row>
    <row r="17369" spans="8:8" x14ac:dyDescent="0.3">
      <c r="H17369" s="1"/>
    </row>
    <row r="17370" spans="8:8" x14ac:dyDescent="0.3">
      <c r="H17370" s="1"/>
    </row>
    <row r="17371" spans="8:8" x14ac:dyDescent="0.3">
      <c r="H17371" s="1"/>
    </row>
    <row r="17372" spans="8:8" x14ac:dyDescent="0.3">
      <c r="H17372" s="1"/>
    </row>
    <row r="17373" spans="8:8" x14ac:dyDescent="0.3">
      <c r="H17373" s="1"/>
    </row>
    <row r="17374" spans="8:8" x14ac:dyDescent="0.3">
      <c r="H17374" s="1"/>
    </row>
    <row r="17375" spans="8:8" x14ac:dyDescent="0.3">
      <c r="H17375" s="1"/>
    </row>
    <row r="17376" spans="8:8" x14ac:dyDescent="0.3">
      <c r="H17376" s="1"/>
    </row>
    <row r="17377" spans="8:8" x14ac:dyDescent="0.3">
      <c r="H17377" s="1"/>
    </row>
    <row r="17378" spans="8:8" x14ac:dyDescent="0.3">
      <c r="H17378" s="1"/>
    </row>
    <row r="17379" spans="8:8" x14ac:dyDescent="0.3">
      <c r="H17379" s="1"/>
    </row>
    <row r="17380" spans="8:8" x14ac:dyDescent="0.3">
      <c r="H17380" s="1"/>
    </row>
    <row r="17381" spans="8:8" x14ac:dyDescent="0.3">
      <c r="H17381" s="1"/>
    </row>
    <row r="17382" spans="8:8" x14ac:dyDescent="0.3">
      <c r="H17382" s="1"/>
    </row>
    <row r="17383" spans="8:8" x14ac:dyDescent="0.3">
      <c r="H17383" s="1"/>
    </row>
    <row r="17384" spans="8:8" x14ac:dyDescent="0.3">
      <c r="H17384" s="1"/>
    </row>
    <row r="17385" spans="8:8" x14ac:dyDescent="0.3">
      <c r="H17385" s="1"/>
    </row>
    <row r="17386" spans="8:8" x14ac:dyDescent="0.3">
      <c r="H17386" s="1"/>
    </row>
    <row r="17387" spans="8:8" x14ac:dyDescent="0.3">
      <c r="H17387" s="1"/>
    </row>
    <row r="17388" spans="8:8" x14ac:dyDescent="0.3">
      <c r="H17388" s="1"/>
    </row>
    <row r="17389" spans="8:8" x14ac:dyDescent="0.3">
      <c r="H17389" s="1"/>
    </row>
    <row r="17390" spans="8:8" x14ac:dyDescent="0.3">
      <c r="H17390" s="1"/>
    </row>
    <row r="17391" spans="8:8" x14ac:dyDescent="0.3">
      <c r="H17391" s="1"/>
    </row>
    <row r="17392" spans="8:8" x14ac:dyDescent="0.3">
      <c r="H17392" s="1"/>
    </row>
    <row r="17393" spans="8:8" x14ac:dyDescent="0.3">
      <c r="H17393" s="1"/>
    </row>
    <row r="17394" spans="8:8" x14ac:dyDescent="0.3">
      <c r="H17394" s="1"/>
    </row>
    <row r="17395" spans="8:8" x14ac:dyDescent="0.3">
      <c r="H17395" s="1"/>
    </row>
    <row r="17396" spans="8:8" x14ac:dyDescent="0.3">
      <c r="H17396" s="1"/>
    </row>
    <row r="17397" spans="8:8" x14ac:dyDescent="0.3">
      <c r="H17397" s="1"/>
    </row>
    <row r="17398" spans="8:8" x14ac:dyDescent="0.3">
      <c r="H17398" s="1"/>
    </row>
    <row r="17399" spans="8:8" x14ac:dyDescent="0.3">
      <c r="H17399" s="1"/>
    </row>
    <row r="17400" spans="8:8" x14ac:dyDescent="0.3">
      <c r="H17400" s="1"/>
    </row>
    <row r="17401" spans="8:8" x14ac:dyDescent="0.3">
      <c r="H17401" s="1"/>
    </row>
    <row r="17402" spans="8:8" x14ac:dyDescent="0.3">
      <c r="H17402" s="1"/>
    </row>
    <row r="17403" spans="8:8" x14ac:dyDescent="0.3">
      <c r="H17403" s="1"/>
    </row>
    <row r="17404" spans="8:8" x14ac:dyDescent="0.3">
      <c r="H17404" s="1"/>
    </row>
    <row r="17405" spans="8:8" x14ac:dyDescent="0.3">
      <c r="H17405" s="1"/>
    </row>
    <row r="17406" spans="8:8" x14ac:dyDescent="0.3">
      <c r="H17406" s="1"/>
    </row>
    <row r="17407" spans="8:8" x14ac:dyDescent="0.3">
      <c r="H17407" s="1"/>
    </row>
    <row r="17408" spans="8:8" x14ac:dyDescent="0.3">
      <c r="H17408" s="1"/>
    </row>
    <row r="17409" spans="8:8" x14ac:dyDescent="0.3">
      <c r="H17409" s="1"/>
    </row>
    <row r="17410" spans="8:8" x14ac:dyDescent="0.3">
      <c r="H17410" s="1"/>
    </row>
    <row r="17411" spans="8:8" x14ac:dyDescent="0.3">
      <c r="H17411" s="1"/>
    </row>
    <row r="17412" spans="8:8" x14ac:dyDescent="0.3">
      <c r="H17412" s="1"/>
    </row>
    <row r="17413" spans="8:8" x14ac:dyDescent="0.3">
      <c r="H17413" s="1"/>
    </row>
    <row r="17414" spans="8:8" x14ac:dyDescent="0.3">
      <c r="H17414" s="1"/>
    </row>
    <row r="17415" spans="8:8" x14ac:dyDescent="0.3">
      <c r="H17415" s="1"/>
    </row>
    <row r="17416" spans="8:8" x14ac:dyDescent="0.3">
      <c r="H17416" s="1"/>
    </row>
    <row r="17417" spans="8:8" x14ac:dyDescent="0.3">
      <c r="H17417" s="1"/>
    </row>
    <row r="17418" spans="8:8" x14ac:dyDescent="0.3">
      <c r="H17418" s="1"/>
    </row>
    <row r="17419" spans="8:8" x14ac:dyDescent="0.3">
      <c r="H17419" s="1"/>
    </row>
    <row r="17420" spans="8:8" x14ac:dyDescent="0.3">
      <c r="H17420" s="1"/>
    </row>
    <row r="17421" spans="8:8" x14ac:dyDescent="0.3">
      <c r="H17421" s="1"/>
    </row>
    <row r="17422" spans="8:8" x14ac:dyDescent="0.3">
      <c r="H17422" s="1"/>
    </row>
    <row r="17423" spans="8:8" x14ac:dyDescent="0.3">
      <c r="H17423" s="1"/>
    </row>
    <row r="17424" spans="8:8" x14ac:dyDescent="0.3">
      <c r="H17424" s="1"/>
    </row>
    <row r="17425" spans="8:8" x14ac:dyDescent="0.3">
      <c r="H17425" s="1"/>
    </row>
    <row r="17426" spans="8:8" x14ac:dyDescent="0.3">
      <c r="H17426" s="1"/>
    </row>
    <row r="17427" spans="8:8" x14ac:dyDescent="0.3">
      <c r="H17427" s="1"/>
    </row>
    <row r="17428" spans="8:8" x14ac:dyDescent="0.3">
      <c r="H17428" s="1"/>
    </row>
    <row r="17429" spans="8:8" x14ac:dyDescent="0.3">
      <c r="H17429" s="1"/>
    </row>
    <row r="17430" spans="8:8" x14ac:dyDescent="0.3">
      <c r="H17430" s="1"/>
    </row>
    <row r="17431" spans="8:8" x14ac:dyDescent="0.3">
      <c r="H17431" s="1"/>
    </row>
    <row r="17432" spans="8:8" x14ac:dyDescent="0.3">
      <c r="H17432" s="1"/>
    </row>
    <row r="17433" spans="8:8" x14ac:dyDescent="0.3">
      <c r="H17433" s="1"/>
    </row>
    <row r="17434" spans="8:8" x14ac:dyDescent="0.3">
      <c r="H17434" s="1"/>
    </row>
    <row r="17435" spans="8:8" x14ac:dyDescent="0.3">
      <c r="H17435" s="1"/>
    </row>
    <row r="17436" spans="8:8" x14ac:dyDescent="0.3">
      <c r="H17436" s="1"/>
    </row>
    <row r="17437" spans="8:8" x14ac:dyDescent="0.3">
      <c r="H17437" s="1"/>
    </row>
    <row r="17438" spans="8:8" x14ac:dyDescent="0.3">
      <c r="H17438" s="1"/>
    </row>
    <row r="17439" spans="8:8" x14ac:dyDescent="0.3">
      <c r="H17439" s="1"/>
    </row>
    <row r="17440" spans="8:8" x14ac:dyDescent="0.3">
      <c r="H17440" s="1"/>
    </row>
    <row r="17441" spans="8:8" x14ac:dyDescent="0.3">
      <c r="H17441" s="1"/>
    </row>
    <row r="17442" spans="8:8" x14ac:dyDescent="0.3">
      <c r="H17442" s="1"/>
    </row>
    <row r="17443" spans="8:8" x14ac:dyDescent="0.3">
      <c r="H17443" s="1"/>
    </row>
    <row r="17444" spans="8:8" x14ac:dyDescent="0.3">
      <c r="H17444" s="1"/>
    </row>
    <row r="17445" spans="8:8" x14ac:dyDescent="0.3">
      <c r="H17445" s="1"/>
    </row>
    <row r="17446" spans="8:8" x14ac:dyDescent="0.3">
      <c r="H17446" s="1"/>
    </row>
    <row r="17447" spans="8:8" x14ac:dyDescent="0.3">
      <c r="H17447" s="1"/>
    </row>
    <row r="17448" spans="8:8" x14ac:dyDescent="0.3">
      <c r="H17448" s="1"/>
    </row>
    <row r="17449" spans="8:8" x14ac:dyDescent="0.3">
      <c r="H17449" s="1"/>
    </row>
    <row r="17450" spans="8:8" x14ac:dyDescent="0.3">
      <c r="H17450" s="1"/>
    </row>
    <row r="17451" spans="8:8" x14ac:dyDescent="0.3">
      <c r="H17451" s="1"/>
    </row>
    <row r="17452" spans="8:8" x14ac:dyDescent="0.3">
      <c r="H17452" s="1"/>
    </row>
    <row r="17453" spans="8:8" x14ac:dyDescent="0.3">
      <c r="H17453" s="1"/>
    </row>
    <row r="17454" spans="8:8" x14ac:dyDescent="0.3">
      <c r="H17454" s="1"/>
    </row>
    <row r="17455" spans="8:8" x14ac:dyDescent="0.3">
      <c r="H17455" s="1"/>
    </row>
    <row r="17456" spans="8:8" x14ac:dyDescent="0.3">
      <c r="H17456" s="1"/>
    </row>
    <row r="17457" spans="8:8" x14ac:dyDescent="0.3">
      <c r="H17457" s="1"/>
    </row>
    <row r="17458" spans="8:8" x14ac:dyDescent="0.3">
      <c r="H17458" s="1"/>
    </row>
    <row r="17459" spans="8:8" x14ac:dyDescent="0.3">
      <c r="H17459" s="1"/>
    </row>
    <row r="17460" spans="8:8" x14ac:dyDescent="0.3">
      <c r="H17460" s="1"/>
    </row>
    <row r="17461" spans="8:8" x14ac:dyDescent="0.3">
      <c r="H17461" s="1"/>
    </row>
    <row r="17462" spans="8:8" x14ac:dyDescent="0.3">
      <c r="H17462" s="1"/>
    </row>
    <row r="17463" spans="8:8" x14ac:dyDescent="0.3">
      <c r="H17463" s="1"/>
    </row>
    <row r="17464" spans="8:8" x14ac:dyDescent="0.3">
      <c r="H17464" s="1"/>
    </row>
    <row r="17465" spans="8:8" x14ac:dyDescent="0.3">
      <c r="H17465" s="1"/>
    </row>
    <row r="17466" spans="8:8" x14ac:dyDescent="0.3">
      <c r="H17466" s="1"/>
    </row>
    <row r="17467" spans="8:8" x14ac:dyDescent="0.3">
      <c r="H17467" s="1"/>
    </row>
    <row r="17468" spans="8:8" x14ac:dyDescent="0.3">
      <c r="H17468" s="1"/>
    </row>
    <row r="17469" spans="8:8" x14ac:dyDescent="0.3">
      <c r="H17469" s="1"/>
    </row>
    <row r="17470" spans="8:8" x14ac:dyDescent="0.3">
      <c r="H17470" s="1"/>
    </row>
    <row r="17471" spans="8:8" x14ac:dyDescent="0.3">
      <c r="H17471" s="1"/>
    </row>
    <row r="17472" spans="8:8" x14ac:dyDescent="0.3">
      <c r="H17472" s="1"/>
    </row>
    <row r="17473" spans="8:8" x14ac:dyDescent="0.3">
      <c r="H17473" s="1"/>
    </row>
    <row r="17474" spans="8:8" x14ac:dyDescent="0.3">
      <c r="H17474" s="1"/>
    </row>
    <row r="17475" spans="8:8" x14ac:dyDescent="0.3">
      <c r="H17475" s="1"/>
    </row>
    <row r="17476" spans="8:8" x14ac:dyDescent="0.3">
      <c r="H17476" s="1"/>
    </row>
    <row r="17477" spans="8:8" x14ac:dyDescent="0.3">
      <c r="H17477" s="1"/>
    </row>
    <row r="17478" spans="8:8" x14ac:dyDescent="0.3">
      <c r="H17478" s="1"/>
    </row>
    <row r="17479" spans="8:8" x14ac:dyDescent="0.3">
      <c r="H17479" s="1"/>
    </row>
    <row r="17480" spans="8:8" x14ac:dyDescent="0.3">
      <c r="H17480" s="1"/>
    </row>
    <row r="17481" spans="8:8" x14ac:dyDescent="0.3">
      <c r="H17481" s="1"/>
    </row>
    <row r="17482" spans="8:8" x14ac:dyDescent="0.3">
      <c r="H17482" s="1"/>
    </row>
    <row r="17483" spans="8:8" x14ac:dyDescent="0.3">
      <c r="H17483" s="1"/>
    </row>
    <row r="17484" spans="8:8" x14ac:dyDescent="0.3">
      <c r="H17484" s="1"/>
    </row>
    <row r="17485" spans="8:8" x14ac:dyDescent="0.3">
      <c r="H17485" s="1"/>
    </row>
    <row r="17486" spans="8:8" x14ac:dyDescent="0.3">
      <c r="H17486" s="1"/>
    </row>
    <row r="17487" spans="8:8" x14ac:dyDescent="0.3">
      <c r="H17487" s="1"/>
    </row>
    <row r="17488" spans="8:8" x14ac:dyDescent="0.3">
      <c r="H17488" s="1"/>
    </row>
    <row r="17489" spans="8:8" x14ac:dyDescent="0.3">
      <c r="H17489" s="1"/>
    </row>
    <row r="17490" spans="8:8" x14ac:dyDescent="0.3">
      <c r="H17490" s="1"/>
    </row>
    <row r="17491" spans="8:8" x14ac:dyDescent="0.3">
      <c r="H17491" s="1"/>
    </row>
    <row r="17492" spans="8:8" x14ac:dyDescent="0.3">
      <c r="H17492" s="1"/>
    </row>
    <row r="17493" spans="8:8" x14ac:dyDescent="0.3">
      <c r="H17493" s="1"/>
    </row>
    <row r="17494" spans="8:8" x14ac:dyDescent="0.3">
      <c r="H17494" s="1"/>
    </row>
    <row r="17495" spans="8:8" x14ac:dyDescent="0.3">
      <c r="H17495" s="1"/>
    </row>
    <row r="17496" spans="8:8" x14ac:dyDescent="0.3">
      <c r="H17496" s="1"/>
    </row>
    <row r="17497" spans="8:8" x14ac:dyDescent="0.3">
      <c r="H17497" s="1"/>
    </row>
    <row r="17498" spans="8:8" x14ac:dyDescent="0.3">
      <c r="H17498" s="1"/>
    </row>
    <row r="17499" spans="8:8" x14ac:dyDescent="0.3">
      <c r="H17499" s="1"/>
    </row>
    <row r="17500" spans="8:8" x14ac:dyDescent="0.3">
      <c r="H17500" s="1"/>
    </row>
    <row r="17501" spans="8:8" x14ac:dyDescent="0.3">
      <c r="H17501" s="1"/>
    </row>
    <row r="17502" spans="8:8" x14ac:dyDescent="0.3">
      <c r="H17502" s="1"/>
    </row>
    <row r="17503" spans="8:8" x14ac:dyDescent="0.3">
      <c r="H17503" s="1"/>
    </row>
    <row r="17504" spans="8:8" x14ac:dyDescent="0.3">
      <c r="H17504" s="1"/>
    </row>
    <row r="17505" spans="8:8" x14ac:dyDescent="0.3">
      <c r="H17505" s="1"/>
    </row>
    <row r="17506" spans="8:8" x14ac:dyDescent="0.3">
      <c r="H17506" s="1"/>
    </row>
    <row r="17507" spans="8:8" x14ac:dyDescent="0.3">
      <c r="H17507" s="1"/>
    </row>
    <row r="17508" spans="8:8" x14ac:dyDescent="0.3">
      <c r="H17508" s="1"/>
    </row>
    <row r="17509" spans="8:8" x14ac:dyDescent="0.3">
      <c r="H17509" s="1"/>
    </row>
    <row r="17510" spans="8:8" x14ac:dyDescent="0.3">
      <c r="H17510" s="1"/>
    </row>
    <row r="17511" spans="8:8" x14ac:dyDescent="0.3">
      <c r="H17511" s="1"/>
    </row>
    <row r="17512" spans="8:8" x14ac:dyDescent="0.3">
      <c r="H17512" s="1"/>
    </row>
    <row r="17513" spans="8:8" x14ac:dyDescent="0.3">
      <c r="H17513" s="1"/>
    </row>
    <row r="17514" spans="8:8" x14ac:dyDescent="0.3">
      <c r="H17514" s="1"/>
    </row>
    <row r="17515" spans="8:8" x14ac:dyDescent="0.3">
      <c r="H17515" s="1"/>
    </row>
    <row r="17516" spans="8:8" x14ac:dyDescent="0.3">
      <c r="H17516" s="1"/>
    </row>
    <row r="17517" spans="8:8" x14ac:dyDescent="0.3">
      <c r="H17517" s="1"/>
    </row>
    <row r="17518" spans="8:8" x14ac:dyDescent="0.3">
      <c r="H17518" s="1"/>
    </row>
    <row r="17519" spans="8:8" x14ac:dyDescent="0.3">
      <c r="H17519" s="1"/>
    </row>
    <row r="17520" spans="8:8" x14ac:dyDescent="0.3">
      <c r="H17520" s="1"/>
    </row>
    <row r="17521" spans="8:8" x14ac:dyDescent="0.3">
      <c r="H17521" s="1"/>
    </row>
    <row r="17522" spans="8:8" x14ac:dyDescent="0.3">
      <c r="H17522" s="1"/>
    </row>
    <row r="17523" spans="8:8" x14ac:dyDescent="0.3">
      <c r="H17523" s="1"/>
    </row>
    <row r="17524" spans="8:8" x14ac:dyDescent="0.3">
      <c r="H17524" s="1"/>
    </row>
    <row r="17525" spans="8:8" x14ac:dyDescent="0.3">
      <c r="H17525" s="1"/>
    </row>
    <row r="17526" spans="8:8" x14ac:dyDescent="0.3">
      <c r="H17526" s="1"/>
    </row>
    <row r="17527" spans="8:8" x14ac:dyDescent="0.3">
      <c r="H17527" s="1"/>
    </row>
    <row r="17528" spans="8:8" x14ac:dyDescent="0.3">
      <c r="H17528" s="1"/>
    </row>
    <row r="17529" spans="8:8" x14ac:dyDescent="0.3">
      <c r="H17529" s="1"/>
    </row>
    <row r="17530" spans="8:8" x14ac:dyDescent="0.3">
      <c r="H17530" s="1"/>
    </row>
    <row r="17531" spans="8:8" x14ac:dyDescent="0.3">
      <c r="H17531" s="1"/>
    </row>
    <row r="17532" spans="8:8" x14ac:dyDescent="0.3">
      <c r="H17532" s="1"/>
    </row>
    <row r="17533" spans="8:8" x14ac:dyDescent="0.3">
      <c r="H17533" s="1"/>
    </row>
    <row r="17534" spans="8:8" x14ac:dyDescent="0.3">
      <c r="H17534" s="1"/>
    </row>
    <row r="17535" spans="8:8" x14ac:dyDescent="0.3">
      <c r="H17535" s="1"/>
    </row>
    <row r="17536" spans="8:8" x14ac:dyDescent="0.3">
      <c r="H17536" s="1"/>
    </row>
    <row r="17537" spans="8:8" x14ac:dyDescent="0.3">
      <c r="H17537" s="1"/>
    </row>
    <row r="17538" spans="8:8" x14ac:dyDescent="0.3">
      <c r="H17538" s="1"/>
    </row>
    <row r="17539" spans="8:8" x14ac:dyDescent="0.3">
      <c r="H17539" s="1"/>
    </row>
    <row r="17540" spans="8:8" x14ac:dyDescent="0.3">
      <c r="H17540" s="1"/>
    </row>
    <row r="17541" spans="8:8" x14ac:dyDescent="0.3">
      <c r="H17541" s="1"/>
    </row>
    <row r="17542" spans="8:8" x14ac:dyDescent="0.3">
      <c r="H17542" s="1"/>
    </row>
    <row r="17543" spans="8:8" x14ac:dyDescent="0.3">
      <c r="H17543" s="1"/>
    </row>
    <row r="17544" spans="8:8" x14ac:dyDescent="0.3">
      <c r="H17544" s="1"/>
    </row>
    <row r="17545" spans="8:8" x14ac:dyDescent="0.3">
      <c r="H17545" s="1"/>
    </row>
    <row r="17546" spans="8:8" x14ac:dyDescent="0.3">
      <c r="H17546" s="1"/>
    </row>
    <row r="17547" spans="8:8" x14ac:dyDescent="0.3">
      <c r="H17547" s="1"/>
    </row>
    <row r="17548" spans="8:8" x14ac:dyDescent="0.3">
      <c r="H17548" s="1"/>
    </row>
    <row r="17549" spans="8:8" x14ac:dyDescent="0.3">
      <c r="H17549" s="1"/>
    </row>
    <row r="17550" spans="8:8" x14ac:dyDescent="0.3">
      <c r="H17550" s="1"/>
    </row>
    <row r="17551" spans="8:8" x14ac:dyDescent="0.3">
      <c r="H17551" s="1"/>
    </row>
    <row r="17552" spans="8:8" x14ac:dyDescent="0.3">
      <c r="H17552" s="1"/>
    </row>
    <row r="17553" spans="8:8" x14ac:dyDescent="0.3">
      <c r="H17553" s="1"/>
    </row>
    <row r="17554" spans="8:8" x14ac:dyDescent="0.3">
      <c r="H17554" s="1"/>
    </row>
    <row r="17555" spans="8:8" x14ac:dyDescent="0.3">
      <c r="H17555" s="1"/>
    </row>
    <row r="17556" spans="8:8" x14ac:dyDescent="0.3">
      <c r="H17556" s="1"/>
    </row>
    <row r="17557" spans="8:8" x14ac:dyDescent="0.3">
      <c r="H17557" s="1"/>
    </row>
    <row r="17558" spans="8:8" x14ac:dyDescent="0.3">
      <c r="H17558" s="1"/>
    </row>
    <row r="17559" spans="8:8" x14ac:dyDescent="0.3">
      <c r="H17559" s="1"/>
    </row>
    <row r="17560" spans="8:8" x14ac:dyDescent="0.3">
      <c r="H17560" s="1"/>
    </row>
    <row r="17561" spans="8:8" x14ac:dyDescent="0.3">
      <c r="H17561" s="1"/>
    </row>
    <row r="17562" spans="8:8" x14ac:dyDescent="0.3">
      <c r="H17562" s="1"/>
    </row>
    <row r="17563" spans="8:8" x14ac:dyDescent="0.3">
      <c r="H17563" s="1"/>
    </row>
    <row r="17564" spans="8:8" x14ac:dyDescent="0.3">
      <c r="H17564" s="1"/>
    </row>
    <row r="17565" spans="8:8" x14ac:dyDescent="0.3">
      <c r="H17565" s="1"/>
    </row>
    <row r="17566" spans="8:8" x14ac:dyDescent="0.3">
      <c r="H17566" s="1"/>
    </row>
    <row r="17567" spans="8:8" x14ac:dyDescent="0.3">
      <c r="H17567" s="1"/>
    </row>
    <row r="17568" spans="8:8" x14ac:dyDescent="0.3">
      <c r="H17568" s="1"/>
    </row>
    <row r="17569" spans="8:8" x14ac:dyDescent="0.3">
      <c r="H17569" s="1"/>
    </row>
    <row r="17570" spans="8:8" x14ac:dyDescent="0.3">
      <c r="H17570" s="1"/>
    </row>
    <row r="17571" spans="8:8" x14ac:dyDescent="0.3">
      <c r="H17571" s="1"/>
    </row>
    <row r="17572" spans="8:8" x14ac:dyDescent="0.3">
      <c r="H17572" s="1"/>
    </row>
    <row r="17573" spans="8:8" x14ac:dyDescent="0.3">
      <c r="H17573" s="1"/>
    </row>
    <row r="17574" spans="8:8" x14ac:dyDescent="0.3">
      <c r="H17574" s="1"/>
    </row>
    <row r="17575" spans="8:8" x14ac:dyDescent="0.3">
      <c r="H17575" s="1"/>
    </row>
    <row r="17576" spans="8:8" x14ac:dyDescent="0.3">
      <c r="H17576" s="1"/>
    </row>
    <row r="17577" spans="8:8" x14ac:dyDescent="0.3">
      <c r="H17577" s="1"/>
    </row>
    <row r="17578" spans="8:8" x14ac:dyDescent="0.3">
      <c r="H17578" s="1"/>
    </row>
    <row r="17579" spans="8:8" x14ac:dyDescent="0.3">
      <c r="H17579" s="1"/>
    </row>
    <row r="17580" spans="8:8" x14ac:dyDescent="0.3">
      <c r="H17580" s="1"/>
    </row>
    <row r="17581" spans="8:8" x14ac:dyDescent="0.3">
      <c r="H17581" s="1"/>
    </row>
    <row r="17582" spans="8:8" x14ac:dyDescent="0.3">
      <c r="H17582" s="1"/>
    </row>
    <row r="17583" spans="8:8" x14ac:dyDescent="0.3">
      <c r="H17583" s="1"/>
    </row>
    <row r="17584" spans="8:8" x14ac:dyDescent="0.3">
      <c r="H17584" s="1"/>
    </row>
    <row r="17585" spans="8:8" x14ac:dyDescent="0.3">
      <c r="H17585" s="1"/>
    </row>
    <row r="17586" spans="8:8" x14ac:dyDescent="0.3">
      <c r="H17586" s="1"/>
    </row>
    <row r="17587" spans="8:8" x14ac:dyDescent="0.3">
      <c r="H17587" s="1"/>
    </row>
    <row r="17588" spans="8:8" x14ac:dyDescent="0.3">
      <c r="H17588" s="1"/>
    </row>
    <row r="17589" spans="8:8" x14ac:dyDescent="0.3">
      <c r="H17589" s="1"/>
    </row>
    <row r="17590" spans="8:8" x14ac:dyDescent="0.3">
      <c r="H17590" s="1"/>
    </row>
    <row r="17591" spans="8:8" x14ac:dyDescent="0.3">
      <c r="H17591" s="1"/>
    </row>
    <row r="17592" spans="8:8" x14ac:dyDescent="0.3">
      <c r="H17592" s="1"/>
    </row>
    <row r="17593" spans="8:8" x14ac:dyDescent="0.3">
      <c r="H17593" s="1"/>
    </row>
    <row r="17594" spans="8:8" x14ac:dyDescent="0.3">
      <c r="H17594" s="1"/>
    </row>
    <row r="17595" spans="8:8" x14ac:dyDescent="0.3">
      <c r="H17595" s="1"/>
    </row>
    <row r="17596" spans="8:8" x14ac:dyDescent="0.3">
      <c r="H17596" s="1"/>
    </row>
    <row r="17597" spans="8:8" x14ac:dyDescent="0.3">
      <c r="H17597" s="1"/>
    </row>
    <row r="17598" spans="8:8" x14ac:dyDescent="0.3">
      <c r="H17598" s="1"/>
    </row>
    <row r="17599" spans="8:8" x14ac:dyDescent="0.3">
      <c r="H17599" s="1"/>
    </row>
    <row r="17600" spans="8:8" x14ac:dyDescent="0.3">
      <c r="H17600" s="1"/>
    </row>
    <row r="17601" spans="8:8" x14ac:dyDescent="0.3">
      <c r="H17601" s="1"/>
    </row>
    <row r="17602" spans="8:8" x14ac:dyDescent="0.3">
      <c r="H17602" s="1"/>
    </row>
    <row r="17603" spans="8:8" x14ac:dyDescent="0.3">
      <c r="H17603" s="1"/>
    </row>
    <row r="17604" spans="8:8" x14ac:dyDescent="0.3">
      <c r="H17604" s="1"/>
    </row>
    <row r="17605" spans="8:8" x14ac:dyDescent="0.3">
      <c r="H17605" s="1"/>
    </row>
    <row r="17606" spans="8:8" x14ac:dyDescent="0.3">
      <c r="H17606" s="1"/>
    </row>
    <row r="17607" spans="8:8" x14ac:dyDescent="0.3">
      <c r="H17607" s="1"/>
    </row>
    <row r="17608" spans="8:8" x14ac:dyDescent="0.3">
      <c r="H17608" s="1"/>
    </row>
    <row r="17609" spans="8:8" x14ac:dyDescent="0.3">
      <c r="H17609" s="1"/>
    </row>
    <row r="17610" spans="8:8" x14ac:dyDescent="0.3">
      <c r="H17610" s="1"/>
    </row>
    <row r="17611" spans="8:8" x14ac:dyDescent="0.3">
      <c r="H17611" s="1"/>
    </row>
    <row r="17612" spans="8:8" x14ac:dyDescent="0.3">
      <c r="H17612" s="1"/>
    </row>
    <row r="17613" spans="8:8" x14ac:dyDescent="0.3">
      <c r="H17613" s="1"/>
    </row>
    <row r="17614" spans="8:8" x14ac:dyDescent="0.3">
      <c r="H17614" s="1"/>
    </row>
    <row r="17615" spans="8:8" x14ac:dyDescent="0.3">
      <c r="H17615" s="1"/>
    </row>
    <row r="17616" spans="8:8" x14ac:dyDescent="0.3">
      <c r="H17616" s="1"/>
    </row>
    <row r="17617" spans="8:8" x14ac:dyDescent="0.3">
      <c r="H17617" s="1"/>
    </row>
    <row r="17618" spans="8:8" x14ac:dyDescent="0.3">
      <c r="H17618" s="1"/>
    </row>
    <row r="17619" spans="8:8" x14ac:dyDescent="0.3">
      <c r="H17619" s="1"/>
    </row>
    <row r="17620" spans="8:8" x14ac:dyDescent="0.3">
      <c r="H17620" s="1"/>
    </row>
    <row r="17621" spans="8:8" x14ac:dyDescent="0.3">
      <c r="H17621" s="1"/>
    </row>
    <row r="17622" spans="8:8" x14ac:dyDescent="0.3">
      <c r="H17622" s="1"/>
    </row>
    <row r="17623" spans="8:8" x14ac:dyDescent="0.3">
      <c r="H17623" s="1"/>
    </row>
    <row r="17624" spans="8:8" x14ac:dyDescent="0.3">
      <c r="H17624" s="1"/>
    </row>
    <row r="17625" spans="8:8" x14ac:dyDescent="0.3">
      <c r="H17625" s="1"/>
    </row>
    <row r="17626" spans="8:8" x14ac:dyDescent="0.3">
      <c r="H17626" s="1"/>
    </row>
    <row r="17627" spans="8:8" x14ac:dyDescent="0.3">
      <c r="H17627" s="1"/>
    </row>
    <row r="17628" spans="8:8" x14ac:dyDescent="0.3">
      <c r="H17628" s="1"/>
    </row>
    <row r="17629" spans="8:8" x14ac:dyDescent="0.3">
      <c r="H17629" s="1"/>
    </row>
    <row r="17630" spans="8:8" x14ac:dyDescent="0.3">
      <c r="H17630" s="1"/>
    </row>
    <row r="17631" spans="8:8" x14ac:dyDescent="0.3">
      <c r="H17631" s="1"/>
    </row>
    <row r="17632" spans="8:8" x14ac:dyDescent="0.3">
      <c r="H17632" s="1"/>
    </row>
    <row r="17633" spans="8:8" x14ac:dyDescent="0.3">
      <c r="H17633" s="1"/>
    </row>
    <row r="17634" spans="8:8" x14ac:dyDescent="0.3">
      <c r="H17634" s="1"/>
    </row>
    <row r="17635" spans="8:8" x14ac:dyDescent="0.3">
      <c r="H17635" s="1"/>
    </row>
    <row r="17636" spans="8:8" x14ac:dyDescent="0.3">
      <c r="H17636" s="1"/>
    </row>
    <row r="17637" spans="8:8" x14ac:dyDescent="0.3">
      <c r="H17637" s="1"/>
    </row>
    <row r="17638" spans="8:8" x14ac:dyDescent="0.3">
      <c r="H17638" s="1"/>
    </row>
    <row r="17639" spans="8:8" x14ac:dyDescent="0.3">
      <c r="H17639" s="1"/>
    </row>
    <row r="17640" spans="8:8" x14ac:dyDescent="0.3">
      <c r="H17640" s="1"/>
    </row>
    <row r="17641" spans="8:8" x14ac:dyDescent="0.3">
      <c r="H17641" s="1"/>
    </row>
    <row r="17642" spans="8:8" x14ac:dyDescent="0.3">
      <c r="H17642" s="1"/>
    </row>
    <row r="17643" spans="8:8" x14ac:dyDescent="0.3">
      <c r="H17643" s="1"/>
    </row>
    <row r="17644" spans="8:8" x14ac:dyDescent="0.3">
      <c r="H17644" s="1"/>
    </row>
    <row r="17645" spans="8:8" x14ac:dyDescent="0.3">
      <c r="H17645" s="1"/>
    </row>
    <row r="17646" spans="8:8" x14ac:dyDescent="0.3">
      <c r="H17646" s="1"/>
    </row>
    <row r="17647" spans="8:8" x14ac:dyDescent="0.3">
      <c r="H17647" s="1"/>
    </row>
    <row r="17648" spans="8:8" x14ac:dyDescent="0.3">
      <c r="H17648" s="1"/>
    </row>
    <row r="17649" spans="8:8" x14ac:dyDescent="0.3">
      <c r="H17649" s="1"/>
    </row>
    <row r="17650" spans="8:8" x14ac:dyDescent="0.3">
      <c r="H17650" s="1"/>
    </row>
    <row r="17651" spans="8:8" x14ac:dyDescent="0.3">
      <c r="H17651" s="1"/>
    </row>
    <row r="17652" spans="8:8" x14ac:dyDescent="0.3">
      <c r="H17652" s="1"/>
    </row>
    <row r="17653" spans="8:8" x14ac:dyDescent="0.3">
      <c r="H17653" s="1"/>
    </row>
    <row r="17654" spans="8:8" x14ac:dyDescent="0.3">
      <c r="H17654" s="1"/>
    </row>
    <row r="17655" spans="8:8" x14ac:dyDescent="0.3">
      <c r="H17655" s="1"/>
    </row>
    <row r="17656" spans="8:8" x14ac:dyDescent="0.3">
      <c r="H17656" s="1"/>
    </row>
    <row r="17657" spans="8:8" x14ac:dyDescent="0.3">
      <c r="H17657" s="1"/>
    </row>
    <row r="17658" spans="8:8" x14ac:dyDescent="0.3">
      <c r="H17658" s="1"/>
    </row>
    <row r="17659" spans="8:8" x14ac:dyDescent="0.3">
      <c r="H17659" s="1"/>
    </row>
    <row r="17660" spans="8:8" x14ac:dyDescent="0.3">
      <c r="H17660" s="1"/>
    </row>
    <row r="17661" spans="8:8" x14ac:dyDescent="0.3">
      <c r="H17661" s="1"/>
    </row>
    <row r="17662" spans="8:8" x14ac:dyDescent="0.3">
      <c r="H17662" s="1"/>
    </row>
    <row r="17663" spans="8:8" x14ac:dyDescent="0.3">
      <c r="H17663" s="1"/>
    </row>
    <row r="17664" spans="8:8" x14ac:dyDescent="0.3">
      <c r="H17664" s="1"/>
    </row>
    <row r="17665" spans="8:8" x14ac:dyDescent="0.3">
      <c r="H17665" s="1"/>
    </row>
    <row r="17666" spans="8:8" x14ac:dyDescent="0.3">
      <c r="H17666" s="1"/>
    </row>
    <row r="17667" spans="8:8" x14ac:dyDescent="0.3">
      <c r="H17667" s="1"/>
    </row>
    <row r="17668" spans="8:8" x14ac:dyDescent="0.3">
      <c r="H17668" s="1"/>
    </row>
    <row r="17669" spans="8:8" x14ac:dyDescent="0.3">
      <c r="H17669" s="1"/>
    </row>
    <row r="17670" spans="8:8" x14ac:dyDescent="0.3">
      <c r="H17670" s="1"/>
    </row>
    <row r="17671" spans="8:8" x14ac:dyDescent="0.3">
      <c r="H17671" s="1"/>
    </row>
    <row r="17672" spans="8:8" x14ac:dyDescent="0.3">
      <c r="H17672" s="1"/>
    </row>
    <row r="17673" spans="8:8" x14ac:dyDescent="0.3">
      <c r="H17673" s="1"/>
    </row>
    <row r="17674" spans="8:8" x14ac:dyDescent="0.3">
      <c r="H17674" s="1"/>
    </row>
    <row r="17675" spans="8:8" x14ac:dyDescent="0.3">
      <c r="H17675" s="1"/>
    </row>
    <row r="17676" spans="8:8" x14ac:dyDescent="0.3">
      <c r="H17676" s="1"/>
    </row>
    <row r="17677" spans="8:8" x14ac:dyDescent="0.3">
      <c r="H17677" s="1"/>
    </row>
    <row r="17678" spans="8:8" x14ac:dyDescent="0.3">
      <c r="H17678" s="1"/>
    </row>
    <row r="17679" spans="8:8" x14ac:dyDescent="0.3">
      <c r="H17679" s="1"/>
    </row>
    <row r="17680" spans="8:8" x14ac:dyDescent="0.3">
      <c r="H17680" s="1"/>
    </row>
    <row r="17681" spans="8:8" x14ac:dyDescent="0.3">
      <c r="H17681" s="1"/>
    </row>
    <row r="17682" spans="8:8" x14ac:dyDescent="0.3">
      <c r="H17682" s="1"/>
    </row>
    <row r="17683" spans="8:8" x14ac:dyDescent="0.3">
      <c r="H17683" s="1"/>
    </row>
    <row r="17684" spans="8:8" x14ac:dyDescent="0.3">
      <c r="H17684" s="1"/>
    </row>
    <row r="17685" spans="8:8" x14ac:dyDescent="0.3">
      <c r="H17685" s="1"/>
    </row>
    <row r="17686" spans="8:8" x14ac:dyDescent="0.3">
      <c r="H17686" s="1"/>
    </row>
    <row r="17687" spans="8:8" x14ac:dyDescent="0.3">
      <c r="H17687" s="1"/>
    </row>
    <row r="17688" spans="8:8" x14ac:dyDescent="0.3">
      <c r="H17688" s="1"/>
    </row>
    <row r="17689" spans="8:8" x14ac:dyDescent="0.3">
      <c r="H17689" s="1"/>
    </row>
    <row r="17690" spans="8:8" x14ac:dyDescent="0.3">
      <c r="H17690" s="1"/>
    </row>
    <row r="17691" spans="8:8" x14ac:dyDescent="0.3">
      <c r="H17691" s="1"/>
    </row>
    <row r="17692" spans="8:8" x14ac:dyDescent="0.3">
      <c r="H17692" s="1"/>
    </row>
    <row r="17693" spans="8:8" x14ac:dyDescent="0.3">
      <c r="H17693" s="1"/>
    </row>
    <row r="17694" spans="8:8" x14ac:dyDescent="0.3">
      <c r="H17694" s="1"/>
    </row>
    <row r="17696" spans="8:8" x14ac:dyDescent="0.3">
      <c r="H17696" s="1"/>
    </row>
    <row r="17697" spans="8:8" x14ac:dyDescent="0.3">
      <c r="H17697" s="1"/>
    </row>
    <row r="17698" spans="8:8" x14ac:dyDescent="0.3">
      <c r="H17698" s="1"/>
    </row>
    <row r="17699" spans="8:8" x14ac:dyDescent="0.3">
      <c r="H17699" s="1"/>
    </row>
    <row r="17700" spans="8:8" x14ac:dyDescent="0.3">
      <c r="H17700" s="1"/>
    </row>
    <row r="17701" spans="8:8" x14ac:dyDescent="0.3">
      <c r="H17701" s="1"/>
    </row>
    <row r="17702" spans="8:8" x14ac:dyDescent="0.3">
      <c r="H17702" s="1"/>
    </row>
    <row r="17703" spans="8:8" x14ac:dyDescent="0.3">
      <c r="H17703" s="1"/>
    </row>
    <row r="17704" spans="8:8" x14ac:dyDescent="0.3">
      <c r="H17704" s="1"/>
    </row>
    <row r="17705" spans="8:8" x14ac:dyDescent="0.3">
      <c r="H17705" s="1"/>
    </row>
    <row r="17706" spans="8:8" x14ac:dyDescent="0.3">
      <c r="H17706" s="1"/>
    </row>
    <row r="17707" spans="8:8" x14ac:dyDescent="0.3">
      <c r="H17707" s="1"/>
    </row>
    <row r="17708" spans="8:8" x14ac:dyDescent="0.3">
      <c r="H17708" s="1"/>
    </row>
    <row r="17709" spans="8:8" x14ac:dyDescent="0.3">
      <c r="H17709" s="1"/>
    </row>
    <row r="17710" spans="8:8" x14ac:dyDescent="0.3">
      <c r="H17710" s="1"/>
    </row>
    <row r="17711" spans="8:8" x14ac:dyDescent="0.3">
      <c r="H17711" s="1"/>
    </row>
    <row r="17712" spans="8:8" x14ac:dyDescent="0.3">
      <c r="H17712" s="1"/>
    </row>
    <row r="17713" spans="8:8" x14ac:dyDescent="0.3">
      <c r="H17713" s="1"/>
    </row>
    <row r="17714" spans="8:8" x14ac:dyDescent="0.3">
      <c r="H17714" s="1"/>
    </row>
    <row r="17715" spans="8:8" x14ac:dyDescent="0.3">
      <c r="H17715" s="1"/>
    </row>
    <row r="17716" spans="8:8" x14ac:dyDescent="0.3">
      <c r="H17716" s="1"/>
    </row>
    <row r="17717" spans="8:8" x14ac:dyDescent="0.3">
      <c r="H17717" s="1"/>
    </row>
    <row r="17718" spans="8:8" x14ac:dyDescent="0.3">
      <c r="H17718" s="1"/>
    </row>
    <row r="17719" spans="8:8" x14ac:dyDescent="0.3">
      <c r="H17719" s="1"/>
    </row>
    <row r="17720" spans="8:8" x14ac:dyDescent="0.3">
      <c r="H17720" s="1"/>
    </row>
    <row r="17721" spans="8:8" x14ac:dyDescent="0.3">
      <c r="H17721" s="1"/>
    </row>
    <row r="17722" spans="8:8" x14ac:dyDescent="0.3">
      <c r="H17722" s="1"/>
    </row>
    <row r="17723" spans="8:8" x14ac:dyDescent="0.3">
      <c r="H17723" s="1"/>
    </row>
    <row r="17724" spans="8:8" x14ac:dyDescent="0.3">
      <c r="H17724" s="1"/>
    </row>
    <row r="17725" spans="8:8" x14ac:dyDescent="0.3">
      <c r="H17725" s="1"/>
    </row>
    <row r="17726" spans="8:8" x14ac:dyDescent="0.3">
      <c r="H17726" s="1"/>
    </row>
    <row r="17727" spans="8:8" x14ac:dyDescent="0.3">
      <c r="H17727" s="1"/>
    </row>
    <row r="17728" spans="8:8" x14ac:dyDescent="0.3">
      <c r="H17728" s="1"/>
    </row>
    <row r="17729" spans="8:8" x14ac:dyDescent="0.3">
      <c r="H17729" s="1"/>
    </row>
    <row r="17730" spans="8:8" x14ac:dyDescent="0.3">
      <c r="H17730" s="1"/>
    </row>
    <row r="17731" spans="8:8" x14ac:dyDescent="0.3">
      <c r="H17731" s="1"/>
    </row>
    <row r="17732" spans="8:8" x14ac:dyDescent="0.3">
      <c r="H17732" s="1"/>
    </row>
    <row r="17733" spans="8:8" x14ac:dyDescent="0.3">
      <c r="H17733" s="1"/>
    </row>
    <row r="17734" spans="8:8" x14ac:dyDescent="0.3">
      <c r="H17734" s="1"/>
    </row>
    <row r="17735" spans="8:8" x14ac:dyDescent="0.3">
      <c r="H17735" s="1"/>
    </row>
    <row r="17736" spans="8:8" x14ac:dyDescent="0.3">
      <c r="H17736" s="1"/>
    </row>
    <row r="17737" spans="8:8" x14ac:dyDescent="0.3">
      <c r="H17737" s="1"/>
    </row>
    <row r="17738" spans="8:8" x14ac:dyDescent="0.3">
      <c r="H17738" s="1"/>
    </row>
    <row r="17739" spans="8:8" x14ac:dyDescent="0.3">
      <c r="H17739" s="1"/>
    </row>
    <row r="17740" spans="8:8" x14ac:dyDescent="0.3">
      <c r="H17740" s="1"/>
    </row>
    <row r="17741" spans="8:8" x14ac:dyDescent="0.3">
      <c r="H17741" s="1"/>
    </row>
    <row r="17742" spans="8:8" x14ac:dyDescent="0.3">
      <c r="H17742" s="1"/>
    </row>
    <row r="17743" spans="8:8" x14ac:dyDescent="0.3">
      <c r="H17743" s="1"/>
    </row>
    <row r="17744" spans="8:8" x14ac:dyDescent="0.3">
      <c r="H17744" s="1"/>
    </row>
    <row r="17746" spans="8:8" x14ac:dyDescent="0.3">
      <c r="H17746" s="1"/>
    </row>
    <row r="17747" spans="8:8" x14ac:dyDescent="0.3">
      <c r="H17747" s="1"/>
    </row>
    <row r="17748" spans="8:8" x14ac:dyDescent="0.3">
      <c r="H17748" s="1"/>
    </row>
    <row r="17749" spans="8:8" x14ac:dyDescent="0.3">
      <c r="H17749" s="1"/>
    </row>
    <row r="17750" spans="8:8" x14ac:dyDescent="0.3">
      <c r="H17750" s="1"/>
    </row>
    <row r="17751" spans="8:8" x14ac:dyDescent="0.3">
      <c r="H17751" s="1"/>
    </row>
    <row r="17752" spans="8:8" x14ac:dyDescent="0.3">
      <c r="H17752" s="1"/>
    </row>
    <row r="17753" spans="8:8" x14ac:dyDescent="0.3">
      <c r="H17753" s="1"/>
    </row>
    <row r="17754" spans="8:8" x14ac:dyDescent="0.3">
      <c r="H17754" s="1"/>
    </row>
    <row r="17755" spans="8:8" x14ac:dyDescent="0.3">
      <c r="H17755" s="1"/>
    </row>
    <row r="17756" spans="8:8" x14ac:dyDescent="0.3">
      <c r="H17756" s="1"/>
    </row>
    <row r="17757" spans="8:8" x14ac:dyDescent="0.3">
      <c r="H17757" s="1"/>
    </row>
    <row r="17758" spans="8:8" x14ac:dyDescent="0.3">
      <c r="H17758" s="1"/>
    </row>
    <row r="17759" spans="8:8" x14ac:dyDescent="0.3">
      <c r="H17759" s="1"/>
    </row>
    <row r="17760" spans="8:8" x14ac:dyDescent="0.3">
      <c r="H17760" s="1"/>
    </row>
    <row r="17761" spans="8:8" x14ac:dyDescent="0.3">
      <c r="H17761" s="1"/>
    </row>
    <row r="17762" spans="8:8" x14ac:dyDescent="0.3">
      <c r="H17762" s="1"/>
    </row>
    <row r="17763" spans="8:8" x14ac:dyDescent="0.3">
      <c r="H17763" s="1"/>
    </row>
    <row r="17764" spans="8:8" x14ac:dyDescent="0.3">
      <c r="H17764" s="1"/>
    </row>
    <row r="17765" spans="8:8" x14ac:dyDescent="0.3">
      <c r="H17765" s="1"/>
    </row>
    <row r="17766" spans="8:8" x14ac:dyDescent="0.3">
      <c r="H17766" s="1"/>
    </row>
    <row r="17767" spans="8:8" x14ac:dyDescent="0.3">
      <c r="H17767" s="1"/>
    </row>
    <row r="17768" spans="8:8" x14ac:dyDescent="0.3">
      <c r="H17768" s="1"/>
    </row>
    <row r="17769" spans="8:8" x14ac:dyDescent="0.3">
      <c r="H17769" s="1"/>
    </row>
    <row r="17770" spans="8:8" x14ac:dyDescent="0.3">
      <c r="H17770" s="1"/>
    </row>
    <row r="17771" spans="8:8" x14ac:dyDescent="0.3">
      <c r="H17771" s="1"/>
    </row>
    <row r="17772" spans="8:8" x14ac:dyDescent="0.3">
      <c r="H17772" s="1"/>
    </row>
    <row r="17773" spans="8:8" x14ac:dyDescent="0.3">
      <c r="H17773" s="1"/>
    </row>
    <row r="17774" spans="8:8" x14ac:dyDescent="0.3">
      <c r="H17774" s="1"/>
    </row>
    <row r="17775" spans="8:8" x14ac:dyDescent="0.3">
      <c r="H17775" s="1"/>
    </row>
    <row r="17776" spans="8:8" x14ac:dyDescent="0.3">
      <c r="H17776" s="1"/>
    </row>
    <row r="17777" spans="8:8" x14ac:dyDescent="0.3">
      <c r="H17777" s="1"/>
    </row>
    <row r="17778" spans="8:8" x14ac:dyDescent="0.3">
      <c r="H17778" s="1"/>
    </row>
    <row r="17779" spans="8:8" x14ac:dyDescent="0.3">
      <c r="H17779" s="1"/>
    </row>
    <row r="17780" spans="8:8" x14ac:dyDescent="0.3">
      <c r="H17780" s="1"/>
    </row>
    <row r="17781" spans="8:8" x14ac:dyDescent="0.3">
      <c r="H17781" s="1"/>
    </row>
    <row r="17782" spans="8:8" x14ac:dyDescent="0.3">
      <c r="H17782" s="1"/>
    </row>
    <row r="17783" spans="8:8" x14ac:dyDescent="0.3">
      <c r="H17783" s="1"/>
    </row>
    <row r="17784" spans="8:8" x14ac:dyDescent="0.3">
      <c r="H17784" s="1"/>
    </row>
    <row r="17785" spans="8:8" x14ac:dyDescent="0.3">
      <c r="H17785" s="1"/>
    </row>
    <row r="17786" spans="8:8" x14ac:dyDescent="0.3">
      <c r="H17786" s="1"/>
    </row>
    <row r="17787" spans="8:8" x14ac:dyDescent="0.3">
      <c r="H17787" s="1"/>
    </row>
    <row r="17788" spans="8:8" x14ac:dyDescent="0.3">
      <c r="H17788" s="1"/>
    </row>
    <row r="17789" spans="8:8" x14ac:dyDescent="0.3">
      <c r="H17789" s="1"/>
    </row>
    <row r="17790" spans="8:8" x14ac:dyDescent="0.3">
      <c r="H17790" s="1"/>
    </row>
    <row r="17791" spans="8:8" x14ac:dyDescent="0.3">
      <c r="H17791" s="1"/>
    </row>
    <row r="17792" spans="8:8" x14ac:dyDescent="0.3">
      <c r="H17792" s="1"/>
    </row>
    <row r="17793" spans="8:8" x14ac:dyDescent="0.3">
      <c r="H17793" s="1"/>
    </row>
    <row r="17794" spans="8:8" x14ac:dyDescent="0.3">
      <c r="H17794" s="1"/>
    </row>
    <row r="17795" spans="8:8" x14ac:dyDescent="0.3">
      <c r="H17795" s="1"/>
    </row>
    <row r="17796" spans="8:8" x14ac:dyDescent="0.3">
      <c r="H17796" s="1"/>
    </row>
    <row r="17797" spans="8:8" x14ac:dyDescent="0.3">
      <c r="H17797" s="1"/>
    </row>
    <row r="17798" spans="8:8" x14ac:dyDescent="0.3">
      <c r="H17798" s="1"/>
    </row>
    <row r="17799" spans="8:8" x14ac:dyDescent="0.3">
      <c r="H17799" s="1"/>
    </row>
    <row r="17800" spans="8:8" x14ac:dyDescent="0.3">
      <c r="H17800" s="1"/>
    </row>
    <row r="17801" spans="8:8" x14ac:dyDescent="0.3">
      <c r="H17801" s="1"/>
    </row>
    <row r="17802" spans="8:8" x14ac:dyDescent="0.3">
      <c r="H17802" s="1"/>
    </row>
    <row r="17803" spans="8:8" x14ac:dyDescent="0.3">
      <c r="H17803" s="1"/>
    </row>
    <row r="17804" spans="8:8" x14ac:dyDescent="0.3">
      <c r="H17804" s="1"/>
    </row>
    <row r="17805" spans="8:8" x14ac:dyDescent="0.3">
      <c r="H17805" s="1"/>
    </row>
    <row r="17806" spans="8:8" x14ac:dyDescent="0.3">
      <c r="H17806" s="1"/>
    </row>
    <row r="17807" spans="8:8" x14ac:dyDescent="0.3">
      <c r="H17807" s="1"/>
    </row>
    <row r="17808" spans="8:8" x14ac:dyDescent="0.3">
      <c r="H17808" s="1"/>
    </row>
    <row r="17809" spans="8:8" x14ac:dyDescent="0.3">
      <c r="H17809" s="1"/>
    </row>
    <row r="17810" spans="8:8" x14ac:dyDescent="0.3">
      <c r="H17810" s="1"/>
    </row>
    <row r="17811" spans="8:8" x14ac:dyDescent="0.3">
      <c r="H17811" s="1"/>
    </row>
    <row r="17812" spans="8:8" x14ac:dyDescent="0.3">
      <c r="H17812" s="1"/>
    </row>
    <row r="17813" spans="8:8" x14ac:dyDescent="0.3">
      <c r="H17813" s="1"/>
    </row>
    <row r="17814" spans="8:8" x14ac:dyDescent="0.3">
      <c r="H17814" s="1"/>
    </row>
    <row r="17815" spans="8:8" x14ac:dyDescent="0.3">
      <c r="H17815" s="1"/>
    </row>
    <row r="17816" spans="8:8" x14ac:dyDescent="0.3">
      <c r="H17816" s="1"/>
    </row>
    <row r="17817" spans="8:8" x14ac:dyDescent="0.3">
      <c r="H17817" s="1"/>
    </row>
    <row r="17818" spans="8:8" x14ac:dyDescent="0.3">
      <c r="H17818" s="1"/>
    </row>
    <row r="17819" spans="8:8" x14ac:dyDescent="0.3">
      <c r="H17819" s="1"/>
    </row>
    <row r="17820" spans="8:8" x14ac:dyDescent="0.3">
      <c r="H17820" s="1"/>
    </row>
    <row r="17821" spans="8:8" x14ac:dyDescent="0.3">
      <c r="H17821" s="1"/>
    </row>
    <row r="17822" spans="8:8" x14ac:dyDescent="0.3">
      <c r="H17822" s="1"/>
    </row>
    <row r="17823" spans="8:8" x14ac:dyDescent="0.3">
      <c r="H17823" s="1"/>
    </row>
    <row r="17824" spans="8:8" x14ac:dyDescent="0.3">
      <c r="H17824" s="1"/>
    </row>
    <row r="17825" spans="8:8" x14ac:dyDescent="0.3">
      <c r="H17825" s="1"/>
    </row>
    <row r="17826" spans="8:8" x14ac:dyDescent="0.3">
      <c r="H17826" s="1"/>
    </row>
    <row r="17827" spans="8:8" x14ac:dyDescent="0.3">
      <c r="H17827" s="1"/>
    </row>
    <row r="17828" spans="8:8" x14ac:dyDescent="0.3">
      <c r="H17828" s="1"/>
    </row>
    <row r="17829" spans="8:8" x14ac:dyDescent="0.3">
      <c r="H17829" s="1"/>
    </row>
    <row r="17830" spans="8:8" x14ac:dyDescent="0.3">
      <c r="H17830" s="1"/>
    </row>
    <row r="17831" spans="8:8" x14ac:dyDescent="0.3">
      <c r="H17831" s="1"/>
    </row>
    <row r="17832" spans="8:8" x14ac:dyDescent="0.3">
      <c r="H17832" s="1"/>
    </row>
    <row r="17833" spans="8:8" x14ac:dyDescent="0.3">
      <c r="H17833" s="1"/>
    </row>
    <row r="17834" spans="8:8" x14ac:dyDescent="0.3">
      <c r="H17834" s="1"/>
    </row>
    <row r="17835" spans="8:8" x14ac:dyDescent="0.3">
      <c r="H17835" s="1"/>
    </row>
    <row r="17836" spans="8:8" x14ac:dyDescent="0.3">
      <c r="H17836" s="1"/>
    </row>
    <row r="17837" spans="8:8" x14ac:dyDescent="0.3">
      <c r="H17837" s="1"/>
    </row>
    <row r="17838" spans="8:8" x14ac:dyDescent="0.3">
      <c r="H17838" s="1"/>
    </row>
    <row r="17839" spans="8:8" x14ac:dyDescent="0.3">
      <c r="H17839" s="1"/>
    </row>
    <row r="17840" spans="8:8" x14ac:dyDescent="0.3">
      <c r="H17840" s="1"/>
    </row>
    <row r="17841" spans="8:8" x14ac:dyDescent="0.3">
      <c r="H17841" s="1"/>
    </row>
    <row r="17842" spans="8:8" x14ac:dyDescent="0.3">
      <c r="H17842" s="1"/>
    </row>
    <row r="17843" spans="8:8" x14ac:dyDescent="0.3">
      <c r="H17843" s="1"/>
    </row>
    <row r="17844" spans="8:8" x14ac:dyDescent="0.3">
      <c r="H17844" s="1"/>
    </row>
    <row r="17845" spans="8:8" x14ac:dyDescent="0.3">
      <c r="H17845" s="1"/>
    </row>
    <row r="17846" spans="8:8" x14ac:dyDescent="0.3">
      <c r="H17846" s="1"/>
    </row>
    <row r="17847" spans="8:8" x14ac:dyDescent="0.3">
      <c r="H17847" s="1"/>
    </row>
    <row r="17848" spans="8:8" x14ac:dyDescent="0.3">
      <c r="H17848" s="1"/>
    </row>
    <row r="17849" spans="8:8" x14ac:dyDescent="0.3">
      <c r="H17849" s="1"/>
    </row>
    <row r="17850" spans="8:8" x14ac:dyDescent="0.3">
      <c r="H17850" s="1"/>
    </row>
    <row r="17851" spans="8:8" x14ac:dyDescent="0.3">
      <c r="H17851" s="1"/>
    </row>
    <row r="17852" spans="8:8" x14ac:dyDescent="0.3">
      <c r="H17852" s="1"/>
    </row>
    <row r="17853" spans="8:8" x14ac:dyDescent="0.3">
      <c r="H17853" s="1"/>
    </row>
    <row r="17854" spans="8:8" x14ac:dyDescent="0.3">
      <c r="H17854" s="1"/>
    </row>
    <row r="17855" spans="8:8" x14ac:dyDescent="0.3">
      <c r="H17855" s="1"/>
    </row>
    <row r="17856" spans="8:8" x14ac:dyDescent="0.3">
      <c r="H17856" s="1"/>
    </row>
    <row r="17857" spans="8:8" x14ac:dyDescent="0.3">
      <c r="H17857" s="1"/>
    </row>
    <row r="17858" spans="8:8" x14ac:dyDescent="0.3">
      <c r="H17858" s="1"/>
    </row>
    <row r="17859" spans="8:8" x14ac:dyDescent="0.3">
      <c r="H17859" s="1"/>
    </row>
    <row r="17860" spans="8:8" x14ac:dyDescent="0.3">
      <c r="H17860" s="1"/>
    </row>
    <row r="17861" spans="8:8" x14ac:dyDescent="0.3">
      <c r="H17861" s="1"/>
    </row>
    <row r="17862" spans="8:8" x14ac:dyDescent="0.3">
      <c r="H17862" s="1"/>
    </row>
    <row r="17863" spans="8:8" x14ac:dyDescent="0.3">
      <c r="H17863" s="1"/>
    </row>
    <row r="17864" spans="8:8" x14ac:dyDescent="0.3">
      <c r="H17864" s="1"/>
    </row>
    <row r="17865" spans="8:8" x14ac:dyDescent="0.3">
      <c r="H17865" s="1"/>
    </row>
    <row r="17866" spans="8:8" x14ac:dyDescent="0.3">
      <c r="H17866" s="1"/>
    </row>
    <row r="17867" spans="8:8" x14ac:dyDescent="0.3">
      <c r="H17867" s="1"/>
    </row>
    <row r="17868" spans="8:8" x14ac:dyDescent="0.3">
      <c r="H17868" s="1"/>
    </row>
    <row r="17869" spans="8:8" x14ac:dyDescent="0.3">
      <c r="H17869" s="1"/>
    </row>
    <row r="17870" spans="8:8" x14ac:dyDescent="0.3">
      <c r="H17870" s="1"/>
    </row>
    <row r="17871" spans="8:8" x14ac:dyDescent="0.3">
      <c r="H17871" s="1"/>
    </row>
    <row r="17872" spans="8:8" x14ac:dyDescent="0.3">
      <c r="H17872" s="1"/>
    </row>
    <row r="17873" spans="8:8" x14ac:dyDescent="0.3">
      <c r="H17873" s="1"/>
    </row>
    <row r="17874" spans="8:8" x14ac:dyDescent="0.3">
      <c r="H17874" s="1"/>
    </row>
    <row r="17875" spans="8:8" x14ac:dyDescent="0.3">
      <c r="H17875" s="1"/>
    </row>
    <row r="17876" spans="8:8" x14ac:dyDescent="0.3">
      <c r="H17876" s="1"/>
    </row>
    <row r="17877" spans="8:8" x14ac:dyDescent="0.3">
      <c r="H17877" s="1"/>
    </row>
    <row r="17878" spans="8:8" x14ac:dyDescent="0.3">
      <c r="H17878" s="1"/>
    </row>
    <row r="17879" spans="8:8" x14ac:dyDescent="0.3">
      <c r="H17879" s="1"/>
    </row>
    <row r="17880" spans="8:8" x14ac:dyDescent="0.3">
      <c r="H17880" s="1"/>
    </row>
    <row r="17881" spans="8:8" x14ac:dyDescent="0.3">
      <c r="H17881" s="1"/>
    </row>
    <row r="17882" spans="8:8" x14ac:dyDescent="0.3">
      <c r="H17882" s="1"/>
    </row>
    <row r="17883" spans="8:8" x14ac:dyDescent="0.3">
      <c r="H17883" s="1"/>
    </row>
    <row r="17884" spans="8:8" x14ac:dyDescent="0.3">
      <c r="H17884" s="1"/>
    </row>
    <row r="17885" spans="8:8" x14ac:dyDescent="0.3">
      <c r="H17885" s="1"/>
    </row>
    <row r="17886" spans="8:8" x14ac:dyDescent="0.3">
      <c r="H17886" s="1"/>
    </row>
    <row r="17887" spans="8:8" x14ac:dyDescent="0.3">
      <c r="H17887" s="1"/>
    </row>
    <row r="17888" spans="8:8" x14ac:dyDescent="0.3">
      <c r="H17888" s="1"/>
    </row>
    <row r="17889" spans="8:8" x14ac:dyDescent="0.3">
      <c r="H17889" s="1"/>
    </row>
    <row r="17890" spans="8:8" x14ac:dyDescent="0.3">
      <c r="H17890" s="1"/>
    </row>
    <row r="17891" spans="8:8" x14ac:dyDescent="0.3">
      <c r="H17891" s="1"/>
    </row>
    <row r="17892" spans="8:8" x14ac:dyDescent="0.3">
      <c r="H17892" s="1"/>
    </row>
    <row r="17893" spans="8:8" x14ac:dyDescent="0.3">
      <c r="H17893" s="1"/>
    </row>
    <row r="17894" spans="8:8" x14ac:dyDescent="0.3">
      <c r="H17894" s="1"/>
    </row>
    <row r="17895" spans="8:8" x14ac:dyDescent="0.3">
      <c r="H17895" s="1"/>
    </row>
    <row r="17896" spans="8:8" x14ac:dyDescent="0.3">
      <c r="H17896" s="1"/>
    </row>
    <row r="17897" spans="8:8" x14ac:dyDescent="0.3">
      <c r="H17897" s="1"/>
    </row>
    <row r="17898" spans="8:8" x14ac:dyDescent="0.3">
      <c r="H17898" s="1"/>
    </row>
    <row r="17899" spans="8:8" x14ac:dyDescent="0.3">
      <c r="H17899" s="1"/>
    </row>
    <row r="17900" spans="8:8" x14ac:dyDescent="0.3">
      <c r="H17900" s="1"/>
    </row>
    <row r="17901" spans="8:8" x14ac:dyDescent="0.3">
      <c r="H17901" s="1"/>
    </row>
    <row r="17902" spans="8:8" x14ac:dyDescent="0.3">
      <c r="H17902" s="1"/>
    </row>
    <row r="17903" spans="8:8" x14ac:dyDescent="0.3">
      <c r="H17903" s="1"/>
    </row>
    <row r="17904" spans="8:8" x14ac:dyDescent="0.3">
      <c r="H17904" s="1"/>
    </row>
    <row r="17905" spans="8:8" x14ac:dyDescent="0.3">
      <c r="H17905" s="1"/>
    </row>
    <row r="17906" spans="8:8" x14ac:dyDescent="0.3">
      <c r="H17906" s="1"/>
    </row>
    <row r="17907" spans="8:8" x14ac:dyDescent="0.3">
      <c r="H17907" s="1"/>
    </row>
    <row r="17908" spans="8:8" x14ac:dyDescent="0.3">
      <c r="H17908" s="1"/>
    </row>
    <row r="17909" spans="8:8" x14ac:dyDescent="0.3">
      <c r="H17909" s="1"/>
    </row>
    <row r="17910" spans="8:8" x14ac:dyDescent="0.3">
      <c r="H17910" s="1"/>
    </row>
    <row r="17911" spans="8:8" x14ac:dyDescent="0.3">
      <c r="H17911" s="1"/>
    </row>
    <row r="17912" spans="8:8" x14ac:dyDescent="0.3">
      <c r="H17912" s="1"/>
    </row>
    <row r="17913" spans="8:8" x14ac:dyDescent="0.3">
      <c r="H17913" s="1"/>
    </row>
    <row r="17914" spans="8:8" x14ac:dyDescent="0.3">
      <c r="H17914" s="1"/>
    </row>
    <row r="17915" spans="8:8" x14ac:dyDescent="0.3">
      <c r="H17915" s="1"/>
    </row>
    <row r="17916" spans="8:8" x14ac:dyDescent="0.3">
      <c r="H17916" s="1"/>
    </row>
    <row r="17918" spans="8:8" x14ac:dyDescent="0.3">
      <c r="H17918" s="1"/>
    </row>
    <row r="17919" spans="8:8" x14ac:dyDescent="0.3">
      <c r="H17919" s="1"/>
    </row>
    <row r="17920" spans="8:8" x14ac:dyDescent="0.3">
      <c r="H17920" s="1"/>
    </row>
    <row r="17921" spans="8:8" x14ac:dyDescent="0.3">
      <c r="H17921" s="1"/>
    </row>
    <row r="17922" spans="8:8" x14ac:dyDescent="0.3">
      <c r="H17922" s="1"/>
    </row>
    <row r="17923" spans="8:8" x14ac:dyDescent="0.3">
      <c r="H17923" s="1"/>
    </row>
    <row r="17924" spans="8:8" x14ac:dyDescent="0.3">
      <c r="H17924" s="1"/>
    </row>
    <row r="17925" spans="8:8" x14ac:dyDescent="0.3">
      <c r="H17925" s="1"/>
    </row>
    <row r="17926" spans="8:8" x14ac:dyDescent="0.3">
      <c r="H17926" s="1"/>
    </row>
    <row r="17927" spans="8:8" x14ac:dyDescent="0.3">
      <c r="H17927" s="1"/>
    </row>
    <row r="17928" spans="8:8" x14ac:dyDescent="0.3">
      <c r="H17928" s="1"/>
    </row>
    <row r="17929" spans="8:8" x14ac:dyDescent="0.3">
      <c r="H17929" s="1"/>
    </row>
    <row r="17930" spans="8:8" x14ac:dyDescent="0.3">
      <c r="H17930" s="1"/>
    </row>
    <row r="17931" spans="8:8" x14ac:dyDescent="0.3">
      <c r="H17931" s="1"/>
    </row>
    <row r="17932" spans="8:8" x14ac:dyDescent="0.3">
      <c r="H17932" s="1"/>
    </row>
    <row r="17933" spans="8:8" x14ac:dyDescent="0.3">
      <c r="H17933" s="1"/>
    </row>
    <row r="17934" spans="8:8" x14ac:dyDescent="0.3">
      <c r="H17934" s="1"/>
    </row>
    <row r="17935" spans="8:8" x14ac:dyDescent="0.3">
      <c r="H17935" s="1"/>
    </row>
    <row r="17936" spans="8:8" x14ac:dyDescent="0.3">
      <c r="H17936" s="1"/>
    </row>
    <row r="17937" spans="8:8" x14ac:dyDescent="0.3">
      <c r="H17937" s="1"/>
    </row>
    <row r="17938" spans="8:8" x14ac:dyDescent="0.3">
      <c r="H17938" s="1"/>
    </row>
    <row r="17939" spans="8:8" x14ac:dyDescent="0.3">
      <c r="H17939" s="1"/>
    </row>
    <row r="17940" spans="8:8" x14ac:dyDescent="0.3">
      <c r="H17940" s="1"/>
    </row>
    <row r="17941" spans="8:8" x14ac:dyDescent="0.3">
      <c r="H17941" s="1"/>
    </row>
    <row r="17942" spans="8:8" x14ac:dyDescent="0.3">
      <c r="H17942" s="1"/>
    </row>
    <row r="17943" spans="8:8" x14ac:dyDescent="0.3">
      <c r="H17943" s="1"/>
    </row>
    <row r="17944" spans="8:8" x14ac:dyDescent="0.3">
      <c r="H17944" s="1"/>
    </row>
    <row r="17945" spans="8:8" x14ac:dyDescent="0.3">
      <c r="H17945" s="1"/>
    </row>
    <row r="17946" spans="8:8" x14ac:dyDescent="0.3">
      <c r="H17946" s="1"/>
    </row>
    <row r="17947" spans="8:8" x14ac:dyDescent="0.3">
      <c r="H17947" s="1"/>
    </row>
    <row r="17948" spans="8:8" x14ac:dyDescent="0.3">
      <c r="H17948" s="1"/>
    </row>
    <row r="17949" spans="8:8" x14ac:dyDescent="0.3">
      <c r="H17949" s="1"/>
    </row>
    <row r="17950" spans="8:8" x14ac:dyDescent="0.3">
      <c r="H17950" s="1"/>
    </row>
    <row r="17951" spans="8:8" x14ac:dyDescent="0.3">
      <c r="H17951" s="1"/>
    </row>
    <row r="17952" spans="8:8" x14ac:dyDescent="0.3">
      <c r="H17952" s="1"/>
    </row>
    <row r="17953" spans="8:8" x14ac:dyDescent="0.3">
      <c r="H17953" s="1"/>
    </row>
    <row r="17954" spans="8:8" x14ac:dyDescent="0.3">
      <c r="H17954" s="1"/>
    </row>
    <row r="17955" spans="8:8" x14ac:dyDescent="0.3">
      <c r="H17955" s="1"/>
    </row>
    <row r="17956" spans="8:8" x14ac:dyDescent="0.3">
      <c r="H17956" s="1"/>
    </row>
    <row r="17957" spans="8:8" x14ac:dyDescent="0.3">
      <c r="H17957" s="1"/>
    </row>
    <row r="17958" spans="8:8" x14ac:dyDescent="0.3">
      <c r="H17958" s="1"/>
    </row>
    <row r="17959" spans="8:8" x14ac:dyDescent="0.3">
      <c r="H17959" s="1"/>
    </row>
    <row r="17960" spans="8:8" x14ac:dyDescent="0.3">
      <c r="H17960" s="1"/>
    </row>
    <row r="17961" spans="8:8" x14ac:dyDescent="0.3">
      <c r="H17961" s="1"/>
    </row>
    <row r="17962" spans="8:8" x14ac:dyDescent="0.3">
      <c r="H17962" s="1"/>
    </row>
    <row r="17963" spans="8:8" x14ac:dyDescent="0.3">
      <c r="H17963" s="1"/>
    </row>
    <row r="17964" spans="8:8" x14ac:dyDescent="0.3">
      <c r="H17964" s="1"/>
    </row>
    <row r="17965" spans="8:8" x14ac:dyDescent="0.3">
      <c r="H17965" s="1"/>
    </row>
    <row r="17966" spans="8:8" x14ac:dyDescent="0.3">
      <c r="H17966" s="1"/>
    </row>
    <row r="17967" spans="8:8" x14ac:dyDescent="0.3">
      <c r="H17967" s="1"/>
    </row>
    <row r="17968" spans="8:8" x14ac:dyDescent="0.3">
      <c r="H17968" s="1"/>
    </row>
    <row r="17969" spans="8:8" x14ac:dyDescent="0.3">
      <c r="H17969" s="1"/>
    </row>
    <row r="17970" spans="8:8" x14ac:dyDescent="0.3">
      <c r="H17970" s="1"/>
    </row>
    <row r="17971" spans="8:8" x14ac:dyDescent="0.3">
      <c r="H17971" s="1"/>
    </row>
    <row r="17972" spans="8:8" x14ac:dyDescent="0.3">
      <c r="H17972" s="1"/>
    </row>
    <row r="17973" spans="8:8" x14ac:dyDescent="0.3">
      <c r="H17973" s="1"/>
    </row>
    <row r="17974" spans="8:8" x14ac:dyDescent="0.3">
      <c r="H17974" s="1"/>
    </row>
    <row r="17975" spans="8:8" x14ac:dyDescent="0.3">
      <c r="H17975" s="1"/>
    </row>
    <row r="17976" spans="8:8" x14ac:dyDescent="0.3">
      <c r="H17976" s="1"/>
    </row>
    <row r="17977" spans="8:8" x14ac:dyDescent="0.3">
      <c r="H17977" s="1"/>
    </row>
    <row r="17978" spans="8:8" x14ac:dyDescent="0.3">
      <c r="H17978" s="1"/>
    </row>
    <row r="17979" spans="8:8" x14ac:dyDescent="0.3">
      <c r="H17979" s="1"/>
    </row>
    <row r="17980" spans="8:8" x14ac:dyDescent="0.3">
      <c r="H17980" s="1"/>
    </row>
    <row r="17981" spans="8:8" x14ac:dyDescent="0.3">
      <c r="H17981" s="1"/>
    </row>
    <row r="17982" spans="8:8" x14ac:dyDescent="0.3">
      <c r="H17982" s="1"/>
    </row>
    <row r="17983" spans="8:8" x14ac:dyDescent="0.3">
      <c r="H17983" s="1"/>
    </row>
    <row r="17984" spans="8:8" x14ac:dyDescent="0.3">
      <c r="H17984" s="1"/>
    </row>
    <row r="17985" spans="8:8" x14ac:dyDescent="0.3">
      <c r="H17985" s="1"/>
    </row>
    <row r="17986" spans="8:8" x14ac:dyDescent="0.3">
      <c r="H17986" s="1"/>
    </row>
    <row r="17987" spans="8:8" x14ac:dyDescent="0.3">
      <c r="H17987" s="1"/>
    </row>
    <row r="17988" spans="8:8" x14ac:dyDescent="0.3">
      <c r="H17988" s="1"/>
    </row>
    <row r="17989" spans="8:8" x14ac:dyDescent="0.3">
      <c r="H17989" s="1"/>
    </row>
    <row r="17990" spans="8:8" x14ac:dyDescent="0.3">
      <c r="H17990" s="1"/>
    </row>
    <row r="17991" spans="8:8" x14ac:dyDescent="0.3">
      <c r="H17991" s="1"/>
    </row>
    <row r="17992" spans="8:8" x14ac:dyDescent="0.3">
      <c r="H17992" s="1"/>
    </row>
    <row r="17993" spans="8:8" x14ac:dyDescent="0.3">
      <c r="H17993" s="1"/>
    </row>
    <row r="17994" spans="8:8" x14ac:dyDescent="0.3">
      <c r="H17994" s="1"/>
    </row>
    <row r="17995" spans="8:8" x14ac:dyDescent="0.3">
      <c r="H17995" s="1"/>
    </row>
    <row r="17996" spans="8:8" x14ac:dyDescent="0.3">
      <c r="H17996" s="1"/>
    </row>
    <row r="17997" spans="8:8" x14ac:dyDescent="0.3">
      <c r="H17997" s="1"/>
    </row>
    <row r="17998" spans="8:8" x14ac:dyDescent="0.3">
      <c r="H17998" s="1"/>
    </row>
    <row r="17999" spans="8:8" x14ac:dyDescent="0.3">
      <c r="H17999" s="1"/>
    </row>
    <row r="18000" spans="8:8" x14ac:dyDescent="0.3">
      <c r="H18000" s="1"/>
    </row>
    <row r="18001" spans="8:8" x14ac:dyDescent="0.3">
      <c r="H18001" s="1"/>
    </row>
    <row r="18002" spans="8:8" x14ac:dyDescent="0.3">
      <c r="H18002" s="1"/>
    </row>
    <row r="18003" spans="8:8" x14ac:dyDescent="0.3">
      <c r="H18003" s="1"/>
    </row>
    <row r="18004" spans="8:8" x14ac:dyDescent="0.3">
      <c r="H18004" s="1"/>
    </row>
    <row r="18005" spans="8:8" x14ac:dyDescent="0.3">
      <c r="H18005" s="1"/>
    </row>
    <row r="18006" spans="8:8" x14ac:dyDescent="0.3">
      <c r="H18006" s="1"/>
    </row>
    <row r="18007" spans="8:8" x14ac:dyDescent="0.3">
      <c r="H18007" s="1"/>
    </row>
    <row r="18008" spans="8:8" x14ac:dyDescent="0.3">
      <c r="H18008" s="1"/>
    </row>
    <row r="18009" spans="8:8" x14ac:dyDescent="0.3">
      <c r="H18009" s="1"/>
    </row>
    <row r="18010" spans="8:8" x14ac:dyDescent="0.3">
      <c r="H18010" s="1"/>
    </row>
    <row r="18011" spans="8:8" x14ac:dyDescent="0.3">
      <c r="H18011" s="1"/>
    </row>
    <row r="18012" spans="8:8" x14ac:dyDescent="0.3">
      <c r="H18012" s="1"/>
    </row>
    <row r="18013" spans="8:8" x14ac:dyDescent="0.3">
      <c r="H18013" s="1"/>
    </row>
    <row r="18014" spans="8:8" x14ac:dyDescent="0.3">
      <c r="H18014" s="1"/>
    </row>
    <row r="18015" spans="8:8" x14ac:dyDescent="0.3">
      <c r="H18015" s="1"/>
    </row>
    <row r="18016" spans="8:8" x14ac:dyDescent="0.3">
      <c r="H18016" s="1"/>
    </row>
    <row r="18017" spans="8:8" x14ac:dyDescent="0.3">
      <c r="H18017" s="1"/>
    </row>
    <row r="18018" spans="8:8" x14ac:dyDescent="0.3">
      <c r="H18018" s="1"/>
    </row>
    <row r="18019" spans="8:8" x14ac:dyDescent="0.3">
      <c r="H18019" s="1"/>
    </row>
    <row r="18020" spans="8:8" x14ac:dyDescent="0.3">
      <c r="H18020" s="1"/>
    </row>
    <row r="18021" spans="8:8" x14ac:dyDescent="0.3">
      <c r="H18021" s="1"/>
    </row>
    <row r="18022" spans="8:8" x14ac:dyDescent="0.3">
      <c r="H18022" s="1"/>
    </row>
    <row r="18023" spans="8:8" x14ac:dyDescent="0.3">
      <c r="H18023" s="1"/>
    </row>
    <row r="18024" spans="8:8" x14ac:dyDescent="0.3">
      <c r="H18024" s="1"/>
    </row>
    <row r="18025" spans="8:8" x14ac:dyDescent="0.3">
      <c r="H18025" s="1"/>
    </row>
    <row r="18026" spans="8:8" x14ac:dyDescent="0.3">
      <c r="H18026" s="1"/>
    </row>
    <row r="18027" spans="8:8" x14ac:dyDescent="0.3">
      <c r="H18027" s="1"/>
    </row>
    <row r="18028" spans="8:8" x14ac:dyDescent="0.3">
      <c r="H18028" s="1"/>
    </row>
    <row r="18029" spans="8:8" x14ac:dyDescent="0.3">
      <c r="H18029" s="1"/>
    </row>
    <row r="18030" spans="8:8" x14ac:dyDescent="0.3">
      <c r="H18030" s="1"/>
    </row>
    <row r="18031" spans="8:8" x14ac:dyDescent="0.3">
      <c r="H18031" s="1"/>
    </row>
    <row r="18032" spans="8:8" x14ac:dyDescent="0.3">
      <c r="H18032" s="1"/>
    </row>
    <row r="18033" spans="8:8" x14ac:dyDescent="0.3">
      <c r="H18033" s="1"/>
    </row>
    <row r="18034" spans="8:8" x14ac:dyDescent="0.3">
      <c r="H18034" s="1"/>
    </row>
    <row r="18035" spans="8:8" x14ac:dyDescent="0.3">
      <c r="H18035" s="1"/>
    </row>
    <row r="18036" spans="8:8" x14ac:dyDescent="0.3">
      <c r="H18036" s="1"/>
    </row>
    <row r="18037" spans="8:8" x14ac:dyDescent="0.3">
      <c r="H18037" s="1"/>
    </row>
    <row r="18038" spans="8:8" x14ac:dyDescent="0.3">
      <c r="H18038" s="1"/>
    </row>
    <row r="18039" spans="8:8" x14ac:dyDescent="0.3">
      <c r="H18039" s="1"/>
    </row>
    <row r="18040" spans="8:8" x14ac:dyDescent="0.3">
      <c r="H18040" s="1"/>
    </row>
    <row r="18041" spans="8:8" x14ac:dyDescent="0.3">
      <c r="H18041" s="1"/>
    </row>
    <row r="18042" spans="8:8" x14ac:dyDescent="0.3">
      <c r="H18042" s="1"/>
    </row>
    <row r="18043" spans="8:8" x14ac:dyDescent="0.3">
      <c r="H18043" s="1"/>
    </row>
    <row r="18044" spans="8:8" x14ac:dyDescent="0.3">
      <c r="H18044" s="1"/>
    </row>
    <row r="18045" spans="8:8" x14ac:dyDescent="0.3">
      <c r="H18045" s="1"/>
    </row>
    <row r="18046" spans="8:8" x14ac:dyDescent="0.3">
      <c r="H18046" s="1"/>
    </row>
    <row r="18047" spans="8:8" x14ac:dyDescent="0.3">
      <c r="H18047" s="1"/>
    </row>
    <row r="18048" spans="8:8" x14ac:dyDescent="0.3">
      <c r="H18048" s="1"/>
    </row>
    <row r="18049" spans="8:8" x14ac:dyDescent="0.3">
      <c r="H18049" s="1"/>
    </row>
    <row r="18050" spans="8:8" x14ac:dyDescent="0.3">
      <c r="H18050" s="1"/>
    </row>
    <row r="18051" spans="8:8" x14ac:dyDescent="0.3">
      <c r="H18051" s="1"/>
    </row>
    <row r="18052" spans="8:8" x14ac:dyDescent="0.3">
      <c r="H18052" s="1"/>
    </row>
    <row r="18053" spans="8:8" x14ac:dyDescent="0.3">
      <c r="H18053" s="1"/>
    </row>
    <row r="18054" spans="8:8" x14ac:dyDescent="0.3">
      <c r="H18054" s="1"/>
    </row>
    <row r="18055" spans="8:8" x14ac:dyDescent="0.3">
      <c r="H18055" s="1"/>
    </row>
    <row r="18056" spans="8:8" x14ac:dyDescent="0.3">
      <c r="H18056" s="1"/>
    </row>
    <row r="18057" spans="8:8" x14ac:dyDescent="0.3">
      <c r="H18057" s="1"/>
    </row>
    <row r="18058" spans="8:8" x14ac:dyDescent="0.3">
      <c r="H18058" s="1"/>
    </row>
    <row r="18059" spans="8:8" x14ac:dyDescent="0.3">
      <c r="H18059" s="1"/>
    </row>
    <row r="18060" spans="8:8" x14ac:dyDescent="0.3">
      <c r="H18060" s="1"/>
    </row>
    <row r="18061" spans="8:8" x14ac:dyDescent="0.3">
      <c r="H18061" s="1"/>
    </row>
    <row r="18062" spans="8:8" x14ac:dyDescent="0.3">
      <c r="H18062" s="1"/>
    </row>
    <row r="18063" spans="8:8" x14ac:dyDescent="0.3">
      <c r="H18063" s="1"/>
    </row>
    <row r="18064" spans="8:8" x14ac:dyDescent="0.3">
      <c r="H18064" s="1"/>
    </row>
    <row r="18065" spans="8:8" x14ac:dyDescent="0.3">
      <c r="H18065" s="1"/>
    </row>
    <row r="18066" spans="8:8" x14ac:dyDescent="0.3">
      <c r="H18066" s="1"/>
    </row>
    <row r="18067" spans="8:8" x14ac:dyDescent="0.3">
      <c r="H18067" s="1"/>
    </row>
    <row r="18068" spans="8:8" x14ac:dyDescent="0.3">
      <c r="H18068" s="1"/>
    </row>
    <row r="18069" spans="8:8" x14ac:dyDescent="0.3">
      <c r="H18069" s="1"/>
    </row>
    <row r="18070" spans="8:8" x14ac:dyDescent="0.3">
      <c r="H18070" s="1"/>
    </row>
    <row r="18071" spans="8:8" x14ac:dyDescent="0.3">
      <c r="H18071" s="1"/>
    </row>
    <row r="18072" spans="8:8" x14ac:dyDescent="0.3">
      <c r="H18072" s="1"/>
    </row>
    <row r="18073" spans="8:8" x14ac:dyDescent="0.3">
      <c r="H18073" s="1"/>
    </row>
    <row r="18074" spans="8:8" x14ac:dyDescent="0.3">
      <c r="H18074" s="1"/>
    </row>
    <row r="18075" spans="8:8" x14ac:dyDescent="0.3">
      <c r="H18075" s="1"/>
    </row>
    <row r="18076" spans="8:8" x14ac:dyDescent="0.3">
      <c r="H18076" s="1"/>
    </row>
    <row r="18077" spans="8:8" x14ac:dyDescent="0.3">
      <c r="H18077" s="1"/>
    </row>
    <row r="18078" spans="8:8" x14ac:dyDescent="0.3">
      <c r="H18078" s="1"/>
    </row>
    <row r="18079" spans="8:8" x14ac:dyDescent="0.3">
      <c r="H18079" s="1"/>
    </row>
    <row r="18080" spans="8:8" x14ac:dyDescent="0.3">
      <c r="H18080" s="1"/>
    </row>
    <row r="18081" spans="8:8" x14ac:dyDescent="0.3">
      <c r="H18081" s="1"/>
    </row>
    <row r="18082" spans="8:8" x14ac:dyDescent="0.3">
      <c r="H18082" s="1"/>
    </row>
    <row r="18083" spans="8:8" x14ac:dyDescent="0.3">
      <c r="H18083" s="1"/>
    </row>
    <row r="18084" spans="8:8" x14ac:dyDescent="0.3">
      <c r="H18084" s="1"/>
    </row>
    <row r="18085" spans="8:8" x14ac:dyDescent="0.3">
      <c r="H18085" s="1"/>
    </row>
    <row r="18086" spans="8:8" x14ac:dyDescent="0.3">
      <c r="H18086" s="1"/>
    </row>
    <row r="18087" spans="8:8" x14ac:dyDescent="0.3">
      <c r="H18087" s="1"/>
    </row>
    <row r="18088" spans="8:8" x14ac:dyDescent="0.3">
      <c r="H18088" s="1"/>
    </row>
    <row r="18089" spans="8:8" x14ac:dyDescent="0.3">
      <c r="H18089" s="1"/>
    </row>
    <row r="18090" spans="8:8" x14ac:dyDescent="0.3">
      <c r="H18090" s="1"/>
    </row>
    <row r="18091" spans="8:8" x14ac:dyDescent="0.3">
      <c r="H18091" s="1"/>
    </row>
    <row r="18092" spans="8:8" x14ac:dyDescent="0.3">
      <c r="H18092" s="1"/>
    </row>
    <row r="18093" spans="8:8" x14ac:dyDescent="0.3">
      <c r="H18093" s="1"/>
    </row>
    <row r="18094" spans="8:8" x14ac:dyDescent="0.3">
      <c r="H18094" s="1"/>
    </row>
    <row r="18095" spans="8:8" x14ac:dyDescent="0.3">
      <c r="H18095" s="1"/>
    </row>
    <row r="18096" spans="8:8" x14ac:dyDescent="0.3">
      <c r="H18096" s="1"/>
    </row>
    <row r="18097" spans="8:8" x14ac:dyDescent="0.3">
      <c r="H18097" s="1"/>
    </row>
    <row r="18098" spans="8:8" x14ac:dyDescent="0.3">
      <c r="H18098" s="1"/>
    </row>
    <row r="18099" spans="8:8" x14ac:dyDescent="0.3">
      <c r="H18099" s="1"/>
    </row>
    <row r="18100" spans="8:8" x14ac:dyDescent="0.3">
      <c r="H18100" s="1"/>
    </row>
    <row r="18101" spans="8:8" x14ac:dyDescent="0.3">
      <c r="H18101" s="1"/>
    </row>
    <row r="18102" spans="8:8" x14ac:dyDescent="0.3">
      <c r="H18102" s="1"/>
    </row>
    <row r="18103" spans="8:8" x14ac:dyDescent="0.3">
      <c r="H18103" s="1"/>
    </row>
    <row r="18104" spans="8:8" x14ac:dyDescent="0.3">
      <c r="H18104" s="1"/>
    </row>
    <row r="18105" spans="8:8" x14ac:dyDescent="0.3">
      <c r="H18105" s="1"/>
    </row>
    <row r="18106" spans="8:8" x14ac:dyDescent="0.3">
      <c r="H18106" s="1"/>
    </row>
    <row r="18107" spans="8:8" x14ac:dyDescent="0.3">
      <c r="H18107" s="1"/>
    </row>
    <row r="18108" spans="8:8" x14ac:dyDescent="0.3">
      <c r="H18108" s="1"/>
    </row>
    <row r="18109" spans="8:8" x14ac:dyDescent="0.3">
      <c r="H18109" s="1"/>
    </row>
    <row r="18110" spans="8:8" x14ac:dyDescent="0.3">
      <c r="H18110" s="1"/>
    </row>
    <row r="18111" spans="8:8" x14ac:dyDescent="0.3">
      <c r="H18111" s="1"/>
    </row>
    <row r="18112" spans="8:8" x14ac:dyDescent="0.3">
      <c r="H18112" s="1"/>
    </row>
    <row r="18113" spans="8:8" x14ac:dyDescent="0.3">
      <c r="H18113" s="1"/>
    </row>
    <row r="18114" spans="8:8" x14ac:dyDescent="0.3">
      <c r="H18114" s="1"/>
    </row>
    <row r="18115" spans="8:8" x14ac:dyDescent="0.3">
      <c r="H18115" s="1"/>
    </row>
    <row r="18116" spans="8:8" x14ac:dyDescent="0.3">
      <c r="H18116" s="1"/>
    </row>
    <row r="18117" spans="8:8" x14ac:dyDescent="0.3">
      <c r="H18117" s="1"/>
    </row>
    <row r="18118" spans="8:8" x14ac:dyDescent="0.3">
      <c r="H18118" s="1"/>
    </row>
    <row r="18119" spans="8:8" x14ac:dyDescent="0.3">
      <c r="H18119" s="1"/>
    </row>
    <row r="18120" spans="8:8" x14ac:dyDescent="0.3">
      <c r="H18120" s="1"/>
    </row>
    <row r="18121" spans="8:8" x14ac:dyDescent="0.3">
      <c r="H18121" s="1"/>
    </row>
    <row r="18122" spans="8:8" x14ac:dyDescent="0.3">
      <c r="H18122" s="1"/>
    </row>
    <row r="18123" spans="8:8" x14ac:dyDescent="0.3">
      <c r="H18123" s="1"/>
    </row>
    <row r="18124" spans="8:8" x14ac:dyDescent="0.3">
      <c r="H18124" s="1"/>
    </row>
    <row r="18125" spans="8:8" x14ac:dyDescent="0.3">
      <c r="H18125" s="1"/>
    </row>
    <row r="18126" spans="8:8" x14ac:dyDescent="0.3">
      <c r="H18126" s="1"/>
    </row>
    <row r="18127" spans="8:8" x14ac:dyDescent="0.3">
      <c r="H18127" s="1"/>
    </row>
    <row r="18128" spans="8:8" x14ac:dyDescent="0.3">
      <c r="H18128" s="1"/>
    </row>
    <row r="18129" spans="8:8" x14ac:dyDescent="0.3">
      <c r="H18129" s="1"/>
    </row>
    <row r="18130" spans="8:8" x14ac:dyDescent="0.3">
      <c r="H18130" s="1"/>
    </row>
    <row r="18131" spans="8:8" x14ac:dyDescent="0.3">
      <c r="H18131" s="1"/>
    </row>
    <row r="18132" spans="8:8" x14ac:dyDescent="0.3">
      <c r="H18132" s="1"/>
    </row>
    <row r="18133" spans="8:8" x14ac:dyDescent="0.3">
      <c r="H18133" s="1"/>
    </row>
    <row r="18134" spans="8:8" x14ac:dyDescent="0.3">
      <c r="H18134" s="1"/>
    </row>
    <row r="18135" spans="8:8" x14ac:dyDescent="0.3">
      <c r="H18135" s="1"/>
    </row>
    <row r="18136" spans="8:8" x14ac:dyDescent="0.3">
      <c r="H18136" s="1"/>
    </row>
    <row r="18137" spans="8:8" x14ac:dyDescent="0.3">
      <c r="H18137" s="1"/>
    </row>
    <row r="18138" spans="8:8" x14ac:dyDescent="0.3">
      <c r="H18138" s="1"/>
    </row>
    <row r="18139" spans="8:8" x14ac:dyDescent="0.3">
      <c r="H18139" s="1"/>
    </row>
    <row r="18140" spans="8:8" x14ac:dyDescent="0.3">
      <c r="H18140" s="1"/>
    </row>
    <row r="18141" spans="8:8" x14ac:dyDescent="0.3">
      <c r="H18141" s="1"/>
    </row>
    <row r="18142" spans="8:8" x14ac:dyDescent="0.3">
      <c r="H18142" s="1"/>
    </row>
    <row r="18143" spans="8:8" x14ac:dyDescent="0.3">
      <c r="H18143" s="1"/>
    </row>
    <row r="18144" spans="8:8" x14ac:dyDescent="0.3">
      <c r="H18144" s="1"/>
    </row>
    <row r="18145" spans="8:8" x14ac:dyDescent="0.3">
      <c r="H18145" s="1"/>
    </row>
    <row r="18146" spans="8:8" x14ac:dyDescent="0.3">
      <c r="H18146" s="1"/>
    </row>
    <row r="18147" spans="8:8" x14ac:dyDescent="0.3">
      <c r="H18147" s="1"/>
    </row>
    <row r="18148" spans="8:8" x14ac:dyDescent="0.3">
      <c r="H18148" s="1"/>
    </row>
    <row r="18149" spans="8:8" x14ac:dyDescent="0.3">
      <c r="H18149" s="1"/>
    </row>
    <row r="18150" spans="8:8" x14ac:dyDescent="0.3">
      <c r="H18150" s="1"/>
    </row>
    <row r="18151" spans="8:8" x14ac:dyDescent="0.3">
      <c r="H18151" s="1"/>
    </row>
    <row r="18152" spans="8:8" x14ac:dyDescent="0.3">
      <c r="H18152" s="1"/>
    </row>
    <row r="18153" spans="8:8" x14ac:dyDescent="0.3">
      <c r="H18153" s="1"/>
    </row>
    <row r="18154" spans="8:8" x14ac:dyDescent="0.3">
      <c r="H18154" s="1"/>
    </row>
    <row r="18155" spans="8:8" x14ac:dyDescent="0.3">
      <c r="H18155" s="1"/>
    </row>
    <row r="18156" spans="8:8" x14ac:dyDescent="0.3">
      <c r="H18156" s="1"/>
    </row>
    <row r="18157" spans="8:8" x14ac:dyDescent="0.3">
      <c r="H18157" s="1"/>
    </row>
    <row r="18158" spans="8:8" x14ac:dyDescent="0.3">
      <c r="H18158" s="1"/>
    </row>
    <row r="18159" spans="8:8" x14ac:dyDescent="0.3">
      <c r="H18159" s="1"/>
    </row>
    <row r="18160" spans="8:8" x14ac:dyDescent="0.3">
      <c r="H18160" s="1"/>
    </row>
    <row r="18161" spans="8:8" x14ac:dyDescent="0.3">
      <c r="H18161" s="1"/>
    </row>
    <row r="18162" spans="8:8" x14ac:dyDescent="0.3">
      <c r="H18162" s="1"/>
    </row>
    <row r="18163" spans="8:8" x14ac:dyDescent="0.3">
      <c r="H18163" s="1"/>
    </row>
    <row r="18164" spans="8:8" x14ac:dyDescent="0.3">
      <c r="H18164" s="1"/>
    </row>
    <row r="18165" spans="8:8" x14ac:dyDescent="0.3">
      <c r="H18165" s="1"/>
    </row>
    <row r="18166" spans="8:8" x14ac:dyDescent="0.3">
      <c r="H18166" s="1"/>
    </row>
    <row r="18167" spans="8:8" x14ac:dyDescent="0.3">
      <c r="H18167" s="1"/>
    </row>
    <row r="18168" spans="8:8" x14ac:dyDescent="0.3">
      <c r="H18168" s="1"/>
    </row>
    <row r="18169" spans="8:8" x14ac:dyDescent="0.3">
      <c r="H18169" s="1"/>
    </row>
    <row r="18170" spans="8:8" x14ac:dyDescent="0.3">
      <c r="H18170" s="1"/>
    </row>
    <row r="18171" spans="8:8" x14ac:dyDescent="0.3">
      <c r="H18171" s="1"/>
    </row>
    <row r="18172" spans="8:8" x14ac:dyDescent="0.3">
      <c r="H18172" s="1"/>
    </row>
    <row r="18173" spans="8:8" x14ac:dyDescent="0.3">
      <c r="H18173" s="1"/>
    </row>
    <row r="18174" spans="8:8" x14ac:dyDescent="0.3">
      <c r="H18174" s="1"/>
    </row>
    <row r="18175" spans="8:8" x14ac:dyDescent="0.3">
      <c r="H18175" s="1"/>
    </row>
    <row r="18176" spans="8:8" x14ac:dyDescent="0.3">
      <c r="H18176" s="1"/>
    </row>
    <row r="18177" spans="8:8" x14ac:dyDescent="0.3">
      <c r="H18177" s="1"/>
    </row>
    <row r="18178" spans="8:8" x14ac:dyDescent="0.3">
      <c r="H18178" s="1"/>
    </row>
    <row r="18179" spans="8:8" x14ac:dyDescent="0.3">
      <c r="H18179" s="1"/>
    </row>
    <row r="18180" spans="8:8" x14ac:dyDescent="0.3">
      <c r="H18180" s="1"/>
    </row>
    <row r="18181" spans="8:8" x14ac:dyDescent="0.3">
      <c r="H18181" s="1"/>
    </row>
    <row r="18182" spans="8:8" x14ac:dyDescent="0.3">
      <c r="H18182" s="1"/>
    </row>
    <row r="18183" spans="8:8" x14ac:dyDescent="0.3">
      <c r="H18183" s="1"/>
    </row>
    <row r="18184" spans="8:8" x14ac:dyDescent="0.3">
      <c r="H18184" s="1"/>
    </row>
    <row r="18185" spans="8:8" x14ac:dyDescent="0.3">
      <c r="H18185" s="1"/>
    </row>
    <row r="18186" spans="8:8" x14ac:dyDescent="0.3">
      <c r="H18186" s="1"/>
    </row>
    <row r="18187" spans="8:8" x14ac:dyDescent="0.3">
      <c r="H18187" s="1"/>
    </row>
    <row r="18188" spans="8:8" x14ac:dyDescent="0.3">
      <c r="H18188" s="1"/>
    </row>
    <row r="18189" spans="8:8" x14ac:dyDescent="0.3">
      <c r="H18189" s="1"/>
    </row>
    <row r="18190" spans="8:8" x14ac:dyDescent="0.3">
      <c r="H18190" s="1"/>
    </row>
    <row r="18191" spans="8:8" x14ac:dyDescent="0.3">
      <c r="H18191" s="1"/>
    </row>
    <row r="18192" spans="8:8" x14ac:dyDescent="0.3">
      <c r="H18192" s="1"/>
    </row>
    <row r="18193" spans="8:8" x14ac:dyDescent="0.3">
      <c r="H18193" s="1"/>
    </row>
    <row r="18194" spans="8:8" x14ac:dyDescent="0.3">
      <c r="H18194" s="1"/>
    </row>
    <row r="18195" spans="8:8" x14ac:dyDescent="0.3">
      <c r="H18195" s="1"/>
    </row>
    <row r="18196" spans="8:8" x14ac:dyDescent="0.3">
      <c r="H18196" s="1"/>
    </row>
    <row r="18197" spans="8:8" x14ac:dyDescent="0.3">
      <c r="H18197" s="1"/>
    </row>
    <row r="18198" spans="8:8" x14ac:dyDescent="0.3">
      <c r="H18198" s="1"/>
    </row>
    <row r="18199" spans="8:8" x14ac:dyDescent="0.3">
      <c r="H18199" s="1"/>
    </row>
    <row r="18200" spans="8:8" x14ac:dyDescent="0.3">
      <c r="H18200" s="1"/>
    </row>
    <row r="18201" spans="8:8" x14ac:dyDescent="0.3">
      <c r="H18201" s="1"/>
    </row>
    <row r="18202" spans="8:8" x14ac:dyDescent="0.3">
      <c r="H18202" s="1"/>
    </row>
    <row r="18203" spans="8:8" x14ac:dyDescent="0.3">
      <c r="H18203" s="1"/>
    </row>
    <row r="18204" spans="8:8" x14ac:dyDescent="0.3">
      <c r="H18204" s="1"/>
    </row>
    <row r="18205" spans="8:8" x14ac:dyDescent="0.3">
      <c r="H18205" s="1"/>
    </row>
    <row r="18206" spans="8:8" x14ac:dyDescent="0.3">
      <c r="H18206" s="1"/>
    </row>
    <row r="18207" spans="8:8" x14ac:dyDescent="0.3">
      <c r="H18207" s="1"/>
    </row>
    <row r="18208" spans="8:8" x14ac:dyDescent="0.3">
      <c r="H18208" s="1"/>
    </row>
    <row r="18209" spans="8:8" x14ac:dyDescent="0.3">
      <c r="H18209" s="1"/>
    </row>
    <row r="18210" spans="8:8" x14ac:dyDescent="0.3">
      <c r="H18210" s="1"/>
    </row>
    <row r="18211" spans="8:8" x14ac:dyDescent="0.3">
      <c r="H18211" s="1"/>
    </row>
    <row r="18212" spans="8:8" x14ac:dyDescent="0.3">
      <c r="H18212" s="1"/>
    </row>
    <row r="18213" spans="8:8" x14ac:dyDescent="0.3">
      <c r="H18213" s="1"/>
    </row>
    <row r="18214" spans="8:8" x14ac:dyDescent="0.3">
      <c r="H18214" s="1"/>
    </row>
    <row r="18215" spans="8:8" x14ac:dyDescent="0.3">
      <c r="H18215" s="1"/>
    </row>
    <row r="18216" spans="8:8" x14ac:dyDescent="0.3">
      <c r="H18216" s="1"/>
    </row>
    <row r="18217" spans="8:8" x14ac:dyDescent="0.3">
      <c r="H18217" s="1"/>
    </row>
    <row r="18218" spans="8:8" x14ac:dyDescent="0.3">
      <c r="H18218" s="1"/>
    </row>
    <row r="18219" spans="8:8" x14ac:dyDescent="0.3">
      <c r="H18219" s="1"/>
    </row>
    <row r="18220" spans="8:8" x14ac:dyDescent="0.3">
      <c r="H18220" s="1"/>
    </row>
    <row r="18221" spans="8:8" x14ac:dyDescent="0.3">
      <c r="H18221" s="1"/>
    </row>
    <row r="18222" spans="8:8" x14ac:dyDescent="0.3">
      <c r="H18222" s="1"/>
    </row>
    <row r="18223" spans="8:8" x14ac:dyDescent="0.3">
      <c r="H18223" s="1"/>
    </row>
    <row r="18225" spans="8:8" x14ac:dyDescent="0.3">
      <c r="H18225" s="1"/>
    </row>
    <row r="18226" spans="8:8" x14ac:dyDescent="0.3">
      <c r="H18226" s="1"/>
    </row>
    <row r="18227" spans="8:8" x14ac:dyDescent="0.3">
      <c r="H18227" s="1"/>
    </row>
    <row r="18228" spans="8:8" x14ac:dyDescent="0.3">
      <c r="H18228" s="1"/>
    </row>
    <row r="18229" spans="8:8" x14ac:dyDescent="0.3">
      <c r="H18229" s="1"/>
    </row>
    <row r="18230" spans="8:8" x14ac:dyDescent="0.3">
      <c r="H18230" s="1"/>
    </row>
    <row r="18231" spans="8:8" x14ac:dyDescent="0.3">
      <c r="H18231" s="1"/>
    </row>
    <row r="18232" spans="8:8" x14ac:dyDescent="0.3">
      <c r="H18232" s="1"/>
    </row>
    <row r="18233" spans="8:8" x14ac:dyDescent="0.3">
      <c r="H18233" s="1"/>
    </row>
    <row r="18234" spans="8:8" x14ac:dyDescent="0.3">
      <c r="H18234" s="1"/>
    </row>
    <row r="18235" spans="8:8" x14ac:dyDescent="0.3">
      <c r="H18235" s="1"/>
    </row>
    <row r="18236" spans="8:8" x14ac:dyDescent="0.3">
      <c r="H18236" s="1"/>
    </row>
    <row r="18237" spans="8:8" x14ac:dyDescent="0.3">
      <c r="H18237" s="1"/>
    </row>
    <row r="18238" spans="8:8" x14ac:dyDescent="0.3">
      <c r="H18238" s="1"/>
    </row>
    <row r="18239" spans="8:8" x14ac:dyDescent="0.3">
      <c r="H18239" s="1"/>
    </row>
    <row r="18240" spans="8:8" x14ac:dyDescent="0.3">
      <c r="H18240" s="1"/>
    </row>
    <row r="18241" spans="8:8" x14ac:dyDescent="0.3">
      <c r="H18241" s="1"/>
    </row>
    <row r="18242" spans="8:8" x14ac:dyDescent="0.3">
      <c r="H18242" s="1"/>
    </row>
    <row r="18243" spans="8:8" x14ac:dyDescent="0.3">
      <c r="H18243" s="1"/>
    </row>
    <row r="18244" spans="8:8" x14ac:dyDescent="0.3">
      <c r="H18244" s="1"/>
    </row>
    <row r="18245" spans="8:8" x14ac:dyDescent="0.3">
      <c r="H18245" s="1"/>
    </row>
    <row r="18246" spans="8:8" x14ac:dyDescent="0.3">
      <c r="H18246" s="1"/>
    </row>
    <row r="18247" spans="8:8" x14ac:dyDescent="0.3">
      <c r="H18247" s="1"/>
    </row>
    <row r="18248" spans="8:8" x14ac:dyDescent="0.3">
      <c r="H18248" s="1"/>
    </row>
    <row r="18249" spans="8:8" x14ac:dyDescent="0.3">
      <c r="H18249" s="1"/>
    </row>
    <row r="18250" spans="8:8" x14ac:dyDescent="0.3">
      <c r="H18250" s="1"/>
    </row>
    <row r="18251" spans="8:8" x14ac:dyDescent="0.3">
      <c r="H18251" s="1"/>
    </row>
    <row r="18252" spans="8:8" x14ac:dyDescent="0.3">
      <c r="H18252" s="1"/>
    </row>
    <row r="18253" spans="8:8" x14ac:dyDescent="0.3">
      <c r="H18253" s="1"/>
    </row>
    <row r="18254" spans="8:8" x14ac:dyDescent="0.3">
      <c r="H18254" s="1"/>
    </row>
    <row r="18255" spans="8:8" x14ac:dyDescent="0.3">
      <c r="H18255" s="1"/>
    </row>
    <row r="18256" spans="8:8" x14ac:dyDescent="0.3">
      <c r="H18256" s="1"/>
    </row>
    <row r="18257" spans="8:8" x14ac:dyDescent="0.3">
      <c r="H18257" s="1"/>
    </row>
    <row r="18258" spans="8:8" x14ac:dyDescent="0.3">
      <c r="H18258" s="1"/>
    </row>
    <row r="18259" spans="8:8" x14ac:dyDescent="0.3">
      <c r="H18259" s="1"/>
    </row>
    <row r="18260" spans="8:8" x14ac:dyDescent="0.3">
      <c r="H18260" s="1"/>
    </row>
    <row r="18261" spans="8:8" x14ac:dyDescent="0.3">
      <c r="H18261" s="1"/>
    </row>
    <row r="18262" spans="8:8" x14ac:dyDescent="0.3">
      <c r="H18262" s="1"/>
    </row>
    <row r="18263" spans="8:8" x14ac:dyDescent="0.3">
      <c r="H18263" s="1"/>
    </row>
    <row r="18264" spans="8:8" x14ac:dyDescent="0.3">
      <c r="H18264" s="1"/>
    </row>
    <row r="18265" spans="8:8" x14ac:dyDescent="0.3">
      <c r="H18265" s="1"/>
    </row>
    <row r="18266" spans="8:8" x14ac:dyDescent="0.3">
      <c r="H18266" s="1"/>
    </row>
    <row r="18267" spans="8:8" x14ac:dyDescent="0.3">
      <c r="H18267" s="1"/>
    </row>
    <row r="18268" spans="8:8" x14ac:dyDescent="0.3">
      <c r="H18268" s="1"/>
    </row>
    <row r="18269" spans="8:8" x14ac:dyDescent="0.3">
      <c r="H18269" s="1"/>
    </row>
    <row r="18270" spans="8:8" x14ac:dyDescent="0.3">
      <c r="H18270" s="1"/>
    </row>
    <row r="18271" spans="8:8" x14ac:dyDescent="0.3">
      <c r="H18271" s="1"/>
    </row>
    <row r="18272" spans="8:8" x14ac:dyDescent="0.3">
      <c r="H18272" s="1"/>
    </row>
    <row r="18273" spans="8:8" x14ac:dyDescent="0.3">
      <c r="H18273" s="1"/>
    </row>
    <row r="18274" spans="8:8" x14ac:dyDescent="0.3">
      <c r="H18274" s="1"/>
    </row>
    <row r="18275" spans="8:8" x14ac:dyDescent="0.3">
      <c r="H18275" s="1"/>
    </row>
    <row r="18276" spans="8:8" x14ac:dyDescent="0.3">
      <c r="H18276" s="1"/>
    </row>
    <row r="18277" spans="8:8" x14ac:dyDescent="0.3">
      <c r="H18277" s="1"/>
    </row>
    <row r="18278" spans="8:8" x14ac:dyDescent="0.3">
      <c r="H18278" s="1"/>
    </row>
    <row r="18279" spans="8:8" x14ac:dyDescent="0.3">
      <c r="H18279" s="1"/>
    </row>
    <row r="18280" spans="8:8" x14ac:dyDescent="0.3">
      <c r="H18280" s="1"/>
    </row>
    <row r="18281" spans="8:8" x14ac:dyDescent="0.3">
      <c r="H18281" s="1"/>
    </row>
    <row r="18282" spans="8:8" x14ac:dyDescent="0.3">
      <c r="H18282" s="1"/>
    </row>
    <row r="18283" spans="8:8" x14ac:dyDescent="0.3">
      <c r="H18283" s="1"/>
    </row>
    <row r="18284" spans="8:8" x14ac:dyDescent="0.3">
      <c r="H18284" s="1"/>
    </row>
    <row r="18285" spans="8:8" x14ac:dyDescent="0.3">
      <c r="H18285" s="1"/>
    </row>
    <row r="18286" spans="8:8" x14ac:dyDescent="0.3">
      <c r="H18286" s="1"/>
    </row>
    <row r="18287" spans="8:8" x14ac:dyDescent="0.3">
      <c r="H18287" s="1"/>
    </row>
    <row r="18288" spans="8:8" x14ac:dyDescent="0.3">
      <c r="H18288" s="1"/>
    </row>
    <row r="18289" spans="8:8" x14ac:dyDescent="0.3">
      <c r="H18289" s="1"/>
    </row>
    <row r="18290" spans="8:8" x14ac:dyDescent="0.3">
      <c r="H18290" s="1"/>
    </row>
    <row r="18291" spans="8:8" x14ac:dyDescent="0.3">
      <c r="H18291" s="1"/>
    </row>
    <row r="18292" spans="8:8" x14ac:dyDescent="0.3">
      <c r="H18292" s="1"/>
    </row>
    <row r="18293" spans="8:8" x14ac:dyDescent="0.3">
      <c r="H18293" s="1"/>
    </row>
    <row r="18294" spans="8:8" x14ac:dyDescent="0.3">
      <c r="H18294" s="1"/>
    </row>
    <row r="18295" spans="8:8" x14ac:dyDescent="0.3">
      <c r="H18295" s="1"/>
    </row>
    <row r="18296" spans="8:8" x14ac:dyDescent="0.3">
      <c r="H18296" s="1"/>
    </row>
    <row r="18297" spans="8:8" x14ac:dyDescent="0.3">
      <c r="H18297" s="1"/>
    </row>
    <row r="18298" spans="8:8" x14ac:dyDescent="0.3">
      <c r="H18298" s="1"/>
    </row>
    <row r="18299" spans="8:8" x14ac:dyDescent="0.3">
      <c r="H18299" s="1"/>
    </row>
    <row r="18300" spans="8:8" x14ac:dyDescent="0.3">
      <c r="H18300" s="1"/>
    </row>
    <row r="18301" spans="8:8" x14ac:dyDescent="0.3">
      <c r="H18301" s="1"/>
    </row>
    <row r="18302" spans="8:8" x14ac:dyDescent="0.3">
      <c r="H18302" s="1"/>
    </row>
    <row r="18303" spans="8:8" x14ac:dyDescent="0.3">
      <c r="H18303" s="1"/>
    </row>
    <row r="18304" spans="8:8" x14ac:dyDescent="0.3">
      <c r="H18304" s="1"/>
    </row>
    <row r="18305" spans="8:8" x14ac:dyDescent="0.3">
      <c r="H18305" s="1"/>
    </row>
    <row r="18306" spans="8:8" x14ac:dyDescent="0.3">
      <c r="H18306" s="1"/>
    </row>
    <row r="18307" spans="8:8" x14ac:dyDescent="0.3">
      <c r="H18307" s="1"/>
    </row>
    <row r="18308" spans="8:8" x14ac:dyDescent="0.3">
      <c r="H18308" s="1"/>
    </row>
    <row r="18309" spans="8:8" x14ac:dyDescent="0.3">
      <c r="H18309" s="1"/>
    </row>
    <row r="18310" spans="8:8" x14ac:dyDescent="0.3">
      <c r="H18310" s="1"/>
    </row>
    <row r="18311" spans="8:8" x14ac:dyDescent="0.3">
      <c r="H18311" s="1"/>
    </row>
    <row r="18312" spans="8:8" x14ac:dyDescent="0.3">
      <c r="H18312" s="1"/>
    </row>
    <row r="18313" spans="8:8" x14ac:dyDescent="0.3">
      <c r="H18313" s="1"/>
    </row>
    <row r="18314" spans="8:8" x14ac:dyDescent="0.3">
      <c r="H18314" s="1"/>
    </row>
    <row r="18315" spans="8:8" x14ac:dyDescent="0.3">
      <c r="H18315" s="1"/>
    </row>
    <row r="18316" spans="8:8" x14ac:dyDescent="0.3">
      <c r="H18316" s="1"/>
    </row>
    <row r="18317" spans="8:8" x14ac:dyDescent="0.3">
      <c r="H18317" s="1"/>
    </row>
    <row r="18318" spans="8:8" x14ac:dyDescent="0.3">
      <c r="H18318" s="1"/>
    </row>
    <row r="18319" spans="8:8" x14ac:dyDescent="0.3">
      <c r="H18319" s="1"/>
    </row>
    <row r="18320" spans="8:8" x14ac:dyDescent="0.3">
      <c r="H18320" s="1"/>
    </row>
    <row r="18321" spans="8:8" x14ac:dyDescent="0.3">
      <c r="H18321" s="1"/>
    </row>
    <row r="18322" spans="8:8" x14ac:dyDescent="0.3">
      <c r="H18322" s="1"/>
    </row>
    <row r="18323" spans="8:8" x14ac:dyDescent="0.3">
      <c r="H18323" s="1"/>
    </row>
    <row r="18324" spans="8:8" x14ac:dyDescent="0.3">
      <c r="H18324" s="1"/>
    </row>
    <row r="18325" spans="8:8" x14ac:dyDescent="0.3">
      <c r="H18325" s="1"/>
    </row>
    <row r="18326" spans="8:8" x14ac:dyDescent="0.3">
      <c r="H18326" s="1"/>
    </row>
    <row r="18327" spans="8:8" x14ac:dyDescent="0.3">
      <c r="H18327" s="1"/>
    </row>
    <row r="18328" spans="8:8" x14ac:dyDescent="0.3">
      <c r="H18328" s="1"/>
    </row>
    <row r="18329" spans="8:8" x14ac:dyDescent="0.3">
      <c r="H18329" s="1"/>
    </row>
    <row r="18330" spans="8:8" x14ac:dyDescent="0.3">
      <c r="H18330" s="1"/>
    </row>
    <row r="18331" spans="8:8" x14ac:dyDescent="0.3">
      <c r="H18331" s="1"/>
    </row>
    <row r="18332" spans="8:8" x14ac:dyDescent="0.3">
      <c r="H18332" s="1"/>
    </row>
    <row r="18333" spans="8:8" x14ac:dyDescent="0.3">
      <c r="H18333" s="1"/>
    </row>
    <row r="18334" spans="8:8" x14ac:dyDescent="0.3">
      <c r="H18334" s="1"/>
    </row>
    <row r="18335" spans="8:8" x14ac:dyDescent="0.3">
      <c r="H18335" s="1"/>
    </row>
    <row r="18336" spans="8:8" x14ac:dyDescent="0.3">
      <c r="H18336" s="1"/>
    </row>
    <row r="18337" spans="8:8" x14ac:dyDescent="0.3">
      <c r="H18337" s="1"/>
    </row>
    <row r="18338" spans="8:8" x14ac:dyDescent="0.3">
      <c r="H18338" s="1"/>
    </row>
    <row r="18339" spans="8:8" x14ac:dyDescent="0.3">
      <c r="H18339" s="1"/>
    </row>
    <row r="18340" spans="8:8" x14ac:dyDescent="0.3">
      <c r="H18340" s="1"/>
    </row>
    <row r="18341" spans="8:8" x14ac:dyDescent="0.3">
      <c r="H18341" s="1"/>
    </row>
    <row r="18342" spans="8:8" x14ac:dyDescent="0.3">
      <c r="H18342" s="1"/>
    </row>
    <row r="18343" spans="8:8" x14ac:dyDescent="0.3">
      <c r="H18343" s="1"/>
    </row>
    <row r="18344" spans="8:8" x14ac:dyDescent="0.3">
      <c r="H18344" s="1"/>
    </row>
    <row r="18345" spans="8:8" x14ac:dyDescent="0.3">
      <c r="H18345" s="1"/>
    </row>
    <row r="18346" spans="8:8" x14ac:dyDescent="0.3">
      <c r="H18346" s="1"/>
    </row>
    <row r="18347" spans="8:8" x14ac:dyDescent="0.3">
      <c r="H18347" s="1"/>
    </row>
    <row r="18348" spans="8:8" x14ac:dyDescent="0.3">
      <c r="H18348" s="1"/>
    </row>
    <row r="18349" spans="8:8" x14ac:dyDescent="0.3">
      <c r="H18349" s="1"/>
    </row>
    <row r="18350" spans="8:8" x14ac:dyDescent="0.3">
      <c r="H18350" s="1"/>
    </row>
    <row r="18351" spans="8:8" x14ac:dyDescent="0.3">
      <c r="H18351" s="1"/>
    </row>
    <row r="18352" spans="8:8" x14ac:dyDescent="0.3">
      <c r="H18352" s="1"/>
    </row>
    <row r="18353" spans="8:8" x14ac:dyDescent="0.3">
      <c r="H18353" s="1"/>
    </row>
    <row r="18354" spans="8:8" x14ac:dyDescent="0.3">
      <c r="H18354" s="1"/>
    </row>
    <row r="18355" spans="8:8" x14ac:dyDescent="0.3">
      <c r="H18355" s="1"/>
    </row>
    <row r="18356" spans="8:8" x14ac:dyDescent="0.3">
      <c r="H18356" s="1"/>
    </row>
    <row r="18357" spans="8:8" x14ac:dyDescent="0.3">
      <c r="H18357" s="1"/>
    </row>
    <row r="18358" spans="8:8" x14ac:dyDescent="0.3">
      <c r="H18358" s="1"/>
    </row>
    <row r="18359" spans="8:8" x14ac:dyDescent="0.3">
      <c r="H18359" s="1"/>
    </row>
    <row r="18360" spans="8:8" x14ac:dyDescent="0.3">
      <c r="H18360" s="1"/>
    </row>
    <row r="18361" spans="8:8" x14ac:dyDescent="0.3">
      <c r="H18361" s="1"/>
    </row>
    <row r="18362" spans="8:8" x14ac:dyDescent="0.3">
      <c r="H18362" s="1"/>
    </row>
    <row r="18363" spans="8:8" x14ac:dyDescent="0.3">
      <c r="H18363" s="1"/>
    </row>
    <row r="18364" spans="8:8" x14ac:dyDescent="0.3">
      <c r="H18364" s="1"/>
    </row>
    <row r="18365" spans="8:8" x14ac:dyDescent="0.3">
      <c r="H18365" s="1"/>
    </row>
    <row r="18366" spans="8:8" x14ac:dyDescent="0.3">
      <c r="H18366" s="1"/>
    </row>
    <row r="18367" spans="8:8" x14ac:dyDescent="0.3">
      <c r="H18367" s="1"/>
    </row>
    <row r="18368" spans="8:8" x14ac:dyDescent="0.3">
      <c r="H18368" s="1"/>
    </row>
    <row r="18369" spans="8:8" x14ac:dyDescent="0.3">
      <c r="H18369" s="1"/>
    </row>
    <row r="18370" spans="8:8" x14ac:dyDescent="0.3">
      <c r="H18370" s="1"/>
    </row>
    <row r="18371" spans="8:8" x14ac:dyDescent="0.3">
      <c r="H18371" s="1"/>
    </row>
    <row r="18372" spans="8:8" x14ac:dyDescent="0.3">
      <c r="H18372" s="1"/>
    </row>
    <row r="18373" spans="8:8" x14ac:dyDescent="0.3">
      <c r="H18373" s="1"/>
    </row>
    <row r="18374" spans="8:8" x14ac:dyDescent="0.3">
      <c r="H18374" s="1"/>
    </row>
    <row r="18375" spans="8:8" x14ac:dyDescent="0.3">
      <c r="H18375" s="1"/>
    </row>
    <row r="18376" spans="8:8" x14ac:dyDescent="0.3">
      <c r="H18376" s="1"/>
    </row>
    <row r="18377" spans="8:8" x14ac:dyDescent="0.3">
      <c r="H18377" s="1"/>
    </row>
    <row r="18378" spans="8:8" x14ac:dyDescent="0.3">
      <c r="H18378" s="1"/>
    </row>
    <row r="18379" spans="8:8" x14ac:dyDescent="0.3">
      <c r="H18379" s="1"/>
    </row>
    <row r="18380" spans="8:8" x14ac:dyDescent="0.3">
      <c r="H18380" s="1"/>
    </row>
    <row r="18381" spans="8:8" x14ac:dyDescent="0.3">
      <c r="H18381" s="1"/>
    </row>
    <row r="18382" spans="8:8" x14ac:dyDescent="0.3">
      <c r="H18382" s="1"/>
    </row>
    <row r="18383" spans="8:8" x14ac:dyDescent="0.3">
      <c r="H18383" s="1"/>
    </row>
    <row r="18384" spans="8:8" x14ac:dyDescent="0.3">
      <c r="H18384" s="1"/>
    </row>
    <row r="18385" spans="8:8" x14ac:dyDescent="0.3">
      <c r="H18385" s="1"/>
    </row>
    <row r="18386" spans="8:8" x14ac:dyDescent="0.3">
      <c r="H18386" s="1"/>
    </row>
    <row r="18387" spans="8:8" x14ac:dyDescent="0.3">
      <c r="H18387" s="1"/>
    </row>
    <row r="18388" spans="8:8" x14ac:dyDescent="0.3">
      <c r="H18388" s="1"/>
    </row>
    <row r="18389" spans="8:8" x14ac:dyDescent="0.3">
      <c r="H18389" s="1"/>
    </row>
    <row r="18390" spans="8:8" x14ac:dyDescent="0.3">
      <c r="H18390" s="1"/>
    </row>
    <row r="18391" spans="8:8" x14ac:dyDescent="0.3">
      <c r="H18391" s="1"/>
    </row>
    <row r="18392" spans="8:8" x14ac:dyDescent="0.3">
      <c r="H18392" s="1"/>
    </row>
    <row r="18393" spans="8:8" x14ac:dyDescent="0.3">
      <c r="H18393" s="1"/>
    </row>
    <row r="18394" spans="8:8" x14ac:dyDescent="0.3">
      <c r="H18394" s="1"/>
    </row>
    <row r="18395" spans="8:8" x14ac:dyDescent="0.3">
      <c r="H18395" s="1"/>
    </row>
    <row r="18396" spans="8:8" x14ac:dyDescent="0.3">
      <c r="H18396" s="1"/>
    </row>
    <row r="18397" spans="8:8" x14ac:dyDescent="0.3">
      <c r="H18397" s="1"/>
    </row>
    <row r="18398" spans="8:8" x14ac:dyDescent="0.3">
      <c r="H18398" s="1"/>
    </row>
    <row r="18399" spans="8:8" x14ac:dyDescent="0.3">
      <c r="H18399" s="1"/>
    </row>
    <row r="18400" spans="8:8" x14ac:dyDescent="0.3">
      <c r="H18400" s="1"/>
    </row>
    <row r="18401" spans="8:8" x14ac:dyDescent="0.3">
      <c r="H18401" s="1"/>
    </row>
    <row r="18402" spans="8:8" x14ac:dyDescent="0.3">
      <c r="H18402" s="1"/>
    </row>
    <row r="18403" spans="8:8" x14ac:dyDescent="0.3">
      <c r="H18403" s="1"/>
    </row>
    <row r="18404" spans="8:8" x14ac:dyDescent="0.3">
      <c r="H18404" s="1"/>
    </row>
    <row r="18405" spans="8:8" x14ac:dyDescent="0.3">
      <c r="H18405" s="1"/>
    </row>
    <row r="18406" spans="8:8" x14ac:dyDescent="0.3">
      <c r="H18406" s="1"/>
    </row>
    <row r="18407" spans="8:8" x14ac:dyDescent="0.3">
      <c r="H18407" s="1"/>
    </row>
    <row r="18408" spans="8:8" x14ac:dyDescent="0.3">
      <c r="H18408" s="1"/>
    </row>
    <row r="18409" spans="8:8" x14ac:dyDescent="0.3">
      <c r="H18409" s="1"/>
    </row>
    <row r="18410" spans="8:8" x14ac:dyDescent="0.3">
      <c r="H18410" s="1"/>
    </row>
    <row r="18411" spans="8:8" x14ac:dyDescent="0.3">
      <c r="H18411" s="1"/>
    </row>
    <row r="18412" spans="8:8" x14ac:dyDescent="0.3">
      <c r="H18412" s="1"/>
    </row>
    <row r="18413" spans="8:8" x14ac:dyDescent="0.3">
      <c r="H18413" s="1"/>
    </row>
    <row r="18414" spans="8:8" x14ac:dyDescent="0.3">
      <c r="H18414" s="1"/>
    </row>
    <row r="18415" spans="8:8" x14ac:dyDescent="0.3">
      <c r="H18415" s="1"/>
    </row>
    <row r="18416" spans="8:8" x14ac:dyDescent="0.3">
      <c r="H18416" s="1"/>
    </row>
    <row r="18417" spans="8:8" x14ac:dyDescent="0.3">
      <c r="H18417" s="1"/>
    </row>
    <row r="18418" spans="8:8" x14ac:dyDescent="0.3">
      <c r="H18418" s="1"/>
    </row>
    <row r="18419" spans="8:8" x14ac:dyDescent="0.3">
      <c r="H18419" s="1"/>
    </row>
    <row r="18420" spans="8:8" x14ac:dyDescent="0.3">
      <c r="H18420" s="1"/>
    </row>
    <row r="18421" spans="8:8" x14ac:dyDescent="0.3">
      <c r="H18421" s="1"/>
    </row>
    <row r="18422" spans="8:8" x14ac:dyDescent="0.3">
      <c r="H18422" s="1"/>
    </row>
    <row r="18423" spans="8:8" x14ac:dyDescent="0.3">
      <c r="H18423" s="1"/>
    </row>
    <row r="18424" spans="8:8" x14ac:dyDescent="0.3">
      <c r="H18424" s="1"/>
    </row>
    <row r="18425" spans="8:8" x14ac:dyDescent="0.3">
      <c r="H18425" s="1"/>
    </row>
    <row r="18426" spans="8:8" x14ac:dyDescent="0.3">
      <c r="H18426" s="1"/>
    </row>
    <row r="18427" spans="8:8" x14ac:dyDescent="0.3">
      <c r="H18427" s="1"/>
    </row>
    <row r="18428" spans="8:8" x14ac:dyDescent="0.3">
      <c r="H18428" s="1"/>
    </row>
    <row r="18429" spans="8:8" x14ac:dyDescent="0.3">
      <c r="H18429" s="1"/>
    </row>
    <row r="18430" spans="8:8" x14ac:dyDescent="0.3">
      <c r="H18430" s="1"/>
    </row>
    <row r="18431" spans="8:8" x14ac:dyDescent="0.3">
      <c r="H18431" s="1"/>
    </row>
    <row r="18432" spans="8:8" x14ac:dyDescent="0.3">
      <c r="H18432" s="1"/>
    </row>
    <row r="18433" spans="8:8" x14ac:dyDescent="0.3">
      <c r="H18433" s="1"/>
    </row>
    <row r="18434" spans="8:8" x14ac:dyDescent="0.3">
      <c r="H18434" s="1"/>
    </row>
    <row r="18435" spans="8:8" x14ac:dyDescent="0.3">
      <c r="H18435" s="1"/>
    </row>
    <row r="18436" spans="8:8" x14ac:dyDescent="0.3">
      <c r="H18436" s="1"/>
    </row>
    <row r="18437" spans="8:8" x14ac:dyDescent="0.3">
      <c r="H18437" s="1"/>
    </row>
    <row r="18438" spans="8:8" x14ac:dyDescent="0.3">
      <c r="H18438" s="1"/>
    </row>
    <row r="18439" spans="8:8" x14ac:dyDescent="0.3">
      <c r="H18439" s="1"/>
    </row>
    <row r="18440" spans="8:8" x14ac:dyDescent="0.3">
      <c r="H18440" s="1"/>
    </row>
    <row r="18441" spans="8:8" x14ac:dyDescent="0.3">
      <c r="H18441" s="1"/>
    </row>
    <row r="18442" spans="8:8" x14ac:dyDescent="0.3">
      <c r="H18442" s="1"/>
    </row>
    <row r="18443" spans="8:8" x14ac:dyDescent="0.3">
      <c r="H18443" s="1"/>
    </row>
    <row r="18444" spans="8:8" x14ac:dyDescent="0.3">
      <c r="H18444" s="1"/>
    </row>
    <row r="18445" spans="8:8" x14ac:dyDescent="0.3">
      <c r="H18445" s="1"/>
    </row>
    <row r="18446" spans="8:8" x14ac:dyDescent="0.3">
      <c r="H18446" s="1"/>
    </row>
    <row r="18447" spans="8:8" x14ac:dyDescent="0.3">
      <c r="H18447" s="1"/>
    </row>
    <row r="18448" spans="8:8" x14ac:dyDescent="0.3">
      <c r="H18448" s="1"/>
    </row>
    <row r="18449" spans="8:8" x14ac:dyDescent="0.3">
      <c r="H18449" s="1"/>
    </row>
    <row r="18450" spans="8:8" x14ac:dyDescent="0.3">
      <c r="H18450" s="1"/>
    </row>
    <row r="18451" spans="8:8" x14ac:dyDescent="0.3">
      <c r="H18451" s="1"/>
    </row>
    <row r="18452" spans="8:8" x14ac:dyDescent="0.3">
      <c r="H18452" s="1"/>
    </row>
    <row r="18453" spans="8:8" x14ac:dyDescent="0.3">
      <c r="H18453" s="1"/>
    </row>
    <row r="18454" spans="8:8" x14ac:dyDescent="0.3">
      <c r="H18454" s="1"/>
    </row>
    <row r="18455" spans="8:8" x14ac:dyDescent="0.3">
      <c r="H18455" s="1"/>
    </row>
    <row r="18456" spans="8:8" x14ac:dyDescent="0.3">
      <c r="H18456" s="1"/>
    </row>
    <row r="18457" spans="8:8" x14ac:dyDescent="0.3">
      <c r="H18457" s="1"/>
    </row>
    <row r="18458" spans="8:8" x14ac:dyDescent="0.3">
      <c r="H18458" s="1"/>
    </row>
    <row r="18459" spans="8:8" x14ac:dyDescent="0.3">
      <c r="H18459" s="1"/>
    </row>
    <row r="18460" spans="8:8" x14ac:dyDescent="0.3">
      <c r="H18460" s="1"/>
    </row>
    <row r="18461" spans="8:8" x14ac:dyDescent="0.3">
      <c r="H18461" s="1"/>
    </row>
    <row r="18462" spans="8:8" x14ac:dyDescent="0.3">
      <c r="H18462" s="1"/>
    </row>
    <row r="18463" spans="8:8" x14ac:dyDescent="0.3">
      <c r="H18463" s="1"/>
    </row>
    <row r="18464" spans="8:8" x14ac:dyDescent="0.3">
      <c r="H18464" s="1"/>
    </row>
    <row r="18465" spans="8:8" x14ac:dyDescent="0.3">
      <c r="H18465" s="1"/>
    </row>
    <row r="18466" spans="8:8" x14ac:dyDescent="0.3">
      <c r="H18466" s="1"/>
    </row>
    <row r="18467" spans="8:8" x14ac:dyDescent="0.3">
      <c r="H18467" s="1"/>
    </row>
    <row r="18468" spans="8:8" x14ac:dyDescent="0.3">
      <c r="H18468" s="1"/>
    </row>
    <row r="18469" spans="8:8" x14ac:dyDescent="0.3">
      <c r="H18469" s="1"/>
    </row>
    <row r="18470" spans="8:8" x14ac:dyDescent="0.3">
      <c r="H18470" s="1"/>
    </row>
    <row r="18471" spans="8:8" x14ac:dyDescent="0.3">
      <c r="H18471" s="1"/>
    </row>
    <row r="18472" spans="8:8" x14ac:dyDescent="0.3">
      <c r="H18472" s="1"/>
    </row>
    <row r="18473" spans="8:8" x14ac:dyDescent="0.3">
      <c r="H18473" s="1"/>
    </row>
    <row r="18474" spans="8:8" x14ac:dyDescent="0.3">
      <c r="H18474" s="1"/>
    </row>
    <row r="18475" spans="8:8" x14ac:dyDescent="0.3">
      <c r="H18475" s="1"/>
    </row>
    <row r="18476" spans="8:8" x14ac:dyDescent="0.3">
      <c r="H18476" s="1"/>
    </row>
    <row r="18477" spans="8:8" x14ac:dyDescent="0.3">
      <c r="H18477" s="1"/>
    </row>
    <row r="18478" spans="8:8" x14ac:dyDescent="0.3">
      <c r="H18478" s="1"/>
    </row>
    <row r="18479" spans="8:8" x14ac:dyDescent="0.3">
      <c r="H18479" s="1"/>
    </row>
    <row r="18480" spans="8:8" x14ac:dyDescent="0.3">
      <c r="H18480" s="1"/>
    </row>
    <row r="18481" spans="8:8" x14ac:dyDescent="0.3">
      <c r="H18481" s="1"/>
    </row>
    <row r="18482" spans="8:8" x14ac:dyDescent="0.3">
      <c r="H18482" s="1"/>
    </row>
    <row r="18483" spans="8:8" x14ac:dyDescent="0.3">
      <c r="H18483" s="1"/>
    </row>
    <row r="18484" spans="8:8" x14ac:dyDescent="0.3">
      <c r="H18484" s="1"/>
    </row>
    <row r="18485" spans="8:8" x14ac:dyDescent="0.3">
      <c r="H18485" s="1"/>
    </row>
    <row r="18486" spans="8:8" x14ac:dyDescent="0.3">
      <c r="H18486" s="1"/>
    </row>
    <row r="18487" spans="8:8" x14ac:dyDescent="0.3">
      <c r="H18487" s="1"/>
    </row>
    <row r="18488" spans="8:8" x14ac:dyDescent="0.3">
      <c r="H18488" s="1"/>
    </row>
    <row r="18489" spans="8:8" x14ac:dyDescent="0.3">
      <c r="H18489" s="1"/>
    </row>
    <row r="18490" spans="8:8" x14ac:dyDescent="0.3">
      <c r="H18490" s="1"/>
    </row>
    <row r="18491" spans="8:8" x14ac:dyDescent="0.3">
      <c r="H18491" s="1"/>
    </row>
    <row r="18492" spans="8:8" x14ac:dyDescent="0.3">
      <c r="H18492" s="1"/>
    </row>
    <row r="18493" spans="8:8" x14ac:dyDescent="0.3">
      <c r="H18493" s="1"/>
    </row>
    <row r="18494" spans="8:8" x14ac:dyDescent="0.3">
      <c r="H18494" s="1"/>
    </row>
    <row r="18495" spans="8:8" x14ac:dyDescent="0.3">
      <c r="H18495" s="1"/>
    </row>
    <row r="18496" spans="8:8" x14ac:dyDescent="0.3">
      <c r="H18496" s="1"/>
    </row>
    <row r="18497" spans="8:8" x14ac:dyDescent="0.3">
      <c r="H18497" s="1"/>
    </row>
    <row r="18498" spans="8:8" x14ac:dyDescent="0.3">
      <c r="H18498" s="1"/>
    </row>
    <row r="18499" spans="8:8" x14ac:dyDescent="0.3">
      <c r="H18499" s="1"/>
    </row>
    <row r="18500" spans="8:8" x14ac:dyDescent="0.3">
      <c r="H18500" s="1"/>
    </row>
    <row r="18501" spans="8:8" x14ac:dyDescent="0.3">
      <c r="H18501" s="1"/>
    </row>
    <row r="18502" spans="8:8" x14ac:dyDescent="0.3">
      <c r="H18502" s="1"/>
    </row>
    <row r="18503" spans="8:8" x14ac:dyDescent="0.3">
      <c r="H18503" s="1"/>
    </row>
    <row r="18504" spans="8:8" x14ac:dyDescent="0.3">
      <c r="H18504" s="1"/>
    </row>
    <row r="18505" spans="8:8" x14ac:dyDescent="0.3">
      <c r="H18505" s="1"/>
    </row>
    <row r="18506" spans="8:8" x14ac:dyDescent="0.3">
      <c r="H18506" s="1"/>
    </row>
    <row r="18507" spans="8:8" x14ac:dyDescent="0.3">
      <c r="H18507" s="1"/>
    </row>
    <row r="18508" spans="8:8" x14ac:dyDescent="0.3">
      <c r="H18508" s="1"/>
    </row>
    <row r="18509" spans="8:8" x14ac:dyDescent="0.3">
      <c r="H18509" s="1"/>
    </row>
    <row r="18510" spans="8:8" x14ac:dyDescent="0.3">
      <c r="H18510" s="1"/>
    </row>
    <row r="18511" spans="8:8" x14ac:dyDescent="0.3">
      <c r="H18511" s="1"/>
    </row>
    <row r="18512" spans="8:8" x14ac:dyDescent="0.3">
      <c r="H18512" s="1"/>
    </row>
    <row r="18513" spans="8:8" x14ac:dyDescent="0.3">
      <c r="H18513" s="1"/>
    </row>
    <row r="18514" spans="8:8" x14ac:dyDescent="0.3">
      <c r="H18514" s="1"/>
    </row>
    <row r="18515" spans="8:8" x14ac:dyDescent="0.3">
      <c r="H18515" s="1"/>
    </row>
    <row r="18516" spans="8:8" x14ac:dyDescent="0.3">
      <c r="H18516" s="1"/>
    </row>
    <row r="18517" spans="8:8" x14ac:dyDescent="0.3">
      <c r="H18517" s="1"/>
    </row>
    <row r="18518" spans="8:8" x14ac:dyDescent="0.3">
      <c r="H18518" s="1"/>
    </row>
    <row r="18519" spans="8:8" x14ac:dyDescent="0.3">
      <c r="H18519" s="1"/>
    </row>
    <row r="18520" spans="8:8" x14ac:dyDescent="0.3">
      <c r="H18520" s="1"/>
    </row>
    <row r="18521" spans="8:8" x14ac:dyDescent="0.3">
      <c r="H18521" s="1"/>
    </row>
    <row r="18522" spans="8:8" x14ac:dyDescent="0.3">
      <c r="H18522" s="1"/>
    </row>
    <row r="18523" spans="8:8" x14ac:dyDescent="0.3">
      <c r="H18523" s="1"/>
    </row>
    <row r="18524" spans="8:8" x14ac:dyDescent="0.3">
      <c r="H18524" s="1"/>
    </row>
    <row r="18525" spans="8:8" x14ac:dyDescent="0.3">
      <c r="H18525" s="1"/>
    </row>
    <row r="18526" spans="8:8" x14ac:dyDescent="0.3">
      <c r="H18526" s="1"/>
    </row>
    <row r="18527" spans="8:8" x14ac:dyDescent="0.3">
      <c r="H18527" s="1"/>
    </row>
    <row r="18528" spans="8:8" x14ac:dyDescent="0.3">
      <c r="H18528" s="1"/>
    </row>
    <row r="18529" spans="8:8" x14ac:dyDescent="0.3">
      <c r="H18529" s="1"/>
    </row>
    <row r="18530" spans="8:8" x14ac:dyDescent="0.3">
      <c r="H18530" s="1"/>
    </row>
    <row r="18531" spans="8:8" x14ac:dyDescent="0.3">
      <c r="H18531" s="1"/>
    </row>
    <row r="18532" spans="8:8" x14ac:dyDescent="0.3">
      <c r="H18532" s="1"/>
    </row>
    <row r="18533" spans="8:8" x14ac:dyDescent="0.3">
      <c r="H18533" s="1"/>
    </row>
    <row r="18534" spans="8:8" x14ac:dyDescent="0.3">
      <c r="H18534" s="1"/>
    </row>
    <row r="18535" spans="8:8" x14ac:dyDescent="0.3">
      <c r="H18535" s="1"/>
    </row>
    <row r="18536" spans="8:8" x14ac:dyDescent="0.3">
      <c r="H18536" s="1"/>
    </row>
    <row r="18537" spans="8:8" x14ac:dyDescent="0.3">
      <c r="H18537" s="1"/>
    </row>
    <row r="18538" spans="8:8" x14ac:dyDescent="0.3">
      <c r="H18538" s="1"/>
    </row>
    <row r="18539" spans="8:8" x14ac:dyDescent="0.3">
      <c r="H18539" s="1"/>
    </row>
    <row r="18540" spans="8:8" x14ac:dyDescent="0.3">
      <c r="H18540" s="1"/>
    </row>
    <row r="18541" spans="8:8" x14ac:dyDescent="0.3">
      <c r="H18541" s="1"/>
    </row>
    <row r="18542" spans="8:8" x14ac:dyDescent="0.3">
      <c r="H18542" s="1"/>
    </row>
    <row r="18543" spans="8:8" x14ac:dyDescent="0.3">
      <c r="H18543" s="1"/>
    </row>
    <row r="18544" spans="8:8" x14ac:dyDescent="0.3">
      <c r="H18544" s="1"/>
    </row>
    <row r="18545" spans="8:8" x14ac:dyDescent="0.3">
      <c r="H18545" s="1"/>
    </row>
    <row r="18546" spans="8:8" x14ac:dyDescent="0.3">
      <c r="H18546" s="1"/>
    </row>
    <row r="18547" spans="8:8" x14ac:dyDescent="0.3">
      <c r="H18547" s="1"/>
    </row>
    <row r="18548" spans="8:8" x14ac:dyDescent="0.3">
      <c r="H18548" s="1"/>
    </row>
    <row r="18549" spans="8:8" x14ac:dyDescent="0.3">
      <c r="H18549" s="1"/>
    </row>
    <row r="18550" spans="8:8" x14ac:dyDescent="0.3">
      <c r="H18550" s="1"/>
    </row>
    <row r="18551" spans="8:8" x14ac:dyDescent="0.3">
      <c r="H18551" s="1"/>
    </row>
    <row r="18552" spans="8:8" x14ac:dyDescent="0.3">
      <c r="H18552" s="1"/>
    </row>
    <row r="18553" spans="8:8" x14ac:dyDescent="0.3">
      <c r="H18553" s="1"/>
    </row>
    <row r="18554" spans="8:8" x14ac:dyDescent="0.3">
      <c r="H18554" s="1"/>
    </row>
    <row r="18555" spans="8:8" x14ac:dyDescent="0.3">
      <c r="H18555" s="1"/>
    </row>
    <row r="18556" spans="8:8" x14ac:dyDescent="0.3">
      <c r="H18556" s="1"/>
    </row>
    <row r="18557" spans="8:8" x14ac:dyDescent="0.3">
      <c r="H18557" s="1"/>
    </row>
    <row r="18558" spans="8:8" x14ac:dyDescent="0.3">
      <c r="H18558" s="1"/>
    </row>
    <row r="18559" spans="8:8" x14ac:dyDescent="0.3">
      <c r="H18559" s="1"/>
    </row>
    <row r="18560" spans="8:8" x14ac:dyDescent="0.3">
      <c r="H18560" s="1"/>
    </row>
    <row r="18561" spans="8:8" x14ac:dyDescent="0.3">
      <c r="H18561" s="1"/>
    </row>
    <row r="18562" spans="8:8" x14ac:dyDescent="0.3">
      <c r="H18562" s="1"/>
    </row>
    <row r="18563" spans="8:8" x14ac:dyDescent="0.3">
      <c r="H18563" s="1"/>
    </row>
    <row r="18564" spans="8:8" x14ac:dyDescent="0.3">
      <c r="H18564" s="1"/>
    </row>
    <row r="18565" spans="8:8" x14ac:dyDescent="0.3">
      <c r="H18565" s="1"/>
    </row>
    <row r="18566" spans="8:8" x14ac:dyDescent="0.3">
      <c r="H18566" s="1"/>
    </row>
    <row r="18567" spans="8:8" x14ac:dyDescent="0.3">
      <c r="H18567" s="1"/>
    </row>
    <row r="18568" spans="8:8" x14ac:dyDescent="0.3">
      <c r="H18568" s="1"/>
    </row>
    <row r="18569" spans="8:8" x14ac:dyDescent="0.3">
      <c r="H18569" s="1"/>
    </row>
    <row r="18570" spans="8:8" x14ac:dyDescent="0.3">
      <c r="H18570" s="1"/>
    </row>
    <row r="18571" spans="8:8" x14ac:dyDescent="0.3">
      <c r="H18571" s="1"/>
    </row>
    <row r="18572" spans="8:8" x14ac:dyDescent="0.3">
      <c r="H18572" s="1"/>
    </row>
    <row r="18573" spans="8:8" x14ac:dyDescent="0.3">
      <c r="H18573" s="1"/>
    </row>
    <row r="18574" spans="8:8" x14ac:dyDescent="0.3">
      <c r="H18574" s="1"/>
    </row>
    <row r="18575" spans="8:8" x14ac:dyDescent="0.3">
      <c r="H18575" s="1"/>
    </row>
    <row r="18576" spans="8:8" x14ac:dyDescent="0.3">
      <c r="H18576" s="1"/>
    </row>
    <row r="18577" spans="8:8" x14ac:dyDescent="0.3">
      <c r="H18577" s="1"/>
    </row>
    <row r="18578" spans="8:8" x14ac:dyDescent="0.3">
      <c r="H18578" s="1"/>
    </row>
    <row r="18579" spans="8:8" x14ac:dyDescent="0.3">
      <c r="H18579" s="1"/>
    </row>
    <row r="18580" spans="8:8" x14ac:dyDescent="0.3">
      <c r="H18580" s="1"/>
    </row>
    <row r="18581" spans="8:8" x14ac:dyDescent="0.3">
      <c r="H18581" s="1"/>
    </row>
    <row r="18582" spans="8:8" x14ac:dyDescent="0.3">
      <c r="H18582" s="1"/>
    </row>
    <row r="18583" spans="8:8" x14ac:dyDescent="0.3">
      <c r="H18583" s="1"/>
    </row>
    <row r="18584" spans="8:8" x14ac:dyDescent="0.3">
      <c r="H18584" s="1"/>
    </row>
    <row r="18585" spans="8:8" x14ac:dyDescent="0.3">
      <c r="H18585" s="1"/>
    </row>
    <row r="18586" spans="8:8" x14ac:dyDescent="0.3">
      <c r="H18586" s="1"/>
    </row>
    <row r="18587" spans="8:8" x14ac:dyDescent="0.3">
      <c r="H18587" s="1"/>
    </row>
    <row r="18588" spans="8:8" x14ac:dyDescent="0.3">
      <c r="H18588" s="1"/>
    </row>
    <row r="18589" spans="8:8" x14ac:dyDescent="0.3">
      <c r="H18589" s="1"/>
    </row>
    <row r="18590" spans="8:8" x14ac:dyDescent="0.3">
      <c r="H18590" s="1"/>
    </row>
    <row r="18591" spans="8:8" x14ac:dyDescent="0.3">
      <c r="H18591" s="1"/>
    </row>
    <row r="18592" spans="8:8" x14ac:dyDescent="0.3">
      <c r="H18592" s="1"/>
    </row>
    <row r="18593" spans="8:8" x14ac:dyDescent="0.3">
      <c r="H18593" s="1"/>
    </row>
    <row r="18594" spans="8:8" x14ac:dyDescent="0.3">
      <c r="H18594" s="1"/>
    </row>
    <row r="18595" spans="8:8" x14ac:dyDescent="0.3">
      <c r="H18595" s="1"/>
    </row>
    <row r="18596" spans="8:8" x14ac:dyDescent="0.3">
      <c r="H18596" s="1"/>
    </row>
    <row r="18597" spans="8:8" x14ac:dyDescent="0.3">
      <c r="H18597" s="1"/>
    </row>
    <row r="18598" spans="8:8" x14ac:dyDescent="0.3">
      <c r="H18598" s="1"/>
    </row>
    <row r="18599" spans="8:8" x14ac:dyDescent="0.3">
      <c r="H18599" s="1"/>
    </row>
    <row r="18600" spans="8:8" x14ac:dyDescent="0.3">
      <c r="H18600" s="1"/>
    </row>
    <row r="18601" spans="8:8" x14ac:dyDescent="0.3">
      <c r="H18601" s="1"/>
    </row>
    <row r="18602" spans="8:8" x14ac:dyDescent="0.3">
      <c r="H18602" s="1"/>
    </row>
    <row r="18603" spans="8:8" x14ac:dyDescent="0.3">
      <c r="H18603" s="1"/>
    </row>
    <row r="18604" spans="8:8" x14ac:dyDescent="0.3">
      <c r="H18604" s="1"/>
    </row>
    <row r="18605" spans="8:8" x14ac:dyDescent="0.3">
      <c r="H18605" s="1"/>
    </row>
    <row r="18606" spans="8:8" x14ac:dyDescent="0.3">
      <c r="H18606" s="1"/>
    </row>
    <row r="18607" spans="8:8" x14ac:dyDescent="0.3">
      <c r="H18607" s="1"/>
    </row>
    <row r="18608" spans="8:8" x14ac:dyDescent="0.3">
      <c r="H18608" s="1"/>
    </row>
    <row r="18609" spans="8:8" x14ac:dyDescent="0.3">
      <c r="H18609" s="1"/>
    </row>
    <row r="18610" spans="8:8" x14ac:dyDescent="0.3">
      <c r="H18610" s="1"/>
    </row>
    <row r="18611" spans="8:8" x14ac:dyDescent="0.3">
      <c r="H18611" s="1"/>
    </row>
    <row r="18612" spans="8:8" x14ac:dyDescent="0.3">
      <c r="H18612" s="1"/>
    </row>
    <row r="18613" spans="8:8" x14ac:dyDescent="0.3">
      <c r="H18613" s="1"/>
    </row>
    <row r="18614" spans="8:8" x14ac:dyDescent="0.3">
      <c r="H18614" s="1"/>
    </row>
    <row r="18615" spans="8:8" x14ac:dyDescent="0.3">
      <c r="H18615" s="1"/>
    </row>
    <row r="18616" spans="8:8" x14ac:dyDescent="0.3">
      <c r="H18616" s="1"/>
    </row>
    <row r="18617" spans="8:8" x14ac:dyDescent="0.3">
      <c r="H18617" s="1"/>
    </row>
    <row r="18618" spans="8:8" x14ac:dyDescent="0.3">
      <c r="H18618" s="1"/>
    </row>
    <row r="18619" spans="8:8" x14ac:dyDescent="0.3">
      <c r="H18619" s="1"/>
    </row>
    <row r="18620" spans="8:8" x14ac:dyDescent="0.3">
      <c r="H18620" s="1"/>
    </row>
    <row r="18621" spans="8:8" x14ac:dyDescent="0.3">
      <c r="H18621" s="1"/>
    </row>
    <row r="18622" spans="8:8" x14ac:dyDescent="0.3">
      <c r="H18622" s="1"/>
    </row>
    <row r="18623" spans="8:8" x14ac:dyDescent="0.3">
      <c r="H18623" s="1"/>
    </row>
    <row r="18624" spans="8:8" x14ac:dyDescent="0.3">
      <c r="H18624" s="1"/>
    </row>
    <row r="18625" spans="8:8" x14ac:dyDescent="0.3">
      <c r="H18625" s="1"/>
    </row>
    <row r="18626" spans="8:8" x14ac:dyDescent="0.3">
      <c r="H18626" s="1"/>
    </row>
    <row r="18627" spans="8:8" x14ac:dyDescent="0.3">
      <c r="H18627" s="1"/>
    </row>
    <row r="18628" spans="8:8" x14ac:dyDescent="0.3">
      <c r="H18628" s="1"/>
    </row>
    <row r="18629" spans="8:8" x14ac:dyDescent="0.3">
      <c r="H18629" s="1"/>
    </row>
    <row r="18630" spans="8:8" x14ac:dyDescent="0.3">
      <c r="H18630" s="1"/>
    </row>
    <row r="18631" spans="8:8" x14ac:dyDescent="0.3">
      <c r="H18631" s="1"/>
    </row>
    <row r="18632" spans="8:8" x14ac:dyDescent="0.3">
      <c r="H18632" s="1"/>
    </row>
    <row r="18633" spans="8:8" x14ac:dyDescent="0.3">
      <c r="H18633" s="1"/>
    </row>
    <row r="18634" spans="8:8" x14ac:dyDescent="0.3">
      <c r="H18634" s="1"/>
    </row>
    <row r="18635" spans="8:8" x14ac:dyDescent="0.3">
      <c r="H18635" s="1"/>
    </row>
    <row r="18636" spans="8:8" x14ac:dyDescent="0.3">
      <c r="H18636" s="1"/>
    </row>
    <row r="18637" spans="8:8" x14ac:dyDescent="0.3">
      <c r="H18637" s="1"/>
    </row>
    <row r="18638" spans="8:8" x14ac:dyDescent="0.3">
      <c r="H18638" s="1"/>
    </row>
    <row r="18639" spans="8:8" x14ac:dyDescent="0.3">
      <c r="H18639" s="1"/>
    </row>
    <row r="18640" spans="8:8" x14ac:dyDescent="0.3">
      <c r="H18640" s="1"/>
    </row>
    <row r="18641" spans="8:8" x14ac:dyDescent="0.3">
      <c r="H18641" s="1"/>
    </row>
    <row r="18642" spans="8:8" x14ac:dyDescent="0.3">
      <c r="H18642" s="1"/>
    </row>
    <row r="18643" spans="8:8" x14ac:dyDescent="0.3">
      <c r="H18643" s="1"/>
    </row>
    <row r="18644" spans="8:8" x14ac:dyDescent="0.3">
      <c r="H18644" s="1"/>
    </row>
    <row r="18645" spans="8:8" x14ac:dyDescent="0.3">
      <c r="H18645" s="1"/>
    </row>
    <row r="18646" spans="8:8" x14ac:dyDescent="0.3">
      <c r="H18646" s="1"/>
    </row>
    <row r="18647" spans="8:8" x14ac:dyDescent="0.3">
      <c r="H18647" s="1"/>
    </row>
    <row r="18648" spans="8:8" x14ac:dyDescent="0.3">
      <c r="H18648" s="1"/>
    </row>
    <row r="18649" spans="8:8" x14ac:dyDescent="0.3">
      <c r="H18649" s="1"/>
    </row>
    <row r="18650" spans="8:8" x14ac:dyDescent="0.3">
      <c r="H18650" s="1"/>
    </row>
    <row r="18651" spans="8:8" x14ac:dyDescent="0.3">
      <c r="H18651" s="1"/>
    </row>
    <row r="18652" spans="8:8" x14ac:dyDescent="0.3">
      <c r="H18652" s="1"/>
    </row>
    <row r="18653" spans="8:8" x14ac:dyDescent="0.3">
      <c r="H18653" s="1"/>
    </row>
    <row r="18654" spans="8:8" x14ac:dyDescent="0.3">
      <c r="H18654" s="1"/>
    </row>
    <row r="18655" spans="8:8" x14ac:dyDescent="0.3">
      <c r="H18655" s="1"/>
    </row>
    <row r="18656" spans="8:8" x14ac:dyDescent="0.3">
      <c r="H18656" s="1"/>
    </row>
    <row r="18657" spans="8:8" x14ac:dyDescent="0.3">
      <c r="H18657" s="1"/>
    </row>
    <row r="18658" spans="8:8" x14ac:dyDescent="0.3">
      <c r="H18658" s="1"/>
    </row>
    <row r="18659" spans="8:8" x14ac:dyDescent="0.3">
      <c r="H18659" s="1"/>
    </row>
    <row r="18660" spans="8:8" x14ac:dyDescent="0.3">
      <c r="H18660" s="1"/>
    </row>
    <row r="18661" spans="8:8" x14ac:dyDescent="0.3">
      <c r="H18661" s="1"/>
    </row>
    <row r="18662" spans="8:8" x14ac:dyDescent="0.3">
      <c r="H18662" s="1"/>
    </row>
    <row r="18663" spans="8:8" x14ac:dyDescent="0.3">
      <c r="H18663" s="1"/>
    </row>
    <row r="18664" spans="8:8" x14ac:dyDescent="0.3">
      <c r="H18664" s="1"/>
    </row>
    <row r="18665" spans="8:8" x14ac:dyDescent="0.3">
      <c r="H18665" s="1"/>
    </row>
    <row r="18666" spans="8:8" x14ac:dyDescent="0.3">
      <c r="H18666" s="1"/>
    </row>
    <row r="18667" spans="8:8" x14ac:dyDescent="0.3">
      <c r="H18667" s="1"/>
    </row>
    <row r="18668" spans="8:8" x14ac:dyDescent="0.3">
      <c r="H18668" s="1"/>
    </row>
    <row r="18669" spans="8:8" x14ac:dyDescent="0.3">
      <c r="H18669" s="1"/>
    </row>
    <row r="18670" spans="8:8" x14ac:dyDescent="0.3">
      <c r="H18670" s="1"/>
    </row>
    <row r="18671" spans="8:8" x14ac:dyDescent="0.3">
      <c r="H18671" s="1"/>
    </row>
    <row r="18672" spans="8:8" x14ac:dyDescent="0.3">
      <c r="H18672" s="1"/>
    </row>
    <row r="18673" spans="8:8" x14ac:dyDescent="0.3">
      <c r="H18673" s="1"/>
    </row>
    <row r="18674" spans="8:8" x14ac:dyDescent="0.3">
      <c r="H18674" s="1"/>
    </row>
    <row r="18675" spans="8:8" x14ac:dyDescent="0.3">
      <c r="H18675" s="1"/>
    </row>
    <row r="18676" spans="8:8" x14ac:dyDescent="0.3">
      <c r="H18676" s="1"/>
    </row>
    <row r="18677" spans="8:8" x14ac:dyDescent="0.3">
      <c r="H18677" s="1"/>
    </row>
    <row r="18678" spans="8:8" x14ac:dyDescent="0.3">
      <c r="H18678" s="1"/>
    </row>
    <row r="18679" spans="8:8" x14ac:dyDescent="0.3">
      <c r="H18679" s="1"/>
    </row>
    <row r="18680" spans="8:8" x14ac:dyDescent="0.3">
      <c r="H18680" s="1"/>
    </row>
    <row r="18681" spans="8:8" x14ac:dyDescent="0.3">
      <c r="H18681" s="1"/>
    </row>
    <row r="18682" spans="8:8" x14ac:dyDescent="0.3">
      <c r="H18682" s="1"/>
    </row>
    <row r="18683" spans="8:8" x14ac:dyDescent="0.3">
      <c r="H18683" s="1"/>
    </row>
    <row r="18684" spans="8:8" x14ac:dyDescent="0.3">
      <c r="H18684" s="1"/>
    </row>
    <row r="18685" spans="8:8" x14ac:dyDescent="0.3">
      <c r="H18685" s="1"/>
    </row>
    <row r="18686" spans="8:8" x14ac:dyDescent="0.3">
      <c r="H18686" s="1"/>
    </row>
    <row r="18687" spans="8:8" x14ac:dyDescent="0.3">
      <c r="H18687" s="1"/>
    </row>
    <row r="18688" spans="8:8" x14ac:dyDescent="0.3">
      <c r="H18688" s="1"/>
    </row>
    <row r="18689" spans="8:8" x14ac:dyDescent="0.3">
      <c r="H18689" s="1"/>
    </row>
    <row r="18690" spans="8:8" x14ac:dyDescent="0.3">
      <c r="H18690" s="1"/>
    </row>
    <row r="18691" spans="8:8" x14ac:dyDescent="0.3">
      <c r="H18691" s="1"/>
    </row>
    <row r="18692" spans="8:8" x14ac:dyDescent="0.3">
      <c r="H18692" s="1"/>
    </row>
    <row r="18693" spans="8:8" x14ac:dyDescent="0.3">
      <c r="H18693" s="1"/>
    </row>
    <row r="18694" spans="8:8" x14ac:dyDescent="0.3">
      <c r="H18694" s="1"/>
    </row>
    <row r="18695" spans="8:8" x14ac:dyDescent="0.3">
      <c r="H18695" s="1"/>
    </row>
    <row r="18696" spans="8:8" x14ac:dyDescent="0.3">
      <c r="H18696" s="1"/>
    </row>
    <row r="18697" spans="8:8" x14ac:dyDescent="0.3">
      <c r="H18697" s="1"/>
    </row>
    <row r="18698" spans="8:8" x14ac:dyDescent="0.3">
      <c r="H18698" s="1"/>
    </row>
    <row r="18699" spans="8:8" x14ac:dyDescent="0.3">
      <c r="H18699" s="1"/>
    </row>
    <row r="18700" spans="8:8" x14ac:dyDescent="0.3">
      <c r="H18700" s="1"/>
    </row>
    <row r="18701" spans="8:8" x14ac:dyDescent="0.3">
      <c r="H18701" s="1"/>
    </row>
    <row r="18702" spans="8:8" x14ac:dyDescent="0.3">
      <c r="H18702" s="1"/>
    </row>
    <row r="18703" spans="8:8" x14ac:dyDescent="0.3">
      <c r="H18703" s="1"/>
    </row>
    <row r="18704" spans="8:8" x14ac:dyDescent="0.3">
      <c r="H18704" s="1"/>
    </row>
    <row r="18705" spans="8:8" x14ac:dyDescent="0.3">
      <c r="H18705" s="1"/>
    </row>
    <row r="18706" spans="8:8" x14ac:dyDescent="0.3">
      <c r="H18706" s="1"/>
    </row>
    <row r="18707" spans="8:8" x14ac:dyDescent="0.3">
      <c r="H18707" s="1"/>
    </row>
    <row r="18708" spans="8:8" x14ac:dyDescent="0.3">
      <c r="H18708" s="1"/>
    </row>
    <row r="18709" spans="8:8" x14ac:dyDescent="0.3">
      <c r="H18709" s="1"/>
    </row>
    <row r="18710" spans="8:8" x14ac:dyDescent="0.3">
      <c r="H18710" s="1"/>
    </row>
    <row r="18711" spans="8:8" x14ac:dyDescent="0.3">
      <c r="H18711" s="1"/>
    </row>
    <row r="18712" spans="8:8" x14ac:dyDescent="0.3">
      <c r="H18712" s="1"/>
    </row>
    <row r="18713" spans="8:8" x14ac:dyDescent="0.3">
      <c r="H18713" s="1"/>
    </row>
    <row r="18714" spans="8:8" x14ac:dyDescent="0.3">
      <c r="H18714" s="1"/>
    </row>
    <row r="18715" spans="8:8" x14ac:dyDescent="0.3">
      <c r="H18715" s="1"/>
    </row>
    <row r="18716" spans="8:8" x14ac:dyDescent="0.3">
      <c r="H18716" s="1"/>
    </row>
    <row r="18717" spans="8:8" x14ac:dyDescent="0.3">
      <c r="H18717" s="1"/>
    </row>
    <row r="18718" spans="8:8" x14ac:dyDescent="0.3">
      <c r="H18718" s="1"/>
    </row>
    <row r="18719" spans="8:8" x14ac:dyDescent="0.3">
      <c r="H18719" s="1"/>
    </row>
    <row r="18720" spans="8:8" x14ac:dyDescent="0.3">
      <c r="H18720" s="1"/>
    </row>
    <row r="18721" spans="8:8" x14ac:dyDescent="0.3">
      <c r="H18721" s="1"/>
    </row>
    <row r="18722" spans="8:8" x14ac:dyDescent="0.3">
      <c r="H18722" s="1"/>
    </row>
    <row r="18723" spans="8:8" x14ac:dyDescent="0.3">
      <c r="H18723" s="1"/>
    </row>
    <row r="18724" spans="8:8" x14ac:dyDescent="0.3">
      <c r="H18724" s="1"/>
    </row>
    <row r="18725" spans="8:8" x14ac:dyDescent="0.3">
      <c r="H18725" s="1"/>
    </row>
    <row r="18726" spans="8:8" x14ac:dyDescent="0.3">
      <c r="H18726" s="1"/>
    </row>
    <row r="18727" spans="8:8" x14ac:dyDescent="0.3">
      <c r="H18727" s="1"/>
    </row>
    <row r="18728" spans="8:8" x14ac:dyDescent="0.3">
      <c r="H18728" s="1"/>
    </row>
    <row r="18729" spans="8:8" x14ac:dyDescent="0.3">
      <c r="H18729" s="1"/>
    </row>
    <row r="18730" spans="8:8" x14ac:dyDescent="0.3">
      <c r="H18730" s="1"/>
    </row>
    <row r="18731" spans="8:8" x14ac:dyDescent="0.3">
      <c r="H18731" s="1"/>
    </row>
    <row r="18732" spans="8:8" x14ac:dyDescent="0.3">
      <c r="H18732" s="1"/>
    </row>
    <row r="18733" spans="8:8" x14ac:dyDescent="0.3">
      <c r="H18733" s="1"/>
    </row>
    <row r="18734" spans="8:8" x14ac:dyDescent="0.3">
      <c r="H18734" s="1"/>
    </row>
    <row r="18735" spans="8:8" x14ac:dyDescent="0.3">
      <c r="H18735" s="1"/>
    </row>
    <row r="18736" spans="8:8" x14ac:dyDescent="0.3">
      <c r="H18736" s="1"/>
    </row>
    <row r="18737" spans="8:8" x14ac:dyDescent="0.3">
      <c r="H18737" s="1"/>
    </row>
    <row r="18738" spans="8:8" x14ac:dyDescent="0.3">
      <c r="H18738" s="1"/>
    </row>
    <row r="18739" spans="8:8" x14ac:dyDescent="0.3">
      <c r="H18739" s="1"/>
    </row>
    <row r="18740" spans="8:8" x14ac:dyDescent="0.3">
      <c r="H18740" s="1"/>
    </row>
    <row r="18741" spans="8:8" x14ac:dyDescent="0.3">
      <c r="H18741" s="1"/>
    </row>
    <row r="18742" spans="8:8" x14ac:dyDescent="0.3">
      <c r="H18742" s="1"/>
    </row>
    <row r="18743" spans="8:8" x14ac:dyDescent="0.3">
      <c r="H18743" s="1"/>
    </row>
    <row r="18744" spans="8:8" x14ac:dyDescent="0.3">
      <c r="H18744" s="1"/>
    </row>
    <row r="18745" spans="8:8" x14ac:dyDescent="0.3">
      <c r="H18745" s="1"/>
    </row>
    <row r="18746" spans="8:8" x14ac:dyDescent="0.3">
      <c r="H18746" s="1"/>
    </row>
    <row r="18747" spans="8:8" x14ac:dyDescent="0.3">
      <c r="H18747" s="1"/>
    </row>
    <row r="18748" spans="8:8" x14ac:dyDescent="0.3">
      <c r="H18748" s="1"/>
    </row>
    <row r="18749" spans="8:8" x14ac:dyDescent="0.3">
      <c r="H18749" s="1"/>
    </row>
    <row r="18750" spans="8:8" x14ac:dyDescent="0.3">
      <c r="H18750" s="1"/>
    </row>
    <row r="18751" spans="8:8" x14ac:dyDescent="0.3">
      <c r="H18751" s="1"/>
    </row>
    <row r="18752" spans="8:8" x14ac:dyDescent="0.3">
      <c r="H18752" s="1"/>
    </row>
    <row r="18753" spans="8:8" x14ac:dyDescent="0.3">
      <c r="H18753" s="1"/>
    </row>
    <row r="18754" spans="8:8" x14ac:dyDescent="0.3">
      <c r="H18754" s="1"/>
    </row>
    <row r="18755" spans="8:8" x14ac:dyDescent="0.3">
      <c r="H18755" s="1"/>
    </row>
    <row r="18756" spans="8:8" x14ac:dyDescent="0.3">
      <c r="H18756" s="1"/>
    </row>
    <row r="18757" spans="8:8" x14ac:dyDescent="0.3">
      <c r="H18757" s="1"/>
    </row>
    <row r="18758" spans="8:8" x14ac:dyDescent="0.3">
      <c r="H18758" s="1"/>
    </row>
    <row r="18759" spans="8:8" x14ac:dyDescent="0.3">
      <c r="H18759" s="1"/>
    </row>
    <row r="18760" spans="8:8" x14ac:dyDescent="0.3">
      <c r="H18760" s="1"/>
    </row>
    <row r="18761" spans="8:8" x14ac:dyDescent="0.3">
      <c r="H18761" s="1"/>
    </row>
    <row r="18762" spans="8:8" x14ac:dyDescent="0.3">
      <c r="H18762" s="1"/>
    </row>
    <row r="18763" spans="8:8" x14ac:dyDescent="0.3">
      <c r="H18763" s="1"/>
    </row>
    <row r="18764" spans="8:8" x14ac:dyDescent="0.3">
      <c r="H18764" s="1"/>
    </row>
    <row r="18765" spans="8:8" x14ac:dyDescent="0.3">
      <c r="H18765" s="1"/>
    </row>
    <row r="18766" spans="8:8" x14ac:dyDescent="0.3">
      <c r="H18766" s="1"/>
    </row>
    <row r="18767" spans="8:8" x14ac:dyDescent="0.3">
      <c r="H18767" s="1"/>
    </row>
    <row r="18768" spans="8:8" x14ac:dyDescent="0.3">
      <c r="H18768" s="1"/>
    </row>
    <row r="18769" spans="8:8" x14ac:dyDescent="0.3">
      <c r="H18769" s="1"/>
    </row>
    <row r="18770" spans="8:8" x14ac:dyDescent="0.3">
      <c r="H18770" s="1"/>
    </row>
    <row r="18771" spans="8:8" x14ac:dyDescent="0.3">
      <c r="H18771" s="1"/>
    </row>
    <row r="18772" spans="8:8" x14ac:dyDescent="0.3">
      <c r="H18772" s="1"/>
    </row>
    <row r="18773" spans="8:8" x14ac:dyDescent="0.3">
      <c r="H18773" s="1"/>
    </row>
    <row r="18774" spans="8:8" x14ac:dyDescent="0.3">
      <c r="H18774" s="1"/>
    </row>
    <row r="18775" spans="8:8" x14ac:dyDescent="0.3">
      <c r="H18775" s="1"/>
    </row>
    <row r="18776" spans="8:8" x14ac:dyDescent="0.3">
      <c r="H18776" s="1"/>
    </row>
    <row r="18777" spans="8:8" x14ac:dyDescent="0.3">
      <c r="H18777" s="1"/>
    </row>
    <row r="18778" spans="8:8" x14ac:dyDescent="0.3">
      <c r="H18778" s="1"/>
    </row>
    <row r="18779" spans="8:8" x14ac:dyDescent="0.3">
      <c r="H18779" s="1"/>
    </row>
    <row r="18780" spans="8:8" x14ac:dyDescent="0.3">
      <c r="H18780" s="1"/>
    </row>
    <row r="18781" spans="8:8" x14ac:dyDescent="0.3">
      <c r="H18781" s="1"/>
    </row>
    <row r="18782" spans="8:8" x14ac:dyDescent="0.3">
      <c r="H18782" s="1"/>
    </row>
    <row r="18783" spans="8:8" x14ac:dyDescent="0.3">
      <c r="H18783" s="1"/>
    </row>
    <row r="18784" spans="8:8" x14ac:dyDescent="0.3">
      <c r="H18784" s="1"/>
    </row>
    <row r="18785" spans="8:8" x14ac:dyDescent="0.3">
      <c r="H18785" s="1"/>
    </row>
    <row r="18786" spans="8:8" x14ac:dyDescent="0.3">
      <c r="H18786" s="1"/>
    </row>
    <row r="18787" spans="8:8" x14ac:dyDescent="0.3">
      <c r="H18787" s="1"/>
    </row>
    <row r="18788" spans="8:8" x14ac:dyDescent="0.3">
      <c r="H18788" s="1"/>
    </row>
    <row r="18789" spans="8:8" x14ac:dyDescent="0.3">
      <c r="H18789" s="1"/>
    </row>
    <row r="18790" spans="8:8" x14ac:dyDescent="0.3">
      <c r="H18790" s="1"/>
    </row>
    <row r="18791" spans="8:8" x14ac:dyDescent="0.3">
      <c r="H18791" s="1"/>
    </row>
    <row r="18792" spans="8:8" x14ac:dyDescent="0.3">
      <c r="H18792" s="1"/>
    </row>
    <row r="18793" spans="8:8" x14ac:dyDescent="0.3">
      <c r="H18793" s="1"/>
    </row>
    <row r="18794" spans="8:8" x14ac:dyDescent="0.3">
      <c r="H18794" s="1"/>
    </row>
    <row r="18795" spans="8:8" x14ac:dyDescent="0.3">
      <c r="H18795" s="1"/>
    </row>
    <row r="18796" spans="8:8" x14ac:dyDescent="0.3">
      <c r="H18796" s="1"/>
    </row>
    <row r="18797" spans="8:8" x14ac:dyDescent="0.3">
      <c r="H18797" s="1"/>
    </row>
    <row r="18798" spans="8:8" x14ac:dyDescent="0.3">
      <c r="H18798" s="1"/>
    </row>
    <row r="18799" spans="8:8" x14ac:dyDescent="0.3">
      <c r="H18799" s="1"/>
    </row>
    <row r="18800" spans="8:8" x14ac:dyDescent="0.3">
      <c r="H18800" s="1"/>
    </row>
    <row r="18801" spans="8:8" x14ac:dyDescent="0.3">
      <c r="H18801" s="1"/>
    </row>
    <row r="18802" spans="8:8" x14ac:dyDescent="0.3">
      <c r="H18802" s="1"/>
    </row>
    <row r="18803" spans="8:8" x14ac:dyDescent="0.3">
      <c r="H18803" s="1"/>
    </row>
    <row r="18804" spans="8:8" x14ac:dyDescent="0.3">
      <c r="H18804" s="1"/>
    </row>
    <row r="18805" spans="8:8" x14ac:dyDescent="0.3">
      <c r="H18805" s="1"/>
    </row>
    <row r="18806" spans="8:8" x14ac:dyDescent="0.3">
      <c r="H18806" s="1"/>
    </row>
    <row r="18807" spans="8:8" x14ac:dyDescent="0.3">
      <c r="H18807" s="1"/>
    </row>
    <row r="18808" spans="8:8" x14ac:dyDescent="0.3">
      <c r="H18808" s="1"/>
    </row>
    <row r="18809" spans="8:8" x14ac:dyDescent="0.3">
      <c r="H18809" s="1"/>
    </row>
    <row r="18810" spans="8:8" x14ac:dyDescent="0.3">
      <c r="H18810" s="1"/>
    </row>
    <row r="18811" spans="8:8" x14ac:dyDescent="0.3">
      <c r="H18811" s="1"/>
    </row>
    <row r="18812" spans="8:8" x14ac:dyDescent="0.3">
      <c r="H18812" s="1"/>
    </row>
    <row r="18813" spans="8:8" x14ac:dyDescent="0.3">
      <c r="H18813" s="1"/>
    </row>
    <row r="18814" spans="8:8" x14ac:dyDescent="0.3">
      <c r="H18814" s="1"/>
    </row>
    <row r="18815" spans="8:8" x14ac:dyDescent="0.3">
      <c r="H18815" s="1"/>
    </row>
    <row r="18816" spans="8:8" x14ac:dyDescent="0.3">
      <c r="H18816" s="1"/>
    </row>
    <row r="18817" spans="8:8" x14ac:dyDescent="0.3">
      <c r="H18817" s="1"/>
    </row>
    <row r="18818" spans="8:8" x14ac:dyDescent="0.3">
      <c r="H18818" s="1"/>
    </row>
    <row r="18819" spans="8:8" x14ac:dyDescent="0.3">
      <c r="H18819" s="1"/>
    </row>
    <row r="18820" spans="8:8" x14ac:dyDescent="0.3">
      <c r="H18820" s="1"/>
    </row>
    <row r="18821" spans="8:8" x14ac:dyDescent="0.3">
      <c r="H18821" s="1"/>
    </row>
    <row r="18822" spans="8:8" x14ac:dyDescent="0.3">
      <c r="H18822" s="1"/>
    </row>
    <row r="18823" spans="8:8" x14ac:dyDescent="0.3">
      <c r="H18823" s="1"/>
    </row>
    <row r="18824" spans="8:8" x14ac:dyDescent="0.3">
      <c r="H18824" s="1"/>
    </row>
    <row r="18825" spans="8:8" x14ac:dyDescent="0.3">
      <c r="H18825" s="1"/>
    </row>
    <row r="18826" spans="8:8" x14ac:dyDescent="0.3">
      <c r="H18826" s="1"/>
    </row>
    <row r="18827" spans="8:8" x14ac:dyDescent="0.3">
      <c r="H18827" s="1"/>
    </row>
    <row r="18828" spans="8:8" x14ac:dyDescent="0.3">
      <c r="H18828" s="1"/>
    </row>
    <row r="18829" spans="8:8" x14ac:dyDescent="0.3">
      <c r="H18829" s="1"/>
    </row>
    <row r="18830" spans="8:8" x14ac:dyDescent="0.3">
      <c r="H18830" s="1"/>
    </row>
    <row r="18831" spans="8:8" x14ac:dyDescent="0.3">
      <c r="H18831" s="1"/>
    </row>
    <row r="18832" spans="8:8" x14ac:dyDescent="0.3">
      <c r="H18832" s="1"/>
    </row>
    <row r="18833" spans="8:8" x14ac:dyDescent="0.3">
      <c r="H18833" s="1"/>
    </row>
    <row r="18834" spans="8:8" x14ac:dyDescent="0.3">
      <c r="H18834" s="1"/>
    </row>
    <row r="18835" spans="8:8" x14ac:dyDescent="0.3">
      <c r="H18835" s="1"/>
    </row>
    <row r="18836" spans="8:8" x14ac:dyDescent="0.3">
      <c r="H18836" s="1"/>
    </row>
    <row r="18837" spans="8:8" x14ac:dyDescent="0.3">
      <c r="H18837" s="1"/>
    </row>
    <row r="18838" spans="8:8" x14ac:dyDescent="0.3">
      <c r="H18838" s="1"/>
    </row>
    <row r="18839" spans="8:8" x14ac:dyDescent="0.3">
      <c r="H18839" s="1"/>
    </row>
    <row r="18840" spans="8:8" x14ac:dyDescent="0.3">
      <c r="H18840" s="1"/>
    </row>
    <row r="18841" spans="8:8" x14ac:dyDescent="0.3">
      <c r="H18841" s="1"/>
    </row>
    <row r="18842" spans="8:8" x14ac:dyDescent="0.3">
      <c r="H18842" s="1"/>
    </row>
    <row r="18843" spans="8:8" x14ac:dyDescent="0.3">
      <c r="H18843" s="1"/>
    </row>
    <row r="18844" spans="8:8" x14ac:dyDescent="0.3">
      <c r="H18844" s="1"/>
    </row>
    <row r="18845" spans="8:8" x14ac:dyDescent="0.3">
      <c r="H18845" s="1"/>
    </row>
    <row r="18846" spans="8:8" x14ac:dyDescent="0.3">
      <c r="H18846" s="1"/>
    </row>
    <row r="18847" spans="8:8" x14ac:dyDescent="0.3">
      <c r="H18847" s="1"/>
    </row>
    <row r="18848" spans="8:8" x14ac:dyDescent="0.3">
      <c r="H18848" s="1"/>
    </row>
    <row r="18849" spans="8:8" x14ac:dyDescent="0.3">
      <c r="H18849" s="1"/>
    </row>
    <row r="18850" spans="8:8" x14ac:dyDescent="0.3">
      <c r="H18850" s="1"/>
    </row>
    <row r="18851" spans="8:8" x14ac:dyDescent="0.3">
      <c r="H18851" s="1"/>
    </row>
    <row r="18852" spans="8:8" x14ac:dyDescent="0.3">
      <c r="H18852" s="1"/>
    </row>
    <row r="18853" spans="8:8" x14ac:dyDescent="0.3">
      <c r="H18853" s="1"/>
    </row>
    <row r="18854" spans="8:8" x14ac:dyDescent="0.3">
      <c r="H18854" s="1"/>
    </row>
    <row r="18855" spans="8:8" x14ac:dyDescent="0.3">
      <c r="H18855" s="1"/>
    </row>
    <row r="18856" spans="8:8" x14ac:dyDescent="0.3">
      <c r="H18856" s="1"/>
    </row>
    <row r="18857" spans="8:8" x14ac:dyDescent="0.3">
      <c r="H18857" s="1"/>
    </row>
    <row r="18858" spans="8:8" x14ac:dyDescent="0.3">
      <c r="H18858" s="1"/>
    </row>
    <row r="18859" spans="8:8" x14ac:dyDescent="0.3">
      <c r="H18859" s="1"/>
    </row>
    <row r="18860" spans="8:8" x14ac:dyDescent="0.3">
      <c r="H18860" s="1"/>
    </row>
    <row r="18861" spans="8:8" x14ac:dyDescent="0.3">
      <c r="H18861" s="1"/>
    </row>
    <row r="18862" spans="8:8" x14ac:dyDescent="0.3">
      <c r="H18862" s="1"/>
    </row>
    <row r="18863" spans="8:8" x14ac:dyDescent="0.3">
      <c r="H18863" s="1"/>
    </row>
    <row r="18864" spans="8:8" x14ac:dyDescent="0.3">
      <c r="H18864" s="1"/>
    </row>
    <row r="18865" spans="8:8" x14ac:dyDescent="0.3">
      <c r="H18865" s="1"/>
    </row>
    <row r="18866" spans="8:8" x14ac:dyDescent="0.3">
      <c r="H18866" s="1"/>
    </row>
    <row r="18867" spans="8:8" x14ac:dyDescent="0.3">
      <c r="H18867" s="1"/>
    </row>
    <row r="18868" spans="8:8" x14ac:dyDescent="0.3">
      <c r="H18868" s="1"/>
    </row>
    <row r="18869" spans="8:8" x14ac:dyDescent="0.3">
      <c r="H18869" s="1"/>
    </row>
    <row r="18870" spans="8:8" x14ac:dyDescent="0.3">
      <c r="H18870" s="1"/>
    </row>
    <row r="18871" spans="8:8" x14ac:dyDescent="0.3">
      <c r="H18871" s="1"/>
    </row>
    <row r="18872" spans="8:8" x14ac:dyDescent="0.3">
      <c r="H18872" s="1"/>
    </row>
    <row r="18873" spans="8:8" x14ac:dyDescent="0.3">
      <c r="H18873" s="1"/>
    </row>
    <row r="18874" spans="8:8" x14ac:dyDescent="0.3">
      <c r="H18874" s="1"/>
    </row>
    <row r="18875" spans="8:8" x14ac:dyDescent="0.3">
      <c r="H18875" s="1"/>
    </row>
    <row r="18876" spans="8:8" x14ac:dyDescent="0.3">
      <c r="H18876" s="1"/>
    </row>
    <row r="18877" spans="8:8" x14ac:dyDescent="0.3">
      <c r="H18877" s="1"/>
    </row>
    <row r="18878" spans="8:8" x14ac:dyDescent="0.3">
      <c r="H18878" s="1"/>
    </row>
    <row r="18879" spans="8:8" x14ac:dyDescent="0.3">
      <c r="H18879" s="1"/>
    </row>
    <row r="18880" spans="8:8" x14ac:dyDescent="0.3">
      <c r="H18880" s="1"/>
    </row>
    <row r="18881" spans="8:8" x14ac:dyDescent="0.3">
      <c r="H18881" s="1"/>
    </row>
    <row r="18882" spans="8:8" x14ac:dyDescent="0.3">
      <c r="H18882" s="1"/>
    </row>
    <row r="18883" spans="8:8" x14ac:dyDescent="0.3">
      <c r="H18883" s="1"/>
    </row>
    <row r="18884" spans="8:8" x14ac:dyDescent="0.3">
      <c r="H18884" s="1"/>
    </row>
    <row r="18885" spans="8:8" x14ac:dyDescent="0.3">
      <c r="H18885" s="1"/>
    </row>
    <row r="18886" spans="8:8" x14ac:dyDescent="0.3">
      <c r="H18886" s="1"/>
    </row>
    <row r="18887" spans="8:8" x14ac:dyDescent="0.3">
      <c r="H18887" s="1"/>
    </row>
    <row r="18888" spans="8:8" x14ac:dyDescent="0.3">
      <c r="H18888" s="1"/>
    </row>
    <row r="18889" spans="8:8" x14ac:dyDescent="0.3">
      <c r="H18889" s="1"/>
    </row>
    <row r="18890" spans="8:8" x14ac:dyDescent="0.3">
      <c r="H18890" s="1"/>
    </row>
    <row r="18891" spans="8:8" x14ac:dyDescent="0.3">
      <c r="H18891" s="1"/>
    </row>
    <row r="18892" spans="8:8" x14ac:dyDescent="0.3">
      <c r="H18892" s="1"/>
    </row>
    <row r="18893" spans="8:8" x14ac:dyDescent="0.3">
      <c r="H18893" s="1"/>
    </row>
    <row r="18894" spans="8:8" x14ac:dyDescent="0.3">
      <c r="H18894" s="1"/>
    </row>
    <row r="18895" spans="8:8" x14ac:dyDescent="0.3">
      <c r="H18895" s="1"/>
    </row>
    <row r="18896" spans="8:8" x14ac:dyDescent="0.3">
      <c r="H18896" s="1"/>
    </row>
    <row r="18897" spans="8:8" x14ac:dyDescent="0.3">
      <c r="H18897" s="1"/>
    </row>
    <row r="18898" spans="8:8" x14ac:dyDescent="0.3">
      <c r="H18898" s="1"/>
    </row>
    <row r="18899" spans="8:8" x14ac:dyDescent="0.3">
      <c r="H18899" s="1"/>
    </row>
    <row r="18900" spans="8:8" x14ac:dyDescent="0.3">
      <c r="H18900" s="1"/>
    </row>
    <row r="18901" spans="8:8" x14ac:dyDescent="0.3">
      <c r="H18901" s="1"/>
    </row>
    <row r="18902" spans="8:8" x14ac:dyDescent="0.3">
      <c r="H18902" s="1"/>
    </row>
    <row r="18903" spans="8:8" x14ac:dyDescent="0.3">
      <c r="H18903" s="1"/>
    </row>
    <row r="18904" spans="8:8" x14ac:dyDescent="0.3">
      <c r="H18904" s="1"/>
    </row>
    <row r="18905" spans="8:8" x14ac:dyDescent="0.3">
      <c r="H18905" s="1"/>
    </row>
    <row r="18906" spans="8:8" x14ac:dyDescent="0.3">
      <c r="H18906" s="1"/>
    </row>
    <row r="18907" spans="8:8" x14ac:dyDescent="0.3">
      <c r="H18907" s="1"/>
    </row>
    <row r="18908" spans="8:8" x14ac:dyDescent="0.3">
      <c r="H18908" s="1"/>
    </row>
    <row r="18909" spans="8:8" x14ac:dyDescent="0.3">
      <c r="H18909" s="1"/>
    </row>
    <row r="18910" spans="8:8" x14ac:dyDescent="0.3">
      <c r="H18910" s="1"/>
    </row>
    <row r="18911" spans="8:8" x14ac:dyDescent="0.3">
      <c r="H18911" s="1"/>
    </row>
    <row r="18912" spans="8:8" x14ac:dyDescent="0.3">
      <c r="H18912" s="1"/>
    </row>
    <row r="18913" spans="8:8" x14ac:dyDescent="0.3">
      <c r="H18913" s="1"/>
    </row>
    <row r="18914" spans="8:8" x14ac:dyDescent="0.3">
      <c r="H18914" s="1"/>
    </row>
    <row r="18915" spans="8:8" x14ac:dyDescent="0.3">
      <c r="H18915" s="1"/>
    </row>
    <row r="18916" spans="8:8" x14ac:dyDescent="0.3">
      <c r="H18916" s="1"/>
    </row>
    <row r="18917" spans="8:8" x14ac:dyDescent="0.3">
      <c r="H18917" s="1"/>
    </row>
    <row r="18918" spans="8:8" x14ac:dyDescent="0.3">
      <c r="H18918" s="1"/>
    </row>
    <row r="18919" spans="8:8" x14ac:dyDescent="0.3">
      <c r="H18919" s="1"/>
    </row>
    <row r="18920" spans="8:8" x14ac:dyDescent="0.3">
      <c r="H18920" s="1"/>
    </row>
    <row r="18921" spans="8:8" x14ac:dyDescent="0.3">
      <c r="H18921" s="1"/>
    </row>
    <row r="18922" spans="8:8" x14ac:dyDescent="0.3">
      <c r="H18922" s="1"/>
    </row>
    <row r="18923" spans="8:8" x14ac:dyDescent="0.3">
      <c r="H18923" s="1"/>
    </row>
    <row r="18924" spans="8:8" x14ac:dyDescent="0.3">
      <c r="H18924" s="1"/>
    </row>
    <row r="18925" spans="8:8" x14ac:dyDescent="0.3">
      <c r="H18925" s="1"/>
    </row>
    <row r="18926" spans="8:8" x14ac:dyDescent="0.3">
      <c r="H18926" s="1"/>
    </row>
    <row r="18927" spans="8:8" x14ac:dyDescent="0.3">
      <c r="H18927" s="1"/>
    </row>
    <row r="18928" spans="8:8" x14ac:dyDescent="0.3">
      <c r="H18928" s="1"/>
    </row>
    <row r="18929" spans="8:8" x14ac:dyDescent="0.3">
      <c r="H18929" s="1"/>
    </row>
    <row r="18930" spans="8:8" x14ac:dyDescent="0.3">
      <c r="H18930" s="1"/>
    </row>
    <row r="18931" spans="8:8" x14ac:dyDescent="0.3">
      <c r="H18931" s="1"/>
    </row>
    <row r="18932" spans="8:8" x14ac:dyDescent="0.3">
      <c r="H18932" s="1"/>
    </row>
    <row r="18933" spans="8:8" x14ac:dyDescent="0.3">
      <c r="H18933" s="1"/>
    </row>
    <row r="18934" spans="8:8" x14ac:dyDescent="0.3">
      <c r="H18934" s="1"/>
    </row>
    <row r="18935" spans="8:8" x14ac:dyDescent="0.3">
      <c r="H18935" s="1"/>
    </row>
    <row r="18936" spans="8:8" x14ac:dyDescent="0.3">
      <c r="H18936" s="1"/>
    </row>
    <row r="18937" spans="8:8" x14ac:dyDescent="0.3">
      <c r="H18937" s="1"/>
    </row>
    <row r="18938" spans="8:8" x14ac:dyDescent="0.3">
      <c r="H18938" s="1"/>
    </row>
    <row r="18939" spans="8:8" x14ac:dyDescent="0.3">
      <c r="H18939" s="1"/>
    </row>
    <row r="18940" spans="8:8" x14ac:dyDescent="0.3">
      <c r="H18940" s="1"/>
    </row>
    <row r="18941" spans="8:8" x14ac:dyDescent="0.3">
      <c r="H18941" s="1"/>
    </row>
    <row r="18942" spans="8:8" x14ac:dyDescent="0.3">
      <c r="H18942" s="1"/>
    </row>
    <row r="18943" spans="8:8" x14ac:dyDescent="0.3">
      <c r="H18943" s="1"/>
    </row>
    <row r="18944" spans="8:8" x14ac:dyDescent="0.3">
      <c r="H18944" s="1"/>
    </row>
    <row r="18945" spans="8:8" x14ac:dyDescent="0.3">
      <c r="H18945" s="1"/>
    </row>
    <row r="18946" spans="8:8" x14ac:dyDescent="0.3">
      <c r="H18946" s="1"/>
    </row>
    <row r="18947" spans="8:8" x14ac:dyDescent="0.3">
      <c r="H18947" s="1"/>
    </row>
    <row r="18948" spans="8:8" x14ac:dyDescent="0.3">
      <c r="H18948" s="1"/>
    </row>
    <row r="18949" spans="8:8" x14ac:dyDescent="0.3">
      <c r="H18949" s="1"/>
    </row>
    <row r="18950" spans="8:8" x14ac:dyDescent="0.3">
      <c r="H18950" s="1"/>
    </row>
    <row r="18951" spans="8:8" x14ac:dyDescent="0.3">
      <c r="H18951" s="1"/>
    </row>
    <row r="18952" spans="8:8" x14ac:dyDescent="0.3">
      <c r="H18952" s="1"/>
    </row>
    <row r="18953" spans="8:8" x14ac:dyDescent="0.3">
      <c r="H18953" s="1"/>
    </row>
    <row r="18954" spans="8:8" x14ac:dyDescent="0.3">
      <c r="H18954" s="1"/>
    </row>
    <row r="18955" spans="8:8" x14ac:dyDescent="0.3">
      <c r="H18955" s="1"/>
    </row>
    <row r="18956" spans="8:8" x14ac:dyDescent="0.3">
      <c r="H18956" s="1"/>
    </row>
    <row r="18957" spans="8:8" x14ac:dyDescent="0.3">
      <c r="H18957" s="1"/>
    </row>
    <row r="18958" spans="8:8" x14ac:dyDescent="0.3">
      <c r="H18958" s="1"/>
    </row>
    <row r="18959" spans="8:8" x14ac:dyDescent="0.3">
      <c r="H18959" s="1"/>
    </row>
    <row r="18960" spans="8:8" x14ac:dyDescent="0.3">
      <c r="H18960" s="1"/>
    </row>
    <row r="18961" spans="8:8" x14ac:dyDescent="0.3">
      <c r="H18961" s="1"/>
    </row>
    <row r="18962" spans="8:8" x14ac:dyDescent="0.3">
      <c r="H18962" s="1"/>
    </row>
    <row r="18963" spans="8:8" x14ac:dyDescent="0.3">
      <c r="H18963" s="1"/>
    </row>
    <row r="18964" spans="8:8" x14ac:dyDescent="0.3">
      <c r="H18964" s="1"/>
    </row>
    <row r="18965" spans="8:8" x14ac:dyDescent="0.3">
      <c r="H18965" s="1"/>
    </row>
    <row r="18966" spans="8:8" x14ac:dyDescent="0.3">
      <c r="H18966" s="1"/>
    </row>
    <row r="18967" spans="8:8" x14ac:dyDescent="0.3">
      <c r="H18967" s="1"/>
    </row>
    <row r="18968" spans="8:8" x14ac:dyDescent="0.3">
      <c r="H18968" s="1"/>
    </row>
    <row r="18969" spans="8:8" x14ac:dyDescent="0.3">
      <c r="H18969" s="1"/>
    </row>
    <row r="18970" spans="8:8" x14ac:dyDescent="0.3">
      <c r="H18970" s="1"/>
    </row>
    <row r="18971" spans="8:8" x14ac:dyDescent="0.3">
      <c r="H18971" s="1"/>
    </row>
    <row r="18972" spans="8:8" x14ac:dyDescent="0.3">
      <c r="H18972" s="1"/>
    </row>
    <row r="18973" spans="8:8" x14ac:dyDescent="0.3">
      <c r="H18973" s="1"/>
    </row>
    <row r="18974" spans="8:8" x14ac:dyDescent="0.3">
      <c r="H18974" s="1"/>
    </row>
    <row r="18975" spans="8:8" x14ac:dyDescent="0.3">
      <c r="H18975" s="1"/>
    </row>
    <row r="18976" spans="8:8" x14ac:dyDescent="0.3">
      <c r="H18976" s="1"/>
    </row>
    <row r="18977" spans="8:8" x14ac:dyDescent="0.3">
      <c r="H18977" s="1"/>
    </row>
    <row r="18978" spans="8:8" x14ac:dyDescent="0.3">
      <c r="H18978" s="1"/>
    </row>
    <row r="18979" spans="8:8" x14ac:dyDescent="0.3">
      <c r="H18979" s="1"/>
    </row>
    <row r="18980" spans="8:8" x14ac:dyDescent="0.3">
      <c r="H18980" s="1"/>
    </row>
    <row r="18981" spans="8:8" x14ac:dyDescent="0.3">
      <c r="H18981" s="1"/>
    </row>
    <row r="18982" spans="8:8" x14ac:dyDescent="0.3">
      <c r="H18982" s="1"/>
    </row>
    <row r="18983" spans="8:8" x14ac:dyDescent="0.3">
      <c r="H18983" s="1"/>
    </row>
    <row r="18984" spans="8:8" x14ac:dyDescent="0.3">
      <c r="H18984" s="1"/>
    </row>
    <row r="18985" spans="8:8" x14ac:dyDescent="0.3">
      <c r="H18985" s="1"/>
    </row>
    <row r="18986" spans="8:8" x14ac:dyDescent="0.3">
      <c r="H18986" s="1"/>
    </row>
    <row r="18987" spans="8:8" x14ac:dyDescent="0.3">
      <c r="H18987" s="1"/>
    </row>
    <row r="18988" spans="8:8" x14ac:dyDescent="0.3">
      <c r="H18988" s="1"/>
    </row>
    <row r="18989" spans="8:8" x14ac:dyDescent="0.3">
      <c r="H18989" s="1"/>
    </row>
    <row r="18990" spans="8:8" x14ac:dyDescent="0.3">
      <c r="H18990" s="1"/>
    </row>
    <row r="18991" spans="8:8" x14ac:dyDescent="0.3">
      <c r="H18991" s="1"/>
    </row>
    <row r="18992" spans="8:8" x14ac:dyDescent="0.3">
      <c r="H18992" s="1"/>
    </row>
    <row r="18993" spans="8:8" x14ac:dyDescent="0.3">
      <c r="H18993" s="1"/>
    </row>
    <row r="18994" spans="8:8" x14ac:dyDescent="0.3">
      <c r="H18994" s="1"/>
    </row>
    <row r="18995" spans="8:8" x14ac:dyDescent="0.3">
      <c r="H18995" s="1"/>
    </row>
    <row r="18996" spans="8:8" x14ac:dyDescent="0.3">
      <c r="H18996" s="1"/>
    </row>
    <row r="18997" spans="8:8" x14ac:dyDescent="0.3">
      <c r="H18997" s="1"/>
    </row>
    <row r="18998" spans="8:8" x14ac:dyDescent="0.3">
      <c r="H18998" s="1"/>
    </row>
    <row r="18999" spans="8:8" x14ac:dyDescent="0.3">
      <c r="H18999" s="1"/>
    </row>
    <row r="19000" spans="8:8" x14ac:dyDescent="0.3">
      <c r="H19000" s="1"/>
    </row>
    <row r="19001" spans="8:8" x14ac:dyDescent="0.3">
      <c r="H19001" s="1"/>
    </row>
    <row r="19002" spans="8:8" x14ac:dyDescent="0.3">
      <c r="H19002" s="1"/>
    </row>
    <row r="19003" spans="8:8" x14ac:dyDescent="0.3">
      <c r="H19003" s="1"/>
    </row>
    <row r="19004" spans="8:8" x14ac:dyDescent="0.3">
      <c r="H19004" s="1"/>
    </row>
    <row r="19005" spans="8:8" x14ac:dyDescent="0.3">
      <c r="H19005" s="1"/>
    </row>
    <row r="19006" spans="8:8" x14ac:dyDescent="0.3">
      <c r="H19006" s="1"/>
    </row>
    <row r="19007" spans="8:8" x14ac:dyDescent="0.3">
      <c r="H19007" s="1"/>
    </row>
    <row r="19008" spans="8:8" x14ac:dyDescent="0.3">
      <c r="H19008" s="1"/>
    </row>
    <row r="19009" spans="8:8" x14ac:dyDescent="0.3">
      <c r="H19009" s="1"/>
    </row>
    <row r="19010" spans="8:8" x14ac:dyDescent="0.3">
      <c r="H19010" s="1"/>
    </row>
    <row r="19011" spans="8:8" x14ac:dyDescent="0.3">
      <c r="H19011" s="1"/>
    </row>
    <row r="19012" spans="8:8" x14ac:dyDescent="0.3">
      <c r="H19012" s="1"/>
    </row>
    <row r="19013" spans="8:8" x14ac:dyDescent="0.3">
      <c r="H19013" s="1"/>
    </row>
    <row r="19014" spans="8:8" x14ac:dyDescent="0.3">
      <c r="H19014" s="1"/>
    </row>
    <row r="19015" spans="8:8" x14ac:dyDescent="0.3">
      <c r="H19015" s="1"/>
    </row>
    <row r="19016" spans="8:8" x14ac:dyDescent="0.3">
      <c r="H19016" s="1"/>
    </row>
    <row r="19017" spans="8:8" x14ac:dyDescent="0.3">
      <c r="H19017" s="1"/>
    </row>
    <row r="19018" spans="8:8" x14ac:dyDescent="0.3">
      <c r="H19018" s="1"/>
    </row>
    <row r="19019" spans="8:8" x14ac:dyDescent="0.3">
      <c r="H19019" s="1"/>
    </row>
    <row r="19020" spans="8:8" x14ac:dyDescent="0.3">
      <c r="H19020" s="1"/>
    </row>
    <row r="19021" spans="8:8" x14ac:dyDescent="0.3">
      <c r="H19021" s="1"/>
    </row>
    <row r="19022" spans="8:8" x14ac:dyDescent="0.3">
      <c r="H19022" s="1"/>
    </row>
    <row r="19023" spans="8:8" x14ac:dyDescent="0.3">
      <c r="H19023" s="1"/>
    </row>
    <row r="19024" spans="8:8" x14ac:dyDescent="0.3">
      <c r="H19024" s="1"/>
    </row>
    <row r="19025" spans="8:8" x14ac:dyDescent="0.3">
      <c r="H19025" s="1"/>
    </row>
    <row r="19026" spans="8:8" x14ac:dyDescent="0.3">
      <c r="H19026" s="1"/>
    </row>
    <row r="19027" spans="8:8" x14ac:dyDescent="0.3">
      <c r="H19027" s="1"/>
    </row>
    <row r="19028" spans="8:8" x14ac:dyDescent="0.3">
      <c r="H19028" s="1"/>
    </row>
    <row r="19029" spans="8:8" x14ac:dyDescent="0.3">
      <c r="H19029" s="1"/>
    </row>
    <row r="19030" spans="8:8" x14ac:dyDescent="0.3">
      <c r="H19030" s="1"/>
    </row>
    <row r="19031" spans="8:8" x14ac:dyDescent="0.3">
      <c r="H19031" s="1"/>
    </row>
    <row r="19032" spans="8:8" x14ac:dyDescent="0.3">
      <c r="H19032" s="1"/>
    </row>
    <row r="19033" spans="8:8" x14ac:dyDescent="0.3">
      <c r="H19033" s="1"/>
    </row>
    <row r="19034" spans="8:8" x14ac:dyDescent="0.3">
      <c r="H19034" s="1"/>
    </row>
    <row r="19035" spans="8:8" x14ac:dyDescent="0.3">
      <c r="H19035" s="1"/>
    </row>
    <row r="19036" spans="8:8" x14ac:dyDescent="0.3">
      <c r="H19036" s="1"/>
    </row>
    <row r="19037" spans="8:8" x14ac:dyDescent="0.3">
      <c r="H19037" s="1"/>
    </row>
    <row r="19038" spans="8:8" x14ac:dyDescent="0.3">
      <c r="H19038" s="1"/>
    </row>
    <row r="19039" spans="8:8" x14ac:dyDescent="0.3">
      <c r="H19039" s="1"/>
    </row>
    <row r="19040" spans="8:8" x14ac:dyDescent="0.3">
      <c r="H19040" s="1"/>
    </row>
    <row r="19041" spans="8:8" x14ac:dyDescent="0.3">
      <c r="H19041" s="1"/>
    </row>
    <row r="19042" spans="8:8" x14ac:dyDescent="0.3">
      <c r="H19042" s="1"/>
    </row>
    <row r="19043" spans="8:8" x14ac:dyDescent="0.3">
      <c r="H19043" s="1"/>
    </row>
    <row r="19044" spans="8:8" x14ac:dyDescent="0.3">
      <c r="H19044" s="1"/>
    </row>
    <row r="19045" spans="8:8" x14ac:dyDescent="0.3">
      <c r="H19045" s="1"/>
    </row>
    <row r="19046" spans="8:8" x14ac:dyDescent="0.3">
      <c r="H19046" s="1"/>
    </row>
    <row r="19047" spans="8:8" x14ac:dyDescent="0.3">
      <c r="H19047" s="1"/>
    </row>
    <row r="19048" spans="8:8" x14ac:dyDescent="0.3">
      <c r="H19048" s="1"/>
    </row>
    <row r="19049" spans="8:8" x14ac:dyDescent="0.3">
      <c r="H19049" s="1"/>
    </row>
    <row r="19050" spans="8:8" x14ac:dyDescent="0.3">
      <c r="H19050" s="1"/>
    </row>
    <row r="19051" spans="8:8" x14ac:dyDescent="0.3">
      <c r="H19051" s="1"/>
    </row>
    <row r="19052" spans="8:8" x14ac:dyDescent="0.3">
      <c r="H19052" s="1"/>
    </row>
    <row r="19053" spans="8:8" x14ac:dyDescent="0.3">
      <c r="H19053" s="1"/>
    </row>
    <row r="19054" spans="8:8" x14ac:dyDescent="0.3">
      <c r="H19054" s="1"/>
    </row>
    <row r="19055" spans="8:8" x14ac:dyDescent="0.3">
      <c r="H19055" s="1"/>
    </row>
    <row r="19056" spans="8:8" x14ac:dyDescent="0.3">
      <c r="H19056" s="1"/>
    </row>
    <row r="19057" spans="8:8" x14ac:dyDescent="0.3">
      <c r="H19057" s="1"/>
    </row>
    <row r="19058" spans="8:8" x14ac:dyDescent="0.3">
      <c r="H19058" s="1"/>
    </row>
    <row r="19059" spans="8:8" x14ac:dyDescent="0.3">
      <c r="H19059" s="1"/>
    </row>
    <row r="19060" spans="8:8" x14ac:dyDescent="0.3">
      <c r="H19060" s="1"/>
    </row>
    <row r="19061" spans="8:8" x14ac:dyDescent="0.3">
      <c r="H19061" s="1"/>
    </row>
    <row r="19062" spans="8:8" x14ac:dyDescent="0.3">
      <c r="H19062" s="1"/>
    </row>
    <row r="19063" spans="8:8" x14ac:dyDescent="0.3">
      <c r="H19063" s="1"/>
    </row>
    <row r="19064" spans="8:8" x14ac:dyDescent="0.3">
      <c r="H19064" s="1"/>
    </row>
    <row r="19065" spans="8:8" x14ac:dyDescent="0.3">
      <c r="H19065" s="1"/>
    </row>
    <row r="19066" spans="8:8" x14ac:dyDescent="0.3">
      <c r="H19066" s="1"/>
    </row>
    <row r="19067" spans="8:8" x14ac:dyDescent="0.3">
      <c r="H19067" s="1"/>
    </row>
    <row r="19068" spans="8:8" x14ac:dyDescent="0.3">
      <c r="H19068" s="1"/>
    </row>
    <row r="19069" spans="8:8" x14ac:dyDescent="0.3">
      <c r="H19069" s="1"/>
    </row>
    <row r="19070" spans="8:8" x14ac:dyDescent="0.3">
      <c r="H19070" s="1"/>
    </row>
    <row r="19071" spans="8:8" x14ac:dyDescent="0.3">
      <c r="H19071" s="1"/>
    </row>
    <row r="19072" spans="8:8" x14ac:dyDescent="0.3">
      <c r="H19072" s="1"/>
    </row>
    <row r="19073" spans="8:8" x14ac:dyDescent="0.3">
      <c r="H19073" s="1"/>
    </row>
    <row r="19074" spans="8:8" x14ac:dyDescent="0.3">
      <c r="H19074" s="1"/>
    </row>
    <row r="19075" spans="8:8" x14ac:dyDescent="0.3">
      <c r="H19075" s="1"/>
    </row>
    <row r="19076" spans="8:8" x14ac:dyDescent="0.3">
      <c r="H19076" s="1"/>
    </row>
    <row r="19077" spans="8:8" x14ac:dyDescent="0.3">
      <c r="H19077" s="1"/>
    </row>
    <row r="19078" spans="8:8" x14ac:dyDescent="0.3">
      <c r="H19078" s="1"/>
    </row>
    <row r="19079" spans="8:8" x14ac:dyDescent="0.3">
      <c r="H19079" s="1"/>
    </row>
    <row r="19080" spans="8:8" x14ac:dyDescent="0.3">
      <c r="H19080" s="1"/>
    </row>
    <row r="19081" spans="8:8" x14ac:dyDescent="0.3">
      <c r="H19081" s="1"/>
    </row>
    <row r="19082" spans="8:8" x14ac:dyDescent="0.3">
      <c r="H19082" s="1"/>
    </row>
    <row r="19083" spans="8:8" x14ac:dyDescent="0.3">
      <c r="H19083" s="1"/>
    </row>
    <row r="19084" spans="8:8" x14ac:dyDescent="0.3">
      <c r="H19084" s="1"/>
    </row>
    <row r="19085" spans="8:8" x14ac:dyDescent="0.3">
      <c r="H19085" s="1"/>
    </row>
    <row r="19086" spans="8:8" x14ac:dyDescent="0.3">
      <c r="H19086" s="1"/>
    </row>
    <row r="19087" spans="8:8" x14ac:dyDescent="0.3">
      <c r="H19087" s="1"/>
    </row>
    <row r="19088" spans="8:8" x14ac:dyDescent="0.3">
      <c r="H19088" s="1"/>
    </row>
    <row r="19089" spans="8:8" x14ac:dyDescent="0.3">
      <c r="H19089" s="1"/>
    </row>
    <row r="19090" spans="8:8" x14ac:dyDescent="0.3">
      <c r="H19090" s="1"/>
    </row>
    <row r="19091" spans="8:8" x14ac:dyDescent="0.3">
      <c r="H19091" s="1"/>
    </row>
    <row r="19092" spans="8:8" x14ac:dyDescent="0.3">
      <c r="H19092" s="1"/>
    </row>
    <row r="19093" spans="8:8" x14ac:dyDescent="0.3">
      <c r="H19093" s="1"/>
    </row>
    <row r="19094" spans="8:8" x14ac:dyDescent="0.3">
      <c r="H19094" s="1"/>
    </row>
    <row r="19095" spans="8:8" x14ac:dyDescent="0.3">
      <c r="H19095" s="1"/>
    </row>
    <row r="19096" spans="8:8" x14ac:dyDescent="0.3">
      <c r="H19096" s="1"/>
    </row>
    <row r="19097" spans="8:8" x14ac:dyDescent="0.3">
      <c r="H19097" s="1"/>
    </row>
    <row r="19098" spans="8:8" x14ac:dyDescent="0.3">
      <c r="H19098" s="1"/>
    </row>
    <row r="19099" spans="8:8" x14ac:dyDescent="0.3">
      <c r="H19099" s="1"/>
    </row>
    <row r="19100" spans="8:8" x14ac:dyDescent="0.3">
      <c r="H19100" s="1"/>
    </row>
    <row r="19101" spans="8:8" x14ac:dyDescent="0.3">
      <c r="H19101" s="1"/>
    </row>
    <row r="19102" spans="8:8" x14ac:dyDescent="0.3">
      <c r="H19102" s="1"/>
    </row>
    <row r="19103" spans="8:8" x14ac:dyDescent="0.3">
      <c r="H19103" s="1"/>
    </row>
    <row r="19104" spans="8:8" x14ac:dyDescent="0.3">
      <c r="H19104" s="1"/>
    </row>
    <row r="19105" spans="8:8" x14ac:dyDescent="0.3">
      <c r="H19105" s="1"/>
    </row>
    <row r="19106" spans="8:8" x14ac:dyDescent="0.3">
      <c r="H19106" s="1"/>
    </row>
    <row r="19107" spans="8:8" x14ac:dyDescent="0.3">
      <c r="H19107" s="1"/>
    </row>
    <row r="19108" spans="8:8" x14ac:dyDescent="0.3">
      <c r="H19108" s="1"/>
    </row>
    <row r="19109" spans="8:8" x14ac:dyDescent="0.3">
      <c r="H19109" s="1"/>
    </row>
    <row r="19110" spans="8:8" x14ac:dyDescent="0.3">
      <c r="H19110" s="1"/>
    </row>
    <row r="19111" spans="8:8" x14ac:dyDescent="0.3">
      <c r="H19111" s="1"/>
    </row>
    <row r="19112" spans="8:8" x14ac:dyDescent="0.3">
      <c r="H19112" s="1"/>
    </row>
    <row r="19113" spans="8:8" x14ac:dyDescent="0.3">
      <c r="H19113" s="1"/>
    </row>
    <row r="19114" spans="8:8" x14ac:dyDescent="0.3">
      <c r="H19114" s="1"/>
    </row>
    <row r="19115" spans="8:8" x14ac:dyDescent="0.3">
      <c r="H19115" s="1"/>
    </row>
    <row r="19116" spans="8:8" x14ac:dyDescent="0.3">
      <c r="H19116" s="1"/>
    </row>
    <row r="19117" spans="8:8" x14ac:dyDescent="0.3">
      <c r="H19117" s="1"/>
    </row>
    <row r="19118" spans="8:8" x14ac:dyDescent="0.3">
      <c r="H19118" s="1"/>
    </row>
    <row r="19119" spans="8:8" x14ac:dyDescent="0.3">
      <c r="H19119" s="1"/>
    </row>
    <row r="19120" spans="8:8" x14ac:dyDescent="0.3">
      <c r="H19120" s="1"/>
    </row>
    <row r="19121" spans="8:8" x14ac:dyDescent="0.3">
      <c r="H19121" s="1"/>
    </row>
    <row r="19122" spans="8:8" x14ac:dyDescent="0.3">
      <c r="H19122" s="1"/>
    </row>
    <row r="19123" spans="8:8" x14ac:dyDescent="0.3">
      <c r="H19123" s="1"/>
    </row>
    <row r="19124" spans="8:8" x14ac:dyDescent="0.3">
      <c r="H19124" s="1"/>
    </row>
    <row r="19125" spans="8:8" x14ac:dyDescent="0.3">
      <c r="H19125" s="1"/>
    </row>
    <row r="19126" spans="8:8" x14ac:dyDescent="0.3">
      <c r="H19126" s="1"/>
    </row>
    <row r="19127" spans="8:8" x14ac:dyDescent="0.3">
      <c r="H19127" s="1"/>
    </row>
    <row r="19128" spans="8:8" x14ac:dyDescent="0.3">
      <c r="H19128" s="1"/>
    </row>
    <row r="19129" spans="8:8" x14ac:dyDescent="0.3">
      <c r="H19129" s="1"/>
    </row>
    <row r="19130" spans="8:8" x14ac:dyDescent="0.3">
      <c r="H19130" s="1"/>
    </row>
    <row r="19131" spans="8:8" x14ac:dyDescent="0.3">
      <c r="H19131" s="1"/>
    </row>
    <row r="19132" spans="8:8" x14ac:dyDescent="0.3">
      <c r="H19132" s="1"/>
    </row>
    <row r="19133" spans="8:8" x14ac:dyDescent="0.3">
      <c r="H19133" s="1"/>
    </row>
    <row r="19134" spans="8:8" x14ac:dyDescent="0.3">
      <c r="H19134" s="1"/>
    </row>
    <row r="19135" spans="8:8" x14ac:dyDescent="0.3">
      <c r="H19135" s="1"/>
    </row>
    <row r="19136" spans="8:8" x14ac:dyDescent="0.3">
      <c r="H19136" s="1"/>
    </row>
    <row r="19137" spans="8:8" x14ac:dyDescent="0.3">
      <c r="H19137" s="1"/>
    </row>
    <row r="19138" spans="8:8" x14ac:dyDescent="0.3">
      <c r="H19138" s="1"/>
    </row>
    <row r="19139" spans="8:8" x14ac:dyDescent="0.3">
      <c r="H19139" s="1"/>
    </row>
    <row r="19140" spans="8:8" x14ac:dyDescent="0.3">
      <c r="H19140" s="1"/>
    </row>
    <row r="19141" spans="8:8" x14ac:dyDescent="0.3">
      <c r="H19141" s="1"/>
    </row>
    <row r="19142" spans="8:8" x14ac:dyDescent="0.3">
      <c r="H19142" s="1"/>
    </row>
    <row r="19143" spans="8:8" x14ac:dyDescent="0.3">
      <c r="H19143" s="1"/>
    </row>
    <row r="19144" spans="8:8" x14ac:dyDescent="0.3">
      <c r="H19144" s="1"/>
    </row>
    <row r="19145" spans="8:8" x14ac:dyDescent="0.3">
      <c r="H19145" s="1"/>
    </row>
    <row r="19146" spans="8:8" x14ac:dyDescent="0.3">
      <c r="H19146" s="1"/>
    </row>
    <row r="19147" spans="8:8" x14ac:dyDescent="0.3">
      <c r="H19147" s="1"/>
    </row>
    <row r="19148" spans="8:8" x14ac:dyDescent="0.3">
      <c r="H19148" s="1"/>
    </row>
    <row r="19149" spans="8:8" x14ac:dyDescent="0.3">
      <c r="H19149" s="1"/>
    </row>
    <row r="19150" spans="8:8" x14ac:dyDescent="0.3">
      <c r="H19150" s="1"/>
    </row>
    <row r="19151" spans="8:8" x14ac:dyDescent="0.3">
      <c r="H19151" s="1"/>
    </row>
    <row r="19152" spans="8:8" x14ac:dyDescent="0.3">
      <c r="H19152" s="1"/>
    </row>
    <row r="19153" spans="8:8" x14ac:dyDescent="0.3">
      <c r="H19153" s="1"/>
    </row>
    <row r="19154" spans="8:8" x14ac:dyDescent="0.3">
      <c r="H19154" s="1"/>
    </row>
    <row r="19155" spans="8:8" x14ac:dyDescent="0.3">
      <c r="H19155" s="1"/>
    </row>
    <row r="19156" spans="8:8" x14ac:dyDescent="0.3">
      <c r="H19156" s="1"/>
    </row>
    <row r="19157" spans="8:8" x14ac:dyDescent="0.3">
      <c r="H19157" s="1"/>
    </row>
    <row r="19158" spans="8:8" x14ac:dyDescent="0.3">
      <c r="H19158" s="1"/>
    </row>
    <row r="19159" spans="8:8" x14ac:dyDescent="0.3">
      <c r="H19159" s="1"/>
    </row>
    <row r="19160" spans="8:8" x14ac:dyDescent="0.3">
      <c r="H19160" s="1"/>
    </row>
    <row r="19161" spans="8:8" x14ac:dyDescent="0.3">
      <c r="H19161" s="1"/>
    </row>
    <row r="19162" spans="8:8" x14ac:dyDescent="0.3">
      <c r="H19162" s="1"/>
    </row>
    <row r="19163" spans="8:8" x14ac:dyDescent="0.3">
      <c r="H19163" s="1"/>
    </row>
    <row r="19164" spans="8:8" x14ac:dyDescent="0.3">
      <c r="H19164" s="1"/>
    </row>
    <row r="19165" spans="8:8" x14ac:dyDescent="0.3">
      <c r="H19165" s="1"/>
    </row>
    <row r="19166" spans="8:8" x14ac:dyDescent="0.3">
      <c r="H19166" s="1"/>
    </row>
    <row r="19167" spans="8:8" x14ac:dyDescent="0.3">
      <c r="H19167" s="1"/>
    </row>
    <row r="19168" spans="8:8" x14ac:dyDescent="0.3">
      <c r="H19168" s="1"/>
    </row>
    <row r="19169" spans="8:8" x14ac:dyDescent="0.3">
      <c r="H19169" s="1"/>
    </row>
    <row r="19170" spans="8:8" x14ac:dyDescent="0.3">
      <c r="H19170" s="1"/>
    </row>
    <row r="19171" spans="8:8" x14ac:dyDescent="0.3">
      <c r="H19171" s="1"/>
    </row>
    <row r="19172" spans="8:8" x14ac:dyDescent="0.3">
      <c r="H19172" s="1"/>
    </row>
    <row r="19173" spans="8:8" x14ac:dyDescent="0.3">
      <c r="H19173" s="1"/>
    </row>
    <row r="19174" spans="8:8" x14ac:dyDescent="0.3">
      <c r="H19174" s="1"/>
    </row>
    <row r="19175" spans="8:8" x14ac:dyDescent="0.3">
      <c r="H19175" s="1"/>
    </row>
    <row r="19176" spans="8:8" x14ac:dyDescent="0.3">
      <c r="H19176" s="1"/>
    </row>
    <row r="19177" spans="8:8" x14ac:dyDescent="0.3">
      <c r="H19177" s="1"/>
    </row>
    <row r="19178" spans="8:8" x14ac:dyDescent="0.3">
      <c r="H19178" s="1"/>
    </row>
    <row r="19179" spans="8:8" x14ac:dyDescent="0.3">
      <c r="H19179" s="1"/>
    </row>
    <row r="19180" spans="8:8" x14ac:dyDescent="0.3">
      <c r="H19180" s="1"/>
    </row>
    <row r="19181" spans="8:8" x14ac:dyDescent="0.3">
      <c r="H19181" s="1"/>
    </row>
    <row r="19182" spans="8:8" x14ac:dyDescent="0.3">
      <c r="H19182" s="1"/>
    </row>
    <row r="19183" spans="8:8" x14ac:dyDescent="0.3">
      <c r="H19183" s="1"/>
    </row>
    <row r="19184" spans="8:8" x14ac:dyDescent="0.3">
      <c r="H19184" s="1"/>
    </row>
    <row r="19185" spans="8:8" x14ac:dyDescent="0.3">
      <c r="H19185" s="1"/>
    </row>
    <row r="19186" spans="8:8" x14ac:dyDescent="0.3">
      <c r="H19186" s="1"/>
    </row>
    <row r="19187" spans="8:8" x14ac:dyDescent="0.3">
      <c r="H19187" s="1"/>
    </row>
    <row r="19188" spans="8:8" x14ac:dyDescent="0.3">
      <c r="H19188" s="1"/>
    </row>
    <row r="19189" spans="8:8" x14ac:dyDescent="0.3">
      <c r="H19189" s="1"/>
    </row>
    <row r="19190" spans="8:8" x14ac:dyDescent="0.3">
      <c r="H19190" s="1"/>
    </row>
    <row r="19191" spans="8:8" x14ac:dyDescent="0.3">
      <c r="H19191" s="1"/>
    </row>
    <row r="19192" spans="8:8" x14ac:dyDescent="0.3">
      <c r="H19192" s="1"/>
    </row>
    <row r="19193" spans="8:8" x14ac:dyDescent="0.3">
      <c r="H19193" s="1"/>
    </row>
    <row r="19194" spans="8:8" x14ac:dyDescent="0.3">
      <c r="H19194" s="1"/>
    </row>
    <row r="19195" spans="8:8" x14ac:dyDescent="0.3">
      <c r="H19195" s="1"/>
    </row>
    <row r="19196" spans="8:8" x14ac:dyDescent="0.3">
      <c r="H19196" s="1"/>
    </row>
    <row r="19197" spans="8:8" x14ac:dyDescent="0.3">
      <c r="H19197" s="1"/>
    </row>
    <row r="19198" spans="8:8" x14ac:dyDescent="0.3">
      <c r="H19198" s="1"/>
    </row>
    <row r="19199" spans="8:8" x14ac:dyDescent="0.3">
      <c r="H19199" s="1"/>
    </row>
    <row r="19200" spans="8:8" x14ac:dyDescent="0.3">
      <c r="H19200" s="1"/>
    </row>
    <row r="19201" spans="8:8" x14ac:dyDescent="0.3">
      <c r="H19201" s="1"/>
    </row>
    <row r="19202" spans="8:8" x14ac:dyDescent="0.3">
      <c r="H19202" s="1"/>
    </row>
    <row r="19203" spans="8:8" x14ac:dyDescent="0.3">
      <c r="H19203" s="1"/>
    </row>
    <row r="19204" spans="8:8" x14ac:dyDescent="0.3">
      <c r="H19204" s="1"/>
    </row>
    <row r="19205" spans="8:8" x14ac:dyDescent="0.3">
      <c r="H19205" s="1"/>
    </row>
    <row r="19206" spans="8:8" x14ac:dyDescent="0.3">
      <c r="H19206" s="1"/>
    </row>
    <row r="19207" spans="8:8" x14ac:dyDescent="0.3">
      <c r="H19207" s="1"/>
    </row>
    <row r="19208" spans="8:8" x14ac:dyDescent="0.3">
      <c r="H19208" s="1"/>
    </row>
    <row r="19209" spans="8:8" x14ac:dyDescent="0.3">
      <c r="H19209" s="1"/>
    </row>
    <row r="19210" spans="8:8" x14ac:dyDescent="0.3">
      <c r="H19210" s="1"/>
    </row>
    <row r="19211" spans="8:8" x14ac:dyDescent="0.3">
      <c r="H19211" s="1"/>
    </row>
    <row r="19212" spans="8:8" x14ac:dyDescent="0.3">
      <c r="H19212" s="1"/>
    </row>
    <row r="19213" spans="8:8" x14ac:dyDescent="0.3">
      <c r="H19213" s="1"/>
    </row>
    <row r="19214" spans="8:8" x14ac:dyDescent="0.3">
      <c r="H19214" s="1"/>
    </row>
    <row r="19215" spans="8:8" x14ac:dyDescent="0.3">
      <c r="H19215" s="1"/>
    </row>
    <row r="19216" spans="8:8" x14ac:dyDescent="0.3">
      <c r="H19216" s="1"/>
    </row>
    <row r="19217" spans="8:8" x14ac:dyDescent="0.3">
      <c r="H19217" s="1"/>
    </row>
    <row r="19218" spans="8:8" x14ac:dyDescent="0.3">
      <c r="H19218" s="1"/>
    </row>
    <row r="19219" spans="8:8" x14ac:dyDescent="0.3">
      <c r="H19219" s="1"/>
    </row>
    <row r="19220" spans="8:8" x14ac:dyDescent="0.3">
      <c r="H19220" s="1"/>
    </row>
    <row r="19221" spans="8:8" x14ac:dyDescent="0.3">
      <c r="H19221" s="1"/>
    </row>
    <row r="19222" spans="8:8" x14ac:dyDescent="0.3">
      <c r="H19222" s="1"/>
    </row>
    <row r="19223" spans="8:8" x14ac:dyDescent="0.3">
      <c r="H19223" s="1"/>
    </row>
    <row r="19224" spans="8:8" x14ac:dyDescent="0.3">
      <c r="H19224" s="1"/>
    </row>
    <row r="19225" spans="8:8" x14ac:dyDescent="0.3">
      <c r="H19225" s="1"/>
    </row>
    <row r="19226" spans="8:8" x14ac:dyDescent="0.3">
      <c r="H19226" s="1"/>
    </row>
    <row r="19227" spans="8:8" x14ac:dyDescent="0.3">
      <c r="H19227" s="1"/>
    </row>
    <row r="19228" spans="8:8" x14ac:dyDescent="0.3">
      <c r="H19228" s="1"/>
    </row>
    <row r="19229" spans="8:8" x14ac:dyDescent="0.3">
      <c r="H19229" s="1"/>
    </row>
    <row r="19230" spans="8:8" x14ac:dyDescent="0.3">
      <c r="H19230" s="1"/>
    </row>
    <row r="19231" spans="8:8" x14ac:dyDescent="0.3">
      <c r="H19231" s="1"/>
    </row>
    <row r="19232" spans="8:8" x14ac:dyDescent="0.3">
      <c r="H19232" s="1"/>
    </row>
    <row r="19233" spans="8:8" x14ac:dyDescent="0.3">
      <c r="H19233" s="1"/>
    </row>
    <row r="19234" spans="8:8" x14ac:dyDescent="0.3">
      <c r="H19234" s="1"/>
    </row>
    <row r="19235" spans="8:8" x14ac:dyDescent="0.3">
      <c r="H19235" s="1"/>
    </row>
    <row r="19236" spans="8:8" x14ac:dyDescent="0.3">
      <c r="H19236" s="1"/>
    </row>
    <row r="19237" spans="8:8" x14ac:dyDescent="0.3">
      <c r="H19237" s="1"/>
    </row>
    <row r="19238" spans="8:8" x14ac:dyDescent="0.3">
      <c r="H19238" s="1"/>
    </row>
    <row r="19239" spans="8:8" x14ac:dyDescent="0.3">
      <c r="H19239" s="1"/>
    </row>
    <row r="19240" spans="8:8" x14ac:dyDescent="0.3">
      <c r="H19240" s="1"/>
    </row>
    <row r="19241" spans="8:8" x14ac:dyDescent="0.3">
      <c r="H19241" s="1"/>
    </row>
    <row r="19242" spans="8:8" x14ac:dyDescent="0.3">
      <c r="H19242" s="1"/>
    </row>
    <row r="19243" spans="8:8" x14ac:dyDescent="0.3">
      <c r="H19243" s="1"/>
    </row>
    <row r="19244" spans="8:8" x14ac:dyDescent="0.3">
      <c r="H19244" s="1"/>
    </row>
    <row r="19245" spans="8:8" x14ac:dyDescent="0.3">
      <c r="H19245" s="1"/>
    </row>
    <row r="19246" spans="8:8" x14ac:dyDescent="0.3">
      <c r="H19246" s="1"/>
    </row>
    <row r="19247" spans="8:8" x14ac:dyDescent="0.3">
      <c r="H19247" s="1"/>
    </row>
    <row r="19248" spans="8:8" x14ac:dyDescent="0.3">
      <c r="H19248" s="1"/>
    </row>
    <row r="19249" spans="8:8" x14ac:dyDescent="0.3">
      <c r="H19249" s="1"/>
    </row>
    <row r="19250" spans="8:8" x14ac:dyDescent="0.3">
      <c r="H19250" s="1"/>
    </row>
    <row r="19251" spans="8:8" x14ac:dyDescent="0.3">
      <c r="H19251" s="1"/>
    </row>
    <row r="19252" spans="8:8" x14ac:dyDescent="0.3">
      <c r="H19252" s="1"/>
    </row>
    <row r="19253" spans="8:8" x14ac:dyDescent="0.3">
      <c r="H19253" s="1"/>
    </row>
    <row r="19254" spans="8:8" x14ac:dyDescent="0.3">
      <c r="H19254" s="1"/>
    </row>
    <row r="19255" spans="8:8" x14ac:dyDescent="0.3">
      <c r="H19255" s="1"/>
    </row>
    <row r="19256" spans="8:8" x14ac:dyDescent="0.3">
      <c r="H19256" s="1"/>
    </row>
    <row r="19257" spans="8:8" x14ac:dyDescent="0.3">
      <c r="H19257" s="1"/>
    </row>
    <row r="19258" spans="8:8" x14ac:dyDescent="0.3">
      <c r="H19258" s="1"/>
    </row>
    <row r="19259" spans="8:8" x14ac:dyDescent="0.3">
      <c r="H19259" s="1"/>
    </row>
    <row r="19260" spans="8:8" x14ac:dyDescent="0.3">
      <c r="H19260" s="1"/>
    </row>
    <row r="19261" spans="8:8" x14ac:dyDescent="0.3">
      <c r="H19261" s="1"/>
    </row>
    <row r="19262" spans="8:8" x14ac:dyDescent="0.3">
      <c r="H19262" s="1"/>
    </row>
    <row r="19263" spans="8:8" x14ac:dyDescent="0.3">
      <c r="H19263" s="1"/>
    </row>
    <row r="19264" spans="8:8" x14ac:dyDescent="0.3">
      <c r="H19264" s="1"/>
    </row>
    <row r="19265" spans="8:8" x14ac:dyDescent="0.3">
      <c r="H19265" s="1"/>
    </row>
    <row r="19266" spans="8:8" x14ac:dyDescent="0.3">
      <c r="H19266" s="1"/>
    </row>
    <row r="19267" spans="8:8" x14ac:dyDescent="0.3">
      <c r="H19267" s="1"/>
    </row>
    <row r="19268" spans="8:8" x14ac:dyDescent="0.3">
      <c r="H19268" s="1"/>
    </row>
    <row r="19269" spans="8:8" x14ac:dyDescent="0.3">
      <c r="H19269" s="1"/>
    </row>
    <row r="19270" spans="8:8" x14ac:dyDescent="0.3">
      <c r="H19270" s="1"/>
    </row>
    <row r="19271" spans="8:8" x14ac:dyDescent="0.3">
      <c r="H19271" s="1"/>
    </row>
    <row r="19272" spans="8:8" x14ac:dyDescent="0.3">
      <c r="H19272" s="1"/>
    </row>
    <row r="19273" spans="8:8" x14ac:dyDescent="0.3">
      <c r="H19273" s="1"/>
    </row>
    <row r="19274" spans="8:8" x14ac:dyDescent="0.3">
      <c r="H19274" s="1"/>
    </row>
    <row r="19275" spans="8:8" x14ac:dyDescent="0.3">
      <c r="H19275" s="1"/>
    </row>
    <row r="19276" spans="8:8" x14ac:dyDescent="0.3">
      <c r="H19276" s="1"/>
    </row>
    <row r="19277" spans="8:8" x14ac:dyDescent="0.3">
      <c r="H19277" s="1"/>
    </row>
    <row r="19278" spans="8:8" x14ac:dyDescent="0.3">
      <c r="H19278" s="1"/>
    </row>
    <row r="19279" spans="8:8" x14ac:dyDescent="0.3">
      <c r="H19279" s="1"/>
    </row>
    <row r="19280" spans="8:8" x14ac:dyDescent="0.3">
      <c r="H19280" s="1"/>
    </row>
    <row r="19281" spans="8:8" x14ac:dyDescent="0.3">
      <c r="H19281" s="1"/>
    </row>
    <row r="19282" spans="8:8" x14ac:dyDescent="0.3">
      <c r="H19282" s="1"/>
    </row>
    <row r="19283" spans="8:8" x14ac:dyDescent="0.3">
      <c r="H19283" s="1"/>
    </row>
    <row r="19284" spans="8:8" x14ac:dyDescent="0.3">
      <c r="H19284" s="1"/>
    </row>
    <row r="19285" spans="8:8" x14ac:dyDescent="0.3">
      <c r="H19285" s="1"/>
    </row>
    <row r="19286" spans="8:8" x14ac:dyDescent="0.3">
      <c r="H19286" s="1"/>
    </row>
    <row r="19287" spans="8:8" x14ac:dyDescent="0.3">
      <c r="H19287" s="1"/>
    </row>
    <row r="19288" spans="8:8" x14ac:dyDescent="0.3">
      <c r="H19288" s="1"/>
    </row>
    <row r="19289" spans="8:8" x14ac:dyDescent="0.3">
      <c r="H19289" s="1"/>
    </row>
    <row r="19290" spans="8:8" x14ac:dyDescent="0.3">
      <c r="H19290" s="1"/>
    </row>
    <row r="19291" spans="8:8" x14ac:dyDescent="0.3">
      <c r="H19291" s="1"/>
    </row>
    <row r="19292" spans="8:8" x14ac:dyDescent="0.3">
      <c r="H19292" s="1"/>
    </row>
    <row r="19293" spans="8:8" x14ac:dyDescent="0.3">
      <c r="H19293" s="1"/>
    </row>
    <row r="19294" spans="8:8" x14ac:dyDescent="0.3">
      <c r="H19294" s="1"/>
    </row>
    <row r="19295" spans="8:8" x14ac:dyDescent="0.3">
      <c r="H19295" s="1"/>
    </row>
    <row r="19296" spans="8:8" x14ac:dyDescent="0.3">
      <c r="H19296" s="1"/>
    </row>
    <row r="19297" spans="8:8" x14ac:dyDescent="0.3">
      <c r="H19297" s="1"/>
    </row>
    <row r="19298" spans="8:8" x14ac:dyDescent="0.3">
      <c r="H19298" s="1"/>
    </row>
    <row r="19299" spans="8:8" x14ac:dyDescent="0.3">
      <c r="H19299" s="1"/>
    </row>
    <row r="19300" spans="8:8" x14ac:dyDescent="0.3">
      <c r="H19300" s="1"/>
    </row>
    <row r="19301" spans="8:8" x14ac:dyDescent="0.3">
      <c r="H19301" s="1"/>
    </row>
    <row r="19302" spans="8:8" x14ac:dyDescent="0.3">
      <c r="H19302" s="1"/>
    </row>
    <row r="19303" spans="8:8" x14ac:dyDescent="0.3">
      <c r="H19303" s="1"/>
    </row>
    <row r="19304" spans="8:8" x14ac:dyDescent="0.3">
      <c r="H19304" s="1"/>
    </row>
    <row r="19305" spans="8:8" x14ac:dyDescent="0.3">
      <c r="H19305" s="1"/>
    </row>
    <row r="19306" spans="8:8" x14ac:dyDescent="0.3">
      <c r="H19306" s="1"/>
    </row>
    <row r="19307" spans="8:8" x14ac:dyDescent="0.3">
      <c r="H19307" s="1"/>
    </row>
    <row r="19308" spans="8:8" x14ac:dyDescent="0.3">
      <c r="H19308" s="1"/>
    </row>
    <row r="19309" spans="8:8" x14ac:dyDescent="0.3">
      <c r="H19309" s="1"/>
    </row>
    <row r="19310" spans="8:8" x14ac:dyDescent="0.3">
      <c r="H19310" s="1"/>
    </row>
    <row r="19311" spans="8:8" x14ac:dyDescent="0.3">
      <c r="H19311" s="1"/>
    </row>
    <row r="19312" spans="8:8" x14ac:dyDescent="0.3">
      <c r="H19312" s="1"/>
    </row>
    <row r="19313" spans="8:8" x14ac:dyDescent="0.3">
      <c r="H19313" s="1"/>
    </row>
    <row r="19314" spans="8:8" x14ac:dyDescent="0.3">
      <c r="H19314" s="1"/>
    </row>
    <row r="19315" spans="8:8" x14ac:dyDescent="0.3">
      <c r="H19315" s="1"/>
    </row>
    <row r="19316" spans="8:8" x14ac:dyDescent="0.3">
      <c r="H19316" s="1"/>
    </row>
    <row r="19317" spans="8:8" x14ac:dyDescent="0.3">
      <c r="H19317" s="1"/>
    </row>
    <row r="19318" spans="8:8" x14ac:dyDescent="0.3">
      <c r="H19318" s="1"/>
    </row>
    <row r="19319" spans="8:8" x14ac:dyDescent="0.3">
      <c r="H19319" s="1"/>
    </row>
    <row r="19320" spans="8:8" x14ac:dyDescent="0.3">
      <c r="H19320" s="1"/>
    </row>
    <row r="19321" spans="8:8" x14ac:dyDescent="0.3">
      <c r="H19321" s="1"/>
    </row>
    <row r="19322" spans="8:8" x14ac:dyDescent="0.3">
      <c r="H19322" s="1"/>
    </row>
    <row r="19323" spans="8:8" x14ac:dyDescent="0.3">
      <c r="H19323" s="1"/>
    </row>
    <row r="19324" spans="8:8" x14ac:dyDescent="0.3">
      <c r="H19324" s="1"/>
    </row>
    <row r="19325" spans="8:8" x14ac:dyDescent="0.3">
      <c r="H19325" s="1"/>
    </row>
    <row r="19326" spans="8:8" x14ac:dyDescent="0.3">
      <c r="H19326" s="1"/>
    </row>
    <row r="19327" spans="8:8" x14ac:dyDescent="0.3">
      <c r="H19327" s="1"/>
    </row>
    <row r="19328" spans="8:8" x14ac:dyDescent="0.3">
      <c r="H19328" s="1"/>
    </row>
    <row r="19329" spans="8:8" x14ac:dyDescent="0.3">
      <c r="H19329" s="1"/>
    </row>
    <row r="19330" spans="8:8" x14ac:dyDescent="0.3">
      <c r="H19330" s="1"/>
    </row>
    <row r="19331" spans="8:8" x14ac:dyDescent="0.3">
      <c r="H19331" s="1"/>
    </row>
    <row r="19332" spans="8:8" x14ac:dyDescent="0.3">
      <c r="H19332" s="1"/>
    </row>
    <row r="19333" spans="8:8" x14ac:dyDescent="0.3">
      <c r="H19333" s="1"/>
    </row>
    <row r="19334" spans="8:8" x14ac:dyDescent="0.3">
      <c r="H19334" s="1"/>
    </row>
    <row r="19335" spans="8:8" x14ac:dyDescent="0.3">
      <c r="H19335" s="1"/>
    </row>
    <row r="19336" spans="8:8" x14ac:dyDescent="0.3">
      <c r="H19336" s="1"/>
    </row>
    <row r="19337" spans="8:8" x14ac:dyDescent="0.3">
      <c r="H19337" s="1"/>
    </row>
    <row r="19338" spans="8:8" x14ac:dyDescent="0.3">
      <c r="H19338" s="1"/>
    </row>
    <row r="19339" spans="8:8" x14ac:dyDescent="0.3">
      <c r="H19339" s="1"/>
    </row>
    <row r="19340" spans="8:8" x14ac:dyDescent="0.3">
      <c r="H19340" s="1"/>
    </row>
    <row r="19341" spans="8:8" x14ac:dyDescent="0.3">
      <c r="H19341" s="1"/>
    </row>
    <row r="19342" spans="8:8" x14ac:dyDescent="0.3">
      <c r="H19342" s="1"/>
    </row>
    <row r="19343" spans="8:8" x14ac:dyDescent="0.3">
      <c r="H19343" s="1"/>
    </row>
    <row r="19344" spans="8:8" x14ac:dyDescent="0.3">
      <c r="H19344" s="1"/>
    </row>
    <row r="19345" spans="8:8" x14ac:dyDescent="0.3">
      <c r="H19345" s="1"/>
    </row>
    <row r="19346" spans="8:8" x14ac:dyDescent="0.3">
      <c r="H19346" s="1"/>
    </row>
    <row r="19347" spans="8:8" x14ac:dyDescent="0.3">
      <c r="H19347" s="1"/>
    </row>
    <row r="19348" spans="8:8" x14ac:dyDescent="0.3">
      <c r="H19348" s="1"/>
    </row>
    <row r="19349" spans="8:8" x14ac:dyDescent="0.3">
      <c r="H19349" s="1"/>
    </row>
    <row r="19350" spans="8:8" x14ac:dyDescent="0.3">
      <c r="H19350" s="1"/>
    </row>
    <row r="19351" spans="8:8" x14ac:dyDescent="0.3">
      <c r="H19351" s="1"/>
    </row>
    <row r="19352" spans="8:8" x14ac:dyDescent="0.3">
      <c r="H19352" s="1"/>
    </row>
    <row r="19353" spans="8:8" x14ac:dyDescent="0.3">
      <c r="H19353" s="1"/>
    </row>
    <row r="19354" spans="8:8" x14ac:dyDescent="0.3">
      <c r="H19354" s="1"/>
    </row>
    <row r="19355" spans="8:8" x14ac:dyDescent="0.3">
      <c r="H19355" s="1"/>
    </row>
    <row r="19356" spans="8:8" x14ac:dyDescent="0.3">
      <c r="H19356" s="1"/>
    </row>
    <row r="19357" spans="8:8" x14ac:dyDescent="0.3">
      <c r="H19357" s="1"/>
    </row>
    <row r="19358" spans="8:8" x14ac:dyDescent="0.3">
      <c r="H19358" s="1"/>
    </row>
    <row r="19359" spans="8:8" x14ac:dyDescent="0.3">
      <c r="H19359" s="1"/>
    </row>
    <row r="19360" spans="8:8" x14ac:dyDescent="0.3">
      <c r="H19360" s="1"/>
    </row>
    <row r="19361" spans="8:8" x14ac:dyDescent="0.3">
      <c r="H19361" s="1"/>
    </row>
    <row r="19362" spans="8:8" x14ac:dyDescent="0.3">
      <c r="H19362" s="1"/>
    </row>
    <row r="19363" spans="8:8" x14ac:dyDescent="0.3">
      <c r="H19363" s="1"/>
    </row>
    <row r="19364" spans="8:8" x14ac:dyDescent="0.3">
      <c r="H19364" s="1"/>
    </row>
    <row r="19365" spans="8:8" x14ac:dyDescent="0.3">
      <c r="H19365" s="1"/>
    </row>
    <row r="19366" spans="8:8" x14ac:dyDescent="0.3">
      <c r="H19366" s="1"/>
    </row>
    <row r="19367" spans="8:8" x14ac:dyDescent="0.3">
      <c r="H19367" s="1"/>
    </row>
    <row r="19368" spans="8:8" x14ac:dyDescent="0.3">
      <c r="H19368" s="1"/>
    </row>
    <row r="19369" spans="8:8" x14ac:dyDescent="0.3">
      <c r="H19369" s="1"/>
    </row>
    <row r="19370" spans="8:8" x14ac:dyDescent="0.3">
      <c r="H19370" s="1"/>
    </row>
    <row r="19371" spans="8:8" x14ac:dyDescent="0.3">
      <c r="H19371" s="1"/>
    </row>
    <row r="19372" spans="8:8" x14ac:dyDescent="0.3">
      <c r="H19372" s="1"/>
    </row>
    <row r="19373" spans="8:8" x14ac:dyDescent="0.3">
      <c r="H19373" s="1"/>
    </row>
    <row r="19374" spans="8:8" x14ac:dyDescent="0.3">
      <c r="H19374" s="1"/>
    </row>
    <row r="19375" spans="8:8" x14ac:dyDescent="0.3">
      <c r="H19375" s="1"/>
    </row>
    <row r="19376" spans="8:8" x14ac:dyDescent="0.3">
      <c r="H19376" s="1"/>
    </row>
    <row r="19377" spans="8:8" x14ac:dyDescent="0.3">
      <c r="H19377" s="1"/>
    </row>
    <row r="19378" spans="8:8" x14ac:dyDescent="0.3">
      <c r="H19378" s="1"/>
    </row>
    <row r="19379" spans="8:8" x14ac:dyDescent="0.3">
      <c r="H19379" s="1"/>
    </row>
    <row r="19380" spans="8:8" x14ac:dyDescent="0.3">
      <c r="H19380" s="1"/>
    </row>
    <row r="19381" spans="8:8" x14ac:dyDescent="0.3">
      <c r="H19381" s="1"/>
    </row>
    <row r="19382" spans="8:8" x14ac:dyDescent="0.3">
      <c r="H19382" s="1"/>
    </row>
    <row r="19383" spans="8:8" x14ac:dyDescent="0.3">
      <c r="H19383" s="1"/>
    </row>
    <row r="19384" spans="8:8" x14ac:dyDescent="0.3">
      <c r="H19384" s="1"/>
    </row>
    <row r="19385" spans="8:8" x14ac:dyDescent="0.3">
      <c r="H19385" s="1"/>
    </row>
    <row r="19386" spans="8:8" x14ac:dyDescent="0.3">
      <c r="H19386" s="1"/>
    </row>
    <row r="19387" spans="8:8" x14ac:dyDescent="0.3">
      <c r="H19387" s="1"/>
    </row>
    <row r="19388" spans="8:8" x14ac:dyDescent="0.3">
      <c r="H19388" s="1"/>
    </row>
    <row r="19389" spans="8:8" x14ac:dyDescent="0.3">
      <c r="H19389" s="1"/>
    </row>
    <row r="19390" spans="8:8" x14ac:dyDescent="0.3">
      <c r="H19390" s="1"/>
    </row>
    <row r="19391" spans="8:8" x14ac:dyDescent="0.3">
      <c r="H19391" s="1"/>
    </row>
    <row r="19392" spans="8:8" x14ac:dyDescent="0.3">
      <c r="H19392" s="1"/>
    </row>
    <row r="19393" spans="8:8" x14ac:dyDescent="0.3">
      <c r="H19393" s="1"/>
    </row>
    <row r="19394" spans="8:8" x14ac:dyDescent="0.3">
      <c r="H19394" s="1"/>
    </row>
    <row r="19395" spans="8:8" x14ac:dyDescent="0.3">
      <c r="H19395" s="1"/>
    </row>
    <row r="19396" spans="8:8" x14ac:dyDescent="0.3">
      <c r="H19396" s="1"/>
    </row>
    <row r="19397" spans="8:8" x14ac:dyDescent="0.3">
      <c r="H19397" s="1"/>
    </row>
    <row r="19398" spans="8:8" x14ac:dyDescent="0.3">
      <c r="H19398" s="1"/>
    </row>
    <row r="19399" spans="8:8" x14ac:dyDescent="0.3">
      <c r="H19399" s="1"/>
    </row>
    <row r="19400" spans="8:8" x14ac:dyDescent="0.3">
      <c r="H19400" s="1"/>
    </row>
    <row r="19401" spans="8:8" x14ac:dyDescent="0.3">
      <c r="H19401" s="1"/>
    </row>
    <row r="19402" spans="8:8" x14ac:dyDescent="0.3">
      <c r="H19402" s="1"/>
    </row>
    <row r="19403" spans="8:8" x14ac:dyDescent="0.3">
      <c r="H19403" s="1"/>
    </row>
    <row r="19404" spans="8:8" x14ac:dyDescent="0.3">
      <c r="H19404" s="1"/>
    </row>
    <row r="19405" spans="8:8" x14ac:dyDescent="0.3">
      <c r="H19405" s="1"/>
    </row>
    <row r="19407" spans="8:8" x14ac:dyDescent="0.3">
      <c r="H19407" s="1"/>
    </row>
    <row r="19408" spans="8:8" x14ac:dyDescent="0.3">
      <c r="H19408" s="1"/>
    </row>
    <row r="19409" spans="8:8" x14ac:dyDescent="0.3">
      <c r="H19409" s="1"/>
    </row>
    <row r="19410" spans="8:8" x14ac:dyDescent="0.3">
      <c r="H19410" s="1"/>
    </row>
    <row r="19411" spans="8:8" x14ac:dyDescent="0.3">
      <c r="H19411" s="1"/>
    </row>
    <row r="19412" spans="8:8" x14ac:dyDescent="0.3">
      <c r="H19412" s="1"/>
    </row>
    <row r="19413" spans="8:8" x14ac:dyDescent="0.3">
      <c r="H19413" s="1"/>
    </row>
    <row r="19414" spans="8:8" x14ac:dyDescent="0.3">
      <c r="H19414" s="1"/>
    </row>
    <row r="19415" spans="8:8" x14ac:dyDescent="0.3">
      <c r="H19415" s="1"/>
    </row>
    <row r="19416" spans="8:8" x14ac:dyDescent="0.3">
      <c r="H19416" s="1"/>
    </row>
    <row r="19417" spans="8:8" x14ac:dyDescent="0.3">
      <c r="H19417" s="1"/>
    </row>
    <row r="19418" spans="8:8" x14ac:dyDescent="0.3">
      <c r="H19418" s="1"/>
    </row>
    <row r="19419" spans="8:8" x14ac:dyDescent="0.3">
      <c r="H19419" s="1"/>
    </row>
    <row r="19420" spans="8:8" x14ac:dyDescent="0.3">
      <c r="H19420" s="1"/>
    </row>
    <row r="19421" spans="8:8" x14ac:dyDescent="0.3">
      <c r="H19421" s="1"/>
    </row>
    <row r="19422" spans="8:8" x14ac:dyDescent="0.3">
      <c r="H19422" s="1"/>
    </row>
    <row r="19423" spans="8:8" x14ac:dyDescent="0.3">
      <c r="H19423" s="1"/>
    </row>
    <row r="19424" spans="8:8" x14ac:dyDescent="0.3">
      <c r="H19424" s="1"/>
    </row>
    <row r="19425" spans="8:8" x14ac:dyDescent="0.3">
      <c r="H19425" s="1"/>
    </row>
    <row r="19426" spans="8:8" x14ac:dyDescent="0.3">
      <c r="H19426" s="1"/>
    </row>
    <row r="19427" spans="8:8" x14ac:dyDescent="0.3">
      <c r="H19427" s="1"/>
    </row>
    <row r="19428" spans="8:8" x14ac:dyDescent="0.3">
      <c r="H19428" s="1"/>
    </row>
    <row r="19429" spans="8:8" x14ac:dyDescent="0.3">
      <c r="H19429" s="1"/>
    </row>
    <row r="19430" spans="8:8" x14ac:dyDescent="0.3">
      <c r="H19430" s="1"/>
    </row>
    <row r="19431" spans="8:8" x14ac:dyDescent="0.3">
      <c r="H19431" s="1"/>
    </row>
    <row r="19432" spans="8:8" x14ac:dyDescent="0.3">
      <c r="H19432" s="1"/>
    </row>
    <row r="19433" spans="8:8" x14ac:dyDescent="0.3">
      <c r="H19433" s="1"/>
    </row>
    <row r="19434" spans="8:8" x14ac:dyDescent="0.3">
      <c r="H19434" s="1"/>
    </row>
    <row r="19435" spans="8:8" x14ac:dyDescent="0.3">
      <c r="H19435" s="1"/>
    </row>
    <row r="19436" spans="8:8" x14ac:dyDescent="0.3">
      <c r="H19436" s="1"/>
    </row>
    <row r="19437" spans="8:8" x14ac:dyDescent="0.3">
      <c r="H19437" s="1"/>
    </row>
    <row r="19438" spans="8:8" x14ac:dyDescent="0.3">
      <c r="H19438" s="1"/>
    </row>
    <row r="19439" spans="8:8" x14ac:dyDescent="0.3">
      <c r="H19439" s="1"/>
    </row>
    <row r="19440" spans="8:8" x14ac:dyDescent="0.3">
      <c r="H19440" s="1"/>
    </row>
    <row r="19441" spans="8:8" x14ac:dyDescent="0.3">
      <c r="H19441" s="1"/>
    </row>
    <row r="19442" spans="8:8" x14ac:dyDescent="0.3">
      <c r="H19442" s="1"/>
    </row>
    <row r="19443" spans="8:8" x14ac:dyDescent="0.3">
      <c r="H19443" s="1"/>
    </row>
    <row r="19444" spans="8:8" x14ac:dyDescent="0.3">
      <c r="H19444" s="1"/>
    </row>
    <row r="19445" spans="8:8" x14ac:dyDescent="0.3">
      <c r="H19445" s="1"/>
    </row>
    <row r="19446" spans="8:8" x14ac:dyDescent="0.3">
      <c r="H19446" s="1"/>
    </row>
    <row r="19447" spans="8:8" x14ac:dyDescent="0.3">
      <c r="H19447" s="1"/>
    </row>
    <row r="19448" spans="8:8" x14ac:dyDescent="0.3">
      <c r="H19448" s="1"/>
    </row>
    <row r="19449" spans="8:8" x14ac:dyDescent="0.3">
      <c r="H19449" s="1"/>
    </row>
    <row r="19450" spans="8:8" x14ac:dyDescent="0.3">
      <c r="H19450" s="1"/>
    </row>
    <row r="19451" spans="8:8" x14ac:dyDescent="0.3">
      <c r="H19451" s="1"/>
    </row>
    <row r="19452" spans="8:8" x14ac:dyDescent="0.3">
      <c r="H19452" s="1"/>
    </row>
    <row r="19453" spans="8:8" x14ac:dyDescent="0.3">
      <c r="H19453" s="1"/>
    </row>
    <row r="19454" spans="8:8" x14ac:dyDescent="0.3">
      <c r="H19454" s="1"/>
    </row>
    <row r="19455" spans="8:8" x14ac:dyDescent="0.3">
      <c r="H19455" s="1"/>
    </row>
    <row r="19457" spans="8:8" x14ac:dyDescent="0.3">
      <c r="H19457" s="1"/>
    </row>
    <row r="19458" spans="8:8" x14ac:dyDescent="0.3">
      <c r="H19458" s="1"/>
    </row>
    <row r="19459" spans="8:8" x14ac:dyDescent="0.3">
      <c r="H19459" s="1"/>
    </row>
    <row r="19460" spans="8:8" x14ac:dyDescent="0.3">
      <c r="H19460" s="1"/>
    </row>
    <row r="19461" spans="8:8" x14ac:dyDescent="0.3">
      <c r="H19461" s="1"/>
    </row>
    <row r="19462" spans="8:8" x14ac:dyDescent="0.3">
      <c r="H19462" s="1"/>
    </row>
    <row r="19463" spans="8:8" x14ac:dyDescent="0.3">
      <c r="H19463" s="1"/>
    </row>
    <row r="19464" spans="8:8" x14ac:dyDescent="0.3">
      <c r="H19464" s="1"/>
    </row>
    <row r="19465" spans="8:8" x14ac:dyDescent="0.3">
      <c r="H19465" s="1"/>
    </row>
    <row r="19466" spans="8:8" x14ac:dyDescent="0.3">
      <c r="H19466" s="1"/>
    </row>
    <row r="19467" spans="8:8" x14ac:dyDescent="0.3">
      <c r="H19467" s="1"/>
    </row>
    <row r="19468" spans="8:8" x14ac:dyDescent="0.3">
      <c r="H19468" s="1"/>
    </row>
    <row r="19469" spans="8:8" x14ac:dyDescent="0.3">
      <c r="H19469" s="1"/>
    </row>
    <row r="19470" spans="8:8" x14ac:dyDescent="0.3">
      <c r="H19470" s="1"/>
    </row>
    <row r="19471" spans="8:8" x14ac:dyDescent="0.3">
      <c r="H19471" s="1"/>
    </row>
    <row r="19472" spans="8:8" x14ac:dyDescent="0.3">
      <c r="H19472" s="1"/>
    </row>
    <row r="19473" spans="8:8" x14ac:dyDescent="0.3">
      <c r="H19473" s="1"/>
    </row>
    <row r="19474" spans="8:8" x14ac:dyDescent="0.3">
      <c r="H19474" s="1"/>
    </row>
    <row r="19475" spans="8:8" x14ac:dyDescent="0.3">
      <c r="H19475" s="1"/>
    </row>
    <row r="19476" spans="8:8" x14ac:dyDescent="0.3">
      <c r="H19476" s="1"/>
    </row>
    <row r="19477" spans="8:8" x14ac:dyDescent="0.3">
      <c r="H19477" s="1"/>
    </row>
    <row r="19478" spans="8:8" x14ac:dyDescent="0.3">
      <c r="H19478" s="1"/>
    </row>
    <row r="19479" spans="8:8" x14ac:dyDescent="0.3">
      <c r="H19479" s="1"/>
    </row>
    <row r="19480" spans="8:8" x14ac:dyDescent="0.3">
      <c r="H19480" s="1"/>
    </row>
    <row r="19481" spans="8:8" x14ac:dyDescent="0.3">
      <c r="H19481" s="1"/>
    </row>
    <row r="19482" spans="8:8" x14ac:dyDescent="0.3">
      <c r="H19482" s="1"/>
    </row>
    <row r="19483" spans="8:8" x14ac:dyDescent="0.3">
      <c r="H19483" s="1"/>
    </row>
    <row r="19484" spans="8:8" x14ac:dyDescent="0.3">
      <c r="H19484" s="1"/>
    </row>
    <row r="19485" spans="8:8" x14ac:dyDescent="0.3">
      <c r="H19485" s="1"/>
    </row>
    <row r="19486" spans="8:8" x14ac:dyDescent="0.3">
      <c r="H19486" s="1"/>
    </row>
    <row r="19487" spans="8:8" x14ac:dyDescent="0.3">
      <c r="H19487" s="1"/>
    </row>
    <row r="19488" spans="8:8" x14ac:dyDescent="0.3">
      <c r="H19488" s="1"/>
    </row>
    <row r="19489" spans="8:8" x14ac:dyDescent="0.3">
      <c r="H19489" s="1"/>
    </row>
    <row r="19490" spans="8:8" x14ac:dyDescent="0.3">
      <c r="H19490" s="1"/>
    </row>
    <row r="19491" spans="8:8" x14ac:dyDescent="0.3">
      <c r="H19491" s="1"/>
    </row>
    <row r="19492" spans="8:8" x14ac:dyDescent="0.3">
      <c r="H19492" s="1"/>
    </row>
    <row r="19493" spans="8:8" x14ac:dyDescent="0.3">
      <c r="H19493" s="1"/>
    </row>
    <row r="19494" spans="8:8" x14ac:dyDescent="0.3">
      <c r="H19494" s="1"/>
    </row>
    <row r="19495" spans="8:8" x14ac:dyDescent="0.3">
      <c r="H19495" s="1"/>
    </row>
    <row r="19496" spans="8:8" x14ac:dyDescent="0.3">
      <c r="H19496" s="1"/>
    </row>
    <row r="19497" spans="8:8" x14ac:dyDescent="0.3">
      <c r="H19497" s="1"/>
    </row>
    <row r="19498" spans="8:8" x14ac:dyDescent="0.3">
      <c r="H19498" s="1"/>
    </row>
    <row r="19499" spans="8:8" x14ac:dyDescent="0.3">
      <c r="H19499" s="1"/>
    </row>
    <row r="19500" spans="8:8" x14ac:dyDescent="0.3">
      <c r="H19500" s="1"/>
    </row>
    <row r="19501" spans="8:8" x14ac:dyDescent="0.3">
      <c r="H19501" s="1"/>
    </row>
    <row r="19502" spans="8:8" x14ac:dyDescent="0.3">
      <c r="H19502" s="1"/>
    </row>
    <row r="19503" spans="8:8" x14ac:dyDescent="0.3">
      <c r="H19503" s="1"/>
    </row>
    <row r="19504" spans="8:8" x14ac:dyDescent="0.3">
      <c r="H19504" s="1"/>
    </row>
    <row r="19505" spans="8:8" x14ac:dyDescent="0.3">
      <c r="H19505" s="1"/>
    </row>
    <row r="19506" spans="8:8" x14ac:dyDescent="0.3">
      <c r="H19506" s="1"/>
    </row>
    <row r="19507" spans="8:8" x14ac:dyDescent="0.3">
      <c r="H19507" s="1"/>
    </row>
    <row r="19508" spans="8:8" x14ac:dyDescent="0.3">
      <c r="H19508" s="1"/>
    </row>
    <row r="19509" spans="8:8" x14ac:dyDescent="0.3">
      <c r="H19509" s="1"/>
    </row>
    <row r="19510" spans="8:8" x14ac:dyDescent="0.3">
      <c r="H19510" s="1"/>
    </row>
    <row r="19511" spans="8:8" x14ac:dyDescent="0.3">
      <c r="H19511" s="1"/>
    </row>
    <row r="19512" spans="8:8" x14ac:dyDescent="0.3">
      <c r="H19512" s="1"/>
    </row>
    <row r="19513" spans="8:8" x14ac:dyDescent="0.3">
      <c r="H19513" s="1"/>
    </row>
    <row r="19514" spans="8:8" x14ac:dyDescent="0.3">
      <c r="H19514" s="1"/>
    </row>
    <row r="19515" spans="8:8" x14ac:dyDescent="0.3">
      <c r="H19515" s="1"/>
    </row>
    <row r="19516" spans="8:8" x14ac:dyDescent="0.3">
      <c r="H19516" s="1"/>
    </row>
    <row r="19517" spans="8:8" x14ac:dyDescent="0.3">
      <c r="H19517" s="1"/>
    </row>
    <row r="19518" spans="8:8" x14ac:dyDescent="0.3">
      <c r="H19518" s="1"/>
    </row>
    <row r="19519" spans="8:8" x14ac:dyDescent="0.3">
      <c r="H19519" s="1"/>
    </row>
    <row r="19520" spans="8:8" x14ac:dyDescent="0.3">
      <c r="H19520" s="1"/>
    </row>
    <row r="19521" spans="8:8" x14ac:dyDescent="0.3">
      <c r="H19521" s="1"/>
    </row>
    <row r="19522" spans="8:8" x14ac:dyDescent="0.3">
      <c r="H19522" s="1"/>
    </row>
    <row r="19523" spans="8:8" x14ac:dyDescent="0.3">
      <c r="H19523" s="1"/>
    </row>
    <row r="19524" spans="8:8" x14ac:dyDescent="0.3">
      <c r="H19524" s="1"/>
    </row>
    <row r="19525" spans="8:8" x14ac:dyDescent="0.3">
      <c r="H19525" s="1"/>
    </row>
    <row r="19526" spans="8:8" x14ac:dyDescent="0.3">
      <c r="H19526" s="1"/>
    </row>
    <row r="19527" spans="8:8" x14ac:dyDescent="0.3">
      <c r="H19527" s="1"/>
    </row>
    <row r="19528" spans="8:8" x14ac:dyDescent="0.3">
      <c r="H19528" s="1"/>
    </row>
    <row r="19529" spans="8:8" x14ac:dyDescent="0.3">
      <c r="H19529" s="1"/>
    </row>
    <row r="19530" spans="8:8" x14ac:dyDescent="0.3">
      <c r="H19530" s="1"/>
    </row>
    <row r="19531" spans="8:8" x14ac:dyDescent="0.3">
      <c r="H19531" s="1"/>
    </row>
    <row r="19532" spans="8:8" x14ac:dyDescent="0.3">
      <c r="H19532" s="1"/>
    </row>
    <row r="19533" spans="8:8" x14ac:dyDescent="0.3">
      <c r="H19533" s="1"/>
    </row>
    <row r="19534" spans="8:8" x14ac:dyDescent="0.3">
      <c r="H19534" s="1"/>
    </row>
    <row r="19535" spans="8:8" x14ac:dyDescent="0.3">
      <c r="H19535" s="1"/>
    </row>
    <row r="19536" spans="8:8" x14ac:dyDescent="0.3">
      <c r="H19536" s="1"/>
    </row>
    <row r="19537" spans="8:8" x14ac:dyDescent="0.3">
      <c r="H19537" s="1"/>
    </row>
    <row r="19538" spans="8:8" x14ac:dyDescent="0.3">
      <c r="H19538" s="1"/>
    </row>
    <row r="19539" spans="8:8" x14ac:dyDescent="0.3">
      <c r="H19539" s="1"/>
    </row>
    <row r="19540" spans="8:8" x14ac:dyDescent="0.3">
      <c r="H19540" s="1"/>
    </row>
    <row r="19541" spans="8:8" x14ac:dyDescent="0.3">
      <c r="H19541" s="1"/>
    </row>
    <row r="19542" spans="8:8" x14ac:dyDescent="0.3">
      <c r="H19542" s="1"/>
    </row>
    <row r="19543" spans="8:8" x14ac:dyDescent="0.3">
      <c r="H19543" s="1"/>
    </row>
    <row r="19544" spans="8:8" x14ac:dyDescent="0.3">
      <c r="H19544" s="1"/>
    </row>
    <row r="19545" spans="8:8" x14ac:dyDescent="0.3">
      <c r="H19545" s="1"/>
    </row>
    <row r="19546" spans="8:8" x14ac:dyDescent="0.3">
      <c r="H19546" s="1"/>
    </row>
    <row r="19547" spans="8:8" x14ac:dyDescent="0.3">
      <c r="H19547" s="1"/>
    </row>
    <row r="19548" spans="8:8" x14ac:dyDescent="0.3">
      <c r="H19548" s="1"/>
    </row>
    <row r="19549" spans="8:8" x14ac:dyDescent="0.3">
      <c r="H19549" s="1"/>
    </row>
    <row r="19550" spans="8:8" x14ac:dyDescent="0.3">
      <c r="H19550" s="1"/>
    </row>
    <row r="19551" spans="8:8" x14ac:dyDescent="0.3">
      <c r="H19551" s="1"/>
    </row>
    <row r="19552" spans="8:8" x14ac:dyDescent="0.3">
      <c r="H19552" s="1"/>
    </row>
    <row r="19553" spans="8:8" x14ac:dyDescent="0.3">
      <c r="H19553" s="1"/>
    </row>
    <row r="19554" spans="8:8" x14ac:dyDescent="0.3">
      <c r="H19554" s="1"/>
    </row>
    <row r="19555" spans="8:8" x14ac:dyDescent="0.3">
      <c r="H19555" s="1"/>
    </row>
    <row r="19556" spans="8:8" x14ac:dyDescent="0.3">
      <c r="H19556" s="1"/>
    </row>
    <row r="19557" spans="8:8" x14ac:dyDescent="0.3">
      <c r="H19557" s="1"/>
    </row>
    <row r="19558" spans="8:8" x14ac:dyDescent="0.3">
      <c r="H19558" s="1"/>
    </row>
    <row r="19559" spans="8:8" x14ac:dyDescent="0.3">
      <c r="H19559" s="1"/>
    </row>
    <row r="19560" spans="8:8" x14ac:dyDescent="0.3">
      <c r="H19560" s="1"/>
    </row>
    <row r="19561" spans="8:8" x14ac:dyDescent="0.3">
      <c r="H19561" s="1"/>
    </row>
    <row r="19562" spans="8:8" x14ac:dyDescent="0.3">
      <c r="H19562" s="1"/>
    </row>
    <row r="19563" spans="8:8" x14ac:dyDescent="0.3">
      <c r="H19563" s="1"/>
    </row>
    <row r="19564" spans="8:8" x14ac:dyDescent="0.3">
      <c r="H19564" s="1"/>
    </row>
    <row r="19565" spans="8:8" x14ac:dyDescent="0.3">
      <c r="H19565" s="1"/>
    </row>
    <row r="19566" spans="8:8" x14ac:dyDescent="0.3">
      <c r="H19566" s="1"/>
    </row>
    <row r="19567" spans="8:8" x14ac:dyDescent="0.3">
      <c r="H19567" s="1"/>
    </row>
    <row r="19568" spans="8:8" x14ac:dyDescent="0.3">
      <c r="H19568" s="1"/>
    </row>
    <row r="19569" spans="8:8" x14ac:dyDescent="0.3">
      <c r="H19569" s="1"/>
    </row>
    <row r="19570" spans="8:8" x14ac:dyDescent="0.3">
      <c r="H19570" s="1"/>
    </row>
    <row r="19571" spans="8:8" x14ac:dyDescent="0.3">
      <c r="H19571" s="1"/>
    </row>
    <row r="19572" spans="8:8" x14ac:dyDescent="0.3">
      <c r="H19572" s="1"/>
    </row>
    <row r="19573" spans="8:8" x14ac:dyDescent="0.3">
      <c r="H19573" s="1"/>
    </row>
    <row r="19574" spans="8:8" x14ac:dyDescent="0.3">
      <c r="H19574" s="1"/>
    </row>
    <row r="19575" spans="8:8" x14ac:dyDescent="0.3">
      <c r="H19575" s="1"/>
    </row>
    <row r="19576" spans="8:8" x14ac:dyDescent="0.3">
      <c r="H19576" s="1"/>
    </row>
    <row r="19577" spans="8:8" x14ac:dyDescent="0.3">
      <c r="H19577" s="1"/>
    </row>
    <row r="19578" spans="8:8" x14ac:dyDescent="0.3">
      <c r="H19578" s="1"/>
    </row>
    <row r="19579" spans="8:8" x14ac:dyDescent="0.3">
      <c r="H19579" s="1"/>
    </row>
    <row r="19580" spans="8:8" x14ac:dyDescent="0.3">
      <c r="H19580" s="1"/>
    </row>
    <row r="19581" spans="8:8" x14ac:dyDescent="0.3">
      <c r="H19581" s="1"/>
    </row>
    <row r="19582" spans="8:8" x14ac:dyDescent="0.3">
      <c r="H19582" s="1"/>
    </row>
    <row r="19583" spans="8:8" x14ac:dyDescent="0.3">
      <c r="H19583" s="1"/>
    </row>
    <row r="19584" spans="8:8" x14ac:dyDescent="0.3">
      <c r="H19584" s="1"/>
    </row>
    <row r="19585" spans="8:8" x14ac:dyDescent="0.3">
      <c r="H19585" s="1"/>
    </row>
    <row r="19586" spans="8:8" x14ac:dyDescent="0.3">
      <c r="H19586" s="1"/>
    </row>
    <row r="19587" spans="8:8" x14ac:dyDescent="0.3">
      <c r="H19587" s="1"/>
    </row>
    <row r="19588" spans="8:8" x14ac:dyDescent="0.3">
      <c r="H19588" s="1"/>
    </row>
    <row r="19589" spans="8:8" x14ac:dyDescent="0.3">
      <c r="H19589" s="1"/>
    </row>
    <row r="19590" spans="8:8" x14ac:dyDescent="0.3">
      <c r="H19590" s="1"/>
    </row>
    <row r="19591" spans="8:8" x14ac:dyDescent="0.3">
      <c r="H19591" s="1"/>
    </row>
    <row r="19592" spans="8:8" x14ac:dyDescent="0.3">
      <c r="H19592" s="1"/>
    </row>
    <row r="19593" spans="8:8" x14ac:dyDescent="0.3">
      <c r="H19593" s="1"/>
    </row>
    <row r="19594" spans="8:8" x14ac:dyDescent="0.3">
      <c r="H19594" s="1"/>
    </row>
    <row r="19595" spans="8:8" x14ac:dyDescent="0.3">
      <c r="H19595" s="1"/>
    </row>
    <row r="19596" spans="8:8" x14ac:dyDescent="0.3">
      <c r="H19596" s="1"/>
    </row>
    <row r="19597" spans="8:8" x14ac:dyDescent="0.3">
      <c r="H19597" s="1"/>
    </row>
    <row r="19598" spans="8:8" x14ac:dyDescent="0.3">
      <c r="H19598" s="1"/>
    </row>
    <row r="19599" spans="8:8" x14ac:dyDescent="0.3">
      <c r="H19599" s="1"/>
    </row>
    <row r="19600" spans="8:8" x14ac:dyDescent="0.3">
      <c r="H19600" s="1"/>
    </row>
    <row r="19601" spans="8:8" x14ac:dyDescent="0.3">
      <c r="H19601" s="1"/>
    </row>
    <row r="19602" spans="8:8" x14ac:dyDescent="0.3">
      <c r="H19602" s="1"/>
    </row>
    <row r="19603" spans="8:8" x14ac:dyDescent="0.3">
      <c r="H19603" s="1"/>
    </row>
    <row r="19604" spans="8:8" x14ac:dyDescent="0.3">
      <c r="H19604" s="1"/>
    </row>
    <row r="19605" spans="8:8" x14ac:dyDescent="0.3">
      <c r="H19605" s="1"/>
    </row>
    <row r="19606" spans="8:8" x14ac:dyDescent="0.3">
      <c r="H19606" s="1"/>
    </row>
    <row r="19607" spans="8:8" x14ac:dyDescent="0.3">
      <c r="H19607" s="1"/>
    </row>
    <row r="19608" spans="8:8" x14ac:dyDescent="0.3">
      <c r="H19608" s="1"/>
    </row>
    <row r="19609" spans="8:8" x14ac:dyDescent="0.3">
      <c r="H19609" s="1"/>
    </row>
    <row r="19610" spans="8:8" x14ac:dyDescent="0.3">
      <c r="H19610" s="1"/>
    </row>
    <row r="19611" spans="8:8" x14ac:dyDescent="0.3">
      <c r="H19611" s="1"/>
    </row>
    <row r="19612" spans="8:8" x14ac:dyDescent="0.3">
      <c r="H19612" s="1"/>
    </row>
    <row r="19613" spans="8:8" x14ac:dyDescent="0.3">
      <c r="H19613" s="1"/>
    </row>
    <row r="19614" spans="8:8" x14ac:dyDescent="0.3">
      <c r="H19614" s="1"/>
    </row>
    <row r="19615" spans="8:8" x14ac:dyDescent="0.3">
      <c r="H19615" s="1"/>
    </row>
    <row r="19616" spans="8:8" x14ac:dyDescent="0.3">
      <c r="H19616" s="1"/>
    </row>
    <row r="19617" spans="8:8" x14ac:dyDescent="0.3">
      <c r="H19617" s="1"/>
    </row>
    <row r="19618" spans="8:8" x14ac:dyDescent="0.3">
      <c r="H19618" s="1"/>
    </row>
    <row r="19619" spans="8:8" x14ac:dyDescent="0.3">
      <c r="H19619" s="1"/>
    </row>
    <row r="19620" spans="8:8" x14ac:dyDescent="0.3">
      <c r="H19620" s="1"/>
    </row>
    <row r="19621" spans="8:8" x14ac:dyDescent="0.3">
      <c r="H19621" s="1"/>
    </row>
    <row r="19622" spans="8:8" x14ac:dyDescent="0.3">
      <c r="H19622" s="1"/>
    </row>
    <row r="19623" spans="8:8" x14ac:dyDescent="0.3">
      <c r="H19623" s="1"/>
    </row>
    <row r="19624" spans="8:8" x14ac:dyDescent="0.3">
      <c r="H19624" s="1"/>
    </row>
    <row r="19625" spans="8:8" x14ac:dyDescent="0.3">
      <c r="H19625" s="1"/>
    </row>
    <row r="19626" spans="8:8" x14ac:dyDescent="0.3">
      <c r="H19626" s="1"/>
    </row>
    <row r="19627" spans="8:8" x14ac:dyDescent="0.3">
      <c r="H19627" s="1"/>
    </row>
    <row r="19628" spans="8:8" x14ac:dyDescent="0.3">
      <c r="H19628" s="1"/>
    </row>
    <row r="19629" spans="8:8" x14ac:dyDescent="0.3">
      <c r="H19629" s="1"/>
    </row>
    <row r="19630" spans="8:8" x14ac:dyDescent="0.3">
      <c r="H19630" s="1"/>
    </row>
    <row r="19631" spans="8:8" x14ac:dyDescent="0.3">
      <c r="H19631" s="1"/>
    </row>
    <row r="19632" spans="8:8" x14ac:dyDescent="0.3">
      <c r="H19632" s="1"/>
    </row>
    <row r="19633" spans="8:8" x14ac:dyDescent="0.3">
      <c r="H19633" s="1"/>
    </row>
    <row r="19634" spans="8:8" x14ac:dyDescent="0.3">
      <c r="H19634" s="1"/>
    </row>
    <row r="19635" spans="8:8" x14ac:dyDescent="0.3">
      <c r="H19635" s="1"/>
    </row>
    <row r="19636" spans="8:8" x14ac:dyDescent="0.3">
      <c r="H19636" s="1"/>
    </row>
    <row r="19637" spans="8:8" x14ac:dyDescent="0.3">
      <c r="H19637" s="1"/>
    </row>
    <row r="19638" spans="8:8" x14ac:dyDescent="0.3">
      <c r="H19638" s="1"/>
    </row>
    <row r="19639" spans="8:8" x14ac:dyDescent="0.3">
      <c r="H19639" s="1"/>
    </row>
    <row r="19640" spans="8:8" x14ac:dyDescent="0.3">
      <c r="H19640" s="1"/>
    </row>
    <row r="19641" spans="8:8" x14ac:dyDescent="0.3">
      <c r="H19641" s="1"/>
    </row>
    <row r="19642" spans="8:8" x14ac:dyDescent="0.3">
      <c r="H19642" s="1"/>
    </row>
    <row r="19643" spans="8:8" x14ac:dyDescent="0.3">
      <c r="H19643" s="1"/>
    </row>
    <row r="19644" spans="8:8" x14ac:dyDescent="0.3">
      <c r="H19644" s="1"/>
    </row>
    <row r="19645" spans="8:8" x14ac:dyDescent="0.3">
      <c r="H19645" s="1"/>
    </row>
    <row r="19646" spans="8:8" x14ac:dyDescent="0.3">
      <c r="H19646" s="1"/>
    </row>
    <row r="19647" spans="8:8" x14ac:dyDescent="0.3">
      <c r="H19647" s="1"/>
    </row>
    <row r="19648" spans="8:8" x14ac:dyDescent="0.3">
      <c r="H19648" s="1"/>
    </row>
    <row r="19649" spans="8:8" x14ac:dyDescent="0.3">
      <c r="H19649" s="1"/>
    </row>
    <row r="19650" spans="8:8" x14ac:dyDescent="0.3">
      <c r="H19650" s="1"/>
    </row>
    <row r="19651" spans="8:8" x14ac:dyDescent="0.3">
      <c r="H19651" s="1"/>
    </row>
    <row r="19652" spans="8:8" x14ac:dyDescent="0.3">
      <c r="H19652" s="1"/>
    </row>
    <row r="19653" spans="8:8" x14ac:dyDescent="0.3">
      <c r="H19653" s="1"/>
    </row>
    <row r="19654" spans="8:8" x14ac:dyDescent="0.3">
      <c r="H19654" s="1"/>
    </row>
    <row r="19655" spans="8:8" x14ac:dyDescent="0.3">
      <c r="H19655" s="1"/>
    </row>
    <row r="19656" spans="8:8" x14ac:dyDescent="0.3">
      <c r="H19656" s="1"/>
    </row>
    <row r="19657" spans="8:8" x14ac:dyDescent="0.3">
      <c r="H19657" s="1"/>
    </row>
    <row r="19658" spans="8:8" x14ac:dyDescent="0.3">
      <c r="H19658" s="1"/>
    </row>
    <row r="19659" spans="8:8" x14ac:dyDescent="0.3">
      <c r="H19659" s="1"/>
    </row>
    <row r="19660" spans="8:8" x14ac:dyDescent="0.3">
      <c r="H19660" s="1"/>
    </row>
    <row r="19661" spans="8:8" x14ac:dyDescent="0.3">
      <c r="H19661" s="1"/>
    </row>
    <row r="19662" spans="8:8" x14ac:dyDescent="0.3">
      <c r="H19662" s="1"/>
    </row>
    <row r="19663" spans="8:8" x14ac:dyDescent="0.3">
      <c r="H19663" s="1"/>
    </row>
    <row r="19664" spans="8:8" x14ac:dyDescent="0.3">
      <c r="H19664" s="1"/>
    </row>
    <row r="19665" spans="8:8" x14ac:dyDescent="0.3">
      <c r="H19665" s="1"/>
    </row>
    <row r="19666" spans="8:8" x14ac:dyDescent="0.3">
      <c r="H19666" s="1"/>
    </row>
    <row r="19667" spans="8:8" x14ac:dyDescent="0.3">
      <c r="H19667" s="1"/>
    </row>
    <row r="19668" spans="8:8" x14ac:dyDescent="0.3">
      <c r="H19668" s="1"/>
    </row>
    <row r="19669" spans="8:8" x14ac:dyDescent="0.3">
      <c r="H19669" s="1"/>
    </row>
    <row r="19670" spans="8:8" x14ac:dyDescent="0.3">
      <c r="H19670" s="1"/>
    </row>
    <row r="19671" spans="8:8" x14ac:dyDescent="0.3">
      <c r="H19671" s="1"/>
    </row>
    <row r="19672" spans="8:8" x14ac:dyDescent="0.3">
      <c r="H19672" s="1"/>
    </row>
    <row r="19673" spans="8:8" x14ac:dyDescent="0.3">
      <c r="H19673" s="1"/>
    </row>
    <row r="19674" spans="8:8" x14ac:dyDescent="0.3">
      <c r="H19674" s="1"/>
    </row>
    <row r="19675" spans="8:8" x14ac:dyDescent="0.3">
      <c r="H19675" s="1"/>
    </row>
    <row r="19676" spans="8:8" x14ac:dyDescent="0.3">
      <c r="H19676" s="1"/>
    </row>
    <row r="19677" spans="8:8" x14ac:dyDescent="0.3">
      <c r="H19677" s="1"/>
    </row>
    <row r="19678" spans="8:8" x14ac:dyDescent="0.3">
      <c r="H19678" s="1"/>
    </row>
    <row r="19679" spans="8:8" x14ac:dyDescent="0.3">
      <c r="H19679" s="1"/>
    </row>
    <row r="19680" spans="8:8" x14ac:dyDescent="0.3">
      <c r="H19680" s="1"/>
    </row>
    <row r="19681" spans="8:8" x14ac:dyDescent="0.3">
      <c r="H19681" s="1"/>
    </row>
    <row r="19682" spans="8:8" x14ac:dyDescent="0.3">
      <c r="H19682" s="1"/>
    </row>
    <row r="19683" spans="8:8" x14ac:dyDescent="0.3">
      <c r="H19683" s="1"/>
    </row>
    <row r="19684" spans="8:8" x14ac:dyDescent="0.3">
      <c r="H19684" s="1"/>
    </row>
    <row r="19685" spans="8:8" x14ac:dyDescent="0.3">
      <c r="H19685" s="1"/>
    </row>
    <row r="19686" spans="8:8" x14ac:dyDescent="0.3">
      <c r="H19686" s="1"/>
    </row>
    <row r="19687" spans="8:8" x14ac:dyDescent="0.3">
      <c r="H19687" s="1"/>
    </row>
    <row r="19688" spans="8:8" x14ac:dyDescent="0.3">
      <c r="H19688" s="1"/>
    </row>
    <row r="19689" spans="8:8" x14ac:dyDescent="0.3">
      <c r="H19689" s="1"/>
    </row>
    <row r="19690" spans="8:8" x14ac:dyDescent="0.3">
      <c r="H19690" s="1"/>
    </row>
    <row r="19691" spans="8:8" x14ac:dyDescent="0.3">
      <c r="H19691" s="1"/>
    </row>
    <row r="19692" spans="8:8" x14ac:dyDescent="0.3">
      <c r="H19692" s="1"/>
    </row>
    <row r="19693" spans="8:8" x14ac:dyDescent="0.3">
      <c r="H19693" s="1"/>
    </row>
    <row r="19694" spans="8:8" x14ac:dyDescent="0.3">
      <c r="H19694" s="1"/>
    </row>
    <row r="19695" spans="8:8" x14ac:dyDescent="0.3">
      <c r="H19695" s="1"/>
    </row>
    <row r="19696" spans="8:8" x14ac:dyDescent="0.3">
      <c r="H19696" s="1"/>
    </row>
    <row r="19697" spans="8:8" x14ac:dyDescent="0.3">
      <c r="H19697" s="1"/>
    </row>
    <row r="19698" spans="8:8" x14ac:dyDescent="0.3">
      <c r="H19698" s="1"/>
    </row>
    <row r="19699" spans="8:8" x14ac:dyDescent="0.3">
      <c r="H19699" s="1"/>
    </row>
    <row r="19700" spans="8:8" x14ac:dyDescent="0.3">
      <c r="H19700" s="1"/>
    </row>
    <row r="19701" spans="8:8" x14ac:dyDescent="0.3">
      <c r="H19701" s="1"/>
    </row>
    <row r="19702" spans="8:8" x14ac:dyDescent="0.3">
      <c r="H19702" s="1"/>
    </row>
    <row r="19703" spans="8:8" x14ac:dyDescent="0.3">
      <c r="H19703" s="1"/>
    </row>
    <row r="19704" spans="8:8" x14ac:dyDescent="0.3">
      <c r="H19704" s="1"/>
    </row>
    <row r="19705" spans="8:8" x14ac:dyDescent="0.3">
      <c r="H19705" s="1"/>
    </row>
    <row r="19706" spans="8:8" x14ac:dyDescent="0.3">
      <c r="H19706" s="1"/>
    </row>
    <row r="19707" spans="8:8" x14ac:dyDescent="0.3">
      <c r="H19707" s="1"/>
    </row>
    <row r="19708" spans="8:8" x14ac:dyDescent="0.3">
      <c r="H19708" s="1"/>
    </row>
    <row r="19709" spans="8:8" x14ac:dyDescent="0.3">
      <c r="H19709" s="1"/>
    </row>
    <row r="19710" spans="8:8" x14ac:dyDescent="0.3">
      <c r="H19710" s="1"/>
    </row>
    <row r="19711" spans="8:8" x14ac:dyDescent="0.3">
      <c r="H19711" s="1"/>
    </row>
    <row r="19712" spans="8:8" x14ac:dyDescent="0.3">
      <c r="H19712" s="1"/>
    </row>
    <row r="19713" spans="8:8" x14ac:dyDescent="0.3">
      <c r="H19713" s="1"/>
    </row>
    <row r="19714" spans="8:8" x14ac:dyDescent="0.3">
      <c r="H19714" s="1"/>
    </row>
    <row r="19715" spans="8:8" x14ac:dyDescent="0.3">
      <c r="H19715" s="1"/>
    </row>
    <row r="19716" spans="8:8" x14ac:dyDescent="0.3">
      <c r="H19716" s="1"/>
    </row>
    <row r="19717" spans="8:8" x14ac:dyDescent="0.3">
      <c r="H19717" s="1"/>
    </row>
    <row r="19718" spans="8:8" x14ac:dyDescent="0.3">
      <c r="H19718" s="1"/>
    </row>
    <row r="19719" spans="8:8" x14ac:dyDescent="0.3">
      <c r="H19719" s="1"/>
    </row>
    <row r="19720" spans="8:8" x14ac:dyDescent="0.3">
      <c r="H19720" s="1"/>
    </row>
    <row r="19721" spans="8:8" x14ac:dyDescent="0.3">
      <c r="H19721" s="1"/>
    </row>
    <row r="19722" spans="8:8" x14ac:dyDescent="0.3">
      <c r="H19722" s="1"/>
    </row>
    <row r="19723" spans="8:8" x14ac:dyDescent="0.3">
      <c r="H19723" s="1"/>
    </row>
    <row r="19724" spans="8:8" x14ac:dyDescent="0.3">
      <c r="H19724" s="1"/>
    </row>
    <row r="19725" spans="8:8" x14ac:dyDescent="0.3">
      <c r="H19725" s="1"/>
    </row>
    <row r="19726" spans="8:8" x14ac:dyDescent="0.3">
      <c r="H19726" s="1"/>
    </row>
    <row r="19727" spans="8:8" x14ac:dyDescent="0.3">
      <c r="H19727" s="1"/>
    </row>
    <row r="19728" spans="8:8" x14ac:dyDescent="0.3">
      <c r="H19728" s="1"/>
    </row>
    <row r="19729" spans="8:8" x14ac:dyDescent="0.3">
      <c r="H19729" s="1"/>
    </row>
    <row r="19730" spans="8:8" x14ac:dyDescent="0.3">
      <c r="H19730" s="1"/>
    </row>
    <row r="19731" spans="8:8" x14ac:dyDescent="0.3">
      <c r="H19731" s="1"/>
    </row>
    <row r="19732" spans="8:8" x14ac:dyDescent="0.3">
      <c r="H19732" s="1"/>
    </row>
    <row r="19733" spans="8:8" x14ac:dyDescent="0.3">
      <c r="H19733" s="1"/>
    </row>
    <row r="19734" spans="8:8" x14ac:dyDescent="0.3">
      <c r="H19734" s="1"/>
    </row>
    <row r="19735" spans="8:8" x14ac:dyDescent="0.3">
      <c r="H19735" s="1"/>
    </row>
    <row r="19736" spans="8:8" x14ac:dyDescent="0.3">
      <c r="H19736" s="1"/>
    </row>
    <row r="19737" spans="8:8" x14ac:dyDescent="0.3">
      <c r="H19737" s="1"/>
    </row>
    <row r="19738" spans="8:8" x14ac:dyDescent="0.3">
      <c r="H19738" s="1"/>
    </row>
    <row r="19739" spans="8:8" x14ac:dyDescent="0.3">
      <c r="H19739" s="1"/>
    </row>
    <row r="19740" spans="8:8" x14ac:dyDescent="0.3">
      <c r="H19740" s="1"/>
    </row>
    <row r="19741" spans="8:8" x14ac:dyDescent="0.3">
      <c r="H19741" s="1"/>
    </row>
    <row r="19742" spans="8:8" x14ac:dyDescent="0.3">
      <c r="H19742" s="1"/>
    </row>
    <row r="19743" spans="8:8" x14ac:dyDescent="0.3">
      <c r="H19743" s="1"/>
    </row>
    <row r="19744" spans="8:8" x14ac:dyDescent="0.3">
      <c r="H19744" s="1"/>
    </row>
    <row r="19745" spans="8:8" x14ac:dyDescent="0.3">
      <c r="H19745" s="1"/>
    </row>
    <row r="19746" spans="8:8" x14ac:dyDescent="0.3">
      <c r="H19746" s="1"/>
    </row>
    <row r="19747" spans="8:8" x14ac:dyDescent="0.3">
      <c r="H19747" s="1"/>
    </row>
    <row r="19748" spans="8:8" x14ac:dyDescent="0.3">
      <c r="H19748" s="1"/>
    </row>
    <row r="19749" spans="8:8" x14ac:dyDescent="0.3">
      <c r="H19749" s="1"/>
    </row>
    <row r="19750" spans="8:8" x14ac:dyDescent="0.3">
      <c r="H19750" s="1"/>
    </row>
    <row r="19751" spans="8:8" x14ac:dyDescent="0.3">
      <c r="H19751" s="1"/>
    </row>
    <row r="19752" spans="8:8" x14ac:dyDescent="0.3">
      <c r="H19752" s="1"/>
    </row>
    <row r="19753" spans="8:8" x14ac:dyDescent="0.3">
      <c r="H19753" s="1"/>
    </row>
    <row r="19754" spans="8:8" x14ac:dyDescent="0.3">
      <c r="H19754" s="1"/>
    </row>
    <row r="19755" spans="8:8" x14ac:dyDescent="0.3">
      <c r="H19755" s="1"/>
    </row>
    <row r="19756" spans="8:8" x14ac:dyDescent="0.3">
      <c r="H19756" s="1"/>
    </row>
    <row r="19757" spans="8:8" x14ac:dyDescent="0.3">
      <c r="H19757" s="1"/>
    </row>
    <row r="19758" spans="8:8" x14ac:dyDescent="0.3">
      <c r="H19758" s="1"/>
    </row>
    <row r="19759" spans="8:8" x14ac:dyDescent="0.3">
      <c r="H19759" s="1"/>
    </row>
    <row r="19760" spans="8:8" x14ac:dyDescent="0.3">
      <c r="H19760" s="1"/>
    </row>
    <row r="19761" spans="8:8" x14ac:dyDescent="0.3">
      <c r="H19761" s="1"/>
    </row>
    <row r="19762" spans="8:8" x14ac:dyDescent="0.3">
      <c r="H19762" s="1"/>
    </row>
    <row r="19763" spans="8:8" x14ac:dyDescent="0.3">
      <c r="H19763" s="1"/>
    </row>
    <row r="19764" spans="8:8" x14ac:dyDescent="0.3">
      <c r="H19764" s="1"/>
    </row>
    <row r="19765" spans="8:8" x14ac:dyDescent="0.3">
      <c r="H19765" s="1"/>
    </row>
    <row r="19766" spans="8:8" x14ac:dyDescent="0.3">
      <c r="H19766" s="1"/>
    </row>
    <row r="19767" spans="8:8" x14ac:dyDescent="0.3">
      <c r="H19767" s="1"/>
    </row>
    <row r="19768" spans="8:8" x14ac:dyDescent="0.3">
      <c r="H19768" s="1"/>
    </row>
    <row r="19769" spans="8:8" x14ac:dyDescent="0.3">
      <c r="H19769" s="1"/>
    </row>
    <row r="19770" spans="8:8" x14ac:dyDescent="0.3">
      <c r="H19770" s="1"/>
    </row>
    <row r="19771" spans="8:8" x14ac:dyDescent="0.3">
      <c r="H19771" s="1"/>
    </row>
    <row r="19772" spans="8:8" x14ac:dyDescent="0.3">
      <c r="H19772" s="1"/>
    </row>
    <row r="19773" spans="8:8" x14ac:dyDescent="0.3">
      <c r="H19773" s="1"/>
    </row>
    <row r="19774" spans="8:8" x14ac:dyDescent="0.3">
      <c r="H19774" s="1"/>
    </row>
    <row r="19775" spans="8:8" x14ac:dyDescent="0.3">
      <c r="H19775" s="1"/>
    </row>
    <row r="19776" spans="8:8" x14ac:dyDescent="0.3">
      <c r="H19776" s="1"/>
    </row>
    <row r="19777" spans="8:8" x14ac:dyDescent="0.3">
      <c r="H19777" s="1"/>
    </row>
    <row r="19778" spans="8:8" x14ac:dyDescent="0.3">
      <c r="H19778" s="1"/>
    </row>
    <row r="19779" spans="8:8" x14ac:dyDescent="0.3">
      <c r="H19779" s="1"/>
    </row>
    <row r="19780" spans="8:8" x14ac:dyDescent="0.3">
      <c r="H19780" s="1"/>
    </row>
    <row r="19781" spans="8:8" x14ac:dyDescent="0.3">
      <c r="H19781" s="1"/>
    </row>
    <row r="19782" spans="8:8" x14ac:dyDescent="0.3">
      <c r="H19782" s="1"/>
    </row>
    <row r="19783" spans="8:8" x14ac:dyDescent="0.3">
      <c r="H19783" s="1"/>
    </row>
    <row r="19784" spans="8:8" x14ac:dyDescent="0.3">
      <c r="H19784" s="1"/>
    </row>
    <row r="19785" spans="8:8" x14ac:dyDescent="0.3">
      <c r="H19785" s="1"/>
    </row>
    <row r="19786" spans="8:8" x14ac:dyDescent="0.3">
      <c r="H19786" s="1"/>
    </row>
    <row r="19787" spans="8:8" x14ac:dyDescent="0.3">
      <c r="H19787" s="1"/>
    </row>
    <row r="19788" spans="8:8" x14ac:dyDescent="0.3">
      <c r="H19788" s="1"/>
    </row>
    <row r="19789" spans="8:8" x14ac:dyDescent="0.3">
      <c r="H19789" s="1"/>
    </row>
    <row r="19790" spans="8:8" x14ac:dyDescent="0.3">
      <c r="H19790" s="1"/>
    </row>
    <row r="19791" spans="8:8" x14ac:dyDescent="0.3">
      <c r="H19791" s="1"/>
    </row>
    <row r="19792" spans="8:8" x14ac:dyDescent="0.3">
      <c r="H19792" s="1"/>
    </row>
    <row r="19793" spans="8:8" x14ac:dyDescent="0.3">
      <c r="H19793" s="1"/>
    </row>
    <row r="19794" spans="8:8" x14ac:dyDescent="0.3">
      <c r="H19794" s="1"/>
    </row>
    <row r="19795" spans="8:8" x14ac:dyDescent="0.3">
      <c r="H19795" s="1"/>
    </row>
    <row r="19796" spans="8:8" x14ac:dyDescent="0.3">
      <c r="H19796" s="1"/>
    </row>
    <row r="19797" spans="8:8" x14ac:dyDescent="0.3">
      <c r="H19797" s="1"/>
    </row>
    <row r="19798" spans="8:8" x14ac:dyDescent="0.3">
      <c r="H19798" s="1"/>
    </row>
    <row r="19799" spans="8:8" x14ac:dyDescent="0.3">
      <c r="H19799" s="1"/>
    </row>
    <row r="19800" spans="8:8" x14ac:dyDescent="0.3">
      <c r="H19800" s="1"/>
    </row>
    <row r="19801" spans="8:8" x14ac:dyDescent="0.3">
      <c r="H19801" s="1"/>
    </row>
    <row r="19802" spans="8:8" x14ac:dyDescent="0.3">
      <c r="H19802" s="1"/>
    </row>
    <row r="19803" spans="8:8" x14ac:dyDescent="0.3">
      <c r="H19803" s="1"/>
    </row>
    <row r="19804" spans="8:8" x14ac:dyDescent="0.3">
      <c r="H19804" s="1"/>
    </row>
    <row r="19805" spans="8:8" x14ac:dyDescent="0.3">
      <c r="H19805" s="1"/>
    </row>
    <row r="19806" spans="8:8" x14ac:dyDescent="0.3">
      <c r="H19806" s="1"/>
    </row>
    <row r="19807" spans="8:8" x14ac:dyDescent="0.3">
      <c r="H19807" s="1"/>
    </row>
    <row r="19808" spans="8:8" x14ac:dyDescent="0.3">
      <c r="H19808" s="1"/>
    </row>
    <row r="19809" spans="8:8" x14ac:dyDescent="0.3">
      <c r="H19809" s="1"/>
    </row>
    <row r="19810" spans="8:8" x14ac:dyDescent="0.3">
      <c r="H19810" s="1"/>
    </row>
    <row r="19811" spans="8:8" x14ac:dyDescent="0.3">
      <c r="H19811" s="1"/>
    </row>
    <row r="19812" spans="8:8" x14ac:dyDescent="0.3">
      <c r="H19812" s="1"/>
    </row>
    <row r="19813" spans="8:8" x14ac:dyDescent="0.3">
      <c r="H19813" s="1"/>
    </row>
    <row r="19814" spans="8:8" x14ac:dyDescent="0.3">
      <c r="H19814" s="1"/>
    </row>
    <row r="19815" spans="8:8" x14ac:dyDescent="0.3">
      <c r="H19815" s="1"/>
    </row>
    <row r="19816" spans="8:8" x14ac:dyDescent="0.3">
      <c r="H19816" s="1"/>
    </row>
    <row r="19817" spans="8:8" x14ac:dyDescent="0.3">
      <c r="H19817" s="1"/>
    </row>
    <row r="19818" spans="8:8" x14ac:dyDescent="0.3">
      <c r="H19818" s="1"/>
    </row>
    <row r="19819" spans="8:8" x14ac:dyDescent="0.3">
      <c r="H19819" s="1"/>
    </row>
    <row r="19820" spans="8:8" x14ac:dyDescent="0.3">
      <c r="H19820" s="1"/>
    </row>
    <row r="19821" spans="8:8" x14ac:dyDescent="0.3">
      <c r="H19821" s="1"/>
    </row>
    <row r="19822" spans="8:8" x14ac:dyDescent="0.3">
      <c r="H19822" s="1"/>
    </row>
    <row r="19823" spans="8:8" x14ac:dyDescent="0.3">
      <c r="H19823" s="1"/>
    </row>
    <row r="19824" spans="8:8" x14ac:dyDescent="0.3">
      <c r="H19824" s="1"/>
    </row>
    <row r="19825" spans="8:8" x14ac:dyDescent="0.3">
      <c r="H19825" s="1"/>
    </row>
    <row r="19826" spans="8:8" x14ac:dyDescent="0.3">
      <c r="H19826" s="1"/>
    </row>
    <row r="19827" spans="8:8" x14ac:dyDescent="0.3">
      <c r="H19827" s="1"/>
    </row>
    <row r="19828" spans="8:8" x14ac:dyDescent="0.3">
      <c r="H19828" s="1"/>
    </row>
    <row r="19829" spans="8:8" x14ac:dyDescent="0.3">
      <c r="H19829" s="1"/>
    </row>
    <row r="19830" spans="8:8" x14ac:dyDescent="0.3">
      <c r="H19830" s="1"/>
    </row>
    <row r="19831" spans="8:8" x14ac:dyDescent="0.3">
      <c r="H19831" s="1"/>
    </row>
    <row r="19832" spans="8:8" x14ac:dyDescent="0.3">
      <c r="H19832" s="1"/>
    </row>
    <row r="19833" spans="8:8" x14ac:dyDescent="0.3">
      <c r="H19833" s="1"/>
    </row>
    <row r="19834" spans="8:8" x14ac:dyDescent="0.3">
      <c r="H19834" s="1"/>
    </row>
    <row r="19835" spans="8:8" x14ac:dyDescent="0.3">
      <c r="H19835" s="1"/>
    </row>
    <row r="19836" spans="8:8" x14ac:dyDescent="0.3">
      <c r="H19836" s="1"/>
    </row>
    <row r="19837" spans="8:8" x14ac:dyDescent="0.3">
      <c r="H19837" s="1"/>
    </row>
    <row r="19838" spans="8:8" x14ac:dyDescent="0.3">
      <c r="H19838" s="1"/>
    </row>
    <row r="19839" spans="8:8" x14ac:dyDescent="0.3">
      <c r="H19839" s="1"/>
    </row>
    <row r="19840" spans="8:8" x14ac:dyDescent="0.3">
      <c r="H19840" s="1"/>
    </row>
    <row r="19841" spans="8:8" x14ac:dyDescent="0.3">
      <c r="H19841" s="1"/>
    </row>
    <row r="19842" spans="8:8" x14ac:dyDescent="0.3">
      <c r="H19842" s="1"/>
    </row>
    <row r="19843" spans="8:8" x14ac:dyDescent="0.3">
      <c r="H19843" s="1"/>
    </row>
    <row r="19844" spans="8:8" x14ac:dyDescent="0.3">
      <c r="H19844" s="1"/>
    </row>
    <row r="19845" spans="8:8" x14ac:dyDescent="0.3">
      <c r="H19845" s="1"/>
    </row>
    <row r="19846" spans="8:8" x14ac:dyDescent="0.3">
      <c r="H19846" s="1"/>
    </row>
    <row r="19847" spans="8:8" x14ac:dyDescent="0.3">
      <c r="H19847" s="1"/>
    </row>
    <row r="19848" spans="8:8" x14ac:dyDescent="0.3">
      <c r="H19848" s="1"/>
    </row>
    <row r="19849" spans="8:8" x14ac:dyDescent="0.3">
      <c r="H19849" s="1"/>
    </row>
    <row r="19850" spans="8:8" x14ac:dyDescent="0.3">
      <c r="H19850" s="1"/>
    </row>
    <row r="19851" spans="8:8" x14ac:dyDescent="0.3">
      <c r="H19851" s="1"/>
    </row>
    <row r="19852" spans="8:8" x14ac:dyDescent="0.3">
      <c r="H19852" s="1"/>
    </row>
    <row r="19853" spans="8:8" x14ac:dyDescent="0.3">
      <c r="H19853" s="1"/>
    </row>
    <row r="19854" spans="8:8" x14ac:dyDescent="0.3">
      <c r="H19854" s="1"/>
    </row>
    <row r="19855" spans="8:8" x14ac:dyDescent="0.3">
      <c r="H19855" s="1"/>
    </row>
    <row r="19856" spans="8:8" x14ac:dyDescent="0.3">
      <c r="H19856" s="1"/>
    </row>
    <row r="19857" spans="8:8" x14ac:dyDescent="0.3">
      <c r="H19857" s="1"/>
    </row>
    <row r="19858" spans="8:8" x14ac:dyDescent="0.3">
      <c r="H19858" s="1"/>
    </row>
    <row r="19859" spans="8:8" x14ac:dyDescent="0.3">
      <c r="H19859" s="1"/>
    </row>
    <row r="19860" spans="8:8" x14ac:dyDescent="0.3">
      <c r="H19860" s="1"/>
    </row>
    <row r="19861" spans="8:8" x14ac:dyDescent="0.3">
      <c r="H19861" s="1"/>
    </row>
    <row r="19862" spans="8:8" x14ac:dyDescent="0.3">
      <c r="H19862" s="1"/>
    </row>
    <row r="19863" spans="8:8" x14ac:dyDescent="0.3">
      <c r="H19863" s="1"/>
    </row>
    <row r="19864" spans="8:8" x14ac:dyDescent="0.3">
      <c r="H19864" s="1"/>
    </row>
    <row r="19865" spans="8:8" x14ac:dyDescent="0.3">
      <c r="H19865" s="1"/>
    </row>
    <row r="19866" spans="8:8" x14ac:dyDescent="0.3">
      <c r="H19866" s="1"/>
    </row>
    <row r="19867" spans="8:8" x14ac:dyDescent="0.3">
      <c r="H19867" s="1"/>
    </row>
    <row r="19868" spans="8:8" x14ac:dyDescent="0.3">
      <c r="H19868" s="1"/>
    </row>
    <row r="19869" spans="8:8" x14ac:dyDescent="0.3">
      <c r="H19869" s="1"/>
    </row>
    <row r="19870" spans="8:8" x14ac:dyDescent="0.3">
      <c r="H19870" s="1"/>
    </row>
    <row r="19871" spans="8:8" x14ac:dyDescent="0.3">
      <c r="H19871" s="1"/>
    </row>
    <row r="19872" spans="8:8" x14ac:dyDescent="0.3">
      <c r="H19872" s="1"/>
    </row>
    <row r="19873" spans="8:8" x14ac:dyDescent="0.3">
      <c r="H19873" s="1"/>
    </row>
    <row r="19874" spans="8:8" x14ac:dyDescent="0.3">
      <c r="H19874" s="1"/>
    </row>
    <row r="19875" spans="8:8" x14ac:dyDescent="0.3">
      <c r="H19875" s="1"/>
    </row>
    <row r="19876" spans="8:8" x14ac:dyDescent="0.3">
      <c r="H19876" s="1"/>
    </row>
    <row r="19877" spans="8:8" x14ac:dyDescent="0.3">
      <c r="H19877" s="1"/>
    </row>
    <row r="19878" spans="8:8" x14ac:dyDescent="0.3">
      <c r="H19878" s="1"/>
    </row>
    <row r="19879" spans="8:8" x14ac:dyDescent="0.3">
      <c r="H19879" s="1"/>
    </row>
    <row r="19880" spans="8:8" x14ac:dyDescent="0.3">
      <c r="H19880" s="1"/>
    </row>
    <row r="19881" spans="8:8" x14ac:dyDescent="0.3">
      <c r="H19881" s="1"/>
    </row>
    <row r="19882" spans="8:8" x14ac:dyDescent="0.3">
      <c r="H19882" s="1"/>
    </row>
    <row r="19883" spans="8:8" x14ac:dyDescent="0.3">
      <c r="H19883" s="1"/>
    </row>
    <row r="19884" spans="8:8" x14ac:dyDescent="0.3">
      <c r="H19884" s="1"/>
    </row>
    <row r="19885" spans="8:8" x14ac:dyDescent="0.3">
      <c r="H19885" s="1"/>
    </row>
    <row r="19886" spans="8:8" x14ac:dyDescent="0.3">
      <c r="H19886" s="1"/>
    </row>
    <row r="19887" spans="8:8" x14ac:dyDescent="0.3">
      <c r="H19887" s="1"/>
    </row>
    <row r="19888" spans="8:8" x14ac:dyDescent="0.3">
      <c r="H19888" s="1"/>
    </row>
    <row r="19889" spans="8:8" x14ac:dyDescent="0.3">
      <c r="H19889" s="1"/>
    </row>
    <row r="19890" spans="8:8" x14ac:dyDescent="0.3">
      <c r="H19890" s="1"/>
    </row>
    <row r="19891" spans="8:8" x14ac:dyDescent="0.3">
      <c r="H19891" s="1"/>
    </row>
    <row r="19892" spans="8:8" x14ac:dyDescent="0.3">
      <c r="H19892" s="1"/>
    </row>
    <row r="19893" spans="8:8" x14ac:dyDescent="0.3">
      <c r="H19893" s="1"/>
    </row>
    <row r="19894" spans="8:8" x14ac:dyDescent="0.3">
      <c r="H19894" s="1"/>
    </row>
    <row r="19895" spans="8:8" x14ac:dyDescent="0.3">
      <c r="H19895" s="1"/>
    </row>
    <row r="19896" spans="8:8" x14ac:dyDescent="0.3">
      <c r="H19896" s="1"/>
    </row>
    <row r="19897" spans="8:8" x14ac:dyDescent="0.3">
      <c r="H19897" s="1"/>
    </row>
    <row r="19898" spans="8:8" x14ac:dyDescent="0.3">
      <c r="H19898" s="1"/>
    </row>
    <row r="19899" spans="8:8" x14ac:dyDescent="0.3">
      <c r="H19899" s="1"/>
    </row>
    <row r="19900" spans="8:8" x14ac:dyDescent="0.3">
      <c r="H19900" s="1"/>
    </row>
    <row r="19901" spans="8:8" x14ac:dyDescent="0.3">
      <c r="H19901" s="1"/>
    </row>
    <row r="19902" spans="8:8" x14ac:dyDescent="0.3">
      <c r="H19902" s="1"/>
    </row>
    <row r="19903" spans="8:8" x14ac:dyDescent="0.3">
      <c r="H19903" s="1"/>
    </row>
    <row r="19904" spans="8:8" x14ac:dyDescent="0.3">
      <c r="H19904" s="1"/>
    </row>
    <row r="19905" spans="8:8" x14ac:dyDescent="0.3">
      <c r="H19905" s="1"/>
    </row>
    <row r="19906" spans="8:8" x14ac:dyDescent="0.3">
      <c r="H19906" s="1"/>
    </row>
    <row r="19907" spans="8:8" x14ac:dyDescent="0.3">
      <c r="H19907" s="1"/>
    </row>
    <row r="19908" spans="8:8" x14ac:dyDescent="0.3">
      <c r="H19908" s="1"/>
    </row>
    <row r="19909" spans="8:8" x14ac:dyDescent="0.3">
      <c r="H19909" s="1"/>
    </row>
    <row r="19910" spans="8:8" x14ac:dyDescent="0.3">
      <c r="H19910" s="1"/>
    </row>
    <row r="19911" spans="8:8" x14ac:dyDescent="0.3">
      <c r="H19911" s="1"/>
    </row>
    <row r="19912" spans="8:8" x14ac:dyDescent="0.3">
      <c r="H19912" s="1"/>
    </row>
    <row r="19913" spans="8:8" x14ac:dyDescent="0.3">
      <c r="H19913" s="1"/>
    </row>
    <row r="19914" spans="8:8" x14ac:dyDescent="0.3">
      <c r="H19914" s="1"/>
    </row>
    <row r="19915" spans="8:8" x14ac:dyDescent="0.3">
      <c r="H19915" s="1"/>
    </row>
    <row r="19916" spans="8:8" x14ac:dyDescent="0.3">
      <c r="H19916" s="1"/>
    </row>
    <row r="19917" spans="8:8" x14ac:dyDescent="0.3">
      <c r="H19917" s="1"/>
    </row>
    <row r="19918" spans="8:8" x14ac:dyDescent="0.3">
      <c r="H19918" s="1"/>
    </row>
    <row r="19919" spans="8:8" x14ac:dyDescent="0.3">
      <c r="H19919" s="1"/>
    </row>
    <row r="19920" spans="8:8" x14ac:dyDescent="0.3">
      <c r="H19920" s="1"/>
    </row>
    <row r="19921" spans="8:8" x14ac:dyDescent="0.3">
      <c r="H19921" s="1"/>
    </row>
    <row r="19922" spans="8:8" x14ac:dyDescent="0.3">
      <c r="H19922" s="1"/>
    </row>
    <row r="19923" spans="8:8" x14ac:dyDescent="0.3">
      <c r="H19923" s="1"/>
    </row>
    <row r="19924" spans="8:8" x14ac:dyDescent="0.3">
      <c r="H19924" s="1"/>
    </row>
    <row r="19925" spans="8:8" x14ac:dyDescent="0.3">
      <c r="H19925" s="1"/>
    </row>
    <row r="19926" spans="8:8" x14ac:dyDescent="0.3">
      <c r="H19926" s="1"/>
    </row>
    <row r="19927" spans="8:8" x14ac:dyDescent="0.3">
      <c r="H19927" s="1"/>
    </row>
    <row r="19928" spans="8:8" x14ac:dyDescent="0.3">
      <c r="H19928" s="1"/>
    </row>
    <row r="19929" spans="8:8" x14ac:dyDescent="0.3">
      <c r="H19929" s="1"/>
    </row>
    <row r="19930" spans="8:8" x14ac:dyDescent="0.3">
      <c r="H19930" s="1"/>
    </row>
    <row r="19931" spans="8:8" x14ac:dyDescent="0.3">
      <c r="H19931" s="1"/>
    </row>
    <row r="19932" spans="8:8" x14ac:dyDescent="0.3">
      <c r="H19932" s="1"/>
    </row>
    <row r="19933" spans="8:8" x14ac:dyDescent="0.3">
      <c r="H19933" s="1"/>
    </row>
    <row r="19934" spans="8:8" x14ac:dyDescent="0.3">
      <c r="H19934" s="1"/>
    </row>
    <row r="19935" spans="8:8" x14ac:dyDescent="0.3">
      <c r="H19935" s="1"/>
    </row>
    <row r="19936" spans="8:8" x14ac:dyDescent="0.3">
      <c r="H19936" s="1"/>
    </row>
    <row r="19937" spans="8:8" x14ac:dyDescent="0.3">
      <c r="H19937" s="1"/>
    </row>
    <row r="19938" spans="8:8" x14ac:dyDescent="0.3">
      <c r="H19938" s="1"/>
    </row>
    <row r="19939" spans="8:8" x14ac:dyDescent="0.3">
      <c r="H19939" s="1"/>
    </row>
    <row r="19940" spans="8:8" x14ac:dyDescent="0.3">
      <c r="H19940" s="1"/>
    </row>
    <row r="19941" spans="8:8" x14ac:dyDescent="0.3">
      <c r="H19941" s="1"/>
    </row>
    <row r="19942" spans="8:8" x14ac:dyDescent="0.3">
      <c r="H19942" s="1"/>
    </row>
    <row r="19943" spans="8:8" x14ac:dyDescent="0.3">
      <c r="H19943" s="1"/>
    </row>
    <row r="19944" spans="8:8" x14ac:dyDescent="0.3">
      <c r="H19944" s="1"/>
    </row>
    <row r="19945" spans="8:8" x14ac:dyDescent="0.3">
      <c r="H19945" s="1"/>
    </row>
    <row r="19946" spans="8:8" x14ac:dyDescent="0.3">
      <c r="H19946" s="1"/>
    </row>
    <row r="19947" spans="8:8" x14ac:dyDescent="0.3">
      <c r="H19947" s="1"/>
    </row>
    <row r="19948" spans="8:8" x14ac:dyDescent="0.3">
      <c r="H19948" s="1"/>
    </row>
    <row r="19949" spans="8:8" x14ac:dyDescent="0.3">
      <c r="H19949" s="1"/>
    </row>
    <row r="19950" spans="8:8" x14ac:dyDescent="0.3">
      <c r="H19950" s="1"/>
    </row>
    <row r="19951" spans="8:8" x14ac:dyDescent="0.3">
      <c r="H19951" s="1"/>
    </row>
    <row r="19952" spans="8:8" x14ac:dyDescent="0.3">
      <c r="H19952" s="1"/>
    </row>
    <row r="19953" spans="8:8" x14ac:dyDescent="0.3">
      <c r="H19953" s="1"/>
    </row>
    <row r="19954" spans="8:8" x14ac:dyDescent="0.3">
      <c r="H19954" s="1"/>
    </row>
    <row r="19955" spans="8:8" x14ac:dyDescent="0.3">
      <c r="H19955" s="1"/>
    </row>
    <row r="19956" spans="8:8" x14ac:dyDescent="0.3">
      <c r="H19956" s="1"/>
    </row>
    <row r="19957" spans="8:8" x14ac:dyDescent="0.3">
      <c r="H19957" s="1"/>
    </row>
    <row r="19958" spans="8:8" x14ac:dyDescent="0.3">
      <c r="H19958" s="1"/>
    </row>
    <row r="19959" spans="8:8" x14ac:dyDescent="0.3">
      <c r="H19959" s="1"/>
    </row>
    <row r="19960" spans="8:8" x14ac:dyDescent="0.3">
      <c r="H19960" s="1"/>
    </row>
    <row r="19961" spans="8:8" x14ac:dyDescent="0.3">
      <c r="H19961" s="1"/>
    </row>
    <row r="19962" spans="8:8" x14ac:dyDescent="0.3">
      <c r="H19962" s="1"/>
    </row>
    <row r="19963" spans="8:8" x14ac:dyDescent="0.3">
      <c r="H19963" s="1"/>
    </row>
    <row r="19964" spans="8:8" x14ac:dyDescent="0.3">
      <c r="H19964" s="1"/>
    </row>
    <row r="19965" spans="8:8" x14ac:dyDescent="0.3">
      <c r="H19965" s="1"/>
    </row>
    <row r="19966" spans="8:8" x14ac:dyDescent="0.3">
      <c r="H19966" s="1"/>
    </row>
    <row r="19967" spans="8:8" x14ac:dyDescent="0.3">
      <c r="H19967" s="1"/>
    </row>
    <row r="19968" spans="8:8" x14ac:dyDescent="0.3">
      <c r="H19968" s="1"/>
    </row>
    <row r="19969" spans="8:8" x14ac:dyDescent="0.3">
      <c r="H19969" s="1"/>
    </row>
    <row r="19970" spans="8:8" x14ac:dyDescent="0.3">
      <c r="H19970" s="1"/>
    </row>
    <row r="19971" spans="8:8" x14ac:dyDescent="0.3">
      <c r="H19971" s="1"/>
    </row>
    <row r="19972" spans="8:8" x14ac:dyDescent="0.3">
      <c r="H19972" s="1"/>
    </row>
    <row r="19973" spans="8:8" x14ac:dyDescent="0.3">
      <c r="H19973" s="1"/>
    </row>
    <row r="19974" spans="8:8" x14ac:dyDescent="0.3">
      <c r="H19974" s="1"/>
    </row>
    <row r="19975" spans="8:8" x14ac:dyDescent="0.3">
      <c r="H19975" s="1"/>
    </row>
    <row r="19976" spans="8:8" x14ac:dyDescent="0.3">
      <c r="H19976" s="1"/>
    </row>
    <row r="19977" spans="8:8" x14ac:dyDescent="0.3">
      <c r="H19977" s="1"/>
    </row>
    <row r="19978" spans="8:8" x14ac:dyDescent="0.3">
      <c r="H19978" s="1"/>
    </row>
    <row r="19979" spans="8:8" x14ac:dyDescent="0.3">
      <c r="H19979" s="1"/>
    </row>
    <row r="19980" spans="8:8" x14ac:dyDescent="0.3">
      <c r="H19980" s="1"/>
    </row>
    <row r="19981" spans="8:8" x14ac:dyDescent="0.3">
      <c r="H19981" s="1"/>
    </row>
    <row r="19982" spans="8:8" x14ac:dyDescent="0.3">
      <c r="H19982" s="1"/>
    </row>
    <row r="19983" spans="8:8" x14ac:dyDescent="0.3">
      <c r="H19983" s="1"/>
    </row>
    <row r="19984" spans="8:8" x14ac:dyDescent="0.3">
      <c r="H19984" s="1"/>
    </row>
    <row r="19985" spans="8:8" x14ac:dyDescent="0.3">
      <c r="H19985" s="1"/>
    </row>
    <row r="19986" spans="8:8" x14ac:dyDescent="0.3">
      <c r="H19986" s="1"/>
    </row>
    <row r="19987" spans="8:8" x14ac:dyDescent="0.3">
      <c r="H19987" s="1"/>
    </row>
    <row r="19988" spans="8:8" x14ac:dyDescent="0.3">
      <c r="H19988" s="1"/>
    </row>
    <row r="19989" spans="8:8" x14ac:dyDescent="0.3">
      <c r="H19989" s="1"/>
    </row>
    <row r="19990" spans="8:8" x14ac:dyDescent="0.3">
      <c r="H19990" s="1"/>
    </row>
    <row r="19991" spans="8:8" x14ac:dyDescent="0.3">
      <c r="H19991" s="1"/>
    </row>
    <row r="19992" spans="8:8" x14ac:dyDescent="0.3">
      <c r="H19992" s="1"/>
    </row>
    <row r="19993" spans="8:8" x14ac:dyDescent="0.3">
      <c r="H19993" s="1"/>
    </row>
    <row r="19994" spans="8:8" x14ac:dyDescent="0.3">
      <c r="H19994" s="1"/>
    </row>
    <row r="19995" spans="8:8" x14ac:dyDescent="0.3">
      <c r="H19995" s="1"/>
    </row>
    <row r="19996" spans="8:8" x14ac:dyDescent="0.3">
      <c r="H19996" s="1"/>
    </row>
    <row r="19997" spans="8:8" x14ac:dyDescent="0.3">
      <c r="H19997" s="1"/>
    </row>
    <row r="19998" spans="8:8" x14ac:dyDescent="0.3">
      <c r="H19998" s="1"/>
    </row>
    <row r="19999" spans="8:8" x14ac:dyDescent="0.3">
      <c r="H19999" s="1"/>
    </row>
    <row r="20000" spans="8:8" x14ac:dyDescent="0.3">
      <c r="H20000" s="1"/>
    </row>
    <row r="20001" spans="8:8" x14ac:dyDescent="0.3">
      <c r="H20001" s="1"/>
    </row>
    <row r="20002" spans="8:8" x14ac:dyDescent="0.3">
      <c r="H20002" s="1"/>
    </row>
    <row r="20003" spans="8:8" x14ac:dyDescent="0.3">
      <c r="H20003" s="1"/>
    </row>
    <row r="20004" spans="8:8" x14ac:dyDescent="0.3">
      <c r="H20004" s="1"/>
    </row>
    <row r="20005" spans="8:8" x14ac:dyDescent="0.3">
      <c r="H20005" s="1"/>
    </row>
    <row r="20006" spans="8:8" x14ac:dyDescent="0.3">
      <c r="H20006" s="1"/>
    </row>
    <row r="20007" spans="8:8" x14ac:dyDescent="0.3">
      <c r="H20007" s="1"/>
    </row>
    <row r="20008" spans="8:8" x14ac:dyDescent="0.3">
      <c r="H20008" s="1"/>
    </row>
    <row r="20009" spans="8:8" x14ac:dyDescent="0.3">
      <c r="H20009" s="1"/>
    </row>
    <row r="20010" spans="8:8" x14ac:dyDescent="0.3">
      <c r="H20010" s="1"/>
    </row>
    <row r="20011" spans="8:8" x14ac:dyDescent="0.3">
      <c r="H20011" s="1"/>
    </row>
    <row r="20012" spans="8:8" x14ac:dyDescent="0.3">
      <c r="H20012" s="1"/>
    </row>
    <row r="20013" spans="8:8" x14ac:dyDescent="0.3">
      <c r="H20013" s="1"/>
    </row>
    <row r="20014" spans="8:8" x14ac:dyDescent="0.3">
      <c r="H20014" s="1"/>
    </row>
    <row r="20015" spans="8:8" x14ac:dyDescent="0.3">
      <c r="H20015" s="1"/>
    </row>
    <row r="20016" spans="8:8" x14ac:dyDescent="0.3">
      <c r="H20016" s="1"/>
    </row>
    <row r="20017" spans="8:8" x14ac:dyDescent="0.3">
      <c r="H20017" s="1"/>
    </row>
    <row r="20018" spans="8:8" x14ac:dyDescent="0.3">
      <c r="H20018" s="1"/>
    </row>
    <row r="20019" spans="8:8" x14ac:dyDescent="0.3">
      <c r="H20019" s="1"/>
    </row>
    <row r="20020" spans="8:8" x14ac:dyDescent="0.3">
      <c r="H20020" s="1"/>
    </row>
    <row r="20021" spans="8:8" x14ac:dyDescent="0.3">
      <c r="H20021" s="1"/>
    </row>
    <row r="20022" spans="8:8" x14ac:dyDescent="0.3">
      <c r="H20022" s="1"/>
    </row>
    <row r="20023" spans="8:8" x14ac:dyDescent="0.3">
      <c r="H20023" s="1"/>
    </row>
    <row r="20024" spans="8:8" x14ac:dyDescent="0.3">
      <c r="H20024" s="1"/>
    </row>
    <row r="20025" spans="8:8" x14ac:dyDescent="0.3">
      <c r="H20025" s="1"/>
    </row>
    <row r="20026" spans="8:8" x14ac:dyDescent="0.3">
      <c r="H20026" s="1"/>
    </row>
    <row r="20027" spans="8:8" x14ac:dyDescent="0.3">
      <c r="H20027" s="1"/>
    </row>
    <row r="20028" spans="8:8" x14ac:dyDescent="0.3">
      <c r="H20028" s="1"/>
    </row>
    <row r="20029" spans="8:8" x14ac:dyDescent="0.3">
      <c r="H20029" s="1"/>
    </row>
    <row r="20030" spans="8:8" x14ac:dyDescent="0.3">
      <c r="H20030" s="1"/>
    </row>
    <row r="20031" spans="8:8" x14ac:dyDescent="0.3">
      <c r="H20031" s="1"/>
    </row>
    <row r="20032" spans="8:8" x14ac:dyDescent="0.3">
      <c r="H20032" s="1"/>
    </row>
    <row r="20033" spans="8:8" x14ac:dyDescent="0.3">
      <c r="H20033" s="1"/>
    </row>
    <row r="20034" spans="8:8" x14ac:dyDescent="0.3">
      <c r="H20034" s="1"/>
    </row>
    <row r="20035" spans="8:8" x14ac:dyDescent="0.3">
      <c r="H20035" s="1"/>
    </row>
    <row r="20036" spans="8:8" x14ac:dyDescent="0.3">
      <c r="H20036" s="1"/>
    </row>
    <row r="20037" spans="8:8" x14ac:dyDescent="0.3">
      <c r="H20037" s="1"/>
    </row>
    <row r="20038" spans="8:8" x14ac:dyDescent="0.3">
      <c r="H20038" s="1"/>
    </row>
    <row r="20039" spans="8:8" x14ac:dyDescent="0.3">
      <c r="H20039" s="1"/>
    </row>
    <row r="20040" spans="8:8" x14ac:dyDescent="0.3">
      <c r="H20040" s="1"/>
    </row>
    <row r="20041" spans="8:8" x14ac:dyDescent="0.3">
      <c r="H20041" s="1"/>
    </row>
    <row r="20042" spans="8:8" x14ac:dyDescent="0.3">
      <c r="H20042" s="1"/>
    </row>
    <row r="20043" spans="8:8" x14ac:dyDescent="0.3">
      <c r="H20043" s="1"/>
    </row>
    <row r="20044" spans="8:8" x14ac:dyDescent="0.3">
      <c r="H20044" s="1"/>
    </row>
    <row r="20045" spans="8:8" x14ac:dyDescent="0.3">
      <c r="H20045" s="1"/>
    </row>
    <row r="20046" spans="8:8" x14ac:dyDescent="0.3">
      <c r="H20046" s="1"/>
    </row>
    <row r="20047" spans="8:8" x14ac:dyDescent="0.3">
      <c r="H20047" s="1"/>
    </row>
    <row r="20048" spans="8:8" x14ac:dyDescent="0.3">
      <c r="H20048" s="1"/>
    </row>
    <row r="20049" spans="8:8" x14ac:dyDescent="0.3">
      <c r="H20049" s="1"/>
    </row>
    <row r="20050" spans="8:8" x14ac:dyDescent="0.3">
      <c r="H20050" s="1"/>
    </row>
    <row r="20051" spans="8:8" x14ac:dyDescent="0.3">
      <c r="H20051" s="1"/>
    </row>
    <row r="20052" spans="8:8" x14ac:dyDescent="0.3">
      <c r="H20052" s="1"/>
    </row>
    <row r="20053" spans="8:8" x14ac:dyDescent="0.3">
      <c r="H20053" s="1"/>
    </row>
    <row r="20054" spans="8:8" x14ac:dyDescent="0.3">
      <c r="H20054" s="1"/>
    </row>
    <row r="20055" spans="8:8" x14ac:dyDescent="0.3">
      <c r="H20055" s="1"/>
    </row>
    <row r="20056" spans="8:8" x14ac:dyDescent="0.3">
      <c r="H20056" s="1"/>
    </row>
    <row r="20057" spans="8:8" x14ac:dyDescent="0.3">
      <c r="H20057" s="1"/>
    </row>
    <row r="20058" spans="8:8" x14ac:dyDescent="0.3">
      <c r="H20058" s="1"/>
    </row>
    <row r="20059" spans="8:8" x14ac:dyDescent="0.3">
      <c r="H20059" s="1"/>
    </row>
    <row r="20060" spans="8:8" x14ac:dyDescent="0.3">
      <c r="H20060" s="1"/>
    </row>
    <row r="20061" spans="8:8" x14ac:dyDescent="0.3">
      <c r="H20061" s="1"/>
    </row>
    <row r="20062" spans="8:8" x14ac:dyDescent="0.3">
      <c r="H20062" s="1"/>
    </row>
    <row r="20063" spans="8:8" x14ac:dyDescent="0.3">
      <c r="H20063" s="1"/>
    </row>
    <row r="20064" spans="8:8" x14ac:dyDescent="0.3">
      <c r="H20064" s="1"/>
    </row>
    <row r="20065" spans="8:8" x14ac:dyDescent="0.3">
      <c r="H20065" s="1"/>
    </row>
    <row r="20066" spans="8:8" x14ac:dyDescent="0.3">
      <c r="H20066" s="1"/>
    </row>
    <row r="20067" spans="8:8" x14ac:dyDescent="0.3">
      <c r="H20067" s="1"/>
    </row>
    <row r="20068" spans="8:8" x14ac:dyDescent="0.3">
      <c r="H20068" s="1"/>
    </row>
    <row r="20069" spans="8:8" x14ac:dyDescent="0.3">
      <c r="H20069" s="1"/>
    </row>
    <row r="20070" spans="8:8" x14ac:dyDescent="0.3">
      <c r="H20070" s="1"/>
    </row>
    <row r="20071" spans="8:8" x14ac:dyDescent="0.3">
      <c r="H20071" s="1"/>
    </row>
    <row r="20072" spans="8:8" x14ac:dyDescent="0.3">
      <c r="H20072" s="1"/>
    </row>
    <row r="20073" spans="8:8" x14ac:dyDescent="0.3">
      <c r="H20073" s="1"/>
    </row>
    <row r="20074" spans="8:8" x14ac:dyDescent="0.3">
      <c r="H20074" s="1"/>
    </row>
    <row r="20075" spans="8:8" x14ac:dyDescent="0.3">
      <c r="H20075" s="1"/>
    </row>
    <row r="20076" spans="8:8" x14ac:dyDescent="0.3">
      <c r="H20076" s="1"/>
    </row>
    <row r="20077" spans="8:8" x14ac:dyDescent="0.3">
      <c r="H20077" s="1"/>
    </row>
    <row r="20078" spans="8:8" x14ac:dyDescent="0.3">
      <c r="H20078" s="1"/>
    </row>
    <row r="20079" spans="8:8" x14ac:dyDescent="0.3">
      <c r="H20079" s="1"/>
    </row>
    <row r="20080" spans="8:8" x14ac:dyDescent="0.3">
      <c r="H20080" s="1"/>
    </row>
    <row r="20081" spans="8:8" x14ac:dyDescent="0.3">
      <c r="H20081" s="1"/>
    </row>
    <row r="20082" spans="8:8" x14ac:dyDescent="0.3">
      <c r="H20082" s="1"/>
    </row>
    <row r="20083" spans="8:8" x14ac:dyDescent="0.3">
      <c r="H20083" s="1"/>
    </row>
    <row r="20084" spans="8:8" x14ac:dyDescent="0.3">
      <c r="H20084" s="1"/>
    </row>
    <row r="20085" spans="8:8" x14ac:dyDescent="0.3">
      <c r="H20085" s="1"/>
    </row>
    <row r="20086" spans="8:8" x14ac:dyDescent="0.3">
      <c r="H20086" s="1"/>
    </row>
    <row r="20087" spans="8:8" x14ac:dyDescent="0.3">
      <c r="H20087" s="1"/>
    </row>
    <row r="20088" spans="8:8" x14ac:dyDescent="0.3">
      <c r="H20088" s="1"/>
    </row>
    <row r="20089" spans="8:8" x14ac:dyDescent="0.3">
      <c r="H20089" s="1"/>
    </row>
    <row r="20090" spans="8:8" x14ac:dyDescent="0.3">
      <c r="H20090" s="1"/>
    </row>
    <row r="20091" spans="8:8" x14ac:dyDescent="0.3">
      <c r="H20091" s="1"/>
    </row>
    <row r="20092" spans="8:8" x14ac:dyDescent="0.3">
      <c r="H20092" s="1"/>
    </row>
    <row r="20093" spans="8:8" x14ac:dyDescent="0.3">
      <c r="H20093" s="1"/>
    </row>
    <row r="20094" spans="8:8" x14ac:dyDescent="0.3">
      <c r="H20094" s="1"/>
    </row>
    <row r="20095" spans="8:8" x14ac:dyDescent="0.3">
      <c r="H20095" s="1"/>
    </row>
    <row r="20096" spans="8:8" x14ac:dyDescent="0.3">
      <c r="H20096" s="1"/>
    </row>
    <row r="20097" spans="8:8" x14ac:dyDescent="0.3">
      <c r="H20097" s="1"/>
    </row>
    <row r="20098" spans="8:8" x14ac:dyDescent="0.3">
      <c r="H20098" s="1"/>
    </row>
    <row r="20099" spans="8:8" x14ac:dyDescent="0.3">
      <c r="H20099" s="1"/>
    </row>
    <row r="20100" spans="8:8" x14ac:dyDescent="0.3">
      <c r="H20100" s="1"/>
    </row>
    <row r="20101" spans="8:8" x14ac:dyDescent="0.3">
      <c r="H20101" s="1"/>
    </row>
    <row r="20102" spans="8:8" x14ac:dyDescent="0.3">
      <c r="H20102" s="1"/>
    </row>
    <row r="20103" spans="8:8" x14ac:dyDescent="0.3">
      <c r="H20103" s="1"/>
    </row>
    <row r="20104" spans="8:8" x14ac:dyDescent="0.3">
      <c r="H20104" s="1"/>
    </row>
    <row r="20105" spans="8:8" x14ac:dyDescent="0.3">
      <c r="H20105" s="1"/>
    </row>
    <row r="20106" spans="8:8" x14ac:dyDescent="0.3">
      <c r="H20106" s="1"/>
    </row>
    <row r="20107" spans="8:8" x14ac:dyDescent="0.3">
      <c r="H20107" s="1"/>
    </row>
    <row r="20108" spans="8:8" x14ac:dyDescent="0.3">
      <c r="H20108" s="1"/>
    </row>
    <row r="20109" spans="8:8" x14ac:dyDescent="0.3">
      <c r="H20109" s="1"/>
    </row>
    <row r="20110" spans="8:8" x14ac:dyDescent="0.3">
      <c r="H20110" s="1"/>
    </row>
    <row r="20111" spans="8:8" x14ac:dyDescent="0.3">
      <c r="H20111" s="1"/>
    </row>
    <row r="20112" spans="8:8" x14ac:dyDescent="0.3">
      <c r="H20112" s="1"/>
    </row>
    <row r="20113" spans="8:8" x14ac:dyDescent="0.3">
      <c r="H20113" s="1"/>
    </row>
    <row r="20114" spans="8:8" x14ac:dyDescent="0.3">
      <c r="H20114" s="1"/>
    </row>
    <row r="20115" spans="8:8" x14ac:dyDescent="0.3">
      <c r="H20115" s="1"/>
    </row>
    <row r="20116" spans="8:8" x14ac:dyDescent="0.3">
      <c r="H20116" s="1"/>
    </row>
    <row r="20117" spans="8:8" x14ac:dyDescent="0.3">
      <c r="H20117" s="1"/>
    </row>
    <row r="20118" spans="8:8" x14ac:dyDescent="0.3">
      <c r="H20118" s="1"/>
    </row>
    <row r="20119" spans="8:8" x14ac:dyDescent="0.3">
      <c r="H20119" s="1"/>
    </row>
    <row r="20120" spans="8:8" x14ac:dyDescent="0.3">
      <c r="H20120" s="1"/>
    </row>
    <row r="20121" spans="8:8" x14ac:dyDescent="0.3">
      <c r="H20121" s="1"/>
    </row>
    <row r="20122" spans="8:8" x14ac:dyDescent="0.3">
      <c r="H20122" s="1"/>
    </row>
    <row r="20123" spans="8:8" x14ac:dyDescent="0.3">
      <c r="H20123" s="1"/>
    </row>
    <row r="20124" spans="8:8" x14ac:dyDescent="0.3">
      <c r="H20124" s="1"/>
    </row>
    <row r="20125" spans="8:8" x14ac:dyDescent="0.3">
      <c r="H20125" s="1"/>
    </row>
    <row r="20126" spans="8:8" x14ac:dyDescent="0.3">
      <c r="H20126" s="1"/>
    </row>
    <row r="20127" spans="8:8" x14ac:dyDescent="0.3">
      <c r="H20127" s="1"/>
    </row>
    <row r="20128" spans="8:8" x14ac:dyDescent="0.3">
      <c r="H20128" s="1"/>
    </row>
    <row r="20129" spans="8:8" x14ac:dyDescent="0.3">
      <c r="H20129" s="1"/>
    </row>
    <row r="20130" spans="8:8" x14ac:dyDescent="0.3">
      <c r="H20130" s="1"/>
    </row>
    <row r="20131" spans="8:8" x14ac:dyDescent="0.3">
      <c r="H20131" s="1"/>
    </row>
    <row r="20132" spans="8:8" x14ac:dyDescent="0.3">
      <c r="H20132" s="1"/>
    </row>
    <row r="20133" spans="8:8" x14ac:dyDescent="0.3">
      <c r="H20133" s="1"/>
    </row>
    <row r="20134" spans="8:8" x14ac:dyDescent="0.3">
      <c r="H20134" s="1"/>
    </row>
    <row r="20135" spans="8:8" x14ac:dyDescent="0.3">
      <c r="H20135" s="1"/>
    </row>
    <row r="20136" spans="8:8" x14ac:dyDescent="0.3">
      <c r="H20136" s="1"/>
    </row>
    <row r="20137" spans="8:8" x14ac:dyDescent="0.3">
      <c r="H20137" s="1"/>
    </row>
    <row r="20138" spans="8:8" x14ac:dyDescent="0.3">
      <c r="H20138" s="1"/>
    </row>
    <row r="20139" spans="8:8" x14ac:dyDescent="0.3">
      <c r="H20139" s="1"/>
    </row>
    <row r="20140" spans="8:8" x14ac:dyDescent="0.3">
      <c r="H20140" s="1"/>
    </row>
    <row r="20141" spans="8:8" x14ac:dyDescent="0.3">
      <c r="H20141" s="1"/>
    </row>
    <row r="20142" spans="8:8" x14ac:dyDescent="0.3">
      <c r="H20142" s="1"/>
    </row>
    <row r="20143" spans="8:8" x14ac:dyDescent="0.3">
      <c r="H20143" s="1"/>
    </row>
    <row r="20144" spans="8:8" x14ac:dyDescent="0.3">
      <c r="H20144" s="1"/>
    </row>
    <row r="20145" spans="8:8" x14ac:dyDescent="0.3">
      <c r="H20145" s="1"/>
    </row>
    <row r="20146" spans="8:8" x14ac:dyDescent="0.3">
      <c r="H20146" s="1"/>
    </row>
    <row r="20147" spans="8:8" x14ac:dyDescent="0.3">
      <c r="H20147" s="1"/>
    </row>
    <row r="20148" spans="8:8" x14ac:dyDescent="0.3">
      <c r="H20148" s="1"/>
    </row>
    <row r="20149" spans="8:8" x14ac:dyDescent="0.3">
      <c r="H20149" s="1"/>
    </row>
    <row r="20150" spans="8:8" x14ac:dyDescent="0.3">
      <c r="H20150" s="1"/>
    </row>
    <row r="20151" spans="8:8" x14ac:dyDescent="0.3">
      <c r="H20151" s="1"/>
    </row>
    <row r="20152" spans="8:8" x14ac:dyDescent="0.3">
      <c r="H20152" s="1"/>
    </row>
    <row r="20153" spans="8:8" x14ac:dyDescent="0.3">
      <c r="H20153" s="1"/>
    </row>
    <row r="20154" spans="8:8" x14ac:dyDescent="0.3">
      <c r="H20154" s="1"/>
    </row>
    <row r="20155" spans="8:8" x14ac:dyDescent="0.3">
      <c r="H20155" s="1"/>
    </row>
    <row r="20156" spans="8:8" x14ac:dyDescent="0.3">
      <c r="H20156" s="1"/>
    </row>
    <row r="20157" spans="8:8" x14ac:dyDescent="0.3">
      <c r="H20157" s="1"/>
    </row>
    <row r="20158" spans="8:8" x14ac:dyDescent="0.3">
      <c r="H20158" s="1"/>
    </row>
    <row r="20159" spans="8:8" x14ac:dyDescent="0.3">
      <c r="H20159" s="1"/>
    </row>
    <row r="20160" spans="8:8" x14ac:dyDescent="0.3">
      <c r="H20160" s="1"/>
    </row>
    <row r="20161" spans="8:8" x14ac:dyDescent="0.3">
      <c r="H20161" s="1"/>
    </row>
    <row r="20162" spans="8:8" x14ac:dyDescent="0.3">
      <c r="H20162" s="1"/>
    </row>
    <row r="20163" spans="8:8" x14ac:dyDescent="0.3">
      <c r="H20163" s="1"/>
    </row>
    <row r="20164" spans="8:8" x14ac:dyDescent="0.3">
      <c r="H20164" s="1"/>
    </row>
    <row r="20165" spans="8:8" x14ac:dyDescent="0.3">
      <c r="H20165" s="1"/>
    </row>
    <row r="20166" spans="8:8" x14ac:dyDescent="0.3">
      <c r="H20166" s="1"/>
    </row>
    <row r="20167" spans="8:8" x14ac:dyDescent="0.3">
      <c r="H20167" s="1"/>
    </row>
    <row r="20168" spans="8:8" x14ac:dyDescent="0.3">
      <c r="H20168" s="1"/>
    </row>
    <row r="20169" spans="8:8" x14ac:dyDescent="0.3">
      <c r="H20169" s="1"/>
    </row>
    <row r="20170" spans="8:8" x14ac:dyDescent="0.3">
      <c r="H20170" s="1"/>
    </row>
    <row r="20171" spans="8:8" x14ac:dyDescent="0.3">
      <c r="H20171" s="1"/>
    </row>
    <row r="20172" spans="8:8" x14ac:dyDescent="0.3">
      <c r="H20172" s="1"/>
    </row>
    <row r="20173" spans="8:8" x14ac:dyDescent="0.3">
      <c r="H20173" s="1"/>
    </row>
    <row r="20174" spans="8:8" x14ac:dyDescent="0.3">
      <c r="H20174" s="1"/>
    </row>
    <row r="20175" spans="8:8" x14ac:dyDescent="0.3">
      <c r="H20175" s="1"/>
    </row>
    <row r="20176" spans="8:8" x14ac:dyDescent="0.3">
      <c r="H20176" s="1"/>
    </row>
    <row r="20177" spans="8:8" x14ac:dyDescent="0.3">
      <c r="H20177" s="1"/>
    </row>
    <row r="20178" spans="8:8" x14ac:dyDescent="0.3">
      <c r="H20178" s="1"/>
    </row>
    <row r="20179" spans="8:8" x14ac:dyDescent="0.3">
      <c r="H20179" s="1"/>
    </row>
    <row r="20180" spans="8:8" x14ac:dyDescent="0.3">
      <c r="H20180" s="1"/>
    </row>
    <row r="20181" spans="8:8" x14ac:dyDescent="0.3">
      <c r="H20181" s="1"/>
    </row>
    <row r="20182" spans="8:8" x14ac:dyDescent="0.3">
      <c r="H20182" s="1"/>
    </row>
    <row r="20183" spans="8:8" x14ac:dyDescent="0.3">
      <c r="H20183" s="1"/>
    </row>
    <row r="20184" spans="8:8" x14ac:dyDescent="0.3">
      <c r="H20184" s="1"/>
    </row>
    <row r="20185" spans="8:8" x14ac:dyDescent="0.3">
      <c r="H20185" s="1"/>
    </row>
    <row r="20186" spans="8:8" x14ac:dyDescent="0.3">
      <c r="H20186" s="1"/>
    </row>
    <row r="20187" spans="8:8" x14ac:dyDescent="0.3">
      <c r="H20187" s="1"/>
    </row>
    <row r="20188" spans="8:8" x14ac:dyDescent="0.3">
      <c r="H20188" s="1"/>
    </row>
    <row r="20189" spans="8:8" x14ac:dyDescent="0.3">
      <c r="H20189" s="1"/>
    </row>
    <row r="20190" spans="8:8" x14ac:dyDescent="0.3">
      <c r="H20190" s="1"/>
    </row>
    <row r="20191" spans="8:8" x14ac:dyDescent="0.3">
      <c r="H20191" s="1"/>
    </row>
    <row r="20192" spans="8:8" x14ac:dyDescent="0.3">
      <c r="H20192" s="1"/>
    </row>
    <row r="20193" spans="8:8" x14ac:dyDescent="0.3">
      <c r="H20193" s="1"/>
    </row>
    <row r="20194" spans="8:8" x14ac:dyDescent="0.3">
      <c r="H20194" s="1"/>
    </row>
    <row r="20195" spans="8:8" x14ac:dyDescent="0.3">
      <c r="H20195" s="1"/>
    </row>
    <row r="20196" spans="8:8" x14ac:dyDescent="0.3">
      <c r="H20196" s="1"/>
    </row>
    <row r="20197" spans="8:8" x14ac:dyDescent="0.3">
      <c r="H20197" s="1"/>
    </row>
    <row r="20198" spans="8:8" x14ac:dyDescent="0.3">
      <c r="H20198" s="1"/>
    </row>
    <row r="20199" spans="8:8" x14ac:dyDescent="0.3">
      <c r="H20199" s="1"/>
    </row>
    <row r="20200" spans="8:8" x14ac:dyDescent="0.3">
      <c r="H20200" s="1"/>
    </row>
    <row r="20201" spans="8:8" x14ac:dyDescent="0.3">
      <c r="H20201" s="1"/>
    </row>
    <row r="20202" spans="8:8" x14ac:dyDescent="0.3">
      <c r="H20202" s="1"/>
    </row>
    <row r="20203" spans="8:8" x14ac:dyDescent="0.3">
      <c r="H20203" s="1"/>
    </row>
    <row r="20204" spans="8:8" x14ac:dyDescent="0.3">
      <c r="H20204" s="1"/>
    </row>
    <row r="20205" spans="8:8" x14ac:dyDescent="0.3">
      <c r="H20205" s="1"/>
    </row>
    <row r="20206" spans="8:8" x14ac:dyDescent="0.3">
      <c r="H20206" s="1"/>
    </row>
    <row r="20207" spans="8:8" x14ac:dyDescent="0.3">
      <c r="H20207" s="1"/>
    </row>
    <row r="20208" spans="8:8" x14ac:dyDescent="0.3">
      <c r="H20208" s="1"/>
    </row>
    <row r="20209" spans="8:8" x14ac:dyDescent="0.3">
      <c r="H20209" s="1"/>
    </row>
    <row r="20210" spans="8:8" x14ac:dyDescent="0.3">
      <c r="H20210" s="1"/>
    </row>
    <row r="20211" spans="8:8" x14ac:dyDescent="0.3">
      <c r="H20211" s="1"/>
    </row>
    <row r="20212" spans="8:8" x14ac:dyDescent="0.3">
      <c r="H20212" s="1"/>
    </row>
    <row r="20213" spans="8:8" x14ac:dyDescent="0.3">
      <c r="H20213" s="1"/>
    </row>
    <row r="20214" spans="8:8" x14ac:dyDescent="0.3">
      <c r="H20214" s="1"/>
    </row>
    <row r="20215" spans="8:8" x14ac:dyDescent="0.3">
      <c r="H20215" s="1"/>
    </row>
    <row r="20216" spans="8:8" x14ac:dyDescent="0.3">
      <c r="H20216" s="1"/>
    </row>
    <row r="20217" spans="8:8" x14ac:dyDescent="0.3">
      <c r="H20217" s="1"/>
    </row>
    <row r="20218" spans="8:8" x14ac:dyDescent="0.3">
      <c r="H20218" s="1"/>
    </row>
    <row r="20219" spans="8:8" x14ac:dyDescent="0.3">
      <c r="H20219" s="1"/>
    </row>
    <row r="20220" spans="8:8" x14ac:dyDescent="0.3">
      <c r="H20220" s="1"/>
    </row>
    <row r="20221" spans="8:8" x14ac:dyDescent="0.3">
      <c r="H20221" s="1"/>
    </row>
    <row r="20222" spans="8:8" x14ac:dyDescent="0.3">
      <c r="H20222" s="1"/>
    </row>
    <row r="20223" spans="8:8" x14ac:dyDescent="0.3">
      <c r="H20223" s="1"/>
    </row>
    <row r="20224" spans="8:8" x14ac:dyDescent="0.3">
      <c r="H20224" s="1"/>
    </row>
    <row r="20225" spans="8:8" x14ac:dyDescent="0.3">
      <c r="H20225" s="1"/>
    </row>
    <row r="20226" spans="8:8" x14ac:dyDescent="0.3">
      <c r="H20226" s="1"/>
    </row>
    <row r="20227" spans="8:8" x14ac:dyDescent="0.3">
      <c r="H20227" s="1"/>
    </row>
    <row r="20228" spans="8:8" x14ac:dyDescent="0.3">
      <c r="H20228" s="1"/>
    </row>
    <row r="20229" spans="8:8" x14ac:dyDescent="0.3">
      <c r="H20229" s="1"/>
    </row>
    <row r="20230" spans="8:8" x14ac:dyDescent="0.3">
      <c r="H20230" s="1"/>
    </row>
    <row r="20231" spans="8:8" x14ac:dyDescent="0.3">
      <c r="H20231" s="1"/>
    </row>
    <row r="20232" spans="8:8" x14ac:dyDescent="0.3">
      <c r="H20232" s="1"/>
    </row>
    <row r="20233" spans="8:8" x14ac:dyDescent="0.3">
      <c r="H20233" s="1"/>
    </row>
    <row r="20234" spans="8:8" x14ac:dyDescent="0.3">
      <c r="H20234" s="1"/>
    </row>
    <row r="20235" spans="8:8" x14ac:dyDescent="0.3">
      <c r="H20235" s="1"/>
    </row>
    <row r="20236" spans="8:8" x14ac:dyDescent="0.3">
      <c r="H20236" s="1"/>
    </row>
    <row r="20237" spans="8:8" x14ac:dyDescent="0.3">
      <c r="H20237" s="1"/>
    </row>
    <row r="20238" spans="8:8" x14ac:dyDescent="0.3">
      <c r="H20238" s="1"/>
    </row>
    <row r="20239" spans="8:8" x14ac:dyDescent="0.3">
      <c r="H20239" s="1"/>
    </row>
    <row r="20240" spans="8:8" x14ac:dyDescent="0.3">
      <c r="H20240" s="1"/>
    </row>
    <row r="20241" spans="8:8" x14ac:dyDescent="0.3">
      <c r="H20241" s="1"/>
    </row>
    <row r="20242" spans="8:8" x14ac:dyDescent="0.3">
      <c r="H20242" s="1"/>
    </row>
    <row r="20243" spans="8:8" x14ac:dyDescent="0.3">
      <c r="H20243" s="1"/>
    </row>
    <row r="20244" spans="8:8" x14ac:dyDescent="0.3">
      <c r="H20244" s="1"/>
    </row>
    <row r="20245" spans="8:8" x14ac:dyDescent="0.3">
      <c r="H20245" s="1"/>
    </row>
    <row r="20246" spans="8:8" x14ac:dyDescent="0.3">
      <c r="H20246" s="1"/>
    </row>
    <row r="20247" spans="8:8" x14ac:dyDescent="0.3">
      <c r="H20247" s="1"/>
    </row>
    <row r="20248" spans="8:8" x14ac:dyDescent="0.3">
      <c r="H20248" s="1"/>
    </row>
    <row r="20249" spans="8:8" x14ac:dyDescent="0.3">
      <c r="H20249" s="1"/>
    </row>
    <row r="20250" spans="8:8" x14ac:dyDescent="0.3">
      <c r="H20250" s="1"/>
    </row>
    <row r="20251" spans="8:8" x14ac:dyDescent="0.3">
      <c r="H20251" s="1"/>
    </row>
    <row r="20252" spans="8:8" x14ac:dyDescent="0.3">
      <c r="H20252" s="1"/>
    </row>
    <row r="20253" spans="8:8" x14ac:dyDescent="0.3">
      <c r="H20253" s="1"/>
    </row>
    <row r="20254" spans="8:8" x14ac:dyDescent="0.3">
      <c r="H20254" s="1"/>
    </row>
    <row r="20255" spans="8:8" x14ac:dyDescent="0.3">
      <c r="H20255" s="1"/>
    </row>
    <row r="20256" spans="8:8" x14ac:dyDescent="0.3">
      <c r="H20256" s="1"/>
    </row>
    <row r="20257" spans="8:8" x14ac:dyDescent="0.3">
      <c r="H20257" s="1"/>
    </row>
    <row r="20258" spans="8:8" x14ac:dyDescent="0.3">
      <c r="H20258" s="1"/>
    </row>
    <row r="20259" spans="8:8" x14ac:dyDescent="0.3">
      <c r="H20259" s="1"/>
    </row>
    <row r="20260" spans="8:8" x14ac:dyDescent="0.3">
      <c r="H20260" s="1"/>
    </row>
    <row r="20261" spans="8:8" x14ac:dyDescent="0.3">
      <c r="H20261" s="1"/>
    </row>
    <row r="20262" spans="8:8" x14ac:dyDescent="0.3">
      <c r="H20262" s="1"/>
    </row>
    <row r="20263" spans="8:8" x14ac:dyDescent="0.3">
      <c r="H20263" s="1"/>
    </row>
    <row r="20264" spans="8:8" x14ac:dyDescent="0.3">
      <c r="H20264" s="1"/>
    </row>
    <row r="20265" spans="8:8" x14ac:dyDescent="0.3">
      <c r="H20265" s="1"/>
    </row>
    <row r="20266" spans="8:8" x14ac:dyDescent="0.3">
      <c r="H20266" s="1"/>
    </row>
    <row r="20267" spans="8:8" x14ac:dyDescent="0.3">
      <c r="H20267" s="1"/>
    </row>
    <row r="20268" spans="8:8" x14ac:dyDescent="0.3">
      <c r="H20268" s="1"/>
    </row>
    <row r="20269" spans="8:8" x14ac:dyDescent="0.3">
      <c r="H20269" s="1"/>
    </row>
    <row r="20270" spans="8:8" x14ac:dyDescent="0.3">
      <c r="H20270" s="1"/>
    </row>
    <row r="20271" spans="8:8" x14ac:dyDescent="0.3">
      <c r="H20271" s="1"/>
    </row>
    <row r="20272" spans="8:8" x14ac:dyDescent="0.3">
      <c r="H20272" s="1"/>
    </row>
    <row r="20273" spans="8:8" x14ac:dyDescent="0.3">
      <c r="H20273" s="1"/>
    </row>
    <row r="20274" spans="8:8" x14ac:dyDescent="0.3">
      <c r="H20274" s="1"/>
    </row>
    <row r="20275" spans="8:8" x14ac:dyDescent="0.3">
      <c r="H20275" s="1"/>
    </row>
    <row r="20276" spans="8:8" x14ac:dyDescent="0.3">
      <c r="H20276" s="1"/>
    </row>
    <row r="20277" spans="8:8" x14ac:dyDescent="0.3">
      <c r="H20277" s="1"/>
    </row>
    <row r="20278" spans="8:8" x14ac:dyDescent="0.3">
      <c r="H20278" s="1"/>
    </row>
    <row r="20279" spans="8:8" x14ac:dyDescent="0.3">
      <c r="H20279" s="1"/>
    </row>
    <row r="20280" spans="8:8" x14ac:dyDescent="0.3">
      <c r="H20280" s="1"/>
    </row>
    <row r="20281" spans="8:8" x14ac:dyDescent="0.3">
      <c r="H20281" s="1"/>
    </row>
    <row r="20282" spans="8:8" x14ac:dyDescent="0.3">
      <c r="H20282" s="1"/>
    </row>
    <row r="20283" spans="8:8" x14ac:dyDescent="0.3">
      <c r="H20283" s="1"/>
    </row>
    <row r="20284" spans="8:8" x14ac:dyDescent="0.3">
      <c r="H20284" s="1"/>
    </row>
    <row r="20285" spans="8:8" x14ac:dyDescent="0.3">
      <c r="H20285" s="1"/>
    </row>
    <row r="20286" spans="8:8" x14ac:dyDescent="0.3">
      <c r="H20286" s="1"/>
    </row>
    <row r="20287" spans="8:8" x14ac:dyDescent="0.3">
      <c r="H20287" s="1"/>
    </row>
    <row r="20288" spans="8:8" x14ac:dyDescent="0.3">
      <c r="H20288" s="1"/>
    </row>
    <row r="20289" spans="8:8" x14ac:dyDescent="0.3">
      <c r="H20289" s="1"/>
    </row>
    <row r="20290" spans="8:8" x14ac:dyDescent="0.3">
      <c r="H20290" s="1"/>
    </row>
    <row r="20291" spans="8:8" x14ac:dyDescent="0.3">
      <c r="H20291" s="1"/>
    </row>
    <row r="20292" spans="8:8" x14ac:dyDescent="0.3">
      <c r="H20292" s="1"/>
    </row>
    <row r="20293" spans="8:8" x14ac:dyDescent="0.3">
      <c r="H20293" s="1"/>
    </row>
    <row r="20294" spans="8:8" x14ac:dyDescent="0.3">
      <c r="H20294" s="1"/>
    </row>
    <row r="20295" spans="8:8" x14ac:dyDescent="0.3">
      <c r="H20295" s="1"/>
    </row>
    <row r="20296" spans="8:8" x14ac:dyDescent="0.3">
      <c r="H20296" s="1"/>
    </row>
    <row r="20297" spans="8:8" x14ac:dyDescent="0.3">
      <c r="H20297" s="1"/>
    </row>
    <row r="20298" spans="8:8" x14ac:dyDescent="0.3">
      <c r="H20298" s="1"/>
    </row>
    <row r="20299" spans="8:8" x14ac:dyDescent="0.3">
      <c r="H20299" s="1"/>
    </row>
    <row r="20300" spans="8:8" x14ac:dyDescent="0.3">
      <c r="H20300" s="1"/>
    </row>
    <row r="20301" spans="8:8" x14ac:dyDescent="0.3">
      <c r="H20301" s="1"/>
    </row>
    <row r="20302" spans="8:8" x14ac:dyDescent="0.3">
      <c r="H20302" s="1"/>
    </row>
    <row r="20303" spans="8:8" x14ac:dyDescent="0.3">
      <c r="H20303" s="1"/>
    </row>
    <row r="20304" spans="8:8" x14ac:dyDescent="0.3">
      <c r="H20304" s="1"/>
    </row>
    <row r="20305" spans="8:8" x14ac:dyDescent="0.3">
      <c r="H20305" s="1"/>
    </row>
    <row r="20306" spans="8:8" x14ac:dyDescent="0.3">
      <c r="H20306" s="1"/>
    </row>
    <row r="20307" spans="8:8" x14ac:dyDescent="0.3">
      <c r="H20307" s="1"/>
    </row>
    <row r="20308" spans="8:8" x14ac:dyDescent="0.3">
      <c r="H20308" s="1"/>
    </row>
    <row r="20309" spans="8:8" x14ac:dyDescent="0.3">
      <c r="H20309" s="1"/>
    </row>
    <row r="20310" spans="8:8" x14ac:dyDescent="0.3">
      <c r="H20310" s="1"/>
    </row>
    <row r="20311" spans="8:8" x14ac:dyDescent="0.3">
      <c r="H20311" s="1"/>
    </row>
    <row r="20312" spans="8:8" x14ac:dyDescent="0.3">
      <c r="H20312" s="1"/>
    </row>
    <row r="20313" spans="8:8" x14ac:dyDescent="0.3">
      <c r="H20313" s="1"/>
    </row>
    <row r="20314" spans="8:8" x14ac:dyDescent="0.3">
      <c r="H20314" s="1"/>
    </row>
    <row r="20315" spans="8:8" x14ac:dyDescent="0.3">
      <c r="H20315" s="1"/>
    </row>
    <row r="20316" spans="8:8" x14ac:dyDescent="0.3">
      <c r="H20316" s="1"/>
    </row>
    <row r="20317" spans="8:8" x14ac:dyDescent="0.3">
      <c r="H20317" s="1"/>
    </row>
    <row r="20318" spans="8:8" x14ac:dyDescent="0.3">
      <c r="H20318" s="1"/>
    </row>
    <row r="20319" spans="8:8" x14ac:dyDescent="0.3">
      <c r="H20319" s="1"/>
    </row>
    <row r="20320" spans="8:8" x14ac:dyDescent="0.3">
      <c r="H20320" s="1"/>
    </row>
    <row r="20321" spans="8:8" x14ac:dyDescent="0.3">
      <c r="H20321" s="1"/>
    </row>
    <row r="20322" spans="8:8" x14ac:dyDescent="0.3">
      <c r="H20322" s="1"/>
    </row>
    <row r="20323" spans="8:8" x14ac:dyDescent="0.3">
      <c r="H20323" s="1"/>
    </row>
    <row r="20324" spans="8:8" x14ac:dyDescent="0.3">
      <c r="H20324" s="1"/>
    </row>
    <row r="20325" spans="8:8" x14ac:dyDescent="0.3">
      <c r="H20325" s="1"/>
    </row>
    <row r="20326" spans="8:8" x14ac:dyDescent="0.3">
      <c r="H20326" s="1"/>
    </row>
    <row r="20327" spans="8:8" x14ac:dyDescent="0.3">
      <c r="H20327" s="1"/>
    </row>
    <row r="20328" spans="8:8" x14ac:dyDescent="0.3">
      <c r="H20328" s="1"/>
    </row>
    <row r="20329" spans="8:8" x14ac:dyDescent="0.3">
      <c r="H20329" s="1"/>
    </row>
    <row r="20330" spans="8:8" x14ac:dyDescent="0.3">
      <c r="H20330" s="1"/>
    </row>
    <row r="20331" spans="8:8" x14ac:dyDescent="0.3">
      <c r="H20331" s="1"/>
    </row>
    <row r="20332" spans="8:8" x14ac:dyDescent="0.3">
      <c r="H20332" s="1"/>
    </row>
    <row r="20333" spans="8:8" x14ac:dyDescent="0.3">
      <c r="H20333" s="1"/>
    </row>
    <row r="20334" spans="8:8" x14ac:dyDescent="0.3">
      <c r="H20334" s="1"/>
    </row>
    <row r="20335" spans="8:8" x14ac:dyDescent="0.3">
      <c r="H20335" s="1"/>
    </row>
    <row r="20336" spans="8:8" x14ac:dyDescent="0.3">
      <c r="H20336" s="1"/>
    </row>
    <row r="20337" spans="8:8" x14ac:dyDescent="0.3">
      <c r="H20337" s="1"/>
    </row>
    <row r="20338" spans="8:8" x14ac:dyDescent="0.3">
      <c r="H20338" s="1"/>
    </row>
    <row r="20339" spans="8:8" x14ac:dyDescent="0.3">
      <c r="H20339" s="1"/>
    </row>
    <row r="20340" spans="8:8" x14ac:dyDescent="0.3">
      <c r="H20340" s="1"/>
    </row>
    <row r="20341" spans="8:8" x14ac:dyDescent="0.3">
      <c r="H20341" s="1"/>
    </row>
    <row r="20342" spans="8:8" x14ac:dyDescent="0.3">
      <c r="H20342" s="1"/>
    </row>
    <row r="20343" spans="8:8" x14ac:dyDescent="0.3">
      <c r="H20343" s="1"/>
    </row>
    <row r="20344" spans="8:8" x14ac:dyDescent="0.3">
      <c r="H20344" s="1"/>
    </row>
    <row r="20345" spans="8:8" x14ac:dyDescent="0.3">
      <c r="H20345" s="1"/>
    </row>
    <row r="20346" spans="8:8" x14ac:dyDescent="0.3">
      <c r="H20346" s="1"/>
    </row>
    <row r="20347" spans="8:8" x14ac:dyDescent="0.3">
      <c r="H20347" s="1"/>
    </row>
    <row r="20348" spans="8:8" x14ac:dyDescent="0.3">
      <c r="H20348" s="1"/>
    </row>
    <row r="20349" spans="8:8" x14ac:dyDescent="0.3">
      <c r="H20349" s="1"/>
    </row>
    <row r="20350" spans="8:8" x14ac:dyDescent="0.3">
      <c r="H20350" s="1"/>
    </row>
    <row r="20351" spans="8:8" x14ac:dyDescent="0.3">
      <c r="H20351" s="1"/>
    </row>
    <row r="20352" spans="8:8" x14ac:dyDescent="0.3">
      <c r="H20352" s="1"/>
    </row>
    <row r="20353" spans="8:8" x14ac:dyDescent="0.3">
      <c r="H20353" s="1"/>
    </row>
    <row r="20354" spans="8:8" x14ac:dyDescent="0.3">
      <c r="H20354" s="1"/>
    </row>
    <row r="20355" spans="8:8" x14ac:dyDescent="0.3">
      <c r="H20355" s="1"/>
    </row>
    <row r="20356" spans="8:8" x14ac:dyDescent="0.3">
      <c r="H20356" s="1"/>
    </row>
    <row r="20357" spans="8:8" x14ac:dyDescent="0.3">
      <c r="H20357" s="1"/>
    </row>
    <row r="20358" spans="8:8" x14ac:dyDescent="0.3">
      <c r="H20358" s="1"/>
    </row>
    <row r="20359" spans="8:8" x14ac:dyDescent="0.3">
      <c r="H20359" s="1"/>
    </row>
    <row r="20360" spans="8:8" x14ac:dyDescent="0.3">
      <c r="H20360" s="1"/>
    </row>
    <row r="20361" spans="8:8" x14ac:dyDescent="0.3">
      <c r="H20361" s="1"/>
    </row>
    <row r="20362" spans="8:8" x14ac:dyDescent="0.3">
      <c r="H20362" s="1"/>
    </row>
    <row r="20363" spans="8:8" x14ac:dyDescent="0.3">
      <c r="H20363" s="1"/>
    </row>
    <row r="20364" spans="8:8" x14ac:dyDescent="0.3">
      <c r="H20364" s="1"/>
    </row>
    <row r="20365" spans="8:8" x14ac:dyDescent="0.3">
      <c r="H20365" s="1"/>
    </row>
    <row r="20366" spans="8:8" x14ac:dyDescent="0.3">
      <c r="H20366" s="1"/>
    </row>
    <row r="20367" spans="8:8" x14ac:dyDescent="0.3">
      <c r="H20367" s="1"/>
    </row>
    <row r="20368" spans="8:8" x14ac:dyDescent="0.3">
      <c r="H20368" s="1"/>
    </row>
    <row r="20369" spans="8:8" x14ac:dyDescent="0.3">
      <c r="H20369" s="1"/>
    </row>
    <row r="20370" spans="8:8" x14ac:dyDescent="0.3">
      <c r="H20370" s="1"/>
    </row>
    <row r="20371" spans="8:8" x14ac:dyDescent="0.3">
      <c r="H20371" s="1"/>
    </row>
    <row r="20372" spans="8:8" x14ac:dyDescent="0.3">
      <c r="H20372" s="1"/>
    </row>
    <row r="20373" spans="8:8" x14ac:dyDescent="0.3">
      <c r="H20373" s="1"/>
    </row>
    <row r="20374" spans="8:8" x14ac:dyDescent="0.3">
      <c r="H20374" s="1"/>
    </row>
    <row r="20375" spans="8:8" x14ac:dyDescent="0.3">
      <c r="H20375" s="1"/>
    </row>
    <row r="20376" spans="8:8" x14ac:dyDescent="0.3">
      <c r="H20376" s="1"/>
    </row>
    <row r="20377" spans="8:8" x14ac:dyDescent="0.3">
      <c r="H20377" s="1"/>
    </row>
    <row r="20378" spans="8:8" x14ac:dyDescent="0.3">
      <c r="H20378" s="1"/>
    </row>
    <row r="20379" spans="8:8" x14ac:dyDescent="0.3">
      <c r="H20379" s="1"/>
    </row>
    <row r="20380" spans="8:8" x14ac:dyDescent="0.3">
      <c r="H20380" s="1"/>
    </row>
    <row r="20381" spans="8:8" x14ac:dyDescent="0.3">
      <c r="H20381" s="1"/>
    </row>
    <row r="20382" spans="8:8" x14ac:dyDescent="0.3">
      <c r="H20382" s="1"/>
    </row>
    <row r="20383" spans="8:8" x14ac:dyDescent="0.3">
      <c r="H20383" s="1"/>
    </row>
    <row r="20384" spans="8:8" x14ac:dyDescent="0.3">
      <c r="H20384" s="1"/>
    </row>
    <row r="20385" spans="8:8" x14ac:dyDescent="0.3">
      <c r="H20385" s="1"/>
    </row>
    <row r="20386" spans="8:8" x14ac:dyDescent="0.3">
      <c r="H20386" s="1"/>
    </row>
    <row r="20387" spans="8:8" x14ac:dyDescent="0.3">
      <c r="H20387" s="1"/>
    </row>
    <row r="20388" spans="8:8" x14ac:dyDescent="0.3">
      <c r="H20388" s="1"/>
    </row>
    <row r="20389" spans="8:8" x14ac:dyDescent="0.3">
      <c r="H20389" s="1"/>
    </row>
    <row r="20390" spans="8:8" x14ac:dyDescent="0.3">
      <c r="H20390" s="1"/>
    </row>
    <row r="20391" spans="8:8" x14ac:dyDescent="0.3">
      <c r="H20391" s="1"/>
    </row>
    <row r="20392" spans="8:8" x14ac:dyDescent="0.3">
      <c r="H20392" s="1"/>
    </row>
    <row r="20393" spans="8:8" x14ac:dyDescent="0.3">
      <c r="H20393" s="1"/>
    </row>
    <row r="20394" spans="8:8" x14ac:dyDescent="0.3">
      <c r="H20394" s="1"/>
    </row>
    <row r="20395" spans="8:8" x14ac:dyDescent="0.3">
      <c r="H20395" s="1"/>
    </row>
    <row r="20396" spans="8:8" x14ac:dyDescent="0.3">
      <c r="H20396" s="1"/>
    </row>
    <row r="20397" spans="8:8" x14ac:dyDescent="0.3">
      <c r="H20397" s="1"/>
    </row>
    <row r="20398" spans="8:8" x14ac:dyDescent="0.3">
      <c r="H20398" s="1"/>
    </row>
    <row r="20399" spans="8:8" x14ac:dyDescent="0.3">
      <c r="H20399" s="1"/>
    </row>
    <row r="20400" spans="8:8" x14ac:dyDescent="0.3">
      <c r="H20400" s="1"/>
    </row>
    <row r="20401" spans="8:8" x14ac:dyDescent="0.3">
      <c r="H20401" s="1"/>
    </row>
    <row r="20402" spans="8:8" x14ac:dyDescent="0.3">
      <c r="H20402" s="1"/>
    </row>
    <row r="20403" spans="8:8" x14ac:dyDescent="0.3">
      <c r="H20403" s="1"/>
    </row>
    <row r="20404" spans="8:8" x14ac:dyDescent="0.3">
      <c r="H20404" s="1"/>
    </row>
    <row r="20405" spans="8:8" x14ac:dyDescent="0.3">
      <c r="H20405" s="1"/>
    </row>
    <row r="20406" spans="8:8" x14ac:dyDescent="0.3">
      <c r="H20406" s="1"/>
    </row>
    <row r="20407" spans="8:8" x14ac:dyDescent="0.3">
      <c r="H20407" s="1"/>
    </row>
    <row r="20408" spans="8:8" x14ac:dyDescent="0.3">
      <c r="H20408" s="1"/>
    </row>
    <row r="20409" spans="8:8" x14ac:dyDescent="0.3">
      <c r="H20409" s="1"/>
    </row>
    <row r="20410" spans="8:8" x14ac:dyDescent="0.3">
      <c r="H20410" s="1"/>
    </row>
    <row r="20411" spans="8:8" x14ac:dyDescent="0.3">
      <c r="H20411" s="1"/>
    </row>
    <row r="20412" spans="8:8" x14ac:dyDescent="0.3">
      <c r="H20412" s="1"/>
    </row>
    <row r="20413" spans="8:8" x14ac:dyDescent="0.3">
      <c r="H20413" s="1"/>
    </row>
    <row r="20414" spans="8:8" x14ac:dyDescent="0.3">
      <c r="H20414" s="1"/>
    </row>
    <row r="20415" spans="8:8" x14ac:dyDescent="0.3">
      <c r="H20415" s="1"/>
    </row>
    <row r="20416" spans="8:8" x14ac:dyDescent="0.3">
      <c r="H20416" s="1"/>
    </row>
    <row r="20417" spans="8:8" x14ac:dyDescent="0.3">
      <c r="H20417" s="1"/>
    </row>
    <row r="20418" spans="8:8" x14ac:dyDescent="0.3">
      <c r="H20418" s="1"/>
    </row>
    <row r="20419" spans="8:8" x14ac:dyDescent="0.3">
      <c r="H20419" s="1"/>
    </row>
    <row r="20420" spans="8:8" x14ac:dyDescent="0.3">
      <c r="H20420" s="1"/>
    </row>
    <row r="20421" spans="8:8" x14ac:dyDescent="0.3">
      <c r="H20421" s="1"/>
    </row>
    <row r="20422" spans="8:8" x14ac:dyDescent="0.3">
      <c r="H20422" s="1"/>
    </row>
    <row r="20423" spans="8:8" x14ac:dyDescent="0.3">
      <c r="H20423" s="1"/>
    </row>
    <row r="20424" spans="8:8" x14ac:dyDescent="0.3">
      <c r="H20424" s="1"/>
    </row>
    <row r="20425" spans="8:8" x14ac:dyDescent="0.3">
      <c r="H20425" s="1"/>
    </row>
    <row r="20426" spans="8:8" x14ac:dyDescent="0.3">
      <c r="H20426" s="1"/>
    </row>
    <row r="20427" spans="8:8" x14ac:dyDescent="0.3">
      <c r="H20427" s="1"/>
    </row>
    <row r="20428" spans="8:8" x14ac:dyDescent="0.3">
      <c r="H20428" s="1"/>
    </row>
    <row r="20429" spans="8:8" x14ac:dyDescent="0.3">
      <c r="H20429" s="1"/>
    </row>
    <row r="20430" spans="8:8" x14ac:dyDescent="0.3">
      <c r="H20430" s="1"/>
    </row>
    <row r="20431" spans="8:8" x14ac:dyDescent="0.3">
      <c r="H20431" s="1"/>
    </row>
    <row r="20432" spans="8:8" x14ac:dyDescent="0.3">
      <c r="H20432" s="1"/>
    </row>
    <row r="20433" spans="8:8" x14ac:dyDescent="0.3">
      <c r="H20433" s="1"/>
    </row>
    <row r="20434" spans="8:8" x14ac:dyDescent="0.3">
      <c r="H20434" s="1"/>
    </row>
    <row r="20435" spans="8:8" x14ac:dyDescent="0.3">
      <c r="H20435" s="1"/>
    </row>
    <row r="20436" spans="8:8" x14ac:dyDescent="0.3">
      <c r="H20436" s="1"/>
    </row>
    <row r="20437" spans="8:8" x14ac:dyDescent="0.3">
      <c r="H20437" s="1"/>
    </row>
    <row r="20438" spans="8:8" x14ac:dyDescent="0.3">
      <c r="H20438" s="1"/>
    </row>
    <row r="20439" spans="8:8" x14ac:dyDescent="0.3">
      <c r="H20439" s="1"/>
    </row>
    <row r="20440" spans="8:8" x14ac:dyDescent="0.3">
      <c r="H20440" s="1"/>
    </row>
    <row r="20441" spans="8:8" x14ac:dyDescent="0.3">
      <c r="H20441" s="1"/>
    </row>
    <row r="20442" spans="8:8" x14ac:dyDescent="0.3">
      <c r="H20442" s="1"/>
    </row>
    <row r="20443" spans="8:8" x14ac:dyDescent="0.3">
      <c r="H20443" s="1"/>
    </row>
    <row r="20444" spans="8:8" x14ac:dyDescent="0.3">
      <c r="H20444" s="1"/>
    </row>
    <row r="20445" spans="8:8" x14ac:dyDescent="0.3">
      <c r="H20445" s="1"/>
    </row>
    <row r="20446" spans="8:8" x14ac:dyDescent="0.3">
      <c r="H20446" s="1"/>
    </row>
    <row r="20447" spans="8:8" x14ac:dyDescent="0.3">
      <c r="H20447" s="1"/>
    </row>
    <row r="20448" spans="8:8" x14ac:dyDescent="0.3">
      <c r="H20448" s="1"/>
    </row>
    <row r="20449" spans="8:8" x14ac:dyDescent="0.3">
      <c r="H20449" s="1"/>
    </row>
    <row r="20450" spans="8:8" x14ac:dyDescent="0.3">
      <c r="H20450" s="1"/>
    </row>
    <row r="20451" spans="8:8" x14ac:dyDescent="0.3">
      <c r="H20451" s="1"/>
    </row>
    <row r="20452" spans="8:8" x14ac:dyDescent="0.3">
      <c r="H20452" s="1"/>
    </row>
    <row r="20453" spans="8:8" x14ac:dyDescent="0.3">
      <c r="H20453" s="1"/>
    </row>
    <row r="20454" spans="8:8" x14ac:dyDescent="0.3">
      <c r="H20454" s="1"/>
    </row>
    <row r="20455" spans="8:8" x14ac:dyDescent="0.3">
      <c r="H20455" s="1"/>
    </row>
    <row r="20456" spans="8:8" x14ac:dyDescent="0.3">
      <c r="H20456" s="1"/>
    </row>
    <row r="20457" spans="8:8" x14ac:dyDescent="0.3">
      <c r="H20457" s="1"/>
    </row>
    <row r="20458" spans="8:8" x14ac:dyDescent="0.3">
      <c r="H20458" s="1"/>
    </row>
    <row r="20459" spans="8:8" x14ac:dyDescent="0.3">
      <c r="H20459" s="1"/>
    </row>
    <row r="20460" spans="8:8" x14ac:dyDescent="0.3">
      <c r="H20460" s="1"/>
    </row>
    <row r="20461" spans="8:8" x14ac:dyDescent="0.3">
      <c r="H20461" s="1"/>
    </row>
    <row r="20462" spans="8:8" x14ac:dyDescent="0.3">
      <c r="H20462" s="1"/>
    </row>
    <row r="20463" spans="8:8" x14ac:dyDescent="0.3">
      <c r="H20463" s="1"/>
    </row>
    <row r="20464" spans="8:8" x14ac:dyDescent="0.3">
      <c r="H20464" s="1"/>
    </row>
    <row r="20465" spans="8:8" x14ac:dyDescent="0.3">
      <c r="H20465" s="1"/>
    </row>
    <row r="20466" spans="8:8" x14ac:dyDescent="0.3">
      <c r="H20466" s="1"/>
    </row>
    <row r="20467" spans="8:8" x14ac:dyDescent="0.3">
      <c r="H20467" s="1"/>
    </row>
    <row r="20468" spans="8:8" x14ac:dyDescent="0.3">
      <c r="H20468" s="1"/>
    </row>
    <row r="20469" spans="8:8" x14ac:dyDescent="0.3">
      <c r="H20469" s="1"/>
    </row>
    <row r="20470" spans="8:8" x14ac:dyDescent="0.3">
      <c r="H20470" s="1"/>
    </row>
    <row r="20471" spans="8:8" x14ac:dyDescent="0.3">
      <c r="H20471" s="1"/>
    </row>
    <row r="20472" spans="8:8" x14ac:dyDescent="0.3">
      <c r="H20472" s="1"/>
    </row>
    <row r="20473" spans="8:8" x14ac:dyDescent="0.3">
      <c r="H20473" s="1"/>
    </row>
    <row r="20474" spans="8:8" x14ac:dyDescent="0.3">
      <c r="H20474" s="1"/>
    </row>
    <row r="20475" spans="8:8" x14ac:dyDescent="0.3">
      <c r="H20475" s="1"/>
    </row>
    <row r="20476" spans="8:8" x14ac:dyDescent="0.3">
      <c r="H20476" s="1"/>
    </row>
    <row r="20477" spans="8:8" x14ac:dyDescent="0.3">
      <c r="H20477" s="1"/>
    </row>
    <row r="20478" spans="8:8" x14ac:dyDescent="0.3">
      <c r="H20478" s="1"/>
    </row>
    <row r="20479" spans="8:8" x14ac:dyDescent="0.3">
      <c r="H20479" s="1"/>
    </row>
    <row r="20480" spans="8:8" x14ac:dyDescent="0.3">
      <c r="H20480" s="1"/>
    </row>
    <row r="20481" spans="8:8" x14ac:dyDescent="0.3">
      <c r="H20481" s="1"/>
    </row>
    <row r="20482" spans="8:8" x14ac:dyDescent="0.3">
      <c r="H20482" s="1"/>
    </row>
    <row r="20483" spans="8:8" x14ac:dyDescent="0.3">
      <c r="H20483" s="1"/>
    </row>
    <row r="20484" spans="8:8" x14ac:dyDescent="0.3">
      <c r="H20484" s="1"/>
    </row>
    <row r="20485" spans="8:8" x14ac:dyDescent="0.3">
      <c r="H20485" s="1"/>
    </row>
    <row r="20486" spans="8:8" x14ac:dyDescent="0.3">
      <c r="H20486" s="1"/>
    </row>
    <row r="20487" spans="8:8" x14ac:dyDescent="0.3">
      <c r="H20487" s="1"/>
    </row>
    <row r="20488" spans="8:8" x14ac:dyDescent="0.3">
      <c r="H20488" s="1"/>
    </row>
    <row r="20489" spans="8:8" x14ac:dyDescent="0.3">
      <c r="H20489" s="1"/>
    </row>
    <row r="20490" spans="8:8" x14ac:dyDescent="0.3">
      <c r="H20490" s="1"/>
    </row>
    <row r="20491" spans="8:8" x14ac:dyDescent="0.3">
      <c r="H20491" s="1"/>
    </row>
    <row r="20492" spans="8:8" x14ac:dyDescent="0.3">
      <c r="H20492" s="1"/>
    </row>
    <row r="20493" spans="8:8" x14ac:dyDescent="0.3">
      <c r="H20493" s="1"/>
    </row>
    <row r="20494" spans="8:8" x14ac:dyDescent="0.3">
      <c r="H20494" s="1"/>
    </row>
    <row r="20495" spans="8:8" x14ac:dyDescent="0.3">
      <c r="H20495" s="1"/>
    </row>
    <row r="20496" spans="8:8" x14ac:dyDescent="0.3">
      <c r="H20496" s="1"/>
    </row>
    <row r="20497" spans="8:8" x14ac:dyDescent="0.3">
      <c r="H20497" s="1"/>
    </row>
    <row r="20498" spans="8:8" x14ac:dyDescent="0.3">
      <c r="H20498" s="1"/>
    </row>
    <row r="20499" spans="8:8" x14ac:dyDescent="0.3">
      <c r="H20499" s="1"/>
    </row>
    <row r="20500" spans="8:8" x14ac:dyDescent="0.3">
      <c r="H20500" s="1"/>
    </row>
    <row r="20501" spans="8:8" x14ac:dyDescent="0.3">
      <c r="H20501" s="1"/>
    </row>
    <row r="20502" spans="8:8" x14ac:dyDescent="0.3">
      <c r="H20502" s="1"/>
    </row>
    <row r="20503" spans="8:8" x14ac:dyDescent="0.3">
      <c r="H20503" s="1"/>
    </row>
    <row r="20504" spans="8:8" x14ac:dyDescent="0.3">
      <c r="H20504" s="1"/>
    </row>
    <row r="20505" spans="8:8" x14ac:dyDescent="0.3">
      <c r="H20505" s="1"/>
    </row>
    <row r="20506" spans="8:8" x14ac:dyDescent="0.3">
      <c r="H20506" s="1"/>
    </row>
    <row r="20507" spans="8:8" x14ac:dyDescent="0.3">
      <c r="H20507" s="1"/>
    </row>
    <row r="20508" spans="8:8" x14ac:dyDescent="0.3">
      <c r="H20508" s="1"/>
    </row>
    <row r="20509" spans="8:8" x14ac:dyDescent="0.3">
      <c r="H20509" s="1"/>
    </row>
    <row r="20510" spans="8:8" x14ac:dyDescent="0.3">
      <c r="H20510" s="1"/>
    </row>
    <row r="20511" spans="8:8" x14ac:dyDescent="0.3">
      <c r="H20511" s="1"/>
    </row>
    <row r="20512" spans="8:8" x14ac:dyDescent="0.3">
      <c r="H20512" s="1"/>
    </row>
    <row r="20513" spans="8:8" x14ac:dyDescent="0.3">
      <c r="H20513" s="1"/>
    </row>
    <row r="20514" spans="8:8" x14ac:dyDescent="0.3">
      <c r="H20514" s="1"/>
    </row>
    <row r="20515" spans="8:8" x14ac:dyDescent="0.3">
      <c r="H20515" s="1"/>
    </row>
    <row r="20516" spans="8:8" x14ac:dyDescent="0.3">
      <c r="H20516" s="1"/>
    </row>
    <row r="20517" spans="8:8" x14ac:dyDescent="0.3">
      <c r="H20517" s="1"/>
    </row>
    <row r="20518" spans="8:8" x14ac:dyDescent="0.3">
      <c r="H20518" s="1"/>
    </row>
    <row r="20519" spans="8:8" x14ac:dyDescent="0.3">
      <c r="H20519" s="1"/>
    </row>
    <row r="20520" spans="8:8" x14ac:dyDescent="0.3">
      <c r="H20520" s="1"/>
    </row>
    <row r="20521" spans="8:8" x14ac:dyDescent="0.3">
      <c r="H20521" s="1"/>
    </row>
    <row r="20522" spans="8:8" x14ac:dyDescent="0.3">
      <c r="H20522" s="1"/>
    </row>
    <row r="20523" spans="8:8" x14ac:dyDescent="0.3">
      <c r="H20523" s="1"/>
    </row>
    <row r="20524" spans="8:8" x14ac:dyDescent="0.3">
      <c r="H20524" s="1"/>
    </row>
    <row r="20525" spans="8:8" x14ac:dyDescent="0.3">
      <c r="H20525" s="1"/>
    </row>
    <row r="20526" spans="8:8" x14ac:dyDescent="0.3">
      <c r="H20526" s="1"/>
    </row>
    <row r="20527" spans="8:8" x14ac:dyDescent="0.3">
      <c r="H20527" s="1"/>
    </row>
    <row r="20528" spans="8:8" x14ac:dyDescent="0.3">
      <c r="H20528" s="1"/>
    </row>
    <row r="20529" spans="8:8" x14ac:dyDescent="0.3">
      <c r="H20529" s="1"/>
    </row>
    <row r="20530" spans="8:8" x14ac:dyDescent="0.3">
      <c r="H20530" s="1"/>
    </row>
    <row r="20531" spans="8:8" x14ac:dyDescent="0.3">
      <c r="H20531" s="1"/>
    </row>
    <row r="20532" spans="8:8" x14ac:dyDescent="0.3">
      <c r="H20532" s="1"/>
    </row>
    <row r="20533" spans="8:8" x14ac:dyDescent="0.3">
      <c r="H20533" s="1"/>
    </row>
    <row r="20534" spans="8:8" x14ac:dyDescent="0.3">
      <c r="H20534" s="1"/>
    </row>
    <row r="20535" spans="8:8" x14ac:dyDescent="0.3">
      <c r="H20535" s="1"/>
    </row>
    <row r="20536" spans="8:8" x14ac:dyDescent="0.3">
      <c r="H20536" s="1"/>
    </row>
    <row r="20537" spans="8:8" x14ac:dyDescent="0.3">
      <c r="H20537" s="1"/>
    </row>
    <row r="20538" spans="8:8" x14ac:dyDescent="0.3">
      <c r="H20538" s="1"/>
    </row>
    <row r="20539" spans="8:8" x14ac:dyDescent="0.3">
      <c r="H20539" s="1"/>
    </row>
    <row r="20540" spans="8:8" x14ac:dyDescent="0.3">
      <c r="H20540" s="1"/>
    </row>
    <row r="20541" spans="8:8" x14ac:dyDescent="0.3">
      <c r="H20541" s="1"/>
    </row>
    <row r="20542" spans="8:8" x14ac:dyDescent="0.3">
      <c r="H20542" s="1"/>
    </row>
    <row r="20543" spans="8:8" x14ac:dyDescent="0.3">
      <c r="H20543" s="1"/>
    </row>
    <row r="20544" spans="8:8" x14ac:dyDescent="0.3">
      <c r="H20544" s="1"/>
    </row>
    <row r="20545" spans="8:8" x14ac:dyDescent="0.3">
      <c r="H20545" s="1"/>
    </row>
    <row r="20546" spans="8:8" x14ac:dyDescent="0.3">
      <c r="H20546" s="1"/>
    </row>
    <row r="20547" spans="8:8" x14ac:dyDescent="0.3">
      <c r="H20547" s="1"/>
    </row>
    <row r="20548" spans="8:8" x14ac:dyDescent="0.3">
      <c r="H20548" s="1"/>
    </row>
    <row r="20549" spans="8:8" x14ac:dyDescent="0.3">
      <c r="H20549" s="1"/>
    </row>
    <row r="20550" spans="8:8" x14ac:dyDescent="0.3">
      <c r="H20550" s="1"/>
    </row>
    <row r="20551" spans="8:8" x14ac:dyDescent="0.3">
      <c r="H20551" s="1"/>
    </row>
    <row r="20552" spans="8:8" x14ac:dyDescent="0.3">
      <c r="H20552" s="1"/>
    </row>
    <row r="20553" spans="8:8" x14ac:dyDescent="0.3">
      <c r="H20553" s="1"/>
    </row>
    <row r="20554" spans="8:8" x14ac:dyDescent="0.3">
      <c r="H20554" s="1"/>
    </row>
    <row r="20555" spans="8:8" x14ac:dyDescent="0.3">
      <c r="H20555" s="1"/>
    </row>
    <row r="20556" spans="8:8" x14ac:dyDescent="0.3">
      <c r="H20556" s="1"/>
    </row>
    <row r="20557" spans="8:8" x14ac:dyDescent="0.3">
      <c r="H20557" s="1"/>
    </row>
    <row r="20558" spans="8:8" x14ac:dyDescent="0.3">
      <c r="H20558" s="1"/>
    </row>
    <row r="20559" spans="8:8" x14ac:dyDescent="0.3">
      <c r="H20559" s="1"/>
    </row>
    <row r="20560" spans="8:8" x14ac:dyDescent="0.3">
      <c r="H20560" s="1"/>
    </row>
    <row r="20561" spans="8:8" x14ac:dyDescent="0.3">
      <c r="H20561" s="1"/>
    </row>
    <row r="20562" spans="8:8" x14ac:dyDescent="0.3">
      <c r="H20562" s="1"/>
    </row>
    <row r="20563" spans="8:8" x14ac:dyDescent="0.3">
      <c r="H20563" s="1"/>
    </row>
    <row r="20564" spans="8:8" x14ac:dyDescent="0.3">
      <c r="H20564" s="1"/>
    </row>
    <row r="20565" spans="8:8" x14ac:dyDescent="0.3">
      <c r="H20565" s="1"/>
    </row>
    <row r="20566" spans="8:8" x14ac:dyDescent="0.3">
      <c r="H20566" s="1"/>
    </row>
    <row r="20567" spans="8:8" x14ac:dyDescent="0.3">
      <c r="H20567" s="1"/>
    </row>
    <row r="20568" spans="8:8" x14ac:dyDescent="0.3">
      <c r="H20568" s="1"/>
    </row>
    <row r="20569" spans="8:8" x14ac:dyDescent="0.3">
      <c r="H20569" s="1"/>
    </row>
    <row r="20570" spans="8:8" x14ac:dyDescent="0.3">
      <c r="H20570" s="1"/>
    </row>
    <row r="20571" spans="8:8" x14ac:dyDescent="0.3">
      <c r="H20571" s="1"/>
    </row>
    <row r="20572" spans="8:8" x14ac:dyDescent="0.3">
      <c r="H20572" s="1"/>
    </row>
    <row r="20573" spans="8:8" x14ac:dyDescent="0.3">
      <c r="H20573" s="1"/>
    </row>
    <row r="20574" spans="8:8" x14ac:dyDescent="0.3">
      <c r="H20574" s="1"/>
    </row>
    <row r="20575" spans="8:8" x14ac:dyDescent="0.3">
      <c r="H20575" s="1"/>
    </row>
    <row r="20576" spans="8:8" x14ac:dyDescent="0.3">
      <c r="H20576" s="1"/>
    </row>
    <row r="20577" spans="8:8" x14ac:dyDescent="0.3">
      <c r="H20577" s="1"/>
    </row>
    <row r="20578" spans="8:8" x14ac:dyDescent="0.3">
      <c r="H20578" s="1"/>
    </row>
    <row r="20579" spans="8:8" x14ac:dyDescent="0.3">
      <c r="H20579" s="1"/>
    </row>
    <row r="20580" spans="8:8" x14ac:dyDescent="0.3">
      <c r="H20580" s="1"/>
    </row>
    <row r="20581" spans="8:8" x14ac:dyDescent="0.3">
      <c r="H20581" s="1"/>
    </row>
    <row r="20582" spans="8:8" x14ac:dyDescent="0.3">
      <c r="H20582" s="1"/>
    </row>
    <row r="20583" spans="8:8" x14ac:dyDescent="0.3">
      <c r="H20583" s="1"/>
    </row>
    <row r="20584" spans="8:8" x14ac:dyDescent="0.3">
      <c r="H20584" s="1"/>
    </row>
    <row r="20585" spans="8:8" x14ac:dyDescent="0.3">
      <c r="H20585" s="1"/>
    </row>
    <row r="20586" spans="8:8" x14ac:dyDescent="0.3">
      <c r="H20586" s="1"/>
    </row>
    <row r="20587" spans="8:8" x14ac:dyDescent="0.3">
      <c r="H20587" s="1"/>
    </row>
    <row r="20588" spans="8:8" x14ac:dyDescent="0.3">
      <c r="H20588" s="1"/>
    </row>
    <row r="20589" spans="8:8" x14ac:dyDescent="0.3">
      <c r="H20589" s="1"/>
    </row>
    <row r="20590" spans="8:8" x14ac:dyDescent="0.3">
      <c r="H20590" s="1"/>
    </row>
    <row r="20591" spans="8:8" x14ac:dyDescent="0.3">
      <c r="H20591" s="1"/>
    </row>
    <row r="20592" spans="8:8" x14ac:dyDescent="0.3">
      <c r="H20592" s="1"/>
    </row>
    <row r="20593" spans="8:8" x14ac:dyDescent="0.3">
      <c r="H20593" s="1"/>
    </row>
    <row r="20594" spans="8:8" x14ac:dyDescent="0.3">
      <c r="H20594" s="1"/>
    </row>
    <row r="20595" spans="8:8" x14ac:dyDescent="0.3">
      <c r="H20595" s="1"/>
    </row>
    <row r="20596" spans="8:8" x14ac:dyDescent="0.3">
      <c r="H20596" s="1"/>
    </row>
    <row r="20597" spans="8:8" x14ac:dyDescent="0.3">
      <c r="H20597" s="1"/>
    </row>
    <row r="20598" spans="8:8" x14ac:dyDescent="0.3">
      <c r="H20598" s="1"/>
    </row>
    <row r="20599" spans="8:8" x14ac:dyDescent="0.3">
      <c r="H20599" s="1"/>
    </row>
    <row r="20600" spans="8:8" x14ac:dyDescent="0.3">
      <c r="H20600" s="1"/>
    </row>
    <row r="20601" spans="8:8" x14ac:dyDescent="0.3">
      <c r="H20601" s="1"/>
    </row>
    <row r="20602" spans="8:8" x14ac:dyDescent="0.3">
      <c r="H20602" s="1"/>
    </row>
    <row r="20603" spans="8:8" x14ac:dyDescent="0.3">
      <c r="H20603" s="1"/>
    </row>
    <row r="20604" spans="8:8" x14ac:dyDescent="0.3">
      <c r="H20604" s="1"/>
    </row>
    <row r="20605" spans="8:8" x14ac:dyDescent="0.3">
      <c r="H20605" s="1"/>
    </row>
    <row r="20606" spans="8:8" x14ac:dyDescent="0.3">
      <c r="H20606" s="1"/>
    </row>
    <row r="20607" spans="8:8" x14ac:dyDescent="0.3">
      <c r="H20607" s="1"/>
    </row>
    <row r="20608" spans="8:8" x14ac:dyDescent="0.3">
      <c r="H20608" s="1"/>
    </row>
    <row r="20609" spans="8:8" x14ac:dyDescent="0.3">
      <c r="H20609" s="1"/>
    </row>
    <row r="20610" spans="8:8" x14ac:dyDescent="0.3">
      <c r="H20610" s="1"/>
    </row>
    <row r="20611" spans="8:8" x14ac:dyDescent="0.3">
      <c r="H20611" s="1"/>
    </row>
    <row r="20612" spans="8:8" x14ac:dyDescent="0.3">
      <c r="H20612" s="1"/>
    </row>
    <row r="20613" spans="8:8" x14ac:dyDescent="0.3">
      <c r="H20613" s="1"/>
    </row>
    <row r="20614" spans="8:8" x14ac:dyDescent="0.3">
      <c r="H20614" s="1"/>
    </row>
    <row r="20615" spans="8:8" x14ac:dyDescent="0.3">
      <c r="H20615" s="1"/>
    </row>
    <row r="20616" spans="8:8" x14ac:dyDescent="0.3">
      <c r="H20616" s="1"/>
    </row>
    <row r="20617" spans="8:8" x14ac:dyDescent="0.3">
      <c r="H20617" s="1"/>
    </row>
    <row r="20618" spans="8:8" x14ac:dyDescent="0.3">
      <c r="H20618" s="1"/>
    </row>
    <row r="20619" spans="8:8" x14ac:dyDescent="0.3">
      <c r="H20619" s="1"/>
    </row>
    <row r="20620" spans="8:8" x14ac:dyDescent="0.3">
      <c r="H20620" s="1"/>
    </row>
    <row r="20621" spans="8:8" x14ac:dyDescent="0.3">
      <c r="H20621" s="1"/>
    </row>
    <row r="20622" spans="8:8" x14ac:dyDescent="0.3">
      <c r="H20622" s="1"/>
    </row>
    <row r="20623" spans="8:8" x14ac:dyDescent="0.3">
      <c r="H20623" s="1"/>
    </row>
    <row r="20624" spans="8:8" x14ac:dyDescent="0.3">
      <c r="H20624" s="1"/>
    </row>
    <row r="20625" spans="8:8" x14ac:dyDescent="0.3">
      <c r="H20625" s="1"/>
    </row>
    <row r="20626" spans="8:8" x14ac:dyDescent="0.3">
      <c r="H20626" s="1"/>
    </row>
    <row r="20627" spans="8:8" x14ac:dyDescent="0.3">
      <c r="H20627" s="1"/>
    </row>
    <row r="20628" spans="8:8" x14ac:dyDescent="0.3">
      <c r="H20628" s="1"/>
    </row>
    <row r="20629" spans="8:8" x14ac:dyDescent="0.3">
      <c r="H20629" s="1"/>
    </row>
    <row r="20630" spans="8:8" x14ac:dyDescent="0.3">
      <c r="H20630" s="1"/>
    </row>
    <row r="20631" spans="8:8" x14ac:dyDescent="0.3">
      <c r="H20631" s="1"/>
    </row>
    <row r="20632" spans="8:8" x14ac:dyDescent="0.3">
      <c r="H20632" s="1"/>
    </row>
    <row r="20633" spans="8:8" x14ac:dyDescent="0.3">
      <c r="H20633" s="1"/>
    </row>
    <row r="20634" spans="8:8" x14ac:dyDescent="0.3">
      <c r="H20634" s="1"/>
    </row>
    <row r="20635" spans="8:8" x14ac:dyDescent="0.3">
      <c r="H20635" s="1"/>
    </row>
    <row r="20636" spans="8:8" x14ac:dyDescent="0.3">
      <c r="H20636" s="1"/>
    </row>
    <row r="20637" spans="8:8" x14ac:dyDescent="0.3">
      <c r="H20637" s="1"/>
    </row>
    <row r="20638" spans="8:8" x14ac:dyDescent="0.3">
      <c r="H20638" s="1"/>
    </row>
    <row r="20639" spans="8:8" x14ac:dyDescent="0.3">
      <c r="H20639" s="1"/>
    </row>
    <row r="20640" spans="8:8" x14ac:dyDescent="0.3">
      <c r="H20640" s="1"/>
    </row>
    <row r="20641" spans="8:8" x14ac:dyDescent="0.3">
      <c r="H20641" s="1"/>
    </row>
    <row r="20642" spans="8:8" x14ac:dyDescent="0.3">
      <c r="H20642" s="1"/>
    </row>
    <row r="20643" spans="8:8" x14ac:dyDescent="0.3">
      <c r="H20643" s="1"/>
    </row>
    <row r="20644" spans="8:8" x14ac:dyDescent="0.3">
      <c r="H20644" s="1"/>
    </row>
    <row r="20645" spans="8:8" x14ac:dyDescent="0.3">
      <c r="H20645" s="1"/>
    </row>
    <row r="20646" spans="8:8" x14ac:dyDescent="0.3">
      <c r="H20646" s="1"/>
    </row>
    <row r="20647" spans="8:8" x14ac:dyDescent="0.3">
      <c r="H20647" s="1"/>
    </row>
    <row r="20648" spans="8:8" x14ac:dyDescent="0.3">
      <c r="H20648" s="1"/>
    </row>
    <row r="20649" spans="8:8" x14ac:dyDescent="0.3">
      <c r="H20649" s="1"/>
    </row>
    <row r="20650" spans="8:8" x14ac:dyDescent="0.3">
      <c r="H20650" s="1"/>
    </row>
    <row r="20651" spans="8:8" x14ac:dyDescent="0.3">
      <c r="H20651" s="1"/>
    </row>
    <row r="20652" spans="8:8" x14ac:dyDescent="0.3">
      <c r="H20652" s="1"/>
    </row>
    <row r="20653" spans="8:8" x14ac:dyDescent="0.3">
      <c r="H20653" s="1"/>
    </row>
    <row r="20654" spans="8:8" x14ac:dyDescent="0.3">
      <c r="H20654" s="1"/>
    </row>
    <row r="20655" spans="8:8" x14ac:dyDescent="0.3">
      <c r="H20655" s="1"/>
    </row>
    <row r="20656" spans="8:8" x14ac:dyDescent="0.3">
      <c r="H20656" s="1"/>
    </row>
    <row r="20657" spans="8:8" x14ac:dyDescent="0.3">
      <c r="H20657" s="1"/>
    </row>
    <row r="20658" spans="8:8" x14ac:dyDescent="0.3">
      <c r="H20658" s="1"/>
    </row>
    <row r="20659" spans="8:8" x14ac:dyDescent="0.3">
      <c r="H20659" s="1"/>
    </row>
    <row r="20660" spans="8:8" x14ac:dyDescent="0.3">
      <c r="H20660" s="1"/>
    </row>
    <row r="20661" spans="8:8" x14ac:dyDescent="0.3">
      <c r="H20661" s="1"/>
    </row>
    <row r="20662" spans="8:8" x14ac:dyDescent="0.3">
      <c r="H20662" s="1"/>
    </row>
    <row r="20663" spans="8:8" x14ac:dyDescent="0.3">
      <c r="H20663" s="1"/>
    </row>
    <row r="20664" spans="8:8" x14ac:dyDescent="0.3">
      <c r="H20664" s="1"/>
    </row>
    <row r="20665" spans="8:8" x14ac:dyDescent="0.3">
      <c r="H20665" s="1"/>
    </row>
    <row r="20666" spans="8:8" x14ac:dyDescent="0.3">
      <c r="H20666" s="1"/>
    </row>
    <row r="20667" spans="8:8" x14ac:dyDescent="0.3">
      <c r="H20667" s="1"/>
    </row>
    <row r="20668" spans="8:8" x14ac:dyDescent="0.3">
      <c r="H20668" s="1"/>
    </row>
    <row r="20669" spans="8:8" x14ac:dyDescent="0.3">
      <c r="H20669" s="1"/>
    </row>
    <row r="20670" spans="8:8" x14ac:dyDescent="0.3">
      <c r="H20670" s="1"/>
    </row>
    <row r="20671" spans="8:8" x14ac:dyDescent="0.3">
      <c r="H20671" s="1"/>
    </row>
    <row r="20672" spans="8:8" x14ac:dyDescent="0.3">
      <c r="H20672" s="1"/>
    </row>
    <row r="20673" spans="8:8" x14ac:dyDescent="0.3">
      <c r="H20673" s="1"/>
    </row>
    <row r="20674" spans="8:8" x14ac:dyDescent="0.3">
      <c r="H20674" s="1"/>
    </row>
    <row r="20675" spans="8:8" x14ac:dyDescent="0.3">
      <c r="H20675" s="1"/>
    </row>
    <row r="20676" spans="8:8" x14ac:dyDescent="0.3">
      <c r="H20676" s="1"/>
    </row>
    <row r="20677" spans="8:8" x14ac:dyDescent="0.3">
      <c r="H20677" s="1"/>
    </row>
    <row r="20678" spans="8:8" x14ac:dyDescent="0.3">
      <c r="H20678" s="1"/>
    </row>
    <row r="20679" spans="8:8" x14ac:dyDescent="0.3">
      <c r="H20679" s="1"/>
    </row>
    <row r="20680" spans="8:8" x14ac:dyDescent="0.3">
      <c r="H20680" s="1"/>
    </row>
    <row r="20681" spans="8:8" x14ac:dyDescent="0.3">
      <c r="H20681" s="1"/>
    </row>
    <row r="20682" spans="8:8" x14ac:dyDescent="0.3">
      <c r="H20682" s="1"/>
    </row>
    <row r="20683" spans="8:8" x14ac:dyDescent="0.3">
      <c r="H20683" s="1"/>
    </row>
    <row r="20684" spans="8:8" x14ac:dyDescent="0.3">
      <c r="H20684" s="1"/>
    </row>
    <row r="20685" spans="8:8" x14ac:dyDescent="0.3">
      <c r="H20685" s="1"/>
    </row>
    <row r="20686" spans="8:8" x14ac:dyDescent="0.3">
      <c r="H20686" s="1"/>
    </row>
    <row r="20687" spans="8:8" x14ac:dyDescent="0.3">
      <c r="H20687" s="1"/>
    </row>
    <row r="20688" spans="8:8" x14ac:dyDescent="0.3">
      <c r="H20688" s="1"/>
    </row>
    <row r="20689" spans="8:8" x14ac:dyDescent="0.3">
      <c r="H20689" s="1"/>
    </row>
    <row r="20690" spans="8:8" x14ac:dyDescent="0.3">
      <c r="H20690" s="1"/>
    </row>
    <row r="20691" spans="8:8" x14ac:dyDescent="0.3">
      <c r="H20691" s="1"/>
    </row>
    <row r="20692" spans="8:8" x14ac:dyDescent="0.3">
      <c r="H20692" s="1"/>
    </row>
    <row r="20693" spans="8:8" x14ac:dyDescent="0.3">
      <c r="H20693" s="1"/>
    </row>
    <row r="20694" spans="8:8" x14ac:dyDescent="0.3">
      <c r="H20694" s="1"/>
    </row>
    <row r="20695" spans="8:8" x14ac:dyDescent="0.3">
      <c r="H20695" s="1"/>
    </row>
    <row r="20696" spans="8:8" x14ac:dyDescent="0.3">
      <c r="H20696" s="1"/>
    </row>
    <row r="20697" spans="8:8" x14ac:dyDescent="0.3">
      <c r="H20697" s="1"/>
    </row>
    <row r="20698" spans="8:8" x14ac:dyDescent="0.3">
      <c r="H20698" s="1"/>
    </row>
    <row r="20699" spans="8:8" x14ac:dyDescent="0.3">
      <c r="H20699" s="1"/>
    </row>
    <row r="20700" spans="8:8" x14ac:dyDescent="0.3">
      <c r="H20700" s="1"/>
    </row>
    <row r="20701" spans="8:8" x14ac:dyDescent="0.3">
      <c r="H20701" s="1"/>
    </row>
    <row r="20702" spans="8:8" x14ac:dyDescent="0.3">
      <c r="H20702" s="1"/>
    </row>
    <row r="20703" spans="8:8" x14ac:dyDescent="0.3">
      <c r="H20703" s="1"/>
    </row>
    <row r="20704" spans="8:8" x14ac:dyDescent="0.3">
      <c r="H20704" s="1"/>
    </row>
    <row r="20705" spans="8:8" x14ac:dyDescent="0.3">
      <c r="H20705" s="1"/>
    </row>
    <row r="20706" spans="8:8" x14ac:dyDescent="0.3">
      <c r="H20706" s="1"/>
    </row>
    <row r="20707" spans="8:8" x14ac:dyDescent="0.3">
      <c r="H20707" s="1"/>
    </row>
    <row r="20708" spans="8:8" x14ac:dyDescent="0.3">
      <c r="H20708" s="1"/>
    </row>
    <row r="20709" spans="8:8" x14ac:dyDescent="0.3">
      <c r="H20709" s="1"/>
    </row>
    <row r="20710" spans="8:8" x14ac:dyDescent="0.3">
      <c r="H20710" s="1"/>
    </row>
    <row r="20711" spans="8:8" x14ac:dyDescent="0.3">
      <c r="H20711" s="1"/>
    </row>
    <row r="20712" spans="8:8" x14ac:dyDescent="0.3">
      <c r="H20712" s="1"/>
    </row>
    <row r="20713" spans="8:8" x14ac:dyDescent="0.3">
      <c r="H20713" s="1"/>
    </row>
    <row r="20714" spans="8:8" x14ac:dyDescent="0.3">
      <c r="H20714" s="1"/>
    </row>
    <row r="20715" spans="8:8" x14ac:dyDescent="0.3">
      <c r="H20715" s="1"/>
    </row>
    <row r="20716" spans="8:8" x14ac:dyDescent="0.3">
      <c r="H20716" s="1"/>
    </row>
    <row r="20717" spans="8:8" x14ac:dyDescent="0.3">
      <c r="H20717" s="1"/>
    </row>
    <row r="20718" spans="8:8" x14ac:dyDescent="0.3">
      <c r="H20718" s="1"/>
    </row>
    <row r="20719" spans="8:8" x14ac:dyDescent="0.3">
      <c r="H20719" s="1"/>
    </row>
    <row r="20720" spans="8:8" x14ac:dyDescent="0.3">
      <c r="H20720" s="1"/>
    </row>
    <row r="20721" spans="8:8" x14ac:dyDescent="0.3">
      <c r="H20721" s="1"/>
    </row>
    <row r="20722" spans="8:8" x14ac:dyDescent="0.3">
      <c r="H20722" s="1"/>
    </row>
    <row r="20723" spans="8:8" x14ac:dyDescent="0.3">
      <c r="H20723" s="1"/>
    </row>
    <row r="20724" spans="8:8" x14ac:dyDescent="0.3">
      <c r="H20724" s="1"/>
    </row>
    <row r="20725" spans="8:8" x14ac:dyDescent="0.3">
      <c r="H20725" s="1"/>
    </row>
    <row r="20726" spans="8:8" x14ac:dyDescent="0.3">
      <c r="H20726" s="1"/>
    </row>
    <row r="20727" spans="8:8" x14ac:dyDescent="0.3">
      <c r="H20727" s="1"/>
    </row>
    <row r="20728" spans="8:8" x14ac:dyDescent="0.3">
      <c r="H20728" s="1"/>
    </row>
    <row r="20729" spans="8:8" x14ac:dyDescent="0.3">
      <c r="H20729" s="1"/>
    </row>
    <row r="20730" spans="8:8" x14ac:dyDescent="0.3">
      <c r="H20730" s="1"/>
    </row>
    <row r="20731" spans="8:8" x14ac:dyDescent="0.3">
      <c r="H20731" s="1"/>
    </row>
    <row r="20732" spans="8:8" x14ac:dyDescent="0.3">
      <c r="H20732" s="1"/>
    </row>
    <row r="20733" spans="8:8" x14ac:dyDescent="0.3">
      <c r="H20733" s="1"/>
    </row>
    <row r="20734" spans="8:8" x14ac:dyDescent="0.3">
      <c r="H20734" s="1"/>
    </row>
    <row r="20735" spans="8:8" x14ac:dyDescent="0.3">
      <c r="H20735" s="1"/>
    </row>
    <row r="20736" spans="8:8" x14ac:dyDescent="0.3">
      <c r="H20736" s="1"/>
    </row>
    <row r="20737" spans="8:8" x14ac:dyDescent="0.3">
      <c r="H20737" s="1"/>
    </row>
    <row r="20738" spans="8:8" x14ac:dyDescent="0.3">
      <c r="H20738" s="1"/>
    </row>
    <row r="20739" spans="8:8" x14ac:dyDescent="0.3">
      <c r="H20739" s="1"/>
    </row>
    <row r="20740" spans="8:8" x14ac:dyDescent="0.3">
      <c r="H20740" s="1"/>
    </row>
    <row r="20741" spans="8:8" x14ac:dyDescent="0.3">
      <c r="H20741" s="1"/>
    </row>
    <row r="20742" spans="8:8" x14ac:dyDescent="0.3">
      <c r="H20742" s="1"/>
    </row>
    <row r="20743" spans="8:8" x14ac:dyDescent="0.3">
      <c r="H20743" s="1"/>
    </row>
    <row r="20744" spans="8:8" x14ac:dyDescent="0.3">
      <c r="H20744" s="1"/>
    </row>
    <row r="20745" spans="8:8" x14ac:dyDescent="0.3">
      <c r="H20745" s="1"/>
    </row>
    <row r="20746" spans="8:8" x14ac:dyDescent="0.3">
      <c r="H20746" s="1"/>
    </row>
    <row r="20747" spans="8:8" x14ac:dyDescent="0.3">
      <c r="H20747" s="1"/>
    </row>
    <row r="20748" spans="8:8" x14ac:dyDescent="0.3">
      <c r="H20748" s="1"/>
    </row>
    <row r="20749" spans="8:8" x14ac:dyDescent="0.3">
      <c r="H20749" s="1"/>
    </row>
    <row r="20750" spans="8:8" x14ac:dyDescent="0.3">
      <c r="H20750" s="1"/>
    </row>
    <row r="20751" spans="8:8" x14ac:dyDescent="0.3">
      <c r="H20751" s="1"/>
    </row>
    <row r="20752" spans="8:8" x14ac:dyDescent="0.3">
      <c r="H20752" s="1"/>
    </row>
    <row r="20753" spans="8:8" x14ac:dyDescent="0.3">
      <c r="H20753" s="1"/>
    </row>
    <row r="20754" spans="8:8" x14ac:dyDescent="0.3">
      <c r="H20754" s="1"/>
    </row>
    <row r="20755" spans="8:8" x14ac:dyDescent="0.3">
      <c r="H20755" s="1"/>
    </row>
    <row r="20756" spans="8:8" x14ac:dyDescent="0.3">
      <c r="H20756" s="1"/>
    </row>
    <row r="20757" spans="8:8" x14ac:dyDescent="0.3">
      <c r="H20757" s="1"/>
    </row>
    <row r="20758" spans="8:8" x14ac:dyDescent="0.3">
      <c r="H20758" s="1"/>
    </row>
    <row r="20759" spans="8:8" x14ac:dyDescent="0.3">
      <c r="H20759" s="1"/>
    </row>
    <row r="20760" spans="8:8" x14ac:dyDescent="0.3">
      <c r="H20760" s="1"/>
    </row>
    <row r="20761" spans="8:8" x14ac:dyDescent="0.3">
      <c r="H20761" s="1"/>
    </row>
    <row r="20762" spans="8:8" x14ac:dyDescent="0.3">
      <c r="H20762" s="1"/>
    </row>
    <row r="20763" spans="8:8" x14ac:dyDescent="0.3">
      <c r="H20763" s="1"/>
    </row>
    <row r="20764" spans="8:8" x14ac:dyDescent="0.3">
      <c r="H20764" s="1"/>
    </row>
    <row r="20765" spans="8:8" x14ac:dyDescent="0.3">
      <c r="H20765" s="1"/>
    </row>
    <row r="20766" spans="8:8" x14ac:dyDescent="0.3">
      <c r="H20766" s="1"/>
    </row>
    <row r="20767" spans="8:8" x14ac:dyDescent="0.3">
      <c r="H20767" s="1"/>
    </row>
    <row r="20768" spans="8:8" x14ac:dyDescent="0.3">
      <c r="H20768" s="1"/>
    </row>
    <row r="20769" spans="8:8" x14ac:dyDescent="0.3">
      <c r="H20769" s="1"/>
    </row>
    <row r="20770" spans="8:8" x14ac:dyDescent="0.3">
      <c r="H20770" s="1"/>
    </row>
    <row r="20771" spans="8:8" x14ac:dyDescent="0.3">
      <c r="H20771" s="1"/>
    </row>
    <row r="20772" spans="8:8" x14ac:dyDescent="0.3">
      <c r="H20772" s="1"/>
    </row>
    <row r="20773" spans="8:8" x14ac:dyDescent="0.3">
      <c r="H20773" s="1"/>
    </row>
    <row r="20774" spans="8:8" x14ac:dyDescent="0.3">
      <c r="H20774" s="1"/>
    </row>
    <row r="20775" spans="8:8" x14ac:dyDescent="0.3">
      <c r="H20775" s="1"/>
    </row>
    <row r="20776" spans="8:8" x14ac:dyDescent="0.3">
      <c r="H20776" s="1"/>
    </row>
    <row r="20777" spans="8:8" x14ac:dyDescent="0.3">
      <c r="H20777" s="1"/>
    </row>
    <row r="20778" spans="8:8" x14ac:dyDescent="0.3">
      <c r="H20778" s="1"/>
    </row>
    <row r="20779" spans="8:8" x14ac:dyDescent="0.3">
      <c r="H20779" s="1"/>
    </row>
    <row r="20780" spans="8:8" x14ac:dyDescent="0.3">
      <c r="H20780" s="1"/>
    </row>
    <row r="20781" spans="8:8" x14ac:dyDescent="0.3">
      <c r="H20781" s="1"/>
    </row>
    <row r="20782" spans="8:8" x14ac:dyDescent="0.3">
      <c r="H20782" s="1"/>
    </row>
    <row r="20783" spans="8:8" x14ac:dyDescent="0.3">
      <c r="H20783" s="1"/>
    </row>
    <row r="20784" spans="8:8" x14ac:dyDescent="0.3">
      <c r="H20784" s="1"/>
    </row>
    <row r="20785" spans="8:8" x14ac:dyDescent="0.3">
      <c r="H20785" s="1"/>
    </row>
    <row r="20786" spans="8:8" x14ac:dyDescent="0.3">
      <c r="H20786" s="1"/>
    </row>
    <row r="20787" spans="8:8" x14ac:dyDescent="0.3">
      <c r="H20787" s="1"/>
    </row>
    <row r="20788" spans="8:8" x14ac:dyDescent="0.3">
      <c r="H20788" s="1"/>
    </row>
    <row r="20789" spans="8:8" x14ac:dyDescent="0.3">
      <c r="H20789" s="1"/>
    </row>
    <row r="20790" spans="8:8" x14ac:dyDescent="0.3">
      <c r="H20790" s="1"/>
    </row>
    <row r="20791" spans="8:8" x14ac:dyDescent="0.3">
      <c r="H20791" s="1"/>
    </row>
    <row r="20792" spans="8:8" x14ac:dyDescent="0.3">
      <c r="H20792" s="1"/>
    </row>
    <row r="20793" spans="8:8" x14ac:dyDescent="0.3">
      <c r="H20793" s="1"/>
    </row>
    <row r="20794" spans="8:8" x14ac:dyDescent="0.3">
      <c r="H20794" s="1"/>
    </row>
    <row r="20795" spans="8:8" x14ac:dyDescent="0.3">
      <c r="H20795" s="1"/>
    </row>
    <row r="20796" spans="8:8" x14ac:dyDescent="0.3">
      <c r="H20796" s="1"/>
    </row>
    <row r="20797" spans="8:8" x14ac:dyDescent="0.3">
      <c r="H20797" s="1"/>
    </row>
    <row r="20798" spans="8:8" x14ac:dyDescent="0.3">
      <c r="H20798" s="1"/>
    </row>
    <row r="20799" spans="8:8" x14ac:dyDescent="0.3">
      <c r="H20799" s="1"/>
    </row>
    <row r="20800" spans="8:8" x14ac:dyDescent="0.3">
      <c r="H20800" s="1"/>
    </row>
    <row r="20801" spans="8:8" x14ac:dyDescent="0.3">
      <c r="H20801" s="1"/>
    </row>
    <row r="20802" spans="8:8" x14ac:dyDescent="0.3">
      <c r="H20802" s="1"/>
    </row>
    <row r="20803" spans="8:8" x14ac:dyDescent="0.3">
      <c r="H20803" s="1"/>
    </row>
    <row r="20804" spans="8:8" x14ac:dyDescent="0.3">
      <c r="H20804" s="1"/>
    </row>
    <row r="20805" spans="8:8" x14ac:dyDescent="0.3">
      <c r="H20805" s="1"/>
    </row>
    <row r="20806" spans="8:8" x14ac:dyDescent="0.3">
      <c r="H20806" s="1"/>
    </row>
    <row r="20807" spans="8:8" x14ac:dyDescent="0.3">
      <c r="H20807" s="1"/>
    </row>
    <row r="20808" spans="8:8" x14ac:dyDescent="0.3">
      <c r="H20808" s="1"/>
    </row>
    <row r="20809" spans="8:8" x14ac:dyDescent="0.3">
      <c r="H20809" s="1"/>
    </row>
    <row r="20810" spans="8:8" x14ac:dyDescent="0.3">
      <c r="H20810" s="1"/>
    </row>
    <row r="20811" spans="8:8" x14ac:dyDescent="0.3">
      <c r="H20811" s="1"/>
    </row>
    <row r="20812" spans="8:8" x14ac:dyDescent="0.3">
      <c r="H20812" s="1"/>
    </row>
    <row r="20813" spans="8:8" x14ac:dyDescent="0.3">
      <c r="H20813" s="1"/>
    </row>
    <row r="20814" spans="8:8" x14ac:dyDescent="0.3">
      <c r="H20814" s="1"/>
    </row>
    <row r="20815" spans="8:8" x14ac:dyDescent="0.3">
      <c r="H20815" s="1"/>
    </row>
    <row r="20816" spans="8:8" x14ac:dyDescent="0.3">
      <c r="H20816" s="1"/>
    </row>
    <row r="20817" spans="8:8" x14ac:dyDescent="0.3">
      <c r="H20817" s="1"/>
    </row>
    <row r="20818" spans="8:8" x14ac:dyDescent="0.3">
      <c r="H20818" s="1"/>
    </row>
    <row r="20819" spans="8:8" x14ac:dyDescent="0.3">
      <c r="H20819" s="1"/>
    </row>
    <row r="20820" spans="8:8" x14ac:dyDescent="0.3">
      <c r="H20820" s="1"/>
    </row>
    <row r="20821" spans="8:8" x14ac:dyDescent="0.3">
      <c r="H20821" s="1"/>
    </row>
    <row r="20822" spans="8:8" x14ac:dyDescent="0.3">
      <c r="H20822" s="1"/>
    </row>
    <row r="20823" spans="8:8" x14ac:dyDescent="0.3">
      <c r="H20823" s="1"/>
    </row>
    <row r="20824" spans="8:8" x14ac:dyDescent="0.3">
      <c r="H20824" s="1"/>
    </row>
    <row r="20825" spans="8:8" x14ac:dyDescent="0.3">
      <c r="H20825" s="1"/>
    </row>
    <row r="20826" spans="8:8" x14ac:dyDescent="0.3">
      <c r="H20826" s="1"/>
    </row>
    <row r="20827" spans="8:8" x14ac:dyDescent="0.3">
      <c r="H20827" s="1"/>
    </row>
    <row r="20828" spans="8:8" x14ac:dyDescent="0.3">
      <c r="H20828" s="1"/>
    </row>
    <row r="20829" spans="8:8" x14ac:dyDescent="0.3">
      <c r="H20829" s="1"/>
    </row>
    <row r="20830" spans="8:8" x14ac:dyDescent="0.3">
      <c r="H20830" s="1"/>
    </row>
    <row r="20831" spans="8:8" x14ac:dyDescent="0.3">
      <c r="H20831" s="1"/>
    </row>
    <row r="20832" spans="8:8" x14ac:dyDescent="0.3">
      <c r="H20832" s="1"/>
    </row>
    <row r="20833" spans="8:8" x14ac:dyDescent="0.3">
      <c r="H20833" s="1"/>
    </row>
    <row r="20834" spans="8:8" x14ac:dyDescent="0.3">
      <c r="H20834" s="1"/>
    </row>
    <row r="20835" spans="8:8" x14ac:dyDescent="0.3">
      <c r="H20835" s="1"/>
    </row>
    <row r="20836" spans="8:8" x14ac:dyDescent="0.3">
      <c r="H20836" s="1"/>
    </row>
    <row r="20837" spans="8:8" x14ac:dyDescent="0.3">
      <c r="H20837" s="1"/>
    </row>
    <row r="20838" spans="8:8" x14ac:dyDescent="0.3">
      <c r="H20838" s="1"/>
    </row>
    <row r="20839" spans="8:8" x14ac:dyDescent="0.3">
      <c r="H20839" s="1"/>
    </row>
    <row r="20840" spans="8:8" x14ac:dyDescent="0.3">
      <c r="H20840" s="1"/>
    </row>
    <row r="20841" spans="8:8" x14ac:dyDescent="0.3">
      <c r="H20841" s="1"/>
    </row>
    <row r="20842" spans="8:8" x14ac:dyDescent="0.3">
      <c r="H20842" s="1"/>
    </row>
    <row r="20843" spans="8:8" x14ac:dyDescent="0.3">
      <c r="H20843" s="1"/>
    </row>
    <row r="20844" spans="8:8" x14ac:dyDescent="0.3">
      <c r="H20844" s="1"/>
    </row>
    <row r="20845" spans="8:8" x14ac:dyDescent="0.3">
      <c r="H20845" s="1"/>
    </row>
    <row r="20846" spans="8:8" x14ac:dyDescent="0.3">
      <c r="H20846" s="1"/>
    </row>
    <row r="20847" spans="8:8" x14ac:dyDescent="0.3">
      <c r="H20847" s="1"/>
    </row>
    <row r="20848" spans="8:8" x14ac:dyDescent="0.3">
      <c r="H20848" s="1"/>
    </row>
    <row r="20849" spans="8:8" x14ac:dyDescent="0.3">
      <c r="H20849" s="1"/>
    </row>
    <row r="20850" spans="8:8" x14ac:dyDescent="0.3">
      <c r="H20850" s="1"/>
    </row>
    <row r="20851" spans="8:8" x14ac:dyDescent="0.3">
      <c r="H20851" s="1"/>
    </row>
    <row r="20852" spans="8:8" x14ac:dyDescent="0.3">
      <c r="H20852" s="1"/>
    </row>
    <row r="20853" spans="8:8" x14ac:dyDescent="0.3">
      <c r="H20853" s="1"/>
    </row>
    <row r="20854" spans="8:8" x14ac:dyDescent="0.3">
      <c r="H20854" s="1"/>
    </row>
    <row r="20855" spans="8:8" x14ac:dyDescent="0.3">
      <c r="H20855" s="1"/>
    </row>
    <row r="20856" spans="8:8" x14ac:dyDescent="0.3">
      <c r="H20856" s="1"/>
    </row>
    <row r="20857" spans="8:8" x14ac:dyDescent="0.3">
      <c r="H20857" s="1"/>
    </row>
    <row r="20858" spans="8:8" x14ac:dyDescent="0.3">
      <c r="H20858" s="1"/>
    </row>
    <row r="20859" spans="8:8" x14ac:dyDescent="0.3">
      <c r="H20859" s="1"/>
    </row>
    <row r="20860" spans="8:8" x14ac:dyDescent="0.3">
      <c r="H20860" s="1"/>
    </row>
    <row r="20861" spans="8:8" x14ac:dyDescent="0.3">
      <c r="H20861" s="1"/>
    </row>
    <row r="20862" spans="8:8" x14ac:dyDescent="0.3">
      <c r="H20862" s="1"/>
    </row>
    <row r="20863" spans="8:8" x14ac:dyDescent="0.3">
      <c r="H20863" s="1"/>
    </row>
    <row r="20864" spans="8:8" x14ac:dyDescent="0.3">
      <c r="H20864" s="1"/>
    </row>
    <row r="20865" spans="8:8" x14ac:dyDescent="0.3">
      <c r="H20865" s="1"/>
    </row>
    <row r="20866" spans="8:8" x14ac:dyDescent="0.3">
      <c r="H20866" s="1"/>
    </row>
    <row r="20867" spans="8:8" x14ac:dyDescent="0.3">
      <c r="H20867" s="1"/>
    </row>
    <row r="20868" spans="8:8" x14ac:dyDescent="0.3">
      <c r="H20868" s="1"/>
    </row>
    <row r="20869" spans="8:8" x14ac:dyDescent="0.3">
      <c r="H20869" s="1"/>
    </row>
    <row r="20870" spans="8:8" x14ac:dyDescent="0.3">
      <c r="H20870" s="1"/>
    </row>
    <row r="20871" spans="8:8" x14ac:dyDescent="0.3">
      <c r="H20871" s="1"/>
    </row>
    <row r="20872" spans="8:8" x14ac:dyDescent="0.3">
      <c r="H20872" s="1"/>
    </row>
    <row r="20873" spans="8:8" x14ac:dyDescent="0.3">
      <c r="H20873" s="1"/>
    </row>
    <row r="20874" spans="8:8" x14ac:dyDescent="0.3">
      <c r="H20874" s="1"/>
    </row>
    <row r="20875" spans="8:8" x14ac:dyDescent="0.3">
      <c r="H20875" s="1"/>
    </row>
    <row r="20876" spans="8:8" x14ac:dyDescent="0.3">
      <c r="H20876" s="1"/>
    </row>
    <row r="20877" spans="8:8" x14ac:dyDescent="0.3">
      <c r="H20877" s="1"/>
    </row>
    <row r="20878" spans="8:8" x14ac:dyDescent="0.3">
      <c r="H20878" s="1"/>
    </row>
    <row r="20879" spans="8:8" x14ac:dyDescent="0.3">
      <c r="H20879" s="1"/>
    </row>
    <row r="20880" spans="8:8" x14ac:dyDescent="0.3">
      <c r="H20880" s="1"/>
    </row>
    <row r="20881" spans="8:8" x14ac:dyDescent="0.3">
      <c r="H20881" s="1"/>
    </row>
    <row r="20882" spans="8:8" x14ac:dyDescent="0.3">
      <c r="H20882" s="1"/>
    </row>
    <row r="20883" spans="8:8" x14ac:dyDescent="0.3">
      <c r="H20883" s="1"/>
    </row>
    <row r="20884" spans="8:8" x14ac:dyDescent="0.3">
      <c r="H20884" s="1"/>
    </row>
    <row r="20885" spans="8:8" x14ac:dyDescent="0.3">
      <c r="H20885" s="1"/>
    </row>
    <row r="20886" spans="8:8" x14ac:dyDescent="0.3">
      <c r="H20886" s="1"/>
    </row>
    <row r="20887" spans="8:8" x14ac:dyDescent="0.3">
      <c r="H20887" s="1"/>
    </row>
    <row r="20888" spans="8:8" x14ac:dyDescent="0.3">
      <c r="H20888" s="1"/>
    </row>
    <row r="20889" spans="8:8" x14ac:dyDescent="0.3">
      <c r="H20889" s="1"/>
    </row>
    <row r="20890" spans="8:8" x14ac:dyDescent="0.3">
      <c r="H20890" s="1"/>
    </row>
    <row r="20891" spans="8:8" x14ac:dyDescent="0.3">
      <c r="H20891" s="1"/>
    </row>
    <row r="20892" spans="8:8" x14ac:dyDescent="0.3">
      <c r="H20892" s="1"/>
    </row>
    <row r="20893" spans="8:8" x14ac:dyDescent="0.3">
      <c r="H20893" s="1"/>
    </row>
    <row r="20894" spans="8:8" x14ac:dyDescent="0.3">
      <c r="H20894" s="1"/>
    </row>
    <row r="20895" spans="8:8" x14ac:dyDescent="0.3">
      <c r="H20895" s="1"/>
    </row>
    <row r="20896" spans="8:8" x14ac:dyDescent="0.3">
      <c r="H20896" s="1"/>
    </row>
    <row r="20897" spans="8:8" x14ac:dyDescent="0.3">
      <c r="H20897" s="1"/>
    </row>
    <row r="20898" spans="8:8" x14ac:dyDescent="0.3">
      <c r="H20898" s="1"/>
    </row>
    <row r="20899" spans="8:8" x14ac:dyDescent="0.3">
      <c r="H20899" s="1"/>
    </row>
    <row r="20900" spans="8:8" x14ac:dyDescent="0.3">
      <c r="H20900" s="1"/>
    </row>
    <row r="20901" spans="8:8" x14ac:dyDescent="0.3">
      <c r="H20901" s="1"/>
    </row>
    <row r="20902" spans="8:8" x14ac:dyDescent="0.3">
      <c r="H20902" s="1"/>
    </row>
    <row r="20903" spans="8:8" x14ac:dyDescent="0.3">
      <c r="H20903" s="1"/>
    </row>
    <row r="20904" spans="8:8" x14ac:dyDescent="0.3">
      <c r="H20904" s="1"/>
    </row>
    <row r="20905" spans="8:8" x14ac:dyDescent="0.3">
      <c r="H20905" s="1"/>
    </row>
    <row r="20906" spans="8:8" x14ac:dyDescent="0.3">
      <c r="H20906" s="1"/>
    </row>
    <row r="20907" spans="8:8" x14ac:dyDescent="0.3">
      <c r="H20907" s="1"/>
    </row>
    <row r="20908" spans="8:8" x14ac:dyDescent="0.3">
      <c r="H20908" s="1"/>
    </row>
    <row r="20909" spans="8:8" x14ac:dyDescent="0.3">
      <c r="H20909" s="1"/>
    </row>
    <row r="20910" spans="8:8" x14ac:dyDescent="0.3">
      <c r="H20910" s="1"/>
    </row>
    <row r="20911" spans="8:8" x14ac:dyDescent="0.3">
      <c r="H20911" s="1"/>
    </row>
    <row r="20912" spans="8:8" x14ac:dyDescent="0.3">
      <c r="H20912" s="1"/>
    </row>
    <row r="20913" spans="8:8" x14ac:dyDescent="0.3">
      <c r="H20913" s="1"/>
    </row>
    <row r="20914" spans="8:8" x14ac:dyDescent="0.3">
      <c r="H20914" s="1"/>
    </row>
    <row r="20915" spans="8:8" x14ac:dyDescent="0.3">
      <c r="H20915" s="1"/>
    </row>
    <row r="20916" spans="8:8" x14ac:dyDescent="0.3">
      <c r="H20916" s="1"/>
    </row>
    <row r="20917" spans="8:8" x14ac:dyDescent="0.3">
      <c r="H20917" s="1"/>
    </row>
    <row r="20918" spans="8:8" x14ac:dyDescent="0.3">
      <c r="H20918" s="1"/>
    </row>
    <row r="20919" spans="8:8" x14ac:dyDescent="0.3">
      <c r="H20919" s="1"/>
    </row>
    <row r="20920" spans="8:8" x14ac:dyDescent="0.3">
      <c r="H20920" s="1"/>
    </row>
    <row r="20921" spans="8:8" x14ac:dyDescent="0.3">
      <c r="H20921" s="1"/>
    </row>
    <row r="20922" spans="8:8" x14ac:dyDescent="0.3">
      <c r="H20922" s="1"/>
    </row>
    <row r="20923" spans="8:8" x14ac:dyDescent="0.3">
      <c r="H20923" s="1"/>
    </row>
    <row r="20924" spans="8:8" x14ac:dyDescent="0.3">
      <c r="H20924" s="1"/>
    </row>
    <row r="20925" spans="8:8" x14ac:dyDescent="0.3">
      <c r="H20925" s="1"/>
    </row>
    <row r="20926" spans="8:8" x14ac:dyDescent="0.3">
      <c r="H20926" s="1"/>
    </row>
    <row r="20927" spans="8:8" x14ac:dyDescent="0.3">
      <c r="H20927" s="1"/>
    </row>
    <row r="20928" spans="8:8" x14ac:dyDescent="0.3">
      <c r="H20928" s="1"/>
    </row>
    <row r="20929" spans="8:8" x14ac:dyDescent="0.3">
      <c r="H20929" s="1"/>
    </row>
    <row r="20930" spans="8:8" x14ac:dyDescent="0.3">
      <c r="H20930" s="1"/>
    </row>
    <row r="20931" spans="8:8" x14ac:dyDescent="0.3">
      <c r="H20931" s="1"/>
    </row>
    <row r="20932" spans="8:8" x14ac:dyDescent="0.3">
      <c r="H20932" s="1"/>
    </row>
    <row r="20933" spans="8:8" x14ac:dyDescent="0.3">
      <c r="H20933" s="1"/>
    </row>
    <row r="20934" spans="8:8" x14ac:dyDescent="0.3">
      <c r="H20934" s="1"/>
    </row>
    <row r="20935" spans="8:8" x14ac:dyDescent="0.3">
      <c r="H20935" s="1"/>
    </row>
    <row r="20936" spans="8:8" x14ac:dyDescent="0.3">
      <c r="H20936" s="1"/>
    </row>
    <row r="20937" spans="8:8" x14ac:dyDescent="0.3">
      <c r="H20937" s="1"/>
    </row>
    <row r="20938" spans="8:8" x14ac:dyDescent="0.3">
      <c r="H20938" s="1"/>
    </row>
    <row r="20939" spans="8:8" x14ac:dyDescent="0.3">
      <c r="H20939" s="1"/>
    </row>
    <row r="20940" spans="8:8" x14ac:dyDescent="0.3">
      <c r="H20940" s="1"/>
    </row>
    <row r="20941" spans="8:8" x14ac:dyDescent="0.3">
      <c r="H20941" s="1"/>
    </row>
    <row r="20942" spans="8:8" x14ac:dyDescent="0.3">
      <c r="H20942" s="1"/>
    </row>
    <row r="20943" spans="8:8" x14ac:dyDescent="0.3">
      <c r="H20943" s="1"/>
    </row>
    <row r="20944" spans="8:8" x14ac:dyDescent="0.3">
      <c r="H20944" s="1"/>
    </row>
    <row r="20945" spans="8:8" x14ac:dyDescent="0.3">
      <c r="H20945" s="1"/>
    </row>
    <row r="20946" spans="8:8" x14ac:dyDescent="0.3">
      <c r="H20946" s="1"/>
    </row>
    <row r="20947" spans="8:8" x14ac:dyDescent="0.3">
      <c r="H20947" s="1"/>
    </row>
    <row r="20948" spans="8:8" x14ac:dyDescent="0.3">
      <c r="H20948" s="1"/>
    </row>
    <row r="20949" spans="8:8" x14ac:dyDescent="0.3">
      <c r="H20949" s="1"/>
    </row>
    <row r="20950" spans="8:8" x14ac:dyDescent="0.3">
      <c r="H20950" s="1"/>
    </row>
    <row r="20951" spans="8:8" x14ac:dyDescent="0.3">
      <c r="H20951" s="1"/>
    </row>
    <row r="20952" spans="8:8" x14ac:dyDescent="0.3">
      <c r="H20952" s="1"/>
    </row>
    <row r="20953" spans="8:8" x14ac:dyDescent="0.3">
      <c r="H20953" s="1"/>
    </row>
    <row r="20954" spans="8:8" x14ac:dyDescent="0.3">
      <c r="H20954" s="1"/>
    </row>
    <row r="20955" spans="8:8" x14ac:dyDescent="0.3">
      <c r="H20955" s="1"/>
    </row>
    <row r="20956" spans="8:8" x14ac:dyDescent="0.3">
      <c r="H20956" s="1"/>
    </row>
    <row r="20957" spans="8:8" x14ac:dyDescent="0.3">
      <c r="H20957" s="1"/>
    </row>
    <row r="20958" spans="8:8" x14ac:dyDescent="0.3">
      <c r="H20958" s="1"/>
    </row>
    <row r="20959" spans="8:8" x14ac:dyDescent="0.3">
      <c r="H20959" s="1"/>
    </row>
    <row r="20960" spans="8:8" x14ac:dyDescent="0.3">
      <c r="H20960" s="1"/>
    </row>
    <row r="20961" spans="8:8" x14ac:dyDescent="0.3">
      <c r="H20961" s="1"/>
    </row>
    <row r="20962" spans="8:8" x14ac:dyDescent="0.3">
      <c r="H20962" s="1"/>
    </row>
    <row r="20963" spans="8:8" x14ac:dyDescent="0.3">
      <c r="H20963" s="1"/>
    </row>
    <row r="20964" spans="8:8" x14ac:dyDescent="0.3">
      <c r="H20964" s="1"/>
    </row>
    <row r="20965" spans="8:8" x14ac:dyDescent="0.3">
      <c r="H20965" s="1"/>
    </row>
    <row r="20966" spans="8:8" x14ac:dyDescent="0.3">
      <c r="H20966" s="1"/>
    </row>
    <row r="20967" spans="8:8" x14ac:dyDescent="0.3">
      <c r="H20967" s="1"/>
    </row>
    <row r="20968" spans="8:8" x14ac:dyDescent="0.3">
      <c r="H20968" s="1"/>
    </row>
    <row r="20969" spans="8:8" x14ac:dyDescent="0.3">
      <c r="H20969" s="1"/>
    </row>
    <row r="20970" spans="8:8" x14ac:dyDescent="0.3">
      <c r="H20970" s="1"/>
    </row>
    <row r="20971" spans="8:8" x14ac:dyDescent="0.3">
      <c r="H20971" s="1"/>
    </row>
    <row r="20972" spans="8:8" x14ac:dyDescent="0.3">
      <c r="H20972" s="1"/>
    </row>
    <row r="20973" spans="8:8" x14ac:dyDescent="0.3">
      <c r="H20973" s="1"/>
    </row>
    <row r="20974" spans="8:8" x14ac:dyDescent="0.3">
      <c r="H20974" s="1"/>
    </row>
    <row r="20975" spans="8:8" x14ac:dyDescent="0.3">
      <c r="H20975" s="1"/>
    </row>
    <row r="20976" spans="8:8" x14ac:dyDescent="0.3">
      <c r="H20976" s="1"/>
    </row>
    <row r="20977" spans="8:8" x14ac:dyDescent="0.3">
      <c r="H20977" s="1"/>
    </row>
    <row r="20978" spans="8:8" x14ac:dyDescent="0.3">
      <c r="H20978" s="1"/>
    </row>
    <row r="20979" spans="8:8" x14ac:dyDescent="0.3">
      <c r="H20979" s="1"/>
    </row>
    <row r="20980" spans="8:8" x14ac:dyDescent="0.3">
      <c r="H20980" s="1"/>
    </row>
    <row r="20981" spans="8:8" x14ac:dyDescent="0.3">
      <c r="H20981" s="1"/>
    </row>
    <row r="20982" spans="8:8" x14ac:dyDescent="0.3">
      <c r="H20982" s="1"/>
    </row>
    <row r="20983" spans="8:8" x14ac:dyDescent="0.3">
      <c r="H20983" s="1"/>
    </row>
    <row r="20984" spans="8:8" x14ac:dyDescent="0.3">
      <c r="H20984" s="1"/>
    </row>
    <row r="20985" spans="8:8" x14ac:dyDescent="0.3">
      <c r="H20985" s="1"/>
    </row>
    <row r="20986" spans="8:8" x14ac:dyDescent="0.3">
      <c r="H20986" s="1"/>
    </row>
    <row r="20987" spans="8:8" x14ac:dyDescent="0.3">
      <c r="H20987" s="1"/>
    </row>
    <row r="20988" spans="8:8" x14ac:dyDescent="0.3">
      <c r="H20988" s="1"/>
    </row>
    <row r="20989" spans="8:8" x14ac:dyDescent="0.3">
      <c r="H20989" s="1"/>
    </row>
    <row r="20990" spans="8:8" x14ac:dyDescent="0.3">
      <c r="H20990" s="1"/>
    </row>
    <row r="20991" spans="8:8" x14ac:dyDescent="0.3">
      <c r="H20991" s="1"/>
    </row>
    <row r="20992" spans="8:8" x14ac:dyDescent="0.3">
      <c r="H20992" s="1"/>
    </row>
    <row r="20993" spans="8:8" x14ac:dyDescent="0.3">
      <c r="H20993" s="1"/>
    </row>
    <row r="20994" spans="8:8" x14ac:dyDescent="0.3">
      <c r="H20994" s="1"/>
    </row>
    <row r="20995" spans="8:8" x14ac:dyDescent="0.3">
      <c r="H20995" s="1"/>
    </row>
    <row r="20996" spans="8:8" x14ac:dyDescent="0.3">
      <c r="H20996" s="1"/>
    </row>
    <row r="20997" spans="8:8" x14ac:dyDescent="0.3">
      <c r="H20997" s="1"/>
    </row>
    <row r="20998" spans="8:8" x14ac:dyDescent="0.3">
      <c r="H20998" s="1"/>
    </row>
    <row r="20999" spans="8:8" x14ac:dyDescent="0.3">
      <c r="H20999" s="1"/>
    </row>
    <row r="21000" spans="8:8" x14ac:dyDescent="0.3">
      <c r="H21000" s="1"/>
    </row>
    <row r="21001" spans="8:8" x14ac:dyDescent="0.3">
      <c r="H21001" s="1"/>
    </row>
    <row r="21002" spans="8:8" x14ac:dyDescent="0.3">
      <c r="H21002" s="1"/>
    </row>
    <row r="21003" spans="8:8" x14ac:dyDescent="0.3">
      <c r="H21003" s="1"/>
    </row>
    <row r="21004" spans="8:8" x14ac:dyDescent="0.3">
      <c r="H21004" s="1"/>
    </row>
    <row r="21005" spans="8:8" x14ac:dyDescent="0.3">
      <c r="H21005" s="1"/>
    </row>
    <row r="21006" spans="8:8" x14ac:dyDescent="0.3">
      <c r="H21006" s="1"/>
    </row>
    <row r="21007" spans="8:8" x14ac:dyDescent="0.3">
      <c r="H21007" s="1"/>
    </row>
    <row r="21008" spans="8:8" x14ac:dyDescent="0.3">
      <c r="H21008" s="1"/>
    </row>
    <row r="21009" spans="8:8" x14ac:dyDescent="0.3">
      <c r="H21009" s="1"/>
    </row>
    <row r="21010" spans="8:8" x14ac:dyDescent="0.3">
      <c r="H21010" s="1"/>
    </row>
    <row r="21011" spans="8:8" x14ac:dyDescent="0.3">
      <c r="H21011" s="1"/>
    </row>
    <row r="21012" spans="8:8" x14ac:dyDescent="0.3">
      <c r="H21012" s="1"/>
    </row>
    <row r="21013" spans="8:8" x14ac:dyDescent="0.3">
      <c r="H21013" s="1"/>
    </row>
    <row r="21014" spans="8:8" x14ac:dyDescent="0.3">
      <c r="H21014" s="1"/>
    </row>
    <row r="21015" spans="8:8" x14ac:dyDescent="0.3">
      <c r="H21015" s="1"/>
    </row>
    <row r="21016" spans="8:8" x14ac:dyDescent="0.3">
      <c r="H21016" s="1"/>
    </row>
    <row r="21017" spans="8:8" x14ac:dyDescent="0.3">
      <c r="H21017" s="1"/>
    </row>
    <row r="21018" spans="8:8" x14ac:dyDescent="0.3">
      <c r="H21018" s="1"/>
    </row>
    <row r="21019" spans="8:8" x14ac:dyDescent="0.3">
      <c r="H21019" s="1"/>
    </row>
    <row r="21020" spans="8:8" x14ac:dyDescent="0.3">
      <c r="H21020" s="1"/>
    </row>
    <row r="21021" spans="8:8" x14ac:dyDescent="0.3">
      <c r="H21021" s="1"/>
    </row>
    <row r="21022" spans="8:8" x14ac:dyDescent="0.3">
      <c r="H21022" s="1"/>
    </row>
    <row r="21023" spans="8:8" x14ac:dyDescent="0.3">
      <c r="H21023" s="1"/>
    </row>
    <row r="21024" spans="8:8" x14ac:dyDescent="0.3">
      <c r="H21024" s="1"/>
    </row>
    <row r="21025" spans="8:8" x14ac:dyDescent="0.3">
      <c r="H21025" s="1"/>
    </row>
    <row r="21026" spans="8:8" x14ac:dyDescent="0.3">
      <c r="H21026" s="1"/>
    </row>
    <row r="21027" spans="8:8" x14ac:dyDescent="0.3">
      <c r="H21027" s="1"/>
    </row>
    <row r="21028" spans="8:8" x14ac:dyDescent="0.3">
      <c r="H21028" s="1"/>
    </row>
    <row r="21029" spans="8:8" x14ac:dyDescent="0.3">
      <c r="H21029" s="1"/>
    </row>
    <row r="21030" spans="8:8" x14ac:dyDescent="0.3">
      <c r="H21030" s="1"/>
    </row>
    <row r="21031" spans="8:8" x14ac:dyDescent="0.3">
      <c r="H21031" s="1"/>
    </row>
    <row r="21032" spans="8:8" x14ac:dyDescent="0.3">
      <c r="H21032" s="1"/>
    </row>
    <row r="21033" spans="8:8" x14ac:dyDescent="0.3">
      <c r="H21033" s="1"/>
    </row>
    <row r="21034" spans="8:8" x14ac:dyDescent="0.3">
      <c r="H21034" s="1"/>
    </row>
    <row r="21035" spans="8:8" x14ac:dyDescent="0.3">
      <c r="H21035" s="1"/>
    </row>
    <row r="21036" spans="8:8" x14ac:dyDescent="0.3">
      <c r="H21036" s="1"/>
    </row>
    <row r="21037" spans="8:8" x14ac:dyDescent="0.3">
      <c r="H21037" s="1"/>
    </row>
    <row r="21038" spans="8:8" x14ac:dyDescent="0.3">
      <c r="H21038" s="1"/>
    </row>
    <row r="21039" spans="8:8" x14ac:dyDescent="0.3">
      <c r="H21039" s="1"/>
    </row>
    <row r="21040" spans="8:8" x14ac:dyDescent="0.3">
      <c r="H21040" s="1"/>
    </row>
    <row r="21041" spans="8:8" x14ac:dyDescent="0.3">
      <c r="H21041" s="1"/>
    </row>
    <row r="21042" spans="8:8" x14ac:dyDescent="0.3">
      <c r="H21042" s="1"/>
    </row>
    <row r="21043" spans="8:8" x14ac:dyDescent="0.3">
      <c r="H21043" s="1"/>
    </row>
    <row r="21044" spans="8:8" x14ac:dyDescent="0.3">
      <c r="H21044" s="1"/>
    </row>
    <row r="21045" spans="8:8" x14ac:dyDescent="0.3">
      <c r="H21045" s="1"/>
    </row>
    <row r="21046" spans="8:8" x14ac:dyDescent="0.3">
      <c r="H21046" s="1"/>
    </row>
    <row r="21047" spans="8:8" x14ac:dyDescent="0.3">
      <c r="H21047" s="1"/>
    </row>
    <row r="21048" spans="8:8" x14ac:dyDescent="0.3">
      <c r="H21048" s="1"/>
    </row>
    <row r="21049" spans="8:8" x14ac:dyDescent="0.3">
      <c r="H21049" s="1"/>
    </row>
    <row r="21050" spans="8:8" x14ac:dyDescent="0.3">
      <c r="H21050" s="1"/>
    </row>
    <row r="21051" spans="8:8" x14ac:dyDescent="0.3">
      <c r="H21051" s="1"/>
    </row>
    <row r="21052" spans="8:8" x14ac:dyDescent="0.3">
      <c r="H21052" s="1"/>
    </row>
    <row r="21053" spans="8:8" x14ac:dyDescent="0.3">
      <c r="H21053" s="1"/>
    </row>
    <row r="21054" spans="8:8" x14ac:dyDescent="0.3">
      <c r="H21054" s="1"/>
    </row>
    <row r="21055" spans="8:8" x14ac:dyDescent="0.3">
      <c r="H21055" s="1"/>
    </row>
    <row r="21056" spans="8:8" x14ac:dyDescent="0.3">
      <c r="H21056" s="1"/>
    </row>
    <row r="21057" spans="8:8" x14ac:dyDescent="0.3">
      <c r="H21057" s="1"/>
    </row>
    <row r="21058" spans="8:8" x14ac:dyDescent="0.3">
      <c r="H21058" s="1"/>
    </row>
    <row r="21059" spans="8:8" x14ac:dyDescent="0.3">
      <c r="H21059" s="1"/>
    </row>
    <row r="21060" spans="8:8" x14ac:dyDescent="0.3">
      <c r="H21060" s="1"/>
    </row>
    <row r="21061" spans="8:8" x14ac:dyDescent="0.3">
      <c r="H21061" s="1"/>
    </row>
    <row r="21062" spans="8:8" x14ac:dyDescent="0.3">
      <c r="H21062" s="1"/>
    </row>
    <row r="21063" spans="8:8" x14ac:dyDescent="0.3">
      <c r="H21063" s="1"/>
    </row>
    <row r="21064" spans="8:8" x14ac:dyDescent="0.3">
      <c r="H21064" s="1"/>
    </row>
    <row r="21065" spans="8:8" x14ac:dyDescent="0.3">
      <c r="H21065" s="1"/>
    </row>
    <row r="21066" spans="8:8" x14ac:dyDescent="0.3">
      <c r="H21066" s="1"/>
    </row>
    <row r="21067" spans="8:8" x14ac:dyDescent="0.3">
      <c r="H21067" s="1"/>
    </row>
    <row r="21068" spans="8:8" x14ac:dyDescent="0.3">
      <c r="H21068" s="1"/>
    </row>
    <row r="21069" spans="8:8" x14ac:dyDescent="0.3">
      <c r="H21069" s="1"/>
    </row>
    <row r="21070" spans="8:8" x14ac:dyDescent="0.3">
      <c r="H21070" s="1"/>
    </row>
    <row r="21071" spans="8:8" x14ac:dyDescent="0.3">
      <c r="H21071" s="1"/>
    </row>
    <row r="21072" spans="8:8" x14ac:dyDescent="0.3">
      <c r="H21072" s="1"/>
    </row>
    <row r="21073" spans="8:8" x14ac:dyDescent="0.3">
      <c r="H21073" s="1"/>
    </row>
    <row r="21074" spans="8:8" x14ac:dyDescent="0.3">
      <c r="H21074" s="1"/>
    </row>
    <row r="21075" spans="8:8" x14ac:dyDescent="0.3">
      <c r="H21075" s="1"/>
    </row>
    <row r="21076" spans="8:8" x14ac:dyDescent="0.3">
      <c r="H21076" s="1"/>
    </row>
    <row r="21077" spans="8:8" x14ac:dyDescent="0.3">
      <c r="H21077" s="1"/>
    </row>
    <row r="21078" spans="8:8" x14ac:dyDescent="0.3">
      <c r="H21078" s="1"/>
    </row>
    <row r="21079" spans="8:8" x14ac:dyDescent="0.3">
      <c r="H21079" s="1"/>
    </row>
    <row r="21080" spans="8:8" x14ac:dyDescent="0.3">
      <c r="H21080" s="1"/>
    </row>
    <row r="21081" spans="8:8" x14ac:dyDescent="0.3">
      <c r="H21081" s="1"/>
    </row>
    <row r="21082" spans="8:8" x14ac:dyDescent="0.3">
      <c r="H21082" s="1"/>
    </row>
    <row r="21083" spans="8:8" x14ac:dyDescent="0.3">
      <c r="H21083" s="1"/>
    </row>
    <row r="21084" spans="8:8" x14ac:dyDescent="0.3">
      <c r="H21084" s="1"/>
    </row>
    <row r="21085" spans="8:8" x14ac:dyDescent="0.3">
      <c r="H21085" s="1"/>
    </row>
    <row r="21086" spans="8:8" x14ac:dyDescent="0.3">
      <c r="H21086" s="1"/>
    </row>
    <row r="21087" spans="8:8" x14ac:dyDescent="0.3">
      <c r="H21087" s="1"/>
    </row>
    <row r="21088" spans="8:8" x14ac:dyDescent="0.3">
      <c r="H21088" s="1"/>
    </row>
    <row r="21089" spans="8:8" x14ac:dyDescent="0.3">
      <c r="H21089" s="1"/>
    </row>
    <row r="21090" spans="8:8" x14ac:dyDescent="0.3">
      <c r="H21090" s="1"/>
    </row>
    <row r="21091" spans="8:8" x14ac:dyDescent="0.3">
      <c r="H21091" s="1"/>
    </row>
    <row r="21092" spans="8:8" x14ac:dyDescent="0.3">
      <c r="H21092" s="1"/>
    </row>
    <row r="21093" spans="8:8" x14ac:dyDescent="0.3">
      <c r="H21093" s="1"/>
    </row>
    <row r="21094" spans="8:8" x14ac:dyDescent="0.3">
      <c r="H21094" s="1"/>
    </row>
    <row r="21095" spans="8:8" x14ac:dyDescent="0.3">
      <c r="H21095" s="1"/>
    </row>
    <row r="21096" spans="8:8" x14ac:dyDescent="0.3">
      <c r="H21096" s="1"/>
    </row>
    <row r="21097" spans="8:8" x14ac:dyDescent="0.3">
      <c r="H21097" s="1"/>
    </row>
    <row r="21098" spans="8:8" x14ac:dyDescent="0.3">
      <c r="H21098" s="1"/>
    </row>
    <row r="21099" spans="8:8" x14ac:dyDescent="0.3">
      <c r="H21099" s="1"/>
    </row>
    <row r="21100" spans="8:8" x14ac:dyDescent="0.3">
      <c r="H21100" s="1"/>
    </row>
    <row r="21101" spans="8:8" x14ac:dyDescent="0.3">
      <c r="H21101" s="1"/>
    </row>
    <row r="21102" spans="8:8" x14ac:dyDescent="0.3">
      <c r="H21102" s="1"/>
    </row>
    <row r="21103" spans="8:8" x14ac:dyDescent="0.3">
      <c r="H21103" s="1"/>
    </row>
    <row r="21104" spans="8:8" x14ac:dyDescent="0.3">
      <c r="H21104" s="1"/>
    </row>
    <row r="21105" spans="8:8" x14ac:dyDescent="0.3">
      <c r="H21105" s="1"/>
    </row>
    <row r="21106" spans="8:8" x14ac:dyDescent="0.3">
      <c r="H21106" s="1"/>
    </row>
    <row r="21107" spans="8:8" x14ac:dyDescent="0.3">
      <c r="H21107" s="1"/>
    </row>
    <row r="21108" spans="8:8" x14ac:dyDescent="0.3">
      <c r="H21108" s="1"/>
    </row>
    <row r="21109" spans="8:8" x14ac:dyDescent="0.3">
      <c r="H21109" s="1"/>
    </row>
    <row r="21110" spans="8:8" x14ac:dyDescent="0.3">
      <c r="H21110" s="1"/>
    </row>
    <row r="21111" spans="8:8" x14ac:dyDescent="0.3">
      <c r="H21111" s="1"/>
    </row>
    <row r="21112" spans="8:8" x14ac:dyDescent="0.3">
      <c r="H21112" s="1"/>
    </row>
    <row r="21113" spans="8:8" x14ac:dyDescent="0.3">
      <c r="H21113" s="1"/>
    </row>
    <row r="21114" spans="8:8" x14ac:dyDescent="0.3">
      <c r="H21114" s="1"/>
    </row>
    <row r="21115" spans="8:8" x14ac:dyDescent="0.3">
      <c r="H21115" s="1"/>
    </row>
    <row r="21116" spans="8:8" x14ac:dyDescent="0.3">
      <c r="H21116" s="1"/>
    </row>
    <row r="21117" spans="8:8" x14ac:dyDescent="0.3">
      <c r="H21117" s="1"/>
    </row>
    <row r="21118" spans="8:8" x14ac:dyDescent="0.3">
      <c r="H21118" s="1"/>
    </row>
    <row r="21119" spans="8:8" x14ac:dyDescent="0.3">
      <c r="H21119" s="1"/>
    </row>
    <row r="21120" spans="8:8" x14ac:dyDescent="0.3">
      <c r="H21120" s="1"/>
    </row>
    <row r="21121" spans="8:8" x14ac:dyDescent="0.3">
      <c r="H21121" s="1"/>
    </row>
    <row r="21122" spans="8:8" x14ac:dyDescent="0.3">
      <c r="H21122" s="1"/>
    </row>
    <row r="21123" spans="8:8" x14ac:dyDescent="0.3">
      <c r="H21123" s="1"/>
    </row>
    <row r="21124" spans="8:8" x14ac:dyDescent="0.3">
      <c r="H21124" s="1"/>
    </row>
    <row r="21125" spans="8:8" x14ac:dyDescent="0.3">
      <c r="H21125" s="1"/>
    </row>
    <row r="21126" spans="8:8" x14ac:dyDescent="0.3">
      <c r="H21126" s="1"/>
    </row>
    <row r="21127" spans="8:8" x14ac:dyDescent="0.3">
      <c r="H21127" s="1"/>
    </row>
    <row r="21128" spans="8:8" x14ac:dyDescent="0.3">
      <c r="H21128" s="1"/>
    </row>
    <row r="21129" spans="8:8" x14ac:dyDescent="0.3">
      <c r="H21129" s="1"/>
    </row>
    <row r="21130" spans="8:8" x14ac:dyDescent="0.3">
      <c r="H21130" s="1"/>
    </row>
    <row r="21131" spans="8:8" x14ac:dyDescent="0.3">
      <c r="H21131" s="1"/>
    </row>
    <row r="21132" spans="8:8" x14ac:dyDescent="0.3">
      <c r="H21132" s="1"/>
    </row>
    <row r="21133" spans="8:8" x14ac:dyDescent="0.3">
      <c r="H21133" s="1"/>
    </row>
    <row r="21134" spans="8:8" x14ac:dyDescent="0.3">
      <c r="H21134" s="1"/>
    </row>
    <row r="21135" spans="8:8" x14ac:dyDescent="0.3">
      <c r="H21135" s="1"/>
    </row>
    <row r="21136" spans="8:8" x14ac:dyDescent="0.3">
      <c r="H21136" s="1"/>
    </row>
    <row r="21137" spans="8:8" x14ac:dyDescent="0.3">
      <c r="H21137" s="1"/>
    </row>
    <row r="21138" spans="8:8" x14ac:dyDescent="0.3">
      <c r="H21138" s="1"/>
    </row>
    <row r="21139" spans="8:8" x14ac:dyDescent="0.3">
      <c r="H21139" s="1"/>
    </row>
    <row r="21140" spans="8:8" x14ac:dyDescent="0.3">
      <c r="H21140" s="1"/>
    </row>
    <row r="21141" spans="8:8" x14ac:dyDescent="0.3">
      <c r="H21141" s="1"/>
    </row>
    <row r="21142" spans="8:8" x14ac:dyDescent="0.3">
      <c r="H21142" s="1"/>
    </row>
    <row r="21143" spans="8:8" x14ac:dyDescent="0.3">
      <c r="H21143" s="1"/>
    </row>
    <row r="21144" spans="8:8" x14ac:dyDescent="0.3">
      <c r="H21144" s="1"/>
    </row>
    <row r="21145" spans="8:8" x14ac:dyDescent="0.3">
      <c r="H21145" s="1"/>
    </row>
    <row r="21146" spans="8:8" x14ac:dyDescent="0.3">
      <c r="H21146" s="1"/>
    </row>
    <row r="21147" spans="8:8" x14ac:dyDescent="0.3">
      <c r="H21147" s="1"/>
    </row>
    <row r="21148" spans="8:8" x14ac:dyDescent="0.3">
      <c r="H21148" s="1"/>
    </row>
    <row r="21149" spans="8:8" x14ac:dyDescent="0.3">
      <c r="H21149" s="1"/>
    </row>
    <row r="21150" spans="8:8" x14ac:dyDescent="0.3">
      <c r="H21150" s="1"/>
    </row>
    <row r="21151" spans="8:8" x14ac:dyDescent="0.3">
      <c r="H21151" s="1"/>
    </row>
    <row r="21152" spans="8:8" x14ac:dyDescent="0.3">
      <c r="H21152" s="1"/>
    </row>
    <row r="21153" spans="8:8" x14ac:dyDescent="0.3">
      <c r="H21153" s="1"/>
    </row>
    <row r="21154" spans="8:8" x14ac:dyDescent="0.3">
      <c r="H21154" s="1"/>
    </row>
    <row r="21155" spans="8:8" x14ac:dyDescent="0.3">
      <c r="H21155" s="1"/>
    </row>
    <row r="21156" spans="8:8" x14ac:dyDescent="0.3">
      <c r="H21156" s="1"/>
    </row>
    <row r="21157" spans="8:8" x14ac:dyDescent="0.3">
      <c r="H21157" s="1"/>
    </row>
    <row r="21158" spans="8:8" x14ac:dyDescent="0.3">
      <c r="H21158" s="1"/>
    </row>
    <row r="21159" spans="8:8" x14ac:dyDescent="0.3">
      <c r="H21159" s="1"/>
    </row>
    <row r="21160" spans="8:8" x14ac:dyDescent="0.3">
      <c r="H21160" s="1"/>
    </row>
    <row r="21161" spans="8:8" x14ac:dyDescent="0.3">
      <c r="H21161" s="1"/>
    </row>
    <row r="21162" spans="8:8" x14ac:dyDescent="0.3">
      <c r="H21162" s="1"/>
    </row>
    <row r="21163" spans="8:8" x14ac:dyDescent="0.3">
      <c r="H21163" s="1"/>
    </row>
    <row r="21164" spans="8:8" x14ac:dyDescent="0.3">
      <c r="H21164" s="1"/>
    </row>
    <row r="21165" spans="8:8" x14ac:dyDescent="0.3">
      <c r="H21165" s="1"/>
    </row>
    <row r="21166" spans="8:8" x14ac:dyDescent="0.3">
      <c r="H21166" s="1"/>
    </row>
    <row r="21167" spans="8:8" x14ac:dyDescent="0.3">
      <c r="H21167" s="1"/>
    </row>
    <row r="21168" spans="8:8" x14ac:dyDescent="0.3">
      <c r="H21168" s="1"/>
    </row>
    <row r="21169" spans="8:8" x14ac:dyDescent="0.3">
      <c r="H21169" s="1"/>
    </row>
    <row r="21170" spans="8:8" x14ac:dyDescent="0.3">
      <c r="H21170" s="1"/>
    </row>
    <row r="21171" spans="8:8" x14ac:dyDescent="0.3">
      <c r="H21171" s="1"/>
    </row>
    <row r="21172" spans="8:8" x14ac:dyDescent="0.3">
      <c r="H21172" s="1"/>
    </row>
    <row r="21173" spans="8:8" x14ac:dyDescent="0.3">
      <c r="H21173" s="1"/>
    </row>
    <row r="21174" spans="8:8" x14ac:dyDescent="0.3">
      <c r="H21174" s="1"/>
    </row>
    <row r="21175" spans="8:8" x14ac:dyDescent="0.3">
      <c r="H21175" s="1"/>
    </row>
    <row r="21176" spans="8:8" x14ac:dyDescent="0.3">
      <c r="H21176" s="1"/>
    </row>
    <row r="21177" spans="8:8" x14ac:dyDescent="0.3">
      <c r="H21177" s="1"/>
    </row>
    <row r="21178" spans="8:8" x14ac:dyDescent="0.3">
      <c r="H21178" s="1"/>
    </row>
    <row r="21179" spans="8:8" x14ac:dyDescent="0.3">
      <c r="H21179" s="1"/>
    </row>
    <row r="21180" spans="8:8" x14ac:dyDescent="0.3">
      <c r="H21180" s="1"/>
    </row>
    <row r="21181" spans="8:8" x14ac:dyDescent="0.3">
      <c r="H21181" s="1"/>
    </row>
    <row r="21182" spans="8:8" x14ac:dyDescent="0.3">
      <c r="H21182" s="1"/>
    </row>
    <row r="21183" spans="8:8" x14ac:dyDescent="0.3">
      <c r="H21183" s="1"/>
    </row>
    <row r="21184" spans="8:8" x14ac:dyDescent="0.3">
      <c r="H21184" s="1"/>
    </row>
    <row r="21185" spans="8:8" x14ac:dyDescent="0.3">
      <c r="H21185" s="1"/>
    </row>
    <row r="21186" spans="8:8" x14ac:dyDescent="0.3">
      <c r="H21186" s="1"/>
    </row>
    <row r="21187" spans="8:8" x14ac:dyDescent="0.3">
      <c r="H21187" s="1"/>
    </row>
    <row r="21188" spans="8:8" x14ac:dyDescent="0.3">
      <c r="H21188" s="1"/>
    </row>
    <row r="21189" spans="8:8" x14ac:dyDescent="0.3">
      <c r="H21189" s="1"/>
    </row>
    <row r="21190" spans="8:8" x14ac:dyDescent="0.3">
      <c r="H21190" s="1"/>
    </row>
    <row r="21191" spans="8:8" x14ac:dyDescent="0.3">
      <c r="H21191" s="1"/>
    </row>
    <row r="21192" spans="8:8" x14ac:dyDescent="0.3">
      <c r="H21192" s="1"/>
    </row>
    <row r="21193" spans="8:8" x14ac:dyDescent="0.3">
      <c r="H21193" s="1"/>
    </row>
    <row r="21194" spans="8:8" x14ac:dyDescent="0.3">
      <c r="H21194" s="1"/>
    </row>
    <row r="21195" spans="8:8" x14ac:dyDescent="0.3">
      <c r="H21195" s="1"/>
    </row>
    <row r="21196" spans="8:8" x14ac:dyDescent="0.3">
      <c r="H21196" s="1"/>
    </row>
    <row r="21197" spans="8:8" x14ac:dyDescent="0.3">
      <c r="H21197" s="1"/>
    </row>
    <row r="21198" spans="8:8" x14ac:dyDescent="0.3">
      <c r="H21198" s="1"/>
    </row>
    <row r="21199" spans="8:8" x14ac:dyDescent="0.3">
      <c r="H21199" s="1"/>
    </row>
    <row r="21200" spans="8:8" x14ac:dyDescent="0.3">
      <c r="H21200" s="1"/>
    </row>
    <row r="21201" spans="8:8" x14ac:dyDescent="0.3">
      <c r="H21201" s="1"/>
    </row>
    <row r="21202" spans="8:8" x14ac:dyDescent="0.3">
      <c r="H21202" s="1"/>
    </row>
    <row r="21203" spans="8:8" x14ac:dyDescent="0.3">
      <c r="H21203" s="1"/>
    </row>
    <row r="21204" spans="8:8" x14ac:dyDescent="0.3">
      <c r="H21204" s="1"/>
    </row>
    <row r="21205" spans="8:8" x14ac:dyDescent="0.3">
      <c r="H21205" s="1"/>
    </row>
    <row r="21206" spans="8:8" x14ac:dyDescent="0.3">
      <c r="H21206" s="1"/>
    </row>
    <row r="21207" spans="8:8" x14ac:dyDescent="0.3">
      <c r="H21207" s="1"/>
    </row>
    <row r="21208" spans="8:8" x14ac:dyDescent="0.3">
      <c r="H21208" s="1"/>
    </row>
    <row r="21209" spans="8:8" x14ac:dyDescent="0.3">
      <c r="H21209" s="1"/>
    </row>
    <row r="21210" spans="8:8" x14ac:dyDescent="0.3">
      <c r="H21210" s="1"/>
    </row>
    <row r="21211" spans="8:8" x14ac:dyDescent="0.3">
      <c r="H21211" s="1"/>
    </row>
    <row r="21212" spans="8:8" x14ac:dyDescent="0.3">
      <c r="H21212" s="1"/>
    </row>
    <row r="21213" spans="8:8" x14ac:dyDescent="0.3">
      <c r="H21213" s="1"/>
    </row>
    <row r="21214" spans="8:8" x14ac:dyDescent="0.3">
      <c r="H21214" s="1"/>
    </row>
    <row r="21215" spans="8:8" x14ac:dyDescent="0.3">
      <c r="H21215" s="1"/>
    </row>
    <row r="21216" spans="8:8" x14ac:dyDescent="0.3">
      <c r="H21216" s="1"/>
    </row>
    <row r="21217" spans="8:8" x14ac:dyDescent="0.3">
      <c r="H21217" s="1"/>
    </row>
    <row r="21218" spans="8:8" x14ac:dyDescent="0.3">
      <c r="H21218" s="1"/>
    </row>
    <row r="21219" spans="8:8" x14ac:dyDescent="0.3">
      <c r="H21219" s="1"/>
    </row>
    <row r="21220" spans="8:8" x14ac:dyDescent="0.3">
      <c r="H21220" s="1"/>
    </row>
    <row r="21221" spans="8:8" x14ac:dyDescent="0.3">
      <c r="H21221" s="1"/>
    </row>
    <row r="21222" spans="8:8" x14ac:dyDescent="0.3">
      <c r="H21222" s="1"/>
    </row>
    <row r="21223" spans="8:8" x14ac:dyDescent="0.3">
      <c r="H21223" s="1"/>
    </row>
    <row r="21224" spans="8:8" x14ac:dyDescent="0.3">
      <c r="H21224" s="1"/>
    </row>
    <row r="21225" spans="8:8" x14ac:dyDescent="0.3">
      <c r="H21225" s="1"/>
    </row>
    <row r="21226" spans="8:8" x14ac:dyDescent="0.3">
      <c r="H21226" s="1"/>
    </row>
    <row r="21227" spans="8:8" x14ac:dyDescent="0.3">
      <c r="H21227" s="1"/>
    </row>
    <row r="21228" spans="8:8" x14ac:dyDescent="0.3">
      <c r="H21228" s="1"/>
    </row>
    <row r="21229" spans="8:8" x14ac:dyDescent="0.3">
      <c r="H21229" s="1"/>
    </row>
    <row r="21230" spans="8:8" x14ac:dyDescent="0.3">
      <c r="H21230" s="1"/>
    </row>
    <row r="21231" spans="8:8" x14ac:dyDescent="0.3">
      <c r="H21231" s="1"/>
    </row>
    <row r="21232" spans="8:8" x14ac:dyDescent="0.3">
      <c r="H21232" s="1"/>
    </row>
    <row r="21233" spans="8:8" x14ac:dyDescent="0.3">
      <c r="H21233" s="1"/>
    </row>
    <row r="21234" spans="8:8" x14ac:dyDescent="0.3">
      <c r="H21234" s="1"/>
    </row>
    <row r="21235" spans="8:8" x14ac:dyDescent="0.3">
      <c r="H21235" s="1"/>
    </row>
    <row r="21236" spans="8:8" x14ac:dyDescent="0.3">
      <c r="H21236" s="1"/>
    </row>
    <row r="21237" spans="8:8" x14ac:dyDescent="0.3">
      <c r="H21237" s="1"/>
    </row>
    <row r="21238" spans="8:8" x14ac:dyDescent="0.3">
      <c r="H21238" s="1"/>
    </row>
    <row r="21239" spans="8:8" x14ac:dyDescent="0.3">
      <c r="H21239" s="1"/>
    </row>
    <row r="21240" spans="8:8" x14ac:dyDescent="0.3">
      <c r="H21240" s="1"/>
    </row>
    <row r="21241" spans="8:8" x14ac:dyDescent="0.3">
      <c r="H21241" s="1"/>
    </row>
    <row r="21242" spans="8:8" x14ac:dyDescent="0.3">
      <c r="H21242" s="1"/>
    </row>
    <row r="21243" spans="8:8" x14ac:dyDescent="0.3">
      <c r="H21243" s="1"/>
    </row>
    <row r="21244" spans="8:8" x14ac:dyDescent="0.3">
      <c r="H21244" s="1"/>
    </row>
    <row r="21245" spans="8:8" x14ac:dyDescent="0.3">
      <c r="H21245" s="1"/>
    </row>
    <row r="21246" spans="8:8" x14ac:dyDescent="0.3">
      <c r="H21246" s="1"/>
    </row>
    <row r="21247" spans="8:8" x14ac:dyDescent="0.3">
      <c r="H21247" s="1"/>
    </row>
    <row r="21248" spans="8:8" x14ac:dyDescent="0.3">
      <c r="H21248" s="1"/>
    </row>
    <row r="21249" spans="8:8" x14ac:dyDescent="0.3">
      <c r="H21249" s="1"/>
    </row>
    <row r="21250" spans="8:8" x14ac:dyDescent="0.3">
      <c r="H21250" s="1"/>
    </row>
    <row r="21251" spans="8:8" x14ac:dyDescent="0.3">
      <c r="H21251" s="1"/>
    </row>
    <row r="21252" spans="8:8" x14ac:dyDescent="0.3">
      <c r="H21252" s="1"/>
    </row>
    <row r="21253" spans="8:8" x14ac:dyDescent="0.3">
      <c r="H21253" s="1"/>
    </row>
    <row r="21254" spans="8:8" x14ac:dyDescent="0.3">
      <c r="H21254" s="1"/>
    </row>
    <row r="21255" spans="8:8" x14ac:dyDescent="0.3">
      <c r="H21255" s="1"/>
    </row>
    <row r="21256" spans="8:8" x14ac:dyDescent="0.3">
      <c r="H21256" s="1"/>
    </row>
    <row r="21257" spans="8:8" x14ac:dyDescent="0.3">
      <c r="H21257" s="1"/>
    </row>
    <row r="21258" spans="8:8" x14ac:dyDescent="0.3">
      <c r="H21258" s="1"/>
    </row>
    <row r="21259" spans="8:8" x14ac:dyDescent="0.3">
      <c r="H21259" s="1"/>
    </row>
    <row r="21260" spans="8:8" x14ac:dyDescent="0.3">
      <c r="H21260" s="1"/>
    </row>
    <row r="21261" spans="8:8" x14ac:dyDescent="0.3">
      <c r="H21261" s="1"/>
    </row>
    <row r="21262" spans="8:8" x14ac:dyDescent="0.3">
      <c r="H21262" s="1"/>
    </row>
    <row r="21263" spans="8:8" x14ac:dyDescent="0.3">
      <c r="H21263" s="1"/>
    </row>
    <row r="21264" spans="8:8" x14ac:dyDescent="0.3">
      <c r="H21264" s="1"/>
    </row>
    <row r="21265" spans="8:8" x14ac:dyDescent="0.3">
      <c r="H21265" s="1"/>
    </row>
    <row r="21266" spans="8:8" x14ac:dyDescent="0.3">
      <c r="H21266" s="1"/>
    </row>
    <row r="21267" spans="8:8" x14ac:dyDescent="0.3">
      <c r="H21267" s="1"/>
    </row>
    <row r="21268" spans="8:8" x14ac:dyDescent="0.3">
      <c r="H21268" s="1"/>
    </row>
    <row r="21269" spans="8:8" x14ac:dyDescent="0.3">
      <c r="H21269" s="1"/>
    </row>
    <row r="21270" spans="8:8" x14ac:dyDescent="0.3">
      <c r="H21270" s="1"/>
    </row>
    <row r="21271" spans="8:8" x14ac:dyDescent="0.3">
      <c r="H21271" s="1"/>
    </row>
    <row r="21272" spans="8:8" x14ac:dyDescent="0.3">
      <c r="H21272" s="1"/>
    </row>
    <row r="21273" spans="8:8" x14ac:dyDescent="0.3">
      <c r="H21273" s="1"/>
    </row>
    <row r="21274" spans="8:8" x14ac:dyDescent="0.3">
      <c r="H21274" s="1"/>
    </row>
    <row r="21275" spans="8:8" x14ac:dyDescent="0.3">
      <c r="H21275" s="1"/>
    </row>
    <row r="21276" spans="8:8" x14ac:dyDescent="0.3">
      <c r="H21276" s="1"/>
    </row>
    <row r="21277" spans="8:8" x14ac:dyDescent="0.3">
      <c r="H21277" s="1"/>
    </row>
    <row r="21278" spans="8:8" x14ac:dyDescent="0.3">
      <c r="H21278" s="1"/>
    </row>
    <row r="21279" spans="8:8" x14ac:dyDescent="0.3">
      <c r="H21279" s="1"/>
    </row>
    <row r="21280" spans="8:8" x14ac:dyDescent="0.3">
      <c r="H21280" s="1"/>
    </row>
    <row r="21281" spans="8:8" x14ac:dyDescent="0.3">
      <c r="H21281" s="1"/>
    </row>
    <row r="21282" spans="8:8" x14ac:dyDescent="0.3">
      <c r="H21282" s="1"/>
    </row>
    <row r="21283" spans="8:8" x14ac:dyDescent="0.3">
      <c r="H21283" s="1"/>
    </row>
    <row r="21284" spans="8:8" x14ac:dyDescent="0.3">
      <c r="H21284" s="1"/>
    </row>
    <row r="21285" spans="8:8" x14ac:dyDescent="0.3">
      <c r="H21285" s="1"/>
    </row>
    <row r="21286" spans="8:8" x14ac:dyDescent="0.3">
      <c r="H21286" s="1"/>
    </row>
    <row r="21287" spans="8:8" x14ac:dyDescent="0.3">
      <c r="H21287" s="1"/>
    </row>
    <row r="21288" spans="8:8" x14ac:dyDescent="0.3">
      <c r="H21288" s="1"/>
    </row>
    <row r="21289" spans="8:8" x14ac:dyDescent="0.3">
      <c r="H21289" s="1"/>
    </row>
    <row r="21290" spans="8:8" x14ac:dyDescent="0.3">
      <c r="H21290" s="1"/>
    </row>
    <row r="21291" spans="8:8" x14ac:dyDescent="0.3">
      <c r="H21291" s="1"/>
    </row>
    <row r="21292" spans="8:8" x14ac:dyDescent="0.3">
      <c r="H21292" s="1"/>
    </row>
    <row r="21293" spans="8:8" x14ac:dyDescent="0.3">
      <c r="H21293" s="1"/>
    </row>
    <row r="21294" spans="8:8" x14ac:dyDescent="0.3">
      <c r="H21294" s="1"/>
    </row>
    <row r="21295" spans="8:8" x14ac:dyDescent="0.3">
      <c r="H21295" s="1"/>
    </row>
    <row r="21296" spans="8:8" x14ac:dyDescent="0.3">
      <c r="H21296" s="1"/>
    </row>
    <row r="21297" spans="8:8" x14ac:dyDescent="0.3">
      <c r="H21297" s="1"/>
    </row>
    <row r="21298" spans="8:8" x14ac:dyDescent="0.3">
      <c r="H21298" s="1"/>
    </row>
    <row r="21299" spans="8:8" x14ac:dyDescent="0.3">
      <c r="H21299" s="1"/>
    </row>
    <row r="21300" spans="8:8" x14ac:dyDescent="0.3">
      <c r="H21300" s="1"/>
    </row>
    <row r="21301" spans="8:8" x14ac:dyDescent="0.3">
      <c r="H21301" s="1"/>
    </row>
    <row r="21302" spans="8:8" x14ac:dyDescent="0.3">
      <c r="H21302" s="1"/>
    </row>
    <row r="21303" spans="8:8" x14ac:dyDescent="0.3">
      <c r="H21303" s="1"/>
    </row>
    <row r="21304" spans="8:8" x14ac:dyDescent="0.3">
      <c r="H21304" s="1"/>
    </row>
    <row r="21305" spans="8:8" x14ac:dyDescent="0.3">
      <c r="H21305" s="1"/>
    </row>
    <row r="21306" spans="8:8" x14ac:dyDescent="0.3">
      <c r="H21306" s="1"/>
    </row>
    <row r="21307" spans="8:8" x14ac:dyDescent="0.3">
      <c r="H21307" s="1"/>
    </row>
    <row r="21308" spans="8:8" x14ac:dyDescent="0.3">
      <c r="H21308" s="1"/>
    </row>
    <row r="21309" spans="8:8" x14ac:dyDescent="0.3">
      <c r="H21309" s="1"/>
    </row>
    <row r="21310" spans="8:8" x14ac:dyDescent="0.3">
      <c r="H21310" s="1"/>
    </row>
    <row r="21311" spans="8:8" x14ac:dyDescent="0.3">
      <c r="H21311" s="1"/>
    </row>
    <row r="21312" spans="8:8" x14ac:dyDescent="0.3">
      <c r="H21312" s="1"/>
    </row>
    <row r="21313" spans="8:8" x14ac:dyDescent="0.3">
      <c r="H21313" s="1"/>
    </row>
    <row r="21314" spans="8:8" x14ac:dyDescent="0.3">
      <c r="H21314" s="1"/>
    </row>
    <row r="21315" spans="8:8" x14ac:dyDescent="0.3">
      <c r="H21315" s="1"/>
    </row>
    <row r="21316" spans="8:8" x14ac:dyDescent="0.3">
      <c r="H21316" s="1"/>
    </row>
    <row r="21317" spans="8:8" x14ac:dyDescent="0.3">
      <c r="H21317" s="1"/>
    </row>
    <row r="21318" spans="8:8" x14ac:dyDescent="0.3">
      <c r="H21318" s="1"/>
    </row>
    <row r="21319" spans="8:8" x14ac:dyDescent="0.3">
      <c r="H21319" s="1"/>
    </row>
    <row r="21320" spans="8:8" x14ac:dyDescent="0.3">
      <c r="H21320" s="1"/>
    </row>
    <row r="21321" spans="8:8" x14ac:dyDescent="0.3">
      <c r="H21321" s="1"/>
    </row>
    <row r="21322" spans="8:8" x14ac:dyDescent="0.3">
      <c r="H21322" s="1"/>
    </row>
    <row r="21323" spans="8:8" x14ac:dyDescent="0.3">
      <c r="H21323" s="1"/>
    </row>
    <row r="21324" spans="8:8" x14ac:dyDescent="0.3">
      <c r="H21324" s="1"/>
    </row>
    <row r="21325" spans="8:8" x14ac:dyDescent="0.3">
      <c r="H21325" s="1"/>
    </row>
    <row r="21326" spans="8:8" x14ac:dyDescent="0.3">
      <c r="H21326" s="1"/>
    </row>
    <row r="21327" spans="8:8" x14ac:dyDescent="0.3">
      <c r="H21327" s="1"/>
    </row>
    <row r="21328" spans="8:8" x14ac:dyDescent="0.3">
      <c r="H21328" s="1"/>
    </row>
    <row r="21329" spans="8:8" x14ac:dyDescent="0.3">
      <c r="H21329" s="1"/>
    </row>
    <row r="21330" spans="8:8" x14ac:dyDescent="0.3">
      <c r="H21330" s="1"/>
    </row>
    <row r="21331" spans="8:8" x14ac:dyDescent="0.3">
      <c r="H21331" s="1"/>
    </row>
    <row r="21332" spans="8:8" x14ac:dyDescent="0.3">
      <c r="H21332" s="1"/>
    </row>
    <row r="21333" spans="8:8" x14ac:dyDescent="0.3">
      <c r="H21333" s="1"/>
    </row>
    <row r="21334" spans="8:8" x14ac:dyDescent="0.3">
      <c r="H21334" s="1"/>
    </row>
    <row r="21335" spans="8:8" x14ac:dyDescent="0.3">
      <c r="H21335" s="1"/>
    </row>
    <row r="21336" spans="8:8" x14ac:dyDescent="0.3">
      <c r="H21336" s="1"/>
    </row>
    <row r="21337" spans="8:8" x14ac:dyDescent="0.3">
      <c r="H21337" s="1"/>
    </row>
    <row r="21338" spans="8:8" x14ac:dyDescent="0.3">
      <c r="H21338" s="1"/>
    </row>
    <row r="21339" spans="8:8" x14ac:dyDescent="0.3">
      <c r="H21339" s="1"/>
    </row>
    <row r="21340" spans="8:8" x14ac:dyDescent="0.3">
      <c r="H21340" s="1"/>
    </row>
    <row r="21341" spans="8:8" x14ac:dyDescent="0.3">
      <c r="H21341" s="1"/>
    </row>
    <row r="21342" spans="8:8" x14ac:dyDescent="0.3">
      <c r="H21342" s="1"/>
    </row>
    <row r="21343" spans="8:8" x14ac:dyDescent="0.3">
      <c r="H21343" s="1"/>
    </row>
    <row r="21344" spans="8:8" x14ac:dyDescent="0.3">
      <c r="H21344" s="1"/>
    </row>
    <row r="21345" spans="8:8" x14ac:dyDescent="0.3">
      <c r="H21345" s="1"/>
    </row>
    <row r="21346" spans="8:8" x14ac:dyDescent="0.3">
      <c r="H21346" s="1"/>
    </row>
    <row r="21347" spans="8:8" x14ac:dyDescent="0.3">
      <c r="H21347" s="1"/>
    </row>
    <row r="21348" spans="8:8" x14ac:dyDescent="0.3">
      <c r="H21348" s="1"/>
    </row>
    <row r="21349" spans="8:8" x14ac:dyDescent="0.3">
      <c r="H21349" s="1"/>
    </row>
    <row r="21350" spans="8:8" x14ac:dyDescent="0.3">
      <c r="H21350" s="1"/>
    </row>
    <row r="21351" spans="8:8" x14ac:dyDescent="0.3">
      <c r="H21351" s="1"/>
    </row>
    <row r="21352" spans="8:8" x14ac:dyDescent="0.3">
      <c r="H21352" s="1"/>
    </row>
    <row r="21353" spans="8:8" x14ac:dyDescent="0.3">
      <c r="H21353" s="1"/>
    </row>
    <row r="21354" spans="8:8" x14ac:dyDescent="0.3">
      <c r="H21354" s="1"/>
    </row>
    <row r="21355" spans="8:8" x14ac:dyDescent="0.3">
      <c r="H21355" s="1"/>
    </row>
    <row r="21356" spans="8:8" x14ac:dyDescent="0.3">
      <c r="H21356" s="1"/>
    </row>
    <row r="21357" spans="8:8" x14ac:dyDescent="0.3">
      <c r="H21357" s="1"/>
    </row>
    <row r="21358" spans="8:8" x14ac:dyDescent="0.3">
      <c r="H21358" s="1"/>
    </row>
    <row r="21359" spans="8:8" x14ac:dyDescent="0.3">
      <c r="H21359" s="1"/>
    </row>
    <row r="21360" spans="8:8" x14ac:dyDescent="0.3">
      <c r="H21360" s="1"/>
    </row>
    <row r="21361" spans="8:8" x14ac:dyDescent="0.3">
      <c r="H21361" s="1"/>
    </row>
    <row r="21362" spans="8:8" x14ac:dyDescent="0.3">
      <c r="H21362" s="1"/>
    </row>
    <row r="21363" spans="8:8" x14ac:dyDescent="0.3">
      <c r="H21363" s="1"/>
    </row>
    <row r="21364" spans="8:8" x14ac:dyDescent="0.3">
      <c r="H21364" s="1"/>
    </row>
    <row r="21365" spans="8:8" x14ac:dyDescent="0.3">
      <c r="H21365" s="1"/>
    </row>
    <row r="21366" spans="8:8" x14ac:dyDescent="0.3">
      <c r="H21366" s="1"/>
    </row>
    <row r="21367" spans="8:8" x14ac:dyDescent="0.3">
      <c r="H21367" s="1"/>
    </row>
    <row r="21368" spans="8:8" x14ac:dyDescent="0.3">
      <c r="H21368" s="1"/>
    </row>
    <row r="21369" spans="8:8" x14ac:dyDescent="0.3">
      <c r="H21369" s="1"/>
    </row>
    <row r="21370" spans="8:8" x14ac:dyDescent="0.3">
      <c r="H21370" s="1"/>
    </row>
    <row r="21371" spans="8:8" x14ac:dyDescent="0.3">
      <c r="H21371" s="1"/>
    </row>
    <row r="21372" spans="8:8" x14ac:dyDescent="0.3">
      <c r="H21372" s="1"/>
    </row>
    <row r="21373" spans="8:8" x14ac:dyDescent="0.3">
      <c r="H21373" s="1"/>
    </row>
    <row r="21374" spans="8:8" x14ac:dyDescent="0.3">
      <c r="H21374" s="1"/>
    </row>
    <row r="21375" spans="8:8" x14ac:dyDescent="0.3">
      <c r="H21375" s="1"/>
    </row>
    <row r="21376" spans="8:8" x14ac:dyDescent="0.3">
      <c r="H21376" s="1"/>
    </row>
    <row r="21377" spans="8:8" x14ac:dyDescent="0.3">
      <c r="H21377" s="1"/>
    </row>
    <row r="21378" spans="8:8" x14ac:dyDescent="0.3">
      <c r="H21378" s="1"/>
    </row>
    <row r="21379" spans="8:8" x14ac:dyDescent="0.3">
      <c r="H21379" s="1"/>
    </row>
    <row r="21380" spans="8:8" x14ac:dyDescent="0.3">
      <c r="H21380" s="1"/>
    </row>
    <row r="21381" spans="8:8" x14ac:dyDescent="0.3">
      <c r="H21381" s="1"/>
    </row>
    <row r="21382" spans="8:8" x14ac:dyDescent="0.3">
      <c r="H21382" s="1"/>
    </row>
    <row r="21383" spans="8:8" x14ac:dyDescent="0.3">
      <c r="H21383" s="1"/>
    </row>
    <row r="21384" spans="8:8" x14ac:dyDescent="0.3">
      <c r="H21384" s="1"/>
    </row>
    <row r="21385" spans="8:8" x14ac:dyDescent="0.3">
      <c r="H21385" s="1"/>
    </row>
    <row r="21386" spans="8:8" x14ac:dyDescent="0.3">
      <c r="H21386" s="1"/>
    </row>
    <row r="21387" spans="8:8" x14ac:dyDescent="0.3">
      <c r="H21387" s="1"/>
    </row>
    <row r="21388" spans="8:8" x14ac:dyDescent="0.3">
      <c r="H21388" s="1"/>
    </row>
    <row r="21389" spans="8:8" x14ac:dyDescent="0.3">
      <c r="H21389" s="1"/>
    </row>
    <row r="21390" spans="8:8" x14ac:dyDescent="0.3">
      <c r="H21390" s="1"/>
    </row>
    <row r="21391" spans="8:8" x14ac:dyDescent="0.3">
      <c r="H21391" s="1"/>
    </row>
    <row r="21392" spans="8:8" x14ac:dyDescent="0.3">
      <c r="H21392" s="1"/>
    </row>
    <row r="21393" spans="8:8" x14ac:dyDescent="0.3">
      <c r="H21393" s="1"/>
    </row>
    <row r="21394" spans="8:8" x14ac:dyDescent="0.3">
      <c r="H21394" s="1"/>
    </row>
    <row r="21395" spans="8:8" x14ac:dyDescent="0.3">
      <c r="H21395" s="1"/>
    </row>
    <row r="21396" spans="8:8" x14ac:dyDescent="0.3">
      <c r="H21396" s="1"/>
    </row>
    <row r="21397" spans="8:8" x14ac:dyDescent="0.3">
      <c r="H21397" s="1"/>
    </row>
    <row r="21398" spans="8:8" x14ac:dyDescent="0.3">
      <c r="H21398" s="1"/>
    </row>
    <row r="21399" spans="8:8" x14ac:dyDescent="0.3">
      <c r="H21399" s="1"/>
    </row>
    <row r="21400" spans="8:8" x14ac:dyDescent="0.3">
      <c r="H21400" s="1"/>
    </row>
    <row r="21401" spans="8:8" x14ac:dyDescent="0.3">
      <c r="H21401" s="1"/>
    </row>
    <row r="21402" spans="8:8" x14ac:dyDescent="0.3">
      <c r="H21402" s="1"/>
    </row>
    <row r="21403" spans="8:8" x14ac:dyDescent="0.3">
      <c r="H21403" s="1"/>
    </row>
    <row r="21404" spans="8:8" x14ac:dyDescent="0.3">
      <c r="H21404" s="1"/>
    </row>
    <row r="21405" spans="8:8" x14ac:dyDescent="0.3">
      <c r="H21405" s="1"/>
    </row>
    <row r="21406" spans="8:8" x14ac:dyDescent="0.3">
      <c r="H21406" s="1"/>
    </row>
    <row r="21407" spans="8:8" x14ac:dyDescent="0.3">
      <c r="H21407" s="1"/>
    </row>
    <row r="21408" spans="8:8" x14ac:dyDescent="0.3">
      <c r="H21408" s="1"/>
    </row>
    <row r="21409" spans="8:8" x14ac:dyDescent="0.3">
      <c r="H21409" s="1"/>
    </row>
    <row r="21410" spans="8:8" x14ac:dyDescent="0.3">
      <c r="H21410" s="1"/>
    </row>
    <row r="21411" spans="8:8" x14ac:dyDescent="0.3">
      <c r="H21411" s="1"/>
    </row>
    <row r="21412" spans="8:8" x14ac:dyDescent="0.3">
      <c r="H21412" s="1"/>
    </row>
    <row r="21413" spans="8:8" x14ac:dyDescent="0.3">
      <c r="H21413" s="1"/>
    </row>
    <row r="21414" spans="8:8" x14ac:dyDescent="0.3">
      <c r="H21414" s="1"/>
    </row>
    <row r="21415" spans="8:8" x14ac:dyDescent="0.3">
      <c r="H21415" s="1"/>
    </row>
    <row r="21416" spans="8:8" x14ac:dyDescent="0.3">
      <c r="H21416" s="1"/>
    </row>
    <row r="21417" spans="8:8" x14ac:dyDescent="0.3">
      <c r="H21417" s="1"/>
    </row>
    <row r="21418" spans="8:8" x14ac:dyDescent="0.3">
      <c r="H21418" s="1"/>
    </row>
    <row r="21419" spans="8:8" x14ac:dyDescent="0.3">
      <c r="H21419" s="1"/>
    </row>
    <row r="21420" spans="8:8" x14ac:dyDescent="0.3">
      <c r="H21420" s="1"/>
    </row>
    <row r="21421" spans="8:8" x14ac:dyDescent="0.3">
      <c r="H21421" s="1"/>
    </row>
    <row r="21422" spans="8:8" x14ac:dyDescent="0.3">
      <c r="H21422" s="1"/>
    </row>
    <row r="21423" spans="8:8" x14ac:dyDescent="0.3">
      <c r="H21423" s="1"/>
    </row>
    <row r="21424" spans="8:8" x14ac:dyDescent="0.3">
      <c r="H21424" s="1"/>
    </row>
    <row r="21425" spans="8:8" x14ac:dyDescent="0.3">
      <c r="H21425" s="1"/>
    </row>
    <row r="21426" spans="8:8" x14ac:dyDescent="0.3">
      <c r="H21426" s="1"/>
    </row>
    <row r="21427" spans="8:8" x14ac:dyDescent="0.3">
      <c r="H21427" s="1"/>
    </row>
    <row r="21428" spans="8:8" x14ac:dyDescent="0.3">
      <c r="H21428" s="1"/>
    </row>
    <row r="21429" spans="8:8" x14ac:dyDescent="0.3">
      <c r="H21429" s="1"/>
    </row>
    <row r="21430" spans="8:8" x14ac:dyDescent="0.3">
      <c r="H21430" s="1"/>
    </row>
    <row r="21431" spans="8:8" x14ac:dyDescent="0.3">
      <c r="H21431" s="1"/>
    </row>
    <row r="21432" spans="8:8" x14ac:dyDescent="0.3">
      <c r="H21432" s="1"/>
    </row>
    <row r="21433" spans="8:8" x14ac:dyDescent="0.3">
      <c r="H21433" s="1"/>
    </row>
    <row r="21434" spans="8:8" x14ac:dyDescent="0.3">
      <c r="H21434" s="1"/>
    </row>
    <row r="21435" spans="8:8" x14ac:dyDescent="0.3">
      <c r="H21435" s="1"/>
    </row>
    <row r="21436" spans="8:8" x14ac:dyDescent="0.3">
      <c r="H21436" s="1"/>
    </row>
    <row r="21437" spans="8:8" x14ac:dyDescent="0.3">
      <c r="H21437" s="1"/>
    </row>
    <row r="21438" spans="8:8" x14ac:dyDescent="0.3">
      <c r="H21438" s="1"/>
    </row>
    <row r="21439" spans="8:8" x14ac:dyDescent="0.3">
      <c r="H21439" s="1"/>
    </row>
    <row r="21440" spans="8:8" x14ac:dyDescent="0.3">
      <c r="H21440" s="1"/>
    </row>
    <row r="21441" spans="8:8" x14ac:dyDescent="0.3">
      <c r="H21441" s="1"/>
    </row>
    <row r="21442" spans="8:8" x14ac:dyDescent="0.3">
      <c r="H21442" s="1"/>
    </row>
    <row r="21443" spans="8:8" x14ac:dyDescent="0.3">
      <c r="H21443" s="1"/>
    </row>
    <row r="21444" spans="8:8" x14ac:dyDescent="0.3">
      <c r="H21444" s="1"/>
    </row>
    <row r="21445" spans="8:8" x14ac:dyDescent="0.3">
      <c r="H21445" s="1"/>
    </row>
    <row r="21446" spans="8:8" x14ac:dyDescent="0.3">
      <c r="H21446" s="1"/>
    </row>
    <row r="21447" spans="8:8" x14ac:dyDescent="0.3">
      <c r="H21447" s="1"/>
    </row>
    <row r="21448" spans="8:8" x14ac:dyDescent="0.3">
      <c r="H21448" s="1"/>
    </row>
    <row r="21449" spans="8:8" x14ac:dyDescent="0.3">
      <c r="H21449" s="1"/>
    </row>
    <row r="21450" spans="8:8" x14ac:dyDescent="0.3">
      <c r="H21450" s="1"/>
    </row>
    <row r="21451" spans="8:8" x14ac:dyDescent="0.3">
      <c r="H21451" s="1"/>
    </row>
    <row r="21452" spans="8:8" x14ac:dyDescent="0.3">
      <c r="H21452" s="1"/>
    </row>
    <row r="21453" spans="8:8" x14ac:dyDescent="0.3">
      <c r="H21453" s="1"/>
    </row>
    <row r="21454" spans="8:8" x14ac:dyDescent="0.3">
      <c r="H21454" s="1"/>
    </row>
    <row r="21455" spans="8:8" x14ac:dyDescent="0.3">
      <c r="H21455" s="1"/>
    </row>
    <row r="21456" spans="8:8" x14ac:dyDescent="0.3">
      <c r="H21456" s="1"/>
    </row>
    <row r="21457" spans="8:8" x14ac:dyDescent="0.3">
      <c r="H21457" s="1"/>
    </row>
    <row r="21458" spans="8:8" x14ac:dyDescent="0.3">
      <c r="H21458" s="1"/>
    </row>
    <row r="21459" spans="8:8" x14ac:dyDescent="0.3">
      <c r="H21459" s="1"/>
    </row>
    <row r="21460" spans="8:8" x14ac:dyDescent="0.3">
      <c r="H21460" s="1"/>
    </row>
    <row r="21461" spans="8:8" x14ac:dyDescent="0.3">
      <c r="H21461" s="1"/>
    </row>
    <row r="21462" spans="8:8" x14ac:dyDescent="0.3">
      <c r="H21462" s="1"/>
    </row>
    <row r="21463" spans="8:8" x14ac:dyDescent="0.3">
      <c r="H21463" s="1"/>
    </row>
    <row r="21464" spans="8:8" x14ac:dyDescent="0.3">
      <c r="H21464" s="1"/>
    </row>
    <row r="21465" spans="8:8" x14ac:dyDescent="0.3">
      <c r="H21465" s="1"/>
    </row>
    <row r="21466" spans="8:8" x14ac:dyDescent="0.3">
      <c r="H21466" s="1"/>
    </row>
    <row r="21467" spans="8:8" x14ac:dyDescent="0.3">
      <c r="H21467" s="1"/>
    </row>
    <row r="21468" spans="8:8" x14ac:dyDescent="0.3">
      <c r="H21468" s="1"/>
    </row>
    <row r="21469" spans="8:8" x14ac:dyDescent="0.3">
      <c r="H21469" s="1"/>
    </row>
    <row r="21470" spans="8:8" x14ac:dyDescent="0.3">
      <c r="H21470" s="1"/>
    </row>
    <row r="21471" spans="8:8" x14ac:dyDescent="0.3">
      <c r="H21471" s="1"/>
    </row>
    <row r="21472" spans="8:8" x14ac:dyDescent="0.3">
      <c r="H21472" s="1"/>
    </row>
    <row r="21473" spans="8:8" x14ac:dyDescent="0.3">
      <c r="H21473" s="1"/>
    </row>
    <row r="21474" spans="8:8" x14ac:dyDescent="0.3">
      <c r="H21474" s="1"/>
    </row>
    <row r="21475" spans="8:8" x14ac:dyDescent="0.3">
      <c r="H21475" s="1"/>
    </row>
    <row r="21476" spans="8:8" x14ac:dyDescent="0.3">
      <c r="H21476" s="1"/>
    </row>
    <row r="21477" spans="8:8" x14ac:dyDescent="0.3">
      <c r="H21477" s="1"/>
    </row>
    <row r="21478" spans="8:8" x14ac:dyDescent="0.3">
      <c r="H21478" s="1"/>
    </row>
    <row r="21479" spans="8:8" x14ac:dyDescent="0.3">
      <c r="H21479" s="1"/>
    </row>
    <row r="21480" spans="8:8" x14ac:dyDescent="0.3">
      <c r="H21480" s="1"/>
    </row>
    <row r="21481" spans="8:8" x14ac:dyDescent="0.3">
      <c r="H21481" s="1"/>
    </row>
    <row r="21482" spans="8:8" x14ac:dyDescent="0.3">
      <c r="H21482" s="1"/>
    </row>
    <row r="21483" spans="8:8" x14ac:dyDescent="0.3">
      <c r="H21483" s="1"/>
    </row>
    <row r="21484" spans="8:8" x14ac:dyDescent="0.3">
      <c r="H21484" s="1"/>
    </row>
    <row r="21485" spans="8:8" x14ac:dyDescent="0.3">
      <c r="H21485" s="1"/>
    </row>
    <row r="21486" spans="8:8" x14ac:dyDescent="0.3">
      <c r="H21486" s="1"/>
    </row>
    <row r="21487" spans="8:8" x14ac:dyDescent="0.3">
      <c r="H21487" s="1"/>
    </row>
    <row r="21488" spans="8:8" x14ac:dyDescent="0.3">
      <c r="H21488" s="1"/>
    </row>
    <row r="21489" spans="8:8" x14ac:dyDescent="0.3">
      <c r="H21489" s="1"/>
    </row>
    <row r="21490" spans="8:8" x14ac:dyDescent="0.3">
      <c r="H21490" s="1"/>
    </row>
    <row r="21491" spans="8:8" x14ac:dyDescent="0.3">
      <c r="H21491" s="1"/>
    </row>
    <row r="21492" spans="8:8" x14ac:dyDescent="0.3">
      <c r="H21492" s="1"/>
    </row>
    <row r="21493" spans="8:8" x14ac:dyDescent="0.3">
      <c r="H21493" s="1"/>
    </row>
    <row r="21494" spans="8:8" x14ac:dyDescent="0.3">
      <c r="H21494" s="1"/>
    </row>
    <row r="21495" spans="8:8" x14ac:dyDescent="0.3">
      <c r="H21495" s="1"/>
    </row>
    <row r="21496" spans="8:8" x14ac:dyDescent="0.3">
      <c r="H21496" s="1"/>
    </row>
    <row r="21497" spans="8:8" x14ac:dyDescent="0.3">
      <c r="H21497" s="1"/>
    </row>
    <row r="21498" spans="8:8" x14ac:dyDescent="0.3">
      <c r="H21498" s="1"/>
    </row>
    <row r="21499" spans="8:8" x14ac:dyDescent="0.3">
      <c r="H21499" s="1"/>
    </row>
    <row r="21500" spans="8:8" x14ac:dyDescent="0.3">
      <c r="H21500" s="1"/>
    </row>
    <row r="21501" spans="8:8" x14ac:dyDescent="0.3">
      <c r="H21501" s="1"/>
    </row>
    <row r="21502" spans="8:8" x14ac:dyDescent="0.3">
      <c r="H21502" s="1"/>
    </row>
    <row r="21503" spans="8:8" x14ac:dyDescent="0.3">
      <c r="H21503" s="1"/>
    </row>
    <row r="21504" spans="8:8" x14ac:dyDescent="0.3">
      <c r="H21504" s="1"/>
    </row>
    <row r="21505" spans="8:8" x14ac:dyDescent="0.3">
      <c r="H21505" s="1"/>
    </row>
    <row r="21506" spans="8:8" x14ac:dyDescent="0.3">
      <c r="H21506" s="1"/>
    </row>
    <row r="21507" spans="8:8" x14ac:dyDescent="0.3">
      <c r="H21507" s="1"/>
    </row>
    <row r="21508" spans="8:8" x14ac:dyDescent="0.3">
      <c r="H21508" s="1"/>
    </row>
    <row r="21509" spans="8:8" x14ac:dyDescent="0.3">
      <c r="H21509" s="1"/>
    </row>
    <row r="21510" spans="8:8" x14ac:dyDescent="0.3">
      <c r="H21510" s="1"/>
    </row>
    <row r="21511" spans="8:8" x14ac:dyDescent="0.3">
      <c r="H21511" s="1"/>
    </row>
    <row r="21512" spans="8:8" x14ac:dyDescent="0.3">
      <c r="H21512" s="1"/>
    </row>
    <row r="21513" spans="8:8" x14ac:dyDescent="0.3">
      <c r="H21513" s="1"/>
    </row>
    <row r="21514" spans="8:8" x14ac:dyDescent="0.3">
      <c r="H21514" s="1"/>
    </row>
    <row r="21515" spans="8:8" x14ac:dyDescent="0.3">
      <c r="H21515" s="1"/>
    </row>
    <row r="21516" spans="8:8" x14ac:dyDescent="0.3">
      <c r="H21516" s="1"/>
    </row>
    <row r="21517" spans="8:8" x14ac:dyDescent="0.3">
      <c r="H21517" s="1"/>
    </row>
    <row r="21518" spans="8:8" x14ac:dyDescent="0.3">
      <c r="H21518" s="1"/>
    </row>
    <row r="21519" spans="8:8" x14ac:dyDescent="0.3">
      <c r="H21519" s="1"/>
    </row>
    <row r="21520" spans="8:8" x14ac:dyDescent="0.3">
      <c r="H21520" s="1"/>
    </row>
    <row r="21521" spans="8:8" x14ac:dyDescent="0.3">
      <c r="H21521" s="1"/>
    </row>
    <row r="21522" spans="8:8" x14ac:dyDescent="0.3">
      <c r="H21522" s="1"/>
    </row>
    <row r="21523" spans="8:8" x14ac:dyDescent="0.3">
      <c r="H21523" s="1"/>
    </row>
    <row r="21524" spans="8:8" x14ac:dyDescent="0.3">
      <c r="H21524" s="1"/>
    </row>
    <row r="21525" spans="8:8" x14ac:dyDescent="0.3">
      <c r="H21525" s="1"/>
    </row>
    <row r="21526" spans="8:8" x14ac:dyDescent="0.3">
      <c r="H21526" s="1"/>
    </row>
    <row r="21527" spans="8:8" x14ac:dyDescent="0.3">
      <c r="H21527" s="1"/>
    </row>
    <row r="21528" spans="8:8" x14ac:dyDescent="0.3">
      <c r="H21528" s="1"/>
    </row>
    <row r="21529" spans="8:8" x14ac:dyDescent="0.3">
      <c r="H21529" s="1"/>
    </row>
    <row r="21530" spans="8:8" x14ac:dyDescent="0.3">
      <c r="H21530" s="1"/>
    </row>
    <row r="21531" spans="8:8" x14ac:dyDescent="0.3">
      <c r="H21531" s="1"/>
    </row>
    <row r="21532" spans="8:8" x14ac:dyDescent="0.3">
      <c r="H21532" s="1"/>
    </row>
    <row r="21533" spans="8:8" x14ac:dyDescent="0.3">
      <c r="H21533" s="1"/>
    </row>
    <row r="21534" spans="8:8" x14ac:dyDescent="0.3">
      <c r="H21534" s="1"/>
    </row>
    <row r="21535" spans="8:8" x14ac:dyDescent="0.3">
      <c r="H21535" s="1"/>
    </row>
    <row r="21536" spans="8:8" x14ac:dyDescent="0.3">
      <c r="H21536" s="1"/>
    </row>
    <row r="21537" spans="8:8" x14ac:dyDescent="0.3">
      <c r="H21537" s="1"/>
    </row>
    <row r="21538" spans="8:8" x14ac:dyDescent="0.3">
      <c r="H21538" s="1"/>
    </row>
    <row r="21539" spans="8:8" x14ac:dyDescent="0.3">
      <c r="H21539" s="1"/>
    </row>
    <row r="21540" spans="8:8" x14ac:dyDescent="0.3">
      <c r="H21540" s="1"/>
    </row>
    <row r="21541" spans="8:8" x14ac:dyDescent="0.3">
      <c r="H21541" s="1"/>
    </row>
    <row r="21542" spans="8:8" x14ac:dyDescent="0.3">
      <c r="H21542" s="1"/>
    </row>
    <row r="21543" spans="8:8" x14ac:dyDescent="0.3">
      <c r="H21543" s="1"/>
    </row>
    <row r="21544" spans="8:8" x14ac:dyDescent="0.3">
      <c r="H21544" s="1"/>
    </row>
    <row r="21545" spans="8:8" x14ac:dyDescent="0.3">
      <c r="H21545" s="1"/>
    </row>
    <row r="21546" spans="8:8" x14ac:dyDescent="0.3">
      <c r="H21546" s="1"/>
    </row>
    <row r="21547" spans="8:8" x14ac:dyDescent="0.3">
      <c r="H21547" s="1"/>
    </row>
    <row r="21548" spans="8:8" x14ac:dyDescent="0.3">
      <c r="H21548" s="1"/>
    </row>
    <row r="21549" spans="8:8" x14ac:dyDescent="0.3">
      <c r="H21549" s="1"/>
    </row>
    <row r="21550" spans="8:8" x14ac:dyDescent="0.3">
      <c r="H21550" s="1"/>
    </row>
    <row r="21551" spans="8:8" x14ac:dyDescent="0.3">
      <c r="H21551" s="1"/>
    </row>
    <row r="21552" spans="8:8" x14ac:dyDescent="0.3">
      <c r="H21552" s="1"/>
    </row>
    <row r="21553" spans="8:8" x14ac:dyDescent="0.3">
      <c r="H21553" s="1"/>
    </row>
    <row r="21554" spans="8:8" x14ac:dyDescent="0.3">
      <c r="H21554" s="1"/>
    </row>
    <row r="21555" spans="8:8" x14ac:dyDescent="0.3">
      <c r="H21555" s="1"/>
    </row>
    <row r="21556" spans="8:8" x14ac:dyDescent="0.3">
      <c r="H21556" s="1"/>
    </row>
    <row r="21557" spans="8:8" x14ac:dyDescent="0.3">
      <c r="H21557" s="1"/>
    </row>
    <row r="21558" spans="8:8" x14ac:dyDescent="0.3">
      <c r="H21558" s="1"/>
    </row>
    <row r="21559" spans="8:8" x14ac:dyDescent="0.3">
      <c r="H21559" s="1"/>
    </row>
    <row r="21560" spans="8:8" x14ac:dyDescent="0.3">
      <c r="H21560" s="1"/>
    </row>
    <row r="21561" spans="8:8" x14ac:dyDescent="0.3">
      <c r="H21561" s="1"/>
    </row>
    <row r="21562" spans="8:8" x14ac:dyDescent="0.3">
      <c r="H21562" s="1"/>
    </row>
    <row r="21563" spans="8:8" x14ac:dyDescent="0.3">
      <c r="H21563" s="1"/>
    </row>
    <row r="21564" spans="8:8" x14ac:dyDescent="0.3">
      <c r="H21564" s="1"/>
    </row>
    <row r="21565" spans="8:8" x14ac:dyDescent="0.3">
      <c r="H21565" s="1"/>
    </row>
    <row r="21566" spans="8:8" x14ac:dyDescent="0.3">
      <c r="H21566" s="1"/>
    </row>
    <row r="21567" spans="8:8" x14ac:dyDescent="0.3">
      <c r="H21567" s="1"/>
    </row>
    <row r="21568" spans="8:8" x14ac:dyDescent="0.3">
      <c r="H21568" s="1"/>
    </row>
    <row r="21569" spans="8:8" x14ac:dyDescent="0.3">
      <c r="H21569" s="1"/>
    </row>
    <row r="21570" spans="8:8" x14ac:dyDescent="0.3">
      <c r="H21570" s="1"/>
    </row>
    <row r="21571" spans="8:8" x14ac:dyDescent="0.3">
      <c r="H21571" s="1"/>
    </row>
    <row r="21572" spans="8:8" x14ac:dyDescent="0.3">
      <c r="H21572" s="1"/>
    </row>
    <row r="21573" spans="8:8" x14ac:dyDescent="0.3">
      <c r="H21573" s="1"/>
    </row>
    <row r="21574" spans="8:8" x14ac:dyDescent="0.3">
      <c r="H21574" s="1"/>
    </row>
    <row r="21575" spans="8:8" x14ac:dyDescent="0.3">
      <c r="H21575" s="1"/>
    </row>
    <row r="21576" spans="8:8" x14ac:dyDescent="0.3">
      <c r="H21576" s="1"/>
    </row>
    <row r="21577" spans="8:8" x14ac:dyDescent="0.3">
      <c r="H21577" s="1"/>
    </row>
    <row r="21578" spans="8:8" x14ac:dyDescent="0.3">
      <c r="H21578" s="1"/>
    </row>
    <row r="21579" spans="8:8" x14ac:dyDescent="0.3">
      <c r="H21579" s="1"/>
    </row>
    <row r="21580" spans="8:8" x14ac:dyDescent="0.3">
      <c r="H21580" s="1"/>
    </row>
    <row r="21581" spans="8:8" x14ac:dyDescent="0.3">
      <c r="H21581" s="1"/>
    </row>
    <row r="21582" spans="8:8" x14ac:dyDescent="0.3">
      <c r="H21582" s="1"/>
    </row>
    <row r="21583" spans="8:8" x14ac:dyDescent="0.3">
      <c r="H21583" s="1"/>
    </row>
    <row r="21584" spans="8:8" x14ac:dyDescent="0.3">
      <c r="H21584" s="1"/>
    </row>
    <row r="21585" spans="8:8" x14ac:dyDescent="0.3">
      <c r="H21585" s="1"/>
    </row>
    <row r="21586" spans="8:8" x14ac:dyDescent="0.3">
      <c r="H21586" s="1"/>
    </row>
    <row r="21587" spans="8:8" x14ac:dyDescent="0.3">
      <c r="H21587" s="1"/>
    </row>
    <row r="21588" spans="8:8" x14ac:dyDescent="0.3">
      <c r="H21588" s="1"/>
    </row>
    <row r="21589" spans="8:8" x14ac:dyDescent="0.3">
      <c r="H21589" s="1"/>
    </row>
    <row r="21590" spans="8:8" x14ac:dyDescent="0.3">
      <c r="H21590" s="1"/>
    </row>
    <row r="21591" spans="8:8" x14ac:dyDescent="0.3">
      <c r="H21591" s="1"/>
    </row>
    <row r="21592" spans="8:8" x14ac:dyDescent="0.3">
      <c r="H21592" s="1"/>
    </row>
    <row r="21593" spans="8:8" x14ac:dyDescent="0.3">
      <c r="H21593" s="1"/>
    </row>
    <row r="21594" spans="8:8" x14ac:dyDescent="0.3">
      <c r="H21594" s="1"/>
    </row>
    <row r="21595" spans="8:8" x14ac:dyDescent="0.3">
      <c r="H21595" s="1"/>
    </row>
    <row r="21596" spans="8:8" x14ac:dyDescent="0.3">
      <c r="H21596" s="1"/>
    </row>
    <row r="21597" spans="8:8" x14ac:dyDescent="0.3">
      <c r="H21597" s="1"/>
    </row>
    <row r="21598" spans="8:8" x14ac:dyDescent="0.3">
      <c r="H21598" s="1"/>
    </row>
    <row r="21599" spans="8:8" x14ac:dyDescent="0.3">
      <c r="H21599" s="1"/>
    </row>
    <row r="21600" spans="8:8" x14ac:dyDescent="0.3">
      <c r="H21600" s="1"/>
    </row>
    <row r="21601" spans="8:8" x14ac:dyDescent="0.3">
      <c r="H21601" s="1"/>
    </row>
    <row r="21602" spans="8:8" x14ac:dyDescent="0.3">
      <c r="H21602" s="1"/>
    </row>
    <row r="21603" spans="8:8" x14ac:dyDescent="0.3">
      <c r="H21603" s="1"/>
    </row>
    <row r="21604" spans="8:8" x14ac:dyDescent="0.3">
      <c r="H21604" s="1"/>
    </row>
    <row r="21605" spans="8:8" x14ac:dyDescent="0.3">
      <c r="H21605" s="1"/>
    </row>
    <row r="21606" spans="8:8" x14ac:dyDescent="0.3">
      <c r="H21606" s="1"/>
    </row>
    <row r="21607" spans="8:8" x14ac:dyDescent="0.3">
      <c r="H21607" s="1"/>
    </row>
    <row r="21608" spans="8:8" x14ac:dyDescent="0.3">
      <c r="H21608" s="1"/>
    </row>
    <row r="21609" spans="8:8" x14ac:dyDescent="0.3">
      <c r="H21609" s="1"/>
    </row>
    <row r="21610" spans="8:8" x14ac:dyDescent="0.3">
      <c r="H21610" s="1"/>
    </row>
    <row r="21611" spans="8:8" x14ac:dyDescent="0.3">
      <c r="H21611" s="1"/>
    </row>
    <row r="21612" spans="8:8" x14ac:dyDescent="0.3">
      <c r="H21612" s="1"/>
    </row>
    <row r="21613" spans="8:8" x14ac:dyDescent="0.3">
      <c r="H21613" s="1"/>
    </row>
    <row r="21614" spans="8:8" x14ac:dyDescent="0.3">
      <c r="H21614" s="1"/>
    </row>
    <row r="21615" spans="8:8" x14ac:dyDescent="0.3">
      <c r="H21615" s="1"/>
    </row>
    <row r="21616" spans="8:8" x14ac:dyDescent="0.3">
      <c r="H21616" s="1"/>
    </row>
    <row r="21617" spans="8:8" x14ac:dyDescent="0.3">
      <c r="H21617" s="1"/>
    </row>
    <row r="21618" spans="8:8" x14ac:dyDescent="0.3">
      <c r="H21618" s="1"/>
    </row>
    <row r="21619" spans="8:8" x14ac:dyDescent="0.3">
      <c r="H21619" s="1"/>
    </row>
    <row r="21620" spans="8:8" x14ac:dyDescent="0.3">
      <c r="H21620" s="1"/>
    </row>
    <row r="21621" spans="8:8" x14ac:dyDescent="0.3">
      <c r="H21621" s="1"/>
    </row>
    <row r="21622" spans="8:8" x14ac:dyDescent="0.3">
      <c r="H21622" s="1"/>
    </row>
    <row r="21623" spans="8:8" x14ac:dyDescent="0.3">
      <c r="H21623" s="1"/>
    </row>
    <row r="21624" spans="8:8" x14ac:dyDescent="0.3">
      <c r="H21624" s="1"/>
    </row>
    <row r="21625" spans="8:8" x14ac:dyDescent="0.3">
      <c r="H21625" s="1"/>
    </row>
    <row r="21626" spans="8:8" x14ac:dyDescent="0.3">
      <c r="H21626" s="1"/>
    </row>
    <row r="21627" spans="8:8" x14ac:dyDescent="0.3">
      <c r="H21627" s="1"/>
    </row>
    <row r="21628" spans="8:8" x14ac:dyDescent="0.3">
      <c r="H21628" s="1"/>
    </row>
    <row r="21629" spans="8:8" x14ac:dyDescent="0.3">
      <c r="H21629" s="1"/>
    </row>
    <row r="21630" spans="8:8" x14ac:dyDescent="0.3">
      <c r="H21630" s="1"/>
    </row>
    <row r="21631" spans="8:8" x14ac:dyDescent="0.3">
      <c r="H21631" s="1"/>
    </row>
    <row r="21632" spans="8:8" x14ac:dyDescent="0.3">
      <c r="H21632" s="1"/>
    </row>
    <row r="21633" spans="8:8" x14ac:dyDescent="0.3">
      <c r="H21633" s="1"/>
    </row>
    <row r="21634" spans="8:8" x14ac:dyDescent="0.3">
      <c r="H21634" s="1"/>
    </row>
    <row r="21635" spans="8:8" x14ac:dyDescent="0.3">
      <c r="H21635" s="1"/>
    </row>
    <row r="21636" spans="8:8" x14ac:dyDescent="0.3">
      <c r="H21636" s="1"/>
    </row>
    <row r="21637" spans="8:8" x14ac:dyDescent="0.3">
      <c r="H21637" s="1"/>
    </row>
    <row r="21638" spans="8:8" x14ac:dyDescent="0.3">
      <c r="H21638" s="1"/>
    </row>
    <row r="21639" spans="8:8" x14ac:dyDescent="0.3">
      <c r="H21639" s="1"/>
    </row>
    <row r="21640" spans="8:8" x14ac:dyDescent="0.3">
      <c r="H21640" s="1"/>
    </row>
    <row r="21641" spans="8:8" x14ac:dyDescent="0.3">
      <c r="H21641" s="1"/>
    </row>
    <row r="21642" spans="8:8" x14ac:dyDescent="0.3">
      <c r="H21642" s="1"/>
    </row>
    <row r="21643" spans="8:8" x14ac:dyDescent="0.3">
      <c r="H21643" s="1"/>
    </row>
    <row r="21644" spans="8:8" x14ac:dyDescent="0.3">
      <c r="H21644" s="1"/>
    </row>
    <row r="21645" spans="8:8" x14ac:dyDescent="0.3">
      <c r="H21645" s="1"/>
    </row>
    <row r="21646" spans="8:8" x14ac:dyDescent="0.3">
      <c r="H21646" s="1"/>
    </row>
    <row r="21647" spans="8:8" x14ac:dyDescent="0.3">
      <c r="H21647" s="1"/>
    </row>
    <row r="21648" spans="8:8" x14ac:dyDescent="0.3">
      <c r="H21648" s="1"/>
    </row>
    <row r="21649" spans="8:8" x14ac:dyDescent="0.3">
      <c r="H21649" s="1"/>
    </row>
    <row r="21650" spans="8:8" x14ac:dyDescent="0.3">
      <c r="H21650" s="1"/>
    </row>
    <row r="21651" spans="8:8" x14ac:dyDescent="0.3">
      <c r="H21651" s="1"/>
    </row>
    <row r="21652" spans="8:8" x14ac:dyDescent="0.3">
      <c r="H21652" s="1"/>
    </row>
    <row r="21653" spans="8:8" x14ac:dyDescent="0.3">
      <c r="H21653" s="1"/>
    </row>
    <row r="21654" spans="8:8" x14ac:dyDescent="0.3">
      <c r="H21654" s="1"/>
    </row>
    <row r="21655" spans="8:8" x14ac:dyDescent="0.3">
      <c r="H21655" s="1"/>
    </row>
    <row r="21656" spans="8:8" x14ac:dyDescent="0.3">
      <c r="H21656" s="1"/>
    </row>
    <row r="21657" spans="8:8" x14ac:dyDescent="0.3">
      <c r="H21657" s="1"/>
    </row>
    <row r="21658" spans="8:8" x14ac:dyDescent="0.3">
      <c r="H21658" s="1"/>
    </row>
    <row r="21659" spans="8:8" x14ac:dyDescent="0.3">
      <c r="H21659" s="1"/>
    </row>
    <row r="21660" spans="8:8" x14ac:dyDescent="0.3">
      <c r="H21660" s="1"/>
    </row>
    <row r="21661" spans="8:8" x14ac:dyDescent="0.3">
      <c r="H21661" s="1"/>
    </row>
    <row r="21662" spans="8:8" x14ac:dyDescent="0.3">
      <c r="H21662" s="1"/>
    </row>
    <row r="21663" spans="8:8" x14ac:dyDescent="0.3">
      <c r="H21663" s="1"/>
    </row>
    <row r="21664" spans="8:8" x14ac:dyDescent="0.3">
      <c r="H21664" s="1"/>
    </row>
    <row r="21665" spans="8:8" x14ac:dyDescent="0.3">
      <c r="H21665" s="1"/>
    </row>
    <row r="21666" spans="8:8" x14ac:dyDescent="0.3">
      <c r="H21666" s="1"/>
    </row>
    <row r="21667" spans="8:8" x14ac:dyDescent="0.3">
      <c r="H21667" s="1"/>
    </row>
    <row r="21668" spans="8:8" x14ac:dyDescent="0.3">
      <c r="H21668" s="1"/>
    </row>
    <row r="21669" spans="8:8" x14ac:dyDescent="0.3">
      <c r="H21669" s="1"/>
    </row>
    <row r="21670" spans="8:8" x14ac:dyDescent="0.3">
      <c r="H21670" s="1"/>
    </row>
    <row r="21671" spans="8:8" x14ac:dyDescent="0.3">
      <c r="H21671" s="1"/>
    </row>
    <row r="21672" spans="8:8" x14ac:dyDescent="0.3">
      <c r="H21672" s="1"/>
    </row>
    <row r="21673" spans="8:8" x14ac:dyDescent="0.3">
      <c r="H21673" s="1"/>
    </row>
    <row r="21674" spans="8:8" x14ac:dyDescent="0.3">
      <c r="H21674" s="1"/>
    </row>
    <row r="21675" spans="8:8" x14ac:dyDescent="0.3">
      <c r="H21675" s="1"/>
    </row>
    <row r="21676" spans="8:8" x14ac:dyDescent="0.3">
      <c r="H21676" s="1"/>
    </row>
    <row r="21677" spans="8:8" x14ac:dyDescent="0.3">
      <c r="H21677" s="1"/>
    </row>
    <row r="21678" spans="8:8" x14ac:dyDescent="0.3">
      <c r="H21678" s="1"/>
    </row>
    <row r="21679" spans="8:8" x14ac:dyDescent="0.3">
      <c r="H21679" s="1"/>
    </row>
    <row r="21680" spans="8:8" x14ac:dyDescent="0.3">
      <c r="H21680" s="1"/>
    </row>
    <row r="21681" spans="8:8" x14ac:dyDescent="0.3">
      <c r="H21681" s="1"/>
    </row>
    <row r="21682" spans="8:8" x14ac:dyDescent="0.3">
      <c r="H21682" s="1"/>
    </row>
    <row r="21683" spans="8:8" x14ac:dyDescent="0.3">
      <c r="H21683" s="1"/>
    </row>
    <row r="21684" spans="8:8" x14ac:dyDescent="0.3">
      <c r="H21684" s="1"/>
    </row>
    <row r="21685" spans="8:8" x14ac:dyDescent="0.3">
      <c r="H21685" s="1"/>
    </row>
    <row r="21686" spans="8:8" x14ac:dyDescent="0.3">
      <c r="H21686" s="1"/>
    </row>
    <row r="21687" spans="8:8" x14ac:dyDescent="0.3">
      <c r="H21687" s="1"/>
    </row>
    <row r="21688" spans="8:8" x14ac:dyDescent="0.3">
      <c r="H21688" s="1"/>
    </row>
    <row r="21689" spans="8:8" x14ac:dyDescent="0.3">
      <c r="H21689" s="1"/>
    </row>
    <row r="21690" spans="8:8" x14ac:dyDescent="0.3">
      <c r="H21690" s="1"/>
    </row>
    <row r="21691" spans="8:8" x14ac:dyDescent="0.3">
      <c r="H21691" s="1"/>
    </row>
    <row r="21692" spans="8:8" x14ac:dyDescent="0.3">
      <c r="H21692" s="1"/>
    </row>
    <row r="21693" spans="8:8" x14ac:dyDescent="0.3">
      <c r="H21693" s="1"/>
    </row>
    <row r="21694" spans="8:8" x14ac:dyDescent="0.3">
      <c r="H21694" s="1"/>
    </row>
    <row r="21695" spans="8:8" x14ac:dyDescent="0.3">
      <c r="H21695" s="1"/>
    </row>
    <row r="21696" spans="8:8" x14ac:dyDescent="0.3">
      <c r="H21696" s="1"/>
    </row>
    <row r="21697" spans="8:8" x14ac:dyDescent="0.3">
      <c r="H21697" s="1"/>
    </row>
    <row r="21698" spans="8:8" x14ac:dyDescent="0.3">
      <c r="H21698" s="1"/>
    </row>
    <row r="21699" spans="8:8" x14ac:dyDescent="0.3">
      <c r="H21699" s="1"/>
    </row>
    <row r="21700" spans="8:8" x14ac:dyDescent="0.3">
      <c r="H21700" s="1"/>
    </row>
    <row r="21701" spans="8:8" x14ac:dyDescent="0.3">
      <c r="H21701" s="1"/>
    </row>
    <row r="21702" spans="8:8" x14ac:dyDescent="0.3">
      <c r="H21702" s="1"/>
    </row>
    <row r="21703" spans="8:8" x14ac:dyDescent="0.3">
      <c r="H21703" s="1"/>
    </row>
    <row r="21704" spans="8:8" x14ac:dyDescent="0.3">
      <c r="H21704" s="1"/>
    </row>
    <row r="21705" spans="8:8" x14ac:dyDescent="0.3">
      <c r="H21705" s="1"/>
    </row>
    <row r="21706" spans="8:8" x14ac:dyDescent="0.3">
      <c r="H21706" s="1"/>
    </row>
    <row r="21707" spans="8:8" x14ac:dyDescent="0.3">
      <c r="H21707" s="1"/>
    </row>
    <row r="21708" spans="8:8" x14ac:dyDescent="0.3">
      <c r="H21708" s="1"/>
    </row>
    <row r="21709" spans="8:8" x14ac:dyDescent="0.3">
      <c r="H21709" s="1"/>
    </row>
    <row r="21710" spans="8:8" x14ac:dyDescent="0.3">
      <c r="H21710" s="1"/>
    </row>
    <row r="21711" spans="8:8" x14ac:dyDescent="0.3">
      <c r="H21711" s="1"/>
    </row>
    <row r="21712" spans="8:8" x14ac:dyDescent="0.3">
      <c r="H21712" s="1"/>
    </row>
    <row r="21713" spans="8:8" x14ac:dyDescent="0.3">
      <c r="H21713" s="1"/>
    </row>
    <row r="21714" spans="8:8" x14ac:dyDescent="0.3">
      <c r="H21714" s="1"/>
    </row>
    <row r="21715" spans="8:8" x14ac:dyDescent="0.3">
      <c r="H21715" s="1"/>
    </row>
    <row r="21716" spans="8:8" x14ac:dyDescent="0.3">
      <c r="H21716" s="1"/>
    </row>
    <row r="21717" spans="8:8" x14ac:dyDescent="0.3">
      <c r="H21717" s="1"/>
    </row>
    <row r="21718" spans="8:8" x14ac:dyDescent="0.3">
      <c r="H21718" s="1"/>
    </row>
    <row r="21719" spans="8:8" x14ac:dyDescent="0.3">
      <c r="H21719" s="1"/>
    </row>
    <row r="21720" spans="8:8" x14ac:dyDescent="0.3">
      <c r="H21720" s="1"/>
    </row>
    <row r="21721" spans="8:8" x14ac:dyDescent="0.3">
      <c r="H21721" s="1"/>
    </row>
    <row r="21722" spans="8:8" x14ac:dyDescent="0.3">
      <c r="H21722" s="1"/>
    </row>
    <row r="21723" spans="8:8" x14ac:dyDescent="0.3">
      <c r="H21723" s="1"/>
    </row>
    <row r="21724" spans="8:8" x14ac:dyDescent="0.3">
      <c r="H21724" s="1"/>
    </row>
    <row r="21725" spans="8:8" x14ac:dyDescent="0.3">
      <c r="H21725" s="1"/>
    </row>
    <row r="21726" spans="8:8" x14ac:dyDescent="0.3">
      <c r="H21726" s="1"/>
    </row>
    <row r="21727" spans="8:8" x14ac:dyDescent="0.3">
      <c r="H21727" s="1"/>
    </row>
    <row r="21728" spans="8:8" x14ac:dyDescent="0.3">
      <c r="H21728" s="1"/>
    </row>
    <row r="21729" spans="8:8" x14ac:dyDescent="0.3">
      <c r="H21729" s="1"/>
    </row>
    <row r="21730" spans="8:8" x14ac:dyDescent="0.3">
      <c r="H21730" s="1"/>
    </row>
    <row r="21731" spans="8:8" x14ac:dyDescent="0.3">
      <c r="H21731" s="1"/>
    </row>
    <row r="21732" spans="8:8" x14ac:dyDescent="0.3">
      <c r="H21732" s="1"/>
    </row>
    <row r="21733" spans="8:8" x14ac:dyDescent="0.3">
      <c r="H21733" s="1"/>
    </row>
    <row r="21734" spans="8:8" x14ac:dyDescent="0.3">
      <c r="H21734" s="1"/>
    </row>
    <row r="21735" spans="8:8" x14ac:dyDescent="0.3">
      <c r="H21735" s="1"/>
    </row>
    <row r="21736" spans="8:8" x14ac:dyDescent="0.3">
      <c r="H21736" s="1"/>
    </row>
    <row r="21737" spans="8:8" x14ac:dyDescent="0.3">
      <c r="H21737" s="1"/>
    </row>
    <row r="21738" spans="8:8" x14ac:dyDescent="0.3">
      <c r="H21738" s="1"/>
    </row>
    <row r="21739" spans="8:8" x14ac:dyDescent="0.3">
      <c r="H21739" s="1"/>
    </row>
    <row r="21740" spans="8:8" x14ac:dyDescent="0.3">
      <c r="H21740" s="1"/>
    </row>
    <row r="21741" spans="8:8" x14ac:dyDescent="0.3">
      <c r="H21741" s="1"/>
    </row>
    <row r="21742" spans="8:8" x14ac:dyDescent="0.3">
      <c r="H21742" s="1"/>
    </row>
    <row r="21743" spans="8:8" x14ac:dyDescent="0.3">
      <c r="H21743" s="1"/>
    </row>
    <row r="21744" spans="8:8" x14ac:dyDescent="0.3">
      <c r="H21744" s="1"/>
    </row>
    <row r="21745" spans="8:8" x14ac:dyDescent="0.3">
      <c r="H21745" s="1"/>
    </row>
    <row r="21746" spans="8:8" x14ac:dyDescent="0.3">
      <c r="H21746" s="1"/>
    </row>
    <row r="21747" spans="8:8" x14ac:dyDescent="0.3">
      <c r="H21747" s="1"/>
    </row>
    <row r="21748" spans="8:8" x14ac:dyDescent="0.3">
      <c r="H21748" s="1"/>
    </row>
    <row r="21749" spans="8:8" x14ac:dyDescent="0.3">
      <c r="H21749" s="1"/>
    </row>
    <row r="21750" spans="8:8" x14ac:dyDescent="0.3">
      <c r="H21750" s="1"/>
    </row>
    <row r="21751" spans="8:8" x14ac:dyDescent="0.3">
      <c r="H21751" s="1"/>
    </row>
    <row r="21752" spans="8:8" x14ac:dyDescent="0.3">
      <c r="H21752" s="1"/>
    </row>
    <row r="21753" spans="8:8" x14ac:dyDescent="0.3">
      <c r="H21753" s="1"/>
    </row>
    <row r="21754" spans="8:8" x14ac:dyDescent="0.3">
      <c r="H21754" s="1"/>
    </row>
    <row r="21755" spans="8:8" x14ac:dyDescent="0.3">
      <c r="H21755" s="1"/>
    </row>
    <row r="21756" spans="8:8" x14ac:dyDescent="0.3">
      <c r="H21756" s="1"/>
    </row>
    <row r="21757" spans="8:8" x14ac:dyDescent="0.3">
      <c r="H21757" s="1"/>
    </row>
    <row r="21758" spans="8:8" x14ac:dyDescent="0.3">
      <c r="H21758" s="1"/>
    </row>
    <row r="21759" spans="8:8" x14ac:dyDescent="0.3">
      <c r="H21759" s="1"/>
    </row>
    <row r="21760" spans="8:8" x14ac:dyDescent="0.3">
      <c r="H21760" s="1"/>
    </row>
    <row r="21761" spans="8:8" x14ac:dyDescent="0.3">
      <c r="H21761" s="1"/>
    </row>
    <row r="21762" spans="8:8" x14ac:dyDescent="0.3">
      <c r="H21762" s="1"/>
    </row>
    <row r="21763" spans="8:8" x14ac:dyDescent="0.3">
      <c r="H21763" s="1"/>
    </row>
    <row r="21764" spans="8:8" x14ac:dyDescent="0.3">
      <c r="H21764" s="1"/>
    </row>
    <row r="21765" spans="8:8" x14ac:dyDescent="0.3">
      <c r="H21765" s="1"/>
    </row>
    <row r="21766" spans="8:8" x14ac:dyDescent="0.3">
      <c r="H21766" s="1"/>
    </row>
    <row r="21767" spans="8:8" x14ac:dyDescent="0.3">
      <c r="H21767" s="1"/>
    </row>
    <row r="21768" spans="8:8" x14ac:dyDescent="0.3">
      <c r="H21768" s="1"/>
    </row>
    <row r="21769" spans="8:8" x14ac:dyDescent="0.3">
      <c r="H21769" s="1"/>
    </row>
    <row r="21770" spans="8:8" x14ac:dyDescent="0.3">
      <c r="H21770" s="1"/>
    </row>
    <row r="21771" spans="8:8" x14ac:dyDescent="0.3">
      <c r="H21771" s="1"/>
    </row>
    <row r="21772" spans="8:8" x14ac:dyDescent="0.3">
      <c r="H21772" s="1"/>
    </row>
    <row r="21773" spans="8:8" x14ac:dyDescent="0.3">
      <c r="H21773" s="1"/>
    </row>
    <row r="21774" spans="8:8" x14ac:dyDescent="0.3">
      <c r="H21774" s="1"/>
    </row>
    <row r="21775" spans="8:8" x14ac:dyDescent="0.3">
      <c r="H21775" s="1"/>
    </row>
    <row r="21776" spans="8:8" x14ac:dyDescent="0.3">
      <c r="H21776" s="1"/>
    </row>
    <row r="21777" spans="8:8" x14ac:dyDescent="0.3">
      <c r="H21777" s="1"/>
    </row>
    <row r="21778" spans="8:8" x14ac:dyDescent="0.3">
      <c r="H21778" s="1"/>
    </row>
    <row r="21779" spans="8:8" x14ac:dyDescent="0.3">
      <c r="H21779" s="1"/>
    </row>
    <row r="21780" spans="8:8" x14ac:dyDescent="0.3">
      <c r="H21780" s="1"/>
    </row>
    <row r="21781" spans="8:8" x14ac:dyDescent="0.3">
      <c r="H21781" s="1"/>
    </row>
    <row r="21782" spans="8:8" x14ac:dyDescent="0.3">
      <c r="H21782" s="1"/>
    </row>
    <row r="21783" spans="8:8" x14ac:dyDescent="0.3">
      <c r="H21783" s="1"/>
    </row>
    <row r="21784" spans="8:8" x14ac:dyDescent="0.3">
      <c r="H21784" s="1"/>
    </row>
    <row r="21785" spans="8:8" x14ac:dyDescent="0.3">
      <c r="H21785" s="1"/>
    </row>
    <row r="21786" spans="8:8" x14ac:dyDescent="0.3">
      <c r="H21786" s="1"/>
    </row>
    <row r="21787" spans="8:8" x14ac:dyDescent="0.3">
      <c r="H21787" s="1"/>
    </row>
    <row r="21788" spans="8:8" x14ac:dyDescent="0.3">
      <c r="H21788" s="1"/>
    </row>
    <row r="21789" spans="8:8" x14ac:dyDescent="0.3">
      <c r="H21789" s="1"/>
    </row>
    <row r="21790" spans="8:8" x14ac:dyDescent="0.3">
      <c r="H21790" s="1"/>
    </row>
    <row r="21791" spans="8:8" x14ac:dyDescent="0.3">
      <c r="H21791" s="1"/>
    </row>
    <row r="21792" spans="8:8" x14ac:dyDescent="0.3">
      <c r="H21792" s="1"/>
    </row>
    <row r="21793" spans="8:8" x14ac:dyDescent="0.3">
      <c r="H21793" s="1"/>
    </row>
    <row r="21794" spans="8:8" x14ac:dyDescent="0.3">
      <c r="H21794" s="1"/>
    </row>
    <row r="21795" spans="8:8" x14ac:dyDescent="0.3">
      <c r="H21795" s="1"/>
    </row>
    <row r="21796" spans="8:8" x14ac:dyDescent="0.3">
      <c r="H21796" s="1"/>
    </row>
    <row r="21797" spans="8:8" x14ac:dyDescent="0.3">
      <c r="H21797" s="1"/>
    </row>
    <row r="21798" spans="8:8" x14ac:dyDescent="0.3">
      <c r="H21798" s="1"/>
    </row>
    <row r="21799" spans="8:8" x14ac:dyDescent="0.3">
      <c r="H21799" s="1"/>
    </row>
    <row r="21800" spans="8:8" x14ac:dyDescent="0.3">
      <c r="H21800" s="1"/>
    </row>
    <row r="21801" spans="8:8" x14ac:dyDescent="0.3">
      <c r="H21801" s="1"/>
    </row>
    <row r="21802" spans="8:8" x14ac:dyDescent="0.3">
      <c r="H21802" s="1"/>
    </row>
    <row r="21803" spans="8:8" x14ac:dyDescent="0.3">
      <c r="H21803" s="1"/>
    </row>
    <row r="21804" spans="8:8" x14ac:dyDescent="0.3">
      <c r="H21804" s="1"/>
    </row>
    <row r="21805" spans="8:8" x14ac:dyDescent="0.3">
      <c r="H21805" s="1"/>
    </row>
    <row r="21806" spans="8:8" x14ac:dyDescent="0.3">
      <c r="H21806" s="1"/>
    </row>
    <row r="21807" spans="8:8" x14ac:dyDescent="0.3">
      <c r="H21807" s="1"/>
    </row>
    <row r="21808" spans="8:8" x14ac:dyDescent="0.3">
      <c r="H21808" s="1"/>
    </row>
    <row r="21809" spans="8:8" x14ac:dyDescent="0.3">
      <c r="H21809" s="1"/>
    </row>
    <row r="21810" spans="8:8" x14ac:dyDescent="0.3">
      <c r="H21810" s="1"/>
    </row>
    <row r="21811" spans="8:8" x14ac:dyDescent="0.3">
      <c r="H21811" s="1"/>
    </row>
    <row r="21812" spans="8:8" x14ac:dyDescent="0.3">
      <c r="H21812" s="1"/>
    </row>
    <row r="21813" spans="8:8" x14ac:dyDescent="0.3">
      <c r="H21813" s="1"/>
    </row>
    <row r="21814" spans="8:8" x14ac:dyDescent="0.3">
      <c r="H21814" s="1"/>
    </row>
    <row r="21815" spans="8:8" x14ac:dyDescent="0.3">
      <c r="H21815" s="1"/>
    </row>
    <row r="21816" spans="8:8" x14ac:dyDescent="0.3">
      <c r="H21816" s="1"/>
    </row>
    <row r="21817" spans="8:8" x14ac:dyDescent="0.3">
      <c r="H21817" s="1"/>
    </row>
    <row r="21818" spans="8:8" x14ac:dyDescent="0.3">
      <c r="H21818" s="1"/>
    </row>
    <row r="21819" spans="8:8" x14ac:dyDescent="0.3">
      <c r="H21819" s="1"/>
    </row>
    <row r="21820" spans="8:8" x14ac:dyDescent="0.3">
      <c r="H21820" s="1"/>
    </row>
    <row r="21821" spans="8:8" x14ac:dyDescent="0.3">
      <c r="H21821" s="1"/>
    </row>
    <row r="21822" spans="8:8" x14ac:dyDescent="0.3">
      <c r="H21822" s="1"/>
    </row>
    <row r="21823" spans="8:8" x14ac:dyDescent="0.3">
      <c r="H21823" s="1"/>
    </row>
    <row r="21824" spans="8:8" x14ac:dyDescent="0.3">
      <c r="H21824" s="1"/>
    </row>
    <row r="21825" spans="8:8" x14ac:dyDescent="0.3">
      <c r="H21825" s="1"/>
    </row>
    <row r="21826" spans="8:8" x14ac:dyDescent="0.3">
      <c r="H21826" s="1"/>
    </row>
    <row r="21827" spans="8:8" x14ac:dyDescent="0.3">
      <c r="H21827" s="1"/>
    </row>
    <row r="21828" spans="8:8" x14ac:dyDescent="0.3">
      <c r="H21828" s="1"/>
    </row>
    <row r="21829" spans="8:8" x14ac:dyDescent="0.3">
      <c r="H21829" s="1"/>
    </row>
    <row r="21830" spans="8:8" x14ac:dyDescent="0.3">
      <c r="H21830" s="1"/>
    </row>
    <row r="21831" spans="8:8" x14ac:dyDescent="0.3">
      <c r="H21831" s="1"/>
    </row>
    <row r="21832" spans="8:8" x14ac:dyDescent="0.3">
      <c r="H21832" s="1"/>
    </row>
    <row r="21833" spans="8:8" x14ac:dyDescent="0.3">
      <c r="H21833" s="1"/>
    </row>
    <row r="21834" spans="8:8" x14ac:dyDescent="0.3">
      <c r="H21834" s="1"/>
    </row>
    <row r="21835" spans="8:8" x14ac:dyDescent="0.3">
      <c r="H21835" s="1"/>
    </row>
    <row r="21836" spans="8:8" x14ac:dyDescent="0.3">
      <c r="H21836" s="1"/>
    </row>
    <row r="21837" spans="8:8" x14ac:dyDescent="0.3">
      <c r="H21837" s="1"/>
    </row>
    <row r="21838" spans="8:8" x14ac:dyDescent="0.3">
      <c r="H21838" s="1"/>
    </row>
    <row r="21839" spans="8:8" x14ac:dyDescent="0.3">
      <c r="H21839" s="1"/>
    </row>
    <row r="21840" spans="8:8" x14ac:dyDescent="0.3">
      <c r="H21840" s="1"/>
    </row>
    <row r="21841" spans="8:8" x14ac:dyDescent="0.3">
      <c r="H21841" s="1"/>
    </row>
    <row r="21842" spans="8:8" x14ac:dyDescent="0.3">
      <c r="H21842" s="1"/>
    </row>
    <row r="21843" spans="8:8" x14ac:dyDescent="0.3">
      <c r="H21843" s="1"/>
    </row>
    <row r="21844" spans="8:8" x14ac:dyDescent="0.3">
      <c r="H21844" s="1"/>
    </row>
    <row r="21845" spans="8:8" x14ac:dyDescent="0.3">
      <c r="H21845" s="1"/>
    </row>
    <row r="21846" spans="8:8" x14ac:dyDescent="0.3">
      <c r="H21846" s="1"/>
    </row>
    <row r="21847" spans="8:8" x14ac:dyDescent="0.3">
      <c r="H21847" s="1"/>
    </row>
    <row r="21848" spans="8:8" x14ac:dyDescent="0.3">
      <c r="H21848" s="1"/>
    </row>
    <row r="21849" spans="8:8" x14ac:dyDescent="0.3">
      <c r="H21849" s="1"/>
    </row>
    <row r="21850" spans="8:8" x14ac:dyDescent="0.3">
      <c r="H21850" s="1"/>
    </row>
    <row r="21851" spans="8:8" x14ac:dyDescent="0.3">
      <c r="H21851" s="1"/>
    </row>
    <row r="21852" spans="8:8" x14ac:dyDescent="0.3">
      <c r="H21852" s="1"/>
    </row>
    <row r="21853" spans="8:8" x14ac:dyDescent="0.3">
      <c r="H21853" s="1"/>
    </row>
    <row r="21854" spans="8:8" x14ac:dyDescent="0.3">
      <c r="H21854" s="1"/>
    </row>
    <row r="21855" spans="8:8" x14ac:dyDescent="0.3">
      <c r="H21855" s="1"/>
    </row>
    <row r="21856" spans="8:8" x14ac:dyDescent="0.3">
      <c r="H21856" s="1"/>
    </row>
    <row r="21857" spans="8:8" x14ac:dyDescent="0.3">
      <c r="H21857" s="1"/>
    </row>
    <row r="21858" spans="8:8" x14ac:dyDescent="0.3">
      <c r="H21858" s="1"/>
    </row>
    <row r="21859" spans="8:8" x14ac:dyDescent="0.3">
      <c r="H21859" s="1"/>
    </row>
    <row r="21860" spans="8:8" x14ac:dyDescent="0.3">
      <c r="H21860" s="1"/>
    </row>
    <row r="21861" spans="8:8" x14ac:dyDescent="0.3">
      <c r="H21861" s="1"/>
    </row>
    <row r="21862" spans="8:8" x14ac:dyDescent="0.3">
      <c r="H21862" s="1"/>
    </row>
    <row r="21863" spans="8:8" x14ac:dyDescent="0.3">
      <c r="H21863" s="1"/>
    </row>
    <row r="21864" spans="8:8" x14ac:dyDescent="0.3">
      <c r="H21864" s="1"/>
    </row>
    <row r="21865" spans="8:8" x14ac:dyDescent="0.3">
      <c r="H21865" s="1"/>
    </row>
    <row r="21866" spans="8:8" x14ac:dyDescent="0.3">
      <c r="H21866" s="1"/>
    </row>
    <row r="21867" spans="8:8" x14ac:dyDescent="0.3">
      <c r="H21867" s="1"/>
    </row>
    <row r="21868" spans="8:8" x14ac:dyDescent="0.3">
      <c r="H21868" s="1"/>
    </row>
    <row r="21869" spans="8:8" x14ac:dyDescent="0.3">
      <c r="H21869" s="1"/>
    </row>
    <row r="21870" spans="8:8" x14ac:dyDescent="0.3">
      <c r="H21870" s="1"/>
    </row>
    <row r="21871" spans="8:8" x14ac:dyDescent="0.3">
      <c r="H21871" s="1"/>
    </row>
    <row r="21872" spans="8:8" x14ac:dyDescent="0.3">
      <c r="H21872" s="1"/>
    </row>
    <row r="21873" spans="8:8" x14ac:dyDescent="0.3">
      <c r="H21873" s="1"/>
    </row>
    <row r="21874" spans="8:8" x14ac:dyDescent="0.3">
      <c r="H21874" s="1"/>
    </row>
    <row r="21875" spans="8:8" x14ac:dyDescent="0.3">
      <c r="H21875" s="1"/>
    </row>
    <row r="21876" spans="8:8" x14ac:dyDescent="0.3">
      <c r="H21876" s="1"/>
    </row>
    <row r="21877" spans="8:8" x14ac:dyDescent="0.3">
      <c r="H21877" s="1"/>
    </row>
    <row r="21878" spans="8:8" x14ac:dyDescent="0.3">
      <c r="H21878" s="1"/>
    </row>
    <row r="21879" spans="8:8" x14ac:dyDescent="0.3">
      <c r="H21879" s="1"/>
    </row>
    <row r="21880" spans="8:8" x14ac:dyDescent="0.3">
      <c r="H21880" s="1"/>
    </row>
    <row r="21881" spans="8:8" x14ac:dyDescent="0.3">
      <c r="H21881" s="1"/>
    </row>
    <row r="21882" spans="8:8" x14ac:dyDescent="0.3">
      <c r="H21882" s="1"/>
    </row>
    <row r="21883" spans="8:8" x14ac:dyDescent="0.3">
      <c r="H21883" s="1"/>
    </row>
    <row r="21884" spans="8:8" x14ac:dyDescent="0.3">
      <c r="H21884" s="1"/>
    </row>
    <row r="21885" spans="8:8" x14ac:dyDescent="0.3">
      <c r="H21885" s="1"/>
    </row>
    <row r="21886" spans="8:8" x14ac:dyDescent="0.3">
      <c r="H21886" s="1"/>
    </row>
    <row r="21887" spans="8:8" x14ac:dyDescent="0.3">
      <c r="H21887" s="1"/>
    </row>
    <row r="21888" spans="8:8" x14ac:dyDescent="0.3">
      <c r="H21888" s="1"/>
    </row>
    <row r="21889" spans="8:8" x14ac:dyDescent="0.3">
      <c r="H21889" s="1"/>
    </row>
    <row r="21890" spans="8:8" x14ac:dyDescent="0.3">
      <c r="H21890" s="1"/>
    </row>
    <row r="21891" spans="8:8" x14ac:dyDescent="0.3">
      <c r="H21891" s="1"/>
    </row>
    <row r="21892" spans="8:8" x14ac:dyDescent="0.3">
      <c r="H21892" s="1"/>
    </row>
    <row r="21893" spans="8:8" x14ac:dyDescent="0.3">
      <c r="H21893" s="1"/>
    </row>
    <row r="21894" spans="8:8" x14ac:dyDescent="0.3">
      <c r="H21894" s="1"/>
    </row>
    <row r="21895" spans="8:8" x14ac:dyDescent="0.3">
      <c r="H21895" s="1"/>
    </row>
    <row r="21896" spans="8:8" x14ac:dyDescent="0.3">
      <c r="H21896" s="1"/>
    </row>
    <row r="21897" spans="8:8" x14ac:dyDescent="0.3">
      <c r="H21897" s="1"/>
    </row>
    <row r="21898" spans="8:8" x14ac:dyDescent="0.3">
      <c r="H21898" s="1"/>
    </row>
    <row r="21899" spans="8:8" x14ac:dyDescent="0.3">
      <c r="H21899" s="1"/>
    </row>
    <row r="21900" spans="8:8" x14ac:dyDescent="0.3">
      <c r="H21900" s="1"/>
    </row>
    <row r="21901" spans="8:8" x14ac:dyDescent="0.3">
      <c r="H21901" s="1"/>
    </row>
    <row r="21902" spans="8:8" x14ac:dyDescent="0.3">
      <c r="H21902" s="1"/>
    </row>
    <row r="21903" spans="8:8" x14ac:dyDescent="0.3">
      <c r="H21903" s="1"/>
    </row>
    <row r="21904" spans="8:8" x14ac:dyDescent="0.3">
      <c r="H21904" s="1"/>
    </row>
    <row r="21905" spans="8:8" x14ac:dyDescent="0.3">
      <c r="H21905" s="1"/>
    </row>
    <row r="21906" spans="8:8" x14ac:dyDescent="0.3">
      <c r="H21906" s="1"/>
    </row>
    <row r="21907" spans="8:8" x14ac:dyDescent="0.3">
      <c r="H21907" s="1"/>
    </row>
    <row r="21908" spans="8:8" x14ac:dyDescent="0.3">
      <c r="H21908" s="1"/>
    </row>
    <row r="21909" spans="8:8" x14ac:dyDescent="0.3">
      <c r="H21909" s="1"/>
    </row>
    <row r="21910" spans="8:8" x14ac:dyDescent="0.3">
      <c r="H21910" s="1"/>
    </row>
    <row r="21911" spans="8:8" x14ac:dyDescent="0.3">
      <c r="H21911" s="1"/>
    </row>
    <row r="21912" spans="8:8" x14ac:dyDescent="0.3">
      <c r="H21912" s="1"/>
    </row>
    <row r="21913" spans="8:8" x14ac:dyDescent="0.3">
      <c r="H21913" s="1"/>
    </row>
    <row r="21914" spans="8:8" x14ac:dyDescent="0.3">
      <c r="H21914" s="1"/>
    </row>
    <row r="21915" spans="8:8" x14ac:dyDescent="0.3">
      <c r="H21915" s="1"/>
    </row>
    <row r="21916" spans="8:8" x14ac:dyDescent="0.3">
      <c r="H21916" s="1"/>
    </row>
    <row r="21917" spans="8:8" x14ac:dyDescent="0.3">
      <c r="H21917" s="1"/>
    </row>
    <row r="21918" spans="8:8" x14ac:dyDescent="0.3">
      <c r="H21918" s="1"/>
    </row>
    <row r="21919" spans="8:8" x14ac:dyDescent="0.3">
      <c r="H21919" s="1"/>
    </row>
    <row r="21920" spans="8:8" x14ac:dyDescent="0.3">
      <c r="H21920" s="1"/>
    </row>
    <row r="21921" spans="8:8" x14ac:dyDescent="0.3">
      <c r="H21921" s="1"/>
    </row>
    <row r="21922" spans="8:8" x14ac:dyDescent="0.3">
      <c r="H21922" s="1"/>
    </row>
    <row r="21923" spans="8:8" x14ac:dyDescent="0.3">
      <c r="H21923" s="1"/>
    </row>
    <row r="21924" spans="8:8" x14ac:dyDescent="0.3">
      <c r="H21924" s="1"/>
    </row>
    <row r="21925" spans="8:8" x14ac:dyDescent="0.3">
      <c r="H21925" s="1"/>
    </row>
    <row r="21926" spans="8:8" x14ac:dyDescent="0.3">
      <c r="H21926" s="1"/>
    </row>
    <row r="21927" spans="8:8" x14ac:dyDescent="0.3">
      <c r="H21927" s="1"/>
    </row>
    <row r="21928" spans="8:8" x14ac:dyDescent="0.3">
      <c r="H21928" s="1"/>
    </row>
    <row r="21929" spans="8:8" x14ac:dyDescent="0.3">
      <c r="H21929" s="1"/>
    </row>
    <row r="21930" spans="8:8" x14ac:dyDescent="0.3">
      <c r="H21930" s="1"/>
    </row>
    <row r="21931" spans="8:8" x14ac:dyDescent="0.3">
      <c r="H21931" s="1"/>
    </row>
    <row r="21932" spans="8:8" x14ac:dyDescent="0.3">
      <c r="H21932" s="1"/>
    </row>
    <row r="21933" spans="8:8" x14ac:dyDescent="0.3">
      <c r="H21933" s="1"/>
    </row>
    <row r="21934" spans="8:8" x14ac:dyDescent="0.3">
      <c r="H21934" s="1"/>
    </row>
    <row r="21935" spans="8:8" x14ac:dyDescent="0.3">
      <c r="H21935" s="1"/>
    </row>
    <row r="21936" spans="8:8" x14ac:dyDescent="0.3">
      <c r="H21936" s="1"/>
    </row>
    <row r="21937" spans="8:8" x14ac:dyDescent="0.3">
      <c r="H21937" s="1"/>
    </row>
    <row r="21938" spans="8:8" x14ac:dyDescent="0.3">
      <c r="H21938" s="1"/>
    </row>
    <row r="21939" spans="8:8" x14ac:dyDescent="0.3">
      <c r="H21939" s="1"/>
    </row>
    <row r="21940" spans="8:8" x14ac:dyDescent="0.3">
      <c r="H21940" s="1"/>
    </row>
    <row r="21941" spans="8:8" x14ac:dyDescent="0.3">
      <c r="H21941" s="1"/>
    </row>
    <row r="21942" spans="8:8" x14ac:dyDescent="0.3">
      <c r="H21942" s="1"/>
    </row>
    <row r="21943" spans="8:8" x14ac:dyDescent="0.3">
      <c r="H21943" s="1"/>
    </row>
    <row r="21944" spans="8:8" x14ac:dyDescent="0.3">
      <c r="H21944" s="1"/>
    </row>
    <row r="21945" spans="8:8" x14ac:dyDescent="0.3">
      <c r="H21945" s="1"/>
    </row>
    <row r="21946" spans="8:8" x14ac:dyDescent="0.3">
      <c r="H21946" s="1"/>
    </row>
    <row r="21947" spans="8:8" x14ac:dyDescent="0.3">
      <c r="H21947" s="1"/>
    </row>
    <row r="21948" spans="8:8" x14ac:dyDescent="0.3">
      <c r="H21948" s="1"/>
    </row>
    <row r="21949" spans="8:8" x14ac:dyDescent="0.3">
      <c r="H21949" s="1"/>
    </row>
    <row r="21950" spans="8:8" x14ac:dyDescent="0.3">
      <c r="H21950" s="1"/>
    </row>
    <row r="21951" spans="8:8" x14ac:dyDescent="0.3">
      <c r="H21951" s="1"/>
    </row>
    <row r="21952" spans="8:8" x14ac:dyDescent="0.3">
      <c r="H21952" s="1"/>
    </row>
    <row r="21953" spans="8:8" x14ac:dyDescent="0.3">
      <c r="H21953" s="1"/>
    </row>
    <row r="21954" spans="8:8" x14ac:dyDescent="0.3">
      <c r="H21954" s="1"/>
    </row>
    <row r="21955" spans="8:8" x14ac:dyDescent="0.3">
      <c r="H21955" s="1"/>
    </row>
    <row r="21956" spans="8:8" x14ac:dyDescent="0.3">
      <c r="H21956" s="1"/>
    </row>
    <row r="21957" spans="8:8" x14ac:dyDescent="0.3">
      <c r="H21957" s="1"/>
    </row>
    <row r="21958" spans="8:8" x14ac:dyDescent="0.3">
      <c r="H21958" s="1"/>
    </row>
    <row r="21959" spans="8:8" x14ac:dyDescent="0.3">
      <c r="H21959" s="1"/>
    </row>
    <row r="21960" spans="8:8" x14ac:dyDescent="0.3">
      <c r="H21960" s="1"/>
    </row>
    <row r="21961" spans="8:8" x14ac:dyDescent="0.3">
      <c r="H21961" s="1"/>
    </row>
    <row r="21962" spans="8:8" x14ac:dyDescent="0.3">
      <c r="H21962" s="1"/>
    </row>
    <row r="21963" spans="8:8" x14ac:dyDescent="0.3">
      <c r="H21963" s="1"/>
    </row>
    <row r="21964" spans="8:8" x14ac:dyDescent="0.3">
      <c r="H21964" s="1"/>
    </row>
    <row r="21965" spans="8:8" x14ac:dyDescent="0.3">
      <c r="H21965" s="1"/>
    </row>
    <row r="21966" spans="8:8" x14ac:dyDescent="0.3">
      <c r="H21966" s="1"/>
    </row>
    <row r="21967" spans="8:8" x14ac:dyDescent="0.3">
      <c r="H21967" s="1"/>
    </row>
    <row r="21968" spans="8:8" x14ac:dyDescent="0.3">
      <c r="H21968" s="1"/>
    </row>
    <row r="21969" spans="8:8" x14ac:dyDescent="0.3">
      <c r="H21969" s="1"/>
    </row>
    <row r="21970" spans="8:8" x14ac:dyDescent="0.3">
      <c r="H21970" s="1"/>
    </row>
    <row r="21971" spans="8:8" x14ac:dyDescent="0.3">
      <c r="H21971" s="1"/>
    </row>
    <row r="21972" spans="8:8" x14ac:dyDescent="0.3">
      <c r="H21972" s="1"/>
    </row>
    <row r="21973" spans="8:8" x14ac:dyDescent="0.3">
      <c r="H21973" s="1"/>
    </row>
    <row r="21974" spans="8:8" x14ac:dyDescent="0.3">
      <c r="H21974" s="1"/>
    </row>
    <row r="21975" spans="8:8" x14ac:dyDescent="0.3">
      <c r="H21975" s="1"/>
    </row>
    <row r="21976" spans="8:8" x14ac:dyDescent="0.3">
      <c r="H21976" s="1"/>
    </row>
    <row r="21977" spans="8:8" x14ac:dyDescent="0.3">
      <c r="H21977" s="1"/>
    </row>
    <row r="21978" spans="8:8" x14ac:dyDescent="0.3">
      <c r="H21978" s="1"/>
    </row>
    <row r="21979" spans="8:8" x14ac:dyDescent="0.3">
      <c r="H21979" s="1"/>
    </row>
    <row r="21980" spans="8:8" x14ac:dyDescent="0.3">
      <c r="H21980" s="1"/>
    </row>
    <row r="21981" spans="8:8" x14ac:dyDescent="0.3">
      <c r="H21981" s="1"/>
    </row>
    <row r="21982" spans="8:8" x14ac:dyDescent="0.3">
      <c r="H21982" s="1"/>
    </row>
    <row r="21983" spans="8:8" x14ac:dyDescent="0.3">
      <c r="H21983" s="1"/>
    </row>
    <row r="21984" spans="8:8" x14ac:dyDescent="0.3">
      <c r="H21984" s="1"/>
    </row>
    <row r="21985" spans="8:8" x14ac:dyDescent="0.3">
      <c r="H21985" s="1"/>
    </row>
    <row r="21986" spans="8:8" x14ac:dyDescent="0.3">
      <c r="H21986" s="1"/>
    </row>
    <row r="21987" spans="8:8" x14ac:dyDescent="0.3">
      <c r="H21987" s="1"/>
    </row>
    <row r="21988" spans="8:8" x14ac:dyDescent="0.3">
      <c r="H21988" s="1"/>
    </row>
    <row r="21989" spans="8:8" x14ac:dyDescent="0.3">
      <c r="H21989" s="1"/>
    </row>
    <row r="21990" spans="8:8" x14ac:dyDescent="0.3">
      <c r="H21990" s="1"/>
    </row>
    <row r="21991" spans="8:8" x14ac:dyDescent="0.3">
      <c r="H21991" s="1"/>
    </row>
    <row r="21992" spans="8:8" x14ac:dyDescent="0.3">
      <c r="H21992" s="1"/>
    </row>
    <row r="21993" spans="8:8" x14ac:dyDescent="0.3">
      <c r="H21993" s="1"/>
    </row>
    <row r="21994" spans="8:8" x14ac:dyDescent="0.3">
      <c r="H21994" s="1"/>
    </row>
    <row r="21995" spans="8:8" x14ac:dyDescent="0.3">
      <c r="H21995" s="1"/>
    </row>
    <row r="21996" spans="8:8" x14ac:dyDescent="0.3">
      <c r="H21996" s="1"/>
    </row>
    <row r="21997" spans="8:8" x14ac:dyDescent="0.3">
      <c r="H21997" s="1"/>
    </row>
    <row r="21998" spans="8:8" x14ac:dyDescent="0.3">
      <c r="H21998" s="1"/>
    </row>
    <row r="21999" spans="8:8" x14ac:dyDescent="0.3">
      <c r="H21999" s="1"/>
    </row>
    <row r="22000" spans="8:8" x14ac:dyDescent="0.3">
      <c r="H22000" s="1"/>
    </row>
    <row r="22001" spans="8:8" x14ac:dyDescent="0.3">
      <c r="H22001" s="1"/>
    </row>
    <row r="22002" spans="8:8" x14ac:dyDescent="0.3">
      <c r="H22002" s="1"/>
    </row>
    <row r="22003" spans="8:8" x14ac:dyDescent="0.3">
      <c r="H22003" s="1"/>
    </row>
    <row r="22004" spans="8:8" x14ac:dyDescent="0.3">
      <c r="H22004" s="1"/>
    </row>
    <row r="22005" spans="8:8" x14ac:dyDescent="0.3">
      <c r="H22005" s="1"/>
    </row>
    <row r="22006" spans="8:8" x14ac:dyDescent="0.3">
      <c r="H22006" s="1"/>
    </row>
    <row r="22007" spans="8:8" x14ac:dyDescent="0.3">
      <c r="H22007" s="1"/>
    </row>
    <row r="22008" spans="8:8" x14ac:dyDescent="0.3">
      <c r="H22008" s="1"/>
    </row>
    <row r="22009" spans="8:8" x14ac:dyDescent="0.3">
      <c r="H22009" s="1"/>
    </row>
    <row r="22010" spans="8:8" x14ac:dyDescent="0.3">
      <c r="H22010" s="1"/>
    </row>
    <row r="22011" spans="8:8" x14ac:dyDescent="0.3">
      <c r="H22011" s="1"/>
    </row>
    <row r="22012" spans="8:8" x14ac:dyDescent="0.3">
      <c r="H22012" s="1"/>
    </row>
    <row r="22013" spans="8:8" x14ac:dyDescent="0.3">
      <c r="H22013" s="1"/>
    </row>
    <row r="22014" spans="8:8" x14ac:dyDescent="0.3">
      <c r="H22014" s="1"/>
    </row>
    <row r="22015" spans="8:8" x14ac:dyDescent="0.3">
      <c r="H22015" s="1"/>
    </row>
    <row r="22016" spans="8:8" x14ac:dyDescent="0.3">
      <c r="H22016" s="1"/>
    </row>
    <row r="22017" spans="8:8" x14ac:dyDescent="0.3">
      <c r="H22017" s="1"/>
    </row>
    <row r="22018" spans="8:8" x14ac:dyDescent="0.3">
      <c r="H22018" s="1"/>
    </row>
    <row r="22019" spans="8:8" x14ac:dyDescent="0.3">
      <c r="H22019" s="1"/>
    </row>
    <row r="22020" spans="8:8" x14ac:dyDescent="0.3">
      <c r="H22020" s="1"/>
    </row>
    <row r="22021" spans="8:8" x14ac:dyDescent="0.3">
      <c r="H22021" s="1"/>
    </row>
    <row r="22022" spans="8:8" x14ac:dyDescent="0.3">
      <c r="H22022" s="1"/>
    </row>
    <row r="22023" spans="8:8" x14ac:dyDescent="0.3">
      <c r="H22023" s="1"/>
    </row>
    <row r="22024" spans="8:8" x14ac:dyDescent="0.3">
      <c r="H22024" s="1"/>
    </row>
    <row r="22025" spans="8:8" x14ac:dyDescent="0.3">
      <c r="H22025" s="1"/>
    </row>
    <row r="22026" spans="8:8" x14ac:dyDescent="0.3">
      <c r="H22026" s="1"/>
    </row>
    <row r="22027" spans="8:8" x14ac:dyDescent="0.3">
      <c r="H22027" s="1"/>
    </row>
    <row r="22028" spans="8:8" x14ac:dyDescent="0.3">
      <c r="H22028" s="1"/>
    </row>
    <row r="22029" spans="8:8" x14ac:dyDescent="0.3">
      <c r="H22029" s="1"/>
    </row>
    <row r="22030" spans="8:8" x14ac:dyDescent="0.3">
      <c r="H22030" s="1"/>
    </row>
    <row r="22031" spans="8:8" x14ac:dyDescent="0.3">
      <c r="H22031" s="1"/>
    </row>
    <row r="22032" spans="8:8" x14ac:dyDescent="0.3">
      <c r="H22032" s="1"/>
    </row>
    <row r="22033" spans="8:8" x14ac:dyDescent="0.3">
      <c r="H22033" s="1"/>
    </row>
    <row r="22034" spans="8:8" x14ac:dyDescent="0.3">
      <c r="H22034" s="1"/>
    </row>
    <row r="22035" spans="8:8" x14ac:dyDescent="0.3">
      <c r="H22035" s="1"/>
    </row>
    <row r="22036" spans="8:8" x14ac:dyDescent="0.3">
      <c r="H22036" s="1"/>
    </row>
    <row r="22037" spans="8:8" x14ac:dyDescent="0.3">
      <c r="H22037" s="1"/>
    </row>
    <row r="22038" spans="8:8" x14ac:dyDescent="0.3">
      <c r="H22038" s="1"/>
    </row>
    <row r="22039" spans="8:8" x14ac:dyDescent="0.3">
      <c r="H22039" s="1"/>
    </row>
    <row r="22040" spans="8:8" x14ac:dyDescent="0.3">
      <c r="H22040" s="1"/>
    </row>
    <row r="22041" spans="8:8" x14ac:dyDescent="0.3">
      <c r="H22041" s="1"/>
    </row>
    <row r="22042" spans="8:8" x14ac:dyDescent="0.3">
      <c r="H22042" s="1"/>
    </row>
    <row r="22043" spans="8:8" x14ac:dyDescent="0.3">
      <c r="H22043" s="1"/>
    </row>
    <row r="22044" spans="8:8" x14ac:dyDescent="0.3">
      <c r="H22044" s="1"/>
    </row>
    <row r="22045" spans="8:8" x14ac:dyDescent="0.3">
      <c r="H22045" s="1"/>
    </row>
    <row r="22046" spans="8:8" x14ac:dyDescent="0.3">
      <c r="H22046" s="1"/>
    </row>
    <row r="22047" spans="8:8" x14ac:dyDescent="0.3">
      <c r="H22047" s="1"/>
    </row>
    <row r="22048" spans="8:8" x14ac:dyDescent="0.3">
      <c r="H22048" s="1"/>
    </row>
    <row r="22049" spans="8:8" x14ac:dyDescent="0.3">
      <c r="H22049" s="1"/>
    </row>
    <row r="22050" spans="8:8" x14ac:dyDescent="0.3">
      <c r="H22050" s="1"/>
    </row>
    <row r="22051" spans="8:8" x14ac:dyDescent="0.3">
      <c r="H22051" s="1"/>
    </row>
    <row r="22052" spans="8:8" x14ac:dyDescent="0.3">
      <c r="H22052" s="1"/>
    </row>
    <row r="22053" spans="8:8" x14ac:dyDescent="0.3">
      <c r="H22053" s="1"/>
    </row>
    <row r="22054" spans="8:8" x14ac:dyDescent="0.3">
      <c r="H22054" s="1"/>
    </row>
    <row r="22055" spans="8:8" x14ac:dyDescent="0.3">
      <c r="H22055" s="1"/>
    </row>
    <row r="22056" spans="8:8" x14ac:dyDescent="0.3">
      <c r="H22056" s="1"/>
    </row>
    <row r="22057" spans="8:8" x14ac:dyDescent="0.3">
      <c r="H22057" s="1"/>
    </row>
    <row r="22058" spans="8:8" x14ac:dyDescent="0.3">
      <c r="H22058" s="1"/>
    </row>
    <row r="22059" spans="8:8" x14ac:dyDescent="0.3">
      <c r="H22059" s="1"/>
    </row>
    <row r="22060" spans="8:8" x14ac:dyDescent="0.3">
      <c r="H22060" s="1"/>
    </row>
    <row r="22061" spans="8:8" x14ac:dyDescent="0.3">
      <c r="H22061" s="1"/>
    </row>
    <row r="22062" spans="8:8" x14ac:dyDescent="0.3">
      <c r="H22062" s="1"/>
    </row>
    <row r="22063" spans="8:8" x14ac:dyDescent="0.3">
      <c r="H22063" s="1"/>
    </row>
    <row r="22064" spans="8:8" x14ac:dyDescent="0.3">
      <c r="H22064" s="1"/>
    </row>
    <row r="22065" spans="8:8" x14ac:dyDescent="0.3">
      <c r="H22065" s="1"/>
    </row>
    <row r="22066" spans="8:8" x14ac:dyDescent="0.3">
      <c r="H22066" s="1"/>
    </row>
    <row r="22067" spans="8:8" x14ac:dyDescent="0.3">
      <c r="H22067" s="1"/>
    </row>
    <row r="22068" spans="8:8" x14ac:dyDescent="0.3">
      <c r="H22068" s="1"/>
    </row>
    <row r="22069" spans="8:8" x14ac:dyDescent="0.3">
      <c r="H22069" s="1"/>
    </row>
    <row r="22070" spans="8:8" x14ac:dyDescent="0.3">
      <c r="H22070" s="1"/>
    </row>
    <row r="22071" spans="8:8" x14ac:dyDescent="0.3">
      <c r="H22071" s="1"/>
    </row>
    <row r="22072" spans="8:8" x14ac:dyDescent="0.3">
      <c r="H22072" s="1"/>
    </row>
    <row r="22073" spans="8:8" x14ac:dyDescent="0.3">
      <c r="H22073" s="1"/>
    </row>
    <row r="22074" spans="8:8" x14ac:dyDescent="0.3">
      <c r="H22074" s="1"/>
    </row>
    <row r="22075" spans="8:8" x14ac:dyDescent="0.3">
      <c r="H22075" s="1"/>
    </row>
    <row r="22076" spans="8:8" x14ac:dyDescent="0.3">
      <c r="H22076" s="1"/>
    </row>
    <row r="22077" spans="8:8" x14ac:dyDescent="0.3">
      <c r="H22077" s="1"/>
    </row>
    <row r="22078" spans="8:8" x14ac:dyDescent="0.3">
      <c r="H22078" s="1"/>
    </row>
    <row r="22079" spans="8:8" x14ac:dyDescent="0.3">
      <c r="H22079" s="1"/>
    </row>
    <row r="22080" spans="8:8" x14ac:dyDescent="0.3">
      <c r="H22080" s="1"/>
    </row>
    <row r="22081" spans="8:8" x14ac:dyDescent="0.3">
      <c r="H22081" s="1"/>
    </row>
    <row r="22082" spans="8:8" x14ac:dyDescent="0.3">
      <c r="H22082" s="1"/>
    </row>
    <row r="22083" spans="8:8" x14ac:dyDescent="0.3">
      <c r="H22083" s="1"/>
    </row>
    <row r="22084" spans="8:8" x14ac:dyDescent="0.3">
      <c r="H22084" s="1"/>
    </row>
    <row r="22085" spans="8:8" x14ac:dyDescent="0.3">
      <c r="H22085" s="1"/>
    </row>
    <row r="22086" spans="8:8" x14ac:dyDescent="0.3">
      <c r="H22086" s="1"/>
    </row>
    <row r="22087" spans="8:8" x14ac:dyDescent="0.3">
      <c r="H22087" s="1"/>
    </row>
    <row r="22088" spans="8:8" x14ac:dyDescent="0.3">
      <c r="H22088" s="1"/>
    </row>
    <row r="22089" spans="8:8" x14ac:dyDescent="0.3">
      <c r="H22089" s="1"/>
    </row>
    <row r="22090" spans="8:8" x14ac:dyDescent="0.3">
      <c r="H22090" s="1"/>
    </row>
    <row r="22091" spans="8:8" x14ac:dyDescent="0.3">
      <c r="H22091" s="1"/>
    </row>
    <row r="22092" spans="8:8" x14ac:dyDescent="0.3">
      <c r="H22092" s="1"/>
    </row>
    <row r="22093" spans="8:8" x14ac:dyDescent="0.3">
      <c r="H22093" s="1"/>
    </row>
    <row r="22094" spans="8:8" x14ac:dyDescent="0.3">
      <c r="H22094" s="1"/>
    </row>
    <row r="22095" spans="8:8" x14ac:dyDescent="0.3">
      <c r="H22095" s="1"/>
    </row>
    <row r="22096" spans="8:8" x14ac:dyDescent="0.3">
      <c r="H22096" s="1"/>
    </row>
    <row r="22097" spans="8:8" x14ac:dyDescent="0.3">
      <c r="H22097" s="1"/>
    </row>
    <row r="22098" spans="8:8" x14ac:dyDescent="0.3">
      <c r="H22098" s="1"/>
    </row>
    <row r="22099" spans="8:8" x14ac:dyDescent="0.3">
      <c r="H22099" s="1"/>
    </row>
    <row r="22100" spans="8:8" x14ac:dyDescent="0.3">
      <c r="H22100" s="1"/>
    </row>
    <row r="22101" spans="8:8" x14ac:dyDescent="0.3">
      <c r="H22101" s="1"/>
    </row>
    <row r="22102" spans="8:8" x14ac:dyDescent="0.3">
      <c r="H22102" s="1"/>
    </row>
    <row r="22103" spans="8:8" x14ac:dyDescent="0.3">
      <c r="H22103" s="1"/>
    </row>
    <row r="22104" spans="8:8" x14ac:dyDescent="0.3">
      <c r="H22104" s="1"/>
    </row>
    <row r="22105" spans="8:8" x14ac:dyDescent="0.3">
      <c r="H22105" s="1"/>
    </row>
    <row r="22106" spans="8:8" x14ac:dyDescent="0.3">
      <c r="H22106" s="1"/>
    </row>
    <row r="22107" spans="8:8" x14ac:dyDescent="0.3">
      <c r="H22107" s="1"/>
    </row>
    <row r="22108" spans="8:8" x14ac:dyDescent="0.3">
      <c r="H22108" s="1"/>
    </row>
    <row r="22109" spans="8:8" x14ac:dyDescent="0.3">
      <c r="H22109" s="1"/>
    </row>
    <row r="22110" spans="8:8" x14ac:dyDescent="0.3">
      <c r="H22110" s="1"/>
    </row>
    <row r="22111" spans="8:8" x14ac:dyDescent="0.3">
      <c r="H22111" s="1"/>
    </row>
    <row r="22112" spans="8:8" x14ac:dyDescent="0.3">
      <c r="H22112" s="1"/>
    </row>
    <row r="22113" spans="8:8" x14ac:dyDescent="0.3">
      <c r="H22113" s="1"/>
    </row>
    <row r="22114" spans="8:8" x14ac:dyDescent="0.3">
      <c r="H22114" s="1"/>
    </row>
    <row r="22115" spans="8:8" x14ac:dyDescent="0.3">
      <c r="H22115" s="1"/>
    </row>
    <row r="22116" spans="8:8" x14ac:dyDescent="0.3">
      <c r="H22116" s="1"/>
    </row>
    <row r="22117" spans="8:8" x14ac:dyDescent="0.3">
      <c r="H22117" s="1"/>
    </row>
    <row r="22118" spans="8:8" x14ac:dyDescent="0.3">
      <c r="H22118" s="1"/>
    </row>
    <row r="22119" spans="8:8" x14ac:dyDescent="0.3">
      <c r="H22119" s="1"/>
    </row>
    <row r="22120" spans="8:8" x14ac:dyDescent="0.3">
      <c r="H22120" s="1"/>
    </row>
    <row r="22121" spans="8:8" x14ac:dyDescent="0.3">
      <c r="H22121" s="1"/>
    </row>
    <row r="22122" spans="8:8" x14ac:dyDescent="0.3">
      <c r="H22122" s="1"/>
    </row>
    <row r="22123" spans="8:8" x14ac:dyDescent="0.3">
      <c r="H22123" s="1"/>
    </row>
    <row r="22124" spans="8:8" x14ac:dyDescent="0.3">
      <c r="H22124" s="1"/>
    </row>
    <row r="22125" spans="8:8" x14ac:dyDescent="0.3">
      <c r="H22125" s="1"/>
    </row>
    <row r="22126" spans="8:8" x14ac:dyDescent="0.3">
      <c r="H22126" s="1"/>
    </row>
    <row r="22127" spans="8:8" x14ac:dyDescent="0.3">
      <c r="H22127" s="1"/>
    </row>
    <row r="22128" spans="8:8" x14ac:dyDescent="0.3">
      <c r="H22128" s="1"/>
    </row>
    <row r="22129" spans="8:8" x14ac:dyDescent="0.3">
      <c r="H22129" s="1"/>
    </row>
    <row r="22130" spans="8:8" x14ac:dyDescent="0.3">
      <c r="H22130" s="1"/>
    </row>
    <row r="22131" spans="8:8" x14ac:dyDescent="0.3">
      <c r="H22131" s="1"/>
    </row>
    <row r="22132" spans="8:8" x14ac:dyDescent="0.3">
      <c r="H22132" s="1"/>
    </row>
    <row r="22133" spans="8:8" x14ac:dyDescent="0.3">
      <c r="H22133" s="1"/>
    </row>
    <row r="22134" spans="8:8" x14ac:dyDescent="0.3">
      <c r="H22134" s="1"/>
    </row>
    <row r="22135" spans="8:8" x14ac:dyDescent="0.3">
      <c r="H22135" s="1"/>
    </row>
    <row r="22136" spans="8:8" x14ac:dyDescent="0.3">
      <c r="H22136" s="1"/>
    </row>
    <row r="22137" spans="8:8" x14ac:dyDescent="0.3">
      <c r="H22137" s="1"/>
    </row>
    <row r="22138" spans="8:8" x14ac:dyDescent="0.3">
      <c r="H22138" s="1"/>
    </row>
    <row r="22139" spans="8:8" x14ac:dyDescent="0.3">
      <c r="H22139" s="1"/>
    </row>
    <row r="22140" spans="8:8" x14ac:dyDescent="0.3">
      <c r="H22140" s="1"/>
    </row>
    <row r="22141" spans="8:8" x14ac:dyDescent="0.3">
      <c r="H22141" s="1"/>
    </row>
    <row r="22142" spans="8:8" x14ac:dyDescent="0.3">
      <c r="H22142" s="1"/>
    </row>
    <row r="22143" spans="8:8" x14ac:dyDescent="0.3">
      <c r="H22143" s="1"/>
    </row>
    <row r="22144" spans="8:8" x14ac:dyDescent="0.3">
      <c r="H22144" s="1"/>
    </row>
    <row r="22145" spans="8:8" x14ac:dyDescent="0.3">
      <c r="H22145" s="1"/>
    </row>
    <row r="22146" spans="8:8" x14ac:dyDescent="0.3">
      <c r="H22146" s="1"/>
    </row>
    <row r="22147" spans="8:8" x14ac:dyDescent="0.3">
      <c r="H22147" s="1"/>
    </row>
    <row r="22148" spans="8:8" x14ac:dyDescent="0.3">
      <c r="H22148" s="1"/>
    </row>
    <row r="22149" spans="8:8" x14ac:dyDescent="0.3">
      <c r="H22149" s="1"/>
    </row>
    <row r="22150" spans="8:8" x14ac:dyDescent="0.3">
      <c r="H22150" s="1"/>
    </row>
    <row r="22151" spans="8:8" x14ac:dyDescent="0.3">
      <c r="H22151" s="1"/>
    </row>
    <row r="22152" spans="8:8" x14ac:dyDescent="0.3">
      <c r="H22152" s="1"/>
    </row>
    <row r="22153" spans="8:8" x14ac:dyDescent="0.3">
      <c r="H22153" s="1"/>
    </row>
    <row r="22154" spans="8:8" x14ac:dyDescent="0.3">
      <c r="H22154" s="1"/>
    </row>
    <row r="22155" spans="8:8" x14ac:dyDescent="0.3">
      <c r="H22155" s="1"/>
    </row>
    <row r="22156" spans="8:8" x14ac:dyDescent="0.3">
      <c r="H22156" s="1"/>
    </row>
    <row r="22157" spans="8:8" x14ac:dyDescent="0.3">
      <c r="H22157" s="1"/>
    </row>
    <row r="22158" spans="8:8" x14ac:dyDescent="0.3">
      <c r="H22158" s="1"/>
    </row>
    <row r="22159" spans="8:8" x14ac:dyDescent="0.3">
      <c r="H22159" s="1"/>
    </row>
    <row r="22160" spans="8:8" x14ac:dyDescent="0.3">
      <c r="H22160" s="1"/>
    </row>
    <row r="22161" spans="8:8" x14ac:dyDescent="0.3">
      <c r="H22161" s="1"/>
    </row>
    <row r="22162" spans="8:8" x14ac:dyDescent="0.3">
      <c r="H22162" s="1"/>
    </row>
    <row r="22163" spans="8:8" x14ac:dyDescent="0.3">
      <c r="H22163" s="1"/>
    </row>
    <row r="22164" spans="8:8" x14ac:dyDescent="0.3">
      <c r="H22164" s="1"/>
    </row>
    <row r="22165" spans="8:8" x14ac:dyDescent="0.3">
      <c r="H22165" s="1"/>
    </row>
    <row r="22166" spans="8:8" x14ac:dyDescent="0.3">
      <c r="H22166" s="1"/>
    </row>
    <row r="22167" spans="8:8" x14ac:dyDescent="0.3">
      <c r="H22167" s="1"/>
    </row>
    <row r="22168" spans="8:8" x14ac:dyDescent="0.3">
      <c r="H22168" s="1"/>
    </row>
    <row r="22169" spans="8:8" x14ac:dyDescent="0.3">
      <c r="H22169" s="1"/>
    </row>
    <row r="22170" spans="8:8" x14ac:dyDescent="0.3">
      <c r="H22170" s="1"/>
    </row>
    <row r="22171" spans="8:8" x14ac:dyDescent="0.3">
      <c r="H22171" s="1"/>
    </row>
    <row r="22172" spans="8:8" x14ac:dyDescent="0.3">
      <c r="H22172" s="1"/>
    </row>
    <row r="22173" spans="8:8" x14ac:dyDescent="0.3">
      <c r="H22173" s="1"/>
    </row>
    <row r="22174" spans="8:8" x14ac:dyDescent="0.3">
      <c r="H22174" s="1"/>
    </row>
    <row r="22175" spans="8:8" x14ac:dyDescent="0.3">
      <c r="H22175" s="1"/>
    </row>
    <row r="22176" spans="8:8" x14ac:dyDescent="0.3">
      <c r="H22176" s="1"/>
    </row>
    <row r="22177" spans="8:8" x14ac:dyDescent="0.3">
      <c r="H22177" s="1"/>
    </row>
    <row r="22178" spans="8:8" x14ac:dyDescent="0.3">
      <c r="H22178" s="1"/>
    </row>
    <row r="22179" spans="8:8" x14ac:dyDescent="0.3">
      <c r="H22179" s="1"/>
    </row>
    <row r="22180" spans="8:8" x14ac:dyDescent="0.3">
      <c r="H22180" s="1"/>
    </row>
    <row r="22181" spans="8:8" x14ac:dyDescent="0.3">
      <c r="H22181" s="1"/>
    </row>
    <row r="22182" spans="8:8" x14ac:dyDescent="0.3">
      <c r="H22182" s="1"/>
    </row>
    <row r="22183" spans="8:8" x14ac:dyDescent="0.3">
      <c r="H22183" s="1"/>
    </row>
    <row r="22184" spans="8:8" x14ac:dyDescent="0.3">
      <c r="H22184" s="1"/>
    </row>
    <row r="22185" spans="8:8" x14ac:dyDescent="0.3">
      <c r="H22185" s="1"/>
    </row>
    <row r="22186" spans="8:8" x14ac:dyDescent="0.3">
      <c r="H22186" s="1"/>
    </row>
    <row r="22187" spans="8:8" x14ac:dyDescent="0.3">
      <c r="H22187" s="1"/>
    </row>
    <row r="22188" spans="8:8" x14ac:dyDescent="0.3">
      <c r="H22188" s="1"/>
    </row>
    <row r="22189" spans="8:8" x14ac:dyDescent="0.3">
      <c r="H22189" s="1"/>
    </row>
    <row r="22190" spans="8:8" x14ac:dyDescent="0.3">
      <c r="H22190" s="1"/>
    </row>
    <row r="22191" spans="8:8" x14ac:dyDescent="0.3">
      <c r="H22191" s="1"/>
    </row>
    <row r="22192" spans="8:8" x14ac:dyDescent="0.3">
      <c r="H22192" s="1"/>
    </row>
    <row r="22193" spans="8:8" x14ac:dyDescent="0.3">
      <c r="H22193" s="1"/>
    </row>
    <row r="22194" spans="8:8" x14ac:dyDescent="0.3">
      <c r="H22194" s="1"/>
    </row>
    <row r="22195" spans="8:8" x14ac:dyDescent="0.3">
      <c r="H22195" s="1"/>
    </row>
    <row r="22196" spans="8:8" x14ac:dyDescent="0.3">
      <c r="H22196" s="1"/>
    </row>
    <row r="22197" spans="8:8" x14ac:dyDescent="0.3">
      <c r="H22197" s="1"/>
    </row>
    <row r="22198" spans="8:8" x14ac:dyDescent="0.3">
      <c r="H22198" s="1"/>
    </row>
    <row r="22199" spans="8:8" x14ac:dyDescent="0.3">
      <c r="H22199" s="1"/>
    </row>
    <row r="22200" spans="8:8" x14ac:dyDescent="0.3">
      <c r="H22200" s="1"/>
    </row>
    <row r="22201" spans="8:8" x14ac:dyDescent="0.3">
      <c r="H22201" s="1"/>
    </row>
    <row r="22202" spans="8:8" x14ac:dyDescent="0.3">
      <c r="H22202" s="1"/>
    </row>
    <row r="22203" spans="8:8" x14ac:dyDescent="0.3">
      <c r="H22203" s="1"/>
    </row>
    <row r="22204" spans="8:8" x14ac:dyDescent="0.3">
      <c r="H22204" s="1"/>
    </row>
    <row r="22205" spans="8:8" x14ac:dyDescent="0.3">
      <c r="H22205" s="1"/>
    </row>
    <row r="22206" spans="8:8" x14ac:dyDescent="0.3">
      <c r="H22206" s="1"/>
    </row>
    <row r="22207" spans="8:8" x14ac:dyDescent="0.3">
      <c r="H22207" s="1"/>
    </row>
    <row r="22208" spans="8:8" x14ac:dyDescent="0.3">
      <c r="H22208" s="1"/>
    </row>
    <row r="22209" spans="8:8" x14ac:dyDescent="0.3">
      <c r="H22209" s="1"/>
    </row>
    <row r="22210" spans="8:8" x14ac:dyDescent="0.3">
      <c r="H22210" s="1"/>
    </row>
    <row r="22211" spans="8:8" x14ac:dyDescent="0.3">
      <c r="H22211" s="1"/>
    </row>
    <row r="22212" spans="8:8" x14ac:dyDescent="0.3">
      <c r="H22212" s="1"/>
    </row>
    <row r="22213" spans="8:8" x14ac:dyDescent="0.3">
      <c r="H22213" s="1"/>
    </row>
    <row r="22214" spans="8:8" x14ac:dyDescent="0.3">
      <c r="H22214" s="1"/>
    </row>
    <row r="22215" spans="8:8" x14ac:dyDescent="0.3">
      <c r="H22215" s="1"/>
    </row>
    <row r="22216" spans="8:8" x14ac:dyDescent="0.3">
      <c r="H22216" s="1"/>
    </row>
    <row r="22217" spans="8:8" x14ac:dyDescent="0.3">
      <c r="H22217" s="1"/>
    </row>
    <row r="22218" spans="8:8" x14ac:dyDescent="0.3">
      <c r="H22218" s="1"/>
    </row>
    <row r="22219" spans="8:8" x14ac:dyDescent="0.3">
      <c r="H22219" s="1"/>
    </row>
    <row r="22220" spans="8:8" x14ac:dyDescent="0.3">
      <c r="H22220" s="1"/>
    </row>
    <row r="22221" spans="8:8" x14ac:dyDescent="0.3">
      <c r="H22221" s="1"/>
    </row>
    <row r="22222" spans="8:8" x14ac:dyDescent="0.3">
      <c r="H22222" s="1"/>
    </row>
    <row r="22223" spans="8:8" x14ac:dyDescent="0.3">
      <c r="H22223" s="1"/>
    </row>
    <row r="22224" spans="8:8" x14ac:dyDescent="0.3">
      <c r="H22224" s="1"/>
    </row>
    <row r="22225" spans="8:8" x14ac:dyDescent="0.3">
      <c r="H22225" s="1"/>
    </row>
    <row r="22226" spans="8:8" x14ac:dyDescent="0.3">
      <c r="H22226" s="1"/>
    </row>
    <row r="22227" spans="8:8" x14ac:dyDescent="0.3">
      <c r="H22227" s="1"/>
    </row>
    <row r="22228" spans="8:8" x14ac:dyDescent="0.3">
      <c r="H22228" s="1"/>
    </row>
    <row r="22229" spans="8:8" x14ac:dyDescent="0.3">
      <c r="H22229" s="1"/>
    </row>
    <row r="22230" spans="8:8" x14ac:dyDescent="0.3">
      <c r="H22230" s="1"/>
    </row>
    <row r="22231" spans="8:8" x14ac:dyDescent="0.3">
      <c r="H22231" s="1"/>
    </row>
    <row r="22232" spans="8:8" x14ac:dyDescent="0.3">
      <c r="H22232" s="1"/>
    </row>
    <row r="22233" spans="8:8" x14ac:dyDescent="0.3">
      <c r="H22233" s="1"/>
    </row>
    <row r="22234" spans="8:8" x14ac:dyDescent="0.3">
      <c r="H22234" s="1"/>
    </row>
    <row r="22235" spans="8:8" x14ac:dyDescent="0.3">
      <c r="H22235" s="1"/>
    </row>
    <row r="22236" spans="8:8" x14ac:dyDescent="0.3">
      <c r="H22236" s="1"/>
    </row>
    <row r="22237" spans="8:8" x14ac:dyDescent="0.3">
      <c r="H22237" s="1"/>
    </row>
    <row r="22238" spans="8:8" x14ac:dyDescent="0.3">
      <c r="H22238" s="1"/>
    </row>
    <row r="22239" spans="8:8" x14ac:dyDescent="0.3">
      <c r="H22239" s="1"/>
    </row>
    <row r="22240" spans="8:8" x14ac:dyDescent="0.3">
      <c r="H22240" s="1"/>
    </row>
    <row r="22241" spans="8:8" x14ac:dyDescent="0.3">
      <c r="H22241" s="1"/>
    </row>
    <row r="22242" spans="8:8" x14ac:dyDescent="0.3">
      <c r="H22242" s="1"/>
    </row>
    <row r="22243" spans="8:8" x14ac:dyDescent="0.3">
      <c r="H22243" s="1"/>
    </row>
    <row r="22244" spans="8:8" x14ac:dyDescent="0.3">
      <c r="H22244" s="1"/>
    </row>
    <row r="22245" spans="8:8" x14ac:dyDescent="0.3">
      <c r="H22245" s="1"/>
    </row>
    <row r="22246" spans="8:8" x14ac:dyDescent="0.3">
      <c r="H22246" s="1"/>
    </row>
    <row r="22247" spans="8:8" x14ac:dyDescent="0.3">
      <c r="H22247" s="1"/>
    </row>
    <row r="22248" spans="8:8" x14ac:dyDescent="0.3">
      <c r="H22248" s="1"/>
    </row>
    <row r="22249" spans="8:8" x14ac:dyDescent="0.3">
      <c r="H22249" s="1"/>
    </row>
    <row r="22250" spans="8:8" x14ac:dyDescent="0.3">
      <c r="H22250" s="1"/>
    </row>
    <row r="22251" spans="8:8" x14ac:dyDescent="0.3">
      <c r="H22251" s="1"/>
    </row>
    <row r="22252" spans="8:8" x14ac:dyDescent="0.3">
      <c r="H22252" s="1"/>
    </row>
    <row r="22253" spans="8:8" x14ac:dyDescent="0.3">
      <c r="H22253" s="1"/>
    </row>
    <row r="22254" spans="8:8" x14ac:dyDescent="0.3">
      <c r="H22254" s="1"/>
    </row>
    <row r="22255" spans="8:8" x14ac:dyDescent="0.3">
      <c r="H22255" s="1"/>
    </row>
    <row r="22256" spans="8:8" x14ac:dyDescent="0.3">
      <c r="H22256" s="1"/>
    </row>
    <row r="22257" spans="8:8" x14ac:dyDescent="0.3">
      <c r="H22257" s="1"/>
    </row>
    <row r="22258" spans="8:8" x14ac:dyDescent="0.3">
      <c r="H22258" s="1"/>
    </row>
    <row r="22259" spans="8:8" x14ac:dyDescent="0.3">
      <c r="H22259" s="1"/>
    </row>
    <row r="22260" spans="8:8" x14ac:dyDescent="0.3">
      <c r="H22260" s="1"/>
    </row>
    <row r="22261" spans="8:8" x14ac:dyDescent="0.3">
      <c r="H22261" s="1"/>
    </row>
    <row r="22262" spans="8:8" x14ac:dyDescent="0.3">
      <c r="H22262" s="1"/>
    </row>
    <row r="22263" spans="8:8" x14ac:dyDescent="0.3">
      <c r="H22263" s="1"/>
    </row>
    <row r="22264" spans="8:8" x14ac:dyDescent="0.3">
      <c r="H22264" s="1"/>
    </row>
    <row r="22265" spans="8:8" x14ac:dyDescent="0.3">
      <c r="H22265" s="1"/>
    </row>
    <row r="22266" spans="8:8" x14ac:dyDescent="0.3">
      <c r="H22266" s="1"/>
    </row>
    <row r="22267" spans="8:8" x14ac:dyDescent="0.3">
      <c r="H22267" s="1"/>
    </row>
    <row r="22268" spans="8:8" x14ac:dyDescent="0.3">
      <c r="H22268" s="1"/>
    </row>
    <row r="22269" spans="8:8" x14ac:dyDescent="0.3">
      <c r="H22269" s="1"/>
    </row>
    <row r="22270" spans="8:8" x14ac:dyDescent="0.3">
      <c r="H22270" s="1"/>
    </row>
    <row r="22271" spans="8:8" x14ac:dyDescent="0.3">
      <c r="H22271" s="1"/>
    </row>
    <row r="22272" spans="8:8" x14ac:dyDescent="0.3">
      <c r="H22272" s="1"/>
    </row>
    <row r="22273" spans="8:8" x14ac:dyDescent="0.3">
      <c r="H22273" s="1"/>
    </row>
    <row r="22274" spans="8:8" x14ac:dyDescent="0.3">
      <c r="H22274" s="1"/>
    </row>
    <row r="22275" spans="8:8" x14ac:dyDescent="0.3">
      <c r="H22275" s="1"/>
    </row>
    <row r="22276" spans="8:8" x14ac:dyDescent="0.3">
      <c r="H22276" s="1"/>
    </row>
    <row r="22277" spans="8:8" x14ac:dyDescent="0.3">
      <c r="H22277" s="1"/>
    </row>
    <row r="22278" spans="8:8" x14ac:dyDescent="0.3">
      <c r="H22278" s="1"/>
    </row>
    <row r="22279" spans="8:8" x14ac:dyDescent="0.3">
      <c r="H22279" s="1"/>
    </row>
    <row r="22280" spans="8:8" x14ac:dyDescent="0.3">
      <c r="H22280" s="1"/>
    </row>
    <row r="22281" spans="8:8" x14ac:dyDescent="0.3">
      <c r="H22281" s="1"/>
    </row>
    <row r="22282" spans="8:8" x14ac:dyDescent="0.3">
      <c r="H22282" s="1"/>
    </row>
    <row r="22283" spans="8:8" x14ac:dyDescent="0.3">
      <c r="H22283" s="1"/>
    </row>
    <row r="22284" spans="8:8" x14ac:dyDescent="0.3">
      <c r="H22284" s="1"/>
    </row>
    <row r="22285" spans="8:8" x14ac:dyDescent="0.3">
      <c r="H22285" s="1"/>
    </row>
    <row r="22286" spans="8:8" x14ac:dyDescent="0.3">
      <c r="H22286" s="1"/>
    </row>
    <row r="22287" spans="8:8" x14ac:dyDescent="0.3">
      <c r="H22287" s="1"/>
    </row>
    <row r="22288" spans="8:8" x14ac:dyDescent="0.3">
      <c r="H22288" s="1"/>
    </row>
    <row r="22289" spans="8:8" x14ac:dyDescent="0.3">
      <c r="H22289" s="1"/>
    </row>
    <row r="22290" spans="8:8" x14ac:dyDescent="0.3">
      <c r="H22290" s="1"/>
    </row>
    <row r="22291" spans="8:8" x14ac:dyDescent="0.3">
      <c r="H22291" s="1"/>
    </row>
    <row r="22292" spans="8:8" x14ac:dyDescent="0.3">
      <c r="H22292" s="1"/>
    </row>
    <row r="22293" spans="8:8" x14ac:dyDescent="0.3">
      <c r="H22293" s="1"/>
    </row>
    <row r="22294" spans="8:8" x14ac:dyDescent="0.3">
      <c r="H22294" s="1"/>
    </row>
    <row r="22295" spans="8:8" x14ac:dyDescent="0.3">
      <c r="H22295" s="1"/>
    </row>
    <row r="22296" spans="8:8" x14ac:dyDescent="0.3">
      <c r="H22296" s="1"/>
    </row>
    <row r="22297" spans="8:8" x14ac:dyDescent="0.3">
      <c r="H22297" s="1"/>
    </row>
    <row r="22298" spans="8:8" x14ac:dyDescent="0.3">
      <c r="H22298" s="1"/>
    </row>
    <row r="22299" spans="8:8" x14ac:dyDescent="0.3">
      <c r="H22299" s="1"/>
    </row>
    <row r="22300" spans="8:8" x14ac:dyDescent="0.3">
      <c r="H22300" s="1"/>
    </row>
    <row r="22301" spans="8:8" x14ac:dyDescent="0.3">
      <c r="H22301" s="1"/>
    </row>
    <row r="22302" spans="8:8" x14ac:dyDescent="0.3">
      <c r="H22302" s="1"/>
    </row>
    <row r="22303" spans="8:8" x14ac:dyDescent="0.3">
      <c r="H22303" s="1"/>
    </row>
    <row r="22304" spans="8:8" x14ac:dyDescent="0.3">
      <c r="H22304" s="1"/>
    </row>
    <row r="22305" spans="8:8" x14ac:dyDescent="0.3">
      <c r="H22305" s="1"/>
    </row>
    <row r="22306" spans="8:8" x14ac:dyDescent="0.3">
      <c r="H22306" s="1"/>
    </row>
    <row r="22307" spans="8:8" x14ac:dyDescent="0.3">
      <c r="H22307" s="1"/>
    </row>
    <row r="22308" spans="8:8" x14ac:dyDescent="0.3">
      <c r="H22308" s="1"/>
    </row>
    <row r="22309" spans="8:8" x14ac:dyDescent="0.3">
      <c r="H22309" s="1"/>
    </row>
    <row r="22310" spans="8:8" x14ac:dyDescent="0.3">
      <c r="H22310" s="1"/>
    </row>
    <row r="22311" spans="8:8" x14ac:dyDescent="0.3">
      <c r="H22311" s="1"/>
    </row>
    <row r="22312" spans="8:8" x14ac:dyDescent="0.3">
      <c r="H22312" s="1"/>
    </row>
    <row r="22313" spans="8:8" x14ac:dyDescent="0.3">
      <c r="H22313" s="1"/>
    </row>
    <row r="22314" spans="8:8" x14ac:dyDescent="0.3">
      <c r="H22314" s="1"/>
    </row>
    <row r="22315" spans="8:8" x14ac:dyDescent="0.3">
      <c r="H22315" s="1"/>
    </row>
    <row r="22316" spans="8:8" x14ac:dyDescent="0.3">
      <c r="H22316" s="1"/>
    </row>
    <row r="22317" spans="8:8" x14ac:dyDescent="0.3">
      <c r="H22317" s="1"/>
    </row>
    <row r="22318" spans="8:8" x14ac:dyDescent="0.3">
      <c r="H22318" s="1"/>
    </row>
    <row r="22319" spans="8:8" x14ac:dyDescent="0.3">
      <c r="H22319" s="1"/>
    </row>
    <row r="22320" spans="8:8" x14ac:dyDescent="0.3">
      <c r="H22320" s="1"/>
    </row>
    <row r="22321" spans="8:8" x14ac:dyDescent="0.3">
      <c r="H22321" s="1"/>
    </row>
    <row r="22322" spans="8:8" x14ac:dyDescent="0.3">
      <c r="H22322" s="1"/>
    </row>
    <row r="22323" spans="8:8" x14ac:dyDescent="0.3">
      <c r="H22323" s="1"/>
    </row>
    <row r="22324" spans="8:8" x14ac:dyDescent="0.3">
      <c r="H22324" s="1"/>
    </row>
    <row r="22325" spans="8:8" x14ac:dyDescent="0.3">
      <c r="H22325" s="1"/>
    </row>
    <row r="22326" spans="8:8" x14ac:dyDescent="0.3">
      <c r="H22326" s="1"/>
    </row>
    <row r="22327" spans="8:8" x14ac:dyDescent="0.3">
      <c r="H22327" s="1"/>
    </row>
    <row r="22328" spans="8:8" x14ac:dyDescent="0.3">
      <c r="H22328" s="1"/>
    </row>
    <row r="22329" spans="8:8" x14ac:dyDescent="0.3">
      <c r="H22329" s="1"/>
    </row>
    <row r="22330" spans="8:8" x14ac:dyDescent="0.3">
      <c r="H22330" s="1"/>
    </row>
    <row r="22331" spans="8:8" x14ac:dyDescent="0.3">
      <c r="H22331" s="1"/>
    </row>
    <row r="22332" spans="8:8" x14ac:dyDescent="0.3">
      <c r="H22332" s="1"/>
    </row>
    <row r="22333" spans="8:8" x14ac:dyDescent="0.3">
      <c r="H22333" s="1"/>
    </row>
    <row r="22334" spans="8:8" x14ac:dyDescent="0.3">
      <c r="H22334" s="1"/>
    </row>
    <row r="22335" spans="8:8" x14ac:dyDescent="0.3">
      <c r="H22335" s="1"/>
    </row>
    <row r="22336" spans="8:8" x14ac:dyDescent="0.3">
      <c r="H22336" s="1"/>
    </row>
    <row r="22337" spans="8:8" x14ac:dyDescent="0.3">
      <c r="H22337" s="1"/>
    </row>
    <row r="22338" spans="8:8" x14ac:dyDescent="0.3">
      <c r="H22338" s="1"/>
    </row>
    <row r="22339" spans="8:8" x14ac:dyDescent="0.3">
      <c r="H22339" s="1"/>
    </row>
    <row r="22340" spans="8:8" x14ac:dyDescent="0.3">
      <c r="H22340" s="1"/>
    </row>
    <row r="22341" spans="8:8" x14ac:dyDescent="0.3">
      <c r="H22341" s="1"/>
    </row>
    <row r="22342" spans="8:8" x14ac:dyDescent="0.3">
      <c r="H22342" s="1"/>
    </row>
    <row r="22343" spans="8:8" x14ac:dyDescent="0.3">
      <c r="H22343" s="1"/>
    </row>
    <row r="22344" spans="8:8" x14ac:dyDescent="0.3">
      <c r="H22344" s="1"/>
    </row>
    <row r="22345" spans="8:8" x14ac:dyDescent="0.3">
      <c r="H22345" s="1"/>
    </row>
    <row r="22346" spans="8:8" x14ac:dyDescent="0.3">
      <c r="H22346" s="1"/>
    </row>
    <row r="22347" spans="8:8" x14ac:dyDescent="0.3">
      <c r="H22347" s="1"/>
    </row>
    <row r="22348" spans="8:8" x14ac:dyDescent="0.3">
      <c r="H22348" s="1"/>
    </row>
    <row r="22349" spans="8:8" x14ac:dyDescent="0.3">
      <c r="H22349" s="1"/>
    </row>
    <row r="22350" spans="8:8" x14ac:dyDescent="0.3">
      <c r="H22350" s="1"/>
    </row>
    <row r="22351" spans="8:8" x14ac:dyDescent="0.3">
      <c r="H22351" s="1"/>
    </row>
    <row r="22352" spans="8:8" x14ac:dyDescent="0.3">
      <c r="H22352" s="1"/>
    </row>
    <row r="22353" spans="8:8" x14ac:dyDescent="0.3">
      <c r="H22353" s="1"/>
    </row>
    <row r="22354" spans="8:8" x14ac:dyDescent="0.3">
      <c r="H22354" s="1"/>
    </row>
    <row r="22355" spans="8:8" x14ac:dyDescent="0.3">
      <c r="H22355" s="1"/>
    </row>
    <row r="22356" spans="8:8" x14ac:dyDescent="0.3">
      <c r="H22356" s="1"/>
    </row>
    <row r="22357" spans="8:8" x14ac:dyDescent="0.3">
      <c r="H22357" s="1"/>
    </row>
    <row r="22358" spans="8:8" x14ac:dyDescent="0.3">
      <c r="H22358" s="1"/>
    </row>
    <row r="22359" spans="8:8" x14ac:dyDescent="0.3">
      <c r="H22359" s="1"/>
    </row>
    <row r="22360" spans="8:8" x14ac:dyDescent="0.3">
      <c r="H22360" s="1"/>
    </row>
    <row r="22361" spans="8:8" x14ac:dyDescent="0.3">
      <c r="H22361" s="1"/>
    </row>
    <row r="22362" spans="8:8" x14ac:dyDescent="0.3">
      <c r="H22362" s="1"/>
    </row>
    <row r="22363" spans="8:8" x14ac:dyDescent="0.3">
      <c r="H22363" s="1"/>
    </row>
    <row r="22364" spans="8:8" x14ac:dyDescent="0.3">
      <c r="H22364" s="1"/>
    </row>
    <row r="22365" spans="8:8" x14ac:dyDescent="0.3">
      <c r="H22365" s="1"/>
    </row>
    <row r="22366" spans="8:8" x14ac:dyDescent="0.3">
      <c r="H22366" s="1"/>
    </row>
    <row r="22367" spans="8:8" x14ac:dyDescent="0.3">
      <c r="H22367" s="1"/>
    </row>
    <row r="22368" spans="8:8" x14ac:dyDescent="0.3">
      <c r="H22368" s="1"/>
    </row>
    <row r="22369" spans="8:8" x14ac:dyDescent="0.3">
      <c r="H22369" s="1"/>
    </row>
    <row r="22370" spans="8:8" x14ac:dyDescent="0.3">
      <c r="H22370" s="1"/>
    </row>
    <row r="22371" spans="8:8" x14ac:dyDescent="0.3">
      <c r="H22371" s="1"/>
    </row>
    <row r="22372" spans="8:8" x14ac:dyDescent="0.3">
      <c r="H22372" s="1"/>
    </row>
    <row r="22373" spans="8:8" x14ac:dyDescent="0.3">
      <c r="H22373" s="1"/>
    </row>
    <row r="22374" spans="8:8" x14ac:dyDescent="0.3">
      <c r="H22374" s="1"/>
    </row>
    <row r="22375" spans="8:8" x14ac:dyDescent="0.3">
      <c r="H22375" s="1"/>
    </row>
    <row r="22376" spans="8:8" x14ac:dyDescent="0.3">
      <c r="H22376" s="1"/>
    </row>
    <row r="22377" spans="8:8" x14ac:dyDescent="0.3">
      <c r="H22377" s="1"/>
    </row>
    <row r="22378" spans="8:8" x14ac:dyDescent="0.3">
      <c r="H22378" s="1"/>
    </row>
    <row r="22379" spans="8:8" x14ac:dyDescent="0.3">
      <c r="H22379" s="1"/>
    </row>
    <row r="22380" spans="8:8" x14ac:dyDescent="0.3">
      <c r="H22380" s="1"/>
    </row>
    <row r="22381" spans="8:8" x14ac:dyDescent="0.3">
      <c r="H22381" s="1"/>
    </row>
    <row r="22382" spans="8:8" x14ac:dyDescent="0.3">
      <c r="H22382" s="1"/>
    </row>
    <row r="22383" spans="8:8" x14ac:dyDescent="0.3">
      <c r="H22383" s="1"/>
    </row>
    <row r="22384" spans="8:8" x14ac:dyDescent="0.3">
      <c r="H22384" s="1"/>
    </row>
    <row r="22385" spans="8:8" x14ac:dyDescent="0.3">
      <c r="H22385" s="1"/>
    </row>
    <row r="22386" spans="8:8" x14ac:dyDescent="0.3">
      <c r="H22386" s="1"/>
    </row>
    <row r="22387" spans="8:8" x14ac:dyDescent="0.3">
      <c r="H22387" s="1"/>
    </row>
    <row r="22388" spans="8:8" x14ac:dyDescent="0.3">
      <c r="H22388" s="1"/>
    </row>
    <row r="22389" spans="8:8" x14ac:dyDescent="0.3">
      <c r="H22389" s="1"/>
    </row>
    <row r="22390" spans="8:8" x14ac:dyDescent="0.3">
      <c r="H22390" s="1"/>
    </row>
    <row r="22391" spans="8:8" x14ac:dyDescent="0.3">
      <c r="H22391" s="1"/>
    </row>
    <row r="22392" spans="8:8" x14ac:dyDescent="0.3">
      <c r="H22392" s="1"/>
    </row>
    <row r="22393" spans="8:8" x14ac:dyDescent="0.3">
      <c r="H22393" s="1"/>
    </row>
    <row r="22394" spans="8:8" x14ac:dyDescent="0.3">
      <c r="H22394" s="1"/>
    </row>
    <row r="22395" spans="8:8" x14ac:dyDescent="0.3">
      <c r="H22395" s="1"/>
    </row>
    <row r="22396" spans="8:8" x14ac:dyDescent="0.3">
      <c r="H22396" s="1"/>
    </row>
    <row r="22397" spans="8:8" x14ac:dyDescent="0.3">
      <c r="H22397" s="1"/>
    </row>
    <row r="22398" spans="8:8" x14ac:dyDescent="0.3">
      <c r="H22398" s="1"/>
    </row>
    <row r="22399" spans="8:8" x14ac:dyDescent="0.3">
      <c r="H22399" s="1"/>
    </row>
    <row r="22400" spans="8:8" x14ac:dyDescent="0.3">
      <c r="H22400" s="1"/>
    </row>
    <row r="22401" spans="8:8" x14ac:dyDescent="0.3">
      <c r="H22401" s="1"/>
    </row>
    <row r="22402" spans="8:8" x14ac:dyDescent="0.3">
      <c r="H22402" s="1"/>
    </row>
    <row r="22403" spans="8:8" x14ac:dyDescent="0.3">
      <c r="H22403" s="1"/>
    </row>
    <row r="22404" spans="8:8" x14ac:dyDescent="0.3">
      <c r="H22404" s="1"/>
    </row>
    <row r="22405" spans="8:8" x14ac:dyDescent="0.3">
      <c r="H22405" s="1"/>
    </row>
    <row r="22406" spans="8:8" x14ac:dyDescent="0.3">
      <c r="H22406" s="1"/>
    </row>
    <row r="22407" spans="8:8" x14ac:dyDescent="0.3">
      <c r="H22407" s="1"/>
    </row>
    <row r="22408" spans="8:8" x14ac:dyDescent="0.3">
      <c r="H22408" s="1"/>
    </row>
    <row r="22409" spans="8:8" x14ac:dyDescent="0.3">
      <c r="H22409" s="1"/>
    </row>
    <row r="22410" spans="8:8" x14ac:dyDescent="0.3">
      <c r="H22410" s="1"/>
    </row>
    <row r="22411" spans="8:8" x14ac:dyDescent="0.3">
      <c r="H22411" s="1"/>
    </row>
    <row r="22412" spans="8:8" x14ac:dyDescent="0.3">
      <c r="H22412" s="1"/>
    </row>
    <row r="22413" spans="8:8" x14ac:dyDescent="0.3">
      <c r="H22413" s="1"/>
    </row>
    <row r="22414" spans="8:8" x14ac:dyDescent="0.3">
      <c r="H22414" s="1"/>
    </row>
    <row r="22415" spans="8:8" x14ac:dyDescent="0.3">
      <c r="H22415" s="1"/>
    </row>
    <row r="22416" spans="8:8" x14ac:dyDescent="0.3">
      <c r="H22416" s="1"/>
    </row>
    <row r="22417" spans="8:8" x14ac:dyDescent="0.3">
      <c r="H22417" s="1"/>
    </row>
    <row r="22418" spans="8:8" x14ac:dyDescent="0.3">
      <c r="H22418" s="1"/>
    </row>
    <row r="22419" spans="8:8" x14ac:dyDescent="0.3">
      <c r="H22419" s="1"/>
    </row>
    <row r="22420" spans="8:8" x14ac:dyDescent="0.3">
      <c r="H22420" s="1"/>
    </row>
    <row r="22421" spans="8:8" x14ac:dyDescent="0.3">
      <c r="H22421" s="1"/>
    </row>
    <row r="22422" spans="8:8" x14ac:dyDescent="0.3">
      <c r="H22422" s="1"/>
    </row>
    <row r="22423" spans="8:8" x14ac:dyDescent="0.3">
      <c r="H22423" s="1"/>
    </row>
    <row r="22424" spans="8:8" x14ac:dyDescent="0.3">
      <c r="H22424" s="1"/>
    </row>
    <row r="22425" spans="8:8" x14ac:dyDescent="0.3">
      <c r="H22425" s="1"/>
    </row>
    <row r="22426" spans="8:8" x14ac:dyDescent="0.3">
      <c r="H22426" s="1"/>
    </row>
    <row r="22427" spans="8:8" x14ac:dyDescent="0.3">
      <c r="H22427" s="1"/>
    </row>
    <row r="22428" spans="8:8" x14ac:dyDescent="0.3">
      <c r="H22428" s="1"/>
    </row>
    <row r="22429" spans="8:8" x14ac:dyDescent="0.3">
      <c r="H22429" s="1"/>
    </row>
    <row r="22430" spans="8:8" x14ac:dyDescent="0.3">
      <c r="H22430" s="1"/>
    </row>
    <row r="22431" spans="8:8" x14ac:dyDescent="0.3">
      <c r="H22431" s="1"/>
    </row>
    <row r="22432" spans="8:8" x14ac:dyDescent="0.3">
      <c r="H22432" s="1"/>
    </row>
    <row r="22433" spans="8:8" x14ac:dyDescent="0.3">
      <c r="H22433" s="1"/>
    </row>
    <row r="22434" spans="8:8" x14ac:dyDescent="0.3">
      <c r="H22434" s="1"/>
    </row>
    <row r="22435" spans="8:8" x14ac:dyDescent="0.3">
      <c r="H22435" s="1"/>
    </row>
    <row r="22436" spans="8:8" x14ac:dyDescent="0.3">
      <c r="H22436" s="1"/>
    </row>
    <row r="22437" spans="8:8" x14ac:dyDescent="0.3">
      <c r="H22437" s="1"/>
    </row>
    <row r="22438" spans="8:8" x14ac:dyDescent="0.3">
      <c r="H22438" s="1"/>
    </row>
    <row r="22439" spans="8:8" x14ac:dyDescent="0.3">
      <c r="H22439" s="1"/>
    </row>
    <row r="22440" spans="8:8" x14ac:dyDescent="0.3">
      <c r="H22440" s="1"/>
    </row>
    <row r="22441" spans="8:8" x14ac:dyDescent="0.3">
      <c r="H22441" s="1"/>
    </row>
    <row r="22442" spans="8:8" x14ac:dyDescent="0.3">
      <c r="H22442" s="1"/>
    </row>
    <row r="22443" spans="8:8" x14ac:dyDescent="0.3">
      <c r="H22443" s="1"/>
    </row>
    <row r="22444" spans="8:8" x14ac:dyDescent="0.3">
      <c r="H22444" s="1"/>
    </row>
    <row r="22445" spans="8:8" x14ac:dyDescent="0.3">
      <c r="H22445" s="1"/>
    </row>
    <row r="22446" spans="8:8" x14ac:dyDescent="0.3">
      <c r="H22446" s="1"/>
    </row>
    <row r="22447" spans="8:8" x14ac:dyDescent="0.3">
      <c r="H22447" s="1"/>
    </row>
    <row r="22448" spans="8:8" x14ac:dyDescent="0.3">
      <c r="H22448" s="1"/>
    </row>
    <row r="22449" spans="8:8" x14ac:dyDescent="0.3">
      <c r="H22449" s="1"/>
    </row>
    <row r="22450" spans="8:8" x14ac:dyDescent="0.3">
      <c r="H22450" s="1"/>
    </row>
    <row r="22451" spans="8:8" x14ac:dyDescent="0.3">
      <c r="H22451" s="1"/>
    </row>
    <row r="22452" spans="8:8" x14ac:dyDescent="0.3">
      <c r="H22452" s="1"/>
    </row>
    <row r="22453" spans="8:8" x14ac:dyDescent="0.3">
      <c r="H22453" s="1"/>
    </row>
    <row r="22454" spans="8:8" x14ac:dyDescent="0.3">
      <c r="H22454" s="1"/>
    </row>
    <row r="22455" spans="8:8" x14ac:dyDescent="0.3">
      <c r="H22455" s="1"/>
    </row>
    <row r="22456" spans="8:8" x14ac:dyDescent="0.3">
      <c r="H22456" s="1"/>
    </row>
    <row r="22457" spans="8:8" x14ac:dyDescent="0.3">
      <c r="H22457" s="1"/>
    </row>
    <row r="22458" spans="8:8" x14ac:dyDescent="0.3">
      <c r="H22458" s="1"/>
    </row>
    <row r="22459" spans="8:8" x14ac:dyDescent="0.3">
      <c r="H22459" s="1"/>
    </row>
    <row r="22460" spans="8:8" x14ac:dyDescent="0.3">
      <c r="H22460" s="1"/>
    </row>
    <row r="22461" spans="8:8" x14ac:dyDescent="0.3">
      <c r="H22461" s="1"/>
    </row>
    <row r="22462" spans="8:8" x14ac:dyDescent="0.3">
      <c r="H22462" s="1"/>
    </row>
    <row r="22463" spans="8:8" x14ac:dyDescent="0.3">
      <c r="H22463" s="1"/>
    </row>
    <row r="22464" spans="8:8" x14ac:dyDescent="0.3">
      <c r="H22464" s="1"/>
    </row>
    <row r="22465" spans="8:8" x14ac:dyDescent="0.3">
      <c r="H22465" s="1"/>
    </row>
    <row r="22466" spans="8:8" x14ac:dyDescent="0.3">
      <c r="H22466" s="1"/>
    </row>
    <row r="22467" spans="8:8" x14ac:dyDescent="0.3">
      <c r="H22467" s="1"/>
    </row>
    <row r="22468" spans="8:8" x14ac:dyDescent="0.3">
      <c r="H22468" s="1"/>
    </row>
    <row r="22469" spans="8:8" x14ac:dyDescent="0.3">
      <c r="H22469" s="1"/>
    </row>
    <row r="22470" spans="8:8" x14ac:dyDescent="0.3">
      <c r="H22470" s="1"/>
    </row>
    <row r="22471" spans="8:8" x14ac:dyDescent="0.3">
      <c r="H22471" s="1"/>
    </row>
    <row r="22472" spans="8:8" x14ac:dyDescent="0.3">
      <c r="H22472" s="1"/>
    </row>
    <row r="22473" spans="8:8" x14ac:dyDescent="0.3">
      <c r="H22473" s="1"/>
    </row>
    <row r="22474" spans="8:8" x14ac:dyDescent="0.3">
      <c r="H22474" s="1"/>
    </row>
    <row r="22475" spans="8:8" x14ac:dyDescent="0.3">
      <c r="H22475" s="1"/>
    </row>
    <row r="22476" spans="8:8" x14ac:dyDescent="0.3">
      <c r="H22476" s="1"/>
    </row>
    <row r="22477" spans="8:8" x14ac:dyDescent="0.3">
      <c r="H22477" s="1"/>
    </row>
    <row r="22478" spans="8:8" x14ac:dyDescent="0.3">
      <c r="H22478" s="1"/>
    </row>
    <row r="22479" spans="8:8" x14ac:dyDescent="0.3">
      <c r="H22479" s="1"/>
    </row>
    <row r="22480" spans="8:8" x14ac:dyDescent="0.3">
      <c r="H22480" s="1"/>
    </row>
    <row r="22481" spans="8:8" x14ac:dyDescent="0.3">
      <c r="H22481" s="1"/>
    </row>
    <row r="22482" spans="8:8" x14ac:dyDescent="0.3">
      <c r="H22482" s="1"/>
    </row>
    <row r="22483" spans="8:8" x14ac:dyDescent="0.3">
      <c r="H22483" s="1"/>
    </row>
    <row r="22484" spans="8:8" x14ac:dyDescent="0.3">
      <c r="H22484" s="1"/>
    </row>
    <row r="22485" spans="8:8" x14ac:dyDescent="0.3">
      <c r="H22485" s="1"/>
    </row>
    <row r="22486" spans="8:8" x14ac:dyDescent="0.3">
      <c r="H22486" s="1"/>
    </row>
    <row r="22487" spans="8:8" x14ac:dyDescent="0.3">
      <c r="H22487" s="1"/>
    </row>
    <row r="22488" spans="8:8" x14ac:dyDescent="0.3">
      <c r="H22488" s="1"/>
    </row>
    <row r="22489" spans="8:8" x14ac:dyDescent="0.3">
      <c r="H22489" s="1"/>
    </row>
    <row r="22490" spans="8:8" x14ac:dyDescent="0.3">
      <c r="H22490" s="1"/>
    </row>
    <row r="22491" spans="8:8" x14ac:dyDescent="0.3">
      <c r="H22491" s="1"/>
    </row>
    <row r="22492" spans="8:8" x14ac:dyDescent="0.3">
      <c r="H22492" s="1"/>
    </row>
    <row r="22493" spans="8:8" x14ac:dyDescent="0.3">
      <c r="H22493" s="1"/>
    </row>
    <row r="22494" spans="8:8" x14ac:dyDescent="0.3">
      <c r="H22494" s="1"/>
    </row>
    <row r="22495" spans="8:8" x14ac:dyDescent="0.3">
      <c r="H22495" s="1"/>
    </row>
    <row r="22496" spans="8:8" x14ac:dyDescent="0.3">
      <c r="H22496" s="1"/>
    </row>
    <row r="22497" spans="8:8" x14ac:dyDescent="0.3">
      <c r="H22497" s="1"/>
    </row>
    <row r="22498" spans="8:8" x14ac:dyDescent="0.3">
      <c r="H22498" s="1"/>
    </row>
    <row r="22499" spans="8:8" x14ac:dyDescent="0.3">
      <c r="H22499" s="1"/>
    </row>
    <row r="22500" spans="8:8" x14ac:dyDescent="0.3">
      <c r="H22500" s="1"/>
    </row>
    <row r="22501" spans="8:8" x14ac:dyDescent="0.3">
      <c r="H22501" s="1"/>
    </row>
    <row r="22502" spans="8:8" x14ac:dyDescent="0.3">
      <c r="H22502" s="1"/>
    </row>
    <row r="22503" spans="8:8" x14ac:dyDescent="0.3">
      <c r="H22503" s="1"/>
    </row>
    <row r="22504" spans="8:8" x14ac:dyDescent="0.3">
      <c r="H22504" s="1"/>
    </row>
    <row r="22505" spans="8:8" x14ac:dyDescent="0.3">
      <c r="H22505" s="1"/>
    </row>
    <row r="22506" spans="8:8" x14ac:dyDescent="0.3">
      <c r="H22506" s="1"/>
    </row>
    <row r="22507" spans="8:8" x14ac:dyDescent="0.3">
      <c r="H22507" s="1"/>
    </row>
    <row r="22508" spans="8:8" x14ac:dyDescent="0.3">
      <c r="H22508" s="1"/>
    </row>
    <row r="22509" spans="8:8" x14ac:dyDescent="0.3">
      <c r="H22509" s="1"/>
    </row>
    <row r="22510" spans="8:8" x14ac:dyDescent="0.3">
      <c r="H22510" s="1"/>
    </row>
    <row r="22511" spans="8:8" x14ac:dyDescent="0.3">
      <c r="H22511" s="1"/>
    </row>
    <row r="22512" spans="8:8" x14ac:dyDescent="0.3">
      <c r="H22512" s="1"/>
    </row>
    <row r="22513" spans="8:8" x14ac:dyDescent="0.3">
      <c r="H22513" s="1"/>
    </row>
    <row r="22514" spans="8:8" x14ac:dyDescent="0.3">
      <c r="H22514" s="1"/>
    </row>
    <row r="22515" spans="8:8" x14ac:dyDescent="0.3">
      <c r="H22515" s="1"/>
    </row>
    <row r="22516" spans="8:8" x14ac:dyDescent="0.3">
      <c r="H22516" s="1"/>
    </row>
    <row r="22517" spans="8:8" x14ac:dyDescent="0.3">
      <c r="H22517" s="1"/>
    </row>
    <row r="22518" spans="8:8" x14ac:dyDescent="0.3">
      <c r="H22518" s="1"/>
    </row>
    <row r="22519" spans="8:8" x14ac:dyDescent="0.3">
      <c r="H22519" s="1"/>
    </row>
    <row r="22520" spans="8:8" x14ac:dyDescent="0.3">
      <c r="H22520" s="1"/>
    </row>
    <row r="22521" spans="8:8" x14ac:dyDescent="0.3">
      <c r="H22521" s="1"/>
    </row>
    <row r="22522" spans="8:8" x14ac:dyDescent="0.3">
      <c r="H22522" s="1"/>
    </row>
    <row r="22523" spans="8:8" x14ac:dyDescent="0.3">
      <c r="H22523" s="1"/>
    </row>
    <row r="22524" spans="8:8" x14ac:dyDescent="0.3">
      <c r="H22524" s="1"/>
    </row>
    <row r="22525" spans="8:8" x14ac:dyDescent="0.3">
      <c r="H22525" s="1"/>
    </row>
    <row r="22526" spans="8:8" x14ac:dyDescent="0.3">
      <c r="H22526" s="1"/>
    </row>
    <row r="22527" spans="8:8" x14ac:dyDescent="0.3">
      <c r="H22527" s="1"/>
    </row>
    <row r="22528" spans="8:8" x14ac:dyDescent="0.3">
      <c r="H22528" s="1"/>
    </row>
    <row r="22529" spans="8:8" x14ac:dyDescent="0.3">
      <c r="H22529" s="1"/>
    </row>
    <row r="22530" spans="8:8" x14ac:dyDescent="0.3">
      <c r="H22530" s="1"/>
    </row>
    <row r="22531" spans="8:8" x14ac:dyDescent="0.3">
      <c r="H22531" s="1"/>
    </row>
    <row r="22532" spans="8:8" x14ac:dyDescent="0.3">
      <c r="H22532" s="1"/>
    </row>
    <row r="22533" spans="8:8" x14ac:dyDescent="0.3">
      <c r="H22533" s="1"/>
    </row>
    <row r="22534" spans="8:8" x14ac:dyDescent="0.3">
      <c r="H22534" s="1"/>
    </row>
    <row r="22535" spans="8:8" x14ac:dyDescent="0.3">
      <c r="H22535" s="1"/>
    </row>
    <row r="22536" spans="8:8" x14ac:dyDescent="0.3">
      <c r="H22536" s="1"/>
    </row>
    <row r="22537" spans="8:8" x14ac:dyDescent="0.3">
      <c r="H22537" s="1"/>
    </row>
    <row r="22538" spans="8:8" x14ac:dyDescent="0.3">
      <c r="H22538" s="1"/>
    </row>
    <row r="22539" spans="8:8" x14ac:dyDescent="0.3">
      <c r="H22539" s="1"/>
    </row>
    <row r="22540" spans="8:8" x14ac:dyDescent="0.3">
      <c r="H22540" s="1"/>
    </row>
    <row r="22541" spans="8:8" x14ac:dyDescent="0.3">
      <c r="H22541" s="1"/>
    </row>
    <row r="22542" spans="8:8" x14ac:dyDescent="0.3">
      <c r="H22542" s="1"/>
    </row>
    <row r="22543" spans="8:8" x14ac:dyDescent="0.3">
      <c r="H22543" s="1"/>
    </row>
    <row r="22544" spans="8:8" x14ac:dyDescent="0.3">
      <c r="H22544" s="1"/>
    </row>
    <row r="22545" spans="8:8" x14ac:dyDescent="0.3">
      <c r="H22545" s="1"/>
    </row>
    <row r="22546" spans="8:8" x14ac:dyDescent="0.3">
      <c r="H22546" s="1"/>
    </row>
    <row r="22547" spans="8:8" x14ac:dyDescent="0.3">
      <c r="H22547" s="1"/>
    </row>
    <row r="22548" spans="8:8" x14ac:dyDescent="0.3">
      <c r="H22548" s="1"/>
    </row>
    <row r="22549" spans="8:8" x14ac:dyDescent="0.3">
      <c r="H22549" s="1"/>
    </row>
    <row r="22550" spans="8:8" x14ac:dyDescent="0.3">
      <c r="H22550" s="1"/>
    </row>
    <row r="22551" spans="8:8" x14ac:dyDescent="0.3">
      <c r="H22551" s="1"/>
    </row>
    <row r="22552" spans="8:8" x14ac:dyDescent="0.3">
      <c r="H22552" s="1"/>
    </row>
    <row r="22553" spans="8:8" x14ac:dyDescent="0.3">
      <c r="H22553" s="1"/>
    </row>
    <row r="22554" spans="8:8" x14ac:dyDescent="0.3">
      <c r="H22554" s="1"/>
    </row>
    <row r="22555" spans="8:8" x14ac:dyDescent="0.3">
      <c r="H22555" s="1"/>
    </row>
    <row r="22556" spans="8:8" x14ac:dyDescent="0.3">
      <c r="H22556" s="1"/>
    </row>
    <row r="22557" spans="8:8" x14ac:dyDescent="0.3">
      <c r="H22557" s="1"/>
    </row>
    <row r="22558" spans="8:8" x14ac:dyDescent="0.3">
      <c r="H22558" s="1"/>
    </row>
    <row r="22559" spans="8:8" x14ac:dyDescent="0.3">
      <c r="H22559" s="1"/>
    </row>
    <row r="22560" spans="8:8" x14ac:dyDescent="0.3">
      <c r="H22560" s="1"/>
    </row>
    <row r="22561" spans="8:8" x14ac:dyDescent="0.3">
      <c r="H22561" s="1"/>
    </row>
    <row r="22562" spans="8:8" x14ac:dyDescent="0.3">
      <c r="H22562" s="1"/>
    </row>
    <row r="22563" spans="8:8" x14ac:dyDescent="0.3">
      <c r="H22563" s="1"/>
    </row>
    <row r="22564" spans="8:8" x14ac:dyDescent="0.3">
      <c r="H22564" s="1"/>
    </row>
    <row r="22565" spans="8:8" x14ac:dyDescent="0.3">
      <c r="H22565" s="1"/>
    </row>
    <row r="22566" spans="8:8" x14ac:dyDescent="0.3">
      <c r="H22566" s="1"/>
    </row>
    <row r="22567" spans="8:8" x14ac:dyDescent="0.3">
      <c r="H22567" s="1"/>
    </row>
    <row r="22568" spans="8:8" x14ac:dyDescent="0.3">
      <c r="H22568" s="1"/>
    </row>
    <row r="22569" spans="8:8" x14ac:dyDescent="0.3">
      <c r="H22569" s="1"/>
    </row>
    <row r="22570" spans="8:8" x14ac:dyDescent="0.3">
      <c r="H22570" s="1"/>
    </row>
    <row r="22571" spans="8:8" x14ac:dyDescent="0.3">
      <c r="H22571" s="1"/>
    </row>
    <row r="22572" spans="8:8" x14ac:dyDescent="0.3">
      <c r="H22572" s="1"/>
    </row>
    <row r="22573" spans="8:8" x14ac:dyDescent="0.3">
      <c r="H22573" s="1"/>
    </row>
    <row r="22574" spans="8:8" x14ac:dyDescent="0.3">
      <c r="H22574" s="1"/>
    </row>
    <row r="22575" spans="8:8" x14ac:dyDescent="0.3">
      <c r="H22575" s="1"/>
    </row>
    <row r="22576" spans="8:8" x14ac:dyDescent="0.3">
      <c r="H22576" s="1"/>
    </row>
    <row r="22577" spans="8:8" x14ac:dyDescent="0.3">
      <c r="H22577" s="1"/>
    </row>
    <row r="22578" spans="8:8" x14ac:dyDescent="0.3">
      <c r="H22578" s="1"/>
    </row>
    <row r="22579" spans="8:8" x14ac:dyDescent="0.3">
      <c r="H22579" s="1"/>
    </row>
    <row r="22580" spans="8:8" x14ac:dyDescent="0.3">
      <c r="H22580" s="1"/>
    </row>
    <row r="22581" spans="8:8" x14ac:dyDescent="0.3">
      <c r="H22581" s="1"/>
    </row>
    <row r="22582" spans="8:8" x14ac:dyDescent="0.3">
      <c r="H22582" s="1"/>
    </row>
    <row r="22583" spans="8:8" x14ac:dyDescent="0.3">
      <c r="H22583" s="1"/>
    </row>
    <row r="22584" spans="8:8" x14ac:dyDescent="0.3">
      <c r="H22584" s="1"/>
    </row>
    <row r="22585" spans="8:8" x14ac:dyDescent="0.3">
      <c r="H22585" s="1"/>
    </row>
    <row r="22586" spans="8:8" x14ac:dyDescent="0.3">
      <c r="H22586" s="1"/>
    </row>
    <row r="22587" spans="8:8" x14ac:dyDescent="0.3">
      <c r="H22587" s="1"/>
    </row>
    <row r="22588" spans="8:8" x14ac:dyDescent="0.3">
      <c r="H22588" s="1"/>
    </row>
    <row r="22589" spans="8:8" x14ac:dyDescent="0.3">
      <c r="H22589" s="1"/>
    </row>
    <row r="22590" spans="8:8" x14ac:dyDescent="0.3">
      <c r="H22590" s="1"/>
    </row>
    <row r="22591" spans="8:8" x14ac:dyDescent="0.3">
      <c r="H22591" s="1"/>
    </row>
    <row r="22592" spans="8:8" x14ac:dyDescent="0.3">
      <c r="H22592" s="1"/>
    </row>
    <row r="22593" spans="8:8" x14ac:dyDescent="0.3">
      <c r="H22593" s="1"/>
    </row>
    <row r="22594" spans="8:8" x14ac:dyDescent="0.3">
      <c r="H22594" s="1"/>
    </row>
    <row r="22595" spans="8:8" x14ac:dyDescent="0.3">
      <c r="H22595" s="1"/>
    </row>
    <row r="22596" spans="8:8" x14ac:dyDescent="0.3">
      <c r="H22596" s="1"/>
    </row>
    <row r="22597" spans="8:8" x14ac:dyDescent="0.3">
      <c r="H22597" s="1"/>
    </row>
    <row r="22598" spans="8:8" x14ac:dyDescent="0.3">
      <c r="H22598" s="1"/>
    </row>
    <row r="22599" spans="8:8" x14ac:dyDescent="0.3">
      <c r="H22599" s="1"/>
    </row>
    <row r="22600" spans="8:8" x14ac:dyDescent="0.3">
      <c r="H22600" s="1"/>
    </row>
    <row r="22601" spans="8:8" x14ac:dyDescent="0.3">
      <c r="H22601" s="1"/>
    </row>
    <row r="22602" spans="8:8" x14ac:dyDescent="0.3">
      <c r="H22602" s="1"/>
    </row>
    <row r="22603" spans="8:8" x14ac:dyDescent="0.3">
      <c r="H22603" s="1"/>
    </row>
    <row r="22604" spans="8:8" x14ac:dyDescent="0.3">
      <c r="H22604" s="1"/>
    </row>
    <row r="22605" spans="8:8" x14ac:dyDescent="0.3">
      <c r="H22605" s="1"/>
    </row>
    <row r="22606" spans="8:8" x14ac:dyDescent="0.3">
      <c r="H22606" s="1"/>
    </row>
    <row r="22607" spans="8:8" x14ac:dyDescent="0.3">
      <c r="H22607" s="1"/>
    </row>
    <row r="22608" spans="8:8" x14ac:dyDescent="0.3">
      <c r="H22608" s="1"/>
    </row>
    <row r="22609" spans="8:8" x14ac:dyDescent="0.3">
      <c r="H22609" s="1"/>
    </row>
    <row r="22610" spans="8:8" x14ac:dyDescent="0.3">
      <c r="H22610" s="1"/>
    </row>
    <row r="22611" spans="8:8" x14ac:dyDescent="0.3">
      <c r="H22611" s="1"/>
    </row>
    <row r="22612" spans="8:8" x14ac:dyDescent="0.3">
      <c r="H22612" s="1"/>
    </row>
    <row r="22613" spans="8:8" x14ac:dyDescent="0.3">
      <c r="H22613" s="1"/>
    </row>
    <row r="22614" spans="8:8" x14ac:dyDescent="0.3">
      <c r="H22614" s="1"/>
    </row>
    <row r="22615" spans="8:8" x14ac:dyDescent="0.3">
      <c r="H22615" s="1"/>
    </row>
    <row r="22616" spans="8:8" x14ac:dyDescent="0.3">
      <c r="H22616" s="1"/>
    </row>
    <row r="22617" spans="8:8" x14ac:dyDescent="0.3">
      <c r="H22617" s="1"/>
    </row>
    <row r="22618" spans="8:8" x14ac:dyDescent="0.3">
      <c r="H22618" s="1"/>
    </row>
    <row r="22619" spans="8:8" x14ac:dyDescent="0.3">
      <c r="H22619" s="1"/>
    </row>
    <row r="22620" spans="8:8" x14ac:dyDescent="0.3">
      <c r="H22620" s="1"/>
    </row>
    <row r="22621" spans="8:8" x14ac:dyDescent="0.3">
      <c r="H22621" s="1"/>
    </row>
    <row r="22622" spans="8:8" x14ac:dyDescent="0.3">
      <c r="H22622" s="1"/>
    </row>
    <row r="22623" spans="8:8" x14ac:dyDescent="0.3">
      <c r="H22623" s="1"/>
    </row>
    <row r="22624" spans="8:8" x14ac:dyDescent="0.3">
      <c r="H22624" s="1"/>
    </row>
    <row r="22625" spans="8:8" x14ac:dyDescent="0.3">
      <c r="H22625" s="1"/>
    </row>
    <row r="22626" spans="8:8" x14ac:dyDescent="0.3">
      <c r="H22626" s="1"/>
    </row>
    <row r="22627" spans="8:8" x14ac:dyDescent="0.3">
      <c r="H22627" s="1"/>
    </row>
    <row r="22628" spans="8:8" x14ac:dyDescent="0.3">
      <c r="H22628" s="1"/>
    </row>
    <row r="22629" spans="8:8" x14ac:dyDescent="0.3">
      <c r="H22629" s="1"/>
    </row>
    <row r="22630" spans="8:8" x14ac:dyDescent="0.3">
      <c r="H22630" s="1"/>
    </row>
    <row r="22631" spans="8:8" x14ac:dyDescent="0.3">
      <c r="H22631" s="1"/>
    </row>
    <row r="22632" spans="8:8" x14ac:dyDescent="0.3">
      <c r="H22632" s="1"/>
    </row>
    <row r="22633" spans="8:8" x14ac:dyDescent="0.3">
      <c r="H22633" s="1"/>
    </row>
    <row r="22634" spans="8:8" x14ac:dyDescent="0.3">
      <c r="H22634" s="1"/>
    </row>
    <row r="22635" spans="8:8" x14ac:dyDescent="0.3">
      <c r="H22635" s="1"/>
    </row>
    <row r="22636" spans="8:8" x14ac:dyDescent="0.3">
      <c r="H22636" s="1"/>
    </row>
    <row r="22637" spans="8:8" x14ac:dyDescent="0.3">
      <c r="H22637" s="1"/>
    </row>
    <row r="22638" spans="8:8" x14ac:dyDescent="0.3">
      <c r="H22638" s="1"/>
    </row>
    <row r="22639" spans="8:8" x14ac:dyDescent="0.3">
      <c r="H22639" s="1"/>
    </row>
    <row r="22640" spans="8:8" x14ac:dyDescent="0.3">
      <c r="H22640" s="1"/>
    </row>
    <row r="22641" spans="8:8" x14ac:dyDescent="0.3">
      <c r="H22641" s="1"/>
    </row>
    <row r="22642" spans="8:8" x14ac:dyDescent="0.3">
      <c r="H22642" s="1"/>
    </row>
    <row r="22643" spans="8:8" x14ac:dyDescent="0.3">
      <c r="H22643" s="1"/>
    </row>
    <row r="22644" spans="8:8" x14ac:dyDescent="0.3">
      <c r="H22644" s="1"/>
    </row>
    <row r="22645" spans="8:8" x14ac:dyDescent="0.3">
      <c r="H22645" s="1"/>
    </row>
    <row r="22646" spans="8:8" x14ac:dyDescent="0.3">
      <c r="H22646" s="1"/>
    </row>
    <row r="22647" spans="8:8" x14ac:dyDescent="0.3">
      <c r="H22647" s="1"/>
    </row>
    <row r="22648" spans="8:8" x14ac:dyDescent="0.3">
      <c r="H22648" s="1"/>
    </row>
    <row r="22649" spans="8:8" x14ac:dyDescent="0.3">
      <c r="H22649" s="1"/>
    </row>
    <row r="22650" spans="8:8" x14ac:dyDescent="0.3">
      <c r="H22650" s="1"/>
    </row>
    <row r="22651" spans="8:8" x14ac:dyDescent="0.3">
      <c r="H22651" s="1"/>
    </row>
    <row r="22652" spans="8:8" x14ac:dyDescent="0.3">
      <c r="H22652" s="1"/>
    </row>
    <row r="22653" spans="8:8" x14ac:dyDescent="0.3">
      <c r="H22653" s="1"/>
    </row>
    <row r="22654" spans="8:8" x14ac:dyDescent="0.3">
      <c r="H22654" s="1"/>
    </row>
    <row r="22655" spans="8:8" x14ac:dyDescent="0.3">
      <c r="H22655" s="1"/>
    </row>
    <row r="22656" spans="8:8" x14ac:dyDescent="0.3">
      <c r="H22656" s="1"/>
    </row>
    <row r="22657" spans="8:8" x14ac:dyDescent="0.3">
      <c r="H22657" s="1"/>
    </row>
    <row r="22658" spans="8:8" x14ac:dyDescent="0.3">
      <c r="H22658" s="1"/>
    </row>
    <row r="22659" spans="8:8" x14ac:dyDescent="0.3">
      <c r="H22659" s="1"/>
    </row>
    <row r="22660" spans="8:8" x14ac:dyDescent="0.3">
      <c r="H22660" s="1"/>
    </row>
    <row r="22661" spans="8:8" x14ac:dyDescent="0.3">
      <c r="H22661" s="1"/>
    </row>
    <row r="22662" spans="8:8" x14ac:dyDescent="0.3">
      <c r="H22662" s="1"/>
    </row>
    <row r="22663" spans="8:8" x14ac:dyDescent="0.3">
      <c r="H22663" s="1"/>
    </row>
    <row r="22664" spans="8:8" x14ac:dyDescent="0.3">
      <c r="H22664" s="1"/>
    </row>
    <row r="22665" spans="8:8" x14ac:dyDescent="0.3">
      <c r="H22665" s="1"/>
    </row>
    <row r="22666" spans="8:8" x14ac:dyDescent="0.3">
      <c r="H22666" s="1"/>
    </row>
    <row r="22667" spans="8:8" x14ac:dyDescent="0.3">
      <c r="H22667" s="1"/>
    </row>
    <row r="22668" spans="8:8" x14ac:dyDescent="0.3">
      <c r="H22668" s="1"/>
    </row>
    <row r="22669" spans="8:8" x14ac:dyDescent="0.3">
      <c r="H22669" s="1"/>
    </row>
    <row r="22670" spans="8:8" x14ac:dyDescent="0.3">
      <c r="H22670" s="1"/>
    </row>
    <row r="22671" spans="8:8" x14ac:dyDescent="0.3">
      <c r="H22671" s="1"/>
    </row>
    <row r="22672" spans="8:8" x14ac:dyDescent="0.3">
      <c r="H22672" s="1"/>
    </row>
    <row r="22673" spans="8:8" x14ac:dyDescent="0.3">
      <c r="H22673" s="1"/>
    </row>
    <row r="22674" spans="8:8" x14ac:dyDescent="0.3">
      <c r="H22674" s="1"/>
    </row>
    <row r="22675" spans="8:8" x14ac:dyDescent="0.3">
      <c r="H22675" s="1"/>
    </row>
    <row r="22676" spans="8:8" x14ac:dyDescent="0.3">
      <c r="H22676" s="1"/>
    </row>
    <row r="22677" spans="8:8" x14ac:dyDescent="0.3">
      <c r="H22677" s="1"/>
    </row>
    <row r="22678" spans="8:8" x14ac:dyDescent="0.3">
      <c r="H22678" s="1"/>
    </row>
    <row r="22679" spans="8:8" x14ac:dyDescent="0.3">
      <c r="H22679" s="1"/>
    </row>
    <row r="22680" spans="8:8" x14ac:dyDescent="0.3">
      <c r="H22680" s="1"/>
    </row>
    <row r="22681" spans="8:8" x14ac:dyDescent="0.3">
      <c r="H22681" s="1"/>
    </row>
    <row r="22682" spans="8:8" x14ac:dyDescent="0.3">
      <c r="H22682" s="1"/>
    </row>
    <row r="22683" spans="8:8" x14ac:dyDescent="0.3">
      <c r="H22683" s="1"/>
    </row>
    <row r="22684" spans="8:8" x14ac:dyDescent="0.3">
      <c r="H22684" s="1"/>
    </row>
    <row r="22685" spans="8:8" x14ac:dyDescent="0.3">
      <c r="H22685" s="1"/>
    </row>
    <row r="22686" spans="8:8" x14ac:dyDescent="0.3">
      <c r="H22686" s="1"/>
    </row>
    <row r="22687" spans="8:8" x14ac:dyDescent="0.3">
      <c r="H22687" s="1"/>
    </row>
    <row r="22688" spans="8:8" x14ac:dyDescent="0.3">
      <c r="H22688" s="1"/>
    </row>
    <row r="22689" spans="8:8" x14ac:dyDescent="0.3">
      <c r="H22689" s="1"/>
    </row>
    <row r="22690" spans="8:8" x14ac:dyDescent="0.3">
      <c r="H22690" s="1"/>
    </row>
    <row r="22691" spans="8:8" x14ac:dyDescent="0.3">
      <c r="H22691" s="1"/>
    </row>
    <row r="22692" spans="8:8" x14ac:dyDescent="0.3">
      <c r="H22692" s="1"/>
    </row>
    <row r="22693" spans="8:8" x14ac:dyDescent="0.3">
      <c r="H22693" s="1"/>
    </row>
    <row r="22694" spans="8:8" x14ac:dyDescent="0.3">
      <c r="H22694" s="1"/>
    </row>
    <row r="22695" spans="8:8" x14ac:dyDescent="0.3">
      <c r="H22695" s="1"/>
    </row>
    <row r="22696" spans="8:8" x14ac:dyDescent="0.3">
      <c r="H22696" s="1"/>
    </row>
    <row r="22697" spans="8:8" x14ac:dyDescent="0.3">
      <c r="H22697" s="1"/>
    </row>
    <row r="22698" spans="8:8" x14ac:dyDescent="0.3">
      <c r="H22698" s="1"/>
    </row>
    <row r="22699" spans="8:8" x14ac:dyDescent="0.3">
      <c r="H22699" s="1"/>
    </row>
    <row r="22700" spans="8:8" x14ac:dyDescent="0.3">
      <c r="H22700" s="1"/>
    </row>
    <row r="22701" spans="8:8" x14ac:dyDescent="0.3">
      <c r="H22701" s="1"/>
    </row>
    <row r="22702" spans="8:8" x14ac:dyDescent="0.3">
      <c r="H22702" s="1"/>
    </row>
    <row r="22703" spans="8:8" x14ac:dyDescent="0.3">
      <c r="H22703" s="1"/>
    </row>
    <row r="22704" spans="8:8" x14ac:dyDescent="0.3">
      <c r="H22704" s="1"/>
    </row>
    <row r="22705" spans="8:8" x14ac:dyDescent="0.3">
      <c r="H22705" s="1"/>
    </row>
    <row r="22706" spans="8:8" x14ac:dyDescent="0.3">
      <c r="H22706" s="1"/>
    </row>
    <row r="22707" spans="8:8" x14ac:dyDescent="0.3">
      <c r="H22707" s="1"/>
    </row>
    <row r="22708" spans="8:8" x14ac:dyDescent="0.3">
      <c r="H22708" s="1"/>
    </row>
    <row r="22709" spans="8:8" x14ac:dyDescent="0.3">
      <c r="H22709" s="1"/>
    </row>
    <row r="22710" spans="8:8" x14ac:dyDescent="0.3">
      <c r="H22710" s="1"/>
    </row>
    <row r="22711" spans="8:8" x14ac:dyDescent="0.3">
      <c r="H22711" s="1"/>
    </row>
    <row r="22712" spans="8:8" x14ac:dyDescent="0.3">
      <c r="H22712" s="1"/>
    </row>
    <row r="22713" spans="8:8" x14ac:dyDescent="0.3">
      <c r="H22713" s="1"/>
    </row>
    <row r="22714" spans="8:8" x14ac:dyDescent="0.3">
      <c r="H22714" s="1"/>
    </row>
    <row r="22715" spans="8:8" x14ac:dyDescent="0.3">
      <c r="H22715" s="1"/>
    </row>
    <row r="22716" spans="8:8" x14ac:dyDescent="0.3">
      <c r="H22716" s="1"/>
    </row>
    <row r="22717" spans="8:8" x14ac:dyDescent="0.3">
      <c r="H22717" s="1"/>
    </row>
    <row r="22718" spans="8:8" x14ac:dyDescent="0.3">
      <c r="H22718" s="1"/>
    </row>
    <row r="22719" spans="8:8" x14ac:dyDescent="0.3">
      <c r="H22719" s="1"/>
    </row>
    <row r="22720" spans="8:8" x14ac:dyDescent="0.3">
      <c r="H22720" s="1"/>
    </row>
    <row r="22721" spans="8:8" x14ac:dyDescent="0.3">
      <c r="H22721" s="1"/>
    </row>
    <row r="22722" spans="8:8" x14ac:dyDescent="0.3">
      <c r="H22722" s="1"/>
    </row>
    <row r="22723" spans="8:8" x14ac:dyDescent="0.3">
      <c r="H22723" s="1"/>
    </row>
    <row r="22724" spans="8:8" x14ac:dyDescent="0.3">
      <c r="H22724" s="1"/>
    </row>
    <row r="22725" spans="8:8" x14ac:dyDescent="0.3">
      <c r="H22725" s="1"/>
    </row>
    <row r="22726" spans="8:8" x14ac:dyDescent="0.3">
      <c r="H22726" s="1"/>
    </row>
    <row r="22727" spans="8:8" x14ac:dyDescent="0.3">
      <c r="H22727" s="1"/>
    </row>
    <row r="22728" spans="8:8" x14ac:dyDescent="0.3">
      <c r="H22728" s="1"/>
    </row>
    <row r="22729" spans="8:8" x14ac:dyDescent="0.3">
      <c r="H22729" s="1"/>
    </row>
    <row r="22730" spans="8:8" x14ac:dyDescent="0.3">
      <c r="H22730" s="1"/>
    </row>
    <row r="22731" spans="8:8" x14ac:dyDescent="0.3">
      <c r="H22731" s="1"/>
    </row>
    <row r="22732" spans="8:8" x14ac:dyDescent="0.3">
      <c r="H22732" s="1"/>
    </row>
    <row r="22733" spans="8:8" x14ac:dyDescent="0.3">
      <c r="H22733" s="1"/>
    </row>
    <row r="22734" spans="8:8" x14ac:dyDescent="0.3">
      <c r="H22734" s="1"/>
    </row>
    <row r="22735" spans="8:8" x14ac:dyDescent="0.3">
      <c r="H22735" s="1"/>
    </row>
    <row r="22736" spans="8:8" x14ac:dyDescent="0.3">
      <c r="H22736" s="1"/>
    </row>
    <row r="22737" spans="8:8" x14ac:dyDescent="0.3">
      <c r="H22737" s="1"/>
    </row>
    <row r="22738" spans="8:8" x14ac:dyDescent="0.3">
      <c r="H22738" s="1"/>
    </row>
    <row r="22739" spans="8:8" x14ac:dyDescent="0.3">
      <c r="H22739" s="1"/>
    </row>
    <row r="22740" spans="8:8" x14ac:dyDescent="0.3">
      <c r="H22740" s="1"/>
    </row>
    <row r="22741" spans="8:8" x14ac:dyDescent="0.3">
      <c r="H22741" s="1"/>
    </row>
    <row r="22742" spans="8:8" x14ac:dyDescent="0.3">
      <c r="H22742" s="1"/>
    </row>
    <row r="22743" spans="8:8" x14ac:dyDescent="0.3">
      <c r="H22743" s="1"/>
    </row>
    <row r="22744" spans="8:8" x14ac:dyDescent="0.3">
      <c r="H22744" s="1"/>
    </row>
    <row r="22745" spans="8:8" x14ac:dyDescent="0.3">
      <c r="H22745" s="1"/>
    </row>
    <row r="22746" spans="8:8" x14ac:dyDescent="0.3">
      <c r="H22746" s="1"/>
    </row>
    <row r="22747" spans="8:8" x14ac:dyDescent="0.3">
      <c r="H22747" s="1"/>
    </row>
    <row r="22748" spans="8:8" x14ac:dyDescent="0.3">
      <c r="H22748" s="1"/>
    </row>
    <row r="22749" spans="8:8" x14ac:dyDescent="0.3">
      <c r="H22749" s="1"/>
    </row>
    <row r="22750" spans="8:8" x14ac:dyDescent="0.3">
      <c r="H22750" s="1"/>
    </row>
    <row r="22751" spans="8:8" x14ac:dyDescent="0.3">
      <c r="H22751" s="1"/>
    </row>
    <row r="22752" spans="8:8" x14ac:dyDescent="0.3">
      <c r="H22752" s="1"/>
    </row>
    <row r="22753" spans="8:8" x14ac:dyDescent="0.3">
      <c r="H22753" s="1"/>
    </row>
    <row r="22754" spans="8:8" x14ac:dyDescent="0.3">
      <c r="H22754" s="1"/>
    </row>
    <row r="22755" spans="8:8" x14ac:dyDescent="0.3">
      <c r="H22755" s="1"/>
    </row>
    <row r="22756" spans="8:8" x14ac:dyDescent="0.3">
      <c r="H22756" s="1"/>
    </row>
    <row r="22757" spans="8:8" x14ac:dyDescent="0.3">
      <c r="H22757" s="1"/>
    </row>
    <row r="22758" spans="8:8" x14ac:dyDescent="0.3">
      <c r="H22758" s="1"/>
    </row>
    <row r="22759" spans="8:8" x14ac:dyDescent="0.3">
      <c r="H22759" s="1"/>
    </row>
    <row r="22760" spans="8:8" x14ac:dyDescent="0.3">
      <c r="H22760" s="1"/>
    </row>
    <row r="22761" spans="8:8" x14ac:dyDescent="0.3">
      <c r="H22761" s="1"/>
    </row>
    <row r="22762" spans="8:8" x14ac:dyDescent="0.3">
      <c r="H22762" s="1"/>
    </row>
    <row r="22763" spans="8:8" x14ac:dyDescent="0.3">
      <c r="H22763" s="1"/>
    </row>
    <row r="22764" spans="8:8" x14ac:dyDescent="0.3">
      <c r="H22764" s="1"/>
    </row>
    <row r="22765" spans="8:8" x14ac:dyDescent="0.3">
      <c r="H22765" s="1"/>
    </row>
    <row r="22766" spans="8:8" x14ac:dyDescent="0.3">
      <c r="H22766" s="1"/>
    </row>
    <row r="22767" spans="8:8" x14ac:dyDescent="0.3">
      <c r="H22767" s="1"/>
    </row>
    <row r="22768" spans="8:8" x14ac:dyDescent="0.3">
      <c r="H22768" s="1"/>
    </row>
    <row r="22769" spans="8:8" x14ac:dyDescent="0.3">
      <c r="H22769" s="1"/>
    </row>
    <row r="22770" spans="8:8" x14ac:dyDescent="0.3">
      <c r="H22770" s="1"/>
    </row>
    <row r="22771" spans="8:8" x14ac:dyDescent="0.3">
      <c r="H22771" s="1"/>
    </row>
    <row r="22772" spans="8:8" x14ac:dyDescent="0.3">
      <c r="H22772" s="1"/>
    </row>
    <row r="22773" spans="8:8" x14ac:dyDescent="0.3">
      <c r="H22773" s="1"/>
    </row>
    <row r="22774" spans="8:8" x14ac:dyDescent="0.3">
      <c r="H22774" s="1"/>
    </row>
    <row r="22775" spans="8:8" x14ac:dyDescent="0.3">
      <c r="H22775" s="1"/>
    </row>
    <row r="22776" spans="8:8" x14ac:dyDescent="0.3">
      <c r="H22776" s="1"/>
    </row>
    <row r="22777" spans="8:8" x14ac:dyDescent="0.3">
      <c r="H22777" s="1"/>
    </row>
    <row r="22778" spans="8:8" x14ac:dyDescent="0.3">
      <c r="H22778" s="1"/>
    </row>
    <row r="22779" spans="8:8" x14ac:dyDescent="0.3">
      <c r="H22779" s="1"/>
    </row>
    <row r="22780" spans="8:8" x14ac:dyDescent="0.3">
      <c r="H22780" s="1"/>
    </row>
    <row r="22781" spans="8:8" x14ac:dyDescent="0.3">
      <c r="H22781" s="1"/>
    </row>
    <row r="22782" spans="8:8" x14ac:dyDescent="0.3">
      <c r="H22782" s="1"/>
    </row>
    <row r="22783" spans="8:8" x14ac:dyDescent="0.3">
      <c r="H22783" s="1"/>
    </row>
    <row r="22784" spans="8:8" x14ac:dyDescent="0.3">
      <c r="H22784" s="1"/>
    </row>
    <row r="22785" spans="8:8" x14ac:dyDescent="0.3">
      <c r="H22785" s="1"/>
    </row>
    <row r="22786" spans="8:8" x14ac:dyDescent="0.3">
      <c r="H22786" s="1"/>
    </row>
    <row r="22787" spans="8:8" x14ac:dyDescent="0.3">
      <c r="H22787" s="1"/>
    </row>
    <row r="22788" spans="8:8" x14ac:dyDescent="0.3">
      <c r="H22788" s="1"/>
    </row>
    <row r="22789" spans="8:8" x14ac:dyDescent="0.3">
      <c r="H22789" s="1"/>
    </row>
    <row r="22790" spans="8:8" x14ac:dyDescent="0.3">
      <c r="H22790" s="1"/>
    </row>
    <row r="22791" spans="8:8" x14ac:dyDescent="0.3">
      <c r="H22791" s="1"/>
    </row>
    <row r="22792" spans="8:8" x14ac:dyDescent="0.3">
      <c r="H22792" s="1"/>
    </row>
    <row r="22793" spans="8:8" x14ac:dyDescent="0.3">
      <c r="H22793" s="1"/>
    </row>
    <row r="22794" spans="8:8" x14ac:dyDescent="0.3">
      <c r="H22794" s="1"/>
    </row>
    <row r="22795" spans="8:8" x14ac:dyDescent="0.3">
      <c r="H22795" s="1"/>
    </row>
    <row r="22796" spans="8:8" x14ac:dyDescent="0.3">
      <c r="H22796" s="1"/>
    </row>
    <row r="22797" spans="8:8" x14ac:dyDescent="0.3">
      <c r="H22797" s="1"/>
    </row>
    <row r="22798" spans="8:8" x14ac:dyDescent="0.3">
      <c r="H22798" s="1"/>
    </row>
    <row r="22799" spans="8:8" x14ac:dyDescent="0.3">
      <c r="H22799" s="1"/>
    </row>
    <row r="22800" spans="8:8" x14ac:dyDescent="0.3">
      <c r="H22800" s="1"/>
    </row>
    <row r="22801" spans="8:8" x14ac:dyDescent="0.3">
      <c r="H22801" s="1"/>
    </row>
    <row r="22802" spans="8:8" x14ac:dyDescent="0.3">
      <c r="H22802" s="1"/>
    </row>
    <row r="22803" spans="8:8" x14ac:dyDescent="0.3">
      <c r="H22803" s="1"/>
    </row>
    <row r="22804" spans="8:8" x14ac:dyDescent="0.3">
      <c r="H22804" s="1"/>
    </row>
    <row r="22805" spans="8:8" x14ac:dyDescent="0.3">
      <c r="H22805" s="1"/>
    </row>
    <row r="22806" spans="8:8" x14ac:dyDescent="0.3">
      <c r="H22806" s="1"/>
    </row>
    <row r="22807" spans="8:8" x14ac:dyDescent="0.3">
      <c r="H22807" s="1"/>
    </row>
    <row r="22808" spans="8:8" x14ac:dyDescent="0.3">
      <c r="H22808" s="1"/>
    </row>
    <row r="22809" spans="8:8" x14ac:dyDescent="0.3">
      <c r="H22809" s="1"/>
    </row>
    <row r="22810" spans="8:8" x14ac:dyDescent="0.3">
      <c r="H22810" s="1"/>
    </row>
    <row r="22811" spans="8:8" x14ac:dyDescent="0.3">
      <c r="H22811" s="1"/>
    </row>
    <row r="22812" spans="8:8" x14ac:dyDescent="0.3">
      <c r="H22812" s="1"/>
    </row>
    <row r="22813" spans="8:8" x14ac:dyDescent="0.3">
      <c r="H22813" s="1"/>
    </row>
    <row r="22814" spans="8:8" x14ac:dyDescent="0.3">
      <c r="H22814" s="1"/>
    </row>
    <row r="22815" spans="8:8" x14ac:dyDescent="0.3">
      <c r="H22815" s="1"/>
    </row>
    <row r="22816" spans="8:8" x14ac:dyDescent="0.3">
      <c r="H22816" s="1"/>
    </row>
    <row r="22817" spans="8:8" x14ac:dyDescent="0.3">
      <c r="H22817" s="1"/>
    </row>
    <row r="22818" spans="8:8" x14ac:dyDescent="0.3">
      <c r="H22818" s="1"/>
    </row>
    <row r="22819" spans="8:8" x14ac:dyDescent="0.3">
      <c r="H22819" s="1"/>
    </row>
    <row r="22820" spans="8:8" x14ac:dyDescent="0.3">
      <c r="H22820" s="1"/>
    </row>
    <row r="22821" spans="8:8" x14ac:dyDescent="0.3">
      <c r="H22821" s="1"/>
    </row>
    <row r="22822" spans="8:8" x14ac:dyDescent="0.3">
      <c r="H22822" s="1"/>
    </row>
    <row r="22823" spans="8:8" x14ac:dyDescent="0.3">
      <c r="H22823" s="1"/>
    </row>
    <row r="22824" spans="8:8" x14ac:dyDescent="0.3">
      <c r="H22824" s="1"/>
    </row>
    <row r="22825" spans="8:8" x14ac:dyDescent="0.3">
      <c r="H22825" s="1"/>
    </row>
    <row r="22826" spans="8:8" x14ac:dyDescent="0.3">
      <c r="H22826" s="1"/>
    </row>
    <row r="22827" spans="8:8" x14ac:dyDescent="0.3">
      <c r="H22827" s="1"/>
    </row>
    <row r="22828" spans="8:8" x14ac:dyDescent="0.3">
      <c r="H22828" s="1"/>
    </row>
    <row r="22829" spans="8:8" x14ac:dyDescent="0.3">
      <c r="H22829" s="1"/>
    </row>
    <row r="22830" spans="8:8" x14ac:dyDescent="0.3">
      <c r="H22830" s="1"/>
    </row>
    <row r="22831" spans="8:8" x14ac:dyDescent="0.3">
      <c r="H22831" s="1"/>
    </row>
    <row r="22832" spans="8:8" x14ac:dyDescent="0.3">
      <c r="H22832" s="1"/>
    </row>
    <row r="22833" spans="8:8" x14ac:dyDescent="0.3">
      <c r="H22833" s="1"/>
    </row>
    <row r="22834" spans="8:8" x14ac:dyDescent="0.3">
      <c r="H22834" s="1"/>
    </row>
    <row r="22835" spans="8:8" x14ac:dyDescent="0.3">
      <c r="H22835" s="1"/>
    </row>
    <row r="22836" spans="8:8" x14ac:dyDescent="0.3">
      <c r="H22836" s="1"/>
    </row>
    <row r="22837" spans="8:8" x14ac:dyDescent="0.3">
      <c r="H22837" s="1"/>
    </row>
    <row r="22838" spans="8:8" x14ac:dyDescent="0.3">
      <c r="H22838" s="1"/>
    </row>
    <row r="22839" spans="8:8" x14ac:dyDescent="0.3">
      <c r="H22839" s="1"/>
    </row>
    <row r="22840" spans="8:8" x14ac:dyDescent="0.3">
      <c r="H22840" s="1"/>
    </row>
    <row r="22841" spans="8:8" x14ac:dyDescent="0.3">
      <c r="H22841" s="1"/>
    </row>
    <row r="22842" spans="8:8" x14ac:dyDescent="0.3">
      <c r="H22842" s="1"/>
    </row>
    <row r="22843" spans="8:8" x14ac:dyDescent="0.3">
      <c r="H22843" s="1"/>
    </row>
    <row r="22844" spans="8:8" x14ac:dyDescent="0.3">
      <c r="H22844" s="1"/>
    </row>
    <row r="22845" spans="8:8" x14ac:dyDescent="0.3">
      <c r="H22845" s="1"/>
    </row>
    <row r="22846" spans="8:8" x14ac:dyDescent="0.3">
      <c r="H22846" s="1"/>
    </row>
    <row r="22847" spans="8:8" x14ac:dyDescent="0.3">
      <c r="H22847" s="1"/>
    </row>
    <row r="22848" spans="8:8" x14ac:dyDescent="0.3">
      <c r="H22848" s="1"/>
    </row>
    <row r="22849" spans="8:8" x14ac:dyDescent="0.3">
      <c r="H22849" s="1"/>
    </row>
    <row r="22850" spans="8:8" x14ac:dyDescent="0.3">
      <c r="H22850" s="1"/>
    </row>
    <row r="22851" spans="8:8" x14ac:dyDescent="0.3">
      <c r="H22851" s="1"/>
    </row>
    <row r="22852" spans="8:8" x14ac:dyDescent="0.3">
      <c r="H22852" s="1"/>
    </row>
    <row r="22853" spans="8:8" x14ac:dyDescent="0.3">
      <c r="H22853" s="1"/>
    </row>
    <row r="22854" spans="8:8" x14ac:dyDescent="0.3">
      <c r="H22854" s="1"/>
    </row>
    <row r="22855" spans="8:8" x14ac:dyDescent="0.3">
      <c r="H22855" s="1"/>
    </row>
    <row r="22856" spans="8:8" x14ac:dyDescent="0.3">
      <c r="H22856" s="1"/>
    </row>
    <row r="22857" spans="8:8" x14ac:dyDescent="0.3">
      <c r="H22857" s="1"/>
    </row>
    <row r="22858" spans="8:8" x14ac:dyDescent="0.3">
      <c r="H22858" s="1"/>
    </row>
    <row r="22859" spans="8:8" x14ac:dyDescent="0.3">
      <c r="H22859" s="1"/>
    </row>
    <row r="22860" spans="8:8" x14ac:dyDescent="0.3">
      <c r="H22860" s="1"/>
    </row>
    <row r="22861" spans="8:8" x14ac:dyDescent="0.3">
      <c r="H22861" s="1"/>
    </row>
    <row r="22862" spans="8:8" x14ac:dyDescent="0.3">
      <c r="H22862" s="1"/>
    </row>
    <row r="22863" spans="8:8" x14ac:dyDescent="0.3">
      <c r="H22863" s="1"/>
    </row>
    <row r="22864" spans="8:8" x14ac:dyDescent="0.3">
      <c r="H22864" s="1"/>
    </row>
    <row r="22865" spans="8:8" x14ac:dyDescent="0.3">
      <c r="H22865" s="1"/>
    </row>
    <row r="22866" spans="8:8" x14ac:dyDescent="0.3">
      <c r="H22866" s="1"/>
    </row>
    <row r="22867" spans="8:8" x14ac:dyDescent="0.3">
      <c r="H22867" s="1"/>
    </row>
    <row r="22868" spans="8:8" x14ac:dyDescent="0.3">
      <c r="H22868" s="1"/>
    </row>
    <row r="22869" spans="8:8" x14ac:dyDescent="0.3">
      <c r="H22869" s="1"/>
    </row>
    <row r="22870" spans="8:8" x14ac:dyDescent="0.3">
      <c r="H22870" s="1"/>
    </row>
    <row r="22871" spans="8:8" x14ac:dyDescent="0.3">
      <c r="H22871" s="1"/>
    </row>
    <row r="22872" spans="8:8" x14ac:dyDescent="0.3">
      <c r="H22872" s="1"/>
    </row>
    <row r="22873" spans="8:8" x14ac:dyDescent="0.3">
      <c r="H22873" s="1"/>
    </row>
    <row r="22874" spans="8:8" x14ac:dyDescent="0.3">
      <c r="H22874" s="1"/>
    </row>
    <row r="22875" spans="8:8" x14ac:dyDescent="0.3">
      <c r="H22875" s="1"/>
    </row>
    <row r="22876" spans="8:8" x14ac:dyDescent="0.3">
      <c r="H22876" s="1"/>
    </row>
    <row r="22877" spans="8:8" x14ac:dyDescent="0.3">
      <c r="H22877" s="1"/>
    </row>
    <row r="22878" spans="8:8" x14ac:dyDescent="0.3">
      <c r="H22878" s="1"/>
    </row>
    <row r="22879" spans="8:8" x14ac:dyDescent="0.3">
      <c r="H22879" s="1"/>
    </row>
    <row r="22880" spans="8:8" x14ac:dyDescent="0.3">
      <c r="H22880" s="1"/>
    </row>
    <row r="22881" spans="8:8" x14ac:dyDescent="0.3">
      <c r="H22881" s="1"/>
    </row>
    <row r="22882" spans="8:8" x14ac:dyDescent="0.3">
      <c r="H22882" s="1"/>
    </row>
    <row r="22883" spans="8:8" x14ac:dyDescent="0.3">
      <c r="H22883" s="1"/>
    </row>
    <row r="22884" spans="8:8" x14ac:dyDescent="0.3">
      <c r="H22884" s="1"/>
    </row>
    <row r="22885" spans="8:8" x14ac:dyDescent="0.3">
      <c r="H22885" s="1"/>
    </row>
    <row r="22886" spans="8:8" x14ac:dyDescent="0.3">
      <c r="H22886" s="1"/>
    </row>
    <row r="22887" spans="8:8" x14ac:dyDescent="0.3">
      <c r="H22887" s="1"/>
    </row>
    <row r="22888" spans="8:8" x14ac:dyDescent="0.3">
      <c r="H22888" s="1"/>
    </row>
    <row r="22889" spans="8:8" x14ac:dyDescent="0.3">
      <c r="H22889" s="1"/>
    </row>
    <row r="22890" spans="8:8" x14ac:dyDescent="0.3">
      <c r="H22890" s="1"/>
    </row>
    <row r="22891" spans="8:8" x14ac:dyDescent="0.3">
      <c r="H22891" s="1"/>
    </row>
    <row r="22892" spans="8:8" x14ac:dyDescent="0.3">
      <c r="H22892" s="1"/>
    </row>
    <row r="22893" spans="8:8" x14ac:dyDescent="0.3">
      <c r="H22893" s="1"/>
    </row>
    <row r="22894" spans="8:8" x14ac:dyDescent="0.3">
      <c r="H22894" s="1"/>
    </row>
    <row r="22895" spans="8:8" x14ac:dyDescent="0.3">
      <c r="H22895" s="1"/>
    </row>
    <row r="22896" spans="8:8" x14ac:dyDescent="0.3">
      <c r="H22896" s="1"/>
    </row>
    <row r="22897" spans="8:8" x14ac:dyDescent="0.3">
      <c r="H22897" s="1"/>
    </row>
    <row r="22898" spans="8:8" x14ac:dyDescent="0.3">
      <c r="H22898" s="1"/>
    </row>
    <row r="22899" spans="8:8" x14ac:dyDescent="0.3">
      <c r="H22899" s="1"/>
    </row>
    <row r="22900" spans="8:8" x14ac:dyDescent="0.3">
      <c r="H22900" s="1"/>
    </row>
    <row r="22901" spans="8:8" x14ac:dyDescent="0.3">
      <c r="H22901" s="1"/>
    </row>
    <row r="22902" spans="8:8" x14ac:dyDescent="0.3">
      <c r="H22902" s="1"/>
    </row>
    <row r="22903" spans="8:8" x14ac:dyDescent="0.3">
      <c r="H22903" s="1"/>
    </row>
    <row r="22904" spans="8:8" x14ac:dyDescent="0.3">
      <c r="H22904" s="1"/>
    </row>
    <row r="22905" spans="8:8" x14ac:dyDescent="0.3">
      <c r="H22905" s="1"/>
    </row>
    <row r="22906" spans="8:8" x14ac:dyDescent="0.3">
      <c r="H22906" s="1"/>
    </row>
    <row r="22907" spans="8:8" x14ac:dyDescent="0.3">
      <c r="H22907" s="1"/>
    </row>
    <row r="22908" spans="8:8" x14ac:dyDescent="0.3">
      <c r="H22908" s="1"/>
    </row>
    <row r="22909" spans="8:8" x14ac:dyDescent="0.3">
      <c r="H22909" s="1"/>
    </row>
    <row r="22910" spans="8:8" x14ac:dyDescent="0.3">
      <c r="H22910" s="1"/>
    </row>
    <row r="22911" spans="8:8" x14ac:dyDescent="0.3">
      <c r="H22911" s="1"/>
    </row>
    <row r="22912" spans="8:8" x14ac:dyDescent="0.3">
      <c r="H22912" s="1"/>
    </row>
    <row r="22913" spans="8:8" x14ac:dyDescent="0.3">
      <c r="H22913" s="1"/>
    </row>
    <row r="22914" spans="8:8" x14ac:dyDescent="0.3">
      <c r="H22914" s="1"/>
    </row>
    <row r="22915" spans="8:8" x14ac:dyDescent="0.3">
      <c r="H22915" s="1"/>
    </row>
    <row r="22916" spans="8:8" x14ac:dyDescent="0.3">
      <c r="H22916" s="1"/>
    </row>
    <row r="22917" spans="8:8" x14ac:dyDescent="0.3">
      <c r="H22917" s="1"/>
    </row>
    <row r="22918" spans="8:8" x14ac:dyDescent="0.3">
      <c r="H22918" s="1"/>
    </row>
    <row r="22919" spans="8:8" x14ac:dyDescent="0.3">
      <c r="H22919" s="1"/>
    </row>
    <row r="22920" spans="8:8" x14ac:dyDescent="0.3">
      <c r="H22920" s="1"/>
    </row>
    <row r="22921" spans="8:8" x14ac:dyDescent="0.3">
      <c r="H22921" s="1"/>
    </row>
    <row r="22922" spans="8:8" x14ac:dyDescent="0.3">
      <c r="H22922" s="1"/>
    </row>
    <row r="22923" spans="8:8" x14ac:dyDescent="0.3">
      <c r="H22923" s="1"/>
    </row>
    <row r="22924" spans="8:8" x14ac:dyDescent="0.3">
      <c r="H22924" s="1"/>
    </row>
    <row r="22925" spans="8:8" x14ac:dyDescent="0.3">
      <c r="H22925" s="1"/>
    </row>
    <row r="22926" spans="8:8" x14ac:dyDescent="0.3">
      <c r="H22926" s="1"/>
    </row>
    <row r="22927" spans="8:8" x14ac:dyDescent="0.3">
      <c r="H22927" s="1"/>
    </row>
    <row r="22928" spans="8:8" x14ac:dyDescent="0.3">
      <c r="H22928" s="1"/>
    </row>
    <row r="22929" spans="8:8" x14ac:dyDescent="0.3">
      <c r="H22929" s="1"/>
    </row>
    <row r="22930" spans="8:8" x14ac:dyDescent="0.3">
      <c r="H22930" s="1"/>
    </row>
    <row r="22931" spans="8:8" x14ac:dyDescent="0.3">
      <c r="H22931" s="1"/>
    </row>
    <row r="22932" spans="8:8" x14ac:dyDescent="0.3">
      <c r="H22932" s="1"/>
    </row>
    <row r="22933" spans="8:8" x14ac:dyDescent="0.3">
      <c r="H22933" s="1"/>
    </row>
    <row r="22934" spans="8:8" x14ac:dyDescent="0.3">
      <c r="H22934" s="1"/>
    </row>
    <row r="22935" spans="8:8" x14ac:dyDescent="0.3">
      <c r="H22935" s="1"/>
    </row>
    <row r="22936" spans="8:8" x14ac:dyDescent="0.3">
      <c r="H22936" s="1"/>
    </row>
    <row r="22937" spans="8:8" x14ac:dyDescent="0.3">
      <c r="H22937" s="1"/>
    </row>
    <row r="22938" spans="8:8" x14ac:dyDescent="0.3">
      <c r="H22938" s="1"/>
    </row>
    <row r="22939" spans="8:8" x14ac:dyDescent="0.3">
      <c r="H22939" s="1"/>
    </row>
    <row r="22940" spans="8:8" x14ac:dyDescent="0.3">
      <c r="H22940" s="1"/>
    </row>
    <row r="22941" spans="8:8" x14ac:dyDescent="0.3">
      <c r="H22941" s="1"/>
    </row>
    <row r="22942" spans="8:8" x14ac:dyDescent="0.3">
      <c r="H22942" s="1"/>
    </row>
    <row r="22943" spans="8:8" x14ac:dyDescent="0.3">
      <c r="H22943" s="1"/>
    </row>
    <row r="22944" spans="8:8" x14ac:dyDescent="0.3">
      <c r="H22944" s="1"/>
    </row>
    <row r="22945" spans="8:8" x14ac:dyDescent="0.3">
      <c r="H22945" s="1"/>
    </row>
    <row r="22946" spans="8:8" x14ac:dyDescent="0.3">
      <c r="H22946" s="1"/>
    </row>
    <row r="22947" spans="8:8" x14ac:dyDescent="0.3">
      <c r="H22947" s="1"/>
    </row>
    <row r="22948" spans="8:8" x14ac:dyDescent="0.3">
      <c r="H22948" s="1"/>
    </row>
    <row r="22949" spans="8:8" x14ac:dyDescent="0.3">
      <c r="H22949" s="1"/>
    </row>
    <row r="22950" spans="8:8" x14ac:dyDescent="0.3">
      <c r="H22950" s="1"/>
    </row>
    <row r="22951" spans="8:8" x14ac:dyDescent="0.3">
      <c r="H22951" s="1"/>
    </row>
    <row r="22952" spans="8:8" x14ac:dyDescent="0.3">
      <c r="H22952" s="1"/>
    </row>
    <row r="22953" spans="8:8" x14ac:dyDescent="0.3">
      <c r="H22953" s="1"/>
    </row>
    <row r="22954" spans="8:8" x14ac:dyDescent="0.3">
      <c r="H22954" s="1"/>
    </row>
    <row r="22955" spans="8:8" x14ac:dyDescent="0.3">
      <c r="H22955" s="1"/>
    </row>
    <row r="22956" spans="8:8" x14ac:dyDescent="0.3">
      <c r="H22956" s="1"/>
    </row>
    <row r="22957" spans="8:8" x14ac:dyDescent="0.3">
      <c r="H22957" s="1"/>
    </row>
    <row r="22958" spans="8:8" x14ac:dyDescent="0.3">
      <c r="H22958" s="1"/>
    </row>
    <row r="22959" spans="8:8" x14ac:dyDescent="0.3">
      <c r="H22959" s="1"/>
    </row>
    <row r="22960" spans="8:8" x14ac:dyDescent="0.3">
      <c r="H22960" s="1"/>
    </row>
    <row r="22961" spans="8:8" x14ac:dyDescent="0.3">
      <c r="H22961" s="1"/>
    </row>
    <row r="22962" spans="8:8" x14ac:dyDescent="0.3">
      <c r="H22962" s="1"/>
    </row>
    <row r="22963" spans="8:8" x14ac:dyDescent="0.3">
      <c r="H22963" s="1"/>
    </row>
    <row r="22964" spans="8:8" x14ac:dyDescent="0.3">
      <c r="H22964" s="1"/>
    </row>
    <row r="22965" spans="8:8" x14ac:dyDescent="0.3">
      <c r="H22965" s="1"/>
    </row>
    <row r="22966" spans="8:8" x14ac:dyDescent="0.3">
      <c r="H22966" s="1"/>
    </row>
    <row r="22967" spans="8:8" x14ac:dyDescent="0.3">
      <c r="H22967" s="1"/>
    </row>
    <row r="22968" spans="8:8" x14ac:dyDescent="0.3">
      <c r="H22968" s="1"/>
    </row>
    <row r="22969" spans="8:8" x14ac:dyDescent="0.3">
      <c r="H22969" s="1"/>
    </row>
    <row r="22970" spans="8:8" x14ac:dyDescent="0.3">
      <c r="H22970" s="1"/>
    </row>
    <row r="22971" spans="8:8" x14ac:dyDescent="0.3">
      <c r="H22971" s="1"/>
    </row>
    <row r="22972" spans="8:8" x14ac:dyDescent="0.3">
      <c r="H22972" s="1"/>
    </row>
    <row r="22973" spans="8:8" x14ac:dyDescent="0.3">
      <c r="H22973" s="1"/>
    </row>
    <row r="22974" spans="8:8" x14ac:dyDescent="0.3">
      <c r="H22974" s="1"/>
    </row>
    <row r="22975" spans="8:8" x14ac:dyDescent="0.3">
      <c r="H22975" s="1"/>
    </row>
    <row r="22976" spans="8:8" x14ac:dyDescent="0.3">
      <c r="H22976" s="1"/>
    </row>
    <row r="22977" spans="8:8" x14ac:dyDescent="0.3">
      <c r="H22977" s="1"/>
    </row>
    <row r="22978" spans="8:8" x14ac:dyDescent="0.3">
      <c r="H22978" s="1"/>
    </row>
    <row r="22979" spans="8:8" x14ac:dyDescent="0.3">
      <c r="H22979" s="1"/>
    </row>
    <row r="22980" spans="8:8" x14ac:dyDescent="0.3">
      <c r="H22980" s="1"/>
    </row>
    <row r="22981" spans="8:8" x14ac:dyDescent="0.3">
      <c r="H22981" s="1"/>
    </row>
    <row r="22982" spans="8:8" x14ac:dyDescent="0.3">
      <c r="H22982" s="1"/>
    </row>
    <row r="22983" spans="8:8" x14ac:dyDescent="0.3">
      <c r="H22983" s="1"/>
    </row>
    <row r="22984" spans="8:8" x14ac:dyDescent="0.3">
      <c r="H22984" s="1"/>
    </row>
    <row r="22985" spans="8:8" x14ac:dyDescent="0.3">
      <c r="H22985" s="1"/>
    </row>
    <row r="22986" spans="8:8" x14ac:dyDescent="0.3">
      <c r="H22986" s="1"/>
    </row>
    <row r="22987" spans="8:8" x14ac:dyDescent="0.3">
      <c r="H22987" s="1"/>
    </row>
    <row r="22988" spans="8:8" x14ac:dyDescent="0.3">
      <c r="H22988" s="1"/>
    </row>
    <row r="22989" spans="8:8" x14ac:dyDescent="0.3">
      <c r="H22989" s="1"/>
    </row>
    <row r="22990" spans="8:8" x14ac:dyDescent="0.3">
      <c r="H22990" s="1"/>
    </row>
    <row r="22991" spans="8:8" x14ac:dyDescent="0.3">
      <c r="H22991" s="1"/>
    </row>
    <row r="22992" spans="8:8" x14ac:dyDescent="0.3">
      <c r="H22992" s="1"/>
    </row>
    <row r="22993" spans="8:8" x14ac:dyDescent="0.3">
      <c r="H22993" s="1"/>
    </row>
    <row r="22994" spans="8:8" x14ac:dyDescent="0.3">
      <c r="H22994" s="1"/>
    </row>
    <row r="22995" spans="8:8" x14ac:dyDescent="0.3">
      <c r="H22995" s="1"/>
    </row>
    <row r="22996" spans="8:8" x14ac:dyDescent="0.3">
      <c r="H22996" s="1"/>
    </row>
    <row r="22997" spans="8:8" x14ac:dyDescent="0.3">
      <c r="H22997" s="1"/>
    </row>
    <row r="22998" spans="8:8" x14ac:dyDescent="0.3">
      <c r="H22998" s="1"/>
    </row>
    <row r="22999" spans="8:8" x14ac:dyDescent="0.3">
      <c r="H22999" s="1"/>
    </row>
    <row r="23000" spans="8:8" x14ac:dyDescent="0.3">
      <c r="H23000" s="1"/>
    </row>
    <row r="23001" spans="8:8" x14ac:dyDescent="0.3">
      <c r="H23001" s="1"/>
    </row>
    <row r="23002" spans="8:8" x14ac:dyDescent="0.3">
      <c r="H23002" s="1"/>
    </row>
    <row r="23003" spans="8:8" x14ac:dyDescent="0.3">
      <c r="H23003" s="1"/>
    </row>
    <row r="23004" spans="8:8" x14ac:dyDescent="0.3">
      <c r="H23004" s="1"/>
    </row>
    <row r="23005" spans="8:8" x14ac:dyDescent="0.3">
      <c r="H23005" s="1"/>
    </row>
    <row r="23006" spans="8:8" x14ac:dyDescent="0.3">
      <c r="H23006" s="1"/>
    </row>
    <row r="23007" spans="8:8" x14ac:dyDescent="0.3">
      <c r="H23007" s="1"/>
    </row>
    <row r="23008" spans="8:8" x14ac:dyDescent="0.3">
      <c r="H23008" s="1"/>
    </row>
    <row r="23009" spans="8:8" x14ac:dyDescent="0.3">
      <c r="H23009" s="1"/>
    </row>
    <row r="23010" spans="8:8" x14ac:dyDescent="0.3">
      <c r="H23010" s="1"/>
    </row>
    <row r="23011" spans="8:8" x14ac:dyDescent="0.3">
      <c r="H23011" s="1"/>
    </row>
    <row r="23012" spans="8:8" x14ac:dyDescent="0.3">
      <c r="H23012" s="1"/>
    </row>
    <row r="23013" spans="8:8" x14ac:dyDescent="0.3">
      <c r="H23013" s="1"/>
    </row>
    <row r="23014" spans="8:8" x14ac:dyDescent="0.3">
      <c r="H23014" s="1"/>
    </row>
    <row r="23015" spans="8:8" x14ac:dyDescent="0.3">
      <c r="H23015" s="1"/>
    </row>
    <row r="23016" spans="8:8" x14ac:dyDescent="0.3">
      <c r="H23016" s="1"/>
    </row>
    <row r="23017" spans="8:8" x14ac:dyDescent="0.3">
      <c r="H23017" s="1"/>
    </row>
    <row r="23018" spans="8:8" x14ac:dyDescent="0.3">
      <c r="H23018" s="1"/>
    </row>
    <row r="23019" spans="8:8" x14ac:dyDescent="0.3">
      <c r="H23019" s="1"/>
    </row>
    <row r="23020" spans="8:8" x14ac:dyDescent="0.3">
      <c r="H23020" s="1"/>
    </row>
    <row r="23021" spans="8:8" x14ac:dyDescent="0.3">
      <c r="H23021" s="1"/>
    </row>
    <row r="23022" spans="8:8" x14ac:dyDescent="0.3">
      <c r="H23022" s="1"/>
    </row>
    <row r="23023" spans="8:8" x14ac:dyDescent="0.3">
      <c r="H23023" s="1"/>
    </row>
    <row r="23024" spans="8:8" x14ac:dyDescent="0.3">
      <c r="H23024" s="1"/>
    </row>
    <row r="23025" spans="8:8" x14ac:dyDescent="0.3">
      <c r="H23025" s="1"/>
    </row>
    <row r="23026" spans="8:8" x14ac:dyDescent="0.3">
      <c r="H23026" s="1"/>
    </row>
    <row r="23027" spans="8:8" x14ac:dyDescent="0.3">
      <c r="H23027" s="1"/>
    </row>
    <row r="23028" spans="8:8" x14ac:dyDescent="0.3">
      <c r="H23028" s="1"/>
    </row>
    <row r="23029" spans="8:8" x14ac:dyDescent="0.3">
      <c r="H23029" s="1"/>
    </row>
    <row r="23030" spans="8:8" x14ac:dyDescent="0.3">
      <c r="H23030" s="1"/>
    </row>
    <row r="23031" spans="8:8" x14ac:dyDescent="0.3">
      <c r="H23031" s="1"/>
    </row>
    <row r="23032" spans="8:8" x14ac:dyDescent="0.3">
      <c r="H23032" s="1"/>
    </row>
    <row r="23033" spans="8:8" x14ac:dyDescent="0.3">
      <c r="H23033" s="1"/>
    </row>
    <row r="23034" spans="8:8" x14ac:dyDescent="0.3">
      <c r="H23034" s="1"/>
    </row>
    <row r="23035" spans="8:8" x14ac:dyDescent="0.3">
      <c r="H23035" s="1"/>
    </row>
    <row r="23036" spans="8:8" x14ac:dyDescent="0.3">
      <c r="H23036" s="1"/>
    </row>
    <row r="23037" spans="8:8" x14ac:dyDescent="0.3">
      <c r="H23037" s="1"/>
    </row>
    <row r="23038" spans="8:8" x14ac:dyDescent="0.3">
      <c r="H23038" s="1"/>
    </row>
    <row r="23039" spans="8:8" x14ac:dyDescent="0.3">
      <c r="H23039" s="1"/>
    </row>
    <row r="23040" spans="8:8" x14ac:dyDescent="0.3">
      <c r="H23040" s="1"/>
    </row>
    <row r="23041" spans="8:8" x14ac:dyDescent="0.3">
      <c r="H23041" s="1"/>
    </row>
    <row r="23042" spans="8:8" x14ac:dyDescent="0.3">
      <c r="H23042" s="1"/>
    </row>
    <row r="23043" spans="8:8" x14ac:dyDescent="0.3">
      <c r="H23043" s="1"/>
    </row>
    <row r="23044" spans="8:8" x14ac:dyDescent="0.3">
      <c r="H23044" s="1"/>
    </row>
    <row r="23045" spans="8:8" x14ac:dyDescent="0.3">
      <c r="H23045" s="1"/>
    </row>
    <row r="23046" spans="8:8" x14ac:dyDescent="0.3">
      <c r="H23046" s="1"/>
    </row>
    <row r="23047" spans="8:8" x14ac:dyDescent="0.3">
      <c r="H23047" s="1"/>
    </row>
    <row r="23048" spans="8:8" x14ac:dyDescent="0.3">
      <c r="H23048" s="1"/>
    </row>
    <row r="23049" spans="8:8" x14ac:dyDescent="0.3">
      <c r="H23049" s="1"/>
    </row>
    <row r="23050" spans="8:8" x14ac:dyDescent="0.3">
      <c r="H23050" s="1"/>
    </row>
    <row r="23051" spans="8:8" x14ac:dyDescent="0.3">
      <c r="H23051" s="1"/>
    </row>
    <row r="23052" spans="8:8" x14ac:dyDescent="0.3">
      <c r="H23052" s="1"/>
    </row>
    <row r="23053" spans="8:8" x14ac:dyDescent="0.3">
      <c r="H23053" s="1"/>
    </row>
    <row r="23054" spans="8:8" x14ac:dyDescent="0.3">
      <c r="H23054" s="1"/>
    </row>
    <row r="23055" spans="8:8" x14ac:dyDescent="0.3">
      <c r="H23055" s="1"/>
    </row>
    <row r="23056" spans="8:8" x14ac:dyDescent="0.3">
      <c r="H23056" s="1"/>
    </row>
    <row r="23057" spans="8:8" x14ac:dyDescent="0.3">
      <c r="H23057" s="1"/>
    </row>
    <row r="23058" spans="8:8" x14ac:dyDescent="0.3">
      <c r="H23058" s="1"/>
    </row>
    <row r="23059" spans="8:8" x14ac:dyDescent="0.3">
      <c r="H23059" s="1"/>
    </row>
    <row r="23060" spans="8:8" x14ac:dyDescent="0.3">
      <c r="H23060" s="1"/>
    </row>
    <row r="23061" spans="8:8" x14ac:dyDescent="0.3">
      <c r="H23061" s="1"/>
    </row>
    <row r="23062" spans="8:8" x14ac:dyDescent="0.3">
      <c r="H23062" s="1"/>
    </row>
    <row r="23063" spans="8:8" x14ac:dyDescent="0.3">
      <c r="H23063" s="1"/>
    </row>
    <row r="23064" spans="8:8" x14ac:dyDescent="0.3">
      <c r="H23064" s="1"/>
    </row>
    <row r="23065" spans="8:8" x14ac:dyDescent="0.3">
      <c r="H23065" s="1"/>
    </row>
    <row r="23066" spans="8:8" x14ac:dyDescent="0.3">
      <c r="H23066" s="1"/>
    </row>
    <row r="23067" spans="8:8" x14ac:dyDescent="0.3">
      <c r="H23067" s="1"/>
    </row>
    <row r="23068" spans="8:8" x14ac:dyDescent="0.3">
      <c r="H23068" s="1"/>
    </row>
    <row r="23069" spans="8:8" x14ac:dyDescent="0.3">
      <c r="H23069" s="1"/>
    </row>
    <row r="23070" spans="8:8" x14ac:dyDescent="0.3">
      <c r="H23070" s="1"/>
    </row>
    <row r="23071" spans="8:8" x14ac:dyDescent="0.3">
      <c r="H23071" s="1"/>
    </row>
    <row r="23072" spans="8:8" x14ac:dyDescent="0.3">
      <c r="H23072" s="1"/>
    </row>
    <row r="23073" spans="8:8" x14ac:dyDescent="0.3">
      <c r="H23073" s="1"/>
    </row>
    <row r="23074" spans="8:8" x14ac:dyDescent="0.3">
      <c r="H23074" s="1"/>
    </row>
    <row r="23075" spans="8:8" x14ac:dyDescent="0.3">
      <c r="H23075" s="1"/>
    </row>
    <row r="23076" spans="8:8" x14ac:dyDescent="0.3">
      <c r="H23076" s="1"/>
    </row>
    <row r="23077" spans="8:8" x14ac:dyDescent="0.3">
      <c r="H23077" s="1"/>
    </row>
    <row r="23078" spans="8:8" x14ac:dyDescent="0.3">
      <c r="H23078" s="1"/>
    </row>
    <row r="23079" spans="8:8" x14ac:dyDescent="0.3">
      <c r="H23079" s="1"/>
    </row>
    <row r="23080" spans="8:8" x14ac:dyDescent="0.3">
      <c r="H23080" s="1"/>
    </row>
    <row r="23081" spans="8:8" x14ac:dyDescent="0.3">
      <c r="H23081" s="1"/>
    </row>
    <row r="23082" spans="8:8" x14ac:dyDescent="0.3">
      <c r="H23082" s="1"/>
    </row>
    <row r="23083" spans="8:8" x14ac:dyDescent="0.3">
      <c r="H23083" s="1"/>
    </row>
    <row r="23084" spans="8:8" x14ac:dyDescent="0.3">
      <c r="H23084" s="1"/>
    </row>
    <row r="23085" spans="8:8" x14ac:dyDescent="0.3">
      <c r="H23085" s="1"/>
    </row>
    <row r="23086" spans="8:8" x14ac:dyDescent="0.3">
      <c r="H23086" s="1"/>
    </row>
    <row r="23087" spans="8:8" x14ac:dyDescent="0.3">
      <c r="H23087" s="1"/>
    </row>
    <row r="23088" spans="8:8" x14ac:dyDescent="0.3">
      <c r="H23088" s="1"/>
    </row>
    <row r="23089" spans="8:8" x14ac:dyDescent="0.3">
      <c r="H23089" s="1"/>
    </row>
    <row r="23090" spans="8:8" x14ac:dyDescent="0.3">
      <c r="H23090" s="1"/>
    </row>
    <row r="23091" spans="8:8" x14ac:dyDescent="0.3">
      <c r="H23091" s="1"/>
    </row>
    <row r="23092" spans="8:8" x14ac:dyDescent="0.3">
      <c r="H23092" s="1"/>
    </row>
    <row r="23093" spans="8:8" x14ac:dyDescent="0.3">
      <c r="H23093" s="1"/>
    </row>
    <row r="23094" spans="8:8" x14ac:dyDescent="0.3">
      <c r="H23094" s="1"/>
    </row>
    <row r="23095" spans="8:8" x14ac:dyDescent="0.3">
      <c r="H23095" s="1"/>
    </row>
    <row r="23096" spans="8:8" x14ac:dyDescent="0.3">
      <c r="H23096" s="1"/>
    </row>
    <row r="23097" spans="8:8" x14ac:dyDescent="0.3">
      <c r="H23097" s="1"/>
    </row>
    <row r="23098" spans="8:8" x14ac:dyDescent="0.3">
      <c r="H23098" s="1"/>
    </row>
    <row r="23099" spans="8:8" x14ac:dyDescent="0.3">
      <c r="H23099" s="1"/>
    </row>
    <row r="23100" spans="8:8" x14ac:dyDescent="0.3">
      <c r="H23100" s="1"/>
    </row>
    <row r="23101" spans="8:8" x14ac:dyDescent="0.3">
      <c r="H23101" s="1"/>
    </row>
    <row r="23102" spans="8:8" x14ac:dyDescent="0.3">
      <c r="H23102" s="1"/>
    </row>
    <row r="23103" spans="8:8" x14ac:dyDescent="0.3">
      <c r="H23103" s="1"/>
    </row>
    <row r="23104" spans="8:8" x14ac:dyDescent="0.3">
      <c r="H23104" s="1"/>
    </row>
    <row r="23105" spans="8:8" x14ac:dyDescent="0.3">
      <c r="H23105" s="1"/>
    </row>
    <row r="23106" spans="8:8" x14ac:dyDescent="0.3">
      <c r="H23106" s="1"/>
    </row>
    <row r="23107" spans="8:8" x14ac:dyDescent="0.3">
      <c r="H23107" s="1"/>
    </row>
    <row r="23108" spans="8:8" x14ac:dyDescent="0.3">
      <c r="H23108" s="1"/>
    </row>
    <row r="23109" spans="8:8" x14ac:dyDescent="0.3">
      <c r="H23109" s="1"/>
    </row>
    <row r="23110" spans="8:8" x14ac:dyDescent="0.3">
      <c r="H23110" s="1"/>
    </row>
    <row r="23111" spans="8:8" x14ac:dyDescent="0.3">
      <c r="H23111" s="1"/>
    </row>
    <row r="23112" spans="8:8" x14ac:dyDescent="0.3">
      <c r="H23112" s="1"/>
    </row>
    <row r="23113" spans="8:8" x14ac:dyDescent="0.3">
      <c r="H23113" s="1"/>
    </row>
    <row r="23114" spans="8:8" x14ac:dyDescent="0.3">
      <c r="H23114" s="1"/>
    </row>
    <row r="23115" spans="8:8" x14ac:dyDescent="0.3">
      <c r="H23115" s="1"/>
    </row>
    <row r="23116" spans="8:8" x14ac:dyDescent="0.3">
      <c r="H23116" s="1"/>
    </row>
    <row r="23117" spans="8:8" x14ac:dyDescent="0.3">
      <c r="H23117" s="1"/>
    </row>
    <row r="23118" spans="8:8" x14ac:dyDescent="0.3">
      <c r="H23118" s="1"/>
    </row>
    <row r="23119" spans="8:8" x14ac:dyDescent="0.3">
      <c r="H23119" s="1"/>
    </row>
    <row r="23120" spans="8:8" x14ac:dyDescent="0.3">
      <c r="H23120" s="1"/>
    </row>
    <row r="23121" spans="8:8" x14ac:dyDescent="0.3">
      <c r="H23121" s="1"/>
    </row>
    <row r="23122" spans="8:8" x14ac:dyDescent="0.3">
      <c r="H23122" s="1"/>
    </row>
    <row r="23123" spans="8:8" x14ac:dyDescent="0.3">
      <c r="H23123" s="1"/>
    </row>
    <row r="23124" spans="8:8" x14ac:dyDescent="0.3">
      <c r="H23124" s="1"/>
    </row>
    <row r="23125" spans="8:8" x14ac:dyDescent="0.3">
      <c r="H23125" s="1"/>
    </row>
    <row r="23126" spans="8:8" x14ac:dyDescent="0.3">
      <c r="H23126" s="1"/>
    </row>
    <row r="23127" spans="8:8" x14ac:dyDescent="0.3">
      <c r="H23127" s="1"/>
    </row>
    <row r="23128" spans="8:8" x14ac:dyDescent="0.3">
      <c r="H23128" s="1"/>
    </row>
    <row r="23129" spans="8:8" x14ac:dyDescent="0.3">
      <c r="H23129" s="1"/>
    </row>
    <row r="23130" spans="8:8" x14ac:dyDescent="0.3">
      <c r="H23130" s="1"/>
    </row>
    <row r="23131" spans="8:8" x14ac:dyDescent="0.3">
      <c r="H23131" s="1"/>
    </row>
    <row r="23132" spans="8:8" x14ac:dyDescent="0.3">
      <c r="H23132" s="1"/>
    </row>
    <row r="23133" spans="8:8" x14ac:dyDescent="0.3">
      <c r="H23133" s="1"/>
    </row>
    <row r="23134" spans="8:8" x14ac:dyDescent="0.3">
      <c r="H23134" s="1"/>
    </row>
    <row r="23135" spans="8:8" x14ac:dyDescent="0.3">
      <c r="H23135" s="1"/>
    </row>
    <row r="23136" spans="8:8" x14ac:dyDescent="0.3">
      <c r="H23136" s="1"/>
    </row>
    <row r="23137" spans="8:8" x14ac:dyDescent="0.3">
      <c r="H23137" s="1"/>
    </row>
    <row r="23138" spans="8:8" x14ac:dyDescent="0.3">
      <c r="H23138" s="1"/>
    </row>
    <row r="23139" spans="8:8" x14ac:dyDescent="0.3">
      <c r="H23139" s="1"/>
    </row>
    <row r="23140" spans="8:8" x14ac:dyDescent="0.3">
      <c r="H23140" s="1"/>
    </row>
    <row r="23141" spans="8:8" x14ac:dyDescent="0.3">
      <c r="H23141" s="1"/>
    </row>
    <row r="23142" spans="8:8" x14ac:dyDescent="0.3">
      <c r="H23142" s="1"/>
    </row>
    <row r="23143" spans="8:8" x14ac:dyDescent="0.3">
      <c r="H23143" s="1"/>
    </row>
    <row r="23144" spans="8:8" x14ac:dyDescent="0.3">
      <c r="H23144" s="1"/>
    </row>
    <row r="23145" spans="8:8" x14ac:dyDescent="0.3">
      <c r="H23145" s="1"/>
    </row>
    <row r="23146" spans="8:8" x14ac:dyDescent="0.3">
      <c r="H23146" s="1"/>
    </row>
    <row r="23147" spans="8:8" x14ac:dyDescent="0.3">
      <c r="H23147" s="1"/>
    </row>
    <row r="23148" spans="8:8" x14ac:dyDescent="0.3">
      <c r="H23148" s="1"/>
    </row>
    <row r="23149" spans="8:8" x14ac:dyDescent="0.3">
      <c r="H23149" s="1"/>
    </row>
    <row r="23150" spans="8:8" x14ac:dyDescent="0.3">
      <c r="H23150" s="1"/>
    </row>
    <row r="23151" spans="8:8" x14ac:dyDescent="0.3">
      <c r="H23151" s="1"/>
    </row>
    <row r="23152" spans="8:8" x14ac:dyDescent="0.3">
      <c r="H23152" s="1"/>
    </row>
    <row r="23153" spans="8:8" x14ac:dyDescent="0.3">
      <c r="H23153" s="1"/>
    </row>
    <row r="23154" spans="8:8" x14ac:dyDescent="0.3">
      <c r="H23154" s="1"/>
    </row>
    <row r="23155" spans="8:8" x14ac:dyDescent="0.3">
      <c r="H23155" s="1"/>
    </row>
    <row r="23156" spans="8:8" x14ac:dyDescent="0.3">
      <c r="H23156" s="1"/>
    </row>
    <row r="23157" spans="8:8" x14ac:dyDescent="0.3">
      <c r="H23157" s="1"/>
    </row>
    <row r="23158" spans="8:8" x14ac:dyDescent="0.3">
      <c r="H23158" s="1"/>
    </row>
    <row r="23159" spans="8:8" x14ac:dyDescent="0.3">
      <c r="H23159" s="1"/>
    </row>
    <row r="23160" spans="8:8" x14ac:dyDescent="0.3">
      <c r="H23160" s="1"/>
    </row>
    <row r="23161" spans="8:8" x14ac:dyDescent="0.3">
      <c r="H23161" s="1"/>
    </row>
    <row r="23162" spans="8:8" x14ac:dyDescent="0.3">
      <c r="H23162" s="1"/>
    </row>
    <row r="23163" spans="8:8" x14ac:dyDescent="0.3">
      <c r="H23163" s="1"/>
    </row>
    <row r="23164" spans="8:8" x14ac:dyDescent="0.3">
      <c r="H23164" s="1"/>
    </row>
    <row r="23165" spans="8:8" x14ac:dyDescent="0.3">
      <c r="H23165" s="1"/>
    </row>
    <row r="23166" spans="8:8" x14ac:dyDescent="0.3">
      <c r="H23166" s="1"/>
    </row>
    <row r="23167" spans="8:8" x14ac:dyDescent="0.3">
      <c r="H23167" s="1"/>
    </row>
    <row r="23168" spans="8:8" x14ac:dyDescent="0.3">
      <c r="H23168" s="1"/>
    </row>
    <row r="23169" spans="8:8" x14ac:dyDescent="0.3">
      <c r="H23169" s="1"/>
    </row>
    <row r="23170" spans="8:8" x14ac:dyDescent="0.3">
      <c r="H23170" s="1"/>
    </row>
    <row r="23171" spans="8:8" x14ac:dyDescent="0.3">
      <c r="H23171" s="1"/>
    </row>
    <row r="23172" spans="8:8" x14ac:dyDescent="0.3">
      <c r="H23172" s="1"/>
    </row>
    <row r="23173" spans="8:8" x14ac:dyDescent="0.3">
      <c r="H23173" s="1"/>
    </row>
    <row r="23174" spans="8:8" x14ac:dyDescent="0.3">
      <c r="H23174" s="1"/>
    </row>
    <row r="23175" spans="8:8" x14ac:dyDescent="0.3">
      <c r="H23175" s="1"/>
    </row>
    <row r="23176" spans="8:8" x14ac:dyDescent="0.3">
      <c r="H23176" s="1"/>
    </row>
    <row r="23177" spans="8:8" x14ac:dyDescent="0.3">
      <c r="H23177" s="1"/>
    </row>
    <row r="23178" spans="8:8" x14ac:dyDescent="0.3">
      <c r="H23178" s="1"/>
    </row>
    <row r="23179" spans="8:8" x14ac:dyDescent="0.3">
      <c r="H23179" s="1"/>
    </row>
    <row r="23180" spans="8:8" x14ac:dyDescent="0.3">
      <c r="H23180" s="1"/>
    </row>
    <row r="23181" spans="8:8" x14ac:dyDescent="0.3">
      <c r="H23181" s="1"/>
    </row>
    <row r="23182" spans="8:8" x14ac:dyDescent="0.3">
      <c r="H23182" s="1"/>
    </row>
    <row r="23183" spans="8:8" x14ac:dyDescent="0.3">
      <c r="H23183" s="1"/>
    </row>
    <row r="23184" spans="8:8" x14ac:dyDescent="0.3">
      <c r="H23184" s="1"/>
    </row>
    <row r="23185" spans="8:8" x14ac:dyDescent="0.3">
      <c r="H23185" s="1"/>
    </row>
    <row r="23186" spans="8:8" x14ac:dyDescent="0.3">
      <c r="H23186" s="1"/>
    </row>
    <row r="23187" spans="8:8" x14ac:dyDescent="0.3">
      <c r="H23187" s="1"/>
    </row>
    <row r="23188" spans="8:8" x14ac:dyDescent="0.3">
      <c r="H23188" s="1"/>
    </row>
    <row r="23189" spans="8:8" x14ac:dyDescent="0.3">
      <c r="H23189" s="1"/>
    </row>
    <row r="23190" spans="8:8" x14ac:dyDescent="0.3">
      <c r="H23190" s="1"/>
    </row>
    <row r="23191" spans="8:8" x14ac:dyDescent="0.3">
      <c r="H23191" s="1"/>
    </row>
    <row r="23192" spans="8:8" x14ac:dyDescent="0.3">
      <c r="H23192" s="1"/>
    </row>
    <row r="23193" spans="8:8" x14ac:dyDescent="0.3">
      <c r="H23193" s="1"/>
    </row>
    <row r="23194" spans="8:8" x14ac:dyDescent="0.3">
      <c r="H23194" s="1"/>
    </row>
    <row r="23195" spans="8:8" x14ac:dyDescent="0.3">
      <c r="H23195" s="1"/>
    </row>
    <row r="23196" spans="8:8" x14ac:dyDescent="0.3">
      <c r="H23196" s="1"/>
    </row>
    <row r="23197" spans="8:8" x14ac:dyDescent="0.3">
      <c r="H23197" s="1"/>
    </row>
    <row r="23198" spans="8:8" x14ac:dyDescent="0.3">
      <c r="H23198" s="1"/>
    </row>
    <row r="23199" spans="8:8" x14ac:dyDescent="0.3">
      <c r="H23199" s="1"/>
    </row>
    <row r="23200" spans="8:8" x14ac:dyDescent="0.3">
      <c r="H23200" s="1"/>
    </row>
    <row r="23201" spans="8:8" x14ac:dyDescent="0.3">
      <c r="H23201" s="1"/>
    </row>
    <row r="23202" spans="8:8" x14ac:dyDescent="0.3">
      <c r="H23202" s="1"/>
    </row>
    <row r="23203" spans="8:8" x14ac:dyDescent="0.3">
      <c r="H23203" s="1"/>
    </row>
    <row r="23204" spans="8:8" x14ac:dyDescent="0.3">
      <c r="H23204" s="1"/>
    </row>
    <row r="23205" spans="8:8" x14ac:dyDescent="0.3">
      <c r="H23205" s="1"/>
    </row>
    <row r="23206" spans="8:8" x14ac:dyDescent="0.3">
      <c r="H23206" s="1"/>
    </row>
    <row r="23207" spans="8:8" x14ac:dyDescent="0.3">
      <c r="H23207" s="1"/>
    </row>
    <row r="23208" spans="8:8" x14ac:dyDescent="0.3">
      <c r="H23208" s="1"/>
    </row>
    <row r="23209" spans="8:8" x14ac:dyDescent="0.3">
      <c r="H23209" s="1"/>
    </row>
    <row r="23210" spans="8:8" x14ac:dyDescent="0.3">
      <c r="H23210" s="1"/>
    </row>
    <row r="23211" spans="8:8" x14ac:dyDescent="0.3">
      <c r="H23211" s="1"/>
    </row>
    <row r="23212" spans="8:8" x14ac:dyDescent="0.3">
      <c r="H23212" s="1"/>
    </row>
    <row r="23213" spans="8:8" x14ac:dyDescent="0.3">
      <c r="H23213" s="1"/>
    </row>
    <row r="23214" spans="8:8" x14ac:dyDescent="0.3">
      <c r="H23214" s="1"/>
    </row>
    <row r="23215" spans="8:8" x14ac:dyDescent="0.3">
      <c r="H23215" s="1"/>
    </row>
    <row r="23216" spans="8:8" x14ac:dyDescent="0.3">
      <c r="H23216" s="1"/>
    </row>
    <row r="23217" spans="8:8" x14ac:dyDescent="0.3">
      <c r="H23217" s="1"/>
    </row>
    <row r="23218" spans="8:8" x14ac:dyDescent="0.3">
      <c r="H23218" s="1"/>
    </row>
    <row r="23219" spans="8:8" x14ac:dyDescent="0.3">
      <c r="H23219" s="1"/>
    </row>
    <row r="23220" spans="8:8" x14ac:dyDescent="0.3">
      <c r="H23220" s="1"/>
    </row>
    <row r="23221" spans="8:8" x14ac:dyDescent="0.3">
      <c r="H23221" s="1"/>
    </row>
    <row r="23222" spans="8:8" x14ac:dyDescent="0.3">
      <c r="H23222" s="1"/>
    </row>
    <row r="23223" spans="8:8" x14ac:dyDescent="0.3">
      <c r="H23223" s="1"/>
    </row>
    <row r="23224" spans="8:8" x14ac:dyDescent="0.3">
      <c r="H23224" s="1"/>
    </row>
    <row r="23225" spans="8:8" x14ac:dyDescent="0.3">
      <c r="H23225" s="1"/>
    </row>
    <row r="23226" spans="8:8" x14ac:dyDescent="0.3">
      <c r="H23226" s="1"/>
    </row>
    <row r="23227" spans="8:8" x14ac:dyDescent="0.3">
      <c r="H23227" s="1"/>
    </row>
    <row r="23228" spans="8:8" x14ac:dyDescent="0.3">
      <c r="H23228" s="1"/>
    </row>
    <row r="23229" spans="8:8" x14ac:dyDescent="0.3">
      <c r="H23229" s="1"/>
    </row>
    <row r="23230" spans="8:8" x14ac:dyDescent="0.3">
      <c r="H23230" s="1"/>
    </row>
    <row r="23231" spans="8:8" x14ac:dyDescent="0.3">
      <c r="H23231" s="1"/>
    </row>
    <row r="23232" spans="8:8" x14ac:dyDescent="0.3">
      <c r="H23232" s="1"/>
    </row>
    <row r="23233" spans="8:8" x14ac:dyDescent="0.3">
      <c r="H23233" s="1"/>
    </row>
    <row r="23234" spans="8:8" x14ac:dyDescent="0.3">
      <c r="H23234" s="1"/>
    </row>
    <row r="23235" spans="8:8" x14ac:dyDescent="0.3">
      <c r="H23235" s="1"/>
    </row>
    <row r="23236" spans="8:8" x14ac:dyDescent="0.3">
      <c r="H23236" s="1"/>
    </row>
    <row r="23237" spans="8:8" x14ac:dyDescent="0.3">
      <c r="H23237" s="1"/>
    </row>
    <row r="23238" spans="8:8" x14ac:dyDescent="0.3">
      <c r="H23238" s="1"/>
    </row>
    <row r="23239" spans="8:8" x14ac:dyDescent="0.3">
      <c r="H23239" s="1"/>
    </row>
    <row r="23240" spans="8:8" x14ac:dyDescent="0.3">
      <c r="H23240" s="1"/>
    </row>
    <row r="23241" spans="8:8" x14ac:dyDescent="0.3">
      <c r="H23241" s="1"/>
    </row>
    <row r="23242" spans="8:8" x14ac:dyDescent="0.3">
      <c r="H23242" s="1"/>
    </row>
    <row r="23243" spans="8:8" x14ac:dyDescent="0.3">
      <c r="H23243" s="1"/>
    </row>
    <row r="23244" spans="8:8" x14ac:dyDescent="0.3">
      <c r="H23244" s="1"/>
    </row>
    <row r="23245" spans="8:8" x14ac:dyDescent="0.3">
      <c r="H23245" s="1"/>
    </row>
    <row r="23246" spans="8:8" x14ac:dyDescent="0.3">
      <c r="H23246" s="1"/>
    </row>
    <row r="23247" spans="8:8" x14ac:dyDescent="0.3">
      <c r="H23247" s="1"/>
    </row>
    <row r="23248" spans="8:8" x14ac:dyDescent="0.3">
      <c r="H23248" s="1"/>
    </row>
    <row r="23249" spans="8:8" x14ac:dyDescent="0.3">
      <c r="H23249" s="1"/>
    </row>
    <row r="23250" spans="8:8" x14ac:dyDescent="0.3">
      <c r="H23250" s="1"/>
    </row>
    <row r="23251" spans="8:8" x14ac:dyDescent="0.3">
      <c r="H23251" s="1"/>
    </row>
    <row r="23252" spans="8:8" x14ac:dyDescent="0.3">
      <c r="H23252" s="1"/>
    </row>
    <row r="23253" spans="8:8" x14ac:dyDescent="0.3">
      <c r="H23253" s="1"/>
    </row>
    <row r="23254" spans="8:8" x14ac:dyDescent="0.3">
      <c r="H23254" s="1"/>
    </row>
    <row r="23255" spans="8:8" x14ac:dyDescent="0.3">
      <c r="H23255" s="1"/>
    </row>
    <row r="23256" spans="8:8" x14ac:dyDescent="0.3">
      <c r="H23256" s="1"/>
    </row>
    <row r="23257" spans="8:8" x14ac:dyDescent="0.3">
      <c r="H23257" s="1"/>
    </row>
    <row r="23258" spans="8:8" x14ac:dyDescent="0.3">
      <c r="H23258" s="1"/>
    </row>
    <row r="23259" spans="8:8" x14ac:dyDescent="0.3">
      <c r="H23259" s="1"/>
    </row>
    <row r="23260" spans="8:8" x14ac:dyDescent="0.3">
      <c r="H23260" s="1"/>
    </row>
    <row r="23261" spans="8:8" x14ac:dyDescent="0.3">
      <c r="H23261" s="1"/>
    </row>
    <row r="23262" spans="8:8" x14ac:dyDescent="0.3">
      <c r="H23262" s="1"/>
    </row>
    <row r="23263" spans="8:8" x14ac:dyDescent="0.3">
      <c r="H23263" s="1"/>
    </row>
    <row r="23264" spans="8:8" x14ac:dyDescent="0.3">
      <c r="H23264" s="1"/>
    </row>
    <row r="23265" spans="8:8" x14ac:dyDescent="0.3">
      <c r="H23265" s="1"/>
    </row>
    <row r="23266" spans="8:8" x14ac:dyDescent="0.3">
      <c r="H23266" s="1"/>
    </row>
    <row r="23267" spans="8:8" x14ac:dyDescent="0.3">
      <c r="H23267" s="1"/>
    </row>
    <row r="23268" spans="8:8" x14ac:dyDescent="0.3">
      <c r="H23268" s="1"/>
    </row>
    <row r="23269" spans="8:8" x14ac:dyDescent="0.3">
      <c r="H23269" s="1"/>
    </row>
    <row r="23270" spans="8:8" x14ac:dyDescent="0.3">
      <c r="H23270" s="1"/>
    </row>
    <row r="23271" spans="8:8" x14ac:dyDescent="0.3">
      <c r="H23271" s="1"/>
    </row>
    <row r="23272" spans="8:8" x14ac:dyDescent="0.3">
      <c r="H23272" s="1"/>
    </row>
    <row r="23273" spans="8:8" x14ac:dyDescent="0.3">
      <c r="H23273" s="1"/>
    </row>
    <row r="23274" spans="8:8" x14ac:dyDescent="0.3">
      <c r="H23274" s="1"/>
    </row>
    <row r="23275" spans="8:8" x14ac:dyDescent="0.3">
      <c r="H23275" s="1"/>
    </row>
    <row r="23276" spans="8:8" x14ac:dyDescent="0.3">
      <c r="H23276" s="1"/>
    </row>
    <row r="23277" spans="8:8" x14ac:dyDescent="0.3">
      <c r="H23277" s="1"/>
    </row>
    <row r="23278" spans="8:8" x14ac:dyDescent="0.3">
      <c r="H23278" s="1"/>
    </row>
    <row r="23279" spans="8:8" x14ac:dyDescent="0.3">
      <c r="H23279" s="1"/>
    </row>
    <row r="23280" spans="8:8" x14ac:dyDescent="0.3">
      <c r="H23280" s="1"/>
    </row>
    <row r="23281" spans="8:8" x14ac:dyDescent="0.3">
      <c r="H23281" s="1"/>
    </row>
    <row r="23282" spans="8:8" x14ac:dyDescent="0.3">
      <c r="H23282" s="1"/>
    </row>
    <row r="23283" spans="8:8" x14ac:dyDescent="0.3">
      <c r="H23283" s="1"/>
    </row>
    <row r="23284" spans="8:8" x14ac:dyDescent="0.3">
      <c r="H23284" s="1"/>
    </row>
    <row r="23285" spans="8:8" x14ac:dyDescent="0.3">
      <c r="H23285" s="1"/>
    </row>
    <row r="23286" spans="8:8" x14ac:dyDescent="0.3">
      <c r="H23286" s="1"/>
    </row>
    <row r="23287" spans="8:8" x14ac:dyDescent="0.3">
      <c r="H23287" s="1"/>
    </row>
    <row r="23288" spans="8:8" x14ac:dyDescent="0.3">
      <c r="H23288" s="1"/>
    </row>
    <row r="23289" spans="8:8" x14ac:dyDescent="0.3">
      <c r="H23289" s="1"/>
    </row>
    <row r="23290" spans="8:8" x14ac:dyDescent="0.3">
      <c r="H23290" s="1"/>
    </row>
    <row r="23291" spans="8:8" x14ac:dyDescent="0.3">
      <c r="H23291" s="1"/>
    </row>
    <row r="23292" spans="8:8" x14ac:dyDescent="0.3">
      <c r="H23292" s="1"/>
    </row>
    <row r="23293" spans="8:8" x14ac:dyDescent="0.3">
      <c r="H23293" s="1"/>
    </row>
    <row r="23294" spans="8:8" x14ac:dyDescent="0.3">
      <c r="H23294" s="1"/>
    </row>
    <row r="23295" spans="8:8" x14ac:dyDescent="0.3">
      <c r="H23295" s="1"/>
    </row>
    <row r="23296" spans="8:8" x14ac:dyDescent="0.3">
      <c r="H23296" s="1"/>
    </row>
    <row r="23297" spans="8:8" x14ac:dyDescent="0.3">
      <c r="H23297" s="1"/>
    </row>
    <row r="23298" spans="8:8" x14ac:dyDescent="0.3">
      <c r="H23298" s="1"/>
    </row>
    <row r="23299" spans="8:8" x14ac:dyDescent="0.3">
      <c r="H23299" s="1"/>
    </row>
    <row r="23300" spans="8:8" x14ac:dyDescent="0.3">
      <c r="H23300" s="1"/>
    </row>
    <row r="23301" spans="8:8" x14ac:dyDescent="0.3">
      <c r="H23301" s="1"/>
    </row>
    <row r="23302" spans="8:8" x14ac:dyDescent="0.3">
      <c r="H23302" s="1"/>
    </row>
    <row r="23303" spans="8:8" x14ac:dyDescent="0.3">
      <c r="H23303" s="1"/>
    </row>
    <row r="23304" spans="8:8" x14ac:dyDescent="0.3">
      <c r="H23304" s="1"/>
    </row>
    <row r="23305" spans="8:8" x14ac:dyDescent="0.3">
      <c r="H23305" s="1"/>
    </row>
    <row r="23306" spans="8:8" x14ac:dyDescent="0.3">
      <c r="H23306" s="1"/>
    </row>
    <row r="23307" spans="8:8" x14ac:dyDescent="0.3">
      <c r="H23307" s="1"/>
    </row>
    <row r="23308" spans="8:8" x14ac:dyDescent="0.3">
      <c r="H23308" s="1"/>
    </row>
    <row r="23309" spans="8:8" x14ac:dyDescent="0.3">
      <c r="H23309" s="1"/>
    </row>
    <row r="23310" spans="8:8" x14ac:dyDescent="0.3">
      <c r="H23310" s="1"/>
    </row>
    <row r="23311" spans="8:8" x14ac:dyDescent="0.3">
      <c r="H23311" s="1"/>
    </row>
    <row r="23312" spans="8:8" x14ac:dyDescent="0.3">
      <c r="H23312" s="1"/>
    </row>
    <row r="23313" spans="8:8" x14ac:dyDescent="0.3">
      <c r="H23313" s="1"/>
    </row>
    <row r="23314" spans="8:8" x14ac:dyDescent="0.3">
      <c r="H23314" s="1"/>
    </row>
    <row r="23315" spans="8:8" x14ac:dyDescent="0.3">
      <c r="H23315" s="1"/>
    </row>
    <row r="23316" spans="8:8" x14ac:dyDescent="0.3">
      <c r="H23316" s="1"/>
    </row>
    <row r="23317" spans="8:8" x14ac:dyDescent="0.3">
      <c r="H23317" s="1"/>
    </row>
    <row r="23318" spans="8:8" x14ac:dyDescent="0.3">
      <c r="H23318" s="1"/>
    </row>
    <row r="23319" spans="8:8" x14ac:dyDescent="0.3">
      <c r="H23319" s="1"/>
    </row>
    <row r="23320" spans="8:8" x14ac:dyDescent="0.3">
      <c r="H23320" s="1"/>
    </row>
    <row r="23321" spans="8:8" x14ac:dyDescent="0.3">
      <c r="H23321" s="1"/>
    </row>
    <row r="23322" spans="8:8" x14ac:dyDescent="0.3">
      <c r="H23322" s="1"/>
    </row>
    <row r="23323" spans="8:8" x14ac:dyDescent="0.3">
      <c r="H23323" s="1"/>
    </row>
    <row r="23324" spans="8:8" x14ac:dyDescent="0.3">
      <c r="H23324" s="1"/>
    </row>
    <row r="23325" spans="8:8" x14ac:dyDescent="0.3">
      <c r="H23325" s="1"/>
    </row>
    <row r="23326" spans="8:8" x14ac:dyDescent="0.3">
      <c r="H23326" s="1"/>
    </row>
    <row r="23327" spans="8:8" x14ac:dyDescent="0.3">
      <c r="H23327" s="1"/>
    </row>
    <row r="23328" spans="8:8" x14ac:dyDescent="0.3">
      <c r="H23328" s="1"/>
    </row>
    <row r="23329" spans="8:8" x14ac:dyDescent="0.3">
      <c r="H23329" s="1"/>
    </row>
    <row r="23330" spans="8:8" x14ac:dyDescent="0.3">
      <c r="H23330" s="1"/>
    </row>
    <row r="23331" spans="8:8" x14ac:dyDescent="0.3">
      <c r="H23331" s="1"/>
    </row>
    <row r="23332" spans="8:8" x14ac:dyDescent="0.3">
      <c r="H23332" s="1"/>
    </row>
    <row r="23333" spans="8:8" x14ac:dyDescent="0.3">
      <c r="H23333" s="1"/>
    </row>
    <row r="23334" spans="8:8" x14ac:dyDescent="0.3">
      <c r="H23334" s="1"/>
    </row>
    <row r="23335" spans="8:8" x14ac:dyDescent="0.3">
      <c r="H23335" s="1"/>
    </row>
    <row r="23336" spans="8:8" x14ac:dyDescent="0.3">
      <c r="H23336" s="1"/>
    </row>
    <row r="23337" spans="8:8" x14ac:dyDescent="0.3">
      <c r="H23337" s="1"/>
    </row>
    <row r="23338" spans="8:8" x14ac:dyDescent="0.3">
      <c r="H23338" s="1"/>
    </row>
    <row r="23339" spans="8:8" x14ac:dyDescent="0.3">
      <c r="H23339" s="1"/>
    </row>
    <row r="23340" spans="8:8" x14ac:dyDescent="0.3">
      <c r="H23340" s="1"/>
    </row>
    <row r="23341" spans="8:8" x14ac:dyDescent="0.3">
      <c r="H23341" s="1"/>
    </row>
    <row r="23342" spans="8:8" x14ac:dyDescent="0.3">
      <c r="H23342" s="1"/>
    </row>
    <row r="23343" spans="8:8" x14ac:dyDescent="0.3">
      <c r="H23343" s="1"/>
    </row>
    <row r="23344" spans="8:8" x14ac:dyDescent="0.3">
      <c r="H23344" s="1"/>
    </row>
    <row r="23345" spans="8:8" x14ac:dyDescent="0.3">
      <c r="H23345" s="1"/>
    </row>
    <row r="23346" spans="8:8" x14ac:dyDescent="0.3">
      <c r="H23346" s="1"/>
    </row>
    <row r="23347" spans="8:8" x14ac:dyDescent="0.3">
      <c r="H23347" s="1"/>
    </row>
    <row r="23348" spans="8:8" x14ac:dyDescent="0.3">
      <c r="H23348" s="1"/>
    </row>
    <row r="23349" spans="8:8" x14ac:dyDescent="0.3">
      <c r="H23349" s="1"/>
    </row>
    <row r="23350" spans="8:8" x14ac:dyDescent="0.3">
      <c r="H23350" s="1"/>
    </row>
    <row r="23351" spans="8:8" x14ac:dyDescent="0.3">
      <c r="H23351" s="1"/>
    </row>
    <row r="23352" spans="8:8" x14ac:dyDescent="0.3">
      <c r="H23352" s="1"/>
    </row>
    <row r="23353" spans="8:8" x14ac:dyDescent="0.3">
      <c r="H23353" s="1"/>
    </row>
    <row r="23354" spans="8:8" x14ac:dyDescent="0.3">
      <c r="H23354" s="1"/>
    </row>
    <row r="23355" spans="8:8" x14ac:dyDescent="0.3">
      <c r="H23355" s="1"/>
    </row>
    <row r="23356" spans="8:8" x14ac:dyDescent="0.3">
      <c r="H23356" s="1"/>
    </row>
    <row r="23357" spans="8:8" x14ac:dyDescent="0.3">
      <c r="H23357" s="1"/>
    </row>
    <row r="23358" spans="8:8" x14ac:dyDescent="0.3">
      <c r="H23358" s="1"/>
    </row>
    <row r="23359" spans="8:8" x14ac:dyDescent="0.3">
      <c r="H23359" s="1"/>
    </row>
    <row r="23360" spans="8:8" x14ac:dyDescent="0.3">
      <c r="H23360" s="1"/>
    </row>
    <row r="23361" spans="8:8" x14ac:dyDescent="0.3">
      <c r="H23361" s="1"/>
    </row>
    <row r="23362" spans="8:8" x14ac:dyDescent="0.3">
      <c r="H23362" s="1"/>
    </row>
    <row r="23363" spans="8:8" x14ac:dyDescent="0.3">
      <c r="H23363" s="1"/>
    </row>
    <row r="23364" spans="8:8" x14ac:dyDescent="0.3">
      <c r="H23364" s="1"/>
    </row>
    <row r="23365" spans="8:8" x14ac:dyDescent="0.3">
      <c r="H23365" s="1"/>
    </row>
    <row r="23366" spans="8:8" x14ac:dyDescent="0.3">
      <c r="H23366" s="1"/>
    </row>
    <row r="23367" spans="8:8" x14ac:dyDescent="0.3">
      <c r="H23367" s="1"/>
    </row>
    <row r="23368" spans="8:8" x14ac:dyDescent="0.3">
      <c r="H23368" s="1"/>
    </row>
    <row r="23369" spans="8:8" x14ac:dyDescent="0.3">
      <c r="H23369" s="1"/>
    </row>
    <row r="23370" spans="8:8" x14ac:dyDescent="0.3">
      <c r="H23370" s="1"/>
    </row>
    <row r="23371" spans="8:8" x14ac:dyDescent="0.3">
      <c r="H23371" s="1"/>
    </row>
    <row r="23372" spans="8:8" x14ac:dyDescent="0.3">
      <c r="H23372" s="1"/>
    </row>
    <row r="23373" spans="8:8" x14ac:dyDescent="0.3">
      <c r="H23373" s="1"/>
    </row>
    <row r="23374" spans="8:8" x14ac:dyDescent="0.3">
      <c r="H23374" s="1"/>
    </row>
    <row r="23375" spans="8:8" x14ac:dyDescent="0.3">
      <c r="H23375" s="1"/>
    </row>
    <row r="23376" spans="8:8" x14ac:dyDescent="0.3">
      <c r="H23376" s="1"/>
    </row>
    <row r="23377" spans="8:8" x14ac:dyDescent="0.3">
      <c r="H23377" s="1"/>
    </row>
    <row r="23378" spans="8:8" x14ac:dyDescent="0.3">
      <c r="H23378" s="1"/>
    </row>
    <row r="23379" spans="8:8" x14ac:dyDescent="0.3">
      <c r="H23379" s="1"/>
    </row>
    <row r="23380" spans="8:8" x14ac:dyDescent="0.3">
      <c r="H23380" s="1"/>
    </row>
    <row r="23381" spans="8:8" x14ac:dyDescent="0.3">
      <c r="H23381" s="1"/>
    </row>
    <row r="23382" spans="8:8" x14ac:dyDescent="0.3">
      <c r="H23382" s="1"/>
    </row>
    <row r="23383" spans="8:8" x14ac:dyDescent="0.3">
      <c r="H23383" s="1"/>
    </row>
    <row r="23384" spans="8:8" x14ac:dyDescent="0.3">
      <c r="H23384" s="1"/>
    </row>
    <row r="23385" spans="8:8" x14ac:dyDescent="0.3">
      <c r="H23385" s="1"/>
    </row>
    <row r="23386" spans="8:8" x14ac:dyDescent="0.3">
      <c r="H23386" s="1"/>
    </row>
    <row r="23387" spans="8:8" x14ac:dyDescent="0.3">
      <c r="H23387" s="1"/>
    </row>
    <row r="23388" spans="8:8" x14ac:dyDescent="0.3">
      <c r="H23388" s="1"/>
    </row>
    <row r="23389" spans="8:8" x14ac:dyDescent="0.3">
      <c r="H23389" s="1"/>
    </row>
    <row r="23390" spans="8:8" x14ac:dyDescent="0.3">
      <c r="H23390" s="1"/>
    </row>
    <row r="23391" spans="8:8" x14ac:dyDescent="0.3">
      <c r="H23391" s="1"/>
    </row>
    <row r="23392" spans="8:8" x14ac:dyDescent="0.3">
      <c r="H23392" s="1"/>
    </row>
    <row r="23393" spans="8:8" x14ac:dyDescent="0.3">
      <c r="H23393" s="1"/>
    </row>
    <row r="23394" spans="8:8" x14ac:dyDescent="0.3">
      <c r="H23394" s="1"/>
    </row>
    <row r="23395" spans="8:8" x14ac:dyDescent="0.3">
      <c r="H23395" s="1"/>
    </row>
    <row r="23396" spans="8:8" x14ac:dyDescent="0.3">
      <c r="H23396" s="1"/>
    </row>
    <row r="23397" spans="8:8" x14ac:dyDescent="0.3">
      <c r="H23397" s="1"/>
    </row>
    <row r="23398" spans="8:8" x14ac:dyDescent="0.3">
      <c r="H23398" s="1"/>
    </row>
    <row r="23399" spans="8:8" x14ac:dyDescent="0.3">
      <c r="H23399" s="1"/>
    </row>
    <row r="23400" spans="8:8" x14ac:dyDescent="0.3">
      <c r="H23400" s="1"/>
    </row>
    <row r="23401" spans="8:8" x14ac:dyDescent="0.3">
      <c r="H23401" s="1"/>
    </row>
    <row r="23402" spans="8:8" x14ac:dyDescent="0.3">
      <c r="H23402" s="1"/>
    </row>
    <row r="23403" spans="8:8" x14ac:dyDescent="0.3">
      <c r="H23403" s="1"/>
    </row>
    <row r="23404" spans="8:8" x14ac:dyDescent="0.3">
      <c r="H23404" s="1"/>
    </row>
    <row r="23405" spans="8:8" x14ac:dyDescent="0.3">
      <c r="H23405" s="1"/>
    </row>
    <row r="23406" spans="8:8" x14ac:dyDescent="0.3">
      <c r="H23406" s="1"/>
    </row>
    <row r="23407" spans="8:8" x14ac:dyDescent="0.3">
      <c r="H23407" s="1"/>
    </row>
    <row r="23408" spans="8:8" x14ac:dyDescent="0.3">
      <c r="H23408" s="1"/>
    </row>
    <row r="23409" spans="8:8" x14ac:dyDescent="0.3">
      <c r="H23409" s="1"/>
    </row>
    <row r="23410" spans="8:8" x14ac:dyDescent="0.3">
      <c r="H23410" s="1"/>
    </row>
    <row r="23411" spans="8:8" x14ac:dyDescent="0.3">
      <c r="H23411" s="1"/>
    </row>
    <row r="23412" spans="8:8" x14ac:dyDescent="0.3">
      <c r="H23412" s="1"/>
    </row>
    <row r="23413" spans="8:8" x14ac:dyDescent="0.3">
      <c r="H23413" s="1"/>
    </row>
    <row r="23414" spans="8:8" x14ac:dyDescent="0.3">
      <c r="H23414" s="1"/>
    </row>
    <row r="23415" spans="8:8" x14ac:dyDescent="0.3">
      <c r="H23415" s="1"/>
    </row>
    <row r="23416" spans="8:8" x14ac:dyDescent="0.3">
      <c r="H23416" s="1"/>
    </row>
    <row r="23417" spans="8:8" x14ac:dyDescent="0.3">
      <c r="H23417" s="1"/>
    </row>
    <row r="23418" spans="8:8" x14ac:dyDescent="0.3">
      <c r="H23418" s="1"/>
    </row>
    <row r="23419" spans="8:8" x14ac:dyDescent="0.3">
      <c r="H23419" s="1"/>
    </row>
    <row r="23420" spans="8:8" x14ac:dyDescent="0.3">
      <c r="H23420" s="1"/>
    </row>
    <row r="23421" spans="8:8" x14ac:dyDescent="0.3">
      <c r="H23421" s="1"/>
    </row>
    <row r="23422" spans="8:8" x14ac:dyDescent="0.3">
      <c r="H23422" s="1"/>
    </row>
    <row r="23423" spans="8:8" x14ac:dyDescent="0.3">
      <c r="H23423" s="1"/>
    </row>
    <row r="23424" spans="8:8" x14ac:dyDescent="0.3">
      <c r="H23424" s="1"/>
    </row>
    <row r="23425" spans="8:8" x14ac:dyDescent="0.3">
      <c r="H23425" s="1"/>
    </row>
    <row r="23426" spans="8:8" x14ac:dyDescent="0.3">
      <c r="H23426" s="1"/>
    </row>
    <row r="23427" spans="8:8" x14ac:dyDescent="0.3">
      <c r="H23427" s="1"/>
    </row>
    <row r="23428" spans="8:8" x14ac:dyDescent="0.3">
      <c r="H23428" s="1"/>
    </row>
    <row r="23429" spans="8:8" x14ac:dyDescent="0.3">
      <c r="H23429" s="1"/>
    </row>
    <row r="23430" spans="8:8" x14ac:dyDescent="0.3">
      <c r="H23430" s="1"/>
    </row>
    <row r="23431" spans="8:8" x14ac:dyDescent="0.3">
      <c r="H23431" s="1"/>
    </row>
    <row r="23432" spans="8:8" x14ac:dyDescent="0.3">
      <c r="H23432" s="1"/>
    </row>
    <row r="23433" spans="8:8" x14ac:dyDescent="0.3">
      <c r="H23433" s="1"/>
    </row>
    <row r="23434" spans="8:8" x14ac:dyDescent="0.3">
      <c r="H23434" s="1"/>
    </row>
    <row r="23435" spans="8:8" x14ac:dyDescent="0.3">
      <c r="H23435" s="1"/>
    </row>
    <row r="23436" spans="8:8" x14ac:dyDescent="0.3">
      <c r="H23436" s="1"/>
    </row>
    <row r="23437" spans="8:8" x14ac:dyDescent="0.3">
      <c r="H23437" s="1"/>
    </row>
    <row r="23438" spans="8:8" x14ac:dyDescent="0.3">
      <c r="H23438" s="1"/>
    </row>
    <row r="23439" spans="8:8" x14ac:dyDescent="0.3">
      <c r="H23439" s="1"/>
    </row>
    <row r="23440" spans="8:8" x14ac:dyDescent="0.3">
      <c r="H23440" s="1"/>
    </row>
    <row r="23441" spans="8:8" x14ac:dyDescent="0.3">
      <c r="H23441" s="1"/>
    </row>
    <row r="23442" spans="8:8" x14ac:dyDescent="0.3">
      <c r="H23442" s="1"/>
    </row>
    <row r="23443" spans="8:8" x14ac:dyDescent="0.3">
      <c r="H23443" s="1"/>
    </row>
    <row r="23444" spans="8:8" x14ac:dyDescent="0.3">
      <c r="H23444" s="1"/>
    </row>
    <row r="23445" spans="8:8" x14ac:dyDescent="0.3">
      <c r="H23445" s="1"/>
    </row>
    <row r="23446" spans="8:8" x14ac:dyDescent="0.3">
      <c r="H23446" s="1"/>
    </row>
    <row r="23447" spans="8:8" x14ac:dyDescent="0.3">
      <c r="H23447" s="1"/>
    </row>
    <row r="23448" spans="8:8" x14ac:dyDescent="0.3">
      <c r="H23448" s="1"/>
    </row>
    <row r="23449" spans="8:8" x14ac:dyDescent="0.3">
      <c r="H23449" s="1"/>
    </row>
    <row r="23450" spans="8:8" x14ac:dyDescent="0.3">
      <c r="H23450" s="1"/>
    </row>
    <row r="23451" spans="8:8" x14ac:dyDescent="0.3">
      <c r="H23451" s="1"/>
    </row>
    <row r="23452" spans="8:8" x14ac:dyDescent="0.3">
      <c r="H23452" s="1"/>
    </row>
    <row r="23453" spans="8:8" x14ac:dyDescent="0.3">
      <c r="H23453" s="1"/>
    </row>
    <row r="23454" spans="8:8" x14ac:dyDescent="0.3">
      <c r="H23454" s="1"/>
    </row>
    <row r="23455" spans="8:8" x14ac:dyDescent="0.3">
      <c r="H23455" s="1"/>
    </row>
    <row r="23456" spans="8:8" x14ac:dyDescent="0.3">
      <c r="H23456" s="1"/>
    </row>
    <row r="23457" spans="8:8" x14ac:dyDescent="0.3">
      <c r="H23457" s="1"/>
    </row>
    <row r="23458" spans="8:8" x14ac:dyDescent="0.3">
      <c r="H23458" s="1"/>
    </row>
    <row r="23459" spans="8:8" x14ac:dyDescent="0.3">
      <c r="H23459" s="1"/>
    </row>
    <row r="23460" spans="8:8" x14ac:dyDescent="0.3">
      <c r="H23460" s="1"/>
    </row>
    <row r="23461" spans="8:8" x14ac:dyDescent="0.3">
      <c r="H23461" s="1"/>
    </row>
    <row r="23462" spans="8:8" x14ac:dyDescent="0.3">
      <c r="H23462" s="1"/>
    </row>
    <row r="23463" spans="8:8" x14ac:dyDescent="0.3">
      <c r="H23463" s="1"/>
    </row>
    <row r="23464" spans="8:8" x14ac:dyDescent="0.3">
      <c r="H23464" s="1"/>
    </row>
    <row r="23465" spans="8:8" x14ac:dyDescent="0.3">
      <c r="H23465" s="1"/>
    </row>
    <row r="23466" spans="8:8" x14ac:dyDescent="0.3">
      <c r="H23466" s="1"/>
    </row>
    <row r="23467" spans="8:8" x14ac:dyDescent="0.3">
      <c r="H23467" s="1"/>
    </row>
    <row r="23468" spans="8:8" x14ac:dyDescent="0.3">
      <c r="H23468" s="1"/>
    </row>
    <row r="23469" spans="8:8" x14ac:dyDescent="0.3">
      <c r="H23469" s="1"/>
    </row>
    <row r="23470" spans="8:8" x14ac:dyDescent="0.3">
      <c r="H23470" s="1"/>
    </row>
    <row r="23471" spans="8:8" x14ac:dyDescent="0.3">
      <c r="H23471" s="1"/>
    </row>
    <row r="23472" spans="8:8" x14ac:dyDescent="0.3">
      <c r="H23472" s="1"/>
    </row>
    <row r="23473" spans="8:8" x14ac:dyDescent="0.3">
      <c r="H23473" s="1"/>
    </row>
    <row r="23474" spans="8:8" x14ac:dyDescent="0.3">
      <c r="H23474" s="1"/>
    </row>
    <row r="23475" spans="8:8" x14ac:dyDescent="0.3">
      <c r="H23475" s="1"/>
    </row>
    <row r="23476" spans="8:8" x14ac:dyDescent="0.3">
      <c r="H23476" s="1"/>
    </row>
    <row r="23477" spans="8:8" x14ac:dyDescent="0.3">
      <c r="H23477" s="1"/>
    </row>
    <row r="23478" spans="8:8" x14ac:dyDescent="0.3">
      <c r="H23478" s="1"/>
    </row>
    <row r="23479" spans="8:8" x14ac:dyDescent="0.3">
      <c r="H23479" s="1"/>
    </row>
    <row r="23480" spans="8:8" x14ac:dyDescent="0.3">
      <c r="H23480" s="1"/>
    </row>
    <row r="23481" spans="8:8" x14ac:dyDescent="0.3">
      <c r="H23481" s="1"/>
    </row>
    <row r="23482" spans="8:8" x14ac:dyDescent="0.3">
      <c r="H23482" s="1"/>
    </row>
    <row r="23483" spans="8:8" x14ac:dyDescent="0.3">
      <c r="H23483" s="1"/>
    </row>
    <row r="23484" spans="8:8" x14ac:dyDescent="0.3">
      <c r="H23484" s="1"/>
    </row>
    <row r="23485" spans="8:8" x14ac:dyDescent="0.3">
      <c r="H23485" s="1"/>
    </row>
    <row r="23486" spans="8:8" x14ac:dyDescent="0.3">
      <c r="H23486" s="1"/>
    </row>
    <row r="23487" spans="8:8" x14ac:dyDescent="0.3">
      <c r="H23487" s="1"/>
    </row>
    <row r="23488" spans="8:8" x14ac:dyDescent="0.3">
      <c r="H23488" s="1"/>
    </row>
    <row r="23489" spans="8:8" x14ac:dyDescent="0.3">
      <c r="H23489" s="1"/>
    </row>
    <row r="23490" spans="8:8" x14ac:dyDescent="0.3">
      <c r="H23490" s="1"/>
    </row>
    <row r="23491" spans="8:8" x14ac:dyDescent="0.3">
      <c r="H23491" s="1"/>
    </row>
    <row r="23492" spans="8:8" x14ac:dyDescent="0.3">
      <c r="H23492" s="1"/>
    </row>
    <row r="23493" spans="8:8" x14ac:dyDescent="0.3">
      <c r="H23493" s="1"/>
    </row>
    <row r="23494" spans="8:8" x14ac:dyDescent="0.3">
      <c r="H23494" s="1"/>
    </row>
    <row r="23495" spans="8:8" x14ac:dyDescent="0.3">
      <c r="H23495" s="1"/>
    </row>
    <row r="23496" spans="8:8" x14ac:dyDescent="0.3">
      <c r="H23496" s="1"/>
    </row>
    <row r="23497" spans="8:8" x14ac:dyDescent="0.3">
      <c r="H23497" s="1"/>
    </row>
    <row r="23498" spans="8:8" x14ac:dyDescent="0.3">
      <c r="H23498" s="1"/>
    </row>
    <row r="23499" spans="8:8" x14ac:dyDescent="0.3">
      <c r="H23499" s="1"/>
    </row>
    <row r="23500" spans="8:8" x14ac:dyDescent="0.3">
      <c r="H23500" s="1"/>
    </row>
    <row r="23501" spans="8:8" x14ac:dyDescent="0.3">
      <c r="H23501" s="1"/>
    </row>
    <row r="23502" spans="8:8" x14ac:dyDescent="0.3">
      <c r="H23502" s="1"/>
    </row>
    <row r="23503" spans="8:8" x14ac:dyDescent="0.3">
      <c r="H23503" s="1"/>
    </row>
    <row r="23504" spans="8:8" x14ac:dyDescent="0.3">
      <c r="H23504" s="1"/>
    </row>
    <row r="23505" spans="8:8" x14ac:dyDescent="0.3">
      <c r="H23505" s="1"/>
    </row>
    <row r="23506" spans="8:8" x14ac:dyDescent="0.3">
      <c r="H23506" s="1"/>
    </row>
    <row r="23507" spans="8:8" x14ac:dyDescent="0.3">
      <c r="H23507" s="1"/>
    </row>
    <row r="23508" spans="8:8" x14ac:dyDescent="0.3">
      <c r="H23508" s="1"/>
    </row>
    <row r="23509" spans="8:8" x14ac:dyDescent="0.3">
      <c r="H23509" s="1"/>
    </row>
    <row r="23510" spans="8:8" x14ac:dyDescent="0.3">
      <c r="H23510" s="1"/>
    </row>
    <row r="23511" spans="8:8" x14ac:dyDescent="0.3">
      <c r="H23511" s="1"/>
    </row>
    <row r="23512" spans="8:8" x14ac:dyDescent="0.3">
      <c r="H23512" s="1"/>
    </row>
    <row r="23513" spans="8:8" x14ac:dyDescent="0.3">
      <c r="H23513" s="1"/>
    </row>
    <row r="23514" spans="8:8" x14ac:dyDescent="0.3">
      <c r="H23514" s="1"/>
    </row>
    <row r="23515" spans="8:8" x14ac:dyDescent="0.3">
      <c r="H23515" s="1"/>
    </row>
    <row r="23516" spans="8:8" x14ac:dyDescent="0.3">
      <c r="H23516" s="1"/>
    </row>
    <row r="23517" spans="8:8" x14ac:dyDescent="0.3">
      <c r="H23517" s="1"/>
    </row>
    <row r="23518" spans="8:8" x14ac:dyDescent="0.3">
      <c r="H23518" s="1"/>
    </row>
    <row r="23519" spans="8:8" x14ac:dyDescent="0.3">
      <c r="H23519" s="1"/>
    </row>
    <row r="23520" spans="8:8" x14ac:dyDescent="0.3">
      <c r="H23520" s="1"/>
    </row>
    <row r="23521" spans="8:8" x14ac:dyDescent="0.3">
      <c r="H23521" s="1"/>
    </row>
    <row r="23522" spans="8:8" x14ac:dyDescent="0.3">
      <c r="H23522" s="1"/>
    </row>
    <row r="23523" spans="8:8" x14ac:dyDescent="0.3">
      <c r="H23523" s="1"/>
    </row>
    <row r="23524" spans="8:8" x14ac:dyDescent="0.3">
      <c r="H23524" s="1"/>
    </row>
    <row r="23525" spans="8:8" x14ac:dyDescent="0.3">
      <c r="H23525" s="1"/>
    </row>
    <row r="23526" spans="8:8" x14ac:dyDescent="0.3">
      <c r="H23526" s="1"/>
    </row>
    <row r="23527" spans="8:8" x14ac:dyDescent="0.3">
      <c r="H23527" s="1"/>
    </row>
    <row r="23528" spans="8:8" x14ac:dyDescent="0.3">
      <c r="H23528" s="1"/>
    </row>
    <row r="23529" spans="8:8" x14ac:dyDescent="0.3">
      <c r="H23529" s="1"/>
    </row>
    <row r="23530" spans="8:8" x14ac:dyDescent="0.3">
      <c r="H23530" s="1"/>
    </row>
    <row r="23531" spans="8:8" x14ac:dyDescent="0.3">
      <c r="H23531" s="1"/>
    </row>
    <row r="23532" spans="8:8" x14ac:dyDescent="0.3">
      <c r="H23532" s="1"/>
    </row>
    <row r="23533" spans="8:8" x14ac:dyDescent="0.3">
      <c r="H23533" s="1"/>
    </row>
    <row r="23534" spans="8:8" x14ac:dyDescent="0.3">
      <c r="H23534" s="1"/>
    </row>
    <row r="23535" spans="8:8" x14ac:dyDescent="0.3">
      <c r="H23535" s="1"/>
    </row>
    <row r="23536" spans="8:8" x14ac:dyDescent="0.3">
      <c r="H23536" s="1"/>
    </row>
    <row r="23537" spans="8:8" x14ac:dyDescent="0.3">
      <c r="H23537" s="1"/>
    </row>
    <row r="23538" spans="8:8" x14ac:dyDescent="0.3">
      <c r="H23538" s="1"/>
    </row>
    <row r="23539" spans="8:8" x14ac:dyDescent="0.3">
      <c r="H23539" s="1"/>
    </row>
    <row r="23540" spans="8:8" x14ac:dyDescent="0.3">
      <c r="H23540" s="1"/>
    </row>
    <row r="23541" spans="8:8" x14ac:dyDescent="0.3">
      <c r="H23541" s="1"/>
    </row>
    <row r="23542" spans="8:8" x14ac:dyDescent="0.3">
      <c r="H23542" s="1"/>
    </row>
    <row r="23543" spans="8:8" x14ac:dyDescent="0.3">
      <c r="H23543" s="1"/>
    </row>
    <row r="23544" spans="8:8" x14ac:dyDescent="0.3">
      <c r="H23544" s="1"/>
    </row>
    <row r="23545" spans="8:8" x14ac:dyDescent="0.3">
      <c r="H23545" s="1"/>
    </row>
    <row r="23546" spans="8:8" x14ac:dyDescent="0.3">
      <c r="H23546" s="1"/>
    </row>
    <row r="23547" spans="8:8" x14ac:dyDescent="0.3">
      <c r="H23547" s="1"/>
    </row>
    <row r="23548" spans="8:8" x14ac:dyDescent="0.3">
      <c r="H23548" s="1"/>
    </row>
    <row r="23549" spans="8:8" x14ac:dyDescent="0.3">
      <c r="H23549" s="1"/>
    </row>
    <row r="23550" spans="8:8" x14ac:dyDescent="0.3">
      <c r="H23550" s="1"/>
    </row>
    <row r="23551" spans="8:8" x14ac:dyDescent="0.3">
      <c r="H23551" s="1"/>
    </row>
    <row r="23552" spans="8:8" x14ac:dyDescent="0.3">
      <c r="H23552" s="1"/>
    </row>
    <row r="23553" spans="8:8" x14ac:dyDescent="0.3">
      <c r="H23553" s="1"/>
    </row>
    <row r="23554" spans="8:8" x14ac:dyDescent="0.3">
      <c r="H23554" s="1"/>
    </row>
    <row r="23555" spans="8:8" x14ac:dyDescent="0.3">
      <c r="H23555" s="1"/>
    </row>
    <row r="23556" spans="8:8" x14ac:dyDescent="0.3">
      <c r="H23556" s="1"/>
    </row>
    <row r="23557" spans="8:8" x14ac:dyDescent="0.3">
      <c r="H23557" s="1"/>
    </row>
    <row r="23558" spans="8:8" x14ac:dyDescent="0.3">
      <c r="H23558" s="1"/>
    </row>
    <row r="23559" spans="8:8" x14ac:dyDescent="0.3">
      <c r="H23559" s="1"/>
    </row>
    <row r="23560" spans="8:8" x14ac:dyDescent="0.3">
      <c r="H23560" s="1"/>
    </row>
    <row r="23561" spans="8:8" x14ac:dyDescent="0.3">
      <c r="H23561" s="1"/>
    </row>
    <row r="23562" spans="8:8" x14ac:dyDescent="0.3">
      <c r="H23562" s="1"/>
    </row>
    <row r="23563" spans="8:8" x14ac:dyDescent="0.3">
      <c r="H23563" s="1"/>
    </row>
    <row r="23564" spans="8:8" x14ac:dyDescent="0.3">
      <c r="H23564" s="1"/>
    </row>
    <row r="23565" spans="8:8" x14ac:dyDescent="0.3">
      <c r="H23565" s="1"/>
    </row>
    <row r="23566" spans="8:8" x14ac:dyDescent="0.3">
      <c r="H23566" s="1"/>
    </row>
    <row r="23567" spans="8:8" x14ac:dyDescent="0.3">
      <c r="H23567" s="1"/>
    </row>
    <row r="23568" spans="8:8" x14ac:dyDescent="0.3">
      <c r="H23568" s="1"/>
    </row>
    <row r="23569" spans="8:8" x14ac:dyDescent="0.3">
      <c r="H23569" s="1"/>
    </row>
    <row r="23570" spans="8:8" x14ac:dyDescent="0.3">
      <c r="H23570" s="1"/>
    </row>
    <row r="23571" spans="8:8" x14ac:dyDescent="0.3">
      <c r="H23571" s="1"/>
    </row>
    <row r="23572" spans="8:8" x14ac:dyDescent="0.3">
      <c r="H23572" s="1"/>
    </row>
    <row r="23573" spans="8:8" x14ac:dyDescent="0.3">
      <c r="H23573" s="1"/>
    </row>
    <row r="23574" spans="8:8" x14ac:dyDescent="0.3">
      <c r="H23574" s="1"/>
    </row>
    <row r="23575" spans="8:8" x14ac:dyDescent="0.3">
      <c r="H23575" s="1"/>
    </row>
    <row r="23576" spans="8:8" x14ac:dyDescent="0.3">
      <c r="H23576" s="1"/>
    </row>
    <row r="23577" spans="8:8" x14ac:dyDescent="0.3">
      <c r="H23577" s="1"/>
    </row>
    <row r="23578" spans="8:8" x14ac:dyDescent="0.3">
      <c r="H23578" s="1"/>
    </row>
    <row r="23579" spans="8:8" x14ac:dyDescent="0.3">
      <c r="H23579" s="1"/>
    </row>
    <row r="23580" spans="8:8" x14ac:dyDescent="0.3">
      <c r="H23580" s="1"/>
    </row>
    <row r="23581" spans="8:8" x14ac:dyDescent="0.3">
      <c r="H23581" s="1"/>
    </row>
    <row r="23582" spans="8:8" x14ac:dyDescent="0.3">
      <c r="H23582" s="1"/>
    </row>
    <row r="23583" spans="8:8" x14ac:dyDescent="0.3">
      <c r="H23583" s="1"/>
    </row>
    <row r="23584" spans="8:8" x14ac:dyDescent="0.3">
      <c r="H23584" s="1"/>
    </row>
    <row r="23585" spans="8:8" x14ac:dyDescent="0.3">
      <c r="H23585" s="1"/>
    </row>
    <row r="23586" spans="8:8" x14ac:dyDescent="0.3">
      <c r="H23586" s="1"/>
    </row>
    <row r="23587" spans="8:8" x14ac:dyDescent="0.3">
      <c r="H23587" s="1"/>
    </row>
    <row r="23588" spans="8:8" x14ac:dyDescent="0.3">
      <c r="H23588" s="1"/>
    </row>
    <row r="23589" spans="8:8" x14ac:dyDescent="0.3">
      <c r="H23589" s="1"/>
    </row>
    <row r="23590" spans="8:8" x14ac:dyDescent="0.3">
      <c r="H23590" s="1"/>
    </row>
    <row r="23591" spans="8:8" x14ac:dyDescent="0.3">
      <c r="H23591" s="1"/>
    </row>
    <row r="23592" spans="8:8" x14ac:dyDescent="0.3">
      <c r="H23592" s="1"/>
    </row>
    <row r="23593" spans="8:8" x14ac:dyDescent="0.3">
      <c r="H23593" s="1"/>
    </row>
    <row r="23594" spans="8:8" x14ac:dyDescent="0.3">
      <c r="H23594" s="1"/>
    </row>
    <row r="23595" spans="8:8" x14ac:dyDescent="0.3">
      <c r="H23595" s="1"/>
    </row>
    <row r="23596" spans="8:8" x14ac:dyDescent="0.3">
      <c r="H23596" s="1"/>
    </row>
    <row r="23597" spans="8:8" x14ac:dyDescent="0.3">
      <c r="H23597" s="1"/>
    </row>
    <row r="23598" spans="8:8" x14ac:dyDescent="0.3">
      <c r="H23598" s="1"/>
    </row>
    <row r="23599" spans="8:8" x14ac:dyDescent="0.3">
      <c r="H23599" s="1"/>
    </row>
    <row r="23600" spans="8:8" x14ac:dyDescent="0.3">
      <c r="H23600" s="1"/>
    </row>
    <row r="23601" spans="8:8" x14ac:dyDescent="0.3">
      <c r="H23601" s="1"/>
    </row>
    <row r="23602" spans="8:8" x14ac:dyDescent="0.3">
      <c r="H23602" s="1"/>
    </row>
    <row r="23603" spans="8:8" x14ac:dyDescent="0.3">
      <c r="H23603" s="1"/>
    </row>
    <row r="23604" spans="8:8" x14ac:dyDescent="0.3">
      <c r="H23604" s="1"/>
    </row>
    <row r="23605" spans="8:8" x14ac:dyDescent="0.3">
      <c r="H23605" s="1"/>
    </row>
    <row r="23606" spans="8:8" x14ac:dyDescent="0.3">
      <c r="H23606" s="1"/>
    </row>
    <row r="23607" spans="8:8" x14ac:dyDescent="0.3">
      <c r="H23607" s="1"/>
    </row>
    <row r="23608" spans="8:8" x14ac:dyDescent="0.3">
      <c r="H23608" s="1"/>
    </row>
    <row r="23609" spans="8:8" x14ac:dyDescent="0.3">
      <c r="H23609" s="1"/>
    </row>
    <row r="23610" spans="8:8" x14ac:dyDescent="0.3">
      <c r="H23610" s="1"/>
    </row>
    <row r="23611" spans="8:8" x14ac:dyDescent="0.3">
      <c r="H23611" s="1"/>
    </row>
    <row r="23612" spans="8:8" x14ac:dyDescent="0.3">
      <c r="H23612" s="1"/>
    </row>
    <row r="23613" spans="8:8" x14ac:dyDescent="0.3">
      <c r="H23613" s="1"/>
    </row>
    <row r="23614" spans="8:8" x14ac:dyDescent="0.3">
      <c r="H23614" s="1"/>
    </row>
    <row r="23615" spans="8:8" x14ac:dyDescent="0.3">
      <c r="H23615" s="1"/>
    </row>
    <row r="23616" spans="8:8" x14ac:dyDescent="0.3">
      <c r="H23616" s="1"/>
    </row>
    <row r="23617" spans="8:8" x14ac:dyDescent="0.3">
      <c r="H23617" s="1"/>
    </row>
    <row r="23618" spans="8:8" x14ac:dyDescent="0.3">
      <c r="H23618" s="1"/>
    </row>
    <row r="23619" spans="8:8" x14ac:dyDescent="0.3">
      <c r="H23619" s="1"/>
    </row>
    <row r="23620" spans="8:8" x14ac:dyDescent="0.3">
      <c r="H23620" s="1"/>
    </row>
    <row r="23621" spans="8:8" x14ac:dyDescent="0.3">
      <c r="H23621" s="1"/>
    </row>
    <row r="23622" spans="8:8" x14ac:dyDescent="0.3">
      <c r="H23622" s="1"/>
    </row>
    <row r="23623" spans="8:8" x14ac:dyDescent="0.3">
      <c r="H23623" s="1"/>
    </row>
    <row r="23624" spans="8:8" x14ac:dyDescent="0.3">
      <c r="H23624" s="1"/>
    </row>
    <row r="23625" spans="8:8" x14ac:dyDescent="0.3">
      <c r="H23625" s="1"/>
    </row>
    <row r="23626" spans="8:8" x14ac:dyDescent="0.3">
      <c r="H23626" s="1"/>
    </row>
    <row r="23627" spans="8:8" x14ac:dyDescent="0.3">
      <c r="H23627" s="1"/>
    </row>
    <row r="23628" spans="8:8" x14ac:dyDescent="0.3">
      <c r="H23628" s="1"/>
    </row>
    <row r="23629" spans="8:8" x14ac:dyDescent="0.3">
      <c r="H23629" s="1"/>
    </row>
    <row r="23630" spans="8:8" x14ac:dyDescent="0.3">
      <c r="H23630" s="1"/>
    </row>
    <row r="23631" spans="8:8" x14ac:dyDescent="0.3">
      <c r="H23631" s="1"/>
    </row>
    <row r="23632" spans="8:8" x14ac:dyDescent="0.3">
      <c r="H23632" s="1"/>
    </row>
    <row r="23633" spans="8:8" x14ac:dyDescent="0.3">
      <c r="H23633" s="1"/>
    </row>
    <row r="23634" spans="8:8" x14ac:dyDescent="0.3">
      <c r="H23634" s="1"/>
    </row>
    <row r="23635" spans="8:8" x14ac:dyDescent="0.3">
      <c r="H23635" s="1"/>
    </row>
    <row r="23636" spans="8:8" x14ac:dyDescent="0.3">
      <c r="H23636" s="1"/>
    </row>
    <row r="23637" spans="8:8" x14ac:dyDescent="0.3">
      <c r="H23637" s="1"/>
    </row>
    <row r="23638" spans="8:8" x14ac:dyDescent="0.3">
      <c r="H23638" s="1"/>
    </row>
    <row r="23639" spans="8:8" x14ac:dyDescent="0.3">
      <c r="H23639" s="1"/>
    </row>
    <row r="23640" spans="8:8" x14ac:dyDescent="0.3">
      <c r="H23640" s="1"/>
    </row>
    <row r="23641" spans="8:8" x14ac:dyDescent="0.3">
      <c r="H23641" s="1"/>
    </row>
    <row r="23642" spans="8:8" x14ac:dyDescent="0.3">
      <c r="H23642" s="1"/>
    </row>
    <row r="23643" spans="8:8" x14ac:dyDescent="0.3">
      <c r="H23643" s="1"/>
    </row>
    <row r="23644" spans="8:8" x14ac:dyDescent="0.3">
      <c r="H23644" s="1"/>
    </row>
    <row r="23645" spans="8:8" x14ac:dyDescent="0.3">
      <c r="H23645" s="1"/>
    </row>
    <row r="23646" spans="8:8" x14ac:dyDescent="0.3">
      <c r="H23646" s="1"/>
    </row>
    <row r="23647" spans="8:8" x14ac:dyDescent="0.3">
      <c r="H23647" s="1"/>
    </row>
    <row r="23648" spans="8:8" x14ac:dyDescent="0.3">
      <c r="H23648" s="1"/>
    </row>
    <row r="23649" spans="8:8" x14ac:dyDescent="0.3">
      <c r="H23649" s="1"/>
    </row>
    <row r="23650" spans="8:8" x14ac:dyDescent="0.3">
      <c r="H23650" s="1"/>
    </row>
    <row r="23651" spans="8:8" x14ac:dyDescent="0.3">
      <c r="H23651" s="1"/>
    </row>
    <row r="23652" spans="8:8" x14ac:dyDescent="0.3">
      <c r="H23652" s="1"/>
    </row>
    <row r="23653" spans="8:8" x14ac:dyDescent="0.3">
      <c r="H23653" s="1"/>
    </row>
    <row r="23654" spans="8:8" x14ac:dyDescent="0.3">
      <c r="H23654" s="1"/>
    </row>
    <row r="23655" spans="8:8" x14ac:dyDescent="0.3">
      <c r="H23655" s="1"/>
    </row>
    <row r="23656" spans="8:8" x14ac:dyDescent="0.3">
      <c r="H23656" s="1"/>
    </row>
    <row r="23657" spans="8:8" x14ac:dyDescent="0.3">
      <c r="H23657" s="1"/>
    </row>
    <row r="23658" spans="8:8" x14ac:dyDescent="0.3">
      <c r="H23658" s="1"/>
    </row>
    <row r="23659" spans="8:8" x14ac:dyDescent="0.3">
      <c r="H23659" s="1"/>
    </row>
    <row r="23660" spans="8:8" x14ac:dyDescent="0.3">
      <c r="H23660" s="1"/>
    </row>
    <row r="23661" spans="8:8" x14ac:dyDescent="0.3">
      <c r="H23661" s="1"/>
    </row>
    <row r="23662" spans="8:8" x14ac:dyDescent="0.3">
      <c r="H23662" s="1"/>
    </row>
    <row r="23663" spans="8:8" x14ac:dyDescent="0.3">
      <c r="H23663" s="1"/>
    </row>
    <row r="23664" spans="8:8" x14ac:dyDescent="0.3">
      <c r="H23664" s="1"/>
    </row>
    <row r="23665" spans="8:8" x14ac:dyDescent="0.3">
      <c r="H23665" s="1"/>
    </row>
    <row r="23666" spans="8:8" x14ac:dyDescent="0.3">
      <c r="H23666" s="1"/>
    </row>
    <row r="23667" spans="8:8" x14ac:dyDescent="0.3">
      <c r="H23667" s="1"/>
    </row>
    <row r="23668" spans="8:8" x14ac:dyDescent="0.3">
      <c r="H23668" s="1"/>
    </row>
    <row r="23669" spans="8:8" x14ac:dyDescent="0.3">
      <c r="H23669" s="1"/>
    </row>
    <row r="23670" spans="8:8" x14ac:dyDescent="0.3">
      <c r="H23670" s="1"/>
    </row>
    <row r="23671" spans="8:8" x14ac:dyDescent="0.3">
      <c r="H23671" s="1"/>
    </row>
    <row r="23672" spans="8:8" x14ac:dyDescent="0.3">
      <c r="H23672" s="1"/>
    </row>
    <row r="23673" spans="8:8" x14ac:dyDescent="0.3">
      <c r="H23673" s="1"/>
    </row>
    <row r="23674" spans="8:8" x14ac:dyDescent="0.3">
      <c r="H23674" s="1"/>
    </row>
    <row r="23675" spans="8:8" x14ac:dyDescent="0.3">
      <c r="H23675" s="1"/>
    </row>
    <row r="23676" spans="8:8" x14ac:dyDescent="0.3">
      <c r="H23676" s="1"/>
    </row>
    <row r="23677" spans="8:8" x14ac:dyDescent="0.3">
      <c r="H23677" s="1"/>
    </row>
    <row r="23678" spans="8:8" x14ac:dyDescent="0.3">
      <c r="H23678" s="1"/>
    </row>
    <row r="23679" spans="8:8" x14ac:dyDescent="0.3">
      <c r="H23679" s="1"/>
    </row>
    <row r="23680" spans="8:8" x14ac:dyDescent="0.3">
      <c r="H23680" s="1"/>
    </row>
    <row r="23681" spans="8:8" x14ac:dyDescent="0.3">
      <c r="H23681" s="1"/>
    </row>
    <row r="23682" spans="8:8" x14ac:dyDescent="0.3">
      <c r="H23682" s="1"/>
    </row>
    <row r="23683" spans="8:8" x14ac:dyDescent="0.3">
      <c r="H23683" s="1"/>
    </row>
    <row r="23684" spans="8:8" x14ac:dyDescent="0.3">
      <c r="H23684" s="1"/>
    </row>
    <row r="23685" spans="8:8" x14ac:dyDescent="0.3">
      <c r="H23685" s="1"/>
    </row>
    <row r="23686" spans="8:8" x14ac:dyDescent="0.3">
      <c r="H23686" s="1"/>
    </row>
    <row r="23687" spans="8:8" x14ac:dyDescent="0.3">
      <c r="H23687" s="1"/>
    </row>
    <row r="23688" spans="8:8" x14ac:dyDescent="0.3">
      <c r="H23688" s="1"/>
    </row>
    <row r="23689" spans="8:8" x14ac:dyDescent="0.3">
      <c r="H23689" s="1"/>
    </row>
    <row r="23690" spans="8:8" x14ac:dyDescent="0.3">
      <c r="H23690" s="1"/>
    </row>
    <row r="23691" spans="8:8" x14ac:dyDescent="0.3">
      <c r="H23691" s="1"/>
    </row>
    <row r="23692" spans="8:8" x14ac:dyDescent="0.3">
      <c r="H23692" s="1"/>
    </row>
    <row r="23693" spans="8:8" x14ac:dyDescent="0.3">
      <c r="H23693" s="1"/>
    </row>
    <row r="23694" spans="8:8" x14ac:dyDescent="0.3">
      <c r="H23694" s="1"/>
    </row>
    <row r="23695" spans="8:8" x14ac:dyDescent="0.3">
      <c r="H23695" s="1"/>
    </row>
    <row r="23696" spans="8:8" x14ac:dyDescent="0.3">
      <c r="H23696" s="1"/>
    </row>
    <row r="23697" spans="8:8" x14ac:dyDescent="0.3">
      <c r="H23697" s="1"/>
    </row>
    <row r="23698" spans="8:8" x14ac:dyDescent="0.3">
      <c r="H23698" s="1"/>
    </row>
    <row r="23699" spans="8:8" x14ac:dyDescent="0.3">
      <c r="H23699" s="1"/>
    </row>
    <row r="23700" spans="8:8" x14ac:dyDescent="0.3">
      <c r="H23700" s="1"/>
    </row>
    <row r="23701" spans="8:8" x14ac:dyDescent="0.3">
      <c r="H23701" s="1"/>
    </row>
    <row r="23702" spans="8:8" x14ac:dyDescent="0.3">
      <c r="H23702" s="1"/>
    </row>
    <row r="23703" spans="8:8" x14ac:dyDescent="0.3">
      <c r="H23703" s="1"/>
    </row>
    <row r="23704" spans="8:8" x14ac:dyDescent="0.3">
      <c r="H23704" s="1"/>
    </row>
    <row r="23705" spans="8:8" x14ac:dyDescent="0.3">
      <c r="H23705" s="1"/>
    </row>
    <row r="23706" spans="8:8" x14ac:dyDescent="0.3">
      <c r="H23706" s="1"/>
    </row>
    <row r="23707" spans="8:8" x14ac:dyDescent="0.3">
      <c r="H23707" s="1"/>
    </row>
    <row r="23708" spans="8:8" x14ac:dyDescent="0.3">
      <c r="H23708" s="1"/>
    </row>
    <row r="23709" spans="8:8" x14ac:dyDescent="0.3">
      <c r="H23709" s="1"/>
    </row>
    <row r="23710" spans="8:8" x14ac:dyDescent="0.3">
      <c r="H23710" s="1"/>
    </row>
    <row r="23711" spans="8:8" x14ac:dyDescent="0.3">
      <c r="H23711" s="1"/>
    </row>
    <row r="23712" spans="8:8" x14ac:dyDescent="0.3">
      <c r="H23712" s="1"/>
    </row>
    <row r="23713" spans="8:8" x14ac:dyDescent="0.3">
      <c r="H23713" s="1"/>
    </row>
    <row r="23714" spans="8:8" x14ac:dyDescent="0.3">
      <c r="H23714" s="1"/>
    </row>
    <row r="23715" spans="8:8" x14ac:dyDescent="0.3">
      <c r="H23715" s="1"/>
    </row>
    <row r="23716" spans="8:8" x14ac:dyDescent="0.3">
      <c r="H23716" s="1"/>
    </row>
    <row r="23717" spans="8:8" x14ac:dyDescent="0.3">
      <c r="H23717" s="1"/>
    </row>
    <row r="23718" spans="8:8" x14ac:dyDescent="0.3">
      <c r="H23718" s="1"/>
    </row>
    <row r="23719" spans="8:8" x14ac:dyDescent="0.3">
      <c r="H23719" s="1"/>
    </row>
    <row r="23720" spans="8:8" x14ac:dyDescent="0.3">
      <c r="H23720" s="1"/>
    </row>
    <row r="23721" spans="8:8" x14ac:dyDescent="0.3">
      <c r="H23721" s="1"/>
    </row>
    <row r="23722" spans="8:8" x14ac:dyDescent="0.3">
      <c r="H23722" s="1"/>
    </row>
    <row r="23723" spans="8:8" x14ac:dyDescent="0.3">
      <c r="H23723" s="1"/>
    </row>
    <row r="23724" spans="8:8" x14ac:dyDescent="0.3">
      <c r="H23724" s="1"/>
    </row>
    <row r="23725" spans="8:8" x14ac:dyDescent="0.3">
      <c r="H23725" s="1"/>
    </row>
    <row r="23726" spans="8:8" x14ac:dyDescent="0.3">
      <c r="H23726" s="1"/>
    </row>
    <row r="23727" spans="8:8" x14ac:dyDescent="0.3">
      <c r="H23727" s="1"/>
    </row>
    <row r="23728" spans="8:8" x14ac:dyDescent="0.3">
      <c r="H23728" s="1"/>
    </row>
    <row r="23729" spans="8:8" x14ac:dyDescent="0.3">
      <c r="H23729" s="1"/>
    </row>
    <row r="23730" spans="8:8" x14ac:dyDescent="0.3">
      <c r="H23730" s="1"/>
    </row>
    <row r="23731" spans="8:8" x14ac:dyDescent="0.3">
      <c r="H23731" s="1"/>
    </row>
    <row r="23732" spans="8:8" x14ac:dyDescent="0.3">
      <c r="H23732" s="1"/>
    </row>
    <row r="23733" spans="8:8" x14ac:dyDescent="0.3">
      <c r="H23733" s="1"/>
    </row>
    <row r="23734" spans="8:8" x14ac:dyDescent="0.3">
      <c r="H23734" s="1"/>
    </row>
    <row r="23735" spans="8:8" x14ac:dyDescent="0.3">
      <c r="H23735" s="1"/>
    </row>
    <row r="23736" spans="8:8" x14ac:dyDescent="0.3">
      <c r="H23736" s="1"/>
    </row>
    <row r="23737" spans="8:8" x14ac:dyDescent="0.3">
      <c r="H23737" s="1"/>
    </row>
    <row r="23738" spans="8:8" x14ac:dyDescent="0.3">
      <c r="H23738" s="1"/>
    </row>
    <row r="23739" spans="8:8" x14ac:dyDescent="0.3">
      <c r="H23739" s="1"/>
    </row>
    <row r="23740" spans="8:8" x14ac:dyDescent="0.3">
      <c r="H23740" s="1"/>
    </row>
    <row r="23741" spans="8:8" x14ac:dyDescent="0.3">
      <c r="H23741" s="1"/>
    </row>
    <row r="23742" spans="8:8" x14ac:dyDescent="0.3">
      <c r="H23742" s="1"/>
    </row>
    <row r="23743" spans="8:8" x14ac:dyDescent="0.3">
      <c r="H23743" s="1"/>
    </row>
    <row r="23744" spans="8:8" x14ac:dyDescent="0.3">
      <c r="H23744" s="1"/>
    </row>
    <row r="23745" spans="8:8" x14ac:dyDescent="0.3">
      <c r="H23745" s="1"/>
    </row>
    <row r="23746" spans="8:8" x14ac:dyDescent="0.3">
      <c r="H23746" s="1"/>
    </row>
    <row r="23747" spans="8:8" x14ac:dyDescent="0.3">
      <c r="H23747" s="1"/>
    </row>
    <row r="23748" spans="8:8" x14ac:dyDescent="0.3">
      <c r="H23748" s="1"/>
    </row>
    <row r="23749" spans="8:8" x14ac:dyDescent="0.3">
      <c r="H23749" s="1"/>
    </row>
    <row r="23750" spans="8:8" x14ac:dyDescent="0.3">
      <c r="H23750" s="1"/>
    </row>
    <row r="23751" spans="8:8" x14ac:dyDescent="0.3">
      <c r="H23751" s="1"/>
    </row>
    <row r="23752" spans="8:8" x14ac:dyDescent="0.3">
      <c r="H23752" s="1"/>
    </row>
    <row r="23753" spans="8:8" x14ac:dyDescent="0.3">
      <c r="H23753" s="1"/>
    </row>
    <row r="23754" spans="8:8" x14ac:dyDescent="0.3">
      <c r="H23754" s="1"/>
    </row>
    <row r="23755" spans="8:8" x14ac:dyDescent="0.3">
      <c r="H23755" s="1"/>
    </row>
    <row r="23756" spans="8:8" x14ac:dyDescent="0.3">
      <c r="H23756" s="1"/>
    </row>
    <row r="23757" spans="8:8" x14ac:dyDescent="0.3">
      <c r="H23757" s="1"/>
    </row>
    <row r="23758" spans="8:8" x14ac:dyDescent="0.3">
      <c r="H23758" s="1"/>
    </row>
    <row r="23759" spans="8:8" x14ac:dyDescent="0.3">
      <c r="H23759" s="1"/>
    </row>
    <row r="23760" spans="8:8" x14ac:dyDescent="0.3">
      <c r="H23760" s="1"/>
    </row>
    <row r="23761" spans="8:8" x14ac:dyDescent="0.3">
      <c r="H23761" s="1"/>
    </row>
    <row r="23762" spans="8:8" x14ac:dyDescent="0.3">
      <c r="H23762" s="1"/>
    </row>
    <row r="23763" spans="8:8" x14ac:dyDescent="0.3">
      <c r="H23763" s="1"/>
    </row>
    <row r="23764" spans="8:8" x14ac:dyDescent="0.3">
      <c r="H23764" s="1"/>
    </row>
    <row r="23765" spans="8:8" x14ac:dyDescent="0.3">
      <c r="H23765" s="1"/>
    </row>
    <row r="23766" spans="8:8" x14ac:dyDescent="0.3">
      <c r="H23766" s="1"/>
    </row>
    <row r="23767" spans="8:8" x14ac:dyDescent="0.3">
      <c r="H23767" s="1"/>
    </row>
    <row r="23768" spans="8:8" x14ac:dyDescent="0.3">
      <c r="H23768" s="1"/>
    </row>
    <row r="23769" spans="8:8" x14ac:dyDescent="0.3">
      <c r="H23769" s="1"/>
    </row>
    <row r="23770" spans="8:8" x14ac:dyDescent="0.3">
      <c r="H23770" s="1"/>
    </row>
    <row r="23771" spans="8:8" x14ac:dyDescent="0.3">
      <c r="H23771" s="1"/>
    </row>
    <row r="23772" spans="8:8" x14ac:dyDescent="0.3">
      <c r="H23772" s="1"/>
    </row>
    <row r="23773" spans="8:8" x14ac:dyDescent="0.3">
      <c r="H23773" s="1"/>
    </row>
    <row r="23774" spans="8:8" x14ac:dyDescent="0.3">
      <c r="H23774" s="1"/>
    </row>
    <row r="23775" spans="8:8" x14ac:dyDescent="0.3">
      <c r="H23775" s="1"/>
    </row>
    <row r="23776" spans="8:8" x14ac:dyDescent="0.3">
      <c r="H23776" s="1"/>
    </row>
    <row r="23777" spans="8:8" x14ac:dyDescent="0.3">
      <c r="H23777" s="1"/>
    </row>
    <row r="23778" spans="8:8" x14ac:dyDescent="0.3">
      <c r="H23778" s="1"/>
    </row>
    <row r="23779" spans="8:8" x14ac:dyDescent="0.3">
      <c r="H23779" s="1"/>
    </row>
    <row r="23780" spans="8:8" x14ac:dyDescent="0.3">
      <c r="H23780" s="1"/>
    </row>
    <row r="23781" spans="8:8" x14ac:dyDescent="0.3">
      <c r="H23781" s="1"/>
    </row>
    <row r="23782" spans="8:8" x14ac:dyDescent="0.3">
      <c r="H23782" s="1"/>
    </row>
    <row r="23783" spans="8:8" x14ac:dyDescent="0.3">
      <c r="H23783" s="1"/>
    </row>
    <row r="23784" spans="8:8" x14ac:dyDescent="0.3">
      <c r="H23784" s="1"/>
    </row>
    <row r="23785" spans="8:8" x14ac:dyDescent="0.3">
      <c r="H23785" s="1"/>
    </row>
    <row r="23786" spans="8:8" x14ac:dyDescent="0.3">
      <c r="H23786" s="1"/>
    </row>
    <row r="23787" spans="8:8" x14ac:dyDescent="0.3">
      <c r="H23787" s="1"/>
    </row>
    <row r="23788" spans="8:8" x14ac:dyDescent="0.3">
      <c r="H23788" s="1"/>
    </row>
    <row r="23789" spans="8:8" x14ac:dyDescent="0.3">
      <c r="H23789" s="1"/>
    </row>
    <row r="23790" spans="8:8" x14ac:dyDescent="0.3">
      <c r="H23790" s="1"/>
    </row>
    <row r="23791" spans="8:8" x14ac:dyDescent="0.3">
      <c r="H23791" s="1"/>
    </row>
    <row r="23792" spans="8:8" x14ac:dyDescent="0.3">
      <c r="H23792" s="1"/>
    </row>
    <row r="23793" spans="8:8" x14ac:dyDescent="0.3">
      <c r="H23793" s="1"/>
    </row>
    <row r="23794" spans="8:8" x14ac:dyDescent="0.3">
      <c r="H23794" s="1"/>
    </row>
    <row r="23795" spans="8:8" x14ac:dyDescent="0.3">
      <c r="H23795" s="1"/>
    </row>
    <row r="23796" spans="8:8" x14ac:dyDescent="0.3">
      <c r="H23796" s="1"/>
    </row>
    <row r="23797" spans="8:8" x14ac:dyDescent="0.3">
      <c r="H23797" s="1"/>
    </row>
    <row r="23798" spans="8:8" x14ac:dyDescent="0.3">
      <c r="H23798" s="1"/>
    </row>
    <row r="23799" spans="8:8" x14ac:dyDescent="0.3">
      <c r="H23799" s="1"/>
    </row>
    <row r="23800" spans="8:8" x14ac:dyDescent="0.3">
      <c r="H23800" s="1"/>
    </row>
    <row r="23801" spans="8:8" x14ac:dyDescent="0.3">
      <c r="H23801" s="1"/>
    </row>
    <row r="23802" spans="8:8" x14ac:dyDescent="0.3">
      <c r="H23802" s="1"/>
    </row>
    <row r="23803" spans="8:8" x14ac:dyDescent="0.3">
      <c r="H23803" s="1"/>
    </row>
    <row r="23804" spans="8:8" x14ac:dyDescent="0.3">
      <c r="H23804" s="1"/>
    </row>
    <row r="23805" spans="8:8" x14ac:dyDescent="0.3">
      <c r="H23805" s="1"/>
    </row>
    <row r="23806" spans="8:8" x14ac:dyDescent="0.3">
      <c r="H23806" s="1"/>
    </row>
    <row r="23807" spans="8:8" x14ac:dyDescent="0.3">
      <c r="H23807" s="1"/>
    </row>
    <row r="23808" spans="8:8" x14ac:dyDescent="0.3">
      <c r="H23808" s="1"/>
    </row>
    <row r="23809" spans="8:8" x14ac:dyDescent="0.3">
      <c r="H23809" s="1"/>
    </row>
    <row r="23810" spans="8:8" x14ac:dyDescent="0.3">
      <c r="H23810" s="1"/>
    </row>
    <row r="23811" spans="8:8" x14ac:dyDescent="0.3">
      <c r="H23811" s="1"/>
    </row>
    <row r="23812" spans="8:8" x14ac:dyDescent="0.3">
      <c r="H23812" s="1"/>
    </row>
    <row r="23813" spans="8:8" x14ac:dyDescent="0.3">
      <c r="H23813" s="1"/>
    </row>
    <row r="23814" spans="8:8" x14ac:dyDescent="0.3">
      <c r="H23814" s="1"/>
    </row>
    <row r="23815" spans="8:8" x14ac:dyDescent="0.3">
      <c r="H23815" s="1"/>
    </row>
    <row r="23816" spans="8:8" x14ac:dyDescent="0.3">
      <c r="H23816" s="1"/>
    </row>
    <row r="23817" spans="8:8" x14ac:dyDescent="0.3">
      <c r="H23817" s="1"/>
    </row>
    <row r="23818" spans="8:8" x14ac:dyDescent="0.3">
      <c r="H23818" s="1"/>
    </row>
    <row r="23819" spans="8:8" x14ac:dyDescent="0.3">
      <c r="H23819" s="1"/>
    </row>
    <row r="23820" spans="8:8" x14ac:dyDescent="0.3">
      <c r="H23820" s="1"/>
    </row>
    <row r="23821" spans="8:8" x14ac:dyDescent="0.3">
      <c r="H23821" s="1"/>
    </row>
    <row r="23822" spans="8:8" x14ac:dyDescent="0.3">
      <c r="H23822" s="1"/>
    </row>
    <row r="23823" spans="8:8" x14ac:dyDescent="0.3">
      <c r="H23823" s="1"/>
    </row>
    <row r="23824" spans="8:8" x14ac:dyDescent="0.3">
      <c r="H23824" s="1"/>
    </row>
    <row r="23825" spans="8:8" x14ac:dyDescent="0.3">
      <c r="H23825" s="1"/>
    </row>
    <row r="23826" spans="8:8" x14ac:dyDescent="0.3">
      <c r="H23826" s="1"/>
    </row>
    <row r="23827" spans="8:8" x14ac:dyDescent="0.3">
      <c r="H23827" s="1"/>
    </row>
    <row r="23828" spans="8:8" x14ac:dyDescent="0.3">
      <c r="H23828" s="1"/>
    </row>
    <row r="23829" spans="8:8" x14ac:dyDescent="0.3">
      <c r="H23829" s="1"/>
    </row>
    <row r="23830" spans="8:8" x14ac:dyDescent="0.3">
      <c r="H23830" s="1"/>
    </row>
    <row r="23831" spans="8:8" x14ac:dyDescent="0.3">
      <c r="H23831" s="1"/>
    </row>
    <row r="23832" spans="8:8" x14ac:dyDescent="0.3">
      <c r="H23832" s="1"/>
    </row>
    <row r="23833" spans="8:8" x14ac:dyDescent="0.3">
      <c r="H23833" s="1"/>
    </row>
    <row r="23834" spans="8:8" x14ac:dyDescent="0.3">
      <c r="H23834" s="1"/>
    </row>
    <row r="23835" spans="8:8" x14ac:dyDescent="0.3">
      <c r="H23835" s="1"/>
    </row>
    <row r="23836" spans="8:8" x14ac:dyDescent="0.3">
      <c r="H23836" s="1"/>
    </row>
    <row r="23837" spans="8:8" x14ac:dyDescent="0.3">
      <c r="H23837" s="1"/>
    </row>
    <row r="23838" spans="8:8" x14ac:dyDescent="0.3">
      <c r="H23838" s="1"/>
    </row>
    <row r="23839" spans="8:8" x14ac:dyDescent="0.3">
      <c r="H23839" s="1"/>
    </row>
    <row r="23840" spans="8:8" x14ac:dyDescent="0.3">
      <c r="H23840" s="1"/>
    </row>
    <row r="23841" spans="8:8" x14ac:dyDescent="0.3">
      <c r="H23841" s="1"/>
    </row>
    <row r="23842" spans="8:8" x14ac:dyDescent="0.3">
      <c r="H23842" s="1"/>
    </row>
    <row r="23843" spans="8:8" x14ac:dyDescent="0.3">
      <c r="H23843" s="1"/>
    </row>
    <row r="23844" spans="8:8" x14ac:dyDescent="0.3">
      <c r="H23844" s="1"/>
    </row>
    <row r="23845" spans="8:8" x14ac:dyDescent="0.3">
      <c r="H23845" s="1"/>
    </row>
    <row r="23846" spans="8:8" x14ac:dyDescent="0.3">
      <c r="H23846" s="1"/>
    </row>
    <row r="23847" spans="8:8" x14ac:dyDescent="0.3">
      <c r="H23847" s="1"/>
    </row>
    <row r="23848" spans="8:8" x14ac:dyDescent="0.3">
      <c r="H23848" s="1"/>
    </row>
    <row r="23849" spans="8:8" x14ac:dyDescent="0.3">
      <c r="H23849" s="1"/>
    </row>
    <row r="23850" spans="8:8" x14ac:dyDescent="0.3">
      <c r="H23850" s="1"/>
    </row>
    <row r="23851" spans="8:8" x14ac:dyDescent="0.3">
      <c r="H23851" s="1"/>
    </row>
    <row r="23852" spans="8:8" x14ac:dyDescent="0.3">
      <c r="H23852" s="1"/>
    </row>
    <row r="23853" spans="8:8" x14ac:dyDescent="0.3">
      <c r="H23853" s="1"/>
    </row>
    <row r="23854" spans="8:8" x14ac:dyDescent="0.3">
      <c r="H23854" s="1"/>
    </row>
    <row r="23855" spans="8:8" x14ac:dyDescent="0.3">
      <c r="H23855" s="1"/>
    </row>
    <row r="23856" spans="8:8" x14ac:dyDescent="0.3">
      <c r="H23856" s="1"/>
    </row>
    <row r="23857" spans="8:8" x14ac:dyDescent="0.3">
      <c r="H23857" s="1"/>
    </row>
    <row r="23858" spans="8:8" x14ac:dyDescent="0.3">
      <c r="H23858" s="1"/>
    </row>
    <row r="23859" spans="8:8" x14ac:dyDescent="0.3">
      <c r="H23859" s="1"/>
    </row>
    <row r="23860" spans="8:8" x14ac:dyDescent="0.3">
      <c r="H23860" s="1"/>
    </row>
    <row r="23861" spans="8:8" x14ac:dyDescent="0.3">
      <c r="H23861" s="1"/>
    </row>
    <row r="23862" spans="8:8" x14ac:dyDescent="0.3">
      <c r="H23862" s="1"/>
    </row>
    <row r="23863" spans="8:8" x14ac:dyDescent="0.3">
      <c r="H23863" s="1"/>
    </row>
    <row r="23864" spans="8:8" x14ac:dyDescent="0.3">
      <c r="H23864" s="1"/>
    </row>
    <row r="23865" spans="8:8" x14ac:dyDescent="0.3">
      <c r="H23865" s="1"/>
    </row>
    <row r="23866" spans="8:8" x14ac:dyDescent="0.3">
      <c r="H23866" s="1"/>
    </row>
    <row r="23867" spans="8:8" x14ac:dyDescent="0.3">
      <c r="H23867" s="1"/>
    </row>
    <row r="23868" spans="8:8" x14ac:dyDescent="0.3">
      <c r="H23868" s="1"/>
    </row>
    <row r="23869" spans="8:8" x14ac:dyDescent="0.3">
      <c r="H23869" s="1"/>
    </row>
    <row r="23870" spans="8:8" x14ac:dyDescent="0.3">
      <c r="H23870" s="1"/>
    </row>
    <row r="23871" spans="8:8" x14ac:dyDescent="0.3">
      <c r="H23871" s="1"/>
    </row>
    <row r="23872" spans="8:8" x14ac:dyDescent="0.3">
      <c r="H23872" s="1"/>
    </row>
    <row r="23873" spans="8:8" x14ac:dyDescent="0.3">
      <c r="H23873" s="1"/>
    </row>
    <row r="23874" spans="8:8" x14ac:dyDescent="0.3">
      <c r="H23874" s="1"/>
    </row>
    <row r="23875" spans="8:8" x14ac:dyDescent="0.3">
      <c r="H23875" s="1"/>
    </row>
    <row r="23876" spans="8:8" x14ac:dyDescent="0.3">
      <c r="H23876" s="1"/>
    </row>
    <row r="23877" spans="8:8" x14ac:dyDescent="0.3">
      <c r="H23877" s="1"/>
    </row>
    <row r="23878" spans="8:8" x14ac:dyDescent="0.3">
      <c r="H23878" s="1"/>
    </row>
    <row r="23879" spans="8:8" x14ac:dyDescent="0.3">
      <c r="H23879" s="1"/>
    </row>
    <row r="23880" spans="8:8" x14ac:dyDescent="0.3">
      <c r="H23880" s="1"/>
    </row>
    <row r="23881" spans="8:8" x14ac:dyDescent="0.3">
      <c r="H23881" s="1"/>
    </row>
    <row r="23882" spans="8:8" x14ac:dyDescent="0.3">
      <c r="H23882" s="1"/>
    </row>
    <row r="23883" spans="8:8" x14ac:dyDescent="0.3">
      <c r="H23883" s="1"/>
    </row>
    <row r="23884" spans="8:8" x14ac:dyDescent="0.3">
      <c r="H23884" s="1"/>
    </row>
    <row r="23885" spans="8:8" x14ac:dyDescent="0.3">
      <c r="H23885" s="1"/>
    </row>
    <row r="23886" spans="8:8" x14ac:dyDescent="0.3">
      <c r="H23886" s="1"/>
    </row>
    <row r="23887" spans="8:8" x14ac:dyDescent="0.3">
      <c r="H23887" s="1"/>
    </row>
    <row r="23888" spans="8:8" x14ac:dyDescent="0.3">
      <c r="H23888" s="1"/>
    </row>
    <row r="23889" spans="8:8" x14ac:dyDescent="0.3">
      <c r="H23889" s="1"/>
    </row>
    <row r="23890" spans="8:8" x14ac:dyDescent="0.3">
      <c r="H23890" s="1"/>
    </row>
    <row r="23891" spans="8:8" x14ac:dyDescent="0.3">
      <c r="H23891" s="1"/>
    </row>
    <row r="23892" spans="8:8" x14ac:dyDescent="0.3">
      <c r="H23892" s="1"/>
    </row>
    <row r="23893" spans="8:8" x14ac:dyDescent="0.3">
      <c r="H23893" s="1"/>
    </row>
    <row r="23894" spans="8:8" x14ac:dyDescent="0.3">
      <c r="H23894" s="1"/>
    </row>
    <row r="23895" spans="8:8" x14ac:dyDescent="0.3">
      <c r="H23895" s="1"/>
    </row>
    <row r="23896" spans="8:8" x14ac:dyDescent="0.3">
      <c r="H23896" s="1"/>
    </row>
    <row r="23897" spans="8:8" x14ac:dyDescent="0.3">
      <c r="H23897" s="1"/>
    </row>
    <row r="23898" spans="8:8" x14ac:dyDescent="0.3">
      <c r="H23898" s="1"/>
    </row>
    <row r="23899" spans="8:8" x14ac:dyDescent="0.3">
      <c r="H23899" s="1"/>
    </row>
    <row r="23900" spans="8:8" x14ac:dyDescent="0.3">
      <c r="H23900" s="1"/>
    </row>
    <row r="23901" spans="8:8" x14ac:dyDescent="0.3">
      <c r="H23901" s="1"/>
    </row>
    <row r="23902" spans="8:8" x14ac:dyDescent="0.3">
      <c r="H23902" s="1"/>
    </row>
    <row r="23903" spans="8:8" x14ac:dyDescent="0.3">
      <c r="H23903" s="1"/>
    </row>
    <row r="23904" spans="8:8" x14ac:dyDescent="0.3">
      <c r="H23904" s="1"/>
    </row>
    <row r="23905" spans="8:8" x14ac:dyDescent="0.3">
      <c r="H23905" s="1"/>
    </row>
    <row r="23906" spans="8:8" x14ac:dyDescent="0.3">
      <c r="H23906" s="1"/>
    </row>
    <row r="23907" spans="8:8" x14ac:dyDescent="0.3">
      <c r="H23907" s="1"/>
    </row>
    <row r="23908" spans="8:8" x14ac:dyDescent="0.3">
      <c r="H23908" s="1"/>
    </row>
    <row r="23909" spans="8:8" x14ac:dyDescent="0.3">
      <c r="H23909" s="1"/>
    </row>
    <row r="23910" spans="8:8" x14ac:dyDescent="0.3">
      <c r="H23910" s="1"/>
    </row>
    <row r="23911" spans="8:8" x14ac:dyDescent="0.3">
      <c r="H23911" s="1"/>
    </row>
    <row r="23912" spans="8:8" x14ac:dyDescent="0.3">
      <c r="H23912" s="1"/>
    </row>
    <row r="23913" spans="8:8" x14ac:dyDescent="0.3">
      <c r="H23913" s="1"/>
    </row>
    <row r="23914" spans="8:8" x14ac:dyDescent="0.3">
      <c r="H23914" s="1"/>
    </row>
    <row r="23915" spans="8:8" x14ac:dyDescent="0.3">
      <c r="H23915" s="1"/>
    </row>
    <row r="23916" spans="8:8" x14ac:dyDescent="0.3">
      <c r="H23916" s="1"/>
    </row>
    <row r="23917" spans="8:8" x14ac:dyDescent="0.3">
      <c r="H23917" s="1"/>
    </row>
    <row r="23918" spans="8:8" x14ac:dyDescent="0.3">
      <c r="H23918" s="1"/>
    </row>
    <row r="23919" spans="8:8" x14ac:dyDescent="0.3">
      <c r="H23919" s="1"/>
    </row>
    <row r="23920" spans="8:8" x14ac:dyDescent="0.3">
      <c r="H23920" s="1"/>
    </row>
    <row r="23921" spans="8:8" x14ac:dyDescent="0.3">
      <c r="H23921" s="1"/>
    </row>
    <row r="23922" spans="8:8" x14ac:dyDescent="0.3">
      <c r="H23922" s="1"/>
    </row>
    <row r="23923" spans="8:8" x14ac:dyDescent="0.3">
      <c r="H23923" s="1"/>
    </row>
    <row r="23924" spans="8:8" x14ac:dyDescent="0.3">
      <c r="H23924" s="1"/>
    </row>
    <row r="23925" spans="8:8" x14ac:dyDescent="0.3">
      <c r="H23925" s="1"/>
    </row>
    <row r="23926" spans="8:8" x14ac:dyDescent="0.3">
      <c r="H23926" s="1"/>
    </row>
    <row r="23927" spans="8:8" x14ac:dyDescent="0.3">
      <c r="H23927" s="1"/>
    </row>
    <row r="23928" spans="8:8" x14ac:dyDescent="0.3">
      <c r="H23928" s="1"/>
    </row>
    <row r="23929" spans="8:8" x14ac:dyDescent="0.3">
      <c r="H23929" s="1"/>
    </row>
    <row r="23930" spans="8:8" x14ac:dyDescent="0.3">
      <c r="H23930" s="1"/>
    </row>
    <row r="23931" spans="8:8" x14ac:dyDescent="0.3">
      <c r="H23931" s="1"/>
    </row>
    <row r="23932" spans="8:8" x14ac:dyDescent="0.3">
      <c r="H23932" s="1"/>
    </row>
    <row r="23933" spans="8:8" x14ac:dyDescent="0.3">
      <c r="H23933" s="1"/>
    </row>
    <row r="23934" spans="8:8" x14ac:dyDescent="0.3">
      <c r="H23934" s="1"/>
    </row>
    <row r="23935" spans="8:8" x14ac:dyDescent="0.3">
      <c r="H23935" s="1"/>
    </row>
    <row r="23936" spans="8:8" x14ac:dyDescent="0.3">
      <c r="H23936" s="1"/>
    </row>
    <row r="23937" spans="8:8" x14ac:dyDescent="0.3">
      <c r="H23937" s="1"/>
    </row>
    <row r="23938" spans="8:8" x14ac:dyDescent="0.3">
      <c r="H23938" s="1"/>
    </row>
    <row r="23939" spans="8:8" x14ac:dyDescent="0.3">
      <c r="H23939" s="1"/>
    </row>
    <row r="23940" spans="8:8" x14ac:dyDescent="0.3">
      <c r="H23940" s="1"/>
    </row>
    <row r="23941" spans="8:8" x14ac:dyDescent="0.3">
      <c r="H23941" s="1"/>
    </row>
    <row r="23942" spans="8:8" x14ac:dyDescent="0.3">
      <c r="H23942" s="1"/>
    </row>
    <row r="23943" spans="8:8" x14ac:dyDescent="0.3">
      <c r="H23943" s="1"/>
    </row>
    <row r="23944" spans="8:8" x14ac:dyDescent="0.3">
      <c r="H23944" s="1"/>
    </row>
    <row r="23945" spans="8:8" x14ac:dyDescent="0.3">
      <c r="H23945" s="1"/>
    </row>
    <row r="23946" spans="8:8" x14ac:dyDescent="0.3">
      <c r="H23946" s="1"/>
    </row>
    <row r="23947" spans="8:8" x14ac:dyDescent="0.3">
      <c r="H23947" s="1"/>
    </row>
    <row r="23948" spans="8:8" x14ac:dyDescent="0.3">
      <c r="H23948" s="1"/>
    </row>
    <row r="23949" spans="8:8" x14ac:dyDescent="0.3">
      <c r="H23949" s="1"/>
    </row>
    <row r="23950" spans="8:8" x14ac:dyDescent="0.3">
      <c r="H23950" s="1"/>
    </row>
    <row r="23951" spans="8:8" x14ac:dyDescent="0.3">
      <c r="H23951" s="1"/>
    </row>
    <row r="23952" spans="8:8" x14ac:dyDescent="0.3">
      <c r="H23952" s="1"/>
    </row>
    <row r="23953" spans="8:8" x14ac:dyDescent="0.3">
      <c r="H23953" s="1"/>
    </row>
    <row r="23954" spans="8:8" x14ac:dyDescent="0.3">
      <c r="H23954" s="1"/>
    </row>
    <row r="23955" spans="8:8" x14ac:dyDescent="0.3">
      <c r="H23955" s="1"/>
    </row>
    <row r="23956" spans="8:8" x14ac:dyDescent="0.3">
      <c r="H23956" s="1"/>
    </row>
    <row r="23957" spans="8:8" x14ac:dyDescent="0.3">
      <c r="H23957" s="1"/>
    </row>
    <row r="23958" spans="8:8" x14ac:dyDescent="0.3">
      <c r="H23958" s="1"/>
    </row>
    <row r="23959" spans="8:8" x14ac:dyDescent="0.3">
      <c r="H23959" s="1"/>
    </row>
    <row r="23960" spans="8:8" x14ac:dyDescent="0.3">
      <c r="H23960" s="1"/>
    </row>
    <row r="23961" spans="8:8" x14ac:dyDescent="0.3">
      <c r="H23961" s="1"/>
    </row>
    <row r="23962" spans="8:8" x14ac:dyDescent="0.3">
      <c r="H23962" s="1"/>
    </row>
    <row r="23963" spans="8:8" x14ac:dyDescent="0.3">
      <c r="H23963" s="1"/>
    </row>
    <row r="23964" spans="8:8" x14ac:dyDescent="0.3">
      <c r="H23964" s="1"/>
    </row>
    <row r="23965" spans="8:8" x14ac:dyDescent="0.3">
      <c r="H23965" s="1"/>
    </row>
    <row r="23966" spans="8:8" x14ac:dyDescent="0.3">
      <c r="H23966" s="1"/>
    </row>
    <row r="23967" spans="8:8" x14ac:dyDescent="0.3">
      <c r="H23967" s="1"/>
    </row>
    <row r="23968" spans="8:8" x14ac:dyDescent="0.3">
      <c r="H23968" s="1"/>
    </row>
    <row r="23969" spans="8:8" x14ac:dyDescent="0.3">
      <c r="H23969" s="1"/>
    </row>
    <row r="23970" spans="8:8" x14ac:dyDescent="0.3">
      <c r="H23970" s="1"/>
    </row>
    <row r="23971" spans="8:8" x14ac:dyDescent="0.3">
      <c r="H23971" s="1"/>
    </row>
    <row r="23972" spans="8:8" x14ac:dyDescent="0.3">
      <c r="H23972" s="1"/>
    </row>
    <row r="23973" spans="8:8" x14ac:dyDescent="0.3">
      <c r="H23973" s="1"/>
    </row>
    <row r="23974" spans="8:8" x14ac:dyDescent="0.3">
      <c r="H23974" s="1"/>
    </row>
    <row r="23975" spans="8:8" x14ac:dyDescent="0.3">
      <c r="H23975" s="1"/>
    </row>
    <row r="23976" spans="8:8" x14ac:dyDescent="0.3">
      <c r="H23976" s="1"/>
    </row>
    <row r="23977" spans="8:8" x14ac:dyDescent="0.3">
      <c r="H23977" s="1"/>
    </row>
    <row r="23978" spans="8:8" x14ac:dyDescent="0.3">
      <c r="H23978" s="1"/>
    </row>
    <row r="23979" spans="8:8" x14ac:dyDescent="0.3">
      <c r="H23979" s="1"/>
    </row>
    <row r="23980" spans="8:8" x14ac:dyDescent="0.3">
      <c r="H23980" s="1"/>
    </row>
    <row r="23981" spans="8:8" x14ac:dyDescent="0.3">
      <c r="H23981" s="1"/>
    </row>
    <row r="23982" spans="8:8" x14ac:dyDescent="0.3">
      <c r="H23982" s="1"/>
    </row>
    <row r="23983" spans="8:8" x14ac:dyDescent="0.3">
      <c r="H23983" s="1"/>
    </row>
    <row r="23984" spans="8:8" x14ac:dyDescent="0.3">
      <c r="H23984" s="1"/>
    </row>
    <row r="23985" spans="8:8" x14ac:dyDescent="0.3">
      <c r="H23985" s="1"/>
    </row>
    <row r="23986" spans="8:8" x14ac:dyDescent="0.3">
      <c r="H23986" s="1"/>
    </row>
    <row r="23987" spans="8:8" x14ac:dyDescent="0.3">
      <c r="H23987" s="1"/>
    </row>
    <row r="23988" spans="8:8" x14ac:dyDescent="0.3">
      <c r="H23988" s="1"/>
    </row>
    <row r="23989" spans="8:8" x14ac:dyDescent="0.3">
      <c r="H23989" s="1"/>
    </row>
    <row r="23990" spans="8:8" x14ac:dyDescent="0.3">
      <c r="H23990" s="1"/>
    </row>
    <row r="23991" spans="8:8" x14ac:dyDescent="0.3">
      <c r="H23991" s="1"/>
    </row>
    <row r="23992" spans="8:8" x14ac:dyDescent="0.3">
      <c r="H23992" s="1"/>
    </row>
    <row r="23993" spans="8:8" x14ac:dyDescent="0.3">
      <c r="H23993" s="1"/>
    </row>
    <row r="23994" spans="8:8" x14ac:dyDescent="0.3">
      <c r="H23994" s="1"/>
    </row>
    <row r="23995" spans="8:8" x14ac:dyDescent="0.3">
      <c r="H23995" s="1"/>
    </row>
    <row r="23996" spans="8:8" x14ac:dyDescent="0.3">
      <c r="H23996" s="1"/>
    </row>
    <row r="23997" spans="8:8" x14ac:dyDescent="0.3">
      <c r="H23997" s="1"/>
    </row>
    <row r="23998" spans="8:8" x14ac:dyDescent="0.3">
      <c r="H23998" s="1"/>
    </row>
    <row r="23999" spans="8:8" x14ac:dyDescent="0.3">
      <c r="H23999" s="1"/>
    </row>
    <row r="24000" spans="8:8" x14ac:dyDescent="0.3">
      <c r="H24000" s="1"/>
    </row>
    <row r="24001" spans="8:8" x14ac:dyDescent="0.3">
      <c r="H24001" s="1"/>
    </row>
    <row r="24002" spans="8:8" x14ac:dyDescent="0.3">
      <c r="H24002" s="1"/>
    </row>
    <row r="24003" spans="8:8" x14ac:dyDescent="0.3">
      <c r="H24003" s="1"/>
    </row>
    <row r="24004" spans="8:8" x14ac:dyDescent="0.3">
      <c r="H24004" s="1"/>
    </row>
    <row r="24005" spans="8:8" x14ac:dyDescent="0.3">
      <c r="H24005" s="1"/>
    </row>
    <row r="24006" spans="8:8" x14ac:dyDescent="0.3">
      <c r="H24006" s="1"/>
    </row>
    <row r="24007" spans="8:8" x14ac:dyDescent="0.3">
      <c r="H24007" s="1"/>
    </row>
    <row r="24008" spans="8:8" x14ac:dyDescent="0.3">
      <c r="H24008" s="1"/>
    </row>
    <row r="24009" spans="8:8" x14ac:dyDescent="0.3">
      <c r="H24009" s="1"/>
    </row>
    <row r="24010" spans="8:8" x14ac:dyDescent="0.3">
      <c r="H24010" s="1"/>
    </row>
    <row r="24011" spans="8:8" x14ac:dyDescent="0.3">
      <c r="H24011" s="1"/>
    </row>
    <row r="24012" spans="8:8" x14ac:dyDescent="0.3">
      <c r="H24012" s="1"/>
    </row>
    <row r="24013" spans="8:8" x14ac:dyDescent="0.3">
      <c r="H24013" s="1"/>
    </row>
    <row r="24014" spans="8:8" x14ac:dyDescent="0.3">
      <c r="H24014" s="1"/>
    </row>
    <row r="24015" spans="8:8" x14ac:dyDescent="0.3">
      <c r="H24015" s="1"/>
    </row>
    <row r="24016" spans="8:8" x14ac:dyDescent="0.3">
      <c r="H24016" s="1"/>
    </row>
    <row r="24017" spans="8:8" x14ac:dyDescent="0.3">
      <c r="H24017" s="1"/>
    </row>
    <row r="24018" spans="8:8" x14ac:dyDescent="0.3">
      <c r="H24018" s="1"/>
    </row>
    <row r="24019" spans="8:8" x14ac:dyDescent="0.3">
      <c r="H24019" s="1"/>
    </row>
    <row r="24020" spans="8:8" x14ac:dyDescent="0.3">
      <c r="H24020" s="1"/>
    </row>
    <row r="24021" spans="8:8" x14ac:dyDescent="0.3">
      <c r="H24021" s="1"/>
    </row>
    <row r="24022" spans="8:8" x14ac:dyDescent="0.3">
      <c r="H24022" s="1"/>
    </row>
    <row r="24023" spans="8:8" x14ac:dyDescent="0.3">
      <c r="H24023" s="1"/>
    </row>
    <row r="24024" spans="8:8" x14ac:dyDescent="0.3">
      <c r="H24024" s="1"/>
    </row>
    <row r="24025" spans="8:8" x14ac:dyDescent="0.3">
      <c r="H24025" s="1"/>
    </row>
    <row r="24026" spans="8:8" x14ac:dyDescent="0.3">
      <c r="H24026" s="1"/>
    </row>
    <row r="24027" spans="8:8" x14ac:dyDescent="0.3">
      <c r="H24027" s="1"/>
    </row>
    <row r="24028" spans="8:8" x14ac:dyDescent="0.3">
      <c r="H24028" s="1"/>
    </row>
    <row r="24029" spans="8:8" x14ac:dyDescent="0.3">
      <c r="H24029" s="1"/>
    </row>
    <row r="24030" spans="8:8" x14ac:dyDescent="0.3">
      <c r="H24030" s="1"/>
    </row>
    <row r="24031" spans="8:8" x14ac:dyDescent="0.3">
      <c r="H24031" s="1"/>
    </row>
    <row r="24032" spans="8:8" x14ac:dyDescent="0.3">
      <c r="H24032" s="1"/>
    </row>
    <row r="24033" spans="8:8" x14ac:dyDescent="0.3">
      <c r="H24033" s="1"/>
    </row>
    <row r="24034" spans="8:8" x14ac:dyDescent="0.3">
      <c r="H24034" s="1"/>
    </row>
    <row r="24035" spans="8:8" x14ac:dyDescent="0.3">
      <c r="H24035" s="1"/>
    </row>
    <row r="24036" spans="8:8" x14ac:dyDescent="0.3">
      <c r="H24036" s="1"/>
    </row>
    <row r="24037" spans="8:8" x14ac:dyDescent="0.3">
      <c r="H24037" s="1"/>
    </row>
    <row r="24038" spans="8:8" x14ac:dyDescent="0.3">
      <c r="H24038" s="1"/>
    </row>
    <row r="24039" spans="8:8" x14ac:dyDescent="0.3">
      <c r="H24039" s="1"/>
    </row>
    <row r="24040" spans="8:8" x14ac:dyDescent="0.3">
      <c r="H24040" s="1"/>
    </row>
    <row r="24041" spans="8:8" x14ac:dyDescent="0.3">
      <c r="H24041" s="1"/>
    </row>
    <row r="24042" spans="8:8" x14ac:dyDescent="0.3">
      <c r="H24042" s="1"/>
    </row>
    <row r="24043" spans="8:8" x14ac:dyDescent="0.3">
      <c r="H24043" s="1"/>
    </row>
    <row r="24044" spans="8:8" x14ac:dyDescent="0.3">
      <c r="H24044" s="1"/>
    </row>
    <row r="24045" spans="8:8" x14ac:dyDescent="0.3">
      <c r="H24045" s="1"/>
    </row>
    <row r="24046" spans="8:8" x14ac:dyDescent="0.3">
      <c r="H24046" s="1"/>
    </row>
    <row r="24047" spans="8:8" x14ac:dyDescent="0.3">
      <c r="H24047" s="1"/>
    </row>
    <row r="24048" spans="8:8" x14ac:dyDescent="0.3">
      <c r="H24048" s="1"/>
    </row>
    <row r="24049" spans="8:8" x14ac:dyDescent="0.3">
      <c r="H24049" s="1"/>
    </row>
    <row r="24050" spans="8:8" x14ac:dyDescent="0.3">
      <c r="H24050" s="1"/>
    </row>
    <row r="24051" spans="8:8" x14ac:dyDescent="0.3">
      <c r="H24051" s="1"/>
    </row>
    <row r="24052" spans="8:8" x14ac:dyDescent="0.3">
      <c r="H24052" s="1"/>
    </row>
    <row r="24053" spans="8:8" x14ac:dyDescent="0.3">
      <c r="H24053" s="1"/>
    </row>
    <row r="24054" spans="8:8" x14ac:dyDescent="0.3">
      <c r="H24054" s="1"/>
    </row>
    <row r="24055" spans="8:8" x14ac:dyDescent="0.3">
      <c r="H24055" s="1"/>
    </row>
    <row r="24056" spans="8:8" x14ac:dyDescent="0.3">
      <c r="H24056" s="1"/>
    </row>
    <row r="24057" spans="8:8" x14ac:dyDescent="0.3">
      <c r="H24057" s="1"/>
    </row>
    <row r="24058" spans="8:8" x14ac:dyDescent="0.3">
      <c r="H24058" s="1"/>
    </row>
    <row r="24059" spans="8:8" x14ac:dyDescent="0.3">
      <c r="H24059" s="1"/>
    </row>
    <row r="24060" spans="8:8" x14ac:dyDescent="0.3">
      <c r="H24060" s="1"/>
    </row>
    <row r="24061" spans="8:8" x14ac:dyDescent="0.3">
      <c r="H24061" s="1"/>
    </row>
    <row r="24062" spans="8:8" x14ac:dyDescent="0.3">
      <c r="H24062" s="1"/>
    </row>
    <row r="24063" spans="8:8" x14ac:dyDescent="0.3">
      <c r="H24063" s="1"/>
    </row>
    <row r="24064" spans="8:8" x14ac:dyDescent="0.3">
      <c r="H24064" s="1"/>
    </row>
    <row r="24065" spans="8:8" x14ac:dyDescent="0.3">
      <c r="H24065" s="1"/>
    </row>
    <row r="24066" spans="8:8" x14ac:dyDescent="0.3">
      <c r="H24066" s="1"/>
    </row>
    <row r="24067" spans="8:8" x14ac:dyDescent="0.3">
      <c r="H24067" s="1"/>
    </row>
    <row r="24068" spans="8:8" x14ac:dyDescent="0.3">
      <c r="H24068" s="1"/>
    </row>
    <row r="24069" spans="8:8" x14ac:dyDescent="0.3">
      <c r="H24069" s="1"/>
    </row>
    <row r="24070" spans="8:8" x14ac:dyDescent="0.3">
      <c r="H24070" s="1"/>
    </row>
    <row r="24071" spans="8:8" x14ac:dyDescent="0.3">
      <c r="H24071" s="1"/>
    </row>
    <row r="24072" spans="8:8" x14ac:dyDescent="0.3">
      <c r="H24072" s="1"/>
    </row>
    <row r="24073" spans="8:8" x14ac:dyDescent="0.3">
      <c r="H24073" s="1"/>
    </row>
    <row r="24074" spans="8:8" x14ac:dyDescent="0.3">
      <c r="H24074" s="1"/>
    </row>
    <row r="24075" spans="8:8" x14ac:dyDescent="0.3">
      <c r="H24075" s="1"/>
    </row>
    <row r="24076" spans="8:8" x14ac:dyDescent="0.3">
      <c r="H24076" s="1"/>
    </row>
    <row r="24077" spans="8:8" x14ac:dyDescent="0.3">
      <c r="H24077" s="1"/>
    </row>
    <row r="24078" spans="8:8" x14ac:dyDescent="0.3">
      <c r="H24078" s="1"/>
    </row>
    <row r="24079" spans="8:8" x14ac:dyDescent="0.3">
      <c r="H24079" s="1"/>
    </row>
    <row r="24080" spans="8:8" x14ac:dyDescent="0.3">
      <c r="H24080" s="1"/>
    </row>
    <row r="24081" spans="8:8" x14ac:dyDescent="0.3">
      <c r="H24081" s="1"/>
    </row>
    <row r="24082" spans="8:8" x14ac:dyDescent="0.3">
      <c r="H24082" s="1"/>
    </row>
    <row r="24083" spans="8:8" x14ac:dyDescent="0.3">
      <c r="H24083" s="1"/>
    </row>
    <row r="24084" spans="8:8" x14ac:dyDescent="0.3">
      <c r="H24084" s="1"/>
    </row>
    <row r="24085" spans="8:8" x14ac:dyDescent="0.3">
      <c r="H24085" s="1"/>
    </row>
    <row r="24086" spans="8:8" x14ac:dyDescent="0.3">
      <c r="H24086" s="1"/>
    </row>
    <row r="24087" spans="8:8" x14ac:dyDescent="0.3">
      <c r="H24087" s="1"/>
    </row>
    <row r="24088" spans="8:8" x14ac:dyDescent="0.3">
      <c r="H24088" s="1"/>
    </row>
    <row r="24089" spans="8:8" x14ac:dyDescent="0.3">
      <c r="H24089" s="1"/>
    </row>
    <row r="24090" spans="8:8" x14ac:dyDescent="0.3">
      <c r="H24090" s="1"/>
    </row>
    <row r="24091" spans="8:8" x14ac:dyDescent="0.3">
      <c r="H24091" s="1"/>
    </row>
    <row r="24092" spans="8:8" x14ac:dyDescent="0.3">
      <c r="H24092" s="1"/>
    </row>
    <row r="24093" spans="8:8" x14ac:dyDescent="0.3">
      <c r="H24093" s="1"/>
    </row>
    <row r="24094" spans="8:8" x14ac:dyDescent="0.3">
      <c r="H24094" s="1"/>
    </row>
    <row r="24095" spans="8:8" x14ac:dyDescent="0.3">
      <c r="H24095" s="1"/>
    </row>
    <row r="24096" spans="8:8" x14ac:dyDescent="0.3">
      <c r="H24096" s="1"/>
    </row>
    <row r="24097" spans="8:8" x14ac:dyDescent="0.3">
      <c r="H24097" s="1"/>
    </row>
    <row r="24098" spans="8:8" x14ac:dyDescent="0.3">
      <c r="H24098" s="1"/>
    </row>
    <row r="24099" spans="8:8" x14ac:dyDescent="0.3">
      <c r="H24099" s="1"/>
    </row>
    <row r="24100" spans="8:8" x14ac:dyDescent="0.3">
      <c r="H24100" s="1"/>
    </row>
    <row r="24101" spans="8:8" x14ac:dyDescent="0.3">
      <c r="H24101" s="1"/>
    </row>
    <row r="24102" spans="8:8" x14ac:dyDescent="0.3">
      <c r="H24102" s="1"/>
    </row>
    <row r="24103" spans="8:8" x14ac:dyDescent="0.3">
      <c r="H24103" s="1"/>
    </row>
    <row r="24104" spans="8:8" x14ac:dyDescent="0.3">
      <c r="H24104" s="1"/>
    </row>
    <row r="24105" spans="8:8" x14ac:dyDescent="0.3">
      <c r="H24105" s="1"/>
    </row>
    <row r="24106" spans="8:8" x14ac:dyDescent="0.3">
      <c r="H24106" s="1"/>
    </row>
    <row r="24107" spans="8:8" x14ac:dyDescent="0.3">
      <c r="H24107" s="1"/>
    </row>
    <row r="24108" spans="8:8" x14ac:dyDescent="0.3">
      <c r="H24108" s="1"/>
    </row>
    <row r="24109" spans="8:8" x14ac:dyDescent="0.3">
      <c r="H24109" s="1"/>
    </row>
    <row r="24110" spans="8:8" x14ac:dyDescent="0.3">
      <c r="H24110" s="1"/>
    </row>
    <row r="24111" spans="8:8" x14ac:dyDescent="0.3">
      <c r="H24111" s="1"/>
    </row>
    <row r="24112" spans="8:8" x14ac:dyDescent="0.3">
      <c r="H24112" s="1"/>
    </row>
    <row r="24113" spans="8:8" x14ac:dyDescent="0.3">
      <c r="H24113" s="1"/>
    </row>
    <row r="24114" spans="8:8" x14ac:dyDescent="0.3">
      <c r="H24114" s="1"/>
    </row>
    <row r="24115" spans="8:8" x14ac:dyDescent="0.3">
      <c r="H24115" s="1"/>
    </row>
    <row r="24116" spans="8:8" x14ac:dyDescent="0.3">
      <c r="H24116" s="1"/>
    </row>
    <row r="24117" spans="8:8" x14ac:dyDescent="0.3">
      <c r="H24117" s="1"/>
    </row>
    <row r="24118" spans="8:8" x14ac:dyDescent="0.3">
      <c r="H24118" s="1"/>
    </row>
    <row r="24119" spans="8:8" x14ac:dyDescent="0.3">
      <c r="H24119" s="1"/>
    </row>
    <row r="24120" spans="8:8" x14ac:dyDescent="0.3">
      <c r="H24120" s="1"/>
    </row>
    <row r="24121" spans="8:8" x14ac:dyDescent="0.3">
      <c r="H24121" s="1"/>
    </row>
    <row r="24122" spans="8:8" x14ac:dyDescent="0.3">
      <c r="H24122" s="1"/>
    </row>
    <row r="24123" spans="8:8" x14ac:dyDescent="0.3">
      <c r="H24123" s="1"/>
    </row>
    <row r="24124" spans="8:8" x14ac:dyDescent="0.3">
      <c r="H24124" s="1"/>
    </row>
    <row r="24125" spans="8:8" x14ac:dyDescent="0.3">
      <c r="H24125" s="1"/>
    </row>
    <row r="24126" spans="8:8" x14ac:dyDescent="0.3">
      <c r="H24126" s="1"/>
    </row>
    <row r="24127" spans="8:8" x14ac:dyDescent="0.3">
      <c r="H24127" s="1"/>
    </row>
    <row r="24128" spans="8:8" x14ac:dyDescent="0.3">
      <c r="H24128" s="1"/>
    </row>
    <row r="24129" spans="8:8" x14ac:dyDescent="0.3">
      <c r="H24129" s="1"/>
    </row>
    <row r="24130" spans="8:8" x14ac:dyDescent="0.3">
      <c r="H24130" s="1"/>
    </row>
    <row r="24131" spans="8:8" x14ac:dyDescent="0.3">
      <c r="H24131" s="1"/>
    </row>
    <row r="24132" spans="8:8" x14ac:dyDescent="0.3">
      <c r="H24132" s="1"/>
    </row>
    <row r="24133" spans="8:8" x14ac:dyDescent="0.3">
      <c r="H24133" s="1"/>
    </row>
    <row r="24134" spans="8:8" x14ac:dyDescent="0.3">
      <c r="H24134" s="1"/>
    </row>
    <row r="24135" spans="8:8" x14ac:dyDescent="0.3">
      <c r="H24135" s="1"/>
    </row>
    <row r="24136" spans="8:8" x14ac:dyDescent="0.3">
      <c r="H24136" s="1"/>
    </row>
    <row r="24137" spans="8:8" x14ac:dyDescent="0.3">
      <c r="H24137" s="1"/>
    </row>
    <row r="24138" spans="8:8" x14ac:dyDescent="0.3">
      <c r="H24138" s="1"/>
    </row>
    <row r="24139" spans="8:8" x14ac:dyDescent="0.3">
      <c r="H24139" s="1"/>
    </row>
    <row r="24140" spans="8:8" x14ac:dyDescent="0.3">
      <c r="H24140" s="1"/>
    </row>
    <row r="24141" spans="8:8" x14ac:dyDescent="0.3">
      <c r="H24141" s="1"/>
    </row>
    <row r="24142" spans="8:8" x14ac:dyDescent="0.3">
      <c r="H24142" s="1"/>
    </row>
    <row r="24143" spans="8:8" x14ac:dyDescent="0.3">
      <c r="H24143" s="1"/>
    </row>
    <row r="24144" spans="8:8" x14ac:dyDescent="0.3">
      <c r="H24144" s="1"/>
    </row>
    <row r="24145" spans="8:8" x14ac:dyDescent="0.3">
      <c r="H24145" s="1"/>
    </row>
    <row r="24146" spans="8:8" x14ac:dyDescent="0.3">
      <c r="H24146" s="1"/>
    </row>
    <row r="24147" spans="8:8" x14ac:dyDescent="0.3">
      <c r="H24147" s="1"/>
    </row>
    <row r="24148" spans="8:8" x14ac:dyDescent="0.3">
      <c r="H24148" s="1"/>
    </row>
    <row r="24149" spans="8:8" x14ac:dyDescent="0.3">
      <c r="H24149" s="1"/>
    </row>
    <row r="24150" spans="8:8" x14ac:dyDescent="0.3">
      <c r="H24150" s="1"/>
    </row>
    <row r="24151" spans="8:8" x14ac:dyDescent="0.3">
      <c r="H24151" s="1"/>
    </row>
    <row r="24152" spans="8:8" x14ac:dyDescent="0.3">
      <c r="H24152" s="1"/>
    </row>
    <row r="24153" spans="8:8" x14ac:dyDescent="0.3">
      <c r="H24153" s="1"/>
    </row>
    <row r="24154" spans="8:8" x14ac:dyDescent="0.3">
      <c r="H24154" s="1"/>
    </row>
    <row r="24155" spans="8:8" x14ac:dyDescent="0.3">
      <c r="H24155" s="1"/>
    </row>
    <row r="24156" spans="8:8" x14ac:dyDescent="0.3">
      <c r="H24156" s="1"/>
    </row>
    <row r="24157" spans="8:8" x14ac:dyDescent="0.3">
      <c r="H24157" s="1"/>
    </row>
    <row r="24158" spans="8:8" x14ac:dyDescent="0.3">
      <c r="H24158" s="1"/>
    </row>
    <row r="24159" spans="8:8" x14ac:dyDescent="0.3">
      <c r="H24159" s="1"/>
    </row>
    <row r="24160" spans="8:8" x14ac:dyDescent="0.3">
      <c r="H24160" s="1"/>
    </row>
    <row r="24161" spans="8:8" x14ac:dyDescent="0.3">
      <c r="H24161" s="1"/>
    </row>
    <row r="24162" spans="8:8" x14ac:dyDescent="0.3">
      <c r="H24162" s="1"/>
    </row>
    <row r="24163" spans="8:8" x14ac:dyDescent="0.3">
      <c r="H24163" s="1"/>
    </row>
    <row r="24164" spans="8:8" x14ac:dyDescent="0.3">
      <c r="H24164" s="1"/>
    </row>
    <row r="24165" spans="8:8" x14ac:dyDescent="0.3">
      <c r="H24165" s="1"/>
    </row>
    <row r="24166" spans="8:8" x14ac:dyDescent="0.3">
      <c r="H24166" s="1"/>
    </row>
    <row r="24167" spans="8:8" x14ac:dyDescent="0.3">
      <c r="H24167" s="1"/>
    </row>
    <row r="24168" spans="8:8" x14ac:dyDescent="0.3">
      <c r="H24168" s="1"/>
    </row>
    <row r="24169" spans="8:8" x14ac:dyDescent="0.3">
      <c r="H24169" s="1"/>
    </row>
    <row r="24170" spans="8:8" x14ac:dyDescent="0.3">
      <c r="H24170" s="1"/>
    </row>
    <row r="24171" spans="8:8" x14ac:dyDescent="0.3">
      <c r="H24171" s="1"/>
    </row>
    <row r="24172" spans="8:8" x14ac:dyDescent="0.3">
      <c r="H24172" s="1"/>
    </row>
    <row r="24173" spans="8:8" x14ac:dyDescent="0.3">
      <c r="H24173" s="1"/>
    </row>
    <row r="24174" spans="8:8" x14ac:dyDescent="0.3">
      <c r="H24174" s="1"/>
    </row>
    <row r="24175" spans="8:8" x14ac:dyDescent="0.3">
      <c r="H24175" s="1"/>
    </row>
    <row r="24176" spans="8:8" x14ac:dyDescent="0.3">
      <c r="H24176" s="1"/>
    </row>
    <row r="24177" spans="8:8" x14ac:dyDescent="0.3">
      <c r="H24177" s="1"/>
    </row>
    <row r="24178" spans="8:8" x14ac:dyDescent="0.3">
      <c r="H24178" s="1"/>
    </row>
    <row r="24179" spans="8:8" x14ac:dyDescent="0.3">
      <c r="H24179" s="1"/>
    </row>
    <row r="24180" spans="8:8" x14ac:dyDescent="0.3">
      <c r="H24180" s="1"/>
    </row>
    <row r="24181" spans="8:8" x14ac:dyDescent="0.3">
      <c r="H24181" s="1"/>
    </row>
    <row r="24182" spans="8:8" x14ac:dyDescent="0.3">
      <c r="H24182" s="1"/>
    </row>
    <row r="24183" spans="8:8" x14ac:dyDescent="0.3">
      <c r="H24183" s="1"/>
    </row>
    <row r="24184" spans="8:8" x14ac:dyDescent="0.3">
      <c r="H24184" s="1"/>
    </row>
    <row r="24185" spans="8:8" x14ac:dyDescent="0.3">
      <c r="H24185" s="1"/>
    </row>
    <row r="24186" spans="8:8" x14ac:dyDescent="0.3">
      <c r="H24186" s="1"/>
    </row>
    <row r="24187" spans="8:8" x14ac:dyDescent="0.3">
      <c r="H24187" s="1"/>
    </row>
    <row r="24188" spans="8:8" x14ac:dyDescent="0.3">
      <c r="H24188" s="1"/>
    </row>
    <row r="24189" spans="8:8" x14ac:dyDescent="0.3">
      <c r="H24189" s="1"/>
    </row>
    <row r="24190" spans="8:8" x14ac:dyDescent="0.3">
      <c r="H24190" s="1"/>
    </row>
    <row r="24191" spans="8:8" x14ac:dyDescent="0.3">
      <c r="H24191" s="1"/>
    </row>
    <row r="24192" spans="8:8" x14ac:dyDescent="0.3">
      <c r="H24192" s="1"/>
    </row>
    <row r="24193" spans="8:8" x14ac:dyDescent="0.3">
      <c r="H24193" s="1"/>
    </row>
    <row r="24194" spans="8:8" x14ac:dyDescent="0.3">
      <c r="H24194" s="1"/>
    </row>
    <row r="24195" spans="8:8" x14ac:dyDescent="0.3">
      <c r="H24195" s="1"/>
    </row>
    <row r="24196" spans="8:8" x14ac:dyDescent="0.3">
      <c r="H24196" s="1"/>
    </row>
    <row r="24197" spans="8:8" x14ac:dyDescent="0.3">
      <c r="H24197" s="1"/>
    </row>
    <row r="24198" spans="8:8" x14ac:dyDescent="0.3">
      <c r="H24198" s="1"/>
    </row>
    <row r="24199" spans="8:8" x14ac:dyDescent="0.3">
      <c r="H24199" s="1"/>
    </row>
    <row r="24200" spans="8:8" x14ac:dyDescent="0.3">
      <c r="H24200" s="1"/>
    </row>
    <row r="24201" spans="8:8" x14ac:dyDescent="0.3">
      <c r="H24201" s="1"/>
    </row>
    <row r="24202" spans="8:8" x14ac:dyDescent="0.3">
      <c r="H24202" s="1"/>
    </row>
    <row r="24203" spans="8:8" x14ac:dyDescent="0.3">
      <c r="H24203" s="1"/>
    </row>
    <row r="24204" spans="8:8" x14ac:dyDescent="0.3">
      <c r="H24204" s="1"/>
    </row>
    <row r="24205" spans="8:8" x14ac:dyDescent="0.3">
      <c r="H24205" s="1"/>
    </row>
    <row r="24206" spans="8:8" x14ac:dyDescent="0.3">
      <c r="H24206" s="1"/>
    </row>
    <row r="24207" spans="8:8" x14ac:dyDescent="0.3">
      <c r="H24207" s="1"/>
    </row>
    <row r="24208" spans="8:8" x14ac:dyDescent="0.3">
      <c r="H24208" s="1"/>
    </row>
    <row r="24209" spans="8:8" x14ac:dyDescent="0.3">
      <c r="H24209" s="1"/>
    </row>
    <row r="24210" spans="8:8" x14ac:dyDescent="0.3">
      <c r="H24210" s="1"/>
    </row>
    <row r="24211" spans="8:8" x14ac:dyDescent="0.3">
      <c r="H24211" s="1"/>
    </row>
    <row r="24212" spans="8:8" x14ac:dyDescent="0.3">
      <c r="H24212" s="1"/>
    </row>
    <row r="24213" spans="8:8" x14ac:dyDescent="0.3">
      <c r="H24213" s="1"/>
    </row>
    <row r="24214" spans="8:8" x14ac:dyDescent="0.3">
      <c r="H24214" s="1"/>
    </row>
    <row r="24215" spans="8:8" x14ac:dyDescent="0.3">
      <c r="H24215" s="1"/>
    </row>
    <row r="24216" spans="8:8" x14ac:dyDescent="0.3">
      <c r="H24216" s="1"/>
    </row>
    <row r="24217" spans="8:8" x14ac:dyDescent="0.3">
      <c r="H24217" s="1"/>
    </row>
    <row r="24218" spans="8:8" x14ac:dyDescent="0.3">
      <c r="H24218" s="1"/>
    </row>
    <row r="24219" spans="8:8" x14ac:dyDescent="0.3">
      <c r="H24219" s="1"/>
    </row>
    <row r="24220" spans="8:8" x14ac:dyDescent="0.3">
      <c r="H24220" s="1"/>
    </row>
    <row r="24221" spans="8:8" x14ac:dyDescent="0.3">
      <c r="H24221" s="1"/>
    </row>
    <row r="24222" spans="8:8" x14ac:dyDescent="0.3">
      <c r="H24222" s="1"/>
    </row>
    <row r="24223" spans="8:8" x14ac:dyDescent="0.3">
      <c r="H24223" s="1"/>
    </row>
    <row r="24224" spans="8:8" x14ac:dyDescent="0.3">
      <c r="H24224" s="1"/>
    </row>
    <row r="24225" spans="8:8" x14ac:dyDescent="0.3">
      <c r="H24225" s="1"/>
    </row>
    <row r="24226" spans="8:8" x14ac:dyDescent="0.3">
      <c r="H24226" s="1"/>
    </row>
    <row r="24227" spans="8:8" x14ac:dyDescent="0.3">
      <c r="H24227" s="1"/>
    </row>
    <row r="24228" spans="8:8" x14ac:dyDescent="0.3">
      <c r="H24228" s="1"/>
    </row>
    <row r="24229" spans="8:8" x14ac:dyDescent="0.3">
      <c r="H24229" s="1"/>
    </row>
    <row r="24230" spans="8:8" x14ac:dyDescent="0.3">
      <c r="H24230" s="1"/>
    </row>
    <row r="24231" spans="8:8" x14ac:dyDescent="0.3">
      <c r="H24231" s="1"/>
    </row>
    <row r="24232" spans="8:8" x14ac:dyDescent="0.3">
      <c r="H24232" s="1"/>
    </row>
    <row r="24233" spans="8:8" x14ac:dyDescent="0.3">
      <c r="H24233" s="1"/>
    </row>
    <row r="24234" spans="8:8" x14ac:dyDescent="0.3">
      <c r="H24234" s="1"/>
    </row>
    <row r="24235" spans="8:8" x14ac:dyDescent="0.3">
      <c r="H24235" s="1"/>
    </row>
    <row r="24236" spans="8:8" x14ac:dyDescent="0.3">
      <c r="H24236" s="1"/>
    </row>
    <row r="24237" spans="8:8" x14ac:dyDescent="0.3">
      <c r="H24237" s="1"/>
    </row>
    <row r="24238" spans="8:8" x14ac:dyDescent="0.3">
      <c r="H24238" s="1"/>
    </row>
    <row r="24239" spans="8:8" x14ac:dyDescent="0.3">
      <c r="H24239" s="1"/>
    </row>
    <row r="24240" spans="8:8" x14ac:dyDescent="0.3">
      <c r="H24240" s="1"/>
    </row>
    <row r="24241" spans="8:8" x14ac:dyDescent="0.3">
      <c r="H24241" s="1"/>
    </row>
    <row r="24242" spans="8:8" x14ac:dyDescent="0.3">
      <c r="H24242" s="1"/>
    </row>
    <row r="24243" spans="8:8" x14ac:dyDescent="0.3">
      <c r="H24243" s="1"/>
    </row>
    <row r="24244" spans="8:8" x14ac:dyDescent="0.3">
      <c r="H24244" s="1"/>
    </row>
    <row r="24245" spans="8:8" x14ac:dyDescent="0.3">
      <c r="H24245" s="1"/>
    </row>
    <row r="24246" spans="8:8" x14ac:dyDescent="0.3">
      <c r="H24246" s="1"/>
    </row>
    <row r="24247" spans="8:8" x14ac:dyDescent="0.3">
      <c r="H24247" s="1"/>
    </row>
    <row r="24248" spans="8:8" x14ac:dyDescent="0.3">
      <c r="H24248" s="1"/>
    </row>
    <row r="24249" spans="8:8" x14ac:dyDescent="0.3">
      <c r="H24249" s="1"/>
    </row>
    <row r="24250" spans="8:8" x14ac:dyDescent="0.3">
      <c r="H24250" s="1"/>
    </row>
    <row r="24251" spans="8:8" x14ac:dyDescent="0.3">
      <c r="H24251" s="1"/>
    </row>
    <row r="24252" spans="8:8" x14ac:dyDescent="0.3">
      <c r="H24252" s="1"/>
    </row>
    <row r="24253" spans="8:8" x14ac:dyDescent="0.3">
      <c r="H24253" s="1"/>
    </row>
    <row r="24254" spans="8:8" x14ac:dyDescent="0.3">
      <c r="H24254" s="1"/>
    </row>
    <row r="24255" spans="8:8" x14ac:dyDescent="0.3">
      <c r="H24255" s="1"/>
    </row>
    <row r="24256" spans="8:8" x14ac:dyDescent="0.3">
      <c r="H24256" s="1"/>
    </row>
    <row r="24257" spans="8:8" x14ac:dyDescent="0.3">
      <c r="H24257" s="1"/>
    </row>
    <row r="24258" spans="8:8" x14ac:dyDescent="0.3">
      <c r="H24258" s="1"/>
    </row>
    <row r="24259" spans="8:8" x14ac:dyDescent="0.3">
      <c r="H24259" s="1"/>
    </row>
    <row r="24260" spans="8:8" x14ac:dyDescent="0.3">
      <c r="H24260" s="1"/>
    </row>
    <row r="24261" spans="8:8" x14ac:dyDescent="0.3">
      <c r="H24261" s="1"/>
    </row>
    <row r="24262" spans="8:8" x14ac:dyDescent="0.3">
      <c r="H24262" s="1"/>
    </row>
    <row r="24263" spans="8:8" x14ac:dyDescent="0.3">
      <c r="H24263" s="1"/>
    </row>
    <row r="24264" spans="8:8" x14ac:dyDescent="0.3">
      <c r="H24264" s="1"/>
    </row>
    <row r="24265" spans="8:8" x14ac:dyDescent="0.3">
      <c r="H24265" s="1"/>
    </row>
    <row r="24266" spans="8:8" x14ac:dyDescent="0.3">
      <c r="H24266" s="1"/>
    </row>
    <row r="24267" spans="8:8" x14ac:dyDescent="0.3">
      <c r="H24267" s="1"/>
    </row>
    <row r="24268" spans="8:8" x14ac:dyDescent="0.3">
      <c r="H24268" s="1"/>
    </row>
    <row r="24269" spans="8:8" x14ac:dyDescent="0.3">
      <c r="H24269" s="1"/>
    </row>
    <row r="24270" spans="8:8" x14ac:dyDescent="0.3">
      <c r="H24270" s="1"/>
    </row>
    <row r="24271" spans="8:8" x14ac:dyDescent="0.3">
      <c r="H24271" s="1"/>
    </row>
    <row r="24272" spans="8:8" x14ac:dyDescent="0.3">
      <c r="H24272" s="1"/>
    </row>
    <row r="24273" spans="8:8" x14ac:dyDescent="0.3">
      <c r="H24273" s="1"/>
    </row>
    <row r="24274" spans="8:8" x14ac:dyDescent="0.3">
      <c r="H24274" s="1"/>
    </row>
    <row r="24275" spans="8:8" x14ac:dyDescent="0.3">
      <c r="H24275" s="1"/>
    </row>
    <row r="24276" spans="8:8" x14ac:dyDescent="0.3">
      <c r="H24276" s="1"/>
    </row>
    <row r="24277" spans="8:8" x14ac:dyDescent="0.3">
      <c r="H24277" s="1"/>
    </row>
    <row r="24278" spans="8:8" x14ac:dyDescent="0.3">
      <c r="H24278" s="1"/>
    </row>
    <row r="24279" spans="8:8" x14ac:dyDescent="0.3">
      <c r="H24279" s="1"/>
    </row>
    <row r="24280" spans="8:8" x14ac:dyDescent="0.3">
      <c r="H24280" s="1"/>
    </row>
    <row r="24281" spans="8:8" x14ac:dyDescent="0.3">
      <c r="H24281" s="1"/>
    </row>
    <row r="24282" spans="8:8" x14ac:dyDescent="0.3">
      <c r="H24282" s="1"/>
    </row>
    <row r="24283" spans="8:8" x14ac:dyDescent="0.3">
      <c r="H24283" s="1"/>
    </row>
    <row r="24284" spans="8:8" x14ac:dyDescent="0.3">
      <c r="H24284" s="1"/>
    </row>
    <row r="24285" spans="8:8" x14ac:dyDescent="0.3">
      <c r="H24285" s="1"/>
    </row>
    <row r="24286" spans="8:8" x14ac:dyDescent="0.3">
      <c r="H24286" s="1"/>
    </row>
    <row r="24287" spans="8:8" x14ac:dyDescent="0.3">
      <c r="H24287" s="1"/>
    </row>
    <row r="24288" spans="8:8" x14ac:dyDescent="0.3">
      <c r="H24288" s="1"/>
    </row>
    <row r="24289" spans="8:8" x14ac:dyDescent="0.3">
      <c r="H24289" s="1"/>
    </row>
    <row r="24290" spans="8:8" x14ac:dyDescent="0.3">
      <c r="H24290" s="1"/>
    </row>
    <row r="24291" spans="8:8" x14ac:dyDescent="0.3">
      <c r="H24291" s="1"/>
    </row>
    <row r="24292" spans="8:8" x14ac:dyDescent="0.3">
      <c r="H24292" s="1"/>
    </row>
    <row r="24293" spans="8:8" x14ac:dyDescent="0.3">
      <c r="H24293" s="1"/>
    </row>
    <row r="24294" spans="8:8" x14ac:dyDescent="0.3">
      <c r="H24294" s="1"/>
    </row>
    <row r="24295" spans="8:8" x14ac:dyDescent="0.3">
      <c r="H24295" s="1"/>
    </row>
    <row r="24296" spans="8:8" x14ac:dyDescent="0.3">
      <c r="H24296" s="1"/>
    </row>
    <row r="24297" spans="8:8" x14ac:dyDescent="0.3">
      <c r="H24297" s="1"/>
    </row>
    <row r="24298" spans="8:8" x14ac:dyDescent="0.3">
      <c r="H24298" s="1"/>
    </row>
    <row r="24299" spans="8:8" x14ac:dyDescent="0.3">
      <c r="H24299" s="1"/>
    </row>
    <row r="24300" spans="8:8" x14ac:dyDescent="0.3">
      <c r="H24300" s="1"/>
    </row>
    <row r="24301" spans="8:8" x14ac:dyDescent="0.3">
      <c r="H24301" s="1"/>
    </row>
    <row r="24302" spans="8:8" x14ac:dyDescent="0.3">
      <c r="H24302" s="1"/>
    </row>
    <row r="24303" spans="8:8" x14ac:dyDescent="0.3">
      <c r="H24303" s="1"/>
    </row>
    <row r="24304" spans="8:8" x14ac:dyDescent="0.3">
      <c r="H24304" s="1"/>
    </row>
    <row r="24305" spans="8:8" x14ac:dyDescent="0.3">
      <c r="H24305" s="1"/>
    </row>
    <row r="24306" spans="8:8" x14ac:dyDescent="0.3">
      <c r="H24306" s="1"/>
    </row>
    <row r="24307" spans="8:8" x14ac:dyDescent="0.3">
      <c r="H24307" s="1"/>
    </row>
    <row r="24308" spans="8:8" x14ac:dyDescent="0.3">
      <c r="H24308" s="1"/>
    </row>
    <row r="24309" spans="8:8" x14ac:dyDescent="0.3">
      <c r="H24309" s="1"/>
    </row>
    <row r="24310" spans="8:8" x14ac:dyDescent="0.3">
      <c r="H24310" s="1"/>
    </row>
    <row r="24311" spans="8:8" x14ac:dyDescent="0.3">
      <c r="H24311" s="1"/>
    </row>
    <row r="24312" spans="8:8" x14ac:dyDescent="0.3">
      <c r="H24312" s="1"/>
    </row>
    <row r="24313" spans="8:8" x14ac:dyDescent="0.3">
      <c r="H24313" s="1"/>
    </row>
    <row r="24314" spans="8:8" x14ac:dyDescent="0.3">
      <c r="H24314" s="1"/>
    </row>
    <row r="24315" spans="8:8" x14ac:dyDescent="0.3">
      <c r="H24315" s="1"/>
    </row>
    <row r="24316" spans="8:8" x14ac:dyDescent="0.3">
      <c r="H24316" s="1"/>
    </row>
    <row r="24317" spans="8:8" x14ac:dyDescent="0.3">
      <c r="H24317" s="1"/>
    </row>
    <row r="24318" spans="8:8" x14ac:dyDescent="0.3">
      <c r="H24318" s="1"/>
    </row>
    <row r="24319" spans="8:8" x14ac:dyDescent="0.3">
      <c r="H24319" s="1"/>
    </row>
    <row r="24320" spans="8:8" x14ac:dyDescent="0.3">
      <c r="H24320" s="1"/>
    </row>
    <row r="24321" spans="8:8" x14ac:dyDescent="0.3">
      <c r="H24321" s="1"/>
    </row>
    <row r="24322" spans="8:8" x14ac:dyDescent="0.3">
      <c r="H24322" s="1"/>
    </row>
    <row r="24323" spans="8:8" x14ac:dyDescent="0.3">
      <c r="H24323" s="1"/>
    </row>
    <row r="24324" spans="8:8" x14ac:dyDescent="0.3">
      <c r="H24324" s="1"/>
    </row>
    <row r="24325" spans="8:8" x14ac:dyDescent="0.3">
      <c r="H24325" s="1"/>
    </row>
    <row r="24326" spans="8:8" x14ac:dyDescent="0.3">
      <c r="H24326" s="1"/>
    </row>
    <row r="24327" spans="8:8" x14ac:dyDescent="0.3">
      <c r="H24327" s="1"/>
    </row>
    <row r="24328" spans="8:8" x14ac:dyDescent="0.3">
      <c r="H24328" s="1"/>
    </row>
    <row r="24329" spans="8:8" x14ac:dyDescent="0.3">
      <c r="H24329" s="1"/>
    </row>
    <row r="24330" spans="8:8" x14ac:dyDescent="0.3">
      <c r="H24330" s="1"/>
    </row>
    <row r="24331" spans="8:8" x14ac:dyDescent="0.3">
      <c r="H24331" s="1"/>
    </row>
    <row r="24332" spans="8:8" x14ac:dyDescent="0.3">
      <c r="H24332" s="1"/>
    </row>
    <row r="24333" spans="8:8" x14ac:dyDescent="0.3">
      <c r="H24333" s="1"/>
    </row>
    <row r="24334" spans="8:8" x14ac:dyDescent="0.3">
      <c r="H24334" s="1"/>
    </row>
    <row r="24335" spans="8:8" x14ac:dyDescent="0.3">
      <c r="H24335" s="1"/>
    </row>
    <row r="24336" spans="8:8" x14ac:dyDescent="0.3">
      <c r="H24336" s="1"/>
    </row>
    <row r="24337" spans="8:8" x14ac:dyDescent="0.3">
      <c r="H24337" s="1"/>
    </row>
    <row r="24338" spans="8:8" x14ac:dyDescent="0.3">
      <c r="H24338" s="1"/>
    </row>
    <row r="24339" spans="8:8" x14ac:dyDescent="0.3">
      <c r="H24339" s="1"/>
    </row>
    <row r="24340" spans="8:8" x14ac:dyDescent="0.3">
      <c r="H24340" s="1"/>
    </row>
    <row r="24341" spans="8:8" x14ac:dyDescent="0.3">
      <c r="H24341" s="1"/>
    </row>
    <row r="24342" spans="8:8" x14ac:dyDescent="0.3">
      <c r="H24342" s="1"/>
    </row>
    <row r="24343" spans="8:8" x14ac:dyDescent="0.3">
      <c r="H24343" s="1"/>
    </row>
    <row r="24344" spans="8:8" x14ac:dyDescent="0.3">
      <c r="H24344" s="1"/>
    </row>
    <row r="24345" spans="8:8" x14ac:dyDescent="0.3">
      <c r="H24345" s="1"/>
    </row>
    <row r="24346" spans="8:8" x14ac:dyDescent="0.3">
      <c r="H24346" s="1"/>
    </row>
    <row r="24347" spans="8:8" x14ac:dyDescent="0.3">
      <c r="H24347" s="1"/>
    </row>
    <row r="24348" spans="8:8" x14ac:dyDescent="0.3">
      <c r="H24348" s="1"/>
    </row>
    <row r="24349" spans="8:8" x14ac:dyDescent="0.3">
      <c r="H24349" s="1"/>
    </row>
    <row r="24350" spans="8:8" x14ac:dyDescent="0.3">
      <c r="H24350" s="1"/>
    </row>
    <row r="24351" spans="8:8" x14ac:dyDescent="0.3">
      <c r="H24351" s="1"/>
    </row>
    <row r="24352" spans="8:8" x14ac:dyDescent="0.3">
      <c r="H24352" s="1"/>
    </row>
    <row r="24353" spans="8:8" x14ac:dyDescent="0.3">
      <c r="H24353" s="1"/>
    </row>
    <row r="24354" spans="8:8" x14ac:dyDescent="0.3">
      <c r="H24354" s="1"/>
    </row>
    <row r="24355" spans="8:8" x14ac:dyDescent="0.3">
      <c r="H24355" s="1"/>
    </row>
    <row r="24356" spans="8:8" x14ac:dyDescent="0.3">
      <c r="H24356" s="1"/>
    </row>
    <row r="24357" spans="8:8" x14ac:dyDescent="0.3">
      <c r="H24357" s="1"/>
    </row>
    <row r="24358" spans="8:8" x14ac:dyDescent="0.3">
      <c r="H24358" s="1"/>
    </row>
    <row r="24359" spans="8:8" x14ac:dyDescent="0.3">
      <c r="H24359" s="1"/>
    </row>
    <row r="24360" spans="8:8" x14ac:dyDescent="0.3">
      <c r="H24360" s="1"/>
    </row>
    <row r="24361" spans="8:8" x14ac:dyDescent="0.3">
      <c r="H24361" s="1"/>
    </row>
    <row r="24362" spans="8:8" x14ac:dyDescent="0.3">
      <c r="H24362" s="1"/>
    </row>
    <row r="24363" spans="8:8" x14ac:dyDescent="0.3">
      <c r="H24363" s="1"/>
    </row>
    <row r="24364" spans="8:8" x14ac:dyDescent="0.3">
      <c r="H24364" s="1"/>
    </row>
    <row r="24365" spans="8:8" x14ac:dyDescent="0.3">
      <c r="H24365" s="1"/>
    </row>
    <row r="24366" spans="8:8" x14ac:dyDescent="0.3">
      <c r="H24366" s="1"/>
    </row>
    <row r="24367" spans="8:8" x14ac:dyDescent="0.3">
      <c r="H24367" s="1"/>
    </row>
    <row r="24368" spans="8:8" x14ac:dyDescent="0.3">
      <c r="H24368" s="1"/>
    </row>
    <row r="24369" spans="8:8" x14ac:dyDescent="0.3">
      <c r="H24369" s="1"/>
    </row>
    <row r="24370" spans="8:8" x14ac:dyDescent="0.3">
      <c r="H24370" s="1"/>
    </row>
    <row r="24371" spans="8:8" x14ac:dyDescent="0.3">
      <c r="H24371" s="1"/>
    </row>
    <row r="24372" spans="8:8" x14ac:dyDescent="0.3">
      <c r="H24372" s="1"/>
    </row>
    <row r="24373" spans="8:8" x14ac:dyDescent="0.3">
      <c r="H24373" s="1"/>
    </row>
    <row r="24374" spans="8:8" x14ac:dyDescent="0.3">
      <c r="H24374" s="1"/>
    </row>
    <row r="24375" spans="8:8" x14ac:dyDescent="0.3">
      <c r="H24375" s="1"/>
    </row>
    <row r="24376" spans="8:8" x14ac:dyDescent="0.3">
      <c r="H24376" s="1"/>
    </row>
    <row r="24377" spans="8:8" x14ac:dyDescent="0.3">
      <c r="H24377" s="1"/>
    </row>
    <row r="24378" spans="8:8" x14ac:dyDescent="0.3">
      <c r="H24378" s="1"/>
    </row>
    <row r="24379" spans="8:8" x14ac:dyDescent="0.3">
      <c r="H24379" s="1"/>
    </row>
    <row r="24380" spans="8:8" x14ac:dyDescent="0.3">
      <c r="H24380" s="1"/>
    </row>
    <row r="24381" spans="8:8" x14ac:dyDescent="0.3">
      <c r="H24381" s="1"/>
    </row>
    <row r="24382" spans="8:8" x14ac:dyDescent="0.3">
      <c r="H24382" s="1"/>
    </row>
    <row r="24383" spans="8:8" x14ac:dyDescent="0.3">
      <c r="H24383" s="1"/>
    </row>
    <row r="24384" spans="8:8" x14ac:dyDescent="0.3">
      <c r="H24384" s="1"/>
    </row>
    <row r="24385" spans="8:8" x14ac:dyDescent="0.3">
      <c r="H24385" s="1"/>
    </row>
    <row r="24386" spans="8:8" x14ac:dyDescent="0.3">
      <c r="H24386" s="1"/>
    </row>
    <row r="24387" spans="8:8" x14ac:dyDescent="0.3">
      <c r="H24387" s="1"/>
    </row>
    <row r="24388" spans="8:8" x14ac:dyDescent="0.3">
      <c r="H24388" s="1"/>
    </row>
    <row r="24389" spans="8:8" x14ac:dyDescent="0.3">
      <c r="H24389" s="1"/>
    </row>
    <row r="24390" spans="8:8" x14ac:dyDescent="0.3">
      <c r="H24390" s="1"/>
    </row>
    <row r="24391" spans="8:8" x14ac:dyDescent="0.3">
      <c r="H24391" s="1"/>
    </row>
    <row r="24392" spans="8:8" x14ac:dyDescent="0.3">
      <c r="H24392" s="1"/>
    </row>
    <row r="24393" spans="8:8" x14ac:dyDescent="0.3">
      <c r="H24393" s="1"/>
    </row>
    <row r="24394" spans="8:8" x14ac:dyDescent="0.3">
      <c r="H24394" s="1"/>
    </row>
    <row r="24395" spans="8:8" x14ac:dyDescent="0.3">
      <c r="H24395" s="1"/>
    </row>
    <row r="24396" spans="8:8" x14ac:dyDescent="0.3">
      <c r="H24396" s="1"/>
    </row>
    <row r="24397" spans="8:8" x14ac:dyDescent="0.3">
      <c r="H24397" s="1"/>
    </row>
    <row r="24398" spans="8:8" x14ac:dyDescent="0.3">
      <c r="H24398" s="1"/>
    </row>
    <row r="24399" spans="8:8" x14ac:dyDescent="0.3">
      <c r="H24399" s="1"/>
    </row>
    <row r="24400" spans="8:8" x14ac:dyDescent="0.3">
      <c r="H24400" s="1"/>
    </row>
    <row r="24401" spans="8:8" x14ac:dyDescent="0.3">
      <c r="H24401" s="1"/>
    </row>
    <row r="24402" spans="8:8" x14ac:dyDescent="0.3">
      <c r="H24402" s="1"/>
    </row>
    <row r="24403" spans="8:8" x14ac:dyDescent="0.3">
      <c r="H24403" s="1"/>
    </row>
    <row r="24404" spans="8:8" x14ac:dyDescent="0.3">
      <c r="H24404" s="1"/>
    </row>
    <row r="24405" spans="8:8" x14ac:dyDescent="0.3">
      <c r="H24405" s="1"/>
    </row>
    <row r="24406" spans="8:8" x14ac:dyDescent="0.3">
      <c r="H24406" s="1"/>
    </row>
    <row r="24407" spans="8:8" x14ac:dyDescent="0.3">
      <c r="H24407" s="1"/>
    </row>
    <row r="24408" spans="8:8" x14ac:dyDescent="0.3">
      <c r="H24408" s="1"/>
    </row>
    <row r="24409" spans="8:8" x14ac:dyDescent="0.3">
      <c r="H24409" s="1"/>
    </row>
    <row r="24410" spans="8:8" x14ac:dyDescent="0.3">
      <c r="H24410" s="1"/>
    </row>
    <row r="24411" spans="8:8" x14ac:dyDescent="0.3">
      <c r="H24411" s="1"/>
    </row>
    <row r="24412" spans="8:8" x14ac:dyDescent="0.3">
      <c r="H24412" s="1"/>
    </row>
    <row r="24413" spans="8:8" x14ac:dyDescent="0.3">
      <c r="H24413" s="1"/>
    </row>
    <row r="24414" spans="8:8" x14ac:dyDescent="0.3">
      <c r="H24414" s="1"/>
    </row>
    <row r="24415" spans="8:8" x14ac:dyDescent="0.3">
      <c r="H24415" s="1"/>
    </row>
    <row r="24416" spans="8:8" x14ac:dyDescent="0.3">
      <c r="H24416" s="1"/>
    </row>
    <row r="24417" spans="8:8" x14ac:dyDescent="0.3">
      <c r="H24417" s="1"/>
    </row>
    <row r="24418" spans="8:8" x14ac:dyDescent="0.3">
      <c r="H24418" s="1"/>
    </row>
    <row r="24419" spans="8:8" x14ac:dyDescent="0.3">
      <c r="H24419" s="1"/>
    </row>
    <row r="24420" spans="8:8" x14ac:dyDescent="0.3">
      <c r="H24420" s="1"/>
    </row>
    <row r="24421" spans="8:8" x14ac:dyDescent="0.3">
      <c r="H24421" s="1"/>
    </row>
    <row r="24422" spans="8:8" x14ac:dyDescent="0.3">
      <c r="H24422" s="1"/>
    </row>
    <row r="24423" spans="8:8" x14ac:dyDescent="0.3">
      <c r="H24423" s="1"/>
    </row>
    <row r="24424" spans="8:8" x14ac:dyDescent="0.3">
      <c r="H24424" s="1"/>
    </row>
    <row r="24425" spans="8:8" x14ac:dyDescent="0.3">
      <c r="H24425" s="1"/>
    </row>
    <row r="24426" spans="8:8" x14ac:dyDescent="0.3">
      <c r="H24426" s="1"/>
    </row>
    <row r="24427" spans="8:8" x14ac:dyDescent="0.3">
      <c r="H24427" s="1"/>
    </row>
    <row r="24428" spans="8:8" x14ac:dyDescent="0.3">
      <c r="H24428" s="1"/>
    </row>
    <row r="24429" spans="8:8" x14ac:dyDescent="0.3">
      <c r="H24429" s="1"/>
    </row>
    <row r="24430" spans="8:8" x14ac:dyDescent="0.3">
      <c r="H24430" s="1"/>
    </row>
    <row r="24431" spans="8:8" x14ac:dyDescent="0.3">
      <c r="H24431" s="1"/>
    </row>
    <row r="24432" spans="8:8" x14ac:dyDescent="0.3">
      <c r="H24432" s="1"/>
    </row>
    <row r="24433" spans="8:8" x14ac:dyDescent="0.3">
      <c r="H24433" s="1"/>
    </row>
    <row r="24434" spans="8:8" x14ac:dyDescent="0.3">
      <c r="H24434" s="1"/>
    </row>
    <row r="24435" spans="8:8" x14ac:dyDescent="0.3">
      <c r="H24435" s="1"/>
    </row>
    <row r="24436" spans="8:8" x14ac:dyDescent="0.3">
      <c r="H24436" s="1"/>
    </row>
    <row r="24437" spans="8:8" x14ac:dyDescent="0.3">
      <c r="H24437" s="1"/>
    </row>
    <row r="24438" spans="8:8" x14ac:dyDescent="0.3">
      <c r="H24438" s="1"/>
    </row>
    <row r="24439" spans="8:8" x14ac:dyDescent="0.3">
      <c r="H24439" s="1"/>
    </row>
    <row r="24440" spans="8:8" x14ac:dyDescent="0.3">
      <c r="H24440" s="1"/>
    </row>
    <row r="24441" spans="8:8" x14ac:dyDescent="0.3">
      <c r="H24441" s="1"/>
    </row>
    <row r="24442" spans="8:8" x14ac:dyDescent="0.3">
      <c r="H24442" s="1"/>
    </row>
    <row r="24443" spans="8:8" x14ac:dyDescent="0.3">
      <c r="H24443" s="1"/>
    </row>
    <row r="24444" spans="8:8" x14ac:dyDescent="0.3">
      <c r="H24444" s="1"/>
    </row>
    <row r="24445" spans="8:8" x14ac:dyDescent="0.3">
      <c r="H24445" s="1"/>
    </row>
    <row r="24446" spans="8:8" x14ac:dyDescent="0.3">
      <c r="H24446" s="1"/>
    </row>
    <row r="24447" spans="8:8" x14ac:dyDescent="0.3">
      <c r="H24447" s="1"/>
    </row>
    <row r="24448" spans="8:8" x14ac:dyDescent="0.3">
      <c r="H24448" s="1"/>
    </row>
    <row r="24449" spans="8:8" x14ac:dyDescent="0.3">
      <c r="H24449" s="1"/>
    </row>
    <row r="24450" spans="8:8" x14ac:dyDescent="0.3">
      <c r="H24450" s="1"/>
    </row>
    <row r="24451" spans="8:8" x14ac:dyDescent="0.3">
      <c r="H24451" s="1"/>
    </row>
    <row r="24452" spans="8:8" x14ac:dyDescent="0.3">
      <c r="H24452" s="1"/>
    </row>
    <row r="24453" spans="8:8" x14ac:dyDescent="0.3">
      <c r="H24453" s="1"/>
    </row>
    <row r="24454" spans="8:8" x14ac:dyDescent="0.3">
      <c r="H24454" s="1"/>
    </row>
    <row r="24455" spans="8:8" x14ac:dyDescent="0.3">
      <c r="H24455" s="1"/>
    </row>
    <row r="24456" spans="8:8" x14ac:dyDescent="0.3">
      <c r="H24456" s="1"/>
    </row>
    <row r="24457" spans="8:8" x14ac:dyDescent="0.3">
      <c r="H24457" s="1"/>
    </row>
    <row r="24458" spans="8:8" x14ac:dyDescent="0.3">
      <c r="H24458" s="1"/>
    </row>
    <row r="24459" spans="8:8" x14ac:dyDescent="0.3">
      <c r="H24459" s="1"/>
    </row>
    <row r="24460" spans="8:8" x14ac:dyDescent="0.3">
      <c r="H24460" s="1"/>
    </row>
    <row r="24461" spans="8:8" x14ac:dyDescent="0.3">
      <c r="H24461" s="1"/>
    </row>
    <row r="24462" spans="8:8" x14ac:dyDescent="0.3">
      <c r="H24462" s="1"/>
    </row>
    <row r="24463" spans="8:8" x14ac:dyDescent="0.3">
      <c r="H24463" s="1"/>
    </row>
    <row r="24464" spans="8:8" x14ac:dyDescent="0.3">
      <c r="H24464" s="1"/>
    </row>
    <row r="24465" spans="8:8" x14ac:dyDescent="0.3">
      <c r="H24465" s="1"/>
    </row>
    <row r="24466" spans="8:8" x14ac:dyDescent="0.3">
      <c r="H24466" s="1"/>
    </row>
    <row r="24467" spans="8:8" x14ac:dyDescent="0.3">
      <c r="H24467" s="1"/>
    </row>
    <row r="24468" spans="8:8" x14ac:dyDescent="0.3">
      <c r="H24468" s="1"/>
    </row>
    <row r="24469" spans="8:8" x14ac:dyDescent="0.3">
      <c r="H24469" s="1"/>
    </row>
    <row r="24470" spans="8:8" x14ac:dyDescent="0.3">
      <c r="H24470" s="1"/>
    </row>
    <row r="24471" spans="8:8" x14ac:dyDescent="0.3">
      <c r="H24471" s="1"/>
    </row>
    <row r="24472" spans="8:8" x14ac:dyDescent="0.3">
      <c r="H24472" s="1"/>
    </row>
    <row r="24473" spans="8:8" x14ac:dyDescent="0.3">
      <c r="H24473" s="1"/>
    </row>
    <row r="24474" spans="8:8" x14ac:dyDescent="0.3">
      <c r="H24474" s="1"/>
    </row>
    <row r="24475" spans="8:8" x14ac:dyDescent="0.3">
      <c r="H24475" s="1"/>
    </row>
    <row r="24476" spans="8:8" x14ac:dyDescent="0.3">
      <c r="H24476" s="1"/>
    </row>
    <row r="24477" spans="8:8" x14ac:dyDescent="0.3">
      <c r="H24477" s="1"/>
    </row>
    <row r="24478" spans="8:8" x14ac:dyDescent="0.3">
      <c r="H24478" s="1"/>
    </row>
    <row r="24479" spans="8:8" x14ac:dyDescent="0.3">
      <c r="H24479" s="1"/>
    </row>
    <row r="24480" spans="8:8" x14ac:dyDescent="0.3">
      <c r="H24480" s="1"/>
    </row>
    <row r="24481" spans="8:8" x14ac:dyDescent="0.3">
      <c r="H24481" s="1"/>
    </row>
    <row r="24482" spans="8:8" x14ac:dyDescent="0.3">
      <c r="H24482" s="1"/>
    </row>
    <row r="24483" spans="8:8" x14ac:dyDescent="0.3">
      <c r="H24483" s="1"/>
    </row>
    <row r="24484" spans="8:8" x14ac:dyDescent="0.3">
      <c r="H24484" s="1"/>
    </row>
    <row r="24485" spans="8:8" x14ac:dyDescent="0.3">
      <c r="H24485" s="1"/>
    </row>
    <row r="24486" spans="8:8" x14ac:dyDescent="0.3">
      <c r="H24486" s="1"/>
    </row>
    <row r="24487" spans="8:8" x14ac:dyDescent="0.3">
      <c r="H24487" s="1"/>
    </row>
    <row r="24488" spans="8:8" x14ac:dyDescent="0.3">
      <c r="H24488" s="1"/>
    </row>
    <row r="24489" spans="8:8" x14ac:dyDescent="0.3">
      <c r="H24489" s="1"/>
    </row>
    <row r="24490" spans="8:8" x14ac:dyDescent="0.3">
      <c r="H24490" s="1"/>
    </row>
    <row r="24491" spans="8:8" x14ac:dyDescent="0.3">
      <c r="H24491" s="1"/>
    </row>
    <row r="24492" spans="8:8" x14ac:dyDescent="0.3">
      <c r="H24492" s="1"/>
    </row>
    <row r="24493" spans="8:8" x14ac:dyDescent="0.3">
      <c r="H24493" s="1"/>
    </row>
    <row r="24494" spans="8:8" x14ac:dyDescent="0.3">
      <c r="H24494" s="1"/>
    </row>
    <row r="24495" spans="8:8" x14ac:dyDescent="0.3">
      <c r="H24495" s="1"/>
    </row>
    <row r="24496" spans="8:8" x14ac:dyDescent="0.3">
      <c r="H24496" s="1"/>
    </row>
    <row r="24497" spans="8:8" x14ac:dyDescent="0.3">
      <c r="H24497" s="1"/>
    </row>
    <row r="24498" spans="8:8" x14ac:dyDescent="0.3">
      <c r="H24498" s="1"/>
    </row>
    <row r="24499" spans="8:8" x14ac:dyDescent="0.3">
      <c r="H24499" s="1"/>
    </row>
    <row r="24500" spans="8:8" x14ac:dyDescent="0.3">
      <c r="H24500" s="1"/>
    </row>
    <row r="24501" spans="8:8" x14ac:dyDescent="0.3">
      <c r="H24501" s="1"/>
    </row>
    <row r="24502" spans="8:8" x14ac:dyDescent="0.3">
      <c r="H24502" s="1"/>
    </row>
    <row r="24503" spans="8:8" x14ac:dyDescent="0.3">
      <c r="H24503" s="1"/>
    </row>
    <row r="24504" spans="8:8" x14ac:dyDescent="0.3">
      <c r="H24504" s="1"/>
    </row>
    <row r="24505" spans="8:8" x14ac:dyDescent="0.3">
      <c r="H24505" s="1"/>
    </row>
    <row r="24506" spans="8:8" x14ac:dyDescent="0.3">
      <c r="H24506" s="1"/>
    </row>
    <row r="24507" spans="8:8" x14ac:dyDescent="0.3">
      <c r="H24507" s="1"/>
    </row>
    <row r="24508" spans="8:8" x14ac:dyDescent="0.3">
      <c r="H24508" s="1"/>
    </row>
    <row r="24509" spans="8:8" x14ac:dyDescent="0.3">
      <c r="H24509" s="1"/>
    </row>
    <row r="24510" spans="8:8" x14ac:dyDescent="0.3">
      <c r="H24510" s="1"/>
    </row>
    <row r="24511" spans="8:8" x14ac:dyDescent="0.3">
      <c r="H24511" s="1"/>
    </row>
    <row r="24512" spans="8:8" x14ac:dyDescent="0.3">
      <c r="H24512" s="1"/>
    </row>
    <row r="24513" spans="8:8" x14ac:dyDescent="0.3">
      <c r="H24513" s="1"/>
    </row>
    <row r="24514" spans="8:8" x14ac:dyDescent="0.3">
      <c r="H24514" s="1"/>
    </row>
    <row r="24515" spans="8:8" x14ac:dyDescent="0.3">
      <c r="H24515" s="1"/>
    </row>
    <row r="24516" spans="8:8" x14ac:dyDescent="0.3">
      <c r="H24516" s="1"/>
    </row>
    <row r="24517" spans="8:8" x14ac:dyDescent="0.3">
      <c r="H24517" s="1"/>
    </row>
    <row r="24518" spans="8:8" x14ac:dyDescent="0.3">
      <c r="H24518" s="1"/>
    </row>
    <row r="24519" spans="8:8" x14ac:dyDescent="0.3">
      <c r="H24519" s="1"/>
    </row>
    <row r="24520" spans="8:8" x14ac:dyDescent="0.3">
      <c r="H24520" s="1"/>
    </row>
    <row r="24521" spans="8:8" x14ac:dyDescent="0.3">
      <c r="H24521" s="1"/>
    </row>
    <row r="24522" spans="8:8" x14ac:dyDescent="0.3">
      <c r="H24522" s="1"/>
    </row>
    <row r="24523" spans="8:8" x14ac:dyDescent="0.3">
      <c r="H24523" s="1"/>
    </row>
    <row r="24524" spans="8:8" x14ac:dyDescent="0.3">
      <c r="H24524" s="1"/>
    </row>
    <row r="24525" spans="8:8" x14ac:dyDescent="0.3">
      <c r="H24525" s="1"/>
    </row>
    <row r="24526" spans="8:8" x14ac:dyDescent="0.3">
      <c r="H24526" s="1"/>
    </row>
    <row r="24527" spans="8:8" x14ac:dyDescent="0.3">
      <c r="H24527" s="1"/>
    </row>
    <row r="24528" spans="8:8" x14ac:dyDescent="0.3">
      <c r="H24528" s="1"/>
    </row>
    <row r="24529" spans="8:8" x14ac:dyDescent="0.3">
      <c r="H24529" s="1"/>
    </row>
    <row r="24530" spans="8:8" x14ac:dyDescent="0.3">
      <c r="H24530" s="1"/>
    </row>
    <row r="24531" spans="8:8" x14ac:dyDescent="0.3">
      <c r="H24531" s="1"/>
    </row>
    <row r="24532" spans="8:8" x14ac:dyDescent="0.3">
      <c r="H24532" s="1"/>
    </row>
    <row r="24533" spans="8:8" x14ac:dyDescent="0.3">
      <c r="H24533" s="1"/>
    </row>
    <row r="24534" spans="8:8" x14ac:dyDescent="0.3">
      <c r="H24534" s="1"/>
    </row>
    <row r="24535" spans="8:8" x14ac:dyDescent="0.3">
      <c r="H24535" s="1"/>
    </row>
    <row r="24536" spans="8:8" x14ac:dyDescent="0.3">
      <c r="H24536" s="1"/>
    </row>
    <row r="24537" spans="8:8" x14ac:dyDescent="0.3">
      <c r="H24537" s="1"/>
    </row>
    <row r="24538" spans="8:8" x14ac:dyDescent="0.3">
      <c r="H24538" s="1"/>
    </row>
    <row r="24539" spans="8:8" x14ac:dyDescent="0.3">
      <c r="H24539" s="1"/>
    </row>
    <row r="24540" spans="8:8" x14ac:dyDescent="0.3">
      <c r="H24540" s="1"/>
    </row>
    <row r="24541" spans="8:8" x14ac:dyDescent="0.3">
      <c r="H24541" s="1"/>
    </row>
    <row r="24542" spans="8:8" x14ac:dyDescent="0.3">
      <c r="H24542" s="1"/>
    </row>
    <row r="24543" spans="8:8" x14ac:dyDescent="0.3">
      <c r="H24543" s="1"/>
    </row>
    <row r="24544" spans="8:8" x14ac:dyDescent="0.3">
      <c r="H24544" s="1"/>
    </row>
    <row r="24545" spans="8:8" x14ac:dyDescent="0.3">
      <c r="H24545" s="1"/>
    </row>
    <row r="24546" spans="8:8" x14ac:dyDescent="0.3">
      <c r="H24546" s="1"/>
    </row>
    <row r="24547" spans="8:8" x14ac:dyDescent="0.3">
      <c r="H24547" s="1"/>
    </row>
    <row r="24548" spans="8:8" x14ac:dyDescent="0.3">
      <c r="H24548" s="1"/>
    </row>
    <row r="24549" spans="8:8" x14ac:dyDescent="0.3">
      <c r="H24549" s="1"/>
    </row>
    <row r="24550" spans="8:8" x14ac:dyDescent="0.3">
      <c r="H24550" s="1"/>
    </row>
    <row r="24551" spans="8:8" x14ac:dyDescent="0.3">
      <c r="H24551" s="1"/>
    </row>
    <row r="24552" spans="8:8" x14ac:dyDescent="0.3">
      <c r="H24552" s="1"/>
    </row>
    <row r="24553" spans="8:8" x14ac:dyDescent="0.3">
      <c r="H24553" s="1"/>
    </row>
    <row r="24554" spans="8:8" x14ac:dyDescent="0.3">
      <c r="H24554" s="1"/>
    </row>
    <row r="24555" spans="8:8" x14ac:dyDescent="0.3">
      <c r="H24555" s="1"/>
    </row>
    <row r="24556" spans="8:8" x14ac:dyDescent="0.3">
      <c r="H24556" s="1"/>
    </row>
    <row r="24557" spans="8:8" x14ac:dyDescent="0.3">
      <c r="H24557" s="1"/>
    </row>
    <row r="24558" spans="8:8" x14ac:dyDescent="0.3">
      <c r="H24558" s="1"/>
    </row>
    <row r="24559" spans="8:8" x14ac:dyDescent="0.3">
      <c r="H24559" s="1"/>
    </row>
    <row r="24560" spans="8:8" x14ac:dyDescent="0.3">
      <c r="H24560" s="1"/>
    </row>
    <row r="24561" spans="8:8" x14ac:dyDescent="0.3">
      <c r="H24561" s="1"/>
    </row>
    <row r="24562" spans="8:8" x14ac:dyDescent="0.3">
      <c r="H24562" s="1"/>
    </row>
    <row r="24563" spans="8:8" x14ac:dyDescent="0.3">
      <c r="H24563" s="1"/>
    </row>
    <row r="24564" spans="8:8" x14ac:dyDescent="0.3">
      <c r="H24564" s="1"/>
    </row>
    <row r="24565" spans="8:8" x14ac:dyDescent="0.3">
      <c r="H24565" s="1"/>
    </row>
    <row r="24566" spans="8:8" x14ac:dyDescent="0.3">
      <c r="H24566" s="1"/>
    </row>
    <row r="24567" spans="8:8" x14ac:dyDescent="0.3">
      <c r="H24567" s="1"/>
    </row>
    <row r="24568" spans="8:8" x14ac:dyDescent="0.3">
      <c r="H24568" s="1"/>
    </row>
    <row r="24569" spans="8:8" x14ac:dyDescent="0.3">
      <c r="H24569" s="1"/>
    </row>
    <row r="24570" spans="8:8" x14ac:dyDescent="0.3">
      <c r="H24570" s="1"/>
    </row>
    <row r="24571" spans="8:8" x14ac:dyDescent="0.3">
      <c r="H24571" s="1"/>
    </row>
    <row r="24572" spans="8:8" x14ac:dyDescent="0.3">
      <c r="H24572" s="1"/>
    </row>
    <row r="24573" spans="8:8" x14ac:dyDescent="0.3">
      <c r="H24573" s="1"/>
    </row>
    <row r="24574" spans="8:8" x14ac:dyDescent="0.3">
      <c r="H24574" s="1"/>
    </row>
    <row r="24575" spans="8:8" x14ac:dyDescent="0.3">
      <c r="H24575" s="1"/>
    </row>
    <row r="24576" spans="8:8" x14ac:dyDescent="0.3">
      <c r="H24576" s="1"/>
    </row>
    <row r="24577" spans="8:8" x14ac:dyDescent="0.3">
      <c r="H24577" s="1"/>
    </row>
    <row r="24578" spans="8:8" x14ac:dyDescent="0.3">
      <c r="H24578" s="1"/>
    </row>
    <row r="24579" spans="8:8" x14ac:dyDescent="0.3">
      <c r="H24579" s="1"/>
    </row>
    <row r="24580" spans="8:8" x14ac:dyDescent="0.3">
      <c r="H24580" s="1"/>
    </row>
    <row r="24581" spans="8:8" x14ac:dyDescent="0.3">
      <c r="H24581" s="1"/>
    </row>
    <row r="24582" spans="8:8" x14ac:dyDescent="0.3">
      <c r="H24582" s="1"/>
    </row>
    <row r="24583" spans="8:8" x14ac:dyDescent="0.3">
      <c r="H24583" s="1"/>
    </row>
    <row r="24584" spans="8:8" x14ac:dyDescent="0.3">
      <c r="H24584" s="1"/>
    </row>
    <row r="24585" spans="8:8" x14ac:dyDescent="0.3">
      <c r="H24585" s="1"/>
    </row>
    <row r="24586" spans="8:8" x14ac:dyDescent="0.3">
      <c r="H24586" s="1"/>
    </row>
    <row r="24587" spans="8:8" x14ac:dyDescent="0.3">
      <c r="H24587" s="1"/>
    </row>
    <row r="24588" spans="8:8" x14ac:dyDescent="0.3">
      <c r="H24588" s="1"/>
    </row>
    <row r="24589" spans="8:8" x14ac:dyDescent="0.3">
      <c r="H24589" s="1"/>
    </row>
    <row r="24590" spans="8:8" x14ac:dyDescent="0.3">
      <c r="H24590" s="1"/>
    </row>
    <row r="24591" spans="8:8" x14ac:dyDescent="0.3">
      <c r="H24591" s="1"/>
    </row>
    <row r="24592" spans="8:8" x14ac:dyDescent="0.3">
      <c r="H24592" s="1"/>
    </row>
    <row r="24593" spans="8:8" x14ac:dyDescent="0.3">
      <c r="H24593" s="1"/>
    </row>
    <row r="24594" spans="8:8" x14ac:dyDescent="0.3">
      <c r="H24594" s="1"/>
    </row>
    <row r="24595" spans="8:8" x14ac:dyDescent="0.3">
      <c r="H24595" s="1"/>
    </row>
    <row r="24596" spans="8:8" x14ac:dyDescent="0.3">
      <c r="H24596" s="1"/>
    </row>
    <row r="24597" spans="8:8" x14ac:dyDescent="0.3">
      <c r="H24597" s="1"/>
    </row>
    <row r="24598" spans="8:8" x14ac:dyDescent="0.3">
      <c r="H24598" s="1"/>
    </row>
    <row r="24599" spans="8:8" x14ac:dyDescent="0.3">
      <c r="H24599" s="1"/>
    </row>
    <row r="24600" spans="8:8" x14ac:dyDescent="0.3">
      <c r="H24600" s="1"/>
    </row>
    <row r="24601" spans="8:8" x14ac:dyDescent="0.3">
      <c r="H24601" s="1"/>
    </row>
    <row r="24602" spans="8:8" x14ac:dyDescent="0.3">
      <c r="H24602" s="1"/>
    </row>
    <row r="24603" spans="8:8" x14ac:dyDescent="0.3">
      <c r="H24603" s="1"/>
    </row>
    <row r="24604" spans="8:8" x14ac:dyDescent="0.3">
      <c r="H24604" s="1"/>
    </row>
    <row r="24605" spans="8:8" x14ac:dyDescent="0.3">
      <c r="H24605" s="1"/>
    </row>
    <row r="24606" spans="8:8" x14ac:dyDescent="0.3">
      <c r="H24606" s="1"/>
    </row>
    <row r="24607" spans="8:8" x14ac:dyDescent="0.3">
      <c r="H24607" s="1"/>
    </row>
    <row r="24608" spans="8:8" x14ac:dyDescent="0.3">
      <c r="H24608" s="1"/>
    </row>
    <row r="24609" spans="8:8" x14ac:dyDescent="0.3">
      <c r="H24609" s="1"/>
    </row>
    <row r="24610" spans="8:8" x14ac:dyDescent="0.3">
      <c r="H24610" s="1"/>
    </row>
    <row r="24611" spans="8:8" x14ac:dyDescent="0.3">
      <c r="H24611" s="1"/>
    </row>
    <row r="24612" spans="8:8" x14ac:dyDescent="0.3">
      <c r="H24612" s="1"/>
    </row>
    <row r="24613" spans="8:8" x14ac:dyDescent="0.3">
      <c r="H24613" s="1"/>
    </row>
    <row r="24614" spans="8:8" x14ac:dyDescent="0.3">
      <c r="H24614" s="1"/>
    </row>
    <row r="24615" spans="8:8" x14ac:dyDescent="0.3">
      <c r="H24615" s="1"/>
    </row>
    <row r="24616" spans="8:8" x14ac:dyDescent="0.3">
      <c r="H24616" s="1"/>
    </row>
    <row r="24617" spans="8:8" x14ac:dyDescent="0.3">
      <c r="H24617" s="1"/>
    </row>
    <row r="24618" spans="8:8" x14ac:dyDescent="0.3">
      <c r="H24618" s="1"/>
    </row>
    <row r="24619" spans="8:8" x14ac:dyDescent="0.3">
      <c r="H24619" s="1"/>
    </row>
    <row r="24620" spans="8:8" x14ac:dyDescent="0.3">
      <c r="H24620" s="1"/>
    </row>
    <row r="24621" spans="8:8" x14ac:dyDescent="0.3">
      <c r="H24621" s="1"/>
    </row>
    <row r="24622" spans="8:8" x14ac:dyDescent="0.3">
      <c r="H24622" s="1"/>
    </row>
    <row r="24623" spans="8:8" x14ac:dyDescent="0.3">
      <c r="H24623" s="1"/>
    </row>
    <row r="24624" spans="8:8" x14ac:dyDescent="0.3">
      <c r="H24624" s="1"/>
    </row>
    <row r="24625" spans="8:8" x14ac:dyDescent="0.3">
      <c r="H24625" s="1"/>
    </row>
    <row r="24626" spans="8:8" x14ac:dyDescent="0.3">
      <c r="H24626" s="1"/>
    </row>
    <row r="24627" spans="8:8" x14ac:dyDescent="0.3">
      <c r="H24627" s="1"/>
    </row>
    <row r="24628" spans="8:8" x14ac:dyDescent="0.3">
      <c r="H24628" s="1"/>
    </row>
    <row r="24629" spans="8:8" x14ac:dyDescent="0.3">
      <c r="H24629" s="1"/>
    </row>
    <row r="24630" spans="8:8" x14ac:dyDescent="0.3">
      <c r="H24630" s="1"/>
    </row>
    <row r="24631" spans="8:8" x14ac:dyDescent="0.3">
      <c r="H24631" s="1"/>
    </row>
    <row r="24632" spans="8:8" x14ac:dyDescent="0.3">
      <c r="H24632" s="1"/>
    </row>
    <row r="24633" spans="8:8" x14ac:dyDescent="0.3">
      <c r="H24633" s="1"/>
    </row>
    <row r="24634" spans="8:8" x14ac:dyDescent="0.3">
      <c r="H24634" s="1"/>
    </row>
    <row r="24635" spans="8:8" x14ac:dyDescent="0.3">
      <c r="H24635" s="1"/>
    </row>
    <row r="24636" spans="8:8" x14ac:dyDescent="0.3">
      <c r="H24636" s="1"/>
    </row>
    <row r="24637" spans="8:8" x14ac:dyDescent="0.3">
      <c r="H24637" s="1"/>
    </row>
    <row r="24638" spans="8:8" x14ac:dyDescent="0.3">
      <c r="H24638" s="1"/>
    </row>
    <row r="24639" spans="8:8" x14ac:dyDescent="0.3">
      <c r="H24639" s="1"/>
    </row>
    <row r="24640" spans="8:8" x14ac:dyDescent="0.3">
      <c r="H24640" s="1"/>
    </row>
    <row r="24641" spans="8:8" x14ac:dyDescent="0.3">
      <c r="H24641" s="1"/>
    </row>
    <row r="24642" spans="8:8" x14ac:dyDescent="0.3">
      <c r="H24642" s="1"/>
    </row>
    <row r="24643" spans="8:8" x14ac:dyDescent="0.3">
      <c r="H24643" s="1"/>
    </row>
    <row r="24644" spans="8:8" x14ac:dyDescent="0.3">
      <c r="H24644" s="1"/>
    </row>
    <row r="24645" spans="8:8" x14ac:dyDescent="0.3">
      <c r="H24645" s="1"/>
    </row>
    <row r="24646" spans="8:8" x14ac:dyDescent="0.3">
      <c r="H24646" s="1"/>
    </row>
    <row r="24647" spans="8:8" x14ac:dyDescent="0.3">
      <c r="H24647" s="1"/>
    </row>
    <row r="24648" spans="8:8" x14ac:dyDescent="0.3">
      <c r="H24648" s="1"/>
    </row>
    <row r="24649" spans="8:8" x14ac:dyDescent="0.3">
      <c r="H24649" s="1"/>
    </row>
    <row r="24650" spans="8:8" x14ac:dyDescent="0.3">
      <c r="H24650" s="1"/>
    </row>
    <row r="24651" spans="8:8" x14ac:dyDescent="0.3">
      <c r="H24651" s="1"/>
    </row>
    <row r="24652" spans="8:8" x14ac:dyDescent="0.3">
      <c r="H24652" s="1"/>
    </row>
    <row r="24653" spans="8:8" x14ac:dyDescent="0.3">
      <c r="H24653" s="1"/>
    </row>
    <row r="24654" spans="8:8" x14ac:dyDescent="0.3">
      <c r="H24654" s="1"/>
    </row>
    <row r="24655" spans="8:8" x14ac:dyDescent="0.3">
      <c r="H24655" s="1"/>
    </row>
    <row r="24656" spans="8:8" x14ac:dyDescent="0.3">
      <c r="H24656" s="1"/>
    </row>
    <row r="24657" spans="8:8" x14ac:dyDescent="0.3">
      <c r="H24657" s="1"/>
    </row>
    <row r="24658" spans="8:8" x14ac:dyDescent="0.3">
      <c r="H24658" s="1"/>
    </row>
    <row r="24659" spans="8:8" x14ac:dyDescent="0.3">
      <c r="H24659" s="1"/>
    </row>
    <row r="24660" spans="8:8" x14ac:dyDescent="0.3">
      <c r="H24660" s="1"/>
    </row>
    <row r="24661" spans="8:8" x14ac:dyDescent="0.3">
      <c r="H24661" s="1"/>
    </row>
    <row r="24662" spans="8:8" x14ac:dyDescent="0.3">
      <c r="H24662" s="1"/>
    </row>
    <row r="24663" spans="8:8" x14ac:dyDescent="0.3">
      <c r="H24663" s="1"/>
    </row>
    <row r="24664" spans="8:8" x14ac:dyDescent="0.3">
      <c r="H24664" s="1"/>
    </row>
    <row r="24665" spans="8:8" x14ac:dyDescent="0.3">
      <c r="H24665" s="1"/>
    </row>
    <row r="24666" spans="8:8" x14ac:dyDescent="0.3">
      <c r="H24666" s="1"/>
    </row>
    <row r="24667" spans="8:8" x14ac:dyDescent="0.3">
      <c r="H24667" s="1"/>
    </row>
    <row r="24668" spans="8:8" x14ac:dyDescent="0.3">
      <c r="H24668" s="1"/>
    </row>
    <row r="24669" spans="8:8" x14ac:dyDescent="0.3">
      <c r="H24669" s="1"/>
    </row>
    <row r="24670" spans="8:8" x14ac:dyDescent="0.3">
      <c r="H24670" s="1"/>
    </row>
    <row r="24671" spans="8:8" x14ac:dyDescent="0.3">
      <c r="H24671" s="1"/>
    </row>
    <row r="24672" spans="8:8" x14ac:dyDescent="0.3">
      <c r="H24672" s="1"/>
    </row>
    <row r="24673" spans="8:8" x14ac:dyDescent="0.3">
      <c r="H24673" s="1"/>
    </row>
    <row r="24674" spans="8:8" x14ac:dyDescent="0.3">
      <c r="H24674" s="1"/>
    </row>
    <row r="24675" spans="8:8" x14ac:dyDescent="0.3">
      <c r="H24675" s="1"/>
    </row>
    <row r="24676" spans="8:8" x14ac:dyDescent="0.3">
      <c r="H24676" s="1"/>
    </row>
    <row r="24677" spans="8:8" x14ac:dyDescent="0.3">
      <c r="H24677" s="1"/>
    </row>
    <row r="24678" spans="8:8" x14ac:dyDescent="0.3">
      <c r="H24678" s="1"/>
    </row>
    <row r="24679" spans="8:8" x14ac:dyDescent="0.3">
      <c r="H24679" s="1"/>
    </row>
    <row r="24680" spans="8:8" x14ac:dyDescent="0.3">
      <c r="H24680" s="1"/>
    </row>
    <row r="24681" spans="8:8" x14ac:dyDescent="0.3">
      <c r="H24681" s="1"/>
    </row>
    <row r="24682" spans="8:8" x14ac:dyDescent="0.3">
      <c r="H24682" s="1"/>
    </row>
    <row r="24683" spans="8:8" x14ac:dyDescent="0.3">
      <c r="H24683" s="1"/>
    </row>
    <row r="24684" spans="8:8" x14ac:dyDescent="0.3">
      <c r="H24684" s="1"/>
    </row>
    <row r="24685" spans="8:8" x14ac:dyDescent="0.3">
      <c r="H24685" s="1"/>
    </row>
    <row r="24686" spans="8:8" x14ac:dyDescent="0.3">
      <c r="H24686" s="1"/>
    </row>
    <row r="24687" spans="8:8" x14ac:dyDescent="0.3">
      <c r="H24687" s="1"/>
    </row>
    <row r="24688" spans="8:8" x14ac:dyDescent="0.3">
      <c r="H24688" s="1"/>
    </row>
    <row r="24689" spans="8:8" x14ac:dyDescent="0.3">
      <c r="H24689" s="1"/>
    </row>
    <row r="24690" spans="8:8" x14ac:dyDescent="0.3">
      <c r="H24690" s="1"/>
    </row>
    <row r="24691" spans="8:8" x14ac:dyDescent="0.3">
      <c r="H24691" s="1"/>
    </row>
    <row r="24692" spans="8:8" x14ac:dyDescent="0.3">
      <c r="H24692" s="1"/>
    </row>
    <row r="24693" spans="8:8" x14ac:dyDescent="0.3">
      <c r="H24693" s="1"/>
    </row>
    <row r="24694" spans="8:8" x14ac:dyDescent="0.3">
      <c r="H24694" s="1"/>
    </row>
    <row r="24695" spans="8:8" x14ac:dyDescent="0.3">
      <c r="H24695" s="1"/>
    </row>
    <row r="24696" spans="8:8" x14ac:dyDescent="0.3">
      <c r="H24696" s="1"/>
    </row>
    <row r="24697" spans="8:8" x14ac:dyDescent="0.3">
      <c r="H24697" s="1"/>
    </row>
    <row r="24698" spans="8:8" x14ac:dyDescent="0.3">
      <c r="H24698" s="1"/>
    </row>
    <row r="24699" spans="8:8" x14ac:dyDescent="0.3">
      <c r="H24699" s="1"/>
    </row>
    <row r="24700" spans="8:8" x14ac:dyDescent="0.3">
      <c r="H24700" s="1"/>
    </row>
    <row r="24701" spans="8:8" x14ac:dyDescent="0.3">
      <c r="H24701" s="1"/>
    </row>
    <row r="24702" spans="8:8" x14ac:dyDescent="0.3">
      <c r="H24702" s="1"/>
    </row>
    <row r="24703" spans="8:8" x14ac:dyDescent="0.3">
      <c r="H24703" s="1"/>
    </row>
    <row r="24704" spans="8:8" x14ac:dyDescent="0.3">
      <c r="H24704" s="1"/>
    </row>
    <row r="24705" spans="8:8" x14ac:dyDescent="0.3">
      <c r="H24705" s="1"/>
    </row>
    <row r="24706" spans="8:8" x14ac:dyDescent="0.3">
      <c r="H24706" s="1"/>
    </row>
    <row r="24707" spans="8:8" x14ac:dyDescent="0.3">
      <c r="H24707" s="1"/>
    </row>
    <row r="24708" spans="8:8" x14ac:dyDescent="0.3">
      <c r="H24708" s="1"/>
    </row>
    <row r="24709" spans="8:8" x14ac:dyDescent="0.3">
      <c r="H24709" s="1"/>
    </row>
    <row r="24710" spans="8:8" x14ac:dyDescent="0.3">
      <c r="H24710" s="1"/>
    </row>
    <row r="24711" spans="8:8" x14ac:dyDescent="0.3">
      <c r="H24711" s="1"/>
    </row>
    <row r="24712" spans="8:8" x14ac:dyDescent="0.3">
      <c r="H24712" s="1"/>
    </row>
    <row r="24713" spans="8:8" x14ac:dyDescent="0.3">
      <c r="H24713" s="1"/>
    </row>
    <row r="24714" spans="8:8" x14ac:dyDescent="0.3">
      <c r="H24714" s="1"/>
    </row>
    <row r="24715" spans="8:8" x14ac:dyDescent="0.3">
      <c r="H24715" s="1"/>
    </row>
    <row r="24716" spans="8:8" x14ac:dyDescent="0.3">
      <c r="H24716" s="1"/>
    </row>
    <row r="24717" spans="8:8" x14ac:dyDescent="0.3">
      <c r="H24717" s="1"/>
    </row>
    <row r="24718" spans="8:8" x14ac:dyDescent="0.3">
      <c r="H24718" s="1"/>
    </row>
    <row r="24719" spans="8:8" x14ac:dyDescent="0.3">
      <c r="H24719" s="1"/>
    </row>
    <row r="24720" spans="8:8" x14ac:dyDescent="0.3">
      <c r="H24720" s="1"/>
    </row>
    <row r="24721" spans="8:8" x14ac:dyDescent="0.3">
      <c r="H24721" s="1"/>
    </row>
    <row r="24722" spans="8:8" x14ac:dyDescent="0.3">
      <c r="H24722" s="1"/>
    </row>
    <row r="24723" spans="8:8" x14ac:dyDescent="0.3">
      <c r="H24723" s="1"/>
    </row>
    <row r="24724" spans="8:8" x14ac:dyDescent="0.3">
      <c r="H24724" s="1"/>
    </row>
    <row r="24725" spans="8:8" x14ac:dyDescent="0.3">
      <c r="H24725" s="1"/>
    </row>
    <row r="24726" spans="8:8" x14ac:dyDescent="0.3">
      <c r="H24726" s="1"/>
    </row>
    <row r="24727" spans="8:8" x14ac:dyDescent="0.3">
      <c r="H24727" s="1"/>
    </row>
    <row r="24728" spans="8:8" x14ac:dyDescent="0.3">
      <c r="H24728" s="1"/>
    </row>
    <row r="24729" spans="8:8" x14ac:dyDescent="0.3">
      <c r="H24729" s="1"/>
    </row>
    <row r="24730" spans="8:8" x14ac:dyDescent="0.3">
      <c r="H24730" s="1"/>
    </row>
    <row r="24731" spans="8:8" x14ac:dyDescent="0.3">
      <c r="H24731" s="1"/>
    </row>
    <row r="24732" spans="8:8" x14ac:dyDescent="0.3">
      <c r="H24732" s="1"/>
    </row>
    <row r="24733" spans="8:8" x14ac:dyDescent="0.3">
      <c r="H24733" s="1"/>
    </row>
    <row r="24734" spans="8:8" x14ac:dyDescent="0.3">
      <c r="H24734" s="1"/>
    </row>
    <row r="24735" spans="8:8" x14ac:dyDescent="0.3">
      <c r="H24735" s="1"/>
    </row>
    <row r="24736" spans="8:8" x14ac:dyDescent="0.3">
      <c r="H24736" s="1"/>
    </row>
    <row r="24737" spans="8:8" x14ac:dyDescent="0.3">
      <c r="H24737" s="1"/>
    </row>
    <row r="24738" spans="8:8" x14ac:dyDescent="0.3">
      <c r="H24738" s="1"/>
    </row>
    <row r="24739" spans="8:8" x14ac:dyDescent="0.3">
      <c r="H24739" s="1"/>
    </row>
    <row r="24740" spans="8:8" x14ac:dyDescent="0.3">
      <c r="H24740" s="1"/>
    </row>
    <row r="24741" spans="8:8" x14ac:dyDescent="0.3">
      <c r="H24741" s="1"/>
    </row>
    <row r="24742" spans="8:8" x14ac:dyDescent="0.3">
      <c r="H24742" s="1"/>
    </row>
    <row r="24743" spans="8:8" x14ac:dyDescent="0.3">
      <c r="H24743" s="1"/>
    </row>
    <row r="24744" spans="8:8" x14ac:dyDescent="0.3">
      <c r="H24744" s="1"/>
    </row>
    <row r="24745" spans="8:8" x14ac:dyDescent="0.3">
      <c r="H24745" s="1"/>
    </row>
    <row r="24746" spans="8:8" x14ac:dyDescent="0.3">
      <c r="H24746" s="1"/>
    </row>
    <row r="24747" spans="8:8" x14ac:dyDescent="0.3">
      <c r="H24747" s="1"/>
    </row>
    <row r="24748" spans="8:8" x14ac:dyDescent="0.3">
      <c r="H24748" s="1"/>
    </row>
    <row r="24749" spans="8:8" x14ac:dyDescent="0.3">
      <c r="H24749" s="1"/>
    </row>
    <row r="24750" spans="8:8" x14ac:dyDescent="0.3">
      <c r="H24750" s="1"/>
    </row>
    <row r="24751" spans="8:8" x14ac:dyDescent="0.3">
      <c r="H24751" s="1"/>
    </row>
    <row r="24752" spans="8:8" x14ac:dyDescent="0.3">
      <c r="H24752" s="1"/>
    </row>
    <row r="24753" spans="8:8" x14ac:dyDescent="0.3">
      <c r="H24753" s="1"/>
    </row>
    <row r="24754" spans="8:8" x14ac:dyDescent="0.3">
      <c r="H24754" s="1"/>
    </row>
    <row r="24755" spans="8:8" x14ac:dyDescent="0.3">
      <c r="H24755" s="1"/>
    </row>
    <row r="24756" spans="8:8" x14ac:dyDescent="0.3">
      <c r="H24756" s="1"/>
    </row>
    <row r="24757" spans="8:8" x14ac:dyDescent="0.3">
      <c r="H24757" s="1"/>
    </row>
    <row r="24758" spans="8:8" x14ac:dyDescent="0.3">
      <c r="H24758" s="1"/>
    </row>
    <row r="24759" spans="8:8" x14ac:dyDescent="0.3">
      <c r="H24759" s="1"/>
    </row>
    <row r="24760" spans="8:8" x14ac:dyDescent="0.3">
      <c r="H24760" s="1"/>
    </row>
    <row r="24761" spans="8:8" x14ac:dyDescent="0.3">
      <c r="H24761" s="1"/>
    </row>
    <row r="24762" spans="8:8" x14ac:dyDescent="0.3">
      <c r="H24762" s="1"/>
    </row>
    <row r="24763" spans="8:8" x14ac:dyDescent="0.3">
      <c r="H24763" s="1"/>
    </row>
    <row r="24764" spans="8:8" x14ac:dyDescent="0.3">
      <c r="H24764" s="1"/>
    </row>
    <row r="24765" spans="8:8" x14ac:dyDescent="0.3">
      <c r="H24765" s="1"/>
    </row>
    <row r="24766" spans="8:8" x14ac:dyDescent="0.3">
      <c r="H24766" s="1"/>
    </row>
    <row r="24767" spans="8:8" x14ac:dyDescent="0.3">
      <c r="H24767" s="1"/>
    </row>
    <row r="24768" spans="8:8" x14ac:dyDescent="0.3">
      <c r="H24768" s="1"/>
    </row>
    <row r="24769" spans="8:8" x14ac:dyDescent="0.3">
      <c r="H24769" s="1"/>
    </row>
    <row r="24770" spans="8:8" x14ac:dyDescent="0.3">
      <c r="H24770" s="1"/>
    </row>
    <row r="24771" spans="8:8" x14ac:dyDescent="0.3">
      <c r="H24771" s="1"/>
    </row>
    <row r="24772" spans="8:8" x14ac:dyDescent="0.3">
      <c r="H24772" s="1"/>
    </row>
    <row r="24773" spans="8:8" x14ac:dyDescent="0.3">
      <c r="H24773" s="1"/>
    </row>
    <row r="24774" spans="8:8" x14ac:dyDescent="0.3">
      <c r="H24774" s="1"/>
    </row>
    <row r="24775" spans="8:8" x14ac:dyDescent="0.3">
      <c r="H24775" s="1"/>
    </row>
    <row r="24776" spans="8:8" x14ac:dyDescent="0.3">
      <c r="H24776" s="1"/>
    </row>
    <row r="24777" spans="8:8" x14ac:dyDescent="0.3">
      <c r="H24777" s="1"/>
    </row>
    <row r="24778" spans="8:8" x14ac:dyDescent="0.3">
      <c r="H24778" s="1"/>
    </row>
    <row r="24779" spans="8:8" x14ac:dyDescent="0.3">
      <c r="H24779" s="1"/>
    </row>
    <row r="24780" spans="8:8" x14ac:dyDescent="0.3">
      <c r="H24780" s="1"/>
    </row>
    <row r="24781" spans="8:8" x14ac:dyDescent="0.3">
      <c r="H24781" s="1"/>
    </row>
    <row r="24782" spans="8:8" x14ac:dyDescent="0.3">
      <c r="H24782" s="1"/>
    </row>
    <row r="24783" spans="8:8" x14ac:dyDescent="0.3">
      <c r="H24783" s="1"/>
    </row>
    <row r="24784" spans="8:8" x14ac:dyDescent="0.3">
      <c r="H24784" s="1"/>
    </row>
    <row r="24785" spans="8:8" x14ac:dyDescent="0.3">
      <c r="H24785" s="1"/>
    </row>
    <row r="24786" spans="8:8" x14ac:dyDescent="0.3">
      <c r="H24786" s="1"/>
    </row>
    <row r="24787" spans="8:8" x14ac:dyDescent="0.3">
      <c r="H24787" s="1"/>
    </row>
    <row r="24788" spans="8:8" x14ac:dyDescent="0.3">
      <c r="H24788" s="1"/>
    </row>
    <row r="24789" spans="8:8" x14ac:dyDescent="0.3">
      <c r="H24789" s="1"/>
    </row>
    <row r="24790" spans="8:8" x14ac:dyDescent="0.3">
      <c r="H24790" s="1"/>
    </row>
    <row r="24791" spans="8:8" x14ac:dyDescent="0.3">
      <c r="H24791" s="1"/>
    </row>
    <row r="24792" spans="8:8" x14ac:dyDescent="0.3">
      <c r="H24792" s="1"/>
    </row>
    <row r="24793" spans="8:8" x14ac:dyDescent="0.3">
      <c r="H24793" s="1"/>
    </row>
    <row r="24794" spans="8:8" x14ac:dyDescent="0.3">
      <c r="H24794" s="1"/>
    </row>
    <row r="24795" spans="8:8" x14ac:dyDescent="0.3">
      <c r="H24795" s="1"/>
    </row>
    <row r="24796" spans="8:8" x14ac:dyDescent="0.3">
      <c r="H24796" s="1"/>
    </row>
    <row r="24797" spans="8:8" x14ac:dyDescent="0.3">
      <c r="H24797" s="1"/>
    </row>
    <row r="24798" spans="8:8" x14ac:dyDescent="0.3">
      <c r="H24798" s="1"/>
    </row>
    <row r="24799" spans="8:8" x14ac:dyDescent="0.3">
      <c r="H24799" s="1"/>
    </row>
    <row r="24800" spans="8:8" x14ac:dyDescent="0.3">
      <c r="H24800" s="1"/>
    </row>
    <row r="24801" spans="8:8" x14ac:dyDescent="0.3">
      <c r="H24801" s="1"/>
    </row>
    <row r="24802" spans="8:8" x14ac:dyDescent="0.3">
      <c r="H24802" s="1"/>
    </row>
    <row r="24803" spans="8:8" x14ac:dyDescent="0.3">
      <c r="H24803" s="1"/>
    </row>
    <row r="24804" spans="8:8" x14ac:dyDescent="0.3">
      <c r="H24804" s="1"/>
    </row>
    <row r="24805" spans="8:8" x14ac:dyDescent="0.3">
      <c r="H24805" s="1"/>
    </row>
    <row r="24806" spans="8:8" x14ac:dyDescent="0.3">
      <c r="H24806" s="1"/>
    </row>
    <row r="24807" spans="8:8" x14ac:dyDescent="0.3">
      <c r="H24807" s="1"/>
    </row>
    <row r="24808" spans="8:8" x14ac:dyDescent="0.3">
      <c r="H24808" s="1"/>
    </row>
    <row r="24809" spans="8:8" x14ac:dyDescent="0.3">
      <c r="H24809" s="1"/>
    </row>
    <row r="24810" spans="8:8" x14ac:dyDescent="0.3">
      <c r="H24810" s="1"/>
    </row>
    <row r="24811" spans="8:8" x14ac:dyDescent="0.3">
      <c r="H24811" s="1"/>
    </row>
    <row r="24812" spans="8:8" x14ac:dyDescent="0.3">
      <c r="H24812" s="1"/>
    </row>
    <row r="24813" spans="8:8" x14ac:dyDescent="0.3">
      <c r="H24813" s="1"/>
    </row>
    <row r="24814" spans="8:8" x14ac:dyDescent="0.3">
      <c r="H24814" s="1"/>
    </row>
    <row r="24815" spans="8:8" x14ac:dyDescent="0.3">
      <c r="H24815" s="1"/>
    </row>
    <row r="24816" spans="8:8" x14ac:dyDescent="0.3">
      <c r="H24816" s="1"/>
    </row>
    <row r="24817" spans="8:8" x14ac:dyDescent="0.3">
      <c r="H24817" s="1"/>
    </row>
    <row r="24818" spans="8:8" x14ac:dyDescent="0.3">
      <c r="H24818" s="1"/>
    </row>
    <row r="24819" spans="8:8" x14ac:dyDescent="0.3">
      <c r="H24819" s="1"/>
    </row>
    <row r="24820" spans="8:8" x14ac:dyDescent="0.3">
      <c r="H24820" s="1"/>
    </row>
    <row r="24821" spans="8:8" x14ac:dyDescent="0.3">
      <c r="H24821" s="1"/>
    </row>
    <row r="24822" spans="8:8" x14ac:dyDescent="0.3">
      <c r="H24822" s="1"/>
    </row>
    <row r="24823" spans="8:8" x14ac:dyDescent="0.3">
      <c r="H24823" s="1"/>
    </row>
    <row r="24824" spans="8:8" x14ac:dyDescent="0.3">
      <c r="H24824" s="1"/>
    </row>
    <row r="24825" spans="8:8" x14ac:dyDescent="0.3">
      <c r="H24825" s="1"/>
    </row>
    <row r="24826" spans="8:8" x14ac:dyDescent="0.3">
      <c r="H24826" s="1"/>
    </row>
    <row r="24827" spans="8:8" x14ac:dyDescent="0.3">
      <c r="H24827" s="1"/>
    </row>
    <row r="24828" spans="8:8" x14ac:dyDescent="0.3">
      <c r="H24828" s="1"/>
    </row>
    <row r="24829" spans="8:8" x14ac:dyDescent="0.3">
      <c r="H24829" s="1"/>
    </row>
    <row r="24830" spans="8:8" x14ac:dyDescent="0.3">
      <c r="H24830" s="1"/>
    </row>
    <row r="24831" spans="8:8" x14ac:dyDescent="0.3">
      <c r="H24831" s="1"/>
    </row>
    <row r="24832" spans="8:8" x14ac:dyDescent="0.3">
      <c r="H24832" s="1"/>
    </row>
    <row r="24833" spans="8:8" x14ac:dyDescent="0.3">
      <c r="H24833" s="1"/>
    </row>
    <row r="24834" spans="8:8" x14ac:dyDescent="0.3">
      <c r="H24834" s="1"/>
    </row>
    <row r="24835" spans="8:8" x14ac:dyDescent="0.3">
      <c r="H24835" s="1"/>
    </row>
    <row r="24836" spans="8:8" x14ac:dyDescent="0.3">
      <c r="H24836" s="1"/>
    </row>
    <row r="24837" spans="8:8" x14ac:dyDescent="0.3">
      <c r="H24837" s="1"/>
    </row>
    <row r="24838" spans="8:8" x14ac:dyDescent="0.3">
      <c r="H24838" s="1"/>
    </row>
    <row r="24839" spans="8:8" x14ac:dyDescent="0.3">
      <c r="H24839" s="1"/>
    </row>
    <row r="24840" spans="8:8" x14ac:dyDescent="0.3">
      <c r="H24840" s="1"/>
    </row>
    <row r="24841" spans="8:8" x14ac:dyDescent="0.3">
      <c r="H24841" s="1"/>
    </row>
    <row r="24842" spans="8:8" x14ac:dyDescent="0.3">
      <c r="H24842" s="1"/>
    </row>
    <row r="24843" spans="8:8" x14ac:dyDescent="0.3">
      <c r="H24843" s="1"/>
    </row>
    <row r="24844" spans="8:8" x14ac:dyDescent="0.3">
      <c r="H24844" s="1"/>
    </row>
    <row r="24845" spans="8:8" x14ac:dyDescent="0.3">
      <c r="H24845" s="1"/>
    </row>
    <row r="24846" spans="8:8" x14ac:dyDescent="0.3">
      <c r="H24846" s="1"/>
    </row>
    <row r="24847" spans="8:8" x14ac:dyDescent="0.3">
      <c r="H24847" s="1"/>
    </row>
    <row r="24848" spans="8:8" x14ac:dyDescent="0.3">
      <c r="H24848" s="1"/>
    </row>
    <row r="24849" spans="8:8" x14ac:dyDescent="0.3">
      <c r="H24849" s="1"/>
    </row>
    <row r="24850" spans="8:8" x14ac:dyDescent="0.3">
      <c r="H24850" s="1"/>
    </row>
    <row r="24851" spans="8:8" x14ac:dyDescent="0.3">
      <c r="H24851" s="1"/>
    </row>
    <row r="24852" spans="8:8" x14ac:dyDescent="0.3">
      <c r="H24852" s="1"/>
    </row>
    <row r="24853" spans="8:8" x14ac:dyDescent="0.3">
      <c r="H24853" s="1"/>
    </row>
    <row r="24854" spans="8:8" x14ac:dyDescent="0.3">
      <c r="H24854" s="1"/>
    </row>
    <row r="24855" spans="8:8" x14ac:dyDescent="0.3">
      <c r="H24855" s="1"/>
    </row>
    <row r="24856" spans="8:8" x14ac:dyDescent="0.3">
      <c r="H24856" s="1"/>
    </row>
    <row r="24857" spans="8:8" x14ac:dyDescent="0.3">
      <c r="H24857" s="1"/>
    </row>
    <row r="24858" spans="8:8" x14ac:dyDescent="0.3">
      <c r="H24858" s="1"/>
    </row>
    <row r="24859" spans="8:8" x14ac:dyDescent="0.3">
      <c r="H24859" s="1"/>
    </row>
    <row r="24860" spans="8:8" x14ac:dyDescent="0.3">
      <c r="H24860" s="1"/>
    </row>
    <row r="24861" spans="8:8" x14ac:dyDescent="0.3">
      <c r="H24861" s="1"/>
    </row>
    <row r="24862" spans="8:8" x14ac:dyDescent="0.3">
      <c r="H24862" s="1"/>
    </row>
    <row r="24863" spans="8:8" x14ac:dyDescent="0.3">
      <c r="H24863" s="1"/>
    </row>
    <row r="24864" spans="8:8" x14ac:dyDescent="0.3">
      <c r="H24864" s="1"/>
    </row>
    <row r="24865" spans="8:8" x14ac:dyDescent="0.3">
      <c r="H24865" s="1"/>
    </row>
    <row r="24866" spans="8:8" x14ac:dyDescent="0.3">
      <c r="H24866" s="1"/>
    </row>
    <row r="24867" spans="8:8" x14ac:dyDescent="0.3">
      <c r="H24867" s="1"/>
    </row>
    <row r="24868" spans="8:8" x14ac:dyDescent="0.3">
      <c r="H24868" s="1"/>
    </row>
    <row r="24869" spans="8:8" x14ac:dyDescent="0.3">
      <c r="H24869" s="1"/>
    </row>
    <row r="24870" spans="8:8" x14ac:dyDescent="0.3">
      <c r="H24870" s="1"/>
    </row>
    <row r="24871" spans="8:8" x14ac:dyDescent="0.3">
      <c r="H24871" s="1"/>
    </row>
    <row r="24872" spans="8:8" x14ac:dyDescent="0.3">
      <c r="H24872" s="1"/>
    </row>
    <row r="24873" spans="8:8" x14ac:dyDescent="0.3">
      <c r="H24873" s="1"/>
    </row>
    <row r="24874" spans="8:8" x14ac:dyDescent="0.3">
      <c r="H24874" s="1"/>
    </row>
    <row r="24875" spans="8:8" x14ac:dyDescent="0.3">
      <c r="H24875" s="1"/>
    </row>
    <row r="24876" spans="8:8" x14ac:dyDescent="0.3">
      <c r="H24876" s="1"/>
    </row>
    <row r="24877" spans="8:8" x14ac:dyDescent="0.3">
      <c r="H24877" s="1"/>
    </row>
    <row r="24878" spans="8:8" x14ac:dyDescent="0.3">
      <c r="H24878" s="1"/>
    </row>
    <row r="24879" spans="8:8" x14ac:dyDescent="0.3">
      <c r="H24879" s="1"/>
    </row>
    <row r="24880" spans="8:8" x14ac:dyDescent="0.3">
      <c r="H24880" s="1"/>
    </row>
    <row r="24881" spans="8:8" x14ac:dyDescent="0.3">
      <c r="H24881" s="1"/>
    </row>
    <row r="24882" spans="8:8" x14ac:dyDescent="0.3">
      <c r="H24882" s="1"/>
    </row>
    <row r="24883" spans="8:8" x14ac:dyDescent="0.3">
      <c r="H24883" s="1"/>
    </row>
    <row r="24884" spans="8:8" x14ac:dyDescent="0.3">
      <c r="H24884" s="1"/>
    </row>
    <row r="24885" spans="8:8" x14ac:dyDescent="0.3">
      <c r="H24885" s="1"/>
    </row>
    <row r="24886" spans="8:8" x14ac:dyDescent="0.3">
      <c r="H24886" s="1"/>
    </row>
    <row r="24887" spans="8:8" x14ac:dyDescent="0.3">
      <c r="H24887" s="1"/>
    </row>
    <row r="24888" spans="8:8" x14ac:dyDescent="0.3">
      <c r="H24888" s="1"/>
    </row>
    <row r="24889" spans="8:8" x14ac:dyDescent="0.3">
      <c r="H24889" s="1"/>
    </row>
    <row r="24890" spans="8:8" x14ac:dyDescent="0.3">
      <c r="H24890" s="1"/>
    </row>
    <row r="24891" spans="8:8" x14ac:dyDescent="0.3">
      <c r="H24891" s="1"/>
    </row>
    <row r="24892" spans="8:8" x14ac:dyDescent="0.3">
      <c r="H24892" s="1"/>
    </row>
    <row r="24893" spans="8:8" x14ac:dyDescent="0.3">
      <c r="H24893" s="1"/>
    </row>
    <row r="24894" spans="8:8" x14ac:dyDescent="0.3">
      <c r="H24894" s="1"/>
    </row>
    <row r="24895" spans="8:8" x14ac:dyDescent="0.3">
      <c r="H24895" s="1"/>
    </row>
    <row r="24896" spans="8:8" x14ac:dyDescent="0.3">
      <c r="H24896" s="1"/>
    </row>
    <row r="24897" spans="8:8" x14ac:dyDescent="0.3">
      <c r="H24897" s="1"/>
    </row>
    <row r="24898" spans="8:8" x14ac:dyDescent="0.3">
      <c r="H24898" s="1"/>
    </row>
    <row r="24899" spans="8:8" x14ac:dyDescent="0.3">
      <c r="H24899" s="1"/>
    </row>
    <row r="24900" spans="8:8" x14ac:dyDescent="0.3">
      <c r="H24900" s="1"/>
    </row>
    <row r="24901" spans="8:8" x14ac:dyDescent="0.3">
      <c r="H24901" s="1"/>
    </row>
    <row r="24902" spans="8:8" x14ac:dyDescent="0.3">
      <c r="H24902" s="1"/>
    </row>
    <row r="24903" spans="8:8" x14ac:dyDescent="0.3">
      <c r="H24903" s="1"/>
    </row>
    <row r="24904" spans="8:8" x14ac:dyDescent="0.3">
      <c r="H24904" s="1"/>
    </row>
    <row r="24905" spans="8:8" x14ac:dyDescent="0.3">
      <c r="H24905" s="1"/>
    </row>
    <row r="24906" spans="8:8" x14ac:dyDescent="0.3">
      <c r="H24906" s="1"/>
    </row>
    <row r="24907" spans="8:8" x14ac:dyDescent="0.3">
      <c r="H24907" s="1"/>
    </row>
    <row r="24908" spans="8:8" x14ac:dyDescent="0.3">
      <c r="H24908" s="1"/>
    </row>
    <row r="24909" spans="8:8" x14ac:dyDescent="0.3">
      <c r="H24909" s="1"/>
    </row>
    <row r="24910" spans="8:8" x14ac:dyDescent="0.3">
      <c r="H24910" s="1"/>
    </row>
    <row r="24911" spans="8:8" x14ac:dyDescent="0.3">
      <c r="H24911" s="1"/>
    </row>
    <row r="24912" spans="8:8" x14ac:dyDescent="0.3">
      <c r="H24912" s="1"/>
    </row>
    <row r="24913" spans="8:8" x14ac:dyDescent="0.3">
      <c r="H24913" s="1"/>
    </row>
    <row r="24914" spans="8:8" x14ac:dyDescent="0.3">
      <c r="H24914" s="1"/>
    </row>
    <row r="24915" spans="8:8" x14ac:dyDescent="0.3">
      <c r="H24915" s="1"/>
    </row>
    <row r="24916" spans="8:8" x14ac:dyDescent="0.3">
      <c r="H24916" s="1"/>
    </row>
    <row r="24917" spans="8:8" x14ac:dyDescent="0.3">
      <c r="H24917" s="1"/>
    </row>
    <row r="24918" spans="8:8" x14ac:dyDescent="0.3">
      <c r="H24918" s="1"/>
    </row>
    <row r="24919" spans="8:8" x14ac:dyDescent="0.3">
      <c r="H24919" s="1"/>
    </row>
    <row r="24920" spans="8:8" x14ac:dyDescent="0.3">
      <c r="H24920" s="1"/>
    </row>
    <row r="24921" spans="8:8" x14ac:dyDescent="0.3">
      <c r="H24921" s="1"/>
    </row>
    <row r="24922" spans="8:8" x14ac:dyDescent="0.3">
      <c r="H24922" s="1"/>
    </row>
    <row r="24923" spans="8:8" x14ac:dyDescent="0.3">
      <c r="H24923" s="1"/>
    </row>
    <row r="24924" spans="8:8" x14ac:dyDescent="0.3">
      <c r="H24924" s="1"/>
    </row>
    <row r="24925" spans="8:8" x14ac:dyDescent="0.3">
      <c r="H24925" s="1"/>
    </row>
    <row r="24926" spans="8:8" x14ac:dyDescent="0.3">
      <c r="H24926" s="1"/>
    </row>
    <row r="24927" spans="8:8" x14ac:dyDescent="0.3">
      <c r="H24927" s="1"/>
    </row>
    <row r="24928" spans="8:8" x14ac:dyDescent="0.3">
      <c r="H24928" s="1"/>
    </row>
    <row r="24929" spans="8:8" x14ac:dyDescent="0.3">
      <c r="H24929" s="1"/>
    </row>
    <row r="24930" spans="8:8" x14ac:dyDescent="0.3">
      <c r="H24930" s="1"/>
    </row>
    <row r="24931" spans="8:8" x14ac:dyDescent="0.3">
      <c r="H24931" s="1"/>
    </row>
    <row r="24932" spans="8:8" x14ac:dyDescent="0.3">
      <c r="H24932" s="1"/>
    </row>
    <row r="24933" spans="8:8" x14ac:dyDescent="0.3">
      <c r="H24933" s="1"/>
    </row>
    <row r="24934" spans="8:8" x14ac:dyDescent="0.3">
      <c r="H24934" s="1"/>
    </row>
    <row r="24935" spans="8:8" x14ac:dyDescent="0.3">
      <c r="H24935" s="1"/>
    </row>
    <row r="24936" spans="8:8" x14ac:dyDescent="0.3">
      <c r="H24936" s="1"/>
    </row>
    <row r="24937" spans="8:8" x14ac:dyDescent="0.3">
      <c r="H24937" s="1"/>
    </row>
    <row r="24938" spans="8:8" x14ac:dyDescent="0.3">
      <c r="H24938" s="1"/>
    </row>
    <row r="24939" spans="8:8" x14ac:dyDescent="0.3">
      <c r="H24939" s="1"/>
    </row>
    <row r="24940" spans="8:8" x14ac:dyDescent="0.3">
      <c r="H24940" s="1"/>
    </row>
    <row r="24941" spans="8:8" x14ac:dyDescent="0.3">
      <c r="H24941" s="1"/>
    </row>
    <row r="24942" spans="8:8" x14ac:dyDescent="0.3">
      <c r="H24942" s="1"/>
    </row>
    <row r="24943" spans="8:8" x14ac:dyDescent="0.3">
      <c r="H24943" s="1"/>
    </row>
    <row r="24944" spans="8:8" x14ac:dyDescent="0.3">
      <c r="H24944" s="1"/>
    </row>
    <row r="24945" spans="8:8" x14ac:dyDescent="0.3">
      <c r="H24945" s="1"/>
    </row>
    <row r="24946" spans="8:8" x14ac:dyDescent="0.3">
      <c r="H24946" s="1"/>
    </row>
    <row r="24947" spans="8:8" x14ac:dyDescent="0.3">
      <c r="H24947" s="1"/>
    </row>
    <row r="24948" spans="8:8" x14ac:dyDescent="0.3">
      <c r="H24948" s="1"/>
    </row>
    <row r="24949" spans="8:8" x14ac:dyDescent="0.3">
      <c r="H24949" s="1"/>
    </row>
    <row r="24950" spans="8:8" x14ac:dyDescent="0.3">
      <c r="H24950" s="1"/>
    </row>
    <row r="24951" spans="8:8" x14ac:dyDescent="0.3">
      <c r="H24951" s="1"/>
    </row>
    <row r="24952" spans="8:8" x14ac:dyDescent="0.3">
      <c r="H24952" s="1"/>
    </row>
    <row r="24953" spans="8:8" x14ac:dyDescent="0.3">
      <c r="H24953" s="1"/>
    </row>
    <row r="24954" spans="8:8" x14ac:dyDescent="0.3">
      <c r="H24954" s="1"/>
    </row>
    <row r="24955" spans="8:8" x14ac:dyDescent="0.3">
      <c r="H24955" s="1"/>
    </row>
    <row r="24956" spans="8:8" x14ac:dyDescent="0.3">
      <c r="H24956" s="1"/>
    </row>
    <row r="24957" spans="8:8" x14ac:dyDescent="0.3">
      <c r="H24957" s="1"/>
    </row>
    <row r="24958" spans="8:8" x14ac:dyDescent="0.3">
      <c r="H24958" s="1"/>
    </row>
    <row r="24959" spans="8:8" x14ac:dyDescent="0.3">
      <c r="H24959" s="1"/>
    </row>
    <row r="24960" spans="8:8" x14ac:dyDescent="0.3">
      <c r="H24960" s="1"/>
    </row>
    <row r="24961" spans="8:8" x14ac:dyDescent="0.3">
      <c r="H24961" s="1"/>
    </row>
    <row r="24962" spans="8:8" x14ac:dyDescent="0.3">
      <c r="H24962" s="1"/>
    </row>
    <row r="24963" spans="8:8" x14ac:dyDescent="0.3">
      <c r="H24963" s="1"/>
    </row>
    <row r="24964" spans="8:8" x14ac:dyDescent="0.3">
      <c r="H24964" s="1"/>
    </row>
    <row r="24965" spans="8:8" x14ac:dyDescent="0.3">
      <c r="H24965" s="1"/>
    </row>
    <row r="24966" spans="8:8" x14ac:dyDescent="0.3">
      <c r="H24966" s="1"/>
    </row>
    <row r="24967" spans="8:8" x14ac:dyDescent="0.3">
      <c r="H24967" s="1"/>
    </row>
    <row r="24968" spans="8:8" x14ac:dyDescent="0.3">
      <c r="H24968" s="1"/>
    </row>
    <row r="24969" spans="8:8" x14ac:dyDescent="0.3">
      <c r="H24969" s="1"/>
    </row>
    <row r="24970" spans="8:8" x14ac:dyDescent="0.3">
      <c r="H24970" s="1"/>
    </row>
    <row r="24971" spans="8:8" x14ac:dyDescent="0.3">
      <c r="H24971" s="1"/>
    </row>
    <row r="24972" spans="8:8" x14ac:dyDescent="0.3">
      <c r="H24972" s="1"/>
    </row>
    <row r="24973" spans="8:8" x14ac:dyDescent="0.3">
      <c r="H24973" s="1"/>
    </row>
    <row r="24974" spans="8:8" x14ac:dyDescent="0.3">
      <c r="H24974" s="1"/>
    </row>
    <row r="24975" spans="8:8" x14ac:dyDescent="0.3">
      <c r="H24975" s="1"/>
    </row>
    <row r="24976" spans="8:8" x14ac:dyDescent="0.3">
      <c r="H24976" s="1"/>
    </row>
    <row r="24977" spans="8:8" x14ac:dyDescent="0.3">
      <c r="H24977" s="1"/>
    </row>
    <row r="24978" spans="8:8" x14ac:dyDescent="0.3">
      <c r="H24978" s="1"/>
    </row>
    <row r="24979" spans="8:8" x14ac:dyDescent="0.3">
      <c r="H24979" s="1"/>
    </row>
    <row r="24980" spans="8:8" x14ac:dyDescent="0.3">
      <c r="H24980" s="1"/>
    </row>
    <row r="24981" spans="8:8" x14ac:dyDescent="0.3">
      <c r="H24981" s="1"/>
    </row>
    <row r="24982" spans="8:8" x14ac:dyDescent="0.3">
      <c r="H24982" s="1"/>
    </row>
    <row r="24983" spans="8:8" x14ac:dyDescent="0.3">
      <c r="H24983" s="1"/>
    </row>
    <row r="24984" spans="8:8" x14ac:dyDescent="0.3">
      <c r="H24984" s="1"/>
    </row>
    <row r="24985" spans="8:8" x14ac:dyDescent="0.3">
      <c r="H24985" s="1"/>
    </row>
    <row r="24986" spans="8:8" x14ac:dyDescent="0.3">
      <c r="H24986" s="1"/>
    </row>
    <row r="24987" spans="8:8" x14ac:dyDescent="0.3">
      <c r="H24987" s="1"/>
    </row>
    <row r="24988" spans="8:8" x14ac:dyDescent="0.3">
      <c r="H24988" s="1"/>
    </row>
    <row r="24989" spans="8:8" x14ac:dyDescent="0.3">
      <c r="H24989" s="1"/>
    </row>
    <row r="24990" spans="8:8" x14ac:dyDescent="0.3">
      <c r="H24990" s="1"/>
    </row>
    <row r="24991" spans="8:8" x14ac:dyDescent="0.3">
      <c r="H24991" s="1"/>
    </row>
    <row r="24992" spans="8:8" x14ac:dyDescent="0.3">
      <c r="H24992" s="1"/>
    </row>
    <row r="24993" spans="8:8" x14ac:dyDescent="0.3">
      <c r="H24993" s="1"/>
    </row>
    <row r="24994" spans="8:8" x14ac:dyDescent="0.3">
      <c r="H24994" s="1"/>
    </row>
    <row r="24995" spans="8:8" x14ac:dyDescent="0.3">
      <c r="H24995" s="1"/>
    </row>
    <row r="24996" spans="8:8" x14ac:dyDescent="0.3">
      <c r="H24996" s="1"/>
    </row>
    <row r="24997" spans="8:8" x14ac:dyDescent="0.3">
      <c r="H24997" s="1"/>
    </row>
    <row r="24998" spans="8:8" x14ac:dyDescent="0.3">
      <c r="H24998" s="1"/>
    </row>
    <row r="24999" spans="8:8" x14ac:dyDescent="0.3">
      <c r="H24999" s="1"/>
    </row>
    <row r="25000" spans="8:8" x14ac:dyDescent="0.3">
      <c r="H25000" s="1"/>
    </row>
    <row r="25001" spans="8:8" x14ac:dyDescent="0.3">
      <c r="H25001" s="1"/>
    </row>
    <row r="25002" spans="8:8" x14ac:dyDescent="0.3">
      <c r="H25002" s="1"/>
    </row>
    <row r="25003" spans="8:8" x14ac:dyDescent="0.3">
      <c r="H25003" s="1"/>
    </row>
    <row r="25004" spans="8:8" x14ac:dyDescent="0.3">
      <c r="H25004" s="1"/>
    </row>
    <row r="25005" spans="8:8" x14ac:dyDescent="0.3">
      <c r="H25005" s="1"/>
    </row>
    <row r="25006" spans="8:8" x14ac:dyDescent="0.3">
      <c r="H25006" s="1"/>
    </row>
    <row r="25007" spans="8:8" x14ac:dyDescent="0.3">
      <c r="H25007" s="1"/>
    </row>
    <row r="25008" spans="8:8" x14ac:dyDescent="0.3">
      <c r="H25008" s="1"/>
    </row>
    <row r="25009" spans="8:8" x14ac:dyDescent="0.3">
      <c r="H25009" s="1"/>
    </row>
    <row r="25010" spans="8:8" x14ac:dyDescent="0.3">
      <c r="H25010" s="1"/>
    </row>
    <row r="25011" spans="8:8" x14ac:dyDescent="0.3">
      <c r="H25011" s="1"/>
    </row>
    <row r="25012" spans="8:8" x14ac:dyDescent="0.3">
      <c r="H25012" s="1"/>
    </row>
    <row r="25013" spans="8:8" x14ac:dyDescent="0.3">
      <c r="H25013" s="1"/>
    </row>
    <row r="25014" spans="8:8" x14ac:dyDescent="0.3">
      <c r="H25014" s="1"/>
    </row>
    <row r="25015" spans="8:8" x14ac:dyDescent="0.3">
      <c r="H25015" s="1"/>
    </row>
    <row r="25016" spans="8:8" x14ac:dyDescent="0.3">
      <c r="H25016" s="1"/>
    </row>
    <row r="25017" spans="8:8" x14ac:dyDescent="0.3">
      <c r="H25017" s="1"/>
    </row>
    <row r="25018" spans="8:8" x14ac:dyDescent="0.3">
      <c r="H25018" s="1"/>
    </row>
    <row r="25019" spans="8:8" x14ac:dyDescent="0.3">
      <c r="H25019" s="1"/>
    </row>
    <row r="25020" spans="8:8" x14ac:dyDescent="0.3">
      <c r="H25020" s="1"/>
    </row>
    <row r="25021" spans="8:8" x14ac:dyDescent="0.3">
      <c r="H25021" s="1"/>
    </row>
    <row r="25022" spans="8:8" x14ac:dyDescent="0.3">
      <c r="H25022" s="1"/>
    </row>
    <row r="25023" spans="8:8" x14ac:dyDescent="0.3">
      <c r="H25023" s="1"/>
    </row>
    <row r="25024" spans="8:8" x14ac:dyDescent="0.3">
      <c r="H25024" s="1"/>
    </row>
    <row r="25025" spans="8:8" x14ac:dyDescent="0.3">
      <c r="H25025" s="1"/>
    </row>
    <row r="25026" spans="8:8" x14ac:dyDescent="0.3">
      <c r="H25026" s="1"/>
    </row>
    <row r="25027" spans="8:8" x14ac:dyDescent="0.3">
      <c r="H25027" s="1"/>
    </row>
    <row r="25028" spans="8:8" x14ac:dyDescent="0.3">
      <c r="H25028" s="1"/>
    </row>
    <row r="25029" spans="8:8" x14ac:dyDescent="0.3">
      <c r="H25029" s="1"/>
    </row>
    <row r="25030" spans="8:8" x14ac:dyDescent="0.3">
      <c r="H25030" s="1"/>
    </row>
    <row r="25031" spans="8:8" x14ac:dyDescent="0.3">
      <c r="H25031" s="1"/>
    </row>
    <row r="25032" spans="8:8" x14ac:dyDescent="0.3">
      <c r="H25032" s="1"/>
    </row>
    <row r="25033" spans="8:8" x14ac:dyDescent="0.3">
      <c r="H25033" s="1"/>
    </row>
    <row r="25034" spans="8:8" x14ac:dyDescent="0.3">
      <c r="H25034" s="1"/>
    </row>
    <row r="25035" spans="8:8" x14ac:dyDescent="0.3">
      <c r="H25035" s="1"/>
    </row>
    <row r="25036" spans="8:8" x14ac:dyDescent="0.3">
      <c r="H25036" s="1"/>
    </row>
    <row r="25037" spans="8:8" x14ac:dyDescent="0.3">
      <c r="H25037" s="1"/>
    </row>
    <row r="25038" spans="8:8" x14ac:dyDescent="0.3">
      <c r="H25038" s="1"/>
    </row>
    <row r="25039" spans="8:8" x14ac:dyDescent="0.3">
      <c r="H25039" s="1"/>
    </row>
    <row r="25040" spans="8:8" x14ac:dyDescent="0.3">
      <c r="H25040" s="1"/>
    </row>
    <row r="25041" spans="8:8" x14ac:dyDescent="0.3">
      <c r="H25041" s="1"/>
    </row>
    <row r="25042" spans="8:8" x14ac:dyDescent="0.3">
      <c r="H25042" s="1"/>
    </row>
    <row r="25043" spans="8:8" x14ac:dyDescent="0.3">
      <c r="H25043" s="1"/>
    </row>
    <row r="25044" spans="8:8" x14ac:dyDescent="0.3">
      <c r="H25044" s="1"/>
    </row>
    <row r="25045" spans="8:8" x14ac:dyDescent="0.3">
      <c r="H25045" s="1"/>
    </row>
    <row r="25046" spans="8:8" x14ac:dyDescent="0.3">
      <c r="H25046" s="1"/>
    </row>
    <row r="25047" spans="8:8" x14ac:dyDescent="0.3">
      <c r="H25047" s="1"/>
    </row>
    <row r="25048" spans="8:8" x14ac:dyDescent="0.3">
      <c r="H25048" s="1"/>
    </row>
    <row r="25049" spans="8:8" x14ac:dyDescent="0.3">
      <c r="H25049" s="1"/>
    </row>
    <row r="25050" spans="8:8" x14ac:dyDescent="0.3">
      <c r="H25050" s="1"/>
    </row>
    <row r="25051" spans="8:8" x14ac:dyDescent="0.3">
      <c r="H25051" s="1"/>
    </row>
    <row r="25052" spans="8:8" x14ac:dyDescent="0.3">
      <c r="H25052" s="1"/>
    </row>
    <row r="25053" spans="8:8" x14ac:dyDescent="0.3">
      <c r="H25053" s="1"/>
    </row>
    <row r="25054" spans="8:8" x14ac:dyDescent="0.3">
      <c r="H25054" s="1"/>
    </row>
    <row r="25055" spans="8:8" x14ac:dyDescent="0.3">
      <c r="H25055" s="1"/>
    </row>
    <row r="25056" spans="8:8" x14ac:dyDescent="0.3">
      <c r="H25056" s="1"/>
    </row>
    <row r="25057" spans="8:8" x14ac:dyDescent="0.3">
      <c r="H25057" s="1"/>
    </row>
    <row r="25058" spans="8:8" x14ac:dyDescent="0.3">
      <c r="H25058" s="1"/>
    </row>
    <row r="25059" spans="8:8" x14ac:dyDescent="0.3">
      <c r="H25059" s="1"/>
    </row>
    <row r="25060" spans="8:8" x14ac:dyDescent="0.3">
      <c r="H25060" s="1"/>
    </row>
    <row r="25061" spans="8:8" x14ac:dyDescent="0.3">
      <c r="H25061" s="1"/>
    </row>
    <row r="25062" spans="8:8" x14ac:dyDescent="0.3">
      <c r="H25062" s="1"/>
    </row>
    <row r="25063" spans="8:8" x14ac:dyDescent="0.3">
      <c r="H25063" s="1"/>
    </row>
    <row r="25064" spans="8:8" x14ac:dyDescent="0.3">
      <c r="H25064" s="1"/>
    </row>
    <row r="25065" spans="8:8" x14ac:dyDescent="0.3">
      <c r="H25065" s="1"/>
    </row>
    <row r="25066" spans="8:8" x14ac:dyDescent="0.3">
      <c r="H25066" s="1"/>
    </row>
    <row r="25067" spans="8:8" x14ac:dyDescent="0.3">
      <c r="H25067" s="1"/>
    </row>
    <row r="25068" spans="8:8" x14ac:dyDescent="0.3">
      <c r="H25068" s="1"/>
    </row>
    <row r="25069" spans="8:8" x14ac:dyDescent="0.3">
      <c r="H25069" s="1"/>
    </row>
    <row r="25070" spans="8:8" x14ac:dyDescent="0.3">
      <c r="H25070" s="1"/>
    </row>
    <row r="25071" spans="8:8" x14ac:dyDescent="0.3">
      <c r="H25071" s="1"/>
    </row>
    <row r="25072" spans="8:8" x14ac:dyDescent="0.3">
      <c r="H25072" s="1"/>
    </row>
    <row r="25073" spans="8:8" x14ac:dyDescent="0.3">
      <c r="H25073" s="1"/>
    </row>
    <row r="25074" spans="8:8" x14ac:dyDescent="0.3">
      <c r="H25074" s="1"/>
    </row>
    <row r="25075" spans="8:8" x14ac:dyDescent="0.3">
      <c r="H25075" s="1"/>
    </row>
    <row r="25076" spans="8:8" x14ac:dyDescent="0.3">
      <c r="H25076" s="1"/>
    </row>
    <row r="25077" spans="8:8" x14ac:dyDescent="0.3">
      <c r="H25077" s="1"/>
    </row>
    <row r="25078" spans="8:8" x14ac:dyDescent="0.3">
      <c r="H25078" s="1"/>
    </row>
    <row r="25079" spans="8:8" x14ac:dyDescent="0.3">
      <c r="H25079" s="1"/>
    </row>
    <row r="25080" spans="8:8" x14ac:dyDescent="0.3">
      <c r="H25080" s="1"/>
    </row>
    <row r="25081" spans="8:8" x14ac:dyDescent="0.3">
      <c r="H25081" s="1"/>
    </row>
    <row r="25082" spans="8:8" x14ac:dyDescent="0.3">
      <c r="H25082" s="1"/>
    </row>
    <row r="25083" spans="8:8" x14ac:dyDescent="0.3">
      <c r="H25083" s="1"/>
    </row>
    <row r="25084" spans="8:8" x14ac:dyDescent="0.3">
      <c r="H25084" s="1"/>
    </row>
    <row r="25085" spans="8:8" x14ac:dyDescent="0.3">
      <c r="H25085" s="1"/>
    </row>
    <row r="25086" spans="8:8" x14ac:dyDescent="0.3">
      <c r="H25086" s="1"/>
    </row>
    <row r="25087" spans="8:8" x14ac:dyDescent="0.3">
      <c r="H25087" s="1"/>
    </row>
    <row r="25088" spans="8:8" x14ac:dyDescent="0.3">
      <c r="H25088" s="1"/>
    </row>
    <row r="25089" spans="8:8" x14ac:dyDescent="0.3">
      <c r="H25089" s="1"/>
    </row>
    <row r="25090" spans="8:8" x14ac:dyDescent="0.3">
      <c r="H25090" s="1"/>
    </row>
    <row r="25091" spans="8:8" x14ac:dyDescent="0.3">
      <c r="H25091" s="1"/>
    </row>
    <row r="25092" spans="8:8" x14ac:dyDescent="0.3">
      <c r="H25092" s="1"/>
    </row>
    <row r="25093" spans="8:8" x14ac:dyDescent="0.3">
      <c r="H25093" s="1"/>
    </row>
    <row r="25094" spans="8:8" x14ac:dyDescent="0.3">
      <c r="H25094" s="1"/>
    </row>
    <row r="25095" spans="8:8" x14ac:dyDescent="0.3">
      <c r="H25095" s="1"/>
    </row>
    <row r="25096" spans="8:8" x14ac:dyDescent="0.3">
      <c r="H25096" s="1"/>
    </row>
    <row r="25097" spans="8:8" x14ac:dyDescent="0.3">
      <c r="H25097" s="1"/>
    </row>
    <row r="25098" spans="8:8" x14ac:dyDescent="0.3">
      <c r="H25098" s="1"/>
    </row>
    <row r="25099" spans="8:8" x14ac:dyDescent="0.3">
      <c r="H25099" s="1"/>
    </row>
    <row r="25100" spans="8:8" x14ac:dyDescent="0.3">
      <c r="H25100" s="1"/>
    </row>
    <row r="25101" spans="8:8" x14ac:dyDescent="0.3">
      <c r="H25101" s="1"/>
    </row>
    <row r="25102" spans="8:8" x14ac:dyDescent="0.3">
      <c r="H25102" s="1"/>
    </row>
    <row r="25103" spans="8:8" x14ac:dyDescent="0.3">
      <c r="H25103" s="1"/>
    </row>
    <row r="25104" spans="8:8" x14ac:dyDescent="0.3">
      <c r="H25104" s="1"/>
    </row>
    <row r="25105" spans="8:8" x14ac:dyDescent="0.3">
      <c r="H25105" s="1"/>
    </row>
    <row r="25106" spans="8:8" x14ac:dyDescent="0.3">
      <c r="H25106" s="1"/>
    </row>
    <row r="25107" spans="8:8" x14ac:dyDescent="0.3">
      <c r="H25107" s="1"/>
    </row>
    <row r="25108" spans="8:8" x14ac:dyDescent="0.3">
      <c r="H25108" s="1"/>
    </row>
    <row r="25109" spans="8:8" x14ac:dyDescent="0.3">
      <c r="H25109" s="1"/>
    </row>
    <row r="25110" spans="8:8" x14ac:dyDescent="0.3">
      <c r="H25110" s="1"/>
    </row>
    <row r="25111" spans="8:8" x14ac:dyDescent="0.3">
      <c r="H25111" s="1"/>
    </row>
    <row r="25112" spans="8:8" x14ac:dyDescent="0.3">
      <c r="H25112" s="1"/>
    </row>
    <row r="25113" spans="8:8" x14ac:dyDescent="0.3">
      <c r="H25113" s="1"/>
    </row>
    <row r="25114" spans="8:8" x14ac:dyDescent="0.3">
      <c r="H25114" s="1"/>
    </row>
    <row r="25115" spans="8:8" x14ac:dyDescent="0.3">
      <c r="H25115" s="1"/>
    </row>
    <row r="25116" spans="8:8" x14ac:dyDescent="0.3">
      <c r="H25116" s="1"/>
    </row>
    <row r="25117" spans="8:8" x14ac:dyDescent="0.3">
      <c r="H25117" s="1"/>
    </row>
    <row r="25118" spans="8:8" x14ac:dyDescent="0.3">
      <c r="H25118" s="1"/>
    </row>
    <row r="25119" spans="8:8" x14ac:dyDescent="0.3">
      <c r="H25119" s="1"/>
    </row>
    <row r="25120" spans="8:8" x14ac:dyDescent="0.3">
      <c r="H25120" s="1"/>
    </row>
    <row r="25121" spans="8:8" x14ac:dyDescent="0.3">
      <c r="H25121" s="1"/>
    </row>
    <row r="25122" spans="8:8" x14ac:dyDescent="0.3">
      <c r="H25122" s="1"/>
    </row>
    <row r="25123" spans="8:8" x14ac:dyDescent="0.3">
      <c r="H25123" s="1"/>
    </row>
    <row r="25124" spans="8:8" x14ac:dyDescent="0.3">
      <c r="H25124" s="1"/>
    </row>
    <row r="25125" spans="8:8" x14ac:dyDescent="0.3">
      <c r="H25125" s="1"/>
    </row>
    <row r="25126" spans="8:8" x14ac:dyDescent="0.3">
      <c r="H25126" s="1"/>
    </row>
    <row r="25127" spans="8:8" x14ac:dyDescent="0.3">
      <c r="H25127" s="1"/>
    </row>
    <row r="25128" spans="8:8" x14ac:dyDescent="0.3">
      <c r="H25128" s="1"/>
    </row>
    <row r="25129" spans="8:8" x14ac:dyDescent="0.3">
      <c r="H25129" s="1"/>
    </row>
    <row r="25130" spans="8:8" x14ac:dyDescent="0.3">
      <c r="H25130" s="1"/>
    </row>
    <row r="25131" spans="8:8" x14ac:dyDescent="0.3">
      <c r="H25131" s="1"/>
    </row>
    <row r="25132" spans="8:8" x14ac:dyDescent="0.3">
      <c r="H25132" s="1"/>
    </row>
    <row r="25133" spans="8:8" x14ac:dyDescent="0.3">
      <c r="H25133" s="1"/>
    </row>
    <row r="25134" spans="8:8" x14ac:dyDescent="0.3">
      <c r="H25134" s="1"/>
    </row>
    <row r="25135" spans="8:8" x14ac:dyDescent="0.3">
      <c r="H25135" s="1"/>
    </row>
    <row r="25136" spans="8:8" x14ac:dyDescent="0.3">
      <c r="H25136" s="1"/>
    </row>
    <row r="25137" spans="8:8" x14ac:dyDescent="0.3">
      <c r="H25137" s="1"/>
    </row>
    <row r="25138" spans="8:8" x14ac:dyDescent="0.3">
      <c r="H25138" s="1"/>
    </row>
    <row r="25139" spans="8:8" x14ac:dyDescent="0.3">
      <c r="H25139" s="1"/>
    </row>
    <row r="25140" spans="8:8" x14ac:dyDescent="0.3">
      <c r="H25140" s="1"/>
    </row>
    <row r="25141" spans="8:8" x14ac:dyDescent="0.3">
      <c r="H25141" s="1"/>
    </row>
    <row r="25142" spans="8:8" x14ac:dyDescent="0.3">
      <c r="H25142" s="1"/>
    </row>
    <row r="25143" spans="8:8" x14ac:dyDescent="0.3">
      <c r="H25143" s="1"/>
    </row>
    <row r="25144" spans="8:8" x14ac:dyDescent="0.3">
      <c r="H25144" s="1"/>
    </row>
    <row r="25145" spans="8:8" x14ac:dyDescent="0.3">
      <c r="H25145" s="1"/>
    </row>
    <row r="25146" spans="8:8" x14ac:dyDescent="0.3">
      <c r="H25146" s="1"/>
    </row>
    <row r="25147" spans="8:8" x14ac:dyDescent="0.3">
      <c r="H25147" s="1"/>
    </row>
    <row r="25148" spans="8:8" x14ac:dyDescent="0.3">
      <c r="H25148" s="1"/>
    </row>
    <row r="25149" spans="8:8" x14ac:dyDescent="0.3">
      <c r="H25149" s="1"/>
    </row>
    <row r="25150" spans="8:8" x14ac:dyDescent="0.3">
      <c r="H25150" s="1"/>
    </row>
    <row r="25151" spans="8:8" x14ac:dyDescent="0.3">
      <c r="H25151" s="1"/>
    </row>
    <row r="25152" spans="8:8" x14ac:dyDescent="0.3">
      <c r="H25152" s="1"/>
    </row>
    <row r="25153" spans="8:8" x14ac:dyDescent="0.3">
      <c r="H25153" s="1"/>
    </row>
    <row r="25154" spans="8:8" x14ac:dyDescent="0.3">
      <c r="H25154" s="1"/>
    </row>
    <row r="25155" spans="8:8" x14ac:dyDescent="0.3">
      <c r="H25155" s="1"/>
    </row>
    <row r="25156" spans="8:8" x14ac:dyDescent="0.3">
      <c r="H25156" s="1"/>
    </row>
    <row r="25157" spans="8:8" x14ac:dyDescent="0.3">
      <c r="H25157" s="1"/>
    </row>
    <row r="25158" spans="8:8" x14ac:dyDescent="0.3">
      <c r="H25158" s="1"/>
    </row>
    <row r="25159" spans="8:8" x14ac:dyDescent="0.3">
      <c r="H25159" s="1"/>
    </row>
    <row r="25160" spans="8:8" x14ac:dyDescent="0.3">
      <c r="H25160" s="1"/>
    </row>
    <row r="25161" spans="8:8" x14ac:dyDescent="0.3">
      <c r="H25161" s="1"/>
    </row>
    <row r="25162" spans="8:8" x14ac:dyDescent="0.3">
      <c r="H25162" s="1"/>
    </row>
    <row r="25163" spans="8:8" x14ac:dyDescent="0.3">
      <c r="H25163" s="1"/>
    </row>
    <row r="25164" spans="8:8" x14ac:dyDescent="0.3">
      <c r="H25164" s="1"/>
    </row>
    <row r="25165" spans="8:8" x14ac:dyDescent="0.3">
      <c r="H25165" s="1"/>
    </row>
    <row r="25166" spans="8:8" x14ac:dyDescent="0.3">
      <c r="H25166" s="1"/>
    </row>
    <row r="25167" spans="8:8" x14ac:dyDescent="0.3">
      <c r="H25167" s="1"/>
    </row>
    <row r="25168" spans="8:8" x14ac:dyDescent="0.3">
      <c r="H25168" s="1"/>
    </row>
    <row r="25169" spans="8:8" x14ac:dyDescent="0.3">
      <c r="H25169" s="1"/>
    </row>
    <row r="25170" spans="8:8" x14ac:dyDescent="0.3">
      <c r="H25170" s="1"/>
    </row>
    <row r="25171" spans="8:8" x14ac:dyDescent="0.3">
      <c r="H25171" s="1"/>
    </row>
    <row r="25172" spans="8:8" x14ac:dyDescent="0.3">
      <c r="H25172" s="1"/>
    </row>
    <row r="25173" spans="8:8" x14ac:dyDescent="0.3">
      <c r="H25173" s="1"/>
    </row>
    <row r="25174" spans="8:8" x14ac:dyDescent="0.3">
      <c r="H25174" s="1"/>
    </row>
    <row r="25175" spans="8:8" x14ac:dyDescent="0.3">
      <c r="H25175" s="1"/>
    </row>
    <row r="25176" spans="8:8" x14ac:dyDescent="0.3">
      <c r="H25176" s="1"/>
    </row>
    <row r="25177" spans="8:8" x14ac:dyDescent="0.3">
      <c r="H25177" s="1"/>
    </row>
    <row r="25178" spans="8:8" x14ac:dyDescent="0.3">
      <c r="H25178" s="1"/>
    </row>
    <row r="25179" spans="8:8" x14ac:dyDescent="0.3">
      <c r="H25179" s="1"/>
    </row>
    <row r="25180" spans="8:8" x14ac:dyDescent="0.3">
      <c r="H25180" s="1"/>
    </row>
    <row r="25181" spans="8:8" x14ac:dyDescent="0.3">
      <c r="H25181" s="1"/>
    </row>
    <row r="25182" spans="8:8" x14ac:dyDescent="0.3">
      <c r="H25182" s="1"/>
    </row>
    <row r="25183" spans="8:8" x14ac:dyDescent="0.3">
      <c r="H25183" s="1"/>
    </row>
    <row r="25184" spans="8:8" x14ac:dyDescent="0.3">
      <c r="H25184" s="1"/>
    </row>
    <row r="25185" spans="8:8" x14ac:dyDescent="0.3">
      <c r="H25185" s="1"/>
    </row>
    <row r="25186" spans="8:8" x14ac:dyDescent="0.3">
      <c r="H25186" s="1"/>
    </row>
    <row r="25187" spans="8:8" x14ac:dyDescent="0.3">
      <c r="H25187" s="1"/>
    </row>
    <row r="25188" spans="8:8" x14ac:dyDescent="0.3">
      <c r="H25188" s="1"/>
    </row>
    <row r="25189" spans="8:8" x14ac:dyDescent="0.3">
      <c r="H25189" s="1"/>
    </row>
    <row r="25190" spans="8:8" x14ac:dyDescent="0.3">
      <c r="H25190" s="1"/>
    </row>
    <row r="25191" spans="8:8" x14ac:dyDescent="0.3">
      <c r="H25191" s="1"/>
    </row>
    <row r="25192" spans="8:8" x14ac:dyDescent="0.3">
      <c r="H25192" s="1"/>
    </row>
    <row r="25193" spans="8:8" x14ac:dyDescent="0.3">
      <c r="H25193" s="1"/>
    </row>
    <row r="25194" spans="8:8" x14ac:dyDescent="0.3">
      <c r="H25194" s="1"/>
    </row>
    <row r="25195" spans="8:8" x14ac:dyDescent="0.3">
      <c r="H25195" s="1"/>
    </row>
    <row r="25196" spans="8:8" x14ac:dyDescent="0.3">
      <c r="H25196" s="1"/>
    </row>
    <row r="25197" spans="8:8" x14ac:dyDescent="0.3">
      <c r="H25197" s="1"/>
    </row>
    <row r="25198" spans="8:8" x14ac:dyDescent="0.3">
      <c r="H25198" s="1"/>
    </row>
    <row r="25199" spans="8:8" x14ac:dyDescent="0.3">
      <c r="H25199" s="1"/>
    </row>
    <row r="25200" spans="8:8" x14ac:dyDescent="0.3">
      <c r="H25200" s="1"/>
    </row>
    <row r="25201" spans="8:8" x14ac:dyDescent="0.3">
      <c r="H25201" s="1"/>
    </row>
    <row r="25202" spans="8:8" x14ac:dyDescent="0.3">
      <c r="H25202" s="1"/>
    </row>
    <row r="25203" spans="8:8" x14ac:dyDescent="0.3">
      <c r="H25203" s="1"/>
    </row>
    <row r="25204" spans="8:8" x14ac:dyDescent="0.3">
      <c r="H25204" s="1"/>
    </row>
    <row r="25205" spans="8:8" x14ac:dyDescent="0.3">
      <c r="H25205" s="1"/>
    </row>
    <row r="25206" spans="8:8" x14ac:dyDescent="0.3">
      <c r="H25206" s="1"/>
    </row>
    <row r="25207" spans="8:8" x14ac:dyDescent="0.3">
      <c r="H25207" s="1"/>
    </row>
    <row r="25208" spans="8:8" x14ac:dyDescent="0.3">
      <c r="H25208" s="1"/>
    </row>
    <row r="25209" spans="8:8" x14ac:dyDescent="0.3">
      <c r="H25209" s="1"/>
    </row>
    <row r="25210" spans="8:8" x14ac:dyDescent="0.3">
      <c r="H25210" s="1"/>
    </row>
    <row r="25211" spans="8:8" x14ac:dyDescent="0.3">
      <c r="H25211" s="1"/>
    </row>
    <row r="25212" spans="8:8" x14ac:dyDescent="0.3">
      <c r="H25212" s="1"/>
    </row>
    <row r="25213" spans="8:8" x14ac:dyDescent="0.3">
      <c r="H25213" s="1"/>
    </row>
    <row r="25214" spans="8:8" x14ac:dyDescent="0.3">
      <c r="H25214" s="1"/>
    </row>
    <row r="25215" spans="8:8" x14ac:dyDescent="0.3">
      <c r="H25215" s="1"/>
    </row>
    <row r="25216" spans="8:8" x14ac:dyDescent="0.3">
      <c r="H25216" s="1"/>
    </row>
    <row r="25217" spans="8:8" x14ac:dyDescent="0.3">
      <c r="H25217" s="1"/>
    </row>
    <row r="25218" spans="8:8" x14ac:dyDescent="0.3">
      <c r="H25218" s="1"/>
    </row>
    <row r="25219" spans="8:8" x14ac:dyDescent="0.3">
      <c r="H25219" s="1"/>
    </row>
    <row r="25220" spans="8:8" x14ac:dyDescent="0.3">
      <c r="H25220" s="1"/>
    </row>
    <row r="25221" spans="8:8" x14ac:dyDescent="0.3">
      <c r="H25221" s="1"/>
    </row>
    <row r="25222" spans="8:8" x14ac:dyDescent="0.3">
      <c r="H25222" s="1"/>
    </row>
    <row r="25223" spans="8:8" x14ac:dyDescent="0.3">
      <c r="H25223" s="1"/>
    </row>
    <row r="25224" spans="8:8" x14ac:dyDescent="0.3">
      <c r="H25224" s="1"/>
    </row>
    <row r="25225" spans="8:8" x14ac:dyDescent="0.3">
      <c r="H25225" s="1"/>
    </row>
    <row r="25226" spans="8:8" x14ac:dyDescent="0.3">
      <c r="H25226" s="1"/>
    </row>
    <row r="25227" spans="8:8" x14ac:dyDescent="0.3">
      <c r="H25227" s="1"/>
    </row>
    <row r="25228" spans="8:8" x14ac:dyDescent="0.3">
      <c r="H25228" s="1"/>
    </row>
    <row r="25229" spans="8:8" x14ac:dyDescent="0.3">
      <c r="H25229" s="1"/>
    </row>
    <row r="25230" spans="8:8" x14ac:dyDescent="0.3">
      <c r="H25230" s="1"/>
    </row>
    <row r="25231" spans="8:8" x14ac:dyDescent="0.3">
      <c r="H25231" s="1"/>
    </row>
    <row r="25232" spans="8:8" x14ac:dyDescent="0.3">
      <c r="H25232" s="1"/>
    </row>
    <row r="25233" spans="8:8" x14ac:dyDescent="0.3">
      <c r="H25233" s="1"/>
    </row>
    <row r="25234" spans="8:8" x14ac:dyDescent="0.3">
      <c r="H25234" s="1"/>
    </row>
    <row r="25235" spans="8:8" x14ac:dyDescent="0.3">
      <c r="H25235" s="1"/>
    </row>
    <row r="25236" spans="8:8" x14ac:dyDescent="0.3">
      <c r="H25236" s="1"/>
    </row>
    <row r="25237" spans="8:8" x14ac:dyDescent="0.3">
      <c r="H25237" s="1"/>
    </row>
    <row r="25238" spans="8:8" x14ac:dyDescent="0.3">
      <c r="H25238" s="1"/>
    </row>
    <row r="25239" spans="8:8" x14ac:dyDescent="0.3">
      <c r="H25239" s="1"/>
    </row>
    <row r="25240" spans="8:8" x14ac:dyDescent="0.3">
      <c r="H25240" s="1"/>
    </row>
    <row r="25241" spans="8:8" x14ac:dyDescent="0.3">
      <c r="H25241" s="1"/>
    </row>
    <row r="25242" spans="8:8" x14ac:dyDescent="0.3">
      <c r="H25242" s="1"/>
    </row>
    <row r="25243" spans="8:8" x14ac:dyDescent="0.3">
      <c r="H25243" s="1"/>
    </row>
    <row r="25244" spans="8:8" x14ac:dyDescent="0.3">
      <c r="H25244" s="1"/>
    </row>
    <row r="25245" spans="8:8" x14ac:dyDescent="0.3">
      <c r="H25245" s="1"/>
    </row>
    <row r="25246" spans="8:8" x14ac:dyDescent="0.3">
      <c r="H25246" s="1"/>
    </row>
    <row r="25247" spans="8:8" x14ac:dyDescent="0.3">
      <c r="H25247" s="1"/>
    </row>
    <row r="25248" spans="8:8" x14ac:dyDescent="0.3">
      <c r="H25248" s="1"/>
    </row>
    <row r="25249" spans="8:8" x14ac:dyDescent="0.3">
      <c r="H25249" s="1"/>
    </row>
    <row r="25250" spans="8:8" x14ac:dyDescent="0.3">
      <c r="H25250" s="1"/>
    </row>
    <row r="25251" spans="8:8" x14ac:dyDescent="0.3">
      <c r="H25251" s="1"/>
    </row>
    <row r="25252" spans="8:8" x14ac:dyDescent="0.3">
      <c r="H25252" s="1"/>
    </row>
    <row r="25253" spans="8:8" x14ac:dyDescent="0.3">
      <c r="H25253" s="1"/>
    </row>
    <row r="25254" spans="8:8" x14ac:dyDescent="0.3">
      <c r="H25254" s="1"/>
    </row>
    <row r="25255" spans="8:8" x14ac:dyDescent="0.3">
      <c r="H25255" s="1"/>
    </row>
    <row r="25256" spans="8:8" x14ac:dyDescent="0.3">
      <c r="H25256" s="1"/>
    </row>
    <row r="25257" spans="8:8" x14ac:dyDescent="0.3">
      <c r="H25257" s="1"/>
    </row>
    <row r="25258" spans="8:8" x14ac:dyDescent="0.3">
      <c r="H25258" s="1"/>
    </row>
    <row r="25259" spans="8:8" x14ac:dyDescent="0.3">
      <c r="H25259" s="1"/>
    </row>
    <row r="25260" spans="8:8" x14ac:dyDescent="0.3">
      <c r="H25260" s="1"/>
    </row>
    <row r="25261" spans="8:8" x14ac:dyDescent="0.3">
      <c r="H25261" s="1"/>
    </row>
    <row r="25262" spans="8:8" x14ac:dyDescent="0.3">
      <c r="H25262" s="1"/>
    </row>
    <row r="25263" spans="8:8" x14ac:dyDescent="0.3">
      <c r="H25263" s="1"/>
    </row>
    <row r="25264" spans="8:8" x14ac:dyDescent="0.3">
      <c r="H25264" s="1"/>
    </row>
    <row r="25265" spans="8:8" x14ac:dyDescent="0.3">
      <c r="H25265" s="1"/>
    </row>
    <row r="25266" spans="8:8" x14ac:dyDescent="0.3">
      <c r="H25266" s="1"/>
    </row>
    <row r="25267" spans="8:8" x14ac:dyDescent="0.3">
      <c r="H25267" s="1"/>
    </row>
    <row r="25268" spans="8:8" x14ac:dyDescent="0.3">
      <c r="H25268" s="1"/>
    </row>
    <row r="25269" spans="8:8" x14ac:dyDescent="0.3">
      <c r="H25269" s="1"/>
    </row>
    <row r="25270" spans="8:8" x14ac:dyDescent="0.3">
      <c r="H25270" s="1"/>
    </row>
    <row r="25271" spans="8:8" x14ac:dyDescent="0.3">
      <c r="H25271" s="1"/>
    </row>
    <row r="25272" spans="8:8" x14ac:dyDescent="0.3">
      <c r="H25272" s="1"/>
    </row>
    <row r="25273" spans="8:8" x14ac:dyDescent="0.3">
      <c r="H25273" s="1"/>
    </row>
    <row r="25274" spans="8:8" x14ac:dyDescent="0.3">
      <c r="H25274" s="1"/>
    </row>
    <row r="25275" spans="8:8" x14ac:dyDescent="0.3">
      <c r="H25275" s="1"/>
    </row>
    <row r="25276" spans="8:8" x14ac:dyDescent="0.3">
      <c r="H25276" s="1"/>
    </row>
    <row r="25277" spans="8:8" x14ac:dyDescent="0.3">
      <c r="H25277" s="1"/>
    </row>
    <row r="25278" spans="8:8" x14ac:dyDescent="0.3">
      <c r="H25278" s="1"/>
    </row>
    <row r="25279" spans="8:8" x14ac:dyDescent="0.3">
      <c r="H25279" s="1"/>
    </row>
    <row r="25280" spans="8:8" x14ac:dyDescent="0.3">
      <c r="H25280" s="1"/>
    </row>
    <row r="25281" spans="8:8" x14ac:dyDescent="0.3">
      <c r="H25281" s="1"/>
    </row>
    <row r="25282" spans="8:8" x14ac:dyDescent="0.3">
      <c r="H25282" s="1"/>
    </row>
    <row r="25283" spans="8:8" x14ac:dyDescent="0.3">
      <c r="H25283" s="1"/>
    </row>
    <row r="25284" spans="8:8" x14ac:dyDescent="0.3">
      <c r="H25284" s="1"/>
    </row>
    <row r="25285" spans="8:8" x14ac:dyDescent="0.3">
      <c r="H25285" s="1"/>
    </row>
    <row r="25286" spans="8:8" x14ac:dyDescent="0.3">
      <c r="H25286" s="1"/>
    </row>
    <row r="25287" spans="8:8" x14ac:dyDescent="0.3">
      <c r="H25287" s="1"/>
    </row>
    <row r="25288" spans="8:8" x14ac:dyDescent="0.3">
      <c r="H25288" s="1"/>
    </row>
    <row r="25289" spans="8:8" x14ac:dyDescent="0.3">
      <c r="H25289" s="1"/>
    </row>
    <row r="25290" spans="8:8" x14ac:dyDescent="0.3">
      <c r="H25290" s="1"/>
    </row>
    <row r="25291" spans="8:8" x14ac:dyDescent="0.3">
      <c r="H25291" s="1"/>
    </row>
    <row r="25292" spans="8:8" x14ac:dyDescent="0.3">
      <c r="H25292" s="1"/>
    </row>
    <row r="25293" spans="8:8" x14ac:dyDescent="0.3">
      <c r="H25293" s="1"/>
    </row>
    <row r="25294" spans="8:8" x14ac:dyDescent="0.3">
      <c r="H25294" s="1"/>
    </row>
    <row r="25295" spans="8:8" x14ac:dyDescent="0.3">
      <c r="H25295" s="1"/>
    </row>
    <row r="25296" spans="8:8" x14ac:dyDescent="0.3">
      <c r="H25296" s="1"/>
    </row>
    <row r="25297" spans="8:8" x14ac:dyDescent="0.3">
      <c r="H25297" s="1"/>
    </row>
    <row r="25298" spans="8:8" x14ac:dyDescent="0.3">
      <c r="H25298" s="1"/>
    </row>
    <row r="25299" spans="8:8" x14ac:dyDescent="0.3">
      <c r="H25299" s="1"/>
    </row>
    <row r="25300" spans="8:8" x14ac:dyDescent="0.3">
      <c r="H25300" s="1"/>
    </row>
    <row r="25301" spans="8:8" x14ac:dyDescent="0.3">
      <c r="H25301" s="1"/>
    </row>
    <row r="25302" spans="8:8" x14ac:dyDescent="0.3">
      <c r="H25302" s="1"/>
    </row>
    <row r="25303" spans="8:8" x14ac:dyDescent="0.3">
      <c r="H25303" s="1"/>
    </row>
    <row r="25304" spans="8:8" x14ac:dyDescent="0.3">
      <c r="H25304" s="1"/>
    </row>
    <row r="25305" spans="8:8" x14ac:dyDescent="0.3">
      <c r="H25305" s="1"/>
    </row>
    <row r="25306" spans="8:8" x14ac:dyDescent="0.3">
      <c r="H25306" s="1"/>
    </row>
    <row r="25307" spans="8:8" x14ac:dyDescent="0.3">
      <c r="H25307" s="1"/>
    </row>
    <row r="25308" spans="8:8" x14ac:dyDescent="0.3">
      <c r="H25308" s="1"/>
    </row>
    <row r="25309" spans="8:8" x14ac:dyDescent="0.3">
      <c r="H25309" s="1"/>
    </row>
    <row r="25310" spans="8:8" x14ac:dyDescent="0.3">
      <c r="H25310" s="1"/>
    </row>
    <row r="25311" spans="8:8" x14ac:dyDescent="0.3">
      <c r="H25311" s="1"/>
    </row>
    <row r="25312" spans="8:8" x14ac:dyDescent="0.3">
      <c r="H25312" s="1"/>
    </row>
    <row r="25313" spans="8:8" x14ac:dyDescent="0.3">
      <c r="H25313" s="1"/>
    </row>
    <row r="25314" spans="8:8" x14ac:dyDescent="0.3">
      <c r="H25314" s="1"/>
    </row>
    <row r="25315" spans="8:8" x14ac:dyDescent="0.3">
      <c r="H25315" s="1"/>
    </row>
    <row r="25316" spans="8:8" x14ac:dyDescent="0.3">
      <c r="H25316" s="1"/>
    </row>
    <row r="25317" spans="8:8" x14ac:dyDescent="0.3">
      <c r="H25317" s="1"/>
    </row>
    <row r="25318" spans="8:8" x14ac:dyDescent="0.3">
      <c r="H25318" s="1"/>
    </row>
    <row r="25319" spans="8:8" x14ac:dyDescent="0.3">
      <c r="H25319" s="1"/>
    </row>
    <row r="25320" spans="8:8" x14ac:dyDescent="0.3">
      <c r="H25320" s="1"/>
    </row>
    <row r="25321" spans="8:8" x14ac:dyDescent="0.3">
      <c r="H25321" s="1"/>
    </row>
    <row r="25322" spans="8:8" x14ac:dyDescent="0.3">
      <c r="H25322" s="1"/>
    </row>
    <row r="25323" spans="8:8" x14ac:dyDescent="0.3">
      <c r="H25323" s="1"/>
    </row>
    <row r="25324" spans="8:8" x14ac:dyDescent="0.3">
      <c r="H25324" s="1"/>
    </row>
    <row r="25325" spans="8:8" x14ac:dyDescent="0.3">
      <c r="H25325" s="1"/>
    </row>
    <row r="25326" spans="8:8" x14ac:dyDescent="0.3">
      <c r="H25326" s="1"/>
    </row>
    <row r="25327" spans="8:8" x14ac:dyDescent="0.3">
      <c r="H25327" s="1"/>
    </row>
    <row r="25328" spans="8:8" x14ac:dyDescent="0.3">
      <c r="H25328" s="1"/>
    </row>
    <row r="25329" spans="8:8" x14ac:dyDescent="0.3">
      <c r="H25329" s="1"/>
    </row>
    <row r="25330" spans="8:8" x14ac:dyDescent="0.3">
      <c r="H25330" s="1"/>
    </row>
    <row r="25331" spans="8:8" x14ac:dyDescent="0.3">
      <c r="H25331" s="1"/>
    </row>
    <row r="25332" spans="8:8" x14ac:dyDescent="0.3">
      <c r="H25332" s="1"/>
    </row>
    <row r="25333" spans="8:8" x14ac:dyDescent="0.3">
      <c r="H25333" s="1"/>
    </row>
    <row r="25334" spans="8:8" x14ac:dyDescent="0.3">
      <c r="H25334" s="1"/>
    </row>
    <row r="25335" spans="8:8" x14ac:dyDescent="0.3">
      <c r="H25335" s="1"/>
    </row>
    <row r="25336" spans="8:8" x14ac:dyDescent="0.3">
      <c r="H25336" s="1"/>
    </row>
    <row r="25337" spans="8:8" x14ac:dyDescent="0.3">
      <c r="H25337" s="1"/>
    </row>
    <row r="25338" spans="8:8" x14ac:dyDescent="0.3">
      <c r="H25338" s="1"/>
    </row>
    <row r="25339" spans="8:8" x14ac:dyDescent="0.3">
      <c r="H25339" s="1"/>
    </row>
    <row r="25340" spans="8:8" x14ac:dyDescent="0.3">
      <c r="H25340" s="1"/>
    </row>
    <row r="25341" spans="8:8" x14ac:dyDescent="0.3">
      <c r="H25341" s="1"/>
    </row>
    <row r="25342" spans="8:8" x14ac:dyDescent="0.3">
      <c r="H25342" s="1"/>
    </row>
    <row r="25343" spans="8:8" x14ac:dyDescent="0.3">
      <c r="H25343" s="1"/>
    </row>
    <row r="25344" spans="8:8" x14ac:dyDescent="0.3">
      <c r="H25344" s="1"/>
    </row>
    <row r="25345" spans="8:8" x14ac:dyDescent="0.3">
      <c r="H25345" s="1"/>
    </row>
    <row r="25346" spans="8:8" x14ac:dyDescent="0.3">
      <c r="H25346" s="1"/>
    </row>
    <row r="25347" spans="8:8" x14ac:dyDescent="0.3">
      <c r="H25347" s="1"/>
    </row>
    <row r="25348" spans="8:8" x14ac:dyDescent="0.3">
      <c r="H25348" s="1"/>
    </row>
    <row r="25349" spans="8:8" x14ac:dyDescent="0.3">
      <c r="H25349" s="1"/>
    </row>
    <row r="25350" spans="8:8" x14ac:dyDescent="0.3">
      <c r="H25350" s="1"/>
    </row>
    <row r="25351" spans="8:8" x14ac:dyDescent="0.3">
      <c r="H25351" s="1"/>
    </row>
    <row r="25352" spans="8:8" x14ac:dyDescent="0.3">
      <c r="H25352" s="1"/>
    </row>
    <row r="25353" spans="8:8" x14ac:dyDescent="0.3">
      <c r="H25353" s="1"/>
    </row>
    <row r="25354" spans="8:8" x14ac:dyDescent="0.3">
      <c r="H25354" s="1"/>
    </row>
    <row r="25355" spans="8:8" x14ac:dyDescent="0.3">
      <c r="H25355" s="1"/>
    </row>
    <row r="25356" spans="8:8" x14ac:dyDescent="0.3">
      <c r="H25356" s="1"/>
    </row>
    <row r="25357" spans="8:8" x14ac:dyDescent="0.3">
      <c r="H25357" s="1"/>
    </row>
    <row r="25358" spans="8:8" x14ac:dyDescent="0.3">
      <c r="H25358" s="1"/>
    </row>
    <row r="25359" spans="8:8" x14ac:dyDescent="0.3">
      <c r="H25359" s="1"/>
    </row>
    <row r="25360" spans="8:8" x14ac:dyDescent="0.3">
      <c r="H25360" s="1"/>
    </row>
    <row r="25361" spans="8:8" x14ac:dyDescent="0.3">
      <c r="H25361" s="1"/>
    </row>
    <row r="25362" spans="8:8" x14ac:dyDescent="0.3">
      <c r="H25362" s="1"/>
    </row>
    <row r="25363" spans="8:8" x14ac:dyDescent="0.3">
      <c r="H25363" s="1"/>
    </row>
    <row r="25364" spans="8:8" x14ac:dyDescent="0.3">
      <c r="H25364" s="1"/>
    </row>
    <row r="25365" spans="8:8" x14ac:dyDescent="0.3">
      <c r="H25365" s="1"/>
    </row>
    <row r="25366" spans="8:8" x14ac:dyDescent="0.3">
      <c r="H25366" s="1"/>
    </row>
    <row r="25367" spans="8:8" x14ac:dyDescent="0.3">
      <c r="H25367" s="1"/>
    </row>
    <row r="25368" spans="8:8" x14ac:dyDescent="0.3">
      <c r="H25368" s="1"/>
    </row>
    <row r="25369" spans="8:8" x14ac:dyDescent="0.3">
      <c r="H25369" s="1"/>
    </row>
    <row r="25370" spans="8:8" x14ac:dyDescent="0.3">
      <c r="H25370" s="1"/>
    </row>
    <row r="25371" spans="8:8" x14ac:dyDescent="0.3">
      <c r="H25371" s="1"/>
    </row>
    <row r="25372" spans="8:8" x14ac:dyDescent="0.3">
      <c r="H25372" s="1"/>
    </row>
    <row r="25373" spans="8:8" x14ac:dyDescent="0.3">
      <c r="H25373" s="1"/>
    </row>
    <row r="25374" spans="8:8" x14ac:dyDescent="0.3">
      <c r="H25374" s="1"/>
    </row>
    <row r="25375" spans="8:8" x14ac:dyDescent="0.3">
      <c r="H25375" s="1"/>
    </row>
    <row r="25376" spans="8:8" x14ac:dyDescent="0.3">
      <c r="H25376" s="1"/>
    </row>
    <row r="25377" spans="8:8" x14ac:dyDescent="0.3">
      <c r="H25377" s="1"/>
    </row>
    <row r="25378" spans="8:8" x14ac:dyDescent="0.3">
      <c r="H25378" s="1"/>
    </row>
    <row r="25379" spans="8:8" x14ac:dyDescent="0.3">
      <c r="H25379" s="1"/>
    </row>
    <row r="25380" spans="8:8" x14ac:dyDescent="0.3">
      <c r="H25380" s="1"/>
    </row>
    <row r="25381" spans="8:8" x14ac:dyDescent="0.3">
      <c r="H25381" s="1"/>
    </row>
    <row r="25382" spans="8:8" x14ac:dyDescent="0.3">
      <c r="H25382" s="1"/>
    </row>
    <row r="25383" spans="8:8" x14ac:dyDescent="0.3">
      <c r="H25383" s="1"/>
    </row>
    <row r="25384" spans="8:8" x14ac:dyDescent="0.3">
      <c r="H25384" s="1"/>
    </row>
    <row r="25385" spans="8:8" x14ac:dyDescent="0.3">
      <c r="H25385" s="1"/>
    </row>
    <row r="25386" spans="8:8" x14ac:dyDescent="0.3">
      <c r="H25386" s="1"/>
    </row>
    <row r="25387" spans="8:8" x14ac:dyDescent="0.3">
      <c r="H25387" s="1"/>
    </row>
    <row r="25388" spans="8:8" x14ac:dyDescent="0.3">
      <c r="H25388" s="1"/>
    </row>
    <row r="25389" spans="8:8" x14ac:dyDescent="0.3">
      <c r="H25389" s="1"/>
    </row>
    <row r="25390" spans="8:8" x14ac:dyDescent="0.3">
      <c r="H25390" s="1"/>
    </row>
    <row r="25391" spans="8:8" x14ac:dyDescent="0.3">
      <c r="H25391" s="1"/>
    </row>
    <row r="25392" spans="8:8" x14ac:dyDescent="0.3">
      <c r="H25392" s="1"/>
    </row>
    <row r="25393" spans="8:8" x14ac:dyDescent="0.3">
      <c r="H25393" s="1"/>
    </row>
    <row r="25394" spans="8:8" x14ac:dyDescent="0.3">
      <c r="H25394" s="1"/>
    </row>
    <row r="25395" spans="8:8" x14ac:dyDescent="0.3">
      <c r="H25395" s="1"/>
    </row>
    <row r="25396" spans="8:8" x14ac:dyDescent="0.3">
      <c r="H25396" s="1"/>
    </row>
    <row r="25397" spans="8:8" x14ac:dyDescent="0.3">
      <c r="H25397" s="1"/>
    </row>
    <row r="25398" spans="8:8" x14ac:dyDescent="0.3">
      <c r="H25398" s="1"/>
    </row>
    <row r="25399" spans="8:8" x14ac:dyDescent="0.3">
      <c r="H25399" s="1"/>
    </row>
    <row r="25400" spans="8:8" x14ac:dyDescent="0.3">
      <c r="H25400" s="1"/>
    </row>
    <row r="25401" spans="8:8" x14ac:dyDescent="0.3">
      <c r="H25401" s="1"/>
    </row>
    <row r="25402" spans="8:8" x14ac:dyDescent="0.3">
      <c r="H25402" s="1"/>
    </row>
    <row r="25403" spans="8:8" x14ac:dyDescent="0.3">
      <c r="H25403" s="1"/>
    </row>
    <row r="25404" spans="8:8" x14ac:dyDescent="0.3">
      <c r="H25404" s="1"/>
    </row>
    <row r="25405" spans="8:8" x14ac:dyDescent="0.3">
      <c r="H25405" s="1"/>
    </row>
    <row r="25406" spans="8:8" x14ac:dyDescent="0.3">
      <c r="H25406" s="1"/>
    </row>
    <row r="25407" spans="8:8" x14ac:dyDescent="0.3">
      <c r="H25407" s="1"/>
    </row>
    <row r="25408" spans="8:8" x14ac:dyDescent="0.3">
      <c r="H25408" s="1"/>
    </row>
    <row r="25409" spans="8:8" x14ac:dyDescent="0.3">
      <c r="H25409" s="1"/>
    </row>
    <row r="25410" spans="8:8" x14ac:dyDescent="0.3">
      <c r="H25410" s="1"/>
    </row>
    <row r="25411" spans="8:8" x14ac:dyDescent="0.3">
      <c r="H25411" s="1"/>
    </row>
    <row r="25412" spans="8:8" x14ac:dyDescent="0.3">
      <c r="H25412" s="1"/>
    </row>
    <row r="25413" spans="8:8" x14ac:dyDescent="0.3">
      <c r="H25413" s="1"/>
    </row>
    <row r="25414" spans="8:8" x14ac:dyDescent="0.3">
      <c r="H25414" s="1"/>
    </row>
    <row r="25415" spans="8:8" x14ac:dyDescent="0.3">
      <c r="H25415" s="1"/>
    </row>
    <row r="25416" spans="8:8" x14ac:dyDescent="0.3">
      <c r="H25416" s="1"/>
    </row>
    <row r="25417" spans="8:8" x14ac:dyDescent="0.3">
      <c r="H25417" s="1"/>
    </row>
    <row r="25418" spans="8:8" x14ac:dyDescent="0.3">
      <c r="H25418" s="1"/>
    </row>
    <row r="25419" spans="8:8" x14ac:dyDescent="0.3">
      <c r="H25419" s="1"/>
    </row>
    <row r="25420" spans="8:8" x14ac:dyDescent="0.3">
      <c r="H25420" s="1"/>
    </row>
    <row r="25421" spans="8:8" x14ac:dyDescent="0.3">
      <c r="H25421" s="1"/>
    </row>
    <row r="25422" spans="8:8" x14ac:dyDescent="0.3">
      <c r="H25422" s="1"/>
    </row>
    <row r="25423" spans="8:8" x14ac:dyDescent="0.3">
      <c r="H25423" s="1"/>
    </row>
    <row r="25424" spans="8:8" x14ac:dyDescent="0.3">
      <c r="H25424" s="1"/>
    </row>
    <row r="25425" spans="8:8" x14ac:dyDescent="0.3">
      <c r="H25425" s="1"/>
    </row>
    <row r="25426" spans="8:8" x14ac:dyDescent="0.3">
      <c r="H25426" s="1"/>
    </row>
    <row r="25427" spans="8:8" x14ac:dyDescent="0.3">
      <c r="H25427" s="1"/>
    </row>
    <row r="25428" spans="8:8" x14ac:dyDescent="0.3">
      <c r="H25428" s="1"/>
    </row>
    <row r="25429" spans="8:8" x14ac:dyDescent="0.3">
      <c r="H25429" s="1"/>
    </row>
    <row r="25430" spans="8:8" x14ac:dyDescent="0.3">
      <c r="H25430" s="1"/>
    </row>
    <row r="25431" spans="8:8" x14ac:dyDescent="0.3">
      <c r="H25431" s="1"/>
    </row>
    <row r="25432" spans="8:8" x14ac:dyDescent="0.3">
      <c r="H25432" s="1"/>
    </row>
    <row r="25433" spans="8:8" x14ac:dyDescent="0.3">
      <c r="H25433" s="1"/>
    </row>
    <row r="25434" spans="8:8" x14ac:dyDescent="0.3">
      <c r="H25434" s="1"/>
    </row>
    <row r="25435" spans="8:8" x14ac:dyDescent="0.3">
      <c r="H25435" s="1"/>
    </row>
    <row r="25436" spans="8:8" x14ac:dyDescent="0.3">
      <c r="H25436" s="1"/>
    </row>
    <row r="25437" spans="8:8" x14ac:dyDescent="0.3">
      <c r="H25437" s="1"/>
    </row>
    <row r="25438" spans="8:8" x14ac:dyDescent="0.3">
      <c r="H25438" s="1"/>
    </row>
    <row r="25439" spans="8:8" x14ac:dyDescent="0.3">
      <c r="H25439" s="1"/>
    </row>
    <row r="25440" spans="8:8" x14ac:dyDescent="0.3">
      <c r="H25440" s="1"/>
    </row>
    <row r="25441" spans="8:8" x14ac:dyDescent="0.3">
      <c r="H25441" s="1"/>
    </row>
    <row r="25442" spans="8:8" x14ac:dyDescent="0.3">
      <c r="H25442" s="1"/>
    </row>
    <row r="25443" spans="8:8" x14ac:dyDescent="0.3">
      <c r="H25443" s="1"/>
    </row>
    <row r="25444" spans="8:8" x14ac:dyDescent="0.3">
      <c r="H25444" s="1"/>
    </row>
    <row r="25445" spans="8:8" x14ac:dyDescent="0.3">
      <c r="H25445" s="1"/>
    </row>
    <row r="25446" spans="8:8" x14ac:dyDescent="0.3">
      <c r="H25446" s="1"/>
    </row>
    <row r="25447" spans="8:8" x14ac:dyDescent="0.3">
      <c r="H25447" s="1"/>
    </row>
    <row r="25448" spans="8:8" x14ac:dyDescent="0.3">
      <c r="H25448" s="1"/>
    </row>
    <row r="25449" spans="8:8" x14ac:dyDescent="0.3">
      <c r="H25449" s="1"/>
    </row>
    <row r="25450" spans="8:8" x14ac:dyDescent="0.3">
      <c r="H25450" s="1"/>
    </row>
    <row r="25451" spans="8:8" x14ac:dyDescent="0.3">
      <c r="H25451" s="1"/>
    </row>
    <row r="25452" spans="8:8" x14ac:dyDescent="0.3">
      <c r="H25452" s="1"/>
    </row>
    <row r="25453" spans="8:8" x14ac:dyDescent="0.3">
      <c r="H25453" s="1"/>
    </row>
    <row r="25454" spans="8:8" x14ac:dyDescent="0.3">
      <c r="H25454" s="1"/>
    </row>
    <row r="25456" spans="8:8" x14ac:dyDescent="0.3">
      <c r="H25456" s="1"/>
    </row>
    <row r="25457" spans="8:8" x14ac:dyDescent="0.3">
      <c r="H25457" s="1"/>
    </row>
    <row r="25458" spans="8:8" x14ac:dyDescent="0.3">
      <c r="H25458" s="1"/>
    </row>
    <row r="25459" spans="8:8" x14ac:dyDescent="0.3">
      <c r="H25459" s="1"/>
    </row>
    <row r="25460" spans="8:8" x14ac:dyDescent="0.3">
      <c r="H25460" s="1"/>
    </row>
    <row r="25461" spans="8:8" x14ac:dyDescent="0.3">
      <c r="H25461" s="1"/>
    </row>
    <row r="25462" spans="8:8" x14ac:dyDescent="0.3">
      <c r="H25462" s="1"/>
    </row>
    <row r="25463" spans="8:8" x14ac:dyDescent="0.3">
      <c r="H25463" s="1"/>
    </row>
    <row r="25464" spans="8:8" x14ac:dyDescent="0.3">
      <c r="H25464" s="1"/>
    </row>
    <row r="25465" spans="8:8" x14ac:dyDescent="0.3">
      <c r="H25465" s="1"/>
    </row>
    <row r="25466" spans="8:8" x14ac:dyDescent="0.3">
      <c r="H25466" s="1"/>
    </row>
    <row r="25467" spans="8:8" x14ac:dyDescent="0.3">
      <c r="H25467" s="1"/>
    </row>
    <row r="25468" spans="8:8" x14ac:dyDescent="0.3">
      <c r="H25468" s="1"/>
    </row>
    <row r="25469" spans="8:8" x14ac:dyDescent="0.3">
      <c r="H25469" s="1"/>
    </row>
    <row r="25470" spans="8:8" x14ac:dyDescent="0.3">
      <c r="H25470" s="1"/>
    </row>
    <row r="25471" spans="8:8" x14ac:dyDescent="0.3">
      <c r="H25471" s="1"/>
    </row>
    <row r="25472" spans="8:8" x14ac:dyDescent="0.3">
      <c r="H25472" s="1"/>
    </row>
    <row r="25473" spans="8:8" x14ac:dyDescent="0.3">
      <c r="H25473" s="1"/>
    </row>
    <row r="25474" spans="8:8" x14ac:dyDescent="0.3">
      <c r="H25474" s="1"/>
    </row>
    <row r="25475" spans="8:8" x14ac:dyDescent="0.3">
      <c r="H25475" s="1"/>
    </row>
    <row r="25476" spans="8:8" x14ac:dyDescent="0.3">
      <c r="H25476" s="1"/>
    </row>
    <row r="25477" spans="8:8" x14ac:dyDescent="0.3">
      <c r="H25477" s="1"/>
    </row>
    <row r="25478" spans="8:8" x14ac:dyDescent="0.3">
      <c r="H25478" s="1"/>
    </row>
    <row r="25479" spans="8:8" x14ac:dyDescent="0.3">
      <c r="H25479" s="1"/>
    </row>
    <row r="25480" spans="8:8" x14ac:dyDescent="0.3">
      <c r="H25480" s="1"/>
    </row>
    <row r="25481" spans="8:8" x14ac:dyDescent="0.3">
      <c r="H25481" s="1"/>
    </row>
    <row r="25482" spans="8:8" x14ac:dyDescent="0.3">
      <c r="H25482" s="1"/>
    </row>
    <row r="25483" spans="8:8" x14ac:dyDescent="0.3">
      <c r="H25483" s="1"/>
    </row>
    <row r="25484" spans="8:8" x14ac:dyDescent="0.3">
      <c r="H25484" s="1"/>
    </row>
    <row r="25485" spans="8:8" x14ac:dyDescent="0.3">
      <c r="H25485" s="1"/>
    </row>
    <row r="25486" spans="8:8" x14ac:dyDescent="0.3">
      <c r="H25486" s="1"/>
    </row>
    <row r="25487" spans="8:8" x14ac:dyDescent="0.3">
      <c r="H25487" s="1"/>
    </row>
    <row r="25488" spans="8:8" x14ac:dyDescent="0.3">
      <c r="H25488" s="1"/>
    </row>
    <row r="25489" spans="8:8" x14ac:dyDescent="0.3">
      <c r="H25489" s="1"/>
    </row>
    <row r="25490" spans="8:8" x14ac:dyDescent="0.3">
      <c r="H25490" s="1"/>
    </row>
    <row r="25491" spans="8:8" x14ac:dyDescent="0.3">
      <c r="H25491" s="1"/>
    </row>
    <row r="25492" spans="8:8" x14ac:dyDescent="0.3">
      <c r="H25492" s="1"/>
    </row>
    <row r="25493" spans="8:8" x14ac:dyDescent="0.3">
      <c r="H25493" s="1"/>
    </row>
    <row r="25494" spans="8:8" x14ac:dyDescent="0.3">
      <c r="H25494" s="1"/>
    </row>
    <row r="25495" spans="8:8" x14ac:dyDescent="0.3">
      <c r="H25495" s="1"/>
    </row>
    <row r="25496" spans="8:8" x14ac:dyDescent="0.3">
      <c r="H25496" s="1"/>
    </row>
    <row r="25497" spans="8:8" x14ac:dyDescent="0.3">
      <c r="H25497" s="1"/>
    </row>
    <row r="25498" spans="8:8" x14ac:dyDescent="0.3">
      <c r="H25498" s="1"/>
    </row>
    <row r="25499" spans="8:8" x14ac:dyDescent="0.3">
      <c r="H25499" s="1"/>
    </row>
    <row r="25500" spans="8:8" x14ac:dyDescent="0.3">
      <c r="H25500" s="1"/>
    </row>
    <row r="25501" spans="8:8" x14ac:dyDescent="0.3">
      <c r="H25501" s="1"/>
    </row>
    <row r="25502" spans="8:8" x14ac:dyDescent="0.3">
      <c r="H25502" s="1"/>
    </row>
    <row r="25503" spans="8:8" x14ac:dyDescent="0.3">
      <c r="H25503" s="1"/>
    </row>
    <row r="25504" spans="8:8" x14ac:dyDescent="0.3">
      <c r="H25504" s="1"/>
    </row>
    <row r="25505" spans="8:8" x14ac:dyDescent="0.3">
      <c r="H25505" s="1"/>
    </row>
    <row r="25506" spans="8:8" x14ac:dyDescent="0.3">
      <c r="H25506" s="1"/>
    </row>
    <row r="25507" spans="8:8" x14ac:dyDescent="0.3">
      <c r="H25507" s="1"/>
    </row>
    <row r="25508" spans="8:8" x14ac:dyDescent="0.3">
      <c r="H25508" s="1"/>
    </row>
    <row r="25509" spans="8:8" x14ac:dyDescent="0.3">
      <c r="H25509" s="1"/>
    </row>
    <row r="25510" spans="8:8" x14ac:dyDescent="0.3">
      <c r="H25510" s="1"/>
    </row>
    <row r="25511" spans="8:8" x14ac:dyDescent="0.3">
      <c r="H25511" s="1"/>
    </row>
    <row r="25512" spans="8:8" x14ac:dyDescent="0.3">
      <c r="H25512" s="1"/>
    </row>
    <row r="25513" spans="8:8" x14ac:dyDescent="0.3">
      <c r="H25513" s="1"/>
    </row>
    <row r="25514" spans="8:8" x14ac:dyDescent="0.3">
      <c r="H25514" s="1"/>
    </row>
    <row r="25515" spans="8:8" x14ac:dyDescent="0.3">
      <c r="H25515" s="1"/>
    </row>
    <row r="25516" spans="8:8" x14ac:dyDescent="0.3">
      <c r="H25516" s="1"/>
    </row>
    <row r="25517" spans="8:8" x14ac:dyDescent="0.3">
      <c r="H25517" s="1"/>
    </row>
    <row r="25518" spans="8:8" x14ac:dyDescent="0.3">
      <c r="H25518" s="1"/>
    </row>
    <row r="25519" spans="8:8" x14ac:dyDescent="0.3">
      <c r="H25519" s="1"/>
    </row>
    <row r="25520" spans="8:8" x14ac:dyDescent="0.3">
      <c r="H25520" s="1"/>
    </row>
    <row r="25521" spans="8:8" x14ac:dyDescent="0.3">
      <c r="H25521" s="1"/>
    </row>
    <row r="25522" spans="8:8" x14ac:dyDescent="0.3">
      <c r="H25522" s="1"/>
    </row>
    <row r="25523" spans="8:8" x14ac:dyDescent="0.3">
      <c r="H25523" s="1"/>
    </row>
    <row r="25524" spans="8:8" x14ac:dyDescent="0.3">
      <c r="H25524" s="1"/>
    </row>
    <row r="25525" spans="8:8" x14ac:dyDescent="0.3">
      <c r="H25525" s="1"/>
    </row>
    <row r="25526" spans="8:8" x14ac:dyDescent="0.3">
      <c r="H25526" s="1"/>
    </row>
    <row r="25527" spans="8:8" x14ac:dyDescent="0.3">
      <c r="H25527" s="1"/>
    </row>
    <row r="25528" spans="8:8" x14ac:dyDescent="0.3">
      <c r="H25528" s="1"/>
    </row>
    <row r="25529" spans="8:8" x14ac:dyDescent="0.3">
      <c r="H25529" s="1"/>
    </row>
    <row r="25530" spans="8:8" x14ac:dyDescent="0.3">
      <c r="H25530" s="1"/>
    </row>
    <row r="25531" spans="8:8" x14ac:dyDescent="0.3">
      <c r="H25531" s="1"/>
    </row>
    <row r="25532" spans="8:8" x14ac:dyDescent="0.3">
      <c r="H25532" s="1"/>
    </row>
    <row r="25533" spans="8:8" x14ac:dyDescent="0.3">
      <c r="H25533" s="1"/>
    </row>
    <row r="25534" spans="8:8" x14ac:dyDescent="0.3">
      <c r="H25534" s="1"/>
    </row>
    <row r="25535" spans="8:8" x14ac:dyDescent="0.3">
      <c r="H25535" s="1"/>
    </row>
    <row r="25536" spans="8:8" x14ac:dyDescent="0.3">
      <c r="H25536" s="1"/>
    </row>
    <row r="25537" spans="8:8" x14ac:dyDescent="0.3">
      <c r="H25537" s="1"/>
    </row>
    <row r="25538" spans="8:8" x14ac:dyDescent="0.3">
      <c r="H25538" s="1"/>
    </row>
    <row r="25539" spans="8:8" x14ac:dyDescent="0.3">
      <c r="H25539" s="1"/>
    </row>
    <row r="25540" spans="8:8" x14ac:dyDescent="0.3">
      <c r="H25540" s="1"/>
    </row>
    <row r="25541" spans="8:8" x14ac:dyDescent="0.3">
      <c r="H25541" s="1"/>
    </row>
    <row r="25542" spans="8:8" x14ac:dyDescent="0.3">
      <c r="H25542" s="1"/>
    </row>
    <row r="25543" spans="8:8" x14ac:dyDescent="0.3">
      <c r="H25543" s="1"/>
    </row>
    <row r="25544" spans="8:8" x14ac:dyDescent="0.3">
      <c r="H25544" s="1"/>
    </row>
    <row r="25545" spans="8:8" x14ac:dyDescent="0.3">
      <c r="H25545" s="1"/>
    </row>
    <row r="25546" spans="8:8" x14ac:dyDescent="0.3">
      <c r="H25546" s="1"/>
    </row>
    <row r="25547" spans="8:8" x14ac:dyDescent="0.3">
      <c r="H25547" s="1"/>
    </row>
    <row r="25548" spans="8:8" x14ac:dyDescent="0.3">
      <c r="H25548" s="1"/>
    </row>
    <row r="25549" spans="8:8" x14ac:dyDescent="0.3">
      <c r="H25549" s="1"/>
    </row>
    <row r="25550" spans="8:8" x14ac:dyDescent="0.3">
      <c r="H25550" s="1"/>
    </row>
    <row r="25551" spans="8:8" x14ac:dyDescent="0.3">
      <c r="H25551" s="1"/>
    </row>
    <row r="25552" spans="8:8" x14ac:dyDescent="0.3">
      <c r="H25552" s="1"/>
    </row>
    <row r="25553" spans="8:8" x14ac:dyDescent="0.3">
      <c r="H25553" s="1"/>
    </row>
    <row r="25554" spans="8:8" x14ac:dyDescent="0.3">
      <c r="H25554" s="1"/>
    </row>
    <row r="25555" spans="8:8" x14ac:dyDescent="0.3">
      <c r="H25555" s="1"/>
    </row>
    <row r="25556" spans="8:8" x14ac:dyDescent="0.3">
      <c r="H25556" s="1"/>
    </row>
    <row r="25557" spans="8:8" x14ac:dyDescent="0.3">
      <c r="H25557" s="1"/>
    </row>
    <row r="25558" spans="8:8" x14ac:dyDescent="0.3">
      <c r="H25558" s="1"/>
    </row>
    <row r="25559" spans="8:8" x14ac:dyDescent="0.3">
      <c r="H25559" s="1"/>
    </row>
    <row r="25560" spans="8:8" x14ac:dyDescent="0.3">
      <c r="H25560" s="1"/>
    </row>
    <row r="25561" spans="8:8" x14ac:dyDescent="0.3">
      <c r="H25561" s="1"/>
    </row>
    <row r="25562" spans="8:8" x14ac:dyDescent="0.3">
      <c r="H25562" s="1"/>
    </row>
    <row r="25563" spans="8:8" x14ac:dyDescent="0.3">
      <c r="H25563" s="1"/>
    </row>
    <row r="25564" spans="8:8" x14ac:dyDescent="0.3">
      <c r="H25564" s="1"/>
    </row>
    <row r="25565" spans="8:8" x14ac:dyDescent="0.3">
      <c r="H25565" s="1"/>
    </row>
    <row r="25566" spans="8:8" x14ac:dyDescent="0.3">
      <c r="H25566" s="1"/>
    </row>
    <row r="25567" spans="8:8" x14ac:dyDescent="0.3">
      <c r="H25567" s="1"/>
    </row>
    <row r="25568" spans="8:8" x14ac:dyDescent="0.3">
      <c r="H25568" s="1"/>
    </row>
    <row r="25569" spans="8:8" x14ac:dyDescent="0.3">
      <c r="H25569" s="1"/>
    </row>
    <row r="25570" spans="8:8" x14ac:dyDescent="0.3">
      <c r="H25570" s="1"/>
    </row>
    <row r="25571" spans="8:8" x14ac:dyDescent="0.3">
      <c r="H25571" s="1"/>
    </row>
    <row r="25572" spans="8:8" x14ac:dyDescent="0.3">
      <c r="H25572" s="1"/>
    </row>
    <row r="25573" spans="8:8" x14ac:dyDescent="0.3">
      <c r="H25573" s="1"/>
    </row>
    <row r="25574" spans="8:8" x14ac:dyDescent="0.3">
      <c r="H25574" s="1"/>
    </row>
    <row r="25575" spans="8:8" x14ac:dyDescent="0.3">
      <c r="H25575" s="1"/>
    </row>
    <row r="25576" spans="8:8" x14ac:dyDescent="0.3">
      <c r="H25576" s="1"/>
    </row>
    <row r="25577" spans="8:8" x14ac:dyDescent="0.3">
      <c r="H25577" s="1"/>
    </row>
    <row r="25578" spans="8:8" x14ac:dyDescent="0.3">
      <c r="H25578" s="1"/>
    </row>
    <row r="25579" spans="8:8" x14ac:dyDescent="0.3">
      <c r="H25579" s="1"/>
    </row>
    <row r="25580" spans="8:8" x14ac:dyDescent="0.3">
      <c r="H25580" s="1"/>
    </row>
    <row r="25581" spans="8:8" x14ac:dyDescent="0.3">
      <c r="H25581" s="1"/>
    </row>
    <row r="25582" spans="8:8" x14ac:dyDescent="0.3">
      <c r="H25582" s="1"/>
    </row>
    <row r="25583" spans="8:8" x14ac:dyDescent="0.3">
      <c r="H25583" s="1"/>
    </row>
    <row r="25584" spans="8:8" x14ac:dyDescent="0.3">
      <c r="H25584" s="1"/>
    </row>
    <row r="25585" spans="8:8" x14ac:dyDescent="0.3">
      <c r="H25585" s="1"/>
    </row>
    <row r="25586" spans="8:8" x14ac:dyDescent="0.3">
      <c r="H25586" s="1"/>
    </row>
    <row r="25587" spans="8:8" x14ac:dyDescent="0.3">
      <c r="H25587" s="1"/>
    </row>
    <row r="25588" spans="8:8" x14ac:dyDescent="0.3">
      <c r="H25588" s="1"/>
    </row>
    <row r="25589" spans="8:8" x14ac:dyDescent="0.3">
      <c r="H25589" s="1"/>
    </row>
    <row r="25590" spans="8:8" x14ac:dyDescent="0.3">
      <c r="H25590" s="1"/>
    </row>
    <row r="25591" spans="8:8" x14ac:dyDescent="0.3">
      <c r="H25591" s="1"/>
    </row>
    <row r="25592" spans="8:8" x14ac:dyDescent="0.3">
      <c r="H25592" s="1"/>
    </row>
    <row r="25593" spans="8:8" x14ac:dyDescent="0.3">
      <c r="H25593" s="1"/>
    </row>
    <row r="25594" spans="8:8" x14ac:dyDescent="0.3">
      <c r="H25594" s="1"/>
    </row>
    <row r="25595" spans="8:8" x14ac:dyDescent="0.3">
      <c r="H25595" s="1"/>
    </row>
    <row r="25596" spans="8:8" x14ac:dyDescent="0.3">
      <c r="H25596" s="1"/>
    </row>
    <row r="25597" spans="8:8" x14ac:dyDescent="0.3">
      <c r="H25597" s="1"/>
    </row>
    <row r="25598" spans="8:8" x14ac:dyDescent="0.3">
      <c r="H25598" s="1"/>
    </row>
    <row r="25599" spans="8:8" x14ac:dyDescent="0.3">
      <c r="H25599" s="1"/>
    </row>
    <row r="25600" spans="8:8" x14ac:dyDescent="0.3">
      <c r="H25600" s="1"/>
    </row>
    <row r="25601" spans="8:8" x14ac:dyDescent="0.3">
      <c r="H25601" s="1"/>
    </row>
    <row r="25602" spans="8:8" x14ac:dyDescent="0.3">
      <c r="H25602" s="1"/>
    </row>
    <row r="25603" spans="8:8" x14ac:dyDescent="0.3">
      <c r="H25603" s="1"/>
    </row>
    <row r="25604" spans="8:8" x14ac:dyDescent="0.3">
      <c r="H25604" s="1"/>
    </row>
    <row r="25605" spans="8:8" x14ac:dyDescent="0.3">
      <c r="H25605" s="1"/>
    </row>
    <row r="25606" spans="8:8" x14ac:dyDescent="0.3">
      <c r="H25606" s="1"/>
    </row>
    <row r="25607" spans="8:8" x14ac:dyDescent="0.3">
      <c r="H25607" s="1"/>
    </row>
    <row r="25608" spans="8:8" x14ac:dyDescent="0.3">
      <c r="H25608" s="1"/>
    </row>
    <row r="25609" spans="8:8" x14ac:dyDescent="0.3">
      <c r="H25609" s="1"/>
    </row>
    <row r="25610" spans="8:8" x14ac:dyDescent="0.3">
      <c r="H25610" s="1"/>
    </row>
    <row r="25611" spans="8:8" x14ac:dyDescent="0.3">
      <c r="H25611" s="1"/>
    </row>
    <row r="25612" spans="8:8" x14ac:dyDescent="0.3">
      <c r="H25612" s="1"/>
    </row>
    <row r="25613" spans="8:8" x14ac:dyDescent="0.3">
      <c r="H25613" s="1"/>
    </row>
    <row r="25614" spans="8:8" x14ac:dyDescent="0.3">
      <c r="H25614" s="1"/>
    </row>
    <row r="25615" spans="8:8" x14ac:dyDescent="0.3">
      <c r="H25615" s="1"/>
    </row>
    <row r="25616" spans="8:8" x14ac:dyDescent="0.3">
      <c r="H25616" s="1"/>
    </row>
    <row r="25617" spans="8:8" x14ac:dyDescent="0.3">
      <c r="H25617" s="1"/>
    </row>
    <row r="25618" spans="8:8" x14ac:dyDescent="0.3">
      <c r="H25618" s="1"/>
    </row>
    <row r="25619" spans="8:8" x14ac:dyDescent="0.3">
      <c r="H25619" s="1"/>
    </row>
    <row r="25620" spans="8:8" x14ac:dyDescent="0.3">
      <c r="H25620" s="1"/>
    </row>
    <row r="25621" spans="8:8" x14ac:dyDescent="0.3">
      <c r="H25621" s="1"/>
    </row>
    <row r="25622" spans="8:8" x14ac:dyDescent="0.3">
      <c r="H25622" s="1"/>
    </row>
    <row r="25623" spans="8:8" x14ac:dyDescent="0.3">
      <c r="H25623" s="1"/>
    </row>
    <row r="25624" spans="8:8" x14ac:dyDescent="0.3">
      <c r="H25624" s="1"/>
    </row>
    <row r="25625" spans="8:8" x14ac:dyDescent="0.3">
      <c r="H25625" s="1"/>
    </row>
    <row r="25626" spans="8:8" x14ac:dyDescent="0.3">
      <c r="H25626" s="1"/>
    </row>
    <row r="25627" spans="8:8" x14ac:dyDescent="0.3">
      <c r="H25627" s="1"/>
    </row>
    <row r="25628" spans="8:8" x14ac:dyDescent="0.3">
      <c r="H25628" s="1"/>
    </row>
    <row r="25629" spans="8:8" x14ac:dyDescent="0.3">
      <c r="H25629" s="1"/>
    </row>
    <row r="25630" spans="8:8" x14ac:dyDescent="0.3">
      <c r="H25630" s="1"/>
    </row>
    <row r="25631" spans="8:8" x14ac:dyDescent="0.3">
      <c r="H25631" s="1"/>
    </row>
    <row r="25632" spans="8:8" x14ac:dyDescent="0.3">
      <c r="H25632" s="1"/>
    </row>
    <row r="25633" spans="8:8" x14ac:dyDescent="0.3">
      <c r="H25633" s="1"/>
    </row>
    <row r="25634" spans="8:8" x14ac:dyDescent="0.3">
      <c r="H25634" s="1"/>
    </row>
    <row r="25635" spans="8:8" x14ac:dyDescent="0.3">
      <c r="H25635" s="1"/>
    </row>
    <row r="25636" spans="8:8" x14ac:dyDescent="0.3">
      <c r="H25636" s="1"/>
    </row>
    <row r="25637" spans="8:8" x14ac:dyDescent="0.3">
      <c r="H25637" s="1"/>
    </row>
    <row r="25638" spans="8:8" x14ac:dyDescent="0.3">
      <c r="H25638" s="1"/>
    </row>
    <row r="25639" spans="8:8" x14ac:dyDescent="0.3">
      <c r="H25639" s="1"/>
    </row>
    <row r="25640" spans="8:8" x14ac:dyDescent="0.3">
      <c r="H25640" s="1"/>
    </row>
    <row r="25641" spans="8:8" x14ac:dyDescent="0.3">
      <c r="H25641" s="1"/>
    </row>
    <row r="25642" spans="8:8" x14ac:dyDescent="0.3">
      <c r="H25642" s="1"/>
    </row>
    <row r="25643" spans="8:8" x14ac:dyDescent="0.3">
      <c r="H25643" s="1"/>
    </row>
    <row r="25644" spans="8:8" x14ac:dyDescent="0.3">
      <c r="H25644" s="1"/>
    </row>
    <row r="25645" spans="8:8" x14ac:dyDescent="0.3">
      <c r="H25645" s="1"/>
    </row>
    <row r="25646" spans="8:8" x14ac:dyDescent="0.3">
      <c r="H25646" s="1"/>
    </row>
    <row r="25647" spans="8:8" x14ac:dyDescent="0.3">
      <c r="H25647" s="1"/>
    </row>
    <row r="25648" spans="8:8" x14ac:dyDescent="0.3">
      <c r="H25648" s="1"/>
    </row>
    <row r="25649" spans="8:8" x14ac:dyDescent="0.3">
      <c r="H25649" s="1"/>
    </row>
    <row r="25650" spans="8:8" x14ac:dyDescent="0.3">
      <c r="H25650" s="1"/>
    </row>
    <row r="25651" spans="8:8" x14ac:dyDescent="0.3">
      <c r="H25651" s="1"/>
    </row>
    <row r="25652" spans="8:8" x14ac:dyDescent="0.3">
      <c r="H25652" s="1"/>
    </row>
    <row r="25653" spans="8:8" x14ac:dyDescent="0.3">
      <c r="H25653" s="1"/>
    </row>
    <row r="25654" spans="8:8" x14ac:dyDescent="0.3">
      <c r="H25654" s="1"/>
    </row>
    <row r="25655" spans="8:8" x14ac:dyDescent="0.3">
      <c r="H25655" s="1"/>
    </row>
    <row r="25656" spans="8:8" x14ac:dyDescent="0.3">
      <c r="H25656" s="1"/>
    </row>
    <row r="25657" spans="8:8" x14ac:dyDescent="0.3">
      <c r="H25657" s="1"/>
    </row>
    <row r="25658" spans="8:8" x14ac:dyDescent="0.3">
      <c r="H25658" s="1"/>
    </row>
    <row r="25659" spans="8:8" x14ac:dyDescent="0.3">
      <c r="H25659" s="1"/>
    </row>
    <row r="25660" spans="8:8" x14ac:dyDescent="0.3">
      <c r="H25660" s="1"/>
    </row>
    <row r="25661" spans="8:8" x14ac:dyDescent="0.3">
      <c r="H25661" s="1"/>
    </row>
    <row r="25662" spans="8:8" x14ac:dyDescent="0.3">
      <c r="H25662" s="1"/>
    </row>
    <row r="25663" spans="8:8" x14ac:dyDescent="0.3">
      <c r="H25663" s="1"/>
    </row>
    <row r="25664" spans="8:8" x14ac:dyDescent="0.3">
      <c r="H25664" s="1"/>
    </row>
    <row r="25665" spans="8:8" x14ac:dyDescent="0.3">
      <c r="H25665" s="1"/>
    </row>
    <row r="25666" spans="8:8" x14ac:dyDescent="0.3">
      <c r="H25666" s="1"/>
    </row>
    <row r="25667" spans="8:8" x14ac:dyDescent="0.3">
      <c r="H25667" s="1"/>
    </row>
    <row r="25668" spans="8:8" x14ac:dyDescent="0.3">
      <c r="H25668" s="1"/>
    </row>
    <row r="25669" spans="8:8" x14ac:dyDescent="0.3">
      <c r="H25669" s="1"/>
    </row>
    <row r="25670" spans="8:8" x14ac:dyDescent="0.3">
      <c r="H25670" s="1"/>
    </row>
    <row r="25671" spans="8:8" x14ac:dyDescent="0.3">
      <c r="H25671" s="1"/>
    </row>
    <row r="25672" spans="8:8" x14ac:dyDescent="0.3">
      <c r="H25672" s="1"/>
    </row>
    <row r="25673" spans="8:8" x14ac:dyDescent="0.3">
      <c r="H25673" s="1"/>
    </row>
    <row r="25674" spans="8:8" x14ac:dyDescent="0.3">
      <c r="H25674" s="1"/>
    </row>
    <row r="25675" spans="8:8" x14ac:dyDescent="0.3">
      <c r="H25675" s="1"/>
    </row>
    <row r="25676" spans="8:8" x14ac:dyDescent="0.3">
      <c r="H25676" s="1"/>
    </row>
    <row r="25677" spans="8:8" x14ac:dyDescent="0.3">
      <c r="H25677" s="1"/>
    </row>
    <row r="25678" spans="8:8" x14ac:dyDescent="0.3">
      <c r="H25678" s="1"/>
    </row>
    <row r="25679" spans="8:8" x14ac:dyDescent="0.3">
      <c r="H25679" s="1"/>
    </row>
    <row r="25680" spans="8:8" x14ac:dyDescent="0.3">
      <c r="H25680" s="1"/>
    </row>
    <row r="25681" spans="8:8" x14ac:dyDescent="0.3">
      <c r="H25681" s="1"/>
    </row>
    <row r="25682" spans="8:8" x14ac:dyDescent="0.3">
      <c r="H25682" s="1"/>
    </row>
    <row r="25683" spans="8:8" x14ac:dyDescent="0.3">
      <c r="H25683" s="1"/>
    </row>
    <row r="25684" spans="8:8" x14ac:dyDescent="0.3">
      <c r="H25684" s="1"/>
    </row>
    <row r="25685" spans="8:8" x14ac:dyDescent="0.3">
      <c r="H25685" s="1"/>
    </row>
    <row r="25686" spans="8:8" x14ac:dyDescent="0.3">
      <c r="H25686" s="1"/>
    </row>
    <row r="25687" spans="8:8" x14ac:dyDescent="0.3">
      <c r="H25687" s="1"/>
    </row>
    <row r="25688" spans="8:8" x14ac:dyDescent="0.3">
      <c r="H25688" s="1"/>
    </row>
    <row r="25689" spans="8:8" x14ac:dyDescent="0.3">
      <c r="H25689" s="1"/>
    </row>
    <row r="25690" spans="8:8" x14ac:dyDescent="0.3">
      <c r="H25690" s="1"/>
    </row>
    <row r="25691" spans="8:8" x14ac:dyDescent="0.3">
      <c r="H25691" s="1"/>
    </row>
    <row r="25692" spans="8:8" x14ac:dyDescent="0.3">
      <c r="H25692" s="1"/>
    </row>
    <row r="25693" spans="8:8" x14ac:dyDescent="0.3">
      <c r="H25693" s="1"/>
    </row>
    <row r="25694" spans="8:8" x14ac:dyDescent="0.3">
      <c r="H25694" s="1"/>
    </row>
    <row r="25695" spans="8:8" x14ac:dyDescent="0.3">
      <c r="H25695" s="1"/>
    </row>
    <row r="25696" spans="8:8" x14ac:dyDescent="0.3">
      <c r="H25696" s="1"/>
    </row>
    <row r="25697" spans="8:8" x14ac:dyDescent="0.3">
      <c r="H25697" s="1"/>
    </row>
    <row r="25698" spans="8:8" x14ac:dyDescent="0.3">
      <c r="H25698" s="1"/>
    </row>
    <row r="25699" spans="8:8" x14ac:dyDescent="0.3">
      <c r="H25699" s="1"/>
    </row>
    <row r="25700" spans="8:8" x14ac:dyDescent="0.3">
      <c r="H25700" s="1"/>
    </row>
    <row r="25701" spans="8:8" x14ac:dyDescent="0.3">
      <c r="H25701" s="1"/>
    </row>
    <row r="25702" spans="8:8" x14ac:dyDescent="0.3">
      <c r="H25702" s="1"/>
    </row>
    <row r="25703" spans="8:8" x14ac:dyDescent="0.3">
      <c r="H25703" s="1"/>
    </row>
    <row r="25704" spans="8:8" x14ac:dyDescent="0.3">
      <c r="H25704" s="1"/>
    </row>
    <row r="25705" spans="8:8" x14ac:dyDescent="0.3">
      <c r="H25705" s="1"/>
    </row>
    <row r="25706" spans="8:8" x14ac:dyDescent="0.3">
      <c r="H25706" s="1"/>
    </row>
    <row r="25707" spans="8:8" x14ac:dyDescent="0.3">
      <c r="H25707" s="1"/>
    </row>
    <row r="25708" spans="8:8" x14ac:dyDescent="0.3">
      <c r="H25708" s="1"/>
    </row>
    <row r="25709" spans="8:8" x14ac:dyDescent="0.3">
      <c r="H25709" s="1"/>
    </row>
    <row r="25710" spans="8:8" x14ac:dyDescent="0.3">
      <c r="H25710" s="1"/>
    </row>
    <row r="25711" spans="8:8" x14ac:dyDescent="0.3">
      <c r="H25711" s="1"/>
    </row>
    <row r="25712" spans="8:8" x14ac:dyDescent="0.3">
      <c r="H25712" s="1"/>
    </row>
    <row r="25713" spans="8:8" x14ac:dyDescent="0.3">
      <c r="H25713" s="1"/>
    </row>
    <row r="25714" spans="8:8" x14ac:dyDescent="0.3">
      <c r="H25714" s="1"/>
    </row>
    <row r="25715" spans="8:8" x14ac:dyDescent="0.3">
      <c r="H25715" s="1"/>
    </row>
    <row r="25716" spans="8:8" x14ac:dyDescent="0.3">
      <c r="H25716" s="1"/>
    </row>
    <row r="25717" spans="8:8" x14ac:dyDescent="0.3">
      <c r="H25717" s="1"/>
    </row>
    <row r="25718" spans="8:8" x14ac:dyDescent="0.3">
      <c r="H25718" s="1"/>
    </row>
    <row r="25719" spans="8:8" x14ac:dyDescent="0.3">
      <c r="H25719" s="1"/>
    </row>
    <row r="25720" spans="8:8" x14ac:dyDescent="0.3">
      <c r="H25720" s="1"/>
    </row>
    <row r="25721" spans="8:8" x14ac:dyDescent="0.3">
      <c r="H25721" s="1"/>
    </row>
    <row r="25722" spans="8:8" x14ac:dyDescent="0.3">
      <c r="H25722" s="1"/>
    </row>
    <row r="25723" spans="8:8" x14ac:dyDescent="0.3">
      <c r="H25723" s="1"/>
    </row>
    <row r="25724" spans="8:8" x14ac:dyDescent="0.3">
      <c r="H25724" s="1"/>
    </row>
    <row r="25725" spans="8:8" x14ac:dyDescent="0.3">
      <c r="H25725" s="1"/>
    </row>
    <row r="25726" spans="8:8" x14ac:dyDescent="0.3">
      <c r="H25726" s="1"/>
    </row>
    <row r="25727" spans="8:8" x14ac:dyDescent="0.3">
      <c r="H25727" s="1"/>
    </row>
    <row r="25728" spans="8:8" x14ac:dyDescent="0.3">
      <c r="H25728" s="1"/>
    </row>
    <row r="25729" spans="8:8" x14ac:dyDescent="0.3">
      <c r="H25729" s="1"/>
    </row>
    <row r="25730" spans="8:8" x14ac:dyDescent="0.3">
      <c r="H25730" s="1"/>
    </row>
    <row r="25731" spans="8:8" x14ac:dyDescent="0.3">
      <c r="H25731" s="1"/>
    </row>
    <row r="25732" spans="8:8" x14ac:dyDescent="0.3">
      <c r="H25732" s="1"/>
    </row>
    <row r="25733" spans="8:8" x14ac:dyDescent="0.3">
      <c r="H25733" s="1"/>
    </row>
    <row r="25734" spans="8:8" x14ac:dyDescent="0.3">
      <c r="H25734" s="1"/>
    </row>
    <row r="25735" spans="8:8" x14ac:dyDescent="0.3">
      <c r="H25735" s="1"/>
    </row>
    <row r="25736" spans="8:8" x14ac:dyDescent="0.3">
      <c r="H25736" s="1"/>
    </row>
    <row r="25737" spans="8:8" x14ac:dyDescent="0.3">
      <c r="H25737" s="1"/>
    </row>
    <row r="25738" spans="8:8" x14ac:dyDescent="0.3">
      <c r="H25738" s="1"/>
    </row>
    <row r="25739" spans="8:8" x14ac:dyDescent="0.3">
      <c r="H25739" s="1"/>
    </row>
    <row r="25740" spans="8:8" x14ac:dyDescent="0.3">
      <c r="H25740" s="1"/>
    </row>
    <row r="25741" spans="8:8" x14ac:dyDescent="0.3">
      <c r="H25741" s="1"/>
    </row>
    <row r="25742" spans="8:8" x14ac:dyDescent="0.3">
      <c r="H25742" s="1"/>
    </row>
    <row r="25743" spans="8:8" x14ac:dyDescent="0.3">
      <c r="H25743" s="1"/>
    </row>
    <row r="25744" spans="8:8" x14ac:dyDescent="0.3">
      <c r="H25744" s="1"/>
    </row>
    <row r="25745" spans="8:8" x14ac:dyDescent="0.3">
      <c r="H25745" s="1"/>
    </row>
    <row r="25746" spans="8:8" x14ac:dyDescent="0.3">
      <c r="H25746" s="1"/>
    </row>
    <row r="25747" spans="8:8" x14ac:dyDescent="0.3">
      <c r="H25747" s="1"/>
    </row>
    <row r="25748" spans="8:8" x14ac:dyDescent="0.3">
      <c r="H25748" s="1"/>
    </row>
    <row r="25749" spans="8:8" x14ac:dyDescent="0.3">
      <c r="H25749" s="1"/>
    </row>
    <row r="25750" spans="8:8" x14ac:dyDescent="0.3">
      <c r="H25750" s="1"/>
    </row>
    <row r="25751" spans="8:8" x14ac:dyDescent="0.3">
      <c r="H25751" s="1"/>
    </row>
    <row r="25752" spans="8:8" x14ac:dyDescent="0.3">
      <c r="H25752" s="1"/>
    </row>
    <row r="25753" spans="8:8" x14ac:dyDescent="0.3">
      <c r="H25753" s="1"/>
    </row>
    <row r="25754" spans="8:8" x14ac:dyDescent="0.3">
      <c r="H25754" s="1"/>
    </row>
    <row r="25755" spans="8:8" x14ac:dyDescent="0.3">
      <c r="H25755" s="1"/>
    </row>
    <row r="25756" spans="8:8" x14ac:dyDescent="0.3">
      <c r="H25756" s="1"/>
    </row>
    <row r="25757" spans="8:8" x14ac:dyDescent="0.3">
      <c r="H25757" s="1"/>
    </row>
    <row r="25758" spans="8:8" x14ac:dyDescent="0.3">
      <c r="H25758" s="1"/>
    </row>
    <row r="25759" spans="8:8" x14ac:dyDescent="0.3">
      <c r="H25759" s="1"/>
    </row>
    <row r="25760" spans="8:8" x14ac:dyDescent="0.3">
      <c r="H25760" s="1"/>
    </row>
    <row r="25761" spans="8:8" x14ac:dyDescent="0.3">
      <c r="H25761" s="1"/>
    </row>
    <row r="25762" spans="8:8" x14ac:dyDescent="0.3">
      <c r="H25762" s="1"/>
    </row>
    <row r="25763" spans="8:8" x14ac:dyDescent="0.3">
      <c r="H25763" s="1"/>
    </row>
    <row r="25764" spans="8:8" x14ac:dyDescent="0.3">
      <c r="H25764" s="1"/>
    </row>
    <row r="25765" spans="8:8" x14ac:dyDescent="0.3">
      <c r="H25765" s="1"/>
    </row>
    <row r="25766" spans="8:8" x14ac:dyDescent="0.3">
      <c r="H25766" s="1"/>
    </row>
    <row r="25767" spans="8:8" x14ac:dyDescent="0.3">
      <c r="H25767" s="1"/>
    </row>
    <row r="25768" spans="8:8" x14ac:dyDescent="0.3">
      <c r="H25768" s="1"/>
    </row>
    <row r="25769" spans="8:8" x14ac:dyDescent="0.3">
      <c r="H25769" s="1"/>
    </row>
    <row r="25770" spans="8:8" x14ac:dyDescent="0.3">
      <c r="H25770" s="1"/>
    </row>
    <row r="25771" spans="8:8" x14ac:dyDescent="0.3">
      <c r="H25771" s="1"/>
    </row>
    <row r="25772" spans="8:8" x14ac:dyDescent="0.3">
      <c r="H25772" s="1"/>
    </row>
    <row r="25773" spans="8:8" x14ac:dyDescent="0.3">
      <c r="H25773" s="1"/>
    </row>
    <row r="25774" spans="8:8" x14ac:dyDescent="0.3">
      <c r="H25774" s="1"/>
    </row>
    <row r="25775" spans="8:8" x14ac:dyDescent="0.3">
      <c r="H25775" s="1"/>
    </row>
    <row r="25776" spans="8:8" x14ac:dyDescent="0.3">
      <c r="H25776" s="1"/>
    </row>
    <row r="25777" spans="8:8" x14ac:dyDescent="0.3">
      <c r="H25777" s="1"/>
    </row>
    <row r="25778" spans="8:8" x14ac:dyDescent="0.3">
      <c r="H25778" s="1"/>
    </row>
    <row r="25779" spans="8:8" x14ac:dyDescent="0.3">
      <c r="H25779" s="1"/>
    </row>
    <row r="25780" spans="8:8" x14ac:dyDescent="0.3">
      <c r="H25780" s="1"/>
    </row>
    <row r="25781" spans="8:8" x14ac:dyDescent="0.3">
      <c r="H25781" s="1"/>
    </row>
    <row r="25782" spans="8:8" x14ac:dyDescent="0.3">
      <c r="H25782" s="1"/>
    </row>
    <row r="25783" spans="8:8" x14ac:dyDescent="0.3">
      <c r="H25783" s="1"/>
    </row>
    <row r="25784" spans="8:8" x14ac:dyDescent="0.3">
      <c r="H25784" s="1"/>
    </row>
    <row r="25785" spans="8:8" x14ac:dyDescent="0.3">
      <c r="H25785" s="1"/>
    </row>
    <row r="25786" spans="8:8" x14ac:dyDescent="0.3">
      <c r="H25786" s="1"/>
    </row>
    <row r="25787" spans="8:8" x14ac:dyDescent="0.3">
      <c r="H25787" s="1"/>
    </row>
    <row r="25788" spans="8:8" x14ac:dyDescent="0.3">
      <c r="H25788" s="1"/>
    </row>
    <row r="25789" spans="8:8" x14ac:dyDescent="0.3">
      <c r="H25789" s="1"/>
    </row>
    <row r="25790" spans="8:8" x14ac:dyDescent="0.3">
      <c r="H25790" s="1"/>
    </row>
    <row r="25791" spans="8:8" x14ac:dyDescent="0.3">
      <c r="H25791" s="1"/>
    </row>
    <row r="25792" spans="8:8" x14ac:dyDescent="0.3">
      <c r="H25792" s="1"/>
    </row>
    <row r="25793" spans="8:8" x14ac:dyDescent="0.3">
      <c r="H25793" s="1"/>
    </row>
    <row r="25794" spans="8:8" x14ac:dyDescent="0.3">
      <c r="H25794" s="1"/>
    </row>
    <row r="25795" spans="8:8" x14ac:dyDescent="0.3">
      <c r="H25795" s="1"/>
    </row>
    <row r="25796" spans="8:8" x14ac:dyDescent="0.3">
      <c r="H25796" s="1"/>
    </row>
    <row r="25797" spans="8:8" x14ac:dyDescent="0.3">
      <c r="H25797" s="1"/>
    </row>
    <row r="25798" spans="8:8" x14ac:dyDescent="0.3">
      <c r="H25798" s="1"/>
    </row>
    <row r="25799" spans="8:8" x14ac:dyDescent="0.3">
      <c r="H25799" s="1"/>
    </row>
    <row r="25800" spans="8:8" x14ac:dyDescent="0.3">
      <c r="H25800" s="1"/>
    </row>
    <row r="25801" spans="8:8" x14ac:dyDescent="0.3">
      <c r="H25801" s="1"/>
    </row>
    <row r="25802" spans="8:8" x14ac:dyDescent="0.3">
      <c r="H25802" s="1"/>
    </row>
    <row r="25803" spans="8:8" x14ac:dyDescent="0.3">
      <c r="H25803" s="1"/>
    </row>
    <row r="25804" spans="8:8" x14ac:dyDescent="0.3">
      <c r="H25804" s="1"/>
    </row>
    <row r="25805" spans="8:8" x14ac:dyDescent="0.3">
      <c r="H25805" s="1"/>
    </row>
    <row r="25806" spans="8:8" x14ac:dyDescent="0.3">
      <c r="H25806" s="1"/>
    </row>
    <row r="25807" spans="8:8" x14ac:dyDescent="0.3">
      <c r="H25807" s="1"/>
    </row>
    <row r="25808" spans="8:8" x14ac:dyDescent="0.3">
      <c r="H25808" s="1"/>
    </row>
    <row r="25809" spans="8:8" x14ac:dyDescent="0.3">
      <c r="H25809" s="1"/>
    </row>
    <row r="25810" spans="8:8" x14ac:dyDescent="0.3">
      <c r="H25810" s="1"/>
    </row>
    <row r="25811" spans="8:8" x14ac:dyDescent="0.3">
      <c r="H25811" s="1"/>
    </row>
    <row r="25812" spans="8:8" x14ac:dyDescent="0.3">
      <c r="H25812" s="1"/>
    </row>
    <row r="25813" spans="8:8" x14ac:dyDescent="0.3">
      <c r="H25813" s="1"/>
    </row>
    <row r="25814" spans="8:8" x14ac:dyDescent="0.3">
      <c r="H25814" s="1"/>
    </row>
    <row r="25815" spans="8:8" x14ac:dyDescent="0.3">
      <c r="H25815" s="1"/>
    </row>
    <row r="25816" spans="8:8" x14ac:dyDescent="0.3">
      <c r="H25816" s="1"/>
    </row>
    <row r="25817" spans="8:8" x14ac:dyDescent="0.3">
      <c r="H25817" s="1"/>
    </row>
    <row r="25818" spans="8:8" x14ac:dyDescent="0.3">
      <c r="H25818" s="1"/>
    </row>
    <row r="25819" spans="8:8" x14ac:dyDescent="0.3">
      <c r="H25819" s="1"/>
    </row>
    <row r="25820" spans="8:8" x14ac:dyDescent="0.3">
      <c r="H25820" s="1"/>
    </row>
    <row r="25821" spans="8:8" x14ac:dyDescent="0.3">
      <c r="H25821" s="1"/>
    </row>
    <row r="25822" spans="8:8" x14ac:dyDescent="0.3">
      <c r="H25822" s="1"/>
    </row>
    <row r="25823" spans="8:8" x14ac:dyDescent="0.3">
      <c r="H25823" s="1"/>
    </row>
    <row r="25824" spans="8:8" x14ac:dyDescent="0.3">
      <c r="H25824" s="1"/>
    </row>
    <row r="25825" spans="8:8" x14ac:dyDescent="0.3">
      <c r="H25825" s="1"/>
    </row>
    <row r="25826" spans="8:8" x14ac:dyDescent="0.3">
      <c r="H25826" s="1"/>
    </row>
    <row r="25827" spans="8:8" x14ac:dyDescent="0.3">
      <c r="H25827" s="1"/>
    </row>
    <row r="25828" spans="8:8" x14ac:dyDescent="0.3">
      <c r="H25828" s="1"/>
    </row>
    <row r="25829" spans="8:8" x14ac:dyDescent="0.3">
      <c r="H25829" s="1"/>
    </row>
    <row r="25830" spans="8:8" x14ac:dyDescent="0.3">
      <c r="H25830" s="1"/>
    </row>
    <row r="25831" spans="8:8" x14ac:dyDescent="0.3">
      <c r="H25831" s="1"/>
    </row>
    <row r="25832" spans="8:8" x14ac:dyDescent="0.3">
      <c r="H25832" s="1"/>
    </row>
    <row r="25833" spans="8:8" x14ac:dyDescent="0.3">
      <c r="H25833" s="1"/>
    </row>
    <row r="25834" spans="8:8" x14ac:dyDescent="0.3">
      <c r="H25834" s="1"/>
    </row>
    <row r="25835" spans="8:8" x14ac:dyDescent="0.3">
      <c r="H25835" s="1"/>
    </row>
    <row r="25836" spans="8:8" x14ac:dyDescent="0.3">
      <c r="H25836" s="1"/>
    </row>
    <row r="25837" spans="8:8" x14ac:dyDescent="0.3">
      <c r="H25837" s="1"/>
    </row>
    <row r="25838" spans="8:8" x14ac:dyDescent="0.3">
      <c r="H25838" s="1"/>
    </row>
    <row r="25839" spans="8:8" x14ac:dyDescent="0.3">
      <c r="H25839" s="1"/>
    </row>
    <row r="25840" spans="8:8" x14ac:dyDescent="0.3">
      <c r="H25840" s="1"/>
    </row>
    <row r="25841" spans="8:8" x14ac:dyDescent="0.3">
      <c r="H25841" s="1"/>
    </row>
    <row r="25842" spans="8:8" x14ac:dyDescent="0.3">
      <c r="H25842" s="1"/>
    </row>
    <row r="25843" spans="8:8" x14ac:dyDescent="0.3">
      <c r="H25843" s="1"/>
    </row>
    <row r="25844" spans="8:8" x14ac:dyDescent="0.3">
      <c r="H25844" s="1"/>
    </row>
    <row r="25845" spans="8:8" x14ac:dyDescent="0.3">
      <c r="H25845" s="1"/>
    </row>
    <row r="25846" spans="8:8" x14ac:dyDescent="0.3">
      <c r="H25846" s="1"/>
    </row>
    <row r="25847" spans="8:8" x14ac:dyDescent="0.3">
      <c r="H25847" s="1"/>
    </row>
    <row r="25848" spans="8:8" x14ac:dyDescent="0.3">
      <c r="H25848" s="1"/>
    </row>
    <row r="25849" spans="8:8" x14ac:dyDescent="0.3">
      <c r="H25849" s="1"/>
    </row>
    <row r="25850" spans="8:8" x14ac:dyDescent="0.3">
      <c r="H25850" s="1"/>
    </row>
    <row r="25851" spans="8:8" x14ac:dyDescent="0.3">
      <c r="H25851" s="1"/>
    </row>
    <row r="25852" spans="8:8" x14ac:dyDescent="0.3">
      <c r="H25852" s="1"/>
    </row>
    <row r="25853" spans="8:8" x14ac:dyDescent="0.3">
      <c r="H25853" s="1"/>
    </row>
    <row r="25854" spans="8:8" x14ac:dyDescent="0.3">
      <c r="H25854" s="1"/>
    </row>
    <row r="25855" spans="8:8" x14ac:dyDescent="0.3">
      <c r="H25855" s="1"/>
    </row>
    <row r="25856" spans="8:8" x14ac:dyDescent="0.3">
      <c r="H25856" s="1"/>
    </row>
    <row r="25857" spans="8:8" x14ac:dyDescent="0.3">
      <c r="H25857" s="1"/>
    </row>
    <row r="25858" spans="8:8" x14ac:dyDescent="0.3">
      <c r="H25858" s="1"/>
    </row>
    <row r="25859" spans="8:8" x14ac:dyDescent="0.3">
      <c r="H25859" s="1"/>
    </row>
    <row r="25860" spans="8:8" x14ac:dyDescent="0.3">
      <c r="H25860" s="1"/>
    </row>
    <row r="25861" spans="8:8" x14ac:dyDescent="0.3">
      <c r="H25861" s="1"/>
    </row>
    <row r="25862" spans="8:8" x14ac:dyDescent="0.3">
      <c r="H25862" s="1"/>
    </row>
    <row r="25863" spans="8:8" x14ac:dyDescent="0.3">
      <c r="H25863" s="1"/>
    </row>
    <row r="25864" spans="8:8" x14ac:dyDescent="0.3">
      <c r="H25864" s="1"/>
    </row>
    <row r="25865" spans="8:8" x14ac:dyDescent="0.3">
      <c r="H25865" s="1"/>
    </row>
    <row r="25866" spans="8:8" x14ac:dyDescent="0.3">
      <c r="H25866" s="1"/>
    </row>
    <row r="25867" spans="8:8" x14ac:dyDescent="0.3">
      <c r="H25867" s="1"/>
    </row>
    <row r="25868" spans="8:8" x14ac:dyDescent="0.3">
      <c r="H25868" s="1"/>
    </row>
    <row r="25869" spans="8:8" x14ac:dyDescent="0.3">
      <c r="H25869" s="1"/>
    </row>
    <row r="25870" spans="8:8" x14ac:dyDescent="0.3">
      <c r="H25870" s="1"/>
    </row>
    <row r="25871" spans="8:8" x14ac:dyDescent="0.3">
      <c r="H25871" s="1"/>
    </row>
    <row r="25872" spans="8:8" x14ac:dyDescent="0.3">
      <c r="H25872" s="1"/>
    </row>
    <row r="25873" spans="8:8" x14ac:dyDescent="0.3">
      <c r="H25873" s="1"/>
    </row>
    <row r="25874" spans="8:8" x14ac:dyDescent="0.3">
      <c r="H25874" s="1"/>
    </row>
    <row r="25875" spans="8:8" x14ac:dyDescent="0.3">
      <c r="H25875" s="1"/>
    </row>
    <row r="25876" spans="8:8" x14ac:dyDescent="0.3">
      <c r="H25876" s="1"/>
    </row>
    <row r="25877" spans="8:8" x14ac:dyDescent="0.3">
      <c r="H25877" s="1"/>
    </row>
    <row r="25878" spans="8:8" x14ac:dyDescent="0.3">
      <c r="H25878" s="1"/>
    </row>
    <row r="25879" spans="8:8" x14ac:dyDescent="0.3">
      <c r="H25879" s="1"/>
    </row>
    <row r="25880" spans="8:8" x14ac:dyDescent="0.3">
      <c r="H25880" s="1"/>
    </row>
    <row r="25881" spans="8:8" x14ac:dyDescent="0.3">
      <c r="H25881" s="1"/>
    </row>
    <row r="25882" spans="8:8" x14ac:dyDescent="0.3">
      <c r="H25882" s="1"/>
    </row>
    <row r="25883" spans="8:8" x14ac:dyDescent="0.3">
      <c r="H25883" s="1"/>
    </row>
    <row r="25884" spans="8:8" x14ac:dyDescent="0.3">
      <c r="H25884" s="1"/>
    </row>
    <row r="25885" spans="8:8" x14ac:dyDescent="0.3">
      <c r="H25885" s="1"/>
    </row>
    <row r="25886" spans="8:8" x14ac:dyDescent="0.3">
      <c r="H25886" s="1"/>
    </row>
    <row r="25887" spans="8:8" x14ac:dyDescent="0.3">
      <c r="H25887" s="1"/>
    </row>
    <row r="25888" spans="8:8" x14ac:dyDescent="0.3">
      <c r="H25888" s="1"/>
    </row>
    <row r="25889" spans="8:8" x14ac:dyDescent="0.3">
      <c r="H25889" s="1"/>
    </row>
    <row r="25890" spans="8:8" x14ac:dyDescent="0.3">
      <c r="H25890" s="1"/>
    </row>
    <row r="25891" spans="8:8" x14ac:dyDescent="0.3">
      <c r="H25891" s="1"/>
    </row>
    <row r="25892" spans="8:8" x14ac:dyDescent="0.3">
      <c r="H25892" s="1"/>
    </row>
    <row r="25893" spans="8:8" x14ac:dyDescent="0.3">
      <c r="H25893" s="1"/>
    </row>
    <row r="25894" spans="8:8" x14ac:dyDescent="0.3">
      <c r="H25894" s="1"/>
    </row>
    <row r="25895" spans="8:8" x14ac:dyDescent="0.3">
      <c r="H25895" s="1"/>
    </row>
    <row r="25896" spans="8:8" x14ac:dyDescent="0.3">
      <c r="H25896" s="1"/>
    </row>
    <row r="25897" spans="8:8" x14ac:dyDescent="0.3">
      <c r="H25897" s="1"/>
    </row>
    <row r="25898" spans="8:8" x14ac:dyDescent="0.3">
      <c r="H25898" s="1"/>
    </row>
    <row r="25899" spans="8:8" x14ac:dyDescent="0.3">
      <c r="H25899" s="1"/>
    </row>
    <row r="25900" spans="8:8" x14ac:dyDescent="0.3">
      <c r="H25900" s="1"/>
    </row>
    <row r="25901" spans="8:8" x14ac:dyDescent="0.3">
      <c r="H25901" s="1"/>
    </row>
    <row r="25902" spans="8:8" x14ac:dyDescent="0.3">
      <c r="H25902" s="1"/>
    </row>
    <row r="25903" spans="8:8" x14ac:dyDescent="0.3">
      <c r="H25903" s="1"/>
    </row>
    <row r="25904" spans="8:8" x14ac:dyDescent="0.3">
      <c r="H25904" s="1"/>
    </row>
    <row r="25905" spans="8:8" x14ac:dyDescent="0.3">
      <c r="H25905" s="1"/>
    </row>
    <row r="25906" spans="8:8" x14ac:dyDescent="0.3">
      <c r="H25906" s="1"/>
    </row>
    <row r="25907" spans="8:8" x14ac:dyDescent="0.3">
      <c r="H25907" s="1"/>
    </row>
    <row r="25908" spans="8:8" x14ac:dyDescent="0.3">
      <c r="H25908" s="1"/>
    </row>
    <row r="25909" spans="8:8" x14ac:dyDescent="0.3">
      <c r="H25909" s="1"/>
    </row>
    <row r="25910" spans="8:8" x14ac:dyDescent="0.3">
      <c r="H25910" s="1"/>
    </row>
    <row r="25911" spans="8:8" x14ac:dyDescent="0.3">
      <c r="H25911" s="1"/>
    </row>
    <row r="25912" spans="8:8" x14ac:dyDescent="0.3">
      <c r="H25912" s="1"/>
    </row>
    <row r="25913" spans="8:8" x14ac:dyDescent="0.3">
      <c r="H25913" s="1"/>
    </row>
    <row r="25914" spans="8:8" x14ac:dyDescent="0.3">
      <c r="H25914" s="1"/>
    </row>
    <row r="25915" spans="8:8" x14ac:dyDescent="0.3">
      <c r="H25915" s="1"/>
    </row>
    <row r="25916" spans="8:8" x14ac:dyDescent="0.3">
      <c r="H25916" s="1"/>
    </row>
    <row r="25917" spans="8:8" x14ac:dyDescent="0.3">
      <c r="H25917" s="1"/>
    </row>
    <row r="25918" spans="8:8" x14ac:dyDescent="0.3">
      <c r="H25918" s="1"/>
    </row>
    <row r="25919" spans="8:8" x14ac:dyDescent="0.3">
      <c r="H25919" s="1"/>
    </row>
    <row r="25920" spans="8:8" x14ac:dyDescent="0.3">
      <c r="H25920" s="1"/>
    </row>
    <row r="25921" spans="8:8" x14ac:dyDescent="0.3">
      <c r="H25921" s="1"/>
    </row>
    <row r="25922" spans="8:8" x14ac:dyDescent="0.3">
      <c r="H25922" s="1"/>
    </row>
    <row r="25923" spans="8:8" x14ac:dyDescent="0.3">
      <c r="H25923" s="1"/>
    </row>
    <row r="25924" spans="8:8" x14ac:dyDescent="0.3">
      <c r="H25924" s="1"/>
    </row>
    <row r="25925" spans="8:8" x14ac:dyDescent="0.3">
      <c r="H25925" s="1"/>
    </row>
    <row r="25926" spans="8:8" x14ac:dyDescent="0.3">
      <c r="H25926" s="1"/>
    </row>
    <row r="25927" spans="8:8" x14ac:dyDescent="0.3">
      <c r="H25927" s="1"/>
    </row>
    <row r="25928" spans="8:8" x14ac:dyDescent="0.3">
      <c r="H25928" s="1"/>
    </row>
    <row r="25929" spans="8:8" x14ac:dyDescent="0.3">
      <c r="H25929" s="1"/>
    </row>
    <row r="25930" spans="8:8" x14ac:dyDescent="0.3">
      <c r="H25930" s="1"/>
    </row>
    <row r="25931" spans="8:8" x14ac:dyDescent="0.3">
      <c r="H25931" s="1"/>
    </row>
    <row r="25932" spans="8:8" x14ac:dyDescent="0.3">
      <c r="H25932" s="1"/>
    </row>
    <row r="25933" spans="8:8" x14ac:dyDescent="0.3">
      <c r="H25933" s="1"/>
    </row>
    <row r="25934" spans="8:8" x14ac:dyDescent="0.3">
      <c r="H25934" s="1"/>
    </row>
    <row r="25935" spans="8:8" x14ac:dyDescent="0.3">
      <c r="H25935" s="1"/>
    </row>
    <row r="25936" spans="8:8" x14ac:dyDescent="0.3">
      <c r="H25936" s="1"/>
    </row>
    <row r="25937" spans="8:8" x14ac:dyDescent="0.3">
      <c r="H25937" s="1"/>
    </row>
    <row r="25938" spans="8:8" x14ac:dyDescent="0.3">
      <c r="H25938" s="1"/>
    </row>
    <row r="25939" spans="8:8" x14ac:dyDescent="0.3">
      <c r="H25939" s="1"/>
    </row>
    <row r="25940" spans="8:8" x14ac:dyDescent="0.3">
      <c r="H25940" s="1"/>
    </row>
    <row r="25941" spans="8:8" x14ac:dyDescent="0.3">
      <c r="H25941" s="1"/>
    </row>
    <row r="25942" spans="8:8" x14ac:dyDescent="0.3">
      <c r="H25942" s="1"/>
    </row>
    <row r="25943" spans="8:8" x14ac:dyDescent="0.3">
      <c r="H25943" s="1"/>
    </row>
    <row r="25944" spans="8:8" x14ac:dyDescent="0.3">
      <c r="H25944" s="1"/>
    </row>
    <row r="25945" spans="8:8" x14ac:dyDescent="0.3">
      <c r="H25945" s="1"/>
    </row>
    <row r="25946" spans="8:8" x14ac:dyDescent="0.3">
      <c r="H25946" s="1"/>
    </row>
    <row r="25947" spans="8:8" x14ac:dyDescent="0.3">
      <c r="H25947" s="1"/>
    </row>
    <row r="25948" spans="8:8" x14ac:dyDescent="0.3">
      <c r="H25948" s="1"/>
    </row>
    <row r="25949" spans="8:8" x14ac:dyDescent="0.3">
      <c r="H25949" s="1"/>
    </row>
    <row r="25950" spans="8:8" x14ac:dyDescent="0.3">
      <c r="H25950" s="1"/>
    </row>
    <row r="25951" spans="8:8" x14ac:dyDescent="0.3">
      <c r="H25951" s="1"/>
    </row>
    <row r="25952" spans="8:8" x14ac:dyDescent="0.3">
      <c r="H25952" s="1"/>
    </row>
    <row r="25953" spans="8:8" x14ac:dyDescent="0.3">
      <c r="H25953" s="1"/>
    </row>
    <row r="25954" spans="8:8" x14ac:dyDescent="0.3">
      <c r="H25954" s="1"/>
    </row>
    <row r="25955" spans="8:8" x14ac:dyDescent="0.3">
      <c r="H25955" s="1"/>
    </row>
    <row r="25956" spans="8:8" x14ac:dyDescent="0.3">
      <c r="H25956" s="1"/>
    </row>
    <row r="25957" spans="8:8" x14ac:dyDescent="0.3">
      <c r="H25957" s="1"/>
    </row>
    <row r="25958" spans="8:8" x14ac:dyDescent="0.3">
      <c r="H25958" s="1"/>
    </row>
    <row r="25959" spans="8:8" x14ac:dyDescent="0.3">
      <c r="H25959" s="1"/>
    </row>
    <row r="25960" spans="8:8" x14ac:dyDescent="0.3">
      <c r="H25960" s="1"/>
    </row>
    <row r="25961" spans="8:8" x14ac:dyDescent="0.3">
      <c r="H25961" s="1"/>
    </row>
    <row r="25962" spans="8:8" x14ac:dyDescent="0.3">
      <c r="H25962" s="1"/>
    </row>
    <row r="25963" spans="8:8" x14ac:dyDescent="0.3">
      <c r="H25963" s="1"/>
    </row>
    <row r="25964" spans="8:8" x14ac:dyDescent="0.3">
      <c r="H25964" s="1"/>
    </row>
    <row r="25965" spans="8:8" x14ac:dyDescent="0.3">
      <c r="H25965" s="1"/>
    </row>
    <row r="25966" spans="8:8" x14ac:dyDescent="0.3">
      <c r="H25966" s="1"/>
    </row>
    <row r="25967" spans="8:8" x14ac:dyDescent="0.3">
      <c r="H25967" s="1"/>
    </row>
    <row r="25968" spans="8:8" x14ac:dyDescent="0.3">
      <c r="H25968" s="1"/>
    </row>
    <row r="25969" spans="8:8" x14ac:dyDescent="0.3">
      <c r="H25969" s="1"/>
    </row>
    <row r="25970" spans="8:8" x14ac:dyDescent="0.3">
      <c r="H25970" s="1"/>
    </row>
    <row r="25971" spans="8:8" x14ac:dyDescent="0.3">
      <c r="H25971" s="1"/>
    </row>
    <row r="25972" spans="8:8" x14ac:dyDescent="0.3">
      <c r="H25972" s="1"/>
    </row>
    <row r="25973" spans="8:8" x14ac:dyDescent="0.3">
      <c r="H25973" s="1"/>
    </row>
    <row r="25974" spans="8:8" x14ac:dyDescent="0.3">
      <c r="H25974" s="1"/>
    </row>
    <row r="25975" spans="8:8" x14ac:dyDescent="0.3">
      <c r="H25975" s="1"/>
    </row>
    <row r="25976" spans="8:8" x14ac:dyDescent="0.3">
      <c r="H25976" s="1"/>
    </row>
    <row r="25977" spans="8:8" x14ac:dyDescent="0.3">
      <c r="H25977" s="1"/>
    </row>
    <row r="25978" spans="8:8" x14ac:dyDescent="0.3">
      <c r="H25978" s="1"/>
    </row>
    <row r="25979" spans="8:8" x14ac:dyDescent="0.3">
      <c r="H25979" s="1"/>
    </row>
    <row r="25980" spans="8:8" x14ac:dyDescent="0.3">
      <c r="H25980" s="1"/>
    </row>
    <row r="25981" spans="8:8" x14ac:dyDescent="0.3">
      <c r="H25981" s="1"/>
    </row>
    <row r="25982" spans="8:8" x14ac:dyDescent="0.3">
      <c r="H25982" s="1"/>
    </row>
    <row r="25983" spans="8:8" x14ac:dyDescent="0.3">
      <c r="H25983" s="1"/>
    </row>
    <row r="25984" spans="8:8" x14ac:dyDescent="0.3">
      <c r="H25984" s="1"/>
    </row>
    <row r="25985" spans="8:8" x14ac:dyDescent="0.3">
      <c r="H25985" s="1"/>
    </row>
    <row r="25986" spans="8:8" x14ac:dyDescent="0.3">
      <c r="H25986" s="1"/>
    </row>
    <row r="25987" spans="8:8" x14ac:dyDescent="0.3">
      <c r="H25987" s="1"/>
    </row>
    <row r="25988" spans="8:8" x14ac:dyDescent="0.3">
      <c r="H25988" s="1"/>
    </row>
    <row r="25989" spans="8:8" x14ac:dyDescent="0.3">
      <c r="H25989" s="1"/>
    </row>
    <row r="25990" spans="8:8" x14ac:dyDescent="0.3">
      <c r="H25990" s="1"/>
    </row>
    <row r="25991" spans="8:8" x14ac:dyDescent="0.3">
      <c r="H25991" s="1"/>
    </row>
    <row r="25992" spans="8:8" x14ac:dyDescent="0.3">
      <c r="H25992" s="1"/>
    </row>
    <row r="25993" spans="8:8" x14ac:dyDescent="0.3">
      <c r="H25993" s="1"/>
    </row>
    <row r="25994" spans="8:8" x14ac:dyDescent="0.3">
      <c r="H25994" s="1"/>
    </row>
    <row r="25995" spans="8:8" x14ac:dyDescent="0.3">
      <c r="H25995" s="1"/>
    </row>
    <row r="25996" spans="8:8" x14ac:dyDescent="0.3">
      <c r="H25996" s="1"/>
    </row>
    <row r="25997" spans="8:8" x14ac:dyDescent="0.3">
      <c r="H25997" s="1"/>
    </row>
    <row r="25998" spans="8:8" x14ac:dyDescent="0.3">
      <c r="H25998" s="1"/>
    </row>
    <row r="25999" spans="8:8" x14ac:dyDescent="0.3">
      <c r="H25999" s="1"/>
    </row>
    <row r="26000" spans="8:8" x14ac:dyDescent="0.3">
      <c r="H26000" s="1"/>
    </row>
    <row r="26001" spans="8:8" x14ac:dyDescent="0.3">
      <c r="H26001" s="1"/>
    </row>
    <row r="26002" spans="8:8" x14ac:dyDescent="0.3">
      <c r="H26002" s="1"/>
    </row>
    <row r="26003" spans="8:8" x14ac:dyDescent="0.3">
      <c r="H26003" s="1"/>
    </row>
    <row r="26004" spans="8:8" x14ac:dyDescent="0.3">
      <c r="H26004" s="1"/>
    </row>
    <row r="26005" spans="8:8" x14ac:dyDescent="0.3">
      <c r="H26005" s="1"/>
    </row>
    <row r="26006" spans="8:8" x14ac:dyDescent="0.3">
      <c r="H26006" s="1"/>
    </row>
    <row r="26007" spans="8:8" x14ac:dyDescent="0.3">
      <c r="H26007" s="1"/>
    </row>
    <row r="26008" spans="8:8" x14ac:dyDescent="0.3">
      <c r="H26008" s="1"/>
    </row>
    <row r="26009" spans="8:8" x14ac:dyDescent="0.3">
      <c r="H26009" s="1"/>
    </row>
    <row r="26010" spans="8:8" x14ac:dyDescent="0.3">
      <c r="H26010" s="1"/>
    </row>
    <row r="26011" spans="8:8" x14ac:dyDescent="0.3">
      <c r="H26011" s="1"/>
    </row>
    <row r="26012" spans="8:8" x14ac:dyDescent="0.3">
      <c r="H26012" s="1"/>
    </row>
    <row r="26013" spans="8:8" x14ac:dyDescent="0.3">
      <c r="H26013" s="1"/>
    </row>
    <row r="26014" spans="8:8" x14ac:dyDescent="0.3">
      <c r="H26014" s="1"/>
    </row>
    <row r="26015" spans="8:8" x14ac:dyDescent="0.3">
      <c r="H26015" s="1"/>
    </row>
    <row r="26016" spans="8:8" x14ac:dyDescent="0.3">
      <c r="H26016" s="1"/>
    </row>
    <row r="26017" spans="8:8" x14ac:dyDescent="0.3">
      <c r="H26017" s="1"/>
    </row>
    <row r="26018" spans="8:8" x14ac:dyDescent="0.3">
      <c r="H26018" s="1"/>
    </row>
    <row r="26019" spans="8:8" x14ac:dyDescent="0.3">
      <c r="H26019" s="1"/>
    </row>
    <row r="26020" spans="8:8" x14ac:dyDescent="0.3">
      <c r="H26020" s="1"/>
    </row>
    <row r="26021" spans="8:8" x14ac:dyDescent="0.3">
      <c r="H26021" s="1"/>
    </row>
    <row r="26022" spans="8:8" x14ac:dyDescent="0.3">
      <c r="H26022" s="1"/>
    </row>
    <row r="26023" spans="8:8" x14ac:dyDescent="0.3">
      <c r="H26023" s="1"/>
    </row>
    <row r="26024" spans="8:8" x14ac:dyDescent="0.3">
      <c r="H26024" s="1"/>
    </row>
    <row r="26025" spans="8:8" x14ac:dyDescent="0.3">
      <c r="H26025" s="1"/>
    </row>
    <row r="26026" spans="8:8" x14ac:dyDescent="0.3">
      <c r="H26026" s="1"/>
    </row>
    <row r="26027" spans="8:8" x14ac:dyDescent="0.3">
      <c r="H26027" s="1"/>
    </row>
    <row r="26028" spans="8:8" x14ac:dyDescent="0.3">
      <c r="H26028" s="1"/>
    </row>
    <row r="26029" spans="8:8" x14ac:dyDescent="0.3">
      <c r="H26029" s="1"/>
    </row>
    <row r="26030" spans="8:8" x14ac:dyDescent="0.3">
      <c r="H26030" s="1"/>
    </row>
    <row r="26031" spans="8:8" x14ac:dyDescent="0.3">
      <c r="H26031" s="1"/>
    </row>
    <row r="26032" spans="8:8" x14ac:dyDescent="0.3">
      <c r="H26032" s="1"/>
    </row>
    <row r="26033" spans="8:8" x14ac:dyDescent="0.3">
      <c r="H26033" s="1"/>
    </row>
    <row r="26034" spans="8:8" x14ac:dyDescent="0.3">
      <c r="H26034" s="1"/>
    </row>
    <row r="26035" spans="8:8" x14ac:dyDescent="0.3">
      <c r="H26035" s="1"/>
    </row>
    <row r="26036" spans="8:8" x14ac:dyDescent="0.3">
      <c r="H26036" s="1"/>
    </row>
    <row r="26037" spans="8:8" x14ac:dyDescent="0.3">
      <c r="H26037" s="1"/>
    </row>
    <row r="26038" spans="8:8" x14ac:dyDescent="0.3">
      <c r="H26038" s="1"/>
    </row>
    <row r="26039" spans="8:8" x14ac:dyDescent="0.3">
      <c r="H26039" s="1"/>
    </row>
    <row r="26040" spans="8:8" x14ac:dyDescent="0.3">
      <c r="H26040" s="1"/>
    </row>
    <row r="26041" spans="8:8" x14ac:dyDescent="0.3">
      <c r="H26041" s="1"/>
    </row>
    <row r="26042" spans="8:8" x14ac:dyDescent="0.3">
      <c r="H26042" s="1"/>
    </row>
    <row r="26043" spans="8:8" x14ac:dyDescent="0.3">
      <c r="H26043" s="1"/>
    </row>
    <row r="26044" spans="8:8" x14ac:dyDescent="0.3">
      <c r="H26044" s="1"/>
    </row>
    <row r="26045" spans="8:8" x14ac:dyDescent="0.3">
      <c r="H26045" s="1"/>
    </row>
    <row r="26046" spans="8:8" x14ac:dyDescent="0.3">
      <c r="H26046" s="1"/>
    </row>
    <row r="26047" spans="8:8" x14ac:dyDescent="0.3">
      <c r="H26047" s="1"/>
    </row>
    <row r="26048" spans="8:8" x14ac:dyDescent="0.3">
      <c r="H26048" s="1"/>
    </row>
    <row r="26049" spans="8:8" x14ac:dyDescent="0.3">
      <c r="H26049" s="1"/>
    </row>
    <row r="26050" spans="8:8" x14ac:dyDescent="0.3">
      <c r="H26050" s="1"/>
    </row>
    <row r="26051" spans="8:8" x14ac:dyDescent="0.3">
      <c r="H26051" s="1"/>
    </row>
    <row r="26052" spans="8:8" x14ac:dyDescent="0.3">
      <c r="H26052" s="1"/>
    </row>
    <row r="26053" spans="8:8" x14ac:dyDescent="0.3">
      <c r="H26053" s="1"/>
    </row>
    <row r="26054" spans="8:8" x14ac:dyDescent="0.3">
      <c r="H26054" s="1"/>
    </row>
    <row r="26055" spans="8:8" x14ac:dyDescent="0.3">
      <c r="H26055" s="1"/>
    </row>
    <row r="26056" spans="8:8" x14ac:dyDescent="0.3">
      <c r="H26056" s="1"/>
    </row>
    <row r="26057" spans="8:8" x14ac:dyDescent="0.3">
      <c r="H26057" s="1"/>
    </row>
    <row r="26058" spans="8:8" x14ac:dyDescent="0.3">
      <c r="H26058" s="1"/>
    </row>
    <row r="26059" spans="8:8" x14ac:dyDescent="0.3">
      <c r="H26059" s="1"/>
    </row>
    <row r="26060" spans="8:8" x14ac:dyDescent="0.3">
      <c r="H26060" s="1"/>
    </row>
    <row r="26061" spans="8:8" x14ac:dyDescent="0.3">
      <c r="H26061" s="1"/>
    </row>
    <row r="26062" spans="8:8" x14ac:dyDescent="0.3">
      <c r="H26062" s="1"/>
    </row>
    <row r="26063" spans="8:8" x14ac:dyDescent="0.3">
      <c r="H26063" s="1"/>
    </row>
    <row r="26064" spans="8:8" x14ac:dyDescent="0.3">
      <c r="H26064" s="1"/>
    </row>
    <row r="26065" spans="8:8" x14ac:dyDescent="0.3">
      <c r="H26065" s="1"/>
    </row>
    <row r="26066" spans="8:8" x14ac:dyDescent="0.3">
      <c r="H26066" s="1"/>
    </row>
    <row r="26067" spans="8:8" x14ac:dyDescent="0.3">
      <c r="H26067" s="1"/>
    </row>
    <row r="26068" spans="8:8" x14ac:dyDescent="0.3">
      <c r="H26068" s="1"/>
    </row>
    <row r="26069" spans="8:8" x14ac:dyDescent="0.3">
      <c r="H26069" s="1"/>
    </row>
    <row r="26070" spans="8:8" x14ac:dyDescent="0.3">
      <c r="H26070" s="1"/>
    </row>
    <row r="26071" spans="8:8" x14ac:dyDescent="0.3">
      <c r="H26071" s="1"/>
    </row>
    <row r="26072" spans="8:8" x14ac:dyDescent="0.3">
      <c r="H26072" s="1"/>
    </row>
    <row r="26073" spans="8:8" x14ac:dyDescent="0.3">
      <c r="H26073" s="1"/>
    </row>
    <row r="26074" spans="8:8" x14ac:dyDescent="0.3">
      <c r="H26074" s="1"/>
    </row>
    <row r="26075" spans="8:8" x14ac:dyDescent="0.3">
      <c r="H26075" s="1"/>
    </row>
    <row r="26076" spans="8:8" x14ac:dyDescent="0.3">
      <c r="H26076" s="1"/>
    </row>
    <row r="26077" spans="8:8" x14ac:dyDescent="0.3">
      <c r="H26077" s="1"/>
    </row>
    <row r="26078" spans="8:8" x14ac:dyDescent="0.3">
      <c r="H26078" s="1"/>
    </row>
    <row r="26079" spans="8:8" x14ac:dyDescent="0.3">
      <c r="H26079" s="1"/>
    </row>
    <row r="26080" spans="8:8" x14ac:dyDescent="0.3">
      <c r="H26080" s="1"/>
    </row>
    <row r="26081" spans="8:8" x14ac:dyDescent="0.3">
      <c r="H26081" s="1"/>
    </row>
    <row r="26082" spans="8:8" x14ac:dyDescent="0.3">
      <c r="H26082" s="1"/>
    </row>
    <row r="26083" spans="8:8" x14ac:dyDescent="0.3">
      <c r="H26083" s="1"/>
    </row>
    <row r="26084" spans="8:8" x14ac:dyDescent="0.3">
      <c r="H26084" s="1"/>
    </row>
    <row r="26085" spans="8:8" x14ac:dyDescent="0.3">
      <c r="H26085" s="1"/>
    </row>
    <row r="26086" spans="8:8" x14ac:dyDescent="0.3">
      <c r="H26086" s="1"/>
    </row>
    <row r="26087" spans="8:8" x14ac:dyDescent="0.3">
      <c r="H26087" s="1"/>
    </row>
    <row r="26088" spans="8:8" x14ac:dyDescent="0.3">
      <c r="H26088" s="1"/>
    </row>
    <row r="26089" spans="8:8" x14ac:dyDescent="0.3">
      <c r="H26089" s="1"/>
    </row>
    <row r="26090" spans="8:8" x14ac:dyDescent="0.3">
      <c r="H26090" s="1"/>
    </row>
    <row r="26091" spans="8:8" x14ac:dyDescent="0.3">
      <c r="H26091" s="1"/>
    </row>
    <row r="26092" spans="8:8" x14ac:dyDescent="0.3">
      <c r="H26092" s="1"/>
    </row>
    <row r="26093" spans="8:8" x14ac:dyDescent="0.3">
      <c r="H26093" s="1"/>
    </row>
    <row r="26094" spans="8:8" x14ac:dyDescent="0.3">
      <c r="H26094" s="1"/>
    </row>
    <row r="26095" spans="8:8" x14ac:dyDescent="0.3">
      <c r="H26095" s="1"/>
    </row>
    <row r="26096" spans="8:8" x14ac:dyDescent="0.3">
      <c r="H26096" s="1"/>
    </row>
    <row r="26097" spans="8:8" x14ac:dyDescent="0.3">
      <c r="H26097" s="1"/>
    </row>
    <row r="26098" spans="8:8" x14ac:dyDescent="0.3">
      <c r="H26098" s="1"/>
    </row>
    <row r="26099" spans="8:8" x14ac:dyDescent="0.3">
      <c r="H26099" s="1"/>
    </row>
    <row r="26100" spans="8:8" x14ac:dyDescent="0.3">
      <c r="H26100" s="1"/>
    </row>
    <row r="26101" spans="8:8" x14ac:dyDescent="0.3">
      <c r="H26101" s="1"/>
    </row>
    <row r="26102" spans="8:8" x14ac:dyDescent="0.3">
      <c r="H26102" s="1"/>
    </row>
    <row r="26103" spans="8:8" x14ac:dyDescent="0.3">
      <c r="H26103" s="1"/>
    </row>
    <row r="26104" spans="8:8" x14ac:dyDescent="0.3">
      <c r="H26104" s="1"/>
    </row>
    <row r="26105" spans="8:8" x14ac:dyDescent="0.3">
      <c r="H26105" s="1"/>
    </row>
    <row r="26106" spans="8:8" x14ac:dyDescent="0.3">
      <c r="H26106" s="1"/>
    </row>
    <row r="26107" spans="8:8" x14ac:dyDescent="0.3">
      <c r="H26107" s="1"/>
    </row>
    <row r="26108" spans="8:8" x14ac:dyDescent="0.3">
      <c r="H26108" s="1"/>
    </row>
    <row r="26109" spans="8:8" x14ac:dyDescent="0.3">
      <c r="H26109" s="1"/>
    </row>
    <row r="26110" spans="8:8" x14ac:dyDescent="0.3">
      <c r="H26110" s="1"/>
    </row>
    <row r="26111" spans="8:8" x14ac:dyDescent="0.3">
      <c r="H26111" s="1"/>
    </row>
    <row r="26112" spans="8:8" x14ac:dyDescent="0.3">
      <c r="H26112" s="1"/>
    </row>
    <row r="26113" spans="8:8" x14ac:dyDescent="0.3">
      <c r="H26113" s="1"/>
    </row>
    <row r="26114" spans="8:8" x14ac:dyDescent="0.3">
      <c r="H26114" s="1"/>
    </row>
    <row r="26115" spans="8:8" x14ac:dyDescent="0.3">
      <c r="H26115" s="1"/>
    </row>
    <row r="26116" spans="8:8" x14ac:dyDescent="0.3">
      <c r="H26116" s="1"/>
    </row>
    <row r="26117" spans="8:8" x14ac:dyDescent="0.3">
      <c r="H26117" s="1"/>
    </row>
    <row r="26118" spans="8:8" x14ac:dyDescent="0.3">
      <c r="H26118" s="1"/>
    </row>
    <row r="26119" spans="8:8" x14ac:dyDescent="0.3">
      <c r="H26119" s="1"/>
    </row>
    <row r="26120" spans="8:8" x14ac:dyDescent="0.3">
      <c r="H26120" s="1"/>
    </row>
    <row r="26121" spans="8:8" x14ac:dyDescent="0.3">
      <c r="H26121" s="1"/>
    </row>
    <row r="26122" spans="8:8" x14ac:dyDescent="0.3">
      <c r="H26122" s="1"/>
    </row>
    <row r="26123" spans="8:8" x14ac:dyDescent="0.3">
      <c r="H26123" s="1"/>
    </row>
    <row r="26124" spans="8:8" x14ac:dyDescent="0.3">
      <c r="H26124" s="1"/>
    </row>
    <row r="26125" spans="8:8" x14ac:dyDescent="0.3">
      <c r="H26125" s="1"/>
    </row>
    <row r="26126" spans="8:8" x14ac:dyDescent="0.3">
      <c r="H26126" s="1"/>
    </row>
    <row r="26127" spans="8:8" x14ac:dyDescent="0.3">
      <c r="H26127" s="1"/>
    </row>
    <row r="26128" spans="8:8" x14ac:dyDescent="0.3">
      <c r="H26128" s="1"/>
    </row>
    <row r="26129" spans="8:8" x14ac:dyDescent="0.3">
      <c r="H26129" s="1"/>
    </row>
    <row r="26130" spans="8:8" x14ac:dyDescent="0.3">
      <c r="H26130" s="1"/>
    </row>
    <row r="26131" spans="8:8" x14ac:dyDescent="0.3">
      <c r="H26131" s="1"/>
    </row>
    <row r="26132" spans="8:8" x14ac:dyDescent="0.3">
      <c r="H26132" s="1"/>
    </row>
    <row r="26133" spans="8:8" x14ac:dyDescent="0.3">
      <c r="H26133" s="1"/>
    </row>
    <row r="26134" spans="8:8" x14ac:dyDescent="0.3">
      <c r="H26134" s="1"/>
    </row>
    <row r="26135" spans="8:8" x14ac:dyDescent="0.3">
      <c r="H26135" s="1"/>
    </row>
    <row r="26136" spans="8:8" x14ac:dyDescent="0.3">
      <c r="H26136" s="1"/>
    </row>
    <row r="26137" spans="8:8" x14ac:dyDescent="0.3">
      <c r="H26137" s="1"/>
    </row>
    <row r="26138" spans="8:8" x14ac:dyDescent="0.3">
      <c r="H26138" s="1"/>
    </row>
    <row r="26139" spans="8:8" x14ac:dyDescent="0.3">
      <c r="H26139" s="1"/>
    </row>
    <row r="26140" spans="8:8" x14ac:dyDescent="0.3">
      <c r="H26140" s="1"/>
    </row>
    <row r="26141" spans="8:8" x14ac:dyDescent="0.3">
      <c r="H26141" s="1"/>
    </row>
    <row r="26142" spans="8:8" x14ac:dyDescent="0.3">
      <c r="H26142" s="1"/>
    </row>
    <row r="26143" spans="8:8" x14ac:dyDescent="0.3">
      <c r="H26143" s="1"/>
    </row>
    <row r="26144" spans="8:8" x14ac:dyDescent="0.3">
      <c r="H26144" s="1"/>
    </row>
    <row r="26145" spans="8:8" x14ac:dyDescent="0.3">
      <c r="H26145" s="1"/>
    </row>
    <row r="26146" spans="8:8" x14ac:dyDescent="0.3">
      <c r="H26146" s="1"/>
    </row>
    <row r="26147" spans="8:8" x14ac:dyDescent="0.3">
      <c r="H26147" s="1"/>
    </row>
    <row r="26148" spans="8:8" x14ac:dyDescent="0.3">
      <c r="H26148" s="1"/>
    </row>
    <row r="26149" spans="8:8" x14ac:dyDescent="0.3">
      <c r="H26149" s="1"/>
    </row>
    <row r="26150" spans="8:8" x14ac:dyDescent="0.3">
      <c r="H26150" s="1"/>
    </row>
    <row r="26151" spans="8:8" x14ac:dyDescent="0.3">
      <c r="H26151" s="1"/>
    </row>
    <row r="26152" spans="8:8" x14ac:dyDescent="0.3">
      <c r="H26152" s="1"/>
    </row>
    <row r="26153" spans="8:8" x14ac:dyDescent="0.3">
      <c r="H26153" s="1"/>
    </row>
    <row r="26154" spans="8:8" x14ac:dyDescent="0.3">
      <c r="H26154" s="1"/>
    </row>
    <row r="26155" spans="8:8" x14ac:dyDescent="0.3">
      <c r="H26155" s="1"/>
    </row>
    <row r="26156" spans="8:8" x14ac:dyDescent="0.3">
      <c r="H26156" s="1"/>
    </row>
    <row r="26157" spans="8:8" x14ac:dyDescent="0.3">
      <c r="H26157" s="1"/>
    </row>
    <row r="26158" spans="8:8" x14ac:dyDescent="0.3">
      <c r="H26158" s="1"/>
    </row>
    <row r="26159" spans="8:8" x14ac:dyDescent="0.3">
      <c r="H26159" s="1"/>
    </row>
    <row r="26160" spans="8:8" x14ac:dyDescent="0.3">
      <c r="H26160" s="1"/>
    </row>
    <row r="26161" spans="8:8" x14ac:dyDescent="0.3">
      <c r="H26161" s="1"/>
    </row>
    <row r="26162" spans="8:8" x14ac:dyDescent="0.3">
      <c r="H26162" s="1"/>
    </row>
    <row r="26163" spans="8:8" x14ac:dyDescent="0.3">
      <c r="H26163" s="1"/>
    </row>
    <row r="26164" spans="8:8" x14ac:dyDescent="0.3">
      <c r="H26164" s="1"/>
    </row>
    <row r="26165" spans="8:8" x14ac:dyDescent="0.3">
      <c r="H26165" s="1"/>
    </row>
    <row r="26166" spans="8:8" x14ac:dyDescent="0.3">
      <c r="H26166" s="1"/>
    </row>
    <row r="26167" spans="8:8" x14ac:dyDescent="0.3">
      <c r="H26167" s="1"/>
    </row>
    <row r="26168" spans="8:8" x14ac:dyDescent="0.3">
      <c r="H26168" s="1"/>
    </row>
    <row r="26169" spans="8:8" x14ac:dyDescent="0.3">
      <c r="H26169" s="1"/>
    </row>
    <row r="26170" spans="8:8" x14ac:dyDescent="0.3">
      <c r="H26170" s="1"/>
    </row>
    <row r="26171" spans="8:8" x14ac:dyDescent="0.3">
      <c r="H26171" s="1"/>
    </row>
    <row r="26172" spans="8:8" x14ac:dyDescent="0.3">
      <c r="H26172" s="1"/>
    </row>
    <row r="26173" spans="8:8" x14ac:dyDescent="0.3">
      <c r="H26173" s="1"/>
    </row>
    <row r="26174" spans="8:8" x14ac:dyDescent="0.3">
      <c r="H26174" s="1"/>
    </row>
    <row r="26175" spans="8:8" x14ac:dyDescent="0.3">
      <c r="H26175" s="1"/>
    </row>
    <row r="26176" spans="8:8" x14ac:dyDescent="0.3">
      <c r="H26176" s="1"/>
    </row>
    <row r="26177" spans="8:8" x14ac:dyDescent="0.3">
      <c r="H26177" s="1"/>
    </row>
    <row r="26178" spans="8:8" x14ac:dyDescent="0.3">
      <c r="H26178" s="1"/>
    </row>
    <row r="26179" spans="8:8" x14ac:dyDescent="0.3">
      <c r="H26179" s="1"/>
    </row>
    <row r="26180" spans="8:8" x14ac:dyDescent="0.3">
      <c r="H26180" s="1"/>
    </row>
    <row r="26181" spans="8:8" x14ac:dyDescent="0.3">
      <c r="H26181" s="1"/>
    </row>
    <row r="26182" spans="8:8" x14ac:dyDescent="0.3">
      <c r="H26182" s="1"/>
    </row>
    <row r="26183" spans="8:8" x14ac:dyDescent="0.3">
      <c r="H26183" s="1"/>
    </row>
    <row r="26184" spans="8:8" x14ac:dyDescent="0.3">
      <c r="H26184" s="1"/>
    </row>
    <row r="26185" spans="8:8" x14ac:dyDescent="0.3">
      <c r="H26185" s="1"/>
    </row>
    <row r="26186" spans="8:8" x14ac:dyDescent="0.3">
      <c r="H26186" s="1"/>
    </row>
    <row r="26187" spans="8:8" x14ac:dyDescent="0.3">
      <c r="H26187" s="1"/>
    </row>
    <row r="26188" spans="8:8" x14ac:dyDescent="0.3">
      <c r="H26188" s="1"/>
    </row>
    <row r="26189" spans="8:8" x14ac:dyDescent="0.3">
      <c r="H26189" s="1"/>
    </row>
    <row r="26190" spans="8:8" x14ac:dyDescent="0.3">
      <c r="H26190" s="1"/>
    </row>
    <row r="26191" spans="8:8" x14ac:dyDescent="0.3">
      <c r="H26191" s="1"/>
    </row>
    <row r="26192" spans="8:8" x14ac:dyDescent="0.3">
      <c r="H26192" s="1"/>
    </row>
    <row r="26193" spans="8:8" x14ac:dyDescent="0.3">
      <c r="H26193" s="1"/>
    </row>
    <row r="26194" spans="8:8" x14ac:dyDescent="0.3">
      <c r="H26194" s="1"/>
    </row>
    <row r="26195" spans="8:8" x14ac:dyDescent="0.3">
      <c r="H26195" s="1"/>
    </row>
    <row r="26196" spans="8:8" x14ac:dyDescent="0.3">
      <c r="H26196" s="1"/>
    </row>
    <row r="26197" spans="8:8" x14ac:dyDescent="0.3">
      <c r="H26197" s="1"/>
    </row>
    <row r="26198" spans="8:8" x14ac:dyDescent="0.3">
      <c r="H26198" s="1"/>
    </row>
    <row r="26199" spans="8:8" x14ac:dyDescent="0.3">
      <c r="H26199" s="1"/>
    </row>
    <row r="26200" spans="8:8" x14ac:dyDescent="0.3">
      <c r="H26200" s="1"/>
    </row>
    <row r="26201" spans="8:8" x14ac:dyDescent="0.3">
      <c r="H26201" s="1"/>
    </row>
    <row r="26202" spans="8:8" x14ac:dyDescent="0.3">
      <c r="H26202" s="1"/>
    </row>
    <row r="26203" spans="8:8" x14ac:dyDescent="0.3">
      <c r="H26203" s="1"/>
    </row>
    <row r="26204" spans="8:8" x14ac:dyDescent="0.3">
      <c r="H26204" s="1"/>
    </row>
    <row r="26205" spans="8:8" x14ac:dyDescent="0.3">
      <c r="H26205" s="1"/>
    </row>
    <row r="26206" spans="8:8" x14ac:dyDescent="0.3">
      <c r="H26206" s="1"/>
    </row>
    <row r="26207" spans="8:8" x14ac:dyDescent="0.3">
      <c r="H26207" s="1"/>
    </row>
    <row r="26208" spans="8:8" x14ac:dyDescent="0.3">
      <c r="H26208" s="1"/>
    </row>
    <row r="26209" spans="8:8" x14ac:dyDescent="0.3">
      <c r="H26209" s="1"/>
    </row>
    <row r="26210" spans="8:8" x14ac:dyDescent="0.3">
      <c r="H26210" s="1"/>
    </row>
    <row r="26211" spans="8:8" x14ac:dyDescent="0.3">
      <c r="H26211" s="1"/>
    </row>
    <row r="26212" spans="8:8" x14ac:dyDescent="0.3">
      <c r="H26212" s="1"/>
    </row>
    <row r="26213" spans="8:8" x14ac:dyDescent="0.3">
      <c r="H26213" s="1"/>
    </row>
    <row r="26214" spans="8:8" x14ac:dyDescent="0.3">
      <c r="H26214" s="1"/>
    </row>
    <row r="26215" spans="8:8" x14ac:dyDescent="0.3">
      <c r="H26215" s="1"/>
    </row>
    <row r="26216" spans="8:8" x14ac:dyDescent="0.3">
      <c r="H26216" s="1"/>
    </row>
    <row r="26217" spans="8:8" x14ac:dyDescent="0.3">
      <c r="H26217" s="1"/>
    </row>
    <row r="26218" spans="8:8" x14ac:dyDescent="0.3">
      <c r="H26218" s="1"/>
    </row>
    <row r="26219" spans="8:8" x14ac:dyDescent="0.3">
      <c r="H26219" s="1"/>
    </row>
    <row r="26220" spans="8:8" x14ac:dyDescent="0.3">
      <c r="H26220" s="1"/>
    </row>
    <row r="26221" spans="8:8" x14ac:dyDescent="0.3">
      <c r="H26221" s="1"/>
    </row>
    <row r="26222" spans="8:8" x14ac:dyDescent="0.3">
      <c r="H26222" s="1"/>
    </row>
    <row r="26223" spans="8:8" x14ac:dyDescent="0.3">
      <c r="H26223" s="1"/>
    </row>
    <row r="26224" spans="8:8" x14ac:dyDescent="0.3">
      <c r="H26224" s="1"/>
    </row>
    <row r="26225" spans="8:8" x14ac:dyDescent="0.3">
      <c r="H26225" s="1"/>
    </row>
    <row r="26226" spans="8:8" x14ac:dyDescent="0.3">
      <c r="H26226" s="1"/>
    </row>
    <row r="26227" spans="8:8" x14ac:dyDescent="0.3">
      <c r="H26227" s="1"/>
    </row>
    <row r="26228" spans="8:8" x14ac:dyDescent="0.3">
      <c r="H26228" s="1"/>
    </row>
    <row r="26229" spans="8:8" x14ac:dyDescent="0.3">
      <c r="H26229" s="1"/>
    </row>
    <row r="26230" spans="8:8" x14ac:dyDescent="0.3">
      <c r="H26230" s="1"/>
    </row>
    <row r="26231" spans="8:8" x14ac:dyDescent="0.3">
      <c r="H26231" s="1"/>
    </row>
    <row r="26232" spans="8:8" x14ac:dyDescent="0.3">
      <c r="H26232" s="1"/>
    </row>
    <row r="26233" spans="8:8" x14ac:dyDescent="0.3">
      <c r="H26233" s="1"/>
    </row>
    <row r="26234" spans="8:8" x14ac:dyDescent="0.3">
      <c r="H26234" s="1"/>
    </row>
    <row r="26235" spans="8:8" x14ac:dyDescent="0.3">
      <c r="H26235" s="1"/>
    </row>
    <row r="26236" spans="8:8" x14ac:dyDescent="0.3">
      <c r="H26236" s="1"/>
    </row>
    <row r="26237" spans="8:8" x14ac:dyDescent="0.3">
      <c r="H26237" s="1"/>
    </row>
    <row r="26238" spans="8:8" x14ac:dyDescent="0.3">
      <c r="H26238" s="1"/>
    </row>
    <row r="26239" spans="8:8" x14ac:dyDescent="0.3">
      <c r="H26239" s="1"/>
    </row>
    <row r="26240" spans="8:8" x14ac:dyDescent="0.3">
      <c r="H26240" s="1"/>
    </row>
    <row r="26241" spans="8:8" x14ac:dyDescent="0.3">
      <c r="H26241" s="1"/>
    </row>
    <row r="26242" spans="8:8" x14ac:dyDescent="0.3">
      <c r="H26242" s="1"/>
    </row>
    <row r="26243" spans="8:8" x14ac:dyDescent="0.3">
      <c r="H26243" s="1"/>
    </row>
    <row r="26244" spans="8:8" x14ac:dyDescent="0.3">
      <c r="H26244" s="1"/>
    </row>
    <row r="26245" spans="8:8" x14ac:dyDescent="0.3">
      <c r="H26245" s="1"/>
    </row>
    <row r="26246" spans="8:8" x14ac:dyDescent="0.3">
      <c r="H26246" s="1"/>
    </row>
    <row r="26247" spans="8:8" x14ac:dyDescent="0.3">
      <c r="H26247" s="1"/>
    </row>
    <row r="26248" spans="8:8" x14ac:dyDescent="0.3">
      <c r="H26248" s="1"/>
    </row>
    <row r="26249" spans="8:8" x14ac:dyDescent="0.3">
      <c r="H26249" s="1"/>
    </row>
    <row r="26250" spans="8:8" x14ac:dyDescent="0.3">
      <c r="H26250" s="1"/>
    </row>
    <row r="26251" spans="8:8" x14ac:dyDescent="0.3">
      <c r="H26251" s="1"/>
    </row>
    <row r="26252" spans="8:8" x14ac:dyDescent="0.3">
      <c r="H26252" s="1"/>
    </row>
    <row r="26253" spans="8:8" x14ac:dyDescent="0.3">
      <c r="H26253" s="1"/>
    </row>
    <row r="26254" spans="8:8" x14ac:dyDescent="0.3">
      <c r="H26254" s="1"/>
    </row>
    <row r="26255" spans="8:8" x14ac:dyDescent="0.3">
      <c r="H26255" s="1"/>
    </row>
    <row r="26256" spans="8:8" x14ac:dyDescent="0.3">
      <c r="H26256" s="1"/>
    </row>
    <row r="26257" spans="8:8" x14ac:dyDescent="0.3">
      <c r="H26257" s="1"/>
    </row>
    <row r="26258" spans="8:8" x14ac:dyDescent="0.3">
      <c r="H26258" s="1"/>
    </row>
    <row r="26259" spans="8:8" x14ac:dyDescent="0.3">
      <c r="H26259" s="1"/>
    </row>
    <row r="26260" spans="8:8" x14ac:dyDescent="0.3">
      <c r="H26260" s="1"/>
    </row>
    <row r="26261" spans="8:8" x14ac:dyDescent="0.3">
      <c r="H26261" s="1"/>
    </row>
    <row r="26262" spans="8:8" x14ac:dyDescent="0.3">
      <c r="H26262" s="1"/>
    </row>
    <row r="26263" spans="8:8" x14ac:dyDescent="0.3">
      <c r="H26263" s="1"/>
    </row>
    <row r="26264" spans="8:8" x14ac:dyDescent="0.3">
      <c r="H26264" s="1"/>
    </row>
    <row r="26265" spans="8:8" x14ac:dyDescent="0.3">
      <c r="H26265" s="1"/>
    </row>
    <row r="26266" spans="8:8" x14ac:dyDescent="0.3">
      <c r="H26266" s="1"/>
    </row>
    <row r="26267" spans="8:8" x14ac:dyDescent="0.3">
      <c r="H26267" s="1"/>
    </row>
    <row r="26268" spans="8:8" x14ac:dyDescent="0.3">
      <c r="H26268" s="1"/>
    </row>
    <row r="26269" spans="8:8" x14ac:dyDescent="0.3">
      <c r="H26269" s="1"/>
    </row>
    <row r="26270" spans="8:8" x14ac:dyDescent="0.3">
      <c r="H26270" s="1"/>
    </row>
    <row r="26271" spans="8:8" x14ac:dyDescent="0.3">
      <c r="H26271" s="1"/>
    </row>
    <row r="26272" spans="8:8" x14ac:dyDescent="0.3">
      <c r="H26272" s="1"/>
    </row>
    <row r="26273" spans="8:8" x14ac:dyDescent="0.3">
      <c r="H26273" s="1"/>
    </row>
    <row r="26274" spans="8:8" x14ac:dyDescent="0.3">
      <c r="H26274" s="1"/>
    </row>
    <row r="26275" spans="8:8" x14ac:dyDescent="0.3">
      <c r="H26275" s="1"/>
    </row>
    <row r="26276" spans="8:8" x14ac:dyDescent="0.3">
      <c r="H26276" s="1"/>
    </row>
    <row r="26277" spans="8:8" x14ac:dyDescent="0.3">
      <c r="H26277" s="1"/>
    </row>
    <row r="26278" spans="8:8" x14ac:dyDescent="0.3">
      <c r="H26278" s="1"/>
    </row>
    <row r="26279" spans="8:8" x14ac:dyDescent="0.3">
      <c r="H26279" s="1"/>
    </row>
    <row r="26280" spans="8:8" x14ac:dyDescent="0.3">
      <c r="H26280" s="1"/>
    </row>
    <row r="26281" spans="8:8" x14ac:dyDescent="0.3">
      <c r="H26281" s="1"/>
    </row>
    <row r="26282" spans="8:8" x14ac:dyDescent="0.3">
      <c r="H26282" s="1"/>
    </row>
    <row r="26283" spans="8:8" x14ac:dyDescent="0.3">
      <c r="H26283" s="1"/>
    </row>
    <row r="26284" spans="8:8" x14ac:dyDescent="0.3">
      <c r="H26284" s="1"/>
    </row>
    <row r="26285" spans="8:8" x14ac:dyDescent="0.3">
      <c r="H26285" s="1"/>
    </row>
    <row r="26286" spans="8:8" x14ac:dyDescent="0.3">
      <c r="H26286" s="1"/>
    </row>
    <row r="26287" spans="8:8" x14ac:dyDescent="0.3">
      <c r="H26287" s="1"/>
    </row>
    <row r="26288" spans="8:8" x14ac:dyDescent="0.3">
      <c r="H26288" s="1"/>
    </row>
    <row r="26289" spans="8:8" x14ac:dyDescent="0.3">
      <c r="H26289" s="1"/>
    </row>
    <row r="26290" spans="8:8" x14ac:dyDescent="0.3">
      <c r="H26290" s="1"/>
    </row>
    <row r="26291" spans="8:8" x14ac:dyDescent="0.3">
      <c r="H26291" s="1"/>
    </row>
    <row r="26292" spans="8:8" x14ac:dyDescent="0.3">
      <c r="H26292" s="1"/>
    </row>
    <row r="26293" spans="8:8" x14ac:dyDescent="0.3">
      <c r="H26293" s="1"/>
    </row>
    <row r="26294" spans="8:8" x14ac:dyDescent="0.3">
      <c r="H26294" s="1"/>
    </row>
    <row r="26295" spans="8:8" x14ac:dyDescent="0.3">
      <c r="H26295" s="1"/>
    </row>
    <row r="26296" spans="8:8" x14ac:dyDescent="0.3">
      <c r="H26296" s="1"/>
    </row>
    <row r="26297" spans="8:8" x14ac:dyDescent="0.3">
      <c r="H26297" s="1"/>
    </row>
    <row r="26298" spans="8:8" x14ac:dyDescent="0.3">
      <c r="H26298" s="1"/>
    </row>
    <row r="26299" spans="8:8" x14ac:dyDescent="0.3">
      <c r="H26299" s="1"/>
    </row>
    <row r="26300" spans="8:8" x14ac:dyDescent="0.3">
      <c r="H26300" s="1"/>
    </row>
    <row r="26301" spans="8:8" x14ac:dyDescent="0.3">
      <c r="H26301" s="1"/>
    </row>
    <row r="26302" spans="8:8" x14ac:dyDescent="0.3">
      <c r="H26302" s="1"/>
    </row>
    <row r="26303" spans="8:8" x14ac:dyDescent="0.3">
      <c r="H26303" s="1"/>
    </row>
    <row r="26304" spans="8:8" x14ac:dyDescent="0.3">
      <c r="H26304" s="1"/>
    </row>
    <row r="26305" spans="8:8" x14ac:dyDescent="0.3">
      <c r="H26305" s="1"/>
    </row>
    <row r="26306" spans="8:8" x14ac:dyDescent="0.3">
      <c r="H26306" s="1"/>
    </row>
    <row r="26307" spans="8:8" x14ac:dyDescent="0.3">
      <c r="H26307" s="1"/>
    </row>
    <row r="26308" spans="8:8" x14ac:dyDescent="0.3">
      <c r="H26308" s="1"/>
    </row>
    <row r="26309" spans="8:8" x14ac:dyDescent="0.3">
      <c r="H26309" s="1"/>
    </row>
    <row r="26310" spans="8:8" x14ac:dyDescent="0.3">
      <c r="H26310" s="1"/>
    </row>
    <row r="26311" spans="8:8" x14ac:dyDescent="0.3">
      <c r="H26311" s="1"/>
    </row>
    <row r="26312" spans="8:8" x14ac:dyDescent="0.3">
      <c r="H26312" s="1"/>
    </row>
    <row r="26313" spans="8:8" x14ac:dyDescent="0.3">
      <c r="H26313" s="1"/>
    </row>
    <row r="26314" spans="8:8" x14ac:dyDescent="0.3">
      <c r="H26314" s="1"/>
    </row>
    <row r="26315" spans="8:8" x14ac:dyDescent="0.3">
      <c r="H26315" s="1"/>
    </row>
    <row r="26316" spans="8:8" x14ac:dyDescent="0.3">
      <c r="H26316" s="1"/>
    </row>
    <row r="26317" spans="8:8" x14ac:dyDescent="0.3">
      <c r="H26317" s="1"/>
    </row>
    <row r="26318" spans="8:8" x14ac:dyDescent="0.3">
      <c r="H26318" s="1"/>
    </row>
    <row r="26319" spans="8:8" x14ac:dyDescent="0.3">
      <c r="H26319" s="1"/>
    </row>
    <row r="26320" spans="8:8" x14ac:dyDescent="0.3">
      <c r="H26320" s="1"/>
    </row>
    <row r="26321" spans="8:8" x14ac:dyDescent="0.3">
      <c r="H26321" s="1"/>
    </row>
    <row r="26322" spans="8:8" x14ac:dyDescent="0.3">
      <c r="H26322" s="1"/>
    </row>
    <row r="26323" spans="8:8" x14ac:dyDescent="0.3">
      <c r="H26323" s="1"/>
    </row>
    <row r="26324" spans="8:8" x14ac:dyDescent="0.3">
      <c r="H26324" s="1"/>
    </row>
    <row r="26325" spans="8:8" x14ac:dyDescent="0.3">
      <c r="H26325" s="1"/>
    </row>
    <row r="26326" spans="8:8" x14ac:dyDescent="0.3">
      <c r="H26326" s="1"/>
    </row>
    <row r="26327" spans="8:8" x14ac:dyDescent="0.3">
      <c r="H26327" s="1"/>
    </row>
    <row r="26328" spans="8:8" x14ac:dyDescent="0.3">
      <c r="H26328" s="1"/>
    </row>
    <row r="26329" spans="8:8" x14ac:dyDescent="0.3">
      <c r="H26329" s="1"/>
    </row>
    <row r="26330" spans="8:8" x14ac:dyDescent="0.3">
      <c r="H26330" s="1"/>
    </row>
    <row r="26331" spans="8:8" x14ac:dyDescent="0.3">
      <c r="H26331" s="1"/>
    </row>
    <row r="26332" spans="8:8" x14ac:dyDescent="0.3">
      <c r="H26332" s="1"/>
    </row>
    <row r="26333" spans="8:8" x14ac:dyDescent="0.3">
      <c r="H26333" s="1"/>
    </row>
    <row r="26334" spans="8:8" x14ac:dyDescent="0.3">
      <c r="H26334" s="1"/>
    </row>
    <row r="26335" spans="8:8" x14ac:dyDescent="0.3">
      <c r="H26335" s="1"/>
    </row>
    <row r="26336" spans="8:8" x14ac:dyDescent="0.3">
      <c r="H26336" s="1"/>
    </row>
    <row r="26337" spans="8:8" x14ac:dyDescent="0.3">
      <c r="H26337" s="1"/>
    </row>
    <row r="26338" spans="8:8" x14ac:dyDescent="0.3">
      <c r="H26338" s="1"/>
    </row>
    <row r="26339" spans="8:8" x14ac:dyDescent="0.3">
      <c r="H26339" s="1"/>
    </row>
    <row r="26340" spans="8:8" x14ac:dyDescent="0.3">
      <c r="H26340" s="1"/>
    </row>
    <row r="26341" spans="8:8" x14ac:dyDescent="0.3">
      <c r="H26341" s="1"/>
    </row>
    <row r="26342" spans="8:8" x14ac:dyDescent="0.3">
      <c r="H26342" s="1"/>
    </row>
    <row r="26343" spans="8:8" x14ac:dyDescent="0.3">
      <c r="H26343" s="1"/>
    </row>
    <row r="26344" spans="8:8" x14ac:dyDescent="0.3">
      <c r="H26344" s="1"/>
    </row>
    <row r="26345" spans="8:8" x14ac:dyDescent="0.3">
      <c r="H26345" s="1"/>
    </row>
    <row r="26346" spans="8:8" x14ac:dyDescent="0.3">
      <c r="H26346" s="1"/>
    </row>
    <row r="26347" spans="8:8" x14ac:dyDescent="0.3">
      <c r="H26347" s="1"/>
    </row>
    <row r="26348" spans="8:8" x14ac:dyDescent="0.3">
      <c r="H26348" s="1"/>
    </row>
    <row r="26349" spans="8:8" x14ac:dyDescent="0.3">
      <c r="H26349" s="1"/>
    </row>
    <row r="26350" spans="8:8" x14ac:dyDescent="0.3">
      <c r="H26350" s="1"/>
    </row>
    <row r="26351" spans="8:8" x14ac:dyDescent="0.3">
      <c r="H26351" s="1"/>
    </row>
    <row r="26352" spans="8:8" x14ac:dyDescent="0.3">
      <c r="H26352" s="1"/>
    </row>
    <row r="26353" spans="8:8" x14ac:dyDescent="0.3">
      <c r="H26353" s="1"/>
    </row>
    <row r="26354" spans="8:8" x14ac:dyDescent="0.3">
      <c r="H26354" s="1"/>
    </row>
    <row r="26355" spans="8:8" x14ac:dyDescent="0.3">
      <c r="H26355" s="1"/>
    </row>
    <row r="26356" spans="8:8" x14ac:dyDescent="0.3">
      <c r="H26356" s="1"/>
    </row>
    <row r="26357" spans="8:8" x14ac:dyDescent="0.3">
      <c r="H26357" s="1"/>
    </row>
    <row r="26358" spans="8:8" x14ac:dyDescent="0.3">
      <c r="H26358" s="1"/>
    </row>
    <row r="26359" spans="8:8" x14ac:dyDescent="0.3">
      <c r="H26359" s="1"/>
    </row>
    <row r="26360" spans="8:8" x14ac:dyDescent="0.3">
      <c r="H26360" s="1"/>
    </row>
    <row r="26361" spans="8:8" x14ac:dyDescent="0.3">
      <c r="H26361" s="1"/>
    </row>
    <row r="26362" spans="8:8" x14ac:dyDescent="0.3">
      <c r="H26362" s="1"/>
    </row>
    <row r="26363" spans="8:8" x14ac:dyDescent="0.3">
      <c r="H26363" s="1"/>
    </row>
    <row r="26364" spans="8:8" x14ac:dyDescent="0.3">
      <c r="H26364" s="1"/>
    </row>
    <row r="26365" spans="8:8" x14ac:dyDescent="0.3">
      <c r="H26365" s="1"/>
    </row>
    <row r="26366" spans="8:8" x14ac:dyDescent="0.3">
      <c r="H26366" s="1"/>
    </row>
    <row r="26367" spans="8:8" x14ac:dyDescent="0.3">
      <c r="H26367" s="1"/>
    </row>
    <row r="26368" spans="8:8" x14ac:dyDescent="0.3">
      <c r="H26368" s="1"/>
    </row>
    <row r="26369" spans="8:8" x14ac:dyDescent="0.3">
      <c r="H26369" s="1"/>
    </row>
    <row r="26370" spans="8:8" x14ac:dyDescent="0.3">
      <c r="H26370" s="1"/>
    </row>
    <row r="26371" spans="8:8" x14ac:dyDescent="0.3">
      <c r="H26371" s="1"/>
    </row>
    <row r="26372" spans="8:8" x14ac:dyDescent="0.3">
      <c r="H26372" s="1"/>
    </row>
    <row r="26373" spans="8:8" x14ac:dyDescent="0.3">
      <c r="H26373" s="1"/>
    </row>
    <row r="26374" spans="8:8" x14ac:dyDescent="0.3">
      <c r="H26374" s="1"/>
    </row>
    <row r="26375" spans="8:8" x14ac:dyDescent="0.3">
      <c r="H26375" s="1"/>
    </row>
    <row r="26376" spans="8:8" x14ac:dyDescent="0.3">
      <c r="H26376" s="1"/>
    </row>
    <row r="26377" spans="8:8" x14ac:dyDescent="0.3">
      <c r="H26377" s="1"/>
    </row>
    <row r="26378" spans="8:8" x14ac:dyDescent="0.3">
      <c r="H26378" s="1"/>
    </row>
    <row r="26379" spans="8:8" x14ac:dyDescent="0.3">
      <c r="H26379" s="1"/>
    </row>
    <row r="26380" spans="8:8" x14ac:dyDescent="0.3">
      <c r="H26380" s="1"/>
    </row>
    <row r="26381" spans="8:8" x14ac:dyDescent="0.3">
      <c r="H26381" s="1"/>
    </row>
    <row r="26382" spans="8:8" x14ac:dyDescent="0.3">
      <c r="H26382" s="1"/>
    </row>
    <row r="26383" spans="8:8" x14ac:dyDescent="0.3">
      <c r="H26383" s="1"/>
    </row>
    <row r="26384" spans="8:8" x14ac:dyDescent="0.3">
      <c r="H26384" s="1"/>
    </row>
    <row r="26385" spans="8:8" x14ac:dyDescent="0.3">
      <c r="H26385" s="1"/>
    </row>
    <row r="26386" spans="8:8" x14ac:dyDescent="0.3">
      <c r="H26386" s="1"/>
    </row>
    <row r="26387" spans="8:8" x14ac:dyDescent="0.3">
      <c r="H26387" s="1"/>
    </row>
    <row r="26388" spans="8:8" x14ac:dyDescent="0.3">
      <c r="H26388" s="1"/>
    </row>
    <row r="26389" spans="8:8" x14ac:dyDescent="0.3">
      <c r="H26389" s="1"/>
    </row>
    <row r="26390" spans="8:8" x14ac:dyDescent="0.3">
      <c r="H26390" s="1"/>
    </row>
    <row r="26391" spans="8:8" x14ac:dyDescent="0.3">
      <c r="H26391" s="1"/>
    </row>
    <row r="26392" spans="8:8" x14ac:dyDescent="0.3">
      <c r="H26392" s="1"/>
    </row>
    <row r="26393" spans="8:8" x14ac:dyDescent="0.3">
      <c r="H26393" s="1"/>
    </row>
    <row r="26394" spans="8:8" x14ac:dyDescent="0.3">
      <c r="H26394" s="1"/>
    </row>
    <row r="26395" spans="8:8" x14ac:dyDescent="0.3">
      <c r="H26395" s="1"/>
    </row>
    <row r="26396" spans="8:8" x14ac:dyDescent="0.3">
      <c r="H26396" s="1"/>
    </row>
    <row r="26397" spans="8:8" x14ac:dyDescent="0.3">
      <c r="H26397" s="1"/>
    </row>
    <row r="26398" spans="8:8" x14ac:dyDescent="0.3">
      <c r="H26398" s="1"/>
    </row>
    <row r="26399" spans="8:8" x14ac:dyDescent="0.3">
      <c r="H26399" s="1"/>
    </row>
    <row r="26400" spans="8:8" x14ac:dyDescent="0.3">
      <c r="H26400" s="1"/>
    </row>
    <row r="26401" spans="8:8" x14ac:dyDescent="0.3">
      <c r="H26401" s="1"/>
    </row>
    <row r="26402" spans="8:8" x14ac:dyDescent="0.3">
      <c r="H26402" s="1"/>
    </row>
    <row r="26403" spans="8:8" x14ac:dyDescent="0.3">
      <c r="H26403" s="1"/>
    </row>
    <row r="26404" spans="8:8" x14ac:dyDescent="0.3">
      <c r="H26404" s="1"/>
    </row>
    <row r="26405" spans="8:8" x14ac:dyDescent="0.3">
      <c r="H26405" s="1"/>
    </row>
    <row r="26406" spans="8:8" x14ac:dyDescent="0.3">
      <c r="H26406" s="1"/>
    </row>
    <row r="26407" spans="8:8" x14ac:dyDescent="0.3">
      <c r="H26407" s="1"/>
    </row>
    <row r="26408" spans="8:8" x14ac:dyDescent="0.3">
      <c r="H26408" s="1"/>
    </row>
    <row r="26409" spans="8:8" x14ac:dyDescent="0.3">
      <c r="H26409" s="1"/>
    </row>
    <row r="26410" spans="8:8" x14ac:dyDescent="0.3">
      <c r="H26410" s="1"/>
    </row>
    <row r="26411" spans="8:8" x14ac:dyDescent="0.3">
      <c r="H26411" s="1"/>
    </row>
    <row r="26412" spans="8:8" x14ac:dyDescent="0.3">
      <c r="H26412" s="1"/>
    </row>
    <row r="26413" spans="8:8" x14ac:dyDescent="0.3">
      <c r="H26413" s="1"/>
    </row>
    <row r="26414" spans="8:8" x14ac:dyDescent="0.3">
      <c r="H26414" s="1"/>
    </row>
    <row r="26415" spans="8:8" x14ac:dyDescent="0.3">
      <c r="H26415" s="1"/>
    </row>
    <row r="26416" spans="8:8" x14ac:dyDescent="0.3">
      <c r="H26416" s="1"/>
    </row>
    <row r="26417" spans="8:8" x14ac:dyDescent="0.3">
      <c r="H26417" s="1"/>
    </row>
    <row r="26418" spans="8:8" x14ac:dyDescent="0.3">
      <c r="H26418" s="1"/>
    </row>
    <row r="26419" spans="8:8" x14ac:dyDescent="0.3">
      <c r="H26419" s="1"/>
    </row>
    <row r="26420" spans="8:8" x14ac:dyDescent="0.3">
      <c r="H26420" s="1"/>
    </row>
    <row r="26421" spans="8:8" x14ac:dyDescent="0.3">
      <c r="H26421" s="1"/>
    </row>
    <row r="26422" spans="8:8" x14ac:dyDescent="0.3">
      <c r="H26422" s="1"/>
    </row>
    <row r="26423" spans="8:8" x14ac:dyDescent="0.3">
      <c r="H26423" s="1"/>
    </row>
    <row r="26424" spans="8:8" x14ac:dyDescent="0.3">
      <c r="H26424" s="1"/>
    </row>
    <row r="26425" spans="8:8" x14ac:dyDescent="0.3">
      <c r="H26425" s="1"/>
    </row>
    <row r="26426" spans="8:8" x14ac:dyDescent="0.3">
      <c r="H26426" s="1"/>
    </row>
    <row r="26427" spans="8:8" x14ac:dyDescent="0.3">
      <c r="H26427" s="1"/>
    </row>
    <row r="26428" spans="8:8" x14ac:dyDescent="0.3">
      <c r="H26428" s="1"/>
    </row>
    <row r="26429" spans="8:8" x14ac:dyDescent="0.3">
      <c r="H26429" s="1"/>
    </row>
    <row r="26430" spans="8:8" x14ac:dyDescent="0.3">
      <c r="H26430" s="1"/>
    </row>
    <row r="26431" spans="8:8" x14ac:dyDescent="0.3">
      <c r="H26431" s="1"/>
    </row>
    <row r="26432" spans="8:8" x14ac:dyDescent="0.3">
      <c r="H26432" s="1"/>
    </row>
    <row r="26433" spans="8:8" x14ac:dyDescent="0.3">
      <c r="H26433" s="1"/>
    </row>
    <row r="26434" spans="8:8" x14ac:dyDescent="0.3">
      <c r="H26434" s="1"/>
    </row>
    <row r="26435" spans="8:8" x14ac:dyDescent="0.3">
      <c r="H26435" s="1"/>
    </row>
    <row r="26436" spans="8:8" x14ac:dyDescent="0.3">
      <c r="H26436" s="1"/>
    </row>
    <row r="26437" spans="8:8" x14ac:dyDescent="0.3">
      <c r="H26437" s="1"/>
    </row>
    <row r="26438" spans="8:8" x14ac:dyDescent="0.3">
      <c r="H26438" s="1"/>
    </row>
    <row r="26439" spans="8:8" x14ac:dyDescent="0.3">
      <c r="H26439" s="1"/>
    </row>
    <row r="26440" spans="8:8" x14ac:dyDescent="0.3">
      <c r="H26440" s="1"/>
    </row>
    <row r="26441" spans="8:8" x14ac:dyDescent="0.3">
      <c r="H26441" s="1"/>
    </row>
    <row r="26442" spans="8:8" x14ac:dyDescent="0.3">
      <c r="H26442" s="1"/>
    </row>
    <row r="26443" spans="8:8" x14ac:dyDescent="0.3">
      <c r="H26443" s="1"/>
    </row>
    <row r="26444" spans="8:8" x14ac:dyDescent="0.3">
      <c r="H26444" s="1"/>
    </row>
    <row r="26445" spans="8:8" x14ac:dyDescent="0.3">
      <c r="H26445" s="1"/>
    </row>
    <row r="26446" spans="8:8" x14ac:dyDescent="0.3">
      <c r="H26446" s="1"/>
    </row>
    <row r="26447" spans="8:8" x14ac:dyDescent="0.3">
      <c r="H26447" s="1"/>
    </row>
    <row r="26448" spans="8:8" x14ac:dyDescent="0.3">
      <c r="H26448" s="1"/>
    </row>
    <row r="26449" spans="8:8" x14ac:dyDescent="0.3">
      <c r="H26449" s="1"/>
    </row>
    <row r="26450" spans="8:8" x14ac:dyDescent="0.3">
      <c r="H26450" s="1"/>
    </row>
    <row r="26451" spans="8:8" x14ac:dyDescent="0.3">
      <c r="H26451" s="1"/>
    </row>
    <row r="26452" spans="8:8" x14ac:dyDescent="0.3">
      <c r="H26452" s="1"/>
    </row>
    <row r="26453" spans="8:8" x14ac:dyDescent="0.3">
      <c r="H26453" s="1"/>
    </row>
    <row r="26454" spans="8:8" x14ac:dyDescent="0.3">
      <c r="H26454" s="1"/>
    </row>
    <row r="26455" spans="8:8" x14ac:dyDescent="0.3">
      <c r="H26455" s="1"/>
    </row>
    <row r="26456" spans="8:8" x14ac:dyDescent="0.3">
      <c r="H26456" s="1"/>
    </row>
    <row r="26457" spans="8:8" x14ac:dyDescent="0.3">
      <c r="H26457" s="1"/>
    </row>
    <row r="26458" spans="8:8" x14ac:dyDescent="0.3">
      <c r="H26458" s="1"/>
    </row>
    <row r="26459" spans="8:8" x14ac:dyDescent="0.3">
      <c r="H26459" s="1"/>
    </row>
    <row r="26460" spans="8:8" x14ac:dyDescent="0.3">
      <c r="H26460" s="1"/>
    </row>
    <row r="26461" spans="8:8" x14ac:dyDescent="0.3">
      <c r="H26461" s="1"/>
    </row>
    <row r="26462" spans="8:8" x14ac:dyDescent="0.3">
      <c r="H26462" s="1"/>
    </row>
    <row r="26463" spans="8:8" x14ac:dyDescent="0.3">
      <c r="H26463" s="1"/>
    </row>
    <row r="26464" spans="8:8" x14ac:dyDescent="0.3">
      <c r="H26464" s="1"/>
    </row>
    <row r="26465" spans="8:8" x14ac:dyDescent="0.3">
      <c r="H26465" s="1"/>
    </row>
    <row r="26466" spans="8:8" x14ac:dyDescent="0.3">
      <c r="H26466" s="1"/>
    </row>
    <row r="26467" spans="8:8" x14ac:dyDescent="0.3">
      <c r="H26467" s="1"/>
    </row>
    <row r="26468" spans="8:8" x14ac:dyDescent="0.3">
      <c r="H26468" s="1"/>
    </row>
    <row r="26469" spans="8:8" x14ac:dyDescent="0.3">
      <c r="H26469" s="1"/>
    </row>
    <row r="26470" spans="8:8" x14ac:dyDescent="0.3">
      <c r="H26470" s="1"/>
    </row>
    <row r="26471" spans="8:8" x14ac:dyDescent="0.3">
      <c r="H26471" s="1"/>
    </row>
    <row r="26472" spans="8:8" x14ac:dyDescent="0.3">
      <c r="H26472" s="1"/>
    </row>
    <row r="26473" spans="8:8" x14ac:dyDescent="0.3">
      <c r="H26473" s="1"/>
    </row>
    <row r="26474" spans="8:8" x14ac:dyDescent="0.3">
      <c r="H26474" s="1"/>
    </row>
    <row r="26475" spans="8:8" x14ac:dyDescent="0.3">
      <c r="H26475" s="1"/>
    </row>
    <row r="26476" spans="8:8" x14ac:dyDescent="0.3">
      <c r="H26476" s="1"/>
    </row>
    <row r="26477" spans="8:8" x14ac:dyDescent="0.3">
      <c r="H26477" s="1"/>
    </row>
    <row r="26478" spans="8:8" x14ac:dyDescent="0.3">
      <c r="H26478" s="1"/>
    </row>
    <row r="26479" spans="8:8" x14ac:dyDescent="0.3">
      <c r="H26479" s="1"/>
    </row>
    <row r="26480" spans="8:8" x14ac:dyDescent="0.3">
      <c r="H26480" s="1"/>
    </row>
    <row r="26481" spans="8:8" x14ac:dyDescent="0.3">
      <c r="H26481" s="1"/>
    </row>
    <row r="26482" spans="8:8" x14ac:dyDescent="0.3">
      <c r="H26482" s="1"/>
    </row>
    <row r="26483" spans="8:8" x14ac:dyDescent="0.3">
      <c r="H26483" s="1"/>
    </row>
    <row r="26484" spans="8:8" x14ac:dyDescent="0.3">
      <c r="H26484" s="1"/>
    </row>
    <row r="26485" spans="8:8" x14ac:dyDescent="0.3">
      <c r="H26485" s="1"/>
    </row>
    <row r="26486" spans="8:8" x14ac:dyDescent="0.3">
      <c r="H26486" s="1"/>
    </row>
    <row r="26487" spans="8:8" x14ac:dyDescent="0.3">
      <c r="H26487" s="1"/>
    </row>
    <row r="26488" spans="8:8" x14ac:dyDescent="0.3">
      <c r="H26488" s="1"/>
    </row>
    <row r="26489" spans="8:8" x14ac:dyDescent="0.3">
      <c r="H26489" s="1"/>
    </row>
    <row r="26490" spans="8:8" x14ac:dyDescent="0.3">
      <c r="H26490" s="1"/>
    </row>
    <row r="26491" spans="8:8" x14ac:dyDescent="0.3">
      <c r="H26491" s="1"/>
    </row>
    <row r="26492" spans="8:8" x14ac:dyDescent="0.3">
      <c r="H26492" s="1"/>
    </row>
    <row r="26493" spans="8:8" x14ac:dyDescent="0.3">
      <c r="H26493" s="1"/>
    </row>
    <row r="26494" spans="8:8" x14ac:dyDescent="0.3">
      <c r="H26494" s="1"/>
    </row>
    <row r="26495" spans="8:8" x14ac:dyDescent="0.3">
      <c r="H26495" s="1"/>
    </row>
    <row r="26496" spans="8:8" x14ac:dyDescent="0.3">
      <c r="H26496" s="1"/>
    </row>
    <row r="26497" spans="8:8" x14ac:dyDescent="0.3">
      <c r="H26497" s="1"/>
    </row>
    <row r="26498" spans="8:8" x14ac:dyDescent="0.3">
      <c r="H26498" s="1"/>
    </row>
    <row r="26499" spans="8:8" x14ac:dyDescent="0.3">
      <c r="H26499" s="1"/>
    </row>
    <row r="26500" spans="8:8" x14ac:dyDescent="0.3">
      <c r="H26500" s="1"/>
    </row>
    <row r="26501" spans="8:8" x14ac:dyDescent="0.3">
      <c r="H26501" s="1"/>
    </row>
    <row r="26502" spans="8:8" x14ac:dyDescent="0.3">
      <c r="H26502" s="1"/>
    </row>
    <row r="26503" spans="8:8" x14ac:dyDescent="0.3">
      <c r="H26503" s="1"/>
    </row>
    <row r="26504" spans="8:8" x14ac:dyDescent="0.3">
      <c r="H26504" s="1"/>
    </row>
    <row r="26505" spans="8:8" x14ac:dyDescent="0.3">
      <c r="H26505" s="1"/>
    </row>
    <row r="26506" spans="8:8" x14ac:dyDescent="0.3">
      <c r="H26506" s="1"/>
    </row>
    <row r="26507" spans="8:8" x14ac:dyDescent="0.3">
      <c r="H26507" s="1"/>
    </row>
    <row r="26508" spans="8:8" x14ac:dyDescent="0.3">
      <c r="H26508" s="1"/>
    </row>
    <row r="26509" spans="8:8" x14ac:dyDescent="0.3">
      <c r="H26509" s="1"/>
    </row>
    <row r="26510" spans="8:8" x14ac:dyDescent="0.3">
      <c r="H26510" s="1"/>
    </row>
    <row r="26511" spans="8:8" x14ac:dyDescent="0.3">
      <c r="H26511" s="1"/>
    </row>
    <row r="26512" spans="8:8" x14ac:dyDescent="0.3">
      <c r="H26512" s="1"/>
    </row>
    <row r="26513" spans="8:8" x14ac:dyDescent="0.3">
      <c r="H26513" s="1"/>
    </row>
    <row r="26514" spans="8:8" x14ac:dyDescent="0.3">
      <c r="H26514" s="1"/>
    </row>
    <row r="26515" spans="8:8" x14ac:dyDescent="0.3">
      <c r="H26515" s="1"/>
    </row>
    <row r="26516" spans="8:8" x14ac:dyDescent="0.3">
      <c r="H26516" s="1"/>
    </row>
    <row r="26517" spans="8:8" x14ac:dyDescent="0.3">
      <c r="H26517" s="1"/>
    </row>
    <row r="26518" spans="8:8" x14ac:dyDescent="0.3">
      <c r="H26518" s="1"/>
    </row>
    <row r="26519" spans="8:8" x14ac:dyDescent="0.3">
      <c r="H26519" s="1"/>
    </row>
    <row r="26520" spans="8:8" x14ac:dyDescent="0.3">
      <c r="H26520" s="1"/>
    </row>
    <row r="26521" spans="8:8" x14ac:dyDescent="0.3">
      <c r="H26521" s="1"/>
    </row>
    <row r="26522" spans="8:8" x14ac:dyDescent="0.3">
      <c r="H26522" s="1"/>
    </row>
    <row r="26523" spans="8:8" x14ac:dyDescent="0.3">
      <c r="H26523" s="1"/>
    </row>
    <row r="26524" spans="8:8" x14ac:dyDescent="0.3">
      <c r="H26524" s="1"/>
    </row>
    <row r="26525" spans="8:8" x14ac:dyDescent="0.3">
      <c r="H26525" s="1"/>
    </row>
    <row r="26526" spans="8:8" x14ac:dyDescent="0.3">
      <c r="H26526" s="1"/>
    </row>
    <row r="26527" spans="8:8" x14ac:dyDescent="0.3">
      <c r="H26527" s="1"/>
    </row>
    <row r="26528" spans="8:8" x14ac:dyDescent="0.3">
      <c r="H26528" s="1"/>
    </row>
    <row r="26529" spans="8:8" x14ac:dyDescent="0.3">
      <c r="H26529" s="1"/>
    </row>
    <row r="26530" spans="8:8" x14ac:dyDescent="0.3">
      <c r="H26530" s="1"/>
    </row>
    <row r="26531" spans="8:8" x14ac:dyDescent="0.3">
      <c r="H26531" s="1"/>
    </row>
    <row r="26532" spans="8:8" x14ac:dyDescent="0.3">
      <c r="H26532" s="1"/>
    </row>
    <row r="26533" spans="8:8" x14ac:dyDescent="0.3">
      <c r="H26533" s="1"/>
    </row>
    <row r="26534" spans="8:8" x14ac:dyDescent="0.3">
      <c r="H26534" s="1"/>
    </row>
    <row r="26535" spans="8:8" x14ac:dyDescent="0.3">
      <c r="H26535" s="1"/>
    </row>
    <row r="26536" spans="8:8" x14ac:dyDescent="0.3">
      <c r="H26536" s="1"/>
    </row>
    <row r="26537" spans="8:8" x14ac:dyDescent="0.3">
      <c r="H26537" s="1"/>
    </row>
    <row r="26538" spans="8:8" x14ac:dyDescent="0.3">
      <c r="H26538" s="1"/>
    </row>
    <row r="26539" spans="8:8" x14ac:dyDescent="0.3">
      <c r="H26539" s="1"/>
    </row>
    <row r="26540" spans="8:8" x14ac:dyDescent="0.3">
      <c r="H26540" s="1"/>
    </row>
    <row r="26541" spans="8:8" x14ac:dyDescent="0.3">
      <c r="H26541" s="1"/>
    </row>
    <row r="26542" spans="8:8" x14ac:dyDescent="0.3">
      <c r="H26542" s="1"/>
    </row>
    <row r="26543" spans="8:8" x14ac:dyDescent="0.3">
      <c r="H26543" s="1"/>
    </row>
    <row r="26544" spans="8:8" x14ac:dyDescent="0.3">
      <c r="H26544" s="1"/>
    </row>
    <row r="26545" spans="8:8" x14ac:dyDescent="0.3">
      <c r="H26545" s="1"/>
    </row>
    <row r="26546" spans="8:8" x14ac:dyDescent="0.3">
      <c r="H26546" s="1"/>
    </row>
    <row r="26547" spans="8:8" x14ac:dyDescent="0.3">
      <c r="H26547" s="1"/>
    </row>
    <row r="26548" spans="8:8" x14ac:dyDescent="0.3">
      <c r="H26548" s="1"/>
    </row>
    <row r="26549" spans="8:8" x14ac:dyDescent="0.3">
      <c r="H26549" s="1"/>
    </row>
    <row r="26550" spans="8:8" x14ac:dyDescent="0.3">
      <c r="H26550" s="1"/>
    </row>
    <row r="26551" spans="8:8" x14ac:dyDescent="0.3">
      <c r="H26551" s="1"/>
    </row>
    <row r="26552" spans="8:8" x14ac:dyDescent="0.3">
      <c r="H26552" s="1"/>
    </row>
    <row r="26553" spans="8:8" x14ac:dyDescent="0.3">
      <c r="H26553" s="1"/>
    </row>
    <row r="26554" spans="8:8" x14ac:dyDescent="0.3">
      <c r="H26554" s="1"/>
    </row>
    <row r="26555" spans="8:8" x14ac:dyDescent="0.3">
      <c r="H26555" s="1"/>
    </row>
    <row r="26556" spans="8:8" x14ac:dyDescent="0.3">
      <c r="H26556" s="1"/>
    </row>
    <row r="26557" spans="8:8" x14ac:dyDescent="0.3">
      <c r="H26557" s="1"/>
    </row>
    <row r="26558" spans="8:8" x14ac:dyDescent="0.3">
      <c r="H26558" s="1"/>
    </row>
    <row r="26559" spans="8:8" x14ac:dyDescent="0.3">
      <c r="H26559" s="1"/>
    </row>
    <row r="26560" spans="8:8" x14ac:dyDescent="0.3">
      <c r="H26560" s="1"/>
    </row>
    <row r="26561" spans="8:8" x14ac:dyDescent="0.3">
      <c r="H26561" s="1"/>
    </row>
    <row r="26562" spans="8:8" x14ac:dyDescent="0.3">
      <c r="H26562" s="1"/>
    </row>
    <row r="26563" spans="8:8" x14ac:dyDescent="0.3">
      <c r="H26563" s="1"/>
    </row>
    <row r="26564" spans="8:8" x14ac:dyDescent="0.3">
      <c r="H26564" s="1"/>
    </row>
    <row r="26565" spans="8:8" x14ac:dyDescent="0.3">
      <c r="H26565" s="1"/>
    </row>
    <row r="26566" spans="8:8" x14ac:dyDescent="0.3">
      <c r="H26566" s="1"/>
    </row>
    <row r="26567" spans="8:8" x14ac:dyDescent="0.3">
      <c r="H26567" s="1"/>
    </row>
    <row r="26568" spans="8:8" x14ac:dyDescent="0.3">
      <c r="H26568" s="1"/>
    </row>
    <row r="26569" spans="8:8" x14ac:dyDescent="0.3">
      <c r="H26569" s="1"/>
    </row>
    <row r="26570" spans="8:8" x14ac:dyDescent="0.3">
      <c r="H26570" s="1"/>
    </row>
    <row r="26571" spans="8:8" x14ac:dyDescent="0.3">
      <c r="H26571" s="1"/>
    </row>
    <row r="26572" spans="8:8" x14ac:dyDescent="0.3">
      <c r="H26572" s="1"/>
    </row>
    <row r="26573" spans="8:8" x14ac:dyDescent="0.3">
      <c r="H26573" s="1"/>
    </row>
    <row r="26574" spans="8:8" x14ac:dyDescent="0.3">
      <c r="H26574" s="1"/>
    </row>
    <row r="26575" spans="8:8" x14ac:dyDescent="0.3">
      <c r="H26575" s="1"/>
    </row>
    <row r="26576" spans="8:8" x14ac:dyDescent="0.3">
      <c r="H26576" s="1"/>
    </row>
    <row r="26577" spans="8:8" x14ac:dyDescent="0.3">
      <c r="H26577" s="1"/>
    </row>
    <row r="26578" spans="8:8" x14ac:dyDescent="0.3">
      <c r="H26578" s="1"/>
    </row>
    <row r="26579" spans="8:8" x14ac:dyDescent="0.3">
      <c r="H26579" s="1"/>
    </row>
    <row r="26580" spans="8:8" x14ac:dyDescent="0.3">
      <c r="H26580" s="1"/>
    </row>
    <row r="26581" spans="8:8" x14ac:dyDescent="0.3">
      <c r="H26581" s="1"/>
    </row>
    <row r="26582" spans="8:8" x14ac:dyDescent="0.3">
      <c r="H26582" s="1"/>
    </row>
    <row r="26583" spans="8:8" x14ac:dyDescent="0.3">
      <c r="H26583" s="1"/>
    </row>
    <row r="26584" spans="8:8" x14ac:dyDescent="0.3">
      <c r="H26584" s="1"/>
    </row>
    <row r="26585" spans="8:8" x14ac:dyDescent="0.3">
      <c r="H26585" s="1"/>
    </row>
    <row r="26586" spans="8:8" x14ac:dyDescent="0.3">
      <c r="H26586" s="1"/>
    </row>
    <row r="26587" spans="8:8" x14ac:dyDescent="0.3">
      <c r="H26587" s="1"/>
    </row>
    <row r="26588" spans="8:8" x14ac:dyDescent="0.3">
      <c r="H26588" s="1"/>
    </row>
    <row r="26589" spans="8:8" x14ac:dyDescent="0.3">
      <c r="H26589" s="1"/>
    </row>
    <row r="26590" spans="8:8" x14ac:dyDescent="0.3">
      <c r="H26590" s="1"/>
    </row>
    <row r="26591" spans="8:8" x14ac:dyDescent="0.3">
      <c r="H26591" s="1"/>
    </row>
    <row r="26592" spans="8:8" x14ac:dyDescent="0.3">
      <c r="H26592" s="1"/>
    </row>
    <row r="26593" spans="8:8" x14ac:dyDescent="0.3">
      <c r="H26593" s="1"/>
    </row>
    <row r="26594" spans="8:8" x14ac:dyDescent="0.3">
      <c r="H26594" s="1"/>
    </row>
    <row r="26595" spans="8:8" x14ac:dyDescent="0.3">
      <c r="H26595" s="1"/>
    </row>
    <row r="26596" spans="8:8" x14ac:dyDescent="0.3">
      <c r="H26596" s="1"/>
    </row>
    <row r="26597" spans="8:8" x14ac:dyDescent="0.3">
      <c r="H26597" s="1"/>
    </row>
    <row r="26598" spans="8:8" x14ac:dyDescent="0.3">
      <c r="H26598" s="1"/>
    </row>
    <row r="26599" spans="8:8" x14ac:dyDescent="0.3">
      <c r="H26599" s="1"/>
    </row>
    <row r="26600" spans="8:8" x14ac:dyDescent="0.3">
      <c r="H26600" s="1"/>
    </row>
    <row r="26601" spans="8:8" x14ac:dyDescent="0.3">
      <c r="H26601" s="1"/>
    </row>
    <row r="26602" spans="8:8" x14ac:dyDescent="0.3">
      <c r="H26602" s="1"/>
    </row>
    <row r="26603" spans="8:8" x14ac:dyDescent="0.3">
      <c r="H26603" s="1"/>
    </row>
    <row r="26604" spans="8:8" x14ac:dyDescent="0.3">
      <c r="H26604" s="1"/>
    </row>
    <row r="26605" spans="8:8" x14ac:dyDescent="0.3">
      <c r="H26605" s="1"/>
    </row>
    <row r="26606" spans="8:8" x14ac:dyDescent="0.3">
      <c r="H26606" s="1"/>
    </row>
    <row r="26607" spans="8:8" x14ac:dyDescent="0.3">
      <c r="H26607" s="1"/>
    </row>
    <row r="26608" spans="8:8" x14ac:dyDescent="0.3">
      <c r="H26608" s="1"/>
    </row>
    <row r="26609" spans="8:8" x14ac:dyDescent="0.3">
      <c r="H26609" s="1"/>
    </row>
    <row r="26610" spans="8:8" x14ac:dyDescent="0.3">
      <c r="H26610" s="1"/>
    </row>
    <row r="26611" spans="8:8" x14ac:dyDescent="0.3">
      <c r="H26611" s="1"/>
    </row>
    <row r="26612" spans="8:8" x14ac:dyDescent="0.3">
      <c r="H26612" s="1"/>
    </row>
    <row r="26613" spans="8:8" x14ac:dyDescent="0.3">
      <c r="H26613" s="1"/>
    </row>
    <row r="26614" spans="8:8" x14ac:dyDescent="0.3">
      <c r="H26614" s="1"/>
    </row>
    <row r="26615" spans="8:8" x14ac:dyDescent="0.3">
      <c r="H26615" s="1"/>
    </row>
    <row r="26616" spans="8:8" x14ac:dyDescent="0.3">
      <c r="H26616" s="1"/>
    </row>
    <row r="26617" spans="8:8" x14ac:dyDescent="0.3">
      <c r="H26617" s="1"/>
    </row>
    <row r="26618" spans="8:8" x14ac:dyDescent="0.3">
      <c r="H26618" s="1"/>
    </row>
    <row r="26619" spans="8:8" x14ac:dyDescent="0.3">
      <c r="H26619" s="1"/>
    </row>
    <row r="26620" spans="8:8" x14ac:dyDescent="0.3">
      <c r="H26620" s="1"/>
    </row>
    <row r="26621" spans="8:8" x14ac:dyDescent="0.3">
      <c r="H26621" s="1"/>
    </row>
    <row r="26622" spans="8:8" x14ac:dyDescent="0.3">
      <c r="H26622" s="1"/>
    </row>
    <row r="26623" spans="8:8" x14ac:dyDescent="0.3">
      <c r="H26623" s="1"/>
    </row>
    <row r="26624" spans="8:8" x14ac:dyDescent="0.3">
      <c r="H26624" s="1"/>
    </row>
    <row r="26625" spans="8:8" x14ac:dyDescent="0.3">
      <c r="H26625" s="1"/>
    </row>
    <row r="26626" spans="8:8" x14ac:dyDescent="0.3">
      <c r="H26626" s="1"/>
    </row>
    <row r="26627" spans="8:8" x14ac:dyDescent="0.3">
      <c r="H26627" s="1"/>
    </row>
    <row r="26628" spans="8:8" x14ac:dyDescent="0.3">
      <c r="H26628" s="1"/>
    </row>
    <row r="26629" spans="8:8" x14ac:dyDescent="0.3">
      <c r="H26629" s="1"/>
    </row>
    <row r="26630" spans="8:8" x14ac:dyDescent="0.3">
      <c r="H26630" s="1"/>
    </row>
    <row r="26631" spans="8:8" x14ac:dyDescent="0.3">
      <c r="H26631" s="1"/>
    </row>
    <row r="26632" spans="8:8" x14ac:dyDescent="0.3">
      <c r="H26632" s="1"/>
    </row>
    <row r="26633" spans="8:8" x14ac:dyDescent="0.3">
      <c r="H26633" s="1"/>
    </row>
    <row r="26634" spans="8:8" x14ac:dyDescent="0.3">
      <c r="H26634" s="1"/>
    </row>
    <row r="26635" spans="8:8" x14ac:dyDescent="0.3">
      <c r="H26635" s="1"/>
    </row>
    <row r="26636" spans="8:8" x14ac:dyDescent="0.3">
      <c r="H26636" s="1"/>
    </row>
    <row r="26637" spans="8:8" x14ac:dyDescent="0.3">
      <c r="H26637" s="1"/>
    </row>
    <row r="26638" spans="8:8" x14ac:dyDescent="0.3">
      <c r="H26638" s="1"/>
    </row>
    <row r="26639" spans="8:8" x14ac:dyDescent="0.3">
      <c r="H26639" s="1"/>
    </row>
    <row r="26640" spans="8:8" x14ac:dyDescent="0.3">
      <c r="H26640" s="1"/>
    </row>
    <row r="26641" spans="8:8" x14ac:dyDescent="0.3">
      <c r="H26641" s="1"/>
    </row>
    <row r="26642" spans="8:8" x14ac:dyDescent="0.3">
      <c r="H26642" s="1"/>
    </row>
    <row r="26643" spans="8:8" x14ac:dyDescent="0.3">
      <c r="H26643" s="1"/>
    </row>
    <row r="26644" spans="8:8" x14ac:dyDescent="0.3">
      <c r="H26644" s="1"/>
    </row>
    <row r="26645" spans="8:8" x14ac:dyDescent="0.3">
      <c r="H26645" s="1"/>
    </row>
    <row r="26646" spans="8:8" x14ac:dyDescent="0.3">
      <c r="H26646" s="1"/>
    </row>
    <row r="26647" spans="8:8" x14ac:dyDescent="0.3">
      <c r="H26647" s="1"/>
    </row>
    <row r="26648" spans="8:8" x14ac:dyDescent="0.3">
      <c r="H26648" s="1"/>
    </row>
    <row r="26649" spans="8:8" x14ac:dyDescent="0.3">
      <c r="H26649" s="1"/>
    </row>
    <row r="26650" spans="8:8" x14ac:dyDescent="0.3">
      <c r="H26650" s="1"/>
    </row>
    <row r="26651" spans="8:8" x14ac:dyDescent="0.3">
      <c r="H26651" s="1"/>
    </row>
    <row r="26652" spans="8:8" x14ac:dyDescent="0.3">
      <c r="H26652" s="1"/>
    </row>
    <row r="26653" spans="8:8" x14ac:dyDescent="0.3">
      <c r="H26653" s="1"/>
    </row>
    <row r="26654" spans="8:8" x14ac:dyDescent="0.3">
      <c r="H26654" s="1"/>
    </row>
    <row r="26655" spans="8:8" x14ac:dyDescent="0.3">
      <c r="H26655" s="1"/>
    </row>
    <row r="26656" spans="8:8" x14ac:dyDescent="0.3">
      <c r="H26656" s="1"/>
    </row>
    <row r="26657" spans="8:8" x14ac:dyDescent="0.3">
      <c r="H26657" s="1"/>
    </row>
    <row r="26658" spans="8:8" x14ac:dyDescent="0.3">
      <c r="H26658" s="1"/>
    </row>
    <row r="26659" spans="8:8" x14ac:dyDescent="0.3">
      <c r="H26659" s="1"/>
    </row>
    <row r="26660" spans="8:8" x14ac:dyDescent="0.3">
      <c r="H26660" s="1"/>
    </row>
    <row r="26661" spans="8:8" x14ac:dyDescent="0.3">
      <c r="H26661" s="1"/>
    </row>
    <row r="26662" spans="8:8" x14ac:dyDescent="0.3">
      <c r="H26662" s="1"/>
    </row>
    <row r="26663" spans="8:8" x14ac:dyDescent="0.3">
      <c r="H26663" s="1"/>
    </row>
    <row r="26664" spans="8:8" x14ac:dyDescent="0.3">
      <c r="H26664" s="1"/>
    </row>
    <row r="26665" spans="8:8" x14ac:dyDescent="0.3">
      <c r="H26665" s="1"/>
    </row>
    <row r="26666" spans="8:8" x14ac:dyDescent="0.3">
      <c r="H26666" s="1"/>
    </row>
    <row r="26667" spans="8:8" x14ac:dyDescent="0.3">
      <c r="H26667" s="1"/>
    </row>
    <row r="26668" spans="8:8" x14ac:dyDescent="0.3">
      <c r="H26668" s="1"/>
    </row>
    <row r="26669" spans="8:8" x14ac:dyDescent="0.3">
      <c r="H26669" s="1"/>
    </row>
    <row r="26670" spans="8:8" x14ac:dyDescent="0.3">
      <c r="H26670" s="1"/>
    </row>
    <row r="26671" spans="8:8" x14ac:dyDescent="0.3">
      <c r="H26671" s="1"/>
    </row>
    <row r="26672" spans="8:8" x14ac:dyDescent="0.3">
      <c r="H26672" s="1"/>
    </row>
    <row r="26673" spans="8:8" x14ac:dyDescent="0.3">
      <c r="H26673" s="1"/>
    </row>
    <row r="26674" spans="8:8" x14ac:dyDescent="0.3">
      <c r="H26674" s="1"/>
    </row>
    <row r="26675" spans="8:8" x14ac:dyDescent="0.3">
      <c r="H26675" s="1"/>
    </row>
    <row r="26676" spans="8:8" x14ac:dyDescent="0.3">
      <c r="H26676" s="1"/>
    </row>
    <row r="26677" spans="8:8" x14ac:dyDescent="0.3">
      <c r="H26677" s="1"/>
    </row>
    <row r="26678" spans="8:8" x14ac:dyDescent="0.3">
      <c r="H26678" s="1"/>
    </row>
    <row r="26679" spans="8:8" x14ac:dyDescent="0.3">
      <c r="H26679" s="1"/>
    </row>
    <row r="26680" spans="8:8" x14ac:dyDescent="0.3">
      <c r="H26680" s="1"/>
    </row>
    <row r="26681" spans="8:8" x14ac:dyDescent="0.3">
      <c r="H26681" s="1"/>
    </row>
    <row r="26682" spans="8:8" x14ac:dyDescent="0.3">
      <c r="H26682" s="1"/>
    </row>
    <row r="26683" spans="8:8" x14ac:dyDescent="0.3">
      <c r="H26683" s="1"/>
    </row>
    <row r="26684" spans="8:8" x14ac:dyDescent="0.3">
      <c r="H26684" s="1"/>
    </row>
    <row r="26685" spans="8:8" x14ac:dyDescent="0.3">
      <c r="H26685" s="1"/>
    </row>
    <row r="26686" spans="8:8" x14ac:dyDescent="0.3">
      <c r="H26686" s="1"/>
    </row>
    <row r="26687" spans="8:8" x14ac:dyDescent="0.3">
      <c r="H26687" s="1"/>
    </row>
    <row r="26688" spans="8:8" x14ac:dyDescent="0.3">
      <c r="H26688" s="1"/>
    </row>
    <row r="26689" spans="8:8" x14ac:dyDescent="0.3">
      <c r="H26689" s="1"/>
    </row>
    <row r="26690" spans="8:8" x14ac:dyDescent="0.3">
      <c r="H26690" s="1"/>
    </row>
    <row r="26691" spans="8:8" x14ac:dyDescent="0.3">
      <c r="H26691" s="1"/>
    </row>
    <row r="26692" spans="8:8" x14ac:dyDescent="0.3">
      <c r="H26692" s="1"/>
    </row>
    <row r="26693" spans="8:8" x14ac:dyDescent="0.3">
      <c r="H26693" s="1"/>
    </row>
    <row r="26694" spans="8:8" x14ac:dyDescent="0.3">
      <c r="H26694" s="1"/>
    </row>
    <row r="26695" spans="8:8" x14ac:dyDescent="0.3">
      <c r="H26695" s="1"/>
    </row>
    <row r="26696" spans="8:8" x14ac:dyDescent="0.3">
      <c r="H26696" s="1"/>
    </row>
    <row r="26697" spans="8:8" x14ac:dyDescent="0.3">
      <c r="H26697" s="1"/>
    </row>
    <row r="26698" spans="8:8" x14ac:dyDescent="0.3">
      <c r="H26698" s="1"/>
    </row>
    <row r="26699" spans="8:8" x14ac:dyDescent="0.3">
      <c r="H26699" s="1"/>
    </row>
    <row r="26700" spans="8:8" x14ac:dyDescent="0.3">
      <c r="H26700" s="1"/>
    </row>
    <row r="26701" spans="8:8" x14ac:dyDescent="0.3">
      <c r="H26701" s="1"/>
    </row>
    <row r="26702" spans="8:8" x14ac:dyDescent="0.3">
      <c r="H26702" s="1"/>
    </row>
    <row r="26703" spans="8:8" x14ac:dyDescent="0.3">
      <c r="H26703" s="1"/>
    </row>
    <row r="26704" spans="8:8" x14ac:dyDescent="0.3">
      <c r="H26704" s="1"/>
    </row>
    <row r="26705" spans="8:8" x14ac:dyDescent="0.3">
      <c r="H26705" s="1"/>
    </row>
    <row r="26706" spans="8:8" x14ac:dyDescent="0.3">
      <c r="H26706" s="1"/>
    </row>
    <row r="26707" spans="8:8" x14ac:dyDescent="0.3">
      <c r="H26707" s="1"/>
    </row>
    <row r="26708" spans="8:8" x14ac:dyDescent="0.3">
      <c r="H26708" s="1"/>
    </row>
    <row r="26709" spans="8:8" x14ac:dyDescent="0.3">
      <c r="H26709" s="1"/>
    </row>
    <row r="26710" spans="8:8" x14ac:dyDescent="0.3">
      <c r="H26710" s="1"/>
    </row>
    <row r="26711" spans="8:8" x14ac:dyDescent="0.3">
      <c r="H26711" s="1"/>
    </row>
    <row r="26712" spans="8:8" x14ac:dyDescent="0.3">
      <c r="H26712" s="1"/>
    </row>
    <row r="26713" spans="8:8" x14ac:dyDescent="0.3">
      <c r="H26713" s="1"/>
    </row>
    <row r="26714" spans="8:8" x14ac:dyDescent="0.3">
      <c r="H26714" s="1"/>
    </row>
    <row r="26715" spans="8:8" x14ac:dyDescent="0.3">
      <c r="H26715" s="1"/>
    </row>
    <row r="26716" spans="8:8" x14ac:dyDescent="0.3">
      <c r="H26716" s="1"/>
    </row>
    <row r="26717" spans="8:8" x14ac:dyDescent="0.3">
      <c r="H26717" s="1"/>
    </row>
    <row r="26718" spans="8:8" x14ac:dyDescent="0.3">
      <c r="H26718" s="1"/>
    </row>
    <row r="26719" spans="8:8" x14ac:dyDescent="0.3">
      <c r="H26719" s="1"/>
    </row>
    <row r="26720" spans="8:8" x14ac:dyDescent="0.3">
      <c r="H26720" s="1"/>
    </row>
    <row r="26721" spans="8:8" x14ac:dyDescent="0.3">
      <c r="H26721" s="1"/>
    </row>
    <row r="26722" spans="8:8" x14ac:dyDescent="0.3">
      <c r="H26722" s="1"/>
    </row>
    <row r="26723" spans="8:8" x14ac:dyDescent="0.3">
      <c r="H26723" s="1"/>
    </row>
    <row r="26724" spans="8:8" x14ac:dyDescent="0.3">
      <c r="H26724" s="1"/>
    </row>
    <row r="26725" spans="8:8" x14ac:dyDescent="0.3">
      <c r="H26725" s="1"/>
    </row>
    <row r="26726" spans="8:8" x14ac:dyDescent="0.3">
      <c r="H26726" s="1"/>
    </row>
    <row r="26727" spans="8:8" x14ac:dyDescent="0.3">
      <c r="H26727" s="1"/>
    </row>
    <row r="26728" spans="8:8" x14ac:dyDescent="0.3">
      <c r="H26728" s="1"/>
    </row>
    <row r="26729" spans="8:8" x14ac:dyDescent="0.3">
      <c r="H26729" s="1"/>
    </row>
    <row r="26730" spans="8:8" x14ac:dyDescent="0.3">
      <c r="H26730" s="1"/>
    </row>
    <row r="26731" spans="8:8" x14ac:dyDescent="0.3">
      <c r="H26731" s="1"/>
    </row>
    <row r="26732" spans="8:8" x14ac:dyDescent="0.3">
      <c r="H26732" s="1"/>
    </row>
    <row r="26733" spans="8:8" x14ac:dyDescent="0.3">
      <c r="H26733" s="1"/>
    </row>
    <row r="26734" spans="8:8" x14ac:dyDescent="0.3">
      <c r="H26734" s="1"/>
    </row>
    <row r="26735" spans="8:8" x14ac:dyDescent="0.3">
      <c r="H26735" s="1"/>
    </row>
    <row r="26736" spans="8:8" x14ac:dyDescent="0.3">
      <c r="H26736" s="1"/>
    </row>
    <row r="26737" spans="8:8" x14ac:dyDescent="0.3">
      <c r="H26737" s="1"/>
    </row>
    <row r="26738" spans="8:8" x14ac:dyDescent="0.3">
      <c r="H26738" s="1"/>
    </row>
    <row r="26739" spans="8:8" x14ac:dyDescent="0.3">
      <c r="H26739" s="1"/>
    </row>
    <row r="26740" spans="8:8" x14ac:dyDescent="0.3">
      <c r="H26740" s="1"/>
    </row>
    <row r="26741" spans="8:8" x14ac:dyDescent="0.3">
      <c r="H26741" s="1"/>
    </row>
    <row r="26742" spans="8:8" x14ac:dyDescent="0.3">
      <c r="H26742" s="1"/>
    </row>
    <row r="26743" spans="8:8" x14ac:dyDescent="0.3">
      <c r="H26743" s="1"/>
    </row>
    <row r="26744" spans="8:8" x14ac:dyDescent="0.3">
      <c r="H26744" s="1"/>
    </row>
    <row r="26745" spans="8:8" x14ac:dyDescent="0.3">
      <c r="H26745" s="1"/>
    </row>
    <row r="26746" spans="8:8" x14ac:dyDescent="0.3">
      <c r="H26746" s="1"/>
    </row>
    <row r="26747" spans="8:8" x14ac:dyDescent="0.3">
      <c r="H26747" s="1"/>
    </row>
    <row r="26748" spans="8:8" x14ac:dyDescent="0.3">
      <c r="H26748" s="1"/>
    </row>
    <row r="26749" spans="8:8" x14ac:dyDescent="0.3">
      <c r="H26749" s="1"/>
    </row>
    <row r="26750" spans="8:8" x14ac:dyDescent="0.3">
      <c r="H26750" s="1"/>
    </row>
    <row r="26751" spans="8:8" x14ac:dyDescent="0.3">
      <c r="H26751" s="1"/>
    </row>
    <row r="26752" spans="8:8" x14ac:dyDescent="0.3">
      <c r="H26752" s="1"/>
    </row>
    <row r="26753" spans="8:8" x14ac:dyDescent="0.3">
      <c r="H26753" s="1"/>
    </row>
    <row r="26754" spans="8:8" x14ac:dyDescent="0.3">
      <c r="H26754" s="1"/>
    </row>
    <row r="26755" spans="8:8" x14ac:dyDescent="0.3">
      <c r="H26755" s="1"/>
    </row>
    <row r="26756" spans="8:8" x14ac:dyDescent="0.3">
      <c r="H26756" s="1"/>
    </row>
    <row r="26757" spans="8:8" x14ac:dyDescent="0.3">
      <c r="H26757" s="1"/>
    </row>
    <row r="26758" spans="8:8" x14ac:dyDescent="0.3">
      <c r="H26758" s="1"/>
    </row>
    <row r="26759" spans="8:8" x14ac:dyDescent="0.3">
      <c r="H26759" s="1"/>
    </row>
    <row r="26760" spans="8:8" x14ac:dyDescent="0.3">
      <c r="H26760" s="1"/>
    </row>
    <row r="26761" spans="8:8" x14ac:dyDescent="0.3">
      <c r="H26761" s="1"/>
    </row>
    <row r="26762" spans="8:8" x14ac:dyDescent="0.3">
      <c r="H26762" s="1"/>
    </row>
    <row r="26763" spans="8:8" x14ac:dyDescent="0.3">
      <c r="H26763" s="1"/>
    </row>
    <row r="26764" spans="8:8" x14ac:dyDescent="0.3">
      <c r="H26764" s="1"/>
    </row>
    <row r="26765" spans="8:8" x14ac:dyDescent="0.3">
      <c r="H26765" s="1"/>
    </row>
    <row r="26766" spans="8:8" x14ac:dyDescent="0.3">
      <c r="H26766" s="1"/>
    </row>
    <row r="26767" spans="8:8" x14ac:dyDescent="0.3">
      <c r="H26767" s="1"/>
    </row>
    <row r="26768" spans="8:8" x14ac:dyDescent="0.3">
      <c r="H26768" s="1"/>
    </row>
    <row r="26769" spans="8:8" x14ac:dyDescent="0.3">
      <c r="H26769" s="1"/>
    </row>
    <row r="26770" spans="8:8" x14ac:dyDescent="0.3">
      <c r="H26770" s="1"/>
    </row>
    <row r="26771" spans="8:8" x14ac:dyDescent="0.3">
      <c r="H26771" s="1"/>
    </row>
    <row r="26772" spans="8:8" x14ac:dyDescent="0.3">
      <c r="H26772" s="1"/>
    </row>
    <row r="26773" spans="8:8" x14ac:dyDescent="0.3">
      <c r="H26773" s="1"/>
    </row>
    <row r="26774" spans="8:8" x14ac:dyDescent="0.3">
      <c r="H26774" s="1"/>
    </row>
    <row r="26775" spans="8:8" x14ac:dyDescent="0.3">
      <c r="H26775" s="1"/>
    </row>
    <row r="26776" spans="8:8" x14ac:dyDescent="0.3">
      <c r="H26776" s="1"/>
    </row>
    <row r="26777" spans="8:8" x14ac:dyDescent="0.3">
      <c r="H26777" s="1"/>
    </row>
    <row r="26778" spans="8:8" x14ac:dyDescent="0.3">
      <c r="H26778" s="1"/>
    </row>
    <row r="26779" spans="8:8" x14ac:dyDescent="0.3">
      <c r="H26779" s="1"/>
    </row>
    <row r="26780" spans="8:8" x14ac:dyDescent="0.3">
      <c r="H26780" s="1"/>
    </row>
    <row r="26781" spans="8:8" x14ac:dyDescent="0.3">
      <c r="H26781" s="1"/>
    </row>
    <row r="26782" spans="8:8" x14ac:dyDescent="0.3">
      <c r="H26782" s="1"/>
    </row>
    <row r="26783" spans="8:8" x14ac:dyDescent="0.3">
      <c r="H26783" s="1"/>
    </row>
    <row r="26784" spans="8:8" x14ac:dyDescent="0.3">
      <c r="H26784" s="1"/>
    </row>
    <row r="26785" spans="8:8" x14ac:dyDescent="0.3">
      <c r="H26785" s="1"/>
    </row>
    <row r="26786" spans="8:8" x14ac:dyDescent="0.3">
      <c r="H26786" s="1"/>
    </row>
    <row r="26787" spans="8:8" x14ac:dyDescent="0.3">
      <c r="H26787" s="1"/>
    </row>
    <row r="26788" spans="8:8" x14ac:dyDescent="0.3">
      <c r="H26788" s="1"/>
    </row>
    <row r="26789" spans="8:8" x14ac:dyDescent="0.3">
      <c r="H26789" s="1"/>
    </row>
    <row r="26790" spans="8:8" x14ac:dyDescent="0.3">
      <c r="H26790" s="1"/>
    </row>
    <row r="26791" spans="8:8" x14ac:dyDescent="0.3">
      <c r="H26791" s="1"/>
    </row>
    <row r="26792" spans="8:8" x14ac:dyDescent="0.3">
      <c r="H26792" s="1"/>
    </row>
    <row r="26793" spans="8:8" x14ac:dyDescent="0.3">
      <c r="H26793" s="1"/>
    </row>
    <row r="26794" spans="8:8" x14ac:dyDescent="0.3">
      <c r="H26794" s="1"/>
    </row>
    <row r="26795" spans="8:8" x14ac:dyDescent="0.3">
      <c r="H26795" s="1"/>
    </row>
    <row r="26796" spans="8:8" x14ac:dyDescent="0.3">
      <c r="H26796" s="1"/>
    </row>
    <row r="26797" spans="8:8" x14ac:dyDescent="0.3">
      <c r="H26797" s="1"/>
    </row>
    <row r="26798" spans="8:8" x14ac:dyDescent="0.3">
      <c r="H26798" s="1"/>
    </row>
    <row r="26799" spans="8:8" x14ac:dyDescent="0.3">
      <c r="H26799" s="1"/>
    </row>
    <row r="26800" spans="8:8" x14ac:dyDescent="0.3">
      <c r="H26800" s="1"/>
    </row>
    <row r="26801" spans="8:8" x14ac:dyDescent="0.3">
      <c r="H26801" s="1"/>
    </row>
    <row r="26802" spans="8:8" x14ac:dyDescent="0.3">
      <c r="H26802" s="1"/>
    </row>
    <row r="26803" spans="8:8" x14ac:dyDescent="0.3">
      <c r="H26803" s="1"/>
    </row>
    <row r="26804" spans="8:8" x14ac:dyDescent="0.3">
      <c r="H26804" s="1"/>
    </row>
    <row r="26805" spans="8:8" x14ac:dyDescent="0.3">
      <c r="H26805" s="1"/>
    </row>
    <row r="26806" spans="8:8" x14ac:dyDescent="0.3">
      <c r="H26806" s="1"/>
    </row>
    <row r="26807" spans="8:8" x14ac:dyDescent="0.3">
      <c r="H26807" s="1"/>
    </row>
    <row r="26808" spans="8:8" x14ac:dyDescent="0.3">
      <c r="H26808" s="1"/>
    </row>
    <row r="26809" spans="8:8" x14ac:dyDescent="0.3">
      <c r="H26809" s="1"/>
    </row>
    <row r="26810" spans="8:8" x14ac:dyDescent="0.3">
      <c r="H26810" s="1"/>
    </row>
    <row r="26811" spans="8:8" x14ac:dyDescent="0.3">
      <c r="H26811" s="1"/>
    </row>
    <row r="26812" spans="8:8" x14ac:dyDescent="0.3">
      <c r="H26812" s="1"/>
    </row>
    <row r="26813" spans="8:8" x14ac:dyDescent="0.3">
      <c r="H26813" s="1"/>
    </row>
    <row r="26814" spans="8:8" x14ac:dyDescent="0.3">
      <c r="H26814" s="1"/>
    </row>
    <row r="26815" spans="8:8" x14ac:dyDescent="0.3">
      <c r="H26815" s="1"/>
    </row>
    <row r="26816" spans="8:8" x14ac:dyDescent="0.3">
      <c r="H26816" s="1"/>
    </row>
    <row r="26817" spans="8:8" x14ac:dyDescent="0.3">
      <c r="H26817" s="1"/>
    </row>
    <row r="26818" spans="8:8" x14ac:dyDescent="0.3">
      <c r="H26818" s="1"/>
    </row>
    <row r="26819" spans="8:8" x14ac:dyDescent="0.3">
      <c r="H26819" s="1"/>
    </row>
    <row r="26820" spans="8:8" x14ac:dyDescent="0.3">
      <c r="H26820" s="1"/>
    </row>
    <row r="26821" spans="8:8" x14ac:dyDescent="0.3">
      <c r="H26821" s="1"/>
    </row>
    <row r="26822" spans="8:8" x14ac:dyDescent="0.3">
      <c r="H26822" s="1"/>
    </row>
    <row r="26823" spans="8:8" x14ac:dyDescent="0.3">
      <c r="H26823" s="1"/>
    </row>
    <row r="26824" spans="8:8" x14ac:dyDescent="0.3">
      <c r="H26824" s="1"/>
    </row>
    <row r="26825" spans="8:8" x14ac:dyDescent="0.3">
      <c r="H26825" s="1"/>
    </row>
    <row r="26826" spans="8:8" x14ac:dyDescent="0.3">
      <c r="H26826" s="1"/>
    </row>
    <row r="26827" spans="8:8" x14ac:dyDescent="0.3">
      <c r="H26827" s="1"/>
    </row>
    <row r="26828" spans="8:8" x14ac:dyDescent="0.3">
      <c r="H26828" s="1"/>
    </row>
    <row r="26829" spans="8:8" x14ac:dyDescent="0.3">
      <c r="H26829" s="1"/>
    </row>
    <row r="26830" spans="8:8" x14ac:dyDescent="0.3">
      <c r="H26830" s="1"/>
    </row>
    <row r="26831" spans="8:8" x14ac:dyDescent="0.3">
      <c r="H26831" s="1"/>
    </row>
    <row r="26832" spans="8:8" x14ac:dyDescent="0.3">
      <c r="H26832" s="1"/>
    </row>
    <row r="26833" spans="8:8" x14ac:dyDescent="0.3">
      <c r="H26833" s="1"/>
    </row>
    <row r="26834" spans="8:8" x14ac:dyDescent="0.3">
      <c r="H26834" s="1"/>
    </row>
    <row r="26835" spans="8:8" x14ac:dyDescent="0.3">
      <c r="H26835" s="1"/>
    </row>
    <row r="26836" spans="8:8" x14ac:dyDescent="0.3">
      <c r="H26836" s="1"/>
    </row>
    <row r="26837" spans="8:8" x14ac:dyDescent="0.3">
      <c r="H26837" s="1"/>
    </row>
    <row r="26838" spans="8:8" x14ac:dyDescent="0.3">
      <c r="H26838" s="1"/>
    </row>
    <row r="26839" spans="8:8" x14ac:dyDescent="0.3">
      <c r="H26839" s="1"/>
    </row>
    <row r="26840" spans="8:8" x14ac:dyDescent="0.3">
      <c r="H26840" s="1"/>
    </row>
    <row r="26841" spans="8:8" x14ac:dyDescent="0.3">
      <c r="H26841" s="1"/>
    </row>
    <row r="26842" spans="8:8" x14ac:dyDescent="0.3">
      <c r="H26842" s="1"/>
    </row>
    <row r="26843" spans="8:8" x14ac:dyDescent="0.3">
      <c r="H26843" s="1"/>
    </row>
    <row r="26844" spans="8:8" x14ac:dyDescent="0.3">
      <c r="H26844" s="1"/>
    </row>
    <row r="26845" spans="8:8" x14ac:dyDescent="0.3">
      <c r="H26845" s="1"/>
    </row>
    <row r="26846" spans="8:8" x14ac:dyDescent="0.3">
      <c r="H26846" s="1"/>
    </row>
    <row r="26847" spans="8:8" x14ac:dyDescent="0.3">
      <c r="H26847" s="1"/>
    </row>
    <row r="26848" spans="8:8" x14ac:dyDescent="0.3">
      <c r="H26848" s="1"/>
    </row>
    <row r="26849" spans="8:8" x14ac:dyDescent="0.3">
      <c r="H26849" s="1"/>
    </row>
    <row r="26850" spans="8:8" x14ac:dyDescent="0.3">
      <c r="H26850" s="1"/>
    </row>
    <row r="26851" spans="8:8" x14ac:dyDescent="0.3">
      <c r="H26851" s="1"/>
    </row>
    <row r="26852" spans="8:8" x14ac:dyDescent="0.3">
      <c r="H26852" s="1"/>
    </row>
    <row r="26853" spans="8:8" x14ac:dyDescent="0.3">
      <c r="H26853" s="1"/>
    </row>
    <row r="26854" spans="8:8" x14ac:dyDescent="0.3">
      <c r="H26854" s="1"/>
    </row>
    <row r="26855" spans="8:8" x14ac:dyDescent="0.3">
      <c r="H26855" s="1"/>
    </row>
    <row r="26856" spans="8:8" x14ac:dyDescent="0.3">
      <c r="H26856" s="1"/>
    </row>
    <row r="26857" spans="8:8" x14ac:dyDescent="0.3">
      <c r="H26857" s="1"/>
    </row>
    <row r="26858" spans="8:8" x14ac:dyDescent="0.3">
      <c r="H26858" s="1"/>
    </row>
    <row r="26859" spans="8:8" x14ac:dyDescent="0.3">
      <c r="H26859" s="1"/>
    </row>
    <row r="26860" spans="8:8" x14ac:dyDescent="0.3">
      <c r="H26860" s="1"/>
    </row>
    <row r="26861" spans="8:8" x14ac:dyDescent="0.3">
      <c r="H26861" s="1"/>
    </row>
    <row r="26862" spans="8:8" x14ac:dyDescent="0.3">
      <c r="H26862" s="1"/>
    </row>
    <row r="26863" spans="8:8" x14ac:dyDescent="0.3">
      <c r="H26863" s="1"/>
    </row>
    <row r="26864" spans="8:8" x14ac:dyDescent="0.3">
      <c r="H26864" s="1"/>
    </row>
    <row r="26865" spans="8:8" x14ac:dyDescent="0.3">
      <c r="H26865" s="1"/>
    </row>
    <row r="26866" spans="8:8" x14ac:dyDescent="0.3">
      <c r="H26866" s="1"/>
    </row>
    <row r="26867" spans="8:8" x14ac:dyDescent="0.3">
      <c r="H26867" s="1"/>
    </row>
    <row r="26868" spans="8:8" x14ac:dyDescent="0.3">
      <c r="H26868" s="1"/>
    </row>
    <row r="26869" spans="8:8" x14ac:dyDescent="0.3">
      <c r="H26869" s="1"/>
    </row>
    <row r="26870" spans="8:8" x14ac:dyDescent="0.3">
      <c r="H26870" s="1"/>
    </row>
    <row r="26871" spans="8:8" x14ac:dyDescent="0.3">
      <c r="H26871" s="1"/>
    </row>
    <row r="26872" spans="8:8" x14ac:dyDescent="0.3">
      <c r="H26872" s="1"/>
    </row>
    <row r="26873" spans="8:8" x14ac:dyDescent="0.3">
      <c r="H26873" s="1"/>
    </row>
    <row r="26874" spans="8:8" x14ac:dyDescent="0.3">
      <c r="H26874" s="1"/>
    </row>
    <row r="26875" spans="8:8" x14ac:dyDescent="0.3">
      <c r="H26875" s="1"/>
    </row>
    <row r="26876" spans="8:8" x14ac:dyDescent="0.3">
      <c r="H26876" s="1"/>
    </row>
    <row r="26877" spans="8:8" x14ac:dyDescent="0.3">
      <c r="H26877" s="1"/>
    </row>
    <row r="26878" spans="8:8" x14ac:dyDescent="0.3">
      <c r="H26878" s="1"/>
    </row>
    <row r="26879" spans="8:8" x14ac:dyDescent="0.3">
      <c r="H26879" s="1"/>
    </row>
    <row r="26880" spans="8:8" x14ac:dyDescent="0.3">
      <c r="H26880" s="1"/>
    </row>
    <row r="26881" spans="8:8" x14ac:dyDescent="0.3">
      <c r="H26881" s="1"/>
    </row>
    <row r="26882" spans="8:8" x14ac:dyDescent="0.3">
      <c r="H26882" s="1"/>
    </row>
    <row r="26883" spans="8:8" x14ac:dyDescent="0.3">
      <c r="H26883" s="1"/>
    </row>
    <row r="26884" spans="8:8" x14ac:dyDescent="0.3">
      <c r="H26884" s="1"/>
    </row>
    <row r="26885" spans="8:8" x14ac:dyDescent="0.3">
      <c r="H26885" s="1"/>
    </row>
    <row r="26886" spans="8:8" x14ac:dyDescent="0.3">
      <c r="H26886" s="1"/>
    </row>
    <row r="26887" spans="8:8" x14ac:dyDescent="0.3">
      <c r="H26887" s="1"/>
    </row>
    <row r="26888" spans="8:8" x14ac:dyDescent="0.3">
      <c r="H26888" s="1"/>
    </row>
    <row r="26889" spans="8:8" x14ac:dyDescent="0.3">
      <c r="H26889" s="1"/>
    </row>
    <row r="26890" spans="8:8" x14ac:dyDescent="0.3">
      <c r="H26890" s="1"/>
    </row>
    <row r="26891" spans="8:8" x14ac:dyDescent="0.3">
      <c r="H26891" s="1"/>
    </row>
    <row r="26892" spans="8:8" x14ac:dyDescent="0.3">
      <c r="H26892" s="1"/>
    </row>
    <row r="26893" spans="8:8" x14ac:dyDescent="0.3">
      <c r="H26893" s="1"/>
    </row>
    <row r="26894" spans="8:8" x14ac:dyDescent="0.3">
      <c r="H26894" s="1"/>
    </row>
    <row r="26895" spans="8:8" x14ac:dyDescent="0.3">
      <c r="H26895" s="1"/>
    </row>
    <row r="26896" spans="8:8" x14ac:dyDescent="0.3">
      <c r="H26896" s="1"/>
    </row>
    <row r="26897" spans="8:8" x14ac:dyDescent="0.3">
      <c r="H26897" s="1"/>
    </row>
    <row r="26898" spans="8:8" x14ac:dyDescent="0.3">
      <c r="H26898" s="1"/>
    </row>
    <row r="26899" spans="8:8" x14ac:dyDescent="0.3">
      <c r="H26899" s="1"/>
    </row>
    <row r="26900" spans="8:8" x14ac:dyDescent="0.3">
      <c r="H26900" s="1"/>
    </row>
    <row r="26901" spans="8:8" x14ac:dyDescent="0.3">
      <c r="H26901" s="1"/>
    </row>
    <row r="26902" spans="8:8" x14ac:dyDescent="0.3">
      <c r="H26902" s="1"/>
    </row>
    <row r="26903" spans="8:8" x14ac:dyDescent="0.3">
      <c r="H26903" s="1"/>
    </row>
    <row r="26904" spans="8:8" x14ac:dyDescent="0.3">
      <c r="H26904" s="1"/>
    </row>
    <row r="26905" spans="8:8" x14ac:dyDescent="0.3">
      <c r="H26905" s="1"/>
    </row>
    <row r="26906" spans="8:8" x14ac:dyDescent="0.3">
      <c r="H26906" s="1"/>
    </row>
    <row r="26907" spans="8:8" x14ac:dyDescent="0.3">
      <c r="H26907" s="1"/>
    </row>
    <row r="26908" spans="8:8" x14ac:dyDescent="0.3">
      <c r="H26908" s="1"/>
    </row>
    <row r="26909" spans="8:8" x14ac:dyDescent="0.3">
      <c r="H26909" s="1"/>
    </row>
    <row r="26910" spans="8:8" x14ac:dyDescent="0.3">
      <c r="H26910" s="1"/>
    </row>
    <row r="26911" spans="8:8" x14ac:dyDescent="0.3">
      <c r="H26911" s="1"/>
    </row>
    <row r="26912" spans="8:8" x14ac:dyDescent="0.3">
      <c r="H26912" s="1"/>
    </row>
    <row r="26913" spans="8:8" x14ac:dyDescent="0.3">
      <c r="H26913" s="1"/>
    </row>
    <row r="26914" spans="8:8" x14ac:dyDescent="0.3">
      <c r="H26914" s="1"/>
    </row>
    <row r="26915" spans="8:8" x14ac:dyDescent="0.3">
      <c r="H26915" s="1"/>
    </row>
    <row r="26916" spans="8:8" x14ac:dyDescent="0.3">
      <c r="H26916" s="1"/>
    </row>
    <row r="26917" spans="8:8" x14ac:dyDescent="0.3">
      <c r="H26917" s="1"/>
    </row>
    <row r="26918" spans="8:8" x14ac:dyDescent="0.3">
      <c r="H26918" s="1"/>
    </row>
    <row r="26919" spans="8:8" x14ac:dyDescent="0.3">
      <c r="H26919" s="1"/>
    </row>
    <row r="26920" spans="8:8" x14ac:dyDescent="0.3">
      <c r="H26920" s="1"/>
    </row>
    <row r="26921" spans="8:8" x14ac:dyDescent="0.3">
      <c r="H26921" s="1"/>
    </row>
    <row r="26922" spans="8:8" x14ac:dyDescent="0.3">
      <c r="H26922" s="1"/>
    </row>
    <row r="26923" spans="8:8" x14ac:dyDescent="0.3">
      <c r="H26923" s="1"/>
    </row>
    <row r="26924" spans="8:8" x14ac:dyDescent="0.3">
      <c r="H26924" s="1"/>
    </row>
    <row r="26925" spans="8:8" x14ac:dyDescent="0.3">
      <c r="H26925" s="1"/>
    </row>
    <row r="26926" spans="8:8" x14ac:dyDescent="0.3">
      <c r="H26926" s="1"/>
    </row>
    <row r="26927" spans="8:8" x14ac:dyDescent="0.3">
      <c r="H26927" s="1"/>
    </row>
    <row r="26928" spans="8:8" x14ac:dyDescent="0.3">
      <c r="H26928" s="1"/>
    </row>
    <row r="26929" spans="8:8" x14ac:dyDescent="0.3">
      <c r="H26929" s="1"/>
    </row>
    <row r="26930" spans="8:8" x14ac:dyDescent="0.3">
      <c r="H26930" s="1"/>
    </row>
    <row r="26931" spans="8:8" x14ac:dyDescent="0.3">
      <c r="H26931" s="1"/>
    </row>
    <row r="26932" spans="8:8" x14ac:dyDescent="0.3">
      <c r="H26932" s="1"/>
    </row>
    <row r="26933" spans="8:8" x14ac:dyDescent="0.3">
      <c r="H26933" s="1"/>
    </row>
    <row r="26934" spans="8:8" x14ac:dyDescent="0.3">
      <c r="H26934" s="1"/>
    </row>
    <row r="26935" spans="8:8" x14ac:dyDescent="0.3">
      <c r="H26935" s="1"/>
    </row>
    <row r="26936" spans="8:8" x14ac:dyDescent="0.3">
      <c r="H26936" s="1"/>
    </row>
    <row r="26937" spans="8:8" x14ac:dyDescent="0.3">
      <c r="H26937" s="1"/>
    </row>
    <row r="26938" spans="8:8" x14ac:dyDescent="0.3">
      <c r="H26938" s="1"/>
    </row>
    <row r="26939" spans="8:8" x14ac:dyDescent="0.3">
      <c r="H26939" s="1"/>
    </row>
    <row r="26940" spans="8:8" x14ac:dyDescent="0.3">
      <c r="H26940" s="1"/>
    </row>
    <row r="26941" spans="8:8" x14ac:dyDescent="0.3">
      <c r="H26941" s="1"/>
    </row>
    <row r="26942" spans="8:8" x14ac:dyDescent="0.3">
      <c r="H26942" s="1"/>
    </row>
    <row r="26943" spans="8:8" x14ac:dyDescent="0.3">
      <c r="H26943" s="1"/>
    </row>
    <row r="26944" spans="8:8" x14ac:dyDescent="0.3">
      <c r="H26944" s="1"/>
    </row>
    <row r="26945" spans="8:8" x14ac:dyDescent="0.3">
      <c r="H26945" s="1"/>
    </row>
    <row r="26946" spans="8:8" x14ac:dyDescent="0.3">
      <c r="H26946" s="1"/>
    </row>
    <row r="26947" spans="8:8" x14ac:dyDescent="0.3">
      <c r="H26947" s="1"/>
    </row>
    <row r="26948" spans="8:8" x14ac:dyDescent="0.3">
      <c r="H26948" s="1"/>
    </row>
    <row r="26949" spans="8:8" x14ac:dyDescent="0.3">
      <c r="H26949" s="1"/>
    </row>
    <row r="26950" spans="8:8" x14ac:dyDescent="0.3">
      <c r="H26950" s="1"/>
    </row>
    <row r="26951" spans="8:8" x14ac:dyDescent="0.3">
      <c r="H26951" s="1"/>
    </row>
    <row r="26952" spans="8:8" x14ac:dyDescent="0.3">
      <c r="H26952" s="1"/>
    </row>
    <row r="26953" spans="8:8" x14ac:dyDescent="0.3">
      <c r="H26953" s="1"/>
    </row>
    <row r="26954" spans="8:8" x14ac:dyDescent="0.3">
      <c r="H26954" s="1"/>
    </row>
    <row r="26955" spans="8:8" x14ac:dyDescent="0.3">
      <c r="H26955" s="1"/>
    </row>
    <row r="26956" spans="8:8" x14ac:dyDescent="0.3">
      <c r="H26956" s="1"/>
    </row>
    <row r="26957" spans="8:8" x14ac:dyDescent="0.3">
      <c r="H26957" s="1"/>
    </row>
    <row r="26958" spans="8:8" x14ac:dyDescent="0.3">
      <c r="H26958" s="1"/>
    </row>
    <row r="26959" spans="8:8" x14ac:dyDescent="0.3">
      <c r="H26959" s="1"/>
    </row>
    <row r="26960" spans="8:8" x14ac:dyDescent="0.3">
      <c r="H26960" s="1"/>
    </row>
    <row r="26961" spans="8:8" x14ac:dyDescent="0.3">
      <c r="H26961" s="1"/>
    </row>
    <row r="26962" spans="8:8" x14ac:dyDescent="0.3">
      <c r="H26962" s="1"/>
    </row>
    <row r="26963" spans="8:8" x14ac:dyDescent="0.3">
      <c r="H26963" s="1"/>
    </row>
    <row r="26964" spans="8:8" x14ac:dyDescent="0.3">
      <c r="H26964" s="1"/>
    </row>
    <row r="26965" spans="8:8" x14ac:dyDescent="0.3">
      <c r="H26965" s="1"/>
    </row>
    <row r="26966" spans="8:8" x14ac:dyDescent="0.3">
      <c r="H26966" s="1"/>
    </row>
    <row r="26967" spans="8:8" x14ac:dyDescent="0.3">
      <c r="H26967" s="1"/>
    </row>
    <row r="26968" spans="8:8" x14ac:dyDescent="0.3">
      <c r="H26968" s="1"/>
    </row>
    <row r="26969" spans="8:8" x14ac:dyDescent="0.3">
      <c r="H26969" s="1"/>
    </row>
    <row r="26970" spans="8:8" x14ac:dyDescent="0.3">
      <c r="H26970" s="1"/>
    </row>
    <row r="26971" spans="8:8" x14ac:dyDescent="0.3">
      <c r="H26971" s="1"/>
    </row>
    <row r="26972" spans="8:8" x14ac:dyDescent="0.3">
      <c r="H26972" s="1"/>
    </row>
    <row r="26973" spans="8:8" x14ac:dyDescent="0.3">
      <c r="H26973" s="1"/>
    </row>
    <row r="26974" spans="8:8" x14ac:dyDescent="0.3">
      <c r="H26974" s="1"/>
    </row>
    <row r="26975" spans="8:8" x14ac:dyDescent="0.3">
      <c r="H26975" s="1"/>
    </row>
    <row r="26976" spans="8:8" x14ac:dyDescent="0.3">
      <c r="H26976" s="1"/>
    </row>
    <row r="26977" spans="8:8" x14ac:dyDescent="0.3">
      <c r="H26977" s="1"/>
    </row>
    <row r="26978" spans="8:8" x14ac:dyDescent="0.3">
      <c r="H26978" s="1"/>
    </row>
    <row r="26979" spans="8:8" x14ac:dyDescent="0.3">
      <c r="H26979" s="1"/>
    </row>
    <row r="26980" spans="8:8" x14ac:dyDescent="0.3">
      <c r="H26980" s="1"/>
    </row>
    <row r="26981" spans="8:8" x14ac:dyDescent="0.3">
      <c r="H26981" s="1"/>
    </row>
    <row r="26982" spans="8:8" x14ac:dyDescent="0.3">
      <c r="H26982" s="1"/>
    </row>
    <row r="26983" spans="8:8" x14ac:dyDescent="0.3">
      <c r="H26983" s="1"/>
    </row>
    <row r="26984" spans="8:8" x14ac:dyDescent="0.3">
      <c r="H26984" s="1"/>
    </row>
    <row r="26985" spans="8:8" x14ac:dyDescent="0.3">
      <c r="H26985" s="1"/>
    </row>
    <row r="26986" spans="8:8" x14ac:dyDescent="0.3">
      <c r="H26986" s="1"/>
    </row>
    <row r="26987" spans="8:8" x14ac:dyDescent="0.3">
      <c r="H26987" s="1"/>
    </row>
    <row r="26988" spans="8:8" x14ac:dyDescent="0.3">
      <c r="H26988" s="1"/>
    </row>
    <row r="26989" spans="8:8" x14ac:dyDescent="0.3">
      <c r="H26989" s="1"/>
    </row>
    <row r="26990" spans="8:8" x14ac:dyDescent="0.3">
      <c r="H26990" s="1"/>
    </row>
    <row r="26991" spans="8:8" x14ac:dyDescent="0.3">
      <c r="H26991" s="1"/>
    </row>
    <row r="26992" spans="8:8" x14ac:dyDescent="0.3">
      <c r="H26992" s="1"/>
    </row>
    <row r="26993" spans="8:8" x14ac:dyDescent="0.3">
      <c r="H26993" s="1"/>
    </row>
    <row r="26994" spans="8:8" x14ac:dyDescent="0.3">
      <c r="H26994" s="1"/>
    </row>
    <row r="26995" spans="8:8" x14ac:dyDescent="0.3">
      <c r="H26995" s="1"/>
    </row>
    <row r="26996" spans="8:8" x14ac:dyDescent="0.3">
      <c r="H26996" s="1"/>
    </row>
    <row r="26997" spans="8:8" x14ac:dyDescent="0.3">
      <c r="H26997" s="1"/>
    </row>
    <row r="26998" spans="8:8" x14ac:dyDescent="0.3">
      <c r="H26998" s="1"/>
    </row>
    <row r="26999" spans="8:8" x14ac:dyDescent="0.3">
      <c r="H26999" s="1"/>
    </row>
    <row r="27000" spans="8:8" x14ac:dyDescent="0.3">
      <c r="H27000" s="1"/>
    </row>
    <row r="27001" spans="8:8" x14ac:dyDescent="0.3">
      <c r="H27001" s="1"/>
    </row>
    <row r="27002" spans="8:8" x14ac:dyDescent="0.3">
      <c r="H27002" s="1"/>
    </row>
    <row r="27003" spans="8:8" x14ac:dyDescent="0.3">
      <c r="H27003" s="1"/>
    </row>
    <row r="27004" spans="8:8" x14ac:dyDescent="0.3">
      <c r="H27004" s="1"/>
    </row>
    <row r="27005" spans="8:8" x14ac:dyDescent="0.3">
      <c r="H27005" s="1"/>
    </row>
    <row r="27006" spans="8:8" x14ac:dyDescent="0.3">
      <c r="H27006" s="1"/>
    </row>
    <row r="27007" spans="8:8" x14ac:dyDescent="0.3">
      <c r="H27007" s="1"/>
    </row>
    <row r="27008" spans="8:8" x14ac:dyDescent="0.3">
      <c r="H27008" s="1"/>
    </row>
    <row r="27009" spans="8:8" x14ac:dyDescent="0.3">
      <c r="H27009" s="1"/>
    </row>
    <row r="27010" spans="8:8" x14ac:dyDescent="0.3">
      <c r="H27010" s="1"/>
    </row>
    <row r="27011" spans="8:8" x14ac:dyDescent="0.3">
      <c r="H27011" s="1"/>
    </row>
    <row r="27012" spans="8:8" x14ac:dyDescent="0.3">
      <c r="H27012" s="1"/>
    </row>
    <row r="27013" spans="8:8" x14ac:dyDescent="0.3">
      <c r="H27013" s="1"/>
    </row>
    <row r="27014" spans="8:8" x14ac:dyDescent="0.3">
      <c r="H27014" s="1"/>
    </row>
    <row r="27015" spans="8:8" x14ac:dyDescent="0.3">
      <c r="H27015" s="1"/>
    </row>
    <row r="27016" spans="8:8" x14ac:dyDescent="0.3">
      <c r="H27016" s="1"/>
    </row>
    <row r="27017" spans="8:8" x14ac:dyDescent="0.3">
      <c r="H27017" s="1"/>
    </row>
    <row r="27018" spans="8:8" x14ac:dyDescent="0.3">
      <c r="H27018" s="1"/>
    </row>
    <row r="27019" spans="8:8" x14ac:dyDescent="0.3">
      <c r="H27019" s="1"/>
    </row>
    <row r="27020" spans="8:8" x14ac:dyDescent="0.3">
      <c r="H27020" s="1"/>
    </row>
    <row r="27021" spans="8:8" x14ac:dyDescent="0.3">
      <c r="H27021" s="1"/>
    </row>
    <row r="27022" spans="8:8" x14ac:dyDescent="0.3">
      <c r="H27022" s="1"/>
    </row>
    <row r="27023" spans="8:8" x14ac:dyDescent="0.3">
      <c r="H27023" s="1"/>
    </row>
    <row r="27024" spans="8:8" x14ac:dyDescent="0.3">
      <c r="H27024" s="1"/>
    </row>
    <row r="27025" spans="8:8" x14ac:dyDescent="0.3">
      <c r="H27025" s="1"/>
    </row>
    <row r="27026" spans="8:8" x14ac:dyDescent="0.3">
      <c r="H27026" s="1"/>
    </row>
    <row r="27027" spans="8:8" x14ac:dyDescent="0.3">
      <c r="H27027" s="1"/>
    </row>
    <row r="27028" spans="8:8" x14ac:dyDescent="0.3">
      <c r="H27028" s="1"/>
    </row>
    <row r="27029" spans="8:8" x14ac:dyDescent="0.3">
      <c r="H27029" s="1"/>
    </row>
    <row r="27030" spans="8:8" x14ac:dyDescent="0.3">
      <c r="H27030" s="1"/>
    </row>
    <row r="27031" spans="8:8" x14ac:dyDescent="0.3">
      <c r="H27031" s="1"/>
    </row>
    <row r="27032" spans="8:8" x14ac:dyDescent="0.3">
      <c r="H27032" s="1"/>
    </row>
    <row r="27033" spans="8:8" x14ac:dyDescent="0.3">
      <c r="H27033" s="1"/>
    </row>
    <row r="27034" spans="8:8" x14ac:dyDescent="0.3">
      <c r="H27034" s="1"/>
    </row>
    <row r="27035" spans="8:8" x14ac:dyDescent="0.3">
      <c r="H27035" s="1"/>
    </row>
    <row r="27036" spans="8:8" x14ac:dyDescent="0.3">
      <c r="H27036" s="1"/>
    </row>
    <row r="27037" spans="8:8" x14ac:dyDescent="0.3">
      <c r="H27037" s="1"/>
    </row>
    <row r="27038" spans="8:8" x14ac:dyDescent="0.3">
      <c r="H27038" s="1"/>
    </row>
    <row r="27039" spans="8:8" x14ac:dyDescent="0.3">
      <c r="H27039" s="1"/>
    </row>
    <row r="27040" spans="8:8" x14ac:dyDescent="0.3">
      <c r="H27040" s="1"/>
    </row>
    <row r="27041" spans="8:8" x14ac:dyDescent="0.3">
      <c r="H27041" s="1"/>
    </row>
    <row r="27042" spans="8:8" x14ac:dyDescent="0.3">
      <c r="H27042" s="1"/>
    </row>
    <row r="27043" spans="8:8" x14ac:dyDescent="0.3">
      <c r="H27043" s="1"/>
    </row>
    <row r="27044" spans="8:8" x14ac:dyDescent="0.3">
      <c r="H27044" s="1"/>
    </row>
    <row r="27045" spans="8:8" x14ac:dyDescent="0.3">
      <c r="H27045" s="1"/>
    </row>
    <row r="27046" spans="8:8" x14ac:dyDescent="0.3">
      <c r="H27046" s="1"/>
    </row>
    <row r="27047" spans="8:8" x14ac:dyDescent="0.3">
      <c r="H27047" s="1"/>
    </row>
    <row r="27048" spans="8:8" x14ac:dyDescent="0.3">
      <c r="H27048" s="1"/>
    </row>
    <row r="27049" spans="8:8" x14ac:dyDescent="0.3">
      <c r="H27049" s="1"/>
    </row>
    <row r="27050" spans="8:8" x14ac:dyDescent="0.3">
      <c r="H27050" s="1"/>
    </row>
    <row r="27051" spans="8:8" x14ac:dyDescent="0.3">
      <c r="H27051" s="1"/>
    </row>
    <row r="27052" spans="8:8" x14ac:dyDescent="0.3">
      <c r="H27052" s="1"/>
    </row>
    <row r="27053" spans="8:8" x14ac:dyDescent="0.3">
      <c r="H27053" s="1"/>
    </row>
    <row r="27054" spans="8:8" x14ac:dyDescent="0.3">
      <c r="H27054" s="1"/>
    </row>
    <row r="27055" spans="8:8" x14ac:dyDescent="0.3">
      <c r="H27055" s="1"/>
    </row>
    <row r="27056" spans="8:8" x14ac:dyDescent="0.3">
      <c r="H27056" s="1"/>
    </row>
    <row r="27057" spans="8:8" x14ac:dyDescent="0.3">
      <c r="H27057" s="1"/>
    </row>
    <row r="27058" spans="8:8" x14ac:dyDescent="0.3">
      <c r="H27058" s="1"/>
    </row>
    <row r="27059" spans="8:8" x14ac:dyDescent="0.3">
      <c r="H27059" s="1"/>
    </row>
    <row r="27060" spans="8:8" x14ac:dyDescent="0.3">
      <c r="H27060" s="1"/>
    </row>
    <row r="27061" spans="8:8" x14ac:dyDescent="0.3">
      <c r="H27061" s="1"/>
    </row>
    <row r="27062" spans="8:8" x14ac:dyDescent="0.3">
      <c r="H27062" s="1"/>
    </row>
    <row r="27063" spans="8:8" x14ac:dyDescent="0.3">
      <c r="H27063" s="1"/>
    </row>
    <row r="27064" spans="8:8" x14ac:dyDescent="0.3">
      <c r="H27064" s="1"/>
    </row>
    <row r="27065" spans="8:8" x14ac:dyDescent="0.3">
      <c r="H27065" s="1"/>
    </row>
    <row r="27066" spans="8:8" x14ac:dyDescent="0.3">
      <c r="H27066" s="1"/>
    </row>
    <row r="27067" spans="8:8" x14ac:dyDescent="0.3">
      <c r="H27067" s="1"/>
    </row>
    <row r="27068" spans="8:8" x14ac:dyDescent="0.3">
      <c r="H27068" s="1"/>
    </row>
    <row r="27069" spans="8:8" x14ac:dyDescent="0.3">
      <c r="H27069" s="1"/>
    </row>
    <row r="27070" spans="8:8" x14ac:dyDescent="0.3">
      <c r="H27070" s="1"/>
    </row>
    <row r="27071" spans="8:8" x14ac:dyDescent="0.3">
      <c r="H27071" s="1"/>
    </row>
    <row r="27072" spans="8:8" x14ac:dyDescent="0.3">
      <c r="H27072" s="1"/>
    </row>
    <row r="27073" spans="8:8" x14ac:dyDescent="0.3">
      <c r="H27073" s="1"/>
    </row>
    <row r="27074" spans="8:8" x14ac:dyDescent="0.3">
      <c r="H27074" s="1"/>
    </row>
    <row r="27075" spans="8:8" x14ac:dyDescent="0.3">
      <c r="H27075" s="1"/>
    </row>
    <row r="27076" spans="8:8" x14ac:dyDescent="0.3">
      <c r="H27076" s="1"/>
    </row>
    <row r="27077" spans="8:8" x14ac:dyDescent="0.3">
      <c r="H27077" s="1"/>
    </row>
    <row r="27078" spans="8:8" x14ac:dyDescent="0.3">
      <c r="H27078" s="1"/>
    </row>
    <row r="27079" spans="8:8" x14ac:dyDescent="0.3">
      <c r="H27079" s="1"/>
    </row>
    <row r="27080" spans="8:8" x14ac:dyDescent="0.3">
      <c r="H27080" s="1"/>
    </row>
    <row r="27081" spans="8:8" x14ac:dyDescent="0.3">
      <c r="H27081" s="1"/>
    </row>
    <row r="27082" spans="8:8" x14ac:dyDescent="0.3">
      <c r="H27082" s="1"/>
    </row>
    <row r="27083" spans="8:8" x14ac:dyDescent="0.3">
      <c r="H27083" s="1"/>
    </row>
    <row r="27084" spans="8:8" x14ac:dyDescent="0.3">
      <c r="H27084" s="1"/>
    </row>
    <row r="27085" spans="8:8" x14ac:dyDescent="0.3">
      <c r="H27085" s="1"/>
    </row>
    <row r="27086" spans="8:8" x14ac:dyDescent="0.3">
      <c r="H27086" s="1"/>
    </row>
    <row r="27087" spans="8:8" x14ac:dyDescent="0.3">
      <c r="H27087" s="1"/>
    </row>
    <row r="27088" spans="8:8" x14ac:dyDescent="0.3">
      <c r="H27088" s="1"/>
    </row>
    <row r="27089" spans="8:8" x14ac:dyDescent="0.3">
      <c r="H27089" s="1"/>
    </row>
    <row r="27090" spans="8:8" x14ac:dyDescent="0.3">
      <c r="H27090" s="1"/>
    </row>
    <row r="27091" spans="8:8" x14ac:dyDescent="0.3">
      <c r="H27091" s="1"/>
    </row>
    <row r="27092" spans="8:8" x14ac:dyDescent="0.3">
      <c r="H27092" s="1"/>
    </row>
    <row r="27093" spans="8:8" x14ac:dyDescent="0.3">
      <c r="H27093" s="1"/>
    </row>
    <row r="27094" spans="8:8" x14ac:dyDescent="0.3">
      <c r="H27094" s="1"/>
    </row>
    <row r="27095" spans="8:8" x14ac:dyDescent="0.3">
      <c r="H27095" s="1"/>
    </row>
    <row r="27096" spans="8:8" x14ac:dyDescent="0.3">
      <c r="H27096" s="1"/>
    </row>
    <row r="27097" spans="8:8" x14ac:dyDescent="0.3">
      <c r="H27097" s="1"/>
    </row>
    <row r="27098" spans="8:8" x14ac:dyDescent="0.3">
      <c r="H27098" s="1"/>
    </row>
    <row r="27099" spans="8:8" x14ac:dyDescent="0.3">
      <c r="H27099" s="1"/>
    </row>
    <row r="27100" spans="8:8" x14ac:dyDescent="0.3">
      <c r="H27100" s="1"/>
    </row>
    <row r="27101" spans="8:8" x14ac:dyDescent="0.3">
      <c r="H27101" s="1"/>
    </row>
    <row r="27102" spans="8:8" x14ac:dyDescent="0.3">
      <c r="H27102" s="1"/>
    </row>
    <row r="27103" spans="8:8" x14ac:dyDescent="0.3">
      <c r="H27103" s="1"/>
    </row>
    <row r="27104" spans="8:8" x14ac:dyDescent="0.3">
      <c r="H27104" s="1"/>
    </row>
    <row r="27105" spans="8:8" x14ac:dyDescent="0.3">
      <c r="H27105" s="1"/>
    </row>
    <row r="27106" spans="8:8" x14ac:dyDescent="0.3">
      <c r="H27106" s="1"/>
    </row>
    <row r="27107" spans="8:8" x14ac:dyDescent="0.3">
      <c r="H27107" s="1"/>
    </row>
    <row r="27108" spans="8:8" x14ac:dyDescent="0.3">
      <c r="H27108" s="1"/>
    </row>
    <row r="27109" spans="8:8" x14ac:dyDescent="0.3">
      <c r="H27109" s="1"/>
    </row>
    <row r="27110" spans="8:8" x14ac:dyDescent="0.3">
      <c r="H27110" s="1"/>
    </row>
    <row r="27111" spans="8:8" x14ac:dyDescent="0.3">
      <c r="H27111" s="1"/>
    </row>
    <row r="27112" spans="8:8" x14ac:dyDescent="0.3">
      <c r="H27112" s="1"/>
    </row>
    <row r="27113" spans="8:8" x14ac:dyDescent="0.3">
      <c r="H27113" s="1"/>
    </row>
    <row r="27114" spans="8:8" x14ac:dyDescent="0.3">
      <c r="H27114" s="1"/>
    </row>
    <row r="27115" spans="8:8" x14ac:dyDescent="0.3">
      <c r="H27115" s="1"/>
    </row>
    <row r="27116" spans="8:8" x14ac:dyDescent="0.3">
      <c r="H27116" s="1"/>
    </row>
    <row r="27117" spans="8:8" x14ac:dyDescent="0.3">
      <c r="H27117" s="1"/>
    </row>
    <row r="27118" spans="8:8" x14ac:dyDescent="0.3">
      <c r="H27118" s="1"/>
    </row>
    <row r="27119" spans="8:8" x14ac:dyDescent="0.3">
      <c r="H27119" s="1"/>
    </row>
    <row r="27120" spans="8:8" x14ac:dyDescent="0.3">
      <c r="H27120" s="1"/>
    </row>
    <row r="27121" spans="8:8" x14ac:dyDescent="0.3">
      <c r="H27121" s="1"/>
    </row>
    <row r="27122" spans="8:8" x14ac:dyDescent="0.3">
      <c r="H27122" s="1"/>
    </row>
    <row r="27123" spans="8:8" x14ac:dyDescent="0.3">
      <c r="H27123" s="1"/>
    </row>
    <row r="27124" spans="8:8" x14ac:dyDescent="0.3">
      <c r="H27124" s="1"/>
    </row>
    <row r="27125" spans="8:8" x14ac:dyDescent="0.3">
      <c r="H27125" s="1"/>
    </row>
    <row r="27126" spans="8:8" x14ac:dyDescent="0.3">
      <c r="H27126" s="1"/>
    </row>
    <row r="27127" spans="8:8" x14ac:dyDescent="0.3">
      <c r="H27127" s="1"/>
    </row>
    <row r="27128" spans="8:8" x14ac:dyDescent="0.3">
      <c r="H27128" s="1"/>
    </row>
    <row r="27129" spans="8:8" x14ac:dyDescent="0.3">
      <c r="H27129" s="1"/>
    </row>
    <row r="27130" spans="8:8" x14ac:dyDescent="0.3">
      <c r="H27130" s="1"/>
    </row>
    <row r="27131" spans="8:8" x14ac:dyDescent="0.3">
      <c r="H27131" s="1"/>
    </row>
    <row r="27132" spans="8:8" x14ac:dyDescent="0.3">
      <c r="H27132" s="1"/>
    </row>
    <row r="27133" spans="8:8" x14ac:dyDescent="0.3">
      <c r="H27133" s="1"/>
    </row>
    <row r="27134" spans="8:8" x14ac:dyDescent="0.3">
      <c r="H27134" s="1"/>
    </row>
    <row r="27135" spans="8:8" x14ac:dyDescent="0.3">
      <c r="H27135" s="1"/>
    </row>
    <row r="27136" spans="8:8" x14ac:dyDescent="0.3">
      <c r="H27136" s="1"/>
    </row>
    <row r="27137" spans="8:8" x14ac:dyDescent="0.3">
      <c r="H27137" s="1"/>
    </row>
    <row r="27138" spans="8:8" x14ac:dyDescent="0.3">
      <c r="H27138" s="1"/>
    </row>
    <row r="27139" spans="8:8" x14ac:dyDescent="0.3">
      <c r="H27139" s="1"/>
    </row>
    <row r="27140" spans="8:8" x14ac:dyDescent="0.3">
      <c r="H27140" s="1"/>
    </row>
    <row r="27141" spans="8:8" x14ac:dyDescent="0.3">
      <c r="H27141" s="1"/>
    </row>
    <row r="27142" spans="8:8" x14ac:dyDescent="0.3">
      <c r="H27142" s="1"/>
    </row>
    <row r="27143" spans="8:8" x14ac:dyDescent="0.3">
      <c r="H27143" s="1"/>
    </row>
    <row r="27144" spans="8:8" x14ac:dyDescent="0.3">
      <c r="H27144" s="1"/>
    </row>
    <row r="27145" spans="8:8" x14ac:dyDescent="0.3">
      <c r="H27145" s="1"/>
    </row>
    <row r="27146" spans="8:8" x14ac:dyDescent="0.3">
      <c r="H27146" s="1"/>
    </row>
    <row r="27147" spans="8:8" x14ac:dyDescent="0.3">
      <c r="H27147" s="1"/>
    </row>
    <row r="27148" spans="8:8" x14ac:dyDescent="0.3">
      <c r="H27148" s="1"/>
    </row>
    <row r="27149" spans="8:8" x14ac:dyDescent="0.3">
      <c r="H27149" s="1"/>
    </row>
    <row r="27150" spans="8:8" x14ac:dyDescent="0.3">
      <c r="H27150" s="1"/>
    </row>
    <row r="27151" spans="8:8" x14ac:dyDescent="0.3">
      <c r="H27151" s="1"/>
    </row>
    <row r="27152" spans="8:8" x14ac:dyDescent="0.3">
      <c r="H27152" s="1"/>
    </row>
    <row r="27153" spans="8:8" x14ac:dyDescent="0.3">
      <c r="H27153" s="1"/>
    </row>
    <row r="27154" spans="8:8" x14ac:dyDescent="0.3">
      <c r="H27154" s="1"/>
    </row>
    <row r="27155" spans="8:8" x14ac:dyDescent="0.3">
      <c r="H27155" s="1"/>
    </row>
    <row r="27156" spans="8:8" x14ac:dyDescent="0.3">
      <c r="H27156" s="1"/>
    </row>
    <row r="27157" spans="8:8" x14ac:dyDescent="0.3">
      <c r="H27157" s="1"/>
    </row>
    <row r="27158" spans="8:8" x14ac:dyDescent="0.3">
      <c r="H27158" s="1"/>
    </row>
    <row r="27159" spans="8:8" x14ac:dyDescent="0.3">
      <c r="H27159" s="1"/>
    </row>
    <row r="27160" spans="8:8" x14ac:dyDescent="0.3">
      <c r="H27160" s="1"/>
    </row>
    <row r="27161" spans="8:8" x14ac:dyDescent="0.3">
      <c r="H27161" s="1"/>
    </row>
    <row r="27162" spans="8:8" x14ac:dyDescent="0.3">
      <c r="H27162" s="1"/>
    </row>
    <row r="27163" spans="8:8" x14ac:dyDescent="0.3">
      <c r="H27163" s="1"/>
    </row>
    <row r="27164" spans="8:8" x14ac:dyDescent="0.3">
      <c r="H27164" s="1"/>
    </row>
    <row r="27165" spans="8:8" x14ac:dyDescent="0.3">
      <c r="H27165" s="1"/>
    </row>
    <row r="27166" spans="8:8" x14ac:dyDescent="0.3">
      <c r="H27166" s="1"/>
    </row>
    <row r="27167" spans="8:8" x14ac:dyDescent="0.3">
      <c r="H27167" s="1"/>
    </row>
    <row r="27168" spans="8:8" x14ac:dyDescent="0.3">
      <c r="H27168" s="1"/>
    </row>
    <row r="27169" spans="8:8" x14ac:dyDescent="0.3">
      <c r="H27169" s="1"/>
    </row>
    <row r="27170" spans="8:8" x14ac:dyDescent="0.3">
      <c r="H27170" s="1"/>
    </row>
    <row r="27171" spans="8:8" x14ac:dyDescent="0.3">
      <c r="H27171" s="1"/>
    </row>
    <row r="27172" spans="8:8" x14ac:dyDescent="0.3">
      <c r="H27172" s="1"/>
    </row>
    <row r="27173" spans="8:8" x14ac:dyDescent="0.3">
      <c r="H27173" s="1"/>
    </row>
    <row r="27174" spans="8:8" x14ac:dyDescent="0.3">
      <c r="H27174" s="1"/>
    </row>
    <row r="27175" spans="8:8" x14ac:dyDescent="0.3">
      <c r="H27175" s="1"/>
    </row>
    <row r="27176" spans="8:8" x14ac:dyDescent="0.3">
      <c r="H27176" s="1"/>
    </row>
    <row r="27177" spans="8:8" x14ac:dyDescent="0.3">
      <c r="H27177" s="1"/>
    </row>
    <row r="27178" spans="8:8" x14ac:dyDescent="0.3">
      <c r="H27178" s="1"/>
    </row>
    <row r="27179" spans="8:8" x14ac:dyDescent="0.3">
      <c r="H27179" s="1"/>
    </row>
    <row r="27180" spans="8:8" x14ac:dyDescent="0.3">
      <c r="H27180" s="1"/>
    </row>
    <row r="27181" spans="8:8" x14ac:dyDescent="0.3">
      <c r="H27181" s="1"/>
    </row>
    <row r="27182" spans="8:8" x14ac:dyDescent="0.3">
      <c r="H27182" s="1"/>
    </row>
    <row r="27183" spans="8:8" x14ac:dyDescent="0.3">
      <c r="H27183" s="1"/>
    </row>
    <row r="27184" spans="8:8" x14ac:dyDescent="0.3">
      <c r="H27184" s="1"/>
    </row>
    <row r="27185" spans="8:8" x14ac:dyDescent="0.3">
      <c r="H27185" s="1"/>
    </row>
    <row r="27186" spans="8:8" x14ac:dyDescent="0.3">
      <c r="H27186" s="1"/>
    </row>
    <row r="27187" spans="8:8" x14ac:dyDescent="0.3">
      <c r="H27187" s="1"/>
    </row>
    <row r="27188" spans="8:8" x14ac:dyDescent="0.3">
      <c r="H27188" s="1"/>
    </row>
    <row r="27189" spans="8:8" x14ac:dyDescent="0.3">
      <c r="H27189" s="1"/>
    </row>
    <row r="27190" spans="8:8" x14ac:dyDescent="0.3">
      <c r="H27190" s="1"/>
    </row>
    <row r="27191" spans="8:8" x14ac:dyDescent="0.3">
      <c r="H27191" s="1"/>
    </row>
    <row r="27192" spans="8:8" x14ac:dyDescent="0.3">
      <c r="H27192" s="1"/>
    </row>
    <row r="27193" spans="8:8" x14ac:dyDescent="0.3">
      <c r="H27193" s="1"/>
    </row>
    <row r="27194" spans="8:8" x14ac:dyDescent="0.3">
      <c r="H27194" s="1"/>
    </row>
    <row r="27195" spans="8:8" x14ac:dyDescent="0.3">
      <c r="H27195" s="1"/>
    </row>
    <row r="27196" spans="8:8" x14ac:dyDescent="0.3">
      <c r="H27196" s="1"/>
    </row>
    <row r="27197" spans="8:8" x14ac:dyDescent="0.3">
      <c r="H27197" s="1"/>
    </row>
    <row r="27198" spans="8:8" x14ac:dyDescent="0.3">
      <c r="H27198" s="1"/>
    </row>
    <row r="27199" spans="8:8" x14ac:dyDescent="0.3">
      <c r="H27199" s="1"/>
    </row>
    <row r="27200" spans="8:8" x14ac:dyDescent="0.3">
      <c r="H27200" s="1"/>
    </row>
    <row r="27201" spans="8:8" x14ac:dyDescent="0.3">
      <c r="H27201" s="1"/>
    </row>
    <row r="27202" spans="8:8" x14ac:dyDescent="0.3">
      <c r="H27202" s="1"/>
    </row>
    <row r="27203" spans="8:8" x14ac:dyDescent="0.3">
      <c r="H27203" s="1"/>
    </row>
    <row r="27204" spans="8:8" x14ac:dyDescent="0.3">
      <c r="H27204" s="1"/>
    </row>
    <row r="27205" spans="8:8" x14ac:dyDescent="0.3">
      <c r="H27205" s="1"/>
    </row>
    <row r="27206" spans="8:8" x14ac:dyDescent="0.3">
      <c r="H27206" s="1"/>
    </row>
    <row r="27207" spans="8:8" x14ac:dyDescent="0.3">
      <c r="H27207" s="1"/>
    </row>
    <row r="27208" spans="8:8" x14ac:dyDescent="0.3">
      <c r="H27208" s="1"/>
    </row>
    <row r="27209" spans="8:8" x14ac:dyDescent="0.3">
      <c r="H27209" s="1"/>
    </row>
    <row r="27210" spans="8:8" x14ac:dyDescent="0.3">
      <c r="H27210" s="1"/>
    </row>
    <row r="27211" spans="8:8" x14ac:dyDescent="0.3">
      <c r="H27211" s="1"/>
    </row>
    <row r="27212" spans="8:8" x14ac:dyDescent="0.3">
      <c r="H27212" s="1"/>
    </row>
    <row r="27213" spans="8:8" x14ac:dyDescent="0.3">
      <c r="H27213" s="1"/>
    </row>
    <row r="27214" spans="8:8" x14ac:dyDescent="0.3">
      <c r="H27214" s="1"/>
    </row>
    <row r="27215" spans="8:8" x14ac:dyDescent="0.3">
      <c r="H27215" s="1"/>
    </row>
    <row r="27216" spans="8:8" x14ac:dyDescent="0.3">
      <c r="H27216" s="1"/>
    </row>
    <row r="27217" spans="8:8" x14ac:dyDescent="0.3">
      <c r="H27217" s="1"/>
    </row>
    <row r="27218" spans="8:8" x14ac:dyDescent="0.3">
      <c r="H27218" s="1"/>
    </row>
    <row r="27219" spans="8:8" x14ac:dyDescent="0.3">
      <c r="H27219" s="1"/>
    </row>
    <row r="27220" spans="8:8" x14ac:dyDescent="0.3">
      <c r="H27220" s="1"/>
    </row>
    <row r="27221" spans="8:8" x14ac:dyDescent="0.3">
      <c r="H27221" s="1"/>
    </row>
    <row r="27222" spans="8:8" x14ac:dyDescent="0.3">
      <c r="H27222" s="1"/>
    </row>
    <row r="27223" spans="8:8" x14ac:dyDescent="0.3">
      <c r="H27223" s="1"/>
    </row>
    <row r="27224" spans="8:8" x14ac:dyDescent="0.3">
      <c r="H27224" s="1"/>
    </row>
    <row r="27225" spans="8:8" x14ac:dyDescent="0.3">
      <c r="H27225" s="1"/>
    </row>
    <row r="27226" spans="8:8" x14ac:dyDescent="0.3">
      <c r="H27226" s="1"/>
    </row>
    <row r="27227" spans="8:8" x14ac:dyDescent="0.3">
      <c r="H27227" s="1"/>
    </row>
    <row r="27228" spans="8:8" x14ac:dyDescent="0.3">
      <c r="H27228" s="1"/>
    </row>
    <row r="27229" spans="8:8" x14ac:dyDescent="0.3">
      <c r="H27229" s="1"/>
    </row>
    <row r="27230" spans="8:8" x14ac:dyDescent="0.3">
      <c r="H27230" s="1"/>
    </row>
    <row r="27231" spans="8:8" x14ac:dyDescent="0.3">
      <c r="H27231" s="1"/>
    </row>
    <row r="27232" spans="8:8" x14ac:dyDescent="0.3">
      <c r="H27232" s="1"/>
    </row>
    <row r="27233" spans="8:8" x14ac:dyDescent="0.3">
      <c r="H27233" s="1"/>
    </row>
    <row r="27234" spans="8:8" x14ac:dyDescent="0.3">
      <c r="H27234" s="1"/>
    </row>
    <row r="27235" spans="8:8" x14ac:dyDescent="0.3">
      <c r="H27235" s="1"/>
    </row>
    <row r="27236" spans="8:8" x14ac:dyDescent="0.3">
      <c r="H27236" s="1"/>
    </row>
    <row r="27237" spans="8:8" x14ac:dyDescent="0.3">
      <c r="H27237" s="1"/>
    </row>
    <row r="27238" spans="8:8" x14ac:dyDescent="0.3">
      <c r="H27238" s="1"/>
    </row>
    <row r="27239" spans="8:8" x14ac:dyDescent="0.3">
      <c r="H27239" s="1"/>
    </row>
    <row r="27240" spans="8:8" x14ac:dyDescent="0.3">
      <c r="H27240" s="1"/>
    </row>
    <row r="27241" spans="8:8" x14ac:dyDescent="0.3">
      <c r="H27241" s="1"/>
    </row>
    <row r="27242" spans="8:8" x14ac:dyDescent="0.3">
      <c r="H27242" s="1"/>
    </row>
    <row r="27243" spans="8:8" x14ac:dyDescent="0.3">
      <c r="H27243" s="1"/>
    </row>
    <row r="27244" spans="8:8" x14ac:dyDescent="0.3">
      <c r="H27244" s="1"/>
    </row>
    <row r="27245" spans="8:8" x14ac:dyDescent="0.3">
      <c r="H27245" s="1"/>
    </row>
    <row r="27246" spans="8:8" x14ac:dyDescent="0.3">
      <c r="H27246" s="1"/>
    </row>
    <row r="27247" spans="8:8" x14ac:dyDescent="0.3">
      <c r="H27247" s="1"/>
    </row>
    <row r="27248" spans="8:8" x14ac:dyDescent="0.3">
      <c r="H27248" s="1"/>
    </row>
    <row r="27249" spans="8:8" x14ac:dyDescent="0.3">
      <c r="H27249" s="1"/>
    </row>
    <row r="27250" spans="8:8" x14ac:dyDescent="0.3">
      <c r="H27250" s="1"/>
    </row>
    <row r="27251" spans="8:8" x14ac:dyDescent="0.3">
      <c r="H27251" s="1"/>
    </row>
    <row r="27252" spans="8:8" x14ac:dyDescent="0.3">
      <c r="H27252" s="1"/>
    </row>
    <row r="27253" spans="8:8" x14ac:dyDescent="0.3">
      <c r="H27253" s="1"/>
    </row>
    <row r="27254" spans="8:8" x14ac:dyDescent="0.3">
      <c r="H27254" s="1"/>
    </row>
    <row r="27255" spans="8:8" x14ac:dyDescent="0.3">
      <c r="H27255" s="1"/>
    </row>
    <row r="27256" spans="8:8" x14ac:dyDescent="0.3">
      <c r="H27256" s="1"/>
    </row>
    <row r="27257" spans="8:8" x14ac:dyDescent="0.3">
      <c r="H27257" s="1"/>
    </row>
    <row r="27258" spans="8:8" x14ac:dyDescent="0.3">
      <c r="H27258" s="1"/>
    </row>
    <row r="27259" spans="8:8" x14ac:dyDescent="0.3">
      <c r="H27259" s="1"/>
    </row>
    <row r="27260" spans="8:8" x14ac:dyDescent="0.3">
      <c r="H27260" s="1"/>
    </row>
    <row r="27261" spans="8:8" x14ac:dyDescent="0.3">
      <c r="H27261" s="1"/>
    </row>
    <row r="27262" spans="8:8" x14ac:dyDescent="0.3">
      <c r="H27262" s="1"/>
    </row>
    <row r="27263" spans="8:8" x14ac:dyDescent="0.3">
      <c r="H27263" s="1"/>
    </row>
    <row r="27264" spans="8:8" x14ac:dyDescent="0.3">
      <c r="H27264" s="1"/>
    </row>
    <row r="27265" spans="8:8" x14ac:dyDescent="0.3">
      <c r="H27265" s="1"/>
    </row>
    <row r="27266" spans="8:8" x14ac:dyDescent="0.3">
      <c r="H27266" s="1"/>
    </row>
    <row r="27267" spans="8:8" x14ac:dyDescent="0.3">
      <c r="H27267" s="1"/>
    </row>
    <row r="27268" spans="8:8" x14ac:dyDescent="0.3">
      <c r="H27268" s="1"/>
    </row>
    <row r="27269" spans="8:8" x14ac:dyDescent="0.3">
      <c r="H27269" s="1"/>
    </row>
    <row r="27270" spans="8:8" x14ac:dyDescent="0.3">
      <c r="H27270" s="1"/>
    </row>
    <row r="27271" spans="8:8" x14ac:dyDescent="0.3">
      <c r="H27271" s="1"/>
    </row>
    <row r="27272" spans="8:8" x14ac:dyDescent="0.3">
      <c r="H27272" s="1"/>
    </row>
    <row r="27273" spans="8:8" x14ac:dyDescent="0.3">
      <c r="H27273" s="1"/>
    </row>
    <row r="27274" spans="8:8" x14ac:dyDescent="0.3">
      <c r="H27274" s="1"/>
    </row>
    <row r="27275" spans="8:8" x14ac:dyDescent="0.3">
      <c r="H27275" s="1"/>
    </row>
    <row r="27276" spans="8:8" x14ac:dyDescent="0.3">
      <c r="H27276" s="1"/>
    </row>
    <row r="27277" spans="8:8" x14ac:dyDescent="0.3">
      <c r="H27277" s="1"/>
    </row>
    <row r="27278" spans="8:8" x14ac:dyDescent="0.3">
      <c r="H27278" s="1"/>
    </row>
    <row r="27279" spans="8:8" x14ac:dyDescent="0.3">
      <c r="H27279" s="1"/>
    </row>
    <row r="27280" spans="8:8" x14ac:dyDescent="0.3">
      <c r="H27280" s="1"/>
    </row>
    <row r="27281" spans="8:8" x14ac:dyDescent="0.3">
      <c r="H27281" s="1"/>
    </row>
    <row r="27282" spans="8:8" x14ac:dyDescent="0.3">
      <c r="H27282" s="1"/>
    </row>
    <row r="27283" spans="8:8" x14ac:dyDescent="0.3">
      <c r="H27283" s="1"/>
    </row>
    <row r="27284" spans="8:8" x14ac:dyDescent="0.3">
      <c r="H27284" s="1"/>
    </row>
    <row r="27285" spans="8:8" x14ac:dyDescent="0.3">
      <c r="H27285" s="1"/>
    </row>
    <row r="27286" spans="8:8" x14ac:dyDescent="0.3">
      <c r="H27286" s="1"/>
    </row>
    <row r="27287" spans="8:8" x14ac:dyDescent="0.3">
      <c r="H27287" s="1"/>
    </row>
    <row r="27288" spans="8:8" x14ac:dyDescent="0.3">
      <c r="H27288" s="1"/>
    </row>
    <row r="27289" spans="8:8" x14ac:dyDescent="0.3">
      <c r="H27289" s="1"/>
    </row>
    <row r="27290" spans="8:8" x14ac:dyDescent="0.3">
      <c r="H27290" s="1"/>
    </row>
    <row r="27291" spans="8:8" x14ac:dyDescent="0.3">
      <c r="H27291" s="1"/>
    </row>
    <row r="27292" spans="8:8" x14ac:dyDescent="0.3">
      <c r="H27292" s="1"/>
    </row>
    <row r="27293" spans="8:8" x14ac:dyDescent="0.3">
      <c r="H27293" s="1"/>
    </row>
    <row r="27294" spans="8:8" x14ac:dyDescent="0.3">
      <c r="H27294" s="1"/>
    </row>
    <row r="27295" spans="8:8" x14ac:dyDescent="0.3">
      <c r="H27295" s="1"/>
    </row>
    <row r="27296" spans="8:8" x14ac:dyDescent="0.3">
      <c r="H27296" s="1"/>
    </row>
    <row r="27297" spans="8:8" x14ac:dyDescent="0.3">
      <c r="H27297" s="1"/>
    </row>
    <row r="27298" spans="8:8" x14ac:dyDescent="0.3">
      <c r="H27298" s="1"/>
    </row>
    <row r="27299" spans="8:8" x14ac:dyDescent="0.3">
      <c r="H27299" s="1"/>
    </row>
    <row r="27300" spans="8:8" x14ac:dyDescent="0.3">
      <c r="H27300" s="1"/>
    </row>
    <row r="27301" spans="8:8" x14ac:dyDescent="0.3">
      <c r="H27301" s="1"/>
    </row>
    <row r="27302" spans="8:8" x14ac:dyDescent="0.3">
      <c r="H27302" s="1"/>
    </row>
    <row r="27303" spans="8:8" x14ac:dyDescent="0.3">
      <c r="H27303" s="1"/>
    </row>
    <row r="27304" spans="8:8" x14ac:dyDescent="0.3">
      <c r="H27304" s="1"/>
    </row>
    <row r="27305" spans="8:8" x14ac:dyDescent="0.3">
      <c r="H27305" s="1"/>
    </row>
    <row r="27306" spans="8:8" x14ac:dyDescent="0.3">
      <c r="H27306" s="1"/>
    </row>
    <row r="27307" spans="8:8" x14ac:dyDescent="0.3">
      <c r="H27307" s="1"/>
    </row>
    <row r="27308" spans="8:8" x14ac:dyDescent="0.3">
      <c r="H27308" s="1"/>
    </row>
    <row r="27309" spans="8:8" x14ac:dyDescent="0.3">
      <c r="H27309" s="1"/>
    </row>
    <row r="27310" spans="8:8" x14ac:dyDescent="0.3">
      <c r="H27310" s="1"/>
    </row>
    <row r="27311" spans="8:8" x14ac:dyDescent="0.3">
      <c r="H27311" s="1"/>
    </row>
    <row r="27312" spans="8:8" x14ac:dyDescent="0.3">
      <c r="H27312" s="1"/>
    </row>
    <row r="27313" spans="8:8" x14ac:dyDescent="0.3">
      <c r="H27313" s="1"/>
    </row>
    <row r="27314" spans="8:8" x14ac:dyDescent="0.3">
      <c r="H27314" s="1"/>
    </row>
    <row r="27315" spans="8:8" x14ac:dyDescent="0.3">
      <c r="H27315" s="1"/>
    </row>
    <row r="27316" spans="8:8" x14ac:dyDescent="0.3">
      <c r="H27316" s="1"/>
    </row>
    <row r="27317" spans="8:8" x14ac:dyDescent="0.3">
      <c r="H27317" s="1"/>
    </row>
    <row r="27318" spans="8:8" x14ac:dyDescent="0.3">
      <c r="H27318" s="1"/>
    </row>
    <row r="27319" spans="8:8" x14ac:dyDescent="0.3">
      <c r="H27319" s="1"/>
    </row>
    <row r="27320" spans="8:8" x14ac:dyDescent="0.3">
      <c r="H27320" s="1"/>
    </row>
    <row r="27321" spans="8:8" x14ac:dyDescent="0.3">
      <c r="H27321" s="1"/>
    </row>
    <row r="27322" spans="8:8" x14ac:dyDescent="0.3">
      <c r="H27322" s="1"/>
    </row>
    <row r="27323" spans="8:8" x14ac:dyDescent="0.3">
      <c r="H27323" s="1"/>
    </row>
    <row r="27324" spans="8:8" x14ac:dyDescent="0.3">
      <c r="H27324" s="1"/>
    </row>
    <row r="27325" spans="8:8" x14ac:dyDescent="0.3">
      <c r="H27325" s="1"/>
    </row>
    <row r="27326" spans="8:8" x14ac:dyDescent="0.3">
      <c r="H27326" s="1"/>
    </row>
    <row r="27327" spans="8:8" x14ac:dyDescent="0.3">
      <c r="H27327" s="1"/>
    </row>
    <row r="27328" spans="8:8" x14ac:dyDescent="0.3">
      <c r="H27328" s="1"/>
    </row>
    <row r="27329" spans="8:8" x14ac:dyDescent="0.3">
      <c r="H27329" s="1"/>
    </row>
    <row r="27330" spans="8:8" x14ac:dyDescent="0.3">
      <c r="H27330" s="1"/>
    </row>
    <row r="27331" spans="8:8" x14ac:dyDescent="0.3">
      <c r="H27331" s="1"/>
    </row>
    <row r="27332" spans="8:8" x14ac:dyDescent="0.3">
      <c r="H27332" s="1"/>
    </row>
    <row r="27333" spans="8:8" x14ac:dyDescent="0.3">
      <c r="H27333" s="1"/>
    </row>
    <row r="27334" spans="8:8" x14ac:dyDescent="0.3">
      <c r="H27334" s="1"/>
    </row>
    <row r="27335" spans="8:8" x14ac:dyDescent="0.3">
      <c r="H27335" s="1"/>
    </row>
    <row r="27336" spans="8:8" x14ac:dyDescent="0.3">
      <c r="H27336" s="1"/>
    </row>
    <row r="27337" spans="8:8" x14ac:dyDescent="0.3">
      <c r="H27337" s="1"/>
    </row>
    <row r="27338" spans="8:8" x14ac:dyDescent="0.3">
      <c r="H27338" s="1"/>
    </row>
    <row r="27339" spans="8:8" x14ac:dyDescent="0.3">
      <c r="H27339" s="1"/>
    </row>
    <row r="27340" spans="8:8" x14ac:dyDescent="0.3">
      <c r="H27340" s="1"/>
    </row>
    <row r="27341" spans="8:8" x14ac:dyDescent="0.3">
      <c r="H27341" s="1"/>
    </row>
    <row r="27342" spans="8:8" x14ac:dyDescent="0.3">
      <c r="H27342" s="1"/>
    </row>
    <row r="27343" spans="8:8" x14ac:dyDescent="0.3">
      <c r="H27343" s="1"/>
    </row>
    <row r="27344" spans="8:8" x14ac:dyDescent="0.3">
      <c r="H27344" s="1"/>
    </row>
    <row r="27345" spans="8:8" x14ac:dyDescent="0.3">
      <c r="H27345" s="1"/>
    </row>
    <row r="27346" spans="8:8" x14ac:dyDescent="0.3">
      <c r="H27346" s="1"/>
    </row>
    <row r="27347" spans="8:8" x14ac:dyDescent="0.3">
      <c r="H27347" s="1"/>
    </row>
    <row r="27348" spans="8:8" x14ac:dyDescent="0.3">
      <c r="H27348" s="1"/>
    </row>
    <row r="27349" spans="8:8" x14ac:dyDescent="0.3">
      <c r="H27349" s="1"/>
    </row>
    <row r="27350" spans="8:8" x14ac:dyDescent="0.3">
      <c r="H27350" s="1"/>
    </row>
    <row r="27351" spans="8:8" x14ac:dyDescent="0.3">
      <c r="H27351" s="1"/>
    </row>
    <row r="27352" spans="8:8" x14ac:dyDescent="0.3">
      <c r="H27352" s="1"/>
    </row>
    <row r="27353" spans="8:8" x14ac:dyDescent="0.3">
      <c r="H27353" s="1"/>
    </row>
    <row r="27354" spans="8:8" x14ac:dyDescent="0.3">
      <c r="H27354" s="1"/>
    </row>
    <row r="27355" spans="8:8" x14ac:dyDescent="0.3">
      <c r="H27355" s="1"/>
    </row>
    <row r="27356" spans="8:8" x14ac:dyDescent="0.3">
      <c r="H27356" s="1"/>
    </row>
    <row r="27357" spans="8:8" x14ac:dyDescent="0.3">
      <c r="H27357" s="1"/>
    </row>
    <row r="27358" spans="8:8" x14ac:dyDescent="0.3">
      <c r="H27358" s="1"/>
    </row>
    <row r="27359" spans="8:8" x14ac:dyDescent="0.3">
      <c r="H27359" s="1"/>
    </row>
    <row r="27360" spans="8:8" x14ac:dyDescent="0.3">
      <c r="H27360" s="1"/>
    </row>
    <row r="27361" spans="8:8" x14ac:dyDescent="0.3">
      <c r="H27361" s="1"/>
    </row>
    <row r="27362" spans="8:8" x14ac:dyDescent="0.3">
      <c r="H27362" s="1"/>
    </row>
    <row r="27363" spans="8:8" x14ac:dyDescent="0.3">
      <c r="H27363" s="1"/>
    </row>
    <row r="27364" spans="8:8" x14ac:dyDescent="0.3">
      <c r="H27364" s="1"/>
    </row>
    <row r="27365" spans="8:8" x14ac:dyDescent="0.3">
      <c r="H27365" s="1"/>
    </row>
    <row r="27366" spans="8:8" x14ac:dyDescent="0.3">
      <c r="H27366" s="1"/>
    </row>
    <row r="27367" spans="8:8" x14ac:dyDescent="0.3">
      <c r="H27367" s="1"/>
    </row>
    <row r="27368" spans="8:8" x14ac:dyDescent="0.3">
      <c r="H27368" s="1"/>
    </row>
    <row r="27369" spans="8:8" x14ac:dyDescent="0.3">
      <c r="H27369" s="1"/>
    </row>
    <row r="27370" spans="8:8" x14ac:dyDescent="0.3">
      <c r="H27370" s="1"/>
    </row>
    <row r="27371" spans="8:8" x14ac:dyDescent="0.3">
      <c r="H27371" s="1"/>
    </row>
    <row r="27372" spans="8:8" x14ac:dyDescent="0.3">
      <c r="H27372" s="1"/>
    </row>
    <row r="27373" spans="8:8" x14ac:dyDescent="0.3">
      <c r="H27373" s="1"/>
    </row>
    <row r="27374" spans="8:8" x14ac:dyDescent="0.3">
      <c r="H27374" s="1"/>
    </row>
    <row r="27375" spans="8:8" x14ac:dyDescent="0.3">
      <c r="H27375" s="1"/>
    </row>
    <row r="27376" spans="8:8" x14ac:dyDescent="0.3">
      <c r="H27376" s="1"/>
    </row>
    <row r="27377" spans="8:8" x14ac:dyDescent="0.3">
      <c r="H27377" s="1"/>
    </row>
    <row r="27378" spans="8:8" x14ac:dyDescent="0.3">
      <c r="H27378" s="1"/>
    </row>
    <row r="27379" spans="8:8" x14ac:dyDescent="0.3">
      <c r="H27379" s="1"/>
    </row>
    <row r="27380" spans="8:8" x14ac:dyDescent="0.3">
      <c r="H27380" s="1"/>
    </row>
    <row r="27381" spans="8:8" x14ac:dyDescent="0.3">
      <c r="H27381" s="1"/>
    </row>
    <row r="27382" spans="8:8" x14ac:dyDescent="0.3">
      <c r="H27382" s="1"/>
    </row>
    <row r="27383" spans="8:8" x14ac:dyDescent="0.3">
      <c r="H27383" s="1"/>
    </row>
    <row r="27384" spans="8:8" x14ac:dyDescent="0.3">
      <c r="H27384" s="1"/>
    </row>
    <row r="27385" spans="8:8" x14ac:dyDescent="0.3">
      <c r="H27385" s="1"/>
    </row>
    <row r="27386" spans="8:8" x14ac:dyDescent="0.3">
      <c r="H27386" s="1"/>
    </row>
    <row r="27387" spans="8:8" x14ac:dyDescent="0.3">
      <c r="H27387" s="1"/>
    </row>
    <row r="27388" spans="8:8" x14ac:dyDescent="0.3">
      <c r="H27388" s="1"/>
    </row>
    <row r="27389" spans="8:8" x14ac:dyDescent="0.3">
      <c r="H27389" s="1"/>
    </row>
    <row r="27390" spans="8:8" x14ac:dyDescent="0.3">
      <c r="H27390" s="1"/>
    </row>
    <row r="27391" spans="8:8" x14ac:dyDescent="0.3">
      <c r="H27391" s="1"/>
    </row>
    <row r="27392" spans="8:8" x14ac:dyDescent="0.3">
      <c r="H27392" s="1"/>
    </row>
    <row r="27393" spans="8:8" x14ac:dyDescent="0.3">
      <c r="H27393" s="1"/>
    </row>
    <row r="27394" spans="8:8" x14ac:dyDescent="0.3">
      <c r="H27394" s="1"/>
    </row>
    <row r="27395" spans="8:8" x14ac:dyDescent="0.3">
      <c r="H27395" s="1"/>
    </row>
    <row r="27396" spans="8:8" x14ac:dyDescent="0.3">
      <c r="H27396" s="1"/>
    </row>
    <row r="27397" spans="8:8" x14ac:dyDescent="0.3">
      <c r="H27397" s="1"/>
    </row>
    <row r="27398" spans="8:8" x14ac:dyDescent="0.3">
      <c r="H27398" s="1"/>
    </row>
    <row r="27399" spans="8:8" x14ac:dyDescent="0.3">
      <c r="H27399" s="1"/>
    </row>
    <row r="27400" spans="8:8" x14ac:dyDescent="0.3">
      <c r="H27400" s="1"/>
    </row>
    <row r="27401" spans="8:8" x14ac:dyDescent="0.3">
      <c r="H27401" s="1"/>
    </row>
    <row r="27402" spans="8:8" x14ac:dyDescent="0.3">
      <c r="H27402" s="1"/>
    </row>
    <row r="27403" spans="8:8" x14ac:dyDescent="0.3">
      <c r="H27403" s="1"/>
    </row>
    <row r="27404" spans="8:8" x14ac:dyDescent="0.3">
      <c r="H27404" s="1"/>
    </row>
    <row r="27405" spans="8:8" x14ac:dyDescent="0.3">
      <c r="H27405" s="1"/>
    </row>
    <row r="27406" spans="8:8" x14ac:dyDescent="0.3">
      <c r="H27406" s="1"/>
    </row>
    <row r="27407" spans="8:8" x14ac:dyDescent="0.3">
      <c r="H27407" s="1"/>
    </row>
    <row r="27408" spans="8:8" x14ac:dyDescent="0.3">
      <c r="H27408" s="1"/>
    </row>
    <row r="27409" spans="8:8" x14ac:dyDescent="0.3">
      <c r="H27409" s="1"/>
    </row>
    <row r="27410" spans="8:8" x14ac:dyDescent="0.3">
      <c r="H27410" s="1"/>
    </row>
    <row r="27411" spans="8:8" x14ac:dyDescent="0.3">
      <c r="H27411" s="1"/>
    </row>
    <row r="27412" spans="8:8" x14ac:dyDescent="0.3">
      <c r="H27412" s="1"/>
    </row>
    <row r="27413" spans="8:8" x14ac:dyDescent="0.3">
      <c r="H27413" s="1"/>
    </row>
    <row r="27414" spans="8:8" x14ac:dyDescent="0.3">
      <c r="H27414" s="1"/>
    </row>
    <row r="27415" spans="8:8" x14ac:dyDescent="0.3">
      <c r="H27415" s="1"/>
    </row>
    <row r="27416" spans="8:8" x14ac:dyDescent="0.3">
      <c r="H27416" s="1"/>
    </row>
    <row r="27417" spans="8:8" x14ac:dyDescent="0.3">
      <c r="H27417" s="1"/>
    </row>
    <row r="27418" spans="8:8" x14ac:dyDescent="0.3">
      <c r="H27418" s="1"/>
    </row>
    <row r="27419" spans="8:8" x14ac:dyDescent="0.3">
      <c r="H27419" s="1"/>
    </row>
    <row r="27420" spans="8:8" x14ac:dyDescent="0.3">
      <c r="H27420" s="1"/>
    </row>
    <row r="27421" spans="8:8" x14ac:dyDescent="0.3">
      <c r="H27421" s="1"/>
    </row>
    <row r="27422" spans="8:8" x14ac:dyDescent="0.3">
      <c r="H27422" s="1"/>
    </row>
    <row r="27423" spans="8:8" x14ac:dyDescent="0.3">
      <c r="H27423" s="1"/>
    </row>
    <row r="27424" spans="8:8" x14ac:dyDescent="0.3">
      <c r="H27424" s="1"/>
    </row>
    <row r="27425" spans="8:8" x14ac:dyDescent="0.3">
      <c r="H27425" s="1"/>
    </row>
    <row r="27426" spans="8:8" x14ac:dyDescent="0.3">
      <c r="H27426" s="1"/>
    </row>
    <row r="27427" spans="8:8" x14ac:dyDescent="0.3">
      <c r="H27427" s="1"/>
    </row>
    <row r="27428" spans="8:8" x14ac:dyDescent="0.3">
      <c r="H27428" s="1"/>
    </row>
    <row r="27429" spans="8:8" x14ac:dyDescent="0.3">
      <c r="H27429" s="1"/>
    </row>
    <row r="27430" spans="8:8" x14ac:dyDescent="0.3">
      <c r="H27430" s="1"/>
    </row>
    <row r="27431" spans="8:8" x14ac:dyDescent="0.3">
      <c r="H27431" s="1"/>
    </row>
    <row r="27432" spans="8:8" x14ac:dyDescent="0.3">
      <c r="H27432" s="1"/>
    </row>
    <row r="27433" spans="8:8" x14ac:dyDescent="0.3">
      <c r="H27433" s="1"/>
    </row>
    <row r="27434" spans="8:8" x14ac:dyDescent="0.3">
      <c r="H27434" s="1"/>
    </row>
    <row r="27435" spans="8:8" x14ac:dyDescent="0.3">
      <c r="H27435" s="1"/>
    </row>
    <row r="27436" spans="8:8" x14ac:dyDescent="0.3">
      <c r="H27436" s="1"/>
    </row>
    <row r="27437" spans="8:8" x14ac:dyDescent="0.3">
      <c r="H27437" s="1"/>
    </row>
    <row r="27438" spans="8:8" x14ac:dyDescent="0.3">
      <c r="H27438" s="1"/>
    </row>
    <row r="27439" spans="8:8" x14ac:dyDescent="0.3">
      <c r="H27439" s="1"/>
    </row>
    <row r="27440" spans="8:8" x14ac:dyDescent="0.3">
      <c r="H27440" s="1"/>
    </row>
    <row r="27441" spans="8:8" x14ac:dyDescent="0.3">
      <c r="H27441" s="1"/>
    </row>
    <row r="27442" spans="8:8" x14ac:dyDescent="0.3">
      <c r="H27442" s="1"/>
    </row>
    <row r="27443" spans="8:8" x14ac:dyDescent="0.3">
      <c r="H27443" s="1"/>
    </row>
    <row r="27444" spans="8:8" x14ac:dyDescent="0.3">
      <c r="H27444" s="1"/>
    </row>
    <row r="27445" spans="8:8" x14ac:dyDescent="0.3">
      <c r="H27445" s="1"/>
    </row>
    <row r="27446" spans="8:8" x14ac:dyDescent="0.3">
      <c r="H27446" s="1"/>
    </row>
    <row r="27447" spans="8:8" x14ac:dyDescent="0.3">
      <c r="H27447" s="1"/>
    </row>
    <row r="27448" spans="8:8" x14ac:dyDescent="0.3">
      <c r="H27448" s="1"/>
    </row>
    <row r="27449" spans="8:8" x14ac:dyDescent="0.3">
      <c r="H27449" s="1"/>
    </row>
    <row r="27450" spans="8:8" x14ac:dyDescent="0.3">
      <c r="H27450" s="1"/>
    </row>
    <row r="27451" spans="8:8" x14ac:dyDescent="0.3">
      <c r="H27451" s="1"/>
    </row>
    <row r="27452" spans="8:8" x14ac:dyDescent="0.3">
      <c r="H27452" s="1"/>
    </row>
    <row r="27453" spans="8:8" x14ac:dyDescent="0.3">
      <c r="H27453" s="1"/>
    </row>
    <row r="27454" spans="8:8" x14ac:dyDescent="0.3">
      <c r="H27454" s="1"/>
    </row>
    <row r="27455" spans="8:8" x14ac:dyDescent="0.3">
      <c r="H27455" s="1"/>
    </row>
    <row r="27456" spans="8:8" x14ac:dyDescent="0.3">
      <c r="H27456" s="1"/>
    </row>
    <row r="27457" spans="8:8" x14ac:dyDescent="0.3">
      <c r="H27457" s="1"/>
    </row>
    <row r="27458" spans="8:8" x14ac:dyDescent="0.3">
      <c r="H27458" s="1"/>
    </row>
    <row r="27459" spans="8:8" x14ac:dyDescent="0.3">
      <c r="H27459" s="1"/>
    </row>
    <row r="27460" spans="8:8" x14ac:dyDescent="0.3">
      <c r="H27460" s="1"/>
    </row>
    <row r="27461" spans="8:8" x14ac:dyDescent="0.3">
      <c r="H27461" s="1"/>
    </row>
    <row r="27462" spans="8:8" x14ac:dyDescent="0.3">
      <c r="H27462" s="1"/>
    </row>
    <row r="27463" spans="8:8" x14ac:dyDescent="0.3">
      <c r="H27463" s="1"/>
    </row>
    <row r="27464" spans="8:8" x14ac:dyDescent="0.3">
      <c r="H27464" s="1"/>
    </row>
    <row r="27465" spans="8:8" x14ac:dyDescent="0.3">
      <c r="H27465" s="1"/>
    </row>
    <row r="27466" spans="8:8" x14ac:dyDescent="0.3">
      <c r="H27466" s="1"/>
    </row>
    <row r="27467" spans="8:8" x14ac:dyDescent="0.3">
      <c r="H27467" s="1"/>
    </row>
    <row r="27468" spans="8:8" x14ac:dyDescent="0.3">
      <c r="H27468" s="1"/>
    </row>
    <row r="27469" spans="8:8" x14ac:dyDescent="0.3">
      <c r="H27469" s="1"/>
    </row>
    <row r="27470" spans="8:8" x14ac:dyDescent="0.3">
      <c r="H27470" s="1"/>
    </row>
    <row r="27471" spans="8:8" x14ac:dyDescent="0.3">
      <c r="H27471" s="1"/>
    </row>
    <row r="27472" spans="8:8" x14ac:dyDescent="0.3">
      <c r="H27472" s="1"/>
    </row>
    <row r="27473" spans="8:8" x14ac:dyDescent="0.3">
      <c r="H27473" s="1"/>
    </row>
    <row r="27474" spans="8:8" x14ac:dyDescent="0.3">
      <c r="H27474" s="1"/>
    </row>
    <row r="27475" spans="8:8" x14ac:dyDescent="0.3">
      <c r="H27475" s="1"/>
    </row>
    <row r="27476" spans="8:8" x14ac:dyDescent="0.3">
      <c r="H27476" s="1"/>
    </row>
    <row r="27477" spans="8:8" x14ac:dyDescent="0.3">
      <c r="H27477" s="1"/>
    </row>
    <row r="27478" spans="8:8" x14ac:dyDescent="0.3">
      <c r="H27478" s="1"/>
    </row>
    <row r="27479" spans="8:8" x14ac:dyDescent="0.3">
      <c r="H27479" s="1"/>
    </row>
    <row r="27480" spans="8:8" x14ac:dyDescent="0.3">
      <c r="H27480" s="1"/>
    </row>
    <row r="27481" spans="8:8" x14ac:dyDescent="0.3">
      <c r="H27481" s="1"/>
    </row>
    <row r="27482" spans="8:8" x14ac:dyDescent="0.3">
      <c r="H27482" s="1"/>
    </row>
    <row r="27483" spans="8:8" x14ac:dyDescent="0.3">
      <c r="H27483" s="1"/>
    </row>
    <row r="27484" spans="8:8" x14ac:dyDescent="0.3">
      <c r="H27484" s="1"/>
    </row>
    <row r="27485" spans="8:8" x14ac:dyDescent="0.3">
      <c r="H27485" s="1"/>
    </row>
    <row r="27486" spans="8:8" x14ac:dyDescent="0.3">
      <c r="H27486" s="1"/>
    </row>
    <row r="27487" spans="8:8" x14ac:dyDescent="0.3">
      <c r="H27487" s="1"/>
    </row>
    <row r="27488" spans="8:8" x14ac:dyDescent="0.3">
      <c r="H27488" s="1"/>
    </row>
    <row r="27489" spans="8:8" x14ac:dyDescent="0.3">
      <c r="H27489" s="1"/>
    </row>
    <row r="27490" spans="8:8" x14ac:dyDescent="0.3">
      <c r="H27490" s="1"/>
    </row>
    <row r="27491" spans="8:8" x14ac:dyDescent="0.3">
      <c r="H27491" s="1"/>
    </row>
    <row r="27492" spans="8:8" x14ac:dyDescent="0.3">
      <c r="H27492" s="1"/>
    </row>
    <row r="27493" spans="8:8" x14ac:dyDescent="0.3">
      <c r="H27493" s="1"/>
    </row>
    <row r="27494" spans="8:8" x14ac:dyDescent="0.3">
      <c r="H27494" s="1"/>
    </row>
    <row r="27495" spans="8:8" x14ac:dyDescent="0.3">
      <c r="H27495" s="1"/>
    </row>
    <row r="27496" spans="8:8" x14ac:dyDescent="0.3">
      <c r="H27496" s="1"/>
    </row>
    <row r="27497" spans="8:8" x14ac:dyDescent="0.3">
      <c r="H27497" s="1"/>
    </row>
    <row r="27498" spans="8:8" x14ac:dyDescent="0.3">
      <c r="H27498" s="1"/>
    </row>
    <row r="27499" spans="8:8" x14ac:dyDescent="0.3">
      <c r="H27499" s="1"/>
    </row>
    <row r="27500" spans="8:8" x14ac:dyDescent="0.3">
      <c r="H27500" s="1"/>
    </row>
    <row r="27501" spans="8:8" x14ac:dyDescent="0.3">
      <c r="H27501" s="1"/>
    </row>
    <row r="27502" spans="8:8" x14ac:dyDescent="0.3">
      <c r="H27502" s="1"/>
    </row>
    <row r="27503" spans="8:8" x14ac:dyDescent="0.3">
      <c r="H27503" s="1"/>
    </row>
    <row r="27504" spans="8:8" x14ac:dyDescent="0.3">
      <c r="H27504" s="1"/>
    </row>
    <row r="27505" spans="8:8" x14ac:dyDescent="0.3">
      <c r="H27505" s="1"/>
    </row>
    <row r="27506" spans="8:8" x14ac:dyDescent="0.3">
      <c r="H27506" s="1"/>
    </row>
    <row r="27507" spans="8:8" x14ac:dyDescent="0.3">
      <c r="H27507" s="1"/>
    </row>
    <row r="27508" spans="8:8" x14ac:dyDescent="0.3">
      <c r="H27508" s="1"/>
    </row>
    <row r="27509" spans="8:8" x14ac:dyDescent="0.3">
      <c r="H27509" s="1"/>
    </row>
    <row r="27510" spans="8:8" x14ac:dyDescent="0.3">
      <c r="H27510" s="1"/>
    </row>
    <row r="27511" spans="8:8" x14ac:dyDescent="0.3">
      <c r="H27511" s="1"/>
    </row>
    <row r="27512" spans="8:8" x14ac:dyDescent="0.3">
      <c r="H27512" s="1"/>
    </row>
    <row r="27513" spans="8:8" x14ac:dyDescent="0.3">
      <c r="H27513" s="1"/>
    </row>
    <row r="27514" spans="8:8" x14ac:dyDescent="0.3">
      <c r="H27514" s="1"/>
    </row>
    <row r="27515" spans="8:8" x14ac:dyDescent="0.3">
      <c r="H27515" s="1"/>
    </row>
    <row r="27516" spans="8:8" x14ac:dyDescent="0.3">
      <c r="H27516" s="1"/>
    </row>
    <row r="27517" spans="8:8" x14ac:dyDescent="0.3">
      <c r="H27517" s="1"/>
    </row>
    <row r="27518" spans="8:8" x14ac:dyDescent="0.3">
      <c r="H27518" s="1"/>
    </row>
    <row r="27519" spans="8:8" x14ac:dyDescent="0.3">
      <c r="H27519" s="1"/>
    </row>
    <row r="27520" spans="8:8" x14ac:dyDescent="0.3">
      <c r="H27520" s="1"/>
    </row>
    <row r="27521" spans="8:8" x14ac:dyDescent="0.3">
      <c r="H27521" s="1"/>
    </row>
    <row r="27522" spans="8:8" x14ac:dyDescent="0.3">
      <c r="H27522" s="1"/>
    </row>
    <row r="27523" spans="8:8" x14ac:dyDescent="0.3">
      <c r="H27523" s="1"/>
    </row>
    <row r="27524" spans="8:8" x14ac:dyDescent="0.3">
      <c r="H27524" s="1"/>
    </row>
    <row r="27525" spans="8:8" x14ac:dyDescent="0.3">
      <c r="H27525" s="1"/>
    </row>
    <row r="27526" spans="8:8" x14ac:dyDescent="0.3">
      <c r="H27526" s="1"/>
    </row>
    <row r="27527" spans="8:8" x14ac:dyDescent="0.3">
      <c r="H27527" s="1"/>
    </row>
    <row r="27528" spans="8:8" x14ac:dyDescent="0.3">
      <c r="H27528" s="1"/>
    </row>
    <row r="27529" spans="8:8" x14ac:dyDescent="0.3">
      <c r="H27529" s="1"/>
    </row>
    <row r="27530" spans="8:8" x14ac:dyDescent="0.3">
      <c r="H27530" s="1"/>
    </row>
    <row r="27531" spans="8:8" x14ac:dyDescent="0.3">
      <c r="H27531" s="1"/>
    </row>
    <row r="27532" spans="8:8" x14ac:dyDescent="0.3">
      <c r="H27532" s="1"/>
    </row>
    <row r="27533" spans="8:8" x14ac:dyDescent="0.3">
      <c r="H27533" s="1"/>
    </row>
    <row r="27534" spans="8:8" x14ac:dyDescent="0.3">
      <c r="H27534" s="1"/>
    </row>
    <row r="27535" spans="8:8" x14ac:dyDescent="0.3">
      <c r="H27535" s="1"/>
    </row>
    <row r="27536" spans="8:8" x14ac:dyDescent="0.3">
      <c r="H27536" s="1"/>
    </row>
    <row r="27537" spans="8:8" x14ac:dyDescent="0.3">
      <c r="H27537" s="1"/>
    </row>
    <row r="27538" spans="8:8" x14ac:dyDescent="0.3">
      <c r="H27538" s="1"/>
    </row>
    <row r="27539" spans="8:8" x14ac:dyDescent="0.3">
      <c r="H27539" s="1"/>
    </row>
    <row r="27540" spans="8:8" x14ac:dyDescent="0.3">
      <c r="H27540" s="1"/>
    </row>
    <row r="27541" spans="8:8" x14ac:dyDescent="0.3">
      <c r="H27541" s="1"/>
    </row>
    <row r="27542" spans="8:8" x14ac:dyDescent="0.3">
      <c r="H27542" s="1"/>
    </row>
    <row r="27543" spans="8:8" x14ac:dyDescent="0.3">
      <c r="H27543" s="1"/>
    </row>
    <row r="27544" spans="8:8" x14ac:dyDescent="0.3">
      <c r="H27544" s="1"/>
    </row>
    <row r="27545" spans="8:8" x14ac:dyDescent="0.3">
      <c r="H27545" s="1"/>
    </row>
    <row r="27546" spans="8:8" x14ac:dyDescent="0.3">
      <c r="H27546" s="1"/>
    </row>
    <row r="27547" spans="8:8" x14ac:dyDescent="0.3">
      <c r="H27547" s="1"/>
    </row>
    <row r="27548" spans="8:8" x14ac:dyDescent="0.3">
      <c r="H27548" s="1"/>
    </row>
    <row r="27549" spans="8:8" x14ac:dyDescent="0.3">
      <c r="H27549" s="1"/>
    </row>
    <row r="27550" spans="8:8" x14ac:dyDescent="0.3">
      <c r="H27550" s="1"/>
    </row>
    <row r="27551" spans="8:8" x14ac:dyDescent="0.3">
      <c r="H27551" s="1"/>
    </row>
    <row r="27552" spans="8:8" x14ac:dyDescent="0.3">
      <c r="H27552" s="1"/>
    </row>
    <row r="27553" spans="8:8" x14ac:dyDescent="0.3">
      <c r="H27553" s="1"/>
    </row>
    <row r="27554" spans="8:8" x14ac:dyDescent="0.3">
      <c r="H27554" s="1"/>
    </row>
    <row r="27555" spans="8:8" x14ac:dyDescent="0.3">
      <c r="H27555" s="1"/>
    </row>
    <row r="27556" spans="8:8" x14ac:dyDescent="0.3">
      <c r="H27556" s="1"/>
    </row>
    <row r="27557" spans="8:8" x14ac:dyDescent="0.3">
      <c r="H27557" s="1"/>
    </row>
    <row r="27558" spans="8:8" x14ac:dyDescent="0.3">
      <c r="H27558" s="1"/>
    </row>
    <row r="27559" spans="8:8" x14ac:dyDescent="0.3">
      <c r="H27559" s="1"/>
    </row>
    <row r="27560" spans="8:8" x14ac:dyDescent="0.3">
      <c r="H27560" s="1"/>
    </row>
    <row r="27561" spans="8:8" x14ac:dyDescent="0.3">
      <c r="H27561" s="1"/>
    </row>
    <row r="27562" spans="8:8" x14ac:dyDescent="0.3">
      <c r="H27562" s="1"/>
    </row>
    <row r="27563" spans="8:8" x14ac:dyDescent="0.3">
      <c r="H27563" s="1"/>
    </row>
    <row r="27564" spans="8:8" x14ac:dyDescent="0.3">
      <c r="H27564" s="1"/>
    </row>
    <row r="27565" spans="8:8" x14ac:dyDescent="0.3">
      <c r="H27565" s="1"/>
    </row>
    <row r="27566" spans="8:8" x14ac:dyDescent="0.3">
      <c r="H27566" s="1"/>
    </row>
    <row r="27567" spans="8:8" x14ac:dyDescent="0.3">
      <c r="H27567" s="1"/>
    </row>
    <row r="27568" spans="8:8" x14ac:dyDescent="0.3">
      <c r="H27568" s="1"/>
    </row>
    <row r="27569" spans="8:8" x14ac:dyDescent="0.3">
      <c r="H27569" s="1"/>
    </row>
    <row r="27570" spans="8:8" x14ac:dyDescent="0.3">
      <c r="H27570" s="1"/>
    </row>
    <row r="27571" spans="8:8" x14ac:dyDescent="0.3">
      <c r="H27571" s="1"/>
    </row>
    <row r="27572" spans="8:8" x14ac:dyDescent="0.3">
      <c r="H27572" s="1"/>
    </row>
    <row r="27573" spans="8:8" x14ac:dyDescent="0.3">
      <c r="H27573" s="1"/>
    </row>
    <row r="27574" spans="8:8" x14ac:dyDescent="0.3">
      <c r="H27574" s="1"/>
    </row>
    <row r="27575" spans="8:8" x14ac:dyDescent="0.3">
      <c r="H27575" s="1"/>
    </row>
    <row r="27576" spans="8:8" x14ac:dyDescent="0.3">
      <c r="H27576" s="1"/>
    </row>
    <row r="27577" spans="8:8" x14ac:dyDescent="0.3">
      <c r="H27577" s="1"/>
    </row>
    <row r="27578" spans="8:8" x14ac:dyDescent="0.3">
      <c r="H27578" s="1"/>
    </row>
    <row r="27579" spans="8:8" x14ac:dyDescent="0.3">
      <c r="H27579" s="1"/>
    </row>
    <row r="27580" spans="8:8" x14ac:dyDescent="0.3">
      <c r="H27580" s="1"/>
    </row>
    <row r="27581" spans="8:8" x14ac:dyDescent="0.3">
      <c r="H27581" s="1"/>
    </row>
    <row r="27582" spans="8:8" x14ac:dyDescent="0.3">
      <c r="H27582" s="1"/>
    </row>
    <row r="27583" spans="8:8" x14ac:dyDescent="0.3">
      <c r="H27583" s="1"/>
    </row>
    <row r="27584" spans="8:8" x14ac:dyDescent="0.3">
      <c r="H27584" s="1"/>
    </row>
    <row r="27585" spans="8:8" x14ac:dyDescent="0.3">
      <c r="H27585" s="1"/>
    </row>
    <row r="27586" spans="8:8" x14ac:dyDescent="0.3">
      <c r="H27586" s="1"/>
    </row>
    <row r="27587" spans="8:8" x14ac:dyDescent="0.3">
      <c r="H27587" s="1"/>
    </row>
    <row r="27588" spans="8:8" x14ac:dyDescent="0.3">
      <c r="H27588" s="1"/>
    </row>
    <row r="27589" spans="8:8" x14ac:dyDescent="0.3">
      <c r="H27589" s="1"/>
    </row>
    <row r="27590" spans="8:8" x14ac:dyDescent="0.3">
      <c r="H27590" s="1"/>
    </row>
    <row r="27591" spans="8:8" x14ac:dyDescent="0.3">
      <c r="H27591" s="1"/>
    </row>
    <row r="27592" spans="8:8" x14ac:dyDescent="0.3">
      <c r="H27592" s="1"/>
    </row>
    <row r="27593" spans="8:8" x14ac:dyDescent="0.3">
      <c r="H27593" s="1"/>
    </row>
    <row r="27594" spans="8:8" x14ac:dyDescent="0.3">
      <c r="H27594" s="1"/>
    </row>
    <row r="27595" spans="8:8" x14ac:dyDescent="0.3">
      <c r="H27595" s="1"/>
    </row>
    <row r="27596" spans="8:8" x14ac:dyDescent="0.3">
      <c r="H27596" s="1"/>
    </row>
    <row r="27597" spans="8:8" x14ac:dyDescent="0.3">
      <c r="H27597" s="1"/>
    </row>
    <row r="27598" spans="8:8" x14ac:dyDescent="0.3">
      <c r="H27598" s="1"/>
    </row>
    <row r="27599" spans="8:8" x14ac:dyDescent="0.3">
      <c r="H27599" s="1"/>
    </row>
    <row r="27600" spans="8:8" x14ac:dyDescent="0.3">
      <c r="H27600" s="1"/>
    </row>
    <row r="27601" spans="8:8" x14ac:dyDescent="0.3">
      <c r="H27601" s="1"/>
    </row>
    <row r="27602" spans="8:8" x14ac:dyDescent="0.3">
      <c r="H27602" s="1"/>
    </row>
    <row r="27603" spans="8:8" x14ac:dyDescent="0.3">
      <c r="H27603" s="1"/>
    </row>
    <row r="27604" spans="8:8" x14ac:dyDescent="0.3">
      <c r="H27604" s="1"/>
    </row>
    <row r="27605" spans="8:8" x14ac:dyDescent="0.3">
      <c r="H27605" s="1"/>
    </row>
    <row r="27606" spans="8:8" x14ac:dyDescent="0.3">
      <c r="H27606" s="1"/>
    </row>
    <row r="27607" spans="8:8" x14ac:dyDescent="0.3">
      <c r="H27607" s="1"/>
    </row>
    <row r="27608" spans="8:8" x14ac:dyDescent="0.3">
      <c r="H27608" s="1"/>
    </row>
    <row r="27609" spans="8:8" x14ac:dyDescent="0.3">
      <c r="H27609" s="1"/>
    </row>
    <row r="27610" spans="8:8" x14ac:dyDescent="0.3">
      <c r="H27610" s="1"/>
    </row>
    <row r="27611" spans="8:8" x14ac:dyDescent="0.3">
      <c r="H27611" s="1"/>
    </row>
    <row r="27612" spans="8:8" x14ac:dyDescent="0.3">
      <c r="H27612" s="1"/>
    </row>
    <row r="27613" spans="8:8" x14ac:dyDescent="0.3">
      <c r="H27613" s="1"/>
    </row>
    <row r="27614" spans="8:8" x14ac:dyDescent="0.3">
      <c r="H27614" s="1"/>
    </row>
    <row r="27615" spans="8:8" x14ac:dyDescent="0.3">
      <c r="H27615" s="1"/>
    </row>
    <row r="27616" spans="8:8" x14ac:dyDescent="0.3">
      <c r="H27616" s="1"/>
    </row>
    <row r="27617" spans="8:8" x14ac:dyDescent="0.3">
      <c r="H27617" s="1"/>
    </row>
    <row r="27618" spans="8:8" x14ac:dyDescent="0.3">
      <c r="H27618" s="1"/>
    </row>
    <row r="27619" spans="8:8" x14ac:dyDescent="0.3">
      <c r="H27619" s="1"/>
    </row>
    <row r="27620" spans="8:8" x14ac:dyDescent="0.3">
      <c r="H27620" s="1"/>
    </row>
    <row r="27621" spans="8:8" x14ac:dyDescent="0.3">
      <c r="H27621" s="1"/>
    </row>
    <row r="27622" spans="8:8" x14ac:dyDescent="0.3">
      <c r="H27622" s="1"/>
    </row>
    <row r="27623" spans="8:8" x14ac:dyDescent="0.3">
      <c r="H27623" s="1"/>
    </row>
    <row r="27624" spans="8:8" x14ac:dyDescent="0.3">
      <c r="H27624" s="1"/>
    </row>
    <row r="27625" spans="8:8" x14ac:dyDescent="0.3">
      <c r="H27625" s="1"/>
    </row>
    <row r="27626" spans="8:8" x14ac:dyDescent="0.3">
      <c r="H27626" s="1"/>
    </row>
    <row r="27627" spans="8:8" x14ac:dyDescent="0.3">
      <c r="H27627" s="1"/>
    </row>
    <row r="27628" spans="8:8" x14ac:dyDescent="0.3">
      <c r="H27628" s="1"/>
    </row>
    <row r="27629" spans="8:8" x14ac:dyDescent="0.3">
      <c r="H27629" s="1"/>
    </row>
    <row r="27630" spans="8:8" x14ac:dyDescent="0.3">
      <c r="H27630" s="1"/>
    </row>
    <row r="27631" spans="8:8" x14ac:dyDescent="0.3">
      <c r="H27631" s="1"/>
    </row>
    <row r="27632" spans="8:8" x14ac:dyDescent="0.3">
      <c r="H27632" s="1"/>
    </row>
    <row r="27633" spans="8:8" x14ac:dyDescent="0.3">
      <c r="H27633" s="1"/>
    </row>
    <row r="27634" spans="8:8" x14ac:dyDescent="0.3">
      <c r="H27634" s="1"/>
    </row>
    <row r="27635" spans="8:8" x14ac:dyDescent="0.3">
      <c r="H27635" s="1"/>
    </row>
    <row r="27636" spans="8:8" x14ac:dyDescent="0.3">
      <c r="H27636" s="1"/>
    </row>
    <row r="27637" spans="8:8" x14ac:dyDescent="0.3">
      <c r="H27637" s="1"/>
    </row>
    <row r="27638" spans="8:8" x14ac:dyDescent="0.3">
      <c r="H27638" s="1"/>
    </row>
    <row r="27639" spans="8:8" x14ac:dyDescent="0.3">
      <c r="H27639" s="1"/>
    </row>
    <row r="27640" spans="8:8" x14ac:dyDescent="0.3">
      <c r="H27640" s="1"/>
    </row>
    <row r="27641" spans="8:8" x14ac:dyDescent="0.3">
      <c r="H27641" s="1"/>
    </row>
    <row r="27642" spans="8:8" x14ac:dyDescent="0.3">
      <c r="H27642" s="1"/>
    </row>
    <row r="27643" spans="8:8" x14ac:dyDescent="0.3">
      <c r="H27643" s="1"/>
    </row>
    <row r="27644" spans="8:8" x14ac:dyDescent="0.3">
      <c r="H27644" s="1"/>
    </row>
    <row r="27645" spans="8:8" x14ac:dyDescent="0.3">
      <c r="H27645" s="1"/>
    </row>
    <row r="27646" spans="8:8" x14ac:dyDescent="0.3">
      <c r="H27646" s="1"/>
    </row>
    <row r="27647" spans="8:8" x14ac:dyDescent="0.3">
      <c r="H27647" s="1"/>
    </row>
    <row r="27648" spans="8:8" x14ac:dyDescent="0.3">
      <c r="H27648" s="1"/>
    </row>
    <row r="27649" spans="8:8" x14ac:dyDescent="0.3">
      <c r="H27649" s="1"/>
    </row>
    <row r="27650" spans="8:8" x14ac:dyDescent="0.3">
      <c r="H27650" s="1"/>
    </row>
    <row r="27651" spans="8:8" x14ac:dyDescent="0.3">
      <c r="H27651" s="1"/>
    </row>
    <row r="27652" spans="8:8" x14ac:dyDescent="0.3">
      <c r="H27652" s="1"/>
    </row>
    <row r="27653" spans="8:8" x14ac:dyDescent="0.3">
      <c r="H27653" s="1"/>
    </row>
    <row r="27654" spans="8:8" x14ac:dyDescent="0.3">
      <c r="H27654" s="1"/>
    </row>
    <row r="27655" spans="8:8" x14ac:dyDescent="0.3">
      <c r="H27655" s="1"/>
    </row>
    <row r="27656" spans="8:8" x14ac:dyDescent="0.3">
      <c r="H27656" s="1"/>
    </row>
    <row r="27657" spans="8:8" x14ac:dyDescent="0.3">
      <c r="H27657" s="1"/>
    </row>
    <row r="27658" spans="8:8" x14ac:dyDescent="0.3">
      <c r="H27658" s="1"/>
    </row>
    <row r="27659" spans="8:8" x14ac:dyDescent="0.3">
      <c r="H27659" s="1"/>
    </row>
    <row r="27660" spans="8:8" x14ac:dyDescent="0.3">
      <c r="H27660" s="1"/>
    </row>
    <row r="27661" spans="8:8" x14ac:dyDescent="0.3">
      <c r="H27661" s="1"/>
    </row>
    <row r="27662" spans="8:8" x14ac:dyDescent="0.3">
      <c r="H27662" s="1"/>
    </row>
    <row r="27663" spans="8:8" x14ac:dyDescent="0.3">
      <c r="H27663" s="1"/>
    </row>
    <row r="27664" spans="8:8" x14ac:dyDescent="0.3">
      <c r="H27664" s="1"/>
    </row>
    <row r="27665" spans="8:8" x14ac:dyDescent="0.3">
      <c r="H27665" s="1"/>
    </row>
    <row r="27666" spans="8:8" x14ac:dyDescent="0.3">
      <c r="H27666" s="1"/>
    </row>
    <row r="27667" spans="8:8" x14ac:dyDescent="0.3">
      <c r="H27667" s="1"/>
    </row>
    <row r="27668" spans="8:8" x14ac:dyDescent="0.3">
      <c r="H27668" s="1"/>
    </row>
    <row r="27669" spans="8:8" x14ac:dyDescent="0.3">
      <c r="H27669" s="1"/>
    </row>
    <row r="27670" spans="8:8" x14ac:dyDescent="0.3">
      <c r="H27670" s="1"/>
    </row>
    <row r="27671" spans="8:8" x14ac:dyDescent="0.3">
      <c r="H27671" s="1"/>
    </row>
    <row r="27672" spans="8:8" x14ac:dyDescent="0.3">
      <c r="H27672" s="1"/>
    </row>
    <row r="27673" spans="8:8" x14ac:dyDescent="0.3">
      <c r="H27673" s="1"/>
    </row>
    <row r="27674" spans="8:8" x14ac:dyDescent="0.3">
      <c r="H27674" s="1"/>
    </row>
    <row r="27675" spans="8:8" x14ac:dyDescent="0.3">
      <c r="H27675" s="1"/>
    </row>
    <row r="27676" spans="8:8" x14ac:dyDescent="0.3">
      <c r="H27676" s="1"/>
    </row>
    <row r="27677" spans="8:8" x14ac:dyDescent="0.3">
      <c r="H27677" s="1"/>
    </row>
    <row r="27678" spans="8:8" x14ac:dyDescent="0.3">
      <c r="H27678" s="1"/>
    </row>
    <row r="27679" spans="8:8" x14ac:dyDescent="0.3">
      <c r="H27679" s="1"/>
    </row>
    <row r="27680" spans="8:8" x14ac:dyDescent="0.3">
      <c r="H27680" s="1"/>
    </row>
    <row r="27681" spans="8:8" x14ac:dyDescent="0.3">
      <c r="H27681" s="1"/>
    </row>
    <row r="27682" spans="8:8" x14ac:dyDescent="0.3">
      <c r="H27682" s="1"/>
    </row>
    <row r="27683" spans="8:8" x14ac:dyDescent="0.3">
      <c r="H27683" s="1"/>
    </row>
    <row r="27684" spans="8:8" x14ac:dyDescent="0.3">
      <c r="H27684" s="1"/>
    </row>
    <row r="27685" spans="8:8" x14ac:dyDescent="0.3">
      <c r="H27685" s="1"/>
    </row>
    <row r="27686" spans="8:8" x14ac:dyDescent="0.3">
      <c r="H27686" s="1"/>
    </row>
    <row r="27687" spans="8:8" x14ac:dyDescent="0.3">
      <c r="H27687" s="1"/>
    </row>
    <row r="27688" spans="8:8" x14ac:dyDescent="0.3">
      <c r="H27688" s="1"/>
    </row>
    <row r="27689" spans="8:8" x14ac:dyDescent="0.3">
      <c r="H27689" s="1"/>
    </row>
    <row r="27690" spans="8:8" x14ac:dyDescent="0.3">
      <c r="H27690" s="1"/>
    </row>
    <row r="27691" spans="8:8" x14ac:dyDescent="0.3">
      <c r="H27691" s="1"/>
    </row>
    <row r="27692" spans="8:8" x14ac:dyDescent="0.3">
      <c r="H27692" s="1"/>
    </row>
    <row r="27693" spans="8:8" x14ac:dyDescent="0.3">
      <c r="H27693" s="1"/>
    </row>
    <row r="27694" spans="8:8" x14ac:dyDescent="0.3">
      <c r="H27694" s="1"/>
    </row>
    <row r="27695" spans="8:8" x14ac:dyDescent="0.3">
      <c r="H27695" s="1"/>
    </row>
    <row r="27696" spans="8:8" x14ac:dyDescent="0.3">
      <c r="H27696" s="1"/>
    </row>
    <row r="27697" spans="8:8" x14ac:dyDescent="0.3">
      <c r="H27697" s="1"/>
    </row>
    <row r="27698" spans="8:8" x14ac:dyDescent="0.3">
      <c r="H27698" s="1"/>
    </row>
    <row r="27699" spans="8:8" x14ac:dyDescent="0.3">
      <c r="H27699" s="1"/>
    </row>
    <row r="27700" spans="8:8" x14ac:dyDescent="0.3">
      <c r="H27700" s="1"/>
    </row>
    <row r="27701" spans="8:8" x14ac:dyDescent="0.3">
      <c r="H27701" s="1"/>
    </row>
    <row r="27702" spans="8:8" x14ac:dyDescent="0.3">
      <c r="H27702" s="1"/>
    </row>
    <row r="27703" spans="8:8" x14ac:dyDescent="0.3">
      <c r="H27703" s="1"/>
    </row>
    <row r="27704" spans="8:8" x14ac:dyDescent="0.3">
      <c r="H27704" s="1"/>
    </row>
    <row r="27705" spans="8:8" x14ac:dyDescent="0.3">
      <c r="H27705" s="1"/>
    </row>
    <row r="27706" spans="8:8" x14ac:dyDescent="0.3">
      <c r="H27706" s="1"/>
    </row>
    <row r="27707" spans="8:8" x14ac:dyDescent="0.3">
      <c r="H27707" s="1"/>
    </row>
    <row r="27708" spans="8:8" x14ac:dyDescent="0.3">
      <c r="H27708" s="1"/>
    </row>
    <row r="27709" spans="8:8" x14ac:dyDescent="0.3">
      <c r="H27709" s="1"/>
    </row>
    <row r="27710" spans="8:8" x14ac:dyDescent="0.3">
      <c r="H27710" s="1"/>
    </row>
    <row r="27711" spans="8:8" x14ac:dyDescent="0.3">
      <c r="H27711" s="1"/>
    </row>
    <row r="27712" spans="8:8" x14ac:dyDescent="0.3">
      <c r="H27712" s="1"/>
    </row>
    <row r="27713" spans="8:8" x14ac:dyDescent="0.3">
      <c r="H27713" s="1"/>
    </row>
    <row r="27714" spans="8:8" x14ac:dyDescent="0.3">
      <c r="H27714" s="1"/>
    </row>
    <row r="27715" spans="8:8" x14ac:dyDescent="0.3">
      <c r="H27715" s="1"/>
    </row>
    <row r="27716" spans="8:8" x14ac:dyDescent="0.3">
      <c r="H27716" s="1"/>
    </row>
    <row r="27717" spans="8:8" x14ac:dyDescent="0.3">
      <c r="H27717" s="1"/>
    </row>
    <row r="27718" spans="8:8" x14ac:dyDescent="0.3">
      <c r="H27718" s="1"/>
    </row>
    <row r="27719" spans="8:8" x14ac:dyDescent="0.3">
      <c r="H27719" s="1"/>
    </row>
    <row r="27720" spans="8:8" x14ac:dyDescent="0.3">
      <c r="H27720" s="1"/>
    </row>
    <row r="27721" spans="8:8" x14ac:dyDescent="0.3">
      <c r="H27721" s="1"/>
    </row>
    <row r="27722" spans="8:8" x14ac:dyDescent="0.3">
      <c r="H27722" s="1"/>
    </row>
    <row r="27723" spans="8:8" x14ac:dyDescent="0.3">
      <c r="H27723" s="1"/>
    </row>
    <row r="27724" spans="8:8" x14ac:dyDescent="0.3">
      <c r="H27724" s="1"/>
    </row>
    <row r="27725" spans="8:8" x14ac:dyDescent="0.3">
      <c r="H27725" s="1"/>
    </row>
    <row r="27726" spans="8:8" x14ac:dyDescent="0.3">
      <c r="H27726" s="1"/>
    </row>
    <row r="27727" spans="8:8" x14ac:dyDescent="0.3">
      <c r="H27727" s="1"/>
    </row>
    <row r="27728" spans="8:8" x14ac:dyDescent="0.3">
      <c r="H27728" s="1"/>
    </row>
    <row r="27729" spans="8:8" x14ac:dyDescent="0.3">
      <c r="H27729" s="1"/>
    </row>
    <row r="27730" spans="8:8" x14ac:dyDescent="0.3">
      <c r="H27730" s="1"/>
    </row>
    <row r="27731" spans="8:8" x14ac:dyDescent="0.3">
      <c r="H27731" s="1"/>
    </row>
    <row r="27732" spans="8:8" x14ac:dyDescent="0.3">
      <c r="H27732" s="1"/>
    </row>
    <row r="27733" spans="8:8" x14ac:dyDescent="0.3">
      <c r="H27733" s="1"/>
    </row>
    <row r="27734" spans="8:8" x14ac:dyDescent="0.3">
      <c r="H27734" s="1"/>
    </row>
    <row r="27735" spans="8:8" x14ac:dyDescent="0.3">
      <c r="H27735" s="1"/>
    </row>
    <row r="27736" spans="8:8" x14ac:dyDescent="0.3">
      <c r="H27736" s="1"/>
    </row>
    <row r="27737" spans="8:8" x14ac:dyDescent="0.3">
      <c r="H27737" s="1"/>
    </row>
    <row r="27738" spans="8:8" x14ac:dyDescent="0.3">
      <c r="H27738" s="1"/>
    </row>
    <row r="27739" spans="8:8" x14ac:dyDescent="0.3">
      <c r="H27739" s="1"/>
    </row>
    <row r="27740" spans="8:8" x14ac:dyDescent="0.3">
      <c r="H27740" s="1"/>
    </row>
    <row r="27741" spans="8:8" x14ac:dyDescent="0.3">
      <c r="H27741" s="1"/>
    </row>
    <row r="27742" spans="8:8" x14ac:dyDescent="0.3">
      <c r="H27742" s="1"/>
    </row>
    <row r="27743" spans="8:8" x14ac:dyDescent="0.3">
      <c r="H27743" s="1"/>
    </row>
    <row r="27744" spans="8:8" x14ac:dyDescent="0.3">
      <c r="H27744" s="1"/>
    </row>
    <row r="27745" spans="8:8" x14ac:dyDescent="0.3">
      <c r="H27745" s="1"/>
    </row>
    <row r="27746" spans="8:8" x14ac:dyDescent="0.3">
      <c r="H27746" s="1"/>
    </row>
    <row r="27747" spans="8:8" x14ac:dyDescent="0.3">
      <c r="H27747" s="1"/>
    </row>
    <row r="27748" spans="8:8" x14ac:dyDescent="0.3">
      <c r="H27748" s="1"/>
    </row>
    <row r="27749" spans="8:8" x14ac:dyDescent="0.3">
      <c r="H27749" s="1"/>
    </row>
    <row r="27750" spans="8:8" x14ac:dyDescent="0.3">
      <c r="H27750" s="1"/>
    </row>
    <row r="27751" spans="8:8" x14ac:dyDescent="0.3">
      <c r="H27751" s="1"/>
    </row>
    <row r="27752" spans="8:8" x14ac:dyDescent="0.3">
      <c r="H27752" s="1"/>
    </row>
    <row r="27753" spans="8:8" x14ac:dyDescent="0.3">
      <c r="H27753" s="1"/>
    </row>
    <row r="27754" spans="8:8" x14ac:dyDescent="0.3">
      <c r="H27754" s="1"/>
    </row>
    <row r="27755" spans="8:8" x14ac:dyDescent="0.3">
      <c r="H27755" s="1"/>
    </row>
    <row r="27756" spans="8:8" x14ac:dyDescent="0.3">
      <c r="H27756" s="1"/>
    </row>
    <row r="27757" spans="8:8" x14ac:dyDescent="0.3">
      <c r="H27757" s="1"/>
    </row>
    <row r="27758" spans="8:8" x14ac:dyDescent="0.3">
      <c r="H27758" s="1"/>
    </row>
    <row r="27759" spans="8:8" x14ac:dyDescent="0.3">
      <c r="H27759" s="1"/>
    </row>
    <row r="27760" spans="8:8" x14ac:dyDescent="0.3">
      <c r="H27760" s="1"/>
    </row>
    <row r="27761" spans="8:8" x14ac:dyDescent="0.3">
      <c r="H27761" s="1"/>
    </row>
    <row r="27762" spans="8:8" x14ac:dyDescent="0.3">
      <c r="H27762" s="1"/>
    </row>
    <row r="27763" spans="8:8" x14ac:dyDescent="0.3">
      <c r="H27763" s="1"/>
    </row>
    <row r="27764" spans="8:8" x14ac:dyDescent="0.3">
      <c r="H27764" s="1"/>
    </row>
    <row r="27765" spans="8:8" x14ac:dyDescent="0.3">
      <c r="H27765" s="1"/>
    </row>
    <row r="27766" spans="8:8" x14ac:dyDescent="0.3">
      <c r="H27766" s="1"/>
    </row>
    <row r="27767" spans="8:8" x14ac:dyDescent="0.3">
      <c r="H27767" s="1"/>
    </row>
    <row r="27768" spans="8:8" x14ac:dyDescent="0.3">
      <c r="H27768" s="1"/>
    </row>
    <row r="27769" spans="8:8" x14ac:dyDescent="0.3">
      <c r="H27769" s="1"/>
    </row>
    <row r="27770" spans="8:8" x14ac:dyDescent="0.3">
      <c r="H27770" s="1"/>
    </row>
    <row r="27771" spans="8:8" x14ac:dyDescent="0.3">
      <c r="H27771" s="1"/>
    </row>
    <row r="27772" spans="8:8" x14ac:dyDescent="0.3">
      <c r="H27772" s="1"/>
    </row>
    <row r="27773" spans="8:8" x14ac:dyDescent="0.3">
      <c r="H27773" s="1"/>
    </row>
    <row r="27774" spans="8:8" x14ac:dyDescent="0.3">
      <c r="H27774" s="1"/>
    </row>
    <row r="27775" spans="8:8" x14ac:dyDescent="0.3">
      <c r="H27775" s="1"/>
    </row>
    <row r="27776" spans="8:8" x14ac:dyDescent="0.3">
      <c r="H27776" s="1"/>
    </row>
    <row r="27777" spans="8:8" x14ac:dyDescent="0.3">
      <c r="H27777" s="1"/>
    </row>
    <row r="27778" spans="8:8" x14ac:dyDescent="0.3">
      <c r="H27778" s="1"/>
    </row>
    <row r="27779" spans="8:8" x14ac:dyDescent="0.3">
      <c r="H27779" s="1"/>
    </row>
    <row r="27780" spans="8:8" x14ac:dyDescent="0.3">
      <c r="H27780" s="1"/>
    </row>
    <row r="27781" spans="8:8" x14ac:dyDescent="0.3">
      <c r="H27781" s="1"/>
    </row>
    <row r="27782" spans="8:8" x14ac:dyDescent="0.3">
      <c r="H27782" s="1"/>
    </row>
    <row r="27783" spans="8:8" x14ac:dyDescent="0.3">
      <c r="H27783" s="1"/>
    </row>
    <row r="27784" spans="8:8" x14ac:dyDescent="0.3">
      <c r="H27784" s="1"/>
    </row>
    <row r="27785" spans="8:8" x14ac:dyDescent="0.3">
      <c r="H27785" s="1"/>
    </row>
    <row r="27786" spans="8:8" x14ac:dyDescent="0.3">
      <c r="H27786" s="1"/>
    </row>
    <row r="27787" spans="8:8" x14ac:dyDescent="0.3">
      <c r="H27787" s="1"/>
    </row>
    <row r="27788" spans="8:8" x14ac:dyDescent="0.3">
      <c r="H27788" s="1"/>
    </row>
    <row r="27789" spans="8:8" x14ac:dyDescent="0.3">
      <c r="H27789" s="1"/>
    </row>
    <row r="27790" spans="8:8" x14ac:dyDescent="0.3">
      <c r="H27790" s="1"/>
    </row>
    <row r="27791" spans="8:8" x14ac:dyDescent="0.3">
      <c r="H27791" s="1"/>
    </row>
    <row r="27792" spans="8:8" x14ac:dyDescent="0.3">
      <c r="H27792" s="1"/>
    </row>
    <row r="27793" spans="8:8" x14ac:dyDescent="0.3">
      <c r="H27793" s="1"/>
    </row>
    <row r="27794" spans="8:8" x14ac:dyDescent="0.3">
      <c r="H27794" s="1"/>
    </row>
    <row r="27795" spans="8:8" x14ac:dyDescent="0.3">
      <c r="H27795" s="1"/>
    </row>
    <row r="27796" spans="8:8" x14ac:dyDescent="0.3">
      <c r="H27796" s="1"/>
    </row>
    <row r="27797" spans="8:8" x14ac:dyDescent="0.3">
      <c r="H27797" s="1"/>
    </row>
    <row r="27798" spans="8:8" x14ac:dyDescent="0.3">
      <c r="H27798" s="1"/>
    </row>
    <row r="27799" spans="8:8" x14ac:dyDescent="0.3">
      <c r="H27799" s="1"/>
    </row>
    <row r="27800" spans="8:8" x14ac:dyDescent="0.3">
      <c r="H27800" s="1"/>
    </row>
    <row r="27801" spans="8:8" x14ac:dyDescent="0.3">
      <c r="H27801" s="1"/>
    </row>
    <row r="27802" spans="8:8" x14ac:dyDescent="0.3">
      <c r="H27802" s="1"/>
    </row>
    <row r="27803" spans="8:8" x14ac:dyDescent="0.3">
      <c r="H27803" s="1"/>
    </row>
    <row r="27804" spans="8:8" x14ac:dyDescent="0.3">
      <c r="H27804" s="1"/>
    </row>
    <row r="27805" spans="8:8" x14ac:dyDescent="0.3">
      <c r="H27805" s="1"/>
    </row>
    <row r="27806" spans="8:8" x14ac:dyDescent="0.3">
      <c r="H27806" s="1"/>
    </row>
    <row r="27807" spans="8:8" x14ac:dyDescent="0.3">
      <c r="H27807" s="1"/>
    </row>
    <row r="27808" spans="8:8" x14ac:dyDescent="0.3">
      <c r="H27808" s="1"/>
    </row>
    <row r="27809" spans="8:8" x14ac:dyDescent="0.3">
      <c r="H27809" s="1"/>
    </row>
    <row r="27810" spans="8:8" x14ac:dyDescent="0.3">
      <c r="H27810" s="1"/>
    </row>
    <row r="27811" spans="8:8" x14ac:dyDescent="0.3">
      <c r="H27811" s="1"/>
    </row>
    <row r="27812" spans="8:8" x14ac:dyDescent="0.3">
      <c r="H27812" s="1"/>
    </row>
    <row r="27813" spans="8:8" x14ac:dyDescent="0.3">
      <c r="H27813" s="1"/>
    </row>
    <row r="27814" spans="8:8" x14ac:dyDescent="0.3">
      <c r="H27814" s="1"/>
    </row>
    <row r="27815" spans="8:8" x14ac:dyDescent="0.3">
      <c r="H27815" s="1"/>
    </row>
    <row r="27816" spans="8:8" x14ac:dyDescent="0.3">
      <c r="H27816" s="1"/>
    </row>
    <row r="27817" spans="8:8" x14ac:dyDescent="0.3">
      <c r="H27817" s="1"/>
    </row>
    <row r="27818" spans="8:8" x14ac:dyDescent="0.3">
      <c r="H27818" s="1"/>
    </row>
    <row r="27819" spans="8:8" x14ac:dyDescent="0.3">
      <c r="H27819" s="1"/>
    </row>
    <row r="27820" spans="8:8" x14ac:dyDescent="0.3">
      <c r="H27820" s="1"/>
    </row>
    <row r="27821" spans="8:8" x14ac:dyDescent="0.3">
      <c r="H27821" s="1"/>
    </row>
    <row r="27822" spans="8:8" x14ac:dyDescent="0.3">
      <c r="H27822" s="1"/>
    </row>
    <row r="27823" spans="8:8" x14ac:dyDescent="0.3">
      <c r="H27823" s="1"/>
    </row>
    <row r="27824" spans="8:8" x14ac:dyDescent="0.3">
      <c r="H27824" s="1"/>
    </row>
    <row r="27825" spans="8:8" x14ac:dyDescent="0.3">
      <c r="H27825" s="1"/>
    </row>
    <row r="27826" spans="8:8" x14ac:dyDescent="0.3">
      <c r="H27826" s="1"/>
    </row>
    <row r="27827" spans="8:8" x14ac:dyDescent="0.3">
      <c r="H27827" s="1"/>
    </row>
    <row r="27828" spans="8:8" x14ac:dyDescent="0.3">
      <c r="H27828" s="1"/>
    </row>
    <row r="27829" spans="8:8" x14ac:dyDescent="0.3">
      <c r="H27829" s="1"/>
    </row>
    <row r="27830" spans="8:8" x14ac:dyDescent="0.3">
      <c r="H27830" s="1"/>
    </row>
    <row r="27831" spans="8:8" x14ac:dyDescent="0.3">
      <c r="H27831" s="1"/>
    </row>
    <row r="27832" spans="8:8" x14ac:dyDescent="0.3">
      <c r="H27832" s="1"/>
    </row>
    <row r="27833" spans="8:8" x14ac:dyDescent="0.3">
      <c r="H27833" s="1"/>
    </row>
    <row r="27834" spans="8:8" x14ac:dyDescent="0.3">
      <c r="H27834" s="1"/>
    </row>
    <row r="27835" spans="8:8" x14ac:dyDescent="0.3">
      <c r="H27835" s="1"/>
    </row>
    <row r="27836" spans="8:8" x14ac:dyDescent="0.3">
      <c r="H27836" s="1"/>
    </row>
    <row r="27837" spans="8:8" x14ac:dyDescent="0.3">
      <c r="H27837" s="1"/>
    </row>
    <row r="27838" spans="8:8" x14ac:dyDescent="0.3">
      <c r="H27838" s="1"/>
    </row>
    <row r="27839" spans="8:8" x14ac:dyDescent="0.3">
      <c r="H27839" s="1"/>
    </row>
    <row r="27840" spans="8:8" x14ac:dyDescent="0.3">
      <c r="H27840" s="1"/>
    </row>
    <row r="27841" spans="8:8" x14ac:dyDescent="0.3">
      <c r="H27841" s="1"/>
    </row>
    <row r="27842" spans="8:8" x14ac:dyDescent="0.3">
      <c r="H27842" s="1"/>
    </row>
    <row r="27843" spans="8:8" x14ac:dyDescent="0.3">
      <c r="H27843" s="1"/>
    </row>
    <row r="27844" spans="8:8" x14ac:dyDescent="0.3">
      <c r="H27844" s="1"/>
    </row>
    <row r="27845" spans="8:8" x14ac:dyDescent="0.3">
      <c r="H27845" s="1"/>
    </row>
    <row r="27846" spans="8:8" x14ac:dyDescent="0.3">
      <c r="H27846" s="1"/>
    </row>
    <row r="27847" spans="8:8" x14ac:dyDescent="0.3">
      <c r="H27847" s="1"/>
    </row>
    <row r="27848" spans="8:8" x14ac:dyDescent="0.3">
      <c r="H27848" s="1"/>
    </row>
    <row r="27849" spans="8:8" x14ac:dyDescent="0.3">
      <c r="H27849" s="1"/>
    </row>
    <row r="27850" spans="8:8" x14ac:dyDescent="0.3">
      <c r="H27850" s="1"/>
    </row>
    <row r="27851" spans="8:8" x14ac:dyDescent="0.3">
      <c r="H27851" s="1"/>
    </row>
    <row r="27852" spans="8:8" x14ac:dyDescent="0.3">
      <c r="H27852" s="1"/>
    </row>
    <row r="27853" spans="8:8" x14ac:dyDescent="0.3">
      <c r="H27853" s="1"/>
    </row>
    <row r="27854" spans="8:8" x14ac:dyDescent="0.3">
      <c r="H27854" s="1"/>
    </row>
    <row r="27855" spans="8:8" x14ac:dyDescent="0.3">
      <c r="H27855" s="1"/>
    </row>
    <row r="27856" spans="8:8" x14ac:dyDescent="0.3">
      <c r="H27856" s="1"/>
    </row>
    <row r="27857" spans="8:8" x14ac:dyDescent="0.3">
      <c r="H27857" s="1"/>
    </row>
    <row r="27858" spans="8:8" x14ac:dyDescent="0.3">
      <c r="H27858" s="1"/>
    </row>
    <row r="27859" spans="8:8" x14ac:dyDescent="0.3">
      <c r="H27859" s="1"/>
    </row>
    <row r="27860" spans="8:8" x14ac:dyDescent="0.3">
      <c r="H27860" s="1"/>
    </row>
    <row r="27861" spans="8:8" x14ac:dyDescent="0.3">
      <c r="H27861" s="1"/>
    </row>
    <row r="27862" spans="8:8" x14ac:dyDescent="0.3">
      <c r="H27862" s="1"/>
    </row>
    <row r="27863" spans="8:8" x14ac:dyDescent="0.3">
      <c r="H27863" s="1"/>
    </row>
    <row r="27864" spans="8:8" x14ac:dyDescent="0.3">
      <c r="H27864" s="1"/>
    </row>
    <row r="27865" spans="8:8" x14ac:dyDescent="0.3">
      <c r="H27865" s="1"/>
    </row>
    <row r="27866" spans="8:8" x14ac:dyDescent="0.3">
      <c r="H27866" s="1"/>
    </row>
    <row r="27867" spans="8:8" x14ac:dyDescent="0.3">
      <c r="H27867" s="1"/>
    </row>
    <row r="27868" spans="8:8" x14ac:dyDescent="0.3">
      <c r="H27868" s="1"/>
    </row>
    <row r="27869" spans="8:8" x14ac:dyDescent="0.3">
      <c r="H27869" s="1"/>
    </row>
    <row r="27870" spans="8:8" x14ac:dyDescent="0.3">
      <c r="H27870" s="1"/>
    </row>
    <row r="27871" spans="8:8" x14ac:dyDescent="0.3">
      <c r="H27871" s="1"/>
    </row>
    <row r="27872" spans="8:8" x14ac:dyDescent="0.3">
      <c r="H27872" s="1"/>
    </row>
    <row r="27873" spans="8:8" x14ac:dyDescent="0.3">
      <c r="H27873" s="1"/>
    </row>
    <row r="27874" spans="8:8" x14ac:dyDescent="0.3">
      <c r="H27874" s="1"/>
    </row>
    <row r="27875" spans="8:8" x14ac:dyDescent="0.3">
      <c r="H27875" s="1"/>
    </row>
    <row r="27876" spans="8:8" x14ac:dyDescent="0.3">
      <c r="H27876" s="1"/>
    </row>
    <row r="27877" spans="8:8" x14ac:dyDescent="0.3">
      <c r="H27877" s="1"/>
    </row>
    <row r="27878" spans="8:8" x14ac:dyDescent="0.3">
      <c r="H27878" s="1"/>
    </row>
    <row r="27879" spans="8:8" x14ac:dyDescent="0.3">
      <c r="H27879" s="1"/>
    </row>
    <row r="27880" spans="8:8" x14ac:dyDescent="0.3">
      <c r="H27880" s="1"/>
    </row>
    <row r="27881" spans="8:8" x14ac:dyDescent="0.3">
      <c r="H27881" s="1"/>
    </row>
    <row r="27882" spans="8:8" x14ac:dyDescent="0.3">
      <c r="H27882" s="1"/>
    </row>
    <row r="27883" spans="8:8" x14ac:dyDescent="0.3">
      <c r="H27883" s="1"/>
    </row>
    <row r="27884" spans="8:8" x14ac:dyDescent="0.3">
      <c r="H27884" s="1"/>
    </row>
    <row r="27885" spans="8:8" x14ac:dyDescent="0.3">
      <c r="H27885" s="1"/>
    </row>
    <row r="27886" spans="8:8" x14ac:dyDescent="0.3">
      <c r="H27886" s="1"/>
    </row>
    <row r="27887" spans="8:8" x14ac:dyDescent="0.3">
      <c r="H27887" s="1"/>
    </row>
    <row r="27888" spans="8:8" x14ac:dyDescent="0.3">
      <c r="H27888" s="1"/>
    </row>
    <row r="27889" spans="8:8" x14ac:dyDescent="0.3">
      <c r="H27889" s="1"/>
    </row>
    <row r="27890" spans="8:8" x14ac:dyDescent="0.3">
      <c r="H27890" s="1"/>
    </row>
    <row r="27891" spans="8:8" x14ac:dyDescent="0.3">
      <c r="H27891" s="1"/>
    </row>
    <row r="27892" spans="8:8" x14ac:dyDescent="0.3">
      <c r="H27892" s="1"/>
    </row>
    <row r="27893" spans="8:8" x14ac:dyDescent="0.3">
      <c r="H27893" s="1"/>
    </row>
    <row r="27894" spans="8:8" x14ac:dyDescent="0.3">
      <c r="H27894" s="1"/>
    </row>
    <row r="27895" spans="8:8" x14ac:dyDescent="0.3">
      <c r="H27895" s="1"/>
    </row>
    <row r="27896" spans="8:8" x14ac:dyDescent="0.3">
      <c r="H27896" s="1"/>
    </row>
    <row r="27897" spans="8:8" x14ac:dyDescent="0.3">
      <c r="H27897" s="1"/>
    </row>
    <row r="27898" spans="8:8" x14ac:dyDescent="0.3">
      <c r="H27898" s="1"/>
    </row>
    <row r="27899" spans="8:8" x14ac:dyDescent="0.3">
      <c r="H27899" s="1"/>
    </row>
    <row r="27900" spans="8:8" x14ac:dyDescent="0.3">
      <c r="H27900" s="1"/>
    </row>
    <row r="27901" spans="8:8" x14ac:dyDescent="0.3">
      <c r="H27901" s="1"/>
    </row>
    <row r="27902" spans="8:8" x14ac:dyDescent="0.3">
      <c r="H27902" s="1"/>
    </row>
    <row r="27903" spans="8:8" x14ac:dyDescent="0.3">
      <c r="H27903" s="1"/>
    </row>
    <row r="27904" spans="8:8" x14ac:dyDescent="0.3">
      <c r="H27904" s="1"/>
    </row>
    <row r="27905" spans="8:8" x14ac:dyDescent="0.3">
      <c r="H27905" s="1"/>
    </row>
    <row r="27906" spans="8:8" x14ac:dyDescent="0.3">
      <c r="H27906" s="1"/>
    </row>
    <row r="27907" spans="8:8" x14ac:dyDescent="0.3">
      <c r="H27907" s="1"/>
    </row>
    <row r="27908" spans="8:8" x14ac:dyDescent="0.3">
      <c r="H27908" s="1"/>
    </row>
    <row r="27909" spans="8:8" x14ac:dyDescent="0.3">
      <c r="H27909" s="1"/>
    </row>
    <row r="27910" spans="8:8" x14ac:dyDescent="0.3">
      <c r="H27910" s="1"/>
    </row>
    <row r="27911" spans="8:8" x14ac:dyDescent="0.3">
      <c r="H27911" s="1"/>
    </row>
    <row r="27912" spans="8:8" x14ac:dyDescent="0.3">
      <c r="H27912" s="1"/>
    </row>
    <row r="27913" spans="8:8" x14ac:dyDescent="0.3">
      <c r="H27913" s="1"/>
    </row>
    <row r="27914" spans="8:8" x14ac:dyDescent="0.3">
      <c r="H27914" s="1"/>
    </row>
    <row r="27915" spans="8:8" x14ac:dyDescent="0.3">
      <c r="H27915" s="1"/>
    </row>
    <row r="27916" spans="8:8" x14ac:dyDescent="0.3">
      <c r="H27916" s="1"/>
    </row>
    <row r="27917" spans="8:8" x14ac:dyDescent="0.3">
      <c r="H27917" s="1"/>
    </row>
    <row r="27918" spans="8:8" x14ac:dyDescent="0.3">
      <c r="H27918" s="1"/>
    </row>
    <row r="27919" spans="8:8" x14ac:dyDescent="0.3">
      <c r="H27919" s="1"/>
    </row>
    <row r="27920" spans="8:8" x14ac:dyDescent="0.3">
      <c r="H27920" s="1"/>
    </row>
    <row r="27921" spans="8:8" x14ac:dyDescent="0.3">
      <c r="H27921" s="1"/>
    </row>
    <row r="27922" spans="8:8" x14ac:dyDescent="0.3">
      <c r="H27922" s="1"/>
    </row>
    <row r="27923" spans="8:8" x14ac:dyDescent="0.3">
      <c r="H27923" s="1"/>
    </row>
    <row r="27924" spans="8:8" x14ac:dyDescent="0.3">
      <c r="H27924" s="1"/>
    </row>
    <row r="27925" spans="8:8" x14ac:dyDescent="0.3">
      <c r="H27925" s="1"/>
    </row>
    <row r="27926" spans="8:8" x14ac:dyDescent="0.3">
      <c r="H27926" s="1"/>
    </row>
    <row r="27927" spans="8:8" x14ac:dyDescent="0.3">
      <c r="H27927" s="1"/>
    </row>
    <row r="27928" spans="8:8" x14ac:dyDescent="0.3">
      <c r="H27928" s="1"/>
    </row>
    <row r="27929" spans="8:8" x14ac:dyDescent="0.3">
      <c r="H27929" s="1"/>
    </row>
    <row r="27930" spans="8:8" x14ac:dyDescent="0.3">
      <c r="H27930" s="1"/>
    </row>
    <row r="27931" spans="8:8" x14ac:dyDescent="0.3">
      <c r="H27931" s="1"/>
    </row>
    <row r="27932" spans="8:8" x14ac:dyDescent="0.3">
      <c r="H27932" s="1"/>
    </row>
    <row r="27933" spans="8:8" x14ac:dyDescent="0.3">
      <c r="H27933" s="1"/>
    </row>
    <row r="27934" spans="8:8" x14ac:dyDescent="0.3">
      <c r="H27934" s="1"/>
    </row>
    <row r="27935" spans="8:8" x14ac:dyDescent="0.3">
      <c r="H27935" s="1"/>
    </row>
    <row r="27936" spans="8:8" x14ac:dyDescent="0.3">
      <c r="H27936" s="1"/>
    </row>
    <row r="27937" spans="8:8" x14ac:dyDescent="0.3">
      <c r="H27937" s="1"/>
    </row>
    <row r="27938" spans="8:8" x14ac:dyDescent="0.3">
      <c r="H27938" s="1"/>
    </row>
    <row r="27939" spans="8:8" x14ac:dyDescent="0.3">
      <c r="H27939" s="1"/>
    </row>
    <row r="27940" spans="8:8" x14ac:dyDescent="0.3">
      <c r="H27940" s="1"/>
    </row>
    <row r="27941" spans="8:8" x14ac:dyDescent="0.3">
      <c r="H27941" s="1"/>
    </row>
    <row r="27942" spans="8:8" x14ac:dyDescent="0.3">
      <c r="H27942" s="1"/>
    </row>
    <row r="27943" spans="8:8" x14ac:dyDescent="0.3">
      <c r="H27943" s="1"/>
    </row>
    <row r="27944" spans="8:8" x14ac:dyDescent="0.3">
      <c r="H27944" s="1"/>
    </row>
    <row r="27945" spans="8:8" x14ac:dyDescent="0.3">
      <c r="H27945" s="1"/>
    </row>
    <row r="27946" spans="8:8" x14ac:dyDescent="0.3">
      <c r="H27946" s="1"/>
    </row>
    <row r="27947" spans="8:8" x14ac:dyDescent="0.3">
      <c r="H27947" s="1"/>
    </row>
    <row r="27948" spans="8:8" x14ac:dyDescent="0.3">
      <c r="H27948" s="1"/>
    </row>
    <row r="27949" spans="8:8" x14ac:dyDescent="0.3">
      <c r="H27949" s="1"/>
    </row>
    <row r="27950" spans="8:8" x14ac:dyDescent="0.3">
      <c r="H27950" s="1"/>
    </row>
    <row r="27951" spans="8:8" x14ac:dyDescent="0.3">
      <c r="H27951" s="1"/>
    </row>
    <row r="27952" spans="8:8" x14ac:dyDescent="0.3">
      <c r="H27952" s="1"/>
    </row>
    <row r="27953" spans="8:8" x14ac:dyDescent="0.3">
      <c r="H27953" s="1"/>
    </row>
    <row r="27954" spans="8:8" x14ac:dyDescent="0.3">
      <c r="H27954" s="1"/>
    </row>
    <row r="27955" spans="8:8" x14ac:dyDescent="0.3">
      <c r="H27955" s="1"/>
    </row>
    <row r="27956" spans="8:8" x14ac:dyDescent="0.3">
      <c r="H27956" s="1"/>
    </row>
    <row r="27957" spans="8:8" x14ac:dyDescent="0.3">
      <c r="H27957" s="1"/>
    </row>
    <row r="27958" spans="8:8" x14ac:dyDescent="0.3">
      <c r="H27958" s="1"/>
    </row>
    <row r="27959" spans="8:8" x14ac:dyDescent="0.3">
      <c r="H27959" s="1"/>
    </row>
    <row r="27960" spans="8:8" x14ac:dyDescent="0.3">
      <c r="H27960" s="1"/>
    </row>
    <row r="27961" spans="8:8" x14ac:dyDescent="0.3">
      <c r="H27961" s="1"/>
    </row>
    <row r="27962" spans="8:8" x14ac:dyDescent="0.3">
      <c r="H27962" s="1"/>
    </row>
    <row r="27963" spans="8:8" x14ac:dyDescent="0.3">
      <c r="H27963" s="1"/>
    </row>
    <row r="27964" spans="8:8" x14ac:dyDescent="0.3">
      <c r="H27964" s="1"/>
    </row>
    <row r="27965" spans="8:8" x14ac:dyDescent="0.3">
      <c r="H27965" s="1"/>
    </row>
    <row r="27966" spans="8:8" x14ac:dyDescent="0.3">
      <c r="H27966" s="1"/>
    </row>
    <row r="27967" spans="8:8" x14ac:dyDescent="0.3">
      <c r="H27967" s="1"/>
    </row>
    <row r="27968" spans="8:8" x14ac:dyDescent="0.3">
      <c r="H27968" s="1"/>
    </row>
    <row r="27969" spans="8:8" x14ac:dyDescent="0.3">
      <c r="H27969" s="1"/>
    </row>
    <row r="27970" spans="8:8" x14ac:dyDescent="0.3">
      <c r="H27970" s="1"/>
    </row>
    <row r="27971" spans="8:8" x14ac:dyDescent="0.3">
      <c r="H27971" s="1"/>
    </row>
    <row r="27972" spans="8:8" x14ac:dyDescent="0.3">
      <c r="H27972" s="1"/>
    </row>
    <row r="27973" spans="8:8" x14ac:dyDescent="0.3">
      <c r="H27973" s="1"/>
    </row>
    <row r="27974" spans="8:8" x14ac:dyDescent="0.3">
      <c r="H27974" s="1"/>
    </row>
    <row r="27975" spans="8:8" x14ac:dyDescent="0.3">
      <c r="H27975" s="1"/>
    </row>
    <row r="27976" spans="8:8" x14ac:dyDescent="0.3">
      <c r="H27976" s="1"/>
    </row>
    <row r="27977" spans="8:8" x14ac:dyDescent="0.3">
      <c r="H27977" s="1"/>
    </row>
    <row r="27978" spans="8:8" x14ac:dyDescent="0.3">
      <c r="H27978" s="1"/>
    </row>
    <row r="27979" spans="8:8" x14ac:dyDescent="0.3">
      <c r="H27979" s="1"/>
    </row>
    <row r="27980" spans="8:8" x14ac:dyDescent="0.3">
      <c r="H27980" s="1"/>
    </row>
    <row r="27981" spans="8:8" x14ac:dyDescent="0.3">
      <c r="H27981" s="1"/>
    </row>
    <row r="27982" spans="8:8" x14ac:dyDescent="0.3">
      <c r="H27982" s="1"/>
    </row>
    <row r="27983" spans="8:8" x14ac:dyDescent="0.3">
      <c r="H27983" s="1"/>
    </row>
    <row r="27984" spans="8:8" x14ac:dyDescent="0.3">
      <c r="H27984" s="1"/>
    </row>
    <row r="27985" spans="8:8" x14ac:dyDescent="0.3">
      <c r="H27985" s="1"/>
    </row>
    <row r="27986" spans="8:8" x14ac:dyDescent="0.3">
      <c r="H27986" s="1"/>
    </row>
    <row r="27987" spans="8:8" x14ac:dyDescent="0.3">
      <c r="H27987" s="1"/>
    </row>
    <row r="27988" spans="8:8" x14ac:dyDescent="0.3">
      <c r="H27988" s="1"/>
    </row>
    <row r="27989" spans="8:8" x14ac:dyDescent="0.3">
      <c r="H27989" s="1"/>
    </row>
    <row r="27990" spans="8:8" x14ac:dyDescent="0.3">
      <c r="H27990" s="1"/>
    </row>
    <row r="27991" spans="8:8" x14ac:dyDescent="0.3">
      <c r="H27991" s="1"/>
    </row>
    <row r="27992" spans="8:8" x14ac:dyDescent="0.3">
      <c r="H27992" s="1"/>
    </row>
    <row r="27993" spans="8:8" x14ac:dyDescent="0.3">
      <c r="H27993" s="1"/>
    </row>
    <row r="27994" spans="8:8" x14ac:dyDescent="0.3">
      <c r="H27994" s="1"/>
    </row>
    <row r="27995" spans="8:8" x14ac:dyDescent="0.3">
      <c r="H27995" s="1"/>
    </row>
    <row r="27996" spans="8:8" x14ac:dyDescent="0.3">
      <c r="H27996" s="1"/>
    </row>
    <row r="27997" spans="8:8" x14ac:dyDescent="0.3">
      <c r="H27997" s="1"/>
    </row>
    <row r="27998" spans="8:8" x14ac:dyDescent="0.3">
      <c r="H27998" s="1"/>
    </row>
    <row r="27999" spans="8:8" x14ac:dyDescent="0.3">
      <c r="H27999" s="1"/>
    </row>
    <row r="28000" spans="8:8" x14ac:dyDescent="0.3">
      <c r="H28000" s="1"/>
    </row>
    <row r="28001" spans="8:8" x14ac:dyDescent="0.3">
      <c r="H28001" s="1"/>
    </row>
    <row r="28002" spans="8:8" x14ac:dyDescent="0.3">
      <c r="H28002" s="1"/>
    </row>
    <row r="28003" spans="8:8" x14ac:dyDescent="0.3">
      <c r="H28003" s="1"/>
    </row>
    <row r="28004" spans="8:8" x14ac:dyDescent="0.3">
      <c r="H28004" s="1"/>
    </row>
    <row r="28005" spans="8:8" x14ac:dyDescent="0.3">
      <c r="H28005" s="1"/>
    </row>
    <row r="28006" spans="8:8" x14ac:dyDescent="0.3">
      <c r="H28006" s="1"/>
    </row>
    <row r="28007" spans="8:8" x14ac:dyDescent="0.3">
      <c r="H28007" s="1"/>
    </row>
    <row r="28008" spans="8:8" x14ac:dyDescent="0.3">
      <c r="H28008" s="1"/>
    </row>
    <row r="28009" spans="8:8" x14ac:dyDescent="0.3">
      <c r="H28009" s="1"/>
    </row>
    <row r="28010" spans="8:8" x14ac:dyDescent="0.3">
      <c r="H28010" s="1"/>
    </row>
    <row r="28011" spans="8:8" x14ac:dyDescent="0.3">
      <c r="H28011" s="1"/>
    </row>
    <row r="28012" spans="8:8" x14ac:dyDescent="0.3">
      <c r="H28012" s="1"/>
    </row>
    <row r="28013" spans="8:8" x14ac:dyDescent="0.3">
      <c r="H28013" s="1"/>
    </row>
    <row r="28014" spans="8:8" x14ac:dyDescent="0.3">
      <c r="H28014" s="1"/>
    </row>
    <row r="28015" spans="8:8" x14ac:dyDescent="0.3">
      <c r="H28015" s="1"/>
    </row>
    <row r="28016" spans="8:8" x14ac:dyDescent="0.3">
      <c r="H28016" s="1"/>
    </row>
    <row r="28017" spans="8:8" x14ac:dyDescent="0.3">
      <c r="H28017" s="1"/>
    </row>
    <row r="28018" spans="8:8" x14ac:dyDescent="0.3">
      <c r="H28018" s="1"/>
    </row>
    <row r="28019" spans="8:8" x14ac:dyDescent="0.3">
      <c r="H28019" s="1"/>
    </row>
    <row r="28020" spans="8:8" x14ac:dyDescent="0.3">
      <c r="H28020" s="1"/>
    </row>
    <row r="28021" spans="8:8" x14ac:dyDescent="0.3">
      <c r="H28021" s="1"/>
    </row>
    <row r="28022" spans="8:8" x14ac:dyDescent="0.3">
      <c r="H28022" s="1"/>
    </row>
    <row r="28023" spans="8:8" x14ac:dyDescent="0.3">
      <c r="H28023" s="1"/>
    </row>
    <row r="28024" spans="8:8" x14ac:dyDescent="0.3">
      <c r="H28024" s="1"/>
    </row>
    <row r="28025" spans="8:8" x14ac:dyDescent="0.3">
      <c r="H28025" s="1"/>
    </row>
    <row r="28026" spans="8:8" x14ac:dyDescent="0.3">
      <c r="H28026" s="1"/>
    </row>
    <row r="28027" spans="8:8" x14ac:dyDescent="0.3">
      <c r="H28027" s="1"/>
    </row>
    <row r="28028" spans="8:8" x14ac:dyDescent="0.3">
      <c r="H28028" s="1"/>
    </row>
    <row r="28029" spans="8:8" x14ac:dyDescent="0.3">
      <c r="H28029" s="1"/>
    </row>
    <row r="28030" spans="8:8" x14ac:dyDescent="0.3">
      <c r="H28030" s="1"/>
    </row>
    <row r="28031" spans="8:8" x14ac:dyDescent="0.3">
      <c r="H28031" s="1"/>
    </row>
    <row r="28032" spans="8:8" x14ac:dyDescent="0.3">
      <c r="H28032" s="1"/>
    </row>
    <row r="28033" spans="8:8" x14ac:dyDescent="0.3">
      <c r="H28033" s="1"/>
    </row>
    <row r="28034" spans="8:8" x14ac:dyDescent="0.3">
      <c r="H28034" s="1"/>
    </row>
    <row r="28035" spans="8:8" x14ac:dyDescent="0.3">
      <c r="H28035" s="1"/>
    </row>
    <row r="28036" spans="8:8" x14ac:dyDescent="0.3">
      <c r="H28036" s="1"/>
    </row>
    <row r="28037" spans="8:8" x14ac:dyDescent="0.3">
      <c r="H28037" s="1"/>
    </row>
    <row r="28038" spans="8:8" x14ac:dyDescent="0.3">
      <c r="H28038" s="1"/>
    </row>
    <row r="28039" spans="8:8" x14ac:dyDescent="0.3">
      <c r="H28039" s="1"/>
    </row>
    <row r="28040" spans="8:8" x14ac:dyDescent="0.3">
      <c r="H28040" s="1"/>
    </row>
    <row r="28041" spans="8:8" x14ac:dyDescent="0.3">
      <c r="H28041" s="1"/>
    </row>
    <row r="28042" spans="8:8" x14ac:dyDescent="0.3">
      <c r="H28042" s="1"/>
    </row>
    <row r="28043" spans="8:8" x14ac:dyDescent="0.3">
      <c r="H28043" s="1"/>
    </row>
    <row r="28044" spans="8:8" x14ac:dyDescent="0.3">
      <c r="H28044" s="1"/>
    </row>
    <row r="28045" spans="8:8" x14ac:dyDescent="0.3">
      <c r="H28045" s="1"/>
    </row>
    <row r="28046" spans="8:8" x14ac:dyDescent="0.3">
      <c r="H28046" s="1"/>
    </row>
    <row r="28047" spans="8:8" x14ac:dyDescent="0.3">
      <c r="H28047" s="1"/>
    </row>
    <row r="28048" spans="8:8" x14ac:dyDescent="0.3">
      <c r="H28048" s="1"/>
    </row>
    <row r="28049" spans="8:8" x14ac:dyDescent="0.3">
      <c r="H28049" s="1"/>
    </row>
    <row r="28050" spans="8:8" x14ac:dyDescent="0.3">
      <c r="H28050" s="1"/>
    </row>
    <row r="28051" spans="8:8" x14ac:dyDescent="0.3">
      <c r="H28051" s="1"/>
    </row>
    <row r="28052" spans="8:8" x14ac:dyDescent="0.3">
      <c r="H28052" s="1"/>
    </row>
    <row r="28053" spans="8:8" x14ac:dyDescent="0.3">
      <c r="H28053" s="1"/>
    </row>
    <row r="28054" spans="8:8" x14ac:dyDescent="0.3">
      <c r="H28054" s="1"/>
    </row>
    <row r="28055" spans="8:8" x14ac:dyDescent="0.3">
      <c r="H28055" s="1"/>
    </row>
    <row r="28056" spans="8:8" x14ac:dyDescent="0.3">
      <c r="H28056" s="1"/>
    </row>
    <row r="28057" spans="8:8" x14ac:dyDescent="0.3">
      <c r="H28057" s="1"/>
    </row>
    <row r="28058" spans="8:8" x14ac:dyDescent="0.3">
      <c r="H28058" s="1"/>
    </row>
    <row r="28059" spans="8:8" x14ac:dyDescent="0.3">
      <c r="H28059" s="1"/>
    </row>
    <row r="28060" spans="8:8" x14ac:dyDescent="0.3">
      <c r="H28060" s="1"/>
    </row>
    <row r="28061" spans="8:8" x14ac:dyDescent="0.3">
      <c r="H28061" s="1"/>
    </row>
    <row r="28062" spans="8:8" x14ac:dyDescent="0.3">
      <c r="H28062" s="1"/>
    </row>
    <row r="28063" spans="8:8" x14ac:dyDescent="0.3">
      <c r="H28063" s="1"/>
    </row>
    <row r="28064" spans="8:8" x14ac:dyDescent="0.3">
      <c r="H28064" s="1"/>
    </row>
    <row r="28065" spans="8:8" x14ac:dyDescent="0.3">
      <c r="H28065" s="1"/>
    </row>
    <row r="28066" spans="8:8" x14ac:dyDescent="0.3">
      <c r="H28066" s="1"/>
    </row>
    <row r="28067" spans="8:8" x14ac:dyDescent="0.3">
      <c r="H28067" s="1"/>
    </row>
    <row r="28068" spans="8:8" x14ac:dyDescent="0.3">
      <c r="H28068" s="1"/>
    </row>
    <row r="28069" spans="8:8" x14ac:dyDescent="0.3">
      <c r="H28069" s="1"/>
    </row>
    <row r="28070" spans="8:8" x14ac:dyDescent="0.3">
      <c r="H28070" s="1"/>
    </row>
    <row r="28071" spans="8:8" x14ac:dyDescent="0.3">
      <c r="H28071" s="1"/>
    </row>
    <row r="28072" spans="8:8" x14ac:dyDescent="0.3">
      <c r="H28072" s="1"/>
    </row>
    <row r="28073" spans="8:8" x14ac:dyDescent="0.3">
      <c r="H28073" s="1"/>
    </row>
    <row r="28074" spans="8:8" x14ac:dyDescent="0.3">
      <c r="H28074" s="1"/>
    </row>
    <row r="28075" spans="8:8" x14ac:dyDescent="0.3">
      <c r="H28075" s="1"/>
    </row>
    <row r="28076" spans="8:8" x14ac:dyDescent="0.3">
      <c r="H28076" s="1"/>
    </row>
    <row r="28077" spans="8:8" x14ac:dyDescent="0.3">
      <c r="H28077" s="1"/>
    </row>
    <row r="28078" spans="8:8" x14ac:dyDescent="0.3">
      <c r="H28078" s="1"/>
    </row>
    <row r="28079" spans="8:8" x14ac:dyDescent="0.3">
      <c r="H28079" s="1"/>
    </row>
    <row r="28080" spans="8:8" x14ac:dyDescent="0.3">
      <c r="H28080" s="1"/>
    </row>
    <row r="28081" spans="8:8" x14ac:dyDescent="0.3">
      <c r="H28081" s="1"/>
    </row>
    <row r="28082" spans="8:8" x14ac:dyDescent="0.3">
      <c r="H28082" s="1"/>
    </row>
    <row r="28083" spans="8:8" x14ac:dyDescent="0.3">
      <c r="H28083" s="1"/>
    </row>
    <row r="28084" spans="8:8" x14ac:dyDescent="0.3">
      <c r="H28084" s="1"/>
    </row>
    <row r="28085" spans="8:8" x14ac:dyDescent="0.3">
      <c r="H28085" s="1"/>
    </row>
    <row r="28086" spans="8:8" x14ac:dyDescent="0.3">
      <c r="H28086" s="1"/>
    </row>
    <row r="28087" spans="8:8" x14ac:dyDescent="0.3">
      <c r="H28087" s="1"/>
    </row>
    <row r="28088" spans="8:8" x14ac:dyDescent="0.3">
      <c r="H28088" s="1"/>
    </row>
    <row r="28089" spans="8:8" x14ac:dyDescent="0.3">
      <c r="H28089" s="1"/>
    </row>
    <row r="28090" spans="8:8" x14ac:dyDescent="0.3">
      <c r="H28090" s="1"/>
    </row>
    <row r="28091" spans="8:8" x14ac:dyDescent="0.3">
      <c r="H28091" s="1"/>
    </row>
    <row r="28092" spans="8:8" x14ac:dyDescent="0.3">
      <c r="H28092" s="1"/>
    </row>
    <row r="28093" spans="8:8" x14ac:dyDescent="0.3">
      <c r="H28093" s="1"/>
    </row>
    <row r="28094" spans="8:8" x14ac:dyDescent="0.3">
      <c r="H28094" s="1"/>
    </row>
    <row r="28095" spans="8:8" x14ac:dyDescent="0.3">
      <c r="H28095" s="1"/>
    </row>
    <row r="28096" spans="8:8" x14ac:dyDescent="0.3">
      <c r="H28096" s="1"/>
    </row>
    <row r="28097" spans="8:8" x14ac:dyDescent="0.3">
      <c r="H28097" s="1"/>
    </row>
    <row r="28098" spans="8:8" x14ac:dyDescent="0.3">
      <c r="H28098" s="1"/>
    </row>
    <row r="28099" spans="8:8" x14ac:dyDescent="0.3">
      <c r="H28099" s="1"/>
    </row>
    <row r="28100" spans="8:8" x14ac:dyDescent="0.3">
      <c r="H28100" s="1"/>
    </row>
    <row r="28101" spans="8:8" x14ac:dyDescent="0.3">
      <c r="H28101" s="1"/>
    </row>
    <row r="28102" spans="8:8" x14ac:dyDescent="0.3">
      <c r="H28102" s="1"/>
    </row>
    <row r="28103" spans="8:8" x14ac:dyDescent="0.3">
      <c r="H28103" s="1"/>
    </row>
    <row r="28104" spans="8:8" x14ac:dyDescent="0.3">
      <c r="H28104" s="1"/>
    </row>
    <row r="28105" spans="8:8" x14ac:dyDescent="0.3">
      <c r="H28105" s="1"/>
    </row>
    <row r="28106" spans="8:8" x14ac:dyDescent="0.3">
      <c r="H28106" s="1"/>
    </row>
    <row r="28107" spans="8:8" x14ac:dyDescent="0.3">
      <c r="H28107" s="1"/>
    </row>
    <row r="28108" spans="8:8" x14ac:dyDescent="0.3">
      <c r="H28108" s="1"/>
    </row>
    <row r="28109" spans="8:8" x14ac:dyDescent="0.3">
      <c r="H28109" s="1"/>
    </row>
    <row r="28110" spans="8:8" x14ac:dyDescent="0.3">
      <c r="H28110" s="1"/>
    </row>
    <row r="28111" spans="8:8" x14ac:dyDescent="0.3">
      <c r="H28111" s="1"/>
    </row>
    <row r="28112" spans="8:8" x14ac:dyDescent="0.3">
      <c r="H28112" s="1"/>
    </row>
    <row r="28113" spans="8:8" x14ac:dyDescent="0.3">
      <c r="H28113" s="1"/>
    </row>
    <row r="28114" spans="8:8" x14ac:dyDescent="0.3">
      <c r="H28114" s="1"/>
    </row>
    <row r="28115" spans="8:8" x14ac:dyDescent="0.3">
      <c r="H28115" s="1"/>
    </row>
    <row r="28116" spans="8:8" x14ac:dyDescent="0.3">
      <c r="H28116" s="1"/>
    </row>
    <row r="28117" spans="8:8" x14ac:dyDescent="0.3">
      <c r="H28117" s="1"/>
    </row>
    <row r="28118" spans="8:8" x14ac:dyDescent="0.3">
      <c r="H28118" s="1"/>
    </row>
    <row r="28119" spans="8:8" x14ac:dyDescent="0.3">
      <c r="H28119" s="1"/>
    </row>
    <row r="28120" spans="8:8" x14ac:dyDescent="0.3">
      <c r="H28120" s="1"/>
    </row>
    <row r="28121" spans="8:8" x14ac:dyDescent="0.3">
      <c r="H28121" s="1"/>
    </row>
    <row r="28122" spans="8:8" x14ac:dyDescent="0.3">
      <c r="H28122" s="1"/>
    </row>
    <row r="28123" spans="8:8" x14ac:dyDescent="0.3">
      <c r="H28123" s="1"/>
    </row>
    <row r="28124" spans="8:8" x14ac:dyDescent="0.3">
      <c r="H28124" s="1"/>
    </row>
    <row r="28125" spans="8:8" x14ac:dyDescent="0.3">
      <c r="H28125" s="1"/>
    </row>
    <row r="28126" spans="8:8" x14ac:dyDescent="0.3">
      <c r="H28126" s="1"/>
    </row>
    <row r="28127" spans="8:8" x14ac:dyDescent="0.3">
      <c r="H28127" s="1"/>
    </row>
    <row r="28128" spans="8:8" x14ac:dyDescent="0.3">
      <c r="H28128" s="1"/>
    </row>
    <row r="28129" spans="8:8" x14ac:dyDescent="0.3">
      <c r="H28129" s="1"/>
    </row>
    <row r="28130" spans="8:8" x14ac:dyDescent="0.3">
      <c r="H28130" s="1"/>
    </row>
    <row r="28131" spans="8:8" x14ac:dyDescent="0.3">
      <c r="H28131" s="1"/>
    </row>
    <row r="28132" spans="8:8" x14ac:dyDescent="0.3">
      <c r="H28132" s="1"/>
    </row>
    <row r="28133" spans="8:8" x14ac:dyDescent="0.3">
      <c r="H28133" s="1"/>
    </row>
    <row r="28134" spans="8:8" x14ac:dyDescent="0.3">
      <c r="H28134" s="1"/>
    </row>
    <row r="28135" spans="8:8" x14ac:dyDescent="0.3">
      <c r="H28135" s="1"/>
    </row>
    <row r="28136" spans="8:8" x14ac:dyDescent="0.3">
      <c r="H28136" s="1"/>
    </row>
    <row r="28137" spans="8:8" x14ac:dyDescent="0.3">
      <c r="H28137" s="1"/>
    </row>
    <row r="28138" spans="8:8" x14ac:dyDescent="0.3">
      <c r="H28138" s="1"/>
    </row>
    <row r="28139" spans="8:8" x14ac:dyDescent="0.3">
      <c r="H28139" s="1"/>
    </row>
    <row r="28140" spans="8:8" x14ac:dyDescent="0.3">
      <c r="H28140" s="1"/>
    </row>
    <row r="28141" spans="8:8" x14ac:dyDescent="0.3">
      <c r="H28141" s="1"/>
    </row>
    <row r="28142" spans="8:8" x14ac:dyDescent="0.3">
      <c r="H28142" s="1"/>
    </row>
    <row r="28143" spans="8:8" x14ac:dyDescent="0.3">
      <c r="H28143" s="1"/>
    </row>
    <row r="28144" spans="8:8" x14ac:dyDescent="0.3">
      <c r="H28144" s="1"/>
    </row>
    <row r="28145" spans="8:8" x14ac:dyDescent="0.3">
      <c r="H28145" s="1"/>
    </row>
    <row r="28146" spans="8:8" x14ac:dyDescent="0.3">
      <c r="H28146" s="1"/>
    </row>
    <row r="28147" spans="8:8" x14ac:dyDescent="0.3">
      <c r="H28147" s="1"/>
    </row>
    <row r="28148" spans="8:8" x14ac:dyDescent="0.3">
      <c r="H28148" s="1"/>
    </row>
    <row r="28149" spans="8:8" x14ac:dyDescent="0.3">
      <c r="H28149" s="1"/>
    </row>
    <row r="28150" spans="8:8" x14ac:dyDescent="0.3">
      <c r="H28150" s="1"/>
    </row>
    <row r="28151" spans="8:8" x14ac:dyDescent="0.3">
      <c r="H28151" s="1"/>
    </row>
    <row r="28152" spans="8:8" x14ac:dyDescent="0.3">
      <c r="H28152" s="1"/>
    </row>
    <row r="28153" spans="8:8" x14ac:dyDescent="0.3">
      <c r="H28153" s="1"/>
    </row>
    <row r="28154" spans="8:8" x14ac:dyDescent="0.3">
      <c r="H28154" s="1"/>
    </row>
    <row r="28155" spans="8:8" x14ac:dyDescent="0.3">
      <c r="H28155" s="1"/>
    </row>
    <row r="28156" spans="8:8" x14ac:dyDescent="0.3">
      <c r="H28156" s="1"/>
    </row>
    <row r="28157" spans="8:8" x14ac:dyDescent="0.3">
      <c r="H28157" s="1"/>
    </row>
    <row r="28158" spans="8:8" x14ac:dyDescent="0.3">
      <c r="H28158" s="1"/>
    </row>
    <row r="28159" spans="8:8" x14ac:dyDescent="0.3">
      <c r="H28159" s="1"/>
    </row>
    <row r="28160" spans="8:8" x14ac:dyDescent="0.3">
      <c r="H28160" s="1"/>
    </row>
    <row r="28161" spans="8:8" x14ac:dyDescent="0.3">
      <c r="H28161" s="1"/>
    </row>
    <row r="28162" spans="8:8" x14ac:dyDescent="0.3">
      <c r="H28162" s="1"/>
    </row>
    <row r="28163" spans="8:8" x14ac:dyDescent="0.3">
      <c r="H28163" s="1"/>
    </row>
    <row r="28164" spans="8:8" x14ac:dyDescent="0.3">
      <c r="H28164" s="1"/>
    </row>
    <row r="28165" spans="8:8" x14ac:dyDescent="0.3">
      <c r="H28165" s="1"/>
    </row>
    <row r="28166" spans="8:8" x14ac:dyDescent="0.3">
      <c r="H28166" s="1"/>
    </row>
    <row r="28167" spans="8:8" x14ac:dyDescent="0.3">
      <c r="H28167" s="1"/>
    </row>
    <row r="28168" spans="8:8" x14ac:dyDescent="0.3">
      <c r="H28168" s="1"/>
    </row>
    <row r="28169" spans="8:8" x14ac:dyDescent="0.3">
      <c r="H28169" s="1"/>
    </row>
    <row r="28170" spans="8:8" x14ac:dyDescent="0.3">
      <c r="H28170" s="1"/>
    </row>
    <row r="28171" spans="8:8" x14ac:dyDescent="0.3">
      <c r="H28171" s="1"/>
    </row>
    <row r="28172" spans="8:8" x14ac:dyDescent="0.3">
      <c r="H28172" s="1"/>
    </row>
    <row r="28173" spans="8:8" x14ac:dyDescent="0.3">
      <c r="H28173" s="1"/>
    </row>
    <row r="28174" spans="8:8" x14ac:dyDescent="0.3">
      <c r="H28174" s="1"/>
    </row>
    <row r="28175" spans="8:8" x14ac:dyDescent="0.3">
      <c r="H28175" s="1"/>
    </row>
    <row r="28176" spans="8:8" x14ac:dyDescent="0.3">
      <c r="H28176" s="1"/>
    </row>
    <row r="28177" spans="8:8" x14ac:dyDescent="0.3">
      <c r="H28177" s="1"/>
    </row>
    <row r="28178" spans="8:8" x14ac:dyDescent="0.3">
      <c r="H28178" s="1"/>
    </row>
    <row r="28179" spans="8:8" x14ac:dyDescent="0.3">
      <c r="H28179" s="1"/>
    </row>
    <row r="28180" spans="8:8" x14ac:dyDescent="0.3">
      <c r="H28180" s="1"/>
    </row>
    <row r="28181" spans="8:8" x14ac:dyDescent="0.3">
      <c r="H28181" s="1"/>
    </row>
    <row r="28182" spans="8:8" x14ac:dyDescent="0.3">
      <c r="H28182" s="1"/>
    </row>
    <row r="28183" spans="8:8" x14ac:dyDescent="0.3">
      <c r="H28183" s="1"/>
    </row>
    <row r="28184" spans="8:8" x14ac:dyDescent="0.3">
      <c r="H28184" s="1"/>
    </row>
    <row r="28185" spans="8:8" x14ac:dyDescent="0.3">
      <c r="H28185" s="1"/>
    </row>
    <row r="28186" spans="8:8" x14ac:dyDescent="0.3">
      <c r="H28186" s="1"/>
    </row>
    <row r="28187" spans="8:8" x14ac:dyDescent="0.3">
      <c r="H28187" s="1"/>
    </row>
    <row r="28188" spans="8:8" x14ac:dyDescent="0.3">
      <c r="H28188" s="1"/>
    </row>
    <row r="28189" spans="8:8" x14ac:dyDescent="0.3">
      <c r="H28189" s="1"/>
    </row>
    <row r="28190" spans="8:8" x14ac:dyDescent="0.3">
      <c r="H28190" s="1"/>
    </row>
    <row r="28191" spans="8:8" x14ac:dyDescent="0.3">
      <c r="H28191" s="1"/>
    </row>
    <row r="28192" spans="8:8" x14ac:dyDescent="0.3">
      <c r="H28192" s="1"/>
    </row>
    <row r="28193" spans="8:8" x14ac:dyDescent="0.3">
      <c r="H28193" s="1"/>
    </row>
    <row r="28194" spans="8:8" x14ac:dyDescent="0.3">
      <c r="H28194" s="1"/>
    </row>
    <row r="28195" spans="8:8" x14ac:dyDescent="0.3">
      <c r="H28195" s="1"/>
    </row>
    <row r="28196" spans="8:8" x14ac:dyDescent="0.3">
      <c r="H28196" s="1"/>
    </row>
    <row r="28197" spans="8:8" x14ac:dyDescent="0.3">
      <c r="H28197" s="1"/>
    </row>
    <row r="28198" spans="8:8" x14ac:dyDescent="0.3">
      <c r="H28198" s="1"/>
    </row>
    <row r="28199" spans="8:8" x14ac:dyDescent="0.3">
      <c r="H28199" s="1"/>
    </row>
    <row r="28200" spans="8:8" x14ac:dyDescent="0.3">
      <c r="H28200" s="1"/>
    </row>
    <row r="28201" spans="8:8" x14ac:dyDescent="0.3">
      <c r="H28201" s="1"/>
    </row>
    <row r="28202" spans="8:8" x14ac:dyDescent="0.3">
      <c r="H28202" s="1"/>
    </row>
    <row r="28203" spans="8:8" x14ac:dyDescent="0.3">
      <c r="H28203" s="1"/>
    </row>
    <row r="28204" spans="8:8" x14ac:dyDescent="0.3">
      <c r="H28204" s="1"/>
    </row>
    <row r="28205" spans="8:8" x14ac:dyDescent="0.3">
      <c r="H28205" s="1"/>
    </row>
    <row r="28206" spans="8:8" x14ac:dyDescent="0.3">
      <c r="H28206" s="1"/>
    </row>
    <row r="28207" spans="8:8" x14ac:dyDescent="0.3">
      <c r="H28207" s="1"/>
    </row>
    <row r="28208" spans="8:8" x14ac:dyDescent="0.3">
      <c r="H28208" s="1"/>
    </row>
    <row r="28209" spans="8:8" x14ac:dyDescent="0.3">
      <c r="H28209" s="1"/>
    </row>
    <row r="28210" spans="8:8" x14ac:dyDescent="0.3">
      <c r="H28210" s="1"/>
    </row>
    <row r="28211" spans="8:8" x14ac:dyDescent="0.3">
      <c r="H28211" s="1"/>
    </row>
    <row r="28212" spans="8:8" x14ac:dyDescent="0.3">
      <c r="H28212" s="1"/>
    </row>
    <row r="28213" spans="8:8" x14ac:dyDescent="0.3">
      <c r="H28213" s="1"/>
    </row>
    <row r="28214" spans="8:8" x14ac:dyDescent="0.3">
      <c r="H28214" s="1"/>
    </row>
    <row r="28215" spans="8:8" x14ac:dyDescent="0.3">
      <c r="H28215" s="1"/>
    </row>
    <row r="28216" spans="8:8" x14ac:dyDescent="0.3">
      <c r="H28216" s="1"/>
    </row>
    <row r="28217" spans="8:8" x14ac:dyDescent="0.3">
      <c r="H28217" s="1"/>
    </row>
    <row r="28218" spans="8:8" x14ac:dyDescent="0.3">
      <c r="H28218" s="1"/>
    </row>
    <row r="28219" spans="8:8" x14ac:dyDescent="0.3">
      <c r="H28219" s="1"/>
    </row>
    <row r="28220" spans="8:8" x14ac:dyDescent="0.3">
      <c r="H28220" s="1"/>
    </row>
    <row r="28221" spans="8:8" x14ac:dyDescent="0.3">
      <c r="H28221" s="1"/>
    </row>
    <row r="28222" spans="8:8" x14ac:dyDescent="0.3">
      <c r="H28222" s="1"/>
    </row>
    <row r="28223" spans="8:8" x14ac:dyDescent="0.3">
      <c r="H28223" s="1"/>
    </row>
    <row r="28224" spans="8:8" x14ac:dyDescent="0.3">
      <c r="H28224" s="1"/>
    </row>
    <row r="28225" spans="8:8" x14ac:dyDescent="0.3">
      <c r="H28225" s="1"/>
    </row>
    <row r="28226" spans="8:8" x14ac:dyDescent="0.3">
      <c r="H28226" s="1"/>
    </row>
    <row r="28227" spans="8:8" x14ac:dyDescent="0.3">
      <c r="H28227" s="1"/>
    </row>
    <row r="28228" spans="8:8" x14ac:dyDescent="0.3">
      <c r="H28228" s="1"/>
    </row>
    <row r="28229" spans="8:8" x14ac:dyDescent="0.3">
      <c r="H28229" s="1"/>
    </row>
    <row r="28230" spans="8:8" x14ac:dyDescent="0.3">
      <c r="H28230" s="1"/>
    </row>
    <row r="28231" spans="8:8" x14ac:dyDescent="0.3">
      <c r="H28231" s="1"/>
    </row>
    <row r="28232" spans="8:8" x14ac:dyDescent="0.3">
      <c r="H28232" s="1"/>
    </row>
    <row r="28233" spans="8:8" x14ac:dyDescent="0.3">
      <c r="H28233" s="1"/>
    </row>
    <row r="28234" spans="8:8" x14ac:dyDescent="0.3">
      <c r="H28234" s="1"/>
    </row>
    <row r="28235" spans="8:8" x14ac:dyDescent="0.3">
      <c r="H28235" s="1"/>
    </row>
    <row r="28236" spans="8:8" x14ac:dyDescent="0.3">
      <c r="H28236" s="1"/>
    </row>
    <row r="28237" spans="8:8" x14ac:dyDescent="0.3">
      <c r="H28237" s="1"/>
    </row>
    <row r="28238" spans="8:8" x14ac:dyDescent="0.3">
      <c r="H28238" s="1"/>
    </row>
    <row r="28239" spans="8:8" x14ac:dyDescent="0.3">
      <c r="H28239" s="1"/>
    </row>
    <row r="28240" spans="8:8" x14ac:dyDescent="0.3">
      <c r="H28240" s="1"/>
    </row>
    <row r="28241" spans="8:8" x14ac:dyDescent="0.3">
      <c r="H28241" s="1"/>
    </row>
    <row r="28242" spans="8:8" x14ac:dyDescent="0.3">
      <c r="H28242" s="1"/>
    </row>
    <row r="28243" spans="8:8" x14ac:dyDescent="0.3">
      <c r="H28243" s="1"/>
    </row>
    <row r="28244" spans="8:8" x14ac:dyDescent="0.3">
      <c r="H28244" s="1"/>
    </row>
    <row r="28245" spans="8:8" x14ac:dyDescent="0.3">
      <c r="H28245" s="1"/>
    </row>
    <row r="28246" spans="8:8" x14ac:dyDescent="0.3">
      <c r="H28246" s="1"/>
    </row>
    <row r="28247" spans="8:8" x14ac:dyDescent="0.3">
      <c r="H28247" s="1"/>
    </row>
    <row r="28248" spans="8:8" x14ac:dyDescent="0.3">
      <c r="H28248" s="1"/>
    </row>
    <row r="28249" spans="8:8" x14ac:dyDescent="0.3">
      <c r="H28249" s="1"/>
    </row>
    <row r="28250" spans="8:8" x14ac:dyDescent="0.3">
      <c r="H28250" s="1"/>
    </row>
    <row r="28251" spans="8:8" x14ac:dyDescent="0.3">
      <c r="H28251" s="1"/>
    </row>
    <row r="28252" spans="8:8" x14ac:dyDescent="0.3">
      <c r="H28252" s="1"/>
    </row>
    <row r="28253" spans="8:8" x14ac:dyDescent="0.3">
      <c r="H28253" s="1"/>
    </row>
    <row r="28254" spans="8:8" x14ac:dyDescent="0.3">
      <c r="H28254" s="1"/>
    </row>
    <row r="28255" spans="8:8" x14ac:dyDescent="0.3">
      <c r="H28255" s="1"/>
    </row>
    <row r="28256" spans="8:8" x14ac:dyDescent="0.3">
      <c r="H28256" s="1"/>
    </row>
    <row r="28257" spans="8:8" x14ac:dyDescent="0.3">
      <c r="H28257" s="1"/>
    </row>
    <row r="28258" spans="8:8" x14ac:dyDescent="0.3">
      <c r="H28258" s="1"/>
    </row>
    <row r="28259" spans="8:8" x14ac:dyDescent="0.3">
      <c r="H28259" s="1"/>
    </row>
    <row r="28260" spans="8:8" x14ac:dyDescent="0.3">
      <c r="H28260" s="1"/>
    </row>
    <row r="28261" spans="8:8" x14ac:dyDescent="0.3">
      <c r="H28261" s="1"/>
    </row>
    <row r="28262" spans="8:8" x14ac:dyDescent="0.3">
      <c r="H28262" s="1"/>
    </row>
    <row r="28263" spans="8:8" x14ac:dyDescent="0.3">
      <c r="H28263" s="1"/>
    </row>
    <row r="28264" spans="8:8" x14ac:dyDescent="0.3">
      <c r="H28264" s="1"/>
    </row>
    <row r="28265" spans="8:8" x14ac:dyDescent="0.3">
      <c r="H28265" s="1"/>
    </row>
    <row r="28266" spans="8:8" x14ac:dyDescent="0.3">
      <c r="H28266" s="1"/>
    </row>
    <row r="28267" spans="8:8" x14ac:dyDescent="0.3">
      <c r="H28267" s="1"/>
    </row>
    <row r="28268" spans="8:8" x14ac:dyDescent="0.3">
      <c r="H28268" s="1"/>
    </row>
    <row r="28269" spans="8:8" x14ac:dyDescent="0.3">
      <c r="H28269" s="1"/>
    </row>
    <row r="28270" spans="8:8" x14ac:dyDescent="0.3">
      <c r="H28270" s="1"/>
    </row>
    <row r="28271" spans="8:8" x14ac:dyDescent="0.3">
      <c r="H28271" s="1"/>
    </row>
    <row r="28272" spans="8:8" x14ac:dyDescent="0.3">
      <c r="H28272" s="1"/>
    </row>
    <row r="28273" spans="8:8" x14ac:dyDescent="0.3">
      <c r="H28273" s="1"/>
    </row>
    <row r="28274" spans="8:8" x14ac:dyDescent="0.3">
      <c r="H28274" s="1"/>
    </row>
    <row r="28275" spans="8:8" x14ac:dyDescent="0.3">
      <c r="H28275" s="1"/>
    </row>
    <row r="28276" spans="8:8" x14ac:dyDescent="0.3">
      <c r="H28276" s="1"/>
    </row>
    <row r="28277" spans="8:8" x14ac:dyDescent="0.3">
      <c r="H28277" s="1"/>
    </row>
    <row r="28278" spans="8:8" x14ac:dyDescent="0.3">
      <c r="H28278" s="1"/>
    </row>
    <row r="28279" spans="8:8" x14ac:dyDescent="0.3">
      <c r="H28279" s="1"/>
    </row>
    <row r="28280" spans="8:8" x14ac:dyDescent="0.3">
      <c r="H28280" s="1"/>
    </row>
    <row r="28281" spans="8:8" x14ac:dyDescent="0.3">
      <c r="H28281" s="1"/>
    </row>
    <row r="28282" spans="8:8" x14ac:dyDescent="0.3">
      <c r="H28282" s="1"/>
    </row>
    <row r="28283" spans="8:8" x14ac:dyDescent="0.3">
      <c r="H28283" s="1"/>
    </row>
    <row r="28284" spans="8:8" x14ac:dyDescent="0.3">
      <c r="H28284" s="1"/>
    </row>
    <row r="28285" spans="8:8" x14ac:dyDescent="0.3">
      <c r="H28285" s="1"/>
    </row>
    <row r="28286" spans="8:8" x14ac:dyDescent="0.3">
      <c r="H28286" s="1"/>
    </row>
    <row r="28287" spans="8:8" x14ac:dyDescent="0.3">
      <c r="H28287" s="1"/>
    </row>
    <row r="28288" spans="8:8" x14ac:dyDescent="0.3">
      <c r="H28288" s="1"/>
    </row>
    <row r="28289" spans="8:8" x14ac:dyDescent="0.3">
      <c r="H28289" s="1"/>
    </row>
    <row r="28290" spans="8:8" x14ac:dyDescent="0.3">
      <c r="H28290" s="1"/>
    </row>
    <row r="28291" spans="8:8" x14ac:dyDescent="0.3">
      <c r="H28291" s="1"/>
    </row>
    <row r="28292" spans="8:8" x14ac:dyDescent="0.3">
      <c r="H28292" s="1"/>
    </row>
    <row r="28293" spans="8:8" x14ac:dyDescent="0.3">
      <c r="H28293" s="1"/>
    </row>
    <row r="28294" spans="8:8" x14ac:dyDescent="0.3">
      <c r="H28294" s="1"/>
    </row>
    <row r="28295" spans="8:8" x14ac:dyDescent="0.3">
      <c r="H28295" s="1"/>
    </row>
    <row r="28296" spans="8:8" x14ac:dyDescent="0.3">
      <c r="H28296" s="1"/>
    </row>
    <row r="28297" spans="8:8" x14ac:dyDescent="0.3">
      <c r="H28297" s="1"/>
    </row>
    <row r="28298" spans="8:8" x14ac:dyDescent="0.3">
      <c r="H28298" s="1"/>
    </row>
    <row r="28299" spans="8:8" x14ac:dyDescent="0.3">
      <c r="H28299" s="1"/>
    </row>
    <row r="28300" spans="8:8" x14ac:dyDescent="0.3">
      <c r="H28300" s="1"/>
    </row>
    <row r="28301" spans="8:8" x14ac:dyDescent="0.3">
      <c r="H28301" s="1"/>
    </row>
    <row r="28302" spans="8:8" x14ac:dyDescent="0.3">
      <c r="H28302" s="1"/>
    </row>
    <row r="28303" spans="8:8" x14ac:dyDescent="0.3">
      <c r="H28303" s="1"/>
    </row>
    <row r="28304" spans="8:8" x14ac:dyDescent="0.3">
      <c r="H28304" s="1"/>
    </row>
    <row r="28305" spans="8:8" x14ac:dyDescent="0.3">
      <c r="H28305" s="1"/>
    </row>
    <row r="28306" spans="8:8" x14ac:dyDescent="0.3">
      <c r="H28306" s="1"/>
    </row>
    <row r="28307" spans="8:8" x14ac:dyDescent="0.3">
      <c r="H28307" s="1"/>
    </row>
    <row r="28308" spans="8:8" x14ac:dyDescent="0.3">
      <c r="H28308" s="1"/>
    </row>
    <row r="28309" spans="8:8" x14ac:dyDescent="0.3">
      <c r="H28309" s="1"/>
    </row>
    <row r="28310" spans="8:8" x14ac:dyDescent="0.3">
      <c r="H28310" s="1"/>
    </row>
    <row r="28311" spans="8:8" x14ac:dyDescent="0.3">
      <c r="H28311" s="1"/>
    </row>
    <row r="28312" spans="8:8" x14ac:dyDescent="0.3">
      <c r="H28312" s="1"/>
    </row>
    <row r="28313" spans="8:8" x14ac:dyDescent="0.3">
      <c r="H28313" s="1"/>
    </row>
    <row r="28314" spans="8:8" x14ac:dyDescent="0.3">
      <c r="H28314" s="1"/>
    </row>
    <row r="28315" spans="8:8" x14ac:dyDescent="0.3">
      <c r="H28315" s="1"/>
    </row>
    <row r="28316" spans="8:8" x14ac:dyDescent="0.3">
      <c r="H28316" s="1"/>
    </row>
    <row r="28317" spans="8:8" x14ac:dyDescent="0.3">
      <c r="H28317" s="1"/>
    </row>
    <row r="28318" spans="8:8" x14ac:dyDescent="0.3">
      <c r="H28318" s="1"/>
    </row>
    <row r="28319" spans="8:8" x14ac:dyDescent="0.3">
      <c r="H28319" s="1"/>
    </row>
    <row r="28320" spans="8:8" x14ac:dyDescent="0.3">
      <c r="H28320" s="1"/>
    </row>
    <row r="28321" spans="8:8" x14ac:dyDescent="0.3">
      <c r="H28321" s="1"/>
    </row>
    <row r="28322" spans="8:8" x14ac:dyDescent="0.3">
      <c r="H28322" s="1"/>
    </row>
    <row r="28323" spans="8:8" x14ac:dyDescent="0.3">
      <c r="H28323" s="1"/>
    </row>
    <row r="28324" spans="8:8" x14ac:dyDescent="0.3">
      <c r="H28324" s="1"/>
    </row>
    <row r="28325" spans="8:8" x14ac:dyDescent="0.3">
      <c r="H28325" s="1"/>
    </row>
    <row r="28326" spans="8:8" x14ac:dyDescent="0.3">
      <c r="H28326" s="1"/>
    </row>
    <row r="28327" spans="8:8" x14ac:dyDescent="0.3">
      <c r="H28327" s="1"/>
    </row>
    <row r="28328" spans="8:8" x14ac:dyDescent="0.3">
      <c r="H28328" s="1"/>
    </row>
    <row r="28329" spans="8:8" x14ac:dyDescent="0.3">
      <c r="H28329" s="1"/>
    </row>
    <row r="28330" spans="8:8" x14ac:dyDescent="0.3">
      <c r="H28330" s="1"/>
    </row>
    <row r="28331" spans="8:8" x14ac:dyDescent="0.3">
      <c r="H28331" s="1"/>
    </row>
    <row r="28332" spans="8:8" x14ac:dyDescent="0.3">
      <c r="H28332" s="1"/>
    </row>
    <row r="28333" spans="8:8" x14ac:dyDescent="0.3">
      <c r="H28333" s="1"/>
    </row>
    <row r="28334" spans="8:8" x14ac:dyDescent="0.3">
      <c r="H28334" s="1"/>
    </row>
    <row r="28335" spans="8:8" x14ac:dyDescent="0.3">
      <c r="H28335" s="1"/>
    </row>
    <row r="28336" spans="8:8" x14ac:dyDescent="0.3">
      <c r="H28336" s="1"/>
    </row>
    <row r="28337" spans="8:8" x14ac:dyDescent="0.3">
      <c r="H28337" s="1"/>
    </row>
    <row r="28338" spans="8:8" x14ac:dyDescent="0.3">
      <c r="H28338" s="1"/>
    </row>
    <row r="28339" spans="8:8" x14ac:dyDescent="0.3">
      <c r="H28339" s="1"/>
    </row>
    <row r="28340" spans="8:8" x14ac:dyDescent="0.3">
      <c r="H28340" s="1"/>
    </row>
    <row r="28341" spans="8:8" x14ac:dyDescent="0.3">
      <c r="H28341" s="1"/>
    </row>
    <row r="28342" spans="8:8" x14ac:dyDescent="0.3">
      <c r="H28342" s="1"/>
    </row>
    <row r="28343" spans="8:8" x14ac:dyDescent="0.3">
      <c r="H28343" s="1"/>
    </row>
    <row r="28344" spans="8:8" x14ac:dyDescent="0.3">
      <c r="H28344" s="1"/>
    </row>
    <row r="28345" spans="8:8" x14ac:dyDescent="0.3">
      <c r="H28345" s="1"/>
    </row>
    <row r="28346" spans="8:8" x14ac:dyDescent="0.3">
      <c r="H28346" s="1"/>
    </row>
    <row r="28347" spans="8:8" x14ac:dyDescent="0.3">
      <c r="H28347" s="1"/>
    </row>
    <row r="28348" spans="8:8" x14ac:dyDescent="0.3">
      <c r="H28348" s="1"/>
    </row>
    <row r="28349" spans="8:8" x14ac:dyDescent="0.3">
      <c r="H28349" s="1"/>
    </row>
    <row r="28350" spans="8:8" x14ac:dyDescent="0.3">
      <c r="H28350" s="1"/>
    </row>
    <row r="28351" spans="8:8" x14ac:dyDescent="0.3">
      <c r="H28351" s="1"/>
    </row>
    <row r="28352" spans="8:8" x14ac:dyDescent="0.3">
      <c r="H28352" s="1"/>
    </row>
    <row r="28353" spans="8:8" x14ac:dyDescent="0.3">
      <c r="H28353" s="1"/>
    </row>
    <row r="28354" spans="8:8" x14ac:dyDescent="0.3">
      <c r="H28354" s="1"/>
    </row>
    <row r="28355" spans="8:8" x14ac:dyDescent="0.3">
      <c r="H28355" s="1"/>
    </row>
    <row r="28356" spans="8:8" x14ac:dyDescent="0.3">
      <c r="H28356" s="1"/>
    </row>
    <row r="28357" spans="8:8" x14ac:dyDescent="0.3">
      <c r="H28357" s="1"/>
    </row>
    <row r="28358" spans="8:8" x14ac:dyDescent="0.3">
      <c r="H28358" s="1"/>
    </row>
    <row r="28359" spans="8:8" x14ac:dyDescent="0.3">
      <c r="H28359" s="1"/>
    </row>
    <row r="28360" spans="8:8" x14ac:dyDescent="0.3">
      <c r="H28360" s="1"/>
    </row>
    <row r="28361" spans="8:8" x14ac:dyDescent="0.3">
      <c r="H28361" s="1"/>
    </row>
    <row r="28362" spans="8:8" x14ac:dyDescent="0.3">
      <c r="H28362" s="1"/>
    </row>
    <row r="28363" spans="8:8" x14ac:dyDescent="0.3">
      <c r="H28363" s="1"/>
    </row>
    <row r="28364" spans="8:8" x14ac:dyDescent="0.3">
      <c r="H28364" s="1"/>
    </row>
    <row r="28365" spans="8:8" x14ac:dyDescent="0.3">
      <c r="H28365" s="1"/>
    </row>
    <row r="28366" spans="8:8" x14ac:dyDescent="0.3">
      <c r="H28366" s="1"/>
    </row>
    <row r="28367" spans="8:8" x14ac:dyDescent="0.3">
      <c r="H28367" s="1"/>
    </row>
    <row r="28368" spans="8:8" x14ac:dyDescent="0.3">
      <c r="H28368" s="1"/>
    </row>
    <row r="28369" spans="8:8" x14ac:dyDescent="0.3">
      <c r="H28369" s="1"/>
    </row>
    <row r="28370" spans="8:8" x14ac:dyDescent="0.3">
      <c r="H28370" s="1"/>
    </row>
    <row r="28371" spans="8:8" x14ac:dyDescent="0.3">
      <c r="H28371" s="1"/>
    </row>
    <row r="28372" spans="8:8" x14ac:dyDescent="0.3">
      <c r="H28372" s="1"/>
    </row>
    <row r="28373" spans="8:8" x14ac:dyDescent="0.3">
      <c r="H28373" s="1"/>
    </row>
    <row r="28374" spans="8:8" x14ac:dyDescent="0.3">
      <c r="H28374" s="1"/>
    </row>
    <row r="28375" spans="8:8" x14ac:dyDescent="0.3">
      <c r="H28375" s="1"/>
    </row>
    <row r="28376" spans="8:8" x14ac:dyDescent="0.3">
      <c r="H28376" s="1"/>
    </row>
    <row r="28377" spans="8:8" x14ac:dyDescent="0.3">
      <c r="H28377" s="1"/>
    </row>
    <row r="28378" spans="8:8" x14ac:dyDescent="0.3">
      <c r="H28378" s="1"/>
    </row>
    <row r="28379" spans="8:8" x14ac:dyDescent="0.3">
      <c r="H28379" s="1"/>
    </row>
    <row r="28380" spans="8:8" x14ac:dyDescent="0.3">
      <c r="H28380" s="1"/>
    </row>
    <row r="28381" spans="8:8" x14ac:dyDescent="0.3">
      <c r="H28381" s="1"/>
    </row>
    <row r="28382" spans="8:8" x14ac:dyDescent="0.3">
      <c r="H28382" s="1"/>
    </row>
    <row r="28383" spans="8:8" x14ac:dyDescent="0.3">
      <c r="H28383" s="1"/>
    </row>
    <row r="28384" spans="8:8" x14ac:dyDescent="0.3">
      <c r="H28384" s="1"/>
    </row>
    <row r="28385" spans="8:8" x14ac:dyDescent="0.3">
      <c r="H28385" s="1"/>
    </row>
    <row r="28386" spans="8:8" x14ac:dyDescent="0.3">
      <c r="H28386" s="1"/>
    </row>
    <row r="28387" spans="8:8" x14ac:dyDescent="0.3">
      <c r="H28387" s="1"/>
    </row>
    <row r="28388" spans="8:8" x14ac:dyDescent="0.3">
      <c r="H28388" s="1"/>
    </row>
    <row r="28389" spans="8:8" x14ac:dyDescent="0.3">
      <c r="H28389" s="1"/>
    </row>
    <row r="28390" spans="8:8" x14ac:dyDescent="0.3">
      <c r="H28390" s="1"/>
    </row>
    <row r="28391" spans="8:8" x14ac:dyDescent="0.3">
      <c r="H28391" s="1"/>
    </row>
    <row r="28392" spans="8:8" x14ac:dyDescent="0.3">
      <c r="H28392" s="1"/>
    </row>
    <row r="28393" spans="8:8" x14ac:dyDescent="0.3">
      <c r="H28393" s="1"/>
    </row>
    <row r="28394" spans="8:8" x14ac:dyDescent="0.3">
      <c r="H28394" s="1"/>
    </row>
    <row r="28395" spans="8:8" x14ac:dyDescent="0.3">
      <c r="H28395" s="1"/>
    </row>
    <row r="28396" spans="8:8" x14ac:dyDescent="0.3">
      <c r="H28396" s="1"/>
    </row>
    <row r="28397" spans="8:8" x14ac:dyDescent="0.3">
      <c r="H28397" s="1"/>
    </row>
    <row r="28398" spans="8:8" x14ac:dyDescent="0.3">
      <c r="H28398" s="1"/>
    </row>
    <row r="28399" spans="8:8" x14ac:dyDescent="0.3">
      <c r="H28399" s="1"/>
    </row>
    <row r="28400" spans="8:8" x14ac:dyDescent="0.3">
      <c r="H28400" s="1"/>
    </row>
    <row r="28401" spans="8:8" x14ac:dyDescent="0.3">
      <c r="H28401" s="1"/>
    </row>
    <row r="28402" spans="8:8" x14ac:dyDescent="0.3">
      <c r="H28402" s="1"/>
    </row>
    <row r="28403" spans="8:8" x14ac:dyDescent="0.3">
      <c r="H28403" s="1"/>
    </row>
    <row r="28404" spans="8:8" x14ac:dyDescent="0.3">
      <c r="H28404" s="1"/>
    </row>
    <row r="28405" spans="8:8" x14ac:dyDescent="0.3">
      <c r="H28405" s="1"/>
    </row>
    <row r="28406" spans="8:8" x14ac:dyDescent="0.3">
      <c r="H28406" s="1"/>
    </row>
    <row r="28407" spans="8:8" x14ac:dyDescent="0.3">
      <c r="H28407" s="1"/>
    </row>
    <row r="28408" spans="8:8" x14ac:dyDescent="0.3">
      <c r="H28408" s="1"/>
    </row>
    <row r="28409" spans="8:8" x14ac:dyDescent="0.3">
      <c r="H28409" s="1"/>
    </row>
    <row r="28410" spans="8:8" x14ac:dyDescent="0.3">
      <c r="H28410" s="1"/>
    </row>
    <row r="28411" spans="8:8" x14ac:dyDescent="0.3">
      <c r="H28411" s="1"/>
    </row>
    <row r="28412" spans="8:8" x14ac:dyDescent="0.3">
      <c r="H28412" s="1"/>
    </row>
    <row r="28413" spans="8:8" x14ac:dyDescent="0.3">
      <c r="H28413" s="1"/>
    </row>
    <row r="28414" spans="8:8" x14ac:dyDescent="0.3">
      <c r="H28414" s="1"/>
    </row>
    <row r="28415" spans="8:8" x14ac:dyDescent="0.3">
      <c r="H28415" s="1"/>
    </row>
    <row r="28416" spans="8:8" x14ac:dyDescent="0.3">
      <c r="H28416" s="1"/>
    </row>
    <row r="28417" spans="8:8" x14ac:dyDescent="0.3">
      <c r="H28417" s="1"/>
    </row>
    <row r="28418" spans="8:8" x14ac:dyDescent="0.3">
      <c r="H28418" s="1"/>
    </row>
    <row r="28419" spans="8:8" x14ac:dyDescent="0.3">
      <c r="H28419" s="1"/>
    </row>
    <row r="28420" spans="8:8" x14ac:dyDescent="0.3">
      <c r="H28420" s="1"/>
    </row>
    <row r="28421" spans="8:8" x14ac:dyDescent="0.3">
      <c r="H28421" s="1"/>
    </row>
    <row r="28422" spans="8:8" x14ac:dyDescent="0.3">
      <c r="H28422" s="1"/>
    </row>
    <row r="28423" spans="8:8" x14ac:dyDescent="0.3">
      <c r="H28423" s="1"/>
    </row>
    <row r="28424" spans="8:8" x14ac:dyDescent="0.3">
      <c r="H28424" s="1"/>
    </row>
    <row r="28425" spans="8:8" x14ac:dyDescent="0.3">
      <c r="H28425" s="1"/>
    </row>
    <row r="28426" spans="8:8" x14ac:dyDescent="0.3">
      <c r="H28426" s="1"/>
    </row>
    <row r="28427" spans="8:8" x14ac:dyDescent="0.3">
      <c r="H28427" s="1"/>
    </row>
    <row r="28428" spans="8:8" x14ac:dyDescent="0.3">
      <c r="H28428" s="1"/>
    </row>
    <row r="28429" spans="8:8" x14ac:dyDescent="0.3">
      <c r="H28429" s="1"/>
    </row>
    <row r="28430" spans="8:8" x14ac:dyDescent="0.3">
      <c r="H28430" s="1"/>
    </row>
    <row r="28431" spans="8:8" x14ac:dyDescent="0.3">
      <c r="H28431" s="1"/>
    </row>
    <row r="28432" spans="8:8" x14ac:dyDescent="0.3">
      <c r="H28432" s="1"/>
    </row>
    <row r="28433" spans="8:8" x14ac:dyDescent="0.3">
      <c r="H28433" s="1"/>
    </row>
    <row r="28434" spans="8:8" x14ac:dyDescent="0.3">
      <c r="H28434" s="1"/>
    </row>
    <row r="28435" spans="8:8" x14ac:dyDescent="0.3">
      <c r="H28435" s="1"/>
    </row>
    <row r="28436" spans="8:8" x14ac:dyDescent="0.3">
      <c r="H28436" s="1"/>
    </row>
    <row r="28437" spans="8:8" x14ac:dyDescent="0.3">
      <c r="H28437" s="1"/>
    </row>
    <row r="28438" spans="8:8" x14ac:dyDescent="0.3">
      <c r="H28438" s="1"/>
    </row>
    <row r="28439" spans="8:8" x14ac:dyDescent="0.3">
      <c r="H28439" s="1"/>
    </row>
    <row r="28440" spans="8:8" x14ac:dyDescent="0.3">
      <c r="H28440" s="1"/>
    </row>
    <row r="28441" spans="8:8" x14ac:dyDescent="0.3">
      <c r="H28441" s="1"/>
    </row>
    <row r="28442" spans="8:8" x14ac:dyDescent="0.3">
      <c r="H28442" s="1"/>
    </row>
    <row r="28443" spans="8:8" x14ac:dyDescent="0.3">
      <c r="H28443" s="1"/>
    </row>
    <row r="28444" spans="8:8" x14ac:dyDescent="0.3">
      <c r="H28444" s="1"/>
    </row>
    <row r="28445" spans="8:8" x14ac:dyDescent="0.3">
      <c r="H28445" s="1"/>
    </row>
    <row r="28446" spans="8:8" x14ac:dyDescent="0.3">
      <c r="H28446" s="1"/>
    </row>
    <row r="28447" spans="8:8" x14ac:dyDescent="0.3">
      <c r="H28447" s="1"/>
    </row>
    <row r="28448" spans="8:8" x14ac:dyDescent="0.3">
      <c r="H28448" s="1"/>
    </row>
    <row r="28449" spans="8:8" x14ac:dyDescent="0.3">
      <c r="H28449" s="1"/>
    </row>
    <row r="28450" spans="8:8" x14ac:dyDescent="0.3">
      <c r="H28450" s="1"/>
    </row>
    <row r="28451" spans="8:8" x14ac:dyDescent="0.3">
      <c r="H28451" s="1"/>
    </row>
    <row r="28452" spans="8:8" x14ac:dyDescent="0.3">
      <c r="H28452" s="1"/>
    </row>
    <row r="28453" spans="8:8" x14ac:dyDescent="0.3">
      <c r="H28453" s="1"/>
    </row>
    <row r="28454" spans="8:8" x14ac:dyDescent="0.3">
      <c r="H28454" s="1"/>
    </row>
    <row r="28455" spans="8:8" x14ac:dyDescent="0.3">
      <c r="H28455" s="1"/>
    </row>
    <row r="28456" spans="8:8" x14ac:dyDescent="0.3">
      <c r="H28456" s="1"/>
    </row>
    <row r="28457" spans="8:8" x14ac:dyDescent="0.3">
      <c r="H28457" s="1"/>
    </row>
    <row r="28458" spans="8:8" x14ac:dyDescent="0.3">
      <c r="H28458" s="1"/>
    </row>
    <row r="28459" spans="8:8" x14ac:dyDescent="0.3">
      <c r="H28459" s="1"/>
    </row>
    <row r="28460" spans="8:8" x14ac:dyDescent="0.3">
      <c r="H28460" s="1"/>
    </row>
    <row r="28461" spans="8:8" x14ac:dyDescent="0.3">
      <c r="H28461" s="1"/>
    </row>
    <row r="28462" spans="8:8" x14ac:dyDescent="0.3">
      <c r="H28462" s="1"/>
    </row>
    <row r="28463" spans="8:8" x14ac:dyDescent="0.3">
      <c r="H28463" s="1"/>
    </row>
    <row r="28464" spans="8:8" x14ac:dyDescent="0.3">
      <c r="H28464" s="1"/>
    </row>
    <row r="28465" spans="8:8" x14ac:dyDescent="0.3">
      <c r="H28465" s="1"/>
    </row>
    <row r="28466" spans="8:8" x14ac:dyDescent="0.3">
      <c r="H28466" s="1"/>
    </row>
    <row r="28467" spans="8:8" x14ac:dyDescent="0.3">
      <c r="H28467" s="1"/>
    </row>
    <row r="28468" spans="8:8" x14ac:dyDescent="0.3">
      <c r="H28468" s="1"/>
    </row>
    <row r="28469" spans="8:8" x14ac:dyDescent="0.3">
      <c r="H28469" s="1"/>
    </row>
    <row r="28470" spans="8:8" x14ac:dyDescent="0.3">
      <c r="H28470" s="1"/>
    </row>
    <row r="28471" spans="8:8" x14ac:dyDescent="0.3">
      <c r="H28471" s="1"/>
    </row>
    <row r="28472" spans="8:8" x14ac:dyDescent="0.3">
      <c r="H28472" s="1"/>
    </row>
    <row r="28473" spans="8:8" x14ac:dyDescent="0.3">
      <c r="H28473" s="1"/>
    </row>
    <row r="28474" spans="8:8" x14ac:dyDescent="0.3">
      <c r="H28474" s="1"/>
    </row>
    <row r="28475" spans="8:8" x14ac:dyDescent="0.3">
      <c r="H28475" s="1"/>
    </row>
    <row r="28476" spans="8:8" x14ac:dyDescent="0.3">
      <c r="H28476" s="1"/>
    </row>
    <row r="28477" spans="8:8" x14ac:dyDescent="0.3">
      <c r="H28477" s="1"/>
    </row>
    <row r="28478" spans="8:8" x14ac:dyDescent="0.3">
      <c r="H28478" s="1"/>
    </row>
    <row r="28479" spans="8:8" x14ac:dyDescent="0.3">
      <c r="H28479" s="1"/>
    </row>
    <row r="28480" spans="8:8" x14ac:dyDescent="0.3">
      <c r="H28480" s="1"/>
    </row>
    <row r="28481" spans="8:8" x14ac:dyDescent="0.3">
      <c r="H28481" s="1"/>
    </row>
    <row r="28482" spans="8:8" x14ac:dyDescent="0.3">
      <c r="H28482" s="1"/>
    </row>
    <row r="28483" spans="8:8" x14ac:dyDescent="0.3">
      <c r="H28483" s="1"/>
    </row>
    <row r="28484" spans="8:8" x14ac:dyDescent="0.3">
      <c r="H28484" s="1"/>
    </row>
    <row r="28485" spans="8:8" x14ac:dyDescent="0.3">
      <c r="H28485" s="1"/>
    </row>
    <row r="28486" spans="8:8" x14ac:dyDescent="0.3">
      <c r="H28486" s="1"/>
    </row>
    <row r="28487" spans="8:8" x14ac:dyDescent="0.3">
      <c r="H28487" s="1"/>
    </row>
    <row r="28488" spans="8:8" x14ac:dyDescent="0.3">
      <c r="H28488" s="1"/>
    </row>
    <row r="28489" spans="8:8" x14ac:dyDescent="0.3">
      <c r="H28489" s="1"/>
    </row>
    <row r="28490" spans="8:8" x14ac:dyDescent="0.3">
      <c r="H28490" s="1"/>
    </row>
    <row r="28491" spans="8:8" x14ac:dyDescent="0.3">
      <c r="H28491" s="1"/>
    </row>
    <row r="28492" spans="8:8" x14ac:dyDescent="0.3">
      <c r="H28492" s="1"/>
    </row>
    <row r="28493" spans="8:8" x14ac:dyDescent="0.3">
      <c r="H28493" s="1"/>
    </row>
    <row r="28494" spans="8:8" x14ac:dyDescent="0.3">
      <c r="H28494" s="1"/>
    </row>
    <row r="28495" spans="8:8" x14ac:dyDescent="0.3">
      <c r="H28495" s="1"/>
    </row>
    <row r="28496" spans="8:8" x14ac:dyDescent="0.3">
      <c r="H28496" s="1"/>
    </row>
    <row r="28497" spans="8:8" x14ac:dyDescent="0.3">
      <c r="H28497" s="1"/>
    </row>
    <row r="28498" spans="8:8" x14ac:dyDescent="0.3">
      <c r="H28498" s="1"/>
    </row>
    <row r="28499" spans="8:8" x14ac:dyDescent="0.3">
      <c r="H28499" s="1"/>
    </row>
    <row r="28500" spans="8:8" x14ac:dyDescent="0.3">
      <c r="H28500" s="1"/>
    </row>
    <row r="28501" spans="8:8" x14ac:dyDescent="0.3">
      <c r="H28501" s="1"/>
    </row>
    <row r="28502" spans="8:8" x14ac:dyDescent="0.3">
      <c r="H28502" s="1"/>
    </row>
    <row r="28503" spans="8:8" x14ac:dyDescent="0.3">
      <c r="H28503" s="1"/>
    </row>
    <row r="28504" spans="8:8" x14ac:dyDescent="0.3">
      <c r="H28504" s="1"/>
    </row>
    <row r="28505" spans="8:8" x14ac:dyDescent="0.3">
      <c r="H28505" s="1"/>
    </row>
    <row r="28506" spans="8:8" x14ac:dyDescent="0.3">
      <c r="H28506" s="1"/>
    </row>
    <row r="28507" spans="8:8" x14ac:dyDescent="0.3">
      <c r="H28507" s="1"/>
    </row>
    <row r="28508" spans="8:8" x14ac:dyDescent="0.3">
      <c r="H28508" s="1"/>
    </row>
    <row r="28509" spans="8:8" x14ac:dyDescent="0.3">
      <c r="H28509" s="1"/>
    </row>
    <row r="28510" spans="8:8" x14ac:dyDescent="0.3">
      <c r="H28510" s="1"/>
    </row>
    <row r="28511" spans="8:8" x14ac:dyDescent="0.3">
      <c r="H28511" s="1"/>
    </row>
    <row r="28512" spans="8:8" x14ac:dyDescent="0.3">
      <c r="H28512" s="1"/>
    </row>
    <row r="28513" spans="8:8" x14ac:dyDescent="0.3">
      <c r="H28513" s="1"/>
    </row>
    <row r="28514" spans="8:8" x14ac:dyDescent="0.3">
      <c r="H28514" s="1"/>
    </row>
    <row r="28515" spans="8:8" x14ac:dyDescent="0.3">
      <c r="H28515" s="1"/>
    </row>
    <row r="28516" spans="8:8" x14ac:dyDescent="0.3">
      <c r="H28516" s="1"/>
    </row>
    <row r="28517" spans="8:8" x14ac:dyDescent="0.3">
      <c r="H28517" s="1"/>
    </row>
    <row r="28518" spans="8:8" x14ac:dyDescent="0.3">
      <c r="H28518" s="1"/>
    </row>
    <row r="28519" spans="8:8" x14ac:dyDescent="0.3">
      <c r="H28519" s="1"/>
    </row>
    <row r="28520" spans="8:8" x14ac:dyDescent="0.3">
      <c r="H28520" s="1"/>
    </row>
    <row r="28521" spans="8:8" x14ac:dyDescent="0.3">
      <c r="H28521" s="1"/>
    </row>
    <row r="28522" spans="8:8" x14ac:dyDescent="0.3">
      <c r="H28522" s="1"/>
    </row>
    <row r="28523" spans="8:8" x14ac:dyDescent="0.3">
      <c r="H28523" s="1"/>
    </row>
    <row r="28524" spans="8:8" x14ac:dyDescent="0.3">
      <c r="H28524" s="1"/>
    </row>
    <row r="28525" spans="8:8" x14ac:dyDescent="0.3">
      <c r="H28525" s="1"/>
    </row>
    <row r="28526" spans="8:8" x14ac:dyDescent="0.3">
      <c r="H28526" s="1"/>
    </row>
    <row r="28527" spans="8:8" x14ac:dyDescent="0.3">
      <c r="H28527" s="1"/>
    </row>
    <row r="28528" spans="8:8" x14ac:dyDescent="0.3">
      <c r="H28528" s="1"/>
    </row>
    <row r="28529" spans="8:8" x14ac:dyDescent="0.3">
      <c r="H28529" s="1"/>
    </row>
    <row r="28530" spans="8:8" x14ac:dyDescent="0.3">
      <c r="H28530" s="1"/>
    </row>
    <row r="28531" spans="8:8" x14ac:dyDescent="0.3">
      <c r="H28531" s="1"/>
    </row>
    <row r="28532" spans="8:8" x14ac:dyDescent="0.3">
      <c r="H28532" s="1"/>
    </row>
    <row r="28533" spans="8:8" x14ac:dyDescent="0.3">
      <c r="H28533" s="1"/>
    </row>
    <row r="28534" spans="8:8" x14ac:dyDescent="0.3">
      <c r="H28534" s="1"/>
    </row>
    <row r="28535" spans="8:8" x14ac:dyDescent="0.3">
      <c r="H28535" s="1"/>
    </row>
    <row r="28536" spans="8:8" x14ac:dyDescent="0.3">
      <c r="H28536" s="1"/>
    </row>
    <row r="28537" spans="8:8" x14ac:dyDescent="0.3">
      <c r="H28537" s="1"/>
    </row>
    <row r="28538" spans="8:8" x14ac:dyDescent="0.3">
      <c r="H28538" s="1"/>
    </row>
    <row r="28539" spans="8:8" x14ac:dyDescent="0.3">
      <c r="H28539" s="1"/>
    </row>
    <row r="28540" spans="8:8" x14ac:dyDescent="0.3">
      <c r="H28540" s="1"/>
    </row>
    <row r="28541" spans="8:8" x14ac:dyDescent="0.3">
      <c r="H28541" s="1"/>
    </row>
    <row r="28542" spans="8:8" x14ac:dyDescent="0.3">
      <c r="H28542" s="1"/>
    </row>
    <row r="28543" spans="8:8" x14ac:dyDescent="0.3">
      <c r="H28543" s="1"/>
    </row>
    <row r="28544" spans="8:8" x14ac:dyDescent="0.3">
      <c r="H28544" s="1"/>
    </row>
    <row r="28545" spans="8:8" x14ac:dyDescent="0.3">
      <c r="H28545" s="1"/>
    </row>
    <row r="28546" spans="8:8" x14ac:dyDescent="0.3">
      <c r="H28546" s="1"/>
    </row>
    <row r="28547" spans="8:8" x14ac:dyDescent="0.3">
      <c r="H28547" s="1"/>
    </row>
    <row r="28548" spans="8:8" x14ac:dyDescent="0.3">
      <c r="H28548" s="1"/>
    </row>
    <row r="28549" spans="8:8" x14ac:dyDescent="0.3">
      <c r="H28549" s="1"/>
    </row>
    <row r="28550" spans="8:8" x14ac:dyDescent="0.3">
      <c r="H28550" s="1"/>
    </row>
    <row r="28551" spans="8:8" x14ac:dyDescent="0.3">
      <c r="H28551" s="1"/>
    </row>
    <row r="28552" spans="8:8" x14ac:dyDescent="0.3">
      <c r="H28552" s="1"/>
    </row>
    <row r="28553" spans="8:8" x14ac:dyDescent="0.3">
      <c r="H28553" s="1"/>
    </row>
    <row r="28554" spans="8:8" x14ac:dyDescent="0.3">
      <c r="H28554" s="1"/>
    </row>
    <row r="28555" spans="8:8" x14ac:dyDescent="0.3">
      <c r="H28555" s="1"/>
    </row>
    <row r="28556" spans="8:8" x14ac:dyDescent="0.3">
      <c r="H28556" s="1"/>
    </row>
    <row r="28557" spans="8:8" x14ac:dyDescent="0.3">
      <c r="H28557" s="1"/>
    </row>
    <row r="28558" spans="8:8" x14ac:dyDescent="0.3">
      <c r="H28558" s="1"/>
    </row>
    <row r="28559" spans="8:8" x14ac:dyDescent="0.3">
      <c r="H28559" s="1"/>
    </row>
    <row r="28560" spans="8:8" x14ac:dyDescent="0.3">
      <c r="H28560" s="1"/>
    </row>
    <row r="28561" spans="8:8" x14ac:dyDescent="0.3">
      <c r="H28561" s="1"/>
    </row>
    <row r="28562" spans="8:8" x14ac:dyDescent="0.3">
      <c r="H28562" s="1"/>
    </row>
    <row r="28563" spans="8:8" x14ac:dyDescent="0.3">
      <c r="H28563" s="1"/>
    </row>
    <row r="28564" spans="8:8" x14ac:dyDescent="0.3">
      <c r="H28564" s="1"/>
    </row>
    <row r="28565" spans="8:8" x14ac:dyDescent="0.3">
      <c r="H28565" s="1"/>
    </row>
    <row r="28566" spans="8:8" x14ac:dyDescent="0.3">
      <c r="H28566" s="1"/>
    </row>
    <row r="28567" spans="8:8" x14ac:dyDescent="0.3">
      <c r="H28567" s="1"/>
    </row>
    <row r="28568" spans="8:8" x14ac:dyDescent="0.3">
      <c r="H28568" s="1"/>
    </row>
    <row r="28569" spans="8:8" x14ac:dyDescent="0.3">
      <c r="H28569" s="1"/>
    </row>
    <row r="28570" spans="8:8" x14ac:dyDescent="0.3">
      <c r="H28570" s="1"/>
    </row>
    <row r="28571" spans="8:8" x14ac:dyDescent="0.3">
      <c r="H28571" s="1"/>
    </row>
    <row r="28572" spans="8:8" x14ac:dyDescent="0.3">
      <c r="H28572" s="1"/>
    </row>
    <row r="28573" spans="8:8" x14ac:dyDescent="0.3">
      <c r="H28573" s="1"/>
    </row>
    <row r="28574" spans="8:8" x14ac:dyDescent="0.3">
      <c r="H28574" s="1"/>
    </row>
    <row r="28575" spans="8:8" x14ac:dyDescent="0.3">
      <c r="H28575" s="1"/>
    </row>
    <row r="28576" spans="8:8" x14ac:dyDescent="0.3">
      <c r="H28576" s="1"/>
    </row>
    <row r="28577" spans="8:8" x14ac:dyDescent="0.3">
      <c r="H28577" s="1"/>
    </row>
    <row r="28578" spans="8:8" x14ac:dyDescent="0.3">
      <c r="H28578" s="1"/>
    </row>
    <row r="28579" spans="8:8" x14ac:dyDescent="0.3">
      <c r="H28579" s="1"/>
    </row>
    <row r="28580" spans="8:8" x14ac:dyDescent="0.3">
      <c r="H28580" s="1"/>
    </row>
    <row r="28581" spans="8:8" x14ac:dyDescent="0.3">
      <c r="H28581" s="1"/>
    </row>
    <row r="28582" spans="8:8" x14ac:dyDescent="0.3">
      <c r="H28582" s="1"/>
    </row>
    <row r="28583" spans="8:8" x14ac:dyDescent="0.3">
      <c r="H28583" s="1"/>
    </row>
    <row r="28584" spans="8:8" x14ac:dyDescent="0.3">
      <c r="H28584" s="1"/>
    </row>
    <row r="28585" spans="8:8" x14ac:dyDescent="0.3">
      <c r="H28585" s="1"/>
    </row>
    <row r="28586" spans="8:8" x14ac:dyDescent="0.3">
      <c r="H28586" s="1"/>
    </row>
    <row r="28587" spans="8:8" x14ac:dyDescent="0.3">
      <c r="H28587" s="1"/>
    </row>
    <row r="28588" spans="8:8" x14ac:dyDescent="0.3">
      <c r="H28588" s="1"/>
    </row>
    <row r="28589" spans="8:8" x14ac:dyDescent="0.3">
      <c r="H28589" s="1"/>
    </row>
    <row r="28590" spans="8:8" x14ac:dyDescent="0.3">
      <c r="H28590" s="1"/>
    </row>
    <row r="28591" spans="8:8" x14ac:dyDescent="0.3">
      <c r="H28591" s="1"/>
    </row>
    <row r="28592" spans="8:8" x14ac:dyDescent="0.3">
      <c r="H28592" s="1"/>
    </row>
    <row r="28593" spans="8:8" x14ac:dyDescent="0.3">
      <c r="H28593" s="1"/>
    </row>
    <row r="28594" spans="8:8" x14ac:dyDescent="0.3">
      <c r="H28594" s="1"/>
    </row>
    <row r="28595" spans="8:8" x14ac:dyDescent="0.3">
      <c r="H28595" s="1"/>
    </row>
    <row r="28596" spans="8:8" x14ac:dyDescent="0.3">
      <c r="H28596" s="1"/>
    </row>
    <row r="28597" spans="8:8" x14ac:dyDescent="0.3">
      <c r="H28597" s="1"/>
    </row>
    <row r="28598" spans="8:8" x14ac:dyDescent="0.3">
      <c r="H28598" s="1"/>
    </row>
    <row r="28599" spans="8:8" x14ac:dyDescent="0.3">
      <c r="H28599" s="1"/>
    </row>
    <row r="28600" spans="8:8" x14ac:dyDescent="0.3">
      <c r="H28600" s="1"/>
    </row>
    <row r="28601" spans="8:8" x14ac:dyDescent="0.3">
      <c r="H28601" s="1"/>
    </row>
    <row r="28602" spans="8:8" x14ac:dyDescent="0.3">
      <c r="H28602" s="1"/>
    </row>
    <row r="28603" spans="8:8" x14ac:dyDescent="0.3">
      <c r="H28603" s="1"/>
    </row>
    <row r="28604" spans="8:8" x14ac:dyDescent="0.3">
      <c r="H28604" s="1"/>
    </row>
    <row r="28605" spans="8:8" x14ac:dyDescent="0.3">
      <c r="H28605" s="1"/>
    </row>
    <row r="28606" spans="8:8" x14ac:dyDescent="0.3">
      <c r="H28606" s="1"/>
    </row>
    <row r="28607" spans="8:8" x14ac:dyDescent="0.3">
      <c r="H28607" s="1"/>
    </row>
    <row r="28608" spans="8:8" x14ac:dyDescent="0.3">
      <c r="H28608" s="1"/>
    </row>
    <row r="28609" spans="8:8" x14ac:dyDescent="0.3">
      <c r="H28609" s="1"/>
    </row>
    <row r="28610" spans="8:8" x14ac:dyDescent="0.3">
      <c r="H28610" s="1"/>
    </row>
    <row r="28611" spans="8:8" x14ac:dyDescent="0.3">
      <c r="H28611" s="1"/>
    </row>
    <row r="28612" spans="8:8" x14ac:dyDescent="0.3">
      <c r="H28612" s="1"/>
    </row>
    <row r="28613" spans="8:8" x14ac:dyDescent="0.3">
      <c r="H28613" s="1"/>
    </row>
    <row r="28614" spans="8:8" x14ac:dyDescent="0.3">
      <c r="H28614" s="1"/>
    </row>
    <row r="28615" spans="8:8" x14ac:dyDescent="0.3">
      <c r="H28615" s="1"/>
    </row>
    <row r="28616" spans="8:8" x14ac:dyDescent="0.3">
      <c r="H28616" s="1"/>
    </row>
    <row r="28617" spans="8:8" x14ac:dyDescent="0.3">
      <c r="H28617" s="1"/>
    </row>
    <row r="28618" spans="8:8" x14ac:dyDescent="0.3">
      <c r="H28618" s="1"/>
    </row>
    <row r="28619" spans="8:8" x14ac:dyDescent="0.3">
      <c r="H28619" s="1"/>
    </row>
    <row r="28620" spans="8:8" x14ac:dyDescent="0.3">
      <c r="H28620" s="1"/>
    </row>
    <row r="28621" spans="8:8" x14ac:dyDescent="0.3">
      <c r="H28621" s="1"/>
    </row>
    <row r="28622" spans="8:8" x14ac:dyDescent="0.3">
      <c r="H28622" s="1"/>
    </row>
    <row r="28623" spans="8:8" x14ac:dyDescent="0.3">
      <c r="H28623" s="1"/>
    </row>
    <row r="28624" spans="8:8" x14ac:dyDescent="0.3">
      <c r="H28624" s="1"/>
    </row>
    <row r="28625" spans="8:8" x14ac:dyDescent="0.3">
      <c r="H28625" s="1"/>
    </row>
    <row r="28626" spans="8:8" x14ac:dyDescent="0.3">
      <c r="H28626" s="1"/>
    </row>
    <row r="28627" spans="8:8" x14ac:dyDescent="0.3">
      <c r="H28627" s="1"/>
    </row>
    <row r="28628" spans="8:8" x14ac:dyDescent="0.3">
      <c r="H28628" s="1"/>
    </row>
    <row r="28629" spans="8:8" x14ac:dyDescent="0.3">
      <c r="H28629" s="1"/>
    </row>
    <row r="28630" spans="8:8" x14ac:dyDescent="0.3">
      <c r="H28630" s="1"/>
    </row>
    <row r="28631" spans="8:8" x14ac:dyDescent="0.3">
      <c r="H28631" s="1"/>
    </row>
    <row r="28632" spans="8:8" x14ac:dyDescent="0.3">
      <c r="H28632" s="1"/>
    </row>
    <row r="28633" spans="8:8" x14ac:dyDescent="0.3">
      <c r="H28633" s="1"/>
    </row>
    <row r="28634" spans="8:8" x14ac:dyDescent="0.3">
      <c r="H28634" s="1"/>
    </row>
    <row r="28635" spans="8:8" x14ac:dyDescent="0.3">
      <c r="H28635" s="1"/>
    </row>
    <row r="28636" spans="8:8" x14ac:dyDescent="0.3">
      <c r="H28636" s="1"/>
    </row>
    <row r="28637" spans="8:8" x14ac:dyDescent="0.3">
      <c r="H28637" s="1"/>
    </row>
    <row r="28638" spans="8:8" x14ac:dyDescent="0.3">
      <c r="H28638" s="1"/>
    </row>
    <row r="28639" spans="8:8" x14ac:dyDescent="0.3">
      <c r="H28639" s="1"/>
    </row>
    <row r="28640" spans="8:8" x14ac:dyDescent="0.3">
      <c r="H28640" s="1"/>
    </row>
    <row r="28641" spans="8:8" x14ac:dyDescent="0.3">
      <c r="H28641" s="1"/>
    </row>
    <row r="28642" spans="8:8" x14ac:dyDescent="0.3">
      <c r="H28642" s="1"/>
    </row>
    <row r="28643" spans="8:8" x14ac:dyDescent="0.3">
      <c r="H28643" s="1"/>
    </row>
    <row r="28644" spans="8:8" x14ac:dyDescent="0.3">
      <c r="H28644" s="1"/>
    </row>
    <row r="28645" spans="8:8" x14ac:dyDescent="0.3">
      <c r="H28645" s="1"/>
    </row>
    <row r="28646" spans="8:8" x14ac:dyDescent="0.3">
      <c r="H28646" s="1"/>
    </row>
    <row r="28647" spans="8:8" x14ac:dyDescent="0.3">
      <c r="H28647" s="1"/>
    </row>
    <row r="28648" spans="8:8" x14ac:dyDescent="0.3">
      <c r="H28648" s="1"/>
    </row>
    <row r="28649" spans="8:8" x14ac:dyDescent="0.3">
      <c r="H28649" s="1"/>
    </row>
    <row r="28650" spans="8:8" x14ac:dyDescent="0.3">
      <c r="H28650" s="1"/>
    </row>
    <row r="28651" spans="8:8" x14ac:dyDescent="0.3">
      <c r="H28651" s="1"/>
    </row>
    <row r="28652" spans="8:8" x14ac:dyDescent="0.3">
      <c r="H28652" s="1"/>
    </row>
    <row r="28653" spans="8:8" x14ac:dyDescent="0.3">
      <c r="H28653" s="1"/>
    </row>
    <row r="28654" spans="8:8" x14ac:dyDescent="0.3">
      <c r="H28654" s="1"/>
    </row>
    <row r="28655" spans="8:8" x14ac:dyDescent="0.3">
      <c r="H28655" s="1"/>
    </row>
    <row r="28656" spans="8:8" x14ac:dyDescent="0.3">
      <c r="H28656" s="1"/>
    </row>
    <row r="28657" spans="8:8" x14ac:dyDescent="0.3">
      <c r="H28657" s="1"/>
    </row>
    <row r="28658" spans="8:8" x14ac:dyDescent="0.3">
      <c r="H28658" s="1"/>
    </row>
    <row r="28659" spans="8:8" x14ac:dyDescent="0.3">
      <c r="H28659" s="1"/>
    </row>
    <row r="28660" spans="8:8" x14ac:dyDescent="0.3">
      <c r="H28660" s="1"/>
    </row>
    <row r="28661" spans="8:8" x14ac:dyDescent="0.3">
      <c r="H28661" s="1"/>
    </row>
    <row r="28662" spans="8:8" x14ac:dyDescent="0.3">
      <c r="H28662" s="1"/>
    </row>
    <row r="28663" spans="8:8" x14ac:dyDescent="0.3">
      <c r="H28663" s="1"/>
    </row>
    <row r="28664" spans="8:8" x14ac:dyDescent="0.3">
      <c r="H28664" s="1"/>
    </row>
    <row r="28665" spans="8:8" x14ac:dyDescent="0.3">
      <c r="H28665" s="1"/>
    </row>
    <row r="28666" spans="8:8" x14ac:dyDescent="0.3">
      <c r="H28666" s="1"/>
    </row>
    <row r="28667" spans="8:8" x14ac:dyDescent="0.3">
      <c r="H28667" s="1"/>
    </row>
    <row r="28668" spans="8:8" x14ac:dyDescent="0.3">
      <c r="H28668" s="1"/>
    </row>
    <row r="28669" spans="8:8" x14ac:dyDescent="0.3">
      <c r="H28669" s="1"/>
    </row>
    <row r="28670" spans="8:8" x14ac:dyDescent="0.3">
      <c r="H28670" s="1"/>
    </row>
    <row r="28671" spans="8:8" x14ac:dyDescent="0.3">
      <c r="H28671" s="1"/>
    </row>
    <row r="28672" spans="8:8" x14ac:dyDescent="0.3">
      <c r="H28672" s="1"/>
    </row>
    <row r="28673" spans="8:8" x14ac:dyDescent="0.3">
      <c r="H28673" s="1"/>
    </row>
    <row r="28674" spans="8:8" x14ac:dyDescent="0.3">
      <c r="H28674" s="1"/>
    </row>
    <row r="28675" spans="8:8" x14ac:dyDescent="0.3">
      <c r="H28675" s="1"/>
    </row>
    <row r="28676" spans="8:8" x14ac:dyDescent="0.3">
      <c r="H28676" s="1"/>
    </row>
    <row r="28677" spans="8:8" x14ac:dyDescent="0.3">
      <c r="H28677" s="1"/>
    </row>
    <row r="28678" spans="8:8" x14ac:dyDescent="0.3">
      <c r="H28678" s="1"/>
    </row>
    <row r="28679" spans="8:8" x14ac:dyDescent="0.3">
      <c r="H28679" s="1"/>
    </row>
    <row r="28680" spans="8:8" x14ac:dyDescent="0.3">
      <c r="H28680" s="1"/>
    </row>
    <row r="28681" spans="8:8" x14ac:dyDescent="0.3">
      <c r="H28681" s="1"/>
    </row>
    <row r="28682" spans="8:8" x14ac:dyDescent="0.3">
      <c r="H28682" s="1"/>
    </row>
    <row r="28683" spans="8:8" x14ac:dyDescent="0.3">
      <c r="H28683" s="1"/>
    </row>
    <row r="28684" spans="8:8" x14ac:dyDescent="0.3">
      <c r="H28684" s="1"/>
    </row>
    <row r="28685" spans="8:8" x14ac:dyDescent="0.3">
      <c r="H28685" s="1"/>
    </row>
    <row r="28686" spans="8:8" x14ac:dyDescent="0.3">
      <c r="H28686" s="1"/>
    </row>
    <row r="28687" spans="8:8" x14ac:dyDescent="0.3">
      <c r="H28687" s="1"/>
    </row>
    <row r="28688" spans="8:8" x14ac:dyDescent="0.3">
      <c r="H28688" s="1"/>
    </row>
    <row r="28689" spans="8:8" x14ac:dyDescent="0.3">
      <c r="H28689" s="1"/>
    </row>
    <row r="28690" spans="8:8" x14ac:dyDescent="0.3">
      <c r="H28690" s="1"/>
    </row>
    <row r="28691" spans="8:8" x14ac:dyDescent="0.3">
      <c r="H28691" s="1"/>
    </row>
    <row r="28692" spans="8:8" x14ac:dyDescent="0.3">
      <c r="H28692" s="1"/>
    </row>
    <row r="28693" spans="8:8" x14ac:dyDescent="0.3">
      <c r="H28693" s="1"/>
    </row>
    <row r="28694" spans="8:8" x14ac:dyDescent="0.3">
      <c r="H28694" s="1"/>
    </row>
    <row r="28695" spans="8:8" x14ac:dyDescent="0.3">
      <c r="H28695" s="1"/>
    </row>
    <row r="28696" spans="8:8" x14ac:dyDescent="0.3">
      <c r="H28696" s="1"/>
    </row>
    <row r="28697" spans="8:8" x14ac:dyDescent="0.3">
      <c r="H28697" s="1"/>
    </row>
    <row r="28698" spans="8:8" x14ac:dyDescent="0.3">
      <c r="H28698" s="1"/>
    </row>
    <row r="28699" spans="8:8" x14ac:dyDescent="0.3">
      <c r="H28699" s="1"/>
    </row>
    <row r="28700" spans="8:8" x14ac:dyDescent="0.3">
      <c r="H28700" s="1"/>
    </row>
    <row r="28701" spans="8:8" x14ac:dyDescent="0.3">
      <c r="H28701" s="1"/>
    </row>
    <row r="28702" spans="8:8" x14ac:dyDescent="0.3">
      <c r="H28702" s="1"/>
    </row>
    <row r="28703" spans="8:8" x14ac:dyDescent="0.3">
      <c r="H28703" s="1"/>
    </row>
    <row r="28704" spans="8:8" x14ac:dyDescent="0.3">
      <c r="H28704" s="1"/>
    </row>
    <row r="28705" spans="8:8" x14ac:dyDescent="0.3">
      <c r="H28705" s="1"/>
    </row>
    <row r="28706" spans="8:8" x14ac:dyDescent="0.3">
      <c r="H28706" s="1"/>
    </row>
    <row r="28707" spans="8:8" x14ac:dyDescent="0.3">
      <c r="H28707" s="1"/>
    </row>
    <row r="28708" spans="8:8" x14ac:dyDescent="0.3">
      <c r="H28708" s="1"/>
    </row>
    <row r="28709" spans="8:8" x14ac:dyDescent="0.3">
      <c r="H28709" s="1"/>
    </row>
    <row r="28710" spans="8:8" x14ac:dyDescent="0.3">
      <c r="H28710" s="1"/>
    </row>
    <row r="28711" spans="8:8" x14ac:dyDescent="0.3">
      <c r="H28711" s="1"/>
    </row>
    <row r="28712" spans="8:8" x14ac:dyDescent="0.3">
      <c r="H28712" s="1"/>
    </row>
    <row r="28713" spans="8:8" x14ac:dyDescent="0.3">
      <c r="H28713" s="1"/>
    </row>
    <row r="28714" spans="8:8" x14ac:dyDescent="0.3">
      <c r="H28714" s="1"/>
    </row>
    <row r="28715" spans="8:8" x14ac:dyDescent="0.3">
      <c r="H28715" s="1"/>
    </row>
    <row r="28716" spans="8:8" x14ac:dyDescent="0.3">
      <c r="H28716" s="1"/>
    </row>
    <row r="28717" spans="8:8" x14ac:dyDescent="0.3">
      <c r="H28717" s="1"/>
    </row>
    <row r="28718" spans="8:8" x14ac:dyDescent="0.3">
      <c r="H28718" s="1"/>
    </row>
    <row r="28719" spans="8:8" x14ac:dyDescent="0.3">
      <c r="H28719" s="1"/>
    </row>
    <row r="28720" spans="8:8" x14ac:dyDescent="0.3">
      <c r="H28720" s="1"/>
    </row>
    <row r="28721" spans="8:8" x14ac:dyDescent="0.3">
      <c r="H28721" s="1"/>
    </row>
    <row r="28722" spans="8:8" x14ac:dyDescent="0.3">
      <c r="H28722" s="1"/>
    </row>
    <row r="28723" spans="8:8" x14ac:dyDescent="0.3">
      <c r="H28723" s="1"/>
    </row>
    <row r="28724" spans="8:8" x14ac:dyDescent="0.3">
      <c r="H28724" s="1"/>
    </row>
    <row r="28725" spans="8:8" x14ac:dyDescent="0.3">
      <c r="H28725" s="1"/>
    </row>
    <row r="28726" spans="8:8" x14ac:dyDescent="0.3">
      <c r="H28726" s="1"/>
    </row>
    <row r="28727" spans="8:8" x14ac:dyDescent="0.3">
      <c r="H28727" s="1"/>
    </row>
    <row r="28728" spans="8:8" x14ac:dyDescent="0.3">
      <c r="H28728" s="1"/>
    </row>
    <row r="28729" spans="8:8" x14ac:dyDescent="0.3">
      <c r="H28729" s="1"/>
    </row>
    <row r="28730" spans="8:8" x14ac:dyDescent="0.3">
      <c r="H28730" s="1"/>
    </row>
    <row r="28731" spans="8:8" x14ac:dyDescent="0.3">
      <c r="H28731" s="1"/>
    </row>
    <row r="28732" spans="8:8" x14ac:dyDescent="0.3">
      <c r="H28732" s="1"/>
    </row>
    <row r="28733" spans="8:8" x14ac:dyDescent="0.3">
      <c r="H28733" s="1"/>
    </row>
    <row r="28734" spans="8:8" x14ac:dyDescent="0.3">
      <c r="H28734" s="1"/>
    </row>
    <row r="28735" spans="8:8" x14ac:dyDescent="0.3">
      <c r="H28735" s="1"/>
    </row>
    <row r="28736" spans="8:8" x14ac:dyDescent="0.3">
      <c r="H28736" s="1"/>
    </row>
    <row r="28737" spans="8:8" x14ac:dyDescent="0.3">
      <c r="H28737" s="1"/>
    </row>
    <row r="28738" spans="8:8" x14ac:dyDescent="0.3">
      <c r="H28738" s="1"/>
    </row>
    <row r="28739" spans="8:8" x14ac:dyDescent="0.3">
      <c r="H28739" s="1"/>
    </row>
    <row r="28740" spans="8:8" x14ac:dyDescent="0.3">
      <c r="H28740" s="1"/>
    </row>
    <row r="28741" spans="8:8" x14ac:dyDescent="0.3">
      <c r="H28741" s="1"/>
    </row>
    <row r="28742" spans="8:8" x14ac:dyDescent="0.3">
      <c r="H28742" s="1"/>
    </row>
    <row r="28743" spans="8:8" x14ac:dyDescent="0.3">
      <c r="H28743" s="1"/>
    </row>
    <row r="28744" spans="8:8" x14ac:dyDescent="0.3">
      <c r="H28744" s="1"/>
    </row>
    <row r="28745" spans="8:8" x14ac:dyDescent="0.3">
      <c r="H28745" s="1"/>
    </row>
    <row r="28746" spans="8:8" x14ac:dyDescent="0.3">
      <c r="H28746" s="1"/>
    </row>
    <row r="28747" spans="8:8" x14ac:dyDescent="0.3">
      <c r="H28747" s="1"/>
    </row>
    <row r="28748" spans="8:8" x14ac:dyDescent="0.3">
      <c r="H28748" s="1"/>
    </row>
    <row r="28749" spans="8:8" x14ac:dyDescent="0.3">
      <c r="H28749" s="1"/>
    </row>
    <row r="28750" spans="8:8" x14ac:dyDescent="0.3">
      <c r="H28750" s="1"/>
    </row>
    <row r="28751" spans="8:8" x14ac:dyDescent="0.3">
      <c r="H28751" s="1"/>
    </row>
    <row r="28752" spans="8:8" x14ac:dyDescent="0.3">
      <c r="H28752" s="1"/>
    </row>
    <row r="28753" spans="8:8" x14ac:dyDescent="0.3">
      <c r="H28753" s="1"/>
    </row>
    <row r="28754" spans="8:8" x14ac:dyDescent="0.3">
      <c r="H28754" s="1"/>
    </row>
    <row r="28755" spans="8:8" x14ac:dyDescent="0.3">
      <c r="H28755" s="1"/>
    </row>
    <row r="28756" spans="8:8" x14ac:dyDescent="0.3">
      <c r="H28756" s="1"/>
    </row>
    <row r="28757" spans="8:8" x14ac:dyDescent="0.3">
      <c r="H28757" s="1"/>
    </row>
    <row r="28758" spans="8:8" x14ac:dyDescent="0.3">
      <c r="H28758" s="1"/>
    </row>
    <row r="28759" spans="8:8" x14ac:dyDescent="0.3">
      <c r="H28759" s="1"/>
    </row>
    <row r="28760" spans="8:8" x14ac:dyDescent="0.3">
      <c r="H28760" s="1"/>
    </row>
    <row r="28761" spans="8:8" x14ac:dyDescent="0.3">
      <c r="H28761" s="1"/>
    </row>
    <row r="28762" spans="8:8" x14ac:dyDescent="0.3">
      <c r="H28762" s="1"/>
    </row>
    <row r="28763" spans="8:8" x14ac:dyDescent="0.3">
      <c r="H28763" s="1"/>
    </row>
    <row r="28764" spans="8:8" x14ac:dyDescent="0.3">
      <c r="H28764" s="1"/>
    </row>
    <row r="28765" spans="8:8" x14ac:dyDescent="0.3">
      <c r="H28765" s="1"/>
    </row>
    <row r="28766" spans="8:8" x14ac:dyDescent="0.3">
      <c r="H28766" s="1"/>
    </row>
    <row r="28767" spans="8:8" x14ac:dyDescent="0.3">
      <c r="H28767" s="1"/>
    </row>
    <row r="28768" spans="8:8" x14ac:dyDescent="0.3">
      <c r="H28768" s="1"/>
    </row>
    <row r="28769" spans="8:8" x14ac:dyDescent="0.3">
      <c r="H28769" s="1"/>
    </row>
    <row r="28770" spans="8:8" x14ac:dyDescent="0.3">
      <c r="H28770" s="1"/>
    </row>
    <row r="28771" spans="8:8" x14ac:dyDescent="0.3">
      <c r="H28771" s="1"/>
    </row>
    <row r="28772" spans="8:8" x14ac:dyDescent="0.3">
      <c r="H28772" s="1"/>
    </row>
    <row r="28773" spans="8:8" x14ac:dyDescent="0.3">
      <c r="H28773" s="1"/>
    </row>
    <row r="28774" spans="8:8" x14ac:dyDescent="0.3">
      <c r="H28774" s="1"/>
    </row>
    <row r="28775" spans="8:8" x14ac:dyDescent="0.3">
      <c r="H28775" s="1"/>
    </row>
    <row r="28776" spans="8:8" x14ac:dyDescent="0.3">
      <c r="H28776" s="1"/>
    </row>
    <row r="28777" spans="8:8" x14ac:dyDescent="0.3">
      <c r="H28777" s="1"/>
    </row>
    <row r="28778" spans="8:8" x14ac:dyDescent="0.3">
      <c r="H28778" s="1"/>
    </row>
    <row r="28779" spans="8:8" x14ac:dyDescent="0.3">
      <c r="H28779" s="1"/>
    </row>
    <row r="28780" spans="8:8" x14ac:dyDescent="0.3">
      <c r="H28780" s="1"/>
    </row>
    <row r="28781" spans="8:8" x14ac:dyDescent="0.3">
      <c r="H28781" s="1"/>
    </row>
    <row r="28782" spans="8:8" x14ac:dyDescent="0.3">
      <c r="H28782" s="1"/>
    </row>
    <row r="28783" spans="8:8" x14ac:dyDescent="0.3">
      <c r="H28783" s="1"/>
    </row>
    <row r="28784" spans="8:8" x14ac:dyDescent="0.3">
      <c r="H28784" s="1"/>
    </row>
    <row r="28785" spans="8:8" x14ac:dyDescent="0.3">
      <c r="H28785" s="1"/>
    </row>
    <row r="28786" spans="8:8" x14ac:dyDescent="0.3">
      <c r="H28786" s="1"/>
    </row>
    <row r="28787" spans="8:8" x14ac:dyDescent="0.3">
      <c r="H28787" s="1"/>
    </row>
    <row r="28788" spans="8:8" x14ac:dyDescent="0.3">
      <c r="H28788" s="1"/>
    </row>
    <row r="28789" spans="8:8" x14ac:dyDescent="0.3">
      <c r="H28789" s="1"/>
    </row>
    <row r="28790" spans="8:8" x14ac:dyDescent="0.3">
      <c r="H28790" s="1"/>
    </row>
    <row r="28791" spans="8:8" x14ac:dyDescent="0.3">
      <c r="H28791" s="1"/>
    </row>
    <row r="28792" spans="8:8" x14ac:dyDescent="0.3">
      <c r="H28792" s="1"/>
    </row>
    <row r="28793" spans="8:8" x14ac:dyDescent="0.3">
      <c r="H28793" s="1"/>
    </row>
    <row r="28794" spans="8:8" x14ac:dyDescent="0.3">
      <c r="H28794" s="1"/>
    </row>
    <row r="28795" spans="8:8" x14ac:dyDescent="0.3">
      <c r="H28795" s="1"/>
    </row>
    <row r="28796" spans="8:8" x14ac:dyDescent="0.3">
      <c r="H28796" s="1"/>
    </row>
    <row r="28797" spans="8:8" x14ac:dyDescent="0.3">
      <c r="H28797" s="1"/>
    </row>
    <row r="28798" spans="8:8" x14ac:dyDescent="0.3">
      <c r="H28798" s="1"/>
    </row>
    <row r="28799" spans="8:8" x14ac:dyDescent="0.3">
      <c r="H28799" s="1"/>
    </row>
    <row r="28800" spans="8:8" x14ac:dyDescent="0.3">
      <c r="H28800" s="1"/>
    </row>
    <row r="28801" spans="8:8" x14ac:dyDescent="0.3">
      <c r="H28801" s="1"/>
    </row>
    <row r="28802" spans="8:8" x14ac:dyDescent="0.3">
      <c r="H28802" s="1"/>
    </row>
    <row r="28803" spans="8:8" x14ac:dyDescent="0.3">
      <c r="H28803" s="1"/>
    </row>
    <row r="28804" spans="8:8" x14ac:dyDescent="0.3">
      <c r="H28804" s="1"/>
    </row>
    <row r="28805" spans="8:8" x14ac:dyDescent="0.3">
      <c r="H28805" s="1"/>
    </row>
    <row r="28806" spans="8:8" x14ac:dyDescent="0.3">
      <c r="H28806" s="1"/>
    </row>
    <row r="28807" spans="8:8" x14ac:dyDescent="0.3">
      <c r="H28807" s="1"/>
    </row>
    <row r="28808" spans="8:8" x14ac:dyDescent="0.3">
      <c r="H28808" s="1"/>
    </row>
    <row r="28809" spans="8:8" x14ac:dyDescent="0.3">
      <c r="H28809" s="1"/>
    </row>
    <row r="28810" spans="8:8" x14ac:dyDescent="0.3">
      <c r="H28810" s="1"/>
    </row>
    <row r="28811" spans="8:8" x14ac:dyDescent="0.3">
      <c r="H28811" s="1"/>
    </row>
    <row r="28812" spans="8:8" x14ac:dyDescent="0.3">
      <c r="H28812" s="1"/>
    </row>
    <row r="28813" spans="8:8" x14ac:dyDescent="0.3">
      <c r="H28813" s="1"/>
    </row>
    <row r="28814" spans="8:8" x14ac:dyDescent="0.3">
      <c r="H28814" s="1"/>
    </row>
    <row r="28815" spans="8:8" x14ac:dyDescent="0.3">
      <c r="H28815" s="1"/>
    </row>
    <row r="28816" spans="8:8" x14ac:dyDescent="0.3">
      <c r="H28816" s="1"/>
    </row>
    <row r="28817" spans="8:8" x14ac:dyDescent="0.3">
      <c r="H28817" s="1"/>
    </row>
    <row r="28818" spans="8:8" x14ac:dyDescent="0.3">
      <c r="H28818" s="1"/>
    </row>
    <row r="28819" spans="8:8" x14ac:dyDescent="0.3">
      <c r="H28819" s="1"/>
    </row>
    <row r="28820" spans="8:8" x14ac:dyDescent="0.3">
      <c r="H28820" s="1"/>
    </row>
    <row r="28821" spans="8:8" x14ac:dyDescent="0.3">
      <c r="H28821" s="1"/>
    </row>
    <row r="28822" spans="8:8" x14ac:dyDescent="0.3">
      <c r="H28822" s="1"/>
    </row>
    <row r="28823" spans="8:8" x14ac:dyDescent="0.3">
      <c r="H28823" s="1"/>
    </row>
    <row r="28824" spans="8:8" x14ac:dyDescent="0.3">
      <c r="H28824" s="1"/>
    </row>
    <row r="28825" spans="8:8" x14ac:dyDescent="0.3">
      <c r="H28825" s="1"/>
    </row>
    <row r="28826" spans="8:8" x14ac:dyDescent="0.3">
      <c r="H28826" s="1"/>
    </row>
    <row r="28827" spans="8:8" x14ac:dyDescent="0.3">
      <c r="H28827" s="1"/>
    </row>
    <row r="28828" spans="8:8" x14ac:dyDescent="0.3">
      <c r="H28828" s="1"/>
    </row>
    <row r="28829" spans="8:8" x14ac:dyDescent="0.3">
      <c r="H28829" s="1"/>
    </row>
    <row r="28830" spans="8:8" x14ac:dyDescent="0.3">
      <c r="H28830" s="1"/>
    </row>
    <row r="28831" spans="8:8" x14ac:dyDescent="0.3">
      <c r="H28831" s="1"/>
    </row>
    <row r="28832" spans="8:8" x14ac:dyDescent="0.3">
      <c r="H28832" s="1"/>
    </row>
    <row r="28833" spans="8:8" x14ac:dyDescent="0.3">
      <c r="H28833" s="1"/>
    </row>
    <row r="28834" spans="8:8" x14ac:dyDescent="0.3">
      <c r="H28834" s="1"/>
    </row>
    <row r="28835" spans="8:8" x14ac:dyDescent="0.3">
      <c r="H28835" s="1"/>
    </row>
    <row r="28836" spans="8:8" x14ac:dyDescent="0.3">
      <c r="H28836" s="1"/>
    </row>
    <row r="28837" spans="8:8" x14ac:dyDescent="0.3">
      <c r="H28837" s="1"/>
    </row>
    <row r="28838" spans="8:8" x14ac:dyDescent="0.3">
      <c r="H28838" s="1"/>
    </row>
    <row r="28839" spans="8:8" x14ac:dyDescent="0.3">
      <c r="H28839" s="1"/>
    </row>
    <row r="28840" spans="8:8" x14ac:dyDescent="0.3">
      <c r="H28840" s="1"/>
    </row>
    <row r="28841" spans="8:8" x14ac:dyDescent="0.3">
      <c r="H28841" s="1"/>
    </row>
    <row r="28842" spans="8:8" x14ac:dyDescent="0.3">
      <c r="H28842" s="1"/>
    </row>
    <row r="28843" spans="8:8" x14ac:dyDescent="0.3">
      <c r="H28843" s="1"/>
    </row>
    <row r="28844" spans="8:8" x14ac:dyDescent="0.3">
      <c r="H28844" s="1"/>
    </row>
    <row r="28845" spans="8:8" x14ac:dyDescent="0.3">
      <c r="H28845" s="1"/>
    </row>
    <row r="28846" spans="8:8" x14ac:dyDescent="0.3">
      <c r="H28846" s="1"/>
    </row>
    <row r="28847" spans="8:8" x14ac:dyDescent="0.3">
      <c r="H28847" s="1"/>
    </row>
    <row r="28848" spans="8:8" x14ac:dyDescent="0.3">
      <c r="H28848" s="1"/>
    </row>
    <row r="28849" spans="8:8" x14ac:dyDescent="0.3">
      <c r="H28849" s="1"/>
    </row>
    <row r="28850" spans="8:8" x14ac:dyDescent="0.3">
      <c r="H28850" s="1"/>
    </row>
    <row r="28851" spans="8:8" x14ac:dyDescent="0.3">
      <c r="H28851" s="1"/>
    </row>
    <row r="28852" spans="8:8" x14ac:dyDescent="0.3">
      <c r="H28852" s="1"/>
    </row>
    <row r="28853" spans="8:8" x14ac:dyDescent="0.3">
      <c r="H28853" s="1"/>
    </row>
    <row r="28854" spans="8:8" x14ac:dyDescent="0.3">
      <c r="H28854" s="1"/>
    </row>
    <row r="28855" spans="8:8" x14ac:dyDescent="0.3">
      <c r="H28855" s="1"/>
    </row>
    <row r="28856" spans="8:8" x14ac:dyDescent="0.3">
      <c r="H28856" s="1"/>
    </row>
    <row r="28857" spans="8:8" x14ac:dyDescent="0.3">
      <c r="H28857" s="1"/>
    </row>
    <row r="28858" spans="8:8" x14ac:dyDescent="0.3">
      <c r="H28858" s="1"/>
    </row>
    <row r="28859" spans="8:8" x14ac:dyDescent="0.3">
      <c r="H28859" s="1"/>
    </row>
    <row r="28860" spans="8:8" x14ac:dyDescent="0.3">
      <c r="H28860" s="1"/>
    </row>
    <row r="28861" spans="8:8" x14ac:dyDescent="0.3">
      <c r="H28861" s="1"/>
    </row>
    <row r="28862" spans="8:8" x14ac:dyDescent="0.3">
      <c r="H28862" s="1"/>
    </row>
    <row r="28863" spans="8:8" x14ac:dyDescent="0.3">
      <c r="H28863" s="1"/>
    </row>
    <row r="28864" spans="8:8" x14ac:dyDescent="0.3">
      <c r="H28864" s="1"/>
    </row>
    <row r="28865" spans="8:8" x14ac:dyDescent="0.3">
      <c r="H28865" s="1"/>
    </row>
    <row r="28866" spans="8:8" x14ac:dyDescent="0.3">
      <c r="H28866" s="1"/>
    </row>
    <row r="28867" spans="8:8" x14ac:dyDescent="0.3">
      <c r="H28867" s="1"/>
    </row>
    <row r="28868" spans="8:8" x14ac:dyDescent="0.3">
      <c r="H28868" s="1"/>
    </row>
    <row r="28869" spans="8:8" x14ac:dyDescent="0.3">
      <c r="H28869" s="1"/>
    </row>
    <row r="28870" spans="8:8" x14ac:dyDescent="0.3">
      <c r="H28870" s="1"/>
    </row>
    <row r="28871" spans="8:8" x14ac:dyDescent="0.3">
      <c r="H28871" s="1"/>
    </row>
    <row r="28872" spans="8:8" x14ac:dyDescent="0.3">
      <c r="H28872" s="1"/>
    </row>
    <row r="28873" spans="8:8" x14ac:dyDescent="0.3">
      <c r="H28873" s="1"/>
    </row>
    <row r="28874" spans="8:8" x14ac:dyDescent="0.3">
      <c r="H28874" s="1"/>
    </row>
    <row r="28875" spans="8:8" x14ac:dyDescent="0.3">
      <c r="H28875" s="1"/>
    </row>
    <row r="28876" spans="8:8" x14ac:dyDescent="0.3">
      <c r="H28876" s="1"/>
    </row>
    <row r="28877" spans="8:8" x14ac:dyDescent="0.3">
      <c r="H28877" s="1"/>
    </row>
    <row r="28878" spans="8:8" x14ac:dyDescent="0.3">
      <c r="H28878" s="1"/>
    </row>
    <row r="28879" spans="8:8" x14ac:dyDescent="0.3">
      <c r="H28879" s="1"/>
    </row>
    <row r="28880" spans="8:8" x14ac:dyDescent="0.3">
      <c r="H28880" s="1"/>
    </row>
    <row r="28881" spans="8:8" x14ac:dyDescent="0.3">
      <c r="H28881" s="1"/>
    </row>
    <row r="28882" spans="8:8" x14ac:dyDescent="0.3">
      <c r="H28882" s="1"/>
    </row>
    <row r="28883" spans="8:8" x14ac:dyDescent="0.3">
      <c r="H28883" s="1"/>
    </row>
    <row r="28884" spans="8:8" x14ac:dyDescent="0.3">
      <c r="H28884" s="1"/>
    </row>
    <row r="28885" spans="8:8" x14ac:dyDescent="0.3">
      <c r="H28885" s="1"/>
    </row>
    <row r="28886" spans="8:8" x14ac:dyDescent="0.3">
      <c r="H28886" s="1"/>
    </row>
    <row r="28887" spans="8:8" x14ac:dyDescent="0.3">
      <c r="H28887" s="1"/>
    </row>
    <row r="28888" spans="8:8" x14ac:dyDescent="0.3">
      <c r="H28888" s="1"/>
    </row>
    <row r="28889" spans="8:8" x14ac:dyDescent="0.3">
      <c r="H28889" s="1"/>
    </row>
    <row r="28890" spans="8:8" x14ac:dyDescent="0.3">
      <c r="H28890" s="1"/>
    </row>
    <row r="28891" spans="8:8" x14ac:dyDescent="0.3">
      <c r="H28891" s="1"/>
    </row>
    <row r="28892" spans="8:8" x14ac:dyDescent="0.3">
      <c r="H28892" s="1"/>
    </row>
    <row r="28893" spans="8:8" x14ac:dyDescent="0.3">
      <c r="H28893" s="1"/>
    </row>
    <row r="28894" spans="8:8" x14ac:dyDescent="0.3">
      <c r="H28894" s="1"/>
    </row>
    <row r="28895" spans="8:8" x14ac:dyDescent="0.3">
      <c r="H28895" s="1"/>
    </row>
    <row r="28896" spans="8:8" x14ac:dyDescent="0.3">
      <c r="H28896" s="1"/>
    </row>
    <row r="28897" spans="8:8" x14ac:dyDescent="0.3">
      <c r="H28897" s="1"/>
    </row>
    <row r="28898" spans="8:8" x14ac:dyDescent="0.3">
      <c r="H28898" s="1"/>
    </row>
    <row r="28899" spans="8:8" x14ac:dyDescent="0.3">
      <c r="H28899" s="1"/>
    </row>
    <row r="28900" spans="8:8" x14ac:dyDescent="0.3">
      <c r="H28900" s="1"/>
    </row>
    <row r="28901" spans="8:8" x14ac:dyDescent="0.3">
      <c r="H28901" s="1"/>
    </row>
    <row r="28902" spans="8:8" x14ac:dyDescent="0.3">
      <c r="H28902" s="1"/>
    </row>
    <row r="28903" spans="8:8" x14ac:dyDescent="0.3">
      <c r="H28903" s="1"/>
    </row>
    <row r="28904" spans="8:8" x14ac:dyDescent="0.3">
      <c r="H28904" s="1"/>
    </row>
    <row r="28905" spans="8:8" x14ac:dyDescent="0.3">
      <c r="H28905" s="1"/>
    </row>
    <row r="28906" spans="8:8" x14ac:dyDescent="0.3">
      <c r="H28906" s="1"/>
    </row>
    <row r="28907" spans="8:8" x14ac:dyDescent="0.3">
      <c r="H28907" s="1"/>
    </row>
    <row r="28908" spans="8:8" x14ac:dyDescent="0.3">
      <c r="H28908" s="1"/>
    </row>
    <row r="28909" spans="8:8" x14ac:dyDescent="0.3">
      <c r="H28909" s="1"/>
    </row>
    <row r="28910" spans="8:8" x14ac:dyDescent="0.3">
      <c r="H28910" s="1"/>
    </row>
    <row r="28911" spans="8:8" x14ac:dyDescent="0.3">
      <c r="H28911" s="1"/>
    </row>
    <row r="28912" spans="8:8" x14ac:dyDescent="0.3">
      <c r="H28912" s="1"/>
    </row>
    <row r="28913" spans="8:8" x14ac:dyDescent="0.3">
      <c r="H28913" s="1"/>
    </row>
    <row r="28914" spans="8:8" x14ac:dyDescent="0.3">
      <c r="H28914" s="1"/>
    </row>
    <row r="28915" spans="8:8" x14ac:dyDescent="0.3">
      <c r="H28915" s="1"/>
    </row>
    <row r="28916" spans="8:8" x14ac:dyDescent="0.3">
      <c r="H28916" s="1"/>
    </row>
    <row r="28917" spans="8:8" x14ac:dyDescent="0.3">
      <c r="H28917" s="1"/>
    </row>
    <row r="28918" spans="8:8" x14ac:dyDescent="0.3">
      <c r="H28918" s="1"/>
    </row>
    <row r="28919" spans="8:8" x14ac:dyDescent="0.3">
      <c r="H28919" s="1"/>
    </row>
    <row r="28920" spans="8:8" x14ac:dyDescent="0.3">
      <c r="H28920" s="1"/>
    </row>
    <row r="28921" spans="8:8" x14ac:dyDescent="0.3">
      <c r="H28921" s="1"/>
    </row>
    <row r="28922" spans="8:8" x14ac:dyDescent="0.3">
      <c r="H28922" s="1"/>
    </row>
    <row r="28923" spans="8:8" x14ac:dyDescent="0.3">
      <c r="H28923" s="1"/>
    </row>
    <row r="28924" spans="8:8" x14ac:dyDescent="0.3">
      <c r="H28924" s="1"/>
    </row>
    <row r="28925" spans="8:8" x14ac:dyDescent="0.3">
      <c r="H28925" s="1"/>
    </row>
    <row r="28926" spans="8:8" x14ac:dyDescent="0.3">
      <c r="H28926" s="1"/>
    </row>
    <row r="28927" spans="8:8" x14ac:dyDescent="0.3">
      <c r="H28927" s="1"/>
    </row>
    <row r="28928" spans="8:8" x14ac:dyDescent="0.3">
      <c r="H28928" s="1"/>
    </row>
    <row r="28929" spans="8:8" x14ac:dyDescent="0.3">
      <c r="H28929" s="1"/>
    </row>
    <row r="28930" spans="8:8" x14ac:dyDescent="0.3">
      <c r="H28930" s="1"/>
    </row>
    <row r="28931" spans="8:8" x14ac:dyDescent="0.3">
      <c r="H28931" s="1"/>
    </row>
    <row r="28932" spans="8:8" x14ac:dyDescent="0.3">
      <c r="H28932" s="1"/>
    </row>
    <row r="28933" spans="8:8" x14ac:dyDescent="0.3">
      <c r="H28933" s="1"/>
    </row>
    <row r="28934" spans="8:8" x14ac:dyDescent="0.3">
      <c r="H28934" s="1"/>
    </row>
    <row r="28935" spans="8:8" x14ac:dyDescent="0.3">
      <c r="H28935" s="1"/>
    </row>
    <row r="28936" spans="8:8" x14ac:dyDescent="0.3">
      <c r="H28936" s="1"/>
    </row>
    <row r="28937" spans="8:8" x14ac:dyDescent="0.3">
      <c r="H28937" s="1"/>
    </row>
    <row r="28938" spans="8:8" x14ac:dyDescent="0.3">
      <c r="H28938" s="1"/>
    </row>
    <row r="28939" spans="8:8" x14ac:dyDescent="0.3">
      <c r="H28939" s="1"/>
    </row>
    <row r="28940" spans="8:8" x14ac:dyDescent="0.3">
      <c r="H28940" s="1"/>
    </row>
    <row r="28941" spans="8:8" x14ac:dyDescent="0.3">
      <c r="H28941" s="1"/>
    </row>
    <row r="28942" spans="8:8" x14ac:dyDescent="0.3">
      <c r="H28942" s="1"/>
    </row>
    <row r="28943" spans="8:8" x14ac:dyDescent="0.3">
      <c r="H28943" s="1"/>
    </row>
    <row r="28944" spans="8:8" x14ac:dyDescent="0.3">
      <c r="H28944" s="1"/>
    </row>
    <row r="28945" spans="8:8" x14ac:dyDescent="0.3">
      <c r="H28945" s="1"/>
    </row>
    <row r="28946" spans="8:8" x14ac:dyDescent="0.3">
      <c r="H28946" s="1"/>
    </row>
    <row r="28947" spans="8:8" x14ac:dyDescent="0.3">
      <c r="H28947" s="1"/>
    </row>
    <row r="28948" spans="8:8" x14ac:dyDescent="0.3">
      <c r="H28948" s="1"/>
    </row>
    <row r="28949" spans="8:8" x14ac:dyDescent="0.3">
      <c r="H28949" s="1"/>
    </row>
    <row r="28950" spans="8:8" x14ac:dyDescent="0.3">
      <c r="H28950" s="1"/>
    </row>
    <row r="28951" spans="8:8" x14ac:dyDescent="0.3">
      <c r="H28951" s="1"/>
    </row>
    <row r="28952" spans="8:8" x14ac:dyDescent="0.3">
      <c r="H28952" s="1"/>
    </row>
    <row r="28953" spans="8:8" x14ac:dyDescent="0.3">
      <c r="H28953" s="1"/>
    </row>
    <row r="28954" spans="8:8" x14ac:dyDescent="0.3">
      <c r="H28954" s="1"/>
    </row>
    <row r="28955" spans="8:8" x14ac:dyDescent="0.3">
      <c r="H28955" s="1"/>
    </row>
    <row r="28956" spans="8:8" x14ac:dyDescent="0.3">
      <c r="H28956" s="1"/>
    </row>
    <row r="28957" spans="8:8" x14ac:dyDescent="0.3">
      <c r="H28957" s="1"/>
    </row>
    <row r="28958" spans="8:8" x14ac:dyDescent="0.3">
      <c r="H28958" s="1"/>
    </row>
    <row r="28959" spans="8:8" x14ac:dyDescent="0.3">
      <c r="H28959" s="1"/>
    </row>
    <row r="28960" spans="8:8" x14ac:dyDescent="0.3">
      <c r="H28960" s="1"/>
    </row>
    <row r="28961" spans="8:8" x14ac:dyDescent="0.3">
      <c r="H28961" s="1"/>
    </row>
    <row r="28962" spans="8:8" x14ac:dyDescent="0.3">
      <c r="H28962" s="1"/>
    </row>
    <row r="28963" spans="8:8" x14ac:dyDescent="0.3">
      <c r="H28963" s="1"/>
    </row>
    <row r="28964" spans="8:8" x14ac:dyDescent="0.3">
      <c r="H28964" s="1"/>
    </row>
    <row r="28965" spans="8:8" x14ac:dyDescent="0.3">
      <c r="H28965" s="1"/>
    </row>
    <row r="28966" spans="8:8" x14ac:dyDescent="0.3">
      <c r="H28966" s="1"/>
    </row>
    <row r="28967" spans="8:8" x14ac:dyDescent="0.3">
      <c r="H28967" s="1"/>
    </row>
    <row r="28968" spans="8:8" x14ac:dyDescent="0.3">
      <c r="H28968" s="1"/>
    </row>
    <row r="28969" spans="8:8" x14ac:dyDescent="0.3">
      <c r="H28969" s="1"/>
    </row>
    <row r="28970" spans="8:8" x14ac:dyDescent="0.3">
      <c r="H28970" s="1"/>
    </row>
    <row r="28971" spans="8:8" x14ac:dyDescent="0.3">
      <c r="H28971" s="1"/>
    </row>
    <row r="28972" spans="8:8" x14ac:dyDescent="0.3">
      <c r="H28972" s="1"/>
    </row>
    <row r="28973" spans="8:8" x14ac:dyDescent="0.3">
      <c r="H28973" s="1"/>
    </row>
    <row r="28974" spans="8:8" x14ac:dyDescent="0.3">
      <c r="H28974" s="1"/>
    </row>
    <row r="28975" spans="8:8" x14ac:dyDescent="0.3">
      <c r="H28975" s="1"/>
    </row>
    <row r="28976" spans="8:8" x14ac:dyDescent="0.3">
      <c r="H28976" s="1"/>
    </row>
    <row r="28977" spans="8:8" x14ac:dyDescent="0.3">
      <c r="H28977" s="1"/>
    </row>
    <row r="28978" spans="8:8" x14ac:dyDescent="0.3">
      <c r="H28978" s="1"/>
    </row>
    <row r="28979" spans="8:8" x14ac:dyDescent="0.3">
      <c r="H28979" s="1"/>
    </row>
    <row r="28980" spans="8:8" x14ac:dyDescent="0.3">
      <c r="H28980" s="1"/>
    </row>
    <row r="28981" spans="8:8" x14ac:dyDescent="0.3">
      <c r="H28981" s="1"/>
    </row>
    <row r="28982" spans="8:8" x14ac:dyDescent="0.3">
      <c r="H28982" s="1"/>
    </row>
    <row r="28983" spans="8:8" x14ac:dyDescent="0.3">
      <c r="H28983" s="1"/>
    </row>
    <row r="28984" spans="8:8" x14ac:dyDescent="0.3">
      <c r="H28984" s="1"/>
    </row>
    <row r="28985" spans="8:8" x14ac:dyDescent="0.3">
      <c r="H28985" s="1"/>
    </row>
    <row r="28986" spans="8:8" x14ac:dyDescent="0.3">
      <c r="H28986" s="1"/>
    </row>
    <row r="28987" spans="8:8" x14ac:dyDescent="0.3">
      <c r="H28987" s="1"/>
    </row>
    <row r="28988" spans="8:8" x14ac:dyDescent="0.3">
      <c r="H28988" s="1"/>
    </row>
    <row r="28989" spans="8:8" x14ac:dyDescent="0.3">
      <c r="H28989" s="1"/>
    </row>
    <row r="28990" spans="8:8" x14ac:dyDescent="0.3">
      <c r="H28990" s="1"/>
    </row>
    <row r="28991" spans="8:8" x14ac:dyDescent="0.3">
      <c r="H28991" s="1"/>
    </row>
    <row r="28992" spans="8:8" x14ac:dyDescent="0.3">
      <c r="H28992" s="1"/>
    </row>
    <row r="28993" spans="8:8" x14ac:dyDescent="0.3">
      <c r="H28993" s="1"/>
    </row>
    <row r="28994" spans="8:8" x14ac:dyDescent="0.3">
      <c r="H28994" s="1"/>
    </row>
    <row r="28995" spans="8:8" x14ac:dyDescent="0.3">
      <c r="H28995" s="1"/>
    </row>
    <row r="28996" spans="8:8" x14ac:dyDescent="0.3">
      <c r="H28996" s="1"/>
    </row>
    <row r="28997" spans="8:8" x14ac:dyDescent="0.3">
      <c r="H28997" s="1"/>
    </row>
    <row r="28998" spans="8:8" x14ac:dyDescent="0.3">
      <c r="H28998" s="1"/>
    </row>
    <row r="28999" spans="8:8" x14ac:dyDescent="0.3">
      <c r="H28999" s="1"/>
    </row>
    <row r="29000" spans="8:8" x14ac:dyDescent="0.3">
      <c r="H29000" s="1"/>
    </row>
    <row r="29001" spans="8:8" x14ac:dyDescent="0.3">
      <c r="H29001" s="1"/>
    </row>
    <row r="29002" spans="8:8" x14ac:dyDescent="0.3">
      <c r="H29002" s="1"/>
    </row>
    <row r="29003" spans="8:8" x14ac:dyDescent="0.3">
      <c r="H29003" s="1"/>
    </row>
    <row r="29004" spans="8:8" x14ac:dyDescent="0.3">
      <c r="H29004" s="1"/>
    </row>
    <row r="29005" spans="8:8" x14ac:dyDescent="0.3">
      <c r="H29005" s="1"/>
    </row>
    <row r="29006" spans="8:8" x14ac:dyDescent="0.3">
      <c r="H29006" s="1"/>
    </row>
    <row r="29007" spans="8:8" x14ac:dyDescent="0.3">
      <c r="H29007" s="1"/>
    </row>
    <row r="29008" spans="8:8" x14ac:dyDescent="0.3">
      <c r="H29008" s="1"/>
    </row>
    <row r="29009" spans="8:8" x14ac:dyDescent="0.3">
      <c r="H29009" s="1"/>
    </row>
    <row r="29010" spans="8:8" x14ac:dyDescent="0.3">
      <c r="H29010" s="1"/>
    </row>
    <row r="29011" spans="8:8" x14ac:dyDescent="0.3">
      <c r="H29011" s="1"/>
    </row>
    <row r="29012" spans="8:8" x14ac:dyDescent="0.3">
      <c r="H29012" s="1"/>
    </row>
    <row r="29013" spans="8:8" x14ac:dyDescent="0.3">
      <c r="H29013" s="1"/>
    </row>
    <row r="29014" spans="8:8" x14ac:dyDescent="0.3">
      <c r="H29014" s="1"/>
    </row>
    <row r="29015" spans="8:8" x14ac:dyDescent="0.3">
      <c r="H29015" s="1"/>
    </row>
    <row r="29016" spans="8:8" x14ac:dyDescent="0.3">
      <c r="H29016" s="1"/>
    </row>
    <row r="29017" spans="8:8" x14ac:dyDescent="0.3">
      <c r="H29017" s="1"/>
    </row>
    <row r="29018" spans="8:8" x14ac:dyDescent="0.3">
      <c r="H29018" s="1"/>
    </row>
    <row r="29019" spans="8:8" x14ac:dyDescent="0.3">
      <c r="H29019" s="1"/>
    </row>
    <row r="29020" spans="8:8" x14ac:dyDescent="0.3">
      <c r="H29020" s="1"/>
    </row>
    <row r="29021" spans="8:8" x14ac:dyDescent="0.3">
      <c r="H29021" s="1"/>
    </row>
    <row r="29022" spans="8:8" x14ac:dyDescent="0.3">
      <c r="H29022" s="1"/>
    </row>
    <row r="29023" spans="8:8" x14ac:dyDescent="0.3">
      <c r="H29023" s="1"/>
    </row>
    <row r="29024" spans="8:8" x14ac:dyDescent="0.3">
      <c r="H29024" s="1"/>
    </row>
    <row r="29025" spans="8:8" x14ac:dyDescent="0.3">
      <c r="H29025" s="1"/>
    </row>
    <row r="29026" spans="8:8" x14ac:dyDescent="0.3">
      <c r="H29026" s="1"/>
    </row>
    <row r="29027" spans="8:8" x14ac:dyDescent="0.3">
      <c r="H29027" s="1"/>
    </row>
    <row r="29028" spans="8:8" x14ac:dyDescent="0.3">
      <c r="H29028" s="1"/>
    </row>
    <row r="29029" spans="8:8" x14ac:dyDescent="0.3">
      <c r="H29029" s="1"/>
    </row>
    <row r="29030" spans="8:8" x14ac:dyDescent="0.3">
      <c r="H29030" s="1"/>
    </row>
    <row r="29031" spans="8:8" x14ac:dyDescent="0.3">
      <c r="H29031" s="1"/>
    </row>
    <row r="29032" spans="8:8" x14ac:dyDescent="0.3">
      <c r="H29032" s="1"/>
    </row>
    <row r="29033" spans="8:8" x14ac:dyDescent="0.3">
      <c r="H29033" s="1"/>
    </row>
    <row r="29034" spans="8:8" x14ac:dyDescent="0.3">
      <c r="H29034" s="1"/>
    </row>
    <row r="29035" spans="8:8" x14ac:dyDescent="0.3">
      <c r="H29035" s="1"/>
    </row>
    <row r="29036" spans="8:8" x14ac:dyDescent="0.3">
      <c r="H29036" s="1"/>
    </row>
    <row r="29037" spans="8:8" x14ac:dyDescent="0.3">
      <c r="H29037" s="1"/>
    </row>
    <row r="29038" spans="8:8" x14ac:dyDescent="0.3">
      <c r="H29038" s="1"/>
    </row>
    <row r="29039" spans="8:8" x14ac:dyDescent="0.3">
      <c r="H29039" s="1"/>
    </row>
    <row r="29040" spans="8:8" x14ac:dyDescent="0.3">
      <c r="H29040" s="1"/>
    </row>
    <row r="29041" spans="8:8" x14ac:dyDescent="0.3">
      <c r="H29041" s="1"/>
    </row>
    <row r="29042" spans="8:8" x14ac:dyDescent="0.3">
      <c r="H29042" s="1"/>
    </row>
    <row r="29043" spans="8:8" x14ac:dyDescent="0.3">
      <c r="H29043" s="1"/>
    </row>
    <row r="29044" spans="8:8" x14ac:dyDescent="0.3">
      <c r="H29044" s="1"/>
    </row>
    <row r="29045" spans="8:8" x14ac:dyDescent="0.3">
      <c r="H29045" s="1"/>
    </row>
    <row r="29046" spans="8:8" x14ac:dyDescent="0.3">
      <c r="H29046" s="1"/>
    </row>
    <row r="29047" spans="8:8" x14ac:dyDescent="0.3">
      <c r="H29047" s="1"/>
    </row>
    <row r="29048" spans="8:8" x14ac:dyDescent="0.3">
      <c r="H29048" s="1"/>
    </row>
    <row r="29049" spans="8:8" x14ac:dyDescent="0.3">
      <c r="H29049" s="1"/>
    </row>
    <row r="29050" spans="8:8" x14ac:dyDescent="0.3">
      <c r="H29050" s="1"/>
    </row>
    <row r="29051" spans="8:8" x14ac:dyDescent="0.3">
      <c r="H29051" s="1"/>
    </row>
    <row r="29052" spans="8:8" x14ac:dyDescent="0.3">
      <c r="H29052" s="1"/>
    </row>
    <row r="29053" spans="8:8" x14ac:dyDescent="0.3">
      <c r="H29053" s="1"/>
    </row>
    <row r="29054" spans="8:8" x14ac:dyDescent="0.3">
      <c r="H29054" s="1"/>
    </row>
    <row r="29055" spans="8:8" x14ac:dyDescent="0.3">
      <c r="H29055" s="1"/>
    </row>
    <row r="29056" spans="8:8" x14ac:dyDescent="0.3">
      <c r="H29056" s="1"/>
    </row>
    <row r="29057" spans="8:8" x14ac:dyDescent="0.3">
      <c r="H29057" s="1"/>
    </row>
    <row r="29058" spans="8:8" x14ac:dyDescent="0.3">
      <c r="H29058" s="1"/>
    </row>
    <row r="29059" spans="8:8" x14ac:dyDescent="0.3">
      <c r="H29059" s="1"/>
    </row>
    <row r="29060" spans="8:8" x14ac:dyDescent="0.3">
      <c r="H29060" s="1"/>
    </row>
    <row r="29061" spans="8:8" x14ac:dyDescent="0.3">
      <c r="H29061" s="1"/>
    </row>
    <row r="29062" spans="8:8" x14ac:dyDescent="0.3">
      <c r="H29062" s="1"/>
    </row>
    <row r="29063" spans="8:8" x14ac:dyDescent="0.3">
      <c r="H29063" s="1"/>
    </row>
    <row r="29064" spans="8:8" x14ac:dyDescent="0.3">
      <c r="H29064" s="1"/>
    </row>
    <row r="29065" spans="8:8" x14ac:dyDescent="0.3">
      <c r="H29065" s="1"/>
    </row>
    <row r="29066" spans="8:8" x14ac:dyDescent="0.3">
      <c r="H29066" s="1"/>
    </row>
    <row r="29067" spans="8:8" x14ac:dyDescent="0.3">
      <c r="H29067" s="1"/>
    </row>
    <row r="29068" spans="8:8" x14ac:dyDescent="0.3">
      <c r="H29068" s="1"/>
    </row>
    <row r="29069" spans="8:8" x14ac:dyDescent="0.3">
      <c r="H29069" s="1"/>
    </row>
    <row r="29070" spans="8:8" x14ac:dyDescent="0.3">
      <c r="H29070" s="1"/>
    </row>
    <row r="29071" spans="8:8" x14ac:dyDescent="0.3">
      <c r="H29071" s="1"/>
    </row>
    <row r="29072" spans="8:8" x14ac:dyDescent="0.3">
      <c r="H29072" s="1"/>
    </row>
    <row r="29073" spans="8:8" x14ac:dyDescent="0.3">
      <c r="H29073" s="1"/>
    </row>
    <row r="29074" spans="8:8" x14ac:dyDescent="0.3">
      <c r="H29074" s="1"/>
    </row>
    <row r="29075" spans="8:8" x14ac:dyDescent="0.3">
      <c r="H29075" s="1"/>
    </row>
    <row r="29076" spans="8:8" x14ac:dyDescent="0.3">
      <c r="H29076" s="1"/>
    </row>
    <row r="29077" spans="8:8" x14ac:dyDescent="0.3">
      <c r="H29077" s="1"/>
    </row>
    <row r="29078" spans="8:8" x14ac:dyDescent="0.3">
      <c r="H29078" s="1"/>
    </row>
    <row r="29079" spans="8:8" x14ac:dyDescent="0.3">
      <c r="H29079" s="1"/>
    </row>
    <row r="29080" spans="8:8" x14ac:dyDescent="0.3">
      <c r="H29080" s="1"/>
    </row>
    <row r="29081" spans="8:8" x14ac:dyDescent="0.3">
      <c r="H29081" s="1"/>
    </row>
    <row r="29082" spans="8:8" x14ac:dyDescent="0.3">
      <c r="H29082" s="1"/>
    </row>
    <row r="29083" spans="8:8" x14ac:dyDescent="0.3">
      <c r="H29083" s="1"/>
    </row>
    <row r="29084" spans="8:8" x14ac:dyDescent="0.3">
      <c r="H29084" s="1"/>
    </row>
    <row r="29085" spans="8:8" x14ac:dyDescent="0.3">
      <c r="H29085" s="1"/>
    </row>
    <row r="29086" spans="8:8" x14ac:dyDescent="0.3">
      <c r="H29086" s="1"/>
    </row>
    <row r="29087" spans="8:8" x14ac:dyDescent="0.3">
      <c r="H29087" s="1"/>
    </row>
    <row r="29088" spans="8:8" x14ac:dyDescent="0.3">
      <c r="H29088" s="1"/>
    </row>
    <row r="29089" spans="8:8" x14ac:dyDescent="0.3">
      <c r="H29089" s="1"/>
    </row>
    <row r="29090" spans="8:8" x14ac:dyDescent="0.3">
      <c r="H29090" s="1"/>
    </row>
    <row r="29091" spans="8:8" x14ac:dyDescent="0.3">
      <c r="H29091" s="1"/>
    </row>
    <row r="29092" spans="8:8" x14ac:dyDescent="0.3">
      <c r="H29092" s="1"/>
    </row>
    <row r="29093" spans="8:8" x14ac:dyDescent="0.3">
      <c r="H29093" s="1"/>
    </row>
    <row r="29094" spans="8:8" x14ac:dyDescent="0.3">
      <c r="H29094" s="1"/>
    </row>
    <row r="29095" spans="8:8" x14ac:dyDescent="0.3">
      <c r="H29095" s="1"/>
    </row>
    <row r="29096" spans="8:8" x14ac:dyDescent="0.3">
      <c r="H29096" s="1"/>
    </row>
    <row r="29097" spans="8:8" x14ac:dyDescent="0.3">
      <c r="H29097" s="1"/>
    </row>
    <row r="29098" spans="8:8" x14ac:dyDescent="0.3">
      <c r="H29098" s="1"/>
    </row>
    <row r="29099" spans="8:8" x14ac:dyDescent="0.3">
      <c r="H29099" s="1"/>
    </row>
    <row r="29100" spans="8:8" x14ac:dyDescent="0.3">
      <c r="H29100" s="1"/>
    </row>
    <row r="29101" spans="8:8" x14ac:dyDescent="0.3">
      <c r="H29101" s="1"/>
    </row>
    <row r="29102" spans="8:8" x14ac:dyDescent="0.3">
      <c r="H29102" s="1"/>
    </row>
    <row r="29103" spans="8:8" x14ac:dyDescent="0.3">
      <c r="H29103" s="1"/>
    </row>
    <row r="29104" spans="8:8" x14ac:dyDescent="0.3">
      <c r="H29104" s="1"/>
    </row>
    <row r="29105" spans="8:8" x14ac:dyDescent="0.3">
      <c r="H29105" s="1"/>
    </row>
    <row r="29106" spans="8:8" x14ac:dyDescent="0.3">
      <c r="H29106" s="1"/>
    </row>
    <row r="29107" spans="8:8" x14ac:dyDescent="0.3">
      <c r="H29107" s="1"/>
    </row>
    <row r="29108" spans="8:8" x14ac:dyDescent="0.3">
      <c r="H29108" s="1"/>
    </row>
    <row r="29109" spans="8:8" x14ac:dyDescent="0.3">
      <c r="H29109" s="1"/>
    </row>
    <row r="29110" spans="8:8" x14ac:dyDescent="0.3">
      <c r="H29110" s="1"/>
    </row>
    <row r="29111" spans="8:8" x14ac:dyDescent="0.3">
      <c r="H29111" s="1"/>
    </row>
    <row r="29112" spans="8:8" x14ac:dyDescent="0.3">
      <c r="H29112" s="1"/>
    </row>
    <row r="29113" spans="8:8" x14ac:dyDescent="0.3">
      <c r="H29113" s="1"/>
    </row>
    <row r="29114" spans="8:8" x14ac:dyDescent="0.3">
      <c r="H29114" s="1"/>
    </row>
    <row r="29115" spans="8:8" x14ac:dyDescent="0.3">
      <c r="H29115" s="1"/>
    </row>
    <row r="29116" spans="8:8" x14ac:dyDescent="0.3">
      <c r="H29116" s="1"/>
    </row>
    <row r="29117" spans="8:8" x14ac:dyDescent="0.3">
      <c r="H29117" s="1"/>
    </row>
    <row r="29118" spans="8:8" x14ac:dyDescent="0.3">
      <c r="H29118" s="1"/>
    </row>
    <row r="29119" spans="8:8" x14ac:dyDescent="0.3">
      <c r="H29119" s="1"/>
    </row>
    <row r="29120" spans="8:8" x14ac:dyDescent="0.3">
      <c r="H29120" s="1"/>
    </row>
    <row r="29121" spans="8:8" x14ac:dyDescent="0.3">
      <c r="H29121" s="1"/>
    </row>
    <row r="29122" spans="8:8" x14ac:dyDescent="0.3">
      <c r="H29122" s="1"/>
    </row>
    <row r="29123" spans="8:8" x14ac:dyDescent="0.3">
      <c r="H29123" s="1"/>
    </row>
    <row r="29124" spans="8:8" x14ac:dyDescent="0.3">
      <c r="H29124" s="1"/>
    </row>
    <row r="29125" spans="8:8" x14ac:dyDescent="0.3">
      <c r="H29125" s="1"/>
    </row>
    <row r="29126" spans="8:8" x14ac:dyDescent="0.3">
      <c r="H29126" s="1"/>
    </row>
    <row r="29127" spans="8:8" x14ac:dyDescent="0.3">
      <c r="H29127" s="1"/>
    </row>
    <row r="29128" spans="8:8" x14ac:dyDescent="0.3">
      <c r="H29128" s="1"/>
    </row>
    <row r="29129" spans="8:8" x14ac:dyDescent="0.3">
      <c r="H29129" s="1"/>
    </row>
    <row r="29130" spans="8:8" x14ac:dyDescent="0.3">
      <c r="H29130" s="1"/>
    </row>
    <row r="29131" spans="8:8" x14ac:dyDescent="0.3">
      <c r="H29131" s="1"/>
    </row>
    <row r="29132" spans="8:8" x14ac:dyDescent="0.3">
      <c r="H29132" s="1"/>
    </row>
    <row r="29133" spans="8:8" x14ac:dyDescent="0.3">
      <c r="H29133" s="1"/>
    </row>
    <row r="29134" spans="8:8" x14ac:dyDescent="0.3">
      <c r="H29134" s="1"/>
    </row>
    <row r="29135" spans="8:8" x14ac:dyDescent="0.3">
      <c r="H29135" s="1"/>
    </row>
    <row r="29136" spans="8:8" x14ac:dyDescent="0.3">
      <c r="H29136" s="1"/>
    </row>
    <row r="29137" spans="8:8" x14ac:dyDescent="0.3">
      <c r="H29137" s="1"/>
    </row>
    <row r="29138" spans="8:8" x14ac:dyDescent="0.3">
      <c r="H29138" s="1"/>
    </row>
    <row r="29139" spans="8:8" x14ac:dyDescent="0.3">
      <c r="H29139" s="1"/>
    </row>
    <row r="29140" spans="8:8" x14ac:dyDescent="0.3">
      <c r="H29140" s="1"/>
    </row>
    <row r="29141" spans="8:8" x14ac:dyDescent="0.3">
      <c r="H29141" s="1"/>
    </row>
    <row r="29142" spans="8:8" x14ac:dyDescent="0.3">
      <c r="H29142" s="1"/>
    </row>
    <row r="29143" spans="8:8" x14ac:dyDescent="0.3">
      <c r="H29143" s="1"/>
    </row>
    <row r="29144" spans="8:8" x14ac:dyDescent="0.3">
      <c r="H29144" s="1"/>
    </row>
    <row r="29145" spans="8:8" x14ac:dyDescent="0.3">
      <c r="H29145" s="1"/>
    </row>
    <row r="29146" spans="8:8" x14ac:dyDescent="0.3">
      <c r="H29146" s="1"/>
    </row>
    <row r="29147" spans="8:8" x14ac:dyDescent="0.3">
      <c r="H29147" s="1"/>
    </row>
    <row r="29148" spans="8:8" x14ac:dyDescent="0.3">
      <c r="H29148" s="1"/>
    </row>
    <row r="29149" spans="8:8" x14ac:dyDescent="0.3">
      <c r="H29149" s="1"/>
    </row>
    <row r="29150" spans="8:8" x14ac:dyDescent="0.3">
      <c r="H29150" s="1"/>
    </row>
    <row r="29151" spans="8:8" x14ac:dyDescent="0.3">
      <c r="H29151" s="1"/>
    </row>
    <row r="29152" spans="8:8" x14ac:dyDescent="0.3">
      <c r="H29152" s="1"/>
    </row>
    <row r="29153" spans="8:8" x14ac:dyDescent="0.3">
      <c r="H29153" s="1"/>
    </row>
    <row r="29154" spans="8:8" x14ac:dyDescent="0.3">
      <c r="H29154" s="1"/>
    </row>
    <row r="29155" spans="8:8" x14ac:dyDescent="0.3">
      <c r="H29155" s="1"/>
    </row>
    <row r="29156" spans="8:8" x14ac:dyDescent="0.3">
      <c r="H29156" s="1"/>
    </row>
    <row r="29157" spans="8:8" x14ac:dyDescent="0.3">
      <c r="H29157" s="1"/>
    </row>
    <row r="29158" spans="8:8" x14ac:dyDescent="0.3">
      <c r="H29158" s="1"/>
    </row>
    <row r="29159" spans="8:8" x14ac:dyDescent="0.3">
      <c r="H29159" s="1"/>
    </row>
    <row r="29160" spans="8:8" x14ac:dyDescent="0.3">
      <c r="H29160" s="1"/>
    </row>
    <row r="29161" spans="8:8" x14ac:dyDescent="0.3">
      <c r="H29161" s="1"/>
    </row>
    <row r="29162" spans="8:8" x14ac:dyDescent="0.3">
      <c r="H29162" s="1"/>
    </row>
    <row r="29163" spans="8:8" x14ac:dyDescent="0.3">
      <c r="H29163" s="1"/>
    </row>
    <row r="29164" spans="8:8" x14ac:dyDescent="0.3">
      <c r="H29164" s="1"/>
    </row>
    <row r="29165" spans="8:8" x14ac:dyDescent="0.3">
      <c r="H29165" s="1"/>
    </row>
    <row r="29166" spans="8:8" x14ac:dyDescent="0.3">
      <c r="H29166" s="1"/>
    </row>
    <row r="29167" spans="8:8" x14ac:dyDescent="0.3">
      <c r="H29167" s="1"/>
    </row>
    <row r="29168" spans="8:8" x14ac:dyDescent="0.3">
      <c r="H29168" s="1"/>
    </row>
    <row r="29169" spans="8:8" x14ac:dyDescent="0.3">
      <c r="H29169" s="1"/>
    </row>
    <row r="29170" spans="8:8" x14ac:dyDescent="0.3">
      <c r="H29170" s="1"/>
    </row>
    <row r="29171" spans="8:8" x14ac:dyDescent="0.3">
      <c r="H29171" s="1"/>
    </row>
    <row r="29172" spans="8:8" x14ac:dyDescent="0.3">
      <c r="H29172" s="1"/>
    </row>
    <row r="29173" spans="8:8" x14ac:dyDescent="0.3">
      <c r="H29173" s="1"/>
    </row>
    <row r="29174" spans="8:8" x14ac:dyDescent="0.3">
      <c r="H29174" s="1"/>
    </row>
    <row r="29175" spans="8:8" x14ac:dyDescent="0.3">
      <c r="H29175" s="1"/>
    </row>
    <row r="29176" spans="8:8" x14ac:dyDescent="0.3">
      <c r="H29176" s="1"/>
    </row>
    <row r="29177" spans="8:8" x14ac:dyDescent="0.3">
      <c r="H29177" s="1"/>
    </row>
    <row r="29178" spans="8:8" x14ac:dyDescent="0.3">
      <c r="H29178" s="1"/>
    </row>
    <row r="29179" spans="8:8" x14ac:dyDescent="0.3">
      <c r="H29179" s="1"/>
    </row>
    <row r="29180" spans="8:8" x14ac:dyDescent="0.3">
      <c r="H29180" s="1"/>
    </row>
    <row r="29181" spans="8:8" x14ac:dyDescent="0.3">
      <c r="H29181" s="1"/>
    </row>
    <row r="29182" spans="8:8" x14ac:dyDescent="0.3">
      <c r="H29182" s="1"/>
    </row>
    <row r="29183" spans="8:8" x14ac:dyDescent="0.3">
      <c r="H29183" s="1"/>
    </row>
    <row r="29184" spans="8:8" x14ac:dyDescent="0.3">
      <c r="H29184" s="1"/>
    </row>
    <row r="29185" spans="8:8" x14ac:dyDescent="0.3">
      <c r="H29185" s="1"/>
    </row>
    <row r="29186" spans="8:8" x14ac:dyDescent="0.3">
      <c r="H29186" s="1"/>
    </row>
    <row r="29187" spans="8:8" x14ac:dyDescent="0.3">
      <c r="H29187" s="1"/>
    </row>
    <row r="29188" spans="8:8" x14ac:dyDescent="0.3">
      <c r="H29188" s="1"/>
    </row>
    <row r="29189" spans="8:8" x14ac:dyDescent="0.3">
      <c r="H29189" s="1"/>
    </row>
    <row r="29190" spans="8:8" x14ac:dyDescent="0.3">
      <c r="H29190" s="1"/>
    </row>
    <row r="29191" spans="8:8" x14ac:dyDescent="0.3">
      <c r="H29191" s="1"/>
    </row>
    <row r="29192" spans="8:8" x14ac:dyDescent="0.3">
      <c r="H29192" s="1"/>
    </row>
    <row r="29193" spans="8:8" x14ac:dyDescent="0.3">
      <c r="H29193" s="1"/>
    </row>
    <row r="29194" spans="8:8" x14ac:dyDescent="0.3">
      <c r="H29194" s="1"/>
    </row>
    <row r="29195" spans="8:8" x14ac:dyDescent="0.3">
      <c r="H29195" s="1"/>
    </row>
    <row r="29196" spans="8:8" x14ac:dyDescent="0.3">
      <c r="H29196" s="1"/>
    </row>
    <row r="29197" spans="8:8" x14ac:dyDescent="0.3">
      <c r="H29197" s="1"/>
    </row>
    <row r="29198" spans="8:8" x14ac:dyDescent="0.3">
      <c r="H29198" s="1"/>
    </row>
    <row r="29199" spans="8:8" x14ac:dyDescent="0.3">
      <c r="H29199" s="1"/>
    </row>
    <row r="29200" spans="8:8" x14ac:dyDescent="0.3">
      <c r="H29200" s="1"/>
    </row>
    <row r="29201" spans="8:8" x14ac:dyDescent="0.3">
      <c r="H29201" s="1"/>
    </row>
    <row r="29202" spans="8:8" x14ac:dyDescent="0.3">
      <c r="H29202" s="1"/>
    </row>
    <row r="29203" spans="8:8" x14ac:dyDescent="0.3">
      <c r="H29203" s="1"/>
    </row>
    <row r="29204" spans="8:8" x14ac:dyDescent="0.3">
      <c r="H29204" s="1"/>
    </row>
    <row r="29205" spans="8:8" x14ac:dyDescent="0.3">
      <c r="H29205" s="1"/>
    </row>
    <row r="29206" spans="8:8" x14ac:dyDescent="0.3">
      <c r="H29206" s="1"/>
    </row>
    <row r="29207" spans="8:8" x14ac:dyDescent="0.3">
      <c r="H29207" s="1"/>
    </row>
    <row r="29208" spans="8:8" x14ac:dyDescent="0.3">
      <c r="H29208" s="1"/>
    </row>
    <row r="29209" spans="8:8" x14ac:dyDescent="0.3">
      <c r="H29209" s="1"/>
    </row>
    <row r="29210" spans="8:8" x14ac:dyDescent="0.3">
      <c r="H29210" s="1"/>
    </row>
    <row r="29211" spans="8:8" x14ac:dyDescent="0.3">
      <c r="H29211" s="1"/>
    </row>
    <row r="29212" spans="8:8" x14ac:dyDescent="0.3">
      <c r="H29212" s="1"/>
    </row>
    <row r="29213" spans="8:8" x14ac:dyDescent="0.3">
      <c r="H29213" s="1"/>
    </row>
    <row r="29214" spans="8:8" x14ac:dyDescent="0.3">
      <c r="H29214" s="1"/>
    </row>
    <row r="29215" spans="8:8" x14ac:dyDescent="0.3">
      <c r="H29215" s="1"/>
    </row>
    <row r="29216" spans="8:8" x14ac:dyDescent="0.3">
      <c r="H29216" s="1"/>
    </row>
    <row r="29217" spans="8:8" x14ac:dyDescent="0.3">
      <c r="H29217" s="1"/>
    </row>
    <row r="29218" spans="8:8" x14ac:dyDescent="0.3">
      <c r="H29218" s="1"/>
    </row>
    <row r="29219" spans="8:8" x14ac:dyDescent="0.3">
      <c r="H29219" s="1"/>
    </row>
    <row r="29220" spans="8:8" x14ac:dyDescent="0.3">
      <c r="H29220" s="1"/>
    </row>
    <row r="29221" spans="8:8" x14ac:dyDescent="0.3">
      <c r="H29221" s="1"/>
    </row>
    <row r="29222" spans="8:8" x14ac:dyDescent="0.3">
      <c r="H29222" s="1"/>
    </row>
    <row r="29223" spans="8:8" x14ac:dyDescent="0.3">
      <c r="H29223" s="1"/>
    </row>
    <row r="29224" spans="8:8" x14ac:dyDescent="0.3">
      <c r="H29224" s="1"/>
    </row>
    <row r="29225" spans="8:8" x14ac:dyDescent="0.3">
      <c r="H29225" s="1"/>
    </row>
    <row r="29226" spans="8:8" x14ac:dyDescent="0.3">
      <c r="H29226" s="1"/>
    </row>
    <row r="29227" spans="8:8" x14ac:dyDescent="0.3">
      <c r="H29227" s="1"/>
    </row>
    <row r="29228" spans="8:8" x14ac:dyDescent="0.3">
      <c r="H29228" s="1"/>
    </row>
    <row r="29229" spans="8:8" x14ac:dyDescent="0.3">
      <c r="H29229" s="1"/>
    </row>
    <row r="29230" spans="8:8" x14ac:dyDescent="0.3">
      <c r="H29230" s="1"/>
    </row>
    <row r="29231" spans="8:8" x14ac:dyDescent="0.3">
      <c r="H29231" s="1"/>
    </row>
    <row r="29232" spans="8:8" x14ac:dyDescent="0.3">
      <c r="H29232" s="1"/>
    </row>
    <row r="29233" spans="8:8" x14ac:dyDescent="0.3">
      <c r="H29233" s="1"/>
    </row>
    <row r="29234" spans="8:8" x14ac:dyDescent="0.3">
      <c r="H29234" s="1"/>
    </row>
    <row r="29235" spans="8:8" x14ac:dyDescent="0.3">
      <c r="H29235" s="1"/>
    </row>
    <row r="29236" spans="8:8" x14ac:dyDescent="0.3">
      <c r="H29236" s="1"/>
    </row>
    <row r="29237" spans="8:8" x14ac:dyDescent="0.3">
      <c r="H29237" s="1"/>
    </row>
    <row r="29238" spans="8:8" x14ac:dyDescent="0.3">
      <c r="H29238" s="1"/>
    </row>
    <row r="29239" spans="8:8" x14ac:dyDescent="0.3">
      <c r="H29239" s="1"/>
    </row>
    <row r="29240" spans="8:8" x14ac:dyDescent="0.3">
      <c r="H29240" s="1"/>
    </row>
    <row r="29241" spans="8:8" x14ac:dyDescent="0.3">
      <c r="H29241" s="1"/>
    </row>
    <row r="29242" spans="8:8" x14ac:dyDescent="0.3">
      <c r="H29242" s="1"/>
    </row>
    <row r="29243" spans="8:8" x14ac:dyDescent="0.3">
      <c r="H29243" s="1"/>
    </row>
    <row r="29244" spans="8:8" x14ac:dyDescent="0.3">
      <c r="H29244" s="1"/>
    </row>
    <row r="29245" spans="8:8" x14ac:dyDescent="0.3">
      <c r="H29245" s="1"/>
    </row>
    <row r="29246" spans="8:8" x14ac:dyDescent="0.3">
      <c r="H29246" s="1"/>
    </row>
    <row r="29247" spans="8:8" x14ac:dyDescent="0.3">
      <c r="H29247" s="1"/>
    </row>
    <row r="29248" spans="8:8" x14ac:dyDescent="0.3">
      <c r="H29248" s="1"/>
    </row>
    <row r="29249" spans="8:8" x14ac:dyDescent="0.3">
      <c r="H29249" s="1"/>
    </row>
    <row r="29250" spans="8:8" x14ac:dyDescent="0.3">
      <c r="H29250" s="1"/>
    </row>
    <row r="29251" spans="8:8" x14ac:dyDescent="0.3">
      <c r="H29251" s="1"/>
    </row>
    <row r="29252" spans="8:8" x14ac:dyDescent="0.3">
      <c r="H29252" s="1"/>
    </row>
    <row r="29253" spans="8:8" x14ac:dyDescent="0.3">
      <c r="H29253" s="1"/>
    </row>
    <row r="29254" spans="8:8" x14ac:dyDescent="0.3">
      <c r="H29254" s="1"/>
    </row>
    <row r="29255" spans="8:8" x14ac:dyDescent="0.3">
      <c r="H29255" s="1"/>
    </row>
    <row r="29256" spans="8:8" x14ac:dyDescent="0.3">
      <c r="H29256" s="1"/>
    </row>
    <row r="29257" spans="8:8" x14ac:dyDescent="0.3">
      <c r="H29257" s="1"/>
    </row>
    <row r="29258" spans="8:8" x14ac:dyDescent="0.3">
      <c r="H29258" s="1"/>
    </row>
    <row r="29259" spans="8:8" x14ac:dyDescent="0.3">
      <c r="H29259" s="1"/>
    </row>
    <row r="29260" spans="8:8" x14ac:dyDescent="0.3">
      <c r="H29260" s="1"/>
    </row>
    <row r="29261" spans="8:8" x14ac:dyDescent="0.3">
      <c r="H29261" s="1"/>
    </row>
    <row r="29262" spans="8:8" x14ac:dyDescent="0.3">
      <c r="H29262" s="1"/>
    </row>
    <row r="29263" spans="8:8" x14ac:dyDescent="0.3">
      <c r="H29263" s="1"/>
    </row>
    <row r="29264" spans="8:8" x14ac:dyDescent="0.3">
      <c r="H29264" s="1"/>
    </row>
    <row r="29265" spans="8:8" x14ac:dyDescent="0.3">
      <c r="H29265" s="1"/>
    </row>
    <row r="29266" spans="8:8" x14ac:dyDescent="0.3">
      <c r="H29266" s="1"/>
    </row>
    <row r="29267" spans="8:8" x14ac:dyDescent="0.3">
      <c r="H29267" s="1"/>
    </row>
    <row r="29268" spans="8:8" x14ac:dyDescent="0.3">
      <c r="H29268" s="1"/>
    </row>
    <row r="29269" spans="8:8" x14ac:dyDescent="0.3">
      <c r="H29269" s="1"/>
    </row>
    <row r="29270" spans="8:8" x14ac:dyDescent="0.3">
      <c r="H29270" s="1"/>
    </row>
    <row r="29271" spans="8:8" x14ac:dyDescent="0.3">
      <c r="H29271" s="1"/>
    </row>
    <row r="29272" spans="8:8" x14ac:dyDescent="0.3">
      <c r="H29272" s="1"/>
    </row>
    <row r="29273" spans="8:8" x14ac:dyDescent="0.3">
      <c r="H29273" s="1"/>
    </row>
    <row r="29274" spans="8:8" x14ac:dyDescent="0.3">
      <c r="H29274" s="1"/>
    </row>
    <row r="29275" spans="8:8" x14ac:dyDescent="0.3">
      <c r="H29275" s="1"/>
    </row>
    <row r="29276" spans="8:8" x14ac:dyDescent="0.3">
      <c r="H29276" s="1"/>
    </row>
    <row r="29277" spans="8:8" x14ac:dyDescent="0.3">
      <c r="H29277" s="1"/>
    </row>
    <row r="29278" spans="8:8" x14ac:dyDescent="0.3">
      <c r="H29278" s="1"/>
    </row>
    <row r="29279" spans="8:8" x14ac:dyDescent="0.3">
      <c r="H29279" s="1"/>
    </row>
    <row r="29280" spans="8:8" x14ac:dyDescent="0.3">
      <c r="H29280" s="1"/>
    </row>
    <row r="29281" spans="8:8" x14ac:dyDescent="0.3">
      <c r="H29281" s="1"/>
    </row>
    <row r="29282" spans="8:8" x14ac:dyDescent="0.3">
      <c r="H29282" s="1"/>
    </row>
    <row r="29283" spans="8:8" x14ac:dyDescent="0.3">
      <c r="H29283" s="1"/>
    </row>
    <row r="29284" spans="8:8" x14ac:dyDescent="0.3">
      <c r="H29284" s="1"/>
    </row>
    <row r="29285" spans="8:8" x14ac:dyDescent="0.3">
      <c r="H29285" s="1"/>
    </row>
    <row r="29286" spans="8:8" x14ac:dyDescent="0.3">
      <c r="H29286" s="1"/>
    </row>
    <row r="29287" spans="8:8" x14ac:dyDescent="0.3">
      <c r="H29287" s="1"/>
    </row>
    <row r="29288" spans="8:8" x14ac:dyDescent="0.3">
      <c r="H29288" s="1"/>
    </row>
    <row r="29289" spans="8:8" x14ac:dyDescent="0.3">
      <c r="H29289" s="1"/>
    </row>
    <row r="29290" spans="8:8" x14ac:dyDescent="0.3">
      <c r="H29290" s="1"/>
    </row>
    <row r="29291" spans="8:8" x14ac:dyDescent="0.3">
      <c r="H29291" s="1"/>
    </row>
    <row r="29292" spans="8:8" x14ac:dyDescent="0.3">
      <c r="H29292" s="1"/>
    </row>
    <row r="29293" spans="8:8" x14ac:dyDescent="0.3">
      <c r="H29293" s="1"/>
    </row>
    <row r="29294" spans="8:8" x14ac:dyDescent="0.3">
      <c r="H29294" s="1"/>
    </row>
    <row r="29295" spans="8:8" x14ac:dyDescent="0.3">
      <c r="H29295" s="1"/>
    </row>
    <row r="29296" spans="8:8" x14ac:dyDescent="0.3">
      <c r="H29296" s="1"/>
    </row>
    <row r="29297" spans="8:8" x14ac:dyDescent="0.3">
      <c r="H29297" s="1"/>
    </row>
    <row r="29298" spans="8:8" x14ac:dyDescent="0.3">
      <c r="H29298" s="1"/>
    </row>
    <row r="29299" spans="8:8" x14ac:dyDescent="0.3">
      <c r="H29299" s="1"/>
    </row>
    <row r="29300" spans="8:8" x14ac:dyDescent="0.3">
      <c r="H29300" s="1"/>
    </row>
    <row r="29301" spans="8:8" x14ac:dyDescent="0.3">
      <c r="H29301" s="1"/>
    </row>
    <row r="29302" spans="8:8" x14ac:dyDescent="0.3">
      <c r="H29302" s="1"/>
    </row>
    <row r="29303" spans="8:8" x14ac:dyDescent="0.3">
      <c r="H29303" s="1"/>
    </row>
    <row r="29304" spans="8:8" x14ac:dyDescent="0.3">
      <c r="H29304" s="1"/>
    </row>
    <row r="29305" spans="8:8" x14ac:dyDescent="0.3">
      <c r="H29305" s="1"/>
    </row>
    <row r="29306" spans="8:8" x14ac:dyDescent="0.3">
      <c r="H29306" s="1"/>
    </row>
    <row r="29307" spans="8:8" x14ac:dyDescent="0.3">
      <c r="H29307" s="1"/>
    </row>
    <row r="29308" spans="8:8" x14ac:dyDescent="0.3">
      <c r="H29308" s="1"/>
    </row>
    <row r="29309" spans="8:8" x14ac:dyDescent="0.3">
      <c r="H29309" s="1"/>
    </row>
    <row r="29310" spans="8:8" x14ac:dyDescent="0.3">
      <c r="H29310" s="1"/>
    </row>
    <row r="29311" spans="8:8" x14ac:dyDescent="0.3">
      <c r="H29311" s="1"/>
    </row>
    <row r="29312" spans="8:8" x14ac:dyDescent="0.3">
      <c r="H29312" s="1"/>
    </row>
    <row r="29313" spans="8:8" x14ac:dyDescent="0.3">
      <c r="H29313" s="1"/>
    </row>
    <row r="29314" spans="8:8" x14ac:dyDescent="0.3">
      <c r="H29314" s="1"/>
    </row>
    <row r="29315" spans="8:8" x14ac:dyDescent="0.3">
      <c r="H29315" s="1"/>
    </row>
    <row r="29316" spans="8:8" x14ac:dyDescent="0.3">
      <c r="H29316" s="1"/>
    </row>
    <row r="29317" spans="8:8" x14ac:dyDescent="0.3">
      <c r="H29317" s="1"/>
    </row>
    <row r="29318" spans="8:8" x14ac:dyDescent="0.3">
      <c r="H29318" s="1"/>
    </row>
    <row r="29319" spans="8:8" x14ac:dyDescent="0.3">
      <c r="H29319" s="1"/>
    </row>
    <row r="29320" spans="8:8" x14ac:dyDescent="0.3">
      <c r="H29320" s="1"/>
    </row>
    <row r="29321" spans="8:8" x14ac:dyDescent="0.3">
      <c r="H29321" s="1"/>
    </row>
    <row r="29322" spans="8:8" x14ac:dyDescent="0.3">
      <c r="H29322" s="1"/>
    </row>
    <row r="29323" spans="8:8" x14ac:dyDescent="0.3">
      <c r="H29323" s="1"/>
    </row>
    <row r="29324" spans="8:8" x14ac:dyDescent="0.3">
      <c r="H29324" s="1"/>
    </row>
    <row r="29325" spans="8:8" x14ac:dyDescent="0.3">
      <c r="H29325" s="1"/>
    </row>
    <row r="29326" spans="8:8" x14ac:dyDescent="0.3">
      <c r="H29326" s="1"/>
    </row>
    <row r="29327" spans="8:8" x14ac:dyDescent="0.3">
      <c r="H29327" s="1"/>
    </row>
    <row r="29328" spans="8:8" x14ac:dyDescent="0.3">
      <c r="H29328" s="1"/>
    </row>
    <row r="29329" spans="8:8" x14ac:dyDescent="0.3">
      <c r="H29329" s="1"/>
    </row>
    <row r="29330" spans="8:8" x14ac:dyDescent="0.3">
      <c r="H29330" s="1"/>
    </row>
    <row r="29331" spans="8:8" x14ac:dyDescent="0.3">
      <c r="H29331" s="1"/>
    </row>
    <row r="29332" spans="8:8" x14ac:dyDescent="0.3">
      <c r="H29332" s="1"/>
    </row>
    <row r="29333" spans="8:8" x14ac:dyDescent="0.3">
      <c r="H29333" s="1"/>
    </row>
    <row r="29334" spans="8:8" x14ac:dyDescent="0.3">
      <c r="H29334" s="1"/>
    </row>
    <row r="29335" spans="8:8" x14ac:dyDescent="0.3">
      <c r="H29335" s="1"/>
    </row>
    <row r="29336" spans="8:8" x14ac:dyDescent="0.3">
      <c r="H29336" s="1"/>
    </row>
    <row r="29337" spans="8:8" x14ac:dyDescent="0.3">
      <c r="H29337" s="1"/>
    </row>
    <row r="29338" spans="8:8" x14ac:dyDescent="0.3">
      <c r="H29338" s="1"/>
    </row>
    <row r="29339" spans="8:8" x14ac:dyDescent="0.3">
      <c r="H29339" s="1"/>
    </row>
    <row r="29340" spans="8:8" x14ac:dyDescent="0.3">
      <c r="H29340" s="1"/>
    </row>
    <row r="29341" spans="8:8" x14ac:dyDescent="0.3">
      <c r="H29341" s="1"/>
    </row>
    <row r="29342" spans="8:8" x14ac:dyDescent="0.3">
      <c r="H29342" s="1"/>
    </row>
    <row r="29343" spans="8:8" x14ac:dyDescent="0.3">
      <c r="H29343" s="1"/>
    </row>
    <row r="29344" spans="8:8" x14ac:dyDescent="0.3">
      <c r="H29344" s="1"/>
    </row>
    <row r="29345" spans="8:8" x14ac:dyDescent="0.3">
      <c r="H29345" s="1"/>
    </row>
    <row r="29346" spans="8:8" x14ac:dyDescent="0.3">
      <c r="H29346" s="1"/>
    </row>
    <row r="29347" spans="8:8" x14ac:dyDescent="0.3">
      <c r="H29347" s="1"/>
    </row>
    <row r="29348" spans="8:8" x14ac:dyDescent="0.3">
      <c r="H29348" s="1"/>
    </row>
    <row r="29349" spans="8:8" x14ac:dyDescent="0.3">
      <c r="H29349" s="1"/>
    </row>
    <row r="29350" spans="8:8" x14ac:dyDescent="0.3">
      <c r="H29350" s="1"/>
    </row>
    <row r="29351" spans="8:8" x14ac:dyDescent="0.3">
      <c r="H29351" s="1"/>
    </row>
    <row r="29352" spans="8:8" x14ac:dyDescent="0.3">
      <c r="H29352" s="1"/>
    </row>
    <row r="29353" spans="8:8" x14ac:dyDescent="0.3">
      <c r="H29353" s="1"/>
    </row>
    <row r="29354" spans="8:8" x14ac:dyDescent="0.3">
      <c r="H29354" s="1"/>
    </row>
    <row r="29355" spans="8:8" x14ac:dyDescent="0.3">
      <c r="H29355" s="1"/>
    </row>
    <row r="29356" spans="8:8" x14ac:dyDescent="0.3">
      <c r="H29356" s="1"/>
    </row>
    <row r="29357" spans="8:8" x14ac:dyDescent="0.3">
      <c r="H29357" s="1"/>
    </row>
    <row r="29358" spans="8:8" x14ac:dyDescent="0.3">
      <c r="H29358" s="1"/>
    </row>
    <row r="29359" spans="8:8" x14ac:dyDescent="0.3">
      <c r="H29359" s="1"/>
    </row>
    <row r="29360" spans="8:8" x14ac:dyDescent="0.3">
      <c r="H29360" s="1"/>
    </row>
    <row r="29361" spans="8:8" x14ac:dyDescent="0.3">
      <c r="H29361" s="1"/>
    </row>
    <row r="29362" spans="8:8" x14ac:dyDescent="0.3">
      <c r="H29362" s="1"/>
    </row>
    <row r="29363" spans="8:8" x14ac:dyDescent="0.3">
      <c r="H29363" s="1"/>
    </row>
    <row r="29364" spans="8:8" x14ac:dyDescent="0.3">
      <c r="H29364" s="1"/>
    </row>
    <row r="29365" spans="8:8" x14ac:dyDescent="0.3">
      <c r="H29365" s="1"/>
    </row>
    <row r="29366" spans="8:8" x14ac:dyDescent="0.3">
      <c r="H29366" s="1"/>
    </row>
    <row r="29367" spans="8:8" x14ac:dyDescent="0.3">
      <c r="H29367" s="1"/>
    </row>
    <row r="29368" spans="8:8" x14ac:dyDescent="0.3">
      <c r="H29368" s="1"/>
    </row>
    <row r="29369" spans="8:8" x14ac:dyDescent="0.3">
      <c r="H29369" s="1"/>
    </row>
    <row r="29370" spans="8:8" x14ac:dyDescent="0.3">
      <c r="H29370" s="1"/>
    </row>
    <row r="29371" spans="8:8" x14ac:dyDescent="0.3">
      <c r="H29371" s="1"/>
    </row>
    <row r="29372" spans="8:8" x14ac:dyDescent="0.3">
      <c r="H29372" s="1"/>
    </row>
    <row r="29373" spans="8:8" x14ac:dyDescent="0.3">
      <c r="H29373" s="1"/>
    </row>
    <row r="29374" spans="8:8" x14ac:dyDescent="0.3">
      <c r="H29374" s="1"/>
    </row>
    <row r="29375" spans="8:8" x14ac:dyDescent="0.3">
      <c r="H29375" s="1"/>
    </row>
    <row r="29376" spans="8:8" x14ac:dyDescent="0.3">
      <c r="H29376" s="1"/>
    </row>
    <row r="29377" spans="8:8" x14ac:dyDescent="0.3">
      <c r="H29377" s="1"/>
    </row>
    <row r="29378" spans="8:8" x14ac:dyDescent="0.3">
      <c r="H29378" s="1"/>
    </row>
    <row r="29379" spans="8:8" x14ac:dyDescent="0.3">
      <c r="H29379" s="1"/>
    </row>
    <row r="29380" spans="8:8" x14ac:dyDescent="0.3">
      <c r="H29380" s="1"/>
    </row>
    <row r="29381" spans="8:8" x14ac:dyDescent="0.3">
      <c r="H29381" s="1"/>
    </row>
    <row r="29382" spans="8:8" x14ac:dyDescent="0.3">
      <c r="H29382" s="1"/>
    </row>
    <row r="29383" spans="8:8" x14ac:dyDescent="0.3">
      <c r="H29383" s="1"/>
    </row>
    <row r="29384" spans="8:8" x14ac:dyDescent="0.3">
      <c r="H29384" s="1"/>
    </row>
    <row r="29385" spans="8:8" x14ac:dyDescent="0.3">
      <c r="H29385" s="1"/>
    </row>
    <row r="29386" spans="8:8" x14ac:dyDescent="0.3">
      <c r="H29386" s="1"/>
    </row>
    <row r="29387" spans="8:8" x14ac:dyDescent="0.3">
      <c r="H29387" s="1"/>
    </row>
    <row r="29388" spans="8:8" x14ac:dyDescent="0.3">
      <c r="H29388" s="1"/>
    </row>
    <row r="29389" spans="8:8" x14ac:dyDescent="0.3">
      <c r="H29389" s="1"/>
    </row>
    <row r="29390" spans="8:8" x14ac:dyDescent="0.3">
      <c r="H29390" s="1"/>
    </row>
    <row r="29391" spans="8:8" x14ac:dyDescent="0.3">
      <c r="H29391" s="1"/>
    </row>
    <row r="29392" spans="8:8" x14ac:dyDescent="0.3">
      <c r="H29392" s="1"/>
    </row>
    <row r="29393" spans="8:8" x14ac:dyDescent="0.3">
      <c r="H29393" s="1"/>
    </row>
    <row r="29394" spans="8:8" x14ac:dyDescent="0.3">
      <c r="H29394" s="1"/>
    </row>
    <row r="29395" spans="8:8" x14ac:dyDescent="0.3">
      <c r="H29395" s="1"/>
    </row>
    <row r="29396" spans="8:8" x14ac:dyDescent="0.3">
      <c r="H29396" s="1"/>
    </row>
    <row r="29397" spans="8:8" x14ac:dyDescent="0.3">
      <c r="H29397" s="1"/>
    </row>
    <row r="29398" spans="8:8" x14ac:dyDescent="0.3">
      <c r="H29398" s="1"/>
    </row>
    <row r="29399" spans="8:8" x14ac:dyDescent="0.3">
      <c r="H29399" s="1"/>
    </row>
    <row r="29400" spans="8:8" x14ac:dyDescent="0.3">
      <c r="H29400" s="1"/>
    </row>
    <row r="29401" spans="8:8" x14ac:dyDescent="0.3">
      <c r="H29401" s="1"/>
    </row>
    <row r="29402" spans="8:8" x14ac:dyDescent="0.3">
      <c r="H29402" s="1"/>
    </row>
    <row r="29403" spans="8:8" x14ac:dyDescent="0.3">
      <c r="H29403" s="1"/>
    </row>
    <row r="29404" spans="8:8" x14ac:dyDescent="0.3">
      <c r="H29404" s="1"/>
    </row>
    <row r="29405" spans="8:8" x14ac:dyDescent="0.3">
      <c r="H29405" s="1"/>
    </row>
    <row r="29406" spans="8:8" x14ac:dyDescent="0.3">
      <c r="H29406" s="1"/>
    </row>
    <row r="29407" spans="8:8" x14ac:dyDescent="0.3">
      <c r="H29407" s="1"/>
    </row>
    <row r="29408" spans="8:8" x14ac:dyDescent="0.3">
      <c r="H29408" s="1"/>
    </row>
    <row r="29409" spans="8:8" x14ac:dyDescent="0.3">
      <c r="H29409" s="1"/>
    </row>
    <row r="29410" spans="8:8" x14ac:dyDescent="0.3">
      <c r="H29410" s="1"/>
    </row>
    <row r="29411" spans="8:8" x14ac:dyDescent="0.3">
      <c r="H29411" s="1"/>
    </row>
    <row r="29412" spans="8:8" x14ac:dyDescent="0.3">
      <c r="H29412" s="1"/>
    </row>
    <row r="29413" spans="8:8" x14ac:dyDescent="0.3">
      <c r="H29413" s="1"/>
    </row>
    <row r="29414" spans="8:8" x14ac:dyDescent="0.3">
      <c r="H29414" s="1"/>
    </row>
    <row r="29415" spans="8:8" x14ac:dyDescent="0.3">
      <c r="H29415" s="1"/>
    </row>
    <row r="29416" spans="8:8" x14ac:dyDescent="0.3">
      <c r="H29416" s="1"/>
    </row>
    <row r="29417" spans="8:8" x14ac:dyDescent="0.3">
      <c r="H29417" s="1"/>
    </row>
    <row r="29418" spans="8:8" x14ac:dyDescent="0.3">
      <c r="H29418" s="1"/>
    </row>
    <row r="29419" spans="8:8" x14ac:dyDescent="0.3">
      <c r="H29419" s="1"/>
    </row>
    <row r="29420" spans="8:8" x14ac:dyDescent="0.3">
      <c r="H29420" s="1"/>
    </row>
    <row r="29421" spans="8:8" x14ac:dyDescent="0.3">
      <c r="H29421" s="1"/>
    </row>
    <row r="29422" spans="8:8" x14ac:dyDescent="0.3">
      <c r="H29422" s="1"/>
    </row>
    <row r="29423" spans="8:8" x14ac:dyDescent="0.3">
      <c r="H29423" s="1"/>
    </row>
    <row r="29424" spans="8:8" x14ac:dyDescent="0.3">
      <c r="H29424" s="1"/>
    </row>
    <row r="29425" spans="8:8" x14ac:dyDescent="0.3">
      <c r="H29425" s="1"/>
    </row>
    <row r="29426" spans="8:8" x14ac:dyDescent="0.3">
      <c r="H29426" s="1"/>
    </row>
    <row r="29427" spans="8:8" x14ac:dyDescent="0.3">
      <c r="H29427" s="1"/>
    </row>
    <row r="29428" spans="8:8" x14ac:dyDescent="0.3">
      <c r="H29428" s="1"/>
    </row>
    <row r="29429" spans="8:8" x14ac:dyDescent="0.3">
      <c r="H29429" s="1"/>
    </row>
    <row r="29430" spans="8:8" x14ac:dyDescent="0.3">
      <c r="H29430" s="1"/>
    </row>
    <row r="29431" spans="8:8" x14ac:dyDescent="0.3">
      <c r="H29431" s="1"/>
    </row>
    <row r="29432" spans="8:8" x14ac:dyDescent="0.3">
      <c r="H29432" s="1"/>
    </row>
    <row r="29433" spans="8:8" x14ac:dyDescent="0.3">
      <c r="H29433" s="1"/>
    </row>
    <row r="29434" spans="8:8" x14ac:dyDescent="0.3">
      <c r="H29434" s="1"/>
    </row>
    <row r="29435" spans="8:8" x14ac:dyDescent="0.3">
      <c r="H29435" s="1"/>
    </row>
    <row r="29436" spans="8:8" x14ac:dyDescent="0.3">
      <c r="H29436" s="1"/>
    </row>
    <row r="29437" spans="8:8" x14ac:dyDescent="0.3">
      <c r="H29437" s="1"/>
    </row>
    <row r="29438" spans="8:8" x14ac:dyDescent="0.3">
      <c r="H29438" s="1"/>
    </row>
    <row r="29439" spans="8:8" x14ac:dyDescent="0.3">
      <c r="H29439" s="1"/>
    </row>
    <row r="29440" spans="8:8" x14ac:dyDescent="0.3">
      <c r="H29440" s="1"/>
    </row>
    <row r="29441" spans="8:8" x14ac:dyDescent="0.3">
      <c r="H29441" s="1"/>
    </row>
    <row r="29442" spans="8:8" x14ac:dyDescent="0.3">
      <c r="H29442" s="1"/>
    </row>
    <row r="29443" spans="8:8" x14ac:dyDescent="0.3">
      <c r="H29443" s="1"/>
    </row>
    <row r="29444" spans="8:8" x14ac:dyDescent="0.3">
      <c r="H29444" s="1"/>
    </row>
    <row r="29445" spans="8:8" x14ac:dyDescent="0.3">
      <c r="H29445" s="1"/>
    </row>
    <row r="29446" spans="8:8" x14ac:dyDescent="0.3">
      <c r="H29446" s="1"/>
    </row>
    <row r="29447" spans="8:8" x14ac:dyDescent="0.3">
      <c r="H29447" s="1"/>
    </row>
    <row r="29448" spans="8:8" x14ac:dyDescent="0.3">
      <c r="H29448" s="1"/>
    </row>
    <row r="29449" spans="8:8" x14ac:dyDescent="0.3">
      <c r="H29449" s="1"/>
    </row>
    <row r="29450" spans="8:8" x14ac:dyDescent="0.3">
      <c r="H29450" s="1"/>
    </row>
    <row r="29451" spans="8:8" x14ac:dyDescent="0.3">
      <c r="H29451" s="1"/>
    </row>
    <row r="29452" spans="8:8" x14ac:dyDescent="0.3">
      <c r="H29452" s="1"/>
    </row>
    <row r="29453" spans="8:8" x14ac:dyDescent="0.3">
      <c r="H29453" s="1"/>
    </row>
    <row r="29454" spans="8:8" x14ac:dyDescent="0.3">
      <c r="H29454" s="1"/>
    </row>
    <row r="29455" spans="8:8" x14ac:dyDescent="0.3">
      <c r="H29455" s="1"/>
    </row>
    <row r="29456" spans="8:8" x14ac:dyDescent="0.3">
      <c r="H29456" s="1"/>
    </row>
    <row r="29457" spans="8:8" x14ac:dyDescent="0.3">
      <c r="H29457" s="1"/>
    </row>
    <row r="29458" spans="8:8" x14ac:dyDescent="0.3">
      <c r="H29458" s="1"/>
    </row>
    <row r="29459" spans="8:8" x14ac:dyDescent="0.3">
      <c r="H29459" s="1"/>
    </row>
    <row r="29460" spans="8:8" x14ac:dyDescent="0.3">
      <c r="H29460" s="1"/>
    </row>
    <row r="29461" spans="8:8" x14ac:dyDescent="0.3">
      <c r="H29461" s="1"/>
    </row>
    <row r="29462" spans="8:8" x14ac:dyDescent="0.3">
      <c r="H29462" s="1"/>
    </row>
    <row r="29463" spans="8:8" x14ac:dyDescent="0.3">
      <c r="H29463" s="1"/>
    </row>
    <row r="29464" spans="8:8" x14ac:dyDescent="0.3">
      <c r="H29464" s="1"/>
    </row>
    <row r="29465" spans="8:8" x14ac:dyDescent="0.3">
      <c r="H29465" s="1"/>
    </row>
    <row r="29466" spans="8:8" x14ac:dyDescent="0.3">
      <c r="H29466" s="1"/>
    </row>
    <row r="29467" spans="8:8" x14ac:dyDescent="0.3">
      <c r="H29467" s="1"/>
    </row>
    <row r="29468" spans="8:8" x14ac:dyDescent="0.3">
      <c r="H29468" s="1"/>
    </row>
    <row r="29469" spans="8:8" x14ac:dyDescent="0.3">
      <c r="H29469" s="1"/>
    </row>
    <row r="29470" spans="8:8" x14ac:dyDescent="0.3">
      <c r="H29470" s="1"/>
    </row>
    <row r="29471" spans="8:8" x14ac:dyDescent="0.3">
      <c r="H29471" s="1"/>
    </row>
    <row r="29472" spans="8:8" x14ac:dyDescent="0.3">
      <c r="H29472" s="1"/>
    </row>
    <row r="29473" spans="8:8" x14ac:dyDescent="0.3">
      <c r="H29473" s="1"/>
    </row>
    <row r="29474" spans="8:8" x14ac:dyDescent="0.3">
      <c r="H29474" s="1"/>
    </row>
    <row r="29475" spans="8:8" x14ac:dyDescent="0.3">
      <c r="H29475" s="1"/>
    </row>
    <row r="29476" spans="8:8" x14ac:dyDescent="0.3">
      <c r="H29476" s="1"/>
    </row>
    <row r="29477" spans="8:8" x14ac:dyDescent="0.3">
      <c r="H29477" s="1"/>
    </row>
    <row r="29478" spans="8:8" x14ac:dyDescent="0.3">
      <c r="H29478" s="1"/>
    </row>
    <row r="29479" spans="8:8" x14ac:dyDescent="0.3">
      <c r="H29479" s="1"/>
    </row>
    <row r="29480" spans="8:8" x14ac:dyDescent="0.3">
      <c r="H29480" s="1"/>
    </row>
    <row r="29481" spans="8:8" x14ac:dyDescent="0.3">
      <c r="H29481" s="1"/>
    </row>
    <row r="29482" spans="8:8" x14ac:dyDescent="0.3">
      <c r="H29482" s="1"/>
    </row>
    <row r="29483" spans="8:8" x14ac:dyDescent="0.3">
      <c r="H29483" s="1"/>
    </row>
    <row r="29484" spans="8:8" x14ac:dyDescent="0.3">
      <c r="H29484" s="1"/>
    </row>
    <row r="29485" spans="8:8" x14ac:dyDescent="0.3">
      <c r="H29485" s="1"/>
    </row>
    <row r="29486" spans="8:8" x14ac:dyDescent="0.3">
      <c r="H29486" s="1"/>
    </row>
    <row r="29487" spans="8:8" x14ac:dyDescent="0.3">
      <c r="H29487" s="1"/>
    </row>
    <row r="29488" spans="8:8" x14ac:dyDescent="0.3">
      <c r="H29488" s="1"/>
    </row>
    <row r="29489" spans="8:8" x14ac:dyDescent="0.3">
      <c r="H29489" s="1"/>
    </row>
    <row r="29490" spans="8:8" x14ac:dyDescent="0.3">
      <c r="H29490" s="1"/>
    </row>
    <row r="29491" spans="8:8" x14ac:dyDescent="0.3">
      <c r="H29491" s="1"/>
    </row>
    <row r="29492" spans="8:8" x14ac:dyDescent="0.3">
      <c r="H29492" s="1"/>
    </row>
    <row r="29493" spans="8:8" x14ac:dyDescent="0.3">
      <c r="H29493" s="1"/>
    </row>
    <row r="29494" spans="8:8" x14ac:dyDescent="0.3">
      <c r="H29494" s="1"/>
    </row>
    <row r="29495" spans="8:8" x14ac:dyDescent="0.3">
      <c r="H29495" s="1"/>
    </row>
    <row r="29496" spans="8:8" x14ac:dyDescent="0.3">
      <c r="H29496" s="1"/>
    </row>
    <row r="29497" spans="8:8" x14ac:dyDescent="0.3">
      <c r="H29497" s="1"/>
    </row>
    <row r="29498" spans="8:8" x14ac:dyDescent="0.3">
      <c r="H29498" s="1"/>
    </row>
    <row r="29499" spans="8:8" x14ac:dyDescent="0.3">
      <c r="H29499" s="1"/>
    </row>
    <row r="29500" spans="8:8" x14ac:dyDescent="0.3">
      <c r="H29500" s="1"/>
    </row>
    <row r="29501" spans="8:8" x14ac:dyDescent="0.3">
      <c r="H29501" s="1"/>
    </row>
    <row r="29502" spans="8:8" x14ac:dyDescent="0.3">
      <c r="H29502" s="1"/>
    </row>
    <row r="29503" spans="8:8" x14ac:dyDescent="0.3">
      <c r="H29503" s="1"/>
    </row>
    <row r="29504" spans="8:8" x14ac:dyDescent="0.3">
      <c r="H29504" s="1"/>
    </row>
    <row r="29505" spans="8:8" x14ac:dyDescent="0.3">
      <c r="H29505" s="1"/>
    </row>
    <row r="29506" spans="8:8" x14ac:dyDescent="0.3">
      <c r="H29506" s="1"/>
    </row>
    <row r="29507" spans="8:8" x14ac:dyDescent="0.3">
      <c r="H29507" s="1"/>
    </row>
    <row r="29508" spans="8:8" x14ac:dyDescent="0.3">
      <c r="H29508" s="1"/>
    </row>
    <row r="29509" spans="8:8" x14ac:dyDescent="0.3">
      <c r="H29509" s="1"/>
    </row>
    <row r="29510" spans="8:8" x14ac:dyDescent="0.3">
      <c r="H29510" s="1"/>
    </row>
    <row r="29511" spans="8:8" x14ac:dyDescent="0.3">
      <c r="H29511" s="1"/>
    </row>
    <row r="29512" spans="8:8" x14ac:dyDescent="0.3">
      <c r="H29512" s="1"/>
    </row>
    <row r="29513" spans="8:8" x14ac:dyDescent="0.3">
      <c r="H29513" s="1"/>
    </row>
    <row r="29514" spans="8:8" x14ac:dyDescent="0.3">
      <c r="H29514" s="1"/>
    </row>
    <row r="29515" spans="8:8" x14ac:dyDescent="0.3">
      <c r="H29515" s="1"/>
    </row>
    <row r="29516" spans="8:8" x14ac:dyDescent="0.3">
      <c r="H29516" s="1"/>
    </row>
    <row r="29517" spans="8:8" x14ac:dyDescent="0.3">
      <c r="H29517" s="1"/>
    </row>
    <row r="29518" spans="8:8" x14ac:dyDescent="0.3">
      <c r="H29518" s="1"/>
    </row>
    <row r="29519" spans="8:8" x14ac:dyDescent="0.3">
      <c r="H29519" s="1"/>
    </row>
    <row r="29520" spans="8:8" x14ac:dyDescent="0.3">
      <c r="H29520" s="1"/>
    </row>
    <row r="29521" spans="8:8" x14ac:dyDescent="0.3">
      <c r="H29521" s="1"/>
    </row>
    <row r="29522" spans="8:8" x14ac:dyDescent="0.3">
      <c r="H29522" s="1"/>
    </row>
    <row r="29523" spans="8:8" x14ac:dyDescent="0.3">
      <c r="H29523" s="1"/>
    </row>
    <row r="29524" spans="8:8" x14ac:dyDescent="0.3">
      <c r="H29524" s="1"/>
    </row>
    <row r="29525" spans="8:8" x14ac:dyDescent="0.3">
      <c r="H29525" s="1"/>
    </row>
    <row r="29526" spans="8:8" x14ac:dyDescent="0.3">
      <c r="H29526" s="1"/>
    </row>
    <row r="29527" spans="8:8" x14ac:dyDescent="0.3">
      <c r="H29527" s="1"/>
    </row>
    <row r="29528" spans="8:8" x14ac:dyDescent="0.3">
      <c r="H29528" s="1"/>
    </row>
    <row r="29529" spans="8:8" x14ac:dyDescent="0.3">
      <c r="H29529" s="1"/>
    </row>
    <row r="29530" spans="8:8" x14ac:dyDescent="0.3">
      <c r="H29530" s="1"/>
    </row>
    <row r="29531" spans="8:8" x14ac:dyDescent="0.3">
      <c r="H29531" s="1"/>
    </row>
    <row r="29532" spans="8:8" x14ac:dyDescent="0.3">
      <c r="H29532" s="1"/>
    </row>
    <row r="29533" spans="8:8" x14ac:dyDescent="0.3">
      <c r="H29533" s="1"/>
    </row>
    <row r="29534" spans="8:8" x14ac:dyDescent="0.3">
      <c r="H29534" s="1"/>
    </row>
    <row r="29535" spans="8:8" x14ac:dyDescent="0.3">
      <c r="H29535" s="1"/>
    </row>
    <row r="29536" spans="8:8" x14ac:dyDescent="0.3">
      <c r="H29536" s="1"/>
    </row>
    <row r="29537" spans="8:8" x14ac:dyDescent="0.3">
      <c r="H29537" s="1"/>
    </row>
    <row r="29538" spans="8:8" x14ac:dyDescent="0.3">
      <c r="H29538" s="1"/>
    </row>
    <row r="29539" spans="8:8" x14ac:dyDescent="0.3">
      <c r="H29539" s="1"/>
    </row>
    <row r="29540" spans="8:8" x14ac:dyDescent="0.3">
      <c r="H29540" s="1"/>
    </row>
    <row r="29541" spans="8:8" x14ac:dyDescent="0.3">
      <c r="H29541" s="1"/>
    </row>
    <row r="29542" spans="8:8" x14ac:dyDescent="0.3">
      <c r="H29542" s="1"/>
    </row>
    <row r="29543" spans="8:8" x14ac:dyDescent="0.3">
      <c r="H29543" s="1"/>
    </row>
    <row r="29544" spans="8:8" x14ac:dyDescent="0.3">
      <c r="H29544" s="1"/>
    </row>
    <row r="29545" spans="8:8" x14ac:dyDescent="0.3">
      <c r="H29545" s="1"/>
    </row>
    <row r="29546" spans="8:8" x14ac:dyDescent="0.3">
      <c r="H29546" s="1"/>
    </row>
    <row r="29547" spans="8:8" x14ac:dyDescent="0.3">
      <c r="H29547" s="1"/>
    </row>
    <row r="29548" spans="8:8" x14ac:dyDescent="0.3">
      <c r="H29548" s="1"/>
    </row>
    <row r="29549" spans="8:8" x14ac:dyDescent="0.3">
      <c r="H29549" s="1"/>
    </row>
    <row r="29550" spans="8:8" x14ac:dyDescent="0.3">
      <c r="H29550" s="1"/>
    </row>
    <row r="29551" spans="8:8" x14ac:dyDescent="0.3">
      <c r="H29551" s="1"/>
    </row>
    <row r="29552" spans="8:8" x14ac:dyDescent="0.3">
      <c r="H29552" s="1"/>
    </row>
    <row r="29553" spans="8:8" x14ac:dyDescent="0.3">
      <c r="H29553" s="1"/>
    </row>
    <row r="29554" spans="8:8" x14ac:dyDescent="0.3">
      <c r="H29554" s="1"/>
    </row>
    <row r="29555" spans="8:8" x14ac:dyDescent="0.3">
      <c r="H29555" s="1"/>
    </row>
    <row r="29556" spans="8:8" x14ac:dyDescent="0.3">
      <c r="H29556" s="1"/>
    </row>
    <row r="29557" spans="8:8" x14ac:dyDescent="0.3">
      <c r="H29557" s="1"/>
    </row>
    <row r="29558" spans="8:8" x14ac:dyDescent="0.3">
      <c r="H29558" s="1"/>
    </row>
    <row r="29559" spans="8:8" x14ac:dyDescent="0.3">
      <c r="H29559" s="1"/>
    </row>
    <row r="29560" spans="8:8" x14ac:dyDescent="0.3">
      <c r="H29560" s="1"/>
    </row>
    <row r="29561" spans="8:8" x14ac:dyDescent="0.3">
      <c r="H29561" s="1"/>
    </row>
    <row r="29562" spans="8:8" x14ac:dyDescent="0.3">
      <c r="H29562" s="1"/>
    </row>
    <row r="29563" spans="8:8" x14ac:dyDescent="0.3">
      <c r="H29563" s="1"/>
    </row>
    <row r="29564" spans="8:8" x14ac:dyDescent="0.3">
      <c r="H29564" s="1"/>
    </row>
    <row r="29565" spans="8:8" x14ac:dyDescent="0.3">
      <c r="H29565" s="1"/>
    </row>
    <row r="29566" spans="8:8" x14ac:dyDescent="0.3">
      <c r="H29566" s="1"/>
    </row>
    <row r="29567" spans="8:8" x14ac:dyDescent="0.3">
      <c r="H29567" s="1"/>
    </row>
    <row r="29568" spans="8:8" x14ac:dyDescent="0.3">
      <c r="H29568" s="1"/>
    </row>
    <row r="29569" spans="8:8" x14ac:dyDescent="0.3">
      <c r="H29569" s="1"/>
    </row>
    <row r="29570" spans="8:8" x14ac:dyDescent="0.3">
      <c r="H29570" s="1"/>
    </row>
    <row r="29571" spans="8:8" x14ac:dyDescent="0.3">
      <c r="H29571" s="1"/>
    </row>
    <row r="29572" spans="8:8" x14ac:dyDescent="0.3">
      <c r="H29572" s="1"/>
    </row>
    <row r="29573" spans="8:8" x14ac:dyDescent="0.3">
      <c r="H29573" s="1"/>
    </row>
    <row r="29574" spans="8:8" x14ac:dyDescent="0.3">
      <c r="H29574" s="1"/>
    </row>
    <row r="29575" spans="8:8" x14ac:dyDescent="0.3">
      <c r="H29575" s="1"/>
    </row>
    <row r="29576" spans="8:8" x14ac:dyDescent="0.3">
      <c r="H29576" s="1"/>
    </row>
    <row r="29577" spans="8:8" x14ac:dyDescent="0.3">
      <c r="H29577" s="1"/>
    </row>
    <row r="29578" spans="8:8" x14ac:dyDescent="0.3">
      <c r="H29578" s="1"/>
    </row>
    <row r="29579" spans="8:8" x14ac:dyDescent="0.3">
      <c r="H29579" s="1"/>
    </row>
    <row r="29580" spans="8:8" x14ac:dyDescent="0.3">
      <c r="H29580" s="1"/>
    </row>
    <row r="29581" spans="8:8" x14ac:dyDescent="0.3">
      <c r="H29581" s="1"/>
    </row>
    <row r="29582" spans="8:8" x14ac:dyDescent="0.3">
      <c r="H29582" s="1"/>
    </row>
    <row r="29583" spans="8:8" x14ac:dyDescent="0.3">
      <c r="H29583" s="1"/>
    </row>
    <row r="29584" spans="8:8" x14ac:dyDescent="0.3">
      <c r="H29584" s="1"/>
    </row>
    <row r="29585" spans="8:8" x14ac:dyDescent="0.3">
      <c r="H29585" s="1"/>
    </row>
    <row r="29586" spans="8:8" x14ac:dyDescent="0.3">
      <c r="H29586" s="1"/>
    </row>
    <row r="29587" spans="8:8" x14ac:dyDescent="0.3">
      <c r="H29587" s="1"/>
    </row>
    <row r="29588" spans="8:8" x14ac:dyDescent="0.3">
      <c r="H29588" s="1"/>
    </row>
    <row r="29589" spans="8:8" x14ac:dyDescent="0.3">
      <c r="H29589" s="1"/>
    </row>
    <row r="29590" spans="8:8" x14ac:dyDescent="0.3">
      <c r="H29590" s="1"/>
    </row>
    <row r="29591" spans="8:8" x14ac:dyDescent="0.3">
      <c r="H29591" s="1"/>
    </row>
    <row r="29592" spans="8:8" x14ac:dyDescent="0.3">
      <c r="H29592" s="1"/>
    </row>
    <row r="29593" spans="8:8" x14ac:dyDescent="0.3">
      <c r="H29593" s="1"/>
    </row>
    <row r="29594" spans="8:8" x14ac:dyDescent="0.3">
      <c r="H29594" s="1"/>
    </row>
    <row r="29595" spans="8:8" x14ac:dyDescent="0.3">
      <c r="H29595" s="1"/>
    </row>
    <row r="29596" spans="8:8" x14ac:dyDescent="0.3">
      <c r="H29596" s="1"/>
    </row>
    <row r="29597" spans="8:8" x14ac:dyDescent="0.3">
      <c r="H29597" s="1"/>
    </row>
    <row r="29598" spans="8:8" x14ac:dyDescent="0.3">
      <c r="H29598" s="1"/>
    </row>
    <row r="29599" spans="8:8" x14ac:dyDescent="0.3">
      <c r="H29599" s="1"/>
    </row>
    <row r="29600" spans="8:8" x14ac:dyDescent="0.3">
      <c r="H29600" s="1"/>
    </row>
    <row r="29601" spans="8:8" x14ac:dyDescent="0.3">
      <c r="H29601" s="1"/>
    </row>
    <row r="29602" spans="8:8" x14ac:dyDescent="0.3">
      <c r="H29602" s="1"/>
    </row>
    <row r="29603" spans="8:8" x14ac:dyDescent="0.3">
      <c r="H29603" s="1"/>
    </row>
    <row r="29604" spans="8:8" x14ac:dyDescent="0.3">
      <c r="H29604" s="1"/>
    </row>
    <row r="29605" spans="8:8" x14ac:dyDescent="0.3">
      <c r="H29605" s="1"/>
    </row>
    <row r="29606" spans="8:8" x14ac:dyDescent="0.3">
      <c r="H29606" s="1"/>
    </row>
    <row r="29607" spans="8:8" x14ac:dyDescent="0.3">
      <c r="H29607" s="1"/>
    </row>
    <row r="29608" spans="8:8" x14ac:dyDescent="0.3">
      <c r="H29608" s="1"/>
    </row>
    <row r="29609" spans="8:8" x14ac:dyDescent="0.3">
      <c r="H29609" s="1"/>
    </row>
    <row r="29610" spans="8:8" x14ac:dyDescent="0.3">
      <c r="H29610" s="1"/>
    </row>
    <row r="29611" spans="8:8" x14ac:dyDescent="0.3">
      <c r="H29611" s="1"/>
    </row>
    <row r="29612" spans="8:8" x14ac:dyDescent="0.3">
      <c r="H29612" s="1"/>
    </row>
    <row r="29613" spans="8:8" x14ac:dyDescent="0.3">
      <c r="H29613" s="1"/>
    </row>
    <row r="29614" spans="8:8" x14ac:dyDescent="0.3">
      <c r="H29614" s="1"/>
    </row>
    <row r="29615" spans="8:8" x14ac:dyDescent="0.3">
      <c r="H29615" s="1"/>
    </row>
    <row r="29616" spans="8:8" x14ac:dyDescent="0.3">
      <c r="H29616" s="1"/>
    </row>
    <row r="29617" spans="8:8" x14ac:dyDescent="0.3">
      <c r="H29617" s="1"/>
    </row>
    <row r="29618" spans="8:8" x14ac:dyDescent="0.3">
      <c r="H29618" s="1"/>
    </row>
    <row r="29619" spans="8:8" x14ac:dyDescent="0.3">
      <c r="H29619" s="1"/>
    </row>
    <row r="29620" spans="8:8" x14ac:dyDescent="0.3">
      <c r="H29620" s="1"/>
    </row>
    <row r="29621" spans="8:8" x14ac:dyDescent="0.3">
      <c r="H29621" s="1"/>
    </row>
    <row r="29622" spans="8:8" x14ac:dyDescent="0.3">
      <c r="H29622" s="1"/>
    </row>
    <row r="29623" spans="8:8" x14ac:dyDescent="0.3">
      <c r="H29623" s="1"/>
    </row>
    <row r="29624" spans="8:8" x14ac:dyDescent="0.3">
      <c r="H29624" s="1"/>
    </row>
    <row r="29625" spans="8:8" x14ac:dyDescent="0.3">
      <c r="H29625" s="1"/>
    </row>
    <row r="29626" spans="8:8" x14ac:dyDescent="0.3">
      <c r="H29626" s="1"/>
    </row>
    <row r="29627" spans="8:8" x14ac:dyDescent="0.3">
      <c r="H29627" s="1"/>
    </row>
    <row r="29628" spans="8:8" x14ac:dyDescent="0.3">
      <c r="H29628" s="1"/>
    </row>
    <row r="29629" spans="8:8" x14ac:dyDescent="0.3">
      <c r="H29629" s="1"/>
    </row>
    <row r="29630" spans="8:8" x14ac:dyDescent="0.3">
      <c r="H29630" s="1"/>
    </row>
    <row r="29631" spans="8:8" x14ac:dyDescent="0.3">
      <c r="H29631" s="1"/>
    </row>
    <row r="29632" spans="8:8" x14ac:dyDescent="0.3">
      <c r="H29632" s="1"/>
    </row>
    <row r="29633" spans="8:8" x14ac:dyDescent="0.3">
      <c r="H29633" s="1"/>
    </row>
    <row r="29634" spans="8:8" x14ac:dyDescent="0.3">
      <c r="H29634" s="1"/>
    </row>
    <row r="29635" spans="8:8" x14ac:dyDescent="0.3">
      <c r="H29635" s="1"/>
    </row>
    <row r="29636" spans="8:8" x14ac:dyDescent="0.3">
      <c r="H29636" s="1"/>
    </row>
    <row r="29637" spans="8:8" x14ac:dyDescent="0.3">
      <c r="H29637" s="1"/>
    </row>
    <row r="29638" spans="8:8" x14ac:dyDescent="0.3">
      <c r="H29638" s="1"/>
    </row>
    <row r="29639" spans="8:8" x14ac:dyDescent="0.3">
      <c r="H29639" s="1"/>
    </row>
    <row r="29640" spans="8:8" x14ac:dyDescent="0.3">
      <c r="H29640" s="1"/>
    </row>
    <row r="29641" spans="8:8" x14ac:dyDescent="0.3">
      <c r="H29641" s="1"/>
    </row>
    <row r="29642" spans="8:8" x14ac:dyDescent="0.3">
      <c r="H29642" s="1"/>
    </row>
    <row r="29643" spans="8:8" x14ac:dyDescent="0.3">
      <c r="H29643" s="1"/>
    </row>
    <row r="29644" spans="8:8" x14ac:dyDescent="0.3">
      <c r="H29644" s="1"/>
    </row>
    <row r="29645" spans="8:8" x14ac:dyDescent="0.3">
      <c r="H29645" s="1"/>
    </row>
    <row r="29646" spans="8:8" x14ac:dyDescent="0.3">
      <c r="H29646" s="1"/>
    </row>
    <row r="29647" spans="8:8" x14ac:dyDescent="0.3">
      <c r="H29647" s="1"/>
    </row>
    <row r="29648" spans="8:8" x14ac:dyDescent="0.3">
      <c r="H29648" s="1"/>
    </row>
    <row r="29649" spans="8:8" x14ac:dyDescent="0.3">
      <c r="H29649" s="1"/>
    </row>
    <row r="29650" spans="8:8" x14ac:dyDescent="0.3">
      <c r="H29650" s="1"/>
    </row>
    <row r="29651" spans="8:8" x14ac:dyDescent="0.3">
      <c r="H29651" s="1"/>
    </row>
    <row r="29652" spans="8:8" x14ac:dyDescent="0.3">
      <c r="H29652" s="1"/>
    </row>
    <row r="29653" spans="8:8" x14ac:dyDescent="0.3">
      <c r="H29653" s="1"/>
    </row>
    <row r="29654" spans="8:8" x14ac:dyDescent="0.3">
      <c r="H29654" s="1"/>
    </row>
    <row r="29655" spans="8:8" x14ac:dyDescent="0.3">
      <c r="H29655" s="1"/>
    </row>
    <row r="29656" spans="8:8" x14ac:dyDescent="0.3">
      <c r="H29656" s="1"/>
    </row>
    <row r="29657" spans="8:8" x14ac:dyDescent="0.3">
      <c r="H29657" s="1"/>
    </row>
    <row r="29658" spans="8:8" x14ac:dyDescent="0.3">
      <c r="H29658" s="1"/>
    </row>
    <row r="29659" spans="8:8" x14ac:dyDescent="0.3">
      <c r="H29659" s="1"/>
    </row>
    <row r="29660" spans="8:8" x14ac:dyDescent="0.3">
      <c r="H29660" s="1"/>
    </row>
    <row r="29661" spans="8:8" x14ac:dyDescent="0.3">
      <c r="H29661" s="1"/>
    </row>
    <row r="29662" spans="8:8" x14ac:dyDescent="0.3">
      <c r="H29662" s="1"/>
    </row>
    <row r="29663" spans="8:8" x14ac:dyDescent="0.3">
      <c r="H29663" s="1"/>
    </row>
    <row r="29664" spans="8:8" x14ac:dyDescent="0.3">
      <c r="H29664" s="1"/>
    </row>
    <row r="29665" spans="8:8" x14ac:dyDescent="0.3">
      <c r="H29665" s="1"/>
    </row>
    <row r="29666" spans="8:8" x14ac:dyDescent="0.3">
      <c r="H29666" s="1"/>
    </row>
    <row r="29667" spans="8:8" x14ac:dyDescent="0.3">
      <c r="H29667" s="1"/>
    </row>
    <row r="29668" spans="8:8" x14ac:dyDescent="0.3">
      <c r="H29668" s="1"/>
    </row>
    <row r="29669" spans="8:8" x14ac:dyDescent="0.3">
      <c r="H29669" s="1"/>
    </row>
    <row r="29670" spans="8:8" x14ac:dyDescent="0.3">
      <c r="H29670" s="1"/>
    </row>
    <row r="29671" spans="8:8" x14ac:dyDescent="0.3">
      <c r="H29671" s="1"/>
    </row>
    <row r="29672" spans="8:8" x14ac:dyDescent="0.3">
      <c r="H29672" s="1"/>
    </row>
    <row r="29673" spans="8:8" x14ac:dyDescent="0.3">
      <c r="H29673" s="1"/>
    </row>
    <row r="29674" spans="8:8" x14ac:dyDescent="0.3">
      <c r="H29674" s="1"/>
    </row>
    <row r="29675" spans="8:8" x14ac:dyDescent="0.3">
      <c r="H29675" s="1"/>
    </row>
    <row r="29676" spans="8:8" x14ac:dyDescent="0.3">
      <c r="H29676" s="1"/>
    </row>
    <row r="29677" spans="8:8" x14ac:dyDescent="0.3">
      <c r="H29677" s="1"/>
    </row>
    <row r="29678" spans="8:8" x14ac:dyDescent="0.3">
      <c r="H29678" s="1"/>
    </row>
    <row r="29679" spans="8:8" x14ac:dyDescent="0.3">
      <c r="H29679" s="1"/>
    </row>
    <row r="29680" spans="8:8" x14ac:dyDescent="0.3">
      <c r="H29680" s="1"/>
    </row>
    <row r="29681" spans="8:8" x14ac:dyDescent="0.3">
      <c r="H29681" s="1"/>
    </row>
    <row r="29682" spans="8:8" x14ac:dyDescent="0.3">
      <c r="H29682" s="1"/>
    </row>
    <row r="29683" spans="8:8" x14ac:dyDescent="0.3">
      <c r="H29683" s="1"/>
    </row>
    <row r="29684" spans="8:8" x14ac:dyDescent="0.3">
      <c r="H29684" s="1"/>
    </row>
    <row r="29685" spans="8:8" x14ac:dyDescent="0.3">
      <c r="H29685" s="1"/>
    </row>
    <row r="29686" spans="8:8" x14ac:dyDescent="0.3">
      <c r="H29686" s="1"/>
    </row>
    <row r="29687" spans="8:8" x14ac:dyDescent="0.3">
      <c r="H29687" s="1"/>
    </row>
    <row r="29688" spans="8:8" x14ac:dyDescent="0.3">
      <c r="H29688" s="1"/>
    </row>
    <row r="29689" spans="8:8" x14ac:dyDescent="0.3">
      <c r="H29689" s="1"/>
    </row>
    <row r="29690" spans="8:8" x14ac:dyDescent="0.3">
      <c r="H29690" s="1"/>
    </row>
    <row r="29691" spans="8:8" x14ac:dyDescent="0.3">
      <c r="H29691" s="1"/>
    </row>
    <row r="29692" spans="8:8" x14ac:dyDescent="0.3">
      <c r="H29692" s="1"/>
    </row>
    <row r="29693" spans="8:8" x14ac:dyDescent="0.3">
      <c r="H29693" s="1"/>
    </row>
    <row r="29694" spans="8:8" x14ac:dyDescent="0.3">
      <c r="H29694" s="1"/>
    </row>
    <row r="29695" spans="8:8" x14ac:dyDescent="0.3">
      <c r="H29695" s="1"/>
    </row>
    <row r="29696" spans="8:8" x14ac:dyDescent="0.3">
      <c r="H29696" s="1"/>
    </row>
    <row r="29697" spans="8:8" x14ac:dyDescent="0.3">
      <c r="H29697" s="1"/>
    </row>
    <row r="29698" spans="8:8" x14ac:dyDescent="0.3">
      <c r="H29698" s="1"/>
    </row>
    <row r="29699" spans="8:8" x14ac:dyDescent="0.3">
      <c r="H29699" s="1"/>
    </row>
    <row r="29700" spans="8:8" x14ac:dyDescent="0.3">
      <c r="H29700" s="1"/>
    </row>
    <row r="29701" spans="8:8" x14ac:dyDescent="0.3">
      <c r="H29701" s="1"/>
    </row>
    <row r="29702" spans="8:8" x14ac:dyDescent="0.3">
      <c r="H29702" s="1"/>
    </row>
    <row r="29703" spans="8:8" x14ac:dyDescent="0.3">
      <c r="H29703" s="1"/>
    </row>
    <row r="29704" spans="8:8" x14ac:dyDescent="0.3">
      <c r="H29704" s="1"/>
    </row>
    <row r="29705" spans="8:8" x14ac:dyDescent="0.3">
      <c r="H29705" s="1"/>
    </row>
    <row r="29706" spans="8:8" x14ac:dyDescent="0.3">
      <c r="H29706" s="1"/>
    </row>
    <row r="29707" spans="8:8" x14ac:dyDescent="0.3">
      <c r="H29707" s="1"/>
    </row>
    <row r="29708" spans="8:8" x14ac:dyDescent="0.3">
      <c r="H29708" s="1"/>
    </row>
    <row r="29709" spans="8:8" x14ac:dyDescent="0.3">
      <c r="H29709" s="1"/>
    </row>
    <row r="29710" spans="8:8" x14ac:dyDescent="0.3">
      <c r="H29710" s="1"/>
    </row>
    <row r="29711" spans="8:8" x14ac:dyDescent="0.3">
      <c r="H29711" s="1"/>
    </row>
    <row r="29712" spans="8:8" x14ac:dyDescent="0.3">
      <c r="H29712" s="1"/>
    </row>
    <row r="29713" spans="8:8" x14ac:dyDescent="0.3">
      <c r="H29713" s="1"/>
    </row>
    <row r="29714" spans="8:8" x14ac:dyDescent="0.3">
      <c r="H29714" s="1"/>
    </row>
    <row r="29715" spans="8:8" x14ac:dyDescent="0.3">
      <c r="H29715" s="1"/>
    </row>
    <row r="29716" spans="8:8" x14ac:dyDescent="0.3">
      <c r="H29716" s="1"/>
    </row>
    <row r="29717" spans="8:8" x14ac:dyDescent="0.3">
      <c r="H29717" s="1"/>
    </row>
    <row r="29718" spans="8:8" x14ac:dyDescent="0.3">
      <c r="H29718" s="1"/>
    </row>
    <row r="29719" spans="8:8" x14ac:dyDescent="0.3">
      <c r="H29719" s="1"/>
    </row>
    <row r="29720" spans="8:8" x14ac:dyDescent="0.3">
      <c r="H29720" s="1"/>
    </row>
    <row r="29721" spans="8:8" x14ac:dyDescent="0.3">
      <c r="H29721" s="1"/>
    </row>
    <row r="29722" spans="8:8" x14ac:dyDescent="0.3">
      <c r="H29722" s="1"/>
    </row>
    <row r="29723" spans="8:8" x14ac:dyDescent="0.3">
      <c r="H29723" s="1"/>
    </row>
    <row r="29724" spans="8:8" x14ac:dyDescent="0.3">
      <c r="H29724" s="1"/>
    </row>
    <row r="29725" spans="8:8" x14ac:dyDescent="0.3">
      <c r="H29725" s="1"/>
    </row>
    <row r="29726" spans="8:8" x14ac:dyDescent="0.3">
      <c r="H29726" s="1"/>
    </row>
    <row r="29727" spans="8:8" x14ac:dyDescent="0.3">
      <c r="H29727" s="1"/>
    </row>
    <row r="29728" spans="8:8" x14ac:dyDescent="0.3">
      <c r="H29728" s="1"/>
    </row>
    <row r="29729" spans="8:8" x14ac:dyDescent="0.3">
      <c r="H29729" s="1"/>
    </row>
    <row r="29730" spans="8:8" x14ac:dyDescent="0.3">
      <c r="H29730" s="1"/>
    </row>
    <row r="29731" spans="8:8" x14ac:dyDescent="0.3">
      <c r="H29731" s="1"/>
    </row>
    <row r="29732" spans="8:8" x14ac:dyDescent="0.3">
      <c r="H29732" s="1"/>
    </row>
    <row r="29733" spans="8:8" x14ac:dyDescent="0.3">
      <c r="H29733" s="1"/>
    </row>
    <row r="29734" spans="8:8" x14ac:dyDescent="0.3">
      <c r="H29734" s="1"/>
    </row>
    <row r="29735" spans="8:8" x14ac:dyDescent="0.3">
      <c r="H29735" s="1"/>
    </row>
    <row r="29736" spans="8:8" x14ac:dyDescent="0.3">
      <c r="H29736" s="1"/>
    </row>
    <row r="29737" spans="8:8" x14ac:dyDescent="0.3">
      <c r="H29737" s="1"/>
    </row>
    <row r="29738" spans="8:8" x14ac:dyDescent="0.3">
      <c r="H29738" s="1"/>
    </row>
    <row r="29739" spans="8:8" x14ac:dyDescent="0.3">
      <c r="H29739" s="1"/>
    </row>
    <row r="29740" spans="8:8" x14ac:dyDescent="0.3">
      <c r="H29740" s="1"/>
    </row>
    <row r="29741" spans="8:8" x14ac:dyDescent="0.3">
      <c r="H29741" s="1"/>
    </row>
    <row r="29742" spans="8:8" x14ac:dyDescent="0.3">
      <c r="H29742" s="1"/>
    </row>
    <row r="29743" spans="8:8" x14ac:dyDescent="0.3">
      <c r="H29743" s="1"/>
    </row>
    <row r="29744" spans="8:8" x14ac:dyDescent="0.3">
      <c r="H29744" s="1"/>
    </row>
    <row r="29745" spans="8:8" x14ac:dyDescent="0.3">
      <c r="H29745" s="1"/>
    </row>
    <row r="29746" spans="8:8" x14ac:dyDescent="0.3">
      <c r="H29746" s="1"/>
    </row>
    <row r="29747" spans="8:8" x14ac:dyDescent="0.3">
      <c r="H29747" s="1"/>
    </row>
    <row r="29748" spans="8:8" x14ac:dyDescent="0.3">
      <c r="H29748" s="1"/>
    </row>
    <row r="29749" spans="8:8" x14ac:dyDescent="0.3">
      <c r="H29749" s="1"/>
    </row>
    <row r="29750" spans="8:8" x14ac:dyDescent="0.3">
      <c r="H29750" s="1"/>
    </row>
    <row r="29751" spans="8:8" x14ac:dyDescent="0.3">
      <c r="H29751" s="1"/>
    </row>
    <row r="29752" spans="8:8" x14ac:dyDescent="0.3">
      <c r="H29752" s="1"/>
    </row>
    <row r="29753" spans="8:8" x14ac:dyDescent="0.3">
      <c r="H29753" s="1"/>
    </row>
    <row r="29754" spans="8:8" x14ac:dyDescent="0.3">
      <c r="H29754" s="1"/>
    </row>
    <row r="29755" spans="8:8" x14ac:dyDescent="0.3">
      <c r="H29755" s="1"/>
    </row>
    <row r="29756" spans="8:8" x14ac:dyDescent="0.3">
      <c r="H29756" s="1"/>
    </row>
    <row r="29757" spans="8:8" x14ac:dyDescent="0.3">
      <c r="H29757" s="1"/>
    </row>
    <row r="29758" spans="8:8" x14ac:dyDescent="0.3">
      <c r="H29758" s="1"/>
    </row>
    <row r="29759" spans="8:8" x14ac:dyDescent="0.3">
      <c r="H29759" s="1"/>
    </row>
    <row r="29760" spans="8:8" x14ac:dyDescent="0.3">
      <c r="H29760" s="1"/>
    </row>
    <row r="29761" spans="8:8" x14ac:dyDescent="0.3">
      <c r="H29761" s="1"/>
    </row>
    <row r="29762" spans="8:8" x14ac:dyDescent="0.3">
      <c r="H29762" s="1"/>
    </row>
    <row r="29763" spans="8:8" x14ac:dyDescent="0.3">
      <c r="H29763" s="1"/>
    </row>
    <row r="29764" spans="8:8" x14ac:dyDescent="0.3">
      <c r="H29764" s="1"/>
    </row>
    <row r="29765" spans="8:8" x14ac:dyDescent="0.3">
      <c r="H29765" s="1"/>
    </row>
    <row r="29766" spans="8:8" x14ac:dyDescent="0.3">
      <c r="H29766" s="1"/>
    </row>
    <row r="29767" spans="8:8" x14ac:dyDescent="0.3">
      <c r="H29767" s="1"/>
    </row>
    <row r="29768" spans="8:8" x14ac:dyDescent="0.3">
      <c r="H29768" s="1"/>
    </row>
    <row r="29769" spans="8:8" x14ac:dyDescent="0.3">
      <c r="H29769" s="1"/>
    </row>
    <row r="29770" spans="8:8" x14ac:dyDescent="0.3">
      <c r="H29770" s="1"/>
    </row>
    <row r="29771" spans="8:8" x14ac:dyDescent="0.3">
      <c r="H29771" s="1"/>
    </row>
    <row r="29772" spans="8:8" x14ac:dyDescent="0.3">
      <c r="H29772" s="1"/>
    </row>
    <row r="29773" spans="8:8" x14ac:dyDescent="0.3">
      <c r="H29773" s="1"/>
    </row>
    <row r="29774" spans="8:8" x14ac:dyDescent="0.3">
      <c r="H29774" s="1"/>
    </row>
    <row r="29775" spans="8:8" x14ac:dyDescent="0.3">
      <c r="H29775" s="1"/>
    </row>
    <row r="29776" spans="8:8" x14ac:dyDescent="0.3">
      <c r="H29776" s="1"/>
    </row>
    <row r="29777" spans="8:8" x14ac:dyDescent="0.3">
      <c r="H29777" s="1"/>
    </row>
    <row r="29778" spans="8:8" x14ac:dyDescent="0.3">
      <c r="H29778" s="1"/>
    </row>
    <row r="29779" spans="8:8" x14ac:dyDescent="0.3">
      <c r="H29779" s="1"/>
    </row>
    <row r="29780" spans="8:8" x14ac:dyDescent="0.3">
      <c r="H29780" s="1"/>
    </row>
    <row r="29781" spans="8:8" x14ac:dyDescent="0.3">
      <c r="H29781" s="1"/>
    </row>
    <row r="29782" spans="8:8" x14ac:dyDescent="0.3">
      <c r="H29782" s="1"/>
    </row>
    <row r="29783" spans="8:8" x14ac:dyDescent="0.3">
      <c r="H29783" s="1"/>
    </row>
    <row r="29784" spans="8:8" x14ac:dyDescent="0.3">
      <c r="H29784" s="1"/>
    </row>
    <row r="29785" spans="8:8" x14ac:dyDescent="0.3">
      <c r="H29785" s="1"/>
    </row>
    <row r="29786" spans="8:8" x14ac:dyDescent="0.3">
      <c r="H29786" s="1"/>
    </row>
    <row r="29787" spans="8:8" x14ac:dyDescent="0.3">
      <c r="H29787" s="1"/>
    </row>
    <row r="29788" spans="8:8" x14ac:dyDescent="0.3">
      <c r="H29788" s="1"/>
    </row>
    <row r="29789" spans="8:8" x14ac:dyDescent="0.3">
      <c r="H29789" s="1"/>
    </row>
    <row r="29790" spans="8:8" x14ac:dyDescent="0.3">
      <c r="H29790" s="1"/>
    </row>
    <row r="29791" spans="8:8" x14ac:dyDescent="0.3">
      <c r="H29791" s="1"/>
    </row>
    <row r="29792" spans="8:8" x14ac:dyDescent="0.3">
      <c r="H29792" s="1"/>
    </row>
    <row r="29793" spans="8:8" x14ac:dyDescent="0.3">
      <c r="H29793" s="1"/>
    </row>
    <row r="29794" spans="8:8" x14ac:dyDescent="0.3">
      <c r="H29794" s="1"/>
    </row>
    <row r="29795" spans="8:8" x14ac:dyDescent="0.3">
      <c r="H29795" s="1"/>
    </row>
    <row r="29796" spans="8:8" x14ac:dyDescent="0.3">
      <c r="H29796" s="1"/>
    </row>
    <row r="29797" spans="8:8" x14ac:dyDescent="0.3">
      <c r="H29797" s="1"/>
    </row>
    <row r="29798" spans="8:8" x14ac:dyDescent="0.3">
      <c r="H29798" s="1"/>
    </row>
    <row r="29799" spans="8:8" x14ac:dyDescent="0.3">
      <c r="H29799" s="1"/>
    </row>
    <row r="29800" spans="8:8" x14ac:dyDescent="0.3">
      <c r="H29800" s="1"/>
    </row>
    <row r="29801" spans="8:8" x14ac:dyDescent="0.3">
      <c r="H29801" s="1"/>
    </row>
    <row r="29802" spans="8:8" x14ac:dyDescent="0.3">
      <c r="H29802" s="1"/>
    </row>
    <row r="29803" spans="8:8" x14ac:dyDescent="0.3">
      <c r="H29803" s="1"/>
    </row>
    <row r="29804" spans="8:8" x14ac:dyDescent="0.3">
      <c r="H29804" s="1"/>
    </row>
    <row r="29805" spans="8:8" x14ac:dyDescent="0.3">
      <c r="H29805" s="1"/>
    </row>
    <row r="29806" spans="8:8" x14ac:dyDescent="0.3">
      <c r="H29806" s="1"/>
    </row>
    <row r="29807" spans="8:8" x14ac:dyDescent="0.3">
      <c r="H29807" s="1"/>
    </row>
    <row r="29808" spans="8:8" x14ac:dyDescent="0.3">
      <c r="H29808" s="1"/>
    </row>
    <row r="29809" spans="8:8" x14ac:dyDescent="0.3">
      <c r="H29809" s="1"/>
    </row>
    <row r="29810" spans="8:8" x14ac:dyDescent="0.3">
      <c r="H29810" s="1"/>
    </row>
    <row r="29811" spans="8:8" x14ac:dyDescent="0.3">
      <c r="H29811" s="1"/>
    </row>
    <row r="29812" spans="8:8" x14ac:dyDescent="0.3">
      <c r="H29812" s="1"/>
    </row>
    <row r="29813" spans="8:8" x14ac:dyDescent="0.3">
      <c r="H29813" s="1"/>
    </row>
    <row r="29814" spans="8:8" x14ac:dyDescent="0.3">
      <c r="H29814" s="1"/>
    </row>
    <row r="29815" spans="8:8" x14ac:dyDescent="0.3">
      <c r="H29815" s="1"/>
    </row>
    <row r="29816" spans="8:8" x14ac:dyDescent="0.3">
      <c r="H29816" s="1"/>
    </row>
    <row r="29817" spans="8:8" x14ac:dyDescent="0.3">
      <c r="H29817" s="1"/>
    </row>
    <row r="29818" spans="8:8" x14ac:dyDescent="0.3">
      <c r="H29818" s="1"/>
    </row>
    <row r="29819" spans="8:8" x14ac:dyDescent="0.3">
      <c r="H29819" s="1"/>
    </row>
    <row r="29820" spans="8:8" x14ac:dyDescent="0.3">
      <c r="H29820" s="1"/>
    </row>
    <row r="29821" spans="8:8" x14ac:dyDescent="0.3">
      <c r="H29821" s="1"/>
    </row>
    <row r="29822" spans="8:8" x14ac:dyDescent="0.3">
      <c r="H29822" s="1"/>
    </row>
    <row r="29823" spans="8:8" x14ac:dyDescent="0.3">
      <c r="H29823" s="1"/>
    </row>
    <row r="29824" spans="8:8" x14ac:dyDescent="0.3">
      <c r="H29824" s="1"/>
    </row>
    <row r="29825" spans="8:8" x14ac:dyDescent="0.3">
      <c r="H29825" s="1"/>
    </row>
    <row r="29826" spans="8:8" x14ac:dyDescent="0.3">
      <c r="H29826" s="1"/>
    </row>
    <row r="29827" spans="8:8" x14ac:dyDescent="0.3">
      <c r="H29827" s="1"/>
    </row>
    <row r="29828" spans="8:8" x14ac:dyDescent="0.3">
      <c r="H29828" s="1"/>
    </row>
    <row r="29829" spans="8:8" x14ac:dyDescent="0.3">
      <c r="H29829" s="1"/>
    </row>
    <row r="29830" spans="8:8" x14ac:dyDescent="0.3">
      <c r="H29830" s="1"/>
    </row>
    <row r="29831" spans="8:8" x14ac:dyDescent="0.3">
      <c r="H29831" s="1"/>
    </row>
    <row r="29832" spans="8:8" x14ac:dyDescent="0.3">
      <c r="H29832" s="1"/>
    </row>
    <row r="29833" spans="8:8" x14ac:dyDescent="0.3">
      <c r="H29833" s="1"/>
    </row>
    <row r="29834" spans="8:8" x14ac:dyDescent="0.3">
      <c r="H29834" s="1"/>
    </row>
    <row r="29835" spans="8:8" x14ac:dyDescent="0.3">
      <c r="H29835" s="1"/>
    </row>
    <row r="29836" spans="8:8" x14ac:dyDescent="0.3">
      <c r="H29836" s="1"/>
    </row>
    <row r="29837" spans="8:8" x14ac:dyDescent="0.3">
      <c r="H29837" s="1"/>
    </row>
    <row r="29838" spans="8:8" x14ac:dyDescent="0.3">
      <c r="H29838" s="1"/>
    </row>
    <row r="29839" spans="8:8" x14ac:dyDescent="0.3">
      <c r="H29839" s="1"/>
    </row>
    <row r="29840" spans="8:8" x14ac:dyDescent="0.3">
      <c r="H29840" s="1"/>
    </row>
    <row r="29841" spans="8:8" x14ac:dyDescent="0.3">
      <c r="H29841" s="1"/>
    </row>
    <row r="29842" spans="8:8" x14ac:dyDescent="0.3">
      <c r="H29842" s="1"/>
    </row>
    <row r="29843" spans="8:8" x14ac:dyDescent="0.3">
      <c r="H29843" s="1"/>
    </row>
    <row r="29844" spans="8:8" x14ac:dyDescent="0.3">
      <c r="H29844" s="1"/>
    </row>
    <row r="29845" spans="8:8" x14ac:dyDescent="0.3">
      <c r="H29845" s="1"/>
    </row>
    <row r="29846" spans="8:8" x14ac:dyDescent="0.3">
      <c r="H29846" s="1"/>
    </row>
    <row r="29847" spans="8:8" x14ac:dyDescent="0.3">
      <c r="H29847" s="1"/>
    </row>
    <row r="29848" spans="8:8" x14ac:dyDescent="0.3">
      <c r="H29848" s="1"/>
    </row>
    <row r="29849" spans="8:8" x14ac:dyDescent="0.3">
      <c r="H29849" s="1"/>
    </row>
    <row r="29850" spans="8:8" x14ac:dyDescent="0.3">
      <c r="H29850" s="1"/>
    </row>
    <row r="29851" spans="8:8" x14ac:dyDescent="0.3">
      <c r="H29851" s="1"/>
    </row>
    <row r="29852" spans="8:8" x14ac:dyDescent="0.3">
      <c r="H29852" s="1"/>
    </row>
    <row r="29853" spans="8:8" x14ac:dyDescent="0.3">
      <c r="H29853" s="1"/>
    </row>
    <row r="29854" spans="8:8" x14ac:dyDescent="0.3">
      <c r="H29854" s="1"/>
    </row>
    <row r="29855" spans="8:8" x14ac:dyDescent="0.3">
      <c r="H29855" s="1"/>
    </row>
    <row r="29856" spans="8:8" x14ac:dyDescent="0.3">
      <c r="H29856" s="1"/>
    </row>
    <row r="29857" spans="8:8" x14ac:dyDescent="0.3">
      <c r="H29857" s="1"/>
    </row>
    <row r="29858" spans="8:8" x14ac:dyDescent="0.3">
      <c r="H29858" s="1"/>
    </row>
    <row r="29859" spans="8:8" x14ac:dyDescent="0.3">
      <c r="H29859" s="1"/>
    </row>
    <row r="29860" spans="8:8" x14ac:dyDescent="0.3">
      <c r="H29860" s="1"/>
    </row>
    <row r="29861" spans="8:8" x14ac:dyDescent="0.3">
      <c r="H29861" s="1"/>
    </row>
    <row r="29862" spans="8:8" x14ac:dyDescent="0.3">
      <c r="H29862" s="1"/>
    </row>
    <row r="29863" spans="8:8" x14ac:dyDescent="0.3">
      <c r="H29863" s="1"/>
    </row>
    <row r="29864" spans="8:8" x14ac:dyDescent="0.3">
      <c r="H29864" s="1"/>
    </row>
    <row r="29865" spans="8:8" x14ac:dyDescent="0.3">
      <c r="H29865" s="1"/>
    </row>
    <row r="29866" spans="8:8" x14ac:dyDescent="0.3">
      <c r="H29866" s="1"/>
    </row>
    <row r="29867" spans="8:8" x14ac:dyDescent="0.3">
      <c r="H29867" s="1"/>
    </row>
    <row r="29868" spans="8:8" x14ac:dyDescent="0.3">
      <c r="H29868" s="1"/>
    </row>
    <row r="29869" spans="8:8" x14ac:dyDescent="0.3">
      <c r="H29869" s="1"/>
    </row>
    <row r="29870" spans="8:8" x14ac:dyDescent="0.3">
      <c r="H29870" s="1"/>
    </row>
    <row r="29871" spans="8:8" x14ac:dyDescent="0.3">
      <c r="H29871" s="1"/>
    </row>
    <row r="29872" spans="8:8" x14ac:dyDescent="0.3">
      <c r="H29872" s="1"/>
    </row>
    <row r="29873" spans="8:8" x14ac:dyDescent="0.3">
      <c r="H29873" s="1"/>
    </row>
    <row r="29874" spans="8:8" x14ac:dyDescent="0.3">
      <c r="H29874" s="1"/>
    </row>
    <row r="29875" spans="8:8" x14ac:dyDescent="0.3">
      <c r="H29875" s="1"/>
    </row>
    <row r="29876" spans="8:8" x14ac:dyDescent="0.3">
      <c r="H29876" s="1"/>
    </row>
    <row r="29877" spans="8:8" x14ac:dyDescent="0.3">
      <c r="H29877" s="1"/>
    </row>
    <row r="29878" spans="8:8" x14ac:dyDescent="0.3">
      <c r="H29878" s="1"/>
    </row>
    <row r="29879" spans="8:8" x14ac:dyDescent="0.3">
      <c r="H29879" s="1"/>
    </row>
    <row r="29880" spans="8:8" x14ac:dyDescent="0.3">
      <c r="H29880" s="1"/>
    </row>
    <row r="29881" spans="8:8" x14ac:dyDescent="0.3">
      <c r="H29881" s="1"/>
    </row>
    <row r="29882" spans="8:8" x14ac:dyDescent="0.3">
      <c r="H29882" s="1"/>
    </row>
    <row r="29883" spans="8:8" x14ac:dyDescent="0.3">
      <c r="H29883" s="1"/>
    </row>
    <row r="29884" spans="8:8" x14ac:dyDescent="0.3">
      <c r="H29884" s="1"/>
    </row>
    <row r="29885" spans="8:8" x14ac:dyDescent="0.3">
      <c r="H29885" s="1"/>
    </row>
    <row r="29886" spans="8:8" x14ac:dyDescent="0.3">
      <c r="H29886" s="1"/>
    </row>
    <row r="29887" spans="8:8" x14ac:dyDescent="0.3">
      <c r="H29887" s="1"/>
    </row>
    <row r="29888" spans="8:8" x14ac:dyDescent="0.3">
      <c r="H29888" s="1"/>
    </row>
    <row r="29889" spans="8:8" x14ac:dyDescent="0.3">
      <c r="H29889" s="1"/>
    </row>
    <row r="29890" spans="8:8" x14ac:dyDescent="0.3">
      <c r="H29890" s="1"/>
    </row>
    <row r="29891" spans="8:8" x14ac:dyDescent="0.3">
      <c r="H29891" s="1"/>
    </row>
    <row r="29892" spans="8:8" x14ac:dyDescent="0.3">
      <c r="H29892" s="1"/>
    </row>
    <row r="29893" spans="8:8" x14ac:dyDescent="0.3">
      <c r="H29893" s="1"/>
    </row>
    <row r="29894" spans="8:8" x14ac:dyDescent="0.3">
      <c r="H29894" s="1"/>
    </row>
    <row r="29895" spans="8:8" x14ac:dyDescent="0.3">
      <c r="H29895" s="1"/>
    </row>
    <row r="29896" spans="8:8" x14ac:dyDescent="0.3">
      <c r="H29896" s="1"/>
    </row>
    <row r="29897" spans="8:8" x14ac:dyDescent="0.3">
      <c r="H29897" s="1"/>
    </row>
    <row r="29898" spans="8:8" x14ac:dyDescent="0.3">
      <c r="H29898" s="1"/>
    </row>
    <row r="29899" spans="8:8" x14ac:dyDescent="0.3">
      <c r="H29899" s="1"/>
    </row>
    <row r="29900" spans="8:8" x14ac:dyDescent="0.3">
      <c r="H29900" s="1"/>
    </row>
    <row r="29901" spans="8:8" x14ac:dyDescent="0.3">
      <c r="H29901" s="1"/>
    </row>
    <row r="29902" spans="8:8" x14ac:dyDescent="0.3">
      <c r="H29902" s="1"/>
    </row>
    <row r="29903" spans="8:8" x14ac:dyDescent="0.3">
      <c r="H29903" s="1"/>
    </row>
    <row r="29904" spans="8:8" x14ac:dyDescent="0.3">
      <c r="H29904" s="1"/>
    </row>
    <row r="29905" spans="8:8" x14ac:dyDescent="0.3">
      <c r="H29905" s="1"/>
    </row>
    <row r="29906" spans="8:8" x14ac:dyDescent="0.3">
      <c r="H29906" s="1"/>
    </row>
    <row r="29907" spans="8:8" x14ac:dyDescent="0.3">
      <c r="H29907" s="1"/>
    </row>
    <row r="29908" spans="8:8" x14ac:dyDescent="0.3">
      <c r="H29908" s="1"/>
    </row>
    <row r="29909" spans="8:8" x14ac:dyDescent="0.3">
      <c r="H29909" s="1"/>
    </row>
    <row r="29910" spans="8:8" x14ac:dyDescent="0.3">
      <c r="H29910" s="1"/>
    </row>
    <row r="29911" spans="8:8" x14ac:dyDescent="0.3">
      <c r="H29911" s="1"/>
    </row>
    <row r="29912" spans="8:8" x14ac:dyDescent="0.3">
      <c r="H29912" s="1"/>
    </row>
    <row r="29913" spans="8:8" x14ac:dyDescent="0.3">
      <c r="H29913" s="1"/>
    </row>
    <row r="29914" spans="8:8" x14ac:dyDescent="0.3">
      <c r="H29914" s="1"/>
    </row>
    <row r="29915" spans="8:8" x14ac:dyDescent="0.3">
      <c r="H29915" s="1"/>
    </row>
    <row r="29916" spans="8:8" x14ac:dyDescent="0.3">
      <c r="H29916" s="1"/>
    </row>
    <row r="29917" spans="8:8" x14ac:dyDescent="0.3">
      <c r="H29917" s="1"/>
    </row>
    <row r="29918" spans="8:8" x14ac:dyDescent="0.3">
      <c r="H29918" s="1"/>
    </row>
    <row r="29919" spans="8:8" x14ac:dyDescent="0.3">
      <c r="H29919" s="1"/>
    </row>
    <row r="29920" spans="8:8" x14ac:dyDescent="0.3">
      <c r="H29920" s="1"/>
    </row>
    <row r="29921" spans="8:8" x14ac:dyDescent="0.3">
      <c r="H29921" s="1"/>
    </row>
    <row r="29922" spans="8:8" x14ac:dyDescent="0.3">
      <c r="H29922" s="1"/>
    </row>
    <row r="29923" spans="8:8" x14ac:dyDescent="0.3">
      <c r="H29923" s="1"/>
    </row>
    <row r="29924" spans="8:8" x14ac:dyDescent="0.3">
      <c r="H29924" s="1"/>
    </row>
    <row r="29925" spans="8:8" x14ac:dyDescent="0.3">
      <c r="H29925" s="1"/>
    </row>
    <row r="29926" spans="8:8" x14ac:dyDescent="0.3">
      <c r="H29926" s="1"/>
    </row>
    <row r="29927" spans="8:8" x14ac:dyDescent="0.3">
      <c r="H29927" s="1"/>
    </row>
    <row r="29928" spans="8:8" x14ac:dyDescent="0.3">
      <c r="H29928" s="1"/>
    </row>
    <row r="29929" spans="8:8" x14ac:dyDescent="0.3">
      <c r="H29929" s="1"/>
    </row>
    <row r="29930" spans="8:8" x14ac:dyDescent="0.3">
      <c r="H29930" s="1"/>
    </row>
    <row r="29931" spans="8:8" x14ac:dyDescent="0.3">
      <c r="H29931" s="1"/>
    </row>
    <row r="29932" spans="8:8" x14ac:dyDescent="0.3">
      <c r="H29932" s="1"/>
    </row>
    <row r="29933" spans="8:8" x14ac:dyDescent="0.3">
      <c r="H29933" s="1"/>
    </row>
    <row r="29934" spans="8:8" x14ac:dyDescent="0.3">
      <c r="H29934" s="1"/>
    </row>
    <row r="29935" spans="8:8" x14ac:dyDescent="0.3">
      <c r="H29935" s="1"/>
    </row>
    <row r="29936" spans="8:8" x14ac:dyDescent="0.3">
      <c r="H29936" s="1"/>
    </row>
    <row r="29937" spans="8:8" x14ac:dyDescent="0.3">
      <c r="H29937" s="1"/>
    </row>
    <row r="29938" spans="8:8" x14ac:dyDescent="0.3">
      <c r="H29938" s="1"/>
    </row>
    <row r="29939" spans="8:8" x14ac:dyDescent="0.3">
      <c r="H29939" s="1"/>
    </row>
    <row r="29940" spans="8:8" x14ac:dyDescent="0.3">
      <c r="H29940" s="1"/>
    </row>
    <row r="29941" spans="8:8" x14ac:dyDescent="0.3">
      <c r="H29941" s="1"/>
    </row>
    <row r="29942" spans="8:8" x14ac:dyDescent="0.3">
      <c r="H29942" s="1"/>
    </row>
    <row r="29943" spans="8:8" x14ac:dyDescent="0.3">
      <c r="H29943" s="1"/>
    </row>
    <row r="29944" spans="8:8" x14ac:dyDescent="0.3">
      <c r="H29944" s="1"/>
    </row>
    <row r="29945" spans="8:8" x14ac:dyDescent="0.3">
      <c r="H29945" s="1"/>
    </row>
    <row r="29946" spans="8:8" x14ac:dyDescent="0.3">
      <c r="H29946" s="1"/>
    </row>
    <row r="29947" spans="8:8" x14ac:dyDescent="0.3">
      <c r="H29947" s="1"/>
    </row>
    <row r="29948" spans="8:8" x14ac:dyDescent="0.3">
      <c r="H29948" s="1"/>
    </row>
    <row r="29949" spans="8:8" x14ac:dyDescent="0.3">
      <c r="H29949" s="1"/>
    </row>
    <row r="29950" spans="8:8" x14ac:dyDescent="0.3">
      <c r="H29950" s="1"/>
    </row>
    <row r="29951" spans="8:8" x14ac:dyDescent="0.3">
      <c r="H29951" s="1"/>
    </row>
    <row r="29952" spans="8:8" x14ac:dyDescent="0.3">
      <c r="H29952" s="1"/>
    </row>
    <row r="29953" spans="8:8" x14ac:dyDescent="0.3">
      <c r="H29953" s="1"/>
    </row>
    <row r="29954" spans="8:8" x14ac:dyDescent="0.3">
      <c r="H29954" s="1"/>
    </row>
    <row r="29955" spans="8:8" x14ac:dyDescent="0.3">
      <c r="H29955" s="1"/>
    </row>
    <row r="29956" spans="8:8" x14ac:dyDescent="0.3">
      <c r="H29956" s="1"/>
    </row>
    <row r="29957" spans="8:8" x14ac:dyDescent="0.3">
      <c r="H29957" s="1"/>
    </row>
    <row r="29958" spans="8:8" x14ac:dyDescent="0.3">
      <c r="H29958" s="1"/>
    </row>
    <row r="29959" spans="8:8" x14ac:dyDescent="0.3">
      <c r="H29959" s="1"/>
    </row>
    <row r="29960" spans="8:8" x14ac:dyDescent="0.3">
      <c r="H29960" s="1"/>
    </row>
    <row r="29961" spans="8:8" x14ac:dyDescent="0.3">
      <c r="H29961" s="1"/>
    </row>
    <row r="29962" spans="8:8" x14ac:dyDescent="0.3">
      <c r="H29962" s="1"/>
    </row>
    <row r="29963" spans="8:8" x14ac:dyDescent="0.3">
      <c r="H29963" s="1"/>
    </row>
    <row r="29964" spans="8:8" x14ac:dyDescent="0.3">
      <c r="H29964" s="1"/>
    </row>
    <row r="29965" spans="8:8" x14ac:dyDescent="0.3">
      <c r="H29965" s="1"/>
    </row>
    <row r="29966" spans="8:8" x14ac:dyDescent="0.3">
      <c r="H29966" s="1"/>
    </row>
    <row r="29967" spans="8:8" x14ac:dyDescent="0.3">
      <c r="H29967" s="1"/>
    </row>
    <row r="29968" spans="8:8" x14ac:dyDescent="0.3">
      <c r="H29968" s="1"/>
    </row>
    <row r="29969" spans="8:8" x14ac:dyDescent="0.3">
      <c r="H29969" s="1"/>
    </row>
    <row r="29970" spans="8:8" x14ac:dyDescent="0.3">
      <c r="H29970" s="1"/>
    </row>
    <row r="29971" spans="8:8" x14ac:dyDescent="0.3">
      <c r="H29971" s="1"/>
    </row>
    <row r="29972" spans="8:8" x14ac:dyDescent="0.3">
      <c r="H29972" s="1"/>
    </row>
    <row r="29973" spans="8:8" x14ac:dyDescent="0.3">
      <c r="H29973" s="1"/>
    </row>
    <row r="29974" spans="8:8" x14ac:dyDescent="0.3">
      <c r="H29974" s="1"/>
    </row>
    <row r="29975" spans="8:8" x14ac:dyDescent="0.3">
      <c r="H29975" s="1"/>
    </row>
    <row r="29976" spans="8:8" x14ac:dyDescent="0.3">
      <c r="H29976" s="1"/>
    </row>
    <row r="29977" spans="8:8" x14ac:dyDescent="0.3">
      <c r="H29977" s="1"/>
    </row>
    <row r="29978" spans="8:8" x14ac:dyDescent="0.3">
      <c r="H29978" s="1"/>
    </row>
    <row r="29979" spans="8:8" x14ac:dyDescent="0.3">
      <c r="H29979" s="1"/>
    </row>
    <row r="29980" spans="8:8" x14ac:dyDescent="0.3">
      <c r="H29980" s="1"/>
    </row>
    <row r="29981" spans="8:8" x14ac:dyDescent="0.3">
      <c r="H29981" s="1"/>
    </row>
    <row r="29982" spans="8:8" x14ac:dyDescent="0.3">
      <c r="H29982" s="1"/>
    </row>
    <row r="29983" spans="8:8" x14ac:dyDescent="0.3">
      <c r="H29983" s="1"/>
    </row>
    <row r="29984" spans="8:8" x14ac:dyDescent="0.3">
      <c r="H29984" s="1"/>
    </row>
    <row r="29985" spans="8:8" x14ac:dyDescent="0.3">
      <c r="H29985" s="1"/>
    </row>
    <row r="29986" spans="8:8" x14ac:dyDescent="0.3">
      <c r="H29986" s="1"/>
    </row>
    <row r="29987" spans="8:8" x14ac:dyDescent="0.3">
      <c r="H29987" s="1"/>
    </row>
    <row r="29988" spans="8:8" x14ac:dyDescent="0.3">
      <c r="H29988" s="1"/>
    </row>
    <row r="29989" spans="8:8" x14ac:dyDescent="0.3">
      <c r="H29989" s="1"/>
    </row>
    <row r="29990" spans="8:8" x14ac:dyDescent="0.3">
      <c r="H29990" s="1"/>
    </row>
    <row r="29991" spans="8:8" x14ac:dyDescent="0.3">
      <c r="H29991" s="1"/>
    </row>
    <row r="29992" spans="8:8" x14ac:dyDescent="0.3">
      <c r="H29992" s="1"/>
    </row>
    <row r="29993" spans="8:8" x14ac:dyDescent="0.3">
      <c r="H29993" s="1"/>
    </row>
    <row r="29994" spans="8:8" x14ac:dyDescent="0.3">
      <c r="H29994" s="1"/>
    </row>
    <row r="29995" spans="8:8" x14ac:dyDescent="0.3">
      <c r="H29995" s="1"/>
    </row>
    <row r="29996" spans="8:8" x14ac:dyDescent="0.3">
      <c r="H29996" s="1"/>
    </row>
    <row r="29997" spans="8:8" x14ac:dyDescent="0.3">
      <c r="H29997" s="1"/>
    </row>
    <row r="29998" spans="8:8" x14ac:dyDescent="0.3">
      <c r="H29998" s="1"/>
    </row>
    <row r="29999" spans="8:8" x14ac:dyDescent="0.3">
      <c r="H29999" s="1"/>
    </row>
    <row r="30000" spans="8:8" x14ac:dyDescent="0.3">
      <c r="H30000" s="1"/>
    </row>
    <row r="30001" spans="8:8" x14ac:dyDescent="0.3">
      <c r="H30001" s="1"/>
    </row>
    <row r="30002" spans="8:8" x14ac:dyDescent="0.3">
      <c r="H30002" s="1"/>
    </row>
    <row r="30003" spans="8:8" x14ac:dyDescent="0.3">
      <c r="H30003" s="1"/>
    </row>
    <row r="30004" spans="8:8" x14ac:dyDescent="0.3">
      <c r="H30004" s="1"/>
    </row>
    <row r="30005" spans="8:8" x14ac:dyDescent="0.3">
      <c r="H30005" s="1"/>
    </row>
    <row r="30006" spans="8:8" x14ac:dyDescent="0.3">
      <c r="H30006" s="1"/>
    </row>
    <row r="30007" spans="8:8" x14ac:dyDescent="0.3">
      <c r="H30007" s="1"/>
    </row>
    <row r="30008" spans="8:8" x14ac:dyDescent="0.3">
      <c r="H30008" s="1"/>
    </row>
    <row r="30009" spans="8:8" x14ac:dyDescent="0.3">
      <c r="H30009" s="1"/>
    </row>
    <row r="30010" spans="8:8" x14ac:dyDescent="0.3">
      <c r="H30010" s="1"/>
    </row>
    <row r="30011" spans="8:8" x14ac:dyDescent="0.3">
      <c r="H30011" s="1"/>
    </row>
    <row r="30012" spans="8:8" x14ac:dyDescent="0.3">
      <c r="H30012" s="1"/>
    </row>
    <row r="30013" spans="8:8" x14ac:dyDescent="0.3">
      <c r="H30013" s="1"/>
    </row>
    <row r="30014" spans="8:8" x14ac:dyDescent="0.3">
      <c r="H30014" s="1"/>
    </row>
    <row r="30015" spans="8:8" x14ac:dyDescent="0.3">
      <c r="H30015" s="1"/>
    </row>
    <row r="30016" spans="8:8" x14ac:dyDescent="0.3">
      <c r="H30016" s="1"/>
    </row>
    <row r="30017" spans="8:8" x14ac:dyDescent="0.3">
      <c r="H30017" s="1"/>
    </row>
    <row r="30018" spans="8:8" x14ac:dyDescent="0.3">
      <c r="H30018" s="1"/>
    </row>
    <row r="30019" spans="8:8" x14ac:dyDescent="0.3">
      <c r="H30019" s="1"/>
    </row>
    <row r="30020" spans="8:8" x14ac:dyDescent="0.3">
      <c r="H30020" s="1"/>
    </row>
    <row r="30021" spans="8:8" x14ac:dyDescent="0.3">
      <c r="H30021" s="1"/>
    </row>
    <row r="30022" spans="8:8" x14ac:dyDescent="0.3">
      <c r="H30022" s="1"/>
    </row>
    <row r="30023" spans="8:8" x14ac:dyDescent="0.3">
      <c r="H30023" s="1"/>
    </row>
    <row r="30024" spans="8:8" x14ac:dyDescent="0.3">
      <c r="H30024" s="1"/>
    </row>
    <row r="30025" spans="8:8" x14ac:dyDescent="0.3">
      <c r="H30025" s="1"/>
    </row>
    <row r="30026" spans="8:8" x14ac:dyDescent="0.3">
      <c r="H30026" s="1"/>
    </row>
    <row r="30027" spans="8:8" x14ac:dyDescent="0.3">
      <c r="H30027" s="1"/>
    </row>
    <row r="30028" spans="8:8" x14ac:dyDescent="0.3">
      <c r="H30028" s="1"/>
    </row>
    <row r="30029" spans="8:8" x14ac:dyDescent="0.3">
      <c r="H30029" s="1"/>
    </row>
    <row r="30030" spans="8:8" x14ac:dyDescent="0.3">
      <c r="H30030" s="1"/>
    </row>
    <row r="30031" spans="8:8" x14ac:dyDescent="0.3">
      <c r="H30031" s="1"/>
    </row>
    <row r="30032" spans="8:8" x14ac:dyDescent="0.3">
      <c r="H30032" s="1"/>
    </row>
    <row r="30033" spans="8:8" x14ac:dyDescent="0.3">
      <c r="H30033" s="1"/>
    </row>
    <row r="30034" spans="8:8" x14ac:dyDescent="0.3">
      <c r="H30034" s="1"/>
    </row>
    <row r="30035" spans="8:8" x14ac:dyDescent="0.3">
      <c r="H30035" s="1"/>
    </row>
    <row r="30036" spans="8:8" x14ac:dyDescent="0.3">
      <c r="H30036" s="1"/>
    </row>
    <row r="30037" spans="8:8" x14ac:dyDescent="0.3">
      <c r="H30037" s="1"/>
    </row>
    <row r="30038" spans="8:8" x14ac:dyDescent="0.3">
      <c r="H30038" s="1"/>
    </row>
    <row r="30039" spans="8:8" x14ac:dyDescent="0.3">
      <c r="H30039" s="1"/>
    </row>
    <row r="30040" spans="8:8" x14ac:dyDescent="0.3">
      <c r="H30040" s="1"/>
    </row>
    <row r="30041" spans="8:8" x14ac:dyDescent="0.3">
      <c r="H30041" s="1"/>
    </row>
    <row r="30042" spans="8:8" x14ac:dyDescent="0.3">
      <c r="H30042" s="1"/>
    </row>
    <row r="30043" spans="8:8" x14ac:dyDescent="0.3">
      <c r="H30043" s="1"/>
    </row>
    <row r="30044" spans="8:8" x14ac:dyDescent="0.3">
      <c r="H30044" s="1"/>
    </row>
    <row r="30045" spans="8:8" x14ac:dyDescent="0.3">
      <c r="H30045" s="1"/>
    </row>
    <row r="30046" spans="8:8" x14ac:dyDescent="0.3">
      <c r="H30046" s="1"/>
    </row>
    <row r="30047" spans="8:8" x14ac:dyDescent="0.3">
      <c r="H30047" s="1"/>
    </row>
    <row r="30048" spans="8:8" x14ac:dyDescent="0.3">
      <c r="H30048" s="1"/>
    </row>
    <row r="30049" spans="8:8" x14ac:dyDescent="0.3">
      <c r="H30049" s="1"/>
    </row>
    <row r="30050" spans="8:8" x14ac:dyDescent="0.3">
      <c r="H30050" s="1"/>
    </row>
    <row r="30051" spans="8:8" x14ac:dyDescent="0.3">
      <c r="H30051" s="1"/>
    </row>
    <row r="30052" spans="8:8" x14ac:dyDescent="0.3">
      <c r="H30052" s="1"/>
    </row>
    <row r="30053" spans="8:8" x14ac:dyDescent="0.3">
      <c r="H30053" s="1"/>
    </row>
    <row r="30054" spans="8:8" x14ac:dyDescent="0.3">
      <c r="H30054" s="1"/>
    </row>
    <row r="30055" spans="8:8" x14ac:dyDescent="0.3">
      <c r="H30055" s="1"/>
    </row>
    <row r="30056" spans="8:8" x14ac:dyDescent="0.3">
      <c r="H30056" s="1"/>
    </row>
    <row r="30057" spans="8:8" x14ac:dyDescent="0.3">
      <c r="H30057" s="1"/>
    </row>
    <row r="30058" spans="8:8" x14ac:dyDescent="0.3">
      <c r="H30058" s="1"/>
    </row>
    <row r="30059" spans="8:8" x14ac:dyDescent="0.3">
      <c r="H30059" s="1"/>
    </row>
    <row r="30060" spans="8:8" x14ac:dyDescent="0.3">
      <c r="H30060" s="1"/>
    </row>
    <row r="30061" spans="8:8" x14ac:dyDescent="0.3">
      <c r="H30061" s="1"/>
    </row>
    <row r="30062" spans="8:8" x14ac:dyDescent="0.3">
      <c r="H30062" s="1"/>
    </row>
    <row r="30063" spans="8:8" x14ac:dyDescent="0.3">
      <c r="H30063" s="1"/>
    </row>
    <row r="30064" spans="8:8" x14ac:dyDescent="0.3">
      <c r="H30064" s="1"/>
    </row>
    <row r="30065" spans="8:8" x14ac:dyDescent="0.3">
      <c r="H30065" s="1"/>
    </row>
    <row r="30066" spans="8:8" x14ac:dyDescent="0.3">
      <c r="H30066" s="1"/>
    </row>
    <row r="30067" spans="8:8" x14ac:dyDescent="0.3">
      <c r="H30067" s="1"/>
    </row>
    <row r="30068" spans="8:8" x14ac:dyDescent="0.3">
      <c r="H30068" s="1"/>
    </row>
    <row r="30069" spans="8:8" x14ac:dyDescent="0.3">
      <c r="H30069" s="1"/>
    </row>
    <row r="30070" spans="8:8" x14ac:dyDescent="0.3">
      <c r="H30070" s="1"/>
    </row>
    <row r="30071" spans="8:8" x14ac:dyDescent="0.3">
      <c r="H30071" s="1"/>
    </row>
    <row r="30072" spans="8:8" x14ac:dyDescent="0.3">
      <c r="H30072" s="1"/>
    </row>
    <row r="30073" spans="8:8" x14ac:dyDescent="0.3">
      <c r="H30073" s="1"/>
    </row>
    <row r="30074" spans="8:8" x14ac:dyDescent="0.3">
      <c r="H30074" s="1"/>
    </row>
    <row r="30075" spans="8:8" x14ac:dyDescent="0.3">
      <c r="H30075" s="1"/>
    </row>
    <row r="30076" spans="8:8" x14ac:dyDescent="0.3">
      <c r="H30076" s="1"/>
    </row>
    <row r="30077" spans="8:8" x14ac:dyDescent="0.3">
      <c r="H30077" s="1"/>
    </row>
    <row r="30078" spans="8:8" x14ac:dyDescent="0.3">
      <c r="H30078" s="1"/>
    </row>
    <row r="30079" spans="8:8" x14ac:dyDescent="0.3">
      <c r="H30079" s="1"/>
    </row>
    <row r="30080" spans="8:8" x14ac:dyDescent="0.3">
      <c r="H30080" s="1"/>
    </row>
    <row r="30081" spans="8:8" x14ac:dyDescent="0.3">
      <c r="H30081" s="1"/>
    </row>
    <row r="30082" spans="8:8" x14ac:dyDescent="0.3">
      <c r="H30082" s="1"/>
    </row>
    <row r="30083" spans="8:8" x14ac:dyDescent="0.3">
      <c r="H30083" s="1"/>
    </row>
    <row r="30084" spans="8:8" x14ac:dyDescent="0.3">
      <c r="H30084" s="1"/>
    </row>
    <row r="30085" spans="8:8" x14ac:dyDescent="0.3">
      <c r="H30085" s="1"/>
    </row>
    <row r="30086" spans="8:8" x14ac:dyDescent="0.3">
      <c r="H30086" s="1"/>
    </row>
    <row r="30087" spans="8:8" x14ac:dyDescent="0.3">
      <c r="H30087" s="1"/>
    </row>
    <row r="30088" spans="8:8" x14ac:dyDescent="0.3">
      <c r="H30088" s="1"/>
    </row>
    <row r="30089" spans="8:8" x14ac:dyDescent="0.3">
      <c r="H30089" s="1"/>
    </row>
    <row r="30090" spans="8:8" x14ac:dyDescent="0.3">
      <c r="H30090" s="1"/>
    </row>
    <row r="30091" spans="8:8" x14ac:dyDescent="0.3">
      <c r="H30091" s="1"/>
    </row>
    <row r="30092" spans="8:8" x14ac:dyDescent="0.3">
      <c r="H30092" s="1"/>
    </row>
    <row r="30093" spans="8:8" x14ac:dyDescent="0.3">
      <c r="H30093" s="1"/>
    </row>
    <row r="30094" spans="8:8" x14ac:dyDescent="0.3">
      <c r="H30094" s="1"/>
    </row>
    <row r="30095" spans="8:8" x14ac:dyDescent="0.3">
      <c r="H30095" s="1"/>
    </row>
    <row r="30096" spans="8:8" x14ac:dyDescent="0.3">
      <c r="H30096" s="1"/>
    </row>
    <row r="30097" spans="8:8" x14ac:dyDescent="0.3">
      <c r="H30097" s="1"/>
    </row>
    <row r="30098" spans="8:8" x14ac:dyDescent="0.3">
      <c r="H30098" s="1"/>
    </row>
    <row r="30099" spans="8:8" x14ac:dyDescent="0.3">
      <c r="H30099" s="1"/>
    </row>
    <row r="30100" spans="8:8" x14ac:dyDescent="0.3">
      <c r="H30100" s="1"/>
    </row>
    <row r="30101" spans="8:8" x14ac:dyDescent="0.3">
      <c r="H30101" s="1"/>
    </row>
    <row r="30102" spans="8:8" x14ac:dyDescent="0.3">
      <c r="H30102" s="1"/>
    </row>
    <row r="30103" spans="8:8" x14ac:dyDescent="0.3">
      <c r="H30103" s="1"/>
    </row>
    <row r="30104" spans="8:8" x14ac:dyDescent="0.3">
      <c r="H30104" s="1"/>
    </row>
    <row r="30105" spans="8:8" x14ac:dyDescent="0.3">
      <c r="H30105" s="1"/>
    </row>
    <row r="30106" spans="8:8" x14ac:dyDescent="0.3">
      <c r="H30106" s="1"/>
    </row>
    <row r="30107" spans="8:8" x14ac:dyDescent="0.3">
      <c r="H30107" s="1"/>
    </row>
    <row r="30108" spans="8:8" x14ac:dyDescent="0.3">
      <c r="H30108" s="1"/>
    </row>
    <row r="30109" spans="8:8" x14ac:dyDescent="0.3">
      <c r="H30109" s="1"/>
    </row>
    <row r="30110" spans="8:8" x14ac:dyDescent="0.3">
      <c r="H30110" s="1"/>
    </row>
    <row r="30111" spans="8:8" x14ac:dyDescent="0.3">
      <c r="H30111" s="1"/>
    </row>
    <row r="30112" spans="8:8" x14ac:dyDescent="0.3">
      <c r="H30112" s="1"/>
    </row>
    <row r="30113" spans="8:8" x14ac:dyDescent="0.3">
      <c r="H30113" s="1"/>
    </row>
    <row r="30114" spans="8:8" x14ac:dyDescent="0.3">
      <c r="H30114" s="1"/>
    </row>
    <row r="30115" spans="8:8" x14ac:dyDescent="0.3">
      <c r="H30115" s="1"/>
    </row>
    <row r="30116" spans="8:8" x14ac:dyDescent="0.3">
      <c r="H30116" s="1"/>
    </row>
    <row r="30117" spans="8:8" x14ac:dyDescent="0.3">
      <c r="H30117" s="1"/>
    </row>
    <row r="30118" spans="8:8" x14ac:dyDescent="0.3">
      <c r="H30118" s="1"/>
    </row>
    <row r="30119" spans="8:8" x14ac:dyDescent="0.3">
      <c r="H30119" s="1"/>
    </row>
    <row r="30120" spans="8:8" x14ac:dyDescent="0.3">
      <c r="H30120" s="1"/>
    </row>
    <row r="30121" spans="8:8" x14ac:dyDescent="0.3">
      <c r="H30121" s="1"/>
    </row>
    <row r="30122" spans="8:8" x14ac:dyDescent="0.3">
      <c r="H30122" s="1"/>
    </row>
    <row r="30123" spans="8:8" x14ac:dyDescent="0.3">
      <c r="H30123" s="1"/>
    </row>
    <row r="30124" spans="8:8" x14ac:dyDescent="0.3">
      <c r="H30124" s="1"/>
    </row>
    <row r="30125" spans="8:8" x14ac:dyDescent="0.3">
      <c r="H30125" s="1"/>
    </row>
    <row r="30126" spans="8:8" x14ac:dyDescent="0.3">
      <c r="H30126" s="1"/>
    </row>
    <row r="30127" spans="8:8" x14ac:dyDescent="0.3">
      <c r="H30127" s="1"/>
    </row>
    <row r="30128" spans="8:8" x14ac:dyDescent="0.3">
      <c r="H30128" s="1"/>
    </row>
    <row r="30129" spans="8:8" x14ac:dyDescent="0.3">
      <c r="H30129" s="1"/>
    </row>
    <row r="30130" spans="8:8" x14ac:dyDescent="0.3">
      <c r="H30130" s="1"/>
    </row>
    <row r="30131" spans="8:8" x14ac:dyDescent="0.3">
      <c r="H30131" s="1"/>
    </row>
    <row r="30132" spans="8:8" x14ac:dyDescent="0.3">
      <c r="H30132" s="1"/>
    </row>
    <row r="30133" spans="8:8" x14ac:dyDescent="0.3">
      <c r="H30133" s="1"/>
    </row>
    <row r="30134" spans="8:8" x14ac:dyDescent="0.3">
      <c r="H30134" s="1"/>
    </row>
    <row r="30135" spans="8:8" x14ac:dyDescent="0.3">
      <c r="H30135" s="1"/>
    </row>
    <row r="30136" spans="8:8" x14ac:dyDescent="0.3">
      <c r="H30136" s="1"/>
    </row>
    <row r="30137" spans="8:8" x14ac:dyDescent="0.3">
      <c r="H30137" s="1"/>
    </row>
    <row r="30138" spans="8:8" x14ac:dyDescent="0.3">
      <c r="H30138" s="1"/>
    </row>
    <row r="30139" spans="8:8" x14ac:dyDescent="0.3">
      <c r="H30139" s="1"/>
    </row>
    <row r="30140" spans="8:8" x14ac:dyDescent="0.3">
      <c r="H30140" s="1"/>
    </row>
    <row r="30141" spans="8:8" x14ac:dyDescent="0.3">
      <c r="H30141" s="1"/>
    </row>
    <row r="30142" spans="8:8" x14ac:dyDescent="0.3">
      <c r="H30142" s="1"/>
    </row>
    <row r="30143" spans="8:8" x14ac:dyDescent="0.3">
      <c r="H30143" s="1"/>
    </row>
    <row r="30144" spans="8:8" x14ac:dyDescent="0.3">
      <c r="H30144" s="1"/>
    </row>
    <row r="30145" spans="8:8" x14ac:dyDescent="0.3">
      <c r="H30145" s="1"/>
    </row>
    <row r="30146" spans="8:8" x14ac:dyDescent="0.3">
      <c r="H30146" s="1"/>
    </row>
    <row r="30147" spans="8:8" x14ac:dyDescent="0.3">
      <c r="H30147" s="1"/>
    </row>
    <row r="30148" spans="8:8" x14ac:dyDescent="0.3">
      <c r="H30148" s="1"/>
    </row>
    <row r="30149" spans="8:8" x14ac:dyDescent="0.3">
      <c r="H30149" s="1"/>
    </row>
    <row r="30150" spans="8:8" x14ac:dyDescent="0.3">
      <c r="H30150" s="1"/>
    </row>
    <row r="30151" spans="8:8" x14ac:dyDescent="0.3">
      <c r="H30151" s="1"/>
    </row>
    <row r="30152" spans="8:8" x14ac:dyDescent="0.3">
      <c r="H30152" s="1"/>
    </row>
    <row r="30153" spans="8:8" x14ac:dyDescent="0.3">
      <c r="H30153" s="1"/>
    </row>
    <row r="30154" spans="8:8" x14ac:dyDescent="0.3">
      <c r="H30154" s="1"/>
    </row>
    <row r="30155" spans="8:8" x14ac:dyDescent="0.3">
      <c r="H30155" s="1"/>
    </row>
    <row r="30156" spans="8:8" x14ac:dyDescent="0.3">
      <c r="H30156" s="1"/>
    </row>
    <row r="30157" spans="8:8" x14ac:dyDescent="0.3">
      <c r="H30157" s="1"/>
    </row>
    <row r="30158" spans="8:8" x14ac:dyDescent="0.3">
      <c r="H30158" s="1"/>
    </row>
    <row r="30159" spans="8:8" x14ac:dyDescent="0.3">
      <c r="H30159" s="1"/>
    </row>
    <row r="30160" spans="8:8" x14ac:dyDescent="0.3">
      <c r="H30160" s="1"/>
    </row>
    <row r="30161" spans="8:8" x14ac:dyDescent="0.3">
      <c r="H30161" s="1"/>
    </row>
    <row r="30162" spans="8:8" x14ac:dyDescent="0.3">
      <c r="H30162" s="1"/>
    </row>
    <row r="30163" spans="8:8" x14ac:dyDescent="0.3">
      <c r="H30163" s="1"/>
    </row>
    <row r="30164" spans="8:8" x14ac:dyDescent="0.3">
      <c r="H30164" s="1"/>
    </row>
    <row r="30165" spans="8:8" x14ac:dyDescent="0.3">
      <c r="H30165" s="1"/>
    </row>
    <row r="30166" spans="8:8" x14ac:dyDescent="0.3">
      <c r="H30166" s="1"/>
    </row>
    <row r="30167" spans="8:8" x14ac:dyDescent="0.3">
      <c r="H30167" s="1"/>
    </row>
    <row r="30168" spans="8:8" x14ac:dyDescent="0.3">
      <c r="H30168" s="1"/>
    </row>
    <row r="30169" spans="8:8" x14ac:dyDescent="0.3">
      <c r="H30169" s="1"/>
    </row>
    <row r="30170" spans="8:8" x14ac:dyDescent="0.3">
      <c r="H30170" s="1"/>
    </row>
    <row r="30171" spans="8:8" x14ac:dyDescent="0.3">
      <c r="H30171" s="1"/>
    </row>
    <row r="30172" spans="8:8" x14ac:dyDescent="0.3">
      <c r="H30172" s="1"/>
    </row>
    <row r="30173" spans="8:8" x14ac:dyDescent="0.3">
      <c r="H30173" s="1"/>
    </row>
    <row r="30174" spans="8:8" x14ac:dyDescent="0.3">
      <c r="H30174" s="1"/>
    </row>
    <row r="30175" spans="8:8" x14ac:dyDescent="0.3">
      <c r="H30175" s="1"/>
    </row>
    <row r="30176" spans="8:8" x14ac:dyDescent="0.3">
      <c r="H30176" s="1"/>
    </row>
    <row r="30177" spans="8:8" x14ac:dyDescent="0.3">
      <c r="H30177" s="1"/>
    </row>
    <row r="30178" spans="8:8" x14ac:dyDescent="0.3">
      <c r="H30178" s="1"/>
    </row>
    <row r="30179" spans="8:8" x14ac:dyDescent="0.3">
      <c r="H30179" s="1"/>
    </row>
    <row r="30180" spans="8:8" x14ac:dyDescent="0.3">
      <c r="H30180" s="1"/>
    </row>
    <row r="30181" spans="8:8" x14ac:dyDescent="0.3">
      <c r="H30181" s="1"/>
    </row>
    <row r="30182" spans="8:8" x14ac:dyDescent="0.3">
      <c r="H30182" s="1"/>
    </row>
    <row r="30183" spans="8:8" x14ac:dyDescent="0.3">
      <c r="H30183" s="1"/>
    </row>
    <row r="30184" spans="8:8" x14ac:dyDescent="0.3">
      <c r="H30184" s="1"/>
    </row>
    <row r="30185" spans="8:8" x14ac:dyDescent="0.3">
      <c r="H30185" s="1"/>
    </row>
    <row r="30186" spans="8:8" x14ac:dyDescent="0.3">
      <c r="H30186" s="1"/>
    </row>
    <row r="30187" spans="8:8" x14ac:dyDescent="0.3">
      <c r="H30187" s="1"/>
    </row>
    <row r="30188" spans="8:8" x14ac:dyDescent="0.3">
      <c r="H30188" s="1"/>
    </row>
    <row r="30189" spans="8:8" x14ac:dyDescent="0.3">
      <c r="H30189" s="1"/>
    </row>
    <row r="30190" spans="8:8" x14ac:dyDescent="0.3">
      <c r="H30190" s="1"/>
    </row>
    <row r="30191" spans="8:8" x14ac:dyDescent="0.3">
      <c r="H30191" s="1"/>
    </row>
    <row r="30192" spans="8:8" x14ac:dyDescent="0.3">
      <c r="H30192" s="1"/>
    </row>
    <row r="30193" spans="8:8" x14ac:dyDescent="0.3">
      <c r="H30193" s="1"/>
    </row>
    <row r="30194" spans="8:8" x14ac:dyDescent="0.3">
      <c r="H30194" s="1"/>
    </row>
    <row r="30195" spans="8:8" x14ac:dyDescent="0.3">
      <c r="H30195" s="1"/>
    </row>
    <row r="30196" spans="8:8" x14ac:dyDescent="0.3">
      <c r="H30196" s="1"/>
    </row>
    <row r="30197" spans="8:8" x14ac:dyDescent="0.3">
      <c r="H30197" s="1"/>
    </row>
    <row r="30198" spans="8:8" x14ac:dyDescent="0.3">
      <c r="H30198" s="1"/>
    </row>
    <row r="30199" spans="8:8" x14ac:dyDescent="0.3">
      <c r="H30199" s="1"/>
    </row>
    <row r="30200" spans="8:8" x14ac:dyDescent="0.3">
      <c r="H30200" s="1"/>
    </row>
    <row r="30201" spans="8:8" x14ac:dyDescent="0.3">
      <c r="H30201" s="1"/>
    </row>
    <row r="30202" spans="8:8" x14ac:dyDescent="0.3">
      <c r="H30202" s="1"/>
    </row>
    <row r="30203" spans="8:8" x14ac:dyDescent="0.3">
      <c r="H30203" s="1"/>
    </row>
    <row r="30204" spans="8:8" x14ac:dyDescent="0.3">
      <c r="H30204" s="1"/>
    </row>
    <row r="30205" spans="8:8" x14ac:dyDescent="0.3">
      <c r="H30205" s="1"/>
    </row>
    <row r="30206" spans="8:8" x14ac:dyDescent="0.3">
      <c r="H30206" s="1"/>
    </row>
    <row r="30207" spans="8:8" x14ac:dyDescent="0.3">
      <c r="H30207" s="1"/>
    </row>
    <row r="30208" spans="8:8" x14ac:dyDescent="0.3">
      <c r="H30208" s="1"/>
    </row>
    <row r="30209" spans="8:8" x14ac:dyDescent="0.3">
      <c r="H30209" s="1"/>
    </row>
    <row r="30210" spans="8:8" x14ac:dyDescent="0.3">
      <c r="H30210" s="1"/>
    </row>
    <row r="30211" spans="8:8" x14ac:dyDescent="0.3">
      <c r="H30211" s="1"/>
    </row>
    <row r="30212" spans="8:8" x14ac:dyDescent="0.3">
      <c r="H30212" s="1"/>
    </row>
    <row r="30213" spans="8:8" x14ac:dyDescent="0.3">
      <c r="H30213" s="1"/>
    </row>
    <row r="30214" spans="8:8" x14ac:dyDescent="0.3">
      <c r="H30214" s="1"/>
    </row>
    <row r="30215" spans="8:8" x14ac:dyDescent="0.3">
      <c r="H30215" s="1"/>
    </row>
    <row r="30216" spans="8:8" x14ac:dyDescent="0.3">
      <c r="H30216" s="1"/>
    </row>
    <row r="30217" spans="8:8" x14ac:dyDescent="0.3">
      <c r="H30217" s="1"/>
    </row>
    <row r="30218" spans="8:8" x14ac:dyDescent="0.3">
      <c r="H30218" s="1"/>
    </row>
    <row r="30219" spans="8:8" x14ac:dyDescent="0.3">
      <c r="H30219" s="1"/>
    </row>
    <row r="30220" spans="8:8" x14ac:dyDescent="0.3">
      <c r="H30220" s="1"/>
    </row>
    <row r="30221" spans="8:8" x14ac:dyDescent="0.3">
      <c r="H30221" s="1"/>
    </row>
    <row r="30222" spans="8:8" x14ac:dyDescent="0.3">
      <c r="H30222" s="1"/>
    </row>
    <row r="30223" spans="8:8" x14ac:dyDescent="0.3">
      <c r="H30223" s="1"/>
    </row>
    <row r="30224" spans="8:8" x14ac:dyDescent="0.3">
      <c r="H30224" s="1"/>
    </row>
    <row r="30225" spans="8:8" x14ac:dyDescent="0.3">
      <c r="H30225" s="1"/>
    </row>
    <row r="30226" spans="8:8" x14ac:dyDescent="0.3">
      <c r="H30226" s="1"/>
    </row>
    <row r="30227" spans="8:8" x14ac:dyDescent="0.3">
      <c r="H30227" s="1"/>
    </row>
    <row r="30228" spans="8:8" x14ac:dyDescent="0.3">
      <c r="H30228" s="1"/>
    </row>
    <row r="30229" spans="8:8" x14ac:dyDescent="0.3">
      <c r="H30229" s="1"/>
    </row>
    <row r="30230" spans="8:8" x14ac:dyDescent="0.3">
      <c r="H30230" s="1"/>
    </row>
    <row r="30231" spans="8:8" x14ac:dyDescent="0.3">
      <c r="H30231" s="1"/>
    </row>
    <row r="30232" spans="8:8" x14ac:dyDescent="0.3">
      <c r="H30232" s="1"/>
    </row>
    <row r="30233" spans="8:8" x14ac:dyDescent="0.3">
      <c r="H30233" s="1"/>
    </row>
    <row r="30234" spans="8:8" x14ac:dyDescent="0.3">
      <c r="H30234" s="1"/>
    </row>
    <row r="30235" spans="8:8" x14ac:dyDescent="0.3">
      <c r="H30235" s="1"/>
    </row>
    <row r="30236" spans="8:8" x14ac:dyDescent="0.3">
      <c r="H30236" s="1"/>
    </row>
    <row r="30237" spans="8:8" x14ac:dyDescent="0.3">
      <c r="H30237" s="1"/>
    </row>
    <row r="30238" spans="8:8" x14ac:dyDescent="0.3">
      <c r="H30238" s="1"/>
    </row>
    <row r="30239" spans="8:8" x14ac:dyDescent="0.3">
      <c r="H30239" s="1"/>
    </row>
    <row r="30240" spans="8:8" x14ac:dyDescent="0.3">
      <c r="H30240" s="1"/>
    </row>
    <row r="30241" spans="8:8" x14ac:dyDescent="0.3">
      <c r="H30241" s="1"/>
    </row>
    <row r="30242" spans="8:8" x14ac:dyDescent="0.3">
      <c r="H30242" s="1"/>
    </row>
    <row r="30243" spans="8:8" x14ac:dyDescent="0.3">
      <c r="H30243" s="1"/>
    </row>
    <row r="30244" spans="8:8" x14ac:dyDescent="0.3">
      <c r="H30244" s="1"/>
    </row>
    <row r="30245" spans="8:8" x14ac:dyDescent="0.3">
      <c r="H30245" s="1"/>
    </row>
    <row r="30246" spans="8:8" x14ac:dyDescent="0.3">
      <c r="H30246" s="1"/>
    </row>
    <row r="30247" spans="8:8" x14ac:dyDescent="0.3">
      <c r="H30247" s="1"/>
    </row>
    <row r="30248" spans="8:8" x14ac:dyDescent="0.3">
      <c r="H30248" s="1"/>
    </row>
    <row r="30249" spans="8:8" x14ac:dyDescent="0.3">
      <c r="H30249" s="1"/>
    </row>
    <row r="30250" spans="8:8" x14ac:dyDescent="0.3">
      <c r="H30250" s="1"/>
    </row>
    <row r="30251" spans="8:8" x14ac:dyDescent="0.3">
      <c r="H30251" s="1"/>
    </row>
    <row r="30252" spans="8:8" x14ac:dyDescent="0.3">
      <c r="H30252" s="1"/>
    </row>
    <row r="30253" spans="8:8" x14ac:dyDescent="0.3">
      <c r="H30253" s="1"/>
    </row>
    <row r="30254" spans="8:8" x14ac:dyDescent="0.3">
      <c r="H30254" s="1"/>
    </row>
    <row r="30255" spans="8:8" x14ac:dyDescent="0.3">
      <c r="H30255" s="1"/>
    </row>
    <row r="30256" spans="8:8" x14ac:dyDescent="0.3">
      <c r="H30256" s="1"/>
    </row>
    <row r="30257" spans="8:8" x14ac:dyDescent="0.3">
      <c r="H30257" s="1"/>
    </row>
    <row r="30258" spans="8:8" x14ac:dyDescent="0.3">
      <c r="H30258" s="1"/>
    </row>
    <row r="30259" spans="8:8" x14ac:dyDescent="0.3">
      <c r="H30259" s="1"/>
    </row>
    <row r="30260" spans="8:8" x14ac:dyDescent="0.3">
      <c r="H30260" s="1"/>
    </row>
    <row r="30261" spans="8:8" x14ac:dyDescent="0.3">
      <c r="H30261" s="1"/>
    </row>
    <row r="30262" spans="8:8" x14ac:dyDescent="0.3">
      <c r="H30262" s="1"/>
    </row>
    <row r="30263" spans="8:8" x14ac:dyDescent="0.3">
      <c r="H30263" s="1"/>
    </row>
    <row r="30264" spans="8:8" x14ac:dyDescent="0.3">
      <c r="H30264" s="1"/>
    </row>
    <row r="30265" spans="8:8" x14ac:dyDescent="0.3">
      <c r="H30265" s="1"/>
    </row>
    <row r="30266" spans="8:8" x14ac:dyDescent="0.3">
      <c r="H30266" s="1"/>
    </row>
    <row r="30267" spans="8:8" x14ac:dyDescent="0.3">
      <c r="H30267" s="1"/>
    </row>
    <row r="30268" spans="8:8" x14ac:dyDescent="0.3">
      <c r="H30268" s="1"/>
    </row>
    <row r="30269" spans="8:8" x14ac:dyDescent="0.3">
      <c r="H30269" s="1"/>
    </row>
    <row r="30270" spans="8:8" x14ac:dyDescent="0.3">
      <c r="H30270" s="1"/>
    </row>
    <row r="30271" spans="8:8" x14ac:dyDescent="0.3">
      <c r="H30271" s="1"/>
    </row>
    <row r="30272" spans="8:8" x14ac:dyDescent="0.3">
      <c r="H30272" s="1"/>
    </row>
    <row r="30273" spans="8:8" x14ac:dyDescent="0.3">
      <c r="H30273" s="1"/>
    </row>
    <row r="30274" spans="8:8" x14ac:dyDescent="0.3">
      <c r="H30274" s="1"/>
    </row>
    <row r="30275" spans="8:8" x14ac:dyDescent="0.3">
      <c r="H30275" s="1"/>
    </row>
    <row r="30276" spans="8:8" x14ac:dyDescent="0.3">
      <c r="H30276" s="1"/>
    </row>
    <row r="30277" spans="8:8" x14ac:dyDescent="0.3">
      <c r="H30277" s="1"/>
    </row>
    <row r="30278" spans="8:8" x14ac:dyDescent="0.3">
      <c r="H30278" s="1"/>
    </row>
    <row r="30279" spans="8:8" x14ac:dyDescent="0.3">
      <c r="H30279" s="1"/>
    </row>
    <row r="30280" spans="8:8" x14ac:dyDescent="0.3">
      <c r="H30280" s="1"/>
    </row>
    <row r="30281" spans="8:8" x14ac:dyDescent="0.3">
      <c r="H30281" s="1"/>
    </row>
    <row r="30282" spans="8:8" x14ac:dyDescent="0.3">
      <c r="H30282" s="1"/>
    </row>
    <row r="30283" spans="8:8" x14ac:dyDescent="0.3">
      <c r="H30283" s="1"/>
    </row>
    <row r="30284" spans="8:8" x14ac:dyDescent="0.3">
      <c r="H30284" s="1"/>
    </row>
    <row r="30285" spans="8:8" x14ac:dyDescent="0.3">
      <c r="H30285" s="1"/>
    </row>
    <row r="30286" spans="8:8" x14ac:dyDescent="0.3">
      <c r="H30286" s="1"/>
    </row>
    <row r="30287" spans="8:8" x14ac:dyDescent="0.3">
      <c r="H30287" s="1"/>
    </row>
    <row r="30288" spans="8:8" x14ac:dyDescent="0.3">
      <c r="H30288" s="1"/>
    </row>
    <row r="30289" spans="8:8" x14ac:dyDescent="0.3">
      <c r="H30289" s="1"/>
    </row>
    <row r="30290" spans="8:8" x14ac:dyDescent="0.3">
      <c r="H30290" s="1"/>
    </row>
    <row r="30291" spans="8:8" x14ac:dyDescent="0.3">
      <c r="H30291" s="1"/>
    </row>
    <row r="30292" spans="8:8" x14ac:dyDescent="0.3">
      <c r="H30292" s="1"/>
    </row>
    <row r="30293" spans="8:8" x14ac:dyDescent="0.3">
      <c r="H30293" s="1"/>
    </row>
    <row r="30294" spans="8:8" x14ac:dyDescent="0.3">
      <c r="H30294" s="1"/>
    </row>
    <row r="30295" spans="8:8" x14ac:dyDescent="0.3">
      <c r="H30295" s="1"/>
    </row>
    <row r="30296" spans="8:8" x14ac:dyDescent="0.3">
      <c r="H30296" s="1"/>
    </row>
    <row r="30297" spans="8:8" x14ac:dyDescent="0.3">
      <c r="H30297" s="1"/>
    </row>
    <row r="30298" spans="8:8" x14ac:dyDescent="0.3">
      <c r="H30298" s="1"/>
    </row>
    <row r="30299" spans="8:8" x14ac:dyDescent="0.3">
      <c r="H30299" s="1"/>
    </row>
    <row r="30300" spans="8:8" x14ac:dyDescent="0.3">
      <c r="H30300" s="1"/>
    </row>
    <row r="30301" spans="8:8" x14ac:dyDescent="0.3">
      <c r="H30301" s="1"/>
    </row>
    <row r="30302" spans="8:8" x14ac:dyDescent="0.3">
      <c r="H30302" s="1"/>
    </row>
    <row r="30303" spans="8:8" x14ac:dyDescent="0.3">
      <c r="H30303" s="1"/>
    </row>
    <row r="30304" spans="8:8" x14ac:dyDescent="0.3">
      <c r="H30304" s="1"/>
    </row>
    <row r="30305" spans="8:8" x14ac:dyDescent="0.3">
      <c r="H30305" s="1"/>
    </row>
    <row r="30306" spans="8:8" x14ac:dyDescent="0.3">
      <c r="H30306" s="1"/>
    </row>
    <row r="30307" spans="8:8" x14ac:dyDescent="0.3">
      <c r="H30307" s="1"/>
    </row>
    <row r="30308" spans="8:8" x14ac:dyDescent="0.3">
      <c r="H30308" s="1"/>
    </row>
    <row r="30309" spans="8:8" x14ac:dyDescent="0.3">
      <c r="H30309" s="1"/>
    </row>
    <row r="30310" spans="8:8" x14ac:dyDescent="0.3">
      <c r="H30310" s="1"/>
    </row>
    <row r="30311" spans="8:8" x14ac:dyDescent="0.3">
      <c r="H30311" s="1"/>
    </row>
    <row r="30312" spans="8:8" x14ac:dyDescent="0.3">
      <c r="H30312" s="1"/>
    </row>
    <row r="30313" spans="8:8" x14ac:dyDescent="0.3">
      <c r="H30313" s="1"/>
    </row>
    <row r="30314" spans="8:8" x14ac:dyDescent="0.3">
      <c r="H30314" s="1"/>
    </row>
    <row r="30315" spans="8:8" x14ac:dyDescent="0.3">
      <c r="H30315" s="1"/>
    </row>
    <row r="30316" spans="8:8" x14ac:dyDescent="0.3">
      <c r="H30316" s="1"/>
    </row>
    <row r="30317" spans="8:8" x14ac:dyDescent="0.3">
      <c r="H30317" s="1"/>
    </row>
    <row r="30318" spans="8:8" x14ac:dyDescent="0.3">
      <c r="H30318" s="1"/>
    </row>
    <row r="30319" spans="8:8" x14ac:dyDescent="0.3">
      <c r="H30319" s="1"/>
    </row>
    <row r="30320" spans="8:8" x14ac:dyDescent="0.3">
      <c r="H30320" s="1"/>
    </row>
    <row r="30321" spans="8:8" x14ac:dyDescent="0.3">
      <c r="H30321" s="1"/>
    </row>
    <row r="30322" spans="8:8" x14ac:dyDescent="0.3">
      <c r="H30322" s="1"/>
    </row>
    <row r="30323" spans="8:8" x14ac:dyDescent="0.3">
      <c r="H30323" s="1"/>
    </row>
    <row r="30324" spans="8:8" x14ac:dyDescent="0.3">
      <c r="H30324" s="1"/>
    </row>
    <row r="30325" spans="8:8" x14ac:dyDescent="0.3">
      <c r="H30325" s="1"/>
    </row>
    <row r="30326" spans="8:8" x14ac:dyDescent="0.3">
      <c r="H30326" s="1"/>
    </row>
    <row r="30327" spans="8:8" x14ac:dyDescent="0.3">
      <c r="H30327" s="1"/>
    </row>
    <row r="30328" spans="8:8" x14ac:dyDescent="0.3">
      <c r="H30328" s="1"/>
    </row>
    <row r="30329" spans="8:8" x14ac:dyDescent="0.3">
      <c r="H30329" s="1"/>
    </row>
    <row r="30330" spans="8:8" x14ac:dyDescent="0.3">
      <c r="H30330" s="1"/>
    </row>
    <row r="30331" spans="8:8" x14ac:dyDescent="0.3">
      <c r="H30331" s="1"/>
    </row>
    <row r="30332" spans="8:8" x14ac:dyDescent="0.3">
      <c r="H30332" s="1"/>
    </row>
    <row r="30333" spans="8:8" x14ac:dyDescent="0.3">
      <c r="H30333" s="1"/>
    </row>
    <row r="30334" spans="8:8" x14ac:dyDescent="0.3">
      <c r="H30334" s="1"/>
    </row>
    <row r="30335" spans="8:8" x14ac:dyDescent="0.3">
      <c r="H30335" s="1"/>
    </row>
    <row r="30336" spans="8:8" x14ac:dyDescent="0.3">
      <c r="H30336" s="1"/>
    </row>
    <row r="30337" spans="8:8" x14ac:dyDescent="0.3">
      <c r="H30337" s="1"/>
    </row>
    <row r="30338" spans="8:8" x14ac:dyDescent="0.3">
      <c r="H30338" s="1"/>
    </row>
    <row r="30339" spans="8:8" x14ac:dyDescent="0.3">
      <c r="H30339" s="1"/>
    </row>
    <row r="30340" spans="8:8" x14ac:dyDescent="0.3">
      <c r="H30340" s="1"/>
    </row>
    <row r="30341" spans="8:8" x14ac:dyDescent="0.3">
      <c r="H30341" s="1"/>
    </row>
    <row r="30342" spans="8:8" x14ac:dyDescent="0.3">
      <c r="H30342" s="1"/>
    </row>
    <row r="30343" spans="8:8" x14ac:dyDescent="0.3">
      <c r="H30343" s="1"/>
    </row>
    <row r="30344" spans="8:8" x14ac:dyDescent="0.3">
      <c r="H30344" s="1"/>
    </row>
    <row r="30345" spans="8:8" x14ac:dyDescent="0.3">
      <c r="H30345" s="1"/>
    </row>
    <row r="30346" spans="8:8" x14ac:dyDescent="0.3">
      <c r="H30346" s="1"/>
    </row>
    <row r="30347" spans="8:8" x14ac:dyDescent="0.3">
      <c r="H30347" s="1"/>
    </row>
    <row r="30348" spans="8:8" x14ac:dyDescent="0.3">
      <c r="H30348" s="1"/>
    </row>
    <row r="30349" spans="8:8" x14ac:dyDescent="0.3">
      <c r="H30349" s="1"/>
    </row>
    <row r="30350" spans="8:8" x14ac:dyDescent="0.3">
      <c r="H30350" s="1"/>
    </row>
    <row r="30351" spans="8:8" x14ac:dyDescent="0.3">
      <c r="H30351" s="1"/>
    </row>
    <row r="30352" spans="8:8" x14ac:dyDescent="0.3">
      <c r="H30352" s="1"/>
    </row>
    <row r="30353" spans="8:8" x14ac:dyDescent="0.3">
      <c r="H30353" s="1"/>
    </row>
    <row r="30354" spans="8:8" x14ac:dyDescent="0.3">
      <c r="H30354" s="1"/>
    </row>
    <row r="30355" spans="8:8" x14ac:dyDescent="0.3">
      <c r="H30355" s="1"/>
    </row>
    <row r="30356" spans="8:8" x14ac:dyDescent="0.3">
      <c r="H30356" s="1"/>
    </row>
    <row r="30357" spans="8:8" x14ac:dyDescent="0.3">
      <c r="H30357" s="1"/>
    </row>
    <row r="30358" spans="8:8" x14ac:dyDescent="0.3">
      <c r="H30358" s="1"/>
    </row>
    <row r="30359" spans="8:8" x14ac:dyDescent="0.3">
      <c r="H30359" s="1"/>
    </row>
    <row r="30360" spans="8:8" x14ac:dyDescent="0.3">
      <c r="H30360" s="1"/>
    </row>
    <row r="30361" spans="8:8" x14ac:dyDescent="0.3">
      <c r="H30361" s="1"/>
    </row>
    <row r="30362" spans="8:8" x14ac:dyDescent="0.3">
      <c r="H30362" s="1"/>
    </row>
    <row r="30363" spans="8:8" x14ac:dyDescent="0.3">
      <c r="H30363" s="1"/>
    </row>
    <row r="30364" spans="8:8" x14ac:dyDescent="0.3">
      <c r="H30364" s="1"/>
    </row>
    <row r="30365" spans="8:8" x14ac:dyDescent="0.3">
      <c r="H30365" s="1"/>
    </row>
    <row r="30366" spans="8:8" x14ac:dyDescent="0.3">
      <c r="H30366" s="1"/>
    </row>
    <row r="30367" spans="8:8" x14ac:dyDescent="0.3">
      <c r="H30367" s="1"/>
    </row>
    <row r="30368" spans="8:8" x14ac:dyDescent="0.3">
      <c r="H30368" s="1"/>
    </row>
    <row r="30369" spans="8:8" x14ac:dyDescent="0.3">
      <c r="H30369" s="1"/>
    </row>
    <row r="30370" spans="8:8" x14ac:dyDescent="0.3">
      <c r="H30370" s="1"/>
    </row>
    <row r="30371" spans="8:8" x14ac:dyDescent="0.3">
      <c r="H30371" s="1"/>
    </row>
    <row r="30372" spans="8:8" x14ac:dyDescent="0.3">
      <c r="H30372" s="1"/>
    </row>
    <row r="30373" spans="8:8" x14ac:dyDescent="0.3">
      <c r="H30373" s="1"/>
    </row>
    <row r="30374" spans="8:8" x14ac:dyDescent="0.3">
      <c r="H30374" s="1"/>
    </row>
    <row r="30375" spans="8:8" x14ac:dyDescent="0.3">
      <c r="H30375" s="1"/>
    </row>
    <row r="30376" spans="8:8" x14ac:dyDescent="0.3">
      <c r="H30376" s="1"/>
    </row>
    <row r="30377" spans="8:8" x14ac:dyDescent="0.3">
      <c r="H30377" s="1"/>
    </row>
    <row r="30378" spans="8:8" x14ac:dyDescent="0.3">
      <c r="H30378" s="1"/>
    </row>
    <row r="30379" spans="8:8" x14ac:dyDescent="0.3">
      <c r="H30379" s="1"/>
    </row>
    <row r="30380" spans="8:8" x14ac:dyDescent="0.3">
      <c r="H30380" s="1"/>
    </row>
    <row r="30381" spans="8:8" x14ac:dyDescent="0.3">
      <c r="H30381" s="1"/>
    </row>
    <row r="30382" spans="8:8" x14ac:dyDescent="0.3">
      <c r="H30382" s="1"/>
    </row>
    <row r="30383" spans="8:8" x14ac:dyDescent="0.3">
      <c r="H30383" s="1"/>
    </row>
    <row r="30384" spans="8:8" x14ac:dyDescent="0.3">
      <c r="H30384" s="1"/>
    </row>
    <row r="30385" spans="8:8" x14ac:dyDescent="0.3">
      <c r="H30385" s="1"/>
    </row>
    <row r="30386" spans="8:8" x14ac:dyDescent="0.3">
      <c r="H30386" s="1"/>
    </row>
    <row r="30387" spans="8:8" x14ac:dyDescent="0.3">
      <c r="H30387" s="1"/>
    </row>
    <row r="30388" spans="8:8" x14ac:dyDescent="0.3">
      <c r="H30388" s="1"/>
    </row>
    <row r="30389" spans="8:8" x14ac:dyDescent="0.3">
      <c r="H30389" s="1"/>
    </row>
    <row r="30390" spans="8:8" x14ac:dyDescent="0.3">
      <c r="H30390" s="1"/>
    </row>
    <row r="30391" spans="8:8" x14ac:dyDescent="0.3">
      <c r="H30391" s="1"/>
    </row>
    <row r="30392" spans="8:8" x14ac:dyDescent="0.3">
      <c r="H30392" s="1"/>
    </row>
    <row r="30393" spans="8:8" x14ac:dyDescent="0.3">
      <c r="H30393" s="1"/>
    </row>
    <row r="30394" spans="8:8" x14ac:dyDescent="0.3">
      <c r="H30394" s="1"/>
    </row>
    <row r="30395" spans="8:8" x14ac:dyDescent="0.3">
      <c r="H30395" s="1"/>
    </row>
    <row r="30396" spans="8:8" x14ac:dyDescent="0.3">
      <c r="H30396" s="1"/>
    </row>
    <row r="30397" spans="8:8" x14ac:dyDescent="0.3">
      <c r="H30397" s="1"/>
    </row>
    <row r="30398" spans="8:8" x14ac:dyDescent="0.3">
      <c r="H30398" s="1"/>
    </row>
    <row r="30399" spans="8:8" x14ac:dyDescent="0.3">
      <c r="H30399" s="1"/>
    </row>
    <row r="30400" spans="8:8" x14ac:dyDescent="0.3">
      <c r="H30400" s="1"/>
    </row>
    <row r="30401" spans="8:8" x14ac:dyDescent="0.3">
      <c r="H30401" s="1"/>
    </row>
    <row r="30402" spans="8:8" x14ac:dyDescent="0.3">
      <c r="H30402" s="1"/>
    </row>
    <row r="30403" spans="8:8" x14ac:dyDescent="0.3">
      <c r="H30403" s="1"/>
    </row>
    <row r="30404" spans="8:8" x14ac:dyDescent="0.3">
      <c r="H30404" s="1"/>
    </row>
    <row r="30405" spans="8:8" x14ac:dyDescent="0.3">
      <c r="H30405" s="1"/>
    </row>
    <row r="30406" spans="8:8" x14ac:dyDescent="0.3">
      <c r="H30406" s="1"/>
    </row>
    <row r="30407" spans="8:8" x14ac:dyDescent="0.3">
      <c r="H30407" s="1"/>
    </row>
    <row r="30408" spans="8:8" x14ac:dyDescent="0.3">
      <c r="H30408" s="1"/>
    </row>
    <row r="30409" spans="8:8" x14ac:dyDescent="0.3">
      <c r="H30409" s="1"/>
    </row>
    <row r="30410" spans="8:8" x14ac:dyDescent="0.3">
      <c r="H30410" s="1"/>
    </row>
    <row r="30411" spans="8:8" x14ac:dyDescent="0.3">
      <c r="H30411" s="1"/>
    </row>
    <row r="30412" spans="8:8" x14ac:dyDescent="0.3">
      <c r="H30412" s="1"/>
    </row>
    <row r="30413" spans="8:8" x14ac:dyDescent="0.3">
      <c r="H30413" s="1"/>
    </row>
    <row r="30414" spans="8:8" x14ac:dyDescent="0.3">
      <c r="H30414" s="1"/>
    </row>
    <row r="30415" spans="8:8" x14ac:dyDescent="0.3">
      <c r="H30415" s="1"/>
    </row>
    <row r="30416" spans="8:8" x14ac:dyDescent="0.3">
      <c r="H30416" s="1"/>
    </row>
    <row r="30417" spans="8:8" x14ac:dyDescent="0.3">
      <c r="H30417" s="1"/>
    </row>
    <row r="30418" spans="8:8" x14ac:dyDescent="0.3">
      <c r="H30418" s="1"/>
    </row>
    <row r="30419" spans="8:8" x14ac:dyDescent="0.3">
      <c r="H30419" s="1"/>
    </row>
    <row r="30420" spans="8:8" x14ac:dyDescent="0.3">
      <c r="H30420" s="1"/>
    </row>
    <row r="30421" spans="8:8" x14ac:dyDescent="0.3">
      <c r="H30421" s="1"/>
    </row>
    <row r="30422" spans="8:8" x14ac:dyDescent="0.3">
      <c r="H30422" s="1"/>
    </row>
    <row r="30423" spans="8:8" x14ac:dyDescent="0.3">
      <c r="H30423" s="1"/>
    </row>
    <row r="30424" spans="8:8" x14ac:dyDescent="0.3">
      <c r="H30424" s="1"/>
    </row>
    <row r="30425" spans="8:8" x14ac:dyDescent="0.3">
      <c r="H30425" s="1"/>
    </row>
    <row r="30426" spans="8:8" x14ac:dyDescent="0.3">
      <c r="H30426" s="1"/>
    </row>
    <row r="30427" spans="8:8" x14ac:dyDescent="0.3">
      <c r="H30427" s="1"/>
    </row>
    <row r="30428" spans="8:8" x14ac:dyDescent="0.3">
      <c r="H30428" s="1"/>
    </row>
    <row r="30429" spans="8:8" x14ac:dyDescent="0.3">
      <c r="H30429" s="1"/>
    </row>
    <row r="30430" spans="8:8" x14ac:dyDescent="0.3">
      <c r="H30430" s="1"/>
    </row>
    <row r="30431" spans="8:8" x14ac:dyDescent="0.3">
      <c r="H30431" s="1"/>
    </row>
    <row r="30432" spans="8:8" x14ac:dyDescent="0.3">
      <c r="H30432" s="1"/>
    </row>
    <row r="30433" spans="8:8" x14ac:dyDescent="0.3">
      <c r="H30433" s="1"/>
    </row>
    <row r="30434" spans="8:8" x14ac:dyDescent="0.3">
      <c r="H30434" s="1"/>
    </row>
    <row r="30435" spans="8:8" x14ac:dyDescent="0.3">
      <c r="H30435" s="1"/>
    </row>
    <row r="30436" spans="8:8" x14ac:dyDescent="0.3">
      <c r="H30436" s="1"/>
    </row>
    <row r="30437" spans="8:8" x14ac:dyDescent="0.3">
      <c r="H30437" s="1"/>
    </row>
    <row r="30438" spans="8:8" x14ac:dyDescent="0.3">
      <c r="H30438" s="1"/>
    </row>
    <row r="30439" spans="8:8" x14ac:dyDescent="0.3">
      <c r="H30439" s="1"/>
    </row>
    <row r="30440" spans="8:8" x14ac:dyDescent="0.3">
      <c r="H30440" s="1"/>
    </row>
    <row r="30441" spans="8:8" x14ac:dyDescent="0.3">
      <c r="H30441" s="1"/>
    </row>
    <row r="30442" spans="8:8" x14ac:dyDescent="0.3">
      <c r="H30442" s="1"/>
    </row>
    <row r="30443" spans="8:8" x14ac:dyDescent="0.3">
      <c r="H30443" s="1"/>
    </row>
    <row r="30444" spans="8:8" x14ac:dyDescent="0.3">
      <c r="H30444" s="1"/>
    </row>
    <row r="30445" spans="8:8" x14ac:dyDescent="0.3">
      <c r="H30445" s="1"/>
    </row>
    <row r="30446" spans="8:8" x14ac:dyDescent="0.3">
      <c r="H30446" s="1"/>
    </row>
    <row r="30447" spans="8:8" x14ac:dyDescent="0.3">
      <c r="H30447" s="1"/>
    </row>
    <row r="30448" spans="8:8" x14ac:dyDescent="0.3">
      <c r="H30448" s="1"/>
    </row>
    <row r="30449" spans="8:8" x14ac:dyDescent="0.3">
      <c r="H30449" s="1"/>
    </row>
    <row r="30450" spans="8:8" x14ac:dyDescent="0.3">
      <c r="H30450" s="1"/>
    </row>
    <row r="30451" spans="8:8" x14ac:dyDescent="0.3">
      <c r="H30451" s="1"/>
    </row>
    <row r="30452" spans="8:8" x14ac:dyDescent="0.3">
      <c r="H30452" s="1"/>
    </row>
    <row r="30453" spans="8:8" x14ac:dyDescent="0.3">
      <c r="H30453" s="1"/>
    </row>
    <row r="30454" spans="8:8" x14ac:dyDescent="0.3">
      <c r="H30454" s="1"/>
    </row>
    <row r="30455" spans="8:8" x14ac:dyDescent="0.3">
      <c r="H30455" s="1"/>
    </row>
    <row r="30456" spans="8:8" x14ac:dyDescent="0.3">
      <c r="H30456" s="1"/>
    </row>
    <row r="30457" spans="8:8" x14ac:dyDescent="0.3">
      <c r="H30457" s="1"/>
    </row>
    <row r="30458" spans="8:8" x14ac:dyDescent="0.3">
      <c r="H30458" s="1"/>
    </row>
    <row r="30459" spans="8:8" x14ac:dyDescent="0.3">
      <c r="H30459" s="1"/>
    </row>
    <row r="30460" spans="8:8" x14ac:dyDescent="0.3">
      <c r="H30460" s="1"/>
    </row>
    <row r="30461" spans="8:8" x14ac:dyDescent="0.3">
      <c r="H30461" s="1"/>
    </row>
    <row r="30462" spans="8:8" x14ac:dyDescent="0.3">
      <c r="H30462" s="1"/>
    </row>
    <row r="30463" spans="8:8" x14ac:dyDescent="0.3">
      <c r="H30463" s="1"/>
    </row>
    <row r="30464" spans="8:8" x14ac:dyDescent="0.3">
      <c r="H30464" s="1"/>
    </row>
    <row r="30465" spans="8:8" x14ac:dyDescent="0.3">
      <c r="H30465" s="1"/>
    </row>
    <row r="30466" spans="8:8" x14ac:dyDescent="0.3">
      <c r="H30466" s="1"/>
    </row>
    <row r="30467" spans="8:8" x14ac:dyDescent="0.3">
      <c r="H30467" s="1"/>
    </row>
    <row r="30468" spans="8:8" x14ac:dyDescent="0.3">
      <c r="H30468" s="1"/>
    </row>
    <row r="30469" spans="8:8" x14ac:dyDescent="0.3">
      <c r="H30469" s="1"/>
    </row>
    <row r="30470" spans="8:8" x14ac:dyDescent="0.3">
      <c r="H30470" s="1"/>
    </row>
    <row r="30471" spans="8:8" x14ac:dyDescent="0.3">
      <c r="H30471" s="1"/>
    </row>
    <row r="30472" spans="8:8" x14ac:dyDescent="0.3">
      <c r="H30472" s="1"/>
    </row>
    <row r="30473" spans="8:8" x14ac:dyDescent="0.3">
      <c r="H30473" s="1"/>
    </row>
    <row r="30474" spans="8:8" x14ac:dyDescent="0.3">
      <c r="H30474" s="1"/>
    </row>
    <row r="30475" spans="8:8" x14ac:dyDescent="0.3">
      <c r="H30475" s="1"/>
    </row>
    <row r="30476" spans="8:8" x14ac:dyDescent="0.3">
      <c r="H30476" s="1"/>
    </row>
    <row r="30477" spans="8:8" x14ac:dyDescent="0.3">
      <c r="H30477" s="1"/>
    </row>
    <row r="30478" spans="8:8" x14ac:dyDescent="0.3">
      <c r="H30478" s="1"/>
    </row>
    <row r="30479" spans="8:8" x14ac:dyDescent="0.3">
      <c r="H30479" s="1"/>
    </row>
    <row r="30480" spans="8:8" x14ac:dyDescent="0.3">
      <c r="H30480" s="1"/>
    </row>
    <row r="30481" spans="8:8" x14ac:dyDescent="0.3">
      <c r="H30481" s="1"/>
    </row>
    <row r="30482" spans="8:8" x14ac:dyDescent="0.3">
      <c r="H30482" s="1"/>
    </row>
    <row r="30483" spans="8:8" x14ac:dyDescent="0.3">
      <c r="H30483" s="1"/>
    </row>
    <row r="30484" spans="8:8" x14ac:dyDescent="0.3">
      <c r="H30484" s="1"/>
    </row>
    <row r="30485" spans="8:8" x14ac:dyDescent="0.3">
      <c r="H30485" s="1"/>
    </row>
    <row r="30486" spans="8:8" x14ac:dyDescent="0.3">
      <c r="H30486" s="1"/>
    </row>
    <row r="30487" spans="8:8" x14ac:dyDescent="0.3">
      <c r="H30487" s="1"/>
    </row>
    <row r="30488" spans="8:8" x14ac:dyDescent="0.3">
      <c r="H30488" s="1"/>
    </row>
    <row r="30489" spans="8:8" x14ac:dyDescent="0.3">
      <c r="H30489" s="1"/>
    </row>
    <row r="30490" spans="8:8" x14ac:dyDescent="0.3">
      <c r="H30490" s="1"/>
    </row>
    <row r="30491" spans="8:8" x14ac:dyDescent="0.3">
      <c r="H30491" s="1"/>
    </row>
    <row r="30492" spans="8:8" x14ac:dyDescent="0.3">
      <c r="H30492" s="1"/>
    </row>
    <row r="30493" spans="8:8" x14ac:dyDescent="0.3">
      <c r="H30493" s="1"/>
    </row>
    <row r="30494" spans="8:8" x14ac:dyDescent="0.3">
      <c r="H30494" s="1"/>
    </row>
    <row r="30495" spans="8:8" x14ac:dyDescent="0.3">
      <c r="H30495" s="1"/>
    </row>
    <row r="30496" spans="8:8" x14ac:dyDescent="0.3">
      <c r="H30496" s="1"/>
    </row>
    <row r="30497" spans="8:8" x14ac:dyDescent="0.3">
      <c r="H30497" s="1"/>
    </row>
    <row r="30498" spans="8:8" x14ac:dyDescent="0.3">
      <c r="H30498" s="1"/>
    </row>
    <row r="30499" spans="8:8" x14ac:dyDescent="0.3">
      <c r="H30499" s="1"/>
    </row>
    <row r="30500" spans="8:8" x14ac:dyDescent="0.3">
      <c r="H30500" s="1"/>
    </row>
    <row r="30501" spans="8:8" x14ac:dyDescent="0.3">
      <c r="H30501" s="1"/>
    </row>
    <row r="30502" spans="8:8" x14ac:dyDescent="0.3">
      <c r="H30502" s="1"/>
    </row>
    <row r="30503" spans="8:8" x14ac:dyDescent="0.3">
      <c r="H30503" s="1"/>
    </row>
    <row r="30504" spans="8:8" x14ac:dyDescent="0.3">
      <c r="H30504" s="1"/>
    </row>
    <row r="30505" spans="8:8" x14ac:dyDescent="0.3">
      <c r="H30505" s="1"/>
    </row>
    <row r="30506" spans="8:8" x14ac:dyDescent="0.3">
      <c r="H30506" s="1"/>
    </row>
    <row r="30507" spans="8:8" x14ac:dyDescent="0.3">
      <c r="H30507" s="1"/>
    </row>
    <row r="30508" spans="8:8" x14ac:dyDescent="0.3">
      <c r="H30508" s="1"/>
    </row>
    <row r="30509" spans="8:8" x14ac:dyDescent="0.3">
      <c r="H30509" s="1"/>
    </row>
    <row r="30510" spans="8:8" x14ac:dyDescent="0.3">
      <c r="H30510" s="1"/>
    </row>
    <row r="30511" spans="8:8" x14ac:dyDescent="0.3">
      <c r="H30511" s="1"/>
    </row>
    <row r="30512" spans="8:8" x14ac:dyDescent="0.3">
      <c r="H30512" s="1"/>
    </row>
    <row r="30513" spans="8:8" x14ac:dyDescent="0.3">
      <c r="H30513" s="1"/>
    </row>
    <row r="30514" spans="8:8" x14ac:dyDescent="0.3">
      <c r="H30514" s="1"/>
    </row>
    <row r="30515" spans="8:8" x14ac:dyDescent="0.3">
      <c r="H30515" s="1"/>
    </row>
    <row r="30516" spans="8:8" x14ac:dyDescent="0.3">
      <c r="H30516" s="1"/>
    </row>
    <row r="30517" spans="8:8" x14ac:dyDescent="0.3">
      <c r="H30517" s="1"/>
    </row>
    <row r="30518" spans="8:8" x14ac:dyDescent="0.3">
      <c r="H30518" s="1"/>
    </row>
    <row r="30519" spans="8:8" x14ac:dyDescent="0.3">
      <c r="H30519" s="1"/>
    </row>
    <row r="30520" spans="8:8" x14ac:dyDescent="0.3">
      <c r="H30520" s="1"/>
    </row>
    <row r="30521" spans="8:8" x14ac:dyDescent="0.3">
      <c r="H30521" s="1"/>
    </row>
    <row r="30522" spans="8:8" x14ac:dyDescent="0.3">
      <c r="H30522" s="1"/>
    </row>
    <row r="30523" spans="8:8" x14ac:dyDescent="0.3">
      <c r="H30523" s="1"/>
    </row>
    <row r="30524" spans="8:8" x14ac:dyDescent="0.3">
      <c r="H30524" s="1"/>
    </row>
    <row r="30525" spans="8:8" x14ac:dyDescent="0.3">
      <c r="H30525" s="1"/>
    </row>
    <row r="30526" spans="8:8" x14ac:dyDescent="0.3">
      <c r="H30526" s="1"/>
    </row>
    <row r="30527" spans="8:8" x14ac:dyDescent="0.3">
      <c r="H30527" s="1"/>
    </row>
    <row r="30528" spans="8:8" x14ac:dyDescent="0.3">
      <c r="H30528" s="1"/>
    </row>
    <row r="30529" spans="8:8" x14ac:dyDescent="0.3">
      <c r="H30529" s="1"/>
    </row>
    <row r="30530" spans="8:8" x14ac:dyDescent="0.3">
      <c r="H30530" s="1"/>
    </row>
    <row r="30531" spans="8:8" x14ac:dyDescent="0.3">
      <c r="H30531" s="1"/>
    </row>
    <row r="30532" spans="8:8" x14ac:dyDescent="0.3">
      <c r="H30532" s="1"/>
    </row>
    <row r="30533" spans="8:8" x14ac:dyDescent="0.3">
      <c r="H30533" s="1"/>
    </row>
    <row r="30534" spans="8:8" x14ac:dyDescent="0.3">
      <c r="H30534" s="1"/>
    </row>
    <row r="30535" spans="8:8" x14ac:dyDescent="0.3">
      <c r="H30535" s="1"/>
    </row>
    <row r="30536" spans="8:8" x14ac:dyDescent="0.3">
      <c r="H30536" s="1"/>
    </row>
    <row r="30537" spans="8:8" x14ac:dyDescent="0.3">
      <c r="H30537" s="1"/>
    </row>
    <row r="30538" spans="8:8" x14ac:dyDescent="0.3">
      <c r="H30538" s="1"/>
    </row>
    <row r="30539" spans="8:8" x14ac:dyDescent="0.3">
      <c r="H30539" s="1"/>
    </row>
    <row r="30540" spans="8:8" x14ac:dyDescent="0.3">
      <c r="H30540" s="1"/>
    </row>
    <row r="30541" spans="8:8" x14ac:dyDescent="0.3">
      <c r="H30541" s="1"/>
    </row>
    <row r="30542" spans="8:8" x14ac:dyDescent="0.3">
      <c r="H30542" s="1"/>
    </row>
    <row r="30543" spans="8:8" x14ac:dyDescent="0.3">
      <c r="H30543" s="1"/>
    </row>
    <row r="30544" spans="8:8" x14ac:dyDescent="0.3">
      <c r="H30544" s="1"/>
    </row>
    <row r="30545" spans="8:8" x14ac:dyDescent="0.3">
      <c r="H30545" s="1"/>
    </row>
    <row r="30546" spans="8:8" x14ac:dyDescent="0.3">
      <c r="H30546" s="1"/>
    </row>
    <row r="30547" spans="8:8" x14ac:dyDescent="0.3">
      <c r="H30547" s="1"/>
    </row>
    <row r="30548" spans="8:8" x14ac:dyDescent="0.3">
      <c r="H30548" s="1"/>
    </row>
    <row r="30549" spans="8:8" x14ac:dyDescent="0.3">
      <c r="H30549" s="1"/>
    </row>
    <row r="30550" spans="8:8" x14ac:dyDescent="0.3">
      <c r="H30550" s="1"/>
    </row>
    <row r="30551" spans="8:8" x14ac:dyDescent="0.3">
      <c r="H30551" s="1"/>
    </row>
    <row r="30552" spans="8:8" x14ac:dyDescent="0.3">
      <c r="H30552" s="1"/>
    </row>
    <row r="30553" spans="8:8" x14ac:dyDescent="0.3">
      <c r="H30553" s="1"/>
    </row>
    <row r="30554" spans="8:8" x14ac:dyDescent="0.3">
      <c r="H30554" s="1"/>
    </row>
    <row r="30555" spans="8:8" x14ac:dyDescent="0.3">
      <c r="H30555" s="1"/>
    </row>
    <row r="30556" spans="8:8" x14ac:dyDescent="0.3">
      <c r="H30556" s="1"/>
    </row>
    <row r="30557" spans="8:8" x14ac:dyDescent="0.3">
      <c r="H30557" s="1"/>
    </row>
    <row r="30558" spans="8:8" x14ac:dyDescent="0.3">
      <c r="H30558" s="1"/>
    </row>
    <row r="30559" spans="8:8" x14ac:dyDescent="0.3">
      <c r="H30559" s="1"/>
    </row>
    <row r="30560" spans="8:8" x14ac:dyDescent="0.3">
      <c r="H30560" s="1"/>
    </row>
    <row r="30561" spans="8:8" x14ac:dyDescent="0.3">
      <c r="H30561" s="1"/>
    </row>
    <row r="30562" spans="8:8" x14ac:dyDescent="0.3">
      <c r="H30562" s="1"/>
    </row>
    <row r="30563" spans="8:8" x14ac:dyDescent="0.3">
      <c r="H30563" s="1"/>
    </row>
    <row r="30564" spans="8:8" x14ac:dyDescent="0.3">
      <c r="H30564" s="1"/>
    </row>
    <row r="30565" spans="8:8" x14ac:dyDescent="0.3">
      <c r="H30565" s="1"/>
    </row>
    <row r="30566" spans="8:8" x14ac:dyDescent="0.3">
      <c r="H30566" s="1"/>
    </row>
    <row r="30567" spans="8:8" x14ac:dyDescent="0.3">
      <c r="H30567" s="1"/>
    </row>
    <row r="30568" spans="8:8" x14ac:dyDescent="0.3">
      <c r="H30568" s="1"/>
    </row>
    <row r="30569" spans="8:8" x14ac:dyDescent="0.3">
      <c r="H30569" s="1"/>
    </row>
    <row r="30570" spans="8:8" x14ac:dyDescent="0.3">
      <c r="H30570" s="1"/>
    </row>
    <row r="30571" spans="8:8" x14ac:dyDescent="0.3">
      <c r="H30571" s="1"/>
    </row>
    <row r="30572" spans="8:8" x14ac:dyDescent="0.3">
      <c r="H30572" s="1"/>
    </row>
    <row r="30573" spans="8:8" x14ac:dyDescent="0.3">
      <c r="H30573" s="1"/>
    </row>
    <row r="30574" spans="8:8" x14ac:dyDescent="0.3">
      <c r="H30574" s="1"/>
    </row>
    <row r="30575" spans="8:8" x14ac:dyDescent="0.3">
      <c r="H30575" s="1"/>
    </row>
    <row r="30576" spans="8:8" x14ac:dyDescent="0.3">
      <c r="H30576" s="1"/>
    </row>
    <row r="30577" spans="8:8" x14ac:dyDescent="0.3">
      <c r="H30577" s="1"/>
    </row>
    <row r="30578" spans="8:8" x14ac:dyDescent="0.3">
      <c r="H30578" s="1"/>
    </row>
    <row r="30579" spans="8:8" x14ac:dyDescent="0.3">
      <c r="H30579" s="1"/>
    </row>
    <row r="30580" spans="8:8" x14ac:dyDescent="0.3">
      <c r="H30580" s="1"/>
    </row>
    <row r="30581" spans="8:8" x14ac:dyDescent="0.3">
      <c r="H30581" s="1"/>
    </row>
    <row r="30582" spans="8:8" x14ac:dyDescent="0.3">
      <c r="H30582" s="1"/>
    </row>
    <row r="30583" spans="8:8" x14ac:dyDescent="0.3">
      <c r="H30583" s="1"/>
    </row>
    <row r="30584" spans="8:8" x14ac:dyDescent="0.3">
      <c r="H30584" s="1"/>
    </row>
    <row r="30585" spans="8:8" x14ac:dyDescent="0.3">
      <c r="H30585" s="1"/>
    </row>
    <row r="30586" spans="8:8" x14ac:dyDescent="0.3">
      <c r="H30586" s="1"/>
    </row>
    <row r="30587" spans="8:8" x14ac:dyDescent="0.3">
      <c r="H30587" s="1"/>
    </row>
    <row r="30588" spans="8:8" x14ac:dyDescent="0.3">
      <c r="H30588" s="1"/>
    </row>
    <row r="30589" spans="8:8" x14ac:dyDescent="0.3">
      <c r="H30589" s="1"/>
    </row>
    <row r="30590" spans="8:8" x14ac:dyDescent="0.3">
      <c r="H30590" s="1"/>
    </row>
    <row r="30591" spans="8:8" x14ac:dyDescent="0.3">
      <c r="H30591" s="1"/>
    </row>
    <row r="30592" spans="8:8" x14ac:dyDescent="0.3">
      <c r="H30592" s="1"/>
    </row>
    <row r="30593" spans="8:8" x14ac:dyDescent="0.3">
      <c r="H30593" s="1"/>
    </row>
    <row r="30594" spans="8:8" x14ac:dyDescent="0.3">
      <c r="H30594" s="1"/>
    </row>
    <row r="30595" spans="8:8" x14ac:dyDescent="0.3">
      <c r="H30595" s="1"/>
    </row>
    <row r="30596" spans="8:8" x14ac:dyDescent="0.3">
      <c r="H30596" s="1"/>
    </row>
    <row r="30597" spans="8:8" x14ac:dyDescent="0.3">
      <c r="H30597" s="1"/>
    </row>
    <row r="30598" spans="8:8" x14ac:dyDescent="0.3">
      <c r="H30598" s="1"/>
    </row>
    <row r="30599" spans="8:8" x14ac:dyDescent="0.3">
      <c r="H30599" s="1"/>
    </row>
    <row r="30600" spans="8:8" x14ac:dyDescent="0.3">
      <c r="H30600" s="1"/>
    </row>
    <row r="30601" spans="8:8" x14ac:dyDescent="0.3">
      <c r="H30601" s="1"/>
    </row>
    <row r="30602" spans="8:8" x14ac:dyDescent="0.3">
      <c r="H30602" s="1"/>
    </row>
    <row r="30603" spans="8:8" x14ac:dyDescent="0.3">
      <c r="H30603" s="1"/>
    </row>
    <row r="30604" spans="8:8" x14ac:dyDescent="0.3">
      <c r="H30604" s="1"/>
    </row>
    <row r="30605" spans="8:8" x14ac:dyDescent="0.3">
      <c r="H30605" s="1"/>
    </row>
    <row r="30606" spans="8:8" x14ac:dyDescent="0.3">
      <c r="H30606" s="1"/>
    </row>
    <row r="30607" spans="8:8" x14ac:dyDescent="0.3">
      <c r="H30607" s="1"/>
    </row>
    <row r="30608" spans="8:8" x14ac:dyDescent="0.3">
      <c r="H30608" s="1"/>
    </row>
    <row r="30609" spans="8:8" x14ac:dyDescent="0.3">
      <c r="H30609" s="1"/>
    </row>
    <row r="30610" spans="8:8" x14ac:dyDescent="0.3">
      <c r="H30610" s="1"/>
    </row>
    <row r="30611" spans="8:8" x14ac:dyDescent="0.3">
      <c r="H30611" s="1"/>
    </row>
    <row r="30612" spans="8:8" x14ac:dyDescent="0.3">
      <c r="H30612" s="1"/>
    </row>
    <row r="30613" spans="8:8" x14ac:dyDescent="0.3">
      <c r="H30613" s="1"/>
    </row>
    <row r="30614" spans="8:8" x14ac:dyDescent="0.3">
      <c r="H30614" s="1"/>
    </row>
    <row r="30615" spans="8:8" x14ac:dyDescent="0.3">
      <c r="H30615" s="1"/>
    </row>
    <row r="30616" spans="8:8" x14ac:dyDescent="0.3">
      <c r="H30616" s="1"/>
    </row>
    <row r="30617" spans="8:8" x14ac:dyDescent="0.3">
      <c r="H30617" s="1"/>
    </row>
    <row r="30618" spans="8:8" x14ac:dyDescent="0.3">
      <c r="H30618" s="1"/>
    </row>
    <row r="30619" spans="8:8" x14ac:dyDescent="0.3">
      <c r="H30619" s="1"/>
    </row>
    <row r="30620" spans="8:8" x14ac:dyDescent="0.3">
      <c r="H30620" s="1"/>
    </row>
    <row r="30621" spans="8:8" x14ac:dyDescent="0.3">
      <c r="H30621" s="1"/>
    </row>
    <row r="30622" spans="8:8" x14ac:dyDescent="0.3">
      <c r="H30622" s="1"/>
    </row>
    <row r="30623" spans="8:8" x14ac:dyDescent="0.3">
      <c r="H30623" s="1"/>
    </row>
    <row r="30624" spans="8:8" x14ac:dyDescent="0.3">
      <c r="H30624" s="1"/>
    </row>
    <row r="30625" spans="8:8" x14ac:dyDescent="0.3">
      <c r="H30625" s="1"/>
    </row>
    <row r="30626" spans="8:8" x14ac:dyDescent="0.3">
      <c r="H30626" s="1"/>
    </row>
    <row r="30627" spans="8:8" x14ac:dyDescent="0.3">
      <c r="H30627" s="1"/>
    </row>
    <row r="30628" spans="8:8" x14ac:dyDescent="0.3">
      <c r="H30628" s="1"/>
    </row>
    <row r="30629" spans="8:8" x14ac:dyDescent="0.3">
      <c r="H30629" s="1"/>
    </row>
    <row r="30630" spans="8:8" x14ac:dyDescent="0.3">
      <c r="H30630" s="1"/>
    </row>
    <row r="30631" spans="8:8" x14ac:dyDescent="0.3">
      <c r="H30631" s="1"/>
    </row>
    <row r="30632" spans="8:8" x14ac:dyDescent="0.3">
      <c r="H30632" s="1"/>
    </row>
    <row r="30633" spans="8:8" x14ac:dyDescent="0.3">
      <c r="H30633" s="1"/>
    </row>
    <row r="30634" spans="8:8" x14ac:dyDescent="0.3">
      <c r="H30634" s="1"/>
    </row>
    <row r="30635" spans="8:8" x14ac:dyDescent="0.3">
      <c r="H30635" s="1"/>
    </row>
    <row r="30636" spans="8:8" x14ac:dyDescent="0.3">
      <c r="H30636" s="1"/>
    </row>
    <row r="30637" spans="8:8" x14ac:dyDescent="0.3">
      <c r="H30637" s="1"/>
    </row>
    <row r="30638" spans="8:8" x14ac:dyDescent="0.3">
      <c r="H30638" s="1"/>
    </row>
    <row r="30639" spans="8:8" x14ac:dyDescent="0.3">
      <c r="H30639" s="1"/>
    </row>
    <row r="30640" spans="8:8" x14ac:dyDescent="0.3">
      <c r="H30640" s="1"/>
    </row>
    <row r="30641" spans="8:8" x14ac:dyDescent="0.3">
      <c r="H30641" s="1"/>
    </row>
    <row r="30642" spans="8:8" x14ac:dyDescent="0.3">
      <c r="H30642" s="1"/>
    </row>
    <row r="30643" spans="8:8" x14ac:dyDescent="0.3">
      <c r="H30643" s="1"/>
    </row>
    <row r="30644" spans="8:8" x14ac:dyDescent="0.3">
      <c r="H30644" s="1"/>
    </row>
    <row r="30645" spans="8:8" x14ac:dyDescent="0.3">
      <c r="H30645" s="1"/>
    </row>
    <row r="30646" spans="8:8" x14ac:dyDescent="0.3">
      <c r="H30646" s="1"/>
    </row>
    <row r="30647" spans="8:8" x14ac:dyDescent="0.3">
      <c r="H30647" s="1"/>
    </row>
    <row r="30648" spans="8:8" x14ac:dyDescent="0.3">
      <c r="H30648" s="1"/>
    </row>
    <row r="30649" spans="8:8" x14ac:dyDescent="0.3">
      <c r="H30649" s="1"/>
    </row>
    <row r="30650" spans="8:8" x14ac:dyDescent="0.3">
      <c r="H30650" s="1"/>
    </row>
    <row r="30651" spans="8:8" x14ac:dyDescent="0.3">
      <c r="H30651" s="1"/>
    </row>
    <row r="30652" spans="8:8" x14ac:dyDescent="0.3">
      <c r="H30652" s="1"/>
    </row>
    <row r="30653" spans="8:8" x14ac:dyDescent="0.3">
      <c r="H30653" s="1"/>
    </row>
    <row r="30654" spans="8:8" x14ac:dyDescent="0.3">
      <c r="H30654" s="1"/>
    </row>
    <row r="30655" spans="8:8" x14ac:dyDescent="0.3">
      <c r="H30655" s="1"/>
    </row>
    <row r="30656" spans="8:8" x14ac:dyDescent="0.3">
      <c r="H30656" s="1"/>
    </row>
    <row r="30657" spans="8:8" x14ac:dyDescent="0.3">
      <c r="H30657" s="1"/>
    </row>
    <row r="30658" spans="8:8" x14ac:dyDescent="0.3">
      <c r="H30658" s="1"/>
    </row>
    <row r="30659" spans="8:8" x14ac:dyDescent="0.3">
      <c r="H30659" s="1"/>
    </row>
    <row r="30660" spans="8:8" x14ac:dyDescent="0.3">
      <c r="H30660" s="1"/>
    </row>
    <row r="30661" spans="8:8" x14ac:dyDescent="0.3">
      <c r="H30661" s="1"/>
    </row>
    <row r="30662" spans="8:8" x14ac:dyDescent="0.3">
      <c r="H30662" s="1"/>
    </row>
    <row r="30663" spans="8:8" x14ac:dyDescent="0.3">
      <c r="H30663" s="1"/>
    </row>
    <row r="30664" spans="8:8" x14ac:dyDescent="0.3">
      <c r="H30664" s="1"/>
    </row>
    <row r="30665" spans="8:8" x14ac:dyDescent="0.3">
      <c r="H30665" s="1"/>
    </row>
    <row r="30666" spans="8:8" x14ac:dyDescent="0.3">
      <c r="H30666" s="1"/>
    </row>
    <row r="30667" spans="8:8" x14ac:dyDescent="0.3">
      <c r="H30667" s="1"/>
    </row>
    <row r="30668" spans="8:8" x14ac:dyDescent="0.3">
      <c r="H30668" s="1"/>
    </row>
    <row r="30669" spans="8:8" x14ac:dyDescent="0.3">
      <c r="H30669" s="1"/>
    </row>
    <row r="30670" spans="8:8" x14ac:dyDescent="0.3">
      <c r="H30670" s="1"/>
    </row>
    <row r="30671" spans="8:8" x14ac:dyDescent="0.3">
      <c r="H30671" s="1"/>
    </row>
    <row r="30672" spans="8:8" x14ac:dyDescent="0.3">
      <c r="H30672" s="1"/>
    </row>
    <row r="30673" spans="8:8" x14ac:dyDescent="0.3">
      <c r="H30673" s="1"/>
    </row>
    <row r="30674" spans="8:8" x14ac:dyDescent="0.3">
      <c r="H30674" s="1"/>
    </row>
    <row r="30675" spans="8:8" x14ac:dyDescent="0.3">
      <c r="H30675" s="1"/>
    </row>
    <row r="30676" spans="8:8" x14ac:dyDescent="0.3">
      <c r="H30676" s="1"/>
    </row>
    <row r="30677" spans="8:8" x14ac:dyDescent="0.3">
      <c r="H30677" s="1"/>
    </row>
    <row r="30678" spans="8:8" x14ac:dyDescent="0.3">
      <c r="H30678" s="1"/>
    </row>
    <row r="30679" spans="8:8" x14ac:dyDescent="0.3">
      <c r="H30679" s="1"/>
    </row>
    <row r="30680" spans="8:8" x14ac:dyDescent="0.3">
      <c r="H30680" s="1"/>
    </row>
    <row r="30681" spans="8:8" x14ac:dyDescent="0.3">
      <c r="H30681" s="1"/>
    </row>
    <row r="30682" spans="8:8" x14ac:dyDescent="0.3">
      <c r="H30682" s="1"/>
    </row>
    <row r="30683" spans="8:8" x14ac:dyDescent="0.3">
      <c r="H30683" s="1"/>
    </row>
    <row r="30684" spans="8:8" x14ac:dyDescent="0.3">
      <c r="H30684" s="1"/>
    </row>
    <row r="30685" spans="8:8" x14ac:dyDescent="0.3">
      <c r="H30685" s="1"/>
    </row>
    <row r="30686" spans="8:8" x14ac:dyDescent="0.3">
      <c r="H30686" s="1"/>
    </row>
    <row r="30687" spans="8:8" x14ac:dyDescent="0.3">
      <c r="H30687" s="1"/>
    </row>
    <row r="30688" spans="8:8" x14ac:dyDescent="0.3">
      <c r="H30688" s="1"/>
    </row>
    <row r="30689" spans="8:8" x14ac:dyDescent="0.3">
      <c r="H30689" s="1"/>
    </row>
    <row r="30690" spans="8:8" x14ac:dyDescent="0.3">
      <c r="H30690" s="1"/>
    </row>
    <row r="30691" spans="8:8" x14ac:dyDescent="0.3">
      <c r="H30691" s="1"/>
    </row>
    <row r="30692" spans="8:8" x14ac:dyDescent="0.3">
      <c r="H30692" s="1"/>
    </row>
    <row r="30693" spans="8:8" x14ac:dyDescent="0.3">
      <c r="H30693" s="1"/>
    </row>
    <row r="30694" spans="8:8" x14ac:dyDescent="0.3">
      <c r="H30694" s="1"/>
    </row>
    <row r="30695" spans="8:8" x14ac:dyDescent="0.3">
      <c r="H30695" s="1"/>
    </row>
    <row r="30696" spans="8:8" x14ac:dyDescent="0.3">
      <c r="H30696" s="1"/>
    </row>
    <row r="30697" spans="8:8" x14ac:dyDescent="0.3">
      <c r="H30697" s="1"/>
    </row>
    <row r="30698" spans="8:8" x14ac:dyDescent="0.3">
      <c r="H30698" s="1"/>
    </row>
    <row r="30699" spans="8:8" x14ac:dyDescent="0.3">
      <c r="H30699" s="1"/>
    </row>
    <row r="30700" spans="8:8" x14ac:dyDescent="0.3">
      <c r="H30700" s="1"/>
    </row>
    <row r="30701" spans="8:8" x14ac:dyDescent="0.3">
      <c r="H30701" s="1"/>
    </row>
    <row r="30702" spans="8:8" x14ac:dyDescent="0.3">
      <c r="H30702" s="1"/>
    </row>
    <row r="30703" spans="8:8" x14ac:dyDescent="0.3">
      <c r="H30703" s="1"/>
    </row>
    <row r="30704" spans="8:8" x14ac:dyDescent="0.3">
      <c r="H30704" s="1"/>
    </row>
    <row r="30705" spans="8:8" x14ac:dyDescent="0.3">
      <c r="H30705" s="1"/>
    </row>
    <row r="30706" spans="8:8" x14ac:dyDescent="0.3">
      <c r="H30706" s="1"/>
    </row>
    <row r="30707" spans="8:8" x14ac:dyDescent="0.3">
      <c r="H30707" s="1"/>
    </row>
    <row r="30708" spans="8:8" x14ac:dyDescent="0.3">
      <c r="H30708" s="1"/>
    </row>
    <row r="30709" spans="8:8" x14ac:dyDescent="0.3">
      <c r="H30709" s="1"/>
    </row>
    <row r="30710" spans="8:8" x14ac:dyDescent="0.3">
      <c r="H30710" s="1"/>
    </row>
    <row r="30711" spans="8:8" x14ac:dyDescent="0.3">
      <c r="H30711" s="1"/>
    </row>
    <row r="30712" spans="8:8" x14ac:dyDescent="0.3">
      <c r="H30712" s="1"/>
    </row>
    <row r="30713" spans="8:8" x14ac:dyDescent="0.3">
      <c r="H30713" s="1"/>
    </row>
    <row r="30714" spans="8:8" x14ac:dyDescent="0.3">
      <c r="H30714" s="1"/>
    </row>
    <row r="30715" spans="8:8" x14ac:dyDescent="0.3">
      <c r="H30715" s="1"/>
    </row>
    <row r="30716" spans="8:8" x14ac:dyDescent="0.3">
      <c r="H30716" s="1"/>
    </row>
    <row r="30717" spans="8:8" x14ac:dyDescent="0.3">
      <c r="H30717" s="1"/>
    </row>
    <row r="30718" spans="8:8" x14ac:dyDescent="0.3">
      <c r="H30718" s="1"/>
    </row>
    <row r="30719" spans="8:8" x14ac:dyDescent="0.3">
      <c r="H30719" s="1"/>
    </row>
    <row r="30720" spans="8:8" x14ac:dyDescent="0.3">
      <c r="H30720" s="1"/>
    </row>
    <row r="30721" spans="8:8" x14ac:dyDescent="0.3">
      <c r="H30721" s="1"/>
    </row>
    <row r="30722" spans="8:8" x14ac:dyDescent="0.3">
      <c r="H30722" s="1"/>
    </row>
    <row r="30723" spans="8:8" x14ac:dyDescent="0.3">
      <c r="H30723" s="1"/>
    </row>
    <row r="30724" spans="8:8" x14ac:dyDescent="0.3">
      <c r="H30724" s="1"/>
    </row>
    <row r="30725" spans="8:8" x14ac:dyDescent="0.3">
      <c r="H30725" s="1"/>
    </row>
    <row r="30726" spans="8:8" x14ac:dyDescent="0.3">
      <c r="H30726" s="1"/>
    </row>
    <row r="30727" spans="8:8" x14ac:dyDescent="0.3">
      <c r="H30727" s="1"/>
    </row>
    <row r="30728" spans="8:8" x14ac:dyDescent="0.3">
      <c r="H30728" s="1"/>
    </row>
    <row r="30729" spans="8:8" x14ac:dyDescent="0.3">
      <c r="H30729" s="1"/>
    </row>
    <row r="30730" spans="8:8" x14ac:dyDescent="0.3">
      <c r="H30730" s="1"/>
    </row>
    <row r="30731" spans="8:8" x14ac:dyDescent="0.3">
      <c r="H30731" s="1"/>
    </row>
    <row r="30732" spans="8:8" x14ac:dyDescent="0.3">
      <c r="H30732" s="1"/>
    </row>
    <row r="30733" spans="8:8" x14ac:dyDescent="0.3">
      <c r="H30733" s="1"/>
    </row>
    <row r="30734" spans="8:8" x14ac:dyDescent="0.3">
      <c r="H30734" s="1"/>
    </row>
    <row r="30735" spans="8:8" x14ac:dyDescent="0.3">
      <c r="H30735" s="1"/>
    </row>
    <row r="30736" spans="8:8" x14ac:dyDescent="0.3">
      <c r="H30736" s="1"/>
    </row>
    <row r="30737" spans="8:8" x14ac:dyDescent="0.3">
      <c r="H30737" s="1"/>
    </row>
    <row r="30738" spans="8:8" x14ac:dyDescent="0.3">
      <c r="H30738" s="1"/>
    </row>
    <row r="30739" spans="8:8" x14ac:dyDescent="0.3">
      <c r="H30739" s="1"/>
    </row>
    <row r="30740" spans="8:8" x14ac:dyDescent="0.3">
      <c r="H30740" s="1"/>
    </row>
    <row r="30741" spans="8:8" x14ac:dyDescent="0.3">
      <c r="H30741" s="1"/>
    </row>
    <row r="30742" spans="8:8" x14ac:dyDescent="0.3">
      <c r="H30742" s="1"/>
    </row>
    <row r="30743" spans="8:8" x14ac:dyDescent="0.3">
      <c r="H30743" s="1"/>
    </row>
    <row r="30744" spans="8:8" x14ac:dyDescent="0.3">
      <c r="H30744" s="1"/>
    </row>
    <row r="30745" spans="8:8" x14ac:dyDescent="0.3">
      <c r="H30745" s="1"/>
    </row>
    <row r="30746" spans="8:8" x14ac:dyDescent="0.3">
      <c r="H30746" s="1"/>
    </row>
    <row r="30747" spans="8:8" x14ac:dyDescent="0.3">
      <c r="H30747" s="1"/>
    </row>
    <row r="30748" spans="8:8" x14ac:dyDescent="0.3">
      <c r="H30748" s="1"/>
    </row>
    <row r="30749" spans="8:8" x14ac:dyDescent="0.3">
      <c r="H30749" s="1"/>
    </row>
    <row r="30750" spans="8:8" x14ac:dyDescent="0.3">
      <c r="H30750" s="1"/>
    </row>
    <row r="30751" spans="8:8" x14ac:dyDescent="0.3">
      <c r="H30751" s="1"/>
    </row>
    <row r="30752" spans="8:8" x14ac:dyDescent="0.3">
      <c r="H30752" s="1"/>
    </row>
    <row r="30753" spans="8:8" x14ac:dyDescent="0.3">
      <c r="H30753" s="1"/>
    </row>
    <row r="30754" spans="8:8" x14ac:dyDescent="0.3">
      <c r="H30754" s="1"/>
    </row>
    <row r="30755" spans="8:8" x14ac:dyDescent="0.3">
      <c r="H30755" s="1"/>
    </row>
    <row r="30756" spans="8:8" x14ac:dyDescent="0.3">
      <c r="H30756" s="1"/>
    </row>
    <row r="30757" spans="8:8" x14ac:dyDescent="0.3">
      <c r="H30757" s="1"/>
    </row>
    <row r="30758" spans="8:8" x14ac:dyDescent="0.3">
      <c r="H30758" s="1"/>
    </row>
    <row r="30759" spans="8:8" x14ac:dyDescent="0.3">
      <c r="H30759" s="1"/>
    </row>
    <row r="30760" spans="8:8" x14ac:dyDescent="0.3">
      <c r="H30760" s="1"/>
    </row>
    <row r="30761" spans="8:8" x14ac:dyDescent="0.3">
      <c r="H30761" s="1"/>
    </row>
    <row r="30762" spans="8:8" x14ac:dyDescent="0.3">
      <c r="H30762" s="1"/>
    </row>
    <row r="30763" spans="8:8" x14ac:dyDescent="0.3">
      <c r="H30763" s="1"/>
    </row>
    <row r="30764" spans="8:8" x14ac:dyDescent="0.3">
      <c r="H30764" s="1"/>
    </row>
    <row r="30765" spans="8:8" x14ac:dyDescent="0.3">
      <c r="H30765" s="1"/>
    </row>
    <row r="30766" spans="8:8" x14ac:dyDescent="0.3">
      <c r="H30766" s="1"/>
    </row>
    <row r="30767" spans="8:8" x14ac:dyDescent="0.3">
      <c r="H30767" s="1"/>
    </row>
    <row r="30768" spans="8:8" x14ac:dyDescent="0.3">
      <c r="H30768" s="1"/>
    </row>
    <row r="30769" spans="8:8" x14ac:dyDescent="0.3">
      <c r="H30769" s="1"/>
    </row>
    <row r="30770" spans="8:8" x14ac:dyDescent="0.3">
      <c r="H30770" s="1"/>
    </row>
    <row r="30771" spans="8:8" x14ac:dyDescent="0.3">
      <c r="H30771" s="1"/>
    </row>
    <row r="30772" spans="8:8" x14ac:dyDescent="0.3">
      <c r="H30772" s="1"/>
    </row>
    <row r="30773" spans="8:8" x14ac:dyDescent="0.3">
      <c r="H30773" s="1"/>
    </row>
    <row r="30774" spans="8:8" x14ac:dyDescent="0.3">
      <c r="H30774" s="1"/>
    </row>
    <row r="30775" spans="8:8" x14ac:dyDescent="0.3">
      <c r="H30775" s="1"/>
    </row>
    <row r="30776" spans="8:8" x14ac:dyDescent="0.3">
      <c r="H30776" s="1"/>
    </row>
    <row r="30777" spans="8:8" x14ac:dyDescent="0.3">
      <c r="H30777" s="1"/>
    </row>
    <row r="30778" spans="8:8" x14ac:dyDescent="0.3">
      <c r="H30778" s="1"/>
    </row>
    <row r="30779" spans="8:8" x14ac:dyDescent="0.3">
      <c r="H30779" s="1"/>
    </row>
    <row r="30780" spans="8:8" x14ac:dyDescent="0.3">
      <c r="H30780" s="1"/>
    </row>
    <row r="30781" spans="8:8" x14ac:dyDescent="0.3">
      <c r="H30781" s="1"/>
    </row>
    <row r="30782" spans="8:8" x14ac:dyDescent="0.3">
      <c r="H30782" s="1"/>
    </row>
    <row r="30783" spans="8:8" x14ac:dyDescent="0.3">
      <c r="H30783" s="1"/>
    </row>
    <row r="30784" spans="8:8" x14ac:dyDescent="0.3">
      <c r="H30784" s="1"/>
    </row>
    <row r="30785" spans="8:8" x14ac:dyDescent="0.3">
      <c r="H30785" s="1"/>
    </row>
    <row r="30786" spans="8:8" x14ac:dyDescent="0.3">
      <c r="H30786" s="1"/>
    </row>
    <row r="30787" spans="8:8" x14ac:dyDescent="0.3">
      <c r="H30787" s="1"/>
    </row>
    <row r="30788" spans="8:8" x14ac:dyDescent="0.3">
      <c r="H30788" s="1"/>
    </row>
    <row r="30789" spans="8:8" x14ac:dyDescent="0.3">
      <c r="H30789" s="1"/>
    </row>
    <row r="30790" spans="8:8" x14ac:dyDescent="0.3">
      <c r="H30790" s="1"/>
    </row>
    <row r="30791" spans="8:8" x14ac:dyDescent="0.3">
      <c r="H30791" s="1"/>
    </row>
    <row r="30792" spans="8:8" x14ac:dyDescent="0.3">
      <c r="H30792" s="1"/>
    </row>
    <row r="30793" spans="8:8" x14ac:dyDescent="0.3">
      <c r="H30793" s="1"/>
    </row>
    <row r="30794" spans="8:8" x14ac:dyDescent="0.3">
      <c r="H30794" s="1"/>
    </row>
    <row r="30795" spans="8:8" x14ac:dyDescent="0.3">
      <c r="H30795" s="1"/>
    </row>
    <row r="30796" spans="8:8" x14ac:dyDescent="0.3">
      <c r="H30796" s="1"/>
    </row>
    <row r="30797" spans="8:8" x14ac:dyDescent="0.3">
      <c r="H30797" s="1"/>
    </row>
    <row r="30798" spans="8:8" x14ac:dyDescent="0.3">
      <c r="H30798" s="1"/>
    </row>
    <row r="30799" spans="8:8" x14ac:dyDescent="0.3">
      <c r="H30799" s="1"/>
    </row>
    <row r="30800" spans="8:8" x14ac:dyDescent="0.3">
      <c r="H30800" s="1"/>
    </row>
    <row r="30801" spans="8:8" x14ac:dyDescent="0.3">
      <c r="H30801" s="1"/>
    </row>
    <row r="30802" spans="8:8" x14ac:dyDescent="0.3">
      <c r="H30802" s="1"/>
    </row>
    <row r="30803" spans="8:8" x14ac:dyDescent="0.3">
      <c r="H30803" s="1"/>
    </row>
    <row r="30804" spans="8:8" x14ac:dyDescent="0.3">
      <c r="H30804" s="1"/>
    </row>
    <row r="30805" spans="8:8" x14ac:dyDescent="0.3">
      <c r="H30805" s="1"/>
    </row>
    <row r="30806" spans="8:8" x14ac:dyDescent="0.3">
      <c r="H30806" s="1"/>
    </row>
    <row r="30807" spans="8:8" x14ac:dyDescent="0.3">
      <c r="H30807" s="1"/>
    </row>
    <row r="30808" spans="8:8" x14ac:dyDescent="0.3">
      <c r="H30808" s="1"/>
    </row>
    <row r="30809" spans="8:8" x14ac:dyDescent="0.3">
      <c r="H30809" s="1"/>
    </row>
    <row r="30810" spans="8:8" x14ac:dyDescent="0.3">
      <c r="H30810" s="1"/>
    </row>
    <row r="30811" spans="8:8" x14ac:dyDescent="0.3">
      <c r="H30811" s="1"/>
    </row>
    <row r="30812" spans="8:8" x14ac:dyDescent="0.3">
      <c r="H30812" s="1"/>
    </row>
    <row r="30813" spans="8:8" x14ac:dyDescent="0.3">
      <c r="H30813" s="1"/>
    </row>
    <row r="30814" spans="8:8" x14ac:dyDescent="0.3">
      <c r="H30814" s="1"/>
    </row>
    <row r="30815" spans="8:8" x14ac:dyDescent="0.3">
      <c r="H30815" s="1"/>
    </row>
    <row r="30816" spans="8:8" x14ac:dyDescent="0.3">
      <c r="H30816" s="1"/>
    </row>
    <row r="30817" spans="8:8" x14ac:dyDescent="0.3">
      <c r="H30817" s="1"/>
    </row>
    <row r="30818" spans="8:8" x14ac:dyDescent="0.3">
      <c r="H30818" s="1"/>
    </row>
    <row r="30819" spans="8:8" x14ac:dyDescent="0.3">
      <c r="H30819" s="1"/>
    </row>
    <row r="30820" spans="8:8" x14ac:dyDescent="0.3">
      <c r="H30820" s="1"/>
    </row>
    <row r="30821" spans="8:8" x14ac:dyDescent="0.3">
      <c r="H30821" s="1"/>
    </row>
    <row r="30822" spans="8:8" x14ac:dyDescent="0.3">
      <c r="H30822" s="1"/>
    </row>
    <row r="30823" spans="8:8" x14ac:dyDescent="0.3">
      <c r="H30823" s="1"/>
    </row>
    <row r="30824" spans="8:8" x14ac:dyDescent="0.3">
      <c r="H30824" s="1"/>
    </row>
    <row r="30825" spans="8:8" x14ac:dyDescent="0.3">
      <c r="H30825" s="1"/>
    </row>
    <row r="30826" spans="8:8" x14ac:dyDescent="0.3">
      <c r="H30826" s="1"/>
    </row>
    <row r="30827" spans="8:8" x14ac:dyDescent="0.3">
      <c r="H30827" s="1"/>
    </row>
    <row r="30828" spans="8:8" x14ac:dyDescent="0.3">
      <c r="H30828" s="1"/>
    </row>
    <row r="30829" spans="8:8" x14ac:dyDescent="0.3">
      <c r="H30829" s="1"/>
    </row>
    <row r="30830" spans="8:8" x14ac:dyDescent="0.3">
      <c r="H30830" s="1"/>
    </row>
    <row r="30831" spans="8:8" x14ac:dyDescent="0.3">
      <c r="H30831" s="1"/>
    </row>
    <row r="30832" spans="8:8" x14ac:dyDescent="0.3">
      <c r="H30832" s="1"/>
    </row>
    <row r="30833" spans="8:8" x14ac:dyDescent="0.3">
      <c r="H30833" s="1"/>
    </row>
    <row r="30834" spans="8:8" x14ac:dyDescent="0.3">
      <c r="H30834" s="1"/>
    </row>
    <row r="30835" spans="8:8" x14ac:dyDescent="0.3">
      <c r="H30835" s="1"/>
    </row>
    <row r="30836" spans="8:8" x14ac:dyDescent="0.3">
      <c r="H30836" s="1"/>
    </row>
    <row r="30837" spans="8:8" x14ac:dyDescent="0.3">
      <c r="H30837" s="1"/>
    </row>
    <row r="30838" spans="8:8" x14ac:dyDescent="0.3">
      <c r="H30838" s="1"/>
    </row>
    <row r="30839" spans="8:8" x14ac:dyDescent="0.3">
      <c r="H30839" s="1"/>
    </row>
    <row r="30840" spans="8:8" x14ac:dyDescent="0.3">
      <c r="H30840" s="1"/>
    </row>
    <row r="30841" spans="8:8" x14ac:dyDescent="0.3">
      <c r="H30841" s="1"/>
    </row>
    <row r="30842" spans="8:8" x14ac:dyDescent="0.3">
      <c r="H30842" s="1"/>
    </row>
    <row r="30843" spans="8:8" x14ac:dyDescent="0.3">
      <c r="H30843" s="1"/>
    </row>
    <row r="30844" spans="8:8" x14ac:dyDescent="0.3">
      <c r="H30844" s="1"/>
    </row>
    <row r="30845" spans="8:8" x14ac:dyDescent="0.3">
      <c r="H30845" s="1"/>
    </row>
    <row r="30846" spans="8:8" x14ac:dyDescent="0.3">
      <c r="H30846" s="1"/>
    </row>
    <row r="30847" spans="8:8" x14ac:dyDescent="0.3">
      <c r="H30847" s="1"/>
    </row>
    <row r="30848" spans="8:8" x14ac:dyDescent="0.3">
      <c r="H30848" s="1"/>
    </row>
    <row r="30849" spans="8:8" x14ac:dyDescent="0.3">
      <c r="H30849" s="1"/>
    </row>
    <row r="30850" spans="8:8" x14ac:dyDescent="0.3">
      <c r="H30850" s="1"/>
    </row>
    <row r="30851" spans="8:8" x14ac:dyDescent="0.3">
      <c r="H30851" s="1"/>
    </row>
    <row r="30852" spans="8:8" x14ac:dyDescent="0.3">
      <c r="H30852" s="1"/>
    </row>
    <row r="30853" spans="8:8" x14ac:dyDescent="0.3">
      <c r="H30853" s="1"/>
    </row>
    <row r="30854" spans="8:8" x14ac:dyDescent="0.3">
      <c r="H30854" s="1"/>
    </row>
    <row r="30855" spans="8:8" x14ac:dyDescent="0.3">
      <c r="H30855" s="1"/>
    </row>
    <row r="30856" spans="8:8" x14ac:dyDescent="0.3">
      <c r="H30856" s="1"/>
    </row>
    <row r="30857" spans="8:8" x14ac:dyDescent="0.3">
      <c r="H30857" s="1"/>
    </row>
    <row r="30858" spans="8:8" x14ac:dyDescent="0.3">
      <c r="H30858" s="1"/>
    </row>
    <row r="30859" spans="8:8" x14ac:dyDescent="0.3">
      <c r="H30859" s="1"/>
    </row>
    <row r="30860" spans="8:8" x14ac:dyDescent="0.3">
      <c r="H30860" s="1"/>
    </row>
    <row r="30861" spans="8:8" x14ac:dyDescent="0.3">
      <c r="H30861" s="1"/>
    </row>
    <row r="30862" spans="8:8" x14ac:dyDescent="0.3">
      <c r="H30862" s="1"/>
    </row>
    <row r="30863" spans="8:8" x14ac:dyDescent="0.3">
      <c r="H30863" s="1"/>
    </row>
    <row r="30864" spans="8:8" x14ac:dyDescent="0.3">
      <c r="H30864" s="1"/>
    </row>
    <row r="30865" spans="8:8" x14ac:dyDescent="0.3">
      <c r="H30865" s="1"/>
    </row>
    <row r="30866" spans="8:8" x14ac:dyDescent="0.3">
      <c r="H30866" s="1"/>
    </row>
    <row r="30867" spans="8:8" x14ac:dyDescent="0.3">
      <c r="H30867" s="1"/>
    </row>
    <row r="30868" spans="8:8" x14ac:dyDescent="0.3">
      <c r="H30868" s="1"/>
    </row>
    <row r="30869" spans="8:8" x14ac:dyDescent="0.3">
      <c r="H30869" s="1"/>
    </row>
    <row r="30870" spans="8:8" x14ac:dyDescent="0.3">
      <c r="H30870" s="1"/>
    </row>
    <row r="30871" spans="8:8" x14ac:dyDescent="0.3">
      <c r="H30871" s="1"/>
    </row>
    <row r="30872" spans="8:8" x14ac:dyDescent="0.3">
      <c r="H30872" s="1"/>
    </row>
    <row r="30873" spans="8:8" x14ac:dyDescent="0.3">
      <c r="H30873" s="1"/>
    </row>
    <row r="30874" spans="8:8" x14ac:dyDescent="0.3">
      <c r="H30874" s="1"/>
    </row>
    <row r="30875" spans="8:8" x14ac:dyDescent="0.3">
      <c r="H30875" s="1"/>
    </row>
    <row r="30876" spans="8:8" x14ac:dyDescent="0.3">
      <c r="H30876" s="1"/>
    </row>
    <row r="30877" spans="8:8" x14ac:dyDescent="0.3">
      <c r="H30877" s="1"/>
    </row>
    <row r="30878" spans="8:8" x14ac:dyDescent="0.3">
      <c r="H30878" s="1"/>
    </row>
    <row r="30879" spans="8:8" x14ac:dyDescent="0.3">
      <c r="H30879" s="1"/>
    </row>
    <row r="30880" spans="8:8" x14ac:dyDescent="0.3">
      <c r="H30880" s="1"/>
    </row>
    <row r="30881" spans="8:8" x14ac:dyDescent="0.3">
      <c r="H30881" s="1"/>
    </row>
    <row r="30882" spans="8:8" x14ac:dyDescent="0.3">
      <c r="H30882" s="1"/>
    </row>
    <row r="30883" spans="8:8" x14ac:dyDescent="0.3">
      <c r="H30883" s="1"/>
    </row>
    <row r="30884" spans="8:8" x14ac:dyDescent="0.3">
      <c r="H30884" s="1"/>
    </row>
    <row r="30885" spans="8:8" x14ac:dyDescent="0.3">
      <c r="H30885" s="1"/>
    </row>
    <row r="30886" spans="8:8" x14ac:dyDescent="0.3">
      <c r="H30886" s="1"/>
    </row>
    <row r="30887" spans="8:8" x14ac:dyDescent="0.3">
      <c r="H30887" s="1"/>
    </row>
    <row r="30888" spans="8:8" x14ac:dyDescent="0.3">
      <c r="H30888" s="1"/>
    </row>
    <row r="30889" spans="8:8" x14ac:dyDescent="0.3">
      <c r="H30889" s="1"/>
    </row>
    <row r="30890" spans="8:8" x14ac:dyDescent="0.3">
      <c r="H30890" s="1"/>
    </row>
    <row r="30891" spans="8:8" x14ac:dyDescent="0.3">
      <c r="H30891" s="1"/>
    </row>
    <row r="30892" spans="8:8" x14ac:dyDescent="0.3">
      <c r="H30892" s="1"/>
    </row>
    <row r="30893" spans="8:8" x14ac:dyDescent="0.3">
      <c r="H30893" s="1"/>
    </row>
    <row r="30894" spans="8:8" x14ac:dyDescent="0.3">
      <c r="H30894" s="1"/>
    </row>
    <row r="30895" spans="8:8" x14ac:dyDescent="0.3">
      <c r="H30895" s="1"/>
    </row>
    <row r="30896" spans="8:8" x14ac:dyDescent="0.3">
      <c r="H30896" s="1"/>
    </row>
    <row r="30897" spans="8:8" x14ac:dyDescent="0.3">
      <c r="H30897" s="1"/>
    </row>
    <row r="30898" spans="8:8" x14ac:dyDescent="0.3">
      <c r="H30898" s="1"/>
    </row>
    <row r="30899" spans="8:8" x14ac:dyDescent="0.3">
      <c r="H30899" s="1"/>
    </row>
    <row r="30900" spans="8:8" x14ac:dyDescent="0.3">
      <c r="H30900" s="1"/>
    </row>
    <row r="30901" spans="8:8" x14ac:dyDescent="0.3">
      <c r="H30901" s="1"/>
    </row>
    <row r="30902" spans="8:8" x14ac:dyDescent="0.3">
      <c r="H30902" s="1"/>
    </row>
    <row r="30903" spans="8:8" x14ac:dyDescent="0.3">
      <c r="H30903" s="1"/>
    </row>
    <row r="30904" spans="8:8" x14ac:dyDescent="0.3">
      <c r="H30904" s="1"/>
    </row>
    <row r="30905" spans="8:8" x14ac:dyDescent="0.3">
      <c r="H30905" s="1"/>
    </row>
    <row r="30906" spans="8:8" x14ac:dyDescent="0.3">
      <c r="H30906" s="1"/>
    </row>
    <row r="30907" spans="8:8" x14ac:dyDescent="0.3">
      <c r="H30907" s="1"/>
    </row>
    <row r="30908" spans="8:8" x14ac:dyDescent="0.3">
      <c r="H30908" s="1"/>
    </row>
    <row r="30909" spans="8:8" x14ac:dyDescent="0.3">
      <c r="H30909" s="1"/>
    </row>
    <row r="30910" spans="8:8" x14ac:dyDescent="0.3">
      <c r="H30910" s="1"/>
    </row>
    <row r="30911" spans="8:8" x14ac:dyDescent="0.3">
      <c r="H30911" s="1"/>
    </row>
    <row r="30912" spans="8:8" x14ac:dyDescent="0.3">
      <c r="H30912" s="1"/>
    </row>
    <row r="30913" spans="8:8" x14ac:dyDescent="0.3">
      <c r="H30913" s="1"/>
    </row>
    <row r="30914" spans="8:8" x14ac:dyDescent="0.3">
      <c r="H30914" s="1"/>
    </row>
    <row r="30915" spans="8:8" x14ac:dyDescent="0.3">
      <c r="H30915" s="1"/>
    </row>
    <row r="30916" spans="8:8" x14ac:dyDescent="0.3">
      <c r="H30916" s="1"/>
    </row>
    <row r="30917" spans="8:8" x14ac:dyDescent="0.3">
      <c r="H30917" s="1"/>
    </row>
    <row r="30918" spans="8:8" x14ac:dyDescent="0.3">
      <c r="H30918" s="1"/>
    </row>
    <row r="30919" spans="8:8" x14ac:dyDescent="0.3">
      <c r="H30919" s="1"/>
    </row>
    <row r="30920" spans="8:8" x14ac:dyDescent="0.3">
      <c r="H30920" s="1"/>
    </row>
    <row r="30921" spans="8:8" x14ac:dyDescent="0.3">
      <c r="H30921" s="1"/>
    </row>
    <row r="30922" spans="8:8" x14ac:dyDescent="0.3">
      <c r="H30922" s="1"/>
    </row>
    <row r="30923" spans="8:8" x14ac:dyDescent="0.3">
      <c r="H30923" s="1"/>
    </row>
    <row r="30924" spans="8:8" x14ac:dyDescent="0.3">
      <c r="H30924" s="1"/>
    </row>
    <row r="30925" spans="8:8" x14ac:dyDescent="0.3">
      <c r="H30925" s="1"/>
    </row>
    <row r="30926" spans="8:8" x14ac:dyDescent="0.3">
      <c r="H30926" s="1"/>
    </row>
    <row r="30927" spans="8:8" x14ac:dyDescent="0.3">
      <c r="H30927" s="1"/>
    </row>
    <row r="30928" spans="8:8" x14ac:dyDescent="0.3">
      <c r="H30928" s="1"/>
    </row>
    <row r="30929" spans="8:8" x14ac:dyDescent="0.3">
      <c r="H30929" s="1"/>
    </row>
    <row r="30930" spans="8:8" x14ac:dyDescent="0.3">
      <c r="H30930" s="1"/>
    </row>
    <row r="30931" spans="8:8" x14ac:dyDescent="0.3">
      <c r="H30931" s="1"/>
    </row>
    <row r="30932" spans="8:8" x14ac:dyDescent="0.3">
      <c r="H30932" s="1"/>
    </row>
    <row r="30933" spans="8:8" x14ac:dyDescent="0.3">
      <c r="H30933" s="1"/>
    </row>
    <row r="30934" spans="8:8" x14ac:dyDescent="0.3">
      <c r="H30934" s="1"/>
    </row>
    <row r="30935" spans="8:8" x14ac:dyDescent="0.3">
      <c r="H30935" s="1"/>
    </row>
    <row r="30936" spans="8:8" x14ac:dyDescent="0.3">
      <c r="H30936" s="1"/>
    </row>
    <row r="30937" spans="8:8" x14ac:dyDescent="0.3">
      <c r="H30937" s="1"/>
    </row>
    <row r="30938" spans="8:8" x14ac:dyDescent="0.3">
      <c r="H30938" s="1"/>
    </row>
    <row r="30939" spans="8:8" x14ac:dyDescent="0.3">
      <c r="H30939" s="1"/>
    </row>
    <row r="30940" spans="8:8" x14ac:dyDescent="0.3">
      <c r="H30940" s="1"/>
    </row>
    <row r="30941" spans="8:8" x14ac:dyDescent="0.3">
      <c r="H30941" s="1"/>
    </row>
    <row r="30942" spans="8:8" x14ac:dyDescent="0.3">
      <c r="H30942" s="1"/>
    </row>
    <row r="30943" spans="8:8" x14ac:dyDescent="0.3">
      <c r="H30943" s="1"/>
    </row>
    <row r="30944" spans="8:8" x14ac:dyDescent="0.3">
      <c r="H30944" s="1"/>
    </row>
    <row r="30945" spans="8:8" x14ac:dyDescent="0.3">
      <c r="H30945" s="1"/>
    </row>
    <row r="30946" spans="8:8" x14ac:dyDescent="0.3">
      <c r="H30946" s="1"/>
    </row>
    <row r="30947" spans="8:8" x14ac:dyDescent="0.3">
      <c r="H30947" s="1"/>
    </row>
    <row r="30948" spans="8:8" x14ac:dyDescent="0.3">
      <c r="H30948" s="1"/>
    </row>
    <row r="30949" spans="8:8" x14ac:dyDescent="0.3">
      <c r="H30949" s="1"/>
    </row>
    <row r="30950" spans="8:8" x14ac:dyDescent="0.3">
      <c r="H30950" s="1"/>
    </row>
    <row r="30951" spans="8:8" x14ac:dyDescent="0.3">
      <c r="H30951" s="1"/>
    </row>
    <row r="30952" spans="8:8" x14ac:dyDescent="0.3">
      <c r="H30952" s="1"/>
    </row>
    <row r="30953" spans="8:8" x14ac:dyDescent="0.3">
      <c r="H30953" s="1"/>
    </row>
    <row r="30954" spans="8:8" x14ac:dyDescent="0.3">
      <c r="H30954" s="1"/>
    </row>
    <row r="30955" spans="8:8" x14ac:dyDescent="0.3">
      <c r="H30955" s="1"/>
    </row>
    <row r="30956" spans="8:8" x14ac:dyDescent="0.3">
      <c r="H30956" s="1"/>
    </row>
    <row r="30957" spans="8:8" x14ac:dyDescent="0.3">
      <c r="H30957" s="1"/>
    </row>
    <row r="30958" spans="8:8" x14ac:dyDescent="0.3">
      <c r="H30958" s="1"/>
    </row>
    <row r="30959" spans="8:8" x14ac:dyDescent="0.3">
      <c r="H30959" s="1"/>
    </row>
    <row r="30960" spans="8:8" x14ac:dyDescent="0.3">
      <c r="H30960" s="1"/>
    </row>
    <row r="30961" spans="8:8" x14ac:dyDescent="0.3">
      <c r="H30961" s="1"/>
    </row>
    <row r="30962" spans="8:8" x14ac:dyDescent="0.3">
      <c r="H30962" s="1"/>
    </row>
    <row r="30963" spans="8:8" x14ac:dyDescent="0.3">
      <c r="H30963" s="1"/>
    </row>
    <row r="30964" spans="8:8" x14ac:dyDescent="0.3">
      <c r="H30964" s="1"/>
    </row>
    <row r="30965" spans="8:8" x14ac:dyDescent="0.3">
      <c r="H30965" s="1"/>
    </row>
    <row r="30966" spans="8:8" x14ac:dyDescent="0.3">
      <c r="H30966" s="1"/>
    </row>
    <row r="30967" spans="8:8" x14ac:dyDescent="0.3">
      <c r="H30967" s="1"/>
    </row>
    <row r="30968" spans="8:8" x14ac:dyDescent="0.3">
      <c r="H30968" s="1"/>
    </row>
    <row r="30969" spans="8:8" x14ac:dyDescent="0.3">
      <c r="H30969" s="1"/>
    </row>
    <row r="30970" spans="8:8" x14ac:dyDescent="0.3">
      <c r="H30970" s="1"/>
    </row>
    <row r="30971" spans="8:8" x14ac:dyDescent="0.3">
      <c r="H30971" s="1"/>
    </row>
    <row r="30972" spans="8:8" x14ac:dyDescent="0.3">
      <c r="H30972" s="1"/>
    </row>
    <row r="30973" spans="8:8" x14ac:dyDescent="0.3">
      <c r="H30973" s="1"/>
    </row>
    <row r="30974" spans="8:8" x14ac:dyDescent="0.3">
      <c r="H30974" s="1"/>
    </row>
    <row r="30975" spans="8:8" x14ac:dyDescent="0.3">
      <c r="H30975" s="1"/>
    </row>
    <row r="30976" spans="8:8" x14ac:dyDescent="0.3">
      <c r="H30976" s="1"/>
    </row>
    <row r="30977" spans="8:8" x14ac:dyDescent="0.3">
      <c r="H30977" s="1"/>
    </row>
    <row r="30978" spans="8:8" x14ac:dyDescent="0.3">
      <c r="H30978" s="1"/>
    </row>
    <row r="30979" spans="8:8" x14ac:dyDescent="0.3">
      <c r="H30979" s="1"/>
    </row>
    <row r="30980" spans="8:8" x14ac:dyDescent="0.3">
      <c r="H30980" s="1"/>
    </row>
    <row r="30981" spans="8:8" x14ac:dyDescent="0.3">
      <c r="H30981" s="1"/>
    </row>
    <row r="30982" spans="8:8" x14ac:dyDescent="0.3">
      <c r="H30982" s="1"/>
    </row>
    <row r="30983" spans="8:8" x14ac:dyDescent="0.3">
      <c r="H30983" s="1"/>
    </row>
    <row r="30984" spans="8:8" x14ac:dyDescent="0.3">
      <c r="H30984" s="1"/>
    </row>
    <row r="30985" spans="8:8" x14ac:dyDescent="0.3">
      <c r="H30985" s="1"/>
    </row>
    <row r="30986" spans="8:8" x14ac:dyDescent="0.3">
      <c r="H30986" s="1"/>
    </row>
    <row r="30987" spans="8:8" x14ac:dyDescent="0.3">
      <c r="H30987" s="1"/>
    </row>
    <row r="30988" spans="8:8" x14ac:dyDescent="0.3">
      <c r="H30988" s="1"/>
    </row>
    <row r="30989" spans="8:8" x14ac:dyDescent="0.3">
      <c r="H30989" s="1"/>
    </row>
    <row r="30990" spans="8:8" x14ac:dyDescent="0.3">
      <c r="H30990" s="1"/>
    </row>
    <row r="30991" spans="8:8" x14ac:dyDescent="0.3">
      <c r="H30991" s="1"/>
    </row>
    <row r="30992" spans="8:8" x14ac:dyDescent="0.3">
      <c r="H30992" s="1"/>
    </row>
    <row r="30993" spans="8:8" x14ac:dyDescent="0.3">
      <c r="H30993" s="1"/>
    </row>
    <row r="30994" spans="8:8" x14ac:dyDescent="0.3">
      <c r="H30994" s="1"/>
    </row>
    <row r="30995" spans="8:8" x14ac:dyDescent="0.3">
      <c r="H30995" s="1"/>
    </row>
    <row r="30996" spans="8:8" x14ac:dyDescent="0.3">
      <c r="H30996" s="1"/>
    </row>
    <row r="30997" spans="8:8" x14ac:dyDescent="0.3">
      <c r="H30997" s="1"/>
    </row>
    <row r="30998" spans="8:8" x14ac:dyDescent="0.3">
      <c r="H30998" s="1"/>
    </row>
    <row r="30999" spans="8:8" x14ac:dyDescent="0.3">
      <c r="H30999" s="1"/>
    </row>
    <row r="31000" spans="8:8" x14ac:dyDescent="0.3">
      <c r="H31000" s="1"/>
    </row>
    <row r="31001" spans="8:8" x14ac:dyDescent="0.3">
      <c r="H31001" s="1"/>
    </row>
    <row r="31002" spans="8:8" x14ac:dyDescent="0.3">
      <c r="H31002" s="1"/>
    </row>
    <row r="31003" spans="8:8" x14ac:dyDescent="0.3">
      <c r="H31003" s="1"/>
    </row>
    <row r="31004" spans="8:8" x14ac:dyDescent="0.3">
      <c r="H31004" s="1"/>
    </row>
    <row r="31005" spans="8:8" x14ac:dyDescent="0.3">
      <c r="H31005" s="1"/>
    </row>
    <row r="31006" spans="8:8" x14ac:dyDescent="0.3">
      <c r="H31006" s="1"/>
    </row>
    <row r="31007" spans="8:8" x14ac:dyDescent="0.3">
      <c r="H31007" s="1"/>
    </row>
    <row r="31008" spans="8:8" x14ac:dyDescent="0.3">
      <c r="H31008" s="1"/>
    </row>
    <row r="31009" spans="8:8" x14ac:dyDescent="0.3">
      <c r="H31009" s="1"/>
    </row>
    <row r="31010" spans="8:8" x14ac:dyDescent="0.3">
      <c r="H31010" s="1"/>
    </row>
    <row r="31011" spans="8:8" x14ac:dyDescent="0.3">
      <c r="H31011" s="1"/>
    </row>
    <row r="31012" spans="8:8" x14ac:dyDescent="0.3">
      <c r="H31012" s="1"/>
    </row>
    <row r="31013" spans="8:8" x14ac:dyDescent="0.3">
      <c r="H31013" s="1"/>
    </row>
    <row r="31014" spans="8:8" x14ac:dyDescent="0.3">
      <c r="H31014" s="1"/>
    </row>
    <row r="31015" spans="8:8" x14ac:dyDescent="0.3">
      <c r="H31015" s="1"/>
    </row>
    <row r="31016" spans="8:8" x14ac:dyDescent="0.3">
      <c r="H31016" s="1"/>
    </row>
    <row r="31017" spans="8:8" x14ac:dyDescent="0.3">
      <c r="H31017" s="1"/>
    </row>
    <row r="31018" spans="8:8" x14ac:dyDescent="0.3">
      <c r="H31018" s="1"/>
    </row>
    <row r="31019" spans="8:8" x14ac:dyDescent="0.3">
      <c r="H31019" s="1"/>
    </row>
    <row r="31020" spans="8:8" x14ac:dyDescent="0.3">
      <c r="H31020" s="1"/>
    </row>
    <row r="31021" spans="8:8" x14ac:dyDescent="0.3">
      <c r="H31021" s="1"/>
    </row>
    <row r="31022" spans="8:8" x14ac:dyDescent="0.3">
      <c r="H31022" s="1"/>
    </row>
    <row r="31023" spans="8:8" x14ac:dyDescent="0.3">
      <c r="H31023" s="1"/>
    </row>
    <row r="31024" spans="8:8" x14ac:dyDescent="0.3">
      <c r="H31024" s="1"/>
    </row>
    <row r="31025" spans="8:8" x14ac:dyDescent="0.3">
      <c r="H31025" s="1"/>
    </row>
    <row r="31026" spans="8:8" x14ac:dyDescent="0.3">
      <c r="H31026" s="1"/>
    </row>
    <row r="31027" spans="8:8" x14ac:dyDescent="0.3">
      <c r="H31027" s="1"/>
    </row>
    <row r="31028" spans="8:8" x14ac:dyDescent="0.3">
      <c r="H31028" s="1"/>
    </row>
    <row r="31029" spans="8:8" x14ac:dyDescent="0.3">
      <c r="H31029" s="1"/>
    </row>
    <row r="31030" spans="8:8" x14ac:dyDescent="0.3">
      <c r="H31030" s="1"/>
    </row>
    <row r="31031" spans="8:8" x14ac:dyDescent="0.3">
      <c r="H31031" s="1"/>
    </row>
    <row r="31032" spans="8:8" x14ac:dyDescent="0.3">
      <c r="H31032" s="1"/>
    </row>
    <row r="31033" spans="8:8" x14ac:dyDescent="0.3">
      <c r="H31033" s="1"/>
    </row>
    <row r="31034" spans="8:8" x14ac:dyDescent="0.3">
      <c r="H31034" s="1"/>
    </row>
    <row r="31035" spans="8:8" x14ac:dyDescent="0.3">
      <c r="H31035" s="1"/>
    </row>
    <row r="31036" spans="8:8" x14ac:dyDescent="0.3">
      <c r="H31036" s="1"/>
    </row>
    <row r="31037" spans="8:8" x14ac:dyDescent="0.3">
      <c r="H31037" s="1"/>
    </row>
    <row r="31038" spans="8:8" x14ac:dyDescent="0.3">
      <c r="H31038" s="1"/>
    </row>
    <row r="31039" spans="8:8" x14ac:dyDescent="0.3">
      <c r="H31039" s="1"/>
    </row>
    <row r="31040" spans="8:8" x14ac:dyDescent="0.3">
      <c r="H31040" s="1"/>
    </row>
    <row r="31041" spans="8:8" x14ac:dyDescent="0.3">
      <c r="H31041" s="1"/>
    </row>
    <row r="31042" spans="8:8" x14ac:dyDescent="0.3">
      <c r="H31042" s="1"/>
    </row>
    <row r="31043" spans="8:8" x14ac:dyDescent="0.3">
      <c r="H31043" s="1"/>
    </row>
    <row r="31044" spans="8:8" x14ac:dyDescent="0.3">
      <c r="H31044" s="1"/>
    </row>
    <row r="31045" spans="8:8" x14ac:dyDescent="0.3">
      <c r="H31045" s="1"/>
    </row>
    <row r="31046" spans="8:8" x14ac:dyDescent="0.3">
      <c r="H31046" s="1"/>
    </row>
    <row r="31047" spans="8:8" x14ac:dyDescent="0.3">
      <c r="H31047" s="1"/>
    </row>
    <row r="31048" spans="8:8" x14ac:dyDescent="0.3">
      <c r="H31048" s="1"/>
    </row>
    <row r="31049" spans="8:8" x14ac:dyDescent="0.3">
      <c r="H31049" s="1"/>
    </row>
    <row r="31050" spans="8:8" x14ac:dyDescent="0.3">
      <c r="H31050" s="1"/>
    </row>
    <row r="31051" spans="8:8" x14ac:dyDescent="0.3">
      <c r="H31051" s="1"/>
    </row>
    <row r="31052" spans="8:8" x14ac:dyDescent="0.3">
      <c r="H31052" s="1"/>
    </row>
    <row r="31053" spans="8:8" x14ac:dyDescent="0.3">
      <c r="H31053" s="1"/>
    </row>
    <row r="31054" spans="8:8" x14ac:dyDescent="0.3">
      <c r="H31054" s="1"/>
    </row>
    <row r="31055" spans="8:8" x14ac:dyDescent="0.3">
      <c r="H31055" s="1"/>
    </row>
    <row r="31056" spans="8:8" x14ac:dyDescent="0.3">
      <c r="H31056" s="1"/>
    </row>
    <row r="31057" spans="8:8" x14ac:dyDescent="0.3">
      <c r="H31057" s="1"/>
    </row>
    <row r="31058" spans="8:8" x14ac:dyDescent="0.3">
      <c r="H31058" s="1"/>
    </row>
    <row r="31059" spans="8:8" x14ac:dyDescent="0.3">
      <c r="H31059" s="1"/>
    </row>
    <row r="31060" spans="8:8" x14ac:dyDescent="0.3">
      <c r="H31060" s="1"/>
    </row>
    <row r="31061" spans="8:8" x14ac:dyDescent="0.3">
      <c r="H31061" s="1"/>
    </row>
    <row r="31062" spans="8:8" x14ac:dyDescent="0.3">
      <c r="H31062" s="1"/>
    </row>
    <row r="31063" spans="8:8" x14ac:dyDescent="0.3">
      <c r="H31063" s="1"/>
    </row>
    <row r="31064" spans="8:8" x14ac:dyDescent="0.3">
      <c r="H31064" s="1"/>
    </row>
    <row r="31065" spans="8:8" x14ac:dyDescent="0.3">
      <c r="H31065" s="1"/>
    </row>
    <row r="31066" spans="8:8" x14ac:dyDescent="0.3">
      <c r="H31066" s="1"/>
    </row>
    <row r="31067" spans="8:8" x14ac:dyDescent="0.3">
      <c r="H31067" s="1"/>
    </row>
    <row r="31068" spans="8:8" x14ac:dyDescent="0.3">
      <c r="H31068" s="1"/>
    </row>
    <row r="31069" spans="8:8" x14ac:dyDescent="0.3">
      <c r="H31069" s="1"/>
    </row>
    <row r="31070" spans="8:8" x14ac:dyDescent="0.3">
      <c r="H31070" s="1"/>
    </row>
    <row r="31071" spans="8:8" x14ac:dyDescent="0.3">
      <c r="H31071" s="1"/>
    </row>
    <row r="31072" spans="8:8" x14ac:dyDescent="0.3">
      <c r="H31072" s="1"/>
    </row>
    <row r="31073" spans="8:8" x14ac:dyDescent="0.3">
      <c r="H31073" s="1"/>
    </row>
    <row r="31074" spans="8:8" x14ac:dyDescent="0.3">
      <c r="H31074" s="1"/>
    </row>
    <row r="31075" spans="8:8" x14ac:dyDescent="0.3">
      <c r="H31075" s="1"/>
    </row>
    <row r="31076" spans="8:8" x14ac:dyDescent="0.3">
      <c r="H31076" s="1"/>
    </row>
    <row r="31077" spans="8:8" x14ac:dyDescent="0.3">
      <c r="H31077" s="1"/>
    </row>
    <row r="31078" spans="8:8" x14ac:dyDescent="0.3">
      <c r="H31078" s="1"/>
    </row>
    <row r="31079" spans="8:8" x14ac:dyDescent="0.3">
      <c r="H31079" s="1"/>
    </row>
    <row r="31080" spans="8:8" x14ac:dyDescent="0.3">
      <c r="H31080" s="1"/>
    </row>
    <row r="31081" spans="8:8" x14ac:dyDescent="0.3">
      <c r="H31081" s="1"/>
    </row>
    <row r="31082" spans="8:8" x14ac:dyDescent="0.3">
      <c r="H31082" s="1"/>
    </row>
    <row r="31083" spans="8:8" x14ac:dyDescent="0.3">
      <c r="H31083" s="1"/>
    </row>
    <row r="31084" spans="8:8" x14ac:dyDescent="0.3">
      <c r="H31084" s="1"/>
    </row>
    <row r="31085" spans="8:8" x14ac:dyDescent="0.3">
      <c r="H31085" s="1"/>
    </row>
    <row r="31086" spans="8:8" x14ac:dyDescent="0.3">
      <c r="H31086" s="1"/>
    </row>
    <row r="31087" spans="8:8" x14ac:dyDescent="0.3">
      <c r="H31087" s="1"/>
    </row>
    <row r="31088" spans="8:8" x14ac:dyDescent="0.3">
      <c r="H31088" s="1"/>
    </row>
    <row r="31089" spans="8:8" x14ac:dyDescent="0.3">
      <c r="H31089" s="1"/>
    </row>
    <row r="31090" spans="8:8" x14ac:dyDescent="0.3">
      <c r="H31090" s="1"/>
    </row>
    <row r="31091" spans="8:8" x14ac:dyDescent="0.3">
      <c r="H31091" s="1"/>
    </row>
    <row r="31092" spans="8:8" x14ac:dyDescent="0.3">
      <c r="H31092" s="1"/>
    </row>
    <row r="31093" spans="8:8" x14ac:dyDescent="0.3">
      <c r="H31093" s="1"/>
    </row>
    <row r="31094" spans="8:8" x14ac:dyDescent="0.3">
      <c r="H31094" s="1"/>
    </row>
    <row r="31095" spans="8:8" x14ac:dyDescent="0.3">
      <c r="H31095" s="1"/>
    </row>
    <row r="31096" spans="8:8" x14ac:dyDescent="0.3">
      <c r="H31096" s="1"/>
    </row>
    <row r="31097" spans="8:8" x14ac:dyDescent="0.3">
      <c r="H31097" s="1"/>
    </row>
    <row r="31098" spans="8:8" x14ac:dyDescent="0.3">
      <c r="H31098" s="1"/>
    </row>
    <row r="31099" spans="8:8" x14ac:dyDescent="0.3">
      <c r="H31099" s="1"/>
    </row>
    <row r="31100" spans="8:8" x14ac:dyDescent="0.3">
      <c r="H31100" s="1"/>
    </row>
    <row r="31101" spans="8:8" x14ac:dyDescent="0.3">
      <c r="H31101" s="1"/>
    </row>
    <row r="31102" spans="8:8" x14ac:dyDescent="0.3">
      <c r="H31102" s="1"/>
    </row>
    <row r="31103" spans="8:8" x14ac:dyDescent="0.3">
      <c r="H31103" s="1"/>
    </row>
    <row r="31104" spans="8:8" x14ac:dyDescent="0.3">
      <c r="H31104" s="1"/>
    </row>
    <row r="31105" spans="8:8" x14ac:dyDescent="0.3">
      <c r="H31105" s="1"/>
    </row>
    <row r="31106" spans="8:8" x14ac:dyDescent="0.3">
      <c r="H31106" s="1"/>
    </row>
    <row r="31107" spans="8:8" x14ac:dyDescent="0.3">
      <c r="H31107" s="1"/>
    </row>
    <row r="31108" spans="8:8" x14ac:dyDescent="0.3">
      <c r="H31108" s="1"/>
    </row>
    <row r="31109" spans="8:8" x14ac:dyDescent="0.3">
      <c r="H31109" s="1"/>
    </row>
    <row r="31110" spans="8:8" x14ac:dyDescent="0.3">
      <c r="H31110" s="1"/>
    </row>
    <row r="31111" spans="8:8" x14ac:dyDescent="0.3">
      <c r="H31111" s="1"/>
    </row>
    <row r="31112" spans="8:8" x14ac:dyDescent="0.3">
      <c r="H31112" s="1"/>
    </row>
    <row r="31113" spans="8:8" x14ac:dyDescent="0.3">
      <c r="H31113" s="1"/>
    </row>
    <row r="31114" spans="8:8" x14ac:dyDescent="0.3">
      <c r="H31114" s="1"/>
    </row>
    <row r="31115" spans="8:8" x14ac:dyDescent="0.3">
      <c r="H31115" s="1"/>
    </row>
    <row r="31116" spans="8:8" x14ac:dyDescent="0.3">
      <c r="H31116" s="1"/>
    </row>
    <row r="31117" spans="8:8" x14ac:dyDescent="0.3">
      <c r="H31117" s="1"/>
    </row>
    <row r="31118" spans="8:8" x14ac:dyDescent="0.3">
      <c r="H31118" s="1"/>
    </row>
    <row r="31119" spans="8:8" x14ac:dyDescent="0.3">
      <c r="H31119" s="1"/>
    </row>
    <row r="31120" spans="8:8" x14ac:dyDescent="0.3">
      <c r="H31120" s="1"/>
    </row>
    <row r="31121" spans="8:8" x14ac:dyDescent="0.3">
      <c r="H31121" s="1"/>
    </row>
    <row r="31122" spans="8:8" x14ac:dyDescent="0.3">
      <c r="H31122" s="1"/>
    </row>
    <row r="31123" spans="8:8" x14ac:dyDescent="0.3">
      <c r="H31123" s="1"/>
    </row>
    <row r="31124" spans="8:8" x14ac:dyDescent="0.3">
      <c r="H31124" s="1"/>
    </row>
    <row r="31125" spans="8:8" x14ac:dyDescent="0.3">
      <c r="H31125" s="1"/>
    </row>
    <row r="31126" spans="8:8" x14ac:dyDescent="0.3">
      <c r="H31126" s="1"/>
    </row>
    <row r="31127" spans="8:8" x14ac:dyDescent="0.3">
      <c r="H31127" s="1"/>
    </row>
    <row r="31128" spans="8:8" x14ac:dyDescent="0.3">
      <c r="H31128" s="1"/>
    </row>
    <row r="31129" spans="8:8" x14ac:dyDescent="0.3">
      <c r="H31129" s="1"/>
    </row>
    <row r="31130" spans="8:8" x14ac:dyDescent="0.3">
      <c r="H31130" s="1"/>
    </row>
    <row r="31131" spans="8:8" x14ac:dyDescent="0.3">
      <c r="H31131" s="1"/>
    </row>
    <row r="31132" spans="8:8" x14ac:dyDescent="0.3">
      <c r="H31132" s="1"/>
    </row>
    <row r="31133" spans="8:8" x14ac:dyDescent="0.3">
      <c r="H31133" s="1"/>
    </row>
    <row r="31134" spans="8:8" x14ac:dyDescent="0.3">
      <c r="H31134" s="1"/>
    </row>
    <row r="31135" spans="8:8" x14ac:dyDescent="0.3">
      <c r="H31135" s="1"/>
    </row>
    <row r="31136" spans="8:8" x14ac:dyDescent="0.3">
      <c r="H31136" s="1"/>
    </row>
    <row r="31137" spans="8:8" x14ac:dyDescent="0.3">
      <c r="H31137" s="1"/>
    </row>
    <row r="31138" spans="8:8" x14ac:dyDescent="0.3">
      <c r="H31138" s="1"/>
    </row>
    <row r="31139" spans="8:8" x14ac:dyDescent="0.3">
      <c r="H31139" s="1"/>
    </row>
    <row r="31140" spans="8:8" x14ac:dyDescent="0.3">
      <c r="H31140" s="1"/>
    </row>
    <row r="31141" spans="8:8" x14ac:dyDescent="0.3">
      <c r="H31141" s="1"/>
    </row>
    <row r="31142" spans="8:8" x14ac:dyDescent="0.3">
      <c r="H31142" s="1"/>
    </row>
    <row r="31143" spans="8:8" x14ac:dyDescent="0.3">
      <c r="H31143" s="1"/>
    </row>
    <row r="31144" spans="8:8" x14ac:dyDescent="0.3">
      <c r="H31144" s="1"/>
    </row>
    <row r="31145" spans="8:8" x14ac:dyDescent="0.3">
      <c r="H31145" s="1"/>
    </row>
    <row r="31146" spans="8:8" x14ac:dyDescent="0.3">
      <c r="H31146" s="1"/>
    </row>
    <row r="31147" spans="8:8" x14ac:dyDescent="0.3">
      <c r="H31147" s="1"/>
    </row>
    <row r="31148" spans="8:8" x14ac:dyDescent="0.3">
      <c r="H31148" s="1"/>
    </row>
    <row r="31149" spans="8:8" x14ac:dyDescent="0.3">
      <c r="H31149" s="1"/>
    </row>
    <row r="31150" spans="8:8" x14ac:dyDescent="0.3">
      <c r="H31150" s="1"/>
    </row>
    <row r="31151" spans="8:8" x14ac:dyDescent="0.3">
      <c r="H31151" s="1"/>
    </row>
    <row r="31152" spans="8:8" x14ac:dyDescent="0.3">
      <c r="H31152" s="1"/>
    </row>
    <row r="31153" spans="8:8" x14ac:dyDescent="0.3">
      <c r="H31153" s="1"/>
    </row>
    <row r="31154" spans="8:8" x14ac:dyDescent="0.3">
      <c r="H31154" s="1"/>
    </row>
    <row r="31155" spans="8:8" x14ac:dyDescent="0.3">
      <c r="H31155" s="1"/>
    </row>
    <row r="31156" spans="8:8" x14ac:dyDescent="0.3">
      <c r="H31156" s="1"/>
    </row>
    <row r="31157" spans="8:8" x14ac:dyDescent="0.3">
      <c r="H31157" s="1"/>
    </row>
    <row r="31158" spans="8:8" x14ac:dyDescent="0.3">
      <c r="H31158" s="1"/>
    </row>
    <row r="31159" spans="8:8" x14ac:dyDescent="0.3">
      <c r="H31159" s="1"/>
    </row>
    <row r="31160" spans="8:8" x14ac:dyDescent="0.3">
      <c r="H31160" s="1"/>
    </row>
    <row r="31161" spans="8:8" x14ac:dyDescent="0.3">
      <c r="H31161" s="1"/>
    </row>
    <row r="31162" spans="8:8" x14ac:dyDescent="0.3">
      <c r="H31162" s="1"/>
    </row>
    <row r="31163" spans="8:8" x14ac:dyDescent="0.3">
      <c r="H31163" s="1"/>
    </row>
    <row r="31164" spans="8:8" x14ac:dyDescent="0.3">
      <c r="H31164" s="1"/>
    </row>
    <row r="31165" spans="8:8" x14ac:dyDescent="0.3">
      <c r="H31165" s="1"/>
    </row>
    <row r="31166" spans="8:8" x14ac:dyDescent="0.3">
      <c r="H31166" s="1"/>
    </row>
    <row r="31167" spans="8:8" x14ac:dyDescent="0.3">
      <c r="H31167" s="1"/>
    </row>
    <row r="31168" spans="8:8" x14ac:dyDescent="0.3">
      <c r="H31168" s="1"/>
    </row>
    <row r="31169" spans="8:8" x14ac:dyDescent="0.3">
      <c r="H31169" s="1"/>
    </row>
    <row r="31170" spans="8:8" x14ac:dyDescent="0.3">
      <c r="H31170" s="1"/>
    </row>
    <row r="31171" spans="8:8" x14ac:dyDescent="0.3">
      <c r="H31171" s="1"/>
    </row>
    <row r="31172" spans="8:8" x14ac:dyDescent="0.3">
      <c r="H31172" s="1"/>
    </row>
    <row r="31173" spans="8:8" x14ac:dyDescent="0.3">
      <c r="H31173" s="1"/>
    </row>
    <row r="31174" spans="8:8" x14ac:dyDescent="0.3">
      <c r="H31174" s="1"/>
    </row>
    <row r="31175" spans="8:8" x14ac:dyDescent="0.3">
      <c r="H31175" s="1"/>
    </row>
    <row r="31176" spans="8:8" x14ac:dyDescent="0.3">
      <c r="H31176" s="1"/>
    </row>
    <row r="31177" spans="8:8" x14ac:dyDescent="0.3">
      <c r="H31177" s="1"/>
    </row>
    <row r="31178" spans="8:8" x14ac:dyDescent="0.3">
      <c r="H31178" s="1"/>
    </row>
    <row r="31179" spans="8:8" x14ac:dyDescent="0.3">
      <c r="H31179" s="1"/>
    </row>
    <row r="31180" spans="8:8" x14ac:dyDescent="0.3">
      <c r="H31180" s="1"/>
    </row>
    <row r="31181" spans="8:8" x14ac:dyDescent="0.3">
      <c r="H31181" s="1"/>
    </row>
    <row r="31182" spans="8:8" x14ac:dyDescent="0.3">
      <c r="H31182" s="1"/>
    </row>
    <row r="31183" spans="8:8" x14ac:dyDescent="0.3">
      <c r="H31183" s="1"/>
    </row>
    <row r="31184" spans="8:8" x14ac:dyDescent="0.3">
      <c r="H31184" s="1"/>
    </row>
    <row r="31185" spans="8:8" x14ac:dyDescent="0.3">
      <c r="H31185" s="1"/>
    </row>
    <row r="31186" spans="8:8" x14ac:dyDescent="0.3">
      <c r="H31186" s="1"/>
    </row>
    <row r="31187" spans="8:8" x14ac:dyDescent="0.3">
      <c r="H31187" s="1"/>
    </row>
    <row r="31188" spans="8:8" x14ac:dyDescent="0.3">
      <c r="H31188" s="1"/>
    </row>
    <row r="31189" spans="8:8" x14ac:dyDescent="0.3">
      <c r="H31189" s="1"/>
    </row>
    <row r="31190" spans="8:8" x14ac:dyDescent="0.3">
      <c r="H31190" s="1"/>
    </row>
    <row r="31191" spans="8:8" x14ac:dyDescent="0.3">
      <c r="H31191" s="1"/>
    </row>
    <row r="31192" spans="8:8" x14ac:dyDescent="0.3">
      <c r="H31192" s="1"/>
    </row>
    <row r="31193" spans="8:8" x14ac:dyDescent="0.3">
      <c r="H31193" s="1"/>
    </row>
    <row r="31194" spans="8:8" x14ac:dyDescent="0.3">
      <c r="H31194" s="1"/>
    </row>
    <row r="31195" spans="8:8" x14ac:dyDescent="0.3">
      <c r="H31195" s="1"/>
    </row>
    <row r="31196" spans="8:8" x14ac:dyDescent="0.3">
      <c r="H31196" s="1"/>
    </row>
    <row r="31197" spans="8:8" x14ac:dyDescent="0.3">
      <c r="H31197" s="1"/>
    </row>
    <row r="31198" spans="8:8" x14ac:dyDescent="0.3">
      <c r="H31198" s="1"/>
    </row>
    <row r="31199" spans="8:8" x14ac:dyDescent="0.3">
      <c r="H31199" s="1"/>
    </row>
    <row r="31200" spans="8:8" x14ac:dyDescent="0.3">
      <c r="H31200" s="1"/>
    </row>
    <row r="31201" spans="8:8" x14ac:dyDescent="0.3">
      <c r="H31201" s="1"/>
    </row>
    <row r="31202" spans="8:8" x14ac:dyDescent="0.3">
      <c r="H31202" s="1"/>
    </row>
    <row r="31203" spans="8:8" x14ac:dyDescent="0.3">
      <c r="H31203" s="1"/>
    </row>
    <row r="31204" spans="8:8" x14ac:dyDescent="0.3">
      <c r="H31204" s="1"/>
    </row>
    <row r="31205" spans="8:8" x14ac:dyDescent="0.3">
      <c r="H31205" s="1"/>
    </row>
    <row r="31206" spans="8:8" x14ac:dyDescent="0.3">
      <c r="H31206" s="1"/>
    </row>
    <row r="31207" spans="8:8" x14ac:dyDescent="0.3">
      <c r="H31207" s="1"/>
    </row>
    <row r="31208" spans="8:8" x14ac:dyDescent="0.3">
      <c r="H31208" s="1"/>
    </row>
    <row r="31209" spans="8:8" x14ac:dyDescent="0.3">
      <c r="H31209" s="1"/>
    </row>
    <row r="31210" spans="8:8" x14ac:dyDescent="0.3">
      <c r="H31210" s="1"/>
    </row>
    <row r="31211" spans="8:8" x14ac:dyDescent="0.3">
      <c r="H31211" s="1"/>
    </row>
    <row r="31212" spans="8:8" x14ac:dyDescent="0.3">
      <c r="H31212" s="1"/>
    </row>
    <row r="31213" spans="8:8" x14ac:dyDescent="0.3">
      <c r="H31213" s="1"/>
    </row>
    <row r="31214" spans="8:8" x14ac:dyDescent="0.3">
      <c r="H31214" s="1"/>
    </row>
    <row r="31215" spans="8:8" x14ac:dyDescent="0.3">
      <c r="H31215" s="1"/>
    </row>
    <row r="31216" spans="8:8" x14ac:dyDescent="0.3">
      <c r="H31216" s="1"/>
    </row>
    <row r="31217" spans="8:8" x14ac:dyDescent="0.3">
      <c r="H31217" s="1"/>
    </row>
    <row r="31218" spans="8:8" x14ac:dyDescent="0.3">
      <c r="H31218" s="1"/>
    </row>
    <row r="31219" spans="8:8" x14ac:dyDescent="0.3">
      <c r="H31219" s="1"/>
    </row>
    <row r="31220" spans="8:8" x14ac:dyDescent="0.3">
      <c r="H31220" s="1"/>
    </row>
    <row r="31221" spans="8:8" x14ac:dyDescent="0.3">
      <c r="H31221" s="1"/>
    </row>
    <row r="31222" spans="8:8" x14ac:dyDescent="0.3">
      <c r="H31222" s="1"/>
    </row>
    <row r="31223" spans="8:8" x14ac:dyDescent="0.3">
      <c r="H31223" s="1"/>
    </row>
    <row r="31224" spans="8:8" x14ac:dyDescent="0.3">
      <c r="H31224" s="1"/>
    </row>
    <row r="31225" spans="8:8" x14ac:dyDescent="0.3">
      <c r="H31225" s="1"/>
    </row>
    <row r="31226" spans="8:8" x14ac:dyDescent="0.3">
      <c r="H31226" s="1"/>
    </row>
    <row r="31227" spans="8:8" x14ac:dyDescent="0.3">
      <c r="H31227" s="1"/>
    </row>
    <row r="31228" spans="8:8" x14ac:dyDescent="0.3">
      <c r="H31228" s="1"/>
    </row>
    <row r="31229" spans="8:8" x14ac:dyDescent="0.3">
      <c r="H31229" s="1"/>
    </row>
    <row r="31230" spans="8:8" x14ac:dyDescent="0.3">
      <c r="H31230" s="1"/>
    </row>
    <row r="31231" spans="8:8" x14ac:dyDescent="0.3">
      <c r="H31231" s="1"/>
    </row>
    <row r="31232" spans="8:8" x14ac:dyDescent="0.3">
      <c r="H31232" s="1"/>
    </row>
    <row r="31233" spans="8:8" x14ac:dyDescent="0.3">
      <c r="H31233" s="1"/>
    </row>
    <row r="31234" spans="8:8" x14ac:dyDescent="0.3">
      <c r="H31234" s="1"/>
    </row>
    <row r="31235" spans="8:8" x14ac:dyDescent="0.3">
      <c r="H31235" s="1"/>
    </row>
    <row r="31236" spans="8:8" x14ac:dyDescent="0.3">
      <c r="H31236" s="1"/>
    </row>
    <row r="31237" spans="8:8" x14ac:dyDescent="0.3">
      <c r="H31237" s="1"/>
    </row>
    <row r="31238" spans="8:8" x14ac:dyDescent="0.3">
      <c r="H31238" s="1"/>
    </row>
    <row r="31239" spans="8:8" x14ac:dyDescent="0.3">
      <c r="H31239" s="1"/>
    </row>
    <row r="31240" spans="8:8" x14ac:dyDescent="0.3">
      <c r="H31240" s="1"/>
    </row>
    <row r="31241" spans="8:8" x14ac:dyDescent="0.3">
      <c r="H31241" s="1"/>
    </row>
    <row r="31242" spans="8:8" x14ac:dyDescent="0.3">
      <c r="H31242" s="1"/>
    </row>
    <row r="31243" spans="8:8" x14ac:dyDescent="0.3">
      <c r="H31243" s="1"/>
    </row>
    <row r="31244" spans="8:8" x14ac:dyDescent="0.3">
      <c r="H31244" s="1"/>
    </row>
    <row r="31245" spans="8:8" x14ac:dyDescent="0.3">
      <c r="H31245" s="1"/>
    </row>
    <row r="31246" spans="8:8" x14ac:dyDescent="0.3">
      <c r="H31246" s="1"/>
    </row>
    <row r="31247" spans="8:8" x14ac:dyDescent="0.3">
      <c r="H31247" s="1"/>
    </row>
    <row r="31248" spans="8:8" x14ac:dyDescent="0.3">
      <c r="H31248" s="1"/>
    </row>
    <row r="31249" spans="8:8" x14ac:dyDescent="0.3">
      <c r="H31249" s="1"/>
    </row>
    <row r="31250" spans="8:8" x14ac:dyDescent="0.3">
      <c r="H31250" s="1"/>
    </row>
    <row r="31251" spans="8:8" x14ac:dyDescent="0.3">
      <c r="H31251" s="1"/>
    </row>
    <row r="31252" spans="8:8" x14ac:dyDescent="0.3">
      <c r="H31252" s="1"/>
    </row>
    <row r="31253" spans="8:8" x14ac:dyDescent="0.3">
      <c r="H31253" s="1"/>
    </row>
    <row r="31254" spans="8:8" x14ac:dyDescent="0.3">
      <c r="H31254" s="1"/>
    </row>
    <row r="31255" spans="8:8" x14ac:dyDescent="0.3">
      <c r="H31255" s="1"/>
    </row>
    <row r="31256" spans="8:8" x14ac:dyDescent="0.3">
      <c r="H31256" s="1"/>
    </row>
    <row r="31257" spans="8:8" x14ac:dyDescent="0.3">
      <c r="H31257" s="1"/>
    </row>
    <row r="31258" spans="8:8" x14ac:dyDescent="0.3">
      <c r="H31258" s="1"/>
    </row>
    <row r="31259" spans="8:8" x14ac:dyDescent="0.3">
      <c r="H31259" s="1"/>
    </row>
    <row r="31260" spans="8:8" x14ac:dyDescent="0.3">
      <c r="H31260" s="1"/>
    </row>
    <row r="31261" spans="8:8" x14ac:dyDescent="0.3">
      <c r="H31261" s="1"/>
    </row>
    <row r="31262" spans="8:8" x14ac:dyDescent="0.3">
      <c r="H31262" s="1"/>
    </row>
    <row r="31263" spans="8:8" x14ac:dyDescent="0.3">
      <c r="H31263" s="1"/>
    </row>
    <row r="31264" spans="8:8" x14ac:dyDescent="0.3">
      <c r="H31264" s="1"/>
    </row>
    <row r="31265" spans="8:8" x14ac:dyDescent="0.3">
      <c r="H31265" s="1"/>
    </row>
    <row r="31266" spans="8:8" x14ac:dyDescent="0.3">
      <c r="H31266" s="1"/>
    </row>
    <row r="31267" spans="8:8" x14ac:dyDescent="0.3">
      <c r="H31267" s="1"/>
    </row>
    <row r="31268" spans="8:8" x14ac:dyDescent="0.3">
      <c r="H31268" s="1"/>
    </row>
    <row r="31269" spans="8:8" x14ac:dyDescent="0.3">
      <c r="H31269" s="1"/>
    </row>
    <row r="31270" spans="8:8" x14ac:dyDescent="0.3">
      <c r="H31270" s="1"/>
    </row>
    <row r="31271" spans="8:8" x14ac:dyDescent="0.3">
      <c r="H31271" s="1"/>
    </row>
    <row r="31272" spans="8:8" x14ac:dyDescent="0.3">
      <c r="H31272" s="1"/>
    </row>
    <row r="31273" spans="8:8" x14ac:dyDescent="0.3">
      <c r="H31273" s="1"/>
    </row>
    <row r="31274" spans="8:8" x14ac:dyDescent="0.3">
      <c r="H31274" s="1"/>
    </row>
    <row r="31275" spans="8:8" x14ac:dyDescent="0.3">
      <c r="H31275" s="1"/>
    </row>
    <row r="31276" spans="8:8" x14ac:dyDescent="0.3">
      <c r="H31276" s="1"/>
    </row>
    <row r="31277" spans="8:8" x14ac:dyDescent="0.3">
      <c r="H31277" s="1"/>
    </row>
    <row r="31278" spans="8:8" x14ac:dyDescent="0.3">
      <c r="H31278" s="1"/>
    </row>
    <row r="31279" spans="8:8" x14ac:dyDescent="0.3">
      <c r="H31279" s="1"/>
    </row>
    <row r="31280" spans="8:8" x14ac:dyDescent="0.3">
      <c r="H31280" s="1"/>
    </row>
    <row r="31281" spans="8:8" x14ac:dyDescent="0.3">
      <c r="H31281" s="1"/>
    </row>
    <row r="31282" spans="8:8" x14ac:dyDescent="0.3">
      <c r="H31282" s="1"/>
    </row>
    <row r="31283" spans="8:8" x14ac:dyDescent="0.3">
      <c r="H31283" s="1"/>
    </row>
    <row r="31284" spans="8:8" x14ac:dyDescent="0.3">
      <c r="H31284" s="1"/>
    </row>
    <row r="31285" spans="8:8" x14ac:dyDescent="0.3">
      <c r="H31285" s="1"/>
    </row>
    <row r="31286" spans="8:8" x14ac:dyDescent="0.3">
      <c r="H31286" s="1"/>
    </row>
    <row r="31287" spans="8:8" x14ac:dyDescent="0.3">
      <c r="H31287" s="1"/>
    </row>
    <row r="31288" spans="8:8" x14ac:dyDescent="0.3">
      <c r="H31288" s="1"/>
    </row>
    <row r="31289" spans="8:8" x14ac:dyDescent="0.3">
      <c r="H31289" s="1"/>
    </row>
    <row r="31290" spans="8:8" x14ac:dyDescent="0.3">
      <c r="H31290" s="1"/>
    </row>
    <row r="31291" spans="8:8" x14ac:dyDescent="0.3">
      <c r="H31291" s="1"/>
    </row>
    <row r="31292" spans="8:8" x14ac:dyDescent="0.3">
      <c r="H31292" s="1"/>
    </row>
    <row r="31293" spans="8:8" x14ac:dyDescent="0.3">
      <c r="H31293" s="1"/>
    </row>
    <row r="31294" spans="8:8" x14ac:dyDescent="0.3">
      <c r="H31294" s="1"/>
    </row>
    <row r="31295" spans="8:8" x14ac:dyDescent="0.3">
      <c r="H31295" s="1"/>
    </row>
    <row r="31296" spans="8:8" x14ac:dyDescent="0.3">
      <c r="H31296" s="1"/>
    </row>
    <row r="31297" spans="8:8" x14ac:dyDescent="0.3">
      <c r="H31297" s="1"/>
    </row>
    <row r="31298" spans="8:8" x14ac:dyDescent="0.3">
      <c r="H31298" s="1"/>
    </row>
    <row r="31299" spans="8:8" x14ac:dyDescent="0.3">
      <c r="H31299" s="1"/>
    </row>
    <row r="31300" spans="8:8" x14ac:dyDescent="0.3">
      <c r="H31300" s="1"/>
    </row>
    <row r="31301" spans="8:8" x14ac:dyDescent="0.3">
      <c r="H31301" s="1"/>
    </row>
    <row r="31302" spans="8:8" x14ac:dyDescent="0.3">
      <c r="H31302" s="1"/>
    </row>
    <row r="31303" spans="8:8" x14ac:dyDescent="0.3">
      <c r="H31303" s="1"/>
    </row>
    <row r="31304" spans="8:8" x14ac:dyDescent="0.3">
      <c r="H31304" s="1"/>
    </row>
    <row r="31305" spans="8:8" x14ac:dyDescent="0.3">
      <c r="H31305" s="1"/>
    </row>
    <row r="31306" spans="8:8" x14ac:dyDescent="0.3">
      <c r="H31306" s="1"/>
    </row>
    <row r="31307" spans="8:8" x14ac:dyDescent="0.3">
      <c r="H31307" s="1"/>
    </row>
    <row r="31308" spans="8:8" x14ac:dyDescent="0.3">
      <c r="H31308" s="1"/>
    </row>
    <row r="31309" spans="8:8" x14ac:dyDescent="0.3">
      <c r="H31309" s="1"/>
    </row>
    <row r="31310" spans="8:8" x14ac:dyDescent="0.3">
      <c r="H31310" s="1"/>
    </row>
    <row r="31311" spans="8:8" x14ac:dyDescent="0.3">
      <c r="H31311" s="1"/>
    </row>
    <row r="31312" spans="8:8" x14ac:dyDescent="0.3">
      <c r="H31312" s="1"/>
    </row>
    <row r="31313" spans="8:8" x14ac:dyDescent="0.3">
      <c r="H31313" s="1"/>
    </row>
    <row r="31314" spans="8:8" x14ac:dyDescent="0.3">
      <c r="H31314" s="1"/>
    </row>
    <row r="31315" spans="8:8" x14ac:dyDescent="0.3">
      <c r="H31315" s="1"/>
    </row>
    <row r="31316" spans="8:8" x14ac:dyDescent="0.3">
      <c r="H31316" s="1"/>
    </row>
    <row r="31317" spans="8:8" x14ac:dyDescent="0.3">
      <c r="H31317" s="1"/>
    </row>
    <row r="31318" spans="8:8" x14ac:dyDescent="0.3">
      <c r="H31318" s="1"/>
    </row>
    <row r="31319" spans="8:8" x14ac:dyDescent="0.3">
      <c r="H31319" s="1"/>
    </row>
    <row r="31320" spans="8:8" x14ac:dyDescent="0.3">
      <c r="H31320" s="1"/>
    </row>
    <row r="31321" spans="8:8" x14ac:dyDescent="0.3">
      <c r="H31321" s="1"/>
    </row>
    <row r="31322" spans="8:8" x14ac:dyDescent="0.3">
      <c r="H31322" s="1"/>
    </row>
    <row r="31323" spans="8:8" x14ac:dyDescent="0.3">
      <c r="H31323" s="1"/>
    </row>
    <row r="31324" spans="8:8" x14ac:dyDescent="0.3">
      <c r="H31324" s="1"/>
    </row>
    <row r="31325" spans="8:8" x14ac:dyDescent="0.3">
      <c r="H31325" s="1"/>
    </row>
    <row r="31326" spans="8:8" x14ac:dyDescent="0.3">
      <c r="H31326" s="1"/>
    </row>
    <row r="31327" spans="8:8" x14ac:dyDescent="0.3">
      <c r="H31327" s="1"/>
    </row>
    <row r="31328" spans="8:8" x14ac:dyDescent="0.3">
      <c r="H31328" s="1"/>
    </row>
    <row r="31329" spans="8:8" x14ac:dyDescent="0.3">
      <c r="H31329" s="1"/>
    </row>
    <row r="31330" spans="8:8" x14ac:dyDescent="0.3">
      <c r="H31330" s="1"/>
    </row>
    <row r="31331" spans="8:8" x14ac:dyDescent="0.3">
      <c r="H31331" s="1"/>
    </row>
    <row r="31332" spans="8:8" x14ac:dyDescent="0.3">
      <c r="H31332" s="1"/>
    </row>
    <row r="31333" spans="8:8" x14ac:dyDescent="0.3">
      <c r="H31333" s="1"/>
    </row>
    <row r="31334" spans="8:8" x14ac:dyDescent="0.3">
      <c r="H31334" s="1"/>
    </row>
    <row r="31335" spans="8:8" x14ac:dyDescent="0.3">
      <c r="H31335" s="1"/>
    </row>
    <row r="31336" spans="8:8" x14ac:dyDescent="0.3">
      <c r="H31336" s="1"/>
    </row>
    <row r="31337" spans="8:8" x14ac:dyDescent="0.3">
      <c r="H31337" s="1"/>
    </row>
    <row r="31338" spans="8:8" x14ac:dyDescent="0.3">
      <c r="H31338" s="1"/>
    </row>
    <row r="31339" spans="8:8" x14ac:dyDescent="0.3">
      <c r="H31339" s="1"/>
    </row>
    <row r="31340" spans="8:8" x14ac:dyDescent="0.3">
      <c r="H31340" s="1"/>
    </row>
    <row r="31341" spans="8:8" x14ac:dyDescent="0.3">
      <c r="H31341" s="1"/>
    </row>
    <row r="31342" spans="8:8" x14ac:dyDescent="0.3">
      <c r="H31342" s="1"/>
    </row>
    <row r="31343" spans="8:8" x14ac:dyDescent="0.3">
      <c r="H31343" s="1"/>
    </row>
    <row r="31344" spans="8:8" x14ac:dyDescent="0.3">
      <c r="H31344" s="1"/>
    </row>
    <row r="31345" spans="8:8" x14ac:dyDescent="0.3">
      <c r="H31345" s="1"/>
    </row>
    <row r="31346" spans="8:8" x14ac:dyDescent="0.3">
      <c r="H31346" s="1"/>
    </row>
    <row r="31347" spans="8:8" x14ac:dyDescent="0.3">
      <c r="H31347" s="1"/>
    </row>
    <row r="31348" spans="8:8" x14ac:dyDescent="0.3">
      <c r="H31348" s="1"/>
    </row>
    <row r="31349" spans="8:8" x14ac:dyDescent="0.3">
      <c r="H31349" s="1"/>
    </row>
    <row r="31350" spans="8:8" x14ac:dyDescent="0.3">
      <c r="H31350" s="1"/>
    </row>
    <row r="31351" spans="8:8" x14ac:dyDescent="0.3">
      <c r="H31351" s="1"/>
    </row>
    <row r="31352" spans="8:8" x14ac:dyDescent="0.3">
      <c r="H31352" s="1"/>
    </row>
    <row r="31353" spans="8:8" x14ac:dyDescent="0.3">
      <c r="H31353" s="1"/>
    </row>
    <row r="31354" spans="8:8" x14ac:dyDescent="0.3">
      <c r="H31354" s="1"/>
    </row>
    <row r="31355" spans="8:8" x14ac:dyDescent="0.3">
      <c r="H31355" s="1"/>
    </row>
    <row r="31356" spans="8:8" x14ac:dyDescent="0.3">
      <c r="H31356" s="1"/>
    </row>
    <row r="31357" spans="8:8" x14ac:dyDescent="0.3">
      <c r="H31357" s="1"/>
    </row>
    <row r="31358" spans="8:8" x14ac:dyDescent="0.3">
      <c r="H31358" s="1"/>
    </row>
    <row r="31359" spans="8:8" x14ac:dyDescent="0.3">
      <c r="H31359" s="1"/>
    </row>
    <row r="31360" spans="8:8" x14ac:dyDescent="0.3">
      <c r="H31360" s="1"/>
    </row>
    <row r="31361" spans="8:8" x14ac:dyDescent="0.3">
      <c r="H31361" s="1"/>
    </row>
    <row r="31362" spans="8:8" x14ac:dyDescent="0.3">
      <c r="H31362" s="1"/>
    </row>
    <row r="31363" spans="8:8" x14ac:dyDescent="0.3">
      <c r="H31363" s="1"/>
    </row>
    <row r="31364" spans="8:8" x14ac:dyDescent="0.3">
      <c r="H31364" s="1"/>
    </row>
    <row r="31365" spans="8:8" x14ac:dyDescent="0.3">
      <c r="H31365" s="1"/>
    </row>
    <row r="31366" spans="8:8" x14ac:dyDescent="0.3">
      <c r="H31366" s="1"/>
    </row>
    <row r="31367" spans="8:8" x14ac:dyDescent="0.3">
      <c r="H31367" s="1"/>
    </row>
    <row r="31368" spans="8:8" x14ac:dyDescent="0.3">
      <c r="H31368" s="1"/>
    </row>
    <row r="31369" spans="8:8" x14ac:dyDescent="0.3">
      <c r="H31369" s="1"/>
    </row>
    <row r="31370" spans="8:8" x14ac:dyDescent="0.3">
      <c r="H31370" s="1"/>
    </row>
    <row r="31371" spans="8:8" x14ac:dyDescent="0.3">
      <c r="H31371" s="1"/>
    </row>
    <row r="31372" spans="8:8" x14ac:dyDescent="0.3">
      <c r="H31372" s="1"/>
    </row>
    <row r="31373" spans="8:8" x14ac:dyDescent="0.3">
      <c r="H31373" s="1"/>
    </row>
    <row r="31374" spans="8:8" x14ac:dyDescent="0.3">
      <c r="H31374" s="1"/>
    </row>
    <row r="31375" spans="8:8" x14ac:dyDescent="0.3">
      <c r="H31375" s="1"/>
    </row>
    <row r="31376" spans="8:8" x14ac:dyDescent="0.3">
      <c r="H31376" s="1"/>
    </row>
    <row r="31377" spans="8:8" x14ac:dyDescent="0.3">
      <c r="H31377" s="1"/>
    </row>
    <row r="31378" spans="8:8" x14ac:dyDescent="0.3">
      <c r="H31378" s="1"/>
    </row>
    <row r="31379" spans="8:8" x14ac:dyDescent="0.3">
      <c r="H31379" s="1"/>
    </row>
    <row r="31380" spans="8:8" x14ac:dyDescent="0.3">
      <c r="H31380" s="1"/>
    </row>
    <row r="31381" spans="8:8" x14ac:dyDescent="0.3">
      <c r="H31381" s="1"/>
    </row>
    <row r="31382" spans="8:8" x14ac:dyDescent="0.3">
      <c r="H31382" s="1"/>
    </row>
    <row r="31383" spans="8:8" x14ac:dyDescent="0.3">
      <c r="H31383" s="1"/>
    </row>
    <row r="31384" spans="8:8" x14ac:dyDescent="0.3">
      <c r="H31384" s="1"/>
    </row>
    <row r="31385" spans="8:8" x14ac:dyDescent="0.3">
      <c r="H31385" s="1"/>
    </row>
    <row r="31386" spans="8:8" x14ac:dyDescent="0.3">
      <c r="H31386" s="1"/>
    </row>
    <row r="31387" spans="8:8" x14ac:dyDescent="0.3">
      <c r="H31387" s="1"/>
    </row>
    <row r="31388" spans="8:8" x14ac:dyDescent="0.3">
      <c r="H31388" s="1"/>
    </row>
    <row r="31389" spans="8:8" x14ac:dyDescent="0.3">
      <c r="H31389" s="1"/>
    </row>
    <row r="31390" spans="8:8" x14ac:dyDescent="0.3">
      <c r="H31390" s="1"/>
    </row>
    <row r="31391" spans="8:8" x14ac:dyDescent="0.3">
      <c r="H31391" s="1"/>
    </row>
    <row r="31392" spans="8:8" x14ac:dyDescent="0.3">
      <c r="H31392" s="1"/>
    </row>
    <row r="31393" spans="8:8" x14ac:dyDescent="0.3">
      <c r="H31393" s="1"/>
    </row>
    <row r="31394" spans="8:8" x14ac:dyDescent="0.3">
      <c r="H31394" s="1"/>
    </row>
    <row r="31395" spans="8:8" x14ac:dyDescent="0.3">
      <c r="H31395" s="1"/>
    </row>
    <row r="31396" spans="8:8" x14ac:dyDescent="0.3">
      <c r="H31396" s="1"/>
    </row>
    <row r="31397" spans="8:8" x14ac:dyDescent="0.3">
      <c r="H31397" s="1"/>
    </row>
    <row r="31398" spans="8:8" x14ac:dyDescent="0.3">
      <c r="H31398" s="1"/>
    </row>
    <row r="31399" spans="8:8" x14ac:dyDescent="0.3">
      <c r="H31399" s="1"/>
    </row>
    <row r="31400" spans="8:8" x14ac:dyDescent="0.3">
      <c r="H31400" s="1"/>
    </row>
    <row r="31401" spans="8:8" x14ac:dyDescent="0.3">
      <c r="H31401" s="1"/>
    </row>
    <row r="31402" spans="8:8" x14ac:dyDescent="0.3">
      <c r="H31402" s="1"/>
    </row>
    <row r="31403" spans="8:8" x14ac:dyDescent="0.3">
      <c r="H31403" s="1"/>
    </row>
    <row r="31404" spans="8:8" x14ac:dyDescent="0.3">
      <c r="H31404" s="1"/>
    </row>
    <row r="31405" spans="8:8" x14ac:dyDescent="0.3">
      <c r="H31405" s="1"/>
    </row>
    <row r="31406" spans="8:8" x14ac:dyDescent="0.3">
      <c r="H31406" s="1"/>
    </row>
    <row r="31407" spans="8:8" x14ac:dyDescent="0.3">
      <c r="H31407" s="1"/>
    </row>
    <row r="31408" spans="8:8" x14ac:dyDescent="0.3">
      <c r="H31408" s="1"/>
    </row>
    <row r="31409" spans="8:8" x14ac:dyDescent="0.3">
      <c r="H31409" s="1"/>
    </row>
    <row r="31410" spans="8:8" x14ac:dyDescent="0.3">
      <c r="H31410" s="1"/>
    </row>
    <row r="31411" spans="8:8" x14ac:dyDescent="0.3">
      <c r="H31411" s="1"/>
    </row>
    <row r="31412" spans="8:8" x14ac:dyDescent="0.3">
      <c r="H31412" s="1"/>
    </row>
    <row r="31413" spans="8:8" x14ac:dyDescent="0.3">
      <c r="H31413" s="1"/>
    </row>
    <row r="31414" spans="8:8" x14ac:dyDescent="0.3">
      <c r="H31414" s="1"/>
    </row>
    <row r="31415" spans="8:8" x14ac:dyDescent="0.3">
      <c r="H31415" s="1"/>
    </row>
    <row r="31416" spans="8:8" x14ac:dyDescent="0.3">
      <c r="H31416" s="1"/>
    </row>
    <row r="31417" spans="8:8" x14ac:dyDescent="0.3">
      <c r="H31417" s="1"/>
    </row>
    <row r="31418" spans="8:8" x14ac:dyDescent="0.3">
      <c r="H31418" s="1"/>
    </row>
    <row r="31419" spans="8:8" x14ac:dyDescent="0.3">
      <c r="H31419" s="1"/>
    </row>
    <row r="31420" spans="8:8" x14ac:dyDescent="0.3">
      <c r="H31420" s="1"/>
    </row>
    <row r="31421" spans="8:8" x14ac:dyDescent="0.3">
      <c r="H31421" s="1"/>
    </row>
    <row r="31422" spans="8:8" x14ac:dyDescent="0.3">
      <c r="H31422" s="1"/>
    </row>
    <row r="31423" spans="8:8" x14ac:dyDescent="0.3">
      <c r="H31423" s="1"/>
    </row>
    <row r="31424" spans="8:8" x14ac:dyDescent="0.3">
      <c r="H31424" s="1"/>
    </row>
    <row r="31425" spans="8:8" x14ac:dyDescent="0.3">
      <c r="H31425" s="1"/>
    </row>
    <row r="31426" spans="8:8" x14ac:dyDescent="0.3">
      <c r="H31426" s="1"/>
    </row>
    <row r="31427" spans="8:8" x14ac:dyDescent="0.3">
      <c r="H31427" s="1"/>
    </row>
    <row r="31428" spans="8:8" x14ac:dyDescent="0.3">
      <c r="H31428" s="1"/>
    </row>
    <row r="31429" spans="8:8" x14ac:dyDescent="0.3">
      <c r="H31429" s="1"/>
    </row>
    <row r="31430" spans="8:8" x14ac:dyDescent="0.3">
      <c r="H31430" s="1"/>
    </row>
    <row r="31431" spans="8:8" x14ac:dyDescent="0.3">
      <c r="H31431" s="1"/>
    </row>
    <row r="31432" spans="8:8" x14ac:dyDescent="0.3">
      <c r="H31432" s="1"/>
    </row>
    <row r="31433" spans="8:8" x14ac:dyDescent="0.3">
      <c r="H31433" s="1"/>
    </row>
    <row r="31434" spans="8:8" x14ac:dyDescent="0.3">
      <c r="H31434" s="1"/>
    </row>
    <row r="31435" spans="8:8" x14ac:dyDescent="0.3">
      <c r="H31435" s="1"/>
    </row>
    <row r="31436" spans="8:8" x14ac:dyDescent="0.3">
      <c r="H31436" s="1"/>
    </row>
    <row r="31437" spans="8:8" x14ac:dyDescent="0.3">
      <c r="H31437" s="1"/>
    </row>
    <row r="31438" spans="8:8" x14ac:dyDescent="0.3">
      <c r="H31438" s="1"/>
    </row>
    <row r="31439" spans="8:8" x14ac:dyDescent="0.3">
      <c r="H31439" s="1"/>
    </row>
    <row r="31440" spans="8:8" x14ac:dyDescent="0.3">
      <c r="H31440" s="1"/>
    </row>
    <row r="31441" spans="8:8" x14ac:dyDescent="0.3">
      <c r="H31441" s="1"/>
    </row>
    <row r="31442" spans="8:8" x14ac:dyDescent="0.3">
      <c r="H31442" s="1"/>
    </row>
    <row r="31443" spans="8:8" x14ac:dyDescent="0.3">
      <c r="H31443" s="1"/>
    </row>
    <row r="31444" spans="8:8" x14ac:dyDescent="0.3">
      <c r="H31444" s="1"/>
    </row>
    <row r="31445" spans="8:8" x14ac:dyDescent="0.3">
      <c r="H31445" s="1"/>
    </row>
    <row r="31446" spans="8:8" x14ac:dyDescent="0.3">
      <c r="H31446" s="1"/>
    </row>
    <row r="31447" spans="8:8" x14ac:dyDescent="0.3">
      <c r="H31447" s="1"/>
    </row>
    <row r="31448" spans="8:8" x14ac:dyDescent="0.3">
      <c r="H31448" s="1"/>
    </row>
    <row r="31449" spans="8:8" x14ac:dyDescent="0.3">
      <c r="H31449" s="1"/>
    </row>
    <row r="31450" spans="8:8" x14ac:dyDescent="0.3">
      <c r="H31450" s="1"/>
    </row>
    <row r="31451" spans="8:8" x14ac:dyDescent="0.3">
      <c r="H31451" s="1"/>
    </row>
    <row r="31452" spans="8:8" x14ac:dyDescent="0.3">
      <c r="H31452" s="1"/>
    </row>
    <row r="31453" spans="8:8" x14ac:dyDescent="0.3">
      <c r="H31453" s="1"/>
    </row>
    <row r="31454" spans="8:8" x14ac:dyDescent="0.3">
      <c r="H31454" s="1"/>
    </row>
    <row r="31455" spans="8:8" x14ac:dyDescent="0.3">
      <c r="H31455" s="1"/>
    </row>
    <row r="31456" spans="8:8" x14ac:dyDescent="0.3">
      <c r="H31456" s="1"/>
    </row>
    <row r="31457" spans="8:8" x14ac:dyDescent="0.3">
      <c r="H31457" s="1"/>
    </row>
    <row r="31458" spans="8:8" x14ac:dyDescent="0.3">
      <c r="H31458" s="1"/>
    </row>
    <row r="31459" spans="8:8" x14ac:dyDescent="0.3">
      <c r="H31459" s="1"/>
    </row>
    <row r="31460" spans="8:8" x14ac:dyDescent="0.3">
      <c r="H31460" s="1"/>
    </row>
    <row r="31461" spans="8:8" x14ac:dyDescent="0.3">
      <c r="H31461" s="1"/>
    </row>
    <row r="31462" spans="8:8" x14ac:dyDescent="0.3">
      <c r="H31462" s="1"/>
    </row>
    <row r="31463" spans="8:8" x14ac:dyDescent="0.3">
      <c r="H31463" s="1"/>
    </row>
    <row r="31464" spans="8:8" x14ac:dyDescent="0.3">
      <c r="H31464" s="1"/>
    </row>
    <row r="31465" spans="8:8" x14ac:dyDescent="0.3">
      <c r="H31465" s="1"/>
    </row>
    <row r="31466" spans="8:8" x14ac:dyDescent="0.3">
      <c r="H31466" s="1"/>
    </row>
    <row r="31467" spans="8:8" x14ac:dyDescent="0.3">
      <c r="H31467" s="1"/>
    </row>
    <row r="31468" spans="8:8" x14ac:dyDescent="0.3">
      <c r="H31468" s="1"/>
    </row>
    <row r="31469" spans="8:8" x14ac:dyDescent="0.3">
      <c r="H31469" s="1"/>
    </row>
    <row r="31470" spans="8:8" x14ac:dyDescent="0.3">
      <c r="H31470" s="1"/>
    </row>
    <row r="31471" spans="8:8" x14ac:dyDescent="0.3">
      <c r="H31471" s="1"/>
    </row>
    <row r="31472" spans="8:8" x14ac:dyDescent="0.3">
      <c r="H31472" s="1"/>
    </row>
    <row r="31473" spans="8:8" x14ac:dyDescent="0.3">
      <c r="H31473" s="1"/>
    </row>
    <row r="31474" spans="8:8" x14ac:dyDescent="0.3">
      <c r="H31474" s="1"/>
    </row>
    <row r="31475" spans="8:8" x14ac:dyDescent="0.3">
      <c r="H31475" s="1"/>
    </row>
    <row r="31476" spans="8:8" x14ac:dyDescent="0.3">
      <c r="H31476" s="1"/>
    </row>
    <row r="31477" spans="8:8" x14ac:dyDescent="0.3">
      <c r="H31477" s="1"/>
    </row>
    <row r="31478" spans="8:8" x14ac:dyDescent="0.3">
      <c r="H31478" s="1"/>
    </row>
    <row r="31479" spans="8:8" x14ac:dyDescent="0.3">
      <c r="H31479" s="1"/>
    </row>
    <row r="31480" spans="8:8" x14ac:dyDescent="0.3">
      <c r="H31480" s="1"/>
    </row>
    <row r="31481" spans="8:8" x14ac:dyDescent="0.3">
      <c r="H31481" s="1"/>
    </row>
    <row r="31482" spans="8:8" x14ac:dyDescent="0.3">
      <c r="H31482" s="1"/>
    </row>
    <row r="31483" spans="8:8" x14ac:dyDescent="0.3">
      <c r="H31483" s="1"/>
    </row>
    <row r="31484" spans="8:8" x14ac:dyDescent="0.3">
      <c r="H31484" s="1"/>
    </row>
    <row r="31485" spans="8:8" x14ac:dyDescent="0.3">
      <c r="H31485" s="1"/>
    </row>
    <row r="31486" spans="8:8" x14ac:dyDescent="0.3">
      <c r="H31486" s="1"/>
    </row>
    <row r="31487" spans="8:8" x14ac:dyDescent="0.3">
      <c r="H31487" s="1"/>
    </row>
    <row r="31488" spans="8:8" x14ac:dyDescent="0.3">
      <c r="H31488" s="1"/>
    </row>
    <row r="31489" spans="8:8" x14ac:dyDescent="0.3">
      <c r="H31489" s="1"/>
    </row>
    <row r="31490" spans="8:8" x14ac:dyDescent="0.3">
      <c r="H31490" s="1"/>
    </row>
    <row r="31491" spans="8:8" x14ac:dyDescent="0.3">
      <c r="H31491" s="1"/>
    </row>
    <row r="31492" spans="8:8" x14ac:dyDescent="0.3">
      <c r="H31492" s="1"/>
    </row>
    <row r="31493" spans="8:8" x14ac:dyDescent="0.3">
      <c r="H31493" s="1"/>
    </row>
    <row r="31494" spans="8:8" x14ac:dyDescent="0.3">
      <c r="H31494" s="1"/>
    </row>
    <row r="31495" spans="8:8" x14ac:dyDescent="0.3">
      <c r="H31495" s="1"/>
    </row>
    <row r="31496" spans="8:8" x14ac:dyDescent="0.3">
      <c r="H31496" s="1"/>
    </row>
    <row r="31497" spans="8:8" x14ac:dyDescent="0.3">
      <c r="H31497" s="1"/>
    </row>
    <row r="31498" spans="8:8" x14ac:dyDescent="0.3">
      <c r="H31498" s="1"/>
    </row>
    <row r="31499" spans="8:8" x14ac:dyDescent="0.3">
      <c r="H31499" s="1"/>
    </row>
    <row r="31500" spans="8:8" x14ac:dyDescent="0.3">
      <c r="H31500" s="1"/>
    </row>
    <row r="31501" spans="8:8" x14ac:dyDescent="0.3">
      <c r="H31501" s="1"/>
    </row>
    <row r="31502" spans="8:8" x14ac:dyDescent="0.3">
      <c r="H31502" s="1"/>
    </row>
    <row r="31503" spans="8:8" x14ac:dyDescent="0.3">
      <c r="H31503" s="1"/>
    </row>
    <row r="31504" spans="8:8" x14ac:dyDescent="0.3">
      <c r="H31504" s="1"/>
    </row>
    <row r="31505" spans="8:8" x14ac:dyDescent="0.3">
      <c r="H31505" s="1"/>
    </row>
    <row r="31506" spans="8:8" x14ac:dyDescent="0.3">
      <c r="H31506" s="1"/>
    </row>
    <row r="31507" spans="8:8" x14ac:dyDescent="0.3">
      <c r="H31507" s="1"/>
    </row>
    <row r="31508" spans="8:8" x14ac:dyDescent="0.3">
      <c r="H31508" s="1"/>
    </row>
    <row r="31509" spans="8:8" x14ac:dyDescent="0.3">
      <c r="H31509" s="1"/>
    </row>
    <row r="31510" spans="8:8" x14ac:dyDescent="0.3">
      <c r="H31510" s="1"/>
    </row>
    <row r="31511" spans="8:8" x14ac:dyDescent="0.3">
      <c r="H31511" s="1"/>
    </row>
    <row r="31512" spans="8:8" x14ac:dyDescent="0.3">
      <c r="H31512" s="1"/>
    </row>
    <row r="31513" spans="8:8" x14ac:dyDescent="0.3">
      <c r="H31513" s="1"/>
    </row>
    <row r="31514" spans="8:8" x14ac:dyDescent="0.3">
      <c r="H31514" s="1"/>
    </row>
    <row r="31515" spans="8:8" x14ac:dyDescent="0.3">
      <c r="H31515" s="1"/>
    </row>
    <row r="31516" spans="8:8" x14ac:dyDescent="0.3">
      <c r="H31516" s="1"/>
    </row>
    <row r="31517" spans="8:8" x14ac:dyDescent="0.3">
      <c r="H31517" s="1"/>
    </row>
    <row r="31518" spans="8:8" x14ac:dyDescent="0.3">
      <c r="H31518" s="1"/>
    </row>
    <row r="31519" spans="8:8" x14ac:dyDescent="0.3">
      <c r="H31519" s="1"/>
    </row>
    <row r="31520" spans="8:8" x14ac:dyDescent="0.3">
      <c r="H31520" s="1"/>
    </row>
    <row r="31521" spans="8:8" x14ac:dyDescent="0.3">
      <c r="H31521" s="1"/>
    </row>
    <row r="31522" spans="8:8" x14ac:dyDescent="0.3">
      <c r="H31522" s="1"/>
    </row>
    <row r="31523" spans="8:8" x14ac:dyDescent="0.3">
      <c r="H31523" s="1"/>
    </row>
    <row r="31524" spans="8:8" x14ac:dyDescent="0.3">
      <c r="H31524" s="1"/>
    </row>
    <row r="31525" spans="8:8" x14ac:dyDescent="0.3">
      <c r="H31525" s="1"/>
    </row>
    <row r="31526" spans="8:8" x14ac:dyDescent="0.3">
      <c r="H31526" s="1"/>
    </row>
    <row r="31527" spans="8:8" x14ac:dyDescent="0.3">
      <c r="H31527" s="1"/>
    </row>
    <row r="31528" spans="8:8" x14ac:dyDescent="0.3">
      <c r="H31528" s="1"/>
    </row>
    <row r="31529" spans="8:8" x14ac:dyDescent="0.3">
      <c r="H31529" s="1"/>
    </row>
    <row r="31530" spans="8:8" x14ac:dyDescent="0.3">
      <c r="H31530" s="1"/>
    </row>
    <row r="31531" spans="8:8" x14ac:dyDescent="0.3">
      <c r="H31531" s="1"/>
    </row>
    <row r="31532" spans="8:8" x14ac:dyDescent="0.3">
      <c r="H31532" s="1"/>
    </row>
    <row r="31533" spans="8:8" x14ac:dyDescent="0.3">
      <c r="H31533" s="1"/>
    </row>
    <row r="31534" spans="8:8" x14ac:dyDescent="0.3">
      <c r="H31534" s="1"/>
    </row>
    <row r="31535" spans="8:8" x14ac:dyDescent="0.3">
      <c r="H31535" s="1"/>
    </row>
    <row r="31536" spans="8:8" x14ac:dyDescent="0.3">
      <c r="H31536" s="1"/>
    </row>
    <row r="31537" spans="8:8" x14ac:dyDescent="0.3">
      <c r="H31537" s="1"/>
    </row>
    <row r="31538" spans="8:8" x14ac:dyDescent="0.3">
      <c r="H31538" s="1"/>
    </row>
    <row r="31539" spans="8:8" x14ac:dyDescent="0.3">
      <c r="H31539" s="1"/>
    </row>
    <row r="31540" spans="8:8" x14ac:dyDescent="0.3">
      <c r="H31540" s="1"/>
    </row>
    <row r="31541" spans="8:8" x14ac:dyDescent="0.3">
      <c r="H31541" s="1"/>
    </row>
    <row r="31542" spans="8:8" x14ac:dyDescent="0.3">
      <c r="H31542" s="1"/>
    </row>
    <row r="31543" spans="8:8" x14ac:dyDescent="0.3">
      <c r="H31543" s="1"/>
    </row>
    <row r="31544" spans="8:8" x14ac:dyDescent="0.3">
      <c r="H31544" s="1"/>
    </row>
    <row r="31545" spans="8:8" x14ac:dyDescent="0.3">
      <c r="H31545" s="1"/>
    </row>
    <row r="31546" spans="8:8" x14ac:dyDescent="0.3">
      <c r="H31546" s="1"/>
    </row>
    <row r="31547" spans="8:8" x14ac:dyDescent="0.3">
      <c r="H31547" s="1"/>
    </row>
    <row r="31548" spans="8:8" x14ac:dyDescent="0.3">
      <c r="H31548" s="1"/>
    </row>
    <row r="31549" spans="8:8" x14ac:dyDescent="0.3">
      <c r="H31549" s="1"/>
    </row>
    <row r="31550" spans="8:8" x14ac:dyDescent="0.3">
      <c r="H31550" s="1"/>
    </row>
    <row r="31551" spans="8:8" x14ac:dyDescent="0.3">
      <c r="H31551" s="1"/>
    </row>
    <row r="31552" spans="8:8" x14ac:dyDescent="0.3">
      <c r="H31552" s="1"/>
    </row>
    <row r="31553" spans="8:8" x14ac:dyDescent="0.3">
      <c r="H31553" s="1"/>
    </row>
    <row r="31554" spans="8:8" x14ac:dyDescent="0.3">
      <c r="H31554" s="1"/>
    </row>
    <row r="31555" spans="8:8" x14ac:dyDescent="0.3">
      <c r="H31555" s="1"/>
    </row>
    <row r="31556" spans="8:8" x14ac:dyDescent="0.3">
      <c r="H31556" s="1"/>
    </row>
    <row r="31557" spans="8:8" x14ac:dyDescent="0.3">
      <c r="H31557" s="1"/>
    </row>
    <row r="31558" spans="8:8" x14ac:dyDescent="0.3">
      <c r="H31558" s="1"/>
    </row>
    <row r="31559" spans="8:8" x14ac:dyDescent="0.3">
      <c r="H31559" s="1"/>
    </row>
    <row r="31560" spans="8:8" x14ac:dyDescent="0.3">
      <c r="H31560" s="1"/>
    </row>
    <row r="31561" spans="8:8" x14ac:dyDescent="0.3">
      <c r="H31561" s="1"/>
    </row>
    <row r="31562" spans="8:8" x14ac:dyDescent="0.3">
      <c r="H31562" s="1"/>
    </row>
    <row r="31563" spans="8:8" x14ac:dyDescent="0.3">
      <c r="H31563" s="1"/>
    </row>
    <row r="31564" spans="8:8" x14ac:dyDescent="0.3">
      <c r="H31564" s="1"/>
    </row>
    <row r="31565" spans="8:8" x14ac:dyDescent="0.3">
      <c r="H31565" s="1"/>
    </row>
    <row r="31566" spans="8:8" x14ac:dyDescent="0.3">
      <c r="H31566" s="1"/>
    </row>
    <row r="31567" spans="8:8" x14ac:dyDescent="0.3">
      <c r="H31567" s="1"/>
    </row>
    <row r="31568" spans="8:8" x14ac:dyDescent="0.3">
      <c r="H31568" s="1"/>
    </row>
    <row r="31569" spans="8:8" x14ac:dyDescent="0.3">
      <c r="H31569" s="1"/>
    </row>
    <row r="31570" spans="8:8" x14ac:dyDescent="0.3">
      <c r="H31570" s="1"/>
    </row>
    <row r="31571" spans="8:8" x14ac:dyDescent="0.3">
      <c r="H31571" s="1"/>
    </row>
    <row r="31572" spans="8:8" x14ac:dyDescent="0.3">
      <c r="H31572" s="1"/>
    </row>
    <row r="31573" spans="8:8" x14ac:dyDescent="0.3">
      <c r="H31573" s="1"/>
    </row>
    <row r="31574" spans="8:8" x14ac:dyDescent="0.3">
      <c r="H31574" s="1"/>
    </row>
    <row r="31575" spans="8:8" x14ac:dyDescent="0.3">
      <c r="H31575" s="1"/>
    </row>
    <row r="31576" spans="8:8" x14ac:dyDescent="0.3">
      <c r="H31576" s="1"/>
    </row>
    <row r="31577" spans="8:8" x14ac:dyDescent="0.3">
      <c r="H31577" s="1"/>
    </row>
    <row r="31578" spans="8:8" x14ac:dyDescent="0.3">
      <c r="H31578" s="1"/>
    </row>
    <row r="31579" spans="8:8" x14ac:dyDescent="0.3">
      <c r="H31579" s="1"/>
    </row>
    <row r="31580" spans="8:8" x14ac:dyDescent="0.3">
      <c r="H31580" s="1"/>
    </row>
    <row r="31581" spans="8:8" x14ac:dyDescent="0.3">
      <c r="H31581" s="1"/>
    </row>
    <row r="31582" spans="8:8" x14ac:dyDescent="0.3">
      <c r="H31582" s="1"/>
    </row>
    <row r="31583" spans="8:8" x14ac:dyDescent="0.3">
      <c r="H31583" s="1"/>
    </row>
    <row r="31584" spans="8:8" x14ac:dyDescent="0.3">
      <c r="H31584" s="1"/>
    </row>
    <row r="31585" spans="8:8" x14ac:dyDescent="0.3">
      <c r="H31585" s="1"/>
    </row>
    <row r="31586" spans="8:8" x14ac:dyDescent="0.3">
      <c r="H31586" s="1"/>
    </row>
    <row r="31587" spans="8:8" x14ac:dyDescent="0.3">
      <c r="H31587" s="1"/>
    </row>
    <row r="31588" spans="8:8" x14ac:dyDescent="0.3">
      <c r="H31588" s="1"/>
    </row>
    <row r="31589" spans="8:8" x14ac:dyDescent="0.3">
      <c r="H31589" s="1"/>
    </row>
    <row r="31590" spans="8:8" x14ac:dyDescent="0.3">
      <c r="H31590" s="1"/>
    </row>
    <row r="31591" spans="8:8" x14ac:dyDescent="0.3">
      <c r="H31591" s="1"/>
    </row>
    <row r="31592" spans="8:8" x14ac:dyDescent="0.3">
      <c r="H31592" s="1"/>
    </row>
    <row r="31593" spans="8:8" x14ac:dyDescent="0.3">
      <c r="H31593" s="1"/>
    </row>
    <row r="31594" spans="8:8" x14ac:dyDescent="0.3">
      <c r="H31594" s="1"/>
    </row>
    <row r="31595" spans="8:8" x14ac:dyDescent="0.3">
      <c r="H31595" s="1"/>
    </row>
    <row r="31596" spans="8:8" x14ac:dyDescent="0.3">
      <c r="H31596" s="1"/>
    </row>
    <row r="31597" spans="8:8" x14ac:dyDescent="0.3">
      <c r="H31597" s="1"/>
    </row>
    <row r="31598" spans="8:8" x14ac:dyDescent="0.3">
      <c r="H31598" s="1"/>
    </row>
    <row r="31599" spans="8:8" x14ac:dyDescent="0.3">
      <c r="H31599" s="1"/>
    </row>
    <row r="31600" spans="8:8" x14ac:dyDescent="0.3">
      <c r="H31600" s="1"/>
    </row>
    <row r="31601" spans="8:8" x14ac:dyDescent="0.3">
      <c r="H31601" s="1"/>
    </row>
    <row r="31602" spans="8:8" x14ac:dyDescent="0.3">
      <c r="H31602" s="1"/>
    </row>
    <row r="31603" spans="8:8" x14ac:dyDescent="0.3">
      <c r="H31603" s="1"/>
    </row>
    <row r="31604" spans="8:8" x14ac:dyDescent="0.3">
      <c r="H31604" s="1"/>
    </row>
    <row r="31605" spans="8:8" x14ac:dyDescent="0.3">
      <c r="H31605" s="1"/>
    </row>
    <row r="31606" spans="8:8" x14ac:dyDescent="0.3">
      <c r="H31606" s="1"/>
    </row>
    <row r="31607" spans="8:8" x14ac:dyDescent="0.3">
      <c r="H31607" s="1"/>
    </row>
    <row r="31608" spans="8:8" x14ac:dyDescent="0.3">
      <c r="H31608" s="1"/>
    </row>
    <row r="31609" spans="8:8" x14ac:dyDescent="0.3">
      <c r="H31609" s="1"/>
    </row>
    <row r="31610" spans="8:8" x14ac:dyDescent="0.3">
      <c r="H31610" s="1"/>
    </row>
    <row r="31611" spans="8:8" x14ac:dyDescent="0.3">
      <c r="H31611" s="1"/>
    </row>
    <row r="31612" spans="8:8" x14ac:dyDescent="0.3">
      <c r="H31612" s="1"/>
    </row>
    <row r="31613" spans="8:8" x14ac:dyDescent="0.3">
      <c r="H31613" s="1"/>
    </row>
    <row r="31614" spans="8:8" x14ac:dyDescent="0.3">
      <c r="H31614" s="1"/>
    </row>
    <row r="31615" spans="8:8" x14ac:dyDescent="0.3">
      <c r="H31615" s="1"/>
    </row>
    <row r="31616" spans="8:8" x14ac:dyDescent="0.3">
      <c r="H31616" s="1"/>
    </row>
    <row r="31617" spans="8:8" x14ac:dyDescent="0.3">
      <c r="H31617" s="1"/>
    </row>
    <row r="31618" spans="8:8" x14ac:dyDescent="0.3">
      <c r="H31618" s="1"/>
    </row>
    <row r="31619" spans="8:8" x14ac:dyDescent="0.3">
      <c r="H31619" s="1"/>
    </row>
    <row r="31620" spans="8:8" x14ac:dyDescent="0.3">
      <c r="H31620" s="1"/>
    </row>
    <row r="31621" spans="8:8" x14ac:dyDescent="0.3">
      <c r="H31621" s="1"/>
    </row>
    <row r="31622" spans="8:8" x14ac:dyDescent="0.3">
      <c r="H31622" s="1"/>
    </row>
    <row r="31623" spans="8:8" x14ac:dyDescent="0.3">
      <c r="H31623" s="1"/>
    </row>
    <row r="31624" spans="8:8" x14ac:dyDescent="0.3">
      <c r="H31624" s="1"/>
    </row>
    <row r="31625" spans="8:8" x14ac:dyDescent="0.3">
      <c r="H31625" s="1"/>
    </row>
    <row r="31626" spans="8:8" x14ac:dyDescent="0.3">
      <c r="H31626" s="1"/>
    </row>
    <row r="31627" spans="8:8" x14ac:dyDescent="0.3">
      <c r="H31627" s="1"/>
    </row>
    <row r="31628" spans="8:8" x14ac:dyDescent="0.3">
      <c r="H31628" s="1"/>
    </row>
    <row r="31629" spans="8:8" x14ac:dyDescent="0.3">
      <c r="H31629" s="1"/>
    </row>
    <row r="31630" spans="8:8" x14ac:dyDescent="0.3">
      <c r="H31630" s="1"/>
    </row>
    <row r="31631" spans="8:8" x14ac:dyDescent="0.3">
      <c r="H31631" s="1"/>
    </row>
    <row r="31632" spans="8:8" x14ac:dyDescent="0.3">
      <c r="H31632" s="1"/>
    </row>
    <row r="31633" spans="8:8" x14ac:dyDescent="0.3">
      <c r="H31633" s="1"/>
    </row>
    <row r="31634" spans="8:8" x14ac:dyDescent="0.3">
      <c r="H31634" s="1"/>
    </row>
    <row r="31635" spans="8:8" x14ac:dyDescent="0.3">
      <c r="H31635" s="1"/>
    </row>
    <row r="31636" spans="8:8" x14ac:dyDescent="0.3">
      <c r="H31636" s="1"/>
    </row>
    <row r="31637" spans="8:8" x14ac:dyDescent="0.3">
      <c r="H31637" s="1"/>
    </row>
    <row r="31638" spans="8:8" x14ac:dyDescent="0.3">
      <c r="H31638" s="1"/>
    </row>
    <row r="31639" spans="8:8" x14ac:dyDescent="0.3">
      <c r="H31639" s="1"/>
    </row>
    <row r="31640" spans="8:8" x14ac:dyDescent="0.3">
      <c r="H31640" s="1"/>
    </row>
    <row r="31641" spans="8:8" x14ac:dyDescent="0.3">
      <c r="H31641" s="1"/>
    </row>
    <row r="31642" spans="8:8" x14ac:dyDescent="0.3">
      <c r="H31642" s="1"/>
    </row>
    <row r="31643" spans="8:8" x14ac:dyDescent="0.3">
      <c r="H31643" s="1"/>
    </row>
    <row r="31644" spans="8:8" x14ac:dyDescent="0.3">
      <c r="H31644" s="1"/>
    </row>
    <row r="31645" spans="8:8" x14ac:dyDescent="0.3">
      <c r="H31645" s="1"/>
    </row>
    <row r="31646" spans="8:8" x14ac:dyDescent="0.3">
      <c r="H31646" s="1"/>
    </row>
    <row r="31647" spans="8:8" x14ac:dyDescent="0.3">
      <c r="H31647" s="1"/>
    </row>
    <row r="31648" spans="8:8" x14ac:dyDescent="0.3">
      <c r="H31648" s="1"/>
    </row>
    <row r="31649" spans="8:8" x14ac:dyDescent="0.3">
      <c r="H31649" s="1"/>
    </row>
    <row r="31650" spans="8:8" x14ac:dyDescent="0.3">
      <c r="H31650" s="1"/>
    </row>
    <row r="31651" spans="8:8" x14ac:dyDescent="0.3">
      <c r="H31651" s="1"/>
    </row>
    <row r="31652" spans="8:8" x14ac:dyDescent="0.3">
      <c r="H31652" s="1"/>
    </row>
    <row r="31653" spans="8:8" x14ac:dyDescent="0.3">
      <c r="H31653" s="1"/>
    </row>
    <row r="31654" spans="8:8" x14ac:dyDescent="0.3">
      <c r="H31654" s="1"/>
    </row>
    <row r="31655" spans="8:8" x14ac:dyDescent="0.3">
      <c r="H31655" s="1"/>
    </row>
    <row r="31656" spans="8:8" x14ac:dyDescent="0.3">
      <c r="H31656" s="1"/>
    </row>
    <row r="31657" spans="8:8" x14ac:dyDescent="0.3">
      <c r="H31657" s="1"/>
    </row>
    <row r="31658" spans="8:8" x14ac:dyDescent="0.3">
      <c r="H31658" s="1"/>
    </row>
    <row r="31659" spans="8:8" x14ac:dyDescent="0.3">
      <c r="H31659" s="1"/>
    </row>
    <row r="31660" spans="8:8" x14ac:dyDescent="0.3">
      <c r="H31660" s="1"/>
    </row>
    <row r="31661" spans="8:8" x14ac:dyDescent="0.3">
      <c r="H31661" s="1"/>
    </row>
    <row r="31662" spans="8:8" x14ac:dyDescent="0.3">
      <c r="H31662" s="1"/>
    </row>
    <row r="31663" spans="8:8" x14ac:dyDescent="0.3">
      <c r="H31663" s="1"/>
    </row>
    <row r="31664" spans="8:8" x14ac:dyDescent="0.3">
      <c r="H31664" s="1"/>
    </row>
    <row r="31665" spans="8:8" x14ac:dyDescent="0.3">
      <c r="H31665" s="1"/>
    </row>
    <row r="31666" spans="8:8" x14ac:dyDescent="0.3">
      <c r="H31666" s="1"/>
    </row>
    <row r="31667" spans="8:8" x14ac:dyDescent="0.3">
      <c r="H31667" s="1"/>
    </row>
    <row r="31668" spans="8:8" x14ac:dyDescent="0.3">
      <c r="H31668" s="1"/>
    </row>
    <row r="31669" spans="8:8" x14ac:dyDescent="0.3">
      <c r="H31669" s="1"/>
    </row>
    <row r="31670" spans="8:8" x14ac:dyDescent="0.3">
      <c r="H31670" s="1"/>
    </row>
    <row r="31671" spans="8:8" x14ac:dyDescent="0.3">
      <c r="H31671" s="1"/>
    </row>
    <row r="31672" spans="8:8" x14ac:dyDescent="0.3">
      <c r="H31672" s="1"/>
    </row>
    <row r="31673" spans="8:8" x14ac:dyDescent="0.3">
      <c r="H31673" s="1"/>
    </row>
    <row r="31674" spans="8:8" x14ac:dyDescent="0.3">
      <c r="H31674" s="1"/>
    </row>
    <row r="31675" spans="8:8" x14ac:dyDescent="0.3">
      <c r="H31675" s="1"/>
    </row>
    <row r="31676" spans="8:8" x14ac:dyDescent="0.3">
      <c r="H31676" s="1"/>
    </row>
    <row r="31677" spans="8:8" x14ac:dyDescent="0.3">
      <c r="H31677" s="1"/>
    </row>
    <row r="31678" spans="8:8" x14ac:dyDescent="0.3">
      <c r="H31678" s="1"/>
    </row>
    <row r="31679" spans="8:8" x14ac:dyDescent="0.3">
      <c r="H31679" s="1"/>
    </row>
    <row r="31680" spans="8:8" x14ac:dyDescent="0.3">
      <c r="H31680" s="1"/>
    </row>
    <row r="31681" spans="8:8" x14ac:dyDescent="0.3">
      <c r="H31681" s="1"/>
    </row>
    <row r="31682" spans="8:8" x14ac:dyDescent="0.3">
      <c r="H31682" s="1"/>
    </row>
    <row r="31683" spans="8:8" x14ac:dyDescent="0.3">
      <c r="H31683" s="1"/>
    </row>
    <row r="31684" spans="8:8" x14ac:dyDescent="0.3">
      <c r="H31684" s="1"/>
    </row>
    <row r="31685" spans="8:8" x14ac:dyDescent="0.3">
      <c r="H31685" s="1"/>
    </row>
    <row r="31686" spans="8:8" x14ac:dyDescent="0.3">
      <c r="H31686" s="1"/>
    </row>
    <row r="31687" spans="8:8" x14ac:dyDescent="0.3">
      <c r="H31687" s="1"/>
    </row>
    <row r="31688" spans="8:8" x14ac:dyDescent="0.3">
      <c r="H31688" s="1"/>
    </row>
    <row r="31689" spans="8:8" x14ac:dyDescent="0.3">
      <c r="H31689" s="1"/>
    </row>
    <row r="31690" spans="8:8" x14ac:dyDescent="0.3">
      <c r="H31690" s="1"/>
    </row>
    <row r="31691" spans="8:8" x14ac:dyDescent="0.3">
      <c r="H31691" s="1"/>
    </row>
    <row r="31692" spans="8:8" x14ac:dyDescent="0.3">
      <c r="H31692" s="1"/>
    </row>
    <row r="31693" spans="8:8" x14ac:dyDescent="0.3">
      <c r="H31693" s="1"/>
    </row>
    <row r="31694" spans="8:8" x14ac:dyDescent="0.3">
      <c r="H31694" s="1"/>
    </row>
    <row r="31695" spans="8:8" x14ac:dyDescent="0.3">
      <c r="H31695" s="1"/>
    </row>
    <row r="31696" spans="8:8" x14ac:dyDescent="0.3">
      <c r="H31696" s="1"/>
    </row>
    <row r="31697" spans="8:8" x14ac:dyDescent="0.3">
      <c r="H31697" s="1"/>
    </row>
    <row r="31698" spans="8:8" x14ac:dyDescent="0.3">
      <c r="H31698" s="1"/>
    </row>
    <row r="31699" spans="8:8" x14ac:dyDescent="0.3">
      <c r="H31699" s="1"/>
    </row>
    <row r="31700" spans="8:8" x14ac:dyDescent="0.3">
      <c r="H31700" s="1"/>
    </row>
    <row r="31701" spans="8:8" x14ac:dyDescent="0.3">
      <c r="H31701" s="1"/>
    </row>
    <row r="31702" spans="8:8" x14ac:dyDescent="0.3">
      <c r="H31702" s="1"/>
    </row>
    <row r="31703" spans="8:8" x14ac:dyDescent="0.3">
      <c r="H31703" s="1"/>
    </row>
    <row r="31704" spans="8:8" x14ac:dyDescent="0.3">
      <c r="H31704" s="1"/>
    </row>
    <row r="31705" spans="8:8" x14ac:dyDescent="0.3">
      <c r="H31705" s="1"/>
    </row>
    <row r="31706" spans="8:8" x14ac:dyDescent="0.3">
      <c r="H31706" s="1"/>
    </row>
    <row r="31707" spans="8:8" x14ac:dyDescent="0.3">
      <c r="H31707" s="1"/>
    </row>
    <row r="31708" spans="8:8" x14ac:dyDescent="0.3">
      <c r="H31708" s="1"/>
    </row>
    <row r="31709" spans="8:8" x14ac:dyDescent="0.3">
      <c r="H31709" s="1"/>
    </row>
    <row r="31710" spans="8:8" x14ac:dyDescent="0.3">
      <c r="H31710" s="1"/>
    </row>
    <row r="31711" spans="8:8" x14ac:dyDescent="0.3">
      <c r="H31711" s="1"/>
    </row>
    <row r="31712" spans="8:8" x14ac:dyDescent="0.3">
      <c r="H31712" s="1"/>
    </row>
    <row r="31713" spans="8:8" x14ac:dyDescent="0.3">
      <c r="H31713" s="1"/>
    </row>
    <row r="31714" spans="8:8" x14ac:dyDescent="0.3">
      <c r="H31714" s="1"/>
    </row>
    <row r="31715" spans="8:8" x14ac:dyDescent="0.3">
      <c r="H31715" s="1"/>
    </row>
    <row r="31716" spans="8:8" x14ac:dyDescent="0.3">
      <c r="H31716" s="1"/>
    </row>
    <row r="31717" spans="8:8" x14ac:dyDescent="0.3">
      <c r="H31717" s="1"/>
    </row>
    <row r="31718" spans="8:8" x14ac:dyDescent="0.3">
      <c r="H31718" s="1"/>
    </row>
    <row r="31719" spans="8:8" x14ac:dyDescent="0.3">
      <c r="H31719" s="1"/>
    </row>
    <row r="31720" spans="8:8" x14ac:dyDescent="0.3">
      <c r="H31720" s="1"/>
    </row>
    <row r="31721" spans="8:8" x14ac:dyDescent="0.3">
      <c r="H31721" s="1"/>
    </row>
    <row r="31722" spans="8:8" x14ac:dyDescent="0.3">
      <c r="H31722" s="1"/>
    </row>
    <row r="31723" spans="8:8" x14ac:dyDescent="0.3">
      <c r="H31723" s="1"/>
    </row>
    <row r="31724" spans="8:8" x14ac:dyDescent="0.3">
      <c r="H31724" s="1"/>
    </row>
    <row r="31725" spans="8:8" x14ac:dyDescent="0.3">
      <c r="H31725" s="1"/>
    </row>
    <row r="31726" spans="8:8" x14ac:dyDescent="0.3">
      <c r="H31726" s="1"/>
    </row>
    <row r="31727" spans="8:8" x14ac:dyDescent="0.3">
      <c r="H31727" s="1"/>
    </row>
    <row r="31728" spans="8:8" x14ac:dyDescent="0.3">
      <c r="H31728" s="1"/>
    </row>
    <row r="31729" spans="8:8" x14ac:dyDescent="0.3">
      <c r="H31729" s="1"/>
    </row>
    <row r="31730" spans="8:8" x14ac:dyDescent="0.3">
      <c r="H31730" s="1"/>
    </row>
    <row r="31731" spans="8:8" x14ac:dyDescent="0.3">
      <c r="H31731" s="1"/>
    </row>
    <row r="31732" spans="8:8" x14ac:dyDescent="0.3">
      <c r="H31732" s="1"/>
    </row>
    <row r="31733" spans="8:8" x14ac:dyDescent="0.3">
      <c r="H31733" s="1"/>
    </row>
    <row r="31734" spans="8:8" x14ac:dyDescent="0.3">
      <c r="H31734" s="1"/>
    </row>
    <row r="31735" spans="8:8" x14ac:dyDescent="0.3">
      <c r="H31735" s="1"/>
    </row>
    <row r="31736" spans="8:8" x14ac:dyDescent="0.3">
      <c r="H31736" s="1"/>
    </row>
    <row r="31737" spans="8:8" x14ac:dyDescent="0.3">
      <c r="H31737" s="1"/>
    </row>
    <row r="31738" spans="8:8" x14ac:dyDescent="0.3">
      <c r="H31738" s="1"/>
    </row>
    <row r="31739" spans="8:8" x14ac:dyDescent="0.3">
      <c r="H31739" s="1"/>
    </row>
    <row r="31740" spans="8:8" x14ac:dyDescent="0.3">
      <c r="H31740" s="1"/>
    </row>
    <row r="31741" spans="8:8" x14ac:dyDescent="0.3">
      <c r="H31741" s="1"/>
    </row>
    <row r="31742" spans="8:8" x14ac:dyDescent="0.3">
      <c r="H31742" s="1"/>
    </row>
    <row r="31743" spans="8:8" x14ac:dyDescent="0.3">
      <c r="H31743" s="1"/>
    </row>
    <row r="31744" spans="8:8" x14ac:dyDescent="0.3">
      <c r="H31744" s="1"/>
    </row>
    <row r="31745" spans="8:8" x14ac:dyDescent="0.3">
      <c r="H31745" s="1"/>
    </row>
    <row r="31746" spans="8:8" x14ac:dyDescent="0.3">
      <c r="H31746" s="1"/>
    </row>
    <row r="31747" spans="8:8" x14ac:dyDescent="0.3">
      <c r="H31747" s="1"/>
    </row>
    <row r="31748" spans="8:8" x14ac:dyDescent="0.3">
      <c r="H31748" s="1"/>
    </row>
    <row r="31749" spans="8:8" x14ac:dyDescent="0.3">
      <c r="H31749" s="1"/>
    </row>
    <row r="31750" spans="8:8" x14ac:dyDescent="0.3">
      <c r="H31750" s="1"/>
    </row>
    <row r="31751" spans="8:8" x14ac:dyDescent="0.3">
      <c r="H31751" s="1"/>
    </row>
    <row r="31752" spans="8:8" x14ac:dyDescent="0.3">
      <c r="H31752" s="1"/>
    </row>
    <row r="31753" spans="8:8" x14ac:dyDescent="0.3">
      <c r="H31753" s="1"/>
    </row>
    <row r="31754" spans="8:8" x14ac:dyDescent="0.3">
      <c r="H31754" s="1"/>
    </row>
    <row r="31755" spans="8:8" x14ac:dyDescent="0.3">
      <c r="H31755" s="1"/>
    </row>
    <row r="31756" spans="8:8" x14ac:dyDescent="0.3">
      <c r="H31756" s="1"/>
    </row>
    <row r="31757" spans="8:8" x14ac:dyDescent="0.3">
      <c r="H31757" s="1"/>
    </row>
    <row r="31758" spans="8:8" x14ac:dyDescent="0.3">
      <c r="H31758" s="1"/>
    </row>
    <row r="31759" spans="8:8" x14ac:dyDescent="0.3">
      <c r="H31759" s="1"/>
    </row>
    <row r="31760" spans="8:8" x14ac:dyDescent="0.3">
      <c r="H31760" s="1"/>
    </row>
    <row r="31761" spans="8:8" x14ac:dyDescent="0.3">
      <c r="H31761" s="1"/>
    </row>
    <row r="31762" spans="8:8" x14ac:dyDescent="0.3">
      <c r="H31762" s="1"/>
    </row>
    <row r="31763" spans="8:8" x14ac:dyDescent="0.3">
      <c r="H31763" s="1"/>
    </row>
    <row r="31764" spans="8:8" x14ac:dyDescent="0.3">
      <c r="H31764" s="1"/>
    </row>
    <row r="31765" spans="8:8" x14ac:dyDescent="0.3">
      <c r="H31765" s="1"/>
    </row>
    <row r="31766" spans="8:8" x14ac:dyDescent="0.3">
      <c r="H31766" s="1"/>
    </row>
    <row r="31767" spans="8:8" x14ac:dyDescent="0.3">
      <c r="H31767" s="1"/>
    </row>
    <row r="31768" spans="8:8" x14ac:dyDescent="0.3">
      <c r="H31768" s="1"/>
    </row>
    <row r="31769" spans="8:8" x14ac:dyDescent="0.3">
      <c r="H31769" s="1"/>
    </row>
    <row r="31770" spans="8:8" x14ac:dyDescent="0.3">
      <c r="H31770" s="1"/>
    </row>
    <row r="31771" spans="8:8" x14ac:dyDescent="0.3">
      <c r="H31771" s="1"/>
    </row>
    <row r="31772" spans="8:8" x14ac:dyDescent="0.3">
      <c r="H31772" s="1"/>
    </row>
    <row r="31773" spans="8:8" x14ac:dyDescent="0.3">
      <c r="H31773" s="1"/>
    </row>
    <row r="31774" spans="8:8" x14ac:dyDescent="0.3">
      <c r="H31774" s="1"/>
    </row>
    <row r="31775" spans="8:8" x14ac:dyDescent="0.3">
      <c r="H31775" s="1"/>
    </row>
    <row r="31776" spans="8:8" x14ac:dyDescent="0.3">
      <c r="H31776" s="1"/>
    </row>
    <row r="31777" spans="8:8" x14ac:dyDescent="0.3">
      <c r="H31777" s="1"/>
    </row>
    <row r="31778" spans="8:8" x14ac:dyDescent="0.3">
      <c r="H31778" s="1"/>
    </row>
    <row r="31779" spans="8:8" x14ac:dyDescent="0.3">
      <c r="H31779" s="1"/>
    </row>
    <row r="31780" spans="8:8" x14ac:dyDescent="0.3">
      <c r="H31780" s="1"/>
    </row>
    <row r="31781" spans="8:8" x14ac:dyDescent="0.3">
      <c r="H31781" s="1"/>
    </row>
    <row r="31782" spans="8:8" x14ac:dyDescent="0.3">
      <c r="H31782" s="1"/>
    </row>
    <row r="31783" spans="8:8" x14ac:dyDescent="0.3">
      <c r="H31783" s="1"/>
    </row>
    <row r="31784" spans="8:8" x14ac:dyDescent="0.3">
      <c r="H31784" s="1"/>
    </row>
    <row r="31785" spans="8:8" x14ac:dyDescent="0.3">
      <c r="H31785" s="1"/>
    </row>
    <row r="31786" spans="8:8" x14ac:dyDescent="0.3">
      <c r="H31786" s="1"/>
    </row>
    <row r="31787" spans="8:8" x14ac:dyDescent="0.3">
      <c r="H31787" s="1"/>
    </row>
    <row r="31788" spans="8:8" x14ac:dyDescent="0.3">
      <c r="H31788" s="1"/>
    </row>
    <row r="31789" spans="8:8" x14ac:dyDescent="0.3">
      <c r="H31789" s="1"/>
    </row>
    <row r="31790" spans="8:8" x14ac:dyDescent="0.3">
      <c r="H31790" s="1"/>
    </row>
    <row r="31791" spans="8:8" x14ac:dyDescent="0.3">
      <c r="H31791" s="1"/>
    </row>
    <row r="31792" spans="8:8" x14ac:dyDescent="0.3">
      <c r="H31792" s="1"/>
    </row>
    <row r="31793" spans="8:8" x14ac:dyDescent="0.3">
      <c r="H31793" s="1"/>
    </row>
    <row r="31794" spans="8:8" x14ac:dyDescent="0.3">
      <c r="H31794" s="1"/>
    </row>
    <row r="31795" spans="8:8" x14ac:dyDescent="0.3">
      <c r="H31795" s="1"/>
    </row>
    <row r="31796" spans="8:8" x14ac:dyDescent="0.3">
      <c r="H31796" s="1"/>
    </row>
    <row r="31797" spans="8:8" x14ac:dyDescent="0.3">
      <c r="H31797" s="1"/>
    </row>
    <row r="31798" spans="8:8" x14ac:dyDescent="0.3">
      <c r="H31798" s="1"/>
    </row>
    <row r="31799" spans="8:8" x14ac:dyDescent="0.3">
      <c r="H31799" s="1"/>
    </row>
    <row r="31800" spans="8:8" x14ac:dyDescent="0.3">
      <c r="H31800" s="1"/>
    </row>
    <row r="31801" spans="8:8" x14ac:dyDescent="0.3">
      <c r="H31801" s="1"/>
    </row>
    <row r="31802" spans="8:8" x14ac:dyDescent="0.3">
      <c r="H31802" s="1"/>
    </row>
    <row r="31803" spans="8:8" x14ac:dyDescent="0.3">
      <c r="H31803" s="1"/>
    </row>
    <row r="31804" spans="8:8" x14ac:dyDescent="0.3">
      <c r="H31804" s="1"/>
    </row>
    <row r="31805" spans="8:8" x14ac:dyDescent="0.3">
      <c r="H31805" s="1"/>
    </row>
    <row r="31806" spans="8:8" x14ac:dyDescent="0.3">
      <c r="H31806" s="1"/>
    </row>
    <row r="31807" spans="8:8" x14ac:dyDescent="0.3">
      <c r="H31807" s="1"/>
    </row>
    <row r="31808" spans="8:8" x14ac:dyDescent="0.3">
      <c r="H31808" s="1"/>
    </row>
    <row r="31809" spans="8:8" x14ac:dyDescent="0.3">
      <c r="H31809" s="1"/>
    </row>
    <row r="31810" spans="8:8" x14ac:dyDescent="0.3">
      <c r="H31810" s="1"/>
    </row>
    <row r="31811" spans="8:8" x14ac:dyDescent="0.3">
      <c r="H31811" s="1"/>
    </row>
    <row r="31812" spans="8:8" x14ac:dyDescent="0.3">
      <c r="H31812" s="1"/>
    </row>
    <row r="31813" spans="8:8" x14ac:dyDescent="0.3">
      <c r="H31813" s="1"/>
    </row>
    <row r="31814" spans="8:8" x14ac:dyDescent="0.3">
      <c r="H31814" s="1"/>
    </row>
    <row r="31815" spans="8:8" x14ac:dyDescent="0.3">
      <c r="H31815" s="1"/>
    </row>
    <row r="31816" spans="8:8" x14ac:dyDescent="0.3">
      <c r="H31816" s="1"/>
    </row>
    <row r="31817" spans="8:8" x14ac:dyDescent="0.3">
      <c r="H31817" s="1"/>
    </row>
    <row r="31818" spans="8:8" x14ac:dyDescent="0.3">
      <c r="H31818" s="1"/>
    </row>
    <row r="31819" spans="8:8" x14ac:dyDescent="0.3">
      <c r="H31819" s="1"/>
    </row>
    <row r="31820" spans="8:8" x14ac:dyDescent="0.3">
      <c r="H31820" s="1"/>
    </row>
    <row r="31821" spans="8:8" x14ac:dyDescent="0.3">
      <c r="H31821" s="1"/>
    </row>
    <row r="31822" spans="8:8" x14ac:dyDescent="0.3">
      <c r="H31822" s="1"/>
    </row>
    <row r="31823" spans="8:8" x14ac:dyDescent="0.3">
      <c r="H31823" s="1"/>
    </row>
    <row r="31824" spans="8:8" x14ac:dyDescent="0.3">
      <c r="H31824" s="1"/>
    </row>
    <row r="31825" spans="8:8" x14ac:dyDescent="0.3">
      <c r="H31825" s="1"/>
    </row>
    <row r="31826" spans="8:8" x14ac:dyDescent="0.3">
      <c r="H31826" s="1"/>
    </row>
    <row r="31827" spans="8:8" x14ac:dyDescent="0.3">
      <c r="H31827" s="1"/>
    </row>
    <row r="31828" spans="8:8" x14ac:dyDescent="0.3">
      <c r="H31828" s="1"/>
    </row>
    <row r="31829" spans="8:8" x14ac:dyDescent="0.3">
      <c r="H31829" s="1"/>
    </row>
    <row r="31830" spans="8:8" x14ac:dyDescent="0.3">
      <c r="H31830" s="1"/>
    </row>
    <row r="31831" spans="8:8" x14ac:dyDescent="0.3">
      <c r="H31831" s="1"/>
    </row>
    <row r="31832" spans="8:8" x14ac:dyDescent="0.3">
      <c r="H31832" s="1"/>
    </row>
    <row r="31833" spans="8:8" x14ac:dyDescent="0.3">
      <c r="H31833" s="1"/>
    </row>
    <row r="31834" spans="8:8" x14ac:dyDescent="0.3">
      <c r="H31834" s="1"/>
    </row>
    <row r="31835" spans="8:8" x14ac:dyDescent="0.3">
      <c r="H31835" s="1"/>
    </row>
    <row r="31836" spans="8:8" x14ac:dyDescent="0.3">
      <c r="H31836" s="1"/>
    </row>
    <row r="31837" spans="8:8" x14ac:dyDescent="0.3">
      <c r="H31837" s="1"/>
    </row>
    <row r="31838" spans="8:8" x14ac:dyDescent="0.3">
      <c r="H31838" s="1"/>
    </row>
    <row r="31839" spans="8:8" x14ac:dyDescent="0.3">
      <c r="H31839" s="1"/>
    </row>
    <row r="31840" spans="8:8" x14ac:dyDescent="0.3">
      <c r="H31840" s="1"/>
    </row>
    <row r="31841" spans="8:8" x14ac:dyDescent="0.3">
      <c r="H31841" s="1"/>
    </row>
    <row r="31842" spans="8:8" x14ac:dyDescent="0.3">
      <c r="H31842" s="1"/>
    </row>
    <row r="31843" spans="8:8" x14ac:dyDescent="0.3">
      <c r="H31843" s="1"/>
    </row>
    <row r="31844" spans="8:8" x14ac:dyDescent="0.3">
      <c r="H31844" s="1"/>
    </row>
    <row r="31845" spans="8:8" x14ac:dyDescent="0.3">
      <c r="H31845" s="1"/>
    </row>
    <row r="31846" spans="8:8" x14ac:dyDescent="0.3">
      <c r="H31846" s="1"/>
    </row>
    <row r="31847" spans="8:8" x14ac:dyDescent="0.3">
      <c r="H31847" s="1"/>
    </row>
    <row r="31848" spans="8:8" x14ac:dyDescent="0.3">
      <c r="H31848" s="1"/>
    </row>
    <row r="31849" spans="8:8" x14ac:dyDescent="0.3">
      <c r="H31849" s="1"/>
    </row>
    <row r="31850" spans="8:8" x14ac:dyDescent="0.3">
      <c r="H31850" s="1"/>
    </row>
    <row r="31851" spans="8:8" x14ac:dyDescent="0.3">
      <c r="H31851" s="1"/>
    </row>
    <row r="31852" spans="8:8" x14ac:dyDescent="0.3">
      <c r="H31852" s="1"/>
    </row>
    <row r="31853" spans="8:8" x14ac:dyDescent="0.3">
      <c r="H31853" s="1"/>
    </row>
    <row r="31854" spans="8:8" x14ac:dyDescent="0.3">
      <c r="H31854" s="1"/>
    </row>
    <row r="31855" spans="8:8" x14ac:dyDescent="0.3">
      <c r="H31855" s="1"/>
    </row>
    <row r="31856" spans="8:8" x14ac:dyDescent="0.3">
      <c r="H31856" s="1"/>
    </row>
    <row r="31857" spans="8:8" x14ac:dyDescent="0.3">
      <c r="H31857" s="1"/>
    </row>
    <row r="31858" spans="8:8" x14ac:dyDescent="0.3">
      <c r="H31858" s="1"/>
    </row>
    <row r="31859" spans="8:8" x14ac:dyDescent="0.3">
      <c r="H31859" s="1"/>
    </row>
    <row r="31860" spans="8:8" x14ac:dyDescent="0.3">
      <c r="H31860" s="1"/>
    </row>
    <row r="31861" spans="8:8" x14ac:dyDescent="0.3">
      <c r="H31861" s="1"/>
    </row>
    <row r="31862" spans="8:8" x14ac:dyDescent="0.3">
      <c r="H31862" s="1"/>
    </row>
    <row r="31863" spans="8:8" x14ac:dyDescent="0.3">
      <c r="H31863" s="1"/>
    </row>
    <row r="31864" spans="8:8" x14ac:dyDescent="0.3">
      <c r="H31864" s="1"/>
    </row>
    <row r="31865" spans="8:8" x14ac:dyDescent="0.3">
      <c r="H31865" s="1"/>
    </row>
    <row r="31866" spans="8:8" x14ac:dyDescent="0.3">
      <c r="H31866" s="1"/>
    </row>
    <row r="31867" spans="8:8" x14ac:dyDescent="0.3">
      <c r="H31867" s="1"/>
    </row>
    <row r="31868" spans="8:8" x14ac:dyDescent="0.3">
      <c r="H31868" s="1"/>
    </row>
    <row r="31869" spans="8:8" x14ac:dyDescent="0.3">
      <c r="H31869" s="1"/>
    </row>
    <row r="31870" spans="8:8" x14ac:dyDescent="0.3">
      <c r="H31870" s="1"/>
    </row>
    <row r="31871" spans="8:8" x14ac:dyDescent="0.3">
      <c r="H31871" s="1"/>
    </row>
    <row r="31872" spans="8:8" x14ac:dyDescent="0.3">
      <c r="H31872" s="1"/>
    </row>
    <row r="31873" spans="8:8" x14ac:dyDescent="0.3">
      <c r="H31873" s="1"/>
    </row>
    <row r="31874" spans="8:8" x14ac:dyDescent="0.3">
      <c r="H31874" s="1"/>
    </row>
    <row r="31875" spans="8:8" x14ac:dyDescent="0.3">
      <c r="H31875" s="1"/>
    </row>
    <row r="31876" spans="8:8" x14ac:dyDescent="0.3">
      <c r="H31876" s="1"/>
    </row>
    <row r="31877" spans="8:8" x14ac:dyDescent="0.3">
      <c r="H31877" s="1"/>
    </row>
    <row r="31878" spans="8:8" x14ac:dyDescent="0.3">
      <c r="H31878" s="1"/>
    </row>
    <row r="31879" spans="8:8" x14ac:dyDescent="0.3">
      <c r="H31879" s="1"/>
    </row>
    <row r="31880" spans="8:8" x14ac:dyDescent="0.3">
      <c r="H31880" s="1"/>
    </row>
    <row r="31881" spans="8:8" x14ac:dyDescent="0.3">
      <c r="H31881" s="1"/>
    </row>
    <row r="31882" spans="8:8" x14ac:dyDescent="0.3">
      <c r="H31882" s="1"/>
    </row>
    <row r="31883" spans="8:8" x14ac:dyDescent="0.3">
      <c r="H31883" s="1"/>
    </row>
    <row r="31884" spans="8:8" x14ac:dyDescent="0.3">
      <c r="H31884" s="1"/>
    </row>
    <row r="31885" spans="8:8" x14ac:dyDescent="0.3">
      <c r="H31885" s="1"/>
    </row>
    <row r="31886" spans="8:8" x14ac:dyDescent="0.3">
      <c r="H31886" s="1"/>
    </row>
    <row r="31887" spans="8:8" x14ac:dyDescent="0.3">
      <c r="H31887" s="1"/>
    </row>
    <row r="31888" spans="8:8" x14ac:dyDescent="0.3">
      <c r="H31888" s="1"/>
    </row>
    <row r="31889" spans="8:8" x14ac:dyDescent="0.3">
      <c r="H31889" s="1"/>
    </row>
    <row r="31890" spans="8:8" x14ac:dyDescent="0.3">
      <c r="H31890" s="1"/>
    </row>
    <row r="31891" spans="8:8" x14ac:dyDescent="0.3">
      <c r="H31891" s="1"/>
    </row>
    <row r="31892" spans="8:8" x14ac:dyDescent="0.3">
      <c r="H31892" s="1"/>
    </row>
    <row r="31893" spans="8:8" x14ac:dyDescent="0.3">
      <c r="H31893" s="1"/>
    </row>
    <row r="31894" spans="8:8" x14ac:dyDescent="0.3">
      <c r="H31894" s="1"/>
    </row>
    <row r="31895" spans="8:8" x14ac:dyDescent="0.3">
      <c r="H31895" s="1"/>
    </row>
    <row r="31896" spans="8:8" x14ac:dyDescent="0.3">
      <c r="H31896" s="1"/>
    </row>
    <row r="31897" spans="8:8" x14ac:dyDescent="0.3">
      <c r="H31897" s="1"/>
    </row>
    <row r="31898" spans="8:8" x14ac:dyDescent="0.3">
      <c r="H31898" s="1"/>
    </row>
    <row r="31899" spans="8:8" x14ac:dyDescent="0.3">
      <c r="H31899" s="1"/>
    </row>
    <row r="31900" spans="8:8" x14ac:dyDescent="0.3">
      <c r="H31900" s="1"/>
    </row>
    <row r="31901" spans="8:8" x14ac:dyDescent="0.3">
      <c r="H31901" s="1"/>
    </row>
    <row r="31902" spans="8:8" x14ac:dyDescent="0.3">
      <c r="H31902" s="1"/>
    </row>
    <row r="31903" spans="8:8" x14ac:dyDescent="0.3">
      <c r="H31903" s="1"/>
    </row>
    <row r="31904" spans="8:8" x14ac:dyDescent="0.3">
      <c r="H31904" s="1"/>
    </row>
    <row r="31905" spans="8:8" x14ac:dyDescent="0.3">
      <c r="H31905" s="1"/>
    </row>
    <row r="31906" spans="8:8" x14ac:dyDescent="0.3">
      <c r="H31906" s="1"/>
    </row>
    <row r="31907" spans="8:8" x14ac:dyDescent="0.3">
      <c r="H31907" s="1"/>
    </row>
    <row r="31908" spans="8:8" x14ac:dyDescent="0.3">
      <c r="H31908" s="1"/>
    </row>
    <row r="31909" spans="8:8" x14ac:dyDescent="0.3">
      <c r="H31909" s="1"/>
    </row>
    <row r="31910" spans="8:8" x14ac:dyDescent="0.3">
      <c r="H31910" s="1"/>
    </row>
    <row r="31911" spans="8:8" x14ac:dyDescent="0.3">
      <c r="H31911" s="1"/>
    </row>
    <row r="31912" spans="8:8" x14ac:dyDescent="0.3">
      <c r="H31912" s="1"/>
    </row>
    <row r="31913" spans="8:8" x14ac:dyDescent="0.3">
      <c r="H31913" s="1"/>
    </row>
    <row r="31914" spans="8:8" x14ac:dyDescent="0.3">
      <c r="H31914" s="1"/>
    </row>
    <row r="31915" spans="8:8" x14ac:dyDescent="0.3">
      <c r="H31915" s="1"/>
    </row>
    <row r="31916" spans="8:8" x14ac:dyDescent="0.3">
      <c r="H31916" s="1"/>
    </row>
    <row r="31917" spans="8:8" x14ac:dyDescent="0.3">
      <c r="H31917" s="1"/>
    </row>
    <row r="31918" spans="8:8" x14ac:dyDescent="0.3">
      <c r="H31918" s="1"/>
    </row>
    <row r="31919" spans="8:8" x14ac:dyDescent="0.3">
      <c r="H31919" s="1"/>
    </row>
    <row r="31920" spans="8:8" x14ac:dyDescent="0.3">
      <c r="H31920" s="1"/>
    </row>
    <row r="31921" spans="8:8" x14ac:dyDescent="0.3">
      <c r="H31921" s="1"/>
    </row>
    <row r="31922" spans="8:8" x14ac:dyDescent="0.3">
      <c r="H31922" s="1"/>
    </row>
    <row r="31923" spans="8:8" x14ac:dyDescent="0.3">
      <c r="H31923" s="1"/>
    </row>
    <row r="31924" spans="8:8" x14ac:dyDescent="0.3">
      <c r="H31924" s="1"/>
    </row>
    <row r="31925" spans="8:8" x14ac:dyDescent="0.3">
      <c r="H31925" s="1"/>
    </row>
    <row r="31926" spans="8:8" x14ac:dyDescent="0.3">
      <c r="H31926" s="1"/>
    </row>
    <row r="31927" spans="8:8" x14ac:dyDescent="0.3">
      <c r="H31927" s="1"/>
    </row>
    <row r="31928" spans="8:8" x14ac:dyDescent="0.3">
      <c r="H31928" s="1"/>
    </row>
    <row r="31929" spans="8:8" x14ac:dyDescent="0.3">
      <c r="H31929" s="1"/>
    </row>
    <row r="31930" spans="8:8" x14ac:dyDescent="0.3">
      <c r="H31930" s="1"/>
    </row>
    <row r="31931" spans="8:8" x14ac:dyDescent="0.3">
      <c r="H31931" s="1"/>
    </row>
    <row r="31932" spans="8:8" x14ac:dyDescent="0.3">
      <c r="H31932" s="1"/>
    </row>
    <row r="31933" spans="8:8" x14ac:dyDescent="0.3">
      <c r="H31933" s="1"/>
    </row>
    <row r="31934" spans="8:8" x14ac:dyDescent="0.3">
      <c r="H31934" s="1"/>
    </row>
    <row r="31935" spans="8:8" x14ac:dyDescent="0.3">
      <c r="H31935" s="1"/>
    </row>
    <row r="31936" spans="8:8" x14ac:dyDescent="0.3">
      <c r="H31936" s="1"/>
    </row>
    <row r="31937" spans="8:8" x14ac:dyDescent="0.3">
      <c r="H31937" s="1"/>
    </row>
    <row r="31938" spans="8:8" x14ac:dyDescent="0.3">
      <c r="H31938" s="1"/>
    </row>
    <row r="31939" spans="8:8" x14ac:dyDescent="0.3">
      <c r="H31939" s="1"/>
    </row>
    <row r="31940" spans="8:8" x14ac:dyDescent="0.3">
      <c r="H31940" s="1"/>
    </row>
    <row r="31941" spans="8:8" x14ac:dyDescent="0.3">
      <c r="H31941" s="1"/>
    </row>
    <row r="31942" spans="8:8" x14ac:dyDescent="0.3">
      <c r="H31942" s="1"/>
    </row>
    <row r="31943" spans="8:8" x14ac:dyDescent="0.3">
      <c r="H31943" s="1"/>
    </row>
    <row r="31944" spans="8:8" x14ac:dyDescent="0.3">
      <c r="H31944" s="1"/>
    </row>
    <row r="31945" spans="8:8" x14ac:dyDescent="0.3">
      <c r="H31945" s="1"/>
    </row>
    <row r="31946" spans="8:8" x14ac:dyDescent="0.3">
      <c r="H31946" s="1"/>
    </row>
    <row r="31947" spans="8:8" x14ac:dyDescent="0.3">
      <c r="H31947" s="1"/>
    </row>
    <row r="31948" spans="8:8" x14ac:dyDescent="0.3">
      <c r="H31948" s="1"/>
    </row>
    <row r="31949" spans="8:8" x14ac:dyDescent="0.3">
      <c r="H31949" s="1"/>
    </row>
    <row r="31950" spans="8:8" x14ac:dyDescent="0.3">
      <c r="H31950" s="1"/>
    </row>
    <row r="31951" spans="8:8" x14ac:dyDescent="0.3">
      <c r="H31951" s="1"/>
    </row>
    <row r="31952" spans="8:8" x14ac:dyDescent="0.3">
      <c r="H31952" s="1"/>
    </row>
    <row r="31953" spans="8:8" x14ac:dyDescent="0.3">
      <c r="H31953" s="1"/>
    </row>
    <row r="31954" spans="8:8" x14ac:dyDescent="0.3">
      <c r="H31954" s="1"/>
    </row>
    <row r="31955" spans="8:8" x14ac:dyDescent="0.3">
      <c r="H31955" s="1"/>
    </row>
    <row r="31956" spans="8:8" x14ac:dyDescent="0.3">
      <c r="H31956" s="1"/>
    </row>
    <row r="31957" spans="8:8" x14ac:dyDescent="0.3">
      <c r="H31957" s="1"/>
    </row>
    <row r="31958" spans="8:8" x14ac:dyDescent="0.3">
      <c r="H31958" s="1"/>
    </row>
    <row r="31959" spans="8:8" x14ac:dyDescent="0.3">
      <c r="H31959" s="1"/>
    </row>
    <row r="31960" spans="8:8" x14ac:dyDescent="0.3">
      <c r="H31960" s="1"/>
    </row>
    <row r="31961" spans="8:8" x14ac:dyDescent="0.3">
      <c r="H31961" s="1"/>
    </row>
    <row r="31962" spans="8:8" x14ac:dyDescent="0.3">
      <c r="H31962" s="1"/>
    </row>
    <row r="31963" spans="8:8" x14ac:dyDescent="0.3">
      <c r="H31963" s="1"/>
    </row>
    <row r="31964" spans="8:8" x14ac:dyDescent="0.3">
      <c r="H31964" s="1"/>
    </row>
    <row r="31965" spans="8:8" x14ac:dyDescent="0.3">
      <c r="H31965" s="1"/>
    </row>
    <row r="31966" spans="8:8" x14ac:dyDescent="0.3">
      <c r="H31966" s="1"/>
    </row>
    <row r="31967" spans="8:8" x14ac:dyDescent="0.3">
      <c r="H31967" s="1"/>
    </row>
    <row r="31968" spans="8:8" x14ac:dyDescent="0.3">
      <c r="H31968" s="1"/>
    </row>
    <row r="31969" spans="8:8" x14ac:dyDescent="0.3">
      <c r="H31969" s="1"/>
    </row>
    <row r="31970" spans="8:8" x14ac:dyDescent="0.3">
      <c r="H31970" s="1"/>
    </row>
    <row r="31971" spans="8:8" x14ac:dyDescent="0.3">
      <c r="H31971" s="1"/>
    </row>
    <row r="31972" spans="8:8" x14ac:dyDescent="0.3">
      <c r="H31972" s="1"/>
    </row>
    <row r="31973" spans="8:8" x14ac:dyDescent="0.3">
      <c r="H31973" s="1"/>
    </row>
    <row r="31974" spans="8:8" x14ac:dyDescent="0.3">
      <c r="H31974" s="1"/>
    </row>
    <row r="31975" spans="8:8" x14ac:dyDescent="0.3">
      <c r="H31975" s="1"/>
    </row>
    <row r="31976" spans="8:8" x14ac:dyDescent="0.3">
      <c r="H31976" s="1"/>
    </row>
    <row r="31977" spans="8:8" x14ac:dyDescent="0.3">
      <c r="H31977" s="1"/>
    </row>
    <row r="31978" spans="8:8" x14ac:dyDescent="0.3">
      <c r="H31978" s="1"/>
    </row>
    <row r="31979" spans="8:8" x14ac:dyDescent="0.3">
      <c r="H31979" s="1"/>
    </row>
    <row r="31980" spans="8:8" x14ac:dyDescent="0.3">
      <c r="H31980" s="1"/>
    </row>
    <row r="31981" spans="8:8" x14ac:dyDescent="0.3">
      <c r="H31981" s="1"/>
    </row>
    <row r="31982" spans="8:8" x14ac:dyDescent="0.3">
      <c r="H31982" s="1"/>
    </row>
    <row r="31983" spans="8:8" x14ac:dyDescent="0.3">
      <c r="H31983" s="1"/>
    </row>
    <row r="31984" spans="8:8" x14ac:dyDescent="0.3">
      <c r="H31984" s="1"/>
    </row>
    <row r="31985" spans="8:8" x14ac:dyDescent="0.3">
      <c r="H31985" s="1"/>
    </row>
    <row r="31986" spans="8:8" x14ac:dyDescent="0.3">
      <c r="H31986" s="1"/>
    </row>
    <row r="31987" spans="8:8" x14ac:dyDescent="0.3">
      <c r="H31987" s="1"/>
    </row>
    <row r="31988" spans="8:8" x14ac:dyDescent="0.3">
      <c r="H31988" s="1"/>
    </row>
    <row r="31989" spans="8:8" x14ac:dyDescent="0.3">
      <c r="H31989" s="1"/>
    </row>
    <row r="31990" spans="8:8" x14ac:dyDescent="0.3">
      <c r="H31990" s="1"/>
    </row>
    <row r="31991" spans="8:8" x14ac:dyDescent="0.3">
      <c r="H31991" s="1"/>
    </row>
    <row r="31992" spans="8:8" x14ac:dyDescent="0.3">
      <c r="H31992" s="1"/>
    </row>
    <row r="31993" spans="8:8" x14ac:dyDescent="0.3">
      <c r="H31993" s="1"/>
    </row>
    <row r="31994" spans="8:8" x14ac:dyDescent="0.3">
      <c r="H31994" s="1"/>
    </row>
    <row r="31995" spans="8:8" x14ac:dyDescent="0.3">
      <c r="H31995" s="1"/>
    </row>
    <row r="31996" spans="8:8" x14ac:dyDescent="0.3">
      <c r="H31996" s="1"/>
    </row>
    <row r="31997" spans="8:8" x14ac:dyDescent="0.3">
      <c r="H31997" s="1"/>
    </row>
    <row r="31998" spans="8:8" x14ac:dyDescent="0.3">
      <c r="H31998" s="1"/>
    </row>
    <row r="31999" spans="8:8" x14ac:dyDescent="0.3">
      <c r="H31999" s="1"/>
    </row>
    <row r="32000" spans="8:8" x14ac:dyDescent="0.3">
      <c r="H32000" s="1"/>
    </row>
    <row r="32001" spans="8:8" x14ac:dyDescent="0.3">
      <c r="H32001" s="1"/>
    </row>
    <row r="32002" spans="8:8" x14ac:dyDescent="0.3">
      <c r="H32002" s="1"/>
    </row>
    <row r="32003" spans="8:8" x14ac:dyDescent="0.3">
      <c r="H32003" s="1"/>
    </row>
    <row r="32004" spans="8:8" x14ac:dyDescent="0.3">
      <c r="H32004" s="1"/>
    </row>
    <row r="32005" spans="8:8" x14ac:dyDescent="0.3">
      <c r="H32005" s="1"/>
    </row>
    <row r="32006" spans="8:8" x14ac:dyDescent="0.3">
      <c r="H32006" s="1"/>
    </row>
    <row r="32007" spans="8:8" x14ac:dyDescent="0.3">
      <c r="H32007" s="1"/>
    </row>
    <row r="32008" spans="8:8" x14ac:dyDescent="0.3">
      <c r="H32008" s="1"/>
    </row>
    <row r="32009" spans="8:8" x14ac:dyDescent="0.3">
      <c r="H32009" s="1"/>
    </row>
    <row r="32010" spans="8:8" x14ac:dyDescent="0.3">
      <c r="H32010" s="1"/>
    </row>
    <row r="32011" spans="8:8" x14ac:dyDescent="0.3">
      <c r="H32011" s="1"/>
    </row>
    <row r="32012" spans="8:8" x14ac:dyDescent="0.3">
      <c r="H32012" s="1"/>
    </row>
    <row r="32013" spans="8:8" x14ac:dyDescent="0.3">
      <c r="H32013" s="1"/>
    </row>
    <row r="32014" spans="8:8" x14ac:dyDescent="0.3">
      <c r="H32014" s="1"/>
    </row>
    <row r="32015" spans="8:8" x14ac:dyDescent="0.3">
      <c r="H32015" s="1"/>
    </row>
    <row r="32016" spans="8:8" x14ac:dyDescent="0.3">
      <c r="H32016" s="1"/>
    </row>
    <row r="32017" spans="8:8" x14ac:dyDescent="0.3">
      <c r="H32017" s="1"/>
    </row>
    <row r="32018" spans="8:8" x14ac:dyDescent="0.3">
      <c r="H32018" s="1"/>
    </row>
    <row r="32019" spans="8:8" x14ac:dyDescent="0.3">
      <c r="H32019" s="1"/>
    </row>
    <row r="32020" spans="8:8" x14ac:dyDescent="0.3">
      <c r="H32020" s="1"/>
    </row>
    <row r="32021" spans="8:8" x14ac:dyDescent="0.3">
      <c r="H32021" s="1"/>
    </row>
    <row r="32022" spans="8:8" x14ac:dyDescent="0.3">
      <c r="H32022" s="1"/>
    </row>
    <row r="32023" spans="8:8" x14ac:dyDescent="0.3">
      <c r="H32023" s="1"/>
    </row>
    <row r="32024" spans="8:8" x14ac:dyDescent="0.3">
      <c r="H32024" s="1"/>
    </row>
    <row r="32025" spans="8:8" x14ac:dyDescent="0.3">
      <c r="H32025" s="1"/>
    </row>
    <row r="32026" spans="8:8" x14ac:dyDescent="0.3">
      <c r="H32026" s="1"/>
    </row>
    <row r="32027" spans="8:8" x14ac:dyDescent="0.3">
      <c r="H32027" s="1"/>
    </row>
    <row r="32028" spans="8:8" x14ac:dyDescent="0.3">
      <c r="H32028" s="1"/>
    </row>
    <row r="32029" spans="8:8" x14ac:dyDescent="0.3">
      <c r="H32029" s="1"/>
    </row>
    <row r="32030" spans="8:8" x14ac:dyDescent="0.3">
      <c r="H32030" s="1"/>
    </row>
    <row r="32031" spans="8:8" x14ac:dyDescent="0.3">
      <c r="H32031" s="1"/>
    </row>
    <row r="32032" spans="8:8" x14ac:dyDescent="0.3">
      <c r="H32032" s="1"/>
    </row>
    <row r="32033" spans="8:8" x14ac:dyDescent="0.3">
      <c r="H32033" s="1"/>
    </row>
    <row r="32034" spans="8:8" x14ac:dyDescent="0.3">
      <c r="H32034" s="1"/>
    </row>
    <row r="32035" spans="8:8" x14ac:dyDescent="0.3">
      <c r="H32035" s="1"/>
    </row>
    <row r="32036" spans="8:8" x14ac:dyDescent="0.3">
      <c r="H32036" s="1"/>
    </row>
    <row r="32037" spans="8:8" x14ac:dyDescent="0.3">
      <c r="H32037" s="1"/>
    </row>
    <row r="32038" spans="8:8" x14ac:dyDescent="0.3">
      <c r="H32038" s="1"/>
    </row>
    <row r="32039" spans="8:8" x14ac:dyDescent="0.3">
      <c r="H32039" s="1"/>
    </row>
    <row r="32040" spans="8:8" x14ac:dyDescent="0.3">
      <c r="H32040" s="1"/>
    </row>
    <row r="32041" spans="8:8" x14ac:dyDescent="0.3">
      <c r="H32041" s="1"/>
    </row>
    <row r="32042" spans="8:8" x14ac:dyDescent="0.3">
      <c r="H32042" s="1"/>
    </row>
    <row r="32043" spans="8:8" x14ac:dyDescent="0.3">
      <c r="H32043" s="1"/>
    </row>
    <row r="32044" spans="8:8" x14ac:dyDescent="0.3">
      <c r="H32044" s="1"/>
    </row>
    <row r="32045" spans="8:8" x14ac:dyDescent="0.3">
      <c r="H32045" s="1"/>
    </row>
    <row r="32046" spans="8:8" x14ac:dyDescent="0.3">
      <c r="H32046" s="1"/>
    </row>
    <row r="32047" spans="8:8" x14ac:dyDescent="0.3">
      <c r="H32047" s="1"/>
    </row>
    <row r="32048" spans="8:8" x14ac:dyDescent="0.3">
      <c r="H32048" s="1"/>
    </row>
    <row r="32049" spans="8:8" x14ac:dyDescent="0.3">
      <c r="H32049" s="1"/>
    </row>
    <row r="32050" spans="8:8" x14ac:dyDescent="0.3">
      <c r="H32050" s="1"/>
    </row>
    <row r="32051" spans="8:8" x14ac:dyDescent="0.3">
      <c r="H32051" s="1"/>
    </row>
    <row r="32052" spans="8:8" x14ac:dyDescent="0.3">
      <c r="H32052" s="1"/>
    </row>
    <row r="32053" spans="8:8" x14ac:dyDescent="0.3">
      <c r="H32053" s="1"/>
    </row>
    <row r="32054" spans="8:8" x14ac:dyDescent="0.3">
      <c r="H32054" s="1"/>
    </row>
    <row r="32055" spans="8:8" x14ac:dyDescent="0.3">
      <c r="H32055" s="1"/>
    </row>
    <row r="32056" spans="8:8" x14ac:dyDescent="0.3">
      <c r="H32056" s="1"/>
    </row>
    <row r="32057" spans="8:8" x14ac:dyDescent="0.3">
      <c r="H32057" s="1"/>
    </row>
    <row r="32058" spans="8:8" x14ac:dyDescent="0.3">
      <c r="H32058" s="1"/>
    </row>
    <row r="32059" spans="8:8" x14ac:dyDescent="0.3">
      <c r="H32059" s="1"/>
    </row>
    <row r="32060" spans="8:8" x14ac:dyDescent="0.3">
      <c r="H32060" s="1"/>
    </row>
    <row r="32061" spans="8:8" x14ac:dyDescent="0.3">
      <c r="H32061" s="1"/>
    </row>
    <row r="32062" spans="8:8" x14ac:dyDescent="0.3">
      <c r="H32062" s="1"/>
    </row>
    <row r="32063" spans="8:8" x14ac:dyDescent="0.3">
      <c r="H32063" s="1"/>
    </row>
    <row r="32064" spans="8:8" x14ac:dyDescent="0.3">
      <c r="H32064" s="1"/>
    </row>
    <row r="32065" spans="8:8" x14ac:dyDescent="0.3">
      <c r="H32065" s="1"/>
    </row>
    <row r="32066" spans="8:8" x14ac:dyDescent="0.3">
      <c r="H32066" s="1"/>
    </row>
    <row r="32067" spans="8:8" x14ac:dyDescent="0.3">
      <c r="H32067" s="1"/>
    </row>
    <row r="32068" spans="8:8" x14ac:dyDescent="0.3">
      <c r="H32068" s="1"/>
    </row>
    <row r="32069" spans="8:8" x14ac:dyDescent="0.3">
      <c r="H32069" s="1"/>
    </row>
    <row r="32070" spans="8:8" x14ac:dyDescent="0.3">
      <c r="H32070" s="1"/>
    </row>
    <row r="32071" spans="8:8" x14ac:dyDescent="0.3">
      <c r="H32071" s="1"/>
    </row>
    <row r="32072" spans="8:8" x14ac:dyDescent="0.3">
      <c r="H32072" s="1"/>
    </row>
    <row r="32073" spans="8:8" x14ac:dyDescent="0.3">
      <c r="H32073" s="1"/>
    </row>
    <row r="32074" spans="8:8" x14ac:dyDescent="0.3">
      <c r="H32074" s="1"/>
    </row>
    <row r="32075" spans="8:8" x14ac:dyDescent="0.3">
      <c r="H32075" s="1"/>
    </row>
    <row r="32076" spans="8:8" x14ac:dyDescent="0.3">
      <c r="H32076" s="1"/>
    </row>
    <row r="32077" spans="8:8" x14ac:dyDescent="0.3">
      <c r="H32077" s="1"/>
    </row>
    <row r="32078" spans="8:8" x14ac:dyDescent="0.3">
      <c r="H32078" s="1"/>
    </row>
    <row r="32079" spans="8:8" x14ac:dyDescent="0.3">
      <c r="H32079" s="1"/>
    </row>
    <row r="32080" spans="8:8" x14ac:dyDescent="0.3">
      <c r="H32080" s="1"/>
    </row>
    <row r="32081" spans="8:8" x14ac:dyDescent="0.3">
      <c r="H32081" s="1"/>
    </row>
    <row r="32082" spans="8:8" x14ac:dyDescent="0.3">
      <c r="H32082" s="1"/>
    </row>
    <row r="32083" spans="8:8" x14ac:dyDescent="0.3">
      <c r="H32083" s="1"/>
    </row>
    <row r="32084" spans="8:8" x14ac:dyDescent="0.3">
      <c r="H32084" s="1"/>
    </row>
    <row r="32085" spans="8:8" x14ac:dyDescent="0.3">
      <c r="H32085" s="1"/>
    </row>
    <row r="32086" spans="8:8" x14ac:dyDescent="0.3">
      <c r="H32086" s="1"/>
    </row>
    <row r="32087" spans="8:8" x14ac:dyDescent="0.3">
      <c r="H32087" s="1"/>
    </row>
    <row r="32088" spans="8:8" x14ac:dyDescent="0.3">
      <c r="H32088" s="1"/>
    </row>
    <row r="32089" spans="8:8" x14ac:dyDescent="0.3">
      <c r="H32089" s="1"/>
    </row>
    <row r="32090" spans="8:8" x14ac:dyDescent="0.3">
      <c r="H32090" s="1"/>
    </row>
    <row r="32091" spans="8:8" x14ac:dyDescent="0.3">
      <c r="H32091" s="1"/>
    </row>
    <row r="32092" spans="8:8" x14ac:dyDescent="0.3">
      <c r="H32092" s="1"/>
    </row>
    <row r="32093" spans="8:8" x14ac:dyDescent="0.3">
      <c r="H32093" s="1"/>
    </row>
    <row r="32094" spans="8:8" x14ac:dyDescent="0.3">
      <c r="H32094" s="1"/>
    </row>
    <row r="32095" spans="8:8" x14ac:dyDescent="0.3">
      <c r="H32095" s="1"/>
    </row>
    <row r="32096" spans="8:8" x14ac:dyDescent="0.3">
      <c r="H32096" s="1"/>
    </row>
    <row r="32097" spans="8:8" x14ac:dyDescent="0.3">
      <c r="H32097" s="1"/>
    </row>
    <row r="32098" spans="8:8" x14ac:dyDescent="0.3">
      <c r="H32098" s="1"/>
    </row>
    <row r="32099" spans="8:8" x14ac:dyDescent="0.3">
      <c r="H32099" s="1"/>
    </row>
    <row r="32100" spans="8:8" x14ac:dyDescent="0.3">
      <c r="H32100" s="1"/>
    </row>
    <row r="32101" spans="8:8" x14ac:dyDescent="0.3">
      <c r="H32101" s="1"/>
    </row>
    <row r="32102" spans="8:8" x14ac:dyDescent="0.3">
      <c r="H32102" s="1"/>
    </row>
    <row r="32103" spans="8:8" x14ac:dyDescent="0.3">
      <c r="H32103" s="1"/>
    </row>
    <row r="32104" spans="8:8" x14ac:dyDescent="0.3">
      <c r="H32104" s="1"/>
    </row>
    <row r="32105" spans="8:8" x14ac:dyDescent="0.3">
      <c r="H32105" s="1"/>
    </row>
    <row r="32106" spans="8:8" x14ac:dyDescent="0.3">
      <c r="H32106" s="1"/>
    </row>
    <row r="32107" spans="8:8" x14ac:dyDescent="0.3">
      <c r="H32107" s="1"/>
    </row>
    <row r="32108" spans="8:8" x14ac:dyDescent="0.3">
      <c r="H32108" s="1"/>
    </row>
    <row r="32109" spans="8:8" x14ac:dyDescent="0.3">
      <c r="H32109" s="1"/>
    </row>
    <row r="32110" spans="8:8" x14ac:dyDescent="0.3">
      <c r="H32110" s="1"/>
    </row>
    <row r="32111" spans="8:8" x14ac:dyDescent="0.3">
      <c r="H32111" s="1"/>
    </row>
    <row r="32112" spans="8:8" x14ac:dyDescent="0.3">
      <c r="H32112" s="1"/>
    </row>
    <row r="32113" spans="8:8" x14ac:dyDescent="0.3">
      <c r="H32113" s="1"/>
    </row>
    <row r="32114" spans="8:8" x14ac:dyDescent="0.3">
      <c r="H32114" s="1"/>
    </row>
    <row r="32115" spans="8:8" x14ac:dyDescent="0.3">
      <c r="H32115" s="1"/>
    </row>
    <row r="32116" spans="8:8" x14ac:dyDescent="0.3">
      <c r="H32116" s="1"/>
    </row>
    <row r="32117" spans="8:8" x14ac:dyDescent="0.3">
      <c r="H32117" s="1"/>
    </row>
    <row r="32118" spans="8:8" x14ac:dyDescent="0.3">
      <c r="H32118" s="1"/>
    </row>
    <row r="32119" spans="8:8" x14ac:dyDescent="0.3">
      <c r="H32119" s="1"/>
    </row>
    <row r="32120" spans="8:8" x14ac:dyDescent="0.3">
      <c r="H32120" s="1"/>
    </row>
    <row r="32121" spans="8:8" x14ac:dyDescent="0.3">
      <c r="H32121" s="1"/>
    </row>
    <row r="32122" spans="8:8" x14ac:dyDescent="0.3">
      <c r="H32122" s="1"/>
    </row>
    <row r="32123" spans="8:8" x14ac:dyDescent="0.3">
      <c r="H32123" s="1"/>
    </row>
    <row r="32124" spans="8:8" x14ac:dyDescent="0.3">
      <c r="H32124" s="1"/>
    </row>
    <row r="32125" spans="8:8" x14ac:dyDescent="0.3">
      <c r="H32125" s="1"/>
    </row>
    <row r="32126" spans="8:8" x14ac:dyDescent="0.3">
      <c r="H32126" s="1"/>
    </row>
    <row r="32127" spans="8:8" x14ac:dyDescent="0.3">
      <c r="H32127" s="1"/>
    </row>
    <row r="32128" spans="8:8" x14ac:dyDescent="0.3">
      <c r="H32128" s="1"/>
    </row>
    <row r="32129" spans="8:8" x14ac:dyDescent="0.3">
      <c r="H32129" s="1"/>
    </row>
    <row r="32130" spans="8:8" x14ac:dyDescent="0.3">
      <c r="H32130" s="1"/>
    </row>
    <row r="32131" spans="8:8" x14ac:dyDescent="0.3">
      <c r="H32131" s="1"/>
    </row>
    <row r="32132" spans="8:8" x14ac:dyDescent="0.3">
      <c r="H32132" s="1"/>
    </row>
    <row r="32133" spans="8:8" x14ac:dyDescent="0.3">
      <c r="H32133" s="1"/>
    </row>
    <row r="32134" spans="8:8" x14ac:dyDescent="0.3">
      <c r="H32134" s="1"/>
    </row>
    <row r="32135" spans="8:8" x14ac:dyDescent="0.3">
      <c r="H32135" s="1"/>
    </row>
    <row r="32136" spans="8:8" x14ac:dyDescent="0.3">
      <c r="H32136" s="1"/>
    </row>
    <row r="32137" spans="8:8" x14ac:dyDescent="0.3">
      <c r="H32137" s="1"/>
    </row>
    <row r="32138" spans="8:8" x14ac:dyDescent="0.3">
      <c r="H32138" s="1"/>
    </row>
    <row r="32139" spans="8:8" x14ac:dyDescent="0.3">
      <c r="H32139" s="1"/>
    </row>
    <row r="32140" spans="8:8" x14ac:dyDescent="0.3">
      <c r="H32140" s="1"/>
    </row>
    <row r="32141" spans="8:8" x14ac:dyDescent="0.3">
      <c r="H32141" s="1"/>
    </row>
    <row r="32142" spans="8:8" x14ac:dyDescent="0.3">
      <c r="H32142" s="1"/>
    </row>
    <row r="32143" spans="8:8" x14ac:dyDescent="0.3">
      <c r="H32143" s="1"/>
    </row>
    <row r="32144" spans="8:8" x14ac:dyDescent="0.3">
      <c r="H32144" s="1"/>
    </row>
    <row r="32145" spans="8:8" x14ac:dyDescent="0.3">
      <c r="H32145" s="1"/>
    </row>
    <row r="32146" spans="8:8" x14ac:dyDescent="0.3">
      <c r="H32146" s="1"/>
    </row>
    <row r="32147" spans="8:8" x14ac:dyDescent="0.3">
      <c r="H32147" s="1"/>
    </row>
    <row r="32148" spans="8:8" x14ac:dyDescent="0.3">
      <c r="H32148" s="1"/>
    </row>
    <row r="32149" spans="8:8" x14ac:dyDescent="0.3">
      <c r="H32149" s="1"/>
    </row>
    <row r="32150" spans="8:8" x14ac:dyDescent="0.3">
      <c r="H32150" s="1"/>
    </row>
    <row r="32151" spans="8:8" x14ac:dyDescent="0.3">
      <c r="H32151" s="1"/>
    </row>
    <row r="32152" spans="8:8" x14ac:dyDescent="0.3">
      <c r="H32152" s="1"/>
    </row>
    <row r="32153" spans="8:8" x14ac:dyDescent="0.3">
      <c r="H32153" s="1"/>
    </row>
    <row r="32154" spans="8:8" x14ac:dyDescent="0.3">
      <c r="H32154" s="1"/>
    </row>
    <row r="32155" spans="8:8" x14ac:dyDescent="0.3">
      <c r="H32155" s="1"/>
    </row>
    <row r="32156" spans="8:8" x14ac:dyDescent="0.3">
      <c r="H32156" s="1"/>
    </row>
    <row r="32157" spans="8:8" x14ac:dyDescent="0.3">
      <c r="H32157" s="1"/>
    </row>
    <row r="32158" spans="8:8" x14ac:dyDescent="0.3">
      <c r="H32158" s="1"/>
    </row>
    <row r="32159" spans="8:8" x14ac:dyDescent="0.3">
      <c r="H32159" s="1"/>
    </row>
    <row r="32160" spans="8:8" x14ac:dyDescent="0.3">
      <c r="H32160" s="1"/>
    </row>
    <row r="32161" spans="8:8" x14ac:dyDescent="0.3">
      <c r="H32161" s="1"/>
    </row>
    <row r="32162" spans="8:8" x14ac:dyDescent="0.3">
      <c r="H32162" s="1"/>
    </row>
    <row r="32163" spans="8:8" x14ac:dyDescent="0.3">
      <c r="H32163" s="1"/>
    </row>
    <row r="32164" spans="8:8" x14ac:dyDescent="0.3">
      <c r="H32164" s="1"/>
    </row>
    <row r="32165" spans="8:8" x14ac:dyDescent="0.3">
      <c r="H32165" s="1"/>
    </row>
    <row r="32166" spans="8:8" x14ac:dyDescent="0.3">
      <c r="H32166" s="1"/>
    </row>
    <row r="32167" spans="8:8" x14ac:dyDescent="0.3">
      <c r="H32167" s="1"/>
    </row>
    <row r="32168" spans="8:8" x14ac:dyDescent="0.3">
      <c r="H32168" s="1"/>
    </row>
    <row r="32169" spans="8:8" x14ac:dyDescent="0.3">
      <c r="H32169" s="1"/>
    </row>
    <row r="32170" spans="8:8" x14ac:dyDescent="0.3">
      <c r="H32170" s="1"/>
    </row>
    <row r="32171" spans="8:8" x14ac:dyDescent="0.3">
      <c r="H32171" s="1"/>
    </row>
    <row r="32172" spans="8:8" x14ac:dyDescent="0.3">
      <c r="H32172" s="1"/>
    </row>
    <row r="32173" spans="8:8" x14ac:dyDescent="0.3">
      <c r="H32173" s="1"/>
    </row>
    <row r="32174" spans="8:8" x14ac:dyDescent="0.3">
      <c r="H32174" s="1"/>
    </row>
    <row r="32175" spans="8:8" x14ac:dyDescent="0.3">
      <c r="H32175" s="1"/>
    </row>
    <row r="32176" spans="8:8" x14ac:dyDescent="0.3">
      <c r="H32176" s="1"/>
    </row>
    <row r="32177" spans="8:8" x14ac:dyDescent="0.3">
      <c r="H32177" s="1"/>
    </row>
    <row r="32178" spans="8:8" x14ac:dyDescent="0.3">
      <c r="H32178" s="1"/>
    </row>
    <row r="32179" spans="8:8" x14ac:dyDescent="0.3">
      <c r="H32179" s="1"/>
    </row>
    <row r="32180" spans="8:8" x14ac:dyDescent="0.3">
      <c r="H32180" s="1"/>
    </row>
    <row r="32181" spans="8:8" x14ac:dyDescent="0.3">
      <c r="H32181" s="1"/>
    </row>
    <row r="32182" spans="8:8" x14ac:dyDescent="0.3">
      <c r="H32182" s="1"/>
    </row>
    <row r="32183" spans="8:8" x14ac:dyDescent="0.3">
      <c r="H32183" s="1"/>
    </row>
    <row r="32184" spans="8:8" x14ac:dyDescent="0.3">
      <c r="H32184" s="1"/>
    </row>
    <row r="32185" spans="8:8" x14ac:dyDescent="0.3">
      <c r="H32185" s="1"/>
    </row>
    <row r="32186" spans="8:8" x14ac:dyDescent="0.3">
      <c r="H32186" s="1"/>
    </row>
    <row r="32187" spans="8:8" x14ac:dyDescent="0.3">
      <c r="H32187" s="1"/>
    </row>
    <row r="32188" spans="8:8" x14ac:dyDescent="0.3">
      <c r="H32188" s="1"/>
    </row>
    <row r="32189" spans="8:8" x14ac:dyDescent="0.3">
      <c r="H32189" s="1"/>
    </row>
    <row r="32190" spans="8:8" x14ac:dyDescent="0.3">
      <c r="H32190" s="1"/>
    </row>
    <row r="32191" spans="8:8" x14ac:dyDescent="0.3">
      <c r="H32191" s="1"/>
    </row>
    <row r="32192" spans="8:8" x14ac:dyDescent="0.3">
      <c r="H32192" s="1"/>
    </row>
    <row r="32193" spans="8:8" x14ac:dyDescent="0.3">
      <c r="H32193" s="1"/>
    </row>
    <row r="32194" spans="8:8" x14ac:dyDescent="0.3">
      <c r="H32194" s="1"/>
    </row>
    <row r="32195" spans="8:8" x14ac:dyDescent="0.3">
      <c r="H32195" s="1"/>
    </row>
    <row r="32196" spans="8:8" x14ac:dyDescent="0.3">
      <c r="H32196" s="1"/>
    </row>
    <row r="32197" spans="8:8" x14ac:dyDescent="0.3">
      <c r="H32197" s="1"/>
    </row>
    <row r="32198" spans="8:8" x14ac:dyDescent="0.3">
      <c r="H32198" s="1"/>
    </row>
    <row r="32199" spans="8:8" x14ac:dyDescent="0.3">
      <c r="H32199" s="1"/>
    </row>
    <row r="32200" spans="8:8" x14ac:dyDescent="0.3">
      <c r="H32200" s="1"/>
    </row>
    <row r="32201" spans="8:8" x14ac:dyDescent="0.3">
      <c r="H32201" s="1"/>
    </row>
    <row r="32202" spans="8:8" x14ac:dyDescent="0.3">
      <c r="H32202" s="1"/>
    </row>
    <row r="32203" spans="8:8" x14ac:dyDescent="0.3">
      <c r="H32203" s="1"/>
    </row>
    <row r="32204" spans="8:8" x14ac:dyDescent="0.3">
      <c r="H32204" s="1"/>
    </row>
    <row r="32205" spans="8:8" x14ac:dyDescent="0.3">
      <c r="H32205" s="1"/>
    </row>
    <row r="32206" spans="8:8" x14ac:dyDescent="0.3">
      <c r="H32206" s="1"/>
    </row>
    <row r="32207" spans="8:8" x14ac:dyDescent="0.3">
      <c r="H32207" s="1"/>
    </row>
    <row r="32208" spans="8:8" x14ac:dyDescent="0.3">
      <c r="H32208" s="1"/>
    </row>
    <row r="32209" spans="8:8" x14ac:dyDescent="0.3">
      <c r="H32209" s="1"/>
    </row>
    <row r="32210" spans="8:8" x14ac:dyDescent="0.3">
      <c r="H32210" s="1"/>
    </row>
    <row r="32211" spans="8:8" x14ac:dyDescent="0.3">
      <c r="H32211" s="1"/>
    </row>
    <row r="32212" spans="8:8" x14ac:dyDescent="0.3">
      <c r="H32212" s="1"/>
    </row>
    <row r="32213" spans="8:8" x14ac:dyDescent="0.3">
      <c r="H32213" s="1"/>
    </row>
    <row r="32214" spans="8:8" x14ac:dyDescent="0.3">
      <c r="H32214" s="1"/>
    </row>
    <row r="32215" spans="8:8" x14ac:dyDescent="0.3">
      <c r="H32215" s="1"/>
    </row>
    <row r="32216" spans="8:8" x14ac:dyDescent="0.3">
      <c r="H32216" s="1"/>
    </row>
    <row r="32217" spans="8:8" x14ac:dyDescent="0.3">
      <c r="H32217" s="1"/>
    </row>
    <row r="32218" spans="8:8" x14ac:dyDescent="0.3">
      <c r="H32218" s="1"/>
    </row>
    <row r="32219" spans="8:8" x14ac:dyDescent="0.3">
      <c r="H32219" s="1"/>
    </row>
    <row r="32220" spans="8:8" x14ac:dyDescent="0.3">
      <c r="H32220" s="1"/>
    </row>
    <row r="32221" spans="8:8" x14ac:dyDescent="0.3">
      <c r="H32221" s="1"/>
    </row>
    <row r="32222" spans="8:8" x14ac:dyDescent="0.3">
      <c r="H32222" s="1"/>
    </row>
    <row r="32223" spans="8:8" x14ac:dyDescent="0.3">
      <c r="H32223" s="1"/>
    </row>
    <row r="32224" spans="8:8" x14ac:dyDescent="0.3">
      <c r="H32224" s="1"/>
    </row>
    <row r="32225" spans="8:8" x14ac:dyDescent="0.3">
      <c r="H32225" s="1"/>
    </row>
    <row r="32226" spans="8:8" x14ac:dyDescent="0.3">
      <c r="H32226" s="1"/>
    </row>
    <row r="32227" spans="8:8" x14ac:dyDescent="0.3">
      <c r="H32227" s="1"/>
    </row>
    <row r="32228" spans="8:8" x14ac:dyDescent="0.3">
      <c r="H32228" s="1"/>
    </row>
    <row r="32229" spans="8:8" x14ac:dyDescent="0.3">
      <c r="H32229" s="1"/>
    </row>
    <row r="32230" spans="8:8" x14ac:dyDescent="0.3">
      <c r="H32230" s="1"/>
    </row>
    <row r="32231" spans="8:8" x14ac:dyDescent="0.3">
      <c r="H32231" s="1"/>
    </row>
    <row r="32232" spans="8:8" x14ac:dyDescent="0.3">
      <c r="H32232" s="1"/>
    </row>
    <row r="32233" spans="8:8" x14ac:dyDescent="0.3">
      <c r="H32233" s="1"/>
    </row>
    <row r="32234" spans="8:8" x14ac:dyDescent="0.3">
      <c r="H32234" s="1"/>
    </row>
    <row r="32235" spans="8:8" x14ac:dyDescent="0.3">
      <c r="H32235" s="1"/>
    </row>
    <row r="32236" spans="8:8" x14ac:dyDescent="0.3">
      <c r="H32236" s="1"/>
    </row>
    <row r="32237" spans="8:8" x14ac:dyDescent="0.3">
      <c r="H32237" s="1"/>
    </row>
    <row r="32238" spans="8:8" x14ac:dyDescent="0.3">
      <c r="H32238" s="1"/>
    </row>
    <row r="32239" spans="8:8" x14ac:dyDescent="0.3">
      <c r="H32239" s="1"/>
    </row>
    <row r="32240" spans="8:8" x14ac:dyDescent="0.3">
      <c r="H32240" s="1"/>
    </row>
    <row r="32241" spans="8:8" x14ac:dyDescent="0.3">
      <c r="H32241" s="1"/>
    </row>
    <row r="32242" spans="8:8" x14ac:dyDescent="0.3">
      <c r="H32242" s="1"/>
    </row>
    <row r="32243" spans="8:8" x14ac:dyDescent="0.3">
      <c r="H32243" s="1"/>
    </row>
    <row r="32244" spans="8:8" x14ac:dyDescent="0.3">
      <c r="H32244" s="1"/>
    </row>
    <row r="32245" spans="8:8" x14ac:dyDescent="0.3">
      <c r="H32245" s="1"/>
    </row>
    <row r="32246" spans="8:8" x14ac:dyDescent="0.3">
      <c r="H32246" s="1"/>
    </row>
    <row r="32247" spans="8:8" x14ac:dyDescent="0.3">
      <c r="H32247" s="1"/>
    </row>
    <row r="32248" spans="8:8" x14ac:dyDescent="0.3">
      <c r="H32248" s="1"/>
    </row>
    <row r="32249" spans="8:8" x14ac:dyDescent="0.3">
      <c r="H32249" s="1"/>
    </row>
    <row r="32250" spans="8:8" x14ac:dyDescent="0.3">
      <c r="H32250" s="1"/>
    </row>
    <row r="32251" spans="8:8" x14ac:dyDescent="0.3">
      <c r="H32251" s="1"/>
    </row>
    <row r="32252" spans="8:8" x14ac:dyDescent="0.3">
      <c r="H32252" s="1"/>
    </row>
    <row r="32253" spans="8:8" x14ac:dyDescent="0.3">
      <c r="H32253" s="1"/>
    </row>
    <row r="32254" spans="8:8" x14ac:dyDescent="0.3">
      <c r="H32254" s="1"/>
    </row>
    <row r="32255" spans="8:8" x14ac:dyDescent="0.3">
      <c r="H32255" s="1"/>
    </row>
    <row r="32256" spans="8:8" x14ac:dyDescent="0.3">
      <c r="H32256" s="1"/>
    </row>
    <row r="32257" spans="8:8" x14ac:dyDescent="0.3">
      <c r="H32257" s="1"/>
    </row>
    <row r="32258" spans="8:8" x14ac:dyDescent="0.3">
      <c r="H32258" s="1"/>
    </row>
    <row r="32259" spans="8:8" x14ac:dyDescent="0.3">
      <c r="H32259" s="1"/>
    </row>
    <row r="32260" spans="8:8" x14ac:dyDescent="0.3">
      <c r="H32260" s="1"/>
    </row>
    <row r="32261" spans="8:8" x14ac:dyDescent="0.3">
      <c r="H32261" s="1"/>
    </row>
    <row r="32262" spans="8:8" x14ac:dyDescent="0.3">
      <c r="H32262" s="1"/>
    </row>
    <row r="32263" spans="8:8" x14ac:dyDescent="0.3">
      <c r="H32263" s="1"/>
    </row>
    <row r="32264" spans="8:8" x14ac:dyDescent="0.3">
      <c r="H32264" s="1"/>
    </row>
    <row r="32265" spans="8:8" x14ac:dyDescent="0.3">
      <c r="H32265" s="1"/>
    </row>
    <row r="32266" spans="8:8" x14ac:dyDescent="0.3">
      <c r="H32266" s="1"/>
    </row>
    <row r="32267" spans="8:8" x14ac:dyDescent="0.3">
      <c r="H32267" s="1"/>
    </row>
    <row r="32268" spans="8:8" x14ac:dyDescent="0.3">
      <c r="H32268" s="1"/>
    </row>
    <row r="32269" spans="8:8" x14ac:dyDescent="0.3">
      <c r="H32269" s="1"/>
    </row>
    <row r="32270" spans="8:8" x14ac:dyDescent="0.3">
      <c r="H32270" s="1"/>
    </row>
    <row r="32271" spans="8:8" x14ac:dyDescent="0.3">
      <c r="H32271" s="1"/>
    </row>
    <row r="32272" spans="8:8" x14ac:dyDescent="0.3">
      <c r="H32272" s="1"/>
    </row>
    <row r="32273" spans="8:8" x14ac:dyDescent="0.3">
      <c r="H32273" s="1"/>
    </row>
    <row r="32274" spans="8:8" x14ac:dyDescent="0.3">
      <c r="H32274" s="1"/>
    </row>
    <row r="32275" spans="8:8" x14ac:dyDescent="0.3">
      <c r="H32275" s="1"/>
    </row>
    <row r="32276" spans="8:8" x14ac:dyDescent="0.3">
      <c r="H32276" s="1"/>
    </row>
    <row r="32277" spans="8:8" x14ac:dyDescent="0.3">
      <c r="H32277" s="1"/>
    </row>
    <row r="32278" spans="8:8" x14ac:dyDescent="0.3">
      <c r="H32278" s="1"/>
    </row>
    <row r="32279" spans="8:8" x14ac:dyDescent="0.3">
      <c r="H32279" s="1"/>
    </row>
    <row r="32280" spans="8:8" x14ac:dyDescent="0.3">
      <c r="H32280" s="1"/>
    </row>
    <row r="32281" spans="8:8" x14ac:dyDescent="0.3">
      <c r="H32281" s="1"/>
    </row>
    <row r="32282" spans="8:8" x14ac:dyDescent="0.3">
      <c r="H32282" s="1"/>
    </row>
    <row r="32283" spans="8:8" x14ac:dyDescent="0.3">
      <c r="H32283" s="1"/>
    </row>
    <row r="32284" spans="8:8" x14ac:dyDescent="0.3">
      <c r="H32284" s="1"/>
    </row>
    <row r="32285" spans="8:8" x14ac:dyDescent="0.3">
      <c r="H32285" s="1"/>
    </row>
    <row r="32286" spans="8:8" x14ac:dyDescent="0.3">
      <c r="H32286" s="1"/>
    </row>
    <row r="32287" spans="8:8" x14ac:dyDescent="0.3">
      <c r="H32287" s="1"/>
    </row>
    <row r="32288" spans="8:8" x14ac:dyDescent="0.3">
      <c r="H32288" s="1"/>
    </row>
    <row r="32289" spans="8:8" x14ac:dyDescent="0.3">
      <c r="H32289" s="1"/>
    </row>
    <row r="32290" spans="8:8" x14ac:dyDescent="0.3">
      <c r="H32290" s="1"/>
    </row>
    <row r="32291" spans="8:8" x14ac:dyDescent="0.3">
      <c r="H32291" s="1"/>
    </row>
    <row r="32292" spans="8:8" x14ac:dyDescent="0.3">
      <c r="H32292" s="1"/>
    </row>
    <row r="32293" spans="8:8" x14ac:dyDescent="0.3">
      <c r="H32293" s="1"/>
    </row>
    <row r="32294" spans="8:8" x14ac:dyDescent="0.3">
      <c r="H32294" s="1"/>
    </row>
    <row r="32295" spans="8:8" x14ac:dyDescent="0.3">
      <c r="H32295" s="1"/>
    </row>
    <row r="32296" spans="8:8" x14ac:dyDescent="0.3">
      <c r="H32296" s="1"/>
    </row>
    <row r="32297" spans="8:8" x14ac:dyDescent="0.3">
      <c r="H32297" s="1"/>
    </row>
    <row r="32298" spans="8:8" x14ac:dyDescent="0.3">
      <c r="H32298" s="1"/>
    </row>
    <row r="32299" spans="8:8" x14ac:dyDescent="0.3">
      <c r="H32299" s="1"/>
    </row>
    <row r="32300" spans="8:8" x14ac:dyDescent="0.3">
      <c r="H32300" s="1"/>
    </row>
    <row r="32301" spans="8:8" x14ac:dyDescent="0.3">
      <c r="H32301" s="1"/>
    </row>
    <row r="32302" spans="8:8" x14ac:dyDescent="0.3">
      <c r="H32302" s="1"/>
    </row>
    <row r="32303" spans="8:8" x14ac:dyDescent="0.3">
      <c r="H32303" s="1"/>
    </row>
    <row r="32304" spans="8:8" x14ac:dyDescent="0.3">
      <c r="H32304" s="1"/>
    </row>
    <row r="32305" spans="8:8" x14ac:dyDescent="0.3">
      <c r="H32305" s="1"/>
    </row>
    <row r="32306" spans="8:8" x14ac:dyDescent="0.3">
      <c r="H32306" s="1"/>
    </row>
    <row r="32307" spans="8:8" x14ac:dyDescent="0.3">
      <c r="H32307" s="1"/>
    </row>
    <row r="32308" spans="8:8" x14ac:dyDescent="0.3">
      <c r="H32308" s="1"/>
    </row>
    <row r="32309" spans="8:8" x14ac:dyDescent="0.3">
      <c r="H32309" s="1"/>
    </row>
    <row r="32310" spans="8:8" x14ac:dyDescent="0.3">
      <c r="H32310" s="1"/>
    </row>
    <row r="32311" spans="8:8" x14ac:dyDescent="0.3">
      <c r="H32311" s="1"/>
    </row>
    <row r="32312" spans="8:8" x14ac:dyDescent="0.3">
      <c r="H32312" s="1"/>
    </row>
    <row r="32313" spans="8:8" x14ac:dyDescent="0.3">
      <c r="H32313" s="1"/>
    </row>
    <row r="32314" spans="8:8" x14ac:dyDescent="0.3">
      <c r="H32314" s="1"/>
    </row>
    <row r="32315" spans="8:8" x14ac:dyDescent="0.3">
      <c r="H32315" s="1"/>
    </row>
    <row r="32316" spans="8:8" x14ac:dyDescent="0.3">
      <c r="H32316" s="1"/>
    </row>
    <row r="32317" spans="8:8" x14ac:dyDescent="0.3">
      <c r="H32317" s="1"/>
    </row>
    <row r="32318" spans="8:8" x14ac:dyDescent="0.3">
      <c r="H32318" s="1"/>
    </row>
    <row r="32319" spans="8:8" x14ac:dyDescent="0.3">
      <c r="H32319" s="1"/>
    </row>
    <row r="32320" spans="8:8" x14ac:dyDescent="0.3">
      <c r="H32320" s="1"/>
    </row>
    <row r="32321" spans="8:8" x14ac:dyDescent="0.3">
      <c r="H32321" s="1"/>
    </row>
    <row r="32322" spans="8:8" x14ac:dyDescent="0.3">
      <c r="H32322" s="1"/>
    </row>
    <row r="32323" spans="8:8" x14ac:dyDescent="0.3">
      <c r="H32323" s="1"/>
    </row>
    <row r="32324" spans="8:8" x14ac:dyDescent="0.3">
      <c r="H32324" s="1"/>
    </row>
    <row r="32325" spans="8:8" x14ac:dyDescent="0.3">
      <c r="H32325" s="1"/>
    </row>
    <row r="32326" spans="8:8" x14ac:dyDescent="0.3">
      <c r="H32326" s="1"/>
    </row>
    <row r="32327" spans="8:8" x14ac:dyDescent="0.3">
      <c r="H32327" s="1"/>
    </row>
    <row r="32328" spans="8:8" x14ac:dyDescent="0.3">
      <c r="H32328" s="1"/>
    </row>
    <row r="32329" spans="8:8" x14ac:dyDescent="0.3">
      <c r="H32329" s="1"/>
    </row>
    <row r="32330" spans="8:8" x14ac:dyDescent="0.3">
      <c r="H32330" s="1"/>
    </row>
    <row r="32331" spans="8:8" x14ac:dyDescent="0.3">
      <c r="H32331" s="1"/>
    </row>
    <row r="32332" spans="8:8" x14ac:dyDescent="0.3">
      <c r="H32332" s="1"/>
    </row>
    <row r="32333" spans="8:8" x14ac:dyDescent="0.3">
      <c r="H32333" s="1"/>
    </row>
    <row r="32334" spans="8:8" x14ac:dyDescent="0.3">
      <c r="H32334" s="1"/>
    </row>
    <row r="32335" spans="8:8" x14ac:dyDescent="0.3">
      <c r="H32335" s="1"/>
    </row>
    <row r="32336" spans="8:8" x14ac:dyDescent="0.3">
      <c r="H32336" s="1"/>
    </row>
    <row r="32337" spans="8:8" x14ac:dyDescent="0.3">
      <c r="H32337" s="1"/>
    </row>
    <row r="32338" spans="8:8" x14ac:dyDescent="0.3">
      <c r="H32338" s="1"/>
    </row>
    <row r="32339" spans="8:8" x14ac:dyDescent="0.3">
      <c r="H32339" s="1"/>
    </row>
    <row r="32340" spans="8:8" x14ac:dyDescent="0.3">
      <c r="H32340" s="1"/>
    </row>
    <row r="32341" spans="8:8" x14ac:dyDescent="0.3">
      <c r="H32341" s="1"/>
    </row>
    <row r="32342" spans="8:8" x14ac:dyDescent="0.3">
      <c r="H32342" s="1"/>
    </row>
    <row r="32343" spans="8:8" x14ac:dyDescent="0.3">
      <c r="H32343" s="1"/>
    </row>
    <row r="32344" spans="8:8" x14ac:dyDescent="0.3">
      <c r="H32344" s="1"/>
    </row>
    <row r="32345" spans="8:8" x14ac:dyDescent="0.3">
      <c r="H32345" s="1"/>
    </row>
    <row r="32346" spans="8:8" x14ac:dyDescent="0.3">
      <c r="H32346" s="1"/>
    </row>
    <row r="32347" spans="8:8" x14ac:dyDescent="0.3">
      <c r="H32347" s="1"/>
    </row>
    <row r="32348" spans="8:8" x14ac:dyDescent="0.3">
      <c r="H32348" s="1"/>
    </row>
    <row r="32349" spans="8:8" x14ac:dyDescent="0.3">
      <c r="H32349" s="1"/>
    </row>
    <row r="32350" spans="8:8" x14ac:dyDescent="0.3">
      <c r="H32350" s="1"/>
    </row>
    <row r="32351" spans="8:8" x14ac:dyDescent="0.3">
      <c r="H32351" s="1"/>
    </row>
    <row r="32352" spans="8:8" x14ac:dyDescent="0.3">
      <c r="H32352" s="1"/>
    </row>
    <row r="32353" spans="8:8" x14ac:dyDescent="0.3">
      <c r="H32353" s="1"/>
    </row>
    <row r="32354" spans="8:8" x14ac:dyDescent="0.3">
      <c r="H32354" s="1"/>
    </row>
    <row r="32355" spans="8:8" x14ac:dyDescent="0.3">
      <c r="H32355" s="1"/>
    </row>
    <row r="32356" spans="8:8" x14ac:dyDescent="0.3">
      <c r="H32356" s="1"/>
    </row>
    <row r="32357" spans="8:8" x14ac:dyDescent="0.3">
      <c r="H32357" s="1"/>
    </row>
    <row r="32358" spans="8:8" x14ac:dyDescent="0.3">
      <c r="H32358" s="1"/>
    </row>
    <row r="32359" spans="8:8" x14ac:dyDescent="0.3">
      <c r="H32359" s="1"/>
    </row>
    <row r="32360" spans="8:8" x14ac:dyDescent="0.3">
      <c r="H32360" s="1"/>
    </row>
    <row r="32361" spans="8:8" x14ac:dyDescent="0.3">
      <c r="H32361" s="1"/>
    </row>
    <row r="32362" spans="8:8" x14ac:dyDescent="0.3">
      <c r="H32362" s="1"/>
    </row>
    <row r="32363" spans="8:8" x14ac:dyDescent="0.3">
      <c r="H32363" s="1"/>
    </row>
    <row r="32364" spans="8:8" x14ac:dyDescent="0.3">
      <c r="H32364" s="1"/>
    </row>
    <row r="32365" spans="8:8" x14ac:dyDescent="0.3">
      <c r="H32365" s="1"/>
    </row>
    <row r="32366" spans="8:8" x14ac:dyDescent="0.3">
      <c r="H32366" s="1"/>
    </row>
    <row r="32367" spans="8:8" x14ac:dyDescent="0.3">
      <c r="H32367" s="1"/>
    </row>
    <row r="32368" spans="8:8" x14ac:dyDescent="0.3">
      <c r="H32368" s="1"/>
    </row>
    <row r="32369" spans="8:8" x14ac:dyDescent="0.3">
      <c r="H32369" s="1"/>
    </row>
    <row r="32370" spans="8:8" x14ac:dyDescent="0.3">
      <c r="H32370" s="1"/>
    </row>
    <row r="32371" spans="8:8" x14ac:dyDescent="0.3">
      <c r="H32371" s="1"/>
    </row>
    <row r="32372" spans="8:8" x14ac:dyDescent="0.3">
      <c r="H32372" s="1"/>
    </row>
    <row r="32373" spans="8:8" x14ac:dyDescent="0.3">
      <c r="H32373" s="1"/>
    </row>
    <row r="32374" spans="8:8" x14ac:dyDescent="0.3">
      <c r="H32374" s="1"/>
    </row>
    <row r="32375" spans="8:8" x14ac:dyDescent="0.3">
      <c r="H32375" s="1"/>
    </row>
    <row r="32376" spans="8:8" x14ac:dyDescent="0.3">
      <c r="H32376" s="1"/>
    </row>
    <row r="32377" spans="8:8" x14ac:dyDescent="0.3">
      <c r="H32377" s="1"/>
    </row>
    <row r="32378" spans="8:8" x14ac:dyDescent="0.3">
      <c r="H32378" s="1"/>
    </row>
    <row r="32379" spans="8:8" x14ac:dyDescent="0.3">
      <c r="H32379" s="1"/>
    </row>
    <row r="32380" spans="8:8" x14ac:dyDescent="0.3">
      <c r="H32380" s="1"/>
    </row>
    <row r="32381" spans="8:8" x14ac:dyDescent="0.3">
      <c r="H32381" s="1"/>
    </row>
    <row r="32382" spans="8:8" x14ac:dyDescent="0.3">
      <c r="H32382" s="1"/>
    </row>
    <row r="32383" spans="8:8" x14ac:dyDescent="0.3">
      <c r="H32383" s="1"/>
    </row>
    <row r="32384" spans="8:8" x14ac:dyDescent="0.3">
      <c r="H32384" s="1"/>
    </row>
    <row r="32385" spans="8:8" x14ac:dyDescent="0.3">
      <c r="H32385" s="1"/>
    </row>
    <row r="32386" spans="8:8" x14ac:dyDescent="0.3">
      <c r="H32386" s="1"/>
    </row>
    <row r="32387" spans="8:8" x14ac:dyDescent="0.3">
      <c r="H32387" s="1"/>
    </row>
    <row r="32388" spans="8:8" x14ac:dyDescent="0.3">
      <c r="H32388" s="1"/>
    </row>
    <row r="32389" spans="8:8" x14ac:dyDescent="0.3">
      <c r="H32389" s="1"/>
    </row>
    <row r="32390" spans="8:8" x14ac:dyDescent="0.3">
      <c r="H32390" s="1"/>
    </row>
    <row r="32391" spans="8:8" x14ac:dyDescent="0.3">
      <c r="H32391" s="1"/>
    </row>
    <row r="32392" spans="8:8" x14ac:dyDescent="0.3">
      <c r="H32392" s="1"/>
    </row>
    <row r="32393" spans="8:8" x14ac:dyDescent="0.3">
      <c r="H32393" s="1"/>
    </row>
    <row r="32394" spans="8:8" x14ac:dyDescent="0.3">
      <c r="H32394" s="1"/>
    </row>
    <row r="32395" spans="8:8" x14ac:dyDescent="0.3">
      <c r="H32395" s="1"/>
    </row>
    <row r="32396" spans="8:8" x14ac:dyDescent="0.3">
      <c r="H32396" s="1"/>
    </row>
    <row r="32397" spans="8:8" x14ac:dyDescent="0.3">
      <c r="H32397" s="1"/>
    </row>
    <row r="32398" spans="8:8" x14ac:dyDescent="0.3">
      <c r="H32398" s="1"/>
    </row>
    <row r="32399" spans="8:8" x14ac:dyDescent="0.3">
      <c r="H32399" s="1"/>
    </row>
    <row r="32400" spans="8:8" x14ac:dyDescent="0.3">
      <c r="H32400" s="1"/>
    </row>
    <row r="32401" spans="8:8" x14ac:dyDescent="0.3">
      <c r="H32401" s="1"/>
    </row>
    <row r="32402" spans="8:8" x14ac:dyDescent="0.3">
      <c r="H32402" s="1"/>
    </row>
    <row r="32403" spans="8:8" x14ac:dyDescent="0.3">
      <c r="H32403" s="1"/>
    </row>
    <row r="32404" spans="8:8" x14ac:dyDescent="0.3">
      <c r="H32404" s="1"/>
    </row>
    <row r="32405" spans="8:8" x14ac:dyDescent="0.3">
      <c r="H32405" s="1"/>
    </row>
    <row r="32406" spans="8:8" x14ac:dyDescent="0.3">
      <c r="H32406" s="1"/>
    </row>
    <row r="32407" spans="8:8" x14ac:dyDescent="0.3">
      <c r="H32407" s="1"/>
    </row>
    <row r="32408" spans="8:8" x14ac:dyDescent="0.3">
      <c r="H32408" s="1"/>
    </row>
    <row r="32409" spans="8:8" x14ac:dyDescent="0.3">
      <c r="H32409" s="1"/>
    </row>
    <row r="32410" spans="8:8" x14ac:dyDescent="0.3">
      <c r="H32410" s="1"/>
    </row>
    <row r="32411" spans="8:8" x14ac:dyDescent="0.3">
      <c r="H32411" s="1"/>
    </row>
    <row r="32412" spans="8:8" x14ac:dyDescent="0.3">
      <c r="H32412" s="1"/>
    </row>
    <row r="32413" spans="8:8" x14ac:dyDescent="0.3">
      <c r="H32413" s="1"/>
    </row>
    <row r="32414" spans="8:8" x14ac:dyDescent="0.3">
      <c r="H32414" s="1"/>
    </row>
    <row r="32415" spans="8:8" x14ac:dyDescent="0.3">
      <c r="H32415" s="1"/>
    </row>
    <row r="32416" spans="8:8" x14ac:dyDescent="0.3">
      <c r="H32416" s="1"/>
    </row>
    <row r="32417" spans="8:8" x14ac:dyDescent="0.3">
      <c r="H32417" s="1"/>
    </row>
    <row r="32418" spans="8:8" x14ac:dyDescent="0.3">
      <c r="H32418" s="1"/>
    </row>
    <row r="32419" spans="8:8" x14ac:dyDescent="0.3">
      <c r="H32419" s="1"/>
    </row>
    <row r="32420" spans="8:8" x14ac:dyDescent="0.3">
      <c r="H32420" s="1"/>
    </row>
    <row r="32421" spans="8:8" x14ac:dyDescent="0.3">
      <c r="H32421" s="1"/>
    </row>
    <row r="32422" spans="8:8" x14ac:dyDescent="0.3">
      <c r="H32422" s="1"/>
    </row>
    <row r="32423" spans="8:8" x14ac:dyDescent="0.3">
      <c r="H32423" s="1"/>
    </row>
    <row r="32424" spans="8:8" x14ac:dyDescent="0.3">
      <c r="H32424" s="1"/>
    </row>
    <row r="32425" spans="8:8" x14ac:dyDescent="0.3">
      <c r="H32425" s="1"/>
    </row>
    <row r="32426" spans="8:8" x14ac:dyDescent="0.3">
      <c r="H32426" s="1"/>
    </row>
    <row r="32427" spans="8:8" x14ac:dyDescent="0.3">
      <c r="H32427" s="1"/>
    </row>
    <row r="32428" spans="8:8" x14ac:dyDescent="0.3">
      <c r="H32428" s="1"/>
    </row>
    <row r="32429" spans="8:8" x14ac:dyDescent="0.3">
      <c r="H32429" s="1"/>
    </row>
    <row r="32430" spans="8:8" x14ac:dyDescent="0.3">
      <c r="H32430" s="1"/>
    </row>
    <row r="32431" spans="8:8" x14ac:dyDescent="0.3">
      <c r="H32431" s="1"/>
    </row>
    <row r="32432" spans="8:8" x14ac:dyDescent="0.3">
      <c r="H32432" s="1"/>
    </row>
    <row r="32433" spans="8:8" x14ac:dyDescent="0.3">
      <c r="H32433" s="1"/>
    </row>
    <row r="32434" spans="8:8" x14ac:dyDescent="0.3">
      <c r="H32434" s="1"/>
    </row>
    <row r="32435" spans="8:8" x14ac:dyDescent="0.3">
      <c r="H32435" s="1"/>
    </row>
    <row r="32436" spans="8:8" x14ac:dyDescent="0.3">
      <c r="H32436" s="1"/>
    </row>
    <row r="32437" spans="8:8" x14ac:dyDescent="0.3">
      <c r="H32437" s="1"/>
    </row>
    <row r="32438" spans="8:8" x14ac:dyDescent="0.3">
      <c r="H32438" s="1"/>
    </row>
    <row r="32439" spans="8:8" x14ac:dyDescent="0.3">
      <c r="H32439" s="1"/>
    </row>
    <row r="32440" spans="8:8" x14ac:dyDescent="0.3">
      <c r="H32440" s="1"/>
    </row>
    <row r="32441" spans="8:8" x14ac:dyDescent="0.3">
      <c r="H32441" s="1"/>
    </row>
    <row r="32442" spans="8:8" x14ac:dyDescent="0.3">
      <c r="H32442" s="1"/>
    </row>
    <row r="32443" spans="8:8" x14ac:dyDescent="0.3">
      <c r="H32443" s="1"/>
    </row>
    <row r="32444" spans="8:8" x14ac:dyDescent="0.3">
      <c r="H32444" s="1"/>
    </row>
    <row r="32445" spans="8:8" x14ac:dyDescent="0.3">
      <c r="H32445" s="1"/>
    </row>
    <row r="32446" spans="8:8" x14ac:dyDescent="0.3">
      <c r="H32446" s="1"/>
    </row>
    <row r="32447" spans="8:8" x14ac:dyDescent="0.3">
      <c r="H32447" s="1"/>
    </row>
    <row r="32448" spans="8:8" x14ac:dyDescent="0.3">
      <c r="H32448" s="1"/>
    </row>
    <row r="32449" spans="8:8" x14ac:dyDescent="0.3">
      <c r="H32449" s="1"/>
    </row>
    <row r="32450" spans="8:8" x14ac:dyDescent="0.3">
      <c r="H32450" s="1"/>
    </row>
    <row r="32451" spans="8:8" x14ac:dyDescent="0.3">
      <c r="H32451" s="1"/>
    </row>
    <row r="32452" spans="8:8" x14ac:dyDescent="0.3">
      <c r="H32452" s="1"/>
    </row>
    <row r="32453" spans="8:8" x14ac:dyDescent="0.3">
      <c r="H32453" s="1"/>
    </row>
    <row r="32454" spans="8:8" x14ac:dyDescent="0.3">
      <c r="H32454" s="1"/>
    </row>
    <row r="32455" spans="8:8" x14ac:dyDescent="0.3">
      <c r="H32455" s="1"/>
    </row>
    <row r="32456" spans="8:8" x14ac:dyDescent="0.3">
      <c r="H32456" s="1"/>
    </row>
    <row r="32457" spans="8:8" x14ac:dyDescent="0.3">
      <c r="H32457" s="1"/>
    </row>
    <row r="32458" spans="8:8" x14ac:dyDescent="0.3">
      <c r="H32458" s="1"/>
    </row>
    <row r="32459" spans="8:8" x14ac:dyDescent="0.3">
      <c r="H32459" s="1"/>
    </row>
    <row r="32460" spans="8:8" x14ac:dyDescent="0.3">
      <c r="H32460" s="1"/>
    </row>
    <row r="32461" spans="8:8" x14ac:dyDescent="0.3">
      <c r="H32461" s="1"/>
    </row>
    <row r="32462" spans="8:8" x14ac:dyDescent="0.3">
      <c r="H32462" s="1"/>
    </row>
    <row r="32463" spans="8:8" x14ac:dyDescent="0.3">
      <c r="H32463" s="1"/>
    </row>
    <row r="32464" spans="8:8" x14ac:dyDescent="0.3">
      <c r="H32464" s="1"/>
    </row>
    <row r="32465" spans="8:8" x14ac:dyDescent="0.3">
      <c r="H32465" s="1"/>
    </row>
    <row r="32466" spans="8:8" x14ac:dyDescent="0.3">
      <c r="H32466" s="1"/>
    </row>
    <row r="32467" spans="8:8" x14ac:dyDescent="0.3">
      <c r="H32467" s="1"/>
    </row>
    <row r="32468" spans="8:8" x14ac:dyDescent="0.3">
      <c r="H32468" s="1"/>
    </row>
    <row r="32469" spans="8:8" x14ac:dyDescent="0.3">
      <c r="H32469" s="1"/>
    </row>
    <row r="32470" spans="8:8" x14ac:dyDescent="0.3">
      <c r="H32470" s="1"/>
    </row>
    <row r="32471" spans="8:8" x14ac:dyDescent="0.3">
      <c r="H32471" s="1"/>
    </row>
    <row r="32472" spans="8:8" x14ac:dyDescent="0.3">
      <c r="H32472" s="1"/>
    </row>
    <row r="32473" spans="8:8" x14ac:dyDescent="0.3">
      <c r="H32473" s="1"/>
    </row>
    <row r="32474" spans="8:8" x14ac:dyDescent="0.3">
      <c r="H32474" s="1"/>
    </row>
    <row r="32475" spans="8:8" x14ac:dyDescent="0.3">
      <c r="H32475" s="1"/>
    </row>
    <row r="32476" spans="8:8" x14ac:dyDescent="0.3">
      <c r="H32476" s="1"/>
    </row>
    <row r="32477" spans="8:8" x14ac:dyDescent="0.3">
      <c r="H32477" s="1"/>
    </row>
    <row r="32478" spans="8:8" x14ac:dyDescent="0.3">
      <c r="H32478" s="1"/>
    </row>
    <row r="32479" spans="8:8" x14ac:dyDescent="0.3">
      <c r="H32479" s="1"/>
    </row>
    <row r="32480" spans="8:8" x14ac:dyDescent="0.3">
      <c r="H32480" s="1"/>
    </row>
    <row r="32481" spans="8:8" x14ac:dyDescent="0.3">
      <c r="H32481" s="1"/>
    </row>
    <row r="32482" spans="8:8" x14ac:dyDescent="0.3">
      <c r="H32482" s="1"/>
    </row>
    <row r="32483" spans="8:8" x14ac:dyDescent="0.3">
      <c r="H32483" s="1"/>
    </row>
    <row r="32484" spans="8:8" x14ac:dyDescent="0.3">
      <c r="H32484" s="1"/>
    </row>
    <row r="32485" spans="8:8" x14ac:dyDescent="0.3">
      <c r="H32485" s="1"/>
    </row>
    <row r="32486" spans="8:8" x14ac:dyDescent="0.3">
      <c r="H32486" s="1"/>
    </row>
    <row r="32487" spans="8:8" x14ac:dyDescent="0.3">
      <c r="H32487" s="1"/>
    </row>
    <row r="32488" spans="8:8" x14ac:dyDescent="0.3">
      <c r="H32488" s="1"/>
    </row>
    <row r="32489" spans="8:8" x14ac:dyDescent="0.3">
      <c r="H32489" s="1"/>
    </row>
    <row r="32490" spans="8:8" x14ac:dyDescent="0.3">
      <c r="H32490" s="1"/>
    </row>
    <row r="32491" spans="8:8" x14ac:dyDescent="0.3">
      <c r="H32491" s="1"/>
    </row>
    <row r="32492" spans="8:8" x14ac:dyDescent="0.3">
      <c r="H32492" s="1"/>
    </row>
    <row r="32493" spans="8:8" x14ac:dyDescent="0.3">
      <c r="H32493" s="1"/>
    </row>
    <row r="32494" spans="8:8" x14ac:dyDescent="0.3">
      <c r="H32494" s="1"/>
    </row>
    <row r="32495" spans="8:8" x14ac:dyDescent="0.3">
      <c r="H32495" s="1"/>
    </row>
    <row r="32496" spans="8:8" x14ac:dyDescent="0.3">
      <c r="H32496" s="1"/>
    </row>
    <row r="32497" spans="8:8" x14ac:dyDescent="0.3">
      <c r="H32497" s="1"/>
    </row>
    <row r="32498" spans="8:8" x14ac:dyDescent="0.3">
      <c r="H32498" s="1"/>
    </row>
    <row r="32499" spans="8:8" x14ac:dyDescent="0.3">
      <c r="H32499" s="1"/>
    </row>
    <row r="32500" spans="8:8" x14ac:dyDescent="0.3">
      <c r="H32500" s="1"/>
    </row>
    <row r="32501" spans="8:8" x14ac:dyDescent="0.3">
      <c r="H32501" s="1"/>
    </row>
    <row r="32502" spans="8:8" x14ac:dyDescent="0.3">
      <c r="H32502" s="1"/>
    </row>
    <row r="32503" spans="8:8" x14ac:dyDescent="0.3">
      <c r="H32503" s="1"/>
    </row>
    <row r="32504" spans="8:8" x14ac:dyDescent="0.3">
      <c r="H32504" s="1"/>
    </row>
    <row r="32505" spans="8:8" x14ac:dyDescent="0.3">
      <c r="H32505" s="1"/>
    </row>
    <row r="32506" spans="8:8" x14ac:dyDescent="0.3">
      <c r="H32506" s="1"/>
    </row>
    <row r="32507" spans="8:8" x14ac:dyDescent="0.3">
      <c r="H32507" s="1"/>
    </row>
    <row r="32508" spans="8:8" x14ac:dyDescent="0.3">
      <c r="H32508" s="1"/>
    </row>
    <row r="32509" spans="8:8" x14ac:dyDescent="0.3">
      <c r="H32509" s="1"/>
    </row>
    <row r="32510" spans="8:8" x14ac:dyDescent="0.3">
      <c r="H32510" s="1"/>
    </row>
    <row r="32511" spans="8:8" x14ac:dyDescent="0.3">
      <c r="H32511" s="1"/>
    </row>
    <row r="32512" spans="8:8" x14ac:dyDescent="0.3">
      <c r="H32512" s="1"/>
    </row>
    <row r="32513" spans="8:8" x14ac:dyDescent="0.3">
      <c r="H32513" s="1"/>
    </row>
    <row r="32514" spans="8:8" x14ac:dyDescent="0.3">
      <c r="H32514" s="1"/>
    </row>
    <row r="32515" spans="8:8" x14ac:dyDescent="0.3">
      <c r="H32515" s="1"/>
    </row>
    <row r="32516" spans="8:8" x14ac:dyDescent="0.3">
      <c r="H32516" s="1"/>
    </row>
    <row r="32517" spans="8:8" x14ac:dyDescent="0.3">
      <c r="H32517" s="1"/>
    </row>
    <row r="32518" spans="8:8" x14ac:dyDescent="0.3">
      <c r="H32518" s="1"/>
    </row>
    <row r="32519" spans="8:8" x14ac:dyDescent="0.3">
      <c r="H32519" s="1"/>
    </row>
    <row r="32520" spans="8:8" x14ac:dyDescent="0.3">
      <c r="H32520" s="1"/>
    </row>
    <row r="32521" spans="8:8" x14ac:dyDescent="0.3">
      <c r="H32521" s="1"/>
    </row>
    <row r="32522" spans="8:8" x14ac:dyDescent="0.3">
      <c r="H32522" s="1"/>
    </row>
    <row r="32523" spans="8:8" x14ac:dyDescent="0.3">
      <c r="H32523" s="1"/>
    </row>
    <row r="32524" spans="8:8" x14ac:dyDescent="0.3">
      <c r="H32524" s="1"/>
    </row>
    <row r="32525" spans="8:8" x14ac:dyDescent="0.3">
      <c r="H32525" s="1"/>
    </row>
    <row r="32526" spans="8:8" x14ac:dyDescent="0.3">
      <c r="H32526" s="1"/>
    </row>
    <row r="32527" spans="8:8" x14ac:dyDescent="0.3">
      <c r="H32527" s="1"/>
    </row>
    <row r="32528" spans="8:8" x14ac:dyDescent="0.3">
      <c r="H32528" s="1"/>
    </row>
    <row r="32529" spans="8:8" x14ac:dyDescent="0.3">
      <c r="H32529" s="1"/>
    </row>
    <row r="32530" spans="8:8" x14ac:dyDescent="0.3">
      <c r="H32530" s="1"/>
    </row>
    <row r="32531" spans="8:8" x14ac:dyDescent="0.3">
      <c r="H32531" s="1"/>
    </row>
    <row r="32532" spans="8:8" x14ac:dyDescent="0.3">
      <c r="H32532" s="1"/>
    </row>
    <row r="32533" spans="8:8" x14ac:dyDescent="0.3">
      <c r="H32533" s="1"/>
    </row>
    <row r="32534" spans="8:8" x14ac:dyDescent="0.3">
      <c r="H32534" s="1"/>
    </row>
    <row r="32535" spans="8:8" x14ac:dyDescent="0.3">
      <c r="H32535" s="1"/>
    </row>
    <row r="32536" spans="8:8" x14ac:dyDescent="0.3">
      <c r="H32536" s="1"/>
    </row>
    <row r="32537" spans="8:8" x14ac:dyDescent="0.3">
      <c r="H32537" s="1"/>
    </row>
    <row r="32538" spans="8:8" x14ac:dyDescent="0.3">
      <c r="H32538" s="1"/>
    </row>
    <row r="32539" spans="8:8" x14ac:dyDescent="0.3">
      <c r="H32539" s="1"/>
    </row>
    <row r="32540" spans="8:8" x14ac:dyDescent="0.3">
      <c r="H32540" s="1"/>
    </row>
    <row r="32541" spans="8:8" x14ac:dyDescent="0.3">
      <c r="H32541" s="1"/>
    </row>
    <row r="32542" spans="8:8" x14ac:dyDescent="0.3">
      <c r="H32542" s="1"/>
    </row>
    <row r="32543" spans="8:8" x14ac:dyDescent="0.3">
      <c r="H32543" s="1"/>
    </row>
    <row r="32544" spans="8:8" x14ac:dyDescent="0.3">
      <c r="H32544" s="1"/>
    </row>
    <row r="32545" spans="8:8" x14ac:dyDescent="0.3">
      <c r="H32545" s="1"/>
    </row>
    <row r="32546" spans="8:8" x14ac:dyDescent="0.3">
      <c r="H32546" s="1"/>
    </row>
    <row r="32547" spans="8:8" x14ac:dyDescent="0.3">
      <c r="H32547" s="1"/>
    </row>
    <row r="32548" spans="8:8" x14ac:dyDescent="0.3">
      <c r="H32548" s="1"/>
    </row>
    <row r="32549" spans="8:8" x14ac:dyDescent="0.3">
      <c r="H32549" s="1"/>
    </row>
    <row r="32550" spans="8:8" x14ac:dyDescent="0.3">
      <c r="H32550" s="1"/>
    </row>
    <row r="32551" spans="8:8" x14ac:dyDescent="0.3">
      <c r="H32551" s="1"/>
    </row>
    <row r="32552" spans="8:8" x14ac:dyDescent="0.3">
      <c r="H32552" s="1"/>
    </row>
    <row r="32553" spans="8:8" x14ac:dyDescent="0.3">
      <c r="H32553" s="1"/>
    </row>
    <row r="32554" spans="8:8" x14ac:dyDescent="0.3">
      <c r="H32554" s="1"/>
    </row>
    <row r="32555" spans="8:8" x14ac:dyDescent="0.3">
      <c r="H32555" s="1"/>
    </row>
    <row r="32556" spans="8:8" x14ac:dyDescent="0.3">
      <c r="H32556" s="1"/>
    </row>
    <row r="32557" spans="8:8" x14ac:dyDescent="0.3">
      <c r="H32557" s="1"/>
    </row>
    <row r="32558" spans="8:8" x14ac:dyDescent="0.3">
      <c r="H32558" s="1"/>
    </row>
    <row r="32559" spans="8:8" x14ac:dyDescent="0.3">
      <c r="H32559" s="1"/>
    </row>
    <row r="32560" spans="8:8" x14ac:dyDescent="0.3">
      <c r="H32560" s="1"/>
    </row>
    <row r="32561" spans="8:8" x14ac:dyDescent="0.3">
      <c r="H32561" s="1"/>
    </row>
    <row r="32562" spans="8:8" x14ac:dyDescent="0.3">
      <c r="H32562" s="1"/>
    </row>
    <row r="32563" spans="8:8" x14ac:dyDescent="0.3">
      <c r="H32563" s="1"/>
    </row>
    <row r="32564" spans="8:8" x14ac:dyDescent="0.3">
      <c r="H32564" s="1"/>
    </row>
    <row r="32565" spans="8:8" x14ac:dyDescent="0.3">
      <c r="H32565" s="1"/>
    </row>
    <row r="32566" spans="8:8" x14ac:dyDescent="0.3">
      <c r="H32566" s="1"/>
    </row>
    <row r="32567" spans="8:8" x14ac:dyDescent="0.3">
      <c r="H32567" s="1"/>
    </row>
    <row r="32568" spans="8:8" x14ac:dyDescent="0.3">
      <c r="H32568" s="1"/>
    </row>
    <row r="32569" spans="8:8" x14ac:dyDescent="0.3">
      <c r="H32569" s="1"/>
    </row>
    <row r="32570" spans="8:8" x14ac:dyDescent="0.3">
      <c r="H32570" s="1"/>
    </row>
    <row r="32571" spans="8:8" x14ac:dyDescent="0.3">
      <c r="H32571" s="1"/>
    </row>
    <row r="32572" spans="8:8" x14ac:dyDescent="0.3">
      <c r="H32572" s="1"/>
    </row>
    <row r="32573" spans="8:8" x14ac:dyDescent="0.3">
      <c r="H32573" s="1"/>
    </row>
    <row r="32574" spans="8:8" x14ac:dyDescent="0.3">
      <c r="H32574" s="1"/>
    </row>
    <row r="32575" spans="8:8" x14ac:dyDescent="0.3">
      <c r="H32575" s="1"/>
    </row>
    <row r="32576" spans="8:8" x14ac:dyDescent="0.3">
      <c r="H32576" s="1"/>
    </row>
    <row r="32577" spans="8:8" x14ac:dyDescent="0.3">
      <c r="H32577" s="1"/>
    </row>
    <row r="32578" spans="8:8" x14ac:dyDescent="0.3">
      <c r="H32578" s="1"/>
    </row>
    <row r="32579" spans="8:8" x14ac:dyDescent="0.3">
      <c r="H32579" s="1"/>
    </row>
    <row r="32580" spans="8:8" x14ac:dyDescent="0.3">
      <c r="H32580" s="1"/>
    </row>
    <row r="32581" spans="8:8" x14ac:dyDescent="0.3">
      <c r="H32581" s="1"/>
    </row>
    <row r="32582" spans="8:8" x14ac:dyDescent="0.3">
      <c r="H32582" s="1"/>
    </row>
    <row r="32583" spans="8:8" x14ac:dyDescent="0.3">
      <c r="H32583" s="1"/>
    </row>
    <row r="32584" spans="8:8" x14ac:dyDescent="0.3">
      <c r="H32584" s="1"/>
    </row>
    <row r="32585" spans="8:8" x14ac:dyDescent="0.3">
      <c r="H32585" s="1"/>
    </row>
    <row r="32586" spans="8:8" x14ac:dyDescent="0.3">
      <c r="H32586" s="1"/>
    </row>
    <row r="32587" spans="8:8" x14ac:dyDescent="0.3">
      <c r="H32587" s="1"/>
    </row>
    <row r="32588" spans="8:8" x14ac:dyDescent="0.3">
      <c r="H32588" s="1"/>
    </row>
    <row r="32589" spans="8:8" x14ac:dyDescent="0.3">
      <c r="H32589" s="1"/>
    </row>
    <row r="32590" spans="8:8" x14ac:dyDescent="0.3">
      <c r="H32590" s="1"/>
    </row>
    <row r="32591" spans="8:8" x14ac:dyDescent="0.3">
      <c r="H32591" s="1"/>
    </row>
    <row r="32592" spans="8:8" x14ac:dyDescent="0.3">
      <c r="H32592" s="1"/>
    </row>
    <row r="32593" spans="8:8" x14ac:dyDescent="0.3">
      <c r="H32593" s="1"/>
    </row>
    <row r="32594" spans="8:8" x14ac:dyDescent="0.3">
      <c r="H32594" s="1"/>
    </row>
    <row r="32595" spans="8:8" x14ac:dyDescent="0.3">
      <c r="H32595" s="1"/>
    </row>
    <row r="32596" spans="8:8" x14ac:dyDescent="0.3">
      <c r="H32596" s="1"/>
    </row>
    <row r="32597" spans="8:8" x14ac:dyDescent="0.3">
      <c r="H32597" s="1"/>
    </row>
    <row r="32598" spans="8:8" x14ac:dyDescent="0.3">
      <c r="H32598" s="1"/>
    </row>
    <row r="32599" spans="8:8" x14ac:dyDescent="0.3">
      <c r="H32599" s="1"/>
    </row>
    <row r="32600" spans="8:8" x14ac:dyDescent="0.3">
      <c r="H32600" s="1"/>
    </row>
    <row r="32601" spans="8:8" x14ac:dyDescent="0.3">
      <c r="H32601" s="1"/>
    </row>
    <row r="32602" spans="8:8" x14ac:dyDescent="0.3">
      <c r="H32602" s="1"/>
    </row>
    <row r="32603" spans="8:8" x14ac:dyDescent="0.3">
      <c r="H32603" s="1"/>
    </row>
    <row r="32604" spans="8:8" x14ac:dyDescent="0.3">
      <c r="H32604" s="1"/>
    </row>
    <row r="32605" spans="8:8" x14ac:dyDescent="0.3">
      <c r="H32605" s="1"/>
    </row>
    <row r="32606" spans="8:8" x14ac:dyDescent="0.3">
      <c r="H32606" s="1"/>
    </row>
    <row r="32607" spans="8:8" x14ac:dyDescent="0.3">
      <c r="H32607" s="1"/>
    </row>
    <row r="32608" spans="8:8" x14ac:dyDescent="0.3">
      <c r="H32608" s="1"/>
    </row>
    <row r="32609" spans="8:8" x14ac:dyDescent="0.3">
      <c r="H32609" s="1"/>
    </row>
    <row r="32610" spans="8:8" x14ac:dyDescent="0.3">
      <c r="H32610" s="1"/>
    </row>
    <row r="32611" spans="8:8" x14ac:dyDescent="0.3">
      <c r="H32611" s="1"/>
    </row>
    <row r="32612" spans="8:8" x14ac:dyDescent="0.3">
      <c r="H32612" s="1"/>
    </row>
    <row r="32613" spans="8:8" x14ac:dyDescent="0.3">
      <c r="H32613" s="1"/>
    </row>
    <row r="32614" spans="8:8" x14ac:dyDescent="0.3">
      <c r="H32614" s="1"/>
    </row>
    <row r="32615" spans="8:8" x14ac:dyDescent="0.3">
      <c r="H32615" s="1"/>
    </row>
    <row r="32616" spans="8:8" x14ac:dyDescent="0.3">
      <c r="H32616" s="1"/>
    </row>
    <row r="32617" spans="8:8" x14ac:dyDescent="0.3">
      <c r="H32617" s="1"/>
    </row>
    <row r="32618" spans="8:8" x14ac:dyDescent="0.3">
      <c r="H32618" s="1"/>
    </row>
    <row r="32619" spans="8:8" x14ac:dyDescent="0.3">
      <c r="H32619" s="1"/>
    </row>
    <row r="32620" spans="8:8" x14ac:dyDescent="0.3">
      <c r="H32620" s="1"/>
    </row>
    <row r="32621" spans="8:8" x14ac:dyDescent="0.3">
      <c r="H32621" s="1"/>
    </row>
    <row r="32622" spans="8:8" x14ac:dyDescent="0.3">
      <c r="H32622" s="1"/>
    </row>
    <row r="32623" spans="8:8" x14ac:dyDescent="0.3">
      <c r="H32623" s="1"/>
    </row>
    <row r="32624" spans="8:8" x14ac:dyDescent="0.3">
      <c r="H32624" s="1"/>
    </row>
    <row r="32625" spans="8:8" x14ac:dyDescent="0.3">
      <c r="H32625" s="1"/>
    </row>
    <row r="32626" spans="8:8" x14ac:dyDescent="0.3">
      <c r="H32626" s="1"/>
    </row>
    <row r="32627" spans="8:8" x14ac:dyDescent="0.3">
      <c r="H32627" s="1"/>
    </row>
    <row r="32628" spans="8:8" x14ac:dyDescent="0.3">
      <c r="H32628" s="1"/>
    </row>
    <row r="32629" spans="8:8" x14ac:dyDescent="0.3">
      <c r="H32629" s="1"/>
    </row>
    <row r="32630" spans="8:8" x14ac:dyDescent="0.3">
      <c r="H32630" s="1"/>
    </row>
    <row r="32631" spans="8:8" x14ac:dyDescent="0.3">
      <c r="H32631" s="1"/>
    </row>
    <row r="32632" spans="8:8" x14ac:dyDescent="0.3">
      <c r="H32632" s="1"/>
    </row>
    <row r="32633" spans="8:8" x14ac:dyDescent="0.3">
      <c r="H32633" s="1"/>
    </row>
    <row r="32634" spans="8:8" x14ac:dyDescent="0.3">
      <c r="H32634" s="1"/>
    </row>
    <row r="32635" spans="8:8" x14ac:dyDescent="0.3">
      <c r="H32635" s="1"/>
    </row>
    <row r="32636" spans="8:8" x14ac:dyDescent="0.3">
      <c r="H32636" s="1"/>
    </row>
    <row r="32637" spans="8:8" x14ac:dyDescent="0.3">
      <c r="H32637" s="1"/>
    </row>
    <row r="32638" spans="8:8" x14ac:dyDescent="0.3">
      <c r="H32638" s="1"/>
    </row>
    <row r="32639" spans="8:8" x14ac:dyDescent="0.3">
      <c r="H32639" s="1"/>
    </row>
    <row r="32640" spans="8:8" x14ac:dyDescent="0.3">
      <c r="H32640" s="1"/>
    </row>
    <row r="32641" spans="8:8" x14ac:dyDescent="0.3">
      <c r="H32641" s="1"/>
    </row>
    <row r="32642" spans="8:8" x14ac:dyDescent="0.3">
      <c r="H32642" s="1"/>
    </row>
    <row r="32643" spans="8:8" x14ac:dyDescent="0.3">
      <c r="H32643" s="1"/>
    </row>
    <row r="32644" spans="8:8" x14ac:dyDescent="0.3">
      <c r="H32644" s="1"/>
    </row>
    <row r="32645" spans="8:8" x14ac:dyDescent="0.3">
      <c r="H32645" s="1"/>
    </row>
    <row r="32646" spans="8:8" x14ac:dyDescent="0.3">
      <c r="H32646" s="1"/>
    </row>
    <row r="32647" spans="8:8" x14ac:dyDescent="0.3">
      <c r="H32647" s="1"/>
    </row>
    <row r="32648" spans="8:8" x14ac:dyDescent="0.3">
      <c r="H32648" s="1"/>
    </row>
    <row r="32649" spans="8:8" x14ac:dyDescent="0.3">
      <c r="H32649" s="1"/>
    </row>
    <row r="32650" spans="8:8" x14ac:dyDescent="0.3">
      <c r="H32650" s="1"/>
    </row>
    <row r="32651" spans="8:8" x14ac:dyDescent="0.3">
      <c r="H32651" s="1"/>
    </row>
    <row r="32652" spans="8:8" x14ac:dyDescent="0.3">
      <c r="H32652" s="1"/>
    </row>
    <row r="32653" spans="8:8" x14ac:dyDescent="0.3">
      <c r="H32653" s="1"/>
    </row>
    <row r="32654" spans="8:8" x14ac:dyDescent="0.3">
      <c r="H32654" s="1"/>
    </row>
    <row r="32655" spans="8:8" x14ac:dyDescent="0.3">
      <c r="H32655" s="1"/>
    </row>
    <row r="32656" spans="8:8" x14ac:dyDescent="0.3">
      <c r="H32656" s="1"/>
    </row>
    <row r="32657" spans="8:8" x14ac:dyDescent="0.3">
      <c r="H32657" s="1"/>
    </row>
    <row r="32658" spans="8:8" x14ac:dyDescent="0.3">
      <c r="H32658" s="1"/>
    </row>
    <row r="32659" spans="8:8" x14ac:dyDescent="0.3">
      <c r="H32659" s="1"/>
    </row>
    <row r="32660" spans="8:8" x14ac:dyDescent="0.3">
      <c r="H32660" s="1"/>
    </row>
    <row r="32661" spans="8:8" x14ac:dyDescent="0.3">
      <c r="H32661" s="1"/>
    </row>
    <row r="32662" spans="8:8" x14ac:dyDescent="0.3">
      <c r="H32662" s="1"/>
    </row>
    <row r="32663" spans="8:8" x14ac:dyDescent="0.3">
      <c r="H32663" s="1"/>
    </row>
    <row r="32664" spans="8:8" x14ac:dyDescent="0.3">
      <c r="H32664" s="1"/>
    </row>
    <row r="32665" spans="8:8" x14ac:dyDescent="0.3">
      <c r="H32665" s="1"/>
    </row>
    <row r="32666" spans="8:8" x14ac:dyDescent="0.3">
      <c r="H32666" s="1"/>
    </row>
    <row r="32667" spans="8:8" x14ac:dyDescent="0.3">
      <c r="H32667" s="1"/>
    </row>
    <row r="32668" spans="8:8" x14ac:dyDescent="0.3">
      <c r="H32668" s="1"/>
    </row>
    <row r="32669" spans="8:8" x14ac:dyDescent="0.3">
      <c r="H32669" s="1"/>
    </row>
    <row r="32670" spans="8:8" x14ac:dyDescent="0.3">
      <c r="H32670" s="1"/>
    </row>
    <row r="32671" spans="8:8" x14ac:dyDescent="0.3">
      <c r="H32671" s="1"/>
    </row>
    <row r="32672" spans="8:8" x14ac:dyDescent="0.3">
      <c r="H32672" s="1"/>
    </row>
    <row r="32673" spans="8:8" x14ac:dyDescent="0.3">
      <c r="H32673" s="1"/>
    </row>
    <row r="32674" spans="8:8" x14ac:dyDescent="0.3">
      <c r="H32674" s="1"/>
    </row>
    <row r="32675" spans="8:8" x14ac:dyDescent="0.3">
      <c r="H32675" s="1"/>
    </row>
    <row r="32676" spans="8:8" x14ac:dyDescent="0.3">
      <c r="H32676" s="1"/>
    </row>
    <row r="32677" spans="8:8" x14ac:dyDescent="0.3">
      <c r="H32677" s="1"/>
    </row>
    <row r="32678" spans="8:8" x14ac:dyDescent="0.3">
      <c r="H32678" s="1"/>
    </row>
    <row r="32679" spans="8:8" x14ac:dyDescent="0.3">
      <c r="H32679" s="1"/>
    </row>
    <row r="32680" spans="8:8" x14ac:dyDescent="0.3">
      <c r="H32680" s="1"/>
    </row>
    <row r="32681" spans="8:8" x14ac:dyDescent="0.3">
      <c r="H32681" s="1"/>
    </row>
    <row r="32682" spans="8:8" x14ac:dyDescent="0.3">
      <c r="H32682" s="1"/>
    </row>
    <row r="32683" spans="8:8" x14ac:dyDescent="0.3">
      <c r="H32683" s="1"/>
    </row>
    <row r="32684" spans="8:8" x14ac:dyDescent="0.3">
      <c r="H32684" s="1"/>
    </row>
    <row r="32685" spans="8:8" x14ac:dyDescent="0.3">
      <c r="H32685" s="1"/>
    </row>
    <row r="32686" spans="8:8" x14ac:dyDescent="0.3">
      <c r="H32686" s="1"/>
    </row>
    <row r="32687" spans="8:8" x14ac:dyDescent="0.3">
      <c r="H32687" s="1"/>
    </row>
    <row r="32688" spans="8:8" x14ac:dyDescent="0.3">
      <c r="H32688" s="1"/>
    </row>
    <row r="32689" spans="8:8" x14ac:dyDescent="0.3">
      <c r="H32689" s="1"/>
    </row>
    <row r="32690" spans="8:8" x14ac:dyDescent="0.3">
      <c r="H32690" s="1"/>
    </row>
    <row r="32691" spans="8:8" x14ac:dyDescent="0.3">
      <c r="H32691" s="1"/>
    </row>
    <row r="32692" spans="8:8" x14ac:dyDescent="0.3">
      <c r="H32692" s="1"/>
    </row>
    <row r="32693" spans="8:8" x14ac:dyDescent="0.3">
      <c r="H32693" s="1"/>
    </row>
    <row r="32694" spans="8:8" x14ac:dyDescent="0.3">
      <c r="H32694" s="1"/>
    </row>
    <row r="32695" spans="8:8" x14ac:dyDescent="0.3">
      <c r="H32695" s="1"/>
    </row>
    <row r="32696" spans="8:8" x14ac:dyDescent="0.3">
      <c r="H32696" s="1"/>
    </row>
    <row r="32697" spans="8:8" x14ac:dyDescent="0.3">
      <c r="H32697" s="1"/>
    </row>
    <row r="32698" spans="8:8" x14ac:dyDescent="0.3">
      <c r="H32698" s="1"/>
    </row>
    <row r="32699" spans="8:8" x14ac:dyDescent="0.3">
      <c r="H32699" s="1"/>
    </row>
    <row r="32700" spans="8:8" x14ac:dyDescent="0.3">
      <c r="H32700" s="1"/>
    </row>
    <row r="32701" spans="8:8" x14ac:dyDescent="0.3">
      <c r="H32701" s="1"/>
    </row>
    <row r="32702" spans="8:8" x14ac:dyDescent="0.3">
      <c r="H32702" s="1"/>
    </row>
    <row r="32703" spans="8:8" x14ac:dyDescent="0.3">
      <c r="H32703" s="1"/>
    </row>
    <row r="32704" spans="8:8" x14ac:dyDescent="0.3">
      <c r="H32704" s="1"/>
    </row>
    <row r="32705" spans="8:8" x14ac:dyDescent="0.3">
      <c r="H32705" s="1"/>
    </row>
    <row r="32706" spans="8:8" x14ac:dyDescent="0.3">
      <c r="H32706" s="1"/>
    </row>
    <row r="32707" spans="8:8" x14ac:dyDescent="0.3">
      <c r="H32707" s="1"/>
    </row>
    <row r="32708" spans="8:8" x14ac:dyDescent="0.3">
      <c r="H32708" s="1"/>
    </row>
    <row r="32709" spans="8:8" x14ac:dyDescent="0.3">
      <c r="H32709" s="1"/>
    </row>
    <row r="32710" spans="8:8" x14ac:dyDescent="0.3">
      <c r="H32710" s="1"/>
    </row>
    <row r="32711" spans="8:8" x14ac:dyDescent="0.3">
      <c r="H32711" s="1"/>
    </row>
    <row r="32712" spans="8:8" x14ac:dyDescent="0.3">
      <c r="H32712" s="1"/>
    </row>
    <row r="32713" spans="8:8" x14ac:dyDescent="0.3">
      <c r="H32713" s="1"/>
    </row>
    <row r="32714" spans="8:8" x14ac:dyDescent="0.3">
      <c r="H32714" s="1"/>
    </row>
    <row r="32715" spans="8:8" x14ac:dyDescent="0.3">
      <c r="H32715" s="1"/>
    </row>
    <row r="32716" spans="8:8" x14ac:dyDescent="0.3">
      <c r="H32716" s="1"/>
    </row>
    <row r="32717" spans="8:8" x14ac:dyDescent="0.3">
      <c r="H32717" s="1"/>
    </row>
    <row r="32718" spans="8:8" x14ac:dyDescent="0.3">
      <c r="H32718" s="1"/>
    </row>
    <row r="32719" spans="8:8" x14ac:dyDescent="0.3">
      <c r="H32719" s="1"/>
    </row>
    <row r="32720" spans="8:8" x14ac:dyDescent="0.3">
      <c r="H32720" s="1"/>
    </row>
    <row r="32721" spans="8:8" x14ac:dyDescent="0.3">
      <c r="H32721" s="1"/>
    </row>
    <row r="32722" spans="8:8" x14ac:dyDescent="0.3">
      <c r="H32722" s="1"/>
    </row>
    <row r="32723" spans="8:8" x14ac:dyDescent="0.3">
      <c r="H32723" s="1"/>
    </row>
    <row r="32724" spans="8:8" x14ac:dyDescent="0.3">
      <c r="H32724" s="1"/>
    </row>
    <row r="32725" spans="8:8" x14ac:dyDescent="0.3">
      <c r="H32725" s="1"/>
    </row>
    <row r="32726" spans="8:8" x14ac:dyDescent="0.3">
      <c r="H32726" s="1"/>
    </row>
    <row r="32727" spans="8:8" x14ac:dyDescent="0.3">
      <c r="H32727" s="1"/>
    </row>
    <row r="32728" spans="8:8" x14ac:dyDescent="0.3">
      <c r="H32728" s="1"/>
    </row>
    <row r="32729" spans="8:8" x14ac:dyDescent="0.3">
      <c r="H32729" s="1"/>
    </row>
    <row r="32730" spans="8:8" x14ac:dyDescent="0.3">
      <c r="H32730" s="1"/>
    </row>
    <row r="32731" spans="8:8" x14ac:dyDescent="0.3">
      <c r="H32731" s="1"/>
    </row>
    <row r="32732" spans="8:8" x14ac:dyDescent="0.3">
      <c r="H32732" s="1"/>
    </row>
    <row r="32733" spans="8:8" x14ac:dyDescent="0.3">
      <c r="H32733" s="1"/>
    </row>
    <row r="32734" spans="8:8" x14ac:dyDescent="0.3">
      <c r="H32734" s="1"/>
    </row>
    <row r="32735" spans="8:8" x14ac:dyDescent="0.3">
      <c r="H32735" s="1"/>
    </row>
    <row r="32736" spans="8:8" x14ac:dyDescent="0.3">
      <c r="H32736" s="1"/>
    </row>
    <row r="32737" spans="8:8" x14ac:dyDescent="0.3">
      <c r="H32737" s="1"/>
    </row>
    <row r="32738" spans="8:8" x14ac:dyDescent="0.3">
      <c r="H32738" s="1"/>
    </row>
    <row r="32739" spans="8:8" x14ac:dyDescent="0.3">
      <c r="H32739" s="1"/>
    </row>
    <row r="32740" spans="8:8" x14ac:dyDescent="0.3">
      <c r="H32740" s="1"/>
    </row>
    <row r="32741" spans="8:8" x14ac:dyDescent="0.3">
      <c r="H32741" s="1"/>
    </row>
    <row r="32742" spans="8:8" x14ac:dyDescent="0.3">
      <c r="H32742" s="1"/>
    </row>
    <row r="32743" spans="8:8" x14ac:dyDescent="0.3">
      <c r="H32743" s="1"/>
    </row>
    <row r="32744" spans="8:8" x14ac:dyDescent="0.3">
      <c r="H32744" s="1"/>
    </row>
    <row r="32745" spans="8:8" x14ac:dyDescent="0.3">
      <c r="H32745" s="1"/>
    </row>
    <row r="32746" spans="8:8" x14ac:dyDescent="0.3">
      <c r="H32746" s="1"/>
    </row>
    <row r="32747" spans="8:8" x14ac:dyDescent="0.3">
      <c r="H32747" s="1"/>
    </row>
    <row r="32748" spans="8:8" x14ac:dyDescent="0.3">
      <c r="H32748" s="1"/>
    </row>
    <row r="32749" spans="8:8" x14ac:dyDescent="0.3">
      <c r="H32749" s="1"/>
    </row>
    <row r="32750" spans="8:8" x14ac:dyDescent="0.3">
      <c r="H32750" s="1"/>
    </row>
    <row r="32751" spans="8:8" x14ac:dyDescent="0.3">
      <c r="H32751" s="1"/>
    </row>
    <row r="32752" spans="8:8" x14ac:dyDescent="0.3">
      <c r="H32752" s="1"/>
    </row>
    <row r="32753" spans="8:8" x14ac:dyDescent="0.3">
      <c r="H32753" s="1"/>
    </row>
    <row r="32754" spans="8:8" x14ac:dyDescent="0.3">
      <c r="H32754" s="1"/>
    </row>
    <row r="32755" spans="8:8" x14ac:dyDescent="0.3">
      <c r="H32755" s="1"/>
    </row>
    <row r="32756" spans="8:8" x14ac:dyDescent="0.3">
      <c r="H32756" s="1"/>
    </row>
    <row r="32757" spans="8:8" x14ac:dyDescent="0.3">
      <c r="H32757" s="1"/>
    </row>
    <row r="32758" spans="8:8" x14ac:dyDescent="0.3">
      <c r="H32758" s="1"/>
    </row>
    <row r="32759" spans="8:8" x14ac:dyDescent="0.3">
      <c r="H32759" s="1"/>
    </row>
    <row r="32760" spans="8:8" x14ac:dyDescent="0.3">
      <c r="H32760" s="1"/>
    </row>
    <row r="32761" spans="8:8" x14ac:dyDescent="0.3">
      <c r="H32761" s="1"/>
    </row>
    <row r="32762" spans="8:8" x14ac:dyDescent="0.3">
      <c r="H32762" s="1"/>
    </row>
    <row r="32763" spans="8:8" x14ac:dyDescent="0.3">
      <c r="H32763" s="1"/>
    </row>
    <row r="32764" spans="8:8" x14ac:dyDescent="0.3">
      <c r="H32764" s="1"/>
    </row>
    <row r="32765" spans="8:8" x14ac:dyDescent="0.3">
      <c r="H32765" s="1"/>
    </row>
    <row r="32766" spans="8:8" x14ac:dyDescent="0.3">
      <c r="H32766" s="1"/>
    </row>
    <row r="32767" spans="8:8" x14ac:dyDescent="0.3">
      <c r="H32767" s="1"/>
    </row>
    <row r="32768" spans="8:8" x14ac:dyDescent="0.3">
      <c r="H32768" s="1"/>
    </row>
    <row r="32769" spans="8:8" x14ac:dyDescent="0.3">
      <c r="H32769" s="1"/>
    </row>
    <row r="32770" spans="8:8" x14ac:dyDescent="0.3">
      <c r="H32770" s="1"/>
    </row>
    <row r="32771" spans="8:8" x14ac:dyDescent="0.3">
      <c r="H32771" s="1"/>
    </row>
    <row r="32772" spans="8:8" x14ac:dyDescent="0.3">
      <c r="H32772" s="1"/>
    </row>
    <row r="32773" spans="8:8" x14ac:dyDescent="0.3">
      <c r="H32773" s="1"/>
    </row>
    <row r="32774" spans="8:8" x14ac:dyDescent="0.3">
      <c r="H32774" s="1"/>
    </row>
    <row r="32775" spans="8:8" x14ac:dyDescent="0.3">
      <c r="H32775" s="1"/>
    </row>
    <row r="32776" spans="8:8" x14ac:dyDescent="0.3">
      <c r="H32776" s="1"/>
    </row>
    <row r="32777" spans="8:8" x14ac:dyDescent="0.3">
      <c r="H32777" s="1"/>
    </row>
    <row r="32778" spans="8:8" x14ac:dyDescent="0.3">
      <c r="H32778" s="1"/>
    </row>
    <row r="32779" spans="8:8" x14ac:dyDescent="0.3">
      <c r="H32779" s="1"/>
    </row>
    <row r="32780" spans="8:8" x14ac:dyDescent="0.3">
      <c r="H32780" s="1"/>
    </row>
    <row r="32781" spans="8:8" x14ac:dyDescent="0.3">
      <c r="H32781" s="1"/>
    </row>
    <row r="32782" spans="8:8" x14ac:dyDescent="0.3">
      <c r="H32782" s="1"/>
    </row>
    <row r="32783" spans="8:8" x14ac:dyDescent="0.3">
      <c r="H32783" s="1"/>
    </row>
    <row r="32784" spans="8:8" x14ac:dyDescent="0.3">
      <c r="H32784" s="1"/>
    </row>
    <row r="32785" spans="8:8" x14ac:dyDescent="0.3">
      <c r="H32785" s="1"/>
    </row>
    <row r="32786" spans="8:8" x14ac:dyDescent="0.3">
      <c r="H32786" s="1"/>
    </row>
    <row r="32787" spans="8:8" x14ac:dyDescent="0.3">
      <c r="H32787" s="1"/>
    </row>
    <row r="32788" spans="8:8" x14ac:dyDescent="0.3">
      <c r="H32788" s="1"/>
    </row>
    <row r="32789" spans="8:8" x14ac:dyDescent="0.3">
      <c r="H32789" s="1"/>
    </row>
    <row r="32790" spans="8:8" x14ac:dyDescent="0.3">
      <c r="H32790" s="1"/>
    </row>
    <row r="32791" spans="8:8" x14ac:dyDescent="0.3">
      <c r="H32791" s="1"/>
    </row>
    <row r="32792" spans="8:8" x14ac:dyDescent="0.3">
      <c r="H32792" s="1"/>
    </row>
    <row r="32793" spans="8:8" x14ac:dyDescent="0.3">
      <c r="H32793" s="1"/>
    </row>
    <row r="32794" spans="8:8" x14ac:dyDescent="0.3">
      <c r="H32794" s="1"/>
    </row>
    <row r="32795" spans="8:8" x14ac:dyDescent="0.3">
      <c r="H32795" s="1"/>
    </row>
    <row r="32796" spans="8:8" x14ac:dyDescent="0.3">
      <c r="H32796" s="1"/>
    </row>
    <row r="32797" spans="8:8" x14ac:dyDescent="0.3">
      <c r="H32797" s="1"/>
    </row>
    <row r="32798" spans="8:8" x14ac:dyDescent="0.3">
      <c r="H32798" s="1"/>
    </row>
    <row r="32799" spans="8:8" x14ac:dyDescent="0.3">
      <c r="H32799" s="1"/>
    </row>
    <row r="32800" spans="8:8" x14ac:dyDescent="0.3">
      <c r="H32800" s="1"/>
    </row>
    <row r="32801" spans="8:8" x14ac:dyDescent="0.3">
      <c r="H32801" s="1"/>
    </row>
    <row r="32802" spans="8:8" x14ac:dyDescent="0.3">
      <c r="H32802" s="1"/>
    </row>
    <row r="32803" spans="8:8" x14ac:dyDescent="0.3">
      <c r="H32803" s="1"/>
    </row>
    <row r="32804" spans="8:8" x14ac:dyDescent="0.3">
      <c r="H32804" s="1"/>
    </row>
    <row r="32805" spans="8:8" x14ac:dyDescent="0.3">
      <c r="H32805" s="1"/>
    </row>
    <row r="32806" spans="8:8" x14ac:dyDescent="0.3">
      <c r="H32806" s="1"/>
    </row>
    <row r="32807" spans="8:8" x14ac:dyDescent="0.3">
      <c r="H32807" s="1"/>
    </row>
    <row r="32808" spans="8:8" x14ac:dyDescent="0.3">
      <c r="H32808" s="1"/>
    </row>
    <row r="32809" spans="8:8" x14ac:dyDescent="0.3">
      <c r="H32809" s="1"/>
    </row>
    <row r="32810" spans="8:8" x14ac:dyDescent="0.3">
      <c r="H32810" s="1"/>
    </row>
    <row r="32811" spans="8:8" x14ac:dyDescent="0.3">
      <c r="H32811" s="1"/>
    </row>
    <row r="32812" spans="8:8" x14ac:dyDescent="0.3">
      <c r="H32812" s="1"/>
    </row>
    <row r="32813" spans="8:8" x14ac:dyDescent="0.3">
      <c r="H32813" s="1"/>
    </row>
    <row r="32814" spans="8:8" x14ac:dyDescent="0.3">
      <c r="H32814" s="1"/>
    </row>
    <row r="32815" spans="8:8" x14ac:dyDescent="0.3">
      <c r="H32815" s="1"/>
    </row>
    <row r="32816" spans="8:8" x14ac:dyDescent="0.3">
      <c r="H32816" s="1"/>
    </row>
    <row r="32817" spans="8:8" x14ac:dyDescent="0.3">
      <c r="H32817" s="1"/>
    </row>
    <row r="32818" spans="8:8" x14ac:dyDescent="0.3">
      <c r="H32818" s="1"/>
    </row>
    <row r="32819" spans="8:8" x14ac:dyDescent="0.3">
      <c r="H32819" s="1"/>
    </row>
    <row r="32820" spans="8:8" x14ac:dyDescent="0.3">
      <c r="H32820" s="1"/>
    </row>
    <row r="32821" spans="8:8" x14ac:dyDescent="0.3">
      <c r="H32821" s="1"/>
    </row>
    <row r="32822" spans="8:8" x14ac:dyDescent="0.3">
      <c r="H32822" s="1"/>
    </row>
    <row r="32823" spans="8:8" x14ac:dyDescent="0.3">
      <c r="H32823" s="1"/>
    </row>
    <row r="32824" spans="8:8" x14ac:dyDescent="0.3">
      <c r="H32824" s="1"/>
    </row>
    <row r="32825" spans="8:8" x14ac:dyDescent="0.3">
      <c r="H32825" s="1"/>
    </row>
    <row r="32826" spans="8:8" x14ac:dyDescent="0.3">
      <c r="H32826" s="1"/>
    </row>
    <row r="32827" spans="8:8" x14ac:dyDescent="0.3">
      <c r="H32827" s="1"/>
    </row>
    <row r="32828" spans="8:8" x14ac:dyDescent="0.3">
      <c r="H32828" s="1"/>
    </row>
    <row r="32829" spans="8:8" x14ac:dyDescent="0.3">
      <c r="H32829" s="1"/>
    </row>
    <row r="32830" spans="8:8" x14ac:dyDescent="0.3">
      <c r="H32830" s="1"/>
    </row>
    <row r="32831" spans="8:8" x14ac:dyDescent="0.3">
      <c r="H32831" s="1"/>
    </row>
    <row r="32832" spans="8:8" x14ac:dyDescent="0.3">
      <c r="H32832" s="1"/>
    </row>
    <row r="32833" spans="8:8" x14ac:dyDescent="0.3">
      <c r="H32833" s="1"/>
    </row>
    <row r="32834" spans="8:8" x14ac:dyDescent="0.3">
      <c r="H32834" s="1"/>
    </row>
    <row r="32835" spans="8:8" x14ac:dyDescent="0.3">
      <c r="H32835" s="1"/>
    </row>
    <row r="32836" spans="8:8" x14ac:dyDescent="0.3">
      <c r="H32836" s="1"/>
    </row>
    <row r="32837" spans="8:8" x14ac:dyDescent="0.3">
      <c r="H32837" s="1"/>
    </row>
    <row r="32838" spans="8:8" x14ac:dyDescent="0.3">
      <c r="H32838" s="1"/>
    </row>
    <row r="32839" spans="8:8" x14ac:dyDescent="0.3">
      <c r="H32839" s="1"/>
    </row>
    <row r="32840" spans="8:8" x14ac:dyDescent="0.3">
      <c r="H32840" s="1"/>
    </row>
    <row r="32841" spans="8:8" x14ac:dyDescent="0.3">
      <c r="H32841" s="1"/>
    </row>
    <row r="32842" spans="8:8" x14ac:dyDescent="0.3">
      <c r="H32842" s="1"/>
    </row>
    <row r="32843" spans="8:8" x14ac:dyDescent="0.3">
      <c r="H32843" s="1"/>
    </row>
    <row r="32844" spans="8:8" x14ac:dyDescent="0.3">
      <c r="H32844" s="1"/>
    </row>
    <row r="32845" spans="8:8" x14ac:dyDescent="0.3">
      <c r="H32845" s="1"/>
    </row>
    <row r="32846" spans="8:8" x14ac:dyDescent="0.3">
      <c r="H32846" s="1"/>
    </row>
    <row r="32847" spans="8:8" x14ac:dyDescent="0.3">
      <c r="H32847" s="1"/>
    </row>
    <row r="32848" spans="8:8" x14ac:dyDescent="0.3">
      <c r="H32848" s="1"/>
    </row>
    <row r="32849" spans="8:8" x14ac:dyDescent="0.3">
      <c r="H32849" s="1"/>
    </row>
    <row r="32850" spans="8:8" x14ac:dyDescent="0.3">
      <c r="H32850" s="1"/>
    </row>
    <row r="32851" spans="8:8" x14ac:dyDescent="0.3">
      <c r="H32851" s="1"/>
    </row>
    <row r="32852" spans="8:8" x14ac:dyDescent="0.3">
      <c r="H32852" s="1"/>
    </row>
    <row r="32853" spans="8:8" x14ac:dyDescent="0.3">
      <c r="H32853" s="1"/>
    </row>
    <row r="32854" spans="8:8" x14ac:dyDescent="0.3">
      <c r="H32854" s="1"/>
    </row>
    <row r="32855" spans="8:8" x14ac:dyDescent="0.3">
      <c r="H32855" s="1"/>
    </row>
    <row r="32856" spans="8:8" x14ac:dyDescent="0.3">
      <c r="H32856" s="1"/>
    </row>
    <row r="32857" spans="8:8" x14ac:dyDescent="0.3">
      <c r="H32857" s="1"/>
    </row>
    <row r="32858" spans="8:8" x14ac:dyDescent="0.3">
      <c r="H32858" s="1"/>
    </row>
    <row r="32859" spans="8:8" x14ac:dyDescent="0.3">
      <c r="H32859" s="1"/>
    </row>
    <row r="32860" spans="8:8" x14ac:dyDescent="0.3">
      <c r="H32860" s="1"/>
    </row>
    <row r="32861" spans="8:8" x14ac:dyDescent="0.3">
      <c r="H32861" s="1"/>
    </row>
    <row r="32862" spans="8:8" x14ac:dyDescent="0.3">
      <c r="H32862" s="1"/>
    </row>
    <row r="32863" spans="8:8" x14ac:dyDescent="0.3">
      <c r="H32863" s="1"/>
    </row>
    <row r="32864" spans="8:8" x14ac:dyDescent="0.3">
      <c r="H32864" s="1"/>
    </row>
    <row r="32865" spans="8:8" x14ac:dyDescent="0.3">
      <c r="H32865" s="1"/>
    </row>
    <row r="32866" spans="8:8" x14ac:dyDescent="0.3">
      <c r="H32866" s="1"/>
    </row>
    <row r="32867" spans="8:8" x14ac:dyDescent="0.3">
      <c r="H32867" s="1"/>
    </row>
    <row r="32868" spans="8:8" x14ac:dyDescent="0.3">
      <c r="H32868" s="1"/>
    </row>
    <row r="32869" spans="8:8" x14ac:dyDescent="0.3">
      <c r="H32869" s="1"/>
    </row>
    <row r="32870" spans="8:8" x14ac:dyDescent="0.3">
      <c r="H32870" s="1"/>
    </row>
    <row r="32871" spans="8:8" x14ac:dyDescent="0.3">
      <c r="H32871" s="1"/>
    </row>
    <row r="32872" spans="8:8" x14ac:dyDescent="0.3">
      <c r="H32872" s="1"/>
    </row>
    <row r="32873" spans="8:8" x14ac:dyDescent="0.3">
      <c r="H32873" s="1"/>
    </row>
    <row r="32874" spans="8:8" x14ac:dyDescent="0.3">
      <c r="H32874" s="1"/>
    </row>
    <row r="32875" spans="8:8" x14ac:dyDescent="0.3">
      <c r="H32875" s="1"/>
    </row>
    <row r="32876" spans="8:8" x14ac:dyDescent="0.3">
      <c r="H32876" s="1"/>
    </row>
    <row r="32877" spans="8:8" x14ac:dyDescent="0.3">
      <c r="H32877" s="1"/>
    </row>
    <row r="32878" spans="8:8" x14ac:dyDescent="0.3">
      <c r="H32878" s="1"/>
    </row>
    <row r="32879" spans="8:8" x14ac:dyDescent="0.3">
      <c r="H32879" s="1"/>
    </row>
    <row r="32880" spans="8:8" x14ac:dyDescent="0.3">
      <c r="H32880" s="1"/>
    </row>
    <row r="32881" spans="8:8" x14ac:dyDescent="0.3">
      <c r="H32881" s="1"/>
    </row>
    <row r="32882" spans="8:8" x14ac:dyDescent="0.3">
      <c r="H32882" s="1"/>
    </row>
    <row r="32883" spans="8:8" x14ac:dyDescent="0.3">
      <c r="H32883" s="1"/>
    </row>
    <row r="32884" spans="8:8" x14ac:dyDescent="0.3">
      <c r="H32884" s="1"/>
    </row>
    <row r="32885" spans="8:8" x14ac:dyDescent="0.3">
      <c r="H32885" s="1"/>
    </row>
    <row r="32886" spans="8:8" x14ac:dyDescent="0.3">
      <c r="H32886" s="1"/>
    </row>
    <row r="32887" spans="8:8" x14ac:dyDescent="0.3">
      <c r="H32887" s="1"/>
    </row>
    <row r="32888" spans="8:8" x14ac:dyDescent="0.3">
      <c r="H32888" s="1"/>
    </row>
    <row r="32889" spans="8:8" x14ac:dyDescent="0.3">
      <c r="H32889" s="1"/>
    </row>
    <row r="32890" spans="8:8" x14ac:dyDescent="0.3">
      <c r="H32890" s="1"/>
    </row>
    <row r="32891" spans="8:8" x14ac:dyDescent="0.3">
      <c r="H32891" s="1"/>
    </row>
    <row r="32892" spans="8:8" x14ac:dyDescent="0.3">
      <c r="H32892" s="1"/>
    </row>
    <row r="32893" spans="8:8" x14ac:dyDescent="0.3">
      <c r="H32893" s="1"/>
    </row>
    <row r="32894" spans="8:8" x14ac:dyDescent="0.3">
      <c r="H32894" s="1"/>
    </row>
    <row r="32895" spans="8:8" x14ac:dyDescent="0.3">
      <c r="H32895" s="1"/>
    </row>
    <row r="32896" spans="8:8" x14ac:dyDescent="0.3">
      <c r="H32896" s="1"/>
    </row>
    <row r="32897" spans="8:8" x14ac:dyDescent="0.3">
      <c r="H32897" s="1"/>
    </row>
    <row r="32898" spans="8:8" x14ac:dyDescent="0.3">
      <c r="H32898" s="1"/>
    </row>
    <row r="32899" spans="8:8" x14ac:dyDescent="0.3">
      <c r="H32899" s="1"/>
    </row>
    <row r="32900" spans="8:8" x14ac:dyDescent="0.3">
      <c r="H32900" s="1"/>
    </row>
    <row r="32901" spans="8:8" x14ac:dyDescent="0.3">
      <c r="H32901" s="1"/>
    </row>
    <row r="32902" spans="8:8" x14ac:dyDescent="0.3">
      <c r="H32902" s="1"/>
    </row>
    <row r="32903" spans="8:8" x14ac:dyDescent="0.3">
      <c r="H32903" s="1"/>
    </row>
    <row r="32904" spans="8:8" x14ac:dyDescent="0.3">
      <c r="H32904" s="1"/>
    </row>
    <row r="32905" spans="8:8" x14ac:dyDescent="0.3">
      <c r="H32905" s="1"/>
    </row>
    <row r="32906" spans="8:8" x14ac:dyDescent="0.3">
      <c r="H32906" s="1"/>
    </row>
    <row r="32907" spans="8:8" x14ac:dyDescent="0.3">
      <c r="H32907" s="1"/>
    </row>
    <row r="32908" spans="8:8" x14ac:dyDescent="0.3">
      <c r="H32908" s="1"/>
    </row>
    <row r="32909" spans="8:8" x14ac:dyDescent="0.3">
      <c r="H32909" s="1"/>
    </row>
    <row r="32910" spans="8:8" x14ac:dyDescent="0.3">
      <c r="H32910" s="1"/>
    </row>
    <row r="32911" spans="8:8" x14ac:dyDescent="0.3">
      <c r="H32911" s="1"/>
    </row>
    <row r="32912" spans="8:8" x14ac:dyDescent="0.3">
      <c r="H32912" s="1"/>
    </row>
    <row r="32913" spans="8:8" x14ac:dyDescent="0.3">
      <c r="H32913" s="1"/>
    </row>
    <row r="32914" spans="8:8" x14ac:dyDescent="0.3">
      <c r="H32914" s="1"/>
    </row>
    <row r="32915" spans="8:8" x14ac:dyDescent="0.3">
      <c r="H32915" s="1"/>
    </row>
    <row r="32916" spans="8:8" x14ac:dyDescent="0.3">
      <c r="H32916" s="1"/>
    </row>
    <row r="32917" spans="8:8" x14ac:dyDescent="0.3">
      <c r="H32917" s="1"/>
    </row>
    <row r="32918" spans="8:8" x14ac:dyDescent="0.3">
      <c r="H32918" s="1"/>
    </row>
    <row r="32919" spans="8:8" x14ac:dyDescent="0.3">
      <c r="H32919" s="1"/>
    </row>
    <row r="32920" spans="8:8" x14ac:dyDescent="0.3">
      <c r="H32920" s="1"/>
    </row>
    <row r="32921" spans="8:8" x14ac:dyDescent="0.3">
      <c r="H32921" s="1"/>
    </row>
    <row r="32922" spans="8:8" x14ac:dyDescent="0.3">
      <c r="H32922" s="1"/>
    </row>
    <row r="32923" spans="8:8" x14ac:dyDescent="0.3">
      <c r="H32923" s="1"/>
    </row>
    <row r="32924" spans="8:8" x14ac:dyDescent="0.3">
      <c r="H32924" s="1"/>
    </row>
    <row r="32925" spans="8:8" x14ac:dyDescent="0.3">
      <c r="H32925" s="1"/>
    </row>
    <row r="32926" spans="8:8" x14ac:dyDescent="0.3">
      <c r="H32926" s="1"/>
    </row>
    <row r="32927" spans="8:8" x14ac:dyDescent="0.3">
      <c r="H32927" s="1"/>
    </row>
    <row r="32928" spans="8:8" x14ac:dyDescent="0.3">
      <c r="H32928" s="1"/>
    </row>
    <row r="32929" spans="8:8" x14ac:dyDescent="0.3">
      <c r="H32929" s="1"/>
    </row>
    <row r="32930" spans="8:8" x14ac:dyDescent="0.3">
      <c r="H32930" s="1"/>
    </row>
    <row r="32931" spans="8:8" x14ac:dyDescent="0.3">
      <c r="H32931" s="1"/>
    </row>
    <row r="32932" spans="8:8" x14ac:dyDescent="0.3">
      <c r="H32932" s="1"/>
    </row>
    <row r="32933" spans="8:8" x14ac:dyDescent="0.3">
      <c r="H32933" s="1"/>
    </row>
    <row r="32934" spans="8:8" x14ac:dyDescent="0.3">
      <c r="H32934" s="1"/>
    </row>
    <row r="32935" spans="8:8" x14ac:dyDescent="0.3">
      <c r="H32935" s="1"/>
    </row>
    <row r="32936" spans="8:8" x14ac:dyDescent="0.3">
      <c r="H32936" s="1"/>
    </row>
    <row r="32937" spans="8:8" x14ac:dyDescent="0.3">
      <c r="H32937" s="1"/>
    </row>
    <row r="32938" spans="8:8" x14ac:dyDescent="0.3">
      <c r="H32938" s="1"/>
    </row>
    <row r="32939" spans="8:8" x14ac:dyDescent="0.3">
      <c r="H32939" s="1"/>
    </row>
    <row r="32940" spans="8:8" x14ac:dyDescent="0.3">
      <c r="H32940" s="1"/>
    </row>
    <row r="32941" spans="8:8" x14ac:dyDescent="0.3">
      <c r="H32941" s="1"/>
    </row>
    <row r="32942" spans="8:8" x14ac:dyDescent="0.3">
      <c r="H32942" s="1"/>
    </row>
    <row r="32943" spans="8:8" x14ac:dyDescent="0.3">
      <c r="H32943" s="1"/>
    </row>
    <row r="32944" spans="8:8" x14ac:dyDescent="0.3">
      <c r="H32944" s="1"/>
    </row>
    <row r="32945" spans="8:8" x14ac:dyDescent="0.3">
      <c r="H32945" s="1"/>
    </row>
    <row r="32946" spans="8:8" x14ac:dyDescent="0.3">
      <c r="H32946" s="1"/>
    </row>
    <row r="32947" spans="8:8" x14ac:dyDescent="0.3">
      <c r="H32947" s="1"/>
    </row>
    <row r="32948" spans="8:8" x14ac:dyDescent="0.3">
      <c r="H32948" s="1"/>
    </row>
    <row r="32949" spans="8:8" x14ac:dyDescent="0.3">
      <c r="H32949" s="1"/>
    </row>
    <row r="32950" spans="8:8" x14ac:dyDescent="0.3">
      <c r="H32950" s="1"/>
    </row>
    <row r="32951" spans="8:8" x14ac:dyDescent="0.3">
      <c r="H32951" s="1"/>
    </row>
    <row r="32952" spans="8:8" x14ac:dyDescent="0.3">
      <c r="H32952" s="1"/>
    </row>
    <row r="32953" spans="8:8" x14ac:dyDescent="0.3">
      <c r="H32953" s="1"/>
    </row>
    <row r="32954" spans="8:8" x14ac:dyDescent="0.3">
      <c r="H32954" s="1"/>
    </row>
    <row r="32955" spans="8:8" x14ac:dyDescent="0.3">
      <c r="H32955" s="1"/>
    </row>
    <row r="32956" spans="8:8" x14ac:dyDescent="0.3">
      <c r="H32956" s="1"/>
    </row>
    <row r="32957" spans="8:8" x14ac:dyDescent="0.3">
      <c r="H32957" s="1"/>
    </row>
    <row r="32958" spans="8:8" x14ac:dyDescent="0.3">
      <c r="H32958" s="1"/>
    </row>
    <row r="32959" spans="8:8" x14ac:dyDescent="0.3">
      <c r="H32959" s="1"/>
    </row>
    <row r="32960" spans="8:8" x14ac:dyDescent="0.3">
      <c r="H32960" s="1"/>
    </row>
    <row r="32961" spans="8:8" x14ac:dyDescent="0.3">
      <c r="H32961" s="1"/>
    </row>
    <row r="32962" spans="8:8" x14ac:dyDescent="0.3">
      <c r="H32962" s="1"/>
    </row>
    <row r="32963" spans="8:8" x14ac:dyDescent="0.3">
      <c r="H32963" s="1"/>
    </row>
    <row r="32964" spans="8:8" x14ac:dyDescent="0.3">
      <c r="H32964" s="1"/>
    </row>
    <row r="32965" spans="8:8" x14ac:dyDescent="0.3">
      <c r="H32965" s="1"/>
    </row>
    <row r="32966" spans="8:8" x14ac:dyDescent="0.3">
      <c r="H32966" s="1"/>
    </row>
    <row r="32967" spans="8:8" x14ac:dyDescent="0.3">
      <c r="H32967" s="1"/>
    </row>
    <row r="32968" spans="8:8" x14ac:dyDescent="0.3">
      <c r="H32968" s="1"/>
    </row>
    <row r="32969" spans="8:8" x14ac:dyDescent="0.3">
      <c r="H32969" s="1"/>
    </row>
    <row r="32970" spans="8:8" x14ac:dyDescent="0.3">
      <c r="H32970" s="1"/>
    </row>
    <row r="32971" spans="8:8" x14ac:dyDescent="0.3">
      <c r="H32971" s="1"/>
    </row>
    <row r="32972" spans="8:8" x14ac:dyDescent="0.3">
      <c r="H32972" s="1"/>
    </row>
    <row r="32973" spans="8:8" x14ac:dyDescent="0.3">
      <c r="H32973" s="1"/>
    </row>
    <row r="32974" spans="8:8" x14ac:dyDescent="0.3">
      <c r="H32974" s="1"/>
    </row>
    <row r="32975" spans="8:8" x14ac:dyDescent="0.3">
      <c r="H32975" s="1"/>
    </row>
    <row r="32976" spans="8:8" x14ac:dyDescent="0.3">
      <c r="H32976" s="1"/>
    </row>
    <row r="32977" spans="8:8" x14ac:dyDescent="0.3">
      <c r="H32977" s="1"/>
    </row>
    <row r="32978" spans="8:8" x14ac:dyDescent="0.3">
      <c r="H32978" s="1"/>
    </row>
    <row r="32979" spans="8:8" x14ac:dyDescent="0.3">
      <c r="H32979" s="1"/>
    </row>
    <row r="32980" spans="8:8" x14ac:dyDescent="0.3">
      <c r="H32980" s="1"/>
    </row>
    <row r="32981" spans="8:8" x14ac:dyDescent="0.3">
      <c r="H32981" s="1"/>
    </row>
    <row r="32982" spans="8:8" x14ac:dyDescent="0.3">
      <c r="H32982" s="1"/>
    </row>
    <row r="32983" spans="8:8" x14ac:dyDescent="0.3">
      <c r="H32983" s="1"/>
    </row>
    <row r="32984" spans="8:8" x14ac:dyDescent="0.3">
      <c r="H32984" s="1"/>
    </row>
    <row r="32985" spans="8:8" x14ac:dyDescent="0.3">
      <c r="H32985" s="1"/>
    </row>
    <row r="32986" spans="8:8" x14ac:dyDescent="0.3">
      <c r="H32986" s="1"/>
    </row>
    <row r="32987" spans="8:8" x14ac:dyDescent="0.3">
      <c r="H32987" s="1"/>
    </row>
    <row r="32988" spans="8:8" x14ac:dyDescent="0.3">
      <c r="H32988" s="1"/>
    </row>
    <row r="32989" spans="8:8" x14ac:dyDescent="0.3">
      <c r="H32989" s="1"/>
    </row>
    <row r="32990" spans="8:8" x14ac:dyDescent="0.3">
      <c r="H32990" s="1"/>
    </row>
    <row r="32991" spans="8:8" x14ac:dyDescent="0.3">
      <c r="H32991" s="1"/>
    </row>
    <row r="32992" spans="8:8" x14ac:dyDescent="0.3">
      <c r="H32992" s="1"/>
    </row>
    <row r="32993" spans="8:8" x14ac:dyDescent="0.3">
      <c r="H32993" s="1"/>
    </row>
    <row r="32994" spans="8:8" x14ac:dyDescent="0.3">
      <c r="H32994" s="1"/>
    </row>
    <row r="32995" spans="8:8" x14ac:dyDescent="0.3">
      <c r="H32995" s="1"/>
    </row>
    <row r="32996" spans="8:8" x14ac:dyDescent="0.3">
      <c r="H32996" s="1"/>
    </row>
    <row r="32997" spans="8:8" x14ac:dyDescent="0.3">
      <c r="H32997" s="1"/>
    </row>
    <row r="32998" spans="8:8" x14ac:dyDescent="0.3">
      <c r="H32998" s="1"/>
    </row>
    <row r="32999" spans="8:8" x14ac:dyDescent="0.3">
      <c r="H32999" s="1"/>
    </row>
    <row r="33000" spans="8:8" x14ac:dyDescent="0.3">
      <c r="H33000" s="1"/>
    </row>
    <row r="33001" spans="8:8" x14ac:dyDescent="0.3">
      <c r="H33001" s="1"/>
    </row>
    <row r="33002" spans="8:8" x14ac:dyDescent="0.3">
      <c r="H33002" s="1"/>
    </row>
    <row r="33003" spans="8:8" x14ac:dyDescent="0.3">
      <c r="H33003" s="1"/>
    </row>
    <row r="33004" spans="8:8" x14ac:dyDescent="0.3">
      <c r="H33004" s="1"/>
    </row>
    <row r="33005" spans="8:8" x14ac:dyDescent="0.3">
      <c r="H33005" s="1"/>
    </row>
    <row r="33006" spans="8:8" x14ac:dyDescent="0.3">
      <c r="H33006" s="1"/>
    </row>
    <row r="33007" spans="8:8" x14ac:dyDescent="0.3">
      <c r="H33007" s="1"/>
    </row>
    <row r="33008" spans="8:8" x14ac:dyDescent="0.3">
      <c r="H33008" s="1"/>
    </row>
    <row r="33009" spans="8:8" x14ac:dyDescent="0.3">
      <c r="H33009" s="1"/>
    </row>
    <row r="33010" spans="8:8" x14ac:dyDescent="0.3">
      <c r="H33010" s="1"/>
    </row>
    <row r="33011" spans="8:8" x14ac:dyDescent="0.3">
      <c r="H33011" s="1"/>
    </row>
    <row r="33012" spans="8:8" x14ac:dyDescent="0.3">
      <c r="H33012" s="1"/>
    </row>
    <row r="33013" spans="8:8" x14ac:dyDescent="0.3">
      <c r="H33013" s="1"/>
    </row>
    <row r="33014" spans="8:8" x14ac:dyDescent="0.3">
      <c r="H33014" s="1"/>
    </row>
    <row r="33015" spans="8:8" x14ac:dyDescent="0.3">
      <c r="H33015" s="1"/>
    </row>
    <row r="33016" spans="8:8" x14ac:dyDescent="0.3">
      <c r="H33016" s="1"/>
    </row>
    <row r="33017" spans="8:8" x14ac:dyDescent="0.3">
      <c r="H33017" s="1"/>
    </row>
    <row r="33018" spans="8:8" x14ac:dyDescent="0.3">
      <c r="H33018" s="1"/>
    </row>
    <row r="33019" spans="8:8" x14ac:dyDescent="0.3">
      <c r="H33019" s="1"/>
    </row>
    <row r="33020" spans="8:8" x14ac:dyDescent="0.3">
      <c r="H33020" s="1"/>
    </row>
    <row r="33021" spans="8:8" x14ac:dyDescent="0.3">
      <c r="H33021" s="1"/>
    </row>
    <row r="33022" spans="8:8" x14ac:dyDescent="0.3">
      <c r="H33022" s="1"/>
    </row>
    <row r="33023" spans="8:8" x14ac:dyDescent="0.3">
      <c r="H33023" s="1"/>
    </row>
    <row r="33024" spans="8:8" x14ac:dyDescent="0.3">
      <c r="H33024" s="1"/>
    </row>
    <row r="33025" spans="8:8" x14ac:dyDescent="0.3">
      <c r="H33025" s="1"/>
    </row>
    <row r="33026" spans="8:8" x14ac:dyDescent="0.3">
      <c r="H33026" s="1"/>
    </row>
    <row r="33027" spans="8:8" x14ac:dyDescent="0.3">
      <c r="H33027" s="1"/>
    </row>
    <row r="33028" spans="8:8" x14ac:dyDescent="0.3">
      <c r="H33028" s="1"/>
    </row>
    <row r="33029" spans="8:8" x14ac:dyDescent="0.3">
      <c r="H33029" s="1"/>
    </row>
    <row r="33030" spans="8:8" x14ac:dyDescent="0.3">
      <c r="H33030" s="1"/>
    </row>
    <row r="33031" spans="8:8" x14ac:dyDescent="0.3">
      <c r="H33031" s="1"/>
    </row>
    <row r="33032" spans="8:8" x14ac:dyDescent="0.3">
      <c r="H33032" s="1"/>
    </row>
    <row r="33033" spans="8:8" x14ac:dyDescent="0.3">
      <c r="H33033" s="1"/>
    </row>
    <row r="33034" spans="8:8" x14ac:dyDescent="0.3">
      <c r="H33034" s="1"/>
    </row>
    <row r="33035" spans="8:8" x14ac:dyDescent="0.3">
      <c r="H33035" s="1"/>
    </row>
    <row r="33036" spans="8:8" x14ac:dyDescent="0.3">
      <c r="H33036" s="1"/>
    </row>
    <row r="33037" spans="8:8" x14ac:dyDescent="0.3">
      <c r="H33037" s="1"/>
    </row>
    <row r="33038" spans="8:8" x14ac:dyDescent="0.3">
      <c r="H33038" s="1"/>
    </row>
    <row r="33039" spans="8:8" x14ac:dyDescent="0.3">
      <c r="H33039" s="1"/>
    </row>
    <row r="33040" spans="8:8" x14ac:dyDescent="0.3">
      <c r="H33040" s="1"/>
    </row>
    <row r="33041" spans="8:8" x14ac:dyDescent="0.3">
      <c r="H33041" s="1"/>
    </row>
    <row r="33042" spans="8:8" x14ac:dyDescent="0.3">
      <c r="H33042" s="1"/>
    </row>
    <row r="33043" spans="8:8" x14ac:dyDescent="0.3">
      <c r="H33043" s="1"/>
    </row>
    <row r="33044" spans="8:8" x14ac:dyDescent="0.3">
      <c r="H33044" s="1"/>
    </row>
    <row r="33045" spans="8:8" x14ac:dyDescent="0.3">
      <c r="H33045" s="1"/>
    </row>
    <row r="33046" spans="8:8" x14ac:dyDescent="0.3">
      <c r="H33046" s="1"/>
    </row>
    <row r="33047" spans="8:8" x14ac:dyDescent="0.3">
      <c r="H33047" s="1"/>
    </row>
    <row r="33048" spans="8:8" x14ac:dyDescent="0.3">
      <c r="H33048" s="1"/>
    </row>
    <row r="33049" spans="8:8" x14ac:dyDescent="0.3">
      <c r="H33049" s="1"/>
    </row>
    <row r="33050" spans="8:8" x14ac:dyDescent="0.3">
      <c r="H33050" s="1"/>
    </row>
    <row r="33051" spans="8:8" x14ac:dyDescent="0.3">
      <c r="H33051" s="1"/>
    </row>
    <row r="33052" spans="8:8" x14ac:dyDescent="0.3">
      <c r="H33052" s="1"/>
    </row>
    <row r="33053" spans="8:8" x14ac:dyDescent="0.3">
      <c r="H33053" s="1"/>
    </row>
    <row r="33054" spans="8:8" x14ac:dyDescent="0.3">
      <c r="H33054" s="1"/>
    </row>
    <row r="33055" spans="8:8" x14ac:dyDescent="0.3">
      <c r="H33055" s="1"/>
    </row>
    <row r="33056" spans="8:8" x14ac:dyDescent="0.3">
      <c r="H33056" s="1"/>
    </row>
    <row r="33057" spans="8:8" x14ac:dyDescent="0.3">
      <c r="H33057" s="1"/>
    </row>
    <row r="33058" spans="8:8" x14ac:dyDescent="0.3">
      <c r="H33058" s="1"/>
    </row>
    <row r="33059" spans="8:8" x14ac:dyDescent="0.3">
      <c r="H33059" s="1"/>
    </row>
    <row r="33060" spans="8:8" x14ac:dyDescent="0.3">
      <c r="H33060" s="1"/>
    </row>
    <row r="33061" spans="8:8" x14ac:dyDescent="0.3">
      <c r="H33061" s="1"/>
    </row>
    <row r="33062" spans="8:8" x14ac:dyDescent="0.3">
      <c r="H33062" s="1"/>
    </row>
    <row r="33063" spans="8:8" x14ac:dyDescent="0.3">
      <c r="H33063" s="1"/>
    </row>
    <row r="33064" spans="8:8" x14ac:dyDescent="0.3">
      <c r="H33064" s="1"/>
    </row>
    <row r="33065" spans="8:8" x14ac:dyDescent="0.3">
      <c r="H33065" s="1"/>
    </row>
    <row r="33066" spans="8:8" x14ac:dyDescent="0.3">
      <c r="H33066" s="1"/>
    </row>
    <row r="33067" spans="8:8" x14ac:dyDescent="0.3">
      <c r="H33067" s="1"/>
    </row>
    <row r="33068" spans="8:8" x14ac:dyDescent="0.3">
      <c r="H33068" s="1"/>
    </row>
    <row r="33069" spans="8:8" x14ac:dyDescent="0.3">
      <c r="H33069" s="1"/>
    </row>
    <row r="33070" spans="8:8" x14ac:dyDescent="0.3">
      <c r="H33070" s="1"/>
    </row>
    <row r="33071" spans="8:8" x14ac:dyDescent="0.3">
      <c r="H33071" s="1"/>
    </row>
    <row r="33072" spans="8:8" x14ac:dyDescent="0.3">
      <c r="H33072" s="1"/>
    </row>
    <row r="33073" spans="8:8" x14ac:dyDescent="0.3">
      <c r="H33073" s="1"/>
    </row>
    <row r="33074" spans="8:8" x14ac:dyDescent="0.3">
      <c r="H33074" s="1"/>
    </row>
    <row r="33075" spans="8:8" x14ac:dyDescent="0.3">
      <c r="H33075" s="1"/>
    </row>
    <row r="33076" spans="8:8" x14ac:dyDescent="0.3">
      <c r="H33076" s="1"/>
    </row>
    <row r="33077" spans="8:8" x14ac:dyDescent="0.3">
      <c r="H33077" s="1"/>
    </row>
    <row r="33078" spans="8:8" x14ac:dyDescent="0.3">
      <c r="H33078" s="1"/>
    </row>
    <row r="33079" spans="8:8" x14ac:dyDescent="0.3">
      <c r="H33079" s="1"/>
    </row>
    <row r="33080" spans="8:8" x14ac:dyDescent="0.3">
      <c r="H33080" s="1"/>
    </row>
    <row r="33081" spans="8:8" x14ac:dyDescent="0.3">
      <c r="H33081" s="1"/>
    </row>
    <row r="33082" spans="8:8" x14ac:dyDescent="0.3">
      <c r="H33082" s="1"/>
    </row>
    <row r="33083" spans="8:8" x14ac:dyDescent="0.3">
      <c r="H33083" s="1"/>
    </row>
    <row r="33084" spans="8:8" x14ac:dyDescent="0.3">
      <c r="H33084" s="1"/>
    </row>
    <row r="33085" spans="8:8" x14ac:dyDescent="0.3">
      <c r="H33085" s="1"/>
    </row>
    <row r="33086" spans="8:8" x14ac:dyDescent="0.3">
      <c r="H33086" s="1"/>
    </row>
    <row r="33087" spans="8:8" x14ac:dyDescent="0.3">
      <c r="H33087" s="1"/>
    </row>
    <row r="33088" spans="8:8" x14ac:dyDescent="0.3">
      <c r="H33088" s="1"/>
    </row>
    <row r="33089" spans="8:8" x14ac:dyDescent="0.3">
      <c r="H33089" s="1"/>
    </row>
    <row r="33090" spans="8:8" x14ac:dyDescent="0.3">
      <c r="H33090" s="1"/>
    </row>
    <row r="33091" spans="8:8" x14ac:dyDescent="0.3">
      <c r="H33091" s="1"/>
    </row>
    <row r="33092" spans="8:8" x14ac:dyDescent="0.3">
      <c r="H33092" s="1"/>
    </row>
    <row r="33093" spans="8:8" x14ac:dyDescent="0.3">
      <c r="H33093" s="1"/>
    </row>
    <row r="33094" spans="8:8" x14ac:dyDescent="0.3">
      <c r="H33094" s="1"/>
    </row>
    <row r="33095" spans="8:8" x14ac:dyDescent="0.3">
      <c r="H33095" s="1"/>
    </row>
    <row r="33096" spans="8:8" x14ac:dyDescent="0.3">
      <c r="H33096" s="1"/>
    </row>
    <row r="33097" spans="8:8" x14ac:dyDescent="0.3">
      <c r="H33097" s="1"/>
    </row>
    <row r="33098" spans="8:8" x14ac:dyDescent="0.3">
      <c r="H33098" s="1"/>
    </row>
    <row r="33099" spans="8:8" x14ac:dyDescent="0.3">
      <c r="H33099" s="1"/>
    </row>
    <row r="33100" spans="8:8" x14ac:dyDescent="0.3">
      <c r="H33100" s="1"/>
    </row>
    <row r="33101" spans="8:8" x14ac:dyDescent="0.3">
      <c r="H33101" s="1"/>
    </row>
    <row r="33102" spans="8:8" x14ac:dyDescent="0.3">
      <c r="H33102" s="1"/>
    </row>
    <row r="33103" spans="8:8" x14ac:dyDescent="0.3">
      <c r="H33103" s="1"/>
    </row>
    <row r="33104" spans="8:8" x14ac:dyDescent="0.3">
      <c r="H33104" s="1"/>
    </row>
    <row r="33105" spans="8:8" x14ac:dyDescent="0.3">
      <c r="H33105" s="1"/>
    </row>
    <row r="33106" spans="8:8" x14ac:dyDescent="0.3">
      <c r="H33106" s="1"/>
    </row>
    <row r="33107" spans="8:8" x14ac:dyDescent="0.3">
      <c r="H33107" s="1"/>
    </row>
    <row r="33108" spans="8:8" x14ac:dyDescent="0.3">
      <c r="H33108" s="1"/>
    </row>
    <row r="33109" spans="8:8" x14ac:dyDescent="0.3">
      <c r="H33109" s="1"/>
    </row>
    <row r="33110" spans="8:8" x14ac:dyDescent="0.3">
      <c r="H33110" s="1"/>
    </row>
    <row r="33111" spans="8:8" x14ac:dyDescent="0.3">
      <c r="H33111" s="1"/>
    </row>
    <row r="33112" spans="8:8" x14ac:dyDescent="0.3">
      <c r="H33112" s="1"/>
    </row>
    <row r="33113" spans="8:8" x14ac:dyDescent="0.3">
      <c r="H33113" s="1"/>
    </row>
    <row r="33114" spans="8:8" x14ac:dyDescent="0.3">
      <c r="H33114" s="1"/>
    </row>
    <row r="33115" spans="8:8" x14ac:dyDescent="0.3">
      <c r="H33115" s="1"/>
    </row>
    <row r="33116" spans="8:8" x14ac:dyDescent="0.3">
      <c r="H33116" s="1"/>
    </row>
    <row r="33117" spans="8:8" x14ac:dyDescent="0.3">
      <c r="H33117" s="1"/>
    </row>
    <row r="33118" spans="8:8" x14ac:dyDescent="0.3">
      <c r="H33118" s="1"/>
    </row>
    <row r="33119" spans="8:8" x14ac:dyDescent="0.3">
      <c r="H33119" s="1"/>
    </row>
    <row r="33120" spans="8:8" x14ac:dyDescent="0.3">
      <c r="H33120" s="1"/>
    </row>
    <row r="33121" spans="8:8" x14ac:dyDescent="0.3">
      <c r="H33121" s="1"/>
    </row>
    <row r="33122" spans="8:8" x14ac:dyDescent="0.3">
      <c r="H33122" s="1"/>
    </row>
    <row r="33123" spans="8:8" x14ac:dyDescent="0.3">
      <c r="H33123" s="1"/>
    </row>
    <row r="33124" spans="8:8" x14ac:dyDescent="0.3">
      <c r="H33124" s="1"/>
    </row>
    <row r="33125" spans="8:8" x14ac:dyDescent="0.3">
      <c r="H33125" s="1"/>
    </row>
    <row r="33126" spans="8:8" x14ac:dyDescent="0.3">
      <c r="H33126" s="1"/>
    </row>
    <row r="33127" spans="8:8" x14ac:dyDescent="0.3">
      <c r="H33127" s="1"/>
    </row>
    <row r="33128" spans="8:8" x14ac:dyDescent="0.3">
      <c r="H33128" s="1"/>
    </row>
    <row r="33129" spans="8:8" x14ac:dyDescent="0.3">
      <c r="H33129" s="1"/>
    </row>
    <row r="33130" spans="8:8" x14ac:dyDescent="0.3">
      <c r="H33130" s="1"/>
    </row>
    <row r="33131" spans="8:8" x14ac:dyDescent="0.3">
      <c r="H33131" s="1"/>
    </row>
    <row r="33132" spans="8:8" x14ac:dyDescent="0.3">
      <c r="H33132" s="1"/>
    </row>
    <row r="33133" spans="8:8" x14ac:dyDescent="0.3">
      <c r="H33133" s="1"/>
    </row>
    <row r="33134" spans="8:8" x14ac:dyDescent="0.3">
      <c r="H33134" s="1"/>
    </row>
    <row r="33135" spans="8:8" x14ac:dyDescent="0.3">
      <c r="H33135" s="1"/>
    </row>
    <row r="33136" spans="8:8" x14ac:dyDescent="0.3">
      <c r="H33136" s="1"/>
    </row>
    <row r="33137" spans="8:8" x14ac:dyDescent="0.3">
      <c r="H33137" s="1"/>
    </row>
    <row r="33138" spans="8:8" x14ac:dyDescent="0.3">
      <c r="H33138" s="1"/>
    </row>
    <row r="33139" spans="8:8" x14ac:dyDescent="0.3">
      <c r="H33139" s="1"/>
    </row>
    <row r="33140" spans="8:8" x14ac:dyDescent="0.3">
      <c r="H33140" s="1"/>
    </row>
    <row r="33141" spans="8:8" x14ac:dyDescent="0.3">
      <c r="H33141" s="1"/>
    </row>
    <row r="33142" spans="8:8" x14ac:dyDescent="0.3">
      <c r="H33142" s="1"/>
    </row>
    <row r="33143" spans="8:8" x14ac:dyDescent="0.3">
      <c r="H33143" s="1"/>
    </row>
    <row r="33144" spans="8:8" x14ac:dyDescent="0.3">
      <c r="H33144" s="1"/>
    </row>
    <row r="33145" spans="8:8" x14ac:dyDescent="0.3">
      <c r="H33145" s="1"/>
    </row>
    <row r="33146" spans="8:8" x14ac:dyDescent="0.3">
      <c r="H33146" s="1"/>
    </row>
    <row r="33147" spans="8:8" x14ac:dyDescent="0.3">
      <c r="H33147" s="1"/>
    </row>
    <row r="33148" spans="8:8" x14ac:dyDescent="0.3">
      <c r="H33148" s="1"/>
    </row>
    <row r="33149" spans="8:8" x14ac:dyDescent="0.3">
      <c r="H33149" s="1"/>
    </row>
    <row r="33150" spans="8:8" x14ac:dyDescent="0.3">
      <c r="H33150" s="1"/>
    </row>
    <row r="33151" spans="8:8" x14ac:dyDescent="0.3">
      <c r="H33151" s="1"/>
    </row>
    <row r="33152" spans="8:8" x14ac:dyDescent="0.3">
      <c r="H33152" s="1"/>
    </row>
    <row r="33153" spans="8:8" x14ac:dyDescent="0.3">
      <c r="H33153" s="1"/>
    </row>
    <row r="33154" spans="8:8" x14ac:dyDescent="0.3">
      <c r="H33154" s="1"/>
    </row>
    <row r="33155" spans="8:8" x14ac:dyDescent="0.3">
      <c r="H33155" s="1"/>
    </row>
    <row r="33156" spans="8:8" x14ac:dyDescent="0.3">
      <c r="H33156" s="1"/>
    </row>
    <row r="33157" spans="8:8" x14ac:dyDescent="0.3">
      <c r="H33157" s="1"/>
    </row>
    <row r="33158" spans="8:8" x14ac:dyDescent="0.3">
      <c r="H33158" s="1"/>
    </row>
    <row r="33159" spans="8:8" x14ac:dyDescent="0.3">
      <c r="H33159" s="1"/>
    </row>
    <row r="33160" spans="8:8" x14ac:dyDescent="0.3">
      <c r="H33160" s="1"/>
    </row>
    <row r="33161" spans="8:8" x14ac:dyDescent="0.3">
      <c r="H33161" s="1"/>
    </row>
    <row r="33162" spans="8:8" x14ac:dyDescent="0.3">
      <c r="H33162" s="1"/>
    </row>
    <row r="33163" spans="8:8" x14ac:dyDescent="0.3">
      <c r="H33163" s="1"/>
    </row>
    <row r="33164" spans="8:8" x14ac:dyDescent="0.3">
      <c r="H33164" s="1"/>
    </row>
    <row r="33165" spans="8:8" x14ac:dyDescent="0.3">
      <c r="H33165" s="1"/>
    </row>
    <row r="33166" spans="8:8" x14ac:dyDescent="0.3">
      <c r="H33166" s="1"/>
    </row>
    <row r="33167" spans="8:8" x14ac:dyDescent="0.3">
      <c r="H33167" s="1"/>
    </row>
    <row r="33168" spans="8:8" x14ac:dyDescent="0.3">
      <c r="H33168" s="1"/>
    </row>
    <row r="33169" spans="8:8" x14ac:dyDescent="0.3">
      <c r="H33169" s="1"/>
    </row>
    <row r="33170" spans="8:8" x14ac:dyDescent="0.3">
      <c r="H33170" s="1"/>
    </row>
    <row r="33171" spans="8:8" x14ac:dyDescent="0.3">
      <c r="H33171" s="1"/>
    </row>
    <row r="33172" spans="8:8" x14ac:dyDescent="0.3">
      <c r="H33172" s="1"/>
    </row>
    <row r="33173" spans="8:8" x14ac:dyDescent="0.3">
      <c r="H33173" s="1"/>
    </row>
    <row r="33174" spans="8:8" x14ac:dyDescent="0.3">
      <c r="H33174" s="1"/>
    </row>
    <row r="33175" spans="8:8" x14ac:dyDescent="0.3">
      <c r="H33175" s="1"/>
    </row>
    <row r="33176" spans="8:8" x14ac:dyDescent="0.3">
      <c r="H33176" s="1"/>
    </row>
    <row r="33177" spans="8:8" x14ac:dyDescent="0.3">
      <c r="H33177" s="1"/>
    </row>
    <row r="33178" spans="8:8" x14ac:dyDescent="0.3">
      <c r="H33178" s="1"/>
    </row>
    <row r="33179" spans="8:8" x14ac:dyDescent="0.3">
      <c r="H33179" s="1"/>
    </row>
    <row r="33180" spans="8:8" x14ac:dyDescent="0.3">
      <c r="H33180" s="1"/>
    </row>
    <row r="33181" spans="8:8" x14ac:dyDescent="0.3">
      <c r="H33181" s="1"/>
    </row>
    <row r="33182" spans="8:8" x14ac:dyDescent="0.3">
      <c r="H33182" s="1"/>
    </row>
    <row r="33183" spans="8:8" x14ac:dyDescent="0.3">
      <c r="H33183" s="1"/>
    </row>
    <row r="33184" spans="8:8" x14ac:dyDescent="0.3">
      <c r="H33184" s="1"/>
    </row>
    <row r="33185" spans="8:8" x14ac:dyDescent="0.3">
      <c r="H33185" s="1"/>
    </row>
    <row r="33186" spans="8:8" x14ac:dyDescent="0.3">
      <c r="H33186" s="1"/>
    </row>
    <row r="33187" spans="8:8" x14ac:dyDescent="0.3">
      <c r="H33187" s="1"/>
    </row>
    <row r="33188" spans="8:8" x14ac:dyDescent="0.3">
      <c r="H33188" s="1"/>
    </row>
    <row r="33189" spans="8:8" x14ac:dyDescent="0.3">
      <c r="H33189" s="1"/>
    </row>
    <row r="33190" spans="8:8" x14ac:dyDescent="0.3">
      <c r="H33190" s="1"/>
    </row>
    <row r="33191" spans="8:8" x14ac:dyDescent="0.3">
      <c r="H33191" s="1"/>
    </row>
    <row r="33192" spans="8:8" x14ac:dyDescent="0.3">
      <c r="H33192" s="1"/>
    </row>
    <row r="33193" spans="8:8" x14ac:dyDescent="0.3">
      <c r="H33193" s="1"/>
    </row>
    <row r="33194" spans="8:8" x14ac:dyDescent="0.3">
      <c r="H33194" s="1"/>
    </row>
    <row r="33195" spans="8:8" x14ac:dyDescent="0.3">
      <c r="H33195" s="1"/>
    </row>
    <row r="33196" spans="8:8" x14ac:dyDescent="0.3">
      <c r="H33196" s="1"/>
    </row>
    <row r="33197" spans="8:8" x14ac:dyDescent="0.3">
      <c r="H33197" s="1"/>
    </row>
    <row r="33198" spans="8:8" x14ac:dyDescent="0.3">
      <c r="H33198" s="1"/>
    </row>
    <row r="33199" spans="8:8" x14ac:dyDescent="0.3">
      <c r="H33199" s="1"/>
    </row>
    <row r="33200" spans="8:8" x14ac:dyDescent="0.3">
      <c r="H33200" s="1"/>
    </row>
    <row r="33201" spans="8:8" x14ac:dyDescent="0.3">
      <c r="H33201" s="1"/>
    </row>
    <row r="33202" spans="8:8" x14ac:dyDescent="0.3">
      <c r="H33202" s="1"/>
    </row>
    <row r="33203" spans="8:8" x14ac:dyDescent="0.3">
      <c r="H33203" s="1"/>
    </row>
    <row r="33204" spans="8:8" x14ac:dyDescent="0.3">
      <c r="H33204" s="1"/>
    </row>
    <row r="33205" spans="8:8" x14ac:dyDescent="0.3">
      <c r="H33205" s="1"/>
    </row>
    <row r="33206" spans="8:8" x14ac:dyDescent="0.3">
      <c r="H33206" s="1"/>
    </row>
    <row r="33207" spans="8:8" x14ac:dyDescent="0.3">
      <c r="H33207" s="1"/>
    </row>
    <row r="33208" spans="8:8" x14ac:dyDescent="0.3">
      <c r="H33208" s="1"/>
    </row>
    <row r="33209" spans="8:8" x14ac:dyDescent="0.3">
      <c r="H33209" s="1"/>
    </row>
    <row r="33210" spans="8:8" x14ac:dyDescent="0.3">
      <c r="H33210" s="1"/>
    </row>
    <row r="33211" spans="8:8" x14ac:dyDescent="0.3">
      <c r="H33211" s="1"/>
    </row>
    <row r="33212" spans="8:8" x14ac:dyDescent="0.3">
      <c r="H33212" s="1"/>
    </row>
    <row r="33213" spans="8:8" x14ac:dyDescent="0.3">
      <c r="H33213" s="1"/>
    </row>
    <row r="33214" spans="8:8" x14ac:dyDescent="0.3">
      <c r="H33214" s="1"/>
    </row>
    <row r="33215" spans="8:8" x14ac:dyDescent="0.3">
      <c r="H33215" s="1"/>
    </row>
    <row r="33216" spans="8:8" x14ac:dyDescent="0.3">
      <c r="H33216" s="1"/>
    </row>
    <row r="33217" spans="8:8" x14ac:dyDescent="0.3">
      <c r="H33217" s="1"/>
    </row>
    <row r="33218" spans="8:8" x14ac:dyDescent="0.3">
      <c r="H33218" s="1"/>
    </row>
    <row r="33219" spans="8:8" x14ac:dyDescent="0.3">
      <c r="H33219" s="1"/>
    </row>
    <row r="33220" spans="8:8" x14ac:dyDescent="0.3">
      <c r="H33220" s="1"/>
    </row>
    <row r="33221" spans="8:8" x14ac:dyDescent="0.3">
      <c r="H33221" s="1"/>
    </row>
    <row r="33222" spans="8:8" x14ac:dyDescent="0.3">
      <c r="H33222" s="1"/>
    </row>
    <row r="33223" spans="8:8" x14ac:dyDescent="0.3">
      <c r="H33223" s="1"/>
    </row>
    <row r="33224" spans="8:8" x14ac:dyDescent="0.3">
      <c r="H33224" s="1"/>
    </row>
    <row r="33225" spans="8:8" x14ac:dyDescent="0.3">
      <c r="H33225" s="1"/>
    </row>
    <row r="33226" spans="8:8" x14ac:dyDescent="0.3">
      <c r="H33226" s="1"/>
    </row>
    <row r="33227" spans="8:8" x14ac:dyDescent="0.3">
      <c r="H33227" s="1"/>
    </row>
    <row r="33228" spans="8:8" x14ac:dyDescent="0.3">
      <c r="H33228" s="1"/>
    </row>
    <row r="33229" spans="8:8" x14ac:dyDescent="0.3">
      <c r="H33229" s="1"/>
    </row>
    <row r="33230" spans="8:8" x14ac:dyDescent="0.3">
      <c r="H33230" s="1"/>
    </row>
    <row r="33231" spans="8:8" x14ac:dyDescent="0.3">
      <c r="H33231" s="1"/>
    </row>
    <row r="33232" spans="8:8" x14ac:dyDescent="0.3">
      <c r="H33232" s="1"/>
    </row>
    <row r="33233" spans="8:8" x14ac:dyDescent="0.3">
      <c r="H33233" s="1"/>
    </row>
    <row r="33234" spans="8:8" x14ac:dyDescent="0.3">
      <c r="H33234" s="1"/>
    </row>
    <row r="33235" spans="8:8" x14ac:dyDescent="0.3">
      <c r="H33235" s="1"/>
    </row>
    <row r="33236" spans="8:8" x14ac:dyDescent="0.3">
      <c r="H33236" s="1"/>
    </row>
    <row r="33237" spans="8:8" x14ac:dyDescent="0.3">
      <c r="H33237" s="1"/>
    </row>
    <row r="33238" spans="8:8" x14ac:dyDescent="0.3">
      <c r="H33238" s="1"/>
    </row>
    <row r="33239" spans="8:8" x14ac:dyDescent="0.3">
      <c r="H33239" s="1"/>
    </row>
    <row r="33240" spans="8:8" x14ac:dyDescent="0.3">
      <c r="H33240" s="1"/>
    </row>
    <row r="33241" spans="8:8" x14ac:dyDescent="0.3">
      <c r="H33241" s="1"/>
    </row>
    <row r="33242" spans="8:8" x14ac:dyDescent="0.3">
      <c r="H33242" s="1"/>
    </row>
    <row r="33243" spans="8:8" x14ac:dyDescent="0.3">
      <c r="H33243" s="1"/>
    </row>
    <row r="33244" spans="8:8" x14ac:dyDescent="0.3">
      <c r="H33244" s="1"/>
    </row>
    <row r="33245" spans="8:8" x14ac:dyDescent="0.3">
      <c r="H33245" s="1"/>
    </row>
    <row r="33246" spans="8:8" x14ac:dyDescent="0.3">
      <c r="H33246" s="1"/>
    </row>
    <row r="33247" spans="8:8" x14ac:dyDescent="0.3">
      <c r="H33247" s="1"/>
    </row>
    <row r="33248" spans="8:8" x14ac:dyDescent="0.3">
      <c r="H33248" s="1"/>
    </row>
    <row r="33249" spans="8:8" x14ac:dyDescent="0.3">
      <c r="H33249" s="1"/>
    </row>
    <row r="33250" spans="8:8" x14ac:dyDescent="0.3">
      <c r="H33250" s="1"/>
    </row>
    <row r="33251" spans="8:8" x14ac:dyDescent="0.3">
      <c r="H33251" s="1"/>
    </row>
    <row r="33252" spans="8:8" x14ac:dyDescent="0.3">
      <c r="H33252" s="1"/>
    </row>
    <row r="33253" spans="8:8" x14ac:dyDescent="0.3">
      <c r="H33253" s="1"/>
    </row>
    <row r="33254" spans="8:8" x14ac:dyDescent="0.3">
      <c r="H33254" s="1"/>
    </row>
    <row r="33255" spans="8:8" x14ac:dyDescent="0.3">
      <c r="H33255" s="1"/>
    </row>
    <row r="33256" spans="8:8" x14ac:dyDescent="0.3">
      <c r="H33256" s="1"/>
    </row>
    <row r="33257" spans="8:8" x14ac:dyDescent="0.3">
      <c r="H33257" s="1"/>
    </row>
    <row r="33258" spans="8:8" x14ac:dyDescent="0.3">
      <c r="H33258" s="1"/>
    </row>
    <row r="33259" spans="8:8" x14ac:dyDescent="0.3">
      <c r="H33259" s="1"/>
    </row>
    <row r="33260" spans="8:8" x14ac:dyDescent="0.3">
      <c r="H33260" s="1"/>
    </row>
    <row r="33261" spans="8:8" x14ac:dyDescent="0.3">
      <c r="H33261" s="1"/>
    </row>
    <row r="33262" spans="8:8" x14ac:dyDescent="0.3">
      <c r="H33262" s="1"/>
    </row>
    <row r="33263" spans="8:8" x14ac:dyDescent="0.3">
      <c r="H33263" s="1"/>
    </row>
    <row r="33264" spans="8:8" x14ac:dyDescent="0.3">
      <c r="H33264" s="1"/>
    </row>
    <row r="33265" spans="8:8" x14ac:dyDescent="0.3">
      <c r="H33265" s="1"/>
    </row>
    <row r="33266" spans="8:8" x14ac:dyDescent="0.3">
      <c r="H33266" s="1"/>
    </row>
    <row r="33267" spans="8:8" x14ac:dyDescent="0.3">
      <c r="H33267" s="1"/>
    </row>
    <row r="33268" spans="8:8" x14ac:dyDescent="0.3">
      <c r="H33268" s="1"/>
    </row>
    <row r="33269" spans="8:8" x14ac:dyDescent="0.3">
      <c r="H33269" s="1"/>
    </row>
    <row r="33270" spans="8:8" x14ac:dyDescent="0.3">
      <c r="H33270" s="1"/>
    </row>
    <row r="33271" spans="8:8" x14ac:dyDescent="0.3">
      <c r="H33271" s="1"/>
    </row>
    <row r="33272" spans="8:8" x14ac:dyDescent="0.3">
      <c r="H33272" s="1"/>
    </row>
    <row r="33273" spans="8:8" x14ac:dyDescent="0.3">
      <c r="H33273" s="1"/>
    </row>
    <row r="33274" spans="8:8" x14ac:dyDescent="0.3">
      <c r="H33274" s="1"/>
    </row>
    <row r="33275" spans="8:8" x14ac:dyDescent="0.3">
      <c r="H33275" s="1"/>
    </row>
    <row r="33276" spans="8:8" x14ac:dyDescent="0.3">
      <c r="H33276" s="1"/>
    </row>
    <row r="33277" spans="8:8" x14ac:dyDescent="0.3">
      <c r="H33277" s="1"/>
    </row>
    <row r="33278" spans="8:8" x14ac:dyDescent="0.3">
      <c r="H33278" s="1"/>
    </row>
    <row r="33279" spans="8:8" x14ac:dyDescent="0.3">
      <c r="H33279" s="1"/>
    </row>
    <row r="33280" spans="8:8" x14ac:dyDescent="0.3">
      <c r="H33280" s="1"/>
    </row>
    <row r="33281" spans="8:8" x14ac:dyDescent="0.3">
      <c r="H33281" s="1"/>
    </row>
    <row r="33282" spans="8:8" x14ac:dyDescent="0.3">
      <c r="H33282" s="1"/>
    </row>
    <row r="33283" spans="8:8" x14ac:dyDescent="0.3">
      <c r="H33283" s="1"/>
    </row>
    <row r="33284" spans="8:8" x14ac:dyDescent="0.3">
      <c r="H33284" s="1"/>
    </row>
    <row r="33285" spans="8:8" x14ac:dyDescent="0.3">
      <c r="H33285" s="1"/>
    </row>
    <row r="33286" spans="8:8" x14ac:dyDescent="0.3">
      <c r="H33286" s="1"/>
    </row>
    <row r="33287" spans="8:8" x14ac:dyDescent="0.3">
      <c r="H33287" s="1"/>
    </row>
    <row r="33288" spans="8:8" x14ac:dyDescent="0.3">
      <c r="H33288" s="1"/>
    </row>
    <row r="33289" spans="8:8" x14ac:dyDescent="0.3">
      <c r="H33289" s="1"/>
    </row>
    <row r="33290" spans="8:8" x14ac:dyDescent="0.3">
      <c r="H33290" s="1"/>
    </row>
    <row r="33291" spans="8:8" x14ac:dyDescent="0.3">
      <c r="H33291" s="1"/>
    </row>
    <row r="33292" spans="8:8" x14ac:dyDescent="0.3">
      <c r="H33292" s="1"/>
    </row>
    <row r="33293" spans="8:8" x14ac:dyDescent="0.3">
      <c r="H33293" s="1"/>
    </row>
    <row r="33294" spans="8:8" x14ac:dyDescent="0.3">
      <c r="H33294" s="1"/>
    </row>
    <row r="33295" spans="8:8" x14ac:dyDescent="0.3">
      <c r="H33295" s="1"/>
    </row>
    <row r="33296" spans="8:8" x14ac:dyDescent="0.3">
      <c r="H33296" s="1"/>
    </row>
    <row r="33297" spans="8:8" x14ac:dyDescent="0.3">
      <c r="H33297" s="1"/>
    </row>
    <row r="33298" spans="8:8" x14ac:dyDescent="0.3">
      <c r="H33298" s="1"/>
    </row>
    <row r="33299" spans="8:8" x14ac:dyDescent="0.3">
      <c r="H33299" s="1"/>
    </row>
    <row r="33300" spans="8:8" x14ac:dyDescent="0.3">
      <c r="H33300" s="1"/>
    </row>
    <row r="33301" spans="8:8" x14ac:dyDescent="0.3">
      <c r="H33301" s="1"/>
    </row>
    <row r="33302" spans="8:8" x14ac:dyDescent="0.3">
      <c r="H33302" s="1"/>
    </row>
    <row r="33303" spans="8:8" x14ac:dyDescent="0.3">
      <c r="H33303" s="1"/>
    </row>
    <row r="33304" spans="8:8" x14ac:dyDescent="0.3">
      <c r="H33304" s="1"/>
    </row>
    <row r="33305" spans="8:8" x14ac:dyDescent="0.3">
      <c r="H33305" s="1"/>
    </row>
    <row r="33306" spans="8:8" x14ac:dyDescent="0.3">
      <c r="H33306" s="1"/>
    </row>
    <row r="33307" spans="8:8" x14ac:dyDescent="0.3">
      <c r="H33307" s="1"/>
    </row>
    <row r="33308" spans="8:8" x14ac:dyDescent="0.3">
      <c r="H33308" s="1"/>
    </row>
    <row r="33309" spans="8:8" x14ac:dyDescent="0.3">
      <c r="H33309" s="1"/>
    </row>
    <row r="33310" spans="8:8" x14ac:dyDescent="0.3">
      <c r="H33310" s="1"/>
    </row>
    <row r="33311" spans="8:8" x14ac:dyDescent="0.3">
      <c r="H33311" s="1"/>
    </row>
    <row r="33312" spans="8:8" x14ac:dyDescent="0.3">
      <c r="H33312" s="1"/>
    </row>
    <row r="33313" spans="8:8" x14ac:dyDescent="0.3">
      <c r="H33313" s="1"/>
    </row>
    <row r="33314" spans="8:8" x14ac:dyDescent="0.3">
      <c r="H33314" s="1"/>
    </row>
    <row r="33315" spans="8:8" x14ac:dyDescent="0.3">
      <c r="H33315" s="1"/>
    </row>
    <row r="33316" spans="8:8" x14ac:dyDescent="0.3">
      <c r="H33316" s="1"/>
    </row>
    <row r="33317" spans="8:8" x14ac:dyDescent="0.3">
      <c r="H33317" s="1"/>
    </row>
    <row r="33318" spans="8:8" x14ac:dyDescent="0.3">
      <c r="H33318" s="1"/>
    </row>
    <row r="33319" spans="8:8" x14ac:dyDescent="0.3">
      <c r="H33319" s="1"/>
    </row>
    <row r="33320" spans="8:8" x14ac:dyDescent="0.3">
      <c r="H33320" s="1"/>
    </row>
    <row r="33321" spans="8:8" x14ac:dyDescent="0.3">
      <c r="H33321" s="1"/>
    </row>
    <row r="33322" spans="8:8" x14ac:dyDescent="0.3">
      <c r="H33322" s="1"/>
    </row>
    <row r="33323" spans="8:8" x14ac:dyDescent="0.3">
      <c r="H33323" s="1"/>
    </row>
    <row r="33324" spans="8:8" x14ac:dyDescent="0.3">
      <c r="H33324" s="1"/>
    </row>
    <row r="33325" spans="8:8" x14ac:dyDescent="0.3">
      <c r="H33325" s="1"/>
    </row>
    <row r="33326" spans="8:8" x14ac:dyDescent="0.3">
      <c r="H33326" s="1"/>
    </row>
    <row r="33327" spans="8:8" x14ac:dyDescent="0.3">
      <c r="H33327" s="1"/>
    </row>
    <row r="33328" spans="8:8" x14ac:dyDescent="0.3">
      <c r="H33328" s="1"/>
    </row>
    <row r="33329" spans="8:8" x14ac:dyDescent="0.3">
      <c r="H33329" s="1"/>
    </row>
    <row r="33330" spans="8:8" x14ac:dyDescent="0.3">
      <c r="H33330" s="1"/>
    </row>
    <row r="33331" spans="8:8" x14ac:dyDescent="0.3">
      <c r="H33331" s="1"/>
    </row>
    <row r="33332" spans="8:8" x14ac:dyDescent="0.3">
      <c r="H33332" s="1"/>
    </row>
    <row r="33333" spans="8:8" x14ac:dyDescent="0.3">
      <c r="H33333" s="1"/>
    </row>
    <row r="33334" spans="8:8" x14ac:dyDescent="0.3">
      <c r="H33334" s="1"/>
    </row>
    <row r="33335" spans="8:8" x14ac:dyDescent="0.3">
      <c r="H33335" s="1"/>
    </row>
    <row r="33336" spans="8:8" x14ac:dyDescent="0.3">
      <c r="H33336" s="1"/>
    </row>
    <row r="33337" spans="8:8" x14ac:dyDescent="0.3">
      <c r="H33337" s="1"/>
    </row>
    <row r="33338" spans="8:8" x14ac:dyDescent="0.3">
      <c r="H33338" s="1"/>
    </row>
    <row r="33339" spans="8:8" x14ac:dyDescent="0.3">
      <c r="H33339" s="1"/>
    </row>
    <row r="33340" spans="8:8" x14ac:dyDescent="0.3">
      <c r="H33340" s="1"/>
    </row>
    <row r="33341" spans="8:8" x14ac:dyDescent="0.3">
      <c r="H33341" s="1"/>
    </row>
    <row r="33342" spans="8:8" x14ac:dyDescent="0.3">
      <c r="H33342" s="1"/>
    </row>
    <row r="33343" spans="8:8" x14ac:dyDescent="0.3">
      <c r="H33343" s="1"/>
    </row>
    <row r="33344" spans="8:8" x14ac:dyDescent="0.3">
      <c r="H33344" s="1"/>
    </row>
    <row r="33345" spans="8:8" x14ac:dyDescent="0.3">
      <c r="H33345" s="1"/>
    </row>
    <row r="33346" spans="8:8" x14ac:dyDescent="0.3">
      <c r="H33346" s="1"/>
    </row>
    <row r="33347" spans="8:8" x14ac:dyDescent="0.3">
      <c r="H33347" s="1"/>
    </row>
    <row r="33348" spans="8:8" x14ac:dyDescent="0.3">
      <c r="H33348" s="1"/>
    </row>
    <row r="33349" spans="8:8" x14ac:dyDescent="0.3">
      <c r="H33349" s="1"/>
    </row>
    <row r="33350" spans="8:8" x14ac:dyDescent="0.3">
      <c r="H33350" s="1"/>
    </row>
    <row r="33351" spans="8:8" x14ac:dyDescent="0.3">
      <c r="H33351" s="1"/>
    </row>
    <row r="33352" spans="8:8" x14ac:dyDescent="0.3">
      <c r="H33352" s="1"/>
    </row>
    <row r="33353" spans="8:8" x14ac:dyDescent="0.3">
      <c r="H33353" s="1"/>
    </row>
    <row r="33354" spans="8:8" x14ac:dyDescent="0.3">
      <c r="H33354" s="1"/>
    </row>
    <row r="33355" spans="8:8" x14ac:dyDescent="0.3">
      <c r="H33355" s="1"/>
    </row>
    <row r="33356" spans="8:8" x14ac:dyDescent="0.3">
      <c r="H33356" s="1"/>
    </row>
    <row r="33357" spans="8:8" x14ac:dyDescent="0.3">
      <c r="H33357" s="1"/>
    </row>
    <row r="33358" spans="8:8" x14ac:dyDescent="0.3">
      <c r="H33358" s="1"/>
    </row>
    <row r="33359" spans="8:8" x14ac:dyDescent="0.3">
      <c r="H33359" s="1"/>
    </row>
    <row r="33360" spans="8:8" x14ac:dyDescent="0.3">
      <c r="H33360" s="1"/>
    </row>
    <row r="33361" spans="8:8" x14ac:dyDescent="0.3">
      <c r="H33361" s="1"/>
    </row>
    <row r="33362" spans="8:8" x14ac:dyDescent="0.3">
      <c r="H33362" s="1"/>
    </row>
    <row r="33363" spans="8:8" x14ac:dyDescent="0.3">
      <c r="H33363" s="1"/>
    </row>
    <row r="33364" spans="8:8" x14ac:dyDescent="0.3">
      <c r="H33364" s="1"/>
    </row>
    <row r="33365" spans="8:8" x14ac:dyDescent="0.3">
      <c r="H33365" s="1"/>
    </row>
    <row r="33366" spans="8:8" x14ac:dyDescent="0.3">
      <c r="H33366" s="1"/>
    </row>
    <row r="33367" spans="8:8" x14ac:dyDescent="0.3">
      <c r="H33367" s="1"/>
    </row>
    <row r="33368" spans="8:8" x14ac:dyDescent="0.3">
      <c r="H33368" s="1"/>
    </row>
    <row r="33369" spans="8:8" x14ac:dyDescent="0.3">
      <c r="H33369" s="1"/>
    </row>
    <row r="33370" spans="8:8" x14ac:dyDescent="0.3">
      <c r="H33370" s="1"/>
    </row>
    <row r="33371" spans="8:8" x14ac:dyDescent="0.3">
      <c r="H33371" s="1"/>
    </row>
    <row r="33372" spans="8:8" x14ac:dyDescent="0.3">
      <c r="H33372" s="1"/>
    </row>
    <row r="33373" spans="8:8" x14ac:dyDescent="0.3">
      <c r="H33373" s="1"/>
    </row>
    <row r="33374" spans="8:8" x14ac:dyDescent="0.3">
      <c r="H33374" s="1"/>
    </row>
    <row r="33375" spans="8:8" x14ac:dyDescent="0.3">
      <c r="H33375" s="1"/>
    </row>
    <row r="33376" spans="8:8" x14ac:dyDescent="0.3">
      <c r="H33376" s="1"/>
    </row>
    <row r="33377" spans="8:8" x14ac:dyDescent="0.3">
      <c r="H33377" s="1"/>
    </row>
    <row r="33378" spans="8:8" x14ac:dyDescent="0.3">
      <c r="H33378" s="1"/>
    </row>
    <row r="33379" spans="8:8" x14ac:dyDescent="0.3">
      <c r="H33379" s="1"/>
    </row>
    <row r="33380" spans="8:8" x14ac:dyDescent="0.3">
      <c r="H33380" s="1"/>
    </row>
    <row r="33381" spans="8:8" x14ac:dyDescent="0.3">
      <c r="H33381" s="1"/>
    </row>
    <row r="33382" spans="8:8" x14ac:dyDescent="0.3">
      <c r="H33382" s="1"/>
    </row>
    <row r="33383" spans="8:8" x14ac:dyDescent="0.3">
      <c r="H33383" s="1"/>
    </row>
    <row r="33384" spans="8:8" x14ac:dyDescent="0.3">
      <c r="H33384" s="1"/>
    </row>
    <row r="33385" spans="8:8" x14ac:dyDescent="0.3">
      <c r="H33385" s="1"/>
    </row>
    <row r="33386" spans="8:8" x14ac:dyDescent="0.3">
      <c r="H33386" s="1"/>
    </row>
    <row r="33387" spans="8:8" x14ac:dyDescent="0.3">
      <c r="H33387" s="1"/>
    </row>
    <row r="33388" spans="8:8" x14ac:dyDescent="0.3">
      <c r="H33388" s="1"/>
    </row>
    <row r="33389" spans="8:8" x14ac:dyDescent="0.3">
      <c r="H33389" s="1"/>
    </row>
    <row r="33390" spans="8:8" x14ac:dyDescent="0.3">
      <c r="H33390" s="1"/>
    </row>
    <row r="33391" spans="8:8" x14ac:dyDescent="0.3">
      <c r="H33391" s="1"/>
    </row>
    <row r="33392" spans="8:8" x14ac:dyDescent="0.3">
      <c r="H33392" s="1"/>
    </row>
    <row r="33393" spans="8:8" x14ac:dyDescent="0.3">
      <c r="H33393" s="1"/>
    </row>
    <row r="33394" spans="8:8" x14ac:dyDescent="0.3">
      <c r="H33394" s="1"/>
    </row>
    <row r="33395" spans="8:8" x14ac:dyDescent="0.3">
      <c r="H33395" s="1"/>
    </row>
    <row r="33396" spans="8:8" x14ac:dyDescent="0.3">
      <c r="H33396" s="1"/>
    </row>
    <row r="33397" spans="8:8" x14ac:dyDescent="0.3">
      <c r="H33397" s="1"/>
    </row>
    <row r="33398" spans="8:8" x14ac:dyDescent="0.3">
      <c r="H33398" s="1"/>
    </row>
    <row r="33399" spans="8:8" x14ac:dyDescent="0.3">
      <c r="H33399" s="1"/>
    </row>
    <row r="33400" spans="8:8" x14ac:dyDescent="0.3">
      <c r="H33400" s="1"/>
    </row>
    <row r="33401" spans="8:8" x14ac:dyDescent="0.3">
      <c r="H33401" s="1"/>
    </row>
    <row r="33402" spans="8:8" x14ac:dyDescent="0.3">
      <c r="H33402" s="1"/>
    </row>
    <row r="33403" spans="8:8" x14ac:dyDescent="0.3">
      <c r="H33403" s="1"/>
    </row>
    <row r="33404" spans="8:8" x14ac:dyDescent="0.3">
      <c r="H33404" s="1"/>
    </row>
    <row r="33405" spans="8:8" x14ac:dyDescent="0.3">
      <c r="H33405" s="1"/>
    </row>
    <row r="33406" spans="8:8" x14ac:dyDescent="0.3">
      <c r="H33406" s="1"/>
    </row>
    <row r="33407" spans="8:8" x14ac:dyDescent="0.3">
      <c r="H33407" s="1"/>
    </row>
    <row r="33408" spans="8:8" x14ac:dyDescent="0.3">
      <c r="H33408" s="1"/>
    </row>
    <row r="33409" spans="8:8" x14ac:dyDescent="0.3">
      <c r="H33409" s="1"/>
    </row>
    <row r="33410" spans="8:8" x14ac:dyDescent="0.3">
      <c r="H33410" s="1"/>
    </row>
    <row r="33411" spans="8:8" x14ac:dyDescent="0.3">
      <c r="H33411" s="1"/>
    </row>
    <row r="33412" spans="8:8" x14ac:dyDescent="0.3">
      <c r="H33412" s="1"/>
    </row>
    <row r="33413" spans="8:8" x14ac:dyDescent="0.3">
      <c r="H33413" s="1"/>
    </row>
    <row r="33414" spans="8:8" x14ac:dyDescent="0.3">
      <c r="H33414" s="1"/>
    </row>
    <row r="33415" spans="8:8" x14ac:dyDescent="0.3">
      <c r="H33415" s="1"/>
    </row>
    <row r="33416" spans="8:8" x14ac:dyDescent="0.3">
      <c r="H33416" s="1"/>
    </row>
    <row r="33417" spans="8:8" x14ac:dyDescent="0.3">
      <c r="H33417" s="1"/>
    </row>
    <row r="33418" spans="8:8" x14ac:dyDescent="0.3">
      <c r="H33418" s="1"/>
    </row>
    <row r="33419" spans="8:8" x14ac:dyDescent="0.3">
      <c r="H33419" s="1"/>
    </row>
    <row r="33420" spans="8:8" x14ac:dyDescent="0.3">
      <c r="H33420" s="1"/>
    </row>
    <row r="33421" spans="8:8" x14ac:dyDescent="0.3">
      <c r="H33421" s="1"/>
    </row>
    <row r="33422" spans="8:8" x14ac:dyDescent="0.3">
      <c r="H33422" s="1"/>
    </row>
    <row r="33423" spans="8:8" x14ac:dyDescent="0.3">
      <c r="H33423" s="1"/>
    </row>
    <row r="33424" spans="8:8" x14ac:dyDescent="0.3">
      <c r="H33424" s="1"/>
    </row>
    <row r="33425" spans="8:8" x14ac:dyDescent="0.3">
      <c r="H33425" s="1"/>
    </row>
    <row r="33426" spans="8:8" x14ac:dyDescent="0.3">
      <c r="H33426" s="1"/>
    </row>
    <row r="33427" spans="8:8" x14ac:dyDescent="0.3">
      <c r="H33427" s="1"/>
    </row>
    <row r="33428" spans="8:8" x14ac:dyDescent="0.3">
      <c r="H33428" s="1"/>
    </row>
    <row r="33430" spans="8:8" x14ac:dyDescent="0.3">
      <c r="H33430" s="1"/>
    </row>
    <row r="33431" spans="8:8" x14ac:dyDescent="0.3">
      <c r="H33431" s="1"/>
    </row>
    <row r="33432" spans="8:8" x14ac:dyDescent="0.3">
      <c r="H33432" s="1"/>
    </row>
    <row r="33433" spans="8:8" x14ac:dyDescent="0.3">
      <c r="H33433" s="1"/>
    </row>
    <row r="33434" spans="8:8" x14ac:dyDescent="0.3">
      <c r="H33434" s="1"/>
    </row>
    <row r="33435" spans="8:8" x14ac:dyDescent="0.3">
      <c r="H33435" s="1"/>
    </row>
    <row r="33436" spans="8:8" x14ac:dyDescent="0.3">
      <c r="H33436" s="1"/>
    </row>
    <row r="33437" spans="8:8" x14ac:dyDescent="0.3">
      <c r="H33437" s="1"/>
    </row>
    <row r="33438" spans="8:8" x14ac:dyDescent="0.3">
      <c r="H33438" s="1"/>
    </row>
    <row r="33439" spans="8:8" x14ac:dyDescent="0.3">
      <c r="H33439" s="1"/>
    </row>
    <row r="33440" spans="8:8" x14ac:dyDescent="0.3">
      <c r="H33440" s="1"/>
    </row>
    <row r="33441" spans="8:8" x14ac:dyDescent="0.3">
      <c r="H33441" s="1"/>
    </row>
    <row r="33442" spans="8:8" x14ac:dyDescent="0.3">
      <c r="H33442" s="1"/>
    </row>
    <row r="33443" spans="8:8" x14ac:dyDescent="0.3">
      <c r="H33443" s="1"/>
    </row>
    <row r="33444" spans="8:8" x14ac:dyDescent="0.3">
      <c r="H33444" s="1"/>
    </row>
    <row r="33445" spans="8:8" x14ac:dyDescent="0.3">
      <c r="H33445" s="1"/>
    </row>
    <row r="33446" spans="8:8" x14ac:dyDescent="0.3">
      <c r="H33446" s="1"/>
    </row>
    <row r="33447" spans="8:8" x14ac:dyDescent="0.3">
      <c r="H33447" s="1"/>
    </row>
    <row r="33448" spans="8:8" x14ac:dyDescent="0.3">
      <c r="H33448" s="1"/>
    </row>
    <row r="33449" spans="8:8" x14ac:dyDescent="0.3">
      <c r="H33449" s="1"/>
    </row>
    <row r="33450" spans="8:8" x14ac:dyDescent="0.3">
      <c r="H33450" s="1"/>
    </row>
    <row r="33451" spans="8:8" x14ac:dyDescent="0.3">
      <c r="H33451" s="1"/>
    </row>
    <row r="33452" spans="8:8" x14ac:dyDescent="0.3">
      <c r="H33452" s="1"/>
    </row>
    <row r="33453" spans="8:8" x14ac:dyDescent="0.3">
      <c r="H33453" s="1"/>
    </row>
    <row r="33454" spans="8:8" x14ac:dyDescent="0.3">
      <c r="H33454" s="1"/>
    </row>
    <row r="33455" spans="8:8" x14ac:dyDescent="0.3">
      <c r="H33455" s="1"/>
    </row>
    <row r="33456" spans="8:8" x14ac:dyDescent="0.3">
      <c r="H33456" s="1"/>
    </row>
    <row r="33457" spans="8:8" x14ac:dyDescent="0.3">
      <c r="H33457" s="1"/>
    </row>
    <row r="33458" spans="8:8" x14ac:dyDescent="0.3">
      <c r="H33458" s="1"/>
    </row>
    <row r="33459" spans="8:8" x14ac:dyDescent="0.3">
      <c r="H33459" s="1"/>
    </row>
    <row r="33460" spans="8:8" x14ac:dyDescent="0.3">
      <c r="H33460" s="1"/>
    </row>
    <row r="33461" spans="8:8" x14ac:dyDescent="0.3">
      <c r="H33461" s="1"/>
    </row>
    <row r="33462" spans="8:8" x14ac:dyDescent="0.3">
      <c r="H33462" s="1"/>
    </row>
    <row r="33463" spans="8:8" x14ac:dyDescent="0.3">
      <c r="H33463" s="1"/>
    </row>
    <row r="33464" spans="8:8" x14ac:dyDescent="0.3">
      <c r="H33464" s="1"/>
    </row>
    <row r="33465" spans="8:8" x14ac:dyDescent="0.3">
      <c r="H33465" s="1"/>
    </row>
    <row r="33466" spans="8:8" x14ac:dyDescent="0.3">
      <c r="H33466" s="1"/>
    </row>
    <row r="33467" spans="8:8" x14ac:dyDescent="0.3">
      <c r="H33467" s="1"/>
    </row>
    <row r="33468" spans="8:8" x14ac:dyDescent="0.3">
      <c r="H33468" s="1"/>
    </row>
    <row r="33469" spans="8:8" x14ac:dyDescent="0.3">
      <c r="H33469" s="1"/>
    </row>
    <row r="33470" spans="8:8" x14ac:dyDescent="0.3">
      <c r="H33470" s="1"/>
    </row>
    <row r="33471" spans="8:8" x14ac:dyDescent="0.3">
      <c r="H33471" s="1"/>
    </row>
    <row r="33472" spans="8:8" x14ac:dyDescent="0.3">
      <c r="H33472" s="1"/>
    </row>
    <row r="33473" spans="8:8" x14ac:dyDescent="0.3">
      <c r="H33473" s="1"/>
    </row>
    <row r="33474" spans="8:8" x14ac:dyDescent="0.3">
      <c r="H33474" s="1"/>
    </row>
    <row r="33475" spans="8:8" x14ac:dyDescent="0.3">
      <c r="H33475" s="1"/>
    </row>
    <row r="33476" spans="8:8" x14ac:dyDescent="0.3">
      <c r="H33476" s="1"/>
    </row>
    <row r="33477" spans="8:8" x14ac:dyDescent="0.3">
      <c r="H33477" s="1"/>
    </row>
    <row r="33478" spans="8:8" x14ac:dyDescent="0.3">
      <c r="H33478" s="1"/>
    </row>
    <row r="33479" spans="8:8" x14ac:dyDescent="0.3">
      <c r="H33479" s="1"/>
    </row>
    <row r="33480" spans="8:8" x14ac:dyDescent="0.3">
      <c r="H33480" s="1"/>
    </row>
    <row r="33481" spans="8:8" x14ac:dyDescent="0.3">
      <c r="H33481" s="1"/>
    </row>
    <row r="33482" spans="8:8" x14ac:dyDescent="0.3">
      <c r="H33482" s="1"/>
    </row>
    <row r="33483" spans="8:8" x14ac:dyDescent="0.3">
      <c r="H33483" s="1"/>
    </row>
    <row r="33484" spans="8:8" x14ac:dyDescent="0.3">
      <c r="H33484" s="1"/>
    </row>
    <row r="33485" spans="8:8" x14ac:dyDescent="0.3">
      <c r="H33485" s="1"/>
    </row>
    <row r="33486" spans="8:8" x14ac:dyDescent="0.3">
      <c r="H33486" s="1"/>
    </row>
    <row r="33487" spans="8:8" x14ac:dyDescent="0.3">
      <c r="H33487" s="1"/>
    </row>
    <row r="33488" spans="8:8" x14ac:dyDescent="0.3">
      <c r="H33488" s="1"/>
    </row>
    <row r="33489" spans="8:8" x14ac:dyDescent="0.3">
      <c r="H33489" s="1"/>
    </row>
    <row r="33490" spans="8:8" x14ac:dyDescent="0.3">
      <c r="H33490" s="1"/>
    </row>
    <row r="33491" spans="8:8" x14ac:dyDescent="0.3">
      <c r="H33491" s="1"/>
    </row>
    <row r="33492" spans="8:8" x14ac:dyDescent="0.3">
      <c r="H33492" s="1"/>
    </row>
    <row r="33493" spans="8:8" x14ac:dyDescent="0.3">
      <c r="H33493" s="1"/>
    </row>
    <row r="33494" spans="8:8" x14ac:dyDescent="0.3">
      <c r="H33494" s="1"/>
    </row>
    <row r="33495" spans="8:8" x14ac:dyDescent="0.3">
      <c r="H33495" s="1"/>
    </row>
    <row r="33496" spans="8:8" x14ac:dyDescent="0.3">
      <c r="H33496" s="1"/>
    </row>
    <row r="33497" spans="8:8" x14ac:dyDescent="0.3">
      <c r="H33497" s="1"/>
    </row>
    <row r="33498" spans="8:8" x14ac:dyDescent="0.3">
      <c r="H33498" s="1"/>
    </row>
    <row r="33499" spans="8:8" x14ac:dyDescent="0.3">
      <c r="H33499" s="1"/>
    </row>
    <row r="33500" spans="8:8" x14ac:dyDescent="0.3">
      <c r="H33500" s="1"/>
    </row>
    <row r="33501" spans="8:8" x14ac:dyDescent="0.3">
      <c r="H33501" s="1"/>
    </row>
    <row r="33502" spans="8:8" x14ac:dyDescent="0.3">
      <c r="H33502" s="1"/>
    </row>
    <row r="33503" spans="8:8" x14ac:dyDescent="0.3">
      <c r="H33503" s="1"/>
    </row>
    <row r="33504" spans="8:8" x14ac:dyDescent="0.3">
      <c r="H33504" s="1"/>
    </row>
    <row r="33505" spans="8:8" x14ac:dyDescent="0.3">
      <c r="H33505" s="1"/>
    </row>
    <row r="33506" spans="8:8" x14ac:dyDescent="0.3">
      <c r="H33506" s="1"/>
    </row>
    <row r="33507" spans="8:8" x14ac:dyDescent="0.3">
      <c r="H33507" s="1"/>
    </row>
    <row r="33508" spans="8:8" x14ac:dyDescent="0.3">
      <c r="H33508" s="1"/>
    </row>
    <row r="33509" spans="8:8" x14ac:dyDescent="0.3">
      <c r="H33509" s="1"/>
    </row>
    <row r="33510" spans="8:8" x14ac:dyDescent="0.3">
      <c r="H33510" s="1"/>
    </row>
    <row r="33511" spans="8:8" x14ac:dyDescent="0.3">
      <c r="H33511" s="1"/>
    </row>
    <row r="33512" spans="8:8" x14ac:dyDescent="0.3">
      <c r="H33512" s="1"/>
    </row>
    <row r="33513" spans="8:8" x14ac:dyDescent="0.3">
      <c r="H33513" s="1"/>
    </row>
    <row r="33514" spans="8:8" x14ac:dyDescent="0.3">
      <c r="H33514" s="1"/>
    </row>
    <row r="33515" spans="8:8" x14ac:dyDescent="0.3">
      <c r="H33515" s="1"/>
    </row>
    <row r="33516" spans="8:8" x14ac:dyDescent="0.3">
      <c r="H33516" s="1"/>
    </row>
    <row r="33517" spans="8:8" x14ac:dyDescent="0.3">
      <c r="H33517" s="1"/>
    </row>
    <row r="33518" spans="8:8" x14ac:dyDescent="0.3">
      <c r="H33518" s="1"/>
    </row>
    <row r="33519" spans="8:8" x14ac:dyDescent="0.3">
      <c r="H33519" s="1"/>
    </row>
    <row r="33520" spans="8:8" x14ac:dyDescent="0.3">
      <c r="H33520" s="1"/>
    </row>
    <row r="33521" spans="8:8" x14ac:dyDescent="0.3">
      <c r="H33521" s="1"/>
    </row>
    <row r="33522" spans="8:8" x14ac:dyDescent="0.3">
      <c r="H33522" s="1"/>
    </row>
    <row r="33523" spans="8:8" x14ac:dyDescent="0.3">
      <c r="H33523" s="1"/>
    </row>
    <row r="33524" spans="8:8" x14ac:dyDescent="0.3">
      <c r="H33524" s="1"/>
    </row>
    <row r="33525" spans="8:8" x14ac:dyDescent="0.3">
      <c r="H33525" s="1"/>
    </row>
    <row r="33526" spans="8:8" x14ac:dyDescent="0.3">
      <c r="H33526" s="1"/>
    </row>
    <row r="33527" spans="8:8" x14ac:dyDescent="0.3">
      <c r="H33527" s="1"/>
    </row>
    <row r="33528" spans="8:8" x14ac:dyDescent="0.3">
      <c r="H33528" s="1"/>
    </row>
    <row r="33529" spans="8:8" x14ac:dyDescent="0.3">
      <c r="H33529" s="1"/>
    </row>
    <row r="33530" spans="8:8" x14ac:dyDescent="0.3">
      <c r="H33530" s="1"/>
    </row>
    <row r="33531" spans="8:8" x14ac:dyDescent="0.3">
      <c r="H33531" s="1"/>
    </row>
    <row r="33532" spans="8:8" x14ac:dyDescent="0.3">
      <c r="H33532" s="1"/>
    </row>
    <row r="33533" spans="8:8" x14ac:dyDescent="0.3">
      <c r="H33533" s="1"/>
    </row>
    <row r="33534" spans="8:8" x14ac:dyDescent="0.3">
      <c r="H33534" s="1"/>
    </row>
    <row r="33535" spans="8:8" x14ac:dyDescent="0.3">
      <c r="H33535" s="1"/>
    </row>
    <row r="33536" spans="8:8" x14ac:dyDescent="0.3">
      <c r="H33536" s="1"/>
    </row>
    <row r="33537" spans="8:8" x14ac:dyDescent="0.3">
      <c r="H33537" s="1"/>
    </row>
    <row r="33538" spans="8:8" x14ac:dyDescent="0.3">
      <c r="H33538" s="1"/>
    </row>
    <row r="33539" spans="8:8" x14ac:dyDescent="0.3">
      <c r="H33539" s="1"/>
    </row>
    <row r="33540" spans="8:8" x14ac:dyDescent="0.3">
      <c r="H33540" s="1"/>
    </row>
    <row r="33541" spans="8:8" x14ac:dyDescent="0.3">
      <c r="H33541" s="1"/>
    </row>
    <row r="33542" spans="8:8" x14ac:dyDescent="0.3">
      <c r="H33542" s="1"/>
    </row>
    <row r="33543" spans="8:8" x14ac:dyDescent="0.3">
      <c r="H33543" s="1"/>
    </row>
    <row r="33544" spans="8:8" x14ac:dyDescent="0.3">
      <c r="H33544" s="1"/>
    </row>
    <row r="33545" spans="8:8" x14ac:dyDescent="0.3">
      <c r="H33545" s="1"/>
    </row>
    <row r="33546" spans="8:8" x14ac:dyDescent="0.3">
      <c r="H33546" s="1"/>
    </row>
    <row r="33547" spans="8:8" x14ac:dyDescent="0.3">
      <c r="H33547" s="1"/>
    </row>
    <row r="33548" spans="8:8" x14ac:dyDescent="0.3">
      <c r="H33548" s="1"/>
    </row>
    <row r="33549" spans="8:8" x14ac:dyDescent="0.3">
      <c r="H33549" s="1"/>
    </row>
    <row r="33550" spans="8:8" x14ac:dyDescent="0.3">
      <c r="H33550" s="1"/>
    </row>
    <row r="33551" spans="8:8" x14ac:dyDescent="0.3">
      <c r="H33551" s="1"/>
    </row>
    <row r="33552" spans="8:8" x14ac:dyDescent="0.3">
      <c r="H33552" s="1"/>
    </row>
    <row r="33553" spans="8:8" x14ac:dyDescent="0.3">
      <c r="H33553" s="1"/>
    </row>
    <row r="33554" spans="8:8" x14ac:dyDescent="0.3">
      <c r="H33554" s="1"/>
    </row>
    <row r="33555" spans="8:8" x14ac:dyDescent="0.3">
      <c r="H33555" s="1"/>
    </row>
    <row r="33556" spans="8:8" x14ac:dyDescent="0.3">
      <c r="H33556" s="1"/>
    </row>
    <row r="33557" spans="8:8" x14ac:dyDescent="0.3">
      <c r="H33557" s="1"/>
    </row>
    <row r="33558" spans="8:8" x14ac:dyDescent="0.3">
      <c r="H33558" s="1"/>
    </row>
    <row r="33559" spans="8:8" x14ac:dyDescent="0.3">
      <c r="H33559" s="1"/>
    </row>
    <row r="33560" spans="8:8" x14ac:dyDescent="0.3">
      <c r="H33560" s="1"/>
    </row>
    <row r="33561" spans="8:8" x14ac:dyDescent="0.3">
      <c r="H33561" s="1"/>
    </row>
    <row r="33562" spans="8:8" x14ac:dyDescent="0.3">
      <c r="H33562" s="1"/>
    </row>
    <row r="33563" spans="8:8" x14ac:dyDescent="0.3">
      <c r="H33563" s="1"/>
    </row>
    <row r="33564" spans="8:8" x14ac:dyDescent="0.3">
      <c r="H33564" s="1"/>
    </row>
    <row r="33565" spans="8:8" x14ac:dyDescent="0.3">
      <c r="H33565" s="1"/>
    </row>
    <row r="33566" spans="8:8" x14ac:dyDescent="0.3">
      <c r="H33566" s="1"/>
    </row>
    <row r="33567" spans="8:8" x14ac:dyDescent="0.3">
      <c r="H33567" s="1"/>
    </row>
    <row r="33568" spans="8:8" x14ac:dyDescent="0.3">
      <c r="H33568" s="1"/>
    </row>
    <row r="33569" spans="8:8" x14ac:dyDescent="0.3">
      <c r="H33569" s="1"/>
    </row>
    <row r="33570" spans="8:8" x14ac:dyDescent="0.3">
      <c r="H33570" s="1"/>
    </row>
    <row r="33571" spans="8:8" x14ac:dyDescent="0.3">
      <c r="H33571" s="1"/>
    </row>
    <row r="33572" spans="8:8" x14ac:dyDescent="0.3">
      <c r="H33572" s="1"/>
    </row>
    <row r="33573" spans="8:8" x14ac:dyDescent="0.3">
      <c r="H33573" s="1"/>
    </row>
    <row r="33574" spans="8:8" x14ac:dyDescent="0.3">
      <c r="H33574" s="1"/>
    </row>
    <row r="33575" spans="8:8" x14ac:dyDescent="0.3">
      <c r="H33575" s="1"/>
    </row>
    <row r="33576" spans="8:8" x14ac:dyDescent="0.3">
      <c r="H33576" s="1"/>
    </row>
    <row r="33577" spans="8:8" x14ac:dyDescent="0.3">
      <c r="H33577" s="1"/>
    </row>
    <row r="33578" spans="8:8" x14ac:dyDescent="0.3">
      <c r="H33578" s="1"/>
    </row>
    <row r="33579" spans="8:8" x14ac:dyDescent="0.3">
      <c r="H33579" s="1"/>
    </row>
    <row r="33580" spans="8:8" x14ac:dyDescent="0.3">
      <c r="H33580" s="1"/>
    </row>
    <row r="33581" spans="8:8" x14ac:dyDescent="0.3">
      <c r="H33581" s="1"/>
    </row>
    <row r="33582" spans="8:8" x14ac:dyDescent="0.3">
      <c r="H33582" s="1"/>
    </row>
    <row r="33583" spans="8:8" x14ac:dyDescent="0.3">
      <c r="H33583" s="1"/>
    </row>
    <row r="33584" spans="8:8" x14ac:dyDescent="0.3">
      <c r="H33584" s="1"/>
    </row>
    <row r="33585" spans="8:8" x14ac:dyDescent="0.3">
      <c r="H33585" s="1"/>
    </row>
    <row r="33586" spans="8:8" x14ac:dyDescent="0.3">
      <c r="H33586" s="1"/>
    </row>
    <row r="33587" spans="8:8" x14ac:dyDescent="0.3">
      <c r="H33587" s="1"/>
    </row>
    <row r="33588" spans="8:8" x14ac:dyDescent="0.3">
      <c r="H33588" s="1"/>
    </row>
    <row r="33589" spans="8:8" x14ac:dyDescent="0.3">
      <c r="H33589" s="1"/>
    </row>
    <row r="33590" spans="8:8" x14ac:dyDescent="0.3">
      <c r="H33590" s="1"/>
    </row>
    <row r="33591" spans="8:8" x14ac:dyDescent="0.3">
      <c r="H33591" s="1"/>
    </row>
    <row r="33592" spans="8:8" x14ac:dyDescent="0.3">
      <c r="H33592" s="1"/>
    </row>
    <row r="33593" spans="8:8" x14ac:dyDescent="0.3">
      <c r="H33593" s="1"/>
    </row>
    <row r="33594" spans="8:8" x14ac:dyDescent="0.3">
      <c r="H33594" s="1"/>
    </row>
    <row r="33595" spans="8:8" x14ac:dyDescent="0.3">
      <c r="H33595" s="1"/>
    </row>
    <row r="33596" spans="8:8" x14ac:dyDescent="0.3">
      <c r="H33596" s="1"/>
    </row>
    <row r="33597" spans="8:8" x14ac:dyDescent="0.3">
      <c r="H33597" s="1"/>
    </row>
    <row r="33598" spans="8:8" x14ac:dyDescent="0.3">
      <c r="H33598" s="1"/>
    </row>
    <row r="33599" spans="8:8" x14ac:dyDescent="0.3">
      <c r="H33599" s="1"/>
    </row>
    <row r="33600" spans="8:8" x14ac:dyDescent="0.3">
      <c r="H33600" s="1"/>
    </row>
    <row r="33601" spans="8:8" x14ac:dyDescent="0.3">
      <c r="H33601" s="1"/>
    </row>
    <row r="33602" spans="8:8" x14ac:dyDescent="0.3">
      <c r="H33602" s="1"/>
    </row>
    <row r="33603" spans="8:8" x14ac:dyDescent="0.3">
      <c r="H33603" s="1"/>
    </row>
    <row r="33604" spans="8:8" x14ac:dyDescent="0.3">
      <c r="H33604" s="1"/>
    </row>
    <row r="33605" spans="8:8" x14ac:dyDescent="0.3">
      <c r="H33605" s="1"/>
    </row>
    <row r="33606" spans="8:8" x14ac:dyDescent="0.3">
      <c r="H33606" s="1"/>
    </row>
    <row r="33607" spans="8:8" x14ac:dyDescent="0.3">
      <c r="H33607" s="1"/>
    </row>
    <row r="33608" spans="8:8" x14ac:dyDescent="0.3">
      <c r="H33608" s="1"/>
    </row>
    <row r="33609" spans="8:8" x14ac:dyDescent="0.3">
      <c r="H33609" s="1"/>
    </row>
    <row r="33610" spans="8:8" x14ac:dyDescent="0.3">
      <c r="H33610" s="1"/>
    </row>
    <row r="33611" spans="8:8" x14ac:dyDescent="0.3">
      <c r="H33611" s="1"/>
    </row>
    <row r="33612" spans="8:8" x14ac:dyDescent="0.3">
      <c r="H33612" s="1"/>
    </row>
    <row r="33613" spans="8:8" x14ac:dyDescent="0.3">
      <c r="H33613" s="1"/>
    </row>
    <row r="33614" spans="8:8" x14ac:dyDescent="0.3">
      <c r="H33614" s="1"/>
    </row>
    <row r="33615" spans="8:8" x14ac:dyDescent="0.3">
      <c r="H33615" s="1"/>
    </row>
    <row r="33616" spans="8:8" x14ac:dyDescent="0.3">
      <c r="H33616" s="1"/>
    </row>
    <row r="33617" spans="8:8" x14ac:dyDescent="0.3">
      <c r="H33617" s="1"/>
    </row>
    <row r="33618" spans="8:8" x14ac:dyDescent="0.3">
      <c r="H33618" s="1"/>
    </row>
    <row r="33619" spans="8:8" x14ac:dyDescent="0.3">
      <c r="H33619" s="1"/>
    </row>
    <row r="33620" spans="8:8" x14ac:dyDescent="0.3">
      <c r="H33620" s="1"/>
    </row>
    <row r="33621" spans="8:8" x14ac:dyDescent="0.3">
      <c r="H33621" s="1"/>
    </row>
    <row r="33622" spans="8:8" x14ac:dyDescent="0.3">
      <c r="H33622" s="1"/>
    </row>
    <row r="33623" spans="8:8" x14ac:dyDescent="0.3">
      <c r="H33623" s="1"/>
    </row>
    <row r="33624" spans="8:8" x14ac:dyDescent="0.3">
      <c r="H33624" s="1"/>
    </row>
    <row r="33625" spans="8:8" x14ac:dyDescent="0.3">
      <c r="H33625" s="1"/>
    </row>
    <row r="33626" spans="8:8" x14ac:dyDescent="0.3">
      <c r="H33626" s="1"/>
    </row>
    <row r="33627" spans="8:8" x14ac:dyDescent="0.3">
      <c r="H33627" s="1"/>
    </row>
    <row r="33628" spans="8:8" x14ac:dyDescent="0.3">
      <c r="H33628" s="1"/>
    </row>
    <row r="33629" spans="8:8" x14ac:dyDescent="0.3">
      <c r="H33629" s="1"/>
    </row>
    <row r="33630" spans="8:8" x14ac:dyDescent="0.3">
      <c r="H33630" s="1"/>
    </row>
    <row r="33631" spans="8:8" x14ac:dyDescent="0.3">
      <c r="H33631" s="1"/>
    </row>
    <row r="33632" spans="8:8" x14ac:dyDescent="0.3">
      <c r="H33632" s="1"/>
    </row>
    <row r="33633" spans="8:8" x14ac:dyDescent="0.3">
      <c r="H33633" s="1"/>
    </row>
    <row r="33634" spans="8:8" x14ac:dyDescent="0.3">
      <c r="H33634" s="1"/>
    </row>
    <row r="33635" spans="8:8" x14ac:dyDescent="0.3">
      <c r="H33635" s="1"/>
    </row>
    <row r="33636" spans="8:8" x14ac:dyDescent="0.3">
      <c r="H33636" s="1"/>
    </row>
    <row r="33637" spans="8:8" x14ac:dyDescent="0.3">
      <c r="H33637" s="1"/>
    </row>
    <row r="33638" spans="8:8" x14ac:dyDescent="0.3">
      <c r="H33638" s="1"/>
    </row>
    <row r="33639" spans="8:8" x14ac:dyDescent="0.3">
      <c r="H33639" s="1"/>
    </row>
    <row r="33640" spans="8:8" x14ac:dyDescent="0.3">
      <c r="H33640" s="1"/>
    </row>
    <row r="33641" spans="8:8" x14ac:dyDescent="0.3">
      <c r="H33641" s="1"/>
    </row>
    <row r="33642" spans="8:8" x14ac:dyDescent="0.3">
      <c r="H33642" s="1"/>
    </row>
    <row r="33643" spans="8:8" x14ac:dyDescent="0.3">
      <c r="H33643" s="1"/>
    </row>
    <row r="33644" spans="8:8" x14ac:dyDescent="0.3">
      <c r="H33644" s="1"/>
    </row>
    <row r="33645" spans="8:8" x14ac:dyDescent="0.3">
      <c r="H33645" s="1"/>
    </row>
    <row r="33646" spans="8:8" x14ac:dyDescent="0.3">
      <c r="H33646" s="1"/>
    </row>
    <row r="33647" spans="8:8" x14ac:dyDescent="0.3">
      <c r="H33647" s="1"/>
    </row>
    <row r="33648" spans="8:8" x14ac:dyDescent="0.3">
      <c r="H33648" s="1"/>
    </row>
    <row r="33649" spans="8:8" x14ac:dyDescent="0.3">
      <c r="H33649" s="1"/>
    </row>
    <row r="33650" spans="8:8" x14ac:dyDescent="0.3">
      <c r="H33650" s="1"/>
    </row>
    <row r="33651" spans="8:8" x14ac:dyDescent="0.3">
      <c r="H33651" s="1"/>
    </row>
    <row r="33652" spans="8:8" x14ac:dyDescent="0.3">
      <c r="H33652" s="1"/>
    </row>
    <row r="33653" spans="8:8" x14ac:dyDescent="0.3">
      <c r="H33653" s="1"/>
    </row>
    <row r="33654" spans="8:8" x14ac:dyDescent="0.3">
      <c r="H33654" s="1"/>
    </row>
    <row r="33655" spans="8:8" x14ac:dyDescent="0.3">
      <c r="H33655" s="1"/>
    </row>
    <row r="33656" spans="8:8" x14ac:dyDescent="0.3">
      <c r="H33656" s="1"/>
    </row>
    <row r="33657" spans="8:8" x14ac:dyDescent="0.3">
      <c r="H33657" s="1"/>
    </row>
    <row r="33658" spans="8:8" x14ac:dyDescent="0.3">
      <c r="H33658" s="1"/>
    </row>
    <row r="33659" spans="8:8" x14ac:dyDescent="0.3">
      <c r="H33659" s="1"/>
    </row>
    <row r="33660" spans="8:8" x14ac:dyDescent="0.3">
      <c r="H33660" s="1"/>
    </row>
    <row r="33661" spans="8:8" x14ac:dyDescent="0.3">
      <c r="H33661" s="1"/>
    </row>
    <row r="33662" spans="8:8" x14ac:dyDescent="0.3">
      <c r="H33662" s="1"/>
    </row>
    <row r="33663" spans="8:8" x14ac:dyDescent="0.3">
      <c r="H33663" s="1"/>
    </row>
    <row r="33664" spans="8:8" x14ac:dyDescent="0.3">
      <c r="H33664" s="1"/>
    </row>
    <row r="33665" spans="8:8" x14ac:dyDescent="0.3">
      <c r="H33665" s="1"/>
    </row>
    <row r="33666" spans="8:8" x14ac:dyDescent="0.3">
      <c r="H33666" s="1"/>
    </row>
    <row r="33667" spans="8:8" x14ac:dyDescent="0.3">
      <c r="H33667" s="1"/>
    </row>
    <row r="33668" spans="8:8" x14ac:dyDescent="0.3">
      <c r="H33668" s="1"/>
    </row>
    <row r="33669" spans="8:8" x14ac:dyDescent="0.3">
      <c r="H33669" s="1"/>
    </row>
    <row r="33670" spans="8:8" x14ac:dyDescent="0.3">
      <c r="H33670" s="1"/>
    </row>
    <row r="33671" spans="8:8" x14ac:dyDescent="0.3">
      <c r="H33671" s="1"/>
    </row>
    <row r="33672" spans="8:8" x14ac:dyDescent="0.3">
      <c r="H33672" s="1"/>
    </row>
    <row r="33673" spans="8:8" x14ac:dyDescent="0.3">
      <c r="H33673" s="1"/>
    </row>
    <row r="33674" spans="8:8" x14ac:dyDescent="0.3">
      <c r="H33674" s="1"/>
    </row>
    <row r="33675" spans="8:8" x14ac:dyDescent="0.3">
      <c r="H33675" s="1"/>
    </row>
    <row r="33676" spans="8:8" x14ac:dyDescent="0.3">
      <c r="H33676" s="1"/>
    </row>
    <row r="33677" spans="8:8" x14ac:dyDescent="0.3">
      <c r="H33677" s="1"/>
    </row>
    <row r="33678" spans="8:8" x14ac:dyDescent="0.3">
      <c r="H33678" s="1"/>
    </row>
    <row r="33679" spans="8:8" x14ac:dyDescent="0.3">
      <c r="H33679" s="1"/>
    </row>
    <row r="33680" spans="8:8" x14ac:dyDescent="0.3">
      <c r="H33680" s="1"/>
    </row>
    <row r="33681" spans="8:8" x14ac:dyDescent="0.3">
      <c r="H33681" s="1"/>
    </row>
    <row r="33682" spans="8:8" x14ac:dyDescent="0.3">
      <c r="H33682" s="1"/>
    </row>
    <row r="33683" spans="8:8" x14ac:dyDescent="0.3">
      <c r="H33683" s="1"/>
    </row>
    <row r="33684" spans="8:8" x14ac:dyDescent="0.3">
      <c r="H33684" s="1"/>
    </row>
    <row r="33685" spans="8:8" x14ac:dyDescent="0.3">
      <c r="H33685" s="1"/>
    </row>
    <row r="33686" spans="8:8" x14ac:dyDescent="0.3">
      <c r="H33686" s="1"/>
    </row>
    <row r="33687" spans="8:8" x14ac:dyDescent="0.3">
      <c r="H33687" s="1"/>
    </row>
    <row r="33688" spans="8:8" x14ac:dyDescent="0.3">
      <c r="H33688" s="1"/>
    </row>
    <row r="33689" spans="8:8" x14ac:dyDescent="0.3">
      <c r="H33689" s="1"/>
    </row>
    <row r="33690" spans="8:8" x14ac:dyDescent="0.3">
      <c r="H33690" s="1"/>
    </row>
    <row r="33691" spans="8:8" x14ac:dyDescent="0.3">
      <c r="H33691" s="1"/>
    </row>
    <row r="33692" spans="8:8" x14ac:dyDescent="0.3">
      <c r="H33692" s="1"/>
    </row>
    <row r="33693" spans="8:8" x14ac:dyDescent="0.3">
      <c r="H33693" s="1"/>
    </row>
    <row r="33694" spans="8:8" x14ac:dyDescent="0.3">
      <c r="H33694" s="1"/>
    </row>
    <row r="33695" spans="8:8" x14ac:dyDescent="0.3">
      <c r="H33695" s="1"/>
    </row>
    <row r="33696" spans="8:8" x14ac:dyDescent="0.3">
      <c r="H33696" s="1"/>
    </row>
    <row r="33697" spans="8:8" x14ac:dyDescent="0.3">
      <c r="H33697" s="1"/>
    </row>
    <row r="33698" spans="8:8" x14ac:dyDescent="0.3">
      <c r="H33698" s="1"/>
    </row>
    <row r="33699" spans="8:8" x14ac:dyDescent="0.3">
      <c r="H33699" s="1"/>
    </row>
    <row r="33700" spans="8:8" x14ac:dyDescent="0.3">
      <c r="H33700" s="1"/>
    </row>
    <row r="33701" spans="8:8" x14ac:dyDescent="0.3">
      <c r="H33701" s="1"/>
    </row>
    <row r="33702" spans="8:8" x14ac:dyDescent="0.3">
      <c r="H33702" s="1"/>
    </row>
    <row r="33703" spans="8:8" x14ac:dyDescent="0.3">
      <c r="H33703" s="1"/>
    </row>
    <row r="33704" spans="8:8" x14ac:dyDescent="0.3">
      <c r="H33704" s="1"/>
    </row>
    <row r="33705" spans="8:8" x14ac:dyDescent="0.3">
      <c r="H33705" s="1"/>
    </row>
    <row r="33706" spans="8:8" x14ac:dyDescent="0.3">
      <c r="H33706" s="1"/>
    </row>
    <row r="33707" spans="8:8" x14ac:dyDescent="0.3">
      <c r="H33707" s="1"/>
    </row>
    <row r="33708" spans="8:8" x14ac:dyDescent="0.3">
      <c r="H33708" s="1"/>
    </row>
    <row r="33709" spans="8:8" x14ac:dyDescent="0.3">
      <c r="H33709" s="1"/>
    </row>
    <row r="33710" spans="8:8" x14ac:dyDescent="0.3">
      <c r="H33710" s="1"/>
    </row>
    <row r="33711" spans="8:8" x14ac:dyDescent="0.3">
      <c r="H33711" s="1"/>
    </row>
    <row r="33712" spans="8:8" x14ac:dyDescent="0.3">
      <c r="H33712" s="1"/>
    </row>
    <row r="33713" spans="8:8" x14ac:dyDescent="0.3">
      <c r="H33713" s="1"/>
    </row>
    <row r="33714" spans="8:8" x14ac:dyDescent="0.3">
      <c r="H33714" s="1"/>
    </row>
    <row r="33715" spans="8:8" x14ac:dyDescent="0.3">
      <c r="H33715" s="1"/>
    </row>
    <row r="33716" spans="8:8" x14ac:dyDescent="0.3">
      <c r="H33716" s="1"/>
    </row>
    <row r="33717" spans="8:8" x14ac:dyDescent="0.3">
      <c r="H33717" s="1"/>
    </row>
    <row r="33718" spans="8:8" x14ac:dyDescent="0.3">
      <c r="H33718" s="1"/>
    </row>
    <row r="33719" spans="8:8" x14ac:dyDescent="0.3">
      <c r="H33719" s="1"/>
    </row>
    <row r="33720" spans="8:8" x14ac:dyDescent="0.3">
      <c r="H33720" s="1"/>
    </row>
    <row r="33721" spans="8:8" x14ac:dyDescent="0.3">
      <c r="H33721" s="1"/>
    </row>
    <row r="33722" spans="8:8" x14ac:dyDescent="0.3">
      <c r="H33722" s="1"/>
    </row>
    <row r="33723" spans="8:8" x14ac:dyDescent="0.3">
      <c r="H33723" s="1"/>
    </row>
    <row r="33724" spans="8:8" x14ac:dyDescent="0.3">
      <c r="H33724" s="1"/>
    </row>
    <row r="33725" spans="8:8" x14ac:dyDescent="0.3">
      <c r="H33725" s="1"/>
    </row>
    <row r="33726" spans="8:8" x14ac:dyDescent="0.3">
      <c r="H33726" s="1"/>
    </row>
    <row r="33727" spans="8:8" x14ac:dyDescent="0.3">
      <c r="H33727" s="1"/>
    </row>
    <row r="33728" spans="8:8" x14ac:dyDescent="0.3">
      <c r="H33728" s="1"/>
    </row>
    <row r="33729" spans="8:8" x14ac:dyDescent="0.3">
      <c r="H33729" s="1"/>
    </row>
    <row r="33730" spans="8:8" x14ac:dyDescent="0.3">
      <c r="H33730" s="1"/>
    </row>
    <row r="33731" spans="8:8" x14ac:dyDescent="0.3">
      <c r="H33731" s="1"/>
    </row>
    <row r="33732" spans="8:8" x14ac:dyDescent="0.3">
      <c r="H33732" s="1"/>
    </row>
    <row r="33733" spans="8:8" x14ac:dyDescent="0.3">
      <c r="H33733" s="1"/>
    </row>
    <row r="33734" spans="8:8" x14ac:dyDescent="0.3">
      <c r="H33734" s="1"/>
    </row>
    <row r="33735" spans="8:8" x14ac:dyDescent="0.3">
      <c r="H33735" s="1"/>
    </row>
    <row r="33736" spans="8:8" x14ac:dyDescent="0.3">
      <c r="H33736" s="1"/>
    </row>
    <row r="33737" spans="8:8" x14ac:dyDescent="0.3">
      <c r="H33737" s="1"/>
    </row>
    <row r="33738" spans="8:8" x14ac:dyDescent="0.3">
      <c r="H33738" s="1"/>
    </row>
    <row r="33739" spans="8:8" x14ac:dyDescent="0.3">
      <c r="H33739" s="1"/>
    </row>
    <row r="33740" spans="8:8" x14ac:dyDescent="0.3">
      <c r="H33740" s="1"/>
    </row>
    <row r="33741" spans="8:8" x14ac:dyDescent="0.3">
      <c r="H33741" s="1"/>
    </row>
    <row r="33742" spans="8:8" x14ac:dyDescent="0.3">
      <c r="H33742" s="1"/>
    </row>
    <row r="33743" spans="8:8" x14ac:dyDescent="0.3">
      <c r="H33743" s="1"/>
    </row>
    <row r="33744" spans="8:8" x14ac:dyDescent="0.3">
      <c r="H33744" s="1"/>
    </row>
    <row r="33745" spans="8:8" x14ac:dyDescent="0.3">
      <c r="H33745" s="1"/>
    </row>
    <row r="33746" spans="8:8" x14ac:dyDescent="0.3">
      <c r="H33746" s="1"/>
    </row>
    <row r="33747" spans="8:8" x14ac:dyDescent="0.3">
      <c r="H33747" s="1"/>
    </row>
    <row r="33748" spans="8:8" x14ac:dyDescent="0.3">
      <c r="H33748" s="1"/>
    </row>
    <row r="33749" spans="8:8" x14ac:dyDescent="0.3">
      <c r="H33749" s="1"/>
    </row>
    <row r="33750" spans="8:8" x14ac:dyDescent="0.3">
      <c r="H33750" s="1"/>
    </row>
    <row r="33751" spans="8:8" x14ac:dyDescent="0.3">
      <c r="H33751" s="1"/>
    </row>
    <row r="33752" spans="8:8" x14ac:dyDescent="0.3">
      <c r="H33752" s="1"/>
    </row>
    <row r="33753" spans="8:8" x14ac:dyDescent="0.3">
      <c r="H33753" s="1"/>
    </row>
    <row r="33754" spans="8:8" x14ac:dyDescent="0.3">
      <c r="H33754" s="1"/>
    </row>
    <row r="33755" spans="8:8" x14ac:dyDescent="0.3">
      <c r="H33755" s="1"/>
    </row>
    <row r="33756" spans="8:8" x14ac:dyDescent="0.3">
      <c r="H33756" s="1"/>
    </row>
    <row r="33757" spans="8:8" x14ac:dyDescent="0.3">
      <c r="H33757" s="1"/>
    </row>
    <row r="33758" spans="8:8" x14ac:dyDescent="0.3">
      <c r="H33758" s="1"/>
    </row>
    <row r="33759" spans="8:8" x14ac:dyDescent="0.3">
      <c r="H33759" s="1"/>
    </row>
    <row r="33760" spans="8:8" x14ac:dyDescent="0.3">
      <c r="H33760" s="1"/>
    </row>
    <row r="33761" spans="8:8" x14ac:dyDescent="0.3">
      <c r="H33761" s="1"/>
    </row>
    <row r="33762" spans="8:8" x14ac:dyDescent="0.3">
      <c r="H33762" s="1"/>
    </row>
    <row r="33763" spans="8:8" x14ac:dyDescent="0.3">
      <c r="H33763" s="1"/>
    </row>
    <row r="33764" spans="8:8" x14ac:dyDescent="0.3">
      <c r="H33764" s="1"/>
    </row>
    <row r="33765" spans="8:8" x14ac:dyDescent="0.3">
      <c r="H33765" s="1"/>
    </row>
    <row r="33766" spans="8:8" x14ac:dyDescent="0.3">
      <c r="H33766" s="1"/>
    </row>
    <row r="33767" spans="8:8" x14ac:dyDescent="0.3">
      <c r="H33767" s="1"/>
    </row>
    <row r="33768" spans="8:8" x14ac:dyDescent="0.3">
      <c r="H33768" s="1"/>
    </row>
    <row r="33769" spans="8:8" x14ac:dyDescent="0.3">
      <c r="H33769" s="1"/>
    </row>
    <row r="33770" spans="8:8" x14ac:dyDescent="0.3">
      <c r="H33770" s="1"/>
    </row>
    <row r="33771" spans="8:8" x14ac:dyDescent="0.3">
      <c r="H33771" s="1"/>
    </row>
    <row r="33772" spans="8:8" x14ac:dyDescent="0.3">
      <c r="H33772" s="1"/>
    </row>
    <row r="33773" spans="8:8" x14ac:dyDescent="0.3">
      <c r="H33773" s="1"/>
    </row>
    <row r="33774" spans="8:8" x14ac:dyDescent="0.3">
      <c r="H33774" s="1"/>
    </row>
    <row r="33775" spans="8:8" x14ac:dyDescent="0.3">
      <c r="H33775" s="1"/>
    </row>
    <row r="33776" spans="8:8" x14ac:dyDescent="0.3">
      <c r="H33776" s="1"/>
    </row>
    <row r="33777" spans="8:8" x14ac:dyDescent="0.3">
      <c r="H33777" s="1"/>
    </row>
    <row r="33778" spans="8:8" x14ac:dyDescent="0.3">
      <c r="H33778" s="1"/>
    </row>
    <row r="33779" spans="8:8" x14ac:dyDescent="0.3">
      <c r="H33779" s="1"/>
    </row>
    <row r="33780" spans="8:8" x14ac:dyDescent="0.3">
      <c r="H33780" s="1"/>
    </row>
    <row r="33781" spans="8:8" x14ac:dyDescent="0.3">
      <c r="H33781" s="1"/>
    </row>
    <row r="33782" spans="8:8" x14ac:dyDescent="0.3">
      <c r="H33782" s="1"/>
    </row>
    <row r="33783" spans="8:8" x14ac:dyDescent="0.3">
      <c r="H33783" s="1"/>
    </row>
    <row r="33784" spans="8:8" x14ac:dyDescent="0.3">
      <c r="H33784" s="1"/>
    </row>
    <row r="33785" spans="8:8" x14ac:dyDescent="0.3">
      <c r="H33785" s="1"/>
    </row>
    <row r="33786" spans="8:8" x14ac:dyDescent="0.3">
      <c r="H33786" s="1"/>
    </row>
    <row r="33787" spans="8:8" x14ac:dyDescent="0.3">
      <c r="H33787" s="1"/>
    </row>
    <row r="33788" spans="8:8" x14ac:dyDescent="0.3">
      <c r="H33788" s="1"/>
    </row>
    <row r="33789" spans="8:8" x14ac:dyDescent="0.3">
      <c r="H33789" s="1"/>
    </row>
    <row r="33790" spans="8:8" x14ac:dyDescent="0.3">
      <c r="H33790" s="1"/>
    </row>
    <row r="33791" spans="8:8" x14ac:dyDescent="0.3">
      <c r="H33791" s="1"/>
    </row>
    <row r="33792" spans="8:8" x14ac:dyDescent="0.3">
      <c r="H33792" s="1"/>
    </row>
    <row r="33793" spans="8:8" x14ac:dyDescent="0.3">
      <c r="H33793" s="1"/>
    </row>
    <row r="33794" spans="8:8" x14ac:dyDescent="0.3">
      <c r="H33794" s="1"/>
    </row>
    <row r="33795" spans="8:8" x14ac:dyDescent="0.3">
      <c r="H33795" s="1"/>
    </row>
    <row r="33796" spans="8:8" x14ac:dyDescent="0.3">
      <c r="H33796" s="1"/>
    </row>
    <row r="33797" spans="8:8" x14ac:dyDescent="0.3">
      <c r="H33797" s="1"/>
    </row>
    <row r="33798" spans="8:8" x14ac:dyDescent="0.3">
      <c r="H33798" s="1"/>
    </row>
    <row r="33799" spans="8:8" x14ac:dyDescent="0.3">
      <c r="H33799" s="1"/>
    </row>
    <row r="33800" spans="8:8" x14ac:dyDescent="0.3">
      <c r="H33800" s="1"/>
    </row>
    <row r="33801" spans="8:8" x14ac:dyDescent="0.3">
      <c r="H33801" s="1"/>
    </row>
    <row r="33802" spans="8:8" x14ac:dyDescent="0.3">
      <c r="H33802" s="1"/>
    </row>
    <row r="33803" spans="8:8" x14ac:dyDescent="0.3">
      <c r="H33803" s="1"/>
    </row>
    <row r="33804" spans="8:8" x14ac:dyDescent="0.3">
      <c r="H33804" s="1"/>
    </row>
    <row r="33805" spans="8:8" x14ac:dyDescent="0.3">
      <c r="H33805" s="1"/>
    </row>
    <row r="33806" spans="8:8" x14ac:dyDescent="0.3">
      <c r="H33806" s="1"/>
    </row>
    <row r="33807" spans="8:8" x14ac:dyDescent="0.3">
      <c r="H33807" s="1"/>
    </row>
    <row r="33808" spans="8:8" x14ac:dyDescent="0.3">
      <c r="H33808" s="1"/>
    </row>
    <row r="33809" spans="8:8" x14ac:dyDescent="0.3">
      <c r="H33809" s="1"/>
    </row>
    <row r="33810" spans="8:8" x14ac:dyDescent="0.3">
      <c r="H33810" s="1"/>
    </row>
    <row r="33811" spans="8:8" x14ac:dyDescent="0.3">
      <c r="H33811" s="1"/>
    </row>
    <row r="33812" spans="8:8" x14ac:dyDescent="0.3">
      <c r="H33812" s="1"/>
    </row>
    <row r="33813" spans="8:8" x14ac:dyDescent="0.3">
      <c r="H33813" s="1"/>
    </row>
    <row r="33814" spans="8:8" x14ac:dyDescent="0.3">
      <c r="H33814" s="1"/>
    </row>
    <row r="33815" spans="8:8" x14ac:dyDescent="0.3">
      <c r="H33815" s="1"/>
    </row>
    <row r="33816" spans="8:8" x14ac:dyDescent="0.3">
      <c r="H33816" s="1"/>
    </row>
    <row r="33817" spans="8:8" x14ac:dyDescent="0.3">
      <c r="H33817" s="1"/>
    </row>
    <row r="33818" spans="8:8" x14ac:dyDescent="0.3">
      <c r="H33818" s="1"/>
    </row>
    <row r="33819" spans="8:8" x14ac:dyDescent="0.3">
      <c r="H33819" s="1"/>
    </row>
    <row r="33820" spans="8:8" x14ac:dyDescent="0.3">
      <c r="H33820" s="1"/>
    </row>
    <row r="33821" spans="8:8" x14ac:dyDescent="0.3">
      <c r="H33821" s="1"/>
    </row>
    <row r="33822" spans="8:8" x14ac:dyDescent="0.3">
      <c r="H33822" s="1"/>
    </row>
    <row r="33823" spans="8:8" x14ac:dyDescent="0.3">
      <c r="H33823" s="1"/>
    </row>
    <row r="33824" spans="8:8" x14ac:dyDescent="0.3">
      <c r="H33824" s="1"/>
    </row>
    <row r="33825" spans="8:8" x14ac:dyDescent="0.3">
      <c r="H33825" s="1"/>
    </row>
    <row r="33826" spans="8:8" x14ac:dyDescent="0.3">
      <c r="H33826" s="1"/>
    </row>
    <row r="33827" spans="8:8" x14ac:dyDescent="0.3">
      <c r="H33827" s="1"/>
    </row>
    <row r="33828" spans="8:8" x14ac:dyDescent="0.3">
      <c r="H33828" s="1"/>
    </row>
    <row r="33829" spans="8:8" x14ac:dyDescent="0.3">
      <c r="H33829" s="1"/>
    </row>
    <row r="33830" spans="8:8" x14ac:dyDescent="0.3">
      <c r="H33830" s="1"/>
    </row>
    <row r="33831" spans="8:8" x14ac:dyDescent="0.3">
      <c r="H33831" s="1"/>
    </row>
    <row r="33832" spans="8:8" x14ac:dyDescent="0.3">
      <c r="H33832" s="1"/>
    </row>
    <row r="33833" spans="8:8" x14ac:dyDescent="0.3">
      <c r="H33833" s="1"/>
    </row>
    <row r="33834" spans="8:8" x14ac:dyDescent="0.3">
      <c r="H33834" s="1"/>
    </row>
    <row r="33835" spans="8:8" x14ac:dyDescent="0.3">
      <c r="H33835" s="1"/>
    </row>
    <row r="33836" spans="8:8" x14ac:dyDescent="0.3">
      <c r="H33836" s="1"/>
    </row>
    <row r="33837" spans="8:8" x14ac:dyDescent="0.3">
      <c r="H33837" s="1"/>
    </row>
    <row r="33838" spans="8:8" x14ac:dyDescent="0.3">
      <c r="H33838" s="1"/>
    </row>
    <row r="33839" spans="8:8" x14ac:dyDescent="0.3">
      <c r="H33839" s="1"/>
    </row>
    <row r="33840" spans="8:8" x14ac:dyDescent="0.3">
      <c r="H33840" s="1"/>
    </row>
    <row r="33841" spans="8:8" x14ac:dyDescent="0.3">
      <c r="H33841" s="1"/>
    </row>
    <row r="33842" spans="8:8" x14ac:dyDescent="0.3">
      <c r="H33842" s="1"/>
    </row>
    <row r="33843" spans="8:8" x14ac:dyDescent="0.3">
      <c r="H33843" s="1"/>
    </row>
    <row r="33844" spans="8:8" x14ac:dyDescent="0.3">
      <c r="H33844" s="1"/>
    </row>
    <row r="33845" spans="8:8" x14ac:dyDescent="0.3">
      <c r="H33845" s="1"/>
    </row>
    <row r="33846" spans="8:8" x14ac:dyDescent="0.3">
      <c r="H33846" s="1"/>
    </row>
    <row r="33847" spans="8:8" x14ac:dyDescent="0.3">
      <c r="H33847" s="1"/>
    </row>
    <row r="33848" spans="8:8" x14ac:dyDescent="0.3">
      <c r="H33848" s="1"/>
    </row>
    <row r="33849" spans="8:8" x14ac:dyDescent="0.3">
      <c r="H33849" s="1"/>
    </row>
    <row r="33850" spans="8:8" x14ac:dyDescent="0.3">
      <c r="H33850" s="1"/>
    </row>
    <row r="33851" spans="8:8" x14ac:dyDescent="0.3">
      <c r="H33851" s="1"/>
    </row>
    <row r="33852" spans="8:8" x14ac:dyDescent="0.3">
      <c r="H33852" s="1"/>
    </row>
    <row r="33853" spans="8:8" x14ac:dyDescent="0.3">
      <c r="H33853" s="1"/>
    </row>
    <row r="33854" spans="8:8" x14ac:dyDescent="0.3">
      <c r="H33854" s="1"/>
    </row>
    <row r="33855" spans="8:8" x14ac:dyDescent="0.3">
      <c r="H33855" s="1"/>
    </row>
    <row r="33856" spans="8:8" x14ac:dyDescent="0.3">
      <c r="H33856" s="1"/>
    </row>
    <row r="33857" spans="8:8" x14ac:dyDescent="0.3">
      <c r="H33857" s="1"/>
    </row>
    <row r="33858" spans="8:8" x14ac:dyDescent="0.3">
      <c r="H33858" s="1"/>
    </row>
    <row r="33859" spans="8:8" x14ac:dyDescent="0.3">
      <c r="H33859" s="1"/>
    </row>
    <row r="33860" spans="8:8" x14ac:dyDescent="0.3">
      <c r="H33860" s="1"/>
    </row>
    <row r="33861" spans="8:8" x14ac:dyDescent="0.3">
      <c r="H33861" s="1"/>
    </row>
    <row r="33862" spans="8:8" x14ac:dyDescent="0.3">
      <c r="H33862" s="1"/>
    </row>
    <row r="33863" spans="8:8" x14ac:dyDescent="0.3">
      <c r="H33863" s="1"/>
    </row>
    <row r="33864" spans="8:8" x14ac:dyDescent="0.3">
      <c r="H33864" s="1"/>
    </row>
    <row r="33865" spans="8:8" x14ac:dyDescent="0.3">
      <c r="H33865" s="1"/>
    </row>
    <row r="33866" spans="8:8" x14ac:dyDescent="0.3">
      <c r="H33866" s="1"/>
    </row>
    <row r="33867" spans="8:8" x14ac:dyDescent="0.3">
      <c r="H33867" s="1"/>
    </row>
    <row r="33868" spans="8:8" x14ac:dyDescent="0.3">
      <c r="H33868" s="1"/>
    </row>
    <row r="33869" spans="8:8" x14ac:dyDescent="0.3">
      <c r="H33869" s="1"/>
    </row>
    <row r="33870" spans="8:8" x14ac:dyDescent="0.3">
      <c r="H33870" s="1"/>
    </row>
    <row r="33871" spans="8:8" x14ac:dyDescent="0.3">
      <c r="H33871" s="1"/>
    </row>
    <row r="33872" spans="8:8" x14ac:dyDescent="0.3">
      <c r="H33872" s="1"/>
    </row>
    <row r="33873" spans="8:8" x14ac:dyDescent="0.3">
      <c r="H33873" s="1"/>
    </row>
    <row r="33874" spans="8:8" x14ac:dyDescent="0.3">
      <c r="H33874" s="1"/>
    </row>
    <row r="33875" spans="8:8" x14ac:dyDescent="0.3">
      <c r="H33875" s="1"/>
    </row>
    <row r="33876" spans="8:8" x14ac:dyDescent="0.3">
      <c r="H33876" s="1"/>
    </row>
    <row r="33877" spans="8:8" x14ac:dyDescent="0.3">
      <c r="H33877" s="1"/>
    </row>
    <row r="33878" spans="8:8" x14ac:dyDescent="0.3">
      <c r="H33878" s="1"/>
    </row>
    <row r="33879" spans="8:8" x14ac:dyDescent="0.3">
      <c r="H33879" s="1"/>
    </row>
    <row r="33880" spans="8:8" x14ac:dyDescent="0.3">
      <c r="H33880" s="1"/>
    </row>
    <row r="33881" spans="8:8" x14ac:dyDescent="0.3">
      <c r="H33881" s="1"/>
    </row>
    <row r="33882" spans="8:8" x14ac:dyDescent="0.3">
      <c r="H33882" s="1"/>
    </row>
    <row r="33883" spans="8:8" x14ac:dyDescent="0.3">
      <c r="H33883" s="1"/>
    </row>
    <row r="33884" spans="8:8" x14ac:dyDescent="0.3">
      <c r="H33884" s="1"/>
    </row>
    <row r="33885" spans="8:8" x14ac:dyDescent="0.3">
      <c r="H33885" s="1"/>
    </row>
    <row r="33886" spans="8:8" x14ac:dyDescent="0.3">
      <c r="H33886" s="1"/>
    </row>
    <row r="33887" spans="8:8" x14ac:dyDescent="0.3">
      <c r="H33887" s="1"/>
    </row>
    <row r="33888" spans="8:8" x14ac:dyDescent="0.3">
      <c r="H33888" s="1"/>
    </row>
    <row r="33889" spans="8:8" x14ac:dyDescent="0.3">
      <c r="H33889" s="1"/>
    </row>
    <row r="33890" spans="8:8" x14ac:dyDescent="0.3">
      <c r="H33890" s="1"/>
    </row>
    <row r="33891" spans="8:8" x14ac:dyDescent="0.3">
      <c r="H33891" s="1"/>
    </row>
    <row r="33892" spans="8:8" x14ac:dyDescent="0.3">
      <c r="H33892" s="1"/>
    </row>
    <row r="33893" spans="8:8" x14ac:dyDescent="0.3">
      <c r="H33893" s="1"/>
    </row>
    <row r="33894" spans="8:8" x14ac:dyDescent="0.3">
      <c r="H33894" s="1"/>
    </row>
    <row r="33895" spans="8:8" x14ac:dyDescent="0.3">
      <c r="H33895" s="1"/>
    </row>
    <row r="33896" spans="8:8" x14ac:dyDescent="0.3">
      <c r="H33896" s="1"/>
    </row>
    <row r="33897" spans="8:8" x14ac:dyDescent="0.3">
      <c r="H33897" s="1"/>
    </row>
    <row r="33898" spans="8:8" x14ac:dyDescent="0.3">
      <c r="H33898" s="1"/>
    </row>
    <row r="33899" spans="8:8" x14ac:dyDescent="0.3">
      <c r="H33899" s="1"/>
    </row>
    <row r="33900" spans="8:8" x14ac:dyDescent="0.3">
      <c r="H33900" s="1"/>
    </row>
    <row r="33901" spans="8:8" x14ac:dyDescent="0.3">
      <c r="H33901" s="1"/>
    </row>
    <row r="33902" spans="8:8" x14ac:dyDescent="0.3">
      <c r="H33902" s="1"/>
    </row>
    <row r="33903" spans="8:8" x14ac:dyDescent="0.3">
      <c r="H33903" s="1"/>
    </row>
    <row r="33904" spans="8:8" x14ac:dyDescent="0.3">
      <c r="H33904" s="1"/>
    </row>
    <row r="33905" spans="8:8" x14ac:dyDescent="0.3">
      <c r="H33905" s="1"/>
    </row>
    <row r="33906" spans="8:8" x14ac:dyDescent="0.3">
      <c r="H33906" s="1"/>
    </row>
    <row r="33907" spans="8:8" x14ac:dyDescent="0.3">
      <c r="H33907" s="1"/>
    </row>
    <row r="33908" spans="8:8" x14ac:dyDescent="0.3">
      <c r="H33908" s="1"/>
    </row>
    <row r="33909" spans="8:8" x14ac:dyDescent="0.3">
      <c r="H33909" s="1"/>
    </row>
    <row r="33910" spans="8:8" x14ac:dyDescent="0.3">
      <c r="H33910" s="1"/>
    </row>
    <row r="33911" spans="8:8" x14ac:dyDescent="0.3">
      <c r="H33911" s="1"/>
    </row>
    <row r="33912" spans="8:8" x14ac:dyDescent="0.3">
      <c r="H33912" s="1"/>
    </row>
    <row r="33913" spans="8:8" x14ac:dyDescent="0.3">
      <c r="H33913" s="1"/>
    </row>
    <row r="33914" spans="8:8" x14ac:dyDescent="0.3">
      <c r="H33914" s="1"/>
    </row>
    <row r="33915" spans="8:8" x14ac:dyDescent="0.3">
      <c r="H33915" s="1"/>
    </row>
    <row r="33916" spans="8:8" x14ac:dyDescent="0.3">
      <c r="H33916" s="1"/>
    </row>
    <row r="33917" spans="8:8" x14ac:dyDescent="0.3">
      <c r="H33917" s="1"/>
    </row>
    <row r="33918" spans="8:8" x14ac:dyDescent="0.3">
      <c r="H33918" s="1"/>
    </row>
    <row r="33919" spans="8:8" x14ac:dyDescent="0.3">
      <c r="H33919" s="1"/>
    </row>
    <row r="33920" spans="8:8" x14ac:dyDescent="0.3">
      <c r="H33920" s="1"/>
    </row>
    <row r="33921" spans="8:8" x14ac:dyDescent="0.3">
      <c r="H33921" s="1"/>
    </row>
    <row r="33922" spans="8:8" x14ac:dyDescent="0.3">
      <c r="H33922" s="1"/>
    </row>
    <row r="33923" spans="8:8" x14ac:dyDescent="0.3">
      <c r="H33923" s="1"/>
    </row>
    <row r="33924" spans="8:8" x14ac:dyDescent="0.3">
      <c r="H33924" s="1"/>
    </row>
    <row r="33925" spans="8:8" x14ac:dyDescent="0.3">
      <c r="H33925" s="1"/>
    </row>
    <row r="33926" spans="8:8" x14ac:dyDescent="0.3">
      <c r="H33926" s="1"/>
    </row>
    <row r="33927" spans="8:8" x14ac:dyDescent="0.3">
      <c r="H33927" s="1"/>
    </row>
    <row r="33928" spans="8:8" x14ac:dyDescent="0.3">
      <c r="H33928" s="1"/>
    </row>
    <row r="33929" spans="8:8" x14ac:dyDescent="0.3">
      <c r="H33929" s="1"/>
    </row>
    <row r="33930" spans="8:8" x14ac:dyDescent="0.3">
      <c r="H33930" s="1"/>
    </row>
    <row r="33931" spans="8:8" x14ac:dyDescent="0.3">
      <c r="H33931" s="1"/>
    </row>
    <row r="33932" spans="8:8" x14ac:dyDescent="0.3">
      <c r="H33932" s="1"/>
    </row>
    <row r="33933" spans="8:8" x14ac:dyDescent="0.3">
      <c r="H33933" s="1"/>
    </row>
    <row r="33934" spans="8:8" x14ac:dyDescent="0.3">
      <c r="H33934" s="1"/>
    </row>
    <row r="33935" spans="8:8" x14ac:dyDescent="0.3">
      <c r="H33935" s="1"/>
    </row>
    <row r="33936" spans="8:8" x14ac:dyDescent="0.3">
      <c r="H33936" s="1"/>
    </row>
    <row r="33937" spans="8:8" x14ac:dyDescent="0.3">
      <c r="H33937" s="1"/>
    </row>
    <row r="33938" spans="8:8" x14ac:dyDescent="0.3">
      <c r="H33938" s="1"/>
    </row>
    <row r="33939" spans="8:8" x14ac:dyDescent="0.3">
      <c r="H33939" s="1"/>
    </row>
    <row r="33940" spans="8:8" x14ac:dyDescent="0.3">
      <c r="H33940" s="1"/>
    </row>
    <row r="33941" spans="8:8" x14ac:dyDescent="0.3">
      <c r="H33941" s="1"/>
    </row>
    <row r="33942" spans="8:8" x14ac:dyDescent="0.3">
      <c r="H33942" s="1"/>
    </row>
    <row r="33943" spans="8:8" x14ac:dyDescent="0.3">
      <c r="H33943" s="1"/>
    </row>
    <row r="33944" spans="8:8" x14ac:dyDescent="0.3">
      <c r="H33944" s="1"/>
    </row>
    <row r="33945" spans="8:8" x14ac:dyDescent="0.3">
      <c r="H33945" s="1"/>
    </row>
    <row r="33946" spans="8:8" x14ac:dyDescent="0.3">
      <c r="H33946" s="1"/>
    </row>
    <row r="33947" spans="8:8" x14ac:dyDescent="0.3">
      <c r="H33947" s="1"/>
    </row>
    <row r="33948" spans="8:8" x14ac:dyDescent="0.3">
      <c r="H33948" s="1"/>
    </row>
    <row r="33949" spans="8:8" x14ac:dyDescent="0.3">
      <c r="H33949" s="1"/>
    </row>
    <row r="33950" spans="8:8" x14ac:dyDescent="0.3">
      <c r="H33950" s="1"/>
    </row>
    <row r="33951" spans="8:8" x14ac:dyDescent="0.3">
      <c r="H33951" s="1"/>
    </row>
    <row r="33952" spans="8:8" x14ac:dyDescent="0.3">
      <c r="H33952" s="1"/>
    </row>
    <row r="33953" spans="8:8" x14ac:dyDescent="0.3">
      <c r="H33953" s="1"/>
    </row>
    <row r="33954" spans="8:8" x14ac:dyDescent="0.3">
      <c r="H33954" s="1"/>
    </row>
    <row r="33955" spans="8:8" x14ac:dyDescent="0.3">
      <c r="H33955" s="1"/>
    </row>
    <row r="33956" spans="8:8" x14ac:dyDescent="0.3">
      <c r="H33956" s="1"/>
    </row>
    <row r="33957" spans="8:8" x14ac:dyDescent="0.3">
      <c r="H33957" s="1"/>
    </row>
    <row r="33958" spans="8:8" x14ac:dyDescent="0.3">
      <c r="H33958" s="1"/>
    </row>
    <row r="33959" spans="8:8" x14ac:dyDescent="0.3">
      <c r="H33959" s="1"/>
    </row>
    <row r="33960" spans="8:8" x14ac:dyDescent="0.3">
      <c r="H33960" s="1"/>
    </row>
    <row r="33961" spans="8:8" x14ac:dyDescent="0.3">
      <c r="H33961" s="1"/>
    </row>
    <row r="33962" spans="8:8" x14ac:dyDescent="0.3">
      <c r="H33962" s="1"/>
    </row>
    <row r="33963" spans="8:8" x14ac:dyDescent="0.3">
      <c r="H33963" s="1"/>
    </row>
    <row r="33964" spans="8:8" x14ac:dyDescent="0.3">
      <c r="H33964" s="1"/>
    </row>
    <row r="33965" spans="8:8" x14ac:dyDescent="0.3">
      <c r="H33965" s="1"/>
    </row>
    <row r="33966" spans="8:8" x14ac:dyDescent="0.3">
      <c r="H33966" s="1"/>
    </row>
    <row r="33967" spans="8:8" x14ac:dyDescent="0.3">
      <c r="H33967" s="1"/>
    </row>
    <row r="33968" spans="8:8" x14ac:dyDescent="0.3">
      <c r="H33968" s="1"/>
    </row>
    <row r="33969" spans="8:8" x14ac:dyDescent="0.3">
      <c r="H33969" s="1"/>
    </row>
    <row r="33970" spans="8:8" x14ac:dyDescent="0.3">
      <c r="H33970" s="1"/>
    </row>
    <row r="33971" spans="8:8" x14ac:dyDescent="0.3">
      <c r="H33971" s="1"/>
    </row>
    <row r="33972" spans="8:8" x14ac:dyDescent="0.3">
      <c r="H33972" s="1"/>
    </row>
    <row r="33973" spans="8:8" x14ac:dyDescent="0.3">
      <c r="H33973" s="1"/>
    </row>
    <row r="33974" spans="8:8" x14ac:dyDescent="0.3">
      <c r="H33974" s="1"/>
    </row>
    <row r="33975" spans="8:8" x14ac:dyDescent="0.3">
      <c r="H33975" s="1"/>
    </row>
    <row r="33976" spans="8:8" x14ac:dyDescent="0.3">
      <c r="H33976" s="1"/>
    </row>
    <row r="33977" spans="8:8" x14ac:dyDescent="0.3">
      <c r="H33977" s="1"/>
    </row>
    <row r="33978" spans="8:8" x14ac:dyDescent="0.3">
      <c r="H33978" s="1"/>
    </row>
    <row r="33979" spans="8:8" x14ac:dyDescent="0.3">
      <c r="H33979" s="1"/>
    </row>
    <row r="33980" spans="8:8" x14ac:dyDescent="0.3">
      <c r="H33980" s="1"/>
    </row>
    <row r="33981" spans="8:8" x14ac:dyDescent="0.3">
      <c r="H33981" s="1"/>
    </row>
    <row r="33982" spans="8:8" x14ac:dyDescent="0.3">
      <c r="H33982" s="1"/>
    </row>
    <row r="33983" spans="8:8" x14ac:dyDescent="0.3">
      <c r="H33983" s="1"/>
    </row>
    <row r="33984" spans="8:8" x14ac:dyDescent="0.3">
      <c r="H33984" s="1"/>
    </row>
    <row r="33985" spans="8:8" x14ac:dyDescent="0.3">
      <c r="H33985" s="1"/>
    </row>
    <row r="33986" spans="8:8" x14ac:dyDescent="0.3">
      <c r="H33986" s="1"/>
    </row>
    <row r="33987" spans="8:8" x14ac:dyDescent="0.3">
      <c r="H33987" s="1"/>
    </row>
    <row r="33988" spans="8:8" x14ac:dyDescent="0.3">
      <c r="H33988" s="1"/>
    </row>
    <row r="33989" spans="8:8" x14ac:dyDescent="0.3">
      <c r="H33989" s="1"/>
    </row>
    <row r="33990" spans="8:8" x14ac:dyDescent="0.3">
      <c r="H33990" s="1"/>
    </row>
    <row r="33991" spans="8:8" x14ac:dyDescent="0.3">
      <c r="H33991" s="1"/>
    </row>
    <row r="33992" spans="8:8" x14ac:dyDescent="0.3">
      <c r="H33992" s="1"/>
    </row>
    <row r="33993" spans="8:8" x14ac:dyDescent="0.3">
      <c r="H33993" s="1"/>
    </row>
    <row r="33994" spans="8:8" x14ac:dyDescent="0.3">
      <c r="H33994" s="1"/>
    </row>
    <row r="33995" spans="8:8" x14ac:dyDescent="0.3">
      <c r="H33995" s="1"/>
    </row>
    <row r="33996" spans="8:8" x14ac:dyDescent="0.3">
      <c r="H33996" s="1"/>
    </row>
    <row r="33997" spans="8:8" x14ac:dyDescent="0.3">
      <c r="H33997" s="1"/>
    </row>
    <row r="33998" spans="8:8" x14ac:dyDescent="0.3">
      <c r="H33998" s="1"/>
    </row>
    <row r="33999" spans="8:8" x14ac:dyDescent="0.3">
      <c r="H33999" s="1"/>
    </row>
    <row r="34000" spans="8:8" x14ac:dyDescent="0.3">
      <c r="H34000" s="1"/>
    </row>
    <row r="34001" spans="8:8" x14ac:dyDescent="0.3">
      <c r="H34001" s="1"/>
    </row>
    <row r="34002" spans="8:8" x14ac:dyDescent="0.3">
      <c r="H34002" s="1"/>
    </row>
    <row r="34003" spans="8:8" x14ac:dyDescent="0.3">
      <c r="H34003" s="1"/>
    </row>
    <row r="34004" spans="8:8" x14ac:dyDescent="0.3">
      <c r="H34004" s="1"/>
    </row>
    <row r="34005" spans="8:8" x14ac:dyDescent="0.3">
      <c r="H34005" s="1"/>
    </row>
    <row r="34006" spans="8:8" x14ac:dyDescent="0.3">
      <c r="H34006" s="1"/>
    </row>
    <row r="34007" spans="8:8" x14ac:dyDescent="0.3">
      <c r="H34007" s="1"/>
    </row>
    <row r="34008" spans="8:8" x14ac:dyDescent="0.3">
      <c r="H34008" s="1"/>
    </row>
    <row r="34009" spans="8:8" x14ac:dyDescent="0.3">
      <c r="H34009" s="1"/>
    </row>
    <row r="34010" spans="8:8" x14ac:dyDescent="0.3">
      <c r="H34010" s="1"/>
    </row>
    <row r="34011" spans="8:8" x14ac:dyDescent="0.3">
      <c r="H34011" s="1"/>
    </row>
    <row r="34012" spans="8:8" x14ac:dyDescent="0.3">
      <c r="H34012" s="1"/>
    </row>
    <row r="34013" spans="8:8" x14ac:dyDescent="0.3">
      <c r="H34013" s="1"/>
    </row>
    <row r="34014" spans="8:8" x14ac:dyDescent="0.3">
      <c r="H34014" s="1"/>
    </row>
    <row r="34015" spans="8:8" x14ac:dyDescent="0.3">
      <c r="H34015" s="1"/>
    </row>
    <row r="34016" spans="8:8" x14ac:dyDescent="0.3">
      <c r="H34016" s="1"/>
    </row>
    <row r="34017" spans="8:8" x14ac:dyDescent="0.3">
      <c r="H34017" s="1"/>
    </row>
    <row r="34018" spans="8:8" x14ac:dyDescent="0.3">
      <c r="H34018" s="1"/>
    </row>
    <row r="34019" spans="8:8" x14ac:dyDescent="0.3">
      <c r="H34019" s="1"/>
    </row>
    <row r="34020" spans="8:8" x14ac:dyDescent="0.3">
      <c r="H34020" s="1"/>
    </row>
    <row r="34021" spans="8:8" x14ac:dyDescent="0.3">
      <c r="H34021" s="1"/>
    </row>
    <row r="34022" spans="8:8" x14ac:dyDescent="0.3">
      <c r="H34022" s="1"/>
    </row>
    <row r="34023" spans="8:8" x14ac:dyDescent="0.3">
      <c r="H34023" s="1"/>
    </row>
    <row r="34024" spans="8:8" x14ac:dyDescent="0.3">
      <c r="H34024" s="1"/>
    </row>
    <row r="34025" spans="8:8" x14ac:dyDescent="0.3">
      <c r="H34025" s="1"/>
    </row>
    <row r="34026" spans="8:8" x14ac:dyDescent="0.3">
      <c r="H34026" s="1"/>
    </row>
    <row r="34027" spans="8:8" x14ac:dyDescent="0.3">
      <c r="H34027" s="1"/>
    </row>
    <row r="34028" spans="8:8" x14ac:dyDescent="0.3">
      <c r="H34028" s="1"/>
    </row>
    <row r="34029" spans="8:8" x14ac:dyDescent="0.3">
      <c r="H34029" s="1"/>
    </row>
    <row r="34030" spans="8:8" x14ac:dyDescent="0.3">
      <c r="H34030" s="1"/>
    </row>
    <row r="34031" spans="8:8" x14ac:dyDescent="0.3">
      <c r="H34031" s="1"/>
    </row>
    <row r="34032" spans="8:8" x14ac:dyDescent="0.3">
      <c r="H34032" s="1"/>
    </row>
    <row r="34033" spans="8:8" x14ac:dyDescent="0.3">
      <c r="H34033" s="1"/>
    </row>
    <row r="34034" spans="8:8" x14ac:dyDescent="0.3">
      <c r="H34034" s="1"/>
    </row>
    <row r="34035" spans="8:8" x14ac:dyDescent="0.3">
      <c r="H34035" s="1"/>
    </row>
    <row r="34036" spans="8:8" x14ac:dyDescent="0.3">
      <c r="H34036" s="1"/>
    </row>
    <row r="34037" spans="8:8" x14ac:dyDescent="0.3">
      <c r="H34037" s="1"/>
    </row>
    <row r="34038" spans="8:8" x14ac:dyDescent="0.3">
      <c r="H34038" s="1"/>
    </row>
    <row r="34039" spans="8:8" x14ac:dyDescent="0.3">
      <c r="H34039" s="1"/>
    </row>
    <row r="34040" spans="8:8" x14ac:dyDescent="0.3">
      <c r="H34040" s="1"/>
    </row>
    <row r="34041" spans="8:8" x14ac:dyDescent="0.3">
      <c r="H34041" s="1"/>
    </row>
    <row r="34042" spans="8:8" x14ac:dyDescent="0.3">
      <c r="H34042" s="1"/>
    </row>
    <row r="34043" spans="8:8" x14ac:dyDescent="0.3">
      <c r="H34043" s="1"/>
    </row>
    <row r="34044" spans="8:8" x14ac:dyDescent="0.3">
      <c r="H34044" s="1"/>
    </row>
    <row r="34045" spans="8:8" x14ac:dyDescent="0.3">
      <c r="H34045" s="1"/>
    </row>
    <row r="34046" spans="8:8" x14ac:dyDescent="0.3">
      <c r="H34046" s="1"/>
    </row>
    <row r="34047" spans="8:8" x14ac:dyDescent="0.3">
      <c r="H34047" s="1"/>
    </row>
    <row r="34048" spans="8:8" x14ac:dyDescent="0.3">
      <c r="H34048" s="1"/>
    </row>
    <row r="34049" spans="8:8" x14ac:dyDescent="0.3">
      <c r="H34049" s="1"/>
    </row>
    <row r="34050" spans="8:8" x14ac:dyDescent="0.3">
      <c r="H34050" s="1"/>
    </row>
    <row r="34051" spans="8:8" x14ac:dyDescent="0.3">
      <c r="H34051" s="1"/>
    </row>
    <row r="34052" spans="8:8" x14ac:dyDescent="0.3">
      <c r="H34052" s="1"/>
    </row>
    <row r="34053" spans="8:8" x14ac:dyDescent="0.3">
      <c r="H34053" s="1"/>
    </row>
    <row r="34054" spans="8:8" x14ac:dyDescent="0.3">
      <c r="H34054" s="1"/>
    </row>
    <row r="34055" spans="8:8" x14ac:dyDescent="0.3">
      <c r="H34055" s="1"/>
    </row>
    <row r="34056" spans="8:8" x14ac:dyDescent="0.3">
      <c r="H34056" s="1"/>
    </row>
    <row r="34057" spans="8:8" x14ac:dyDescent="0.3">
      <c r="H34057" s="1"/>
    </row>
    <row r="34058" spans="8:8" x14ac:dyDescent="0.3">
      <c r="H34058" s="1"/>
    </row>
    <row r="34059" spans="8:8" x14ac:dyDescent="0.3">
      <c r="H34059" s="1"/>
    </row>
    <row r="34060" spans="8:8" x14ac:dyDescent="0.3">
      <c r="H34060" s="1"/>
    </row>
    <row r="34061" spans="8:8" x14ac:dyDescent="0.3">
      <c r="H34061" s="1"/>
    </row>
    <row r="34062" spans="8:8" x14ac:dyDescent="0.3">
      <c r="H34062" s="1"/>
    </row>
    <row r="34063" spans="8:8" x14ac:dyDescent="0.3">
      <c r="H34063" s="1"/>
    </row>
    <row r="34064" spans="8:8" x14ac:dyDescent="0.3">
      <c r="H34064" s="1"/>
    </row>
    <row r="34065" spans="8:8" x14ac:dyDescent="0.3">
      <c r="H34065" s="1"/>
    </row>
    <row r="34066" spans="8:8" x14ac:dyDescent="0.3">
      <c r="H34066" s="1"/>
    </row>
    <row r="34067" spans="8:8" x14ac:dyDescent="0.3">
      <c r="H34067" s="1"/>
    </row>
    <row r="34068" spans="8:8" x14ac:dyDescent="0.3">
      <c r="H34068" s="1"/>
    </row>
    <row r="34069" spans="8:8" x14ac:dyDescent="0.3">
      <c r="H34069" s="1"/>
    </row>
    <row r="34070" spans="8:8" x14ac:dyDescent="0.3">
      <c r="H34070" s="1"/>
    </row>
    <row r="34071" spans="8:8" x14ac:dyDescent="0.3">
      <c r="H34071" s="1"/>
    </row>
    <row r="34072" spans="8:8" x14ac:dyDescent="0.3">
      <c r="H34072" s="1"/>
    </row>
    <row r="34073" spans="8:8" x14ac:dyDescent="0.3">
      <c r="H34073" s="1"/>
    </row>
    <row r="34074" spans="8:8" x14ac:dyDescent="0.3">
      <c r="H34074" s="1"/>
    </row>
    <row r="34075" spans="8:8" x14ac:dyDescent="0.3">
      <c r="H34075" s="1"/>
    </row>
    <row r="34076" spans="8:8" x14ac:dyDescent="0.3">
      <c r="H34076" s="1"/>
    </row>
    <row r="34077" spans="8:8" x14ac:dyDescent="0.3">
      <c r="H34077" s="1"/>
    </row>
    <row r="34078" spans="8:8" x14ac:dyDescent="0.3">
      <c r="H34078" s="1"/>
    </row>
    <row r="34079" spans="8:8" x14ac:dyDescent="0.3">
      <c r="H34079" s="1"/>
    </row>
    <row r="34080" spans="8:8" x14ac:dyDescent="0.3">
      <c r="H34080" s="1"/>
    </row>
    <row r="34081" spans="8:8" x14ac:dyDescent="0.3">
      <c r="H34081" s="1"/>
    </row>
    <row r="34082" spans="8:8" x14ac:dyDescent="0.3">
      <c r="H34082" s="1"/>
    </row>
    <row r="34083" spans="8:8" x14ac:dyDescent="0.3">
      <c r="H34083" s="1"/>
    </row>
    <row r="34084" spans="8:8" x14ac:dyDescent="0.3">
      <c r="H34084" s="1"/>
    </row>
    <row r="34085" spans="8:8" x14ac:dyDescent="0.3">
      <c r="H34085" s="1"/>
    </row>
    <row r="34086" spans="8:8" x14ac:dyDescent="0.3">
      <c r="H34086" s="1"/>
    </row>
    <row r="34087" spans="8:8" x14ac:dyDescent="0.3">
      <c r="H34087" s="1"/>
    </row>
    <row r="34088" spans="8:8" x14ac:dyDescent="0.3">
      <c r="H34088" s="1"/>
    </row>
    <row r="34089" spans="8:8" x14ac:dyDescent="0.3">
      <c r="H34089" s="1"/>
    </row>
    <row r="34090" spans="8:8" x14ac:dyDescent="0.3">
      <c r="H34090" s="1"/>
    </row>
    <row r="34091" spans="8:8" x14ac:dyDescent="0.3">
      <c r="H34091" s="1"/>
    </row>
    <row r="34092" spans="8:8" x14ac:dyDescent="0.3">
      <c r="H34092" s="1"/>
    </row>
    <row r="34093" spans="8:8" x14ac:dyDescent="0.3">
      <c r="H34093" s="1"/>
    </row>
    <row r="34094" spans="8:8" x14ac:dyDescent="0.3">
      <c r="H34094" s="1"/>
    </row>
    <row r="34095" spans="8:8" x14ac:dyDescent="0.3">
      <c r="H34095" s="1"/>
    </row>
    <row r="34096" spans="8:8" x14ac:dyDescent="0.3">
      <c r="H34096" s="1"/>
    </row>
    <row r="34097" spans="8:8" x14ac:dyDescent="0.3">
      <c r="H34097" s="1"/>
    </row>
    <row r="34098" spans="8:8" x14ac:dyDescent="0.3">
      <c r="H34098" s="1"/>
    </row>
    <row r="34099" spans="8:8" x14ac:dyDescent="0.3">
      <c r="H34099" s="1"/>
    </row>
    <row r="34100" spans="8:8" x14ac:dyDescent="0.3">
      <c r="H34100" s="1"/>
    </row>
    <row r="34101" spans="8:8" x14ac:dyDescent="0.3">
      <c r="H34101" s="1"/>
    </row>
    <row r="34102" spans="8:8" x14ac:dyDescent="0.3">
      <c r="H34102" s="1"/>
    </row>
    <row r="34103" spans="8:8" x14ac:dyDescent="0.3">
      <c r="H34103" s="1"/>
    </row>
    <row r="34104" spans="8:8" x14ac:dyDescent="0.3">
      <c r="H34104" s="1"/>
    </row>
    <row r="34105" spans="8:8" x14ac:dyDescent="0.3">
      <c r="H34105" s="1"/>
    </row>
    <row r="34106" spans="8:8" x14ac:dyDescent="0.3">
      <c r="H34106" s="1"/>
    </row>
    <row r="34107" spans="8:8" x14ac:dyDescent="0.3">
      <c r="H34107" s="1"/>
    </row>
    <row r="34108" spans="8:8" x14ac:dyDescent="0.3">
      <c r="H34108" s="1"/>
    </row>
    <row r="34109" spans="8:8" x14ac:dyDescent="0.3">
      <c r="H34109" s="1"/>
    </row>
    <row r="34110" spans="8:8" x14ac:dyDescent="0.3">
      <c r="H34110" s="1"/>
    </row>
    <row r="34111" spans="8:8" x14ac:dyDescent="0.3">
      <c r="H34111" s="1"/>
    </row>
    <row r="34112" spans="8:8" x14ac:dyDescent="0.3">
      <c r="H34112" s="1"/>
    </row>
    <row r="34113" spans="8:8" x14ac:dyDescent="0.3">
      <c r="H34113" s="1"/>
    </row>
    <row r="34114" spans="8:8" x14ac:dyDescent="0.3">
      <c r="H34114" s="1"/>
    </row>
    <row r="34115" spans="8:8" x14ac:dyDescent="0.3">
      <c r="H34115" s="1"/>
    </row>
    <row r="34116" spans="8:8" x14ac:dyDescent="0.3">
      <c r="H34116" s="1"/>
    </row>
    <row r="34117" spans="8:8" x14ac:dyDescent="0.3">
      <c r="H34117" s="1"/>
    </row>
    <row r="34118" spans="8:8" x14ac:dyDescent="0.3">
      <c r="H34118" s="1"/>
    </row>
    <row r="34119" spans="8:8" x14ac:dyDescent="0.3">
      <c r="H34119" s="1"/>
    </row>
    <row r="34120" spans="8:8" x14ac:dyDescent="0.3">
      <c r="H34120" s="1"/>
    </row>
    <row r="34121" spans="8:8" x14ac:dyDescent="0.3">
      <c r="H34121" s="1"/>
    </row>
    <row r="34122" spans="8:8" x14ac:dyDescent="0.3">
      <c r="H34122" s="1"/>
    </row>
    <row r="34123" spans="8:8" x14ac:dyDescent="0.3">
      <c r="H34123" s="1"/>
    </row>
    <row r="34124" spans="8:8" x14ac:dyDescent="0.3">
      <c r="H34124" s="1"/>
    </row>
    <row r="34125" spans="8:8" x14ac:dyDescent="0.3">
      <c r="H34125" s="1"/>
    </row>
    <row r="34126" spans="8:8" x14ac:dyDescent="0.3">
      <c r="H34126" s="1"/>
    </row>
    <row r="34127" spans="8:8" x14ac:dyDescent="0.3">
      <c r="H34127" s="1"/>
    </row>
    <row r="34128" spans="8:8" x14ac:dyDescent="0.3">
      <c r="H34128" s="1"/>
    </row>
    <row r="34129" spans="8:8" x14ac:dyDescent="0.3">
      <c r="H34129" s="1"/>
    </row>
    <row r="34130" spans="8:8" x14ac:dyDescent="0.3">
      <c r="H34130" s="1"/>
    </row>
    <row r="34131" spans="8:8" x14ac:dyDescent="0.3">
      <c r="H34131" s="1"/>
    </row>
    <row r="34132" spans="8:8" x14ac:dyDescent="0.3">
      <c r="H34132" s="1"/>
    </row>
    <row r="34133" spans="8:8" x14ac:dyDescent="0.3">
      <c r="H34133" s="1"/>
    </row>
    <row r="34134" spans="8:8" x14ac:dyDescent="0.3">
      <c r="H34134" s="1"/>
    </row>
    <row r="34135" spans="8:8" x14ac:dyDescent="0.3">
      <c r="H34135" s="1"/>
    </row>
    <row r="34136" spans="8:8" x14ac:dyDescent="0.3">
      <c r="H34136" s="1"/>
    </row>
    <row r="34137" spans="8:8" x14ac:dyDescent="0.3">
      <c r="H34137" s="1"/>
    </row>
    <row r="34138" spans="8:8" x14ac:dyDescent="0.3">
      <c r="H34138" s="1"/>
    </row>
    <row r="34139" spans="8:8" x14ac:dyDescent="0.3">
      <c r="H34139" s="1"/>
    </row>
    <row r="34140" spans="8:8" x14ac:dyDescent="0.3">
      <c r="H34140" s="1"/>
    </row>
    <row r="34141" spans="8:8" x14ac:dyDescent="0.3">
      <c r="H34141" s="1"/>
    </row>
    <row r="34142" spans="8:8" x14ac:dyDescent="0.3">
      <c r="H34142" s="1"/>
    </row>
    <row r="34143" spans="8:8" x14ac:dyDescent="0.3">
      <c r="H34143" s="1"/>
    </row>
    <row r="34144" spans="8:8" x14ac:dyDescent="0.3">
      <c r="H34144" s="1"/>
    </row>
    <row r="34145" spans="8:8" x14ac:dyDescent="0.3">
      <c r="H34145" s="1"/>
    </row>
    <row r="34146" spans="8:8" x14ac:dyDescent="0.3">
      <c r="H34146" s="1"/>
    </row>
    <row r="34147" spans="8:8" x14ac:dyDescent="0.3">
      <c r="H34147" s="1"/>
    </row>
    <row r="34148" spans="8:8" x14ac:dyDescent="0.3">
      <c r="H34148" s="1"/>
    </row>
    <row r="34149" spans="8:8" x14ac:dyDescent="0.3">
      <c r="H34149" s="1"/>
    </row>
    <row r="34150" spans="8:8" x14ac:dyDescent="0.3">
      <c r="H34150" s="1"/>
    </row>
    <row r="34151" spans="8:8" x14ac:dyDescent="0.3">
      <c r="H34151" s="1"/>
    </row>
    <row r="34152" spans="8:8" x14ac:dyDescent="0.3">
      <c r="H34152" s="1"/>
    </row>
    <row r="34153" spans="8:8" x14ac:dyDescent="0.3">
      <c r="H34153" s="1"/>
    </row>
    <row r="34154" spans="8:8" x14ac:dyDescent="0.3">
      <c r="H34154" s="1"/>
    </row>
    <row r="34155" spans="8:8" x14ac:dyDescent="0.3">
      <c r="H34155" s="1"/>
    </row>
    <row r="34156" spans="8:8" x14ac:dyDescent="0.3">
      <c r="H34156" s="1"/>
    </row>
    <row r="34157" spans="8:8" x14ac:dyDescent="0.3">
      <c r="H34157" s="1"/>
    </row>
    <row r="34158" spans="8:8" x14ac:dyDescent="0.3">
      <c r="H34158" s="1"/>
    </row>
    <row r="34159" spans="8:8" x14ac:dyDescent="0.3">
      <c r="H34159" s="1"/>
    </row>
    <row r="34160" spans="8:8" x14ac:dyDescent="0.3">
      <c r="H34160" s="1"/>
    </row>
    <row r="34161" spans="8:8" x14ac:dyDescent="0.3">
      <c r="H34161" s="1"/>
    </row>
    <row r="34162" spans="8:8" x14ac:dyDescent="0.3">
      <c r="H34162" s="1"/>
    </row>
    <row r="34163" spans="8:8" x14ac:dyDescent="0.3">
      <c r="H34163" s="1"/>
    </row>
    <row r="34164" spans="8:8" x14ac:dyDescent="0.3">
      <c r="H34164" s="1"/>
    </row>
    <row r="34165" spans="8:8" x14ac:dyDescent="0.3">
      <c r="H34165" s="1"/>
    </row>
    <row r="34166" spans="8:8" x14ac:dyDescent="0.3">
      <c r="H34166" s="1"/>
    </row>
    <row r="34167" spans="8:8" x14ac:dyDescent="0.3">
      <c r="H34167" s="1"/>
    </row>
    <row r="34168" spans="8:8" x14ac:dyDescent="0.3">
      <c r="H34168" s="1"/>
    </row>
    <row r="34169" spans="8:8" x14ac:dyDescent="0.3">
      <c r="H34169" s="1"/>
    </row>
    <row r="34170" spans="8:8" x14ac:dyDescent="0.3">
      <c r="H34170" s="1"/>
    </row>
    <row r="34171" spans="8:8" x14ac:dyDescent="0.3">
      <c r="H34171" s="1"/>
    </row>
    <row r="34172" spans="8:8" x14ac:dyDescent="0.3">
      <c r="H34172" s="1"/>
    </row>
    <row r="34173" spans="8:8" x14ac:dyDescent="0.3">
      <c r="H34173" s="1"/>
    </row>
    <row r="34174" spans="8:8" x14ac:dyDescent="0.3">
      <c r="H34174" s="1"/>
    </row>
    <row r="34175" spans="8:8" x14ac:dyDescent="0.3">
      <c r="H34175" s="1"/>
    </row>
    <row r="34176" spans="8:8" x14ac:dyDescent="0.3">
      <c r="H34176" s="1"/>
    </row>
    <row r="34177" spans="8:8" x14ac:dyDescent="0.3">
      <c r="H34177" s="1"/>
    </row>
    <row r="34178" spans="8:8" x14ac:dyDescent="0.3">
      <c r="H34178" s="1"/>
    </row>
    <row r="34179" spans="8:8" x14ac:dyDescent="0.3">
      <c r="H34179" s="1"/>
    </row>
    <row r="34180" spans="8:8" x14ac:dyDescent="0.3">
      <c r="H34180" s="1"/>
    </row>
    <row r="34181" spans="8:8" x14ac:dyDescent="0.3">
      <c r="H34181" s="1"/>
    </row>
    <row r="34182" spans="8:8" x14ac:dyDescent="0.3">
      <c r="H34182" s="1"/>
    </row>
    <row r="34183" spans="8:8" x14ac:dyDescent="0.3">
      <c r="H34183" s="1"/>
    </row>
    <row r="34184" spans="8:8" x14ac:dyDescent="0.3">
      <c r="H34184" s="1"/>
    </row>
    <row r="34185" spans="8:8" x14ac:dyDescent="0.3">
      <c r="H34185" s="1"/>
    </row>
    <row r="34186" spans="8:8" x14ac:dyDescent="0.3">
      <c r="H34186" s="1"/>
    </row>
    <row r="34187" spans="8:8" x14ac:dyDescent="0.3">
      <c r="H34187" s="1"/>
    </row>
    <row r="34188" spans="8:8" x14ac:dyDescent="0.3">
      <c r="H34188" s="1"/>
    </row>
    <row r="34189" spans="8:8" x14ac:dyDescent="0.3">
      <c r="H34189" s="1"/>
    </row>
    <row r="34190" spans="8:8" x14ac:dyDescent="0.3">
      <c r="H34190" s="1"/>
    </row>
    <row r="34191" spans="8:8" x14ac:dyDescent="0.3">
      <c r="H34191" s="1"/>
    </row>
    <row r="34192" spans="8:8" x14ac:dyDescent="0.3">
      <c r="H34192" s="1"/>
    </row>
    <row r="34193" spans="8:8" x14ac:dyDescent="0.3">
      <c r="H34193" s="1"/>
    </row>
    <row r="34194" spans="8:8" x14ac:dyDescent="0.3">
      <c r="H34194" s="1"/>
    </row>
    <row r="34195" spans="8:8" x14ac:dyDescent="0.3">
      <c r="H34195" s="1"/>
    </row>
    <row r="34196" spans="8:8" x14ac:dyDescent="0.3">
      <c r="H34196" s="1"/>
    </row>
    <row r="34197" spans="8:8" x14ac:dyDescent="0.3">
      <c r="H34197" s="1"/>
    </row>
    <row r="34198" spans="8:8" x14ac:dyDescent="0.3">
      <c r="H34198" s="1"/>
    </row>
    <row r="34199" spans="8:8" x14ac:dyDescent="0.3">
      <c r="H34199" s="1"/>
    </row>
    <row r="34200" spans="8:8" x14ac:dyDescent="0.3">
      <c r="H34200" s="1"/>
    </row>
    <row r="34201" spans="8:8" x14ac:dyDescent="0.3">
      <c r="H34201" s="1"/>
    </row>
    <row r="34202" spans="8:8" x14ac:dyDescent="0.3">
      <c r="H34202" s="1"/>
    </row>
    <row r="34203" spans="8:8" x14ac:dyDescent="0.3">
      <c r="H34203" s="1"/>
    </row>
    <row r="34204" spans="8:8" x14ac:dyDescent="0.3">
      <c r="H34204" s="1"/>
    </row>
    <row r="34205" spans="8:8" x14ac:dyDescent="0.3">
      <c r="H34205" s="1"/>
    </row>
    <row r="34206" spans="8:8" x14ac:dyDescent="0.3">
      <c r="H34206" s="1"/>
    </row>
    <row r="34207" spans="8:8" x14ac:dyDescent="0.3">
      <c r="H34207" s="1"/>
    </row>
    <row r="34208" spans="8:8" x14ac:dyDescent="0.3">
      <c r="H34208" s="1"/>
    </row>
    <row r="34209" spans="8:8" x14ac:dyDescent="0.3">
      <c r="H34209" s="1"/>
    </row>
    <row r="34210" spans="8:8" x14ac:dyDescent="0.3">
      <c r="H34210" s="1"/>
    </row>
    <row r="34211" spans="8:8" x14ac:dyDescent="0.3">
      <c r="H34211" s="1"/>
    </row>
    <row r="34212" spans="8:8" x14ac:dyDescent="0.3">
      <c r="H34212" s="1"/>
    </row>
    <row r="34213" spans="8:8" x14ac:dyDescent="0.3">
      <c r="H34213" s="1"/>
    </row>
    <row r="34214" spans="8:8" x14ac:dyDescent="0.3">
      <c r="H34214" s="1"/>
    </row>
    <row r="34215" spans="8:8" x14ac:dyDescent="0.3">
      <c r="H34215" s="1"/>
    </row>
    <row r="34216" spans="8:8" x14ac:dyDescent="0.3">
      <c r="H34216" s="1"/>
    </row>
    <row r="34217" spans="8:8" x14ac:dyDescent="0.3">
      <c r="H34217" s="1"/>
    </row>
    <row r="34218" spans="8:8" x14ac:dyDescent="0.3">
      <c r="H34218" s="1"/>
    </row>
    <row r="34219" spans="8:8" x14ac:dyDescent="0.3">
      <c r="H34219" s="1"/>
    </row>
    <row r="34220" spans="8:8" x14ac:dyDescent="0.3">
      <c r="H34220" s="1"/>
    </row>
    <row r="34221" spans="8:8" x14ac:dyDescent="0.3">
      <c r="H34221" s="1"/>
    </row>
    <row r="34222" spans="8:8" x14ac:dyDescent="0.3">
      <c r="H34222" s="1"/>
    </row>
    <row r="34223" spans="8:8" x14ac:dyDescent="0.3">
      <c r="H34223" s="1"/>
    </row>
    <row r="34224" spans="8:8" x14ac:dyDescent="0.3">
      <c r="H34224" s="1"/>
    </row>
    <row r="34225" spans="8:8" x14ac:dyDescent="0.3">
      <c r="H34225" s="1"/>
    </row>
    <row r="34226" spans="8:8" x14ac:dyDescent="0.3">
      <c r="H34226" s="1"/>
    </row>
    <row r="34227" spans="8:8" x14ac:dyDescent="0.3">
      <c r="H34227" s="1"/>
    </row>
    <row r="34228" spans="8:8" x14ac:dyDescent="0.3">
      <c r="H34228" s="1"/>
    </row>
    <row r="34229" spans="8:8" x14ac:dyDescent="0.3">
      <c r="H34229" s="1"/>
    </row>
    <row r="34230" spans="8:8" x14ac:dyDescent="0.3">
      <c r="H34230" s="1"/>
    </row>
    <row r="34231" spans="8:8" x14ac:dyDescent="0.3">
      <c r="H34231" s="1"/>
    </row>
    <row r="34232" spans="8:8" x14ac:dyDescent="0.3">
      <c r="H34232" s="1"/>
    </row>
    <row r="34233" spans="8:8" x14ac:dyDescent="0.3">
      <c r="H34233" s="1"/>
    </row>
    <row r="34234" spans="8:8" x14ac:dyDescent="0.3">
      <c r="H34234" s="1"/>
    </row>
    <row r="34235" spans="8:8" x14ac:dyDescent="0.3">
      <c r="H34235" s="1"/>
    </row>
    <row r="34236" spans="8:8" x14ac:dyDescent="0.3">
      <c r="H34236" s="1"/>
    </row>
    <row r="34237" spans="8:8" x14ac:dyDescent="0.3">
      <c r="H34237" s="1"/>
    </row>
    <row r="34238" spans="8:8" x14ac:dyDescent="0.3">
      <c r="H34238" s="1"/>
    </row>
    <row r="34239" spans="8:8" x14ac:dyDescent="0.3">
      <c r="H34239" s="1"/>
    </row>
    <row r="34240" spans="8:8" x14ac:dyDescent="0.3">
      <c r="H34240" s="1"/>
    </row>
    <row r="34241" spans="8:8" x14ac:dyDescent="0.3">
      <c r="H34241" s="1"/>
    </row>
    <row r="34242" spans="8:8" x14ac:dyDescent="0.3">
      <c r="H34242" s="1"/>
    </row>
    <row r="34243" spans="8:8" x14ac:dyDescent="0.3">
      <c r="H34243" s="1"/>
    </row>
    <row r="34244" spans="8:8" x14ac:dyDescent="0.3">
      <c r="H34244" s="1"/>
    </row>
    <row r="34245" spans="8:8" x14ac:dyDescent="0.3">
      <c r="H34245" s="1"/>
    </row>
    <row r="34246" spans="8:8" x14ac:dyDescent="0.3">
      <c r="H34246" s="1"/>
    </row>
    <row r="34247" spans="8:8" x14ac:dyDescent="0.3">
      <c r="H34247" s="1"/>
    </row>
    <row r="34248" spans="8:8" x14ac:dyDescent="0.3">
      <c r="H34248" s="1"/>
    </row>
    <row r="34249" spans="8:8" x14ac:dyDescent="0.3">
      <c r="H34249" s="1"/>
    </row>
    <row r="34250" spans="8:8" x14ac:dyDescent="0.3">
      <c r="H34250" s="1"/>
    </row>
    <row r="34251" spans="8:8" x14ac:dyDescent="0.3">
      <c r="H34251" s="1"/>
    </row>
    <row r="34252" spans="8:8" x14ac:dyDescent="0.3">
      <c r="H34252" s="1"/>
    </row>
    <row r="34253" spans="8:8" x14ac:dyDescent="0.3">
      <c r="H34253" s="1"/>
    </row>
    <row r="34254" spans="8:8" x14ac:dyDescent="0.3">
      <c r="H34254" s="1"/>
    </row>
    <row r="34255" spans="8:8" x14ac:dyDescent="0.3">
      <c r="H34255" s="1"/>
    </row>
    <row r="34256" spans="8:8" x14ac:dyDescent="0.3">
      <c r="H34256" s="1"/>
    </row>
    <row r="34257" spans="8:8" x14ac:dyDescent="0.3">
      <c r="H34257" s="1"/>
    </row>
    <row r="34258" spans="8:8" x14ac:dyDescent="0.3">
      <c r="H34258" s="1"/>
    </row>
    <row r="34259" spans="8:8" x14ac:dyDescent="0.3">
      <c r="H34259" s="1"/>
    </row>
    <row r="34260" spans="8:8" x14ac:dyDescent="0.3">
      <c r="H34260" s="1"/>
    </row>
    <row r="34261" spans="8:8" x14ac:dyDescent="0.3">
      <c r="H34261" s="1"/>
    </row>
    <row r="34262" spans="8:8" x14ac:dyDescent="0.3">
      <c r="H34262" s="1"/>
    </row>
    <row r="34263" spans="8:8" x14ac:dyDescent="0.3">
      <c r="H34263" s="1"/>
    </row>
    <row r="34264" spans="8:8" x14ac:dyDescent="0.3">
      <c r="H34264" s="1"/>
    </row>
    <row r="34265" spans="8:8" x14ac:dyDescent="0.3">
      <c r="H34265" s="1"/>
    </row>
    <row r="34266" spans="8:8" x14ac:dyDescent="0.3">
      <c r="H34266" s="1"/>
    </row>
    <row r="34267" spans="8:8" x14ac:dyDescent="0.3">
      <c r="H34267" s="1"/>
    </row>
    <row r="34268" spans="8:8" x14ac:dyDescent="0.3">
      <c r="H34268" s="1"/>
    </row>
    <row r="34269" spans="8:8" x14ac:dyDescent="0.3">
      <c r="H34269" s="1"/>
    </row>
    <row r="34270" spans="8:8" x14ac:dyDescent="0.3">
      <c r="H34270" s="1"/>
    </row>
    <row r="34271" spans="8:8" x14ac:dyDescent="0.3">
      <c r="H34271" s="1"/>
    </row>
    <row r="34272" spans="8:8" x14ac:dyDescent="0.3">
      <c r="H34272" s="1"/>
    </row>
    <row r="34273" spans="8:8" x14ac:dyDescent="0.3">
      <c r="H34273" s="1"/>
    </row>
    <row r="34274" spans="8:8" x14ac:dyDescent="0.3">
      <c r="H34274" s="1"/>
    </row>
    <row r="34275" spans="8:8" x14ac:dyDescent="0.3">
      <c r="H34275" s="1"/>
    </row>
    <row r="34276" spans="8:8" x14ac:dyDescent="0.3">
      <c r="H34276" s="1"/>
    </row>
    <row r="34277" spans="8:8" x14ac:dyDescent="0.3">
      <c r="H34277" s="1"/>
    </row>
    <row r="34278" spans="8:8" x14ac:dyDescent="0.3">
      <c r="H34278" s="1"/>
    </row>
    <row r="34279" spans="8:8" x14ac:dyDescent="0.3">
      <c r="H34279" s="1"/>
    </row>
    <row r="34280" spans="8:8" x14ac:dyDescent="0.3">
      <c r="H34280" s="1"/>
    </row>
    <row r="34281" spans="8:8" x14ac:dyDescent="0.3">
      <c r="H34281" s="1"/>
    </row>
    <row r="34282" spans="8:8" x14ac:dyDescent="0.3">
      <c r="H34282" s="1"/>
    </row>
    <row r="34283" spans="8:8" x14ac:dyDescent="0.3">
      <c r="H34283" s="1"/>
    </row>
    <row r="34284" spans="8:8" x14ac:dyDescent="0.3">
      <c r="H34284" s="1"/>
    </row>
    <row r="34285" spans="8:8" x14ac:dyDescent="0.3">
      <c r="H34285" s="1"/>
    </row>
    <row r="34286" spans="8:8" x14ac:dyDescent="0.3">
      <c r="H34286" s="1"/>
    </row>
    <row r="34287" spans="8:8" x14ac:dyDescent="0.3">
      <c r="H34287" s="1"/>
    </row>
    <row r="34288" spans="8:8" x14ac:dyDescent="0.3">
      <c r="H34288" s="1"/>
    </row>
    <row r="34289" spans="8:8" x14ac:dyDescent="0.3">
      <c r="H34289" s="1"/>
    </row>
    <row r="34290" spans="8:8" x14ac:dyDescent="0.3">
      <c r="H34290" s="1"/>
    </row>
    <row r="34291" spans="8:8" x14ac:dyDescent="0.3">
      <c r="H34291" s="1"/>
    </row>
    <row r="34292" spans="8:8" x14ac:dyDescent="0.3">
      <c r="H34292" s="1"/>
    </row>
    <row r="34293" spans="8:8" x14ac:dyDescent="0.3">
      <c r="H34293" s="1"/>
    </row>
    <row r="34294" spans="8:8" x14ac:dyDescent="0.3">
      <c r="H34294" s="1"/>
    </row>
    <row r="34295" spans="8:8" x14ac:dyDescent="0.3">
      <c r="H34295" s="1"/>
    </row>
    <row r="34296" spans="8:8" x14ac:dyDescent="0.3">
      <c r="H34296" s="1"/>
    </row>
    <row r="34297" spans="8:8" x14ac:dyDescent="0.3">
      <c r="H34297" s="1"/>
    </row>
    <row r="34298" spans="8:8" x14ac:dyDescent="0.3">
      <c r="H34298" s="1"/>
    </row>
    <row r="34299" spans="8:8" x14ac:dyDescent="0.3">
      <c r="H34299" s="1"/>
    </row>
    <row r="34300" spans="8:8" x14ac:dyDescent="0.3">
      <c r="H34300" s="1"/>
    </row>
    <row r="34301" spans="8:8" x14ac:dyDescent="0.3">
      <c r="H34301" s="1"/>
    </row>
    <row r="34302" spans="8:8" x14ac:dyDescent="0.3">
      <c r="H34302" s="1"/>
    </row>
    <row r="34303" spans="8:8" x14ac:dyDescent="0.3">
      <c r="H34303" s="1"/>
    </row>
    <row r="34304" spans="8:8" x14ac:dyDescent="0.3">
      <c r="H34304" s="1"/>
    </row>
    <row r="34305" spans="8:8" x14ac:dyDescent="0.3">
      <c r="H34305" s="1"/>
    </row>
    <row r="34306" spans="8:8" x14ac:dyDescent="0.3">
      <c r="H34306" s="1"/>
    </row>
    <row r="34307" spans="8:8" x14ac:dyDescent="0.3">
      <c r="H34307" s="1"/>
    </row>
    <row r="34308" spans="8:8" x14ac:dyDescent="0.3">
      <c r="H34308" s="1"/>
    </row>
    <row r="34309" spans="8:8" x14ac:dyDescent="0.3">
      <c r="H34309" s="1"/>
    </row>
    <row r="34310" spans="8:8" x14ac:dyDescent="0.3">
      <c r="H34310" s="1"/>
    </row>
    <row r="34311" spans="8:8" x14ac:dyDescent="0.3">
      <c r="H34311" s="1"/>
    </row>
    <row r="34312" spans="8:8" x14ac:dyDescent="0.3">
      <c r="H34312" s="1"/>
    </row>
    <row r="34313" spans="8:8" x14ac:dyDescent="0.3">
      <c r="H34313" s="1"/>
    </row>
    <row r="34314" spans="8:8" x14ac:dyDescent="0.3">
      <c r="H34314" s="1"/>
    </row>
    <row r="34315" spans="8:8" x14ac:dyDescent="0.3">
      <c r="H34315" s="1"/>
    </row>
    <row r="34316" spans="8:8" x14ac:dyDescent="0.3">
      <c r="H34316" s="1"/>
    </row>
    <row r="34317" spans="8:8" x14ac:dyDescent="0.3">
      <c r="H34317" s="1"/>
    </row>
    <row r="34318" spans="8:8" x14ac:dyDescent="0.3">
      <c r="H34318" s="1"/>
    </row>
    <row r="34319" spans="8:8" x14ac:dyDescent="0.3">
      <c r="H34319" s="1"/>
    </row>
    <row r="34320" spans="8:8" x14ac:dyDescent="0.3">
      <c r="H34320" s="1"/>
    </row>
    <row r="34321" spans="8:8" x14ac:dyDescent="0.3">
      <c r="H34321" s="1"/>
    </row>
    <row r="34322" spans="8:8" x14ac:dyDescent="0.3">
      <c r="H34322" s="1"/>
    </row>
    <row r="34323" spans="8:8" x14ac:dyDescent="0.3">
      <c r="H34323" s="1"/>
    </row>
    <row r="34324" spans="8:8" x14ac:dyDescent="0.3">
      <c r="H34324" s="1"/>
    </row>
    <row r="34325" spans="8:8" x14ac:dyDescent="0.3">
      <c r="H34325" s="1"/>
    </row>
    <row r="34326" spans="8:8" x14ac:dyDescent="0.3">
      <c r="H34326" s="1"/>
    </row>
    <row r="34327" spans="8:8" x14ac:dyDescent="0.3">
      <c r="H34327" s="1"/>
    </row>
    <row r="34328" spans="8:8" x14ac:dyDescent="0.3">
      <c r="H34328" s="1"/>
    </row>
    <row r="34329" spans="8:8" x14ac:dyDescent="0.3">
      <c r="H34329" s="1"/>
    </row>
    <row r="34330" spans="8:8" x14ac:dyDescent="0.3">
      <c r="H34330" s="1"/>
    </row>
    <row r="34331" spans="8:8" x14ac:dyDescent="0.3">
      <c r="H34331" s="1"/>
    </row>
    <row r="34332" spans="8:8" x14ac:dyDescent="0.3">
      <c r="H34332" s="1"/>
    </row>
    <row r="34333" spans="8:8" x14ac:dyDescent="0.3">
      <c r="H34333" s="1"/>
    </row>
    <row r="34334" spans="8:8" x14ac:dyDescent="0.3">
      <c r="H34334" s="1"/>
    </row>
    <row r="34335" spans="8:8" x14ac:dyDescent="0.3">
      <c r="H34335" s="1"/>
    </row>
    <row r="34336" spans="8:8" x14ac:dyDescent="0.3">
      <c r="H34336" s="1"/>
    </row>
    <row r="34337" spans="8:8" x14ac:dyDescent="0.3">
      <c r="H34337" s="1"/>
    </row>
    <row r="34338" spans="8:8" x14ac:dyDescent="0.3">
      <c r="H34338" s="1"/>
    </row>
    <row r="34339" spans="8:8" x14ac:dyDescent="0.3">
      <c r="H34339" s="1"/>
    </row>
    <row r="34340" spans="8:8" x14ac:dyDescent="0.3">
      <c r="H34340" s="1"/>
    </row>
    <row r="34341" spans="8:8" x14ac:dyDescent="0.3">
      <c r="H34341" s="1"/>
    </row>
    <row r="34342" spans="8:8" x14ac:dyDescent="0.3">
      <c r="H34342" s="1"/>
    </row>
    <row r="34343" spans="8:8" x14ac:dyDescent="0.3">
      <c r="H34343" s="1"/>
    </row>
    <row r="34344" spans="8:8" x14ac:dyDescent="0.3">
      <c r="H34344" s="1"/>
    </row>
    <row r="34345" spans="8:8" x14ac:dyDescent="0.3">
      <c r="H34345" s="1"/>
    </row>
    <row r="34346" spans="8:8" x14ac:dyDescent="0.3">
      <c r="H34346" s="1"/>
    </row>
    <row r="34347" spans="8:8" x14ac:dyDescent="0.3">
      <c r="H34347" s="1"/>
    </row>
    <row r="34348" spans="8:8" x14ac:dyDescent="0.3">
      <c r="H34348" s="1"/>
    </row>
    <row r="34349" spans="8:8" x14ac:dyDescent="0.3">
      <c r="H34349" s="1"/>
    </row>
    <row r="34350" spans="8:8" x14ac:dyDescent="0.3">
      <c r="H34350" s="1"/>
    </row>
    <row r="34351" spans="8:8" x14ac:dyDescent="0.3">
      <c r="H34351" s="1"/>
    </row>
    <row r="34352" spans="8:8" x14ac:dyDescent="0.3">
      <c r="H34352" s="1"/>
    </row>
    <row r="34353" spans="8:8" x14ac:dyDescent="0.3">
      <c r="H34353" s="1"/>
    </row>
    <row r="34354" spans="8:8" x14ac:dyDescent="0.3">
      <c r="H34354" s="1"/>
    </row>
    <row r="34355" spans="8:8" x14ac:dyDescent="0.3">
      <c r="H34355" s="1"/>
    </row>
    <row r="34356" spans="8:8" x14ac:dyDescent="0.3">
      <c r="H34356" s="1"/>
    </row>
    <row r="34357" spans="8:8" x14ac:dyDescent="0.3">
      <c r="H34357" s="1"/>
    </row>
    <row r="34358" spans="8:8" x14ac:dyDescent="0.3">
      <c r="H34358" s="1"/>
    </row>
    <row r="34359" spans="8:8" x14ac:dyDescent="0.3">
      <c r="H34359" s="1"/>
    </row>
    <row r="34360" spans="8:8" x14ac:dyDescent="0.3">
      <c r="H34360" s="1"/>
    </row>
    <row r="34361" spans="8:8" x14ac:dyDescent="0.3">
      <c r="H34361" s="1"/>
    </row>
    <row r="34362" spans="8:8" x14ac:dyDescent="0.3">
      <c r="H34362" s="1"/>
    </row>
    <row r="34363" spans="8:8" x14ac:dyDescent="0.3">
      <c r="H34363" s="1"/>
    </row>
    <row r="34364" spans="8:8" x14ac:dyDescent="0.3">
      <c r="H34364" s="1"/>
    </row>
    <row r="34365" spans="8:8" x14ac:dyDescent="0.3">
      <c r="H34365" s="1"/>
    </row>
    <row r="34366" spans="8:8" x14ac:dyDescent="0.3">
      <c r="H34366" s="1"/>
    </row>
    <row r="34367" spans="8:8" x14ac:dyDescent="0.3">
      <c r="H34367" s="1"/>
    </row>
    <row r="34368" spans="8:8" x14ac:dyDescent="0.3">
      <c r="H34368" s="1"/>
    </row>
    <row r="34369" spans="8:8" x14ac:dyDescent="0.3">
      <c r="H34369" s="1"/>
    </row>
    <row r="34370" spans="8:8" x14ac:dyDescent="0.3">
      <c r="H34370" s="1"/>
    </row>
    <row r="34371" spans="8:8" x14ac:dyDescent="0.3">
      <c r="H34371" s="1"/>
    </row>
    <row r="34372" spans="8:8" x14ac:dyDescent="0.3">
      <c r="H34372" s="1"/>
    </row>
    <row r="34373" spans="8:8" x14ac:dyDescent="0.3">
      <c r="H34373" s="1"/>
    </row>
    <row r="34374" spans="8:8" x14ac:dyDescent="0.3">
      <c r="H34374" s="1"/>
    </row>
    <row r="34375" spans="8:8" x14ac:dyDescent="0.3">
      <c r="H34375" s="1"/>
    </row>
    <row r="34376" spans="8:8" x14ac:dyDescent="0.3">
      <c r="H34376" s="1"/>
    </row>
    <row r="34377" spans="8:8" x14ac:dyDescent="0.3">
      <c r="H34377" s="1"/>
    </row>
    <row r="34378" spans="8:8" x14ac:dyDescent="0.3">
      <c r="H34378" s="1"/>
    </row>
    <row r="34379" spans="8:8" x14ac:dyDescent="0.3">
      <c r="H34379" s="1"/>
    </row>
    <row r="34380" spans="8:8" x14ac:dyDescent="0.3">
      <c r="H34380" s="1"/>
    </row>
    <row r="34381" spans="8:8" x14ac:dyDescent="0.3">
      <c r="H34381" s="1"/>
    </row>
    <row r="34382" spans="8:8" x14ac:dyDescent="0.3">
      <c r="H34382" s="1"/>
    </row>
    <row r="34383" spans="8:8" x14ac:dyDescent="0.3">
      <c r="H34383" s="1"/>
    </row>
    <row r="34384" spans="8:8" x14ac:dyDescent="0.3">
      <c r="H34384" s="1"/>
    </row>
    <row r="34385" spans="8:8" x14ac:dyDescent="0.3">
      <c r="H34385" s="1"/>
    </row>
    <row r="34386" spans="8:8" x14ac:dyDescent="0.3">
      <c r="H34386" s="1"/>
    </row>
    <row r="34387" spans="8:8" x14ac:dyDescent="0.3">
      <c r="H34387" s="1"/>
    </row>
    <row r="34388" spans="8:8" x14ac:dyDescent="0.3">
      <c r="H34388" s="1"/>
    </row>
    <row r="34389" spans="8:8" x14ac:dyDescent="0.3">
      <c r="H34389" s="1"/>
    </row>
    <row r="34390" spans="8:8" x14ac:dyDescent="0.3">
      <c r="H34390" s="1"/>
    </row>
    <row r="34391" spans="8:8" x14ac:dyDescent="0.3">
      <c r="H34391" s="1"/>
    </row>
    <row r="34392" spans="8:8" x14ac:dyDescent="0.3">
      <c r="H34392" s="1"/>
    </row>
    <row r="34393" spans="8:8" x14ac:dyDescent="0.3">
      <c r="H34393" s="1"/>
    </row>
    <row r="34394" spans="8:8" x14ac:dyDescent="0.3">
      <c r="H34394" s="1"/>
    </row>
    <row r="34395" spans="8:8" x14ac:dyDescent="0.3">
      <c r="H34395" s="1"/>
    </row>
    <row r="34396" spans="8:8" x14ac:dyDescent="0.3">
      <c r="H34396" s="1"/>
    </row>
    <row r="34397" spans="8:8" x14ac:dyDescent="0.3">
      <c r="H34397" s="1"/>
    </row>
    <row r="34398" spans="8:8" x14ac:dyDescent="0.3">
      <c r="H34398" s="1"/>
    </row>
    <row r="34399" spans="8:8" x14ac:dyDescent="0.3">
      <c r="H34399" s="1"/>
    </row>
    <row r="34400" spans="8:8" x14ac:dyDescent="0.3">
      <c r="H34400" s="1"/>
    </row>
    <row r="34401" spans="8:8" x14ac:dyDescent="0.3">
      <c r="H34401" s="1"/>
    </row>
    <row r="34402" spans="8:8" x14ac:dyDescent="0.3">
      <c r="H34402" s="1"/>
    </row>
    <row r="34403" spans="8:8" x14ac:dyDescent="0.3">
      <c r="H34403" s="1"/>
    </row>
    <row r="34404" spans="8:8" x14ac:dyDescent="0.3">
      <c r="H34404" s="1"/>
    </row>
    <row r="34405" spans="8:8" x14ac:dyDescent="0.3">
      <c r="H34405" s="1"/>
    </row>
    <row r="34406" spans="8:8" x14ac:dyDescent="0.3">
      <c r="H34406" s="1"/>
    </row>
    <row r="34407" spans="8:8" x14ac:dyDescent="0.3">
      <c r="H34407" s="1"/>
    </row>
    <row r="34408" spans="8:8" x14ac:dyDescent="0.3">
      <c r="H34408" s="1"/>
    </row>
    <row r="34409" spans="8:8" x14ac:dyDescent="0.3">
      <c r="H34409" s="1"/>
    </row>
    <row r="34410" spans="8:8" x14ac:dyDescent="0.3">
      <c r="H34410" s="1"/>
    </row>
    <row r="34411" spans="8:8" x14ac:dyDescent="0.3">
      <c r="H34411" s="1"/>
    </row>
    <row r="34412" spans="8:8" x14ac:dyDescent="0.3">
      <c r="H34412" s="1"/>
    </row>
    <row r="34413" spans="8:8" x14ac:dyDescent="0.3">
      <c r="H34413" s="1"/>
    </row>
    <row r="34414" spans="8:8" x14ac:dyDescent="0.3">
      <c r="H34414" s="1"/>
    </row>
    <row r="34415" spans="8:8" x14ac:dyDescent="0.3">
      <c r="H34415" s="1"/>
    </row>
    <row r="34416" spans="8:8" x14ac:dyDescent="0.3">
      <c r="H34416" s="1"/>
    </row>
    <row r="34417" spans="8:8" x14ac:dyDescent="0.3">
      <c r="H34417" s="1"/>
    </row>
    <row r="34418" spans="8:8" x14ac:dyDescent="0.3">
      <c r="H34418" s="1"/>
    </row>
    <row r="34419" spans="8:8" x14ac:dyDescent="0.3">
      <c r="H34419" s="1"/>
    </row>
    <row r="34420" spans="8:8" x14ac:dyDescent="0.3">
      <c r="H34420" s="1"/>
    </row>
    <row r="34421" spans="8:8" x14ac:dyDescent="0.3">
      <c r="H34421" s="1"/>
    </row>
    <row r="34422" spans="8:8" x14ac:dyDescent="0.3">
      <c r="H34422" s="1"/>
    </row>
    <row r="34423" spans="8:8" x14ac:dyDescent="0.3">
      <c r="H34423" s="1"/>
    </row>
    <row r="34424" spans="8:8" x14ac:dyDescent="0.3">
      <c r="H34424" s="1"/>
    </row>
    <row r="34425" spans="8:8" x14ac:dyDescent="0.3">
      <c r="H34425" s="1"/>
    </row>
    <row r="34426" spans="8:8" x14ac:dyDescent="0.3">
      <c r="H34426" s="1"/>
    </row>
    <row r="34427" spans="8:8" x14ac:dyDescent="0.3">
      <c r="H34427" s="1"/>
    </row>
    <row r="34428" spans="8:8" x14ac:dyDescent="0.3">
      <c r="H34428" s="1"/>
    </row>
    <row r="34429" spans="8:8" x14ac:dyDescent="0.3">
      <c r="H34429" s="1"/>
    </row>
    <row r="34430" spans="8:8" x14ac:dyDescent="0.3">
      <c r="H34430" s="1"/>
    </row>
    <row r="34431" spans="8:8" x14ac:dyDescent="0.3">
      <c r="H34431" s="1"/>
    </row>
    <row r="34432" spans="8:8" x14ac:dyDescent="0.3">
      <c r="H34432" s="1"/>
    </row>
    <row r="34433" spans="8:8" x14ac:dyDescent="0.3">
      <c r="H34433" s="1"/>
    </row>
    <row r="34434" spans="8:8" x14ac:dyDescent="0.3">
      <c r="H34434" s="1"/>
    </row>
    <row r="34435" spans="8:8" x14ac:dyDescent="0.3">
      <c r="H34435" s="1"/>
    </row>
    <row r="34436" spans="8:8" x14ac:dyDescent="0.3">
      <c r="H34436" s="1"/>
    </row>
    <row r="34437" spans="8:8" x14ac:dyDescent="0.3">
      <c r="H34437" s="1"/>
    </row>
    <row r="34438" spans="8:8" x14ac:dyDescent="0.3">
      <c r="H34438" s="1"/>
    </row>
    <row r="34439" spans="8:8" x14ac:dyDescent="0.3">
      <c r="H34439" s="1"/>
    </row>
    <row r="34440" spans="8:8" x14ac:dyDescent="0.3">
      <c r="H34440" s="1"/>
    </row>
    <row r="34441" spans="8:8" x14ac:dyDescent="0.3">
      <c r="H34441" s="1"/>
    </row>
    <row r="34442" spans="8:8" x14ac:dyDescent="0.3">
      <c r="H34442" s="1"/>
    </row>
    <row r="34443" spans="8:8" x14ac:dyDescent="0.3">
      <c r="H34443" s="1"/>
    </row>
    <row r="34444" spans="8:8" x14ac:dyDescent="0.3">
      <c r="H34444" s="1"/>
    </row>
    <row r="34445" spans="8:8" x14ac:dyDescent="0.3">
      <c r="H34445" s="1"/>
    </row>
    <row r="34446" spans="8:8" x14ac:dyDescent="0.3">
      <c r="H34446" s="1"/>
    </row>
    <row r="34447" spans="8:8" x14ac:dyDescent="0.3">
      <c r="H34447" s="1"/>
    </row>
    <row r="34448" spans="8:8" x14ac:dyDescent="0.3">
      <c r="H34448" s="1"/>
    </row>
    <row r="34449" spans="8:8" x14ac:dyDescent="0.3">
      <c r="H34449" s="1"/>
    </row>
    <row r="34450" spans="8:8" x14ac:dyDescent="0.3">
      <c r="H34450" s="1"/>
    </row>
    <row r="34451" spans="8:8" x14ac:dyDescent="0.3">
      <c r="H34451" s="1"/>
    </row>
    <row r="34452" spans="8:8" x14ac:dyDescent="0.3">
      <c r="H34452" s="1"/>
    </row>
    <row r="34453" spans="8:8" x14ac:dyDescent="0.3">
      <c r="H34453" s="1"/>
    </row>
    <row r="34454" spans="8:8" x14ac:dyDescent="0.3">
      <c r="H34454" s="1"/>
    </row>
    <row r="34455" spans="8:8" x14ac:dyDescent="0.3">
      <c r="H34455" s="1"/>
    </row>
    <row r="34456" spans="8:8" x14ac:dyDescent="0.3">
      <c r="H34456" s="1"/>
    </row>
    <row r="34457" spans="8:8" x14ac:dyDescent="0.3">
      <c r="H34457" s="1"/>
    </row>
    <row r="34458" spans="8:8" x14ac:dyDescent="0.3">
      <c r="H34458" s="1"/>
    </row>
    <row r="34459" spans="8:8" x14ac:dyDescent="0.3">
      <c r="H34459" s="1"/>
    </row>
    <row r="34460" spans="8:8" x14ac:dyDescent="0.3">
      <c r="H34460" s="1"/>
    </row>
    <row r="34461" spans="8:8" x14ac:dyDescent="0.3">
      <c r="H34461" s="1"/>
    </row>
    <row r="34462" spans="8:8" x14ac:dyDescent="0.3">
      <c r="H34462" s="1"/>
    </row>
    <row r="34463" spans="8:8" x14ac:dyDescent="0.3">
      <c r="H34463" s="1"/>
    </row>
    <row r="34464" spans="8:8" x14ac:dyDescent="0.3">
      <c r="H34464" s="1"/>
    </row>
    <row r="34465" spans="8:8" x14ac:dyDescent="0.3">
      <c r="H34465" s="1"/>
    </row>
    <row r="34466" spans="8:8" x14ac:dyDescent="0.3">
      <c r="H34466" s="1"/>
    </row>
    <row r="34467" spans="8:8" x14ac:dyDescent="0.3">
      <c r="H34467" s="1"/>
    </row>
    <row r="34468" spans="8:8" x14ac:dyDescent="0.3">
      <c r="H34468" s="1"/>
    </row>
    <row r="34469" spans="8:8" x14ac:dyDescent="0.3">
      <c r="H34469" s="1"/>
    </row>
    <row r="34470" spans="8:8" x14ac:dyDescent="0.3">
      <c r="H34470" s="1"/>
    </row>
    <row r="34471" spans="8:8" x14ac:dyDescent="0.3">
      <c r="H34471" s="1"/>
    </row>
    <row r="34472" spans="8:8" x14ac:dyDescent="0.3">
      <c r="H34472" s="1"/>
    </row>
    <row r="34473" spans="8:8" x14ac:dyDescent="0.3">
      <c r="H34473" s="1"/>
    </row>
    <row r="34474" spans="8:8" x14ac:dyDescent="0.3">
      <c r="H34474" s="1"/>
    </row>
    <row r="34475" spans="8:8" x14ac:dyDescent="0.3">
      <c r="H34475" s="1"/>
    </row>
    <row r="34476" spans="8:8" x14ac:dyDescent="0.3">
      <c r="H34476" s="1"/>
    </row>
    <row r="34477" spans="8:8" x14ac:dyDescent="0.3">
      <c r="H34477" s="1"/>
    </row>
    <row r="34478" spans="8:8" x14ac:dyDescent="0.3">
      <c r="H34478" s="1"/>
    </row>
    <row r="34479" spans="8:8" x14ac:dyDescent="0.3">
      <c r="H34479" s="1"/>
    </row>
    <row r="34480" spans="8:8" x14ac:dyDescent="0.3">
      <c r="H34480" s="1"/>
    </row>
    <row r="34481" spans="8:8" x14ac:dyDescent="0.3">
      <c r="H34481" s="1"/>
    </row>
    <row r="34482" spans="8:8" x14ac:dyDescent="0.3">
      <c r="H34482" s="1"/>
    </row>
    <row r="34483" spans="8:8" x14ac:dyDescent="0.3">
      <c r="H34483" s="1"/>
    </row>
    <row r="34484" spans="8:8" x14ac:dyDescent="0.3">
      <c r="H34484" s="1"/>
    </row>
    <row r="34485" spans="8:8" x14ac:dyDescent="0.3">
      <c r="H34485" s="1"/>
    </row>
    <row r="34486" spans="8:8" x14ac:dyDescent="0.3">
      <c r="H34486" s="1"/>
    </row>
    <row r="34487" spans="8:8" x14ac:dyDescent="0.3">
      <c r="H34487" s="1"/>
    </row>
    <row r="34488" spans="8:8" x14ac:dyDescent="0.3">
      <c r="H34488" s="1"/>
    </row>
    <row r="34489" spans="8:8" x14ac:dyDescent="0.3">
      <c r="H34489" s="1"/>
    </row>
    <row r="34490" spans="8:8" x14ac:dyDescent="0.3">
      <c r="H34490" s="1"/>
    </row>
    <row r="34491" spans="8:8" x14ac:dyDescent="0.3">
      <c r="H34491" s="1"/>
    </row>
    <row r="34492" spans="8:8" x14ac:dyDescent="0.3">
      <c r="H34492" s="1"/>
    </row>
    <row r="34493" spans="8:8" x14ac:dyDescent="0.3">
      <c r="H34493" s="1"/>
    </row>
    <row r="34494" spans="8:8" x14ac:dyDescent="0.3">
      <c r="H34494" s="1"/>
    </row>
    <row r="34495" spans="8:8" x14ac:dyDescent="0.3">
      <c r="H34495" s="1"/>
    </row>
    <row r="34496" spans="8:8" x14ac:dyDescent="0.3">
      <c r="H34496" s="1"/>
    </row>
    <row r="34497" spans="8:8" x14ac:dyDescent="0.3">
      <c r="H34497" s="1"/>
    </row>
    <row r="34498" spans="8:8" x14ac:dyDescent="0.3">
      <c r="H34498" s="1"/>
    </row>
    <row r="34499" spans="8:8" x14ac:dyDescent="0.3">
      <c r="H34499" s="1"/>
    </row>
    <row r="34500" spans="8:8" x14ac:dyDescent="0.3">
      <c r="H34500" s="1"/>
    </row>
    <row r="34501" spans="8:8" x14ac:dyDescent="0.3">
      <c r="H34501" s="1"/>
    </row>
    <row r="34502" spans="8:8" x14ac:dyDescent="0.3">
      <c r="H34502" s="1"/>
    </row>
    <row r="34503" spans="8:8" x14ac:dyDescent="0.3">
      <c r="H34503" s="1"/>
    </row>
    <row r="34504" spans="8:8" x14ac:dyDescent="0.3">
      <c r="H34504" s="1"/>
    </row>
    <row r="34505" spans="8:8" x14ac:dyDescent="0.3">
      <c r="H34505" s="1"/>
    </row>
    <row r="34506" spans="8:8" x14ac:dyDescent="0.3">
      <c r="H34506" s="1"/>
    </row>
    <row r="34507" spans="8:8" x14ac:dyDescent="0.3">
      <c r="H34507" s="1"/>
    </row>
    <row r="34508" spans="8:8" x14ac:dyDescent="0.3">
      <c r="H34508" s="1"/>
    </row>
    <row r="34509" spans="8:8" x14ac:dyDescent="0.3">
      <c r="H34509" s="1"/>
    </row>
    <row r="34510" spans="8:8" x14ac:dyDescent="0.3">
      <c r="H34510" s="1"/>
    </row>
    <row r="34511" spans="8:8" x14ac:dyDescent="0.3">
      <c r="H34511" s="1"/>
    </row>
    <row r="34512" spans="8:8" x14ac:dyDescent="0.3">
      <c r="H34512" s="1"/>
    </row>
    <row r="34513" spans="8:8" x14ac:dyDescent="0.3">
      <c r="H34513" s="1"/>
    </row>
    <row r="34514" spans="8:8" x14ac:dyDescent="0.3">
      <c r="H34514" s="1"/>
    </row>
    <row r="34515" spans="8:8" x14ac:dyDescent="0.3">
      <c r="H34515" s="1"/>
    </row>
    <row r="34516" spans="8:8" x14ac:dyDescent="0.3">
      <c r="H34516" s="1"/>
    </row>
    <row r="34517" spans="8:8" x14ac:dyDescent="0.3">
      <c r="H34517" s="1"/>
    </row>
    <row r="34518" spans="8:8" x14ac:dyDescent="0.3">
      <c r="H34518" s="1"/>
    </row>
    <row r="34519" spans="8:8" x14ac:dyDescent="0.3">
      <c r="H34519" s="1"/>
    </row>
    <row r="34520" spans="8:8" x14ac:dyDescent="0.3">
      <c r="H34520" s="1"/>
    </row>
    <row r="34521" spans="8:8" x14ac:dyDescent="0.3">
      <c r="H34521" s="1"/>
    </row>
    <row r="34522" spans="8:8" x14ac:dyDescent="0.3">
      <c r="H34522" s="1"/>
    </row>
    <row r="34523" spans="8:8" x14ac:dyDescent="0.3">
      <c r="H34523" s="1"/>
    </row>
    <row r="34524" spans="8:8" x14ac:dyDescent="0.3">
      <c r="H34524" s="1"/>
    </row>
    <row r="34525" spans="8:8" x14ac:dyDescent="0.3">
      <c r="H34525" s="1"/>
    </row>
    <row r="34526" spans="8:8" x14ac:dyDescent="0.3">
      <c r="H34526" s="1"/>
    </row>
    <row r="34527" spans="8:8" x14ac:dyDescent="0.3">
      <c r="H34527" s="1"/>
    </row>
    <row r="34528" spans="8:8" x14ac:dyDescent="0.3">
      <c r="H34528" s="1"/>
    </row>
    <row r="34529" spans="8:8" x14ac:dyDescent="0.3">
      <c r="H34529" s="1"/>
    </row>
    <row r="34530" spans="8:8" x14ac:dyDescent="0.3">
      <c r="H34530" s="1"/>
    </row>
    <row r="34531" spans="8:8" x14ac:dyDescent="0.3">
      <c r="H34531" s="1"/>
    </row>
    <row r="34532" spans="8:8" x14ac:dyDescent="0.3">
      <c r="H34532" s="1"/>
    </row>
    <row r="34533" spans="8:8" x14ac:dyDescent="0.3">
      <c r="H34533" s="1"/>
    </row>
    <row r="34534" spans="8:8" x14ac:dyDescent="0.3">
      <c r="H34534" s="1"/>
    </row>
    <row r="34535" spans="8:8" x14ac:dyDescent="0.3">
      <c r="H34535" s="1"/>
    </row>
    <row r="34536" spans="8:8" x14ac:dyDescent="0.3">
      <c r="H34536" s="1"/>
    </row>
    <row r="34537" spans="8:8" x14ac:dyDescent="0.3">
      <c r="H34537" s="1"/>
    </row>
    <row r="34538" spans="8:8" x14ac:dyDescent="0.3">
      <c r="H34538" s="1"/>
    </row>
    <row r="34539" spans="8:8" x14ac:dyDescent="0.3">
      <c r="H34539" s="1"/>
    </row>
    <row r="34540" spans="8:8" x14ac:dyDescent="0.3">
      <c r="H34540" s="1"/>
    </row>
    <row r="34541" spans="8:8" x14ac:dyDescent="0.3">
      <c r="H34541" s="1"/>
    </row>
    <row r="34542" spans="8:8" x14ac:dyDescent="0.3">
      <c r="H34542" s="1"/>
    </row>
    <row r="34543" spans="8:8" x14ac:dyDescent="0.3">
      <c r="H34543" s="1"/>
    </row>
    <row r="34544" spans="8:8" x14ac:dyDescent="0.3">
      <c r="H34544" s="1"/>
    </row>
    <row r="34545" spans="8:8" x14ac:dyDescent="0.3">
      <c r="H34545" s="1"/>
    </row>
    <row r="34546" spans="8:8" x14ac:dyDescent="0.3">
      <c r="H34546" s="1"/>
    </row>
    <row r="34547" spans="8:8" x14ac:dyDescent="0.3">
      <c r="H34547" s="1"/>
    </row>
    <row r="34548" spans="8:8" x14ac:dyDescent="0.3">
      <c r="H34548" s="1"/>
    </row>
    <row r="34549" spans="8:8" x14ac:dyDescent="0.3">
      <c r="H34549" s="1"/>
    </row>
    <row r="34550" spans="8:8" x14ac:dyDescent="0.3">
      <c r="H34550" s="1"/>
    </row>
    <row r="34551" spans="8:8" x14ac:dyDescent="0.3">
      <c r="H34551" s="1"/>
    </row>
    <row r="34552" spans="8:8" x14ac:dyDescent="0.3">
      <c r="H34552" s="1"/>
    </row>
    <row r="34553" spans="8:8" x14ac:dyDescent="0.3">
      <c r="H34553" s="1"/>
    </row>
    <row r="34554" spans="8:8" x14ac:dyDescent="0.3">
      <c r="H34554" s="1"/>
    </row>
    <row r="34555" spans="8:8" x14ac:dyDescent="0.3">
      <c r="H34555" s="1"/>
    </row>
    <row r="34556" spans="8:8" x14ac:dyDescent="0.3">
      <c r="H34556" s="1"/>
    </row>
    <row r="34557" spans="8:8" x14ac:dyDescent="0.3">
      <c r="H34557" s="1"/>
    </row>
    <row r="34558" spans="8:8" x14ac:dyDescent="0.3">
      <c r="H34558" s="1"/>
    </row>
    <row r="34559" spans="8:8" x14ac:dyDescent="0.3">
      <c r="H34559" s="1"/>
    </row>
    <row r="34560" spans="8:8" x14ac:dyDescent="0.3">
      <c r="H34560" s="1"/>
    </row>
    <row r="34561" spans="8:8" x14ac:dyDescent="0.3">
      <c r="H34561" s="1"/>
    </row>
    <row r="34562" spans="8:8" x14ac:dyDescent="0.3">
      <c r="H34562" s="1"/>
    </row>
    <row r="34563" spans="8:8" x14ac:dyDescent="0.3">
      <c r="H34563" s="1"/>
    </row>
    <row r="34564" spans="8:8" x14ac:dyDescent="0.3">
      <c r="H34564" s="1"/>
    </row>
    <row r="34565" spans="8:8" x14ac:dyDescent="0.3">
      <c r="H34565" s="1"/>
    </row>
    <row r="34566" spans="8:8" x14ac:dyDescent="0.3">
      <c r="H34566" s="1"/>
    </row>
    <row r="34567" spans="8:8" x14ac:dyDescent="0.3">
      <c r="H34567" s="1"/>
    </row>
    <row r="34568" spans="8:8" x14ac:dyDescent="0.3">
      <c r="H34568" s="1"/>
    </row>
    <row r="34569" spans="8:8" x14ac:dyDescent="0.3">
      <c r="H34569" s="1"/>
    </row>
    <row r="34570" spans="8:8" x14ac:dyDescent="0.3">
      <c r="H34570" s="1"/>
    </row>
    <row r="34571" spans="8:8" x14ac:dyDescent="0.3">
      <c r="H34571" s="1"/>
    </row>
    <row r="34572" spans="8:8" x14ac:dyDescent="0.3">
      <c r="H34572" s="1"/>
    </row>
    <row r="34573" spans="8:8" x14ac:dyDescent="0.3">
      <c r="H34573" s="1"/>
    </row>
    <row r="34574" spans="8:8" x14ac:dyDescent="0.3">
      <c r="H34574" s="1"/>
    </row>
    <row r="34575" spans="8:8" x14ac:dyDescent="0.3">
      <c r="H34575" s="1"/>
    </row>
    <row r="34576" spans="8:8" x14ac:dyDescent="0.3">
      <c r="H34576" s="1"/>
    </row>
    <row r="34577" spans="8:8" x14ac:dyDescent="0.3">
      <c r="H34577" s="1"/>
    </row>
    <row r="34578" spans="8:8" x14ac:dyDescent="0.3">
      <c r="H34578" s="1"/>
    </row>
    <row r="34579" spans="8:8" x14ac:dyDescent="0.3">
      <c r="H34579" s="1"/>
    </row>
    <row r="34580" spans="8:8" x14ac:dyDescent="0.3">
      <c r="H34580" s="1"/>
    </row>
    <row r="34581" spans="8:8" x14ac:dyDescent="0.3">
      <c r="H34581" s="1"/>
    </row>
    <row r="34582" spans="8:8" x14ac:dyDescent="0.3">
      <c r="H34582" s="1"/>
    </row>
    <row r="34583" spans="8:8" x14ac:dyDescent="0.3">
      <c r="H34583" s="1"/>
    </row>
    <row r="34584" spans="8:8" x14ac:dyDescent="0.3">
      <c r="H34584" s="1"/>
    </row>
    <row r="34585" spans="8:8" x14ac:dyDescent="0.3">
      <c r="H34585" s="1"/>
    </row>
    <row r="34586" spans="8:8" x14ac:dyDescent="0.3">
      <c r="H34586" s="1"/>
    </row>
    <row r="34587" spans="8:8" x14ac:dyDescent="0.3">
      <c r="H34587" s="1"/>
    </row>
    <row r="34588" spans="8:8" x14ac:dyDescent="0.3">
      <c r="H34588" s="1"/>
    </row>
    <row r="34589" spans="8:8" x14ac:dyDescent="0.3">
      <c r="H34589" s="1"/>
    </row>
    <row r="34590" spans="8:8" x14ac:dyDescent="0.3">
      <c r="H34590" s="1"/>
    </row>
    <row r="34591" spans="8:8" x14ac:dyDescent="0.3">
      <c r="H34591" s="1"/>
    </row>
    <row r="34592" spans="8:8" x14ac:dyDescent="0.3">
      <c r="H34592" s="1"/>
    </row>
    <row r="34593" spans="8:8" x14ac:dyDescent="0.3">
      <c r="H34593" s="1"/>
    </row>
    <row r="34594" spans="8:8" x14ac:dyDescent="0.3">
      <c r="H34594" s="1"/>
    </row>
    <row r="34595" spans="8:8" x14ac:dyDescent="0.3">
      <c r="H34595" s="1"/>
    </row>
    <row r="34596" spans="8:8" x14ac:dyDescent="0.3">
      <c r="H34596" s="1"/>
    </row>
    <row r="34597" spans="8:8" x14ac:dyDescent="0.3">
      <c r="H34597" s="1"/>
    </row>
    <row r="34598" spans="8:8" x14ac:dyDescent="0.3">
      <c r="H34598" s="1"/>
    </row>
    <row r="34599" spans="8:8" x14ac:dyDescent="0.3">
      <c r="H34599" s="1"/>
    </row>
    <row r="34600" spans="8:8" x14ac:dyDescent="0.3">
      <c r="H34600" s="1"/>
    </row>
    <row r="34601" spans="8:8" x14ac:dyDescent="0.3">
      <c r="H34601" s="1"/>
    </row>
    <row r="34602" spans="8:8" x14ac:dyDescent="0.3">
      <c r="H34602" s="1"/>
    </row>
    <row r="34603" spans="8:8" x14ac:dyDescent="0.3">
      <c r="H34603" s="1"/>
    </row>
    <row r="34604" spans="8:8" x14ac:dyDescent="0.3">
      <c r="H34604" s="1"/>
    </row>
    <row r="34605" spans="8:8" x14ac:dyDescent="0.3">
      <c r="H34605" s="1"/>
    </row>
    <row r="34606" spans="8:8" x14ac:dyDescent="0.3">
      <c r="H34606" s="1"/>
    </row>
    <row r="34607" spans="8:8" x14ac:dyDescent="0.3">
      <c r="H34607" s="1"/>
    </row>
    <row r="34608" spans="8:8" x14ac:dyDescent="0.3">
      <c r="H34608" s="1"/>
    </row>
    <row r="34609" spans="8:8" x14ac:dyDescent="0.3">
      <c r="H34609" s="1"/>
    </row>
    <row r="34610" spans="8:8" x14ac:dyDescent="0.3">
      <c r="H34610" s="1"/>
    </row>
    <row r="34611" spans="8:8" x14ac:dyDescent="0.3">
      <c r="H34611" s="1"/>
    </row>
    <row r="34612" spans="8:8" x14ac:dyDescent="0.3">
      <c r="H34612" s="1"/>
    </row>
    <row r="34613" spans="8:8" x14ac:dyDescent="0.3">
      <c r="H34613" s="1"/>
    </row>
    <row r="34614" spans="8:8" x14ac:dyDescent="0.3">
      <c r="H34614" s="1"/>
    </row>
    <row r="34615" spans="8:8" x14ac:dyDescent="0.3">
      <c r="H34615" s="1"/>
    </row>
    <row r="34616" spans="8:8" x14ac:dyDescent="0.3">
      <c r="H34616" s="1"/>
    </row>
    <row r="34617" spans="8:8" x14ac:dyDescent="0.3">
      <c r="H34617" s="1"/>
    </row>
    <row r="34618" spans="8:8" x14ac:dyDescent="0.3">
      <c r="H34618" s="1"/>
    </row>
    <row r="34619" spans="8:8" x14ac:dyDescent="0.3">
      <c r="H34619" s="1"/>
    </row>
    <row r="34620" spans="8:8" x14ac:dyDescent="0.3">
      <c r="H34620" s="1"/>
    </row>
    <row r="34621" spans="8:8" x14ac:dyDescent="0.3">
      <c r="H34621" s="1"/>
    </row>
    <row r="34622" spans="8:8" x14ac:dyDescent="0.3">
      <c r="H34622" s="1"/>
    </row>
    <row r="34623" spans="8:8" x14ac:dyDescent="0.3">
      <c r="H34623" s="1"/>
    </row>
    <row r="34624" spans="8:8" x14ac:dyDescent="0.3">
      <c r="H34624" s="1"/>
    </row>
    <row r="34625" spans="8:8" x14ac:dyDescent="0.3">
      <c r="H34625" s="1"/>
    </row>
    <row r="34626" spans="8:8" x14ac:dyDescent="0.3">
      <c r="H34626" s="1"/>
    </row>
    <row r="34627" spans="8:8" x14ac:dyDescent="0.3">
      <c r="H34627" s="1"/>
    </row>
    <row r="34628" spans="8:8" x14ac:dyDescent="0.3">
      <c r="H34628" s="1"/>
    </row>
    <row r="34629" spans="8:8" x14ac:dyDescent="0.3">
      <c r="H34629" s="1"/>
    </row>
    <row r="34630" spans="8:8" x14ac:dyDescent="0.3">
      <c r="H34630" s="1"/>
    </row>
    <row r="34631" spans="8:8" x14ac:dyDescent="0.3">
      <c r="H34631" s="1"/>
    </row>
    <row r="34632" spans="8:8" x14ac:dyDescent="0.3">
      <c r="H34632" s="1"/>
    </row>
    <row r="34633" spans="8:8" x14ac:dyDescent="0.3">
      <c r="H34633" s="1"/>
    </row>
    <row r="34634" spans="8:8" x14ac:dyDescent="0.3">
      <c r="H34634" s="1"/>
    </row>
    <row r="34635" spans="8:8" x14ac:dyDescent="0.3">
      <c r="H34635" s="1"/>
    </row>
    <row r="34636" spans="8:8" x14ac:dyDescent="0.3">
      <c r="H34636" s="1"/>
    </row>
    <row r="34637" spans="8:8" x14ac:dyDescent="0.3">
      <c r="H34637" s="1"/>
    </row>
    <row r="34638" spans="8:8" x14ac:dyDescent="0.3">
      <c r="H34638" s="1"/>
    </row>
    <row r="34639" spans="8:8" x14ac:dyDescent="0.3">
      <c r="H34639" s="1"/>
    </row>
    <row r="34640" spans="8:8" x14ac:dyDescent="0.3">
      <c r="H34640" s="1"/>
    </row>
    <row r="34641" spans="8:8" x14ac:dyDescent="0.3">
      <c r="H34641" s="1"/>
    </row>
    <row r="34642" spans="8:8" x14ac:dyDescent="0.3">
      <c r="H34642" s="1"/>
    </row>
    <row r="34643" spans="8:8" x14ac:dyDescent="0.3">
      <c r="H34643" s="1"/>
    </row>
    <row r="34644" spans="8:8" x14ac:dyDescent="0.3">
      <c r="H34644" s="1"/>
    </row>
    <row r="34645" spans="8:8" x14ac:dyDescent="0.3">
      <c r="H34645" s="1"/>
    </row>
    <row r="34646" spans="8:8" x14ac:dyDescent="0.3">
      <c r="H34646" s="1"/>
    </row>
    <row r="34647" spans="8:8" x14ac:dyDescent="0.3">
      <c r="H34647" s="1"/>
    </row>
    <row r="34648" spans="8:8" x14ac:dyDescent="0.3">
      <c r="H34648" s="1"/>
    </row>
    <row r="34649" spans="8:8" x14ac:dyDescent="0.3">
      <c r="H34649" s="1"/>
    </row>
    <row r="34650" spans="8:8" x14ac:dyDescent="0.3">
      <c r="H34650" s="1"/>
    </row>
    <row r="34651" spans="8:8" x14ac:dyDescent="0.3">
      <c r="H34651" s="1"/>
    </row>
    <row r="34652" spans="8:8" x14ac:dyDescent="0.3">
      <c r="H34652" s="1"/>
    </row>
    <row r="34653" spans="8:8" x14ac:dyDescent="0.3">
      <c r="H34653" s="1"/>
    </row>
    <row r="34654" spans="8:8" x14ac:dyDescent="0.3">
      <c r="H34654" s="1"/>
    </row>
    <row r="34655" spans="8:8" x14ac:dyDescent="0.3">
      <c r="H34655" s="1"/>
    </row>
    <row r="34656" spans="8:8" x14ac:dyDescent="0.3">
      <c r="H34656" s="1"/>
    </row>
    <row r="34657" spans="8:8" x14ac:dyDescent="0.3">
      <c r="H34657" s="1"/>
    </row>
    <row r="34658" spans="8:8" x14ac:dyDescent="0.3">
      <c r="H34658" s="1"/>
    </row>
    <row r="34659" spans="8:8" x14ac:dyDescent="0.3">
      <c r="H34659" s="1"/>
    </row>
    <row r="34660" spans="8:8" x14ac:dyDescent="0.3">
      <c r="H34660" s="1"/>
    </row>
    <row r="34661" spans="8:8" x14ac:dyDescent="0.3">
      <c r="H34661" s="1"/>
    </row>
    <row r="34662" spans="8:8" x14ac:dyDescent="0.3">
      <c r="H34662" s="1"/>
    </row>
    <row r="34663" spans="8:8" x14ac:dyDescent="0.3">
      <c r="H34663" s="1"/>
    </row>
    <row r="34664" spans="8:8" x14ac:dyDescent="0.3">
      <c r="H34664" s="1"/>
    </row>
    <row r="34665" spans="8:8" x14ac:dyDescent="0.3">
      <c r="H34665" s="1"/>
    </row>
    <row r="34666" spans="8:8" x14ac:dyDescent="0.3">
      <c r="H34666" s="1"/>
    </row>
    <row r="34667" spans="8:8" x14ac:dyDescent="0.3">
      <c r="H34667" s="1"/>
    </row>
    <row r="34668" spans="8:8" x14ac:dyDescent="0.3">
      <c r="H34668" s="1"/>
    </row>
    <row r="34669" spans="8:8" x14ac:dyDescent="0.3">
      <c r="H34669" s="1"/>
    </row>
    <row r="34670" spans="8:8" x14ac:dyDescent="0.3">
      <c r="H34670" s="1"/>
    </row>
    <row r="34671" spans="8:8" x14ac:dyDescent="0.3">
      <c r="H34671" s="1"/>
    </row>
    <row r="34672" spans="8:8" x14ac:dyDescent="0.3">
      <c r="H34672" s="1"/>
    </row>
    <row r="34673" spans="8:8" x14ac:dyDescent="0.3">
      <c r="H34673" s="1"/>
    </row>
    <row r="34674" spans="8:8" x14ac:dyDescent="0.3">
      <c r="H34674" s="1"/>
    </row>
    <row r="34675" spans="8:8" x14ac:dyDescent="0.3">
      <c r="H34675" s="1"/>
    </row>
    <row r="34676" spans="8:8" x14ac:dyDescent="0.3">
      <c r="H34676" s="1"/>
    </row>
    <row r="34677" spans="8:8" x14ac:dyDescent="0.3">
      <c r="H34677" s="1"/>
    </row>
    <row r="34678" spans="8:8" x14ac:dyDescent="0.3">
      <c r="H34678" s="1"/>
    </row>
    <row r="34679" spans="8:8" x14ac:dyDescent="0.3">
      <c r="H34679" s="1"/>
    </row>
    <row r="34680" spans="8:8" x14ac:dyDescent="0.3">
      <c r="H34680" s="1"/>
    </row>
    <row r="34681" spans="8:8" x14ac:dyDescent="0.3">
      <c r="H34681" s="1"/>
    </row>
    <row r="34682" spans="8:8" x14ac:dyDescent="0.3">
      <c r="H34682" s="1"/>
    </row>
    <row r="34683" spans="8:8" x14ac:dyDescent="0.3">
      <c r="H34683" s="1"/>
    </row>
    <row r="34684" spans="8:8" x14ac:dyDescent="0.3">
      <c r="H34684" s="1"/>
    </row>
    <row r="34685" spans="8:8" x14ac:dyDescent="0.3">
      <c r="H34685" s="1"/>
    </row>
    <row r="34686" spans="8:8" x14ac:dyDescent="0.3">
      <c r="H34686" s="1"/>
    </row>
    <row r="34687" spans="8:8" x14ac:dyDescent="0.3">
      <c r="H34687" s="1"/>
    </row>
    <row r="34688" spans="8:8" x14ac:dyDescent="0.3">
      <c r="H34688" s="1"/>
    </row>
    <row r="34689" spans="8:8" x14ac:dyDescent="0.3">
      <c r="H34689" s="1"/>
    </row>
    <row r="34690" spans="8:8" x14ac:dyDescent="0.3">
      <c r="H34690" s="1"/>
    </row>
    <row r="34691" spans="8:8" x14ac:dyDescent="0.3">
      <c r="H34691" s="1"/>
    </row>
    <row r="34692" spans="8:8" x14ac:dyDescent="0.3">
      <c r="H34692" s="1"/>
    </row>
    <row r="34693" spans="8:8" x14ac:dyDescent="0.3">
      <c r="H34693" s="1"/>
    </row>
    <row r="34694" spans="8:8" x14ac:dyDescent="0.3">
      <c r="H34694" s="1"/>
    </row>
    <row r="34695" spans="8:8" x14ac:dyDescent="0.3">
      <c r="H34695" s="1"/>
    </row>
    <row r="34696" spans="8:8" x14ac:dyDescent="0.3">
      <c r="H34696" s="1"/>
    </row>
    <row r="34697" spans="8:8" x14ac:dyDescent="0.3">
      <c r="H34697" s="1"/>
    </row>
    <row r="34698" spans="8:8" x14ac:dyDescent="0.3">
      <c r="H34698" s="1"/>
    </row>
    <row r="34699" spans="8:8" x14ac:dyDescent="0.3">
      <c r="H34699" s="1"/>
    </row>
    <row r="34700" spans="8:8" x14ac:dyDescent="0.3">
      <c r="H34700" s="1"/>
    </row>
    <row r="34701" spans="8:8" x14ac:dyDescent="0.3">
      <c r="H34701" s="1"/>
    </row>
    <row r="34702" spans="8:8" x14ac:dyDescent="0.3">
      <c r="H34702" s="1"/>
    </row>
    <row r="34703" spans="8:8" x14ac:dyDescent="0.3">
      <c r="H34703" s="1"/>
    </row>
    <row r="34704" spans="8:8" x14ac:dyDescent="0.3">
      <c r="H34704" s="1"/>
    </row>
    <row r="34705" spans="8:8" x14ac:dyDescent="0.3">
      <c r="H34705" s="1"/>
    </row>
    <row r="34706" spans="8:8" x14ac:dyDescent="0.3">
      <c r="H34706" s="1"/>
    </row>
    <row r="34707" spans="8:8" x14ac:dyDescent="0.3">
      <c r="H34707" s="1"/>
    </row>
    <row r="34708" spans="8:8" x14ac:dyDescent="0.3">
      <c r="H34708" s="1"/>
    </row>
    <row r="34709" spans="8:8" x14ac:dyDescent="0.3">
      <c r="H34709" s="1"/>
    </row>
    <row r="34710" spans="8:8" x14ac:dyDescent="0.3">
      <c r="H34710" s="1"/>
    </row>
    <row r="34711" spans="8:8" x14ac:dyDescent="0.3">
      <c r="H34711" s="1"/>
    </row>
    <row r="34712" spans="8:8" x14ac:dyDescent="0.3">
      <c r="H34712" s="1"/>
    </row>
    <row r="34713" spans="8:8" x14ac:dyDescent="0.3">
      <c r="H34713" s="1"/>
    </row>
    <row r="34714" spans="8:8" x14ac:dyDescent="0.3">
      <c r="H34714" s="1"/>
    </row>
    <row r="34715" spans="8:8" x14ac:dyDescent="0.3">
      <c r="H34715" s="1"/>
    </row>
    <row r="34716" spans="8:8" x14ac:dyDescent="0.3">
      <c r="H34716" s="1"/>
    </row>
    <row r="34717" spans="8:8" x14ac:dyDescent="0.3">
      <c r="H34717" s="1"/>
    </row>
    <row r="34718" spans="8:8" x14ac:dyDescent="0.3">
      <c r="H34718" s="1"/>
    </row>
    <row r="34719" spans="8:8" x14ac:dyDescent="0.3">
      <c r="H34719" s="1"/>
    </row>
    <row r="34720" spans="8:8" x14ac:dyDescent="0.3">
      <c r="H34720" s="1"/>
    </row>
    <row r="34721" spans="8:8" x14ac:dyDescent="0.3">
      <c r="H34721" s="1"/>
    </row>
    <row r="34722" spans="8:8" x14ac:dyDescent="0.3">
      <c r="H34722" s="1"/>
    </row>
    <row r="34723" spans="8:8" x14ac:dyDescent="0.3">
      <c r="H34723" s="1"/>
    </row>
    <row r="34724" spans="8:8" x14ac:dyDescent="0.3">
      <c r="H34724" s="1"/>
    </row>
    <row r="34725" spans="8:8" x14ac:dyDescent="0.3">
      <c r="H34725" s="1"/>
    </row>
    <row r="34726" spans="8:8" x14ac:dyDescent="0.3">
      <c r="H34726" s="1"/>
    </row>
    <row r="34727" spans="8:8" x14ac:dyDescent="0.3">
      <c r="H34727" s="1"/>
    </row>
    <row r="34728" spans="8:8" x14ac:dyDescent="0.3">
      <c r="H34728" s="1"/>
    </row>
    <row r="34729" spans="8:8" x14ac:dyDescent="0.3">
      <c r="H34729" s="1"/>
    </row>
    <row r="34730" spans="8:8" x14ac:dyDescent="0.3">
      <c r="H34730" s="1"/>
    </row>
    <row r="34731" spans="8:8" x14ac:dyDescent="0.3">
      <c r="H34731" s="1"/>
    </row>
    <row r="34732" spans="8:8" x14ac:dyDescent="0.3">
      <c r="H34732" s="1"/>
    </row>
    <row r="34733" spans="8:8" x14ac:dyDescent="0.3">
      <c r="H34733" s="1"/>
    </row>
    <row r="34734" spans="8:8" x14ac:dyDescent="0.3">
      <c r="H34734" s="1"/>
    </row>
    <row r="34735" spans="8:8" x14ac:dyDescent="0.3">
      <c r="H34735" s="1"/>
    </row>
    <row r="34736" spans="8:8" x14ac:dyDescent="0.3">
      <c r="H34736" s="1"/>
    </row>
    <row r="34737" spans="8:8" x14ac:dyDescent="0.3">
      <c r="H34737" s="1"/>
    </row>
    <row r="34738" spans="8:8" x14ac:dyDescent="0.3">
      <c r="H34738" s="1"/>
    </row>
    <row r="34739" spans="8:8" x14ac:dyDescent="0.3">
      <c r="H34739" s="1"/>
    </row>
    <row r="34740" spans="8:8" x14ac:dyDescent="0.3">
      <c r="H34740" s="1"/>
    </row>
    <row r="34741" spans="8:8" x14ac:dyDescent="0.3">
      <c r="H34741" s="1"/>
    </row>
    <row r="34742" spans="8:8" x14ac:dyDescent="0.3">
      <c r="H34742" s="1"/>
    </row>
    <row r="34743" spans="8:8" x14ac:dyDescent="0.3">
      <c r="H34743" s="1"/>
    </row>
    <row r="34744" spans="8:8" x14ac:dyDescent="0.3">
      <c r="H34744" s="1"/>
    </row>
    <row r="34745" spans="8:8" x14ac:dyDescent="0.3">
      <c r="H34745" s="1"/>
    </row>
    <row r="34746" spans="8:8" x14ac:dyDescent="0.3">
      <c r="H34746" s="1"/>
    </row>
    <row r="34747" spans="8:8" x14ac:dyDescent="0.3">
      <c r="H34747" s="1"/>
    </row>
    <row r="34748" spans="8:8" x14ac:dyDescent="0.3">
      <c r="H34748" s="1"/>
    </row>
    <row r="34749" spans="8:8" x14ac:dyDescent="0.3">
      <c r="H34749" s="1"/>
    </row>
    <row r="34750" spans="8:8" x14ac:dyDescent="0.3">
      <c r="H34750" s="1"/>
    </row>
    <row r="34751" spans="8:8" x14ac:dyDescent="0.3">
      <c r="H34751" s="1"/>
    </row>
    <row r="34752" spans="8:8" x14ac:dyDescent="0.3">
      <c r="H34752" s="1"/>
    </row>
    <row r="34753" spans="8:8" x14ac:dyDescent="0.3">
      <c r="H34753" s="1"/>
    </row>
    <row r="34754" spans="8:8" x14ac:dyDescent="0.3">
      <c r="H34754" s="1"/>
    </row>
    <row r="34755" spans="8:8" x14ac:dyDescent="0.3">
      <c r="H34755" s="1"/>
    </row>
    <row r="34756" spans="8:8" x14ac:dyDescent="0.3">
      <c r="H34756" s="1"/>
    </row>
    <row r="34757" spans="8:8" x14ac:dyDescent="0.3">
      <c r="H34757" s="1"/>
    </row>
    <row r="34758" spans="8:8" x14ac:dyDescent="0.3">
      <c r="H34758" s="1"/>
    </row>
    <row r="34759" spans="8:8" x14ac:dyDescent="0.3">
      <c r="H34759" s="1"/>
    </row>
    <row r="34760" spans="8:8" x14ac:dyDescent="0.3">
      <c r="H34760" s="1"/>
    </row>
    <row r="34761" spans="8:8" x14ac:dyDescent="0.3">
      <c r="H34761" s="1"/>
    </row>
    <row r="34762" spans="8:8" x14ac:dyDescent="0.3">
      <c r="H34762" s="1"/>
    </row>
    <row r="34763" spans="8:8" x14ac:dyDescent="0.3">
      <c r="H34763" s="1"/>
    </row>
    <row r="34764" spans="8:8" x14ac:dyDescent="0.3">
      <c r="H34764" s="1"/>
    </row>
    <row r="34765" spans="8:8" x14ac:dyDescent="0.3">
      <c r="H34765" s="1"/>
    </row>
    <row r="34766" spans="8:8" x14ac:dyDescent="0.3">
      <c r="H34766" s="1"/>
    </row>
    <row r="34767" spans="8:8" x14ac:dyDescent="0.3">
      <c r="H34767" s="1"/>
    </row>
    <row r="34768" spans="8:8" x14ac:dyDescent="0.3">
      <c r="H34768" s="1"/>
    </row>
    <row r="34769" spans="8:8" x14ac:dyDescent="0.3">
      <c r="H34769" s="1"/>
    </row>
    <row r="34770" spans="8:8" x14ac:dyDescent="0.3">
      <c r="H34770" s="1"/>
    </row>
    <row r="34771" spans="8:8" x14ac:dyDescent="0.3">
      <c r="H34771" s="1"/>
    </row>
    <row r="34772" spans="8:8" x14ac:dyDescent="0.3">
      <c r="H34772" s="1"/>
    </row>
    <row r="34773" spans="8:8" x14ac:dyDescent="0.3">
      <c r="H34773" s="1"/>
    </row>
    <row r="34774" spans="8:8" x14ac:dyDescent="0.3">
      <c r="H34774" s="1"/>
    </row>
    <row r="34775" spans="8:8" x14ac:dyDescent="0.3">
      <c r="H34775" s="1"/>
    </row>
    <row r="34776" spans="8:8" x14ac:dyDescent="0.3">
      <c r="H34776" s="1"/>
    </row>
    <row r="34777" spans="8:8" x14ac:dyDescent="0.3">
      <c r="H34777" s="1"/>
    </row>
    <row r="34778" spans="8:8" x14ac:dyDescent="0.3">
      <c r="H34778" s="1"/>
    </row>
    <row r="34779" spans="8:8" x14ac:dyDescent="0.3">
      <c r="H34779" s="1"/>
    </row>
    <row r="34780" spans="8:8" x14ac:dyDescent="0.3">
      <c r="H34780" s="1"/>
    </row>
    <row r="34781" spans="8:8" x14ac:dyDescent="0.3">
      <c r="H34781" s="1"/>
    </row>
    <row r="34782" spans="8:8" x14ac:dyDescent="0.3">
      <c r="H34782" s="1"/>
    </row>
    <row r="34783" spans="8:8" x14ac:dyDescent="0.3">
      <c r="H34783" s="1"/>
    </row>
    <row r="34784" spans="8:8" x14ac:dyDescent="0.3">
      <c r="H34784" s="1"/>
    </row>
    <row r="34785" spans="8:8" x14ac:dyDescent="0.3">
      <c r="H34785" s="1"/>
    </row>
    <row r="34786" spans="8:8" x14ac:dyDescent="0.3">
      <c r="H34786" s="1"/>
    </row>
    <row r="34787" spans="8:8" x14ac:dyDescent="0.3">
      <c r="H34787" s="1"/>
    </row>
    <row r="34788" spans="8:8" x14ac:dyDescent="0.3">
      <c r="H34788" s="1"/>
    </row>
    <row r="34789" spans="8:8" x14ac:dyDescent="0.3">
      <c r="H34789" s="1"/>
    </row>
    <row r="34790" spans="8:8" x14ac:dyDescent="0.3">
      <c r="H34790" s="1"/>
    </row>
    <row r="34791" spans="8:8" x14ac:dyDescent="0.3">
      <c r="H34791" s="1"/>
    </row>
    <row r="34792" spans="8:8" x14ac:dyDescent="0.3">
      <c r="H34792" s="1"/>
    </row>
    <row r="34793" spans="8:8" x14ac:dyDescent="0.3">
      <c r="H34793" s="1"/>
    </row>
    <row r="34794" spans="8:8" x14ac:dyDescent="0.3">
      <c r="H34794" s="1"/>
    </row>
    <row r="34795" spans="8:8" x14ac:dyDescent="0.3">
      <c r="H34795" s="1"/>
    </row>
    <row r="34796" spans="8:8" x14ac:dyDescent="0.3">
      <c r="H34796" s="1"/>
    </row>
    <row r="34797" spans="8:8" x14ac:dyDescent="0.3">
      <c r="H34797" s="1"/>
    </row>
    <row r="34798" spans="8:8" x14ac:dyDescent="0.3">
      <c r="H34798" s="1"/>
    </row>
    <row r="34799" spans="8:8" x14ac:dyDescent="0.3">
      <c r="H34799" s="1"/>
    </row>
    <row r="34800" spans="8:8" x14ac:dyDescent="0.3">
      <c r="H34800" s="1"/>
    </row>
    <row r="34801" spans="8:8" x14ac:dyDescent="0.3">
      <c r="H34801" s="1"/>
    </row>
    <row r="34802" spans="8:8" x14ac:dyDescent="0.3">
      <c r="H34802" s="1"/>
    </row>
    <row r="34803" spans="8:8" x14ac:dyDescent="0.3">
      <c r="H34803" s="1"/>
    </row>
    <row r="34804" spans="8:8" x14ac:dyDescent="0.3">
      <c r="H34804" s="1"/>
    </row>
    <row r="34805" spans="8:8" x14ac:dyDescent="0.3">
      <c r="H34805" s="1"/>
    </row>
    <row r="34806" spans="8:8" x14ac:dyDescent="0.3">
      <c r="H34806" s="1"/>
    </row>
    <row r="34807" spans="8:8" x14ac:dyDescent="0.3">
      <c r="H34807" s="1"/>
    </row>
    <row r="34808" spans="8:8" x14ac:dyDescent="0.3">
      <c r="H34808" s="1"/>
    </row>
    <row r="34809" spans="8:8" x14ac:dyDescent="0.3">
      <c r="H34809" s="1"/>
    </row>
    <row r="34810" spans="8:8" x14ac:dyDescent="0.3">
      <c r="H34810" s="1"/>
    </row>
    <row r="34811" spans="8:8" x14ac:dyDescent="0.3">
      <c r="H34811" s="1"/>
    </row>
    <row r="34812" spans="8:8" x14ac:dyDescent="0.3">
      <c r="H34812" s="1"/>
    </row>
    <row r="34813" spans="8:8" x14ac:dyDescent="0.3">
      <c r="H34813" s="1"/>
    </row>
    <row r="34814" spans="8:8" x14ac:dyDescent="0.3">
      <c r="H34814" s="1"/>
    </row>
    <row r="34815" spans="8:8" x14ac:dyDescent="0.3">
      <c r="H34815" s="1"/>
    </row>
    <row r="34816" spans="8:8" x14ac:dyDescent="0.3">
      <c r="H34816" s="1"/>
    </row>
    <row r="34817" spans="8:8" x14ac:dyDescent="0.3">
      <c r="H34817" s="1"/>
    </row>
    <row r="34818" spans="8:8" x14ac:dyDescent="0.3">
      <c r="H34818" s="1"/>
    </row>
    <row r="34819" spans="8:8" x14ac:dyDescent="0.3">
      <c r="H34819" s="1"/>
    </row>
    <row r="34820" spans="8:8" x14ac:dyDescent="0.3">
      <c r="H34820" s="1"/>
    </row>
    <row r="34821" spans="8:8" x14ac:dyDescent="0.3">
      <c r="H34821" s="1"/>
    </row>
    <row r="34822" spans="8:8" x14ac:dyDescent="0.3">
      <c r="H34822" s="1"/>
    </row>
    <row r="34823" spans="8:8" x14ac:dyDescent="0.3">
      <c r="H34823" s="1"/>
    </row>
    <row r="34824" spans="8:8" x14ac:dyDescent="0.3">
      <c r="H34824" s="1"/>
    </row>
    <row r="34825" spans="8:8" x14ac:dyDescent="0.3">
      <c r="H34825" s="1"/>
    </row>
    <row r="34826" spans="8:8" x14ac:dyDescent="0.3">
      <c r="H34826" s="1"/>
    </row>
    <row r="34827" spans="8:8" x14ac:dyDescent="0.3">
      <c r="H34827" s="1"/>
    </row>
    <row r="34828" spans="8:8" x14ac:dyDescent="0.3">
      <c r="H34828" s="1"/>
    </row>
    <row r="34829" spans="8:8" x14ac:dyDescent="0.3">
      <c r="H34829" s="1"/>
    </row>
    <row r="34830" spans="8:8" x14ac:dyDescent="0.3">
      <c r="H34830" s="1"/>
    </row>
    <row r="34831" spans="8:8" x14ac:dyDescent="0.3">
      <c r="H34831" s="1"/>
    </row>
    <row r="34832" spans="8:8" x14ac:dyDescent="0.3">
      <c r="H34832" s="1"/>
    </row>
    <row r="34833" spans="8:8" x14ac:dyDescent="0.3">
      <c r="H34833" s="1"/>
    </row>
    <row r="34834" spans="8:8" x14ac:dyDescent="0.3">
      <c r="H34834" s="1"/>
    </row>
    <row r="34835" spans="8:8" x14ac:dyDescent="0.3">
      <c r="H34835" s="1"/>
    </row>
    <row r="34836" spans="8:8" x14ac:dyDescent="0.3">
      <c r="H34836" s="1"/>
    </row>
    <row r="34837" spans="8:8" x14ac:dyDescent="0.3">
      <c r="H34837" s="1"/>
    </row>
    <row r="34838" spans="8:8" x14ac:dyDescent="0.3">
      <c r="H34838" s="1"/>
    </row>
    <row r="34839" spans="8:8" x14ac:dyDescent="0.3">
      <c r="H34839" s="1"/>
    </row>
    <row r="34840" spans="8:8" x14ac:dyDescent="0.3">
      <c r="H34840" s="1"/>
    </row>
    <row r="34841" spans="8:8" x14ac:dyDescent="0.3">
      <c r="H34841" s="1"/>
    </row>
    <row r="34842" spans="8:8" x14ac:dyDescent="0.3">
      <c r="H34842" s="1"/>
    </row>
    <row r="34843" spans="8:8" x14ac:dyDescent="0.3">
      <c r="H34843" s="1"/>
    </row>
    <row r="34844" spans="8:8" x14ac:dyDescent="0.3">
      <c r="H34844" s="1"/>
    </row>
    <row r="34845" spans="8:8" x14ac:dyDescent="0.3">
      <c r="H34845" s="1"/>
    </row>
    <row r="34846" spans="8:8" x14ac:dyDescent="0.3">
      <c r="H34846" s="1"/>
    </row>
    <row r="34847" spans="8:8" x14ac:dyDescent="0.3">
      <c r="H34847" s="1"/>
    </row>
    <row r="34848" spans="8:8" x14ac:dyDescent="0.3">
      <c r="H34848" s="1"/>
    </row>
    <row r="34849" spans="8:8" x14ac:dyDescent="0.3">
      <c r="H34849" s="1"/>
    </row>
    <row r="34850" spans="8:8" x14ac:dyDescent="0.3">
      <c r="H34850" s="1"/>
    </row>
    <row r="34851" spans="8:8" x14ac:dyDescent="0.3">
      <c r="H34851" s="1"/>
    </row>
    <row r="34852" spans="8:8" x14ac:dyDescent="0.3">
      <c r="H34852" s="1"/>
    </row>
    <row r="34853" spans="8:8" x14ac:dyDescent="0.3">
      <c r="H34853" s="1"/>
    </row>
    <row r="34854" spans="8:8" x14ac:dyDescent="0.3">
      <c r="H34854" s="1"/>
    </row>
    <row r="34855" spans="8:8" x14ac:dyDescent="0.3">
      <c r="H34855" s="1"/>
    </row>
    <row r="34856" spans="8:8" x14ac:dyDescent="0.3">
      <c r="H34856" s="1"/>
    </row>
    <row r="34857" spans="8:8" x14ac:dyDescent="0.3">
      <c r="H34857" s="1"/>
    </row>
    <row r="34858" spans="8:8" x14ac:dyDescent="0.3">
      <c r="H34858" s="1"/>
    </row>
    <row r="34859" spans="8:8" x14ac:dyDescent="0.3">
      <c r="H34859" s="1"/>
    </row>
    <row r="34860" spans="8:8" x14ac:dyDescent="0.3">
      <c r="H34860" s="1"/>
    </row>
    <row r="34861" spans="8:8" x14ac:dyDescent="0.3">
      <c r="H34861" s="1"/>
    </row>
    <row r="34862" spans="8:8" x14ac:dyDescent="0.3">
      <c r="H34862" s="1"/>
    </row>
    <row r="34863" spans="8:8" x14ac:dyDescent="0.3">
      <c r="H34863" s="1"/>
    </row>
    <row r="34864" spans="8:8" x14ac:dyDescent="0.3">
      <c r="H34864" s="1"/>
    </row>
    <row r="34865" spans="8:8" x14ac:dyDescent="0.3">
      <c r="H34865" s="1"/>
    </row>
    <row r="34866" spans="8:8" x14ac:dyDescent="0.3">
      <c r="H34866" s="1"/>
    </row>
    <row r="34867" spans="8:8" x14ac:dyDescent="0.3">
      <c r="H34867" s="1"/>
    </row>
    <row r="34868" spans="8:8" x14ac:dyDescent="0.3">
      <c r="H34868" s="1"/>
    </row>
    <row r="34869" spans="8:8" x14ac:dyDescent="0.3">
      <c r="H34869" s="1"/>
    </row>
    <row r="34870" spans="8:8" x14ac:dyDescent="0.3">
      <c r="H34870" s="1"/>
    </row>
    <row r="34871" spans="8:8" x14ac:dyDescent="0.3">
      <c r="H34871" s="1"/>
    </row>
    <row r="34872" spans="8:8" x14ac:dyDescent="0.3">
      <c r="H34872" s="1"/>
    </row>
    <row r="34873" spans="8:8" x14ac:dyDescent="0.3">
      <c r="H34873" s="1"/>
    </row>
    <row r="34874" spans="8:8" x14ac:dyDescent="0.3">
      <c r="H34874" s="1"/>
    </row>
    <row r="34875" spans="8:8" x14ac:dyDescent="0.3">
      <c r="H34875" s="1"/>
    </row>
    <row r="34876" spans="8:8" x14ac:dyDescent="0.3">
      <c r="H34876" s="1"/>
    </row>
    <row r="34877" spans="8:8" x14ac:dyDescent="0.3">
      <c r="H34877" s="1"/>
    </row>
    <row r="34878" spans="8:8" x14ac:dyDescent="0.3">
      <c r="H34878" s="1"/>
    </row>
    <row r="34879" spans="8:8" x14ac:dyDescent="0.3">
      <c r="H34879" s="1"/>
    </row>
    <row r="34880" spans="8:8" x14ac:dyDescent="0.3">
      <c r="H34880" s="1"/>
    </row>
    <row r="34881" spans="8:8" x14ac:dyDescent="0.3">
      <c r="H34881" s="1"/>
    </row>
    <row r="34882" spans="8:8" x14ac:dyDescent="0.3">
      <c r="H34882" s="1"/>
    </row>
    <row r="34883" spans="8:8" x14ac:dyDescent="0.3">
      <c r="H34883" s="1"/>
    </row>
    <row r="34884" spans="8:8" x14ac:dyDescent="0.3">
      <c r="H34884" s="1"/>
    </row>
    <row r="34885" spans="8:8" x14ac:dyDescent="0.3">
      <c r="H34885" s="1"/>
    </row>
    <row r="34886" spans="8:8" x14ac:dyDescent="0.3">
      <c r="H34886" s="1"/>
    </row>
    <row r="34887" spans="8:8" x14ac:dyDescent="0.3">
      <c r="H34887" s="1"/>
    </row>
    <row r="34888" spans="8:8" x14ac:dyDescent="0.3">
      <c r="H34888" s="1"/>
    </row>
    <row r="34889" spans="8:8" x14ac:dyDescent="0.3">
      <c r="H34889" s="1"/>
    </row>
    <row r="34890" spans="8:8" x14ac:dyDescent="0.3">
      <c r="H34890" s="1"/>
    </row>
    <row r="34891" spans="8:8" x14ac:dyDescent="0.3">
      <c r="H34891" s="1"/>
    </row>
    <row r="34892" spans="8:8" x14ac:dyDescent="0.3">
      <c r="H34892" s="1"/>
    </row>
    <row r="34893" spans="8:8" x14ac:dyDescent="0.3">
      <c r="H34893" s="1"/>
    </row>
    <row r="34894" spans="8:8" x14ac:dyDescent="0.3">
      <c r="H34894" s="1"/>
    </row>
    <row r="34895" spans="8:8" x14ac:dyDescent="0.3">
      <c r="H34895" s="1"/>
    </row>
    <row r="34896" spans="8:8" x14ac:dyDescent="0.3">
      <c r="H34896" s="1"/>
    </row>
    <row r="34897" spans="8:8" x14ac:dyDescent="0.3">
      <c r="H34897" s="1"/>
    </row>
    <row r="34898" spans="8:8" x14ac:dyDescent="0.3">
      <c r="H34898" s="1"/>
    </row>
    <row r="34899" spans="8:8" x14ac:dyDescent="0.3">
      <c r="H34899" s="1"/>
    </row>
    <row r="34900" spans="8:8" x14ac:dyDescent="0.3">
      <c r="H34900" s="1"/>
    </row>
    <row r="34901" spans="8:8" x14ac:dyDescent="0.3">
      <c r="H34901" s="1"/>
    </row>
    <row r="34902" spans="8:8" x14ac:dyDescent="0.3">
      <c r="H34902" s="1"/>
    </row>
    <row r="34903" spans="8:8" x14ac:dyDescent="0.3">
      <c r="H34903" s="1"/>
    </row>
    <row r="34904" spans="8:8" x14ac:dyDescent="0.3">
      <c r="H34904" s="1"/>
    </row>
    <row r="34905" spans="8:8" x14ac:dyDescent="0.3">
      <c r="H34905" s="1"/>
    </row>
    <row r="34906" spans="8:8" x14ac:dyDescent="0.3">
      <c r="H34906" s="1"/>
    </row>
    <row r="34907" spans="8:8" x14ac:dyDescent="0.3">
      <c r="H34907" s="1"/>
    </row>
    <row r="34908" spans="8:8" x14ac:dyDescent="0.3">
      <c r="H34908" s="1"/>
    </row>
    <row r="34909" spans="8:8" x14ac:dyDescent="0.3">
      <c r="H34909" s="1"/>
    </row>
    <row r="34910" spans="8:8" x14ac:dyDescent="0.3">
      <c r="H34910" s="1"/>
    </row>
    <row r="34911" spans="8:8" x14ac:dyDescent="0.3">
      <c r="H34911" s="1"/>
    </row>
    <row r="34912" spans="8:8" x14ac:dyDescent="0.3">
      <c r="H34912" s="1"/>
    </row>
    <row r="34913" spans="8:8" x14ac:dyDescent="0.3">
      <c r="H34913" s="1"/>
    </row>
    <row r="34914" spans="8:8" x14ac:dyDescent="0.3">
      <c r="H34914" s="1"/>
    </row>
    <row r="34915" spans="8:8" x14ac:dyDescent="0.3">
      <c r="H34915" s="1"/>
    </row>
    <row r="34916" spans="8:8" x14ac:dyDescent="0.3">
      <c r="H34916" s="1"/>
    </row>
    <row r="34917" spans="8:8" x14ac:dyDescent="0.3">
      <c r="H34917" s="1"/>
    </row>
    <row r="34918" spans="8:8" x14ac:dyDescent="0.3">
      <c r="H34918" s="1"/>
    </row>
    <row r="34919" spans="8:8" x14ac:dyDescent="0.3">
      <c r="H34919" s="1"/>
    </row>
    <row r="34920" spans="8:8" x14ac:dyDescent="0.3">
      <c r="H34920" s="1"/>
    </row>
    <row r="34921" spans="8:8" x14ac:dyDescent="0.3">
      <c r="H34921" s="1"/>
    </row>
    <row r="34922" spans="8:8" x14ac:dyDescent="0.3">
      <c r="H34922" s="1"/>
    </row>
    <row r="34923" spans="8:8" x14ac:dyDescent="0.3">
      <c r="H34923" s="1"/>
    </row>
    <row r="34924" spans="8:8" x14ac:dyDescent="0.3">
      <c r="H34924" s="1"/>
    </row>
    <row r="34925" spans="8:8" x14ac:dyDescent="0.3">
      <c r="H34925" s="1"/>
    </row>
    <row r="34926" spans="8:8" x14ac:dyDescent="0.3">
      <c r="H34926" s="1"/>
    </row>
    <row r="34927" spans="8:8" x14ac:dyDescent="0.3">
      <c r="H34927" s="1"/>
    </row>
    <row r="34928" spans="8:8" x14ac:dyDescent="0.3">
      <c r="H34928" s="1"/>
    </row>
    <row r="34929" spans="8:8" x14ac:dyDescent="0.3">
      <c r="H34929" s="1"/>
    </row>
    <row r="34930" spans="8:8" x14ac:dyDescent="0.3">
      <c r="H34930" s="1"/>
    </row>
    <row r="34931" spans="8:8" x14ac:dyDescent="0.3">
      <c r="H34931" s="1"/>
    </row>
    <row r="34932" spans="8:8" x14ac:dyDescent="0.3">
      <c r="H34932" s="1"/>
    </row>
    <row r="34933" spans="8:8" x14ac:dyDescent="0.3">
      <c r="H34933" s="1"/>
    </row>
    <row r="34934" spans="8:8" x14ac:dyDescent="0.3">
      <c r="H34934" s="1"/>
    </row>
    <row r="34935" spans="8:8" x14ac:dyDescent="0.3">
      <c r="H34935" s="1"/>
    </row>
    <row r="34936" spans="8:8" x14ac:dyDescent="0.3">
      <c r="H34936" s="1"/>
    </row>
    <row r="34937" spans="8:8" x14ac:dyDescent="0.3">
      <c r="H34937" s="1"/>
    </row>
    <row r="34938" spans="8:8" x14ac:dyDescent="0.3">
      <c r="H34938" s="1"/>
    </row>
    <row r="34939" spans="8:8" x14ac:dyDescent="0.3">
      <c r="H34939" s="1"/>
    </row>
    <row r="34940" spans="8:8" x14ac:dyDescent="0.3">
      <c r="H34940" s="1"/>
    </row>
    <row r="34941" spans="8:8" x14ac:dyDescent="0.3">
      <c r="H34941" s="1"/>
    </row>
    <row r="34942" spans="8:8" x14ac:dyDescent="0.3">
      <c r="H34942" s="1"/>
    </row>
    <row r="34943" spans="8:8" x14ac:dyDescent="0.3">
      <c r="H34943" s="1"/>
    </row>
    <row r="34944" spans="8:8" x14ac:dyDescent="0.3">
      <c r="H34944" s="1"/>
    </row>
    <row r="34945" spans="8:8" x14ac:dyDescent="0.3">
      <c r="H34945" s="1"/>
    </row>
    <row r="34946" spans="8:8" x14ac:dyDescent="0.3">
      <c r="H34946" s="1"/>
    </row>
    <row r="34947" spans="8:8" x14ac:dyDescent="0.3">
      <c r="H34947" s="1"/>
    </row>
    <row r="34948" spans="8:8" x14ac:dyDescent="0.3">
      <c r="H34948" s="1"/>
    </row>
    <row r="34949" spans="8:8" x14ac:dyDescent="0.3">
      <c r="H34949" s="1"/>
    </row>
    <row r="34950" spans="8:8" x14ac:dyDescent="0.3">
      <c r="H34950" s="1"/>
    </row>
    <row r="34951" spans="8:8" x14ac:dyDescent="0.3">
      <c r="H34951" s="1"/>
    </row>
    <row r="34952" spans="8:8" x14ac:dyDescent="0.3">
      <c r="H34952" s="1"/>
    </row>
    <row r="34953" spans="8:8" x14ac:dyDescent="0.3">
      <c r="H34953" s="1"/>
    </row>
    <row r="34954" spans="8:8" x14ac:dyDescent="0.3">
      <c r="H34954" s="1"/>
    </row>
    <row r="34955" spans="8:8" x14ac:dyDescent="0.3">
      <c r="H34955" s="1"/>
    </row>
    <row r="34956" spans="8:8" x14ac:dyDescent="0.3">
      <c r="H34956" s="1"/>
    </row>
    <row r="34957" spans="8:8" x14ac:dyDescent="0.3">
      <c r="H34957" s="1"/>
    </row>
    <row r="34958" spans="8:8" x14ac:dyDescent="0.3">
      <c r="H34958" s="1"/>
    </row>
    <row r="34959" spans="8:8" x14ac:dyDescent="0.3">
      <c r="H34959" s="1"/>
    </row>
    <row r="34960" spans="8:8" x14ac:dyDescent="0.3">
      <c r="H34960" s="1"/>
    </row>
    <row r="34961" spans="8:8" x14ac:dyDescent="0.3">
      <c r="H34961" s="1"/>
    </row>
    <row r="34962" spans="8:8" x14ac:dyDescent="0.3">
      <c r="H34962" s="1"/>
    </row>
    <row r="34963" spans="8:8" x14ac:dyDescent="0.3">
      <c r="H34963" s="1"/>
    </row>
    <row r="34964" spans="8:8" x14ac:dyDescent="0.3">
      <c r="H34964" s="1"/>
    </row>
    <row r="34965" spans="8:8" x14ac:dyDescent="0.3">
      <c r="H34965" s="1"/>
    </row>
    <row r="34966" spans="8:8" x14ac:dyDescent="0.3">
      <c r="H34966" s="1"/>
    </row>
    <row r="34967" spans="8:8" x14ac:dyDescent="0.3">
      <c r="H34967" s="1"/>
    </row>
    <row r="34968" spans="8:8" x14ac:dyDescent="0.3">
      <c r="H34968" s="1"/>
    </row>
    <row r="34969" spans="8:8" x14ac:dyDescent="0.3">
      <c r="H34969" s="1"/>
    </row>
    <row r="34970" spans="8:8" x14ac:dyDescent="0.3">
      <c r="H34970" s="1"/>
    </row>
    <row r="34971" spans="8:8" x14ac:dyDescent="0.3">
      <c r="H34971" s="1"/>
    </row>
    <row r="34972" spans="8:8" x14ac:dyDescent="0.3">
      <c r="H34972" s="1"/>
    </row>
    <row r="34973" spans="8:8" x14ac:dyDescent="0.3">
      <c r="H34973" s="1"/>
    </row>
    <row r="34974" spans="8:8" x14ac:dyDescent="0.3">
      <c r="H34974" s="1"/>
    </row>
    <row r="34975" spans="8:8" x14ac:dyDescent="0.3">
      <c r="H34975" s="1"/>
    </row>
    <row r="34976" spans="8:8" x14ac:dyDescent="0.3">
      <c r="H34976" s="1"/>
    </row>
    <row r="34977" spans="8:8" x14ac:dyDescent="0.3">
      <c r="H34977" s="1"/>
    </row>
    <row r="34978" spans="8:8" x14ac:dyDescent="0.3">
      <c r="H34978" s="1"/>
    </row>
    <row r="34979" spans="8:8" x14ac:dyDescent="0.3">
      <c r="H34979" s="1"/>
    </row>
    <row r="34980" spans="8:8" x14ac:dyDescent="0.3">
      <c r="H34980" s="1"/>
    </row>
    <row r="34981" spans="8:8" x14ac:dyDescent="0.3">
      <c r="H34981" s="1"/>
    </row>
    <row r="34982" spans="8:8" x14ac:dyDescent="0.3">
      <c r="H34982" s="1"/>
    </row>
    <row r="34983" spans="8:8" x14ac:dyDescent="0.3">
      <c r="H34983" s="1"/>
    </row>
    <row r="34984" spans="8:8" x14ac:dyDescent="0.3">
      <c r="H34984" s="1"/>
    </row>
    <row r="34985" spans="8:8" x14ac:dyDescent="0.3">
      <c r="H34985" s="1"/>
    </row>
    <row r="34986" spans="8:8" x14ac:dyDescent="0.3">
      <c r="H34986" s="1"/>
    </row>
    <row r="34987" spans="8:8" x14ac:dyDescent="0.3">
      <c r="H34987" s="1"/>
    </row>
    <row r="34988" spans="8:8" x14ac:dyDescent="0.3">
      <c r="H34988" s="1"/>
    </row>
    <row r="34989" spans="8:8" x14ac:dyDescent="0.3">
      <c r="H34989" s="1"/>
    </row>
    <row r="34990" spans="8:8" x14ac:dyDescent="0.3">
      <c r="H34990" s="1"/>
    </row>
    <row r="34991" spans="8:8" x14ac:dyDescent="0.3">
      <c r="H34991" s="1"/>
    </row>
    <row r="34992" spans="8:8" x14ac:dyDescent="0.3">
      <c r="H34992" s="1"/>
    </row>
    <row r="34993" spans="8:8" x14ac:dyDescent="0.3">
      <c r="H34993" s="1"/>
    </row>
    <row r="34994" spans="8:8" x14ac:dyDescent="0.3">
      <c r="H34994" s="1"/>
    </row>
    <row r="34995" spans="8:8" x14ac:dyDescent="0.3">
      <c r="H34995" s="1"/>
    </row>
    <row r="34996" spans="8:8" x14ac:dyDescent="0.3">
      <c r="H34996" s="1"/>
    </row>
    <row r="34997" spans="8:8" x14ac:dyDescent="0.3">
      <c r="H34997" s="1"/>
    </row>
    <row r="34998" spans="8:8" x14ac:dyDescent="0.3">
      <c r="H34998" s="1"/>
    </row>
    <row r="34999" spans="8:8" x14ac:dyDescent="0.3">
      <c r="H34999" s="1"/>
    </row>
    <row r="35000" spans="8:8" x14ac:dyDescent="0.3">
      <c r="H35000" s="1"/>
    </row>
    <row r="35001" spans="8:8" x14ac:dyDescent="0.3">
      <c r="H35001" s="1"/>
    </row>
    <row r="35002" spans="8:8" x14ac:dyDescent="0.3">
      <c r="H35002" s="1"/>
    </row>
    <row r="35003" spans="8:8" x14ac:dyDescent="0.3">
      <c r="H35003" s="1"/>
    </row>
    <row r="35004" spans="8:8" x14ac:dyDescent="0.3">
      <c r="H35004" s="1"/>
    </row>
    <row r="35005" spans="8:8" x14ac:dyDescent="0.3">
      <c r="H35005" s="1"/>
    </row>
    <row r="35006" spans="8:8" x14ac:dyDescent="0.3">
      <c r="H35006" s="1"/>
    </row>
    <row r="35007" spans="8:8" x14ac:dyDescent="0.3">
      <c r="H35007" s="1"/>
    </row>
    <row r="35008" spans="8:8" x14ac:dyDescent="0.3">
      <c r="H35008" s="1"/>
    </row>
    <row r="35009" spans="8:8" x14ac:dyDescent="0.3">
      <c r="H35009" s="1"/>
    </row>
    <row r="35010" spans="8:8" x14ac:dyDescent="0.3">
      <c r="H35010" s="1"/>
    </row>
    <row r="35011" spans="8:8" x14ac:dyDescent="0.3">
      <c r="H35011" s="1"/>
    </row>
    <row r="35012" spans="8:8" x14ac:dyDescent="0.3">
      <c r="H35012" s="1"/>
    </row>
    <row r="35013" spans="8:8" x14ac:dyDescent="0.3">
      <c r="H35013" s="1"/>
    </row>
    <row r="35014" spans="8:8" x14ac:dyDescent="0.3">
      <c r="H35014" s="1"/>
    </row>
    <row r="35015" spans="8:8" x14ac:dyDescent="0.3">
      <c r="H35015" s="1"/>
    </row>
    <row r="35016" spans="8:8" x14ac:dyDescent="0.3">
      <c r="H35016" s="1"/>
    </row>
    <row r="35017" spans="8:8" x14ac:dyDescent="0.3">
      <c r="H35017" s="1"/>
    </row>
    <row r="35018" spans="8:8" x14ac:dyDescent="0.3">
      <c r="H35018" s="1"/>
    </row>
    <row r="35019" spans="8:8" x14ac:dyDescent="0.3">
      <c r="H35019" s="1"/>
    </row>
    <row r="35020" spans="8:8" x14ac:dyDescent="0.3">
      <c r="H35020" s="1"/>
    </row>
    <row r="35021" spans="8:8" x14ac:dyDescent="0.3">
      <c r="H35021" s="1"/>
    </row>
    <row r="35022" spans="8:8" x14ac:dyDescent="0.3">
      <c r="H35022" s="1"/>
    </row>
    <row r="35023" spans="8:8" x14ac:dyDescent="0.3">
      <c r="H35023" s="1"/>
    </row>
    <row r="35024" spans="8:8" x14ac:dyDescent="0.3">
      <c r="H35024" s="1"/>
    </row>
    <row r="35025" spans="8:8" x14ac:dyDescent="0.3">
      <c r="H35025" s="1"/>
    </row>
    <row r="35026" spans="8:8" x14ac:dyDescent="0.3">
      <c r="H35026" s="1"/>
    </row>
    <row r="35027" spans="8:8" x14ac:dyDescent="0.3">
      <c r="H35027" s="1"/>
    </row>
    <row r="35028" spans="8:8" x14ac:dyDescent="0.3">
      <c r="H35028" s="1"/>
    </row>
    <row r="35029" spans="8:8" x14ac:dyDescent="0.3">
      <c r="H35029" s="1"/>
    </row>
    <row r="35030" spans="8:8" x14ac:dyDescent="0.3">
      <c r="H35030" s="1"/>
    </row>
    <row r="35031" spans="8:8" x14ac:dyDescent="0.3">
      <c r="H35031" s="1"/>
    </row>
    <row r="35032" spans="8:8" x14ac:dyDescent="0.3">
      <c r="H35032" s="1"/>
    </row>
    <row r="35033" spans="8:8" x14ac:dyDescent="0.3">
      <c r="H35033" s="1"/>
    </row>
    <row r="35034" spans="8:8" x14ac:dyDescent="0.3">
      <c r="H35034" s="1"/>
    </row>
    <row r="35035" spans="8:8" x14ac:dyDescent="0.3">
      <c r="H35035" s="1"/>
    </row>
    <row r="35036" spans="8:8" x14ac:dyDescent="0.3">
      <c r="H35036" s="1"/>
    </row>
    <row r="35037" spans="8:8" x14ac:dyDescent="0.3">
      <c r="H35037" s="1"/>
    </row>
    <row r="35038" spans="8:8" x14ac:dyDescent="0.3">
      <c r="H35038" s="1"/>
    </row>
    <row r="35039" spans="8:8" x14ac:dyDescent="0.3">
      <c r="H35039" s="1"/>
    </row>
    <row r="35040" spans="8:8" x14ac:dyDescent="0.3">
      <c r="H35040" s="1"/>
    </row>
    <row r="35041" spans="8:8" x14ac:dyDescent="0.3">
      <c r="H35041" s="1"/>
    </row>
    <row r="35042" spans="8:8" x14ac:dyDescent="0.3">
      <c r="H35042" s="1"/>
    </row>
    <row r="35043" spans="8:8" x14ac:dyDescent="0.3">
      <c r="H35043" s="1"/>
    </row>
    <row r="35044" spans="8:8" x14ac:dyDescent="0.3">
      <c r="H35044" s="1"/>
    </row>
    <row r="35045" spans="8:8" x14ac:dyDescent="0.3">
      <c r="H35045" s="1"/>
    </row>
    <row r="35046" spans="8:8" x14ac:dyDescent="0.3">
      <c r="H35046" s="1"/>
    </row>
    <row r="35047" spans="8:8" x14ac:dyDescent="0.3">
      <c r="H35047" s="1"/>
    </row>
    <row r="35048" spans="8:8" x14ac:dyDescent="0.3">
      <c r="H35048" s="1"/>
    </row>
    <row r="35049" spans="8:8" x14ac:dyDescent="0.3">
      <c r="H35049" s="1"/>
    </row>
    <row r="35050" spans="8:8" x14ac:dyDescent="0.3">
      <c r="H35050" s="1"/>
    </row>
    <row r="35051" spans="8:8" x14ac:dyDescent="0.3">
      <c r="H35051" s="1"/>
    </row>
    <row r="35052" spans="8:8" x14ac:dyDescent="0.3">
      <c r="H35052" s="1"/>
    </row>
    <row r="35053" spans="8:8" x14ac:dyDescent="0.3">
      <c r="H35053" s="1"/>
    </row>
    <row r="35054" spans="8:8" x14ac:dyDescent="0.3">
      <c r="H35054" s="1"/>
    </row>
    <row r="35055" spans="8:8" x14ac:dyDescent="0.3">
      <c r="H35055" s="1"/>
    </row>
    <row r="35056" spans="8:8" x14ac:dyDescent="0.3">
      <c r="H35056" s="1"/>
    </row>
    <row r="35057" spans="8:8" x14ac:dyDescent="0.3">
      <c r="H35057" s="1"/>
    </row>
    <row r="35058" spans="8:8" x14ac:dyDescent="0.3">
      <c r="H35058" s="1"/>
    </row>
    <row r="35059" spans="8:8" x14ac:dyDescent="0.3">
      <c r="H35059" s="1"/>
    </row>
    <row r="35060" spans="8:8" x14ac:dyDescent="0.3">
      <c r="H35060" s="1"/>
    </row>
    <row r="35061" spans="8:8" x14ac:dyDescent="0.3">
      <c r="H35061" s="1"/>
    </row>
    <row r="35062" spans="8:8" x14ac:dyDescent="0.3">
      <c r="H35062" s="1"/>
    </row>
    <row r="35063" spans="8:8" x14ac:dyDescent="0.3">
      <c r="H35063" s="1"/>
    </row>
    <row r="35064" spans="8:8" x14ac:dyDescent="0.3">
      <c r="H35064" s="1"/>
    </row>
    <row r="35065" spans="8:8" x14ac:dyDescent="0.3">
      <c r="H35065" s="1"/>
    </row>
    <row r="35066" spans="8:8" x14ac:dyDescent="0.3">
      <c r="H35066" s="1"/>
    </row>
    <row r="35067" spans="8:8" x14ac:dyDescent="0.3">
      <c r="H35067" s="1"/>
    </row>
    <row r="35068" spans="8:8" x14ac:dyDescent="0.3">
      <c r="H35068" s="1"/>
    </row>
    <row r="35069" spans="8:8" x14ac:dyDescent="0.3">
      <c r="H35069" s="1"/>
    </row>
    <row r="35070" spans="8:8" x14ac:dyDescent="0.3">
      <c r="H35070" s="1"/>
    </row>
    <row r="35071" spans="8:8" x14ac:dyDescent="0.3">
      <c r="H35071" s="1"/>
    </row>
    <row r="35072" spans="8:8" x14ac:dyDescent="0.3">
      <c r="H35072" s="1"/>
    </row>
    <row r="35073" spans="8:8" x14ac:dyDescent="0.3">
      <c r="H35073" s="1"/>
    </row>
    <row r="35074" spans="8:8" x14ac:dyDescent="0.3">
      <c r="H35074" s="1"/>
    </row>
    <row r="35075" spans="8:8" x14ac:dyDescent="0.3">
      <c r="H35075" s="1"/>
    </row>
    <row r="35076" spans="8:8" x14ac:dyDescent="0.3">
      <c r="H35076" s="1"/>
    </row>
    <row r="35077" spans="8:8" x14ac:dyDescent="0.3">
      <c r="H35077" s="1"/>
    </row>
    <row r="35078" spans="8:8" x14ac:dyDescent="0.3">
      <c r="H35078" s="1"/>
    </row>
    <row r="35079" spans="8:8" x14ac:dyDescent="0.3">
      <c r="H35079" s="1"/>
    </row>
    <row r="35080" spans="8:8" x14ac:dyDescent="0.3">
      <c r="H35080" s="1"/>
    </row>
    <row r="35081" spans="8:8" x14ac:dyDescent="0.3">
      <c r="H35081" s="1"/>
    </row>
    <row r="35082" spans="8:8" x14ac:dyDescent="0.3">
      <c r="H35082" s="1"/>
    </row>
    <row r="35083" spans="8:8" x14ac:dyDescent="0.3">
      <c r="H35083" s="1"/>
    </row>
    <row r="35084" spans="8:8" x14ac:dyDescent="0.3">
      <c r="H35084" s="1"/>
    </row>
    <row r="35085" spans="8:8" x14ac:dyDescent="0.3">
      <c r="H35085" s="1"/>
    </row>
    <row r="35086" spans="8:8" x14ac:dyDescent="0.3">
      <c r="H35086" s="1"/>
    </row>
    <row r="35087" spans="8:8" x14ac:dyDescent="0.3">
      <c r="H35087" s="1"/>
    </row>
    <row r="35088" spans="8:8" x14ac:dyDescent="0.3">
      <c r="H35088" s="1"/>
    </row>
    <row r="35089" spans="8:8" x14ac:dyDescent="0.3">
      <c r="H35089" s="1"/>
    </row>
    <row r="35090" spans="8:8" x14ac:dyDescent="0.3">
      <c r="H35090" s="1"/>
    </row>
    <row r="35091" spans="8:8" x14ac:dyDescent="0.3">
      <c r="H35091" s="1"/>
    </row>
    <row r="35092" spans="8:8" x14ac:dyDescent="0.3">
      <c r="H35092" s="1"/>
    </row>
    <row r="35093" spans="8:8" x14ac:dyDescent="0.3">
      <c r="H35093" s="1"/>
    </row>
    <row r="35094" spans="8:8" x14ac:dyDescent="0.3">
      <c r="H35094" s="1"/>
    </row>
    <row r="35095" spans="8:8" x14ac:dyDescent="0.3">
      <c r="H35095" s="1"/>
    </row>
    <row r="35096" spans="8:8" x14ac:dyDescent="0.3">
      <c r="H35096" s="1"/>
    </row>
    <row r="35097" spans="8:8" x14ac:dyDescent="0.3">
      <c r="H35097" s="1"/>
    </row>
    <row r="35098" spans="8:8" x14ac:dyDescent="0.3">
      <c r="H35098" s="1"/>
    </row>
    <row r="35099" spans="8:8" x14ac:dyDescent="0.3">
      <c r="H35099" s="1"/>
    </row>
    <row r="35100" spans="8:8" x14ac:dyDescent="0.3">
      <c r="H35100" s="1"/>
    </row>
    <row r="35101" spans="8:8" x14ac:dyDescent="0.3">
      <c r="H35101" s="1"/>
    </row>
    <row r="35102" spans="8:8" x14ac:dyDescent="0.3">
      <c r="H35102" s="1"/>
    </row>
    <row r="35103" spans="8:8" x14ac:dyDescent="0.3">
      <c r="H35103" s="1"/>
    </row>
    <row r="35104" spans="8:8" x14ac:dyDescent="0.3">
      <c r="H35104" s="1"/>
    </row>
    <row r="35105" spans="8:8" x14ac:dyDescent="0.3">
      <c r="H35105" s="1"/>
    </row>
    <row r="35106" spans="8:8" x14ac:dyDescent="0.3">
      <c r="H35106" s="1"/>
    </row>
    <row r="35107" spans="8:8" x14ac:dyDescent="0.3">
      <c r="H35107" s="1"/>
    </row>
    <row r="35108" spans="8:8" x14ac:dyDescent="0.3">
      <c r="H35108" s="1"/>
    </row>
    <row r="35109" spans="8:8" x14ac:dyDescent="0.3">
      <c r="H35109" s="1"/>
    </row>
    <row r="35110" spans="8:8" x14ac:dyDescent="0.3">
      <c r="H35110" s="1"/>
    </row>
    <row r="35111" spans="8:8" x14ac:dyDescent="0.3">
      <c r="H35111" s="1"/>
    </row>
    <row r="35112" spans="8:8" x14ac:dyDescent="0.3">
      <c r="H35112" s="1"/>
    </row>
    <row r="35113" spans="8:8" x14ac:dyDescent="0.3">
      <c r="H35113" s="1"/>
    </row>
    <row r="35114" spans="8:8" x14ac:dyDescent="0.3">
      <c r="H35114" s="1"/>
    </row>
    <row r="35115" spans="8:8" x14ac:dyDescent="0.3">
      <c r="H35115" s="1"/>
    </row>
    <row r="35116" spans="8:8" x14ac:dyDescent="0.3">
      <c r="H35116" s="1"/>
    </row>
    <row r="35117" spans="8:8" x14ac:dyDescent="0.3">
      <c r="H35117" s="1"/>
    </row>
    <row r="35118" spans="8:8" x14ac:dyDescent="0.3">
      <c r="H35118" s="1"/>
    </row>
    <row r="35119" spans="8:8" x14ac:dyDescent="0.3">
      <c r="H35119" s="1"/>
    </row>
    <row r="35120" spans="8:8" x14ac:dyDescent="0.3">
      <c r="H35120" s="1"/>
    </row>
    <row r="35121" spans="8:8" x14ac:dyDescent="0.3">
      <c r="H35121" s="1"/>
    </row>
    <row r="35122" spans="8:8" x14ac:dyDescent="0.3">
      <c r="H35122" s="1"/>
    </row>
    <row r="35123" spans="8:8" x14ac:dyDescent="0.3">
      <c r="H35123" s="1"/>
    </row>
    <row r="35124" spans="8:8" x14ac:dyDescent="0.3">
      <c r="H35124" s="1"/>
    </row>
    <row r="35125" spans="8:8" x14ac:dyDescent="0.3">
      <c r="H35125" s="1"/>
    </row>
    <row r="35126" spans="8:8" x14ac:dyDescent="0.3">
      <c r="H35126" s="1"/>
    </row>
    <row r="35127" spans="8:8" x14ac:dyDescent="0.3">
      <c r="H35127" s="1"/>
    </row>
    <row r="35128" spans="8:8" x14ac:dyDescent="0.3">
      <c r="H35128" s="1"/>
    </row>
    <row r="35129" spans="8:8" x14ac:dyDescent="0.3">
      <c r="H35129" s="1"/>
    </row>
    <row r="35130" spans="8:8" x14ac:dyDescent="0.3">
      <c r="H35130" s="1"/>
    </row>
    <row r="35131" spans="8:8" x14ac:dyDescent="0.3">
      <c r="H35131" s="1"/>
    </row>
    <row r="35132" spans="8:8" x14ac:dyDescent="0.3">
      <c r="H35132" s="1"/>
    </row>
    <row r="35133" spans="8:8" x14ac:dyDescent="0.3">
      <c r="H35133" s="1"/>
    </row>
    <row r="35134" spans="8:8" x14ac:dyDescent="0.3">
      <c r="H35134" s="1"/>
    </row>
    <row r="35135" spans="8:8" x14ac:dyDescent="0.3">
      <c r="H35135" s="1"/>
    </row>
    <row r="35136" spans="8:8" x14ac:dyDescent="0.3">
      <c r="H35136" s="1"/>
    </row>
    <row r="35137" spans="8:8" x14ac:dyDescent="0.3">
      <c r="H35137" s="1"/>
    </row>
    <row r="35138" spans="8:8" x14ac:dyDescent="0.3">
      <c r="H35138" s="1"/>
    </row>
    <row r="35139" spans="8:8" x14ac:dyDescent="0.3">
      <c r="H35139" s="1"/>
    </row>
    <row r="35140" spans="8:8" x14ac:dyDescent="0.3">
      <c r="H35140" s="1"/>
    </row>
    <row r="35141" spans="8:8" x14ac:dyDescent="0.3">
      <c r="H35141" s="1"/>
    </row>
    <row r="35142" spans="8:8" x14ac:dyDescent="0.3">
      <c r="H35142" s="1"/>
    </row>
    <row r="35143" spans="8:8" x14ac:dyDescent="0.3">
      <c r="H35143" s="1"/>
    </row>
    <row r="35144" spans="8:8" x14ac:dyDescent="0.3">
      <c r="H35144" s="1"/>
    </row>
    <row r="35145" spans="8:8" x14ac:dyDescent="0.3">
      <c r="H35145" s="1"/>
    </row>
    <row r="35146" spans="8:8" x14ac:dyDescent="0.3">
      <c r="H35146" s="1"/>
    </row>
    <row r="35147" spans="8:8" x14ac:dyDescent="0.3">
      <c r="H35147" s="1"/>
    </row>
    <row r="35148" spans="8:8" x14ac:dyDescent="0.3">
      <c r="H35148" s="1"/>
    </row>
    <row r="35149" spans="8:8" x14ac:dyDescent="0.3">
      <c r="H35149" s="1"/>
    </row>
    <row r="35150" spans="8:8" x14ac:dyDescent="0.3">
      <c r="H35150" s="1"/>
    </row>
    <row r="35151" spans="8:8" x14ac:dyDescent="0.3">
      <c r="H35151" s="1"/>
    </row>
    <row r="35152" spans="8:8" x14ac:dyDescent="0.3">
      <c r="H35152" s="1"/>
    </row>
    <row r="35153" spans="8:8" x14ac:dyDescent="0.3">
      <c r="H35153" s="1"/>
    </row>
    <row r="35154" spans="8:8" x14ac:dyDescent="0.3">
      <c r="H35154" s="1"/>
    </row>
    <row r="35155" spans="8:8" x14ac:dyDescent="0.3">
      <c r="H35155" s="1"/>
    </row>
    <row r="35156" spans="8:8" x14ac:dyDescent="0.3">
      <c r="H35156" s="1"/>
    </row>
    <row r="35157" spans="8:8" x14ac:dyDescent="0.3">
      <c r="H35157" s="1"/>
    </row>
    <row r="35158" spans="8:8" x14ac:dyDescent="0.3">
      <c r="H35158" s="1"/>
    </row>
    <row r="35159" spans="8:8" x14ac:dyDescent="0.3">
      <c r="H35159" s="1"/>
    </row>
    <row r="35160" spans="8:8" x14ac:dyDescent="0.3">
      <c r="H35160" s="1"/>
    </row>
    <row r="35161" spans="8:8" x14ac:dyDescent="0.3">
      <c r="H35161" s="1"/>
    </row>
    <row r="35162" spans="8:8" x14ac:dyDescent="0.3">
      <c r="H35162" s="1"/>
    </row>
    <row r="35163" spans="8:8" x14ac:dyDescent="0.3">
      <c r="H35163" s="1"/>
    </row>
    <row r="35164" spans="8:8" x14ac:dyDescent="0.3">
      <c r="H35164" s="1"/>
    </row>
    <row r="35165" spans="8:8" x14ac:dyDescent="0.3">
      <c r="H35165" s="1"/>
    </row>
    <row r="35166" spans="8:8" x14ac:dyDescent="0.3">
      <c r="H35166" s="1"/>
    </row>
    <row r="35167" spans="8:8" x14ac:dyDescent="0.3">
      <c r="H35167" s="1"/>
    </row>
    <row r="35168" spans="8:8" x14ac:dyDescent="0.3">
      <c r="H35168" s="1"/>
    </row>
    <row r="35169" spans="8:8" x14ac:dyDescent="0.3">
      <c r="H35169" s="1"/>
    </row>
    <row r="35170" spans="8:8" x14ac:dyDescent="0.3">
      <c r="H35170" s="1"/>
    </row>
    <row r="35171" spans="8:8" x14ac:dyDescent="0.3">
      <c r="H35171" s="1"/>
    </row>
    <row r="35172" spans="8:8" x14ac:dyDescent="0.3">
      <c r="H35172" s="1"/>
    </row>
    <row r="35173" spans="8:8" x14ac:dyDescent="0.3">
      <c r="H35173" s="1"/>
    </row>
    <row r="35174" spans="8:8" x14ac:dyDescent="0.3">
      <c r="H35174" s="1"/>
    </row>
    <row r="35175" spans="8:8" x14ac:dyDescent="0.3">
      <c r="H35175" s="1"/>
    </row>
    <row r="35176" spans="8:8" x14ac:dyDescent="0.3">
      <c r="H35176" s="1"/>
    </row>
    <row r="35177" spans="8:8" x14ac:dyDescent="0.3">
      <c r="H35177" s="1"/>
    </row>
    <row r="35178" spans="8:8" x14ac:dyDescent="0.3">
      <c r="H35178" s="1"/>
    </row>
    <row r="35179" spans="8:8" x14ac:dyDescent="0.3">
      <c r="H35179" s="1"/>
    </row>
    <row r="35180" spans="8:8" x14ac:dyDescent="0.3">
      <c r="H35180" s="1"/>
    </row>
    <row r="35181" spans="8:8" x14ac:dyDescent="0.3">
      <c r="H35181" s="1"/>
    </row>
    <row r="35182" spans="8:8" x14ac:dyDescent="0.3">
      <c r="H35182" s="1"/>
    </row>
    <row r="35183" spans="8:8" x14ac:dyDescent="0.3">
      <c r="H35183" s="1"/>
    </row>
    <row r="35184" spans="8:8" x14ac:dyDescent="0.3">
      <c r="H35184" s="1"/>
    </row>
    <row r="35185" spans="8:8" x14ac:dyDescent="0.3">
      <c r="H35185" s="1"/>
    </row>
    <row r="35186" spans="8:8" x14ac:dyDescent="0.3">
      <c r="H35186" s="1"/>
    </row>
    <row r="35187" spans="8:8" x14ac:dyDescent="0.3">
      <c r="H35187" s="1"/>
    </row>
    <row r="35188" spans="8:8" x14ac:dyDescent="0.3">
      <c r="H35188" s="1"/>
    </row>
    <row r="35189" spans="8:8" x14ac:dyDescent="0.3">
      <c r="H35189" s="1"/>
    </row>
    <row r="35190" spans="8:8" x14ac:dyDescent="0.3">
      <c r="H35190" s="1"/>
    </row>
    <row r="35191" spans="8:8" x14ac:dyDescent="0.3">
      <c r="H35191" s="1"/>
    </row>
    <row r="35192" spans="8:8" x14ac:dyDescent="0.3">
      <c r="H35192" s="1"/>
    </row>
    <row r="35193" spans="8:8" x14ac:dyDescent="0.3">
      <c r="H35193" s="1"/>
    </row>
    <row r="35194" spans="8:8" x14ac:dyDescent="0.3">
      <c r="H35194" s="1"/>
    </row>
    <row r="35195" spans="8:8" x14ac:dyDescent="0.3">
      <c r="H35195" s="1"/>
    </row>
    <row r="35196" spans="8:8" x14ac:dyDescent="0.3">
      <c r="H35196" s="1"/>
    </row>
    <row r="35197" spans="8:8" x14ac:dyDescent="0.3">
      <c r="H35197" s="1"/>
    </row>
    <row r="35198" spans="8:8" x14ac:dyDescent="0.3">
      <c r="H35198" s="1"/>
    </row>
    <row r="35199" spans="8:8" x14ac:dyDescent="0.3">
      <c r="H35199" s="1"/>
    </row>
    <row r="35200" spans="8:8" x14ac:dyDescent="0.3">
      <c r="H35200" s="1"/>
    </row>
    <row r="35201" spans="8:8" x14ac:dyDescent="0.3">
      <c r="H35201" s="1"/>
    </row>
    <row r="35202" spans="8:8" x14ac:dyDescent="0.3">
      <c r="H35202" s="1"/>
    </row>
    <row r="35203" spans="8:8" x14ac:dyDescent="0.3">
      <c r="H35203" s="1"/>
    </row>
    <row r="35204" spans="8:8" x14ac:dyDescent="0.3">
      <c r="H35204" s="1"/>
    </row>
    <row r="35205" spans="8:8" x14ac:dyDescent="0.3">
      <c r="H35205" s="1"/>
    </row>
    <row r="35206" spans="8:8" x14ac:dyDescent="0.3">
      <c r="H35206" s="1"/>
    </row>
    <row r="35207" spans="8:8" x14ac:dyDescent="0.3">
      <c r="H35207" s="1"/>
    </row>
    <row r="35208" spans="8:8" x14ac:dyDescent="0.3">
      <c r="H35208" s="1"/>
    </row>
    <row r="35209" spans="8:8" x14ac:dyDescent="0.3">
      <c r="H35209" s="1"/>
    </row>
    <row r="35210" spans="8:8" x14ac:dyDescent="0.3">
      <c r="H35210" s="1"/>
    </row>
    <row r="35211" spans="8:8" x14ac:dyDescent="0.3">
      <c r="H35211" s="1"/>
    </row>
    <row r="35212" spans="8:8" x14ac:dyDescent="0.3">
      <c r="H35212" s="1"/>
    </row>
    <row r="35213" spans="8:8" x14ac:dyDescent="0.3">
      <c r="H35213" s="1"/>
    </row>
    <row r="35214" spans="8:8" x14ac:dyDescent="0.3">
      <c r="H35214" s="1"/>
    </row>
    <row r="35215" spans="8:8" x14ac:dyDescent="0.3">
      <c r="H35215" s="1"/>
    </row>
    <row r="35216" spans="8:8" x14ac:dyDescent="0.3">
      <c r="H35216" s="1"/>
    </row>
    <row r="35217" spans="8:8" x14ac:dyDescent="0.3">
      <c r="H35217" s="1"/>
    </row>
    <row r="35218" spans="8:8" x14ac:dyDescent="0.3">
      <c r="H35218" s="1"/>
    </row>
    <row r="35219" spans="8:8" x14ac:dyDescent="0.3">
      <c r="H35219" s="1"/>
    </row>
    <row r="35220" spans="8:8" x14ac:dyDescent="0.3">
      <c r="H35220" s="1"/>
    </row>
    <row r="35221" spans="8:8" x14ac:dyDescent="0.3">
      <c r="H35221" s="1"/>
    </row>
    <row r="35222" spans="8:8" x14ac:dyDescent="0.3">
      <c r="H35222" s="1"/>
    </row>
    <row r="35223" spans="8:8" x14ac:dyDescent="0.3">
      <c r="H35223" s="1"/>
    </row>
    <row r="35224" spans="8:8" x14ac:dyDescent="0.3">
      <c r="H35224" s="1"/>
    </row>
    <row r="35225" spans="8:8" x14ac:dyDescent="0.3">
      <c r="H35225" s="1"/>
    </row>
    <row r="35226" spans="8:8" x14ac:dyDescent="0.3">
      <c r="H35226" s="1"/>
    </row>
    <row r="35227" spans="8:8" x14ac:dyDescent="0.3">
      <c r="H35227" s="1"/>
    </row>
    <row r="35228" spans="8:8" x14ac:dyDescent="0.3">
      <c r="H35228" s="1"/>
    </row>
    <row r="35229" spans="8:8" x14ac:dyDescent="0.3">
      <c r="H35229" s="1"/>
    </row>
    <row r="35230" spans="8:8" x14ac:dyDescent="0.3">
      <c r="H35230" s="1"/>
    </row>
    <row r="35231" spans="8:8" x14ac:dyDescent="0.3">
      <c r="H35231" s="1"/>
    </row>
    <row r="35232" spans="8:8" x14ac:dyDescent="0.3">
      <c r="H35232" s="1"/>
    </row>
    <row r="35233" spans="8:8" x14ac:dyDescent="0.3">
      <c r="H35233" s="1"/>
    </row>
    <row r="35234" spans="8:8" x14ac:dyDescent="0.3">
      <c r="H35234" s="1"/>
    </row>
    <row r="35235" spans="8:8" x14ac:dyDescent="0.3">
      <c r="H35235" s="1"/>
    </row>
    <row r="35236" spans="8:8" x14ac:dyDescent="0.3">
      <c r="H35236" s="1"/>
    </row>
    <row r="35237" spans="8:8" x14ac:dyDescent="0.3">
      <c r="H35237" s="1"/>
    </row>
    <row r="35238" spans="8:8" x14ac:dyDescent="0.3">
      <c r="H35238" s="1"/>
    </row>
    <row r="35239" spans="8:8" x14ac:dyDescent="0.3">
      <c r="H35239" s="1"/>
    </row>
    <row r="35240" spans="8:8" x14ac:dyDescent="0.3">
      <c r="H35240" s="1"/>
    </row>
    <row r="35241" spans="8:8" x14ac:dyDescent="0.3">
      <c r="H35241" s="1"/>
    </row>
    <row r="35242" spans="8:8" x14ac:dyDescent="0.3">
      <c r="H35242" s="1"/>
    </row>
    <row r="35243" spans="8:8" x14ac:dyDescent="0.3">
      <c r="H35243" s="1"/>
    </row>
    <row r="35244" spans="8:8" x14ac:dyDescent="0.3">
      <c r="H35244" s="1"/>
    </row>
    <row r="35245" spans="8:8" x14ac:dyDescent="0.3">
      <c r="H35245" s="1"/>
    </row>
    <row r="35246" spans="8:8" x14ac:dyDescent="0.3">
      <c r="H35246" s="1"/>
    </row>
    <row r="35247" spans="8:8" x14ac:dyDescent="0.3">
      <c r="H35247" s="1"/>
    </row>
    <row r="35248" spans="8:8" x14ac:dyDescent="0.3">
      <c r="H35248" s="1"/>
    </row>
    <row r="35249" spans="8:8" x14ac:dyDescent="0.3">
      <c r="H35249" s="1"/>
    </row>
    <row r="35250" spans="8:8" x14ac:dyDescent="0.3">
      <c r="H35250" s="1"/>
    </row>
    <row r="35251" spans="8:8" x14ac:dyDescent="0.3">
      <c r="H35251" s="1"/>
    </row>
    <row r="35252" spans="8:8" x14ac:dyDescent="0.3">
      <c r="H35252" s="1"/>
    </row>
    <row r="35253" spans="8:8" x14ac:dyDescent="0.3">
      <c r="H35253" s="1"/>
    </row>
    <row r="35254" spans="8:8" x14ac:dyDescent="0.3">
      <c r="H35254" s="1"/>
    </row>
    <row r="35255" spans="8:8" x14ac:dyDescent="0.3">
      <c r="H35255" s="1"/>
    </row>
    <row r="35256" spans="8:8" x14ac:dyDescent="0.3">
      <c r="H35256" s="1"/>
    </row>
    <row r="35257" spans="8:8" x14ac:dyDescent="0.3">
      <c r="H35257" s="1"/>
    </row>
    <row r="35258" spans="8:8" x14ac:dyDescent="0.3">
      <c r="H35258" s="1"/>
    </row>
    <row r="35259" spans="8:8" x14ac:dyDescent="0.3">
      <c r="H35259" s="1"/>
    </row>
    <row r="35260" spans="8:8" x14ac:dyDescent="0.3">
      <c r="H35260" s="1"/>
    </row>
    <row r="35261" spans="8:8" x14ac:dyDescent="0.3">
      <c r="H35261" s="1"/>
    </row>
    <row r="35262" spans="8:8" x14ac:dyDescent="0.3">
      <c r="H35262" s="1"/>
    </row>
    <row r="35263" spans="8:8" x14ac:dyDescent="0.3">
      <c r="H35263" s="1"/>
    </row>
    <row r="35264" spans="8:8" x14ac:dyDescent="0.3">
      <c r="H35264" s="1"/>
    </row>
    <row r="35265" spans="8:8" x14ac:dyDescent="0.3">
      <c r="H35265" s="1"/>
    </row>
    <row r="35266" spans="8:8" x14ac:dyDescent="0.3">
      <c r="H35266" s="1"/>
    </row>
    <row r="35267" spans="8:8" x14ac:dyDescent="0.3">
      <c r="H35267" s="1"/>
    </row>
    <row r="35268" spans="8:8" x14ac:dyDescent="0.3">
      <c r="H35268" s="1"/>
    </row>
    <row r="35269" spans="8:8" x14ac:dyDescent="0.3">
      <c r="H35269" s="1"/>
    </row>
    <row r="35270" spans="8:8" x14ac:dyDescent="0.3">
      <c r="H35270" s="1"/>
    </row>
    <row r="35271" spans="8:8" x14ac:dyDescent="0.3">
      <c r="H35271" s="1"/>
    </row>
    <row r="35272" spans="8:8" x14ac:dyDescent="0.3">
      <c r="H35272" s="1"/>
    </row>
    <row r="35273" spans="8:8" x14ac:dyDescent="0.3">
      <c r="H35273" s="1"/>
    </row>
    <row r="35274" spans="8:8" x14ac:dyDescent="0.3">
      <c r="H35274" s="1"/>
    </row>
    <row r="35275" spans="8:8" x14ac:dyDescent="0.3">
      <c r="H35275" s="1"/>
    </row>
    <row r="35276" spans="8:8" x14ac:dyDescent="0.3">
      <c r="H35276" s="1"/>
    </row>
    <row r="35277" spans="8:8" x14ac:dyDescent="0.3">
      <c r="H35277" s="1"/>
    </row>
    <row r="35278" spans="8:8" x14ac:dyDescent="0.3">
      <c r="H35278" s="1"/>
    </row>
    <row r="35279" spans="8:8" x14ac:dyDescent="0.3">
      <c r="H35279" s="1"/>
    </row>
    <row r="35280" spans="8:8" x14ac:dyDescent="0.3">
      <c r="H35280" s="1"/>
    </row>
    <row r="35281" spans="8:8" x14ac:dyDescent="0.3">
      <c r="H35281" s="1"/>
    </row>
    <row r="35282" spans="8:8" x14ac:dyDescent="0.3">
      <c r="H35282" s="1"/>
    </row>
    <row r="35283" spans="8:8" x14ac:dyDescent="0.3">
      <c r="H35283" s="1"/>
    </row>
    <row r="35284" spans="8:8" x14ac:dyDescent="0.3">
      <c r="H35284" s="1"/>
    </row>
    <row r="35285" spans="8:8" x14ac:dyDescent="0.3">
      <c r="H35285" s="1"/>
    </row>
    <row r="35286" spans="8:8" x14ac:dyDescent="0.3">
      <c r="H35286" s="1"/>
    </row>
    <row r="35287" spans="8:8" x14ac:dyDescent="0.3">
      <c r="H35287" s="1"/>
    </row>
    <row r="35288" spans="8:8" x14ac:dyDescent="0.3">
      <c r="H35288" s="1"/>
    </row>
    <row r="35289" spans="8:8" x14ac:dyDescent="0.3">
      <c r="H35289" s="1"/>
    </row>
    <row r="35290" spans="8:8" x14ac:dyDescent="0.3">
      <c r="H35290" s="1"/>
    </row>
    <row r="35291" spans="8:8" x14ac:dyDescent="0.3">
      <c r="H35291" s="1"/>
    </row>
    <row r="35292" spans="8:8" x14ac:dyDescent="0.3">
      <c r="H35292" s="1"/>
    </row>
    <row r="35293" spans="8:8" x14ac:dyDescent="0.3">
      <c r="H35293" s="1"/>
    </row>
    <row r="35294" spans="8:8" x14ac:dyDescent="0.3">
      <c r="H35294" s="1"/>
    </row>
    <row r="35295" spans="8:8" x14ac:dyDescent="0.3">
      <c r="H35295" s="1"/>
    </row>
    <row r="35296" spans="8:8" x14ac:dyDescent="0.3">
      <c r="H35296" s="1"/>
    </row>
    <row r="35297" spans="8:8" x14ac:dyDescent="0.3">
      <c r="H35297" s="1"/>
    </row>
    <row r="35298" spans="8:8" x14ac:dyDescent="0.3">
      <c r="H35298" s="1"/>
    </row>
    <row r="35299" spans="8:8" x14ac:dyDescent="0.3">
      <c r="H35299" s="1"/>
    </row>
    <row r="35300" spans="8:8" x14ac:dyDescent="0.3">
      <c r="H35300" s="1"/>
    </row>
    <row r="35301" spans="8:8" x14ac:dyDescent="0.3">
      <c r="H35301" s="1"/>
    </row>
    <row r="35302" spans="8:8" x14ac:dyDescent="0.3">
      <c r="H35302" s="1"/>
    </row>
    <row r="35303" spans="8:8" x14ac:dyDescent="0.3">
      <c r="H35303" s="1"/>
    </row>
    <row r="35304" spans="8:8" x14ac:dyDescent="0.3">
      <c r="H35304" s="1"/>
    </row>
    <row r="35305" spans="8:8" x14ac:dyDescent="0.3">
      <c r="H35305" s="1"/>
    </row>
    <row r="35306" spans="8:8" x14ac:dyDescent="0.3">
      <c r="H35306" s="1"/>
    </row>
    <row r="35307" spans="8:8" x14ac:dyDescent="0.3">
      <c r="H35307" s="1"/>
    </row>
    <row r="35308" spans="8:8" x14ac:dyDescent="0.3">
      <c r="H35308" s="1"/>
    </row>
    <row r="35309" spans="8:8" x14ac:dyDescent="0.3">
      <c r="H35309" s="1"/>
    </row>
    <row r="35310" spans="8:8" x14ac:dyDescent="0.3">
      <c r="H35310" s="1"/>
    </row>
    <row r="35311" spans="8:8" x14ac:dyDescent="0.3">
      <c r="H35311" s="1"/>
    </row>
    <row r="35312" spans="8:8" x14ac:dyDescent="0.3">
      <c r="H35312" s="1"/>
    </row>
    <row r="35313" spans="8:8" x14ac:dyDescent="0.3">
      <c r="H35313" s="1"/>
    </row>
    <row r="35314" spans="8:8" x14ac:dyDescent="0.3">
      <c r="H35314" s="1"/>
    </row>
    <row r="35315" spans="8:8" x14ac:dyDescent="0.3">
      <c r="H35315" s="1"/>
    </row>
    <row r="35316" spans="8:8" x14ac:dyDescent="0.3">
      <c r="H35316" s="1"/>
    </row>
    <row r="35317" spans="8:8" x14ac:dyDescent="0.3">
      <c r="H35317" s="1"/>
    </row>
    <row r="35318" spans="8:8" x14ac:dyDescent="0.3">
      <c r="H35318" s="1"/>
    </row>
    <row r="35319" spans="8:8" x14ac:dyDescent="0.3">
      <c r="H35319" s="1"/>
    </row>
    <row r="35320" spans="8:8" x14ac:dyDescent="0.3">
      <c r="H35320" s="1"/>
    </row>
    <row r="35321" spans="8:8" x14ac:dyDescent="0.3">
      <c r="H35321" s="1"/>
    </row>
    <row r="35322" spans="8:8" x14ac:dyDescent="0.3">
      <c r="H35322" s="1"/>
    </row>
    <row r="35323" spans="8:8" x14ac:dyDescent="0.3">
      <c r="H35323" s="1"/>
    </row>
    <row r="35324" spans="8:8" x14ac:dyDescent="0.3">
      <c r="H35324" s="1"/>
    </row>
    <row r="35325" spans="8:8" x14ac:dyDescent="0.3">
      <c r="H35325" s="1"/>
    </row>
    <row r="35326" spans="8:8" x14ac:dyDescent="0.3">
      <c r="H35326" s="1"/>
    </row>
    <row r="35327" spans="8:8" x14ac:dyDescent="0.3">
      <c r="H35327" s="1"/>
    </row>
    <row r="35328" spans="8:8" x14ac:dyDescent="0.3">
      <c r="H35328" s="1"/>
    </row>
    <row r="35329" spans="8:8" x14ac:dyDescent="0.3">
      <c r="H35329" s="1"/>
    </row>
    <row r="35330" spans="8:8" x14ac:dyDescent="0.3">
      <c r="H35330" s="1"/>
    </row>
    <row r="35331" spans="8:8" x14ac:dyDescent="0.3">
      <c r="H35331" s="1"/>
    </row>
    <row r="35332" spans="8:8" x14ac:dyDescent="0.3">
      <c r="H35332" s="1"/>
    </row>
    <row r="35333" spans="8:8" x14ac:dyDescent="0.3">
      <c r="H35333" s="1"/>
    </row>
    <row r="35334" spans="8:8" x14ac:dyDescent="0.3">
      <c r="H35334" s="1"/>
    </row>
    <row r="35335" spans="8:8" x14ac:dyDescent="0.3">
      <c r="H35335" s="1"/>
    </row>
    <row r="35336" spans="8:8" x14ac:dyDescent="0.3">
      <c r="H35336" s="1"/>
    </row>
    <row r="35337" spans="8:8" x14ac:dyDescent="0.3">
      <c r="H35337" s="1"/>
    </row>
    <row r="35338" spans="8:8" x14ac:dyDescent="0.3">
      <c r="H35338" s="1"/>
    </row>
    <row r="35339" spans="8:8" x14ac:dyDescent="0.3">
      <c r="H35339" s="1"/>
    </row>
    <row r="35340" spans="8:8" x14ac:dyDescent="0.3">
      <c r="H35340" s="1"/>
    </row>
    <row r="35341" spans="8:8" x14ac:dyDescent="0.3">
      <c r="H35341" s="1"/>
    </row>
    <row r="35342" spans="8:8" x14ac:dyDescent="0.3">
      <c r="H35342" s="1"/>
    </row>
    <row r="35343" spans="8:8" x14ac:dyDescent="0.3">
      <c r="H35343" s="1"/>
    </row>
    <row r="35344" spans="8:8" x14ac:dyDescent="0.3">
      <c r="H35344" s="1"/>
    </row>
    <row r="35345" spans="8:8" x14ac:dyDescent="0.3">
      <c r="H35345" s="1"/>
    </row>
    <row r="35346" spans="8:8" x14ac:dyDescent="0.3">
      <c r="H35346" s="1"/>
    </row>
    <row r="35347" spans="8:8" x14ac:dyDescent="0.3">
      <c r="H35347" s="1"/>
    </row>
    <row r="35348" spans="8:8" x14ac:dyDescent="0.3">
      <c r="H35348" s="1"/>
    </row>
    <row r="35349" spans="8:8" x14ac:dyDescent="0.3">
      <c r="H35349" s="1"/>
    </row>
    <row r="35350" spans="8:8" x14ac:dyDescent="0.3">
      <c r="H35350" s="1"/>
    </row>
    <row r="35351" spans="8:8" x14ac:dyDescent="0.3">
      <c r="H35351" s="1"/>
    </row>
    <row r="35352" spans="8:8" x14ac:dyDescent="0.3">
      <c r="H35352" s="1"/>
    </row>
    <row r="35353" spans="8:8" x14ac:dyDescent="0.3">
      <c r="H35353" s="1"/>
    </row>
    <row r="35354" spans="8:8" x14ac:dyDescent="0.3">
      <c r="H35354" s="1"/>
    </row>
    <row r="35355" spans="8:8" x14ac:dyDescent="0.3">
      <c r="H35355" s="1"/>
    </row>
    <row r="35356" spans="8:8" x14ac:dyDescent="0.3">
      <c r="H35356" s="1"/>
    </row>
    <row r="35357" spans="8:8" x14ac:dyDescent="0.3">
      <c r="H35357" s="1"/>
    </row>
    <row r="35358" spans="8:8" x14ac:dyDescent="0.3">
      <c r="H35358" s="1"/>
    </row>
    <row r="35359" spans="8:8" x14ac:dyDescent="0.3">
      <c r="H35359" s="1"/>
    </row>
    <row r="35360" spans="8:8" x14ac:dyDescent="0.3">
      <c r="H35360" s="1"/>
    </row>
    <row r="35361" spans="8:8" x14ac:dyDescent="0.3">
      <c r="H35361" s="1"/>
    </row>
    <row r="35362" spans="8:8" x14ac:dyDescent="0.3">
      <c r="H35362" s="1"/>
    </row>
    <row r="35363" spans="8:8" x14ac:dyDescent="0.3">
      <c r="H35363" s="1"/>
    </row>
    <row r="35364" spans="8:8" x14ac:dyDescent="0.3">
      <c r="H35364" s="1"/>
    </row>
    <row r="35365" spans="8:8" x14ac:dyDescent="0.3">
      <c r="H35365" s="1"/>
    </row>
    <row r="35366" spans="8:8" x14ac:dyDescent="0.3">
      <c r="H35366" s="1"/>
    </row>
    <row r="35367" spans="8:8" x14ac:dyDescent="0.3">
      <c r="H35367" s="1"/>
    </row>
    <row r="35368" spans="8:8" x14ac:dyDescent="0.3">
      <c r="H35368" s="1"/>
    </row>
    <row r="35369" spans="8:8" x14ac:dyDescent="0.3">
      <c r="H35369" s="1"/>
    </row>
    <row r="35370" spans="8:8" x14ac:dyDescent="0.3">
      <c r="H35370" s="1"/>
    </row>
    <row r="35371" spans="8:8" x14ac:dyDescent="0.3">
      <c r="H35371" s="1"/>
    </row>
    <row r="35372" spans="8:8" x14ac:dyDescent="0.3">
      <c r="H35372" s="1"/>
    </row>
    <row r="35373" spans="8:8" x14ac:dyDescent="0.3">
      <c r="H35373" s="1"/>
    </row>
    <row r="35374" spans="8:8" x14ac:dyDescent="0.3">
      <c r="H35374" s="1"/>
    </row>
    <row r="35375" spans="8:8" x14ac:dyDescent="0.3">
      <c r="H35375" s="1"/>
    </row>
    <row r="35376" spans="8:8" x14ac:dyDescent="0.3">
      <c r="H35376" s="1"/>
    </row>
    <row r="35377" spans="8:8" x14ac:dyDescent="0.3">
      <c r="H35377" s="1"/>
    </row>
    <row r="35378" spans="8:8" x14ac:dyDescent="0.3">
      <c r="H35378" s="1"/>
    </row>
    <row r="35379" spans="8:8" x14ac:dyDescent="0.3">
      <c r="H35379" s="1"/>
    </row>
    <row r="35380" spans="8:8" x14ac:dyDescent="0.3">
      <c r="H35380" s="1"/>
    </row>
    <row r="35381" spans="8:8" x14ac:dyDescent="0.3">
      <c r="H35381" s="1"/>
    </row>
    <row r="35382" spans="8:8" x14ac:dyDescent="0.3">
      <c r="H35382" s="1"/>
    </row>
    <row r="35383" spans="8:8" x14ac:dyDescent="0.3">
      <c r="H35383" s="1"/>
    </row>
    <row r="35384" spans="8:8" x14ac:dyDescent="0.3">
      <c r="H35384" s="1"/>
    </row>
    <row r="35385" spans="8:8" x14ac:dyDescent="0.3">
      <c r="H35385" s="1"/>
    </row>
    <row r="35386" spans="8:8" x14ac:dyDescent="0.3">
      <c r="H35386" s="1"/>
    </row>
    <row r="35387" spans="8:8" x14ac:dyDescent="0.3">
      <c r="H35387" s="1"/>
    </row>
    <row r="35388" spans="8:8" x14ac:dyDescent="0.3">
      <c r="H35388" s="1"/>
    </row>
    <row r="35389" spans="8:8" x14ac:dyDescent="0.3">
      <c r="H35389" s="1"/>
    </row>
    <row r="35390" spans="8:8" x14ac:dyDescent="0.3">
      <c r="H35390" s="1"/>
    </row>
    <row r="35391" spans="8:8" x14ac:dyDescent="0.3">
      <c r="H35391" s="1"/>
    </row>
    <row r="35392" spans="8:8" x14ac:dyDescent="0.3">
      <c r="H35392" s="1"/>
    </row>
    <row r="35393" spans="8:8" x14ac:dyDescent="0.3">
      <c r="H35393" s="1"/>
    </row>
    <row r="35394" spans="8:8" x14ac:dyDescent="0.3">
      <c r="H35394" s="1"/>
    </row>
    <row r="35395" spans="8:8" x14ac:dyDescent="0.3">
      <c r="H35395" s="1"/>
    </row>
    <row r="35396" spans="8:8" x14ac:dyDescent="0.3">
      <c r="H35396" s="1"/>
    </row>
    <row r="35397" spans="8:8" x14ac:dyDescent="0.3">
      <c r="H35397" s="1"/>
    </row>
    <row r="35398" spans="8:8" x14ac:dyDescent="0.3">
      <c r="H35398" s="1"/>
    </row>
    <row r="35399" spans="8:8" x14ac:dyDescent="0.3">
      <c r="H35399" s="1"/>
    </row>
    <row r="35400" spans="8:8" x14ac:dyDescent="0.3">
      <c r="H35400" s="1"/>
    </row>
    <row r="35401" spans="8:8" x14ac:dyDescent="0.3">
      <c r="H35401" s="1"/>
    </row>
    <row r="35402" spans="8:8" x14ac:dyDescent="0.3">
      <c r="H35402" s="1"/>
    </row>
    <row r="35403" spans="8:8" x14ac:dyDescent="0.3">
      <c r="H35403" s="1"/>
    </row>
    <row r="35404" spans="8:8" x14ac:dyDescent="0.3">
      <c r="H35404" s="1"/>
    </row>
    <row r="35405" spans="8:8" x14ac:dyDescent="0.3">
      <c r="H35405" s="1"/>
    </row>
    <row r="35406" spans="8:8" x14ac:dyDescent="0.3">
      <c r="H35406" s="1"/>
    </row>
    <row r="35407" spans="8:8" x14ac:dyDescent="0.3">
      <c r="H35407" s="1"/>
    </row>
    <row r="35408" spans="8:8" x14ac:dyDescent="0.3">
      <c r="H35408" s="1"/>
    </row>
    <row r="35409" spans="8:8" x14ac:dyDescent="0.3">
      <c r="H35409" s="1"/>
    </row>
    <row r="35410" spans="8:8" x14ac:dyDescent="0.3">
      <c r="H35410" s="1"/>
    </row>
    <row r="35411" spans="8:8" x14ac:dyDescent="0.3">
      <c r="H35411" s="1"/>
    </row>
    <row r="35412" spans="8:8" x14ac:dyDescent="0.3">
      <c r="H35412" s="1"/>
    </row>
    <row r="35413" spans="8:8" x14ac:dyDescent="0.3">
      <c r="H35413" s="1"/>
    </row>
    <row r="35414" spans="8:8" x14ac:dyDescent="0.3">
      <c r="H35414" s="1"/>
    </row>
    <row r="35415" spans="8:8" x14ac:dyDescent="0.3">
      <c r="H35415" s="1"/>
    </row>
    <row r="35416" spans="8:8" x14ac:dyDescent="0.3">
      <c r="H35416" s="1"/>
    </row>
    <row r="35417" spans="8:8" x14ac:dyDescent="0.3">
      <c r="H35417" s="1"/>
    </row>
    <row r="35418" spans="8:8" x14ac:dyDescent="0.3">
      <c r="H35418" s="1"/>
    </row>
    <row r="35419" spans="8:8" x14ac:dyDescent="0.3">
      <c r="H35419" s="1"/>
    </row>
    <row r="35420" spans="8:8" x14ac:dyDescent="0.3">
      <c r="H35420" s="1"/>
    </row>
    <row r="35421" spans="8:8" x14ac:dyDescent="0.3">
      <c r="H35421" s="1"/>
    </row>
    <row r="35422" spans="8:8" x14ac:dyDescent="0.3">
      <c r="H35422" s="1"/>
    </row>
    <row r="35423" spans="8:8" x14ac:dyDescent="0.3">
      <c r="H35423" s="1"/>
    </row>
    <row r="35424" spans="8:8" x14ac:dyDescent="0.3">
      <c r="H35424" s="1"/>
    </row>
    <row r="35425" spans="8:8" x14ac:dyDescent="0.3">
      <c r="H35425" s="1"/>
    </row>
    <row r="35426" spans="8:8" x14ac:dyDescent="0.3">
      <c r="H35426" s="1"/>
    </row>
    <row r="35427" spans="8:8" x14ac:dyDescent="0.3">
      <c r="H35427" s="1"/>
    </row>
    <row r="35428" spans="8:8" x14ac:dyDescent="0.3">
      <c r="H35428" s="1"/>
    </row>
    <row r="35429" spans="8:8" x14ac:dyDescent="0.3">
      <c r="H35429" s="1"/>
    </row>
    <row r="35430" spans="8:8" x14ac:dyDescent="0.3">
      <c r="H35430" s="1"/>
    </row>
    <row r="35431" spans="8:8" x14ac:dyDescent="0.3">
      <c r="H35431" s="1"/>
    </row>
    <row r="35432" spans="8:8" x14ac:dyDescent="0.3">
      <c r="H35432" s="1"/>
    </row>
    <row r="35433" spans="8:8" x14ac:dyDescent="0.3">
      <c r="H35433" s="1"/>
    </row>
    <row r="35434" spans="8:8" x14ac:dyDescent="0.3">
      <c r="H35434" s="1"/>
    </row>
    <row r="35435" spans="8:8" x14ac:dyDescent="0.3">
      <c r="H35435" s="1"/>
    </row>
    <row r="35436" spans="8:8" x14ac:dyDescent="0.3">
      <c r="H35436" s="1"/>
    </row>
    <row r="35437" spans="8:8" x14ac:dyDescent="0.3">
      <c r="H35437" s="1"/>
    </row>
    <row r="35438" spans="8:8" x14ac:dyDescent="0.3">
      <c r="H35438" s="1"/>
    </row>
    <row r="35439" spans="8:8" x14ac:dyDescent="0.3">
      <c r="H35439" s="1"/>
    </row>
    <row r="35440" spans="8:8" x14ac:dyDescent="0.3">
      <c r="H35440" s="1"/>
    </row>
    <row r="35441" spans="8:8" x14ac:dyDescent="0.3">
      <c r="H35441" s="1"/>
    </row>
    <row r="35442" spans="8:8" x14ac:dyDescent="0.3">
      <c r="H35442" s="1"/>
    </row>
    <row r="35443" spans="8:8" x14ac:dyDescent="0.3">
      <c r="H35443" s="1"/>
    </row>
    <row r="35444" spans="8:8" x14ac:dyDescent="0.3">
      <c r="H35444" s="1"/>
    </row>
    <row r="35445" spans="8:8" x14ac:dyDescent="0.3">
      <c r="H35445" s="1"/>
    </row>
    <row r="35446" spans="8:8" x14ac:dyDescent="0.3">
      <c r="H35446" s="1"/>
    </row>
    <row r="35447" spans="8:8" x14ac:dyDescent="0.3">
      <c r="H35447" s="1"/>
    </row>
    <row r="35448" spans="8:8" x14ac:dyDescent="0.3">
      <c r="H35448" s="1"/>
    </row>
    <row r="35449" spans="8:8" x14ac:dyDescent="0.3">
      <c r="H35449" s="1"/>
    </row>
    <row r="35450" spans="8:8" x14ac:dyDescent="0.3">
      <c r="H35450" s="1"/>
    </row>
    <row r="35451" spans="8:8" x14ac:dyDescent="0.3">
      <c r="H35451" s="1"/>
    </row>
    <row r="35452" spans="8:8" x14ac:dyDescent="0.3">
      <c r="H35452" s="1"/>
    </row>
    <row r="35453" spans="8:8" x14ac:dyDescent="0.3">
      <c r="H35453" s="1"/>
    </row>
    <row r="35454" spans="8:8" x14ac:dyDescent="0.3">
      <c r="H35454" s="1"/>
    </row>
    <row r="35455" spans="8:8" x14ac:dyDescent="0.3">
      <c r="H35455" s="1"/>
    </row>
    <row r="35456" spans="8:8" x14ac:dyDescent="0.3">
      <c r="H35456" s="1"/>
    </row>
    <row r="35457" spans="8:8" x14ac:dyDescent="0.3">
      <c r="H35457" s="1"/>
    </row>
    <row r="35458" spans="8:8" x14ac:dyDescent="0.3">
      <c r="H35458" s="1"/>
    </row>
    <row r="35459" spans="8:8" x14ac:dyDescent="0.3">
      <c r="H35459" s="1"/>
    </row>
    <row r="35460" spans="8:8" x14ac:dyDescent="0.3">
      <c r="H35460" s="1"/>
    </row>
    <row r="35461" spans="8:8" x14ac:dyDescent="0.3">
      <c r="H35461" s="1"/>
    </row>
    <row r="35462" spans="8:8" x14ac:dyDescent="0.3">
      <c r="H35462" s="1"/>
    </row>
    <row r="35463" spans="8:8" x14ac:dyDescent="0.3">
      <c r="H35463" s="1"/>
    </row>
    <row r="35464" spans="8:8" x14ac:dyDescent="0.3">
      <c r="H35464" s="1"/>
    </row>
    <row r="35465" spans="8:8" x14ac:dyDescent="0.3">
      <c r="H35465" s="1"/>
    </row>
    <row r="35466" spans="8:8" x14ac:dyDescent="0.3">
      <c r="H35466" s="1"/>
    </row>
    <row r="35467" spans="8:8" x14ac:dyDescent="0.3">
      <c r="H35467" s="1"/>
    </row>
    <row r="35468" spans="8:8" x14ac:dyDescent="0.3">
      <c r="H35468" s="1"/>
    </row>
    <row r="35469" spans="8:8" x14ac:dyDescent="0.3">
      <c r="H35469" s="1"/>
    </row>
    <row r="35470" spans="8:8" x14ac:dyDescent="0.3">
      <c r="H35470" s="1"/>
    </row>
    <row r="35471" spans="8:8" x14ac:dyDescent="0.3">
      <c r="H35471" s="1"/>
    </row>
    <row r="35472" spans="8:8" x14ac:dyDescent="0.3">
      <c r="H35472" s="1"/>
    </row>
    <row r="35473" spans="8:8" x14ac:dyDescent="0.3">
      <c r="H35473" s="1"/>
    </row>
    <row r="35474" spans="8:8" x14ac:dyDescent="0.3">
      <c r="H35474" s="1"/>
    </row>
    <row r="35475" spans="8:8" x14ac:dyDescent="0.3">
      <c r="H35475" s="1"/>
    </row>
    <row r="35476" spans="8:8" x14ac:dyDescent="0.3">
      <c r="H35476" s="1"/>
    </row>
    <row r="35477" spans="8:8" x14ac:dyDescent="0.3">
      <c r="H35477" s="1"/>
    </row>
    <row r="35478" spans="8:8" x14ac:dyDescent="0.3">
      <c r="H35478" s="1"/>
    </row>
    <row r="35479" spans="8:8" x14ac:dyDescent="0.3">
      <c r="H35479" s="1"/>
    </row>
    <row r="35480" spans="8:8" x14ac:dyDescent="0.3">
      <c r="H35480" s="1"/>
    </row>
    <row r="35481" spans="8:8" x14ac:dyDescent="0.3">
      <c r="H35481" s="1"/>
    </row>
    <row r="35482" spans="8:8" x14ac:dyDescent="0.3">
      <c r="H35482" s="1"/>
    </row>
    <row r="35483" spans="8:8" x14ac:dyDescent="0.3">
      <c r="H35483" s="1"/>
    </row>
    <row r="35484" spans="8:8" x14ac:dyDescent="0.3">
      <c r="H35484" s="1"/>
    </row>
    <row r="35485" spans="8:8" x14ac:dyDescent="0.3">
      <c r="H35485" s="1"/>
    </row>
    <row r="35486" spans="8:8" x14ac:dyDescent="0.3">
      <c r="H35486" s="1"/>
    </row>
    <row r="35487" spans="8:8" x14ac:dyDescent="0.3">
      <c r="H35487" s="1"/>
    </row>
    <row r="35488" spans="8:8" x14ac:dyDescent="0.3">
      <c r="H35488" s="1"/>
    </row>
    <row r="35489" spans="8:8" x14ac:dyDescent="0.3">
      <c r="H35489" s="1"/>
    </row>
    <row r="35490" spans="8:8" x14ac:dyDescent="0.3">
      <c r="H35490" s="1"/>
    </row>
    <row r="35491" spans="8:8" x14ac:dyDescent="0.3">
      <c r="H35491" s="1"/>
    </row>
    <row r="35492" spans="8:8" x14ac:dyDescent="0.3">
      <c r="H35492" s="1"/>
    </row>
    <row r="35493" spans="8:8" x14ac:dyDescent="0.3">
      <c r="H35493" s="1"/>
    </row>
    <row r="35494" spans="8:8" x14ac:dyDescent="0.3">
      <c r="H35494" s="1"/>
    </row>
    <row r="35495" spans="8:8" x14ac:dyDescent="0.3">
      <c r="H35495" s="1"/>
    </row>
    <row r="35496" spans="8:8" x14ac:dyDescent="0.3">
      <c r="H35496" s="1"/>
    </row>
    <row r="35497" spans="8:8" x14ac:dyDescent="0.3">
      <c r="H35497" s="1"/>
    </row>
    <row r="35498" spans="8:8" x14ac:dyDescent="0.3">
      <c r="H35498" s="1"/>
    </row>
    <row r="35499" spans="8:8" x14ac:dyDescent="0.3">
      <c r="H35499" s="1"/>
    </row>
    <row r="35500" spans="8:8" x14ac:dyDescent="0.3">
      <c r="H35500" s="1"/>
    </row>
    <row r="35501" spans="8:8" x14ac:dyDescent="0.3">
      <c r="H35501" s="1"/>
    </row>
    <row r="35502" spans="8:8" x14ac:dyDescent="0.3">
      <c r="H35502" s="1"/>
    </row>
    <row r="35503" spans="8:8" x14ac:dyDescent="0.3">
      <c r="H35503" s="1"/>
    </row>
    <row r="35504" spans="8:8" x14ac:dyDescent="0.3">
      <c r="H35504" s="1"/>
    </row>
    <row r="35505" spans="8:8" x14ac:dyDescent="0.3">
      <c r="H35505" s="1"/>
    </row>
    <row r="35506" spans="8:8" x14ac:dyDescent="0.3">
      <c r="H35506" s="1"/>
    </row>
    <row r="35507" spans="8:8" x14ac:dyDescent="0.3">
      <c r="H35507" s="1"/>
    </row>
    <row r="35508" spans="8:8" x14ac:dyDescent="0.3">
      <c r="H35508" s="1"/>
    </row>
    <row r="35509" spans="8:8" x14ac:dyDescent="0.3">
      <c r="H35509" s="1"/>
    </row>
    <row r="35510" spans="8:8" x14ac:dyDescent="0.3">
      <c r="H35510" s="1"/>
    </row>
    <row r="35511" spans="8:8" x14ac:dyDescent="0.3">
      <c r="H35511" s="1"/>
    </row>
    <row r="35512" spans="8:8" x14ac:dyDescent="0.3">
      <c r="H35512" s="1"/>
    </row>
    <row r="35513" spans="8:8" x14ac:dyDescent="0.3">
      <c r="H35513" s="1"/>
    </row>
    <row r="35514" spans="8:8" x14ac:dyDescent="0.3">
      <c r="H35514" s="1"/>
    </row>
    <row r="35515" spans="8:8" x14ac:dyDescent="0.3">
      <c r="H35515" s="1"/>
    </row>
    <row r="35516" spans="8:8" x14ac:dyDescent="0.3">
      <c r="H35516" s="1"/>
    </row>
    <row r="35517" spans="8:8" x14ac:dyDescent="0.3">
      <c r="H35517" s="1"/>
    </row>
    <row r="35518" spans="8:8" x14ac:dyDescent="0.3">
      <c r="H35518" s="1"/>
    </row>
    <row r="35519" spans="8:8" x14ac:dyDescent="0.3">
      <c r="H35519" s="1"/>
    </row>
    <row r="35520" spans="8:8" x14ac:dyDescent="0.3">
      <c r="H35520" s="1"/>
    </row>
    <row r="35521" spans="8:8" x14ac:dyDescent="0.3">
      <c r="H35521" s="1"/>
    </row>
    <row r="35522" spans="8:8" x14ac:dyDescent="0.3">
      <c r="H35522" s="1"/>
    </row>
    <row r="35523" spans="8:8" x14ac:dyDescent="0.3">
      <c r="H35523" s="1"/>
    </row>
    <row r="35524" spans="8:8" x14ac:dyDescent="0.3">
      <c r="H35524" s="1"/>
    </row>
    <row r="35525" spans="8:8" x14ac:dyDescent="0.3">
      <c r="H35525" s="1"/>
    </row>
    <row r="35526" spans="8:8" x14ac:dyDescent="0.3">
      <c r="H35526" s="1"/>
    </row>
    <row r="35527" spans="8:8" x14ac:dyDescent="0.3">
      <c r="H35527" s="1"/>
    </row>
    <row r="35528" spans="8:8" x14ac:dyDescent="0.3">
      <c r="H35528" s="1"/>
    </row>
    <row r="35529" spans="8:8" x14ac:dyDescent="0.3">
      <c r="H35529" s="1"/>
    </row>
    <row r="35530" spans="8:8" x14ac:dyDescent="0.3">
      <c r="H35530" s="1"/>
    </row>
    <row r="35531" spans="8:8" x14ac:dyDescent="0.3">
      <c r="H35531" s="1"/>
    </row>
    <row r="35532" spans="8:8" x14ac:dyDescent="0.3">
      <c r="H35532" s="1"/>
    </row>
    <row r="35533" spans="8:8" x14ac:dyDescent="0.3">
      <c r="H35533" s="1"/>
    </row>
    <row r="35534" spans="8:8" x14ac:dyDescent="0.3">
      <c r="H35534" s="1"/>
    </row>
    <row r="35535" spans="8:8" x14ac:dyDescent="0.3">
      <c r="H35535" s="1"/>
    </row>
    <row r="35536" spans="8:8" x14ac:dyDescent="0.3">
      <c r="H35536" s="1"/>
    </row>
    <row r="35537" spans="8:8" x14ac:dyDescent="0.3">
      <c r="H35537" s="1"/>
    </row>
    <row r="35538" spans="8:8" x14ac:dyDescent="0.3">
      <c r="H35538" s="1"/>
    </row>
    <row r="35539" spans="8:8" x14ac:dyDescent="0.3">
      <c r="H35539" s="1"/>
    </row>
    <row r="35540" spans="8:8" x14ac:dyDescent="0.3">
      <c r="H35540" s="1"/>
    </row>
    <row r="35541" spans="8:8" x14ac:dyDescent="0.3">
      <c r="H35541" s="1"/>
    </row>
    <row r="35542" spans="8:8" x14ac:dyDescent="0.3">
      <c r="H35542" s="1"/>
    </row>
    <row r="35543" spans="8:8" x14ac:dyDescent="0.3">
      <c r="H35543" s="1"/>
    </row>
    <row r="35544" spans="8:8" x14ac:dyDescent="0.3">
      <c r="H35544" s="1"/>
    </row>
    <row r="35545" spans="8:8" x14ac:dyDescent="0.3">
      <c r="H35545" s="1"/>
    </row>
    <row r="35546" spans="8:8" x14ac:dyDescent="0.3">
      <c r="H35546" s="1"/>
    </row>
    <row r="35547" spans="8:8" x14ac:dyDescent="0.3">
      <c r="H35547" s="1"/>
    </row>
    <row r="35548" spans="8:8" x14ac:dyDescent="0.3">
      <c r="H35548" s="1"/>
    </row>
    <row r="35549" spans="8:8" x14ac:dyDescent="0.3">
      <c r="H35549" s="1"/>
    </row>
    <row r="35550" spans="8:8" x14ac:dyDescent="0.3">
      <c r="H35550" s="1"/>
    </row>
    <row r="35551" spans="8:8" x14ac:dyDescent="0.3">
      <c r="H35551" s="1"/>
    </row>
    <row r="35552" spans="8:8" x14ac:dyDescent="0.3">
      <c r="H35552" s="1"/>
    </row>
    <row r="35553" spans="8:8" x14ac:dyDescent="0.3">
      <c r="H35553" s="1"/>
    </row>
    <row r="35554" spans="8:8" x14ac:dyDescent="0.3">
      <c r="H35554" s="1"/>
    </row>
    <row r="35555" spans="8:8" x14ac:dyDescent="0.3">
      <c r="H35555" s="1"/>
    </row>
    <row r="35556" spans="8:8" x14ac:dyDescent="0.3">
      <c r="H35556" s="1"/>
    </row>
    <row r="35557" spans="8:8" x14ac:dyDescent="0.3">
      <c r="H35557" s="1"/>
    </row>
    <row r="35558" spans="8:8" x14ac:dyDescent="0.3">
      <c r="H35558" s="1"/>
    </row>
    <row r="35559" spans="8:8" x14ac:dyDescent="0.3">
      <c r="H35559" s="1"/>
    </row>
    <row r="35560" spans="8:8" x14ac:dyDescent="0.3">
      <c r="H35560" s="1"/>
    </row>
    <row r="35561" spans="8:8" x14ac:dyDescent="0.3">
      <c r="H35561" s="1"/>
    </row>
    <row r="35562" spans="8:8" x14ac:dyDescent="0.3">
      <c r="H35562" s="1"/>
    </row>
    <row r="35563" spans="8:8" x14ac:dyDescent="0.3">
      <c r="H35563" s="1"/>
    </row>
    <row r="35564" spans="8:8" x14ac:dyDescent="0.3">
      <c r="H35564" s="1"/>
    </row>
    <row r="35565" spans="8:8" x14ac:dyDescent="0.3">
      <c r="H35565" s="1"/>
    </row>
    <row r="35566" spans="8:8" x14ac:dyDescent="0.3">
      <c r="H35566" s="1"/>
    </row>
    <row r="35567" spans="8:8" x14ac:dyDescent="0.3">
      <c r="H35567" s="1"/>
    </row>
    <row r="35568" spans="8:8" x14ac:dyDescent="0.3">
      <c r="H35568" s="1"/>
    </row>
    <row r="35569" spans="8:8" x14ac:dyDescent="0.3">
      <c r="H35569" s="1"/>
    </row>
    <row r="35570" spans="8:8" x14ac:dyDescent="0.3">
      <c r="H35570" s="1"/>
    </row>
    <row r="35571" spans="8:8" x14ac:dyDescent="0.3">
      <c r="H35571" s="1"/>
    </row>
    <row r="35572" spans="8:8" x14ac:dyDescent="0.3">
      <c r="H35572" s="1"/>
    </row>
    <row r="35573" spans="8:8" x14ac:dyDescent="0.3">
      <c r="H35573" s="1"/>
    </row>
    <row r="35574" spans="8:8" x14ac:dyDescent="0.3">
      <c r="H35574" s="1"/>
    </row>
    <row r="35575" spans="8:8" x14ac:dyDescent="0.3">
      <c r="H35575" s="1"/>
    </row>
    <row r="35576" spans="8:8" x14ac:dyDescent="0.3">
      <c r="H35576" s="1"/>
    </row>
    <row r="35577" spans="8:8" x14ac:dyDescent="0.3">
      <c r="H35577" s="1"/>
    </row>
    <row r="35578" spans="8:8" x14ac:dyDescent="0.3">
      <c r="H35578" s="1"/>
    </row>
    <row r="35579" spans="8:8" x14ac:dyDescent="0.3">
      <c r="H35579" s="1"/>
    </row>
    <row r="35580" spans="8:8" x14ac:dyDescent="0.3">
      <c r="H35580" s="1"/>
    </row>
    <row r="35581" spans="8:8" x14ac:dyDescent="0.3">
      <c r="H35581" s="1"/>
    </row>
    <row r="35582" spans="8:8" x14ac:dyDescent="0.3">
      <c r="H35582" s="1"/>
    </row>
    <row r="35583" spans="8:8" x14ac:dyDescent="0.3">
      <c r="H35583" s="1"/>
    </row>
    <row r="35584" spans="8:8" x14ac:dyDescent="0.3">
      <c r="H35584" s="1"/>
    </row>
    <row r="35585" spans="8:8" x14ac:dyDescent="0.3">
      <c r="H35585" s="1"/>
    </row>
    <row r="35586" spans="8:8" x14ac:dyDescent="0.3">
      <c r="H35586" s="1"/>
    </row>
    <row r="35587" spans="8:8" x14ac:dyDescent="0.3">
      <c r="H35587" s="1"/>
    </row>
    <row r="35588" spans="8:8" x14ac:dyDescent="0.3">
      <c r="H35588" s="1"/>
    </row>
    <row r="35589" spans="8:8" x14ac:dyDescent="0.3">
      <c r="H35589" s="1"/>
    </row>
    <row r="35590" spans="8:8" x14ac:dyDescent="0.3">
      <c r="H35590" s="1"/>
    </row>
    <row r="35591" spans="8:8" x14ac:dyDescent="0.3">
      <c r="H35591" s="1"/>
    </row>
    <row r="35592" spans="8:8" x14ac:dyDescent="0.3">
      <c r="H35592" s="1"/>
    </row>
    <row r="35593" spans="8:8" x14ac:dyDescent="0.3">
      <c r="H35593" s="1"/>
    </row>
    <row r="35594" spans="8:8" x14ac:dyDescent="0.3">
      <c r="H35594" s="1"/>
    </row>
    <row r="35595" spans="8:8" x14ac:dyDescent="0.3">
      <c r="H35595" s="1"/>
    </row>
    <row r="35596" spans="8:8" x14ac:dyDescent="0.3">
      <c r="H35596" s="1"/>
    </row>
    <row r="35597" spans="8:8" x14ac:dyDescent="0.3">
      <c r="H35597" s="1"/>
    </row>
    <row r="35598" spans="8:8" x14ac:dyDescent="0.3">
      <c r="H35598" s="1"/>
    </row>
    <row r="35599" spans="8:8" x14ac:dyDescent="0.3">
      <c r="H35599" s="1"/>
    </row>
    <row r="35600" spans="8:8" x14ac:dyDescent="0.3">
      <c r="H35600" s="1"/>
    </row>
    <row r="35601" spans="8:8" x14ac:dyDescent="0.3">
      <c r="H35601" s="1"/>
    </row>
    <row r="35602" spans="8:8" x14ac:dyDescent="0.3">
      <c r="H35602" s="1"/>
    </row>
    <row r="35603" spans="8:8" x14ac:dyDescent="0.3">
      <c r="H35603" s="1"/>
    </row>
    <row r="35604" spans="8:8" x14ac:dyDescent="0.3">
      <c r="H35604" s="1"/>
    </row>
    <row r="35605" spans="8:8" x14ac:dyDescent="0.3">
      <c r="H35605" s="1"/>
    </row>
    <row r="35606" spans="8:8" x14ac:dyDescent="0.3">
      <c r="H35606" s="1"/>
    </row>
    <row r="35607" spans="8:8" x14ac:dyDescent="0.3">
      <c r="H35607" s="1"/>
    </row>
    <row r="35608" spans="8:8" x14ac:dyDescent="0.3">
      <c r="H35608" s="1"/>
    </row>
    <row r="35609" spans="8:8" x14ac:dyDescent="0.3">
      <c r="H35609" s="1"/>
    </row>
    <row r="35610" spans="8:8" x14ac:dyDescent="0.3">
      <c r="H35610" s="1"/>
    </row>
    <row r="35611" spans="8:8" x14ac:dyDescent="0.3">
      <c r="H35611" s="1"/>
    </row>
    <row r="35612" spans="8:8" x14ac:dyDescent="0.3">
      <c r="H35612" s="1"/>
    </row>
    <row r="35613" spans="8:8" x14ac:dyDescent="0.3">
      <c r="H35613" s="1"/>
    </row>
    <row r="35614" spans="8:8" x14ac:dyDescent="0.3">
      <c r="H35614" s="1"/>
    </row>
    <row r="35615" spans="8:8" x14ac:dyDescent="0.3">
      <c r="H35615" s="1"/>
    </row>
    <row r="35616" spans="8:8" x14ac:dyDescent="0.3">
      <c r="H35616" s="1"/>
    </row>
    <row r="35617" spans="8:8" x14ac:dyDescent="0.3">
      <c r="H35617" s="1"/>
    </row>
    <row r="35618" spans="8:8" x14ac:dyDescent="0.3">
      <c r="H35618" s="1"/>
    </row>
    <row r="35619" spans="8:8" x14ac:dyDescent="0.3">
      <c r="H35619" s="1"/>
    </row>
    <row r="35620" spans="8:8" x14ac:dyDescent="0.3">
      <c r="H35620" s="1"/>
    </row>
    <row r="35621" spans="8:8" x14ac:dyDescent="0.3">
      <c r="H35621" s="1"/>
    </row>
    <row r="35622" spans="8:8" x14ac:dyDescent="0.3">
      <c r="H35622" s="1"/>
    </row>
    <row r="35623" spans="8:8" x14ac:dyDescent="0.3">
      <c r="H35623" s="1"/>
    </row>
    <row r="35624" spans="8:8" x14ac:dyDescent="0.3">
      <c r="H35624" s="1"/>
    </row>
    <row r="35625" spans="8:8" x14ac:dyDescent="0.3">
      <c r="H35625" s="1"/>
    </row>
    <row r="35626" spans="8:8" x14ac:dyDescent="0.3">
      <c r="H35626" s="1"/>
    </row>
    <row r="35627" spans="8:8" x14ac:dyDescent="0.3">
      <c r="H35627" s="1"/>
    </row>
    <row r="35628" spans="8:8" x14ac:dyDescent="0.3">
      <c r="H35628" s="1"/>
    </row>
    <row r="35629" spans="8:8" x14ac:dyDescent="0.3">
      <c r="H35629" s="1"/>
    </row>
    <row r="35630" spans="8:8" x14ac:dyDescent="0.3">
      <c r="H35630" s="1"/>
    </row>
    <row r="35631" spans="8:8" x14ac:dyDescent="0.3">
      <c r="H35631" s="1"/>
    </row>
    <row r="35632" spans="8:8" x14ac:dyDescent="0.3">
      <c r="H35632" s="1"/>
    </row>
    <row r="35633" spans="8:8" x14ac:dyDescent="0.3">
      <c r="H35633" s="1"/>
    </row>
    <row r="35634" spans="8:8" x14ac:dyDescent="0.3">
      <c r="H35634" s="1"/>
    </row>
    <row r="35635" spans="8:8" x14ac:dyDescent="0.3">
      <c r="H35635" s="1"/>
    </row>
    <row r="35636" spans="8:8" x14ac:dyDescent="0.3">
      <c r="H35636" s="1"/>
    </row>
    <row r="35637" spans="8:8" x14ac:dyDescent="0.3">
      <c r="H35637" s="1"/>
    </row>
    <row r="35638" spans="8:8" x14ac:dyDescent="0.3">
      <c r="H35638" s="1"/>
    </row>
    <row r="35639" spans="8:8" x14ac:dyDescent="0.3">
      <c r="H35639" s="1"/>
    </row>
    <row r="35640" spans="8:8" x14ac:dyDescent="0.3">
      <c r="H35640" s="1"/>
    </row>
    <row r="35641" spans="8:8" x14ac:dyDescent="0.3">
      <c r="H35641" s="1"/>
    </row>
    <row r="35642" spans="8:8" x14ac:dyDescent="0.3">
      <c r="H35642" s="1"/>
    </row>
    <row r="35643" spans="8:8" x14ac:dyDescent="0.3">
      <c r="H35643" s="1"/>
    </row>
    <row r="35644" spans="8:8" x14ac:dyDescent="0.3">
      <c r="H35644" s="1"/>
    </row>
    <row r="35645" spans="8:8" x14ac:dyDescent="0.3">
      <c r="H35645" s="1"/>
    </row>
    <row r="35646" spans="8:8" x14ac:dyDescent="0.3">
      <c r="H35646" s="1"/>
    </row>
    <row r="35647" spans="8:8" x14ac:dyDescent="0.3">
      <c r="H35647" s="1"/>
    </row>
    <row r="35648" spans="8:8" x14ac:dyDescent="0.3">
      <c r="H35648" s="1"/>
    </row>
    <row r="35649" spans="8:8" x14ac:dyDescent="0.3">
      <c r="H35649" s="1"/>
    </row>
    <row r="35650" spans="8:8" x14ac:dyDescent="0.3">
      <c r="H35650" s="1"/>
    </row>
    <row r="35651" spans="8:8" x14ac:dyDescent="0.3">
      <c r="H35651" s="1"/>
    </row>
    <row r="35652" spans="8:8" x14ac:dyDescent="0.3">
      <c r="H35652" s="1"/>
    </row>
    <row r="35653" spans="8:8" x14ac:dyDescent="0.3">
      <c r="H35653" s="1"/>
    </row>
    <row r="35654" spans="8:8" x14ac:dyDescent="0.3">
      <c r="H35654" s="1"/>
    </row>
    <row r="35655" spans="8:8" x14ac:dyDescent="0.3">
      <c r="H35655" s="1"/>
    </row>
    <row r="35656" spans="8:8" x14ac:dyDescent="0.3">
      <c r="H35656" s="1"/>
    </row>
    <row r="35657" spans="8:8" x14ac:dyDescent="0.3">
      <c r="H35657" s="1"/>
    </row>
    <row r="35658" spans="8:8" x14ac:dyDescent="0.3">
      <c r="H35658" s="1"/>
    </row>
    <row r="35659" spans="8:8" x14ac:dyDescent="0.3">
      <c r="H35659" s="1"/>
    </row>
    <row r="35660" spans="8:8" x14ac:dyDescent="0.3">
      <c r="H35660" s="1"/>
    </row>
    <row r="35661" spans="8:8" x14ac:dyDescent="0.3">
      <c r="H35661" s="1"/>
    </row>
    <row r="35662" spans="8:8" x14ac:dyDescent="0.3">
      <c r="H35662" s="1"/>
    </row>
    <row r="35663" spans="8:8" x14ac:dyDescent="0.3">
      <c r="H35663" s="1"/>
    </row>
    <row r="35664" spans="8:8" x14ac:dyDescent="0.3">
      <c r="H35664" s="1"/>
    </row>
    <row r="35665" spans="8:8" x14ac:dyDescent="0.3">
      <c r="H35665" s="1"/>
    </row>
    <row r="35666" spans="8:8" x14ac:dyDescent="0.3">
      <c r="H35666" s="1"/>
    </row>
    <row r="35667" spans="8:8" x14ac:dyDescent="0.3">
      <c r="H35667" s="1"/>
    </row>
    <row r="35668" spans="8:8" x14ac:dyDescent="0.3">
      <c r="H35668" s="1"/>
    </row>
    <row r="35669" spans="8:8" x14ac:dyDescent="0.3">
      <c r="H35669" s="1"/>
    </row>
    <row r="35670" spans="8:8" x14ac:dyDescent="0.3">
      <c r="H35670" s="1"/>
    </row>
    <row r="35671" spans="8:8" x14ac:dyDescent="0.3">
      <c r="H35671" s="1"/>
    </row>
    <row r="35672" spans="8:8" x14ac:dyDescent="0.3">
      <c r="H35672" s="1"/>
    </row>
    <row r="35673" spans="8:8" x14ac:dyDescent="0.3">
      <c r="H35673" s="1"/>
    </row>
    <row r="35674" spans="8:8" x14ac:dyDescent="0.3">
      <c r="H35674" s="1"/>
    </row>
    <row r="35675" spans="8:8" x14ac:dyDescent="0.3">
      <c r="H35675" s="1"/>
    </row>
    <row r="35676" spans="8:8" x14ac:dyDescent="0.3">
      <c r="H35676" s="1"/>
    </row>
    <row r="35677" spans="8:8" x14ac:dyDescent="0.3">
      <c r="H35677" s="1"/>
    </row>
    <row r="35678" spans="8:8" x14ac:dyDescent="0.3">
      <c r="H35678" s="1"/>
    </row>
    <row r="35679" spans="8:8" x14ac:dyDescent="0.3">
      <c r="H35679" s="1"/>
    </row>
    <row r="35680" spans="8:8" x14ac:dyDescent="0.3">
      <c r="H35680" s="1"/>
    </row>
    <row r="35681" spans="8:8" x14ac:dyDescent="0.3">
      <c r="H35681" s="1"/>
    </row>
    <row r="35682" spans="8:8" x14ac:dyDescent="0.3">
      <c r="H35682" s="1"/>
    </row>
    <row r="35683" spans="8:8" x14ac:dyDescent="0.3">
      <c r="H35683" s="1"/>
    </row>
    <row r="35684" spans="8:8" x14ac:dyDescent="0.3">
      <c r="H35684" s="1"/>
    </row>
    <row r="35685" spans="8:8" x14ac:dyDescent="0.3">
      <c r="H35685" s="1"/>
    </row>
    <row r="35686" spans="8:8" x14ac:dyDescent="0.3">
      <c r="H35686" s="1"/>
    </row>
    <row r="35687" spans="8:8" x14ac:dyDescent="0.3">
      <c r="H35687" s="1"/>
    </row>
    <row r="35688" spans="8:8" x14ac:dyDescent="0.3">
      <c r="H35688" s="1"/>
    </row>
    <row r="35689" spans="8:8" x14ac:dyDescent="0.3">
      <c r="H35689" s="1"/>
    </row>
    <row r="35690" spans="8:8" x14ac:dyDescent="0.3">
      <c r="H35690" s="1"/>
    </row>
    <row r="35691" spans="8:8" x14ac:dyDescent="0.3">
      <c r="H35691" s="1"/>
    </row>
    <row r="35692" spans="8:8" x14ac:dyDescent="0.3">
      <c r="H35692" s="1"/>
    </row>
    <row r="35693" spans="8:8" x14ac:dyDescent="0.3">
      <c r="H35693" s="1"/>
    </row>
    <row r="35694" spans="8:8" x14ac:dyDescent="0.3">
      <c r="H35694" s="1"/>
    </row>
    <row r="35695" spans="8:8" x14ac:dyDescent="0.3">
      <c r="H35695" s="1"/>
    </row>
    <row r="35696" spans="8:8" x14ac:dyDescent="0.3">
      <c r="H35696" s="1"/>
    </row>
    <row r="35697" spans="8:8" x14ac:dyDescent="0.3">
      <c r="H35697" s="1"/>
    </row>
    <row r="35698" spans="8:8" x14ac:dyDescent="0.3">
      <c r="H35698" s="1"/>
    </row>
    <row r="35699" spans="8:8" x14ac:dyDescent="0.3">
      <c r="H35699" s="1"/>
    </row>
    <row r="35700" spans="8:8" x14ac:dyDescent="0.3">
      <c r="H35700" s="1"/>
    </row>
    <row r="35701" spans="8:8" x14ac:dyDescent="0.3">
      <c r="H35701" s="1"/>
    </row>
    <row r="35702" spans="8:8" x14ac:dyDescent="0.3">
      <c r="H35702" s="1"/>
    </row>
    <row r="35703" spans="8:8" x14ac:dyDescent="0.3">
      <c r="H35703" s="1"/>
    </row>
    <row r="35704" spans="8:8" x14ac:dyDescent="0.3">
      <c r="H35704" s="1"/>
    </row>
    <row r="35705" spans="8:8" x14ac:dyDescent="0.3">
      <c r="H35705" s="1"/>
    </row>
    <row r="35706" spans="8:8" x14ac:dyDescent="0.3">
      <c r="H35706" s="1"/>
    </row>
    <row r="35707" spans="8:8" x14ac:dyDescent="0.3">
      <c r="H35707" s="1"/>
    </row>
    <row r="35708" spans="8:8" x14ac:dyDescent="0.3">
      <c r="H35708" s="1"/>
    </row>
    <row r="35709" spans="8:8" x14ac:dyDescent="0.3">
      <c r="H35709" s="1"/>
    </row>
    <row r="35710" spans="8:8" x14ac:dyDescent="0.3">
      <c r="H35710" s="1"/>
    </row>
    <row r="35711" spans="8:8" x14ac:dyDescent="0.3">
      <c r="H35711" s="1"/>
    </row>
    <row r="35712" spans="8:8" x14ac:dyDescent="0.3">
      <c r="H35712" s="1"/>
    </row>
    <row r="35713" spans="8:8" x14ac:dyDescent="0.3">
      <c r="H35713" s="1"/>
    </row>
    <row r="35714" spans="8:8" x14ac:dyDescent="0.3">
      <c r="H35714" s="1"/>
    </row>
    <row r="35715" spans="8:8" x14ac:dyDescent="0.3">
      <c r="H35715" s="1"/>
    </row>
    <row r="35716" spans="8:8" x14ac:dyDescent="0.3">
      <c r="H35716" s="1"/>
    </row>
    <row r="35717" spans="8:8" x14ac:dyDescent="0.3">
      <c r="H35717" s="1"/>
    </row>
    <row r="35718" spans="8:8" x14ac:dyDescent="0.3">
      <c r="H35718" s="1"/>
    </row>
    <row r="35719" spans="8:8" x14ac:dyDescent="0.3">
      <c r="H35719" s="1"/>
    </row>
    <row r="35720" spans="8:8" x14ac:dyDescent="0.3">
      <c r="H35720" s="1"/>
    </row>
    <row r="35721" spans="8:8" x14ac:dyDescent="0.3">
      <c r="H35721" s="1"/>
    </row>
    <row r="35722" spans="8:8" x14ac:dyDescent="0.3">
      <c r="H35722" s="1"/>
    </row>
    <row r="35723" spans="8:8" x14ac:dyDescent="0.3">
      <c r="H35723" s="1"/>
    </row>
    <row r="35724" spans="8:8" x14ac:dyDescent="0.3">
      <c r="H35724" s="1"/>
    </row>
    <row r="35725" spans="8:8" x14ac:dyDescent="0.3">
      <c r="H35725" s="1"/>
    </row>
    <row r="35726" spans="8:8" x14ac:dyDescent="0.3">
      <c r="H35726" s="1"/>
    </row>
    <row r="35727" spans="8:8" x14ac:dyDescent="0.3">
      <c r="H35727" s="1"/>
    </row>
    <row r="35728" spans="8:8" x14ac:dyDescent="0.3">
      <c r="H35728" s="1"/>
    </row>
    <row r="35729" spans="8:8" x14ac:dyDescent="0.3">
      <c r="H35729" s="1"/>
    </row>
    <row r="35730" spans="8:8" x14ac:dyDescent="0.3">
      <c r="H35730" s="1"/>
    </row>
    <row r="35731" spans="8:8" x14ac:dyDescent="0.3">
      <c r="H35731" s="1"/>
    </row>
    <row r="35732" spans="8:8" x14ac:dyDescent="0.3">
      <c r="H35732" s="1"/>
    </row>
    <row r="35733" spans="8:8" x14ac:dyDescent="0.3">
      <c r="H35733" s="1"/>
    </row>
    <row r="35734" spans="8:8" x14ac:dyDescent="0.3">
      <c r="H35734" s="1"/>
    </row>
    <row r="35735" spans="8:8" x14ac:dyDescent="0.3">
      <c r="H35735" s="1"/>
    </row>
    <row r="35736" spans="8:8" x14ac:dyDescent="0.3">
      <c r="H35736" s="1"/>
    </row>
    <row r="35737" spans="8:8" x14ac:dyDescent="0.3">
      <c r="H35737" s="1"/>
    </row>
    <row r="35738" spans="8:8" x14ac:dyDescent="0.3">
      <c r="H35738" s="1"/>
    </row>
    <row r="35739" spans="8:8" x14ac:dyDescent="0.3">
      <c r="H35739" s="1"/>
    </row>
    <row r="35740" spans="8:8" x14ac:dyDescent="0.3">
      <c r="H35740" s="1"/>
    </row>
    <row r="35741" spans="8:8" x14ac:dyDescent="0.3">
      <c r="H35741" s="1"/>
    </row>
    <row r="35742" spans="8:8" x14ac:dyDescent="0.3">
      <c r="H35742" s="1"/>
    </row>
    <row r="35743" spans="8:8" x14ac:dyDescent="0.3">
      <c r="H35743" s="1"/>
    </row>
    <row r="35744" spans="8:8" x14ac:dyDescent="0.3">
      <c r="H35744" s="1"/>
    </row>
    <row r="35745" spans="8:8" x14ac:dyDescent="0.3">
      <c r="H35745" s="1"/>
    </row>
    <row r="35746" spans="8:8" x14ac:dyDescent="0.3">
      <c r="H35746" s="1"/>
    </row>
    <row r="35747" spans="8:8" x14ac:dyDescent="0.3">
      <c r="H35747" s="1"/>
    </row>
    <row r="35748" spans="8:8" x14ac:dyDescent="0.3">
      <c r="H35748" s="1"/>
    </row>
    <row r="35749" spans="8:8" x14ac:dyDescent="0.3">
      <c r="H35749" s="1"/>
    </row>
    <row r="35750" spans="8:8" x14ac:dyDescent="0.3">
      <c r="H35750" s="1"/>
    </row>
    <row r="35751" spans="8:8" x14ac:dyDescent="0.3">
      <c r="H35751" s="1"/>
    </row>
    <row r="35752" spans="8:8" x14ac:dyDescent="0.3">
      <c r="H35752" s="1"/>
    </row>
    <row r="35753" spans="8:8" x14ac:dyDescent="0.3">
      <c r="H35753" s="1"/>
    </row>
    <row r="35754" spans="8:8" x14ac:dyDescent="0.3">
      <c r="H35754" s="1"/>
    </row>
    <row r="35755" spans="8:8" x14ac:dyDescent="0.3">
      <c r="H35755" s="1"/>
    </row>
    <row r="35756" spans="8:8" x14ac:dyDescent="0.3">
      <c r="H35756" s="1"/>
    </row>
    <row r="35757" spans="8:8" x14ac:dyDescent="0.3">
      <c r="H35757" s="1"/>
    </row>
    <row r="35758" spans="8:8" x14ac:dyDescent="0.3">
      <c r="H35758" s="1"/>
    </row>
    <row r="35759" spans="8:8" x14ac:dyDescent="0.3">
      <c r="H35759" s="1"/>
    </row>
    <row r="35760" spans="8:8" x14ac:dyDescent="0.3">
      <c r="H35760" s="1"/>
    </row>
    <row r="35761" spans="8:8" x14ac:dyDescent="0.3">
      <c r="H35761" s="1"/>
    </row>
    <row r="35762" spans="8:8" x14ac:dyDescent="0.3">
      <c r="H35762" s="1"/>
    </row>
    <row r="35763" spans="8:8" x14ac:dyDescent="0.3">
      <c r="H35763" s="1"/>
    </row>
    <row r="35764" spans="8:8" x14ac:dyDescent="0.3">
      <c r="H35764" s="1"/>
    </row>
    <row r="35765" spans="8:8" x14ac:dyDescent="0.3">
      <c r="H35765" s="1"/>
    </row>
    <row r="35766" spans="8:8" x14ac:dyDescent="0.3">
      <c r="H35766" s="1"/>
    </row>
    <row r="35767" spans="8:8" x14ac:dyDescent="0.3">
      <c r="H35767" s="1"/>
    </row>
    <row r="35768" spans="8:8" x14ac:dyDescent="0.3">
      <c r="H35768" s="1"/>
    </row>
    <row r="35769" spans="8:8" x14ac:dyDescent="0.3">
      <c r="H35769" s="1"/>
    </row>
    <row r="35770" spans="8:8" x14ac:dyDescent="0.3">
      <c r="H35770" s="1"/>
    </row>
    <row r="35771" spans="8:8" x14ac:dyDescent="0.3">
      <c r="H35771" s="1"/>
    </row>
    <row r="35772" spans="8:8" x14ac:dyDescent="0.3">
      <c r="H35772" s="1"/>
    </row>
    <row r="35773" spans="8:8" x14ac:dyDescent="0.3">
      <c r="H35773" s="1"/>
    </row>
    <row r="35774" spans="8:8" x14ac:dyDescent="0.3">
      <c r="H35774" s="1"/>
    </row>
    <row r="35775" spans="8:8" x14ac:dyDescent="0.3">
      <c r="H35775" s="1"/>
    </row>
    <row r="35776" spans="8:8" x14ac:dyDescent="0.3">
      <c r="H35776" s="1"/>
    </row>
    <row r="35777" spans="8:8" x14ac:dyDescent="0.3">
      <c r="H35777" s="1"/>
    </row>
    <row r="35778" spans="8:8" x14ac:dyDescent="0.3">
      <c r="H35778" s="1"/>
    </row>
    <row r="35779" spans="8:8" x14ac:dyDescent="0.3">
      <c r="H35779" s="1"/>
    </row>
    <row r="35780" spans="8:8" x14ac:dyDescent="0.3">
      <c r="H35780" s="1"/>
    </row>
    <row r="35781" spans="8:8" x14ac:dyDescent="0.3">
      <c r="H35781" s="1"/>
    </row>
    <row r="35782" spans="8:8" x14ac:dyDescent="0.3">
      <c r="H35782" s="1"/>
    </row>
    <row r="35783" spans="8:8" x14ac:dyDescent="0.3">
      <c r="H35783" s="1"/>
    </row>
    <row r="35784" spans="8:8" x14ac:dyDescent="0.3">
      <c r="H35784" s="1"/>
    </row>
    <row r="35785" spans="8:8" x14ac:dyDescent="0.3">
      <c r="H35785" s="1"/>
    </row>
    <row r="35786" spans="8:8" x14ac:dyDescent="0.3">
      <c r="H35786" s="1"/>
    </row>
    <row r="35787" spans="8:8" x14ac:dyDescent="0.3">
      <c r="H35787" s="1"/>
    </row>
    <row r="35788" spans="8:8" x14ac:dyDescent="0.3">
      <c r="H35788" s="1"/>
    </row>
    <row r="35789" spans="8:8" x14ac:dyDescent="0.3">
      <c r="H35789" s="1"/>
    </row>
    <row r="35790" spans="8:8" x14ac:dyDescent="0.3">
      <c r="H35790" s="1"/>
    </row>
    <row r="35791" spans="8:8" x14ac:dyDescent="0.3">
      <c r="H35791" s="1"/>
    </row>
    <row r="35792" spans="8:8" x14ac:dyDescent="0.3">
      <c r="H35792" s="1"/>
    </row>
    <row r="35793" spans="8:8" x14ac:dyDescent="0.3">
      <c r="H35793" s="1"/>
    </row>
    <row r="35794" spans="8:8" x14ac:dyDescent="0.3">
      <c r="H35794" s="1"/>
    </row>
    <row r="35795" spans="8:8" x14ac:dyDescent="0.3">
      <c r="H35795" s="1"/>
    </row>
    <row r="35796" spans="8:8" x14ac:dyDescent="0.3">
      <c r="H35796" s="1"/>
    </row>
    <row r="35797" spans="8:8" x14ac:dyDescent="0.3">
      <c r="H35797" s="1"/>
    </row>
    <row r="35798" spans="8:8" x14ac:dyDescent="0.3">
      <c r="H35798" s="1"/>
    </row>
    <row r="35799" spans="8:8" x14ac:dyDescent="0.3">
      <c r="H35799" s="1"/>
    </row>
    <row r="35800" spans="8:8" x14ac:dyDescent="0.3">
      <c r="H35800" s="1"/>
    </row>
    <row r="35801" spans="8:8" x14ac:dyDescent="0.3">
      <c r="H35801" s="1"/>
    </row>
    <row r="35802" spans="8:8" x14ac:dyDescent="0.3">
      <c r="H35802" s="1"/>
    </row>
    <row r="35803" spans="8:8" x14ac:dyDescent="0.3">
      <c r="H35803" s="1"/>
    </row>
    <row r="35804" spans="8:8" x14ac:dyDescent="0.3">
      <c r="H35804" s="1"/>
    </row>
    <row r="35805" spans="8:8" x14ac:dyDescent="0.3">
      <c r="H35805" s="1"/>
    </row>
    <row r="35806" spans="8:8" x14ac:dyDescent="0.3">
      <c r="H35806" s="1"/>
    </row>
    <row r="35807" spans="8:8" x14ac:dyDescent="0.3">
      <c r="H35807" s="1"/>
    </row>
    <row r="35808" spans="8:8" x14ac:dyDescent="0.3">
      <c r="H35808" s="1"/>
    </row>
    <row r="35809" spans="8:8" x14ac:dyDescent="0.3">
      <c r="H35809" s="1"/>
    </row>
    <row r="35810" spans="8:8" x14ac:dyDescent="0.3">
      <c r="H35810" s="1"/>
    </row>
    <row r="35811" spans="8:8" x14ac:dyDescent="0.3">
      <c r="H35811" s="1"/>
    </row>
    <row r="35812" spans="8:8" x14ac:dyDescent="0.3">
      <c r="H35812" s="1"/>
    </row>
    <row r="35813" spans="8:8" x14ac:dyDescent="0.3">
      <c r="H35813" s="1"/>
    </row>
    <row r="35814" spans="8:8" x14ac:dyDescent="0.3">
      <c r="H35814" s="1"/>
    </row>
    <row r="35815" spans="8:8" x14ac:dyDescent="0.3">
      <c r="H35815" s="1"/>
    </row>
    <row r="35816" spans="8:8" x14ac:dyDescent="0.3">
      <c r="H35816" s="1"/>
    </row>
    <row r="35817" spans="8:8" x14ac:dyDescent="0.3">
      <c r="H35817" s="1"/>
    </row>
    <row r="35818" spans="8:8" x14ac:dyDescent="0.3">
      <c r="H35818" s="1"/>
    </row>
    <row r="35819" spans="8:8" x14ac:dyDescent="0.3">
      <c r="H35819" s="1"/>
    </row>
    <row r="35820" spans="8:8" x14ac:dyDescent="0.3">
      <c r="H35820" s="1"/>
    </row>
    <row r="35821" spans="8:8" x14ac:dyDescent="0.3">
      <c r="H35821" s="1"/>
    </row>
    <row r="35822" spans="8:8" x14ac:dyDescent="0.3">
      <c r="H35822" s="1"/>
    </row>
    <row r="35823" spans="8:8" x14ac:dyDescent="0.3">
      <c r="H35823" s="1"/>
    </row>
    <row r="35824" spans="8:8" x14ac:dyDescent="0.3">
      <c r="H35824" s="1"/>
    </row>
    <row r="35825" spans="8:8" x14ac:dyDescent="0.3">
      <c r="H35825" s="1"/>
    </row>
    <row r="35826" spans="8:8" x14ac:dyDescent="0.3">
      <c r="H35826" s="1"/>
    </row>
    <row r="35827" spans="8:8" x14ac:dyDescent="0.3">
      <c r="H35827" s="1"/>
    </row>
    <row r="35828" spans="8:8" x14ac:dyDescent="0.3">
      <c r="H35828" s="1"/>
    </row>
    <row r="35829" spans="8:8" x14ac:dyDescent="0.3">
      <c r="H35829" s="1"/>
    </row>
    <row r="35830" spans="8:8" x14ac:dyDescent="0.3">
      <c r="H35830" s="1"/>
    </row>
    <row r="35831" spans="8:8" x14ac:dyDescent="0.3">
      <c r="H35831" s="1"/>
    </row>
    <row r="35832" spans="8:8" x14ac:dyDescent="0.3">
      <c r="H35832" s="1"/>
    </row>
    <row r="35833" spans="8:8" x14ac:dyDescent="0.3">
      <c r="H35833" s="1"/>
    </row>
    <row r="35834" spans="8:8" x14ac:dyDescent="0.3">
      <c r="H35834" s="1"/>
    </row>
    <row r="35835" spans="8:8" x14ac:dyDescent="0.3">
      <c r="H35835" s="1"/>
    </row>
    <row r="35836" spans="8:8" x14ac:dyDescent="0.3">
      <c r="H35836" s="1"/>
    </row>
    <row r="35837" spans="8:8" x14ac:dyDescent="0.3">
      <c r="H35837" s="1"/>
    </row>
    <row r="35838" spans="8:8" x14ac:dyDescent="0.3">
      <c r="H35838" s="1"/>
    </row>
    <row r="35839" spans="8:8" x14ac:dyDescent="0.3">
      <c r="H35839" s="1"/>
    </row>
    <row r="35840" spans="8:8" x14ac:dyDescent="0.3">
      <c r="H35840" s="1"/>
    </row>
    <row r="35841" spans="8:8" x14ac:dyDescent="0.3">
      <c r="H35841" s="1"/>
    </row>
    <row r="35842" spans="8:8" x14ac:dyDescent="0.3">
      <c r="H35842" s="1"/>
    </row>
    <row r="35843" spans="8:8" x14ac:dyDescent="0.3">
      <c r="H35843" s="1"/>
    </row>
    <row r="35844" spans="8:8" x14ac:dyDescent="0.3">
      <c r="H35844" s="1"/>
    </row>
    <row r="35845" spans="8:8" x14ac:dyDescent="0.3">
      <c r="H35845" s="1"/>
    </row>
    <row r="35846" spans="8:8" x14ac:dyDescent="0.3">
      <c r="H35846" s="1"/>
    </row>
    <row r="35847" spans="8:8" x14ac:dyDescent="0.3">
      <c r="H35847" s="1"/>
    </row>
    <row r="35848" spans="8:8" x14ac:dyDescent="0.3">
      <c r="H35848" s="1"/>
    </row>
    <row r="35849" spans="8:8" x14ac:dyDescent="0.3">
      <c r="H35849" s="1"/>
    </row>
    <row r="35850" spans="8:8" x14ac:dyDescent="0.3">
      <c r="H35850" s="1"/>
    </row>
    <row r="35851" spans="8:8" x14ac:dyDescent="0.3">
      <c r="H35851" s="1"/>
    </row>
    <row r="35852" spans="8:8" x14ac:dyDescent="0.3">
      <c r="H35852" s="1"/>
    </row>
    <row r="35853" spans="8:8" x14ac:dyDescent="0.3">
      <c r="H35853" s="1"/>
    </row>
    <row r="35854" spans="8:8" x14ac:dyDescent="0.3">
      <c r="H35854" s="1"/>
    </row>
    <row r="35855" spans="8:8" x14ac:dyDescent="0.3">
      <c r="H35855" s="1"/>
    </row>
    <row r="35856" spans="8:8" x14ac:dyDescent="0.3">
      <c r="H35856" s="1"/>
    </row>
    <row r="35857" spans="8:8" x14ac:dyDescent="0.3">
      <c r="H35857" s="1"/>
    </row>
    <row r="35858" spans="8:8" x14ac:dyDescent="0.3">
      <c r="H35858" s="1"/>
    </row>
    <row r="35859" spans="8:8" x14ac:dyDescent="0.3">
      <c r="H35859" s="1"/>
    </row>
    <row r="35860" spans="8:8" x14ac:dyDescent="0.3">
      <c r="H35860" s="1"/>
    </row>
    <row r="35861" spans="8:8" x14ac:dyDescent="0.3">
      <c r="H35861" s="1"/>
    </row>
    <row r="35862" spans="8:8" x14ac:dyDescent="0.3">
      <c r="H35862" s="1"/>
    </row>
    <row r="35863" spans="8:8" x14ac:dyDescent="0.3">
      <c r="H35863" s="1"/>
    </row>
    <row r="35864" spans="8:8" x14ac:dyDescent="0.3">
      <c r="H35864" s="1"/>
    </row>
    <row r="35865" spans="8:8" x14ac:dyDescent="0.3">
      <c r="H35865" s="1"/>
    </row>
    <row r="35866" spans="8:8" x14ac:dyDescent="0.3">
      <c r="H35866" s="1"/>
    </row>
    <row r="35867" spans="8:8" x14ac:dyDescent="0.3">
      <c r="H35867" s="1"/>
    </row>
    <row r="35868" spans="8:8" x14ac:dyDescent="0.3">
      <c r="H35868" s="1"/>
    </row>
    <row r="35869" spans="8:8" x14ac:dyDescent="0.3">
      <c r="H35869" s="1"/>
    </row>
    <row r="35870" spans="8:8" x14ac:dyDescent="0.3">
      <c r="H35870" s="1"/>
    </row>
    <row r="35871" spans="8:8" x14ac:dyDescent="0.3">
      <c r="H35871" s="1"/>
    </row>
    <row r="35872" spans="8:8" x14ac:dyDescent="0.3">
      <c r="H35872" s="1"/>
    </row>
    <row r="35873" spans="8:8" x14ac:dyDescent="0.3">
      <c r="H35873" s="1"/>
    </row>
    <row r="35874" spans="8:8" x14ac:dyDescent="0.3">
      <c r="H35874" s="1"/>
    </row>
    <row r="35875" spans="8:8" x14ac:dyDescent="0.3">
      <c r="H35875" s="1"/>
    </row>
    <row r="35876" spans="8:8" x14ac:dyDescent="0.3">
      <c r="H35876" s="1"/>
    </row>
    <row r="35877" spans="8:8" x14ac:dyDescent="0.3">
      <c r="H35877" s="1"/>
    </row>
    <row r="35878" spans="8:8" x14ac:dyDescent="0.3">
      <c r="H35878" s="1"/>
    </row>
    <row r="35879" spans="8:8" x14ac:dyDescent="0.3">
      <c r="H35879" s="1"/>
    </row>
    <row r="35880" spans="8:8" x14ac:dyDescent="0.3">
      <c r="H35880" s="1"/>
    </row>
    <row r="35881" spans="8:8" x14ac:dyDescent="0.3">
      <c r="H35881" s="1"/>
    </row>
    <row r="35882" spans="8:8" x14ac:dyDescent="0.3">
      <c r="H35882" s="1"/>
    </row>
    <row r="35883" spans="8:8" x14ac:dyDescent="0.3">
      <c r="H35883" s="1"/>
    </row>
    <row r="35884" spans="8:8" x14ac:dyDescent="0.3">
      <c r="H35884" s="1"/>
    </row>
    <row r="35885" spans="8:8" x14ac:dyDescent="0.3">
      <c r="H35885" s="1"/>
    </row>
    <row r="35886" spans="8:8" x14ac:dyDescent="0.3">
      <c r="H35886" s="1"/>
    </row>
    <row r="35887" spans="8:8" x14ac:dyDescent="0.3">
      <c r="H35887" s="1"/>
    </row>
    <row r="35888" spans="8:8" x14ac:dyDescent="0.3">
      <c r="H35888" s="1"/>
    </row>
    <row r="35889" spans="8:8" x14ac:dyDescent="0.3">
      <c r="H35889" s="1"/>
    </row>
    <row r="35890" spans="8:8" x14ac:dyDescent="0.3">
      <c r="H35890" s="1"/>
    </row>
    <row r="35891" spans="8:8" x14ac:dyDescent="0.3">
      <c r="H35891" s="1"/>
    </row>
    <row r="35892" spans="8:8" x14ac:dyDescent="0.3">
      <c r="H35892" s="1"/>
    </row>
    <row r="35893" spans="8:8" x14ac:dyDescent="0.3">
      <c r="H35893" s="1"/>
    </row>
    <row r="35894" spans="8:8" x14ac:dyDescent="0.3">
      <c r="H35894" s="1"/>
    </row>
    <row r="35895" spans="8:8" x14ac:dyDescent="0.3">
      <c r="H35895" s="1"/>
    </row>
    <row r="35896" spans="8:8" x14ac:dyDescent="0.3">
      <c r="H35896" s="1"/>
    </row>
    <row r="35897" spans="8:8" x14ac:dyDescent="0.3">
      <c r="H35897" s="1"/>
    </row>
    <row r="35898" spans="8:8" x14ac:dyDescent="0.3">
      <c r="H35898" s="1"/>
    </row>
    <row r="35899" spans="8:8" x14ac:dyDescent="0.3">
      <c r="H35899" s="1"/>
    </row>
    <row r="35900" spans="8:8" x14ac:dyDescent="0.3">
      <c r="H35900" s="1"/>
    </row>
    <row r="35901" spans="8:8" x14ac:dyDescent="0.3">
      <c r="H35901" s="1"/>
    </row>
    <row r="35902" spans="8:8" x14ac:dyDescent="0.3">
      <c r="H35902" s="1"/>
    </row>
    <row r="35903" spans="8:8" x14ac:dyDescent="0.3">
      <c r="H35903" s="1"/>
    </row>
    <row r="35904" spans="8:8" x14ac:dyDescent="0.3">
      <c r="H35904" s="1"/>
    </row>
    <row r="35905" spans="8:8" x14ac:dyDescent="0.3">
      <c r="H35905" s="1"/>
    </row>
    <row r="35906" spans="8:8" x14ac:dyDescent="0.3">
      <c r="H35906" s="1"/>
    </row>
    <row r="35907" spans="8:8" x14ac:dyDescent="0.3">
      <c r="H35907" s="1"/>
    </row>
    <row r="35908" spans="8:8" x14ac:dyDescent="0.3">
      <c r="H35908" s="1"/>
    </row>
    <row r="35909" spans="8:8" x14ac:dyDescent="0.3">
      <c r="H35909" s="1"/>
    </row>
    <row r="35910" spans="8:8" x14ac:dyDescent="0.3">
      <c r="H35910" s="1"/>
    </row>
    <row r="35911" spans="8:8" x14ac:dyDescent="0.3">
      <c r="H35911" s="1"/>
    </row>
    <row r="35912" spans="8:8" x14ac:dyDescent="0.3">
      <c r="H35912" s="1"/>
    </row>
    <row r="35913" spans="8:8" x14ac:dyDescent="0.3">
      <c r="H35913" s="1"/>
    </row>
    <row r="35914" spans="8:8" x14ac:dyDescent="0.3">
      <c r="H35914" s="1"/>
    </row>
    <row r="35915" spans="8:8" x14ac:dyDescent="0.3">
      <c r="H35915" s="1"/>
    </row>
    <row r="35916" spans="8:8" x14ac:dyDescent="0.3">
      <c r="H35916" s="1"/>
    </row>
    <row r="35917" spans="8:8" x14ac:dyDescent="0.3">
      <c r="H35917" s="1"/>
    </row>
    <row r="35918" spans="8:8" x14ac:dyDescent="0.3">
      <c r="H35918" s="1"/>
    </row>
    <row r="35919" spans="8:8" x14ac:dyDescent="0.3">
      <c r="H35919" s="1"/>
    </row>
    <row r="35920" spans="8:8" x14ac:dyDescent="0.3">
      <c r="H35920" s="1"/>
    </row>
    <row r="35921" spans="8:8" x14ac:dyDescent="0.3">
      <c r="H35921" s="1"/>
    </row>
    <row r="35922" spans="8:8" x14ac:dyDescent="0.3">
      <c r="H35922" s="1"/>
    </row>
    <row r="35923" spans="8:8" x14ac:dyDescent="0.3">
      <c r="H35923" s="1"/>
    </row>
    <row r="35924" spans="8:8" x14ac:dyDescent="0.3">
      <c r="H35924" s="1"/>
    </row>
    <row r="35925" spans="8:8" x14ac:dyDescent="0.3">
      <c r="H35925" s="1"/>
    </row>
    <row r="35926" spans="8:8" x14ac:dyDescent="0.3">
      <c r="H35926" s="1"/>
    </row>
    <row r="35927" spans="8:8" x14ac:dyDescent="0.3">
      <c r="H35927" s="1"/>
    </row>
    <row r="35928" spans="8:8" x14ac:dyDescent="0.3">
      <c r="H35928" s="1"/>
    </row>
    <row r="35929" spans="8:8" x14ac:dyDescent="0.3">
      <c r="H35929" s="1"/>
    </row>
    <row r="35930" spans="8:8" x14ac:dyDescent="0.3">
      <c r="H35930" s="1"/>
    </row>
    <row r="35931" spans="8:8" x14ac:dyDescent="0.3">
      <c r="H35931" s="1"/>
    </row>
    <row r="35932" spans="8:8" x14ac:dyDescent="0.3">
      <c r="H35932" s="1"/>
    </row>
    <row r="35933" spans="8:8" x14ac:dyDescent="0.3">
      <c r="H35933" s="1"/>
    </row>
    <row r="35934" spans="8:8" x14ac:dyDescent="0.3">
      <c r="H35934" s="1"/>
    </row>
    <row r="35935" spans="8:8" x14ac:dyDescent="0.3">
      <c r="H35935" s="1"/>
    </row>
    <row r="35936" spans="8:8" x14ac:dyDescent="0.3">
      <c r="H35936" s="1"/>
    </row>
    <row r="35937" spans="8:8" x14ac:dyDescent="0.3">
      <c r="H35937" s="1"/>
    </row>
    <row r="35938" spans="8:8" x14ac:dyDescent="0.3">
      <c r="H35938" s="1"/>
    </row>
    <row r="35939" spans="8:8" x14ac:dyDescent="0.3">
      <c r="H35939" s="1"/>
    </row>
    <row r="35940" spans="8:8" x14ac:dyDescent="0.3">
      <c r="H35940" s="1"/>
    </row>
    <row r="35941" spans="8:8" x14ac:dyDescent="0.3">
      <c r="H35941" s="1"/>
    </row>
    <row r="35942" spans="8:8" x14ac:dyDescent="0.3">
      <c r="H35942" s="1"/>
    </row>
    <row r="35943" spans="8:8" x14ac:dyDescent="0.3">
      <c r="H35943" s="1"/>
    </row>
    <row r="35944" spans="8:8" x14ac:dyDescent="0.3">
      <c r="H35944" s="1"/>
    </row>
    <row r="35945" spans="8:8" x14ac:dyDescent="0.3">
      <c r="H35945" s="1"/>
    </row>
    <row r="35946" spans="8:8" x14ac:dyDescent="0.3">
      <c r="H35946" s="1"/>
    </row>
    <row r="35947" spans="8:8" x14ac:dyDescent="0.3">
      <c r="H35947" s="1"/>
    </row>
    <row r="35948" spans="8:8" x14ac:dyDescent="0.3">
      <c r="H35948" s="1"/>
    </row>
    <row r="35949" spans="8:8" x14ac:dyDescent="0.3">
      <c r="H35949" s="1"/>
    </row>
    <row r="35950" spans="8:8" x14ac:dyDescent="0.3">
      <c r="H35950" s="1"/>
    </row>
    <row r="35951" spans="8:8" x14ac:dyDescent="0.3">
      <c r="H35951" s="1"/>
    </row>
    <row r="35952" spans="8:8" x14ac:dyDescent="0.3">
      <c r="H35952" s="1"/>
    </row>
    <row r="35953" spans="8:8" x14ac:dyDescent="0.3">
      <c r="H35953" s="1"/>
    </row>
    <row r="35954" spans="8:8" x14ac:dyDescent="0.3">
      <c r="H35954" s="1"/>
    </row>
    <row r="35955" spans="8:8" x14ac:dyDescent="0.3">
      <c r="H35955" s="1"/>
    </row>
    <row r="35956" spans="8:8" x14ac:dyDescent="0.3">
      <c r="H35956" s="1"/>
    </row>
    <row r="35957" spans="8:8" x14ac:dyDescent="0.3">
      <c r="H35957" s="1"/>
    </row>
    <row r="35958" spans="8:8" x14ac:dyDescent="0.3">
      <c r="H35958" s="1"/>
    </row>
    <row r="35959" spans="8:8" x14ac:dyDescent="0.3">
      <c r="H35959" s="1"/>
    </row>
    <row r="35960" spans="8:8" x14ac:dyDescent="0.3">
      <c r="H35960" s="1"/>
    </row>
    <row r="35961" spans="8:8" x14ac:dyDescent="0.3">
      <c r="H35961" s="1"/>
    </row>
    <row r="35962" spans="8:8" x14ac:dyDescent="0.3">
      <c r="H35962" s="1"/>
    </row>
    <row r="35963" spans="8:8" x14ac:dyDescent="0.3">
      <c r="H35963" s="1"/>
    </row>
    <row r="35964" spans="8:8" x14ac:dyDescent="0.3">
      <c r="H35964" s="1"/>
    </row>
    <row r="35965" spans="8:8" x14ac:dyDescent="0.3">
      <c r="H35965" s="1"/>
    </row>
    <row r="35966" spans="8:8" x14ac:dyDescent="0.3">
      <c r="H35966" s="1"/>
    </row>
    <row r="35967" spans="8:8" x14ac:dyDescent="0.3">
      <c r="H35967" s="1"/>
    </row>
    <row r="35968" spans="8:8" x14ac:dyDescent="0.3">
      <c r="H35968" s="1"/>
    </row>
    <row r="35969" spans="8:8" x14ac:dyDescent="0.3">
      <c r="H35969" s="1"/>
    </row>
    <row r="35970" spans="8:8" x14ac:dyDescent="0.3">
      <c r="H35970" s="1"/>
    </row>
    <row r="35971" spans="8:8" x14ac:dyDescent="0.3">
      <c r="H35971" s="1"/>
    </row>
    <row r="35972" spans="8:8" x14ac:dyDescent="0.3">
      <c r="H35972" s="1"/>
    </row>
    <row r="35973" spans="8:8" x14ac:dyDescent="0.3">
      <c r="H35973" s="1"/>
    </row>
    <row r="35974" spans="8:8" x14ac:dyDescent="0.3">
      <c r="H35974" s="1"/>
    </row>
    <row r="35975" spans="8:8" x14ac:dyDescent="0.3">
      <c r="H35975" s="1"/>
    </row>
    <row r="35976" spans="8:8" x14ac:dyDescent="0.3">
      <c r="H35976" s="1"/>
    </row>
    <row r="35977" spans="8:8" x14ac:dyDescent="0.3">
      <c r="H35977" s="1"/>
    </row>
    <row r="35978" spans="8:8" x14ac:dyDescent="0.3">
      <c r="H35978" s="1"/>
    </row>
    <row r="35979" spans="8:8" x14ac:dyDescent="0.3">
      <c r="H35979" s="1"/>
    </row>
    <row r="35980" spans="8:8" x14ac:dyDescent="0.3">
      <c r="H35980" s="1"/>
    </row>
    <row r="35981" spans="8:8" x14ac:dyDescent="0.3">
      <c r="H35981" s="1"/>
    </row>
    <row r="35982" spans="8:8" x14ac:dyDescent="0.3">
      <c r="H35982" s="1"/>
    </row>
    <row r="35983" spans="8:8" x14ac:dyDescent="0.3">
      <c r="H35983" s="1"/>
    </row>
    <row r="35984" spans="8:8" x14ac:dyDescent="0.3">
      <c r="H35984" s="1"/>
    </row>
    <row r="35985" spans="8:8" x14ac:dyDescent="0.3">
      <c r="H35985" s="1"/>
    </row>
    <row r="35986" spans="8:8" x14ac:dyDescent="0.3">
      <c r="H35986" s="1"/>
    </row>
    <row r="35987" spans="8:8" x14ac:dyDescent="0.3">
      <c r="H35987" s="1"/>
    </row>
    <row r="35988" spans="8:8" x14ac:dyDescent="0.3">
      <c r="H35988" s="1"/>
    </row>
    <row r="35989" spans="8:8" x14ac:dyDescent="0.3">
      <c r="H35989" s="1"/>
    </row>
    <row r="35990" spans="8:8" x14ac:dyDescent="0.3">
      <c r="H35990" s="1"/>
    </row>
    <row r="35991" spans="8:8" x14ac:dyDescent="0.3">
      <c r="H35991" s="1"/>
    </row>
    <row r="35992" spans="8:8" x14ac:dyDescent="0.3">
      <c r="H35992" s="1"/>
    </row>
    <row r="35993" spans="8:8" x14ac:dyDescent="0.3">
      <c r="H35993" s="1"/>
    </row>
    <row r="35994" spans="8:8" x14ac:dyDescent="0.3">
      <c r="H35994" s="1"/>
    </row>
    <row r="35995" spans="8:8" x14ac:dyDescent="0.3">
      <c r="H35995" s="1"/>
    </row>
    <row r="35996" spans="8:8" x14ac:dyDescent="0.3">
      <c r="H35996" s="1"/>
    </row>
    <row r="35997" spans="8:8" x14ac:dyDescent="0.3">
      <c r="H35997" s="1"/>
    </row>
    <row r="35998" spans="8:8" x14ac:dyDescent="0.3">
      <c r="H35998" s="1"/>
    </row>
    <row r="35999" spans="8:8" x14ac:dyDescent="0.3">
      <c r="H35999" s="1"/>
    </row>
    <row r="36000" spans="8:8" x14ac:dyDescent="0.3">
      <c r="H36000" s="1"/>
    </row>
    <row r="36001" spans="8:8" x14ac:dyDescent="0.3">
      <c r="H36001" s="1"/>
    </row>
    <row r="36002" spans="8:8" x14ac:dyDescent="0.3">
      <c r="H36002" s="1"/>
    </row>
    <row r="36003" spans="8:8" x14ac:dyDescent="0.3">
      <c r="H36003" s="1"/>
    </row>
    <row r="36004" spans="8:8" x14ac:dyDescent="0.3">
      <c r="H36004" s="1"/>
    </row>
    <row r="36005" spans="8:8" x14ac:dyDescent="0.3">
      <c r="H36005" s="1"/>
    </row>
    <row r="36006" spans="8:8" x14ac:dyDescent="0.3">
      <c r="H36006" s="1"/>
    </row>
    <row r="36007" spans="8:8" x14ac:dyDescent="0.3">
      <c r="H36007" s="1"/>
    </row>
    <row r="36008" spans="8:8" x14ac:dyDescent="0.3">
      <c r="H36008" s="1"/>
    </row>
    <row r="36009" spans="8:8" x14ac:dyDescent="0.3">
      <c r="H36009" s="1"/>
    </row>
    <row r="36010" spans="8:8" x14ac:dyDescent="0.3">
      <c r="H36010" s="1"/>
    </row>
    <row r="36011" spans="8:8" x14ac:dyDescent="0.3">
      <c r="H36011" s="1"/>
    </row>
    <row r="36012" spans="8:8" x14ac:dyDescent="0.3">
      <c r="H36012" s="1"/>
    </row>
    <row r="36013" spans="8:8" x14ac:dyDescent="0.3">
      <c r="H36013" s="1"/>
    </row>
    <row r="36014" spans="8:8" x14ac:dyDescent="0.3">
      <c r="H36014" s="1"/>
    </row>
    <row r="36015" spans="8:8" x14ac:dyDescent="0.3">
      <c r="H36015" s="1"/>
    </row>
    <row r="36016" spans="8:8" x14ac:dyDescent="0.3">
      <c r="H36016" s="1"/>
    </row>
    <row r="36017" spans="8:8" x14ac:dyDescent="0.3">
      <c r="H36017" s="1"/>
    </row>
    <row r="36018" spans="8:8" x14ac:dyDescent="0.3">
      <c r="H36018" s="1"/>
    </row>
    <row r="36019" spans="8:8" x14ac:dyDescent="0.3">
      <c r="H36019" s="1"/>
    </row>
    <row r="36020" spans="8:8" x14ac:dyDescent="0.3">
      <c r="H36020" s="1"/>
    </row>
    <row r="36021" spans="8:8" x14ac:dyDescent="0.3">
      <c r="H36021" s="1"/>
    </row>
    <row r="36022" spans="8:8" x14ac:dyDescent="0.3">
      <c r="H36022" s="1"/>
    </row>
    <row r="36023" spans="8:8" x14ac:dyDescent="0.3">
      <c r="H36023" s="1"/>
    </row>
    <row r="36024" spans="8:8" x14ac:dyDescent="0.3">
      <c r="H36024" s="1"/>
    </row>
    <row r="36025" spans="8:8" x14ac:dyDescent="0.3">
      <c r="H36025" s="1"/>
    </row>
    <row r="36026" spans="8:8" x14ac:dyDescent="0.3">
      <c r="H36026" s="1"/>
    </row>
    <row r="36027" spans="8:8" x14ac:dyDescent="0.3">
      <c r="H36027" s="1"/>
    </row>
    <row r="36028" spans="8:8" x14ac:dyDescent="0.3">
      <c r="H36028" s="1"/>
    </row>
    <row r="36029" spans="8:8" x14ac:dyDescent="0.3">
      <c r="H36029" s="1"/>
    </row>
    <row r="36030" spans="8:8" x14ac:dyDescent="0.3">
      <c r="H36030" s="1"/>
    </row>
    <row r="36031" spans="8:8" x14ac:dyDescent="0.3">
      <c r="H36031" s="1"/>
    </row>
    <row r="36032" spans="8:8" x14ac:dyDescent="0.3">
      <c r="H36032" s="1"/>
    </row>
    <row r="36033" spans="8:8" x14ac:dyDescent="0.3">
      <c r="H36033" s="1"/>
    </row>
    <row r="36034" spans="8:8" x14ac:dyDescent="0.3">
      <c r="H36034" s="1"/>
    </row>
    <row r="36035" spans="8:8" x14ac:dyDescent="0.3">
      <c r="H36035" s="1"/>
    </row>
    <row r="36036" spans="8:8" x14ac:dyDescent="0.3">
      <c r="H36036" s="1"/>
    </row>
    <row r="36037" spans="8:8" x14ac:dyDescent="0.3">
      <c r="H36037" s="1"/>
    </row>
    <row r="36038" spans="8:8" x14ac:dyDescent="0.3">
      <c r="H36038" s="1"/>
    </row>
    <row r="36039" spans="8:8" x14ac:dyDescent="0.3">
      <c r="H36039" s="1"/>
    </row>
    <row r="36040" spans="8:8" x14ac:dyDescent="0.3">
      <c r="H36040" s="1"/>
    </row>
    <row r="36041" spans="8:8" x14ac:dyDescent="0.3">
      <c r="H36041" s="1"/>
    </row>
    <row r="36042" spans="8:8" x14ac:dyDescent="0.3">
      <c r="H36042" s="1"/>
    </row>
    <row r="36043" spans="8:8" x14ac:dyDescent="0.3">
      <c r="H36043" s="1"/>
    </row>
    <row r="36044" spans="8:8" x14ac:dyDescent="0.3">
      <c r="H36044" s="1"/>
    </row>
    <row r="36045" spans="8:8" x14ac:dyDescent="0.3">
      <c r="H36045" s="1"/>
    </row>
    <row r="36046" spans="8:8" x14ac:dyDescent="0.3">
      <c r="H36046" s="1"/>
    </row>
    <row r="36047" spans="8:8" x14ac:dyDescent="0.3">
      <c r="H36047" s="1"/>
    </row>
    <row r="36048" spans="8:8" x14ac:dyDescent="0.3">
      <c r="H36048" s="1"/>
    </row>
    <row r="36049" spans="8:8" x14ac:dyDescent="0.3">
      <c r="H36049" s="1"/>
    </row>
    <row r="36050" spans="8:8" x14ac:dyDescent="0.3">
      <c r="H36050" s="1"/>
    </row>
    <row r="36051" spans="8:8" x14ac:dyDescent="0.3">
      <c r="H36051" s="1"/>
    </row>
    <row r="36052" spans="8:8" x14ac:dyDescent="0.3">
      <c r="H36052" s="1"/>
    </row>
    <row r="36053" spans="8:8" x14ac:dyDescent="0.3">
      <c r="H36053" s="1"/>
    </row>
    <row r="36054" spans="8:8" x14ac:dyDescent="0.3">
      <c r="H36054" s="1"/>
    </row>
    <row r="36055" spans="8:8" x14ac:dyDescent="0.3">
      <c r="H36055" s="1"/>
    </row>
    <row r="36056" spans="8:8" x14ac:dyDescent="0.3">
      <c r="H36056" s="1"/>
    </row>
    <row r="36057" spans="8:8" x14ac:dyDescent="0.3">
      <c r="H36057" s="1"/>
    </row>
    <row r="36058" spans="8:8" x14ac:dyDescent="0.3">
      <c r="H36058" s="1"/>
    </row>
    <row r="36059" spans="8:8" x14ac:dyDescent="0.3">
      <c r="H36059" s="1"/>
    </row>
    <row r="36060" spans="8:8" x14ac:dyDescent="0.3">
      <c r="H36060" s="1"/>
    </row>
    <row r="36061" spans="8:8" x14ac:dyDescent="0.3">
      <c r="H36061" s="1"/>
    </row>
    <row r="36062" spans="8:8" x14ac:dyDescent="0.3">
      <c r="H36062" s="1"/>
    </row>
    <row r="36063" spans="8:8" x14ac:dyDescent="0.3">
      <c r="H36063" s="1"/>
    </row>
    <row r="36064" spans="8:8" x14ac:dyDescent="0.3">
      <c r="H36064" s="1"/>
    </row>
    <row r="36065" spans="8:8" x14ac:dyDescent="0.3">
      <c r="H36065" s="1"/>
    </row>
    <row r="36066" spans="8:8" x14ac:dyDescent="0.3">
      <c r="H36066" s="1"/>
    </row>
    <row r="36067" spans="8:8" x14ac:dyDescent="0.3">
      <c r="H36067" s="1"/>
    </row>
    <row r="36068" spans="8:8" x14ac:dyDescent="0.3">
      <c r="H36068" s="1"/>
    </row>
    <row r="36069" spans="8:8" x14ac:dyDescent="0.3">
      <c r="H36069" s="1"/>
    </row>
    <row r="36070" spans="8:8" x14ac:dyDescent="0.3">
      <c r="H36070" s="1"/>
    </row>
    <row r="36071" spans="8:8" x14ac:dyDescent="0.3">
      <c r="H36071" s="1"/>
    </row>
    <row r="36072" spans="8:8" x14ac:dyDescent="0.3">
      <c r="H36072" s="1"/>
    </row>
    <row r="36073" spans="8:8" x14ac:dyDescent="0.3">
      <c r="H36073" s="1"/>
    </row>
    <row r="36074" spans="8:8" x14ac:dyDescent="0.3">
      <c r="H36074" s="1"/>
    </row>
    <row r="36075" spans="8:8" x14ac:dyDescent="0.3">
      <c r="H36075" s="1"/>
    </row>
    <row r="36076" spans="8:8" x14ac:dyDescent="0.3">
      <c r="H36076" s="1"/>
    </row>
    <row r="36077" spans="8:8" x14ac:dyDescent="0.3">
      <c r="H36077" s="1"/>
    </row>
    <row r="36078" spans="8:8" x14ac:dyDescent="0.3">
      <c r="H36078" s="1"/>
    </row>
    <row r="36079" spans="8:8" x14ac:dyDescent="0.3">
      <c r="H36079" s="1"/>
    </row>
    <row r="36080" spans="8:8" x14ac:dyDescent="0.3">
      <c r="H36080" s="1"/>
    </row>
    <row r="36081" spans="8:8" x14ac:dyDescent="0.3">
      <c r="H36081" s="1"/>
    </row>
    <row r="36082" spans="8:8" x14ac:dyDescent="0.3">
      <c r="H36082" s="1"/>
    </row>
    <row r="36083" spans="8:8" x14ac:dyDescent="0.3">
      <c r="H36083" s="1"/>
    </row>
    <row r="36084" spans="8:8" x14ac:dyDescent="0.3">
      <c r="H36084" s="1"/>
    </row>
    <row r="36085" spans="8:8" x14ac:dyDescent="0.3">
      <c r="H36085" s="1"/>
    </row>
    <row r="36086" spans="8:8" x14ac:dyDescent="0.3">
      <c r="H36086" s="1"/>
    </row>
    <row r="36087" spans="8:8" x14ac:dyDescent="0.3">
      <c r="H36087" s="1"/>
    </row>
    <row r="36088" spans="8:8" x14ac:dyDescent="0.3">
      <c r="H36088" s="1"/>
    </row>
    <row r="36089" spans="8:8" x14ac:dyDescent="0.3">
      <c r="H36089" s="1"/>
    </row>
    <row r="36090" spans="8:8" x14ac:dyDescent="0.3">
      <c r="H36090" s="1"/>
    </row>
    <row r="36091" spans="8:8" x14ac:dyDescent="0.3">
      <c r="H36091" s="1"/>
    </row>
    <row r="36092" spans="8:8" x14ac:dyDescent="0.3">
      <c r="H36092" s="1"/>
    </row>
    <row r="36093" spans="8:8" x14ac:dyDescent="0.3">
      <c r="H36093" s="1"/>
    </row>
    <row r="36094" spans="8:8" x14ac:dyDescent="0.3">
      <c r="H36094" s="1"/>
    </row>
    <row r="36095" spans="8:8" x14ac:dyDescent="0.3">
      <c r="H36095" s="1"/>
    </row>
    <row r="36096" spans="8:8" x14ac:dyDescent="0.3">
      <c r="H36096" s="1"/>
    </row>
    <row r="36097" spans="8:8" x14ac:dyDescent="0.3">
      <c r="H36097" s="1"/>
    </row>
    <row r="36098" spans="8:8" x14ac:dyDescent="0.3">
      <c r="H36098" s="1"/>
    </row>
    <row r="36099" spans="8:8" x14ac:dyDescent="0.3">
      <c r="H36099" s="1"/>
    </row>
    <row r="36100" spans="8:8" x14ac:dyDescent="0.3">
      <c r="H36100" s="1"/>
    </row>
    <row r="36101" spans="8:8" x14ac:dyDescent="0.3">
      <c r="H36101" s="1"/>
    </row>
    <row r="36102" spans="8:8" x14ac:dyDescent="0.3">
      <c r="H36102" s="1"/>
    </row>
    <row r="36103" spans="8:8" x14ac:dyDescent="0.3">
      <c r="H36103" s="1"/>
    </row>
    <row r="36104" spans="8:8" x14ac:dyDescent="0.3">
      <c r="H36104" s="1"/>
    </row>
    <row r="36105" spans="8:8" x14ac:dyDescent="0.3">
      <c r="H36105" s="1"/>
    </row>
    <row r="36106" spans="8:8" x14ac:dyDescent="0.3">
      <c r="H36106" s="1"/>
    </row>
    <row r="36107" spans="8:8" x14ac:dyDescent="0.3">
      <c r="H36107" s="1"/>
    </row>
    <row r="36108" spans="8:8" x14ac:dyDescent="0.3">
      <c r="H36108" s="1"/>
    </row>
    <row r="36109" spans="8:8" x14ac:dyDescent="0.3">
      <c r="H36109" s="1"/>
    </row>
    <row r="36110" spans="8:8" x14ac:dyDescent="0.3">
      <c r="H36110" s="1"/>
    </row>
    <row r="36111" spans="8:8" x14ac:dyDescent="0.3">
      <c r="H36111" s="1"/>
    </row>
    <row r="36112" spans="8:8" x14ac:dyDescent="0.3">
      <c r="H36112" s="1"/>
    </row>
    <row r="36113" spans="8:8" x14ac:dyDescent="0.3">
      <c r="H36113" s="1"/>
    </row>
    <row r="36114" spans="8:8" x14ac:dyDescent="0.3">
      <c r="H36114" s="1"/>
    </row>
    <row r="36115" spans="8:8" x14ac:dyDescent="0.3">
      <c r="H36115" s="1"/>
    </row>
    <row r="36116" spans="8:8" x14ac:dyDescent="0.3">
      <c r="H36116" s="1"/>
    </row>
    <row r="36117" spans="8:8" x14ac:dyDescent="0.3">
      <c r="H36117" s="1"/>
    </row>
    <row r="36118" spans="8:8" x14ac:dyDescent="0.3">
      <c r="H36118" s="1"/>
    </row>
    <row r="36119" spans="8:8" x14ac:dyDescent="0.3">
      <c r="H36119" s="1"/>
    </row>
    <row r="36120" spans="8:8" x14ac:dyDescent="0.3">
      <c r="H36120" s="1"/>
    </row>
    <row r="36121" spans="8:8" x14ac:dyDescent="0.3">
      <c r="H36121" s="1"/>
    </row>
    <row r="36122" spans="8:8" x14ac:dyDescent="0.3">
      <c r="H36122" s="1"/>
    </row>
    <row r="36123" spans="8:8" x14ac:dyDescent="0.3">
      <c r="H36123" s="1"/>
    </row>
    <row r="36124" spans="8:8" x14ac:dyDescent="0.3">
      <c r="H36124" s="1"/>
    </row>
    <row r="36125" spans="8:8" x14ac:dyDescent="0.3">
      <c r="H36125" s="1"/>
    </row>
    <row r="36126" spans="8:8" x14ac:dyDescent="0.3">
      <c r="H36126" s="1"/>
    </row>
    <row r="36127" spans="8:8" x14ac:dyDescent="0.3">
      <c r="H36127" s="1"/>
    </row>
    <row r="36128" spans="8:8" x14ac:dyDescent="0.3">
      <c r="H36128" s="1"/>
    </row>
    <row r="36129" spans="8:8" x14ac:dyDescent="0.3">
      <c r="H36129" s="1"/>
    </row>
    <row r="36130" spans="8:8" x14ac:dyDescent="0.3">
      <c r="H36130" s="1"/>
    </row>
    <row r="36131" spans="8:8" x14ac:dyDescent="0.3">
      <c r="H36131" s="1"/>
    </row>
    <row r="36132" spans="8:8" x14ac:dyDescent="0.3">
      <c r="H36132" s="1"/>
    </row>
    <row r="36133" spans="8:8" x14ac:dyDescent="0.3">
      <c r="H36133" s="1"/>
    </row>
    <row r="36134" spans="8:8" x14ac:dyDescent="0.3">
      <c r="H36134" s="1"/>
    </row>
    <row r="36135" spans="8:8" x14ac:dyDescent="0.3">
      <c r="H36135" s="1"/>
    </row>
    <row r="36136" spans="8:8" x14ac:dyDescent="0.3">
      <c r="H36136" s="1"/>
    </row>
    <row r="36137" spans="8:8" x14ac:dyDescent="0.3">
      <c r="H36137" s="1"/>
    </row>
    <row r="36138" spans="8:8" x14ac:dyDescent="0.3">
      <c r="H36138" s="1"/>
    </row>
    <row r="36139" spans="8:8" x14ac:dyDescent="0.3">
      <c r="H36139" s="1"/>
    </row>
    <row r="36140" spans="8:8" x14ac:dyDescent="0.3">
      <c r="H36140" s="1"/>
    </row>
    <row r="36141" spans="8:8" x14ac:dyDescent="0.3">
      <c r="H36141" s="1"/>
    </row>
    <row r="36142" spans="8:8" x14ac:dyDescent="0.3">
      <c r="H36142" s="1"/>
    </row>
    <row r="36143" spans="8:8" x14ac:dyDescent="0.3">
      <c r="H36143" s="1"/>
    </row>
    <row r="36144" spans="8:8" x14ac:dyDescent="0.3">
      <c r="H36144" s="1"/>
    </row>
    <row r="36145" spans="8:8" x14ac:dyDescent="0.3">
      <c r="H36145" s="1"/>
    </row>
    <row r="36146" spans="8:8" x14ac:dyDescent="0.3">
      <c r="H36146" s="1"/>
    </row>
    <row r="36147" spans="8:8" x14ac:dyDescent="0.3">
      <c r="H36147" s="1"/>
    </row>
    <row r="36148" spans="8:8" x14ac:dyDescent="0.3">
      <c r="H36148" s="1"/>
    </row>
    <row r="36149" spans="8:8" x14ac:dyDescent="0.3">
      <c r="H36149" s="1"/>
    </row>
    <row r="36150" spans="8:8" x14ac:dyDescent="0.3">
      <c r="H36150" s="1"/>
    </row>
    <row r="36151" spans="8:8" x14ac:dyDescent="0.3">
      <c r="H36151" s="1"/>
    </row>
    <row r="36152" spans="8:8" x14ac:dyDescent="0.3">
      <c r="H36152" s="1"/>
    </row>
    <row r="36153" spans="8:8" x14ac:dyDescent="0.3">
      <c r="H36153" s="1"/>
    </row>
    <row r="36154" spans="8:8" x14ac:dyDescent="0.3">
      <c r="H36154" s="1"/>
    </row>
    <row r="36155" spans="8:8" x14ac:dyDescent="0.3">
      <c r="H36155" s="1"/>
    </row>
    <row r="36156" spans="8:8" x14ac:dyDescent="0.3">
      <c r="H36156" s="1"/>
    </row>
    <row r="36157" spans="8:8" x14ac:dyDescent="0.3">
      <c r="H36157" s="1"/>
    </row>
    <row r="36158" spans="8:8" x14ac:dyDescent="0.3">
      <c r="H36158" s="1"/>
    </row>
    <row r="36159" spans="8:8" x14ac:dyDescent="0.3">
      <c r="H36159" s="1"/>
    </row>
    <row r="36160" spans="8:8" x14ac:dyDescent="0.3">
      <c r="H36160" s="1"/>
    </row>
    <row r="36161" spans="8:8" x14ac:dyDescent="0.3">
      <c r="H36161" s="1"/>
    </row>
    <row r="36162" spans="8:8" x14ac:dyDescent="0.3">
      <c r="H36162" s="1"/>
    </row>
    <row r="36163" spans="8:8" x14ac:dyDescent="0.3">
      <c r="H36163" s="1"/>
    </row>
    <row r="36164" spans="8:8" x14ac:dyDescent="0.3">
      <c r="H36164" s="1"/>
    </row>
    <row r="36165" spans="8:8" x14ac:dyDescent="0.3">
      <c r="H36165" s="1"/>
    </row>
    <row r="36166" spans="8:8" x14ac:dyDescent="0.3">
      <c r="H36166" s="1"/>
    </row>
    <row r="36167" spans="8:8" x14ac:dyDescent="0.3">
      <c r="H36167" s="1"/>
    </row>
    <row r="36168" spans="8:8" x14ac:dyDescent="0.3">
      <c r="H36168" s="1"/>
    </row>
    <row r="36169" spans="8:8" x14ac:dyDescent="0.3">
      <c r="H36169" s="1"/>
    </row>
    <row r="36170" spans="8:8" x14ac:dyDescent="0.3">
      <c r="H36170" s="1"/>
    </row>
    <row r="36171" spans="8:8" x14ac:dyDescent="0.3">
      <c r="H36171" s="1"/>
    </row>
    <row r="36172" spans="8:8" x14ac:dyDescent="0.3">
      <c r="H36172" s="1"/>
    </row>
    <row r="36173" spans="8:8" x14ac:dyDescent="0.3">
      <c r="H36173" s="1"/>
    </row>
    <row r="36174" spans="8:8" x14ac:dyDescent="0.3">
      <c r="H36174" s="1"/>
    </row>
    <row r="36175" spans="8:8" x14ac:dyDescent="0.3">
      <c r="H36175" s="1"/>
    </row>
    <row r="36176" spans="8:8" x14ac:dyDescent="0.3">
      <c r="H36176" s="1"/>
    </row>
    <row r="36177" spans="8:8" x14ac:dyDescent="0.3">
      <c r="H36177" s="1"/>
    </row>
    <row r="36178" spans="8:8" x14ac:dyDescent="0.3">
      <c r="H36178" s="1"/>
    </row>
    <row r="36179" spans="8:8" x14ac:dyDescent="0.3">
      <c r="H36179" s="1"/>
    </row>
    <row r="36180" spans="8:8" x14ac:dyDescent="0.3">
      <c r="H36180" s="1"/>
    </row>
    <row r="36181" spans="8:8" x14ac:dyDescent="0.3">
      <c r="H36181" s="1"/>
    </row>
    <row r="36182" spans="8:8" x14ac:dyDescent="0.3">
      <c r="H36182" s="1"/>
    </row>
    <row r="36183" spans="8:8" x14ac:dyDescent="0.3">
      <c r="H36183" s="1"/>
    </row>
    <row r="36184" spans="8:8" x14ac:dyDescent="0.3">
      <c r="H36184" s="1"/>
    </row>
    <row r="36185" spans="8:8" x14ac:dyDescent="0.3">
      <c r="H36185" s="1"/>
    </row>
    <row r="36186" spans="8:8" x14ac:dyDescent="0.3">
      <c r="H36186" s="1"/>
    </row>
    <row r="36187" spans="8:8" x14ac:dyDescent="0.3">
      <c r="H36187" s="1"/>
    </row>
    <row r="36188" spans="8:8" x14ac:dyDescent="0.3">
      <c r="H36188" s="1"/>
    </row>
    <row r="36189" spans="8:8" x14ac:dyDescent="0.3">
      <c r="H36189" s="1"/>
    </row>
    <row r="36190" spans="8:8" x14ac:dyDescent="0.3">
      <c r="H36190" s="1"/>
    </row>
    <row r="36191" spans="8:8" x14ac:dyDescent="0.3">
      <c r="H36191" s="1"/>
    </row>
    <row r="36192" spans="8:8" x14ac:dyDescent="0.3">
      <c r="H36192" s="1"/>
    </row>
    <row r="36193" spans="8:8" x14ac:dyDescent="0.3">
      <c r="H36193" s="1"/>
    </row>
    <row r="36194" spans="8:8" x14ac:dyDescent="0.3">
      <c r="H36194" s="1"/>
    </row>
    <row r="36195" spans="8:8" x14ac:dyDescent="0.3">
      <c r="H36195" s="1"/>
    </row>
    <row r="36196" spans="8:8" x14ac:dyDescent="0.3">
      <c r="H36196" s="1"/>
    </row>
    <row r="36197" spans="8:8" x14ac:dyDescent="0.3">
      <c r="H36197" s="1"/>
    </row>
    <row r="36198" spans="8:8" x14ac:dyDescent="0.3">
      <c r="H36198" s="1"/>
    </row>
    <row r="36199" spans="8:8" x14ac:dyDescent="0.3">
      <c r="H36199" s="1"/>
    </row>
    <row r="36200" spans="8:8" x14ac:dyDescent="0.3">
      <c r="H36200" s="1"/>
    </row>
    <row r="36201" spans="8:8" x14ac:dyDescent="0.3">
      <c r="H36201" s="1"/>
    </row>
    <row r="36202" spans="8:8" x14ac:dyDescent="0.3">
      <c r="H36202" s="1"/>
    </row>
    <row r="36203" spans="8:8" x14ac:dyDescent="0.3">
      <c r="H36203" s="1"/>
    </row>
    <row r="36204" spans="8:8" x14ac:dyDescent="0.3">
      <c r="H36204" s="1"/>
    </row>
    <row r="36205" spans="8:8" x14ac:dyDescent="0.3">
      <c r="H36205" s="1"/>
    </row>
    <row r="36206" spans="8:8" x14ac:dyDescent="0.3">
      <c r="H36206" s="1"/>
    </row>
    <row r="36207" spans="8:8" x14ac:dyDescent="0.3">
      <c r="H36207" s="1"/>
    </row>
    <row r="36208" spans="8:8" x14ac:dyDescent="0.3">
      <c r="H36208" s="1"/>
    </row>
    <row r="36209" spans="8:8" x14ac:dyDescent="0.3">
      <c r="H36209" s="1"/>
    </row>
    <row r="36210" spans="8:8" x14ac:dyDescent="0.3">
      <c r="H36210" s="1"/>
    </row>
    <row r="36211" spans="8:8" x14ac:dyDescent="0.3">
      <c r="H36211" s="1"/>
    </row>
    <row r="36212" spans="8:8" x14ac:dyDescent="0.3">
      <c r="H36212" s="1"/>
    </row>
    <row r="36213" spans="8:8" x14ac:dyDescent="0.3">
      <c r="H36213" s="1"/>
    </row>
    <row r="36214" spans="8:8" x14ac:dyDescent="0.3">
      <c r="H36214" s="1"/>
    </row>
    <row r="36215" spans="8:8" x14ac:dyDescent="0.3">
      <c r="H36215" s="1"/>
    </row>
    <row r="36216" spans="8:8" x14ac:dyDescent="0.3">
      <c r="H36216" s="1"/>
    </row>
    <row r="36217" spans="8:8" x14ac:dyDescent="0.3">
      <c r="H36217" s="1"/>
    </row>
    <row r="36218" spans="8:8" x14ac:dyDescent="0.3">
      <c r="H36218" s="1"/>
    </row>
    <row r="36219" spans="8:8" x14ac:dyDescent="0.3">
      <c r="H36219" s="1"/>
    </row>
    <row r="36220" spans="8:8" x14ac:dyDescent="0.3">
      <c r="H36220" s="1"/>
    </row>
    <row r="36221" spans="8:8" x14ac:dyDescent="0.3">
      <c r="H36221" s="1"/>
    </row>
    <row r="36222" spans="8:8" x14ac:dyDescent="0.3">
      <c r="H36222" s="1"/>
    </row>
    <row r="36223" spans="8:8" x14ac:dyDescent="0.3">
      <c r="H36223" s="1"/>
    </row>
    <row r="36224" spans="8:8" x14ac:dyDescent="0.3">
      <c r="H36224" s="1"/>
    </row>
    <row r="36225" spans="8:8" x14ac:dyDescent="0.3">
      <c r="H36225" s="1"/>
    </row>
    <row r="36226" spans="8:8" x14ac:dyDescent="0.3">
      <c r="H36226" s="1"/>
    </row>
    <row r="36227" spans="8:8" x14ac:dyDescent="0.3">
      <c r="H36227" s="1"/>
    </row>
    <row r="36228" spans="8:8" x14ac:dyDescent="0.3">
      <c r="H36228" s="1"/>
    </row>
    <row r="36229" spans="8:8" x14ac:dyDescent="0.3">
      <c r="H36229" s="1"/>
    </row>
    <row r="36230" spans="8:8" x14ac:dyDescent="0.3">
      <c r="H36230" s="1"/>
    </row>
    <row r="36231" spans="8:8" x14ac:dyDescent="0.3">
      <c r="H36231" s="1"/>
    </row>
    <row r="36232" spans="8:8" x14ac:dyDescent="0.3">
      <c r="H36232" s="1"/>
    </row>
    <row r="36233" spans="8:8" x14ac:dyDescent="0.3">
      <c r="H36233" s="1"/>
    </row>
    <row r="36234" spans="8:8" x14ac:dyDescent="0.3">
      <c r="H36234" s="1"/>
    </row>
    <row r="36235" spans="8:8" x14ac:dyDescent="0.3">
      <c r="H36235" s="1"/>
    </row>
    <row r="36236" spans="8:8" x14ac:dyDescent="0.3">
      <c r="H36236" s="1"/>
    </row>
    <row r="36237" spans="8:8" x14ac:dyDescent="0.3">
      <c r="H36237" s="1"/>
    </row>
    <row r="36238" spans="8:8" x14ac:dyDescent="0.3">
      <c r="H36238" s="1"/>
    </row>
    <row r="36239" spans="8:8" x14ac:dyDescent="0.3">
      <c r="H36239" s="1"/>
    </row>
    <row r="36240" spans="8:8" x14ac:dyDescent="0.3">
      <c r="H36240" s="1"/>
    </row>
    <row r="36241" spans="8:8" x14ac:dyDescent="0.3">
      <c r="H36241" s="1"/>
    </row>
    <row r="36242" spans="8:8" x14ac:dyDescent="0.3">
      <c r="H36242" s="1"/>
    </row>
    <row r="36243" spans="8:8" x14ac:dyDescent="0.3">
      <c r="H36243" s="1"/>
    </row>
    <row r="36244" spans="8:8" x14ac:dyDescent="0.3">
      <c r="H36244" s="1"/>
    </row>
    <row r="36245" spans="8:8" x14ac:dyDescent="0.3">
      <c r="H36245" s="1"/>
    </row>
    <row r="36246" spans="8:8" x14ac:dyDescent="0.3">
      <c r="H36246" s="1"/>
    </row>
    <row r="36247" spans="8:8" x14ac:dyDescent="0.3">
      <c r="H36247" s="1"/>
    </row>
    <row r="36248" spans="8:8" x14ac:dyDescent="0.3">
      <c r="H36248" s="1"/>
    </row>
    <row r="36249" spans="8:8" x14ac:dyDescent="0.3">
      <c r="H36249" s="1"/>
    </row>
    <row r="36250" spans="8:8" x14ac:dyDescent="0.3">
      <c r="H36250" s="1"/>
    </row>
    <row r="36251" spans="8:8" x14ac:dyDescent="0.3">
      <c r="H36251" s="1"/>
    </row>
    <row r="36252" spans="8:8" x14ac:dyDescent="0.3">
      <c r="H36252" s="1"/>
    </row>
    <row r="36253" spans="8:8" x14ac:dyDescent="0.3">
      <c r="H36253" s="1"/>
    </row>
    <row r="36254" spans="8:8" x14ac:dyDescent="0.3">
      <c r="H36254" s="1"/>
    </row>
    <row r="36255" spans="8:8" x14ac:dyDescent="0.3">
      <c r="H36255" s="1"/>
    </row>
    <row r="36256" spans="8:8" x14ac:dyDescent="0.3">
      <c r="H36256" s="1"/>
    </row>
    <row r="36257" spans="8:8" x14ac:dyDescent="0.3">
      <c r="H36257" s="1"/>
    </row>
    <row r="36258" spans="8:8" x14ac:dyDescent="0.3">
      <c r="H36258" s="1"/>
    </row>
    <row r="36259" spans="8:8" x14ac:dyDescent="0.3">
      <c r="H36259" s="1"/>
    </row>
    <row r="36260" spans="8:8" x14ac:dyDescent="0.3">
      <c r="H36260" s="1"/>
    </row>
    <row r="36261" spans="8:8" x14ac:dyDescent="0.3">
      <c r="H36261" s="1"/>
    </row>
    <row r="36262" spans="8:8" x14ac:dyDescent="0.3">
      <c r="H36262" s="1"/>
    </row>
    <row r="36263" spans="8:8" x14ac:dyDescent="0.3">
      <c r="H36263" s="1"/>
    </row>
    <row r="36264" spans="8:8" x14ac:dyDescent="0.3">
      <c r="H36264" s="1"/>
    </row>
    <row r="36265" spans="8:8" x14ac:dyDescent="0.3">
      <c r="H36265" s="1"/>
    </row>
    <row r="36266" spans="8:8" x14ac:dyDescent="0.3">
      <c r="H36266" s="1"/>
    </row>
    <row r="36267" spans="8:8" x14ac:dyDescent="0.3">
      <c r="H36267" s="1"/>
    </row>
    <row r="36268" spans="8:8" x14ac:dyDescent="0.3">
      <c r="H36268" s="1"/>
    </row>
    <row r="36269" spans="8:8" x14ac:dyDescent="0.3">
      <c r="H36269" s="1"/>
    </row>
    <row r="36270" spans="8:8" x14ac:dyDescent="0.3">
      <c r="H36270" s="1"/>
    </row>
    <row r="36271" spans="8:8" x14ac:dyDescent="0.3">
      <c r="H36271" s="1"/>
    </row>
    <row r="36272" spans="8:8" x14ac:dyDescent="0.3">
      <c r="H36272" s="1"/>
    </row>
    <row r="36273" spans="8:8" x14ac:dyDescent="0.3">
      <c r="H36273" s="1"/>
    </row>
    <row r="36274" spans="8:8" x14ac:dyDescent="0.3">
      <c r="H36274" s="1"/>
    </row>
    <row r="36275" spans="8:8" x14ac:dyDescent="0.3">
      <c r="H36275" s="1"/>
    </row>
    <row r="36276" spans="8:8" x14ac:dyDescent="0.3">
      <c r="H36276" s="1"/>
    </row>
    <row r="36277" spans="8:8" x14ac:dyDescent="0.3">
      <c r="H36277" s="1"/>
    </row>
    <row r="36278" spans="8:8" x14ac:dyDescent="0.3">
      <c r="H36278" s="1"/>
    </row>
    <row r="36279" spans="8:8" x14ac:dyDescent="0.3">
      <c r="H36279" s="1"/>
    </row>
    <row r="36280" spans="8:8" x14ac:dyDescent="0.3">
      <c r="H36280" s="1"/>
    </row>
    <row r="36281" spans="8:8" x14ac:dyDescent="0.3">
      <c r="H36281" s="1"/>
    </row>
    <row r="36282" spans="8:8" x14ac:dyDescent="0.3">
      <c r="H36282" s="1"/>
    </row>
    <row r="36283" spans="8:8" x14ac:dyDescent="0.3">
      <c r="H36283" s="1"/>
    </row>
    <row r="36284" spans="8:8" x14ac:dyDescent="0.3">
      <c r="H36284" s="1"/>
    </row>
    <row r="36285" spans="8:8" x14ac:dyDescent="0.3">
      <c r="H36285" s="1"/>
    </row>
    <row r="36286" spans="8:8" x14ac:dyDescent="0.3">
      <c r="H36286" s="1"/>
    </row>
    <row r="36287" spans="8:8" x14ac:dyDescent="0.3">
      <c r="H36287" s="1"/>
    </row>
    <row r="36288" spans="8:8" x14ac:dyDescent="0.3">
      <c r="H36288" s="1"/>
    </row>
    <row r="36289" spans="8:8" x14ac:dyDescent="0.3">
      <c r="H36289" s="1"/>
    </row>
    <row r="36290" spans="8:8" x14ac:dyDescent="0.3">
      <c r="H36290" s="1"/>
    </row>
    <row r="36291" spans="8:8" x14ac:dyDescent="0.3">
      <c r="H36291" s="1"/>
    </row>
    <row r="36292" spans="8:8" x14ac:dyDescent="0.3">
      <c r="H36292" s="1"/>
    </row>
    <row r="36293" spans="8:8" x14ac:dyDescent="0.3">
      <c r="H36293" s="1"/>
    </row>
    <row r="36294" spans="8:8" x14ac:dyDescent="0.3">
      <c r="H36294" s="1"/>
    </row>
    <row r="36295" spans="8:8" x14ac:dyDescent="0.3">
      <c r="H36295" s="1"/>
    </row>
    <row r="36296" spans="8:8" x14ac:dyDescent="0.3">
      <c r="H36296" s="1"/>
    </row>
    <row r="36297" spans="8:8" x14ac:dyDescent="0.3">
      <c r="H36297" s="1"/>
    </row>
    <row r="36298" spans="8:8" x14ac:dyDescent="0.3">
      <c r="H36298" s="1"/>
    </row>
    <row r="36299" spans="8:8" x14ac:dyDescent="0.3">
      <c r="H36299" s="1"/>
    </row>
    <row r="36300" spans="8:8" x14ac:dyDescent="0.3">
      <c r="H36300" s="1"/>
    </row>
    <row r="36301" spans="8:8" x14ac:dyDescent="0.3">
      <c r="H36301" s="1"/>
    </row>
    <row r="36302" spans="8:8" x14ac:dyDescent="0.3">
      <c r="H36302" s="1"/>
    </row>
    <row r="36303" spans="8:8" x14ac:dyDescent="0.3">
      <c r="H36303" s="1"/>
    </row>
    <row r="36304" spans="8:8" x14ac:dyDescent="0.3">
      <c r="H36304" s="1"/>
    </row>
    <row r="36305" spans="8:8" x14ac:dyDescent="0.3">
      <c r="H36305" s="1"/>
    </row>
    <row r="36306" spans="8:8" x14ac:dyDescent="0.3">
      <c r="H36306" s="1"/>
    </row>
    <row r="36307" spans="8:8" x14ac:dyDescent="0.3">
      <c r="H36307" s="1"/>
    </row>
    <row r="36308" spans="8:8" x14ac:dyDescent="0.3">
      <c r="H36308" s="1"/>
    </row>
    <row r="36309" spans="8:8" x14ac:dyDescent="0.3">
      <c r="H36309" s="1"/>
    </row>
    <row r="36310" spans="8:8" x14ac:dyDescent="0.3">
      <c r="H36310" s="1"/>
    </row>
    <row r="36311" spans="8:8" x14ac:dyDescent="0.3">
      <c r="H36311" s="1"/>
    </row>
    <row r="36312" spans="8:8" x14ac:dyDescent="0.3">
      <c r="H36312" s="1"/>
    </row>
    <row r="36313" spans="8:8" x14ac:dyDescent="0.3">
      <c r="H36313" s="1"/>
    </row>
    <row r="36314" spans="8:8" x14ac:dyDescent="0.3">
      <c r="H36314" s="1"/>
    </row>
    <row r="36315" spans="8:8" x14ac:dyDescent="0.3">
      <c r="H36315" s="1"/>
    </row>
    <row r="36316" spans="8:8" x14ac:dyDescent="0.3">
      <c r="H36316" s="1"/>
    </row>
    <row r="36317" spans="8:8" x14ac:dyDescent="0.3">
      <c r="H36317" s="1"/>
    </row>
    <row r="36318" spans="8:8" x14ac:dyDescent="0.3">
      <c r="H36318" s="1"/>
    </row>
    <row r="36319" spans="8:8" x14ac:dyDescent="0.3">
      <c r="H36319" s="1"/>
    </row>
    <row r="36320" spans="8:8" x14ac:dyDescent="0.3">
      <c r="H36320" s="1"/>
    </row>
    <row r="36321" spans="8:8" x14ac:dyDescent="0.3">
      <c r="H36321" s="1"/>
    </row>
    <row r="36322" spans="8:8" x14ac:dyDescent="0.3">
      <c r="H36322" s="1"/>
    </row>
    <row r="36323" spans="8:8" x14ac:dyDescent="0.3">
      <c r="H36323" s="1"/>
    </row>
    <row r="36324" spans="8:8" x14ac:dyDescent="0.3">
      <c r="H36324" s="1"/>
    </row>
    <row r="36325" spans="8:8" x14ac:dyDescent="0.3">
      <c r="H36325" s="1"/>
    </row>
    <row r="36326" spans="8:8" x14ac:dyDescent="0.3">
      <c r="H36326" s="1"/>
    </row>
    <row r="36327" spans="8:8" x14ac:dyDescent="0.3">
      <c r="H36327" s="1"/>
    </row>
    <row r="36328" spans="8:8" x14ac:dyDescent="0.3">
      <c r="H36328" s="1"/>
    </row>
    <row r="36329" spans="8:8" x14ac:dyDescent="0.3">
      <c r="H36329" s="1"/>
    </row>
    <row r="36330" spans="8:8" x14ac:dyDescent="0.3">
      <c r="H36330" s="1"/>
    </row>
    <row r="36331" spans="8:8" x14ac:dyDescent="0.3">
      <c r="H36331" s="1"/>
    </row>
    <row r="36332" spans="8:8" x14ac:dyDescent="0.3">
      <c r="H36332" s="1"/>
    </row>
    <row r="36333" spans="8:8" x14ac:dyDescent="0.3">
      <c r="H36333" s="1"/>
    </row>
    <row r="36334" spans="8:8" x14ac:dyDescent="0.3">
      <c r="H36334" s="1"/>
    </row>
    <row r="36335" spans="8:8" x14ac:dyDescent="0.3">
      <c r="H36335" s="1"/>
    </row>
    <row r="36336" spans="8:8" x14ac:dyDescent="0.3">
      <c r="H36336" s="1"/>
    </row>
    <row r="36337" spans="8:8" x14ac:dyDescent="0.3">
      <c r="H36337" s="1"/>
    </row>
    <row r="36338" spans="8:8" x14ac:dyDescent="0.3">
      <c r="H36338" s="1"/>
    </row>
    <row r="36339" spans="8:8" x14ac:dyDescent="0.3">
      <c r="H36339" s="1"/>
    </row>
    <row r="36340" spans="8:8" x14ac:dyDescent="0.3">
      <c r="H36340" s="1"/>
    </row>
    <row r="36341" spans="8:8" x14ac:dyDescent="0.3">
      <c r="H36341" s="1"/>
    </row>
    <row r="36342" spans="8:8" x14ac:dyDescent="0.3">
      <c r="H36342" s="1"/>
    </row>
    <row r="36343" spans="8:8" x14ac:dyDescent="0.3">
      <c r="H36343" s="1"/>
    </row>
    <row r="36344" spans="8:8" x14ac:dyDescent="0.3">
      <c r="H36344" s="1"/>
    </row>
    <row r="36345" spans="8:8" x14ac:dyDescent="0.3">
      <c r="H36345" s="1"/>
    </row>
    <row r="36346" spans="8:8" x14ac:dyDescent="0.3">
      <c r="H36346" s="1"/>
    </row>
    <row r="36347" spans="8:8" x14ac:dyDescent="0.3">
      <c r="H36347" s="1"/>
    </row>
    <row r="36348" spans="8:8" x14ac:dyDescent="0.3">
      <c r="H36348" s="1"/>
    </row>
    <row r="36349" spans="8:8" x14ac:dyDescent="0.3">
      <c r="H36349" s="1"/>
    </row>
    <row r="36350" spans="8:8" x14ac:dyDescent="0.3">
      <c r="H36350" s="1"/>
    </row>
    <row r="36351" spans="8:8" x14ac:dyDescent="0.3">
      <c r="H36351" s="1"/>
    </row>
    <row r="36352" spans="8:8" x14ac:dyDescent="0.3">
      <c r="H36352" s="1"/>
    </row>
    <row r="36353" spans="8:8" x14ac:dyDescent="0.3">
      <c r="H36353" s="1"/>
    </row>
    <row r="36354" spans="8:8" x14ac:dyDescent="0.3">
      <c r="H36354" s="1"/>
    </row>
    <row r="36355" spans="8:8" x14ac:dyDescent="0.3">
      <c r="H36355" s="1"/>
    </row>
    <row r="36356" spans="8:8" x14ac:dyDescent="0.3">
      <c r="H36356" s="1"/>
    </row>
    <row r="36357" spans="8:8" x14ac:dyDescent="0.3">
      <c r="H36357" s="1"/>
    </row>
    <row r="36358" spans="8:8" x14ac:dyDescent="0.3">
      <c r="H36358" s="1"/>
    </row>
    <row r="36359" spans="8:8" x14ac:dyDescent="0.3">
      <c r="H36359" s="1"/>
    </row>
    <row r="36360" spans="8:8" x14ac:dyDescent="0.3">
      <c r="H36360" s="1"/>
    </row>
    <row r="36361" spans="8:8" x14ac:dyDescent="0.3">
      <c r="H36361" s="1"/>
    </row>
    <row r="36362" spans="8:8" x14ac:dyDescent="0.3">
      <c r="H36362" s="1"/>
    </row>
    <row r="36363" spans="8:8" x14ac:dyDescent="0.3">
      <c r="H36363" s="1"/>
    </row>
    <row r="36364" spans="8:8" x14ac:dyDescent="0.3">
      <c r="H36364" s="1"/>
    </row>
    <row r="36365" spans="8:8" x14ac:dyDescent="0.3">
      <c r="H36365" s="1"/>
    </row>
    <row r="36366" spans="8:8" x14ac:dyDescent="0.3">
      <c r="H36366" s="1"/>
    </row>
    <row r="36367" spans="8:8" x14ac:dyDescent="0.3">
      <c r="H36367" s="1"/>
    </row>
    <row r="36368" spans="8:8" x14ac:dyDescent="0.3">
      <c r="H36368" s="1"/>
    </row>
    <row r="36369" spans="8:8" x14ac:dyDescent="0.3">
      <c r="H36369" s="1"/>
    </row>
    <row r="36370" spans="8:8" x14ac:dyDescent="0.3">
      <c r="H36370" s="1"/>
    </row>
    <row r="36371" spans="8:8" x14ac:dyDescent="0.3">
      <c r="H36371" s="1"/>
    </row>
    <row r="36372" spans="8:8" x14ac:dyDescent="0.3">
      <c r="H36372" s="1"/>
    </row>
    <row r="36373" spans="8:8" x14ac:dyDescent="0.3">
      <c r="H36373" s="1"/>
    </row>
    <row r="36374" spans="8:8" x14ac:dyDescent="0.3">
      <c r="H36374" s="1"/>
    </row>
    <row r="36375" spans="8:8" x14ac:dyDescent="0.3">
      <c r="H36375" s="1"/>
    </row>
    <row r="36376" spans="8:8" x14ac:dyDescent="0.3">
      <c r="H36376" s="1"/>
    </row>
    <row r="36377" spans="8:8" x14ac:dyDescent="0.3">
      <c r="H36377" s="1"/>
    </row>
    <row r="36378" spans="8:8" x14ac:dyDescent="0.3">
      <c r="H36378" s="1"/>
    </row>
    <row r="36379" spans="8:8" x14ac:dyDescent="0.3">
      <c r="H36379" s="1"/>
    </row>
    <row r="36380" spans="8:8" x14ac:dyDescent="0.3">
      <c r="H36380" s="1"/>
    </row>
    <row r="36381" spans="8:8" x14ac:dyDescent="0.3">
      <c r="H36381" s="1"/>
    </row>
    <row r="36382" spans="8:8" x14ac:dyDescent="0.3">
      <c r="H36382" s="1"/>
    </row>
    <row r="36383" spans="8:8" x14ac:dyDescent="0.3">
      <c r="H36383" s="1"/>
    </row>
    <row r="36384" spans="8:8" x14ac:dyDescent="0.3">
      <c r="H36384" s="1"/>
    </row>
    <row r="36385" spans="8:8" x14ac:dyDescent="0.3">
      <c r="H36385" s="1"/>
    </row>
    <row r="36386" spans="8:8" x14ac:dyDescent="0.3">
      <c r="H36386" s="1"/>
    </row>
    <row r="36387" spans="8:8" x14ac:dyDescent="0.3">
      <c r="H36387" s="1"/>
    </row>
    <row r="36388" spans="8:8" x14ac:dyDescent="0.3">
      <c r="H36388" s="1"/>
    </row>
    <row r="36389" spans="8:8" x14ac:dyDescent="0.3">
      <c r="H36389" s="1"/>
    </row>
    <row r="36390" spans="8:8" x14ac:dyDescent="0.3">
      <c r="H36390" s="1"/>
    </row>
    <row r="36391" spans="8:8" x14ac:dyDescent="0.3">
      <c r="H36391" s="1"/>
    </row>
    <row r="36392" spans="8:8" x14ac:dyDescent="0.3">
      <c r="H36392" s="1"/>
    </row>
    <row r="36393" spans="8:8" x14ac:dyDescent="0.3">
      <c r="H36393" s="1"/>
    </row>
    <row r="36394" spans="8:8" x14ac:dyDescent="0.3">
      <c r="H36394" s="1"/>
    </row>
    <row r="36395" spans="8:8" x14ac:dyDescent="0.3">
      <c r="H36395" s="1"/>
    </row>
    <row r="36396" spans="8:8" x14ac:dyDescent="0.3">
      <c r="H36396" s="1"/>
    </row>
    <row r="36397" spans="8:8" x14ac:dyDescent="0.3">
      <c r="H36397" s="1"/>
    </row>
    <row r="36398" spans="8:8" x14ac:dyDescent="0.3">
      <c r="H36398" s="1"/>
    </row>
    <row r="36399" spans="8:8" x14ac:dyDescent="0.3">
      <c r="H36399" s="1"/>
    </row>
    <row r="36400" spans="8:8" x14ac:dyDescent="0.3">
      <c r="H36400" s="1"/>
    </row>
    <row r="36401" spans="8:8" x14ac:dyDescent="0.3">
      <c r="H36401" s="1"/>
    </row>
    <row r="36402" spans="8:8" x14ac:dyDescent="0.3">
      <c r="H36402" s="1"/>
    </row>
    <row r="36403" spans="8:8" x14ac:dyDescent="0.3">
      <c r="H36403" s="1"/>
    </row>
    <row r="36404" spans="8:8" x14ac:dyDescent="0.3">
      <c r="H36404" s="1"/>
    </row>
    <row r="36405" spans="8:8" x14ac:dyDescent="0.3">
      <c r="H36405" s="1"/>
    </row>
    <row r="36406" spans="8:8" x14ac:dyDescent="0.3">
      <c r="H36406" s="1"/>
    </row>
    <row r="36407" spans="8:8" x14ac:dyDescent="0.3">
      <c r="H36407" s="1"/>
    </row>
    <row r="36408" spans="8:8" x14ac:dyDescent="0.3">
      <c r="H36408" s="1"/>
    </row>
    <row r="36409" spans="8:8" x14ac:dyDescent="0.3">
      <c r="H36409" s="1"/>
    </row>
    <row r="36410" spans="8:8" x14ac:dyDescent="0.3">
      <c r="H36410" s="1"/>
    </row>
    <row r="36411" spans="8:8" x14ac:dyDescent="0.3">
      <c r="H36411" s="1"/>
    </row>
    <row r="36412" spans="8:8" x14ac:dyDescent="0.3">
      <c r="H36412" s="1"/>
    </row>
    <row r="36413" spans="8:8" x14ac:dyDescent="0.3">
      <c r="H36413" s="1"/>
    </row>
    <row r="36414" spans="8:8" x14ac:dyDescent="0.3">
      <c r="H36414" s="1"/>
    </row>
    <row r="36415" spans="8:8" x14ac:dyDescent="0.3">
      <c r="H36415" s="1"/>
    </row>
    <row r="36416" spans="8:8" x14ac:dyDescent="0.3">
      <c r="H36416" s="1"/>
    </row>
    <row r="36417" spans="8:8" x14ac:dyDescent="0.3">
      <c r="H36417" s="1"/>
    </row>
    <row r="36418" spans="8:8" x14ac:dyDescent="0.3">
      <c r="H36418" s="1"/>
    </row>
    <row r="36419" spans="8:8" x14ac:dyDescent="0.3">
      <c r="H36419" s="1"/>
    </row>
    <row r="36420" spans="8:8" x14ac:dyDescent="0.3">
      <c r="H36420" s="1"/>
    </row>
    <row r="36421" spans="8:8" x14ac:dyDescent="0.3">
      <c r="H36421" s="1"/>
    </row>
    <row r="36422" spans="8:8" x14ac:dyDescent="0.3">
      <c r="H36422" s="1"/>
    </row>
    <row r="36423" spans="8:8" x14ac:dyDescent="0.3">
      <c r="H36423" s="1"/>
    </row>
    <row r="36424" spans="8:8" x14ac:dyDescent="0.3">
      <c r="H36424" s="1"/>
    </row>
    <row r="36425" spans="8:8" x14ac:dyDescent="0.3">
      <c r="H36425" s="1"/>
    </row>
    <row r="36426" spans="8:8" x14ac:dyDescent="0.3">
      <c r="H36426" s="1"/>
    </row>
    <row r="36427" spans="8:8" x14ac:dyDescent="0.3">
      <c r="H36427" s="1"/>
    </row>
    <row r="36428" spans="8:8" x14ac:dyDescent="0.3">
      <c r="H36428" s="1"/>
    </row>
    <row r="36429" spans="8:8" x14ac:dyDescent="0.3">
      <c r="H36429" s="1"/>
    </row>
    <row r="36430" spans="8:8" x14ac:dyDescent="0.3">
      <c r="H36430" s="1"/>
    </row>
    <row r="36431" spans="8:8" x14ac:dyDescent="0.3">
      <c r="H36431" s="1"/>
    </row>
    <row r="36432" spans="8:8" x14ac:dyDescent="0.3">
      <c r="H36432" s="1"/>
    </row>
    <row r="36433" spans="8:8" x14ac:dyDescent="0.3">
      <c r="H36433" s="1"/>
    </row>
    <row r="36434" spans="8:8" x14ac:dyDescent="0.3">
      <c r="H36434" s="1"/>
    </row>
    <row r="36435" spans="8:8" x14ac:dyDescent="0.3">
      <c r="H36435" s="1"/>
    </row>
    <row r="36436" spans="8:8" x14ac:dyDescent="0.3">
      <c r="H36436" s="1"/>
    </row>
    <row r="36437" spans="8:8" x14ac:dyDescent="0.3">
      <c r="H36437" s="1"/>
    </row>
    <row r="36438" spans="8:8" x14ac:dyDescent="0.3">
      <c r="H36438" s="1"/>
    </row>
    <row r="36439" spans="8:8" x14ac:dyDescent="0.3">
      <c r="H36439" s="1"/>
    </row>
    <row r="36440" spans="8:8" x14ac:dyDescent="0.3">
      <c r="H36440" s="1"/>
    </row>
    <row r="36441" spans="8:8" x14ac:dyDescent="0.3">
      <c r="H36441" s="1"/>
    </row>
    <row r="36442" spans="8:8" x14ac:dyDescent="0.3">
      <c r="H36442" s="1"/>
    </row>
    <row r="36443" spans="8:8" x14ac:dyDescent="0.3">
      <c r="H36443" s="1"/>
    </row>
    <row r="36444" spans="8:8" x14ac:dyDescent="0.3">
      <c r="H36444" s="1"/>
    </row>
    <row r="36445" spans="8:8" x14ac:dyDescent="0.3">
      <c r="H36445" s="1"/>
    </row>
    <row r="36446" spans="8:8" x14ac:dyDescent="0.3">
      <c r="H36446" s="1"/>
    </row>
    <row r="36447" spans="8:8" x14ac:dyDescent="0.3">
      <c r="H36447" s="1"/>
    </row>
    <row r="36448" spans="8:8" x14ac:dyDescent="0.3">
      <c r="H36448" s="1"/>
    </row>
    <row r="36449" spans="8:8" x14ac:dyDescent="0.3">
      <c r="H36449" s="1"/>
    </row>
    <row r="36450" spans="8:8" x14ac:dyDescent="0.3">
      <c r="H36450" s="1"/>
    </row>
    <row r="36451" spans="8:8" x14ac:dyDescent="0.3">
      <c r="H36451" s="1"/>
    </row>
    <row r="36452" spans="8:8" x14ac:dyDescent="0.3">
      <c r="H36452" s="1"/>
    </row>
    <row r="36453" spans="8:8" x14ac:dyDescent="0.3">
      <c r="H36453" s="1"/>
    </row>
    <row r="36454" spans="8:8" x14ac:dyDescent="0.3">
      <c r="H36454" s="1"/>
    </row>
    <row r="36455" spans="8:8" x14ac:dyDescent="0.3">
      <c r="H36455" s="1"/>
    </row>
    <row r="36456" spans="8:8" x14ac:dyDescent="0.3">
      <c r="H36456" s="1"/>
    </row>
    <row r="36457" spans="8:8" x14ac:dyDescent="0.3">
      <c r="H36457" s="1"/>
    </row>
    <row r="36458" spans="8:8" x14ac:dyDescent="0.3">
      <c r="H36458" s="1"/>
    </row>
    <row r="36459" spans="8:8" x14ac:dyDescent="0.3">
      <c r="H36459" s="1"/>
    </row>
    <row r="36460" spans="8:8" x14ac:dyDescent="0.3">
      <c r="H36460" s="1"/>
    </row>
    <row r="36461" spans="8:8" x14ac:dyDescent="0.3">
      <c r="H36461" s="1"/>
    </row>
    <row r="36462" spans="8:8" x14ac:dyDescent="0.3">
      <c r="H36462" s="1"/>
    </row>
    <row r="36463" spans="8:8" x14ac:dyDescent="0.3">
      <c r="H36463" s="1"/>
    </row>
    <row r="36464" spans="8:8" x14ac:dyDescent="0.3">
      <c r="H36464" s="1"/>
    </row>
    <row r="36465" spans="8:8" x14ac:dyDescent="0.3">
      <c r="H36465" s="1"/>
    </row>
    <row r="36466" spans="8:8" x14ac:dyDescent="0.3">
      <c r="H36466" s="1"/>
    </row>
    <row r="36467" spans="8:8" x14ac:dyDescent="0.3">
      <c r="H36467" s="1"/>
    </row>
    <row r="36468" spans="8:8" x14ac:dyDescent="0.3">
      <c r="H36468" s="1"/>
    </row>
    <row r="36469" spans="8:8" x14ac:dyDescent="0.3">
      <c r="H36469" s="1"/>
    </row>
    <row r="36470" spans="8:8" x14ac:dyDescent="0.3">
      <c r="H36470" s="1"/>
    </row>
    <row r="36471" spans="8:8" x14ac:dyDescent="0.3">
      <c r="H36471" s="1"/>
    </row>
    <row r="36472" spans="8:8" x14ac:dyDescent="0.3">
      <c r="H36472" s="1"/>
    </row>
    <row r="36473" spans="8:8" x14ac:dyDescent="0.3">
      <c r="H36473" s="1"/>
    </row>
    <row r="36474" spans="8:8" x14ac:dyDescent="0.3">
      <c r="H36474" s="1"/>
    </row>
    <row r="36475" spans="8:8" x14ac:dyDescent="0.3">
      <c r="H36475" s="1"/>
    </row>
    <row r="36476" spans="8:8" x14ac:dyDescent="0.3">
      <c r="H36476" s="1"/>
    </row>
    <row r="36477" spans="8:8" x14ac:dyDescent="0.3">
      <c r="H36477" s="1"/>
    </row>
    <row r="36478" spans="8:8" x14ac:dyDescent="0.3">
      <c r="H36478" s="1"/>
    </row>
    <row r="36479" spans="8:8" x14ac:dyDescent="0.3">
      <c r="H36479" s="1"/>
    </row>
    <row r="36480" spans="8:8" x14ac:dyDescent="0.3">
      <c r="H36480" s="1"/>
    </row>
    <row r="36481" spans="8:8" x14ac:dyDescent="0.3">
      <c r="H36481" s="1"/>
    </row>
    <row r="36482" spans="8:8" x14ac:dyDescent="0.3">
      <c r="H36482" s="1"/>
    </row>
    <row r="36483" spans="8:8" x14ac:dyDescent="0.3">
      <c r="H36483" s="1"/>
    </row>
    <row r="36484" spans="8:8" x14ac:dyDescent="0.3">
      <c r="H36484" s="1"/>
    </row>
    <row r="36485" spans="8:8" x14ac:dyDescent="0.3">
      <c r="H36485" s="1"/>
    </row>
    <row r="36486" spans="8:8" x14ac:dyDescent="0.3">
      <c r="H36486" s="1"/>
    </row>
    <row r="36487" spans="8:8" x14ac:dyDescent="0.3">
      <c r="H36487" s="1"/>
    </row>
    <row r="36488" spans="8:8" x14ac:dyDescent="0.3">
      <c r="H36488" s="1"/>
    </row>
    <row r="36489" spans="8:8" x14ac:dyDescent="0.3">
      <c r="H36489" s="1"/>
    </row>
    <row r="36490" spans="8:8" x14ac:dyDescent="0.3">
      <c r="H36490" s="1"/>
    </row>
    <row r="36491" spans="8:8" x14ac:dyDescent="0.3">
      <c r="H36491" s="1"/>
    </row>
    <row r="36492" spans="8:8" x14ac:dyDescent="0.3">
      <c r="H36492" s="1"/>
    </row>
    <row r="36493" spans="8:8" x14ac:dyDescent="0.3">
      <c r="H36493" s="1"/>
    </row>
    <row r="36494" spans="8:8" x14ac:dyDescent="0.3">
      <c r="H36494" s="1"/>
    </row>
    <row r="36495" spans="8:8" x14ac:dyDescent="0.3">
      <c r="H36495" s="1"/>
    </row>
    <row r="36496" spans="8:8" x14ac:dyDescent="0.3">
      <c r="H36496" s="1"/>
    </row>
    <row r="36497" spans="8:8" x14ac:dyDescent="0.3">
      <c r="H36497" s="1"/>
    </row>
    <row r="36498" spans="8:8" x14ac:dyDescent="0.3">
      <c r="H36498" s="1"/>
    </row>
    <row r="36499" spans="8:8" x14ac:dyDescent="0.3">
      <c r="H36499" s="1"/>
    </row>
    <row r="36500" spans="8:8" x14ac:dyDescent="0.3">
      <c r="H36500" s="1"/>
    </row>
    <row r="36501" spans="8:8" x14ac:dyDescent="0.3">
      <c r="H36501" s="1"/>
    </row>
    <row r="36502" spans="8:8" x14ac:dyDescent="0.3">
      <c r="H36502" s="1"/>
    </row>
    <row r="36503" spans="8:8" x14ac:dyDescent="0.3">
      <c r="H36503" s="1"/>
    </row>
    <row r="36504" spans="8:8" x14ac:dyDescent="0.3">
      <c r="H36504" s="1"/>
    </row>
    <row r="36505" spans="8:8" x14ac:dyDescent="0.3">
      <c r="H36505" s="1"/>
    </row>
    <row r="36506" spans="8:8" x14ac:dyDescent="0.3">
      <c r="H36506" s="1"/>
    </row>
    <row r="36507" spans="8:8" x14ac:dyDescent="0.3">
      <c r="H36507" s="1"/>
    </row>
    <row r="36508" spans="8:8" x14ac:dyDescent="0.3">
      <c r="H36508" s="1"/>
    </row>
    <row r="36509" spans="8:8" x14ac:dyDescent="0.3">
      <c r="H36509" s="1"/>
    </row>
    <row r="36510" spans="8:8" x14ac:dyDescent="0.3">
      <c r="H36510" s="1"/>
    </row>
    <row r="36511" spans="8:8" x14ac:dyDescent="0.3">
      <c r="H36511" s="1"/>
    </row>
    <row r="36512" spans="8:8" x14ac:dyDescent="0.3">
      <c r="H36512" s="1"/>
    </row>
    <row r="36513" spans="8:8" x14ac:dyDescent="0.3">
      <c r="H36513" s="1"/>
    </row>
    <row r="36514" spans="8:8" x14ac:dyDescent="0.3">
      <c r="H36514" s="1"/>
    </row>
    <row r="36515" spans="8:8" x14ac:dyDescent="0.3">
      <c r="H36515" s="1"/>
    </row>
    <row r="36516" spans="8:8" x14ac:dyDescent="0.3">
      <c r="H36516" s="1"/>
    </row>
    <row r="36517" spans="8:8" x14ac:dyDescent="0.3">
      <c r="H36517" s="1"/>
    </row>
    <row r="36518" spans="8:8" x14ac:dyDescent="0.3">
      <c r="H36518" s="1"/>
    </row>
    <row r="36519" spans="8:8" x14ac:dyDescent="0.3">
      <c r="H36519" s="1"/>
    </row>
    <row r="36520" spans="8:8" x14ac:dyDescent="0.3">
      <c r="H36520" s="1"/>
    </row>
    <row r="36521" spans="8:8" x14ac:dyDescent="0.3">
      <c r="H36521" s="1"/>
    </row>
    <row r="36522" spans="8:8" x14ac:dyDescent="0.3">
      <c r="H36522" s="1"/>
    </row>
    <row r="36523" spans="8:8" x14ac:dyDescent="0.3">
      <c r="H36523" s="1"/>
    </row>
    <row r="36524" spans="8:8" x14ac:dyDescent="0.3">
      <c r="H36524" s="1"/>
    </row>
    <row r="36525" spans="8:8" x14ac:dyDescent="0.3">
      <c r="H36525" s="1"/>
    </row>
    <row r="36526" spans="8:8" x14ac:dyDescent="0.3">
      <c r="H36526" s="1"/>
    </row>
    <row r="36527" spans="8:8" x14ac:dyDescent="0.3">
      <c r="H36527" s="1"/>
    </row>
    <row r="36528" spans="8:8" x14ac:dyDescent="0.3">
      <c r="H36528" s="1"/>
    </row>
    <row r="36529" spans="8:8" x14ac:dyDescent="0.3">
      <c r="H36529" s="1"/>
    </row>
    <row r="36530" spans="8:8" x14ac:dyDescent="0.3">
      <c r="H36530" s="1"/>
    </row>
    <row r="36531" spans="8:8" x14ac:dyDescent="0.3">
      <c r="H36531" s="1"/>
    </row>
    <row r="36532" spans="8:8" x14ac:dyDescent="0.3">
      <c r="H36532" s="1"/>
    </row>
    <row r="36533" spans="8:8" x14ac:dyDescent="0.3">
      <c r="H36533" s="1"/>
    </row>
    <row r="36534" spans="8:8" x14ac:dyDescent="0.3">
      <c r="H36534" s="1"/>
    </row>
    <row r="36535" spans="8:8" x14ac:dyDescent="0.3">
      <c r="H36535" s="1"/>
    </row>
    <row r="36536" spans="8:8" x14ac:dyDescent="0.3">
      <c r="H36536" s="1"/>
    </row>
    <row r="36537" spans="8:8" x14ac:dyDescent="0.3">
      <c r="H36537" s="1"/>
    </row>
    <row r="36538" spans="8:8" x14ac:dyDescent="0.3">
      <c r="H36538" s="1"/>
    </row>
    <row r="36539" spans="8:8" x14ac:dyDescent="0.3">
      <c r="H36539" s="1"/>
    </row>
    <row r="36540" spans="8:8" x14ac:dyDescent="0.3">
      <c r="H36540" s="1"/>
    </row>
    <row r="36541" spans="8:8" x14ac:dyDescent="0.3">
      <c r="H36541" s="1"/>
    </row>
    <row r="36542" spans="8:8" x14ac:dyDescent="0.3">
      <c r="H36542" s="1"/>
    </row>
    <row r="36543" spans="8:8" x14ac:dyDescent="0.3">
      <c r="H36543" s="1"/>
    </row>
    <row r="36544" spans="8:8" x14ac:dyDescent="0.3">
      <c r="H36544" s="1"/>
    </row>
    <row r="36545" spans="8:8" x14ac:dyDescent="0.3">
      <c r="H36545" s="1"/>
    </row>
    <row r="36546" spans="8:8" x14ac:dyDescent="0.3">
      <c r="H36546" s="1"/>
    </row>
    <row r="36547" spans="8:8" x14ac:dyDescent="0.3">
      <c r="H36547" s="1"/>
    </row>
    <row r="36548" spans="8:8" x14ac:dyDescent="0.3">
      <c r="H36548" s="1"/>
    </row>
    <row r="36549" spans="8:8" x14ac:dyDescent="0.3">
      <c r="H36549" s="1"/>
    </row>
    <row r="36550" spans="8:8" x14ac:dyDescent="0.3">
      <c r="H36550" s="1"/>
    </row>
    <row r="36551" spans="8:8" x14ac:dyDescent="0.3">
      <c r="H36551" s="1"/>
    </row>
    <row r="36552" spans="8:8" x14ac:dyDescent="0.3">
      <c r="H36552" s="1"/>
    </row>
    <row r="36553" spans="8:8" x14ac:dyDescent="0.3">
      <c r="H36553" s="1"/>
    </row>
    <row r="36554" spans="8:8" x14ac:dyDescent="0.3">
      <c r="H36554" s="1"/>
    </row>
    <row r="36555" spans="8:8" x14ac:dyDescent="0.3">
      <c r="H36555" s="1"/>
    </row>
    <row r="36556" spans="8:8" x14ac:dyDescent="0.3">
      <c r="H36556" s="1"/>
    </row>
    <row r="36557" spans="8:8" x14ac:dyDescent="0.3">
      <c r="H36557" s="1"/>
    </row>
    <row r="36558" spans="8:8" x14ac:dyDescent="0.3">
      <c r="H36558" s="1"/>
    </row>
    <row r="36559" spans="8:8" x14ac:dyDescent="0.3">
      <c r="H36559" s="1"/>
    </row>
    <row r="36560" spans="8:8" x14ac:dyDescent="0.3">
      <c r="H36560" s="1"/>
    </row>
    <row r="36561" spans="8:8" x14ac:dyDescent="0.3">
      <c r="H36561" s="1"/>
    </row>
    <row r="36562" spans="8:8" x14ac:dyDescent="0.3">
      <c r="H36562" s="1"/>
    </row>
    <row r="36563" spans="8:8" x14ac:dyDescent="0.3">
      <c r="H36563" s="1"/>
    </row>
    <row r="36564" spans="8:8" x14ac:dyDescent="0.3">
      <c r="H36564" s="1"/>
    </row>
    <row r="36565" spans="8:8" x14ac:dyDescent="0.3">
      <c r="H36565" s="1"/>
    </row>
    <row r="36566" spans="8:8" x14ac:dyDescent="0.3">
      <c r="H36566" s="1"/>
    </row>
    <row r="36567" spans="8:8" x14ac:dyDescent="0.3">
      <c r="H36567" s="1"/>
    </row>
    <row r="36568" spans="8:8" x14ac:dyDescent="0.3">
      <c r="H36568" s="1"/>
    </row>
    <row r="36569" spans="8:8" x14ac:dyDescent="0.3">
      <c r="H36569" s="1"/>
    </row>
    <row r="36570" spans="8:8" x14ac:dyDescent="0.3">
      <c r="H36570" s="1"/>
    </row>
    <row r="36571" spans="8:8" x14ac:dyDescent="0.3">
      <c r="H36571" s="1"/>
    </row>
    <row r="36572" spans="8:8" x14ac:dyDescent="0.3">
      <c r="H36572" s="1"/>
    </row>
    <row r="36573" spans="8:8" x14ac:dyDescent="0.3">
      <c r="H36573" s="1"/>
    </row>
    <row r="36574" spans="8:8" x14ac:dyDescent="0.3">
      <c r="H36574" s="1"/>
    </row>
    <row r="36575" spans="8:8" x14ac:dyDescent="0.3">
      <c r="H36575" s="1"/>
    </row>
    <row r="36576" spans="8:8" x14ac:dyDescent="0.3">
      <c r="H36576" s="1"/>
    </row>
    <row r="36577" spans="8:8" x14ac:dyDescent="0.3">
      <c r="H36577" s="1"/>
    </row>
    <row r="36578" spans="8:8" x14ac:dyDescent="0.3">
      <c r="H36578" s="1"/>
    </row>
    <row r="36579" spans="8:8" x14ac:dyDescent="0.3">
      <c r="H36579" s="1"/>
    </row>
    <row r="36580" spans="8:8" x14ac:dyDescent="0.3">
      <c r="H36580" s="1"/>
    </row>
    <row r="36581" spans="8:8" x14ac:dyDescent="0.3">
      <c r="H36581" s="1"/>
    </row>
    <row r="36582" spans="8:8" x14ac:dyDescent="0.3">
      <c r="H36582" s="1"/>
    </row>
    <row r="36583" spans="8:8" x14ac:dyDescent="0.3">
      <c r="H36583" s="1"/>
    </row>
    <row r="36584" spans="8:8" x14ac:dyDescent="0.3">
      <c r="H36584" s="1"/>
    </row>
    <row r="36585" spans="8:8" x14ac:dyDescent="0.3">
      <c r="H36585" s="1"/>
    </row>
    <row r="36586" spans="8:8" x14ac:dyDescent="0.3">
      <c r="H36586" s="1"/>
    </row>
    <row r="36587" spans="8:8" x14ac:dyDescent="0.3">
      <c r="H36587" s="1"/>
    </row>
    <row r="36588" spans="8:8" x14ac:dyDescent="0.3">
      <c r="H36588" s="1"/>
    </row>
    <row r="36589" spans="8:8" x14ac:dyDescent="0.3">
      <c r="H36589" s="1"/>
    </row>
    <row r="36590" spans="8:8" x14ac:dyDescent="0.3">
      <c r="H36590" s="1"/>
    </row>
    <row r="36591" spans="8:8" x14ac:dyDescent="0.3">
      <c r="H36591" s="1"/>
    </row>
    <row r="36592" spans="8:8" x14ac:dyDescent="0.3">
      <c r="H36592" s="1"/>
    </row>
    <row r="36593" spans="8:8" x14ac:dyDescent="0.3">
      <c r="H36593" s="1"/>
    </row>
    <row r="36594" spans="8:8" x14ac:dyDescent="0.3">
      <c r="H36594" s="1"/>
    </row>
    <row r="36595" spans="8:8" x14ac:dyDescent="0.3">
      <c r="H36595" s="1"/>
    </row>
    <row r="36596" spans="8:8" x14ac:dyDescent="0.3">
      <c r="H36596" s="1"/>
    </row>
    <row r="36597" spans="8:8" x14ac:dyDescent="0.3">
      <c r="H36597" s="1"/>
    </row>
    <row r="36598" spans="8:8" x14ac:dyDescent="0.3">
      <c r="H36598" s="1"/>
    </row>
    <row r="36599" spans="8:8" x14ac:dyDescent="0.3">
      <c r="H36599" s="1"/>
    </row>
    <row r="36600" spans="8:8" x14ac:dyDescent="0.3">
      <c r="H36600" s="1"/>
    </row>
    <row r="36601" spans="8:8" x14ac:dyDescent="0.3">
      <c r="H36601" s="1"/>
    </row>
    <row r="36602" spans="8:8" x14ac:dyDescent="0.3">
      <c r="H36602" s="1"/>
    </row>
    <row r="36603" spans="8:8" x14ac:dyDescent="0.3">
      <c r="H36603" s="1"/>
    </row>
    <row r="36604" spans="8:8" x14ac:dyDescent="0.3">
      <c r="H36604" s="1"/>
    </row>
    <row r="36605" spans="8:8" x14ac:dyDescent="0.3">
      <c r="H36605" s="1"/>
    </row>
    <row r="36606" spans="8:8" x14ac:dyDescent="0.3">
      <c r="H36606" s="1"/>
    </row>
    <row r="36607" spans="8:8" x14ac:dyDescent="0.3">
      <c r="H36607" s="1"/>
    </row>
    <row r="36608" spans="8:8" x14ac:dyDescent="0.3">
      <c r="H36608" s="1"/>
    </row>
    <row r="36609" spans="8:8" x14ac:dyDescent="0.3">
      <c r="H36609" s="1"/>
    </row>
    <row r="36610" spans="8:8" x14ac:dyDescent="0.3">
      <c r="H36610" s="1"/>
    </row>
    <row r="36611" spans="8:8" x14ac:dyDescent="0.3">
      <c r="H36611" s="1"/>
    </row>
    <row r="36612" spans="8:8" x14ac:dyDescent="0.3">
      <c r="H36612" s="1"/>
    </row>
    <row r="36613" spans="8:8" x14ac:dyDescent="0.3">
      <c r="H36613" s="1"/>
    </row>
    <row r="36614" spans="8:8" x14ac:dyDescent="0.3">
      <c r="H36614" s="1"/>
    </row>
    <row r="36615" spans="8:8" x14ac:dyDescent="0.3">
      <c r="H36615" s="1"/>
    </row>
    <row r="36616" spans="8:8" x14ac:dyDescent="0.3">
      <c r="H36616" s="1"/>
    </row>
    <row r="36617" spans="8:8" x14ac:dyDescent="0.3">
      <c r="H36617" s="1"/>
    </row>
    <row r="36618" spans="8:8" x14ac:dyDescent="0.3">
      <c r="H36618" s="1"/>
    </row>
    <row r="36619" spans="8:8" x14ac:dyDescent="0.3">
      <c r="H36619" s="1"/>
    </row>
    <row r="36620" spans="8:8" x14ac:dyDescent="0.3">
      <c r="H36620" s="1"/>
    </row>
    <row r="36621" spans="8:8" x14ac:dyDescent="0.3">
      <c r="H36621" s="1"/>
    </row>
    <row r="36622" spans="8:8" x14ac:dyDescent="0.3">
      <c r="H36622" s="1"/>
    </row>
    <row r="36623" spans="8:8" x14ac:dyDescent="0.3">
      <c r="H36623" s="1"/>
    </row>
    <row r="36624" spans="8:8" x14ac:dyDescent="0.3">
      <c r="H36624" s="1"/>
    </row>
    <row r="36625" spans="8:8" x14ac:dyDescent="0.3">
      <c r="H36625" s="1"/>
    </row>
    <row r="36626" spans="8:8" x14ac:dyDescent="0.3">
      <c r="H36626" s="1"/>
    </row>
    <row r="36627" spans="8:8" x14ac:dyDescent="0.3">
      <c r="H36627" s="1"/>
    </row>
    <row r="36628" spans="8:8" x14ac:dyDescent="0.3">
      <c r="H36628" s="1"/>
    </row>
    <row r="36629" spans="8:8" x14ac:dyDescent="0.3">
      <c r="H36629" s="1"/>
    </row>
    <row r="36630" spans="8:8" x14ac:dyDescent="0.3">
      <c r="H36630" s="1"/>
    </row>
    <row r="36631" spans="8:8" x14ac:dyDescent="0.3">
      <c r="H36631" s="1"/>
    </row>
    <row r="36632" spans="8:8" x14ac:dyDescent="0.3">
      <c r="H36632" s="1"/>
    </row>
    <row r="36633" spans="8:8" x14ac:dyDescent="0.3">
      <c r="H36633" s="1"/>
    </row>
    <row r="36634" spans="8:8" x14ac:dyDescent="0.3">
      <c r="H36634" s="1"/>
    </row>
    <row r="36635" spans="8:8" x14ac:dyDescent="0.3">
      <c r="H36635" s="1"/>
    </row>
    <row r="36636" spans="8:8" x14ac:dyDescent="0.3">
      <c r="H36636" s="1"/>
    </row>
    <row r="36637" spans="8:8" x14ac:dyDescent="0.3">
      <c r="H36637" s="1"/>
    </row>
    <row r="36638" spans="8:8" x14ac:dyDescent="0.3">
      <c r="H36638" s="1"/>
    </row>
    <row r="36639" spans="8:8" x14ac:dyDescent="0.3">
      <c r="H36639" s="1"/>
    </row>
    <row r="36640" spans="8:8" x14ac:dyDescent="0.3">
      <c r="H36640" s="1"/>
    </row>
    <row r="36641" spans="8:8" x14ac:dyDescent="0.3">
      <c r="H36641" s="1"/>
    </row>
    <row r="36642" spans="8:8" x14ac:dyDescent="0.3">
      <c r="H36642" s="1"/>
    </row>
    <row r="36643" spans="8:8" x14ac:dyDescent="0.3">
      <c r="H36643" s="1"/>
    </row>
    <row r="36644" spans="8:8" x14ac:dyDescent="0.3">
      <c r="H36644" s="1"/>
    </row>
    <row r="36645" spans="8:8" x14ac:dyDescent="0.3">
      <c r="H36645" s="1"/>
    </row>
    <row r="36646" spans="8:8" x14ac:dyDescent="0.3">
      <c r="H36646" s="1"/>
    </row>
    <row r="36647" spans="8:8" x14ac:dyDescent="0.3">
      <c r="H36647" s="1"/>
    </row>
    <row r="36648" spans="8:8" x14ac:dyDescent="0.3">
      <c r="H36648" s="1"/>
    </row>
    <row r="36649" spans="8:8" x14ac:dyDescent="0.3">
      <c r="H36649" s="1"/>
    </row>
    <row r="36650" spans="8:8" x14ac:dyDescent="0.3">
      <c r="H36650" s="1"/>
    </row>
    <row r="36651" spans="8:8" x14ac:dyDescent="0.3">
      <c r="H36651" s="1"/>
    </row>
    <row r="36652" spans="8:8" x14ac:dyDescent="0.3">
      <c r="H36652" s="1"/>
    </row>
    <row r="36653" spans="8:8" x14ac:dyDescent="0.3">
      <c r="H36653" s="1"/>
    </row>
    <row r="36654" spans="8:8" x14ac:dyDescent="0.3">
      <c r="H36654" s="1"/>
    </row>
    <row r="36655" spans="8:8" x14ac:dyDescent="0.3">
      <c r="H36655" s="1"/>
    </row>
    <row r="36656" spans="8:8" x14ac:dyDescent="0.3">
      <c r="H36656" s="1"/>
    </row>
    <row r="36657" spans="8:8" x14ac:dyDescent="0.3">
      <c r="H36657" s="1"/>
    </row>
    <row r="36658" spans="8:8" x14ac:dyDescent="0.3">
      <c r="H36658" s="1"/>
    </row>
    <row r="36659" spans="8:8" x14ac:dyDescent="0.3">
      <c r="H36659" s="1"/>
    </row>
    <row r="36660" spans="8:8" x14ac:dyDescent="0.3">
      <c r="H36660" s="1"/>
    </row>
    <row r="36661" spans="8:8" x14ac:dyDescent="0.3">
      <c r="H36661" s="1"/>
    </row>
    <row r="36662" spans="8:8" x14ac:dyDescent="0.3">
      <c r="H36662" s="1"/>
    </row>
    <row r="36663" spans="8:8" x14ac:dyDescent="0.3">
      <c r="H36663" s="1"/>
    </row>
    <row r="36664" spans="8:8" x14ac:dyDescent="0.3">
      <c r="H36664" s="1"/>
    </row>
    <row r="36665" spans="8:8" x14ac:dyDescent="0.3">
      <c r="H36665" s="1"/>
    </row>
    <row r="36666" spans="8:8" x14ac:dyDescent="0.3">
      <c r="H36666" s="1"/>
    </row>
    <row r="36667" spans="8:8" x14ac:dyDescent="0.3">
      <c r="H36667" s="1"/>
    </row>
    <row r="36668" spans="8:8" x14ac:dyDescent="0.3">
      <c r="H36668" s="1"/>
    </row>
    <row r="36669" spans="8:8" x14ac:dyDescent="0.3">
      <c r="H36669" s="1"/>
    </row>
    <row r="36670" spans="8:8" x14ac:dyDescent="0.3">
      <c r="H36670" s="1"/>
    </row>
    <row r="36671" spans="8:8" x14ac:dyDescent="0.3">
      <c r="H36671" s="1"/>
    </row>
    <row r="36672" spans="8:8" x14ac:dyDescent="0.3">
      <c r="H36672" s="1"/>
    </row>
    <row r="36673" spans="8:8" x14ac:dyDescent="0.3">
      <c r="H36673" s="1"/>
    </row>
    <row r="36674" spans="8:8" x14ac:dyDescent="0.3">
      <c r="H36674" s="1"/>
    </row>
    <row r="36675" spans="8:8" x14ac:dyDescent="0.3">
      <c r="H36675" s="1"/>
    </row>
    <row r="36676" spans="8:8" x14ac:dyDescent="0.3">
      <c r="H36676" s="1"/>
    </row>
    <row r="36677" spans="8:8" x14ac:dyDescent="0.3">
      <c r="H36677" s="1"/>
    </row>
    <row r="36678" spans="8:8" x14ac:dyDescent="0.3">
      <c r="H36678" s="1"/>
    </row>
    <row r="36679" spans="8:8" x14ac:dyDescent="0.3">
      <c r="H36679" s="1"/>
    </row>
    <row r="36680" spans="8:8" x14ac:dyDescent="0.3">
      <c r="H36680" s="1"/>
    </row>
    <row r="36681" spans="8:8" x14ac:dyDescent="0.3">
      <c r="H36681" s="1"/>
    </row>
    <row r="36682" spans="8:8" x14ac:dyDescent="0.3">
      <c r="H36682" s="1"/>
    </row>
    <row r="36683" spans="8:8" x14ac:dyDescent="0.3">
      <c r="H36683" s="1"/>
    </row>
    <row r="36684" spans="8:8" x14ac:dyDescent="0.3">
      <c r="H36684" s="1"/>
    </row>
    <row r="36685" spans="8:8" x14ac:dyDescent="0.3">
      <c r="H36685" s="1"/>
    </row>
    <row r="36686" spans="8:8" x14ac:dyDescent="0.3">
      <c r="H36686" s="1"/>
    </row>
    <row r="36687" spans="8:8" x14ac:dyDescent="0.3">
      <c r="H36687" s="1"/>
    </row>
    <row r="36688" spans="8:8" x14ac:dyDescent="0.3">
      <c r="H36688" s="1"/>
    </row>
    <row r="36689" spans="8:8" x14ac:dyDescent="0.3">
      <c r="H36689" s="1"/>
    </row>
    <row r="36690" spans="8:8" x14ac:dyDescent="0.3">
      <c r="H36690" s="1"/>
    </row>
    <row r="36691" spans="8:8" x14ac:dyDescent="0.3">
      <c r="H36691" s="1"/>
    </row>
    <row r="36692" spans="8:8" x14ac:dyDescent="0.3">
      <c r="H36692" s="1"/>
    </row>
    <row r="36693" spans="8:8" x14ac:dyDescent="0.3">
      <c r="H36693" s="1"/>
    </row>
    <row r="36694" spans="8:8" x14ac:dyDescent="0.3">
      <c r="H36694" s="1"/>
    </row>
    <row r="36695" spans="8:8" x14ac:dyDescent="0.3">
      <c r="H36695" s="1"/>
    </row>
    <row r="36696" spans="8:8" x14ac:dyDescent="0.3">
      <c r="H36696" s="1"/>
    </row>
    <row r="36697" spans="8:8" x14ac:dyDescent="0.3">
      <c r="H36697" s="1"/>
    </row>
    <row r="36698" spans="8:8" x14ac:dyDescent="0.3">
      <c r="H36698" s="1"/>
    </row>
    <row r="36699" spans="8:8" x14ac:dyDescent="0.3">
      <c r="H36699" s="1"/>
    </row>
    <row r="36700" spans="8:8" x14ac:dyDescent="0.3">
      <c r="H36700" s="1"/>
    </row>
    <row r="36701" spans="8:8" x14ac:dyDescent="0.3">
      <c r="H36701" s="1"/>
    </row>
    <row r="36702" spans="8:8" x14ac:dyDescent="0.3">
      <c r="H36702" s="1"/>
    </row>
    <row r="36703" spans="8:8" x14ac:dyDescent="0.3">
      <c r="H36703" s="1"/>
    </row>
    <row r="36704" spans="8:8" x14ac:dyDescent="0.3">
      <c r="H36704" s="1"/>
    </row>
    <row r="36705" spans="8:8" x14ac:dyDescent="0.3">
      <c r="H36705" s="1"/>
    </row>
    <row r="36706" spans="8:8" x14ac:dyDescent="0.3">
      <c r="H36706" s="1"/>
    </row>
    <row r="36707" spans="8:8" x14ac:dyDescent="0.3">
      <c r="H36707" s="1"/>
    </row>
    <row r="36708" spans="8:8" x14ac:dyDescent="0.3">
      <c r="H36708" s="1"/>
    </row>
    <row r="36709" spans="8:8" x14ac:dyDescent="0.3">
      <c r="H36709" s="1"/>
    </row>
    <row r="36710" spans="8:8" x14ac:dyDescent="0.3">
      <c r="H36710" s="1"/>
    </row>
    <row r="36711" spans="8:8" x14ac:dyDescent="0.3">
      <c r="H36711" s="1"/>
    </row>
    <row r="36712" spans="8:8" x14ac:dyDescent="0.3">
      <c r="H36712" s="1"/>
    </row>
    <row r="36713" spans="8:8" x14ac:dyDescent="0.3">
      <c r="H36713" s="1"/>
    </row>
    <row r="36714" spans="8:8" x14ac:dyDescent="0.3">
      <c r="H36714" s="1"/>
    </row>
    <row r="36715" spans="8:8" x14ac:dyDescent="0.3">
      <c r="H36715" s="1"/>
    </row>
    <row r="36716" spans="8:8" x14ac:dyDescent="0.3">
      <c r="H36716" s="1"/>
    </row>
    <row r="36717" spans="8:8" x14ac:dyDescent="0.3">
      <c r="H36717" s="1"/>
    </row>
    <row r="36718" spans="8:8" x14ac:dyDescent="0.3">
      <c r="H36718" s="1"/>
    </row>
    <row r="36719" spans="8:8" x14ac:dyDescent="0.3">
      <c r="H36719" s="1"/>
    </row>
    <row r="36720" spans="8:8" x14ac:dyDescent="0.3">
      <c r="H36720" s="1"/>
    </row>
    <row r="36721" spans="8:8" x14ac:dyDescent="0.3">
      <c r="H36721" s="1"/>
    </row>
    <row r="36722" spans="8:8" x14ac:dyDescent="0.3">
      <c r="H36722" s="1"/>
    </row>
    <row r="36723" spans="8:8" x14ac:dyDescent="0.3">
      <c r="H36723" s="1"/>
    </row>
    <row r="36724" spans="8:8" x14ac:dyDescent="0.3">
      <c r="H36724" s="1"/>
    </row>
    <row r="36725" spans="8:8" x14ac:dyDescent="0.3">
      <c r="H36725" s="1"/>
    </row>
    <row r="36726" spans="8:8" x14ac:dyDescent="0.3">
      <c r="H36726" s="1"/>
    </row>
    <row r="36727" spans="8:8" x14ac:dyDescent="0.3">
      <c r="H36727" s="1"/>
    </row>
    <row r="36728" spans="8:8" x14ac:dyDescent="0.3">
      <c r="H36728" s="1"/>
    </row>
    <row r="36729" spans="8:8" x14ac:dyDescent="0.3">
      <c r="H36729" s="1"/>
    </row>
    <row r="36730" spans="8:8" x14ac:dyDescent="0.3">
      <c r="H36730" s="1"/>
    </row>
    <row r="36731" spans="8:8" x14ac:dyDescent="0.3">
      <c r="H36731" s="1"/>
    </row>
    <row r="36732" spans="8:8" x14ac:dyDescent="0.3">
      <c r="H36732" s="1"/>
    </row>
    <row r="36733" spans="8:8" x14ac:dyDescent="0.3">
      <c r="H36733" s="1"/>
    </row>
    <row r="36734" spans="8:8" x14ac:dyDescent="0.3">
      <c r="H36734" s="1"/>
    </row>
    <row r="36735" spans="8:8" x14ac:dyDescent="0.3">
      <c r="H36735" s="1"/>
    </row>
    <row r="36736" spans="8:8" x14ac:dyDescent="0.3">
      <c r="H36736" s="1"/>
    </row>
    <row r="36737" spans="8:8" x14ac:dyDescent="0.3">
      <c r="H36737" s="1"/>
    </row>
    <row r="36738" spans="8:8" x14ac:dyDescent="0.3">
      <c r="H36738" s="1"/>
    </row>
    <row r="36739" spans="8:8" x14ac:dyDescent="0.3">
      <c r="H36739" s="1"/>
    </row>
    <row r="36740" spans="8:8" x14ac:dyDescent="0.3">
      <c r="H36740" s="1"/>
    </row>
    <row r="36741" spans="8:8" x14ac:dyDescent="0.3">
      <c r="H36741" s="1"/>
    </row>
    <row r="36742" spans="8:8" x14ac:dyDescent="0.3">
      <c r="H36742" s="1"/>
    </row>
    <row r="36743" spans="8:8" x14ac:dyDescent="0.3">
      <c r="H36743" s="1"/>
    </row>
    <row r="36744" spans="8:8" x14ac:dyDescent="0.3">
      <c r="H36744" s="1"/>
    </row>
    <row r="36745" spans="8:8" x14ac:dyDescent="0.3">
      <c r="H36745" s="1"/>
    </row>
    <row r="36746" spans="8:8" x14ac:dyDescent="0.3">
      <c r="H36746" s="1"/>
    </row>
    <row r="36747" spans="8:8" x14ac:dyDescent="0.3">
      <c r="H36747" s="1"/>
    </row>
    <row r="36748" spans="8:8" x14ac:dyDescent="0.3">
      <c r="H36748" s="1"/>
    </row>
    <row r="36749" spans="8:8" x14ac:dyDescent="0.3">
      <c r="H36749" s="1"/>
    </row>
    <row r="36750" spans="8:8" x14ac:dyDescent="0.3">
      <c r="H36750" s="1"/>
    </row>
    <row r="36751" spans="8:8" x14ac:dyDescent="0.3">
      <c r="H36751" s="1"/>
    </row>
    <row r="36752" spans="8:8" x14ac:dyDescent="0.3">
      <c r="H36752" s="1"/>
    </row>
    <row r="36753" spans="8:8" x14ac:dyDescent="0.3">
      <c r="H36753" s="1"/>
    </row>
    <row r="36754" spans="8:8" x14ac:dyDescent="0.3">
      <c r="H36754" s="1"/>
    </row>
    <row r="36755" spans="8:8" x14ac:dyDescent="0.3">
      <c r="H36755" s="1"/>
    </row>
    <row r="36756" spans="8:8" x14ac:dyDescent="0.3">
      <c r="H36756" s="1"/>
    </row>
    <row r="36757" spans="8:8" x14ac:dyDescent="0.3">
      <c r="H36757" s="1"/>
    </row>
    <row r="36758" spans="8:8" x14ac:dyDescent="0.3">
      <c r="H36758" s="1"/>
    </row>
    <row r="36759" spans="8:8" x14ac:dyDescent="0.3">
      <c r="H36759" s="1"/>
    </row>
    <row r="36760" spans="8:8" x14ac:dyDescent="0.3">
      <c r="H36760" s="1"/>
    </row>
    <row r="36761" spans="8:8" x14ac:dyDescent="0.3">
      <c r="H36761" s="1"/>
    </row>
    <row r="36762" spans="8:8" x14ac:dyDescent="0.3">
      <c r="H36762" s="1"/>
    </row>
    <row r="36763" spans="8:8" x14ac:dyDescent="0.3">
      <c r="H36763" s="1"/>
    </row>
    <row r="36764" spans="8:8" x14ac:dyDescent="0.3">
      <c r="H36764" s="1"/>
    </row>
    <row r="36765" spans="8:8" x14ac:dyDescent="0.3">
      <c r="H36765" s="1"/>
    </row>
    <row r="36766" spans="8:8" x14ac:dyDescent="0.3">
      <c r="H36766" s="1"/>
    </row>
    <row r="36767" spans="8:8" x14ac:dyDescent="0.3">
      <c r="H36767" s="1"/>
    </row>
    <row r="36768" spans="8:8" x14ac:dyDescent="0.3">
      <c r="H36768" s="1"/>
    </row>
    <row r="36769" spans="8:8" x14ac:dyDescent="0.3">
      <c r="H36769" s="1"/>
    </row>
    <row r="36770" spans="8:8" x14ac:dyDescent="0.3">
      <c r="H36770" s="1"/>
    </row>
    <row r="36771" spans="8:8" x14ac:dyDescent="0.3">
      <c r="H36771" s="1"/>
    </row>
    <row r="36772" spans="8:8" x14ac:dyDescent="0.3">
      <c r="H36772" s="1"/>
    </row>
    <row r="36773" spans="8:8" x14ac:dyDescent="0.3">
      <c r="H36773" s="1"/>
    </row>
    <row r="36774" spans="8:8" x14ac:dyDescent="0.3">
      <c r="H36774" s="1"/>
    </row>
    <row r="36775" spans="8:8" x14ac:dyDescent="0.3">
      <c r="H36775" s="1"/>
    </row>
    <row r="36776" spans="8:8" x14ac:dyDescent="0.3">
      <c r="H36776" s="1"/>
    </row>
    <row r="36777" spans="8:8" x14ac:dyDescent="0.3">
      <c r="H36777" s="1"/>
    </row>
    <row r="36778" spans="8:8" x14ac:dyDescent="0.3">
      <c r="H36778" s="1"/>
    </row>
    <row r="36779" spans="8:8" x14ac:dyDescent="0.3">
      <c r="H36779" s="1"/>
    </row>
    <row r="36780" spans="8:8" x14ac:dyDescent="0.3">
      <c r="H36780" s="1"/>
    </row>
    <row r="36781" spans="8:8" x14ac:dyDescent="0.3">
      <c r="H36781" s="1"/>
    </row>
    <row r="36782" spans="8:8" x14ac:dyDescent="0.3">
      <c r="H36782" s="1"/>
    </row>
    <row r="36783" spans="8:8" x14ac:dyDescent="0.3">
      <c r="H36783" s="1"/>
    </row>
    <row r="36784" spans="8:8" x14ac:dyDescent="0.3">
      <c r="H36784" s="1"/>
    </row>
    <row r="36785" spans="8:8" x14ac:dyDescent="0.3">
      <c r="H36785" s="1"/>
    </row>
    <row r="36786" spans="8:8" x14ac:dyDescent="0.3">
      <c r="H36786" s="1"/>
    </row>
    <row r="36787" spans="8:8" x14ac:dyDescent="0.3">
      <c r="H36787" s="1"/>
    </row>
    <row r="36788" spans="8:8" x14ac:dyDescent="0.3">
      <c r="H36788" s="1"/>
    </row>
    <row r="36789" spans="8:8" x14ac:dyDescent="0.3">
      <c r="H36789" s="1"/>
    </row>
    <row r="36790" spans="8:8" x14ac:dyDescent="0.3">
      <c r="H36790" s="1"/>
    </row>
    <row r="36791" spans="8:8" x14ac:dyDescent="0.3">
      <c r="H36791" s="1"/>
    </row>
    <row r="36792" spans="8:8" x14ac:dyDescent="0.3">
      <c r="H36792" s="1"/>
    </row>
    <row r="36793" spans="8:8" x14ac:dyDescent="0.3">
      <c r="H36793" s="1"/>
    </row>
    <row r="36794" spans="8:8" x14ac:dyDescent="0.3">
      <c r="H36794" s="1"/>
    </row>
    <row r="36795" spans="8:8" x14ac:dyDescent="0.3">
      <c r="H36795" s="1"/>
    </row>
    <row r="36796" spans="8:8" x14ac:dyDescent="0.3">
      <c r="H36796" s="1"/>
    </row>
    <row r="36797" spans="8:8" x14ac:dyDescent="0.3">
      <c r="H36797" s="1"/>
    </row>
    <row r="36798" spans="8:8" x14ac:dyDescent="0.3">
      <c r="H36798" s="1"/>
    </row>
    <row r="36799" spans="8:8" x14ac:dyDescent="0.3">
      <c r="H36799" s="1"/>
    </row>
    <row r="36800" spans="8:8" x14ac:dyDescent="0.3">
      <c r="H36800" s="1"/>
    </row>
    <row r="36801" spans="8:8" x14ac:dyDescent="0.3">
      <c r="H36801" s="1"/>
    </row>
    <row r="36802" spans="8:8" x14ac:dyDescent="0.3">
      <c r="H36802" s="1"/>
    </row>
    <row r="36803" spans="8:8" x14ac:dyDescent="0.3">
      <c r="H36803" s="1"/>
    </row>
    <row r="36804" spans="8:8" x14ac:dyDescent="0.3">
      <c r="H36804" s="1"/>
    </row>
    <row r="36805" spans="8:8" x14ac:dyDescent="0.3">
      <c r="H36805" s="1"/>
    </row>
    <row r="36806" spans="8:8" x14ac:dyDescent="0.3">
      <c r="H36806" s="1"/>
    </row>
    <row r="36807" spans="8:8" x14ac:dyDescent="0.3">
      <c r="H36807" s="1"/>
    </row>
    <row r="36808" spans="8:8" x14ac:dyDescent="0.3">
      <c r="H36808" s="1"/>
    </row>
    <row r="36809" spans="8:8" x14ac:dyDescent="0.3">
      <c r="H36809" s="1"/>
    </row>
    <row r="36810" spans="8:8" x14ac:dyDescent="0.3">
      <c r="H36810" s="1"/>
    </row>
    <row r="36811" spans="8:8" x14ac:dyDescent="0.3">
      <c r="H36811" s="1"/>
    </row>
    <row r="36812" spans="8:8" x14ac:dyDescent="0.3">
      <c r="H36812" s="1"/>
    </row>
    <row r="36813" spans="8:8" x14ac:dyDescent="0.3">
      <c r="H36813" s="1"/>
    </row>
    <row r="36814" spans="8:8" x14ac:dyDescent="0.3">
      <c r="H36814" s="1"/>
    </row>
    <row r="36815" spans="8:8" x14ac:dyDescent="0.3">
      <c r="H36815" s="1"/>
    </row>
    <row r="36816" spans="8:8" x14ac:dyDescent="0.3">
      <c r="H36816" s="1"/>
    </row>
    <row r="36817" spans="8:8" x14ac:dyDescent="0.3">
      <c r="H36817" s="1"/>
    </row>
    <row r="36818" spans="8:8" x14ac:dyDescent="0.3">
      <c r="H36818" s="1"/>
    </row>
    <row r="36819" spans="8:8" x14ac:dyDescent="0.3">
      <c r="H36819" s="1"/>
    </row>
    <row r="36820" spans="8:8" x14ac:dyDescent="0.3">
      <c r="H36820" s="1"/>
    </row>
    <row r="36821" spans="8:8" x14ac:dyDescent="0.3">
      <c r="H36821" s="1"/>
    </row>
    <row r="36822" spans="8:8" x14ac:dyDescent="0.3">
      <c r="H36822" s="1"/>
    </row>
    <row r="36823" spans="8:8" x14ac:dyDescent="0.3">
      <c r="H36823" s="1"/>
    </row>
    <row r="36824" spans="8:8" x14ac:dyDescent="0.3">
      <c r="H36824" s="1"/>
    </row>
    <row r="36825" spans="8:8" x14ac:dyDescent="0.3">
      <c r="H36825" s="1"/>
    </row>
    <row r="36826" spans="8:8" x14ac:dyDescent="0.3">
      <c r="H36826" s="1"/>
    </row>
    <row r="36827" spans="8:8" x14ac:dyDescent="0.3">
      <c r="H36827" s="1"/>
    </row>
    <row r="36828" spans="8:8" x14ac:dyDescent="0.3">
      <c r="H36828" s="1"/>
    </row>
    <row r="36829" spans="8:8" x14ac:dyDescent="0.3">
      <c r="H36829" s="1"/>
    </row>
    <row r="36830" spans="8:8" x14ac:dyDescent="0.3">
      <c r="H36830" s="1"/>
    </row>
    <row r="36831" spans="8:8" x14ac:dyDescent="0.3">
      <c r="H36831" s="1"/>
    </row>
    <row r="36832" spans="8:8" x14ac:dyDescent="0.3">
      <c r="H36832" s="1"/>
    </row>
    <row r="36833" spans="8:8" x14ac:dyDescent="0.3">
      <c r="H36833" s="1"/>
    </row>
    <row r="36834" spans="8:8" x14ac:dyDescent="0.3">
      <c r="H36834" s="1"/>
    </row>
    <row r="36835" spans="8:8" x14ac:dyDescent="0.3">
      <c r="H36835" s="1"/>
    </row>
    <row r="36836" spans="8:8" x14ac:dyDescent="0.3">
      <c r="H36836" s="1"/>
    </row>
    <row r="36837" spans="8:8" x14ac:dyDescent="0.3">
      <c r="H36837" s="1"/>
    </row>
    <row r="36838" spans="8:8" x14ac:dyDescent="0.3">
      <c r="H36838" s="1"/>
    </row>
    <row r="36839" spans="8:8" x14ac:dyDescent="0.3">
      <c r="H36839" s="1"/>
    </row>
    <row r="36840" spans="8:8" x14ac:dyDescent="0.3">
      <c r="H36840" s="1"/>
    </row>
    <row r="36841" spans="8:8" x14ac:dyDescent="0.3">
      <c r="H36841" s="1"/>
    </row>
    <row r="36842" spans="8:8" x14ac:dyDescent="0.3">
      <c r="H36842" s="1"/>
    </row>
    <row r="36843" spans="8:8" x14ac:dyDescent="0.3">
      <c r="H36843" s="1"/>
    </row>
    <row r="36844" spans="8:8" x14ac:dyDescent="0.3">
      <c r="H36844" s="1"/>
    </row>
    <row r="36845" spans="8:8" x14ac:dyDescent="0.3">
      <c r="H36845" s="1"/>
    </row>
    <row r="36846" spans="8:8" x14ac:dyDescent="0.3">
      <c r="H36846" s="1"/>
    </row>
    <row r="36847" spans="8:8" x14ac:dyDescent="0.3">
      <c r="H36847" s="1"/>
    </row>
    <row r="36848" spans="8:8" x14ac:dyDescent="0.3">
      <c r="H36848" s="1"/>
    </row>
    <row r="36849" spans="8:8" x14ac:dyDescent="0.3">
      <c r="H36849" s="1"/>
    </row>
    <row r="36850" spans="8:8" x14ac:dyDescent="0.3">
      <c r="H36850" s="1"/>
    </row>
    <row r="36851" spans="8:8" x14ac:dyDescent="0.3">
      <c r="H36851" s="1"/>
    </row>
    <row r="36852" spans="8:8" x14ac:dyDescent="0.3">
      <c r="H36852" s="1"/>
    </row>
    <row r="36853" spans="8:8" x14ac:dyDescent="0.3">
      <c r="H36853" s="1"/>
    </row>
    <row r="36854" spans="8:8" x14ac:dyDescent="0.3">
      <c r="H36854" s="1"/>
    </row>
    <row r="36855" spans="8:8" x14ac:dyDescent="0.3">
      <c r="H36855" s="1"/>
    </row>
    <row r="36856" spans="8:8" x14ac:dyDescent="0.3">
      <c r="H36856" s="1"/>
    </row>
    <row r="36857" spans="8:8" x14ac:dyDescent="0.3">
      <c r="H36857" s="1"/>
    </row>
    <row r="36858" spans="8:8" x14ac:dyDescent="0.3">
      <c r="H36858" s="1"/>
    </row>
    <row r="36859" spans="8:8" x14ac:dyDescent="0.3">
      <c r="H36859" s="1"/>
    </row>
    <row r="36860" spans="8:8" x14ac:dyDescent="0.3">
      <c r="H36860" s="1"/>
    </row>
    <row r="36861" spans="8:8" x14ac:dyDescent="0.3">
      <c r="H36861" s="1"/>
    </row>
    <row r="36862" spans="8:8" x14ac:dyDescent="0.3">
      <c r="H36862" s="1"/>
    </row>
    <row r="36863" spans="8:8" x14ac:dyDescent="0.3">
      <c r="H36863" s="1"/>
    </row>
    <row r="36864" spans="8:8" x14ac:dyDescent="0.3">
      <c r="H36864" s="1"/>
    </row>
    <row r="36865" spans="8:8" x14ac:dyDescent="0.3">
      <c r="H36865" s="1"/>
    </row>
    <row r="36866" spans="8:8" x14ac:dyDescent="0.3">
      <c r="H36866" s="1"/>
    </row>
    <row r="36867" spans="8:8" x14ac:dyDescent="0.3">
      <c r="H36867" s="1"/>
    </row>
    <row r="36868" spans="8:8" x14ac:dyDescent="0.3">
      <c r="H36868" s="1"/>
    </row>
    <row r="36869" spans="8:8" x14ac:dyDescent="0.3">
      <c r="H36869" s="1"/>
    </row>
    <row r="36870" spans="8:8" x14ac:dyDescent="0.3">
      <c r="H36870" s="1"/>
    </row>
    <row r="36871" spans="8:8" x14ac:dyDescent="0.3">
      <c r="H36871" s="1"/>
    </row>
    <row r="36872" spans="8:8" x14ac:dyDescent="0.3">
      <c r="H36872" s="1"/>
    </row>
    <row r="36873" spans="8:8" x14ac:dyDescent="0.3">
      <c r="H36873" s="1"/>
    </row>
    <row r="36874" spans="8:8" x14ac:dyDescent="0.3">
      <c r="H36874" s="1"/>
    </row>
    <row r="36875" spans="8:8" x14ac:dyDescent="0.3">
      <c r="H36875" s="1"/>
    </row>
    <row r="36876" spans="8:8" x14ac:dyDescent="0.3">
      <c r="H36876" s="1"/>
    </row>
    <row r="36877" spans="8:8" x14ac:dyDescent="0.3">
      <c r="H36877" s="1"/>
    </row>
    <row r="36878" spans="8:8" x14ac:dyDescent="0.3">
      <c r="H36878" s="1"/>
    </row>
    <row r="36879" spans="8:8" x14ac:dyDescent="0.3">
      <c r="H36879" s="1"/>
    </row>
    <row r="36880" spans="8:8" x14ac:dyDescent="0.3">
      <c r="H36880" s="1"/>
    </row>
    <row r="36881" spans="8:8" x14ac:dyDescent="0.3">
      <c r="H36881" s="1"/>
    </row>
    <row r="36882" spans="8:8" x14ac:dyDescent="0.3">
      <c r="H36882" s="1"/>
    </row>
    <row r="36883" spans="8:8" x14ac:dyDescent="0.3">
      <c r="H36883" s="1"/>
    </row>
    <row r="36884" spans="8:8" x14ac:dyDescent="0.3">
      <c r="H36884" s="1"/>
    </row>
    <row r="36885" spans="8:8" x14ac:dyDescent="0.3">
      <c r="H36885" s="1"/>
    </row>
    <row r="36886" spans="8:8" x14ac:dyDescent="0.3">
      <c r="H36886" s="1"/>
    </row>
    <row r="36887" spans="8:8" x14ac:dyDescent="0.3">
      <c r="H36887" s="1"/>
    </row>
    <row r="36888" spans="8:8" x14ac:dyDescent="0.3">
      <c r="H36888" s="1"/>
    </row>
    <row r="36889" spans="8:8" x14ac:dyDescent="0.3">
      <c r="H36889" s="1"/>
    </row>
    <row r="36890" spans="8:8" x14ac:dyDescent="0.3">
      <c r="H36890" s="1"/>
    </row>
    <row r="36891" spans="8:8" x14ac:dyDescent="0.3">
      <c r="H36891" s="1"/>
    </row>
    <row r="36892" spans="8:8" x14ac:dyDescent="0.3">
      <c r="H36892" s="1"/>
    </row>
    <row r="36893" spans="8:8" x14ac:dyDescent="0.3">
      <c r="H36893" s="1"/>
    </row>
    <row r="36894" spans="8:8" x14ac:dyDescent="0.3">
      <c r="H36894" s="1"/>
    </row>
    <row r="36895" spans="8:8" x14ac:dyDescent="0.3">
      <c r="H36895" s="1"/>
    </row>
    <row r="36896" spans="8:8" x14ac:dyDescent="0.3">
      <c r="H36896" s="1"/>
    </row>
    <row r="36897" spans="8:8" x14ac:dyDescent="0.3">
      <c r="H36897" s="1"/>
    </row>
    <row r="36898" spans="8:8" x14ac:dyDescent="0.3">
      <c r="H36898" s="1"/>
    </row>
    <row r="36899" spans="8:8" x14ac:dyDescent="0.3">
      <c r="H36899" s="1"/>
    </row>
    <row r="36900" spans="8:8" x14ac:dyDescent="0.3">
      <c r="H36900" s="1"/>
    </row>
    <row r="36901" spans="8:8" x14ac:dyDescent="0.3">
      <c r="H36901" s="1"/>
    </row>
    <row r="36902" spans="8:8" x14ac:dyDescent="0.3">
      <c r="H36902" s="1"/>
    </row>
    <row r="36903" spans="8:8" x14ac:dyDescent="0.3">
      <c r="H36903" s="1"/>
    </row>
    <row r="36904" spans="8:8" x14ac:dyDescent="0.3">
      <c r="H36904" s="1"/>
    </row>
    <row r="36905" spans="8:8" x14ac:dyDescent="0.3">
      <c r="H36905" s="1"/>
    </row>
    <row r="36906" spans="8:8" x14ac:dyDescent="0.3">
      <c r="H36906" s="1"/>
    </row>
    <row r="36907" spans="8:8" x14ac:dyDescent="0.3">
      <c r="H36907" s="1"/>
    </row>
    <row r="36908" spans="8:8" x14ac:dyDescent="0.3">
      <c r="H36908" s="1"/>
    </row>
    <row r="36909" spans="8:8" x14ac:dyDescent="0.3">
      <c r="H36909" s="1"/>
    </row>
    <row r="36910" spans="8:8" x14ac:dyDescent="0.3">
      <c r="H36910" s="1"/>
    </row>
    <row r="36911" spans="8:8" x14ac:dyDescent="0.3">
      <c r="H36911" s="1"/>
    </row>
    <row r="36912" spans="8:8" x14ac:dyDescent="0.3">
      <c r="H36912" s="1"/>
    </row>
    <row r="36913" spans="8:8" x14ac:dyDescent="0.3">
      <c r="H36913" s="1"/>
    </row>
    <row r="36914" spans="8:8" x14ac:dyDescent="0.3">
      <c r="H36914" s="1"/>
    </row>
    <row r="36915" spans="8:8" x14ac:dyDescent="0.3">
      <c r="H36915" s="1"/>
    </row>
    <row r="36916" spans="8:8" x14ac:dyDescent="0.3">
      <c r="H36916" s="1"/>
    </row>
    <row r="36917" spans="8:8" x14ac:dyDescent="0.3">
      <c r="H36917" s="1"/>
    </row>
    <row r="36918" spans="8:8" x14ac:dyDescent="0.3">
      <c r="H36918" s="1"/>
    </row>
    <row r="36919" spans="8:8" x14ac:dyDescent="0.3">
      <c r="H36919" s="1"/>
    </row>
    <row r="36920" spans="8:8" x14ac:dyDescent="0.3">
      <c r="H36920" s="1"/>
    </row>
    <row r="36921" spans="8:8" x14ac:dyDescent="0.3">
      <c r="H36921" s="1"/>
    </row>
    <row r="36922" spans="8:8" x14ac:dyDescent="0.3">
      <c r="H36922" s="1"/>
    </row>
    <row r="36923" spans="8:8" x14ac:dyDescent="0.3">
      <c r="H36923" s="1"/>
    </row>
    <row r="36924" spans="8:8" x14ac:dyDescent="0.3">
      <c r="H36924" s="1"/>
    </row>
    <row r="36925" spans="8:8" x14ac:dyDescent="0.3">
      <c r="H36925" s="1"/>
    </row>
    <row r="36926" spans="8:8" x14ac:dyDescent="0.3">
      <c r="H36926" s="1"/>
    </row>
    <row r="36927" spans="8:8" x14ac:dyDescent="0.3">
      <c r="H36927" s="1"/>
    </row>
    <row r="36928" spans="8:8" x14ac:dyDescent="0.3">
      <c r="H36928" s="1"/>
    </row>
    <row r="36929" spans="8:8" x14ac:dyDescent="0.3">
      <c r="H36929" s="1"/>
    </row>
    <row r="36930" spans="8:8" x14ac:dyDescent="0.3">
      <c r="H36930" s="1"/>
    </row>
    <row r="36931" spans="8:8" x14ac:dyDescent="0.3">
      <c r="H36931" s="1"/>
    </row>
    <row r="36932" spans="8:8" x14ac:dyDescent="0.3">
      <c r="H36932" s="1"/>
    </row>
    <row r="36933" spans="8:8" x14ac:dyDescent="0.3">
      <c r="H36933" s="1"/>
    </row>
    <row r="36934" spans="8:8" x14ac:dyDescent="0.3">
      <c r="H36934" s="1"/>
    </row>
    <row r="36935" spans="8:8" x14ac:dyDescent="0.3">
      <c r="H36935" s="1"/>
    </row>
    <row r="36936" spans="8:8" x14ac:dyDescent="0.3">
      <c r="H36936" s="1"/>
    </row>
    <row r="36937" spans="8:8" x14ac:dyDescent="0.3">
      <c r="H36937" s="1"/>
    </row>
    <row r="36938" spans="8:8" x14ac:dyDescent="0.3">
      <c r="H36938" s="1"/>
    </row>
    <row r="36939" spans="8:8" x14ac:dyDescent="0.3">
      <c r="H36939" s="1"/>
    </row>
    <row r="36940" spans="8:8" x14ac:dyDescent="0.3">
      <c r="H36940" s="1"/>
    </row>
    <row r="36941" spans="8:8" x14ac:dyDescent="0.3">
      <c r="H36941" s="1"/>
    </row>
    <row r="36942" spans="8:8" x14ac:dyDescent="0.3">
      <c r="H36942" s="1"/>
    </row>
    <row r="36943" spans="8:8" x14ac:dyDescent="0.3">
      <c r="H36943" s="1"/>
    </row>
    <row r="36944" spans="8:8" x14ac:dyDescent="0.3">
      <c r="H36944" s="1"/>
    </row>
    <row r="36945" spans="8:8" x14ac:dyDescent="0.3">
      <c r="H36945" s="1"/>
    </row>
    <row r="36946" spans="8:8" x14ac:dyDescent="0.3">
      <c r="H36946" s="1"/>
    </row>
    <row r="36947" spans="8:8" x14ac:dyDescent="0.3">
      <c r="H36947" s="1"/>
    </row>
    <row r="36948" spans="8:8" x14ac:dyDescent="0.3">
      <c r="H36948" s="1"/>
    </row>
    <row r="36949" spans="8:8" x14ac:dyDescent="0.3">
      <c r="H36949" s="1"/>
    </row>
    <row r="36950" spans="8:8" x14ac:dyDescent="0.3">
      <c r="H36950" s="1"/>
    </row>
    <row r="36951" spans="8:8" x14ac:dyDescent="0.3">
      <c r="H36951" s="1"/>
    </row>
    <row r="36952" spans="8:8" x14ac:dyDescent="0.3">
      <c r="H36952" s="1"/>
    </row>
    <row r="36953" spans="8:8" x14ac:dyDescent="0.3">
      <c r="H36953" s="1"/>
    </row>
    <row r="36954" spans="8:8" x14ac:dyDescent="0.3">
      <c r="H36954" s="1"/>
    </row>
    <row r="36955" spans="8:8" x14ac:dyDescent="0.3">
      <c r="H36955" s="1"/>
    </row>
    <row r="36956" spans="8:8" x14ac:dyDescent="0.3">
      <c r="H36956" s="1"/>
    </row>
    <row r="36957" spans="8:8" x14ac:dyDescent="0.3">
      <c r="H36957" s="1"/>
    </row>
    <row r="36958" spans="8:8" x14ac:dyDescent="0.3">
      <c r="H36958" s="1"/>
    </row>
    <row r="36959" spans="8:8" x14ac:dyDescent="0.3">
      <c r="H36959" s="1"/>
    </row>
    <row r="36960" spans="8:8" x14ac:dyDescent="0.3">
      <c r="H36960" s="1"/>
    </row>
    <row r="36961" spans="8:8" x14ac:dyDescent="0.3">
      <c r="H36961" s="1"/>
    </row>
    <row r="36962" spans="8:8" x14ac:dyDescent="0.3">
      <c r="H36962" s="1"/>
    </row>
    <row r="36963" spans="8:8" x14ac:dyDescent="0.3">
      <c r="H36963" s="1"/>
    </row>
    <row r="36964" spans="8:8" x14ac:dyDescent="0.3">
      <c r="H36964" s="1"/>
    </row>
    <row r="36965" spans="8:8" x14ac:dyDescent="0.3">
      <c r="H36965" s="1"/>
    </row>
    <row r="36966" spans="8:8" x14ac:dyDescent="0.3">
      <c r="H36966" s="1"/>
    </row>
    <row r="36967" spans="8:8" x14ac:dyDescent="0.3">
      <c r="H36967" s="1"/>
    </row>
    <row r="36968" spans="8:8" x14ac:dyDescent="0.3">
      <c r="H36968" s="1"/>
    </row>
    <row r="36969" spans="8:8" x14ac:dyDescent="0.3">
      <c r="H36969" s="1"/>
    </row>
    <row r="36970" spans="8:8" x14ac:dyDescent="0.3">
      <c r="H36970" s="1"/>
    </row>
    <row r="36971" spans="8:8" x14ac:dyDescent="0.3">
      <c r="H36971" s="1"/>
    </row>
    <row r="36972" spans="8:8" x14ac:dyDescent="0.3">
      <c r="H36972" s="1"/>
    </row>
    <row r="36973" spans="8:8" x14ac:dyDescent="0.3">
      <c r="H36973" s="1"/>
    </row>
    <row r="36974" spans="8:8" x14ac:dyDescent="0.3">
      <c r="H36974" s="1"/>
    </row>
    <row r="36975" spans="8:8" x14ac:dyDescent="0.3">
      <c r="H36975" s="1"/>
    </row>
    <row r="36976" spans="8:8" x14ac:dyDescent="0.3">
      <c r="H36976" s="1"/>
    </row>
    <row r="36977" spans="8:8" x14ac:dyDescent="0.3">
      <c r="H36977" s="1"/>
    </row>
    <row r="36978" spans="8:8" x14ac:dyDescent="0.3">
      <c r="H36978" s="1"/>
    </row>
    <row r="36979" spans="8:8" x14ac:dyDescent="0.3">
      <c r="H36979" s="1"/>
    </row>
    <row r="36980" spans="8:8" x14ac:dyDescent="0.3">
      <c r="H36980" s="1"/>
    </row>
    <row r="36981" spans="8:8" x14ac:dyDescent="0.3">
      <c r="H36981" s="1"/>
    </row>
    <row r="36982" spans="8:8" x14ac:dyDescent="0.3">
      <c r="H36982" s="1"/>
    </row>
    <row r="36983" spans="8:8" x14ac:dyDescent="0.3">
      <c r="H36983" s="1"/>
    </row>
    <row r="36984" spans="8:8" x14ac:dyDescent="0.3">
      <c r="H36984" s="1"/>
    </row>
    <row r="36985" spans="8:8" x14ac:dyDescent="0.3">
      <c r="H36985" s="1"/>
    </row>
    <row r="36986" spans="8:8" x14ac:dyDescent="0.3">
      <c r="H36986" s="1"/>
    </row>
    <row r="36987" spans="8:8" x14ac:dyDescent="0.3">
      <c r="H36987" s="1"/>
    </row>
    <row r="36988" spans="8:8" x14ac:dyDescent="0.3">
      <c r="H36988" s="1"/>
    </row>
    <row r="36989" spans="8:8" x14ac:dyDescent="0.3">
      <c r="H36989" s="1"/>
    </row>
    <row r="36990" spans="8:8" x14ac:dyDescent="0.3">
      <c r="H36990" s="1"/>
    </row>
    <row r="36991" spans="8:8" x14ac:dyDescent="0.3">
      <c r="H36991" s="1"/>
    </row>
    <row r="36992" spans="8:8" x14ac:dyDescent="0.3">
      <c r="H36992" s="1"/>
    </row>
    <row r="36993" spans="8:8" x14ac:dyDescent="0.3">
      <c r="H36993" s="1"/>
    </row>
    <row r="36994" spans="8:8" x14ac:dyDescent="0.3">
      <c r="H36994" s="1"/>
    </row>
    <row r="36995" spans="8:8" x14ac:dyDescent="0.3">
      <c r="H36995" s="1"/>
    </row>
    <row r="36996" spans="8:8" x14ac:dyDescent="0.3">
      <c r="H36996" s="1"/>
    </row>
    <row r="36997" spans="8:8" x14ac:dyDescent="0.3">
      <c r="H36997" s="1"/>
    </row>
    <row r="36998" spans="8:8" x14ac:dyDescent="0.3">
      <c r="H36998" s="1"/>
    </row>
    <row r="36999" spans="8:8" x14ac:dyDescent="0.3">
      <c r="H36999" s="1"/>
    </row>
    <row r="37000" spans="8:8" x14ac:dyDescent="0.3">
      <c r="H37000" s="1"/>
    </row>
    <row r="37001" spans="8:8" x14ac:dyDescent="0.3">
      <c r="H37001" s="1"/>
    </row>
    <row r="37002" spans="8:8" x14ac:dyDescent="0.3">
      <c r="H37002" s="1"/>
    </row>
    <row r="37003" spans="8:8" x14ac:dyDescent="0.3">
      <c r="H37003" s="1"/>
    </row>
    <row r="37004" spans="8:8" x14ac:dyDescent="0.3">
      <c r="H37004" s="1"/>
    </row>
    <row r="37005" spans="8:8" x14ac:dyDescent="0.3">
      <c r="H37005" s="1"/>
    </row>
    <row r="37006" spans="8:8" x14ac:dyDescent="0.3">
      <c r="H37006" s="1"/>
    </row>
    <row r="37007" spans="8:8" x14ac:dyDescent="0.3">
      <c r="H37007" s="1"/>
    </row>
    <row r="37008" spans="8:8" x14ac:dyDescent="0.3">
      <c r="H37008" s="1"/>
    </row>
    <row r="37009" spans="8:8" x14ac:dyDescent="0.3">
      <c r="H37009" s="1"/>
    </row>
    <row r="37010" spans="8:8" x14ac:dyDescent="0.3">
      <c r="H37010" s="1"/>
    </row>
    <row r="37011" spans="8:8" x14ac:dyDescent="0.3">
      <c r="H37011" s="1"/>
    </row>
    <row r="37012" spans="8:8" x14ac:dyDescent="0.3">
      <c r="H37012" s="1"/>
    </row>
    <row r="37013" spans="8:8" x14ac:dyDescent="0.3">
      <c r="H37013" s="1"/>
    </row>
    <row r="37014" spans="8:8" x14ac:dyDescent="0.3">
      <c r="H37014" s="1"/>
    </row>
    <row r="37015" spans="8:8" x14ac:dyDescent="0.3">
      <c r="H37015" s="1"/>
    </row>
    <row r="37016" spans="8:8" x14ac:dyDescent="0.3">
      <c r="H37016" s="1"/>
    </row>
    <row r="37017" spans="8:8" x14ac:dyDescent="0.3">
      <c r="H37017" s="1"/>
    </row>
    <row r="37018" spans="8:8" x14ac:dyDescent="0.3">
      <c r="H37018" s="1"/>
    </row>
    <row r="37019" spans="8:8" x14ac:dyDescent="0.3">
      <c r="H37019" s="1"/>
    </row>
    <row r="37020" spans="8:8" x14ac:dyDescent="0.3">
      <c r="H37020" s="1"/>
    </row>
    <row r="37021" spans="8:8" x14ac:dyDescent="0.3">
      <c r="H37021" s="1"/>
    </row>
    <row r="37022" spans="8:8" x14ac:dyDescent="0.3">
      <c r="H37022" s="1"/>
    </row>
    <row r="37023" spans="8:8" x14ac:dyDescent="0.3">
      <c r="H37023" s="1"/>
    </row>
    <row r="37024" spans="8:8" x14ac:dyDescent="0.3">
      <c r="H37024" s="1"/>
    </row>
    <row r="37025" spans="8:8" x14ac:dyDescent="0.3">
      <c r="H37025" s="1"/>
    </row>
    <row r="37026" spans="8:8" x14ac:dyDescent="0.3">
      <c r="H37026" s="1"/>
    </row>
    <row r="37027" spans="8:8" x14ac:dyDescent="0.3">
      <c r="H37027" s="1"/>
    </row>
    <row r="37028" spans="8:8" x14ac:dyDescent="0.3">
      <c r="H37028" s="1"/>
    </row>
    <row r="37029" spans="8:8" x14ac:dyDescent="0.3">
      <c r="H37029" s="1"/>
    </row>
    <row r="37030" spans="8:8" x14ac:dyDescent="0.3">
      <c r="H37030" s="1"/>
    </row>
    <row r="37031" spans="8:8" x14ac:dyDescent="0.3">
      <c r="H37031" s="1"/>
    </row>
    <row r="37032" spans="8:8" x14ac:dyDescent="0.3">
      <c r="H37032" s="1"/>
    </row>
    <row r="37033" spans="8:8" x14ac:dyDescent="0.3">
      <c r="H37033" s="1"/>
    </row>
    <row r="37034" spans="8:8" x14ac:dyDescent="0.3">
      <c r="H37034" s="1"/>
    </row>
    <row r="37035" spans="8:8" x14ac:dyDescent="0.3">
      <c r="H37035" s="1"/>
    </row>
    <row r="37036" spans="8:8" x14ac:dyDescent="0.3">
      <c r="H37036" s="1"/>
    </row>
    <row r="37037" spans="8:8" x14ac:dyDescent="0.3">
      <c r="H37037" s="1"/>
    </row>
    <row r="37038" spans="8:8" x14ac:dyDescent="0.3">
      <c r="H37038" s="1"/>
    </row>
    <row r="37039" spans="8:8" x14ac:dyDescent="0.3">
      <c r="H37039" s="1"/>
    </row>
    <row r="37040" spans="8:8" x14ac:dyDescent="0.3">
      <c r="H37040" s="1"/>
    </row>
    <row r="37041" spans="8:8" x14ac:dyDescent="0.3">
      <c r="H37041" s="1"/>
    </row>
    <row r="37042" spans="8:8" x14ac:dyDescent="0.3">
      <c r="H37042" s="1"/>
    </row>
    <row r="37043" spans="8:8" x14ac:dyDescent="0.3">
      <c r="H37043" s="1"/>
    </row>
    <row r="37044" spans="8:8" x14ac:dyDescent="0.3">
      <c r="H37044" s="1"/>
    </row>
    <row r="37045" spans="8:8" x14ac:dyDescent="0.3">
      <c r="H37045" s="1"/>
    </row>
    <row r="37046" spans="8:8" x14ac:dyDescent="0.3">
      <c r="H37046" s="1"/>
    </row>
    <row r="37047" spans="8:8" x14ac:dyDescent="0.3">
      <c r="H37047" s="1"/>
    </row>
    <row r="37048" spans="8:8" x14ac:dyDescent="0.3">
      <c r="H37048" s="1"/>
    </row>
    <row r="37049" spans="8:8" x14ac:dyDescent="0.3">
      <c r="H37049" s="1"/>
    </row>
    <row r="37050" spans="8:8" x14ac:dyDescent="0.3">
      <c r="H37050" s="1"/>
    </row>
    <row r="37051" spans="8:8" x14ac:dyDescent="0.3">
      <c r="H37051" s="1"/>
    </row>
    <row r="37052" spans="8:8" x14ac:dyDescent="0.3">
      <c r="H37052" s="1"/>
    </row>
    <row r="37053" spans="8:8" x14ac:dyDescent="0.3">
      <c r="H37053" s="1"/>
    </row>
    <row r="37054" spans="8:8" x14ac:dyDescent="0.3">
      <c r="H37054" s="1"/>
    </row>
    <row r="37055" spans="8:8" x14ac:dyDescent="0.3">
      <c r="H37055" s="1"/>
    </row>
    <row r="37056" spans="8:8" x14ac:dyDescent="0.3">
      <c r="H37056" s="1"/>
    </row>
    <row r="37057" spans="8:8" x14ac:dyDescent="0.3">
      <c r="H37057" s="1"/>
    </row>
    <row r="37058" spans="8:8" x14ac:dyDescent="0.3">
      <c r="H37058" s="1"/>
    </row>
    <row r="37059" spans="8:8" x14ac:dyDescent="0.3">
      <c r="H37059" s="1"/>
    </row>
    <row r="37060" spans="8:8" x14ac:dyDescent="0.3">
      <c r="H37060" s="1"/>
    </row>
    <row r="37061" spans="8:8" x14ac:dyDescent="0.3">
      <c r="H37061" s="1"/>
    </row>
    <row r="37062" spans="8:8" x14ac:dyDescent="0.3">
      <c r="H37062" s="1"/>
    </row>
    <row r="37063" spans="8:8" x14ac:dyDescent="0.3">
      <c r="H37063" s="1"/>
    </row>
    <row r="37064" spans="8:8" x14ac:dyDescent="0.3">
      <c r="H37064" s="1"/>
    </row>
    <row r="37065" spans="8:8" x14ac:dyDescent="0.3">
      <c r="H37065" s="1"/>
    </row>
    <row r="37066" spans="8:8" x14ac:dyDescent="0.3">
      <c r="H37066" s="1"/>
    </row>
    <row r="37067" spans="8:8" x14ac:dyDescent="0.3">
      <c r="H37067" s="1"/>
    </row>
    <row r="37068" spans="8:8" x14ac:dyDescent="0.3">
      <c r="H37068" s="1"/>
    </row>
    <row r="37069" spans="8:8" x14ac:dyDescent="0.3">
      <c r="H37069" s="1"/>
    </row>
    <row r="37070" spans="8:8" x14ac:dyDescent="0.3">
      <c r="H37070" s="1"/>
    </row>
    <row r="37071" spans="8:8" x14ac:dyDescent="0.3">
      <c r="H37071" s="1"/>
    </row>
    <row r="37072" spans="8:8" x14ac:dyDescent="0.3">
      <c r="H37072" s="1"/>
    </row>
    <row r="37073" spans="8:8" x14ac:dyDescent="0.3">
      <c r="H37073" s="1"/>
    </row>
    <row r="37074" spans="8:8" x14ac:dyDescent="0.3">
      <c r="H37074" s="1"/>
    </row>
    <row r="37075" spans="8:8" x14ac:dyDescent="0.3">
      <c r="H37075" s="1"/>
    </row>
    <row r="37076" spans="8:8" x14ac:dyDescent="0.3">
      <c r="H37076" s="1"/>
    </row>
    <row r="37077" spans="8:8" x14ac:dyDescent="0.3">
      <c r="H37077" s="1"/>
    </row>
    <row r="37078" spans="8:8" x14ac:dyDescent="0.3">
      <c r="H37078" s="1"/>
    </row>
    <row r="37079" spans="8:8" x14ac:dyDescent="0.3">
      <c r="H37079" s="1"/>
    </row>
    <row r="37080" spans="8:8" x14ac:dyDescent="0.3">
      <c r="H37080" s="1"/>
    </row>
    <row r="37081" spans="8:8" x14ac:dyDescent="0.3">
      <c r="H37081" s="1"/>
    </row>
    <row r="37082" spans="8:8" x14ac:dyDescent="0.3">
      <c r="H37082" s="1"/>
    </row>
    <row r="37083" spans="8:8" x14ac:dyDescent="0.3">
      <c r="H37083" s="1"/>
    </row>
    <row r="37084" spans="8:8" x14ac:dyDescent="0.3">
      <c r="H37084" s="1"/>
    </row>
    <row r="37085" spans="8:8" x14ac:dyDescent="0.3">
      <c r="H37085" s="1"/>
    </row>
    <row r="37086" spans="8:8" x14ac:dyDescent="0.3">
      <c r="H37086" s="1"/>
    </row>
    <row r="37087" spans="8:8" x14ac:dyDescent="0.3">
      <c r="H37087" s="1"/>
    </row>
    <row r="37088" spans="8:8" x14ac:dyDescent="0.3">
      <c r="H37088" s="1"/>
    </row>
    <row r="37089" spans="8:8" x14ac:dyDescent="0.3">
      <c r="H37089" s="1"/>
    </row>
    <row r="37090" spans="8:8" x14ac:dyDescent="0.3">
      <c r="H37090" s="1"/>
    </row>
    <row r="37091" spans="8:8" x14ac:dyDescent="0.3">
      <c r="H37091" s="1"/>
    </row>
    <row r="37092" spans="8:8" x14ac:dyDescent="0.3">
      <c r="H37092" s="1"/>
    </row>
    <row r="37093" spans="8:8" x14ac:dyDescent="0.3">
      <c r="H37093" s="1"/>
    </row>
    <row r="37094" spans="8:8" x14ac:dyDescent="0.3">
      <c r="H37094" s="1"/>
    </row>
    <row r="37095" spans="8:8" x14ac:dyDescent="0.3">
      <c r="H37095" s="1"/>
    </row>
    <row r="37096" spans="8:8" x14ac:dyDescent="0.3">
      <c r="H37096" s="1"/>
    </row>
    <row r="37097" spans="8:8" x14ac:dyDescent="0.3">
      <c r="H37097" s="1"/>
    </row>
    <row r="37098" spans="8:8" x14ac:dyDescent="0.3">
      <c r="H37098" s="1"/>
    </row>
    <row r="37099" spans="8:8" x14ac:dyDescent="0.3">
      <c r="H37099" s="1"/>
    </row>
    <row r="37100" spans="8:8" x14ac:dyDescent="0.3">
      <c r="H37100" s="1"/>
    </row>
    <row r="37101" spans="8:8" x14ac:dyDescent="0.3">
      <c r="H37101" s="1"/>
    </row>
    <row r="37102" spans="8:8" x14ac:dyDescent="0.3">
      <c r="H37102" s="1"/>
    </row>
    <row r="37103" spans="8:8" x14ac:dyDescent="0.3">
      <c r="H37103" s="1"/>
    </row>
    <row r="37104" spans="8:8" x14ac:dyDescent="0.3">
      <c r="H37104" s="1"/>
    </row>
    <row r="37105" spans="8:8" x14ac:dyDescent="0.3">
      <c r="H37105" s="1"/>
    </row>
    <row r="37106" spans="8:8" x14ac:dyDescent="0.3">
      <c r="H37106" s="1"/>
    </row>
    <row r="37107" spans="8:8" x14ac:dyDescent="0.3">
      <c r="H37107" s="1"/>
    </row>
    <row r="37108" spans="8:8" x14ac:dyDescent="0.3">
      <c r="H37108" s="1"/>
    </row>
    <row r="37109" spans="8:8" x14ac:dyDescent="0.3">
      <c r="H37109" s="1"/>
    </row>
    <row r="37110" spans="8:8" x14ac:dyDescent="0.3">
      <c r="H37110" s="1"/>
    </row>
    <row r="37111" spans="8:8" x14ac:dyDescent="0.3">
      <c r="H37111" s="1"/>
    </row>
    <row r="37112" spans="8:8" x14ac:dyDescent="0.3">
      <c r="H37112" s="1"/>
    </row>
    <row r="37113" spans="8:8" x14ac:dyDescent="0.3">
      <c r="H37113" s="1"/>
    </row>
    <row r="37114" spans="8:8" x14ac:dyDescent="0.3">
      <c r="H37114" s="1"/>
    </row>
    <row r="37115" spans="8:8" x14ac:dyDescent="0.3">
      <c r="H37115" s="1"/>
    </row>
    <row r="37116" spans="8:8" x14ac:dyDescent="0.3">
      <c r="H37116" s="1"/>
    </row>
    <row r="37117" spans="8:8" x14ac:dyDescent="0.3">
      <c r="H37117" s="1"/>
    </row>
    <row r="37118" spans="8:8" x14ac:dyDescent="0.3">
      <c r="H37118" s="1"/>
    </row>
    <row r="37119" spans="8:8" x14ac:dyDescent="0.3">
      <c r="H37119" s="1"/>
    </row>
    <row r="37120" spans="8:8" x14ac:dyDescent="0.3">
      <c r="H37120" s="1"/>
    </row>
    <row r="37121" spans="8:8" x14ac:dyDescent="0.3">
      <c r="H37121" s="1"/>
    </row>
    <row r="37122" spans="8:8" x14ac:dyDescent="0.3">
      <c r="H37122" s="1"/>
    </row>
    <row r="37123" spans="8:8" x14ac:dyDescent="0.3">
      <c r="H37123" s="1"/>
    </row>
    <row r="37124" spans="8:8" x14ac:dyDescent="0.3">
      <c r="H37124" s="1"/>
    </row>
    <row r="37125" spans="8:8" x14ac:dyDescent="0.3">
      <c r="H37125" s="1"/>
    </row>
    <row r="37126" spans="8:8" x14ac:dyDescent="0.3">
      <c r="H37126" s="1"/>
    </row>
    <row r="37127" spans="8:8" x14ac:dyDescent="0.3">
      <c r="H37127" s="1"/>
    </row>
    <row r="37128" spans="8:8" x14ac:dyDescent="0.3">
      <c r="H37128" s="1"/>
    </row>
    <row r="37129" spans="8:8" x14ac:dyDescent="0.3">
      <c r="H37129" s="1"/>
    </row>
    <row r="37130" spans="8:8" x14ac:dyDescent="0.3">
      <c r="H37130" s="1"/>
    </row>
    <row r="37131" spans="8:8" x14ac:dyDescent="0.3">
      <c r="H37131" s="1"/>
    </row>
    <row r="37132" spans="8:8" x14ac:dyDescent="0.3">
      <c r="H37132" s="1"/>
    </row>
    <row r="37133" spans="8:8" x14ac:dyDescent="0.3">
      <c r="H37133" s="1"/>
    </row>
    <row r="37134" spans="8:8" x14ac:dyDescent="0.3">
      <c r="H37134" s="1"/>
    </row>
    <row r="37135" spans="8:8" x14ac:dyDescent="0.3">
      <c r="H37135" s="1"/>
    </row>
    <row r="37136" spans="8:8" x14ac:dyDescent="0.3">
      <c r="H37136" s="1"/>
    </row>
    <row r="37137" spans="8:8" x14ac:dyDescent="0.3">
      <c r="H37137" s="1"/>
    </row>
    <row r="37138" spans="8:8" x14ac:dyDescent="0.3">
      <c r="H37138" s="1"/>
    </row>
    <row r="37139" spans="8:8" x14ac:dyDescent="0.3">
      <c r="H37139" s="1"/>
    </row>
    <row r="37140" spans="8:8" x14ac:dyDescent="0.3">
      <c r="H37140" s="1"/>
    </row>
    <row r="37141" spans="8:8" x14ac:dyDescent="0.3">
      <c r="H37141" s="1"/>
    </row>
    <row r="37142" spans="8:8" x14ac:dyDescent="0.3">
      <c r="H37142" s="1"/>
    </row>
    <row r="37143" spans="8:8" x14ac:dyDescent="0.3">
      <c r="H37143" s="1"/>
    </row>
    <row r="37144" spans="8:8" x14ac:dyDescent="0.3">
      <c r="H37144" s="1"/>
    </row>
    <row r="37145" spans="8:8" x14ac:dyDescent="0.3">
      <c r="H37145" s="1"/>
    </row>
    <row r="37146" spans="8:8" x14ac:dyDescent="0.3">
      <c r="H37146" s="1"/>
    </row>
    <row r="37147" spans="8:8" x14ac:dyDescent="0.3">
      <c r="H37147" s="1"/>
    </row>
    <row r="37148" spans="8:8" x14ac:dyDescent="0.3">
      <c r="H37148" s="1"/>
    </row>
    <row r="37149" spans="8:8" x14ac:dyDescent="0.3">
      <c r="H37149" s="1"/>
    </row>
    <row r="37150" spans="8:8" x14ac:dyDescent="0.3">
      <c r="H37150" s="1"/>
    </row>
    <row r="37151" spans="8:8" x14ac:dyDescent="0.3">
      <c r="H37151" s="1"/>
    </row>
    <row r="37152" spans="8:8" x14ac:dyDescent="0.3">
      <c r="H37152" s="1"/>
    </row>
    <row r="37153" spans="8:8" x14ac:dyDescent="0.3">
      <c r="H37153" s="1"/>
    </row>
    <row r="37154" spans="8:8" x14ac:dyDescent="0.3">
      <c r="H37154" s="1"/>
    </row>
    <row r="37155" spans="8:8" x14ac:dyDescent="0.3">
      <c r="H37155" s="1"/>
    </row>
    <row r="37156" spans="8:8" x14ac:dyDescent="0.3">
      <c r="H37156" s="1"/>
    </row>
    <row r="37157" spans="8:8" x14ac:dyDescent="0.3">
      <c r="H37157" s="1"/>
    </row>
    <row r="37158" spans="8:8" x14ac:dyDescent="0.3">
      <c r="H37158" s="1"/>
    </row>
    <row r="37159" spans="8:8" x14ac:dyDescent="0.3">
      <c r="H37159" s="1"/>
    </row>
    <row r="37160" spans="8:8" x14ac:dyDescent="0.3">
      <c r="H37160" s="1"/>
    </row>
    <row r="37161" spans="8:8" x14ac:dyDescent="0.3">
      <c r="H37161" s="1"/>
    </row>
    <row r="37162" spans="8:8" x14ac:dyDescent="0.3">
      <c r="H37162" s="1"/>
    </row>
    <row r="37163" spans="8:8" x14ac:dyDescent="0.3">
      <c r="H37163" s="1"/>
    </row>
    <row r="37164" spans="8:8" x14ac:dyDescent="0.3">
      <c r="H37164" s="1"/>
    </row>
    <row r="37165" spans="8:8" x14ac:dyDescent="0.3">
      <c r="H37165" s="1"/>
    </row>
    <row r="37166" spans="8:8" x14ac:dyDescent="0.3">
      <c r="H37166" s="1"/>
    </row>
    <row r="37167" spans="8:8" x14ac:dyDescent="0.3">
      <c r="H37167" s="1"/>
    </row>
    <row r="37168" spans="8:8" x14ac:dyDescent="0.3">
      <c r="H37168" s="1"/>
    </row>
    <row r="37169" spans="8:8" x14ac:dyDescent="0.3">
      <c r="H37169" s="1"/>
    </row>
    <row r="37170" spans="8:8" x14ac:dyDescent="0.3">
      <c r="H37170" s="1"/>
    </row>
    <row r="37171" spans="8:8" x14ac:dyDescent="0.3">
      <c r="H37171" s="1"/>
    </row>
    <row r="37172" spans="8:8" x14ac:dyDescent="0.3">
      <c r="H37172" s="1"/>
    </row>
    <row r="37173" spans="8:8" x14ac:dyDescent="0.3">
      <c r="H37173" s="1"/>
    </row>
    <row r="37174" spans="8:8" x14ac:dyDescent="0.3">
      <c r="H37174" s="1"/>
    </row>
    <row r="37175" spans="8:8" x14ac:dyDescent="0.3">
      <c r="H37175" s="1"/>
    </row>
    <row r="37176" spans="8:8" x14ac:dyDescent="0.3">
      <c r="H37176" s="1"/>
    </row>
    <row r="37177" spans="8:8" x14ac:dyDescent="0.3">
      <c r="H37177" s="1"/>
    </row>
    <row r="37178" spans="8:8" x14ac:dyDescent="0.3">
      <c r="H37178" s="1"/>
    </row>
    <row r="37179" spans="8:8" x14ac:dyDescent="0.3">
      <c r="H37179" s="1"/>
    </row>
    <row r="37180" spans="8:8" x14ac:dyDescent="0.3">
      <c r="H37180" s="1"/>
    </row>
    <row r="37181" spans="8:8" x14ac:dyDescent="0.3">
      <c r="H37181" s="1"/>
    </row>
    <row r="37182" spans="8:8" x14ac:dyDescent="0.3">
      <c r="H37182" s="1"/>
    </row>
    <row r="37183" spans="8:8" x14ac:dyDescent="0.3">
      <c r="H37183" s="1"/>
    </row>
    <row r="37184" spans="8:8" x14ac:dyDescent="0.3">
      <c r="H37184" s="1"/>
    </row>
    <row r="37185" spans="8:8" x14ac:dyDescent="0.3">
      <c r="H37185" s="1"/>
    </row>
    <row r="37186" spans="8:8" x14ac:dyDescent="0.3">
      <c r="H37186" s="1"/>
    </row>
    <row r="37187" spans="8:8" x14ac:dyDescent="0.3">
      <c r="H37187" s="1"/>
    </row>
    <row r="37188" spans="8:8" x14ac:dyDescent="0.3">
      <c r="H37188" s="1"/>
    </row>
    <row r="37189" spans="8:8" x14ac:dyDescent="0.3">
      <c r="H37189" s="1"/>
    </row>
    <row r="37190" spans="8:8" x14ac:dyDescent="0.3">
      <c r="H37190" s="1"/>
    </row>
    <row r="37191" spans="8:8" x14ac:dyDescent="0.3">
      <c r="H37191" s="1"/>
    </row>
    <row r="37192" spans="8:8" x14ac:dyDescent="0.3">
      <c r="H37192" s="1"/>
    </row>
    <row r="37193" spans="8:8" x14ac:dyDescent="0.3">
      <c r="H37193" s="1"/>
    </row>
    <row r="37194" spans="8:8" x14ac:dyDescent="0.3">
      <c r="H37194" s="1"/>
    </row>
    <row r="37195" spans="8:8" x14ac:dyDescent="0.3">
      <c r="H37195" s="1"/>
    </row>
    <row r="37196" spans="8:8" x14ac:dyDescent="0.3">
      <c r="H37196" s="1"/>
    </row>
    <row r="37197" spans="8:8" x14ac:dyDescent="0.3">
      <c r="H37197" s="1"/>
    </row>
    <row r="37198" spans="8:8" x14ac:dyDescent="0.3">
      <c r="H37198" s="1"/>
    </row>
    <row r="37199" spans="8:8" x14ac:dyDescent="0.3">
      <c r="H37199" s="1"/>
    </row>
    <row r="37200" spans="8:8" x14ac:dyDescent="0.3">
      <c r="H37200" s="1"/>
    </row>
    <row r="37201" spans="8:8" x14ac:dyDescent="0.3">
      <c r="H37201" s="1"/>
    </row>
    <row r="37202" spans="8:8" x14ac:dyDescent="0.3">
      <c r="H37202" s="1"/>
    </row>
    <row r="37203" spans="8:8" x14ac:dyDescent="0.3">
      <c r="H37203" s="1"/>
    </row>
    <row r="37204" spans="8:8" x14ac:dyDescent="0.3">
      <c r="H37204" s="1"/>
    </row>
    <row r="37205" spans="8:8" x14ac:dyDescent="0.3">
      <c r="H37205" s="1"/>
    </row>
    <row r="37206" spans="8:8" x14ac:dyDescent="0.3">
      <c r="H37206" s="1"/>
    </row>
    <row r="37207" spans="8:8" x14ac:dyDescent="0.3">
      <c r="H37207" s="1"/>
    </row>
    <row r="37208" spans="8:8" x14ac:dyDescent="0.3">
      <c r="H37208" s="1"/>
    </row>
    <row r="37209" spans="8:8" x14ac:dyDescent="0.3">
      <c r="H37209" s="1"/>
    </row>
    <row r="37210" spans="8:8" x14ac:dyDescent="0.3">
      <c r="H37210" s="1"/>
    </row>
    <row r="37211" spans="8:8" x14ac:dyDescent="0.3">
      <c r="H37211" s="1"/>
    </row>
    <row r="37212" spans="8:8" x14ac:dyDescent="0.3">
      <c r="H37212" s="1"/>
    </row>
    <row r="37213" spans="8:8" x14ac:dyDescent="0.3">
      <c r="H37213" s="1"/>
    </row>
    <row r="37214" spans="8:8" x14ac:dyDescent="0.3">
      <c r="H37214" s="1"/>
    </row>
    <row r="37215" spans="8:8" x14ac:dyDescent="0.3">
      <c r="H37215" s="1"/>
    </row>
    <row r="37216" spans="8:8" x14ac:dyDescent="0.3">
      <c r="H37216" s="1"/>
    </row>
    <row r="37217" spans="8:8" x14ac:dyDescent="0.3">
      <c r="H37217" s="1"/>
    </row>
    <row r="37218" spans="8:8" x14ac:dyDescent="0.3">
      <c r="H37218" s="1"/>
    </row>
    <row r="37219" spans="8:8" x14ac:dyDescent="0.3">
      <c r="H37219" s="1"/>
    </row>
    <row r="37220" spans="8:8" x14ac:dyDescent="0.3">
      <c r="H37220" s="1"/>
    </row>
    <row r="37221" spans="8:8" x14ac:dyDescent="0.3">
      <c r="H37221" s="1"/>
    </row>
    <row r="37222" spans="8:8" x14ac:dyDescent="0.3">
      <c r="H37222" s="1"/>
    </row>
    <row r="37223" spans="8:8" x14ac:dyDescent="0.3">
      <c r="H37223" s="1"/>
    </row>
    <row r="37224" spans="8:8" x14ac:dyDescent="0.3">
      <c r="H37224" s="1"/>
    </row>
    <row r="37225" spans="8:8" x14ac:dyDescent="0.3">
      <c r="H37225" s="1"/>
    </row>
    <row r="37226" spans="8:8" x14ac:dyDescent="0.3">
      <c r="H37226" s="1"/>
    </row>
    <row r="37227" spans="8:8" x14ac:dyDescent="0.3">
      <c r="H37227" s="1"/>
    </row>
    <row r="37228" spans="8:8" x14ac:dyDescent="0.3">
      <c r="H37228" s="1"/>
    </row>
    <row r="37229" spans="8:8" x14ac:dyDescent="0.3">
      <c r="H37229" s="1"/>
    </row>
    <row r="37230" spans="8:8" x14ac:dyDescent="0.3">
      <c r="H37230" s="1"/>
    </row>
    <row r="37231" spans="8:8" x14ac:dyDescent="0.3">
      <c r="H37231" s="1"/>
    </row>
    <row r="37232" spans="8:8" x14ac:dyDescent="0.3">
      <c r="H37232" s="1"/>
    </row>
    <row r="37233" spans="8:8" x14ac:dyDescent="0.3">
      <c r="H37233" s="1"/>
    </row>
    <row r="37234" spans="8:8" x14ac:dyDescent="0.3">
      <c r="H37234" s="1"/>
    </row>
    <row r="37235" spans="8:8" x14ac:dyDescent="0.3">
      <c r="H37235" s="1"/>
    </row>
    <row r="37236" spans="8:8" x14ac:dyDescent="0.3">
      <c r="H37236" s="1"/>
    </row>
    <row r="37237" spans="8:8" x14ac:dyDescent="0.3">
      <c r="H37237" s="1"/>
    </row>
    <row r="37238" spans="8:8" x14ac:dyDescent="0.3">
      <c r="H37238" s="1"/>
    </row>
    <row r="37239" spans="8:8" x14ac:dyDescent="0.3">
      <c r="H37239" s="1"/>
    </row>
    <row r="37240" spans="8:8" x14ac:dyDescent="0.3">
      <c r="H37240" s="1"/>
    </row>
    <row r="37241" spans="8:8" x14ac:dyDescent="0.3">
      <c r="H37241" s="1"/>
    </row>
    <row r="37242" spans="8:8" x14ac:dyDescent="0.3">
      <c r="H37242" s="1"/>
    </row>
    <row r="37243" spans="8:8" x14ac:dyDescent="0.3">
      <c r="H37243" s="1"/>
    </row>
    <row r="37244" spans="8:8" x14ac:dyDescent="0.3">
      <c r="H37244" s="1"/>
    </row>
    <row r="37245" spans="8:8" x14ac:dyDescent="0.3">
      <c r="H37245" s="1"/>
    </row>
    <row r="37246" spans="8:8" x14ac:dyDescent="0.3">
      <c r="H37246" s="1"/>
    </row>
    <row r="37247" spans="8:8" x14ac:dyDescent="0.3">
      <c r="H37247" s="1"/>
    </row>
    <row r="37248" spans="8:8" x14ac:dyDescent="0.3">
      <c r="H37248" s="1"/>
    </row>
    <row r="37249" spans="8:8" x14ac:dyDescent="0.3">
      <c r="H37249" s="1"/>
    </row>
    <row r="37250" spans="8:8" x14ac:dyDescent="0.3">
      <c r="H37250" s="1"/>
    </row>
    <row r="37251" spans="8:8" x14ac:dyDescent="0.3">
      <c r="H37251" s="1"/>
    </row>
    <row r="37252" spans="8:8" x14ac:dyDescent="0.3">
      <c r="H37252" s="1"/>
    </row>
    <row r="37253" spans="8:8" x14ac:dyDescent="0.3">
      <c r="H37253" s="1"/>
    </row>
    <row r="37254" spans="8:8" x14ac:dyDescent="0.3">
      <c r="H37254" s="1"/>
    </row>
    <row r="37255" spans="8:8" x14ac:dyDescent="0.3">
      <c r="H37255" s="1"/>
    </row>
    <row r="37256" spans="8:8" x14ac:dyDescent="0.3">
      <c r="H37256" s="1"/>
    </row>
    <row r="37257" spans="8:8" x14ac:dyDescent="0.3">
      <c r="H37257" s="1"/>
    </row>
    <row r="37258" spans="8:8" x14ac:dyDescent="0.3">
      <c r="H37258" s="1"/>
    </row>
    <row r="37259" spans="8:8" x14ac:dyDescent="0.3">
      <c r="H37259" s="1"/>
    </row>
    <row r="37260" spans="8:8" x14ac:dyDescent="0.3">
      <c r="H37260" s="1"/>
    </row>
    <row r="37261" spans="8:8" x14ac:dyDescent="0.3">
      <c r="H37261" s="1"/>
    </row>
    <row r="37262" spans="8:8" x14ac:dyDescent="0.3">
      <c r="H37262" s="1"/>
    </row>
    <row r="37263" spans="8:8" x14ac:dyDescent="0.3">
      <c r="H37263" s="1"/>
    </row>
    <row r="37264" spans="8:8" x14ac:dyDescent="0.3">
      <c r="H37264" s="1"/>
    </row>
    <row r="37265" spans="8:8" x14ac:dyDescent="0.3">
      <c r="H37265" s="1"/>
    </row>
    <row r="37266" spans="8:8" x14ac:dyDescent="0.3">
      <c r="H37266" s="1"/>
    </row>
    <row r="37267" spans="8:8" x14ac:dyDescent="0.3">
      <c r="H37267" s="1"/>
    </row>
    <row r="37268" spans="8:8" x14ac:dyDescent="0.3">
      <c r="H37268" s="1"/>
    </row>
    <row r="37269" spans="8:8" x14ac:dyDescent="0.3">
      <c r="H37269" s="1"/>
    </row>
    <row r="37270" spans="8:8" x14ac:dyDescent="0.3">
      <c r="H37270" s="1"/>
    </row>
    <row r="37271" spans="8:8" x14ac:dyDescent="0.3">
      <c r="H37271" s="1"/>
    </row>
    <row r="37272" spans="8:8" x14ac:dyDescent="0.3">
      <c r="H37272" s="1"/>
    </row>
    <row r="37273" spans="8:8" x14ac:dyDescent="0.3">
      <c r="H37273" s="1"/>
    </row>
    <row r="37274" spans="8:8" x14ac:dyDescent="0.3">
      <c r="H37274" s="1"/>
    </row>
    <row r="37275" spans="8:8" x14ac:dyDescent="0.3">
      <c r="H37275" s="1"/>
    </row>
    <row r="37276" spans="8:8" x14ac:dyDescent="0.3">
      <c r="H37276" s="1"/>
    </row>
    <row r="37277" spans="8:8" x14ac:dyDescent="0.3">
      <c r="H37277" s="1"/>
    </row>
    <row r="37278" spans="8:8" x14ac:dyDescent="0.3">
      <c r="H37278" s="1"/>
    </row>
    <row r="37279" spans="8:8" x14ac:dyDescent="0.3">
      <c r="H37279" s="1"/>
    </row>
    <row r="37280" spans="8:8" x14ac:dyDescent="0.3">
      <c r="H37280" s="1"/>
    </row>
    <row r="37281" spans="8:8" x14ac:dyDescent="0.3">
      <c r="H37281" s="1"/>
    </row>
    <row r="37282" spans="8:8" x14ac:dyDescent="0.3">
      <c r="H37282" s="1"/>
    </row>
    <row r="37283" spans="8:8" x14ac:dyDescent="0.3">
      <c r="H37283" s="1"/>
    </row>
    <row r="37284" spans="8:8" x14ac:dyDescent="0.3">
      <c r="H37284" s="1"/>
    </row>
    <row r="37285" spans="8:8" x14ac:dyDescent="0.3">
      <c r="H37285" s="1"/>
    </row>
    <row r="37286" spans="8:8" x14ac:dyDescent="0.3">
      <c r="H37286" s="1"/>
    </row>
    <row r="37287" spans="8:8" x14ac:dyDescent="0.3">
      <c r="H37287" s="1"/>
    </row>
    <row r="37288" spans="8:8" x14ac:dyDescent="0.3">
      <c r="H37288" s="1"/>
    </row>
    <row r="37289" spans="8:8" x14ac:dyDescent="0.3">
      <c r="H37289" s="1"/>
    </row>
    <row r="37290" spans="8:8" x14ac:dyDescent="0.3">
      <c r="H37290" s="1"/>
    </row>
    <row r="37291" spans="8:8" x14ac:dyDescent="0.3">
      <c r="H37291" s="1"/>
    </row>
    <row r="37292" spans="8:8" x14ac:dyDescent="0.3">
      <c r="H37292" s="1"/>
    </row>
    <row r="37293" spans="8:8" x14ac:dyDescent="0.3">
      <c r="H37293" s="1"/>
    </row>
    <row r="37294" spans="8:8" x14ac:dyDescent="0.3">
      <c r="H37294" s="1"/>
    </row>
    <row r="37295" spans="8:8" x14ac:dyDescent="0.3">
      <c r="H37295" s="1"/>
    </row>
    <row r="37296" spans="8:8" x14ac:dyDescent="0.3">
      <c r="H37296" s="1"/>
    </row>
    <row r="37297" spans="8:8" x14ac:dyDescent="0.3">
      <c r="H37297" s="1"/>
    </row>
    <row r="37298" spans="8:8" x14ac:dyDescent="0.3">
      <c r="H37298" s="1"/>
    </row>
    <row r="37299" spans="8:8" x14ac:dyDescent="0.3">
      <c r="H37299" s="1"/>
    </row>
    <row r="37300" spans="8:8" x14ac:dyDescent="0.3">
      <c r="H37300" s="1"/>
    </row>
    <row r="37301" spans="8:8" x14ac:dyDescent="0.3">
      <c r="H37301" s="1"/>
    </row>
    <row r="37302" spans="8:8" x14ac:dyDescent="0.3">
      <c r="H37302" s="1"/>
    </row>
    <row r="37303" spans="8:8" x14ac:dyDescent="0.3">
      <c r="H37303" s="1"/>
    </row>
    <row r="37304" spans="8:8" x14ac:dyDescent="0.3">
      <c r="H37304" s="1"/>
    </row>
    <row r="37305" spans="8:8" x14ac:dyDescent="0.3">
      <c r="H37305" s="1"/>
    </row>
    <row r="37306" spans="8:8" x14ac:dyDescent="0.3">
      <c r="H37306" s="1"/>
    </row>
    <row r="37307" spans="8:8" x14ac:dyDescent="0.3">
      <c r="H37307" s="1"/>
    </row>
    <row r="37308" spans="8:8" x14ac:dyDescent="0.3">
      <c r="H37308" s="1"/>
    </row>
    <row r="37309" spans="8:8" x14ac:dyDescent="0.3">
      <c r="H37309" s="1"/>
    </row>
    <row r="37310" spans="8:8" x14ac:dyDescent="0.3">
      <c r="H37310" s="1"/>
    </row>
    <row r="37311" spans="8:8" x14ac:dyDescent="0.3">
      <c r="H37311" s="1"/>
    </row>
    <row r="37312" spans="8:8" x14ac:dyDescent="0.3">
      <c r="H37312" s="1"/>
    </row>
    <row r="37313" spans="8:8" x14ac:dyDescent="0.3">
      <c r="H37313" s="1"/>
    </row>
    <row r="37314" spans="8:8" x14ac:dyDescent="0.3">
      <c r="H37314" s="1"/>
    </row>
    <row r="37315" spans="8:8" x14ac:dyDescent="0.3">
      <c r="H37315" s="1"/>
    </row>
    <row r="37316" spans="8:8" x14ac:dyDescent="0.3">
      <c r="H37316" s="1"/>
    </row>
    <row r="37317" spans="8:8" x14ac:dyDescent="0.3">
      <c r="H37317" s="1"/>
    </row>
    <row r="37318" spans="8:8" x14ac:dyDescent="0.3">
      <c r="H37318" s="1"/>
    </row>
    <row r="37319" spans="8:8" x14ac:dyDescent="0.3">
      <c r="H37319" s="1"/>
    </row>
    <row r="37320" spans="8:8" x14ac:dyDescent="0.3">
      <c r="H37320" s="1"/>
    </row>
    <row r="37321" spans="8:8" x14ac:dyDescent="0.3">
      <c r="H37321" s="1"/>
    </row>
    <row r="37322" spans="8:8" x14ac:dyDescent="0.3">
      <c r="H37322" s="1"/>
    </row>
    <row r="37323" spans="8:8" x14ac:dyDescent="0.3">
      <c r="H37323" s="1"/>
    </row>
    <row r="37324" spans="8:8" x14ac:dyDescent="0.3">
      <c r="H37324" s="1"/>
    </row>
    <row r="37325" spans="8:8" x14ac:dyDescent="0.3">
      <c r="H37325" s="1"/>
    </row>
    <row r="37326" spans="8:8" x14ac:dyDescent="0.3">
      <c r="H37326" s="1"/>
    </row>
    <row r="37327" spans="8:8" x14ac:dyDescent="0.3">
      <c r="H37327" s="1"/>
    </row>
    <row r="37328" spans="8:8" x14ac:dyDescent="0.3">
      <c r="H37328" s="1"/>
    </row>
    <row r="37329" spans="8:8" x14ac:dyDescent="0.3">
      <c r="H37329" s="1"/>
    </row>
    <row r="37330" spans="8:8" x14ac:dyDescent="0.3">
      <c r="H37330" s="1"/>
    </row>
    <row r="37331" spans="8:8" x14ac:dyDescent="0.3">
      <c r="H37331" s="1"/>
    </row>
    <row r="37332" spans="8:8" x14ac:dyDescent="0.3">
      <c r="H37332" s="1"/>
    </row>
    <row r="37333" spans="8:8" x14ac:dyDescent="0.3">
      <c r="H37333" s="1"/>
    </row>
    <row r="37334" spans="8:8" x14ac:dyDescent="0.3">
      <c r="H37334" s="1"/>
    </row>
    <row r="37335" spans="8:8" x14ac:dyDescent="0.3">
      <c r="H37335" s="1"/>
    </row>
    <row r="37336" spans="8:8" x14ac:dyDescent="0.3">
      <c r="H37336" s="1"/>
    </row>
    <row r="37337" spans="8:8" x14ac:dyDescent="0.3">
      <c r="H37337" s="1"/>
    </row>
    <row r="37338" spans="8:8" x14ac:dyDescent="0.3">
      <c r="H37338" s="1"/>
    </row>
    <row r="37339" spans="8:8" x14ac:dyDescent="0.3">
      <c r="H37339" s="1"/>
    </row>
    <row r="37340" spans="8:8" x14ac:dyDescent="0.3">
      <c r="H37340" s="1"/>
    </row>
    <row r="37341" spans="8:8" x14ac:dyDescent="0.3">
      <c r="H37341" s="1"/>
    </row>
    <row r="37342" spans="8:8" x14ac:dyDescent="0.3">
      <c r="H37342" s="1"/>
    </row>
    <row r="37343" spans="8:8" x14ac:dyDescent="0.3">
      <c r="H37343" s="1"/>
    </row>
    <row r="37344" spans="8:8" x14ac:dyDescent="0.3">
      <c r="H37344" s="1"/>
    </row>
    <row r="37345" spans="8:8" x14ac:dyDescent="0.3">
      <c r="H37345" s="1"/>
    </row>
    <row r="37346" spans="8:8" x14ac:dyDescent="0.3">
      <c r="H37346" s="1"/>
    </row>
    <row r="37347" spans="8:8" x14ac:dyDescent="0.3">
      <c r="H37347" s="1"/>
    </row>
    <row r="37348" spans="8:8" x14ac:dyDescent="0.3">
      <c r="H37348" s="1"/>
    </row>
    <row r="37349" spans="8:8" x14ac:dyDescent="0.3">
      <c r="H37349" s="1"/>
    </row>
    <row r="37350" spans="8:8" x14ac:dyDescent="0.3">
      <c r="H37350" s="1"/>
    </row>
    <row r="37351" spans="8:8" x14ac:dyDescent="0.3">
      <c r="H37351" s="1"/>
    </row>
    <row r="37352" spans="8:8" x14ac:dyDescent="0.3">
      <c r="H37352" s="1"/>
    </row>
    <row r="37353" spans="8:8" x14ac:dyDescent="0.3">
      <c r="H37353" s="1"/>
    </row>
    <row r="37354" spans="8:8" x14ac:dyDescent="0.3">
      <c r="H37354" s="1"/>
    </row>
    <row r="37355" spans="8:8" x14ac:dyDescent="0.3">
      <c r="H37355" s="1"/>
    </row>
    <row r="37356" spans="8:8" x14ac:dyDescent="0.3">
      <c r="H37356" s="1"/>
    </row>
    <row r="37357" spans="8:8" x14ac:dyDescent="0.3">
      <c r="H37357" s="1"/>
    </row>
    <row r="37358" spans="8:8" x14ac:dyDescent="0.3">
      <c r="H37358" s="1"/>
    </row>
    <row r="37359" spans="8:8" x14ac:dyDescent="0.3">
      <c r="H37359" s="1"/>
    </row>
    <row r="37360" spans="8:8" x14ac:dyDescent="0.3">
      <c r="H37360" s="1"/>
    </row>
    <row r="37361" spans="8:8" x14ac:dyDescent="0.3">
      <c r="H37361" s="1"/>
    </row>
    <row r="37362" spans="8:8" x14ac:dyDescent="0.3">
      <c r="H37362" s="1"/>
    </row>
    <row r="37363" spans="8:8" x14ac:dyDescent="0.3">
      <c r="H37363" s="1"/>
    </row>
    <row r="37364" spans="8:8" x14ac:dyDescent="0.3">
      <c r="H37364" s="1"/>
    </row>
    <row r="37365" spans="8:8" x14ac:dyDescent="0.3">
      <c r="H37365" s="1"/>
    </row>
    <row r="37366" spans="8:8" x14ac:dyDescent="0.3">
      <c r="H37366" s="1"/>
    </row>
    <row r="37367" spans="8:8" x14ac:dyDescent="0.3">
      <c r="H37367" s="1"/>
    </row>
    <row r="37368" spans="8:8" x14ac:dyDescent="0.3">
      <c r="H37368" s="1"/>
    </row>
    <row r="37369" spans="8:8" x14ac:dyDescent="0.3">
      <c r="H37369" s="1"/>
    </row>
    <row r="37370" spans="8:8" x14ac:dyDescent="0.3">
      <c r="H37370" s="1"/>
    </row>
    <row r="37371" spans="8:8" x14ac:dyDescent="0.3">
      <c r="H37371" s="1"/>
    </row>
    <row r="37372" spans="8:8" x14ac:dyDescent="0.3">
      <c r="H37372" s="1"/>
    </row>
    <row r="37373" spans="8:8" x14ac:dyDescent="0.3">
      <c r="H37373" s="1"/>
    </row>
    <row r="37374" spans="8:8" x14ac:dyDescent="0.3">
      <c r="H37374" s="1"/>
    </row>
    <row r="37375" spans="8:8" x14ac:dyDescent="0.3">
      <c r="H37375" s="1"/>
    </row>
    <row r="37376" spans="8:8" x14ac:dyDescent="0.3">
      <c r="H37376" s="1"/>
    </row>
    <row r="37377" spans="8:8" x14ac:dyDescent="0.3">
      <c r="H37377" s="1"/>
    </row>
    <row r="37378" spans="8:8" x14ac:dyDescent="0.3">
      <c r="H37378" s="1"/>
    </row>
    <row r="37379" spans="8:8" x14ac:dyDescent="0.3">
      <c r="H37379" s="1"/>
    </row>
    <row r="37380" spans="8:8" x14ac:dyDescent="0.3">
      <c r="H37380" s="1"/>
    </row>
    <row r="37381" spans="8:8" x14ac:dyDescent="0.3">
      <c r="H37381" s="1"/>
    </row>
    <row r="37382" spans="8:8" x14ac:dyDescent="0.3">
      <c r="H37382" s="1"/>
    </row>
    <row r="37383" spans="8:8" x14ac:dyDescent="0.3">
      <c r="H37383" s="1"/>
    </row>
    <row r="37384" spans="8:8" x14ac:dyDescent="0.3">
      <c r="H37384" s="1"/>
    </row>
    <row r="37385" spans="8:8" x14ac:dyDescent="0.3">
      <c r="H37385" s="1"/>
    </row>
    <row r="37386" spans="8:8" x14ac:dyDescent="0.3">
      <c r="H37386" s="1"/>
    </row>
    <row r="37387" spans="8:8" x14ac:dyDescent="0.3">
      <c r="H37387" s="1"/>
    </row>
    <row r="37388" spans="8:8" x14ac:dyDescent="0.3">
      <c r="H37388" s="1"/>
    </row>
    <row r="37389" spans="8:8" x14ac:dyDescent="0.3">
      <c r="H37389" s="1"/>
    </row>
    <row r="37390" spans="8:8" x14ac:dyDescent="0.3">
      <c r="H37390" s="1"/>
    </row>
    <row r="37391" spans="8:8" x14ac:dyDescent="0.3">
      <c r="H37391" s="1"/>
    </row>
    <row r="37392" spans="8:8" x14ac:dyDescent="0.3">
      <c r="H37392" s="1"/>
    </row>
    <row r="37393" spans="8:8" x14ac:dyDescent="0.3">
      <c r="H37393" s="1"/>
    </row>
    <row r="37394" spans="8:8" x14ac:dyDescent="0.3">
      <c r="H37394" s="1"/>
    </row>
    <row r="37395" spans="8:8" x14ac:dyDescent="0.3">
      <c r="H37395" s="1"/>
    </row>
    <row r="37396" spans="8:8" x14ac:dyDescent="0.3">
      <c r="H37396" s="1"/>
    </row>
    <row r="37397" spans="8:8" x14ac:dyDescent="0.3">
      <c r="H37397" s="1"/>
    </row>
    <row r="37398" spans="8:8" x14ac:dyDescent="0.3">
      <c r="H37398" s="1"/>
    </row>
    <row r="37399" spans="8:8" x14ac:dyDescent="0.3">
      <c r="H37399" s="1"/>
    </row>
    <row r="37400" spans="8:8" x14ac:dyDescent="0.3">
      <c r="H37400" s="1"/>
    </row>
    <row r="37401" spans="8:8" x14ac:dyDescent="0.3">
      <c r="H37401" s="1"/>
    </row>
    <row r="37402" spans="8:8" x14ac:dyDescent="0.3">
      <c r="H37402" s="1"/>
    </row>
    <row r="37403" spans="8:8" x14ac:dyDescent="0.3">
      <c r="H37403" s="1"/>
    </row>
    <row r="37404" spans="8:8" x14ac:dyDescent="0.3">
      <c r="H37404" s="1"/>
    </row>
    <row r="37405" spans="8:8" x14ac:dyDescent="0.3">
      <c r="H37405" s="1"/>
    </row>
    <row r="37406" spans="8:8" x14ac:dyDescent="0.3">
      <c r="H37406" s="1"/>
    </row>
    <row r="37407" spans="8:8" x14ac:dyDescent="0.3">
      <c r="H37407" s="1"/>
    </row>
    <row r="37408" spans="8:8" x14ac:dyDescent="0.3">
      <c r="H37408" s="1"/>
    </row>
    <row r="37409" spans="8:8" x14ac:dyDescent="0.3">
      <c r="H37409" s="1"/>
    </row>
    <row r="37410" spans="8:8" x14ac:dyDescent="0.3">
      <c r="H37410" s="1"/>
    </row>
    <row r="37411" spans="8:8" x14ac:dyDescent="0.3">
      <c r="H37411" s="1"/>
    </row>
    <row r="37412" spans="8:8" x14ac:dyDescent="0.3">
      <c r="H37412" s="1"/>
    </row>
    <row r="37413" spans="8:8" x14ac:dyDescent="0.3">
      <c r="H37413" s="1"/>
    </row>
    <row r="37414" spans="8:8" x14ac:dyDescent="0.3">
      <c r="H37414" s="1"/>
    </row>
    <row r="37415" spans="8:8" x14ac:dyDescent="0.3">
      <c r="H37415" s="1"/>
    </row>
    <row r="37416" spans="8:8" x14ac:dyDescent="0.3">
      <c r="H37416" s="1"/>
    </row>
    <row r="37417" spans="8:8" x14ac:dyDescent="0.3">
      <c r="H37417" s="1"/>
    </row>
    <row r="37418" spans="8:8" x14ac:dyDescent="0.3">
      <c r="H37418" s="1"/>
    </row>
    <row r="37419" spans="8:8" x14ac:dyDescent="0.3">
      <c r="H37419" s="1"/>
    </row>
    <row r="37420" spans="8:8" x14ac:dyDescent="0.3">
      <c r="H37420" s="1"/>
    </row>
    <row r="37421" spans="8:8" x14ac:dyDescent="0.3">
      <c r="H37421" s="1"/>
    </row>
    <row r="37422" spans="8:8" x14ac:dyDescent="0.3">
      <c r="H37422" s="1"/>
    </row>
    <row r="37423" spans="8:8" x14ac:dyDescent="0.3">
      <c r="H37423" s="1"/>
    </row>
    <row r="37424" spans="8:8" x14ac:dyDescent="0.3">
      <c r="H37424" s="1"/>
    </row>
    <row r="37425" spans="8:8" x14ac:dyDescent="0.3">
      <c r="H37425" s="1"/>
    </row>
    <row r="37426" spans="8:8" x14ac:dyDescent="0.3">
      <c r="H37426" s="1"/>
    </row>
    <row r="37427" spans="8:8" x14ac:dyDescent="0.3">
      <c r="H37427" s="1"/>
    </row>
    <row r="37428" spans="8:8" x14ac:dyDescent="0.3">
      <c r="H37428" s="1"/>
    </row>
    <row r="37429" spans="8:8" x14ac:dyDescent="0.3">
      <c r="H37429" s="1"/>
    </row>
    <row r="37430" spans="8:8" x14ac:dyDescent="0.3">
      <c r="H37430" s="1"/>
    </row>
    <row r="37431" spans="8:8" x14ac:dyDescent="0.3">
      <c r="H37431" s="1"/>
    </row>
    <row r="37432" spans="8:8" x14ac:dyDescent="0.3">
      <c r="H37432" s="1"/>
    </row>
    <row r="37433" spans="8:8" x14ac:dyDescent="0.3">
      <c r="H37433" s="1"/>
    </row>
    <row r="37434" spans="8:8" x14ac:dyDescent="0.3">
      <c r="H37434" s="1"/>
    </row>
    <row r="37435" spans="8:8" x14ac:dyDescent="0.3">
      <c r="H37435" s="1"/>
    </row>
    <row r="37436" spans="8:8" x14ac:dyDescent="0.3">
      <c r="H37436" s="1"/>
    </row>
    <row r="37437" spans="8:8" x14ac:dyDescent="0.3">
      <c r="H37437" s="1"/>
    </row>
    <row r="37438" spans="8:8" x14ac:dyDescent="0.3">
      <c r="H37438" s="1"/>
    </row>
    <row r="37439" spans="8:8" x14ac:dyDescent="0.3">
      <c r="H37439" s="1"/>
    </row>
    <row r="37440" spans="8:8" x14ac:dyDescent="0.3">
      <c r="H37440" s="1"/>
    </row>
    <row r="37441" spans="8:8" x14ac:dyDescent="0.3">
      <c r="H37441" s="1"/>
    </row>
    <row r="37442" spans="8:8" x14ac:dyDescent="0.3">
      <c r="H37442" s="1"/>
    </row>
    <row r="37443" spans="8:8" x14ac:dyDescent="0.3">
      <c r="H37443" s="1"/>
    </row>
    <row r="37444" spans="8:8" x14ac:dyDescent="0.3">
      <c r="H37444" s="1"/>
    </row>
    <row r="37445" spans="8:8" x14ac:dyDescent="0.3">
      <c r="H37445" s="1"/>
    </row>
    <row r="37446" spans="8:8" x14ac:dyDescent="0.3">
      <c r="H37446" s="1"/>
    </row>
    <row r="37447" spans="8:8" x14ac:dyDescent="0.3">
      <c r="H37447" s="1"/>
    </row>
    <row r="37448" spans="8:8" x14ac:dyDescent="0.3">
      <c r="H37448" s="1"/>
    </row>
    <row r="37449" spans="8:8" x14ac:dyDescent="0.3">
      <c r="H37449" s="1"/>
    </row>
    <row r="37450" spans="8:8" x14ac:dyDescent="0.3">
      <c r="H37450" s="1"/>
    </row>
    <row r="37451" spans="8:8" x14ac:dyDescent="0.3">
      <c r="H37451" s="1"/>
    </row>
    <row r="37452" spans="8:8" x14ac:dyDescent="0.3">
      <c r="H37452" s="1"/>
    </row>
    <row r="37453" spans="8:8" x14ac:dyDescent="0.3">
      <c r="H37453" s="1"/>
    </row>
    <row r="37454" spans="8:8" x14ac:dyDescent="0.3">
      <c r="H37454" s="1"/>
    </row>
    <row r="37455" spans="8:8" x14ac:dyDescent="0.3">
      <c r="H37455" s="1"/>
    </row>
    <row r="37456" spans="8:8" x14ac:dyDescent="0.3">
      <c r="H37456" s="1"/>
    </row>
    <row r="37457" spans="8:8" x14ac:dyDescent="0.3">
      <c r="H37457" s="1"/>
    </row>
    <row r="37458" spans="8:8" x14ac:dyDescent="0.3">
      <c r="H37458" s="1"/>
    </row>
    <row r="37459" spans="8:8" x14ac:dyDescent="0.3">
      <c r="H37459" s="1"/>
    </row>
    <row r="37460" spans="8:8" x14ac:dyDescent="0.3">
      <c r="H37460" s="1"/>
    </row>
    <row r="37461" spans="8:8" x14ac:dyDescent="0.3">
      <c r="H37461" s="1"/>
    </row>
    <row r="37462" spans="8:8" x14ac:dyDescent="0.3">
      <c r="H37462" s="1"/>
    </row>
    <row r="37463" spans="8:8" x14ac:dyDescent="0.3">
      <c r="H37463" s="1"/>
    </row>
    <row r="37464" spans="8:8" x14ac:dyDescent="0.3">
      <c r="H37464" s="1"/>
    </row>
    <row r="37465" spans="8:8" x14ac:dyDescent="0.3">
      <c r="H37465" s="1"/>
    </row>
    <row r="37466" spans="8:8" x14ac:dyDescent="0.3">
      <c r="H37466" s="1"/>
    </row>
    <row r="37467" spans="8:8" x14ac:dyDescent="0.3">
      <c r="H37467" s="1"/>
    </row>
    <row r="37468" spans="8:8" x14ac:dyDescent="0.3">
      <c r="H37468" s="1"/>
    </row>
    <row r="37469" spans="8:8" x14ac:dyDescent="0.3">
      <c r="H37469" s="1"/>
    </row>
    <row r="37470" spans="8:8" x14ac:dyDescent="0.3">
      <c r="H37470" s="1"/>
    </row>
    <row r="37471" spans="8:8" x14ac:dyDescent="0.3">
      <c r="H37471" s="1"/>
    </row>
    <row r="37472" spans="8:8" x14ac:dyDescent="0.3">
      <c r="H37472" s="1"/>
    </row>
    <row r="37473" spans="8:8" x14ac:dyDescent="0.3">
      <c r="H37473" s="1"/>
    </row>
    <row r="37474" spans="8:8" x14ac:dyDescent="0.3">
      <c r="H37474" s="1"/>
    </row>
    <row r="37475" spans="8:8" x14ac:dyDescent="0.3">
      <c r="H37475" s="1"/>
    </row>
    <row r="37476" spans="8:8" x14ac:dyDescent="0.3">
      <c r="H37476" s="1"/>
    </row>
    <row r="37477" spans="8:8" x14ac:dyDescent="0.3">
      <c r="H37477" s="1"/>
    </row>
    <row r="37478" spans="8:8" x14ac:dyDescent="0.3">
      <c r="H37478" s="1"/>
    </row>
    <row r="37479" spans="8:8" x14ac:dyDescent="0.3">
      <c r="H37479" s="1"/>
    </row>
    <row r="37480" spans="8:8" x14ac:dyDescent="0.3">
      <c r="H37480" s="1"/>
    </row>
    <row r="37481" spans="8:8" x14ac:dyDescent="0.3">
      <c r="H37481" s="1"/>
    </row>
    <row r="37482" spans="8:8" x14ac:dyDescent="0.3">
      <c r="H37482" s="1"/>
    </row>
    <row r="37483" spans="8:8" x14ac:dyDescent="0.3">
      <c r="H37483" s="1"/>
    </row>
    <row r="37484" spans="8:8" x14ac:dyDescent="0.3">
      <c r="H37484" s="1"/>
    </row>
    <row r="37485" spans="8:8" x14ac:dyDescent="0.3">
      <c r="H37485" s="1"/>
    </row>
    <row r="37486" spans="8:8" x14ac:dyDescent="0.3">
      <c r="H37486" s="1"/>
    </row>
    <row r="37487" spans="8:8" x14ac:dyDescent="0.3">
      <c r="H37487" s="1"/>
    </row>
    <row r="37488" spans="8:8" x14ac:dyDescent="0.3">
      <c r="H37488" s="1"/>
    </row>
    <row r="37489" spans="8:8" x14ac:dyDescent="0.3">
      <c r="H37489" s="1"/>
    </row>
    <row r="37490" spans="8:8" x14ac:dyDescent="0.3">
      <c r="H37490" s="1"/>
    </row>
    <row r="37491" spans="8:8" x14ac:dyDescent="0.3">
      <c r="H37491" s="1"/>
    </row>
    <row r="37492" spans="8:8" x14ac:dyDescent="0.3">
      <c r="H37492" s="1"/>
    </row>
    <row r="37493" spans="8:8" x14ac:dyDescent="0.3">
      <c r="H37493" s="1"/>
    </row>
    <row r="37494" spans="8:8" x14ac:dyDescent="0.3">
      <c r="H37494" s="1"/>
    </row>
    <row r="37495" spans="8:8" x14ac:dyDescent="0.3">
      <c r="H37495" s="1"/>
    </row>
    <row r="37496" spans="8:8" x14ac:dyDescent="0.3">
      <c r="H37496" s="1"/>
    </row>
    <row r="37497" spans="8:8" x14ac:dyDescent="0.3">
      <c r="H37497" s="1"/>
    </row>
    <row r="37498" spans="8:8" x14ac:dyDescent="0.3">
      <c r="H37498" s="1"/>
    </row>
    <row r="37499" spans="8:8" x14ac:dyDescent="0.3">
      <c r="H37499" s="1"/>
    </row>
    <row r="37500" spans="8:8" x14ac:dyDescent="0.3">
      <c r="H37500" s="1"/>
    </row>
    <row r="37501" spans="8:8" x14ac:dyDescent="0.3">
      <c r="H37501" s="1"/>
    </row>
    <row r="37502" spans="8:8" x14ac:dyDescent="0.3">
      <c r="H37502" s="1"/>
    </row>
    <row r="37503" spans="8:8" x14ac:dyDescent="0.3">
      <c r="H37503" s="1"/>
    </row>
    <row r="37504" spans="8:8" x14ac:dyDescent="0.3">
      <c r="H37504" s="1"/>
    </row>
    <row r="37505" spans="8:8" x14ac:dyDescent="0.3">
      <c r="H37505" s="1"/>
    </row>
    <row r="37506" spans="8:8" x14ac:dyDescent="0.3">
      <c r="H37506" s="1"/>
    </row>
    <row r="37507" spans="8:8" x14ac:dyDescent="0.3">
      <c r="H37507" s="1"/>
    </row>
    <row r="37508" spans="8:8" x14ac:dyDescent="0.3">
      <c r="H37508" s="1"/>
    </row>
    <row r="37509" spans="8:8" x14ac:dyDescent="0.3">
      <c r="H37509" s="1"/>
    </row>
    <row r="37510" spans="8:8" x14ac:dyDescent="0.3">
      <c r="H37510" s="1"/>
    </row>
    <row r="37511" spans="8:8" x14ac:dyDescent="0.3">
      <c r="H37511" s="1"/>
    </row>
    <row r="37512" spans="8:8" x14ac:dyDescent="0.3">
      <c r="H37512" s="1"/>
    </row>
    <row r="37513" spans="8:8" x14ac:dyDescent="0.3">
      <c r="H37513" s="1"/>
    </row>
    <row r="37514" spans="8:8" x14ac:dyDescent="0.3">
      <c r="H37514" s="1"/>
    </row>
    <row r="37515" spans="8:8" x14ac:dyDescent="0.3">
      <c r="H37515" s="1"/>
    </row>
    <row r="37516" spans="8:8" x14ac:dyDescent="0.3">
      <c r="H37516" s="1"/>
    </row>
    <row r="37517" spans="8:8" x14ac:dyDescent="0.3">
      <c r="H37517" s="1"/>
    </row>
    <row r="37518" spans="8:8" x14ac:dyDescent="0.3">
      <c r="H37518" s="1"/>
    </row>
    <row r="37519" spans="8:8" x14ac:dyDescent="0.3">
      <c r="H37519" s="1"/>
    </row>
    <row r="37520" spans="8:8" x14ac:dyDescent="0.3">
      <c r="H37520" s="1"/>
    </row>
    <row r="37521" spans="8:8" x14ac:dyDescent="0.3">
      <c r="H37521" s="1"/>
    </row>
    <row r="37522" spans="8:8" x14ac:dyDescent="0.3">
      <c r="H37522" s="1"/>
    </row>
    <row r="37523" spans="8:8" x14ac:dyDescent="0.3">
      <c r="H37523" s="1"/>
    </row>
    <row r="37524" spans="8:8" x14ac:dyDescent="0.3">
      <c r="H37524" s="1"/>
    </row>
    <row r="37525" spans="8:8" x14ac:dyDescent="0.3">
      <c r="H37525" s="1"/>
    </row>
    <row r="37526" spans="8:8" x14ac:dyDescent="0.3">
      <c r="H37526" s="1"/>
    </row>
    <row r="37527" spans="8:8" x14ac:dyDescent="0.3">
      <c r="H37527" s="1"/>
    </row>
    <row r="37528" spans="8:8" x14ac:dyDescent="0.3">
      <c r="H37528" s="1"/>
    </row>
    <row r="37529" spans="8:8" x14ac:dyDescent="0.3">
      <c r="H37529" s="1"/>
    </row>
    <row r="37530" spans="8:8" x14ac:dyDescent="0.3">
      <c r="H37530" s="1"/>
    </row>
    <row r="37531" spans="8:8" x14ac:dyDescent="0.3">
      <c r="H37531" s="1"/>
    </row>
    <row r="37532" spans="8:8" x14ac:dyDescent="0.3">
      <c r="H37532" s="1"/>
    </row>
    <row r="37533" spans="8:8" x14ac:dyDescent="0.3">
      <c r="H37533" s="1"/>
    </row>
    <row r="37534" spans="8:8" x14ac:dyDescent="0.3">
      <c r="H37534" s="1"/>
    </row>
    <row r="37535" spans="8:8" x14ac:dyDescent="0.3">
      <c r="H37535" s="1"/>
    </row>
    <row r="37536" spans="8:8" x14ac:dyDescent="0.3">
      <c r="H37536" s="1"/>
    </row>
    <row r="37537" spans="8:8" x14ac:dyDescent="0.3">
      <c r="H37537" s="1"/>
    </row>
    <row r="37538" spans="8:8" x14ac:dyDescent="0.3">
      <c r="H37538" s="1"/>
    </row>
    <row r="37539" spans="8:8" x14ac:dyDescent="0.3">
      <c r="H37539" s="1"/>
    </row>
    <row r="37540" spans="8:8" x14ac:dyDescent="0.3">
      <c r="H37540" s="1"/>
    </row>
    <row r="37541" spans="8:8" x14ac:dyDescent="0.3">
      <c r="H37541" s="1"/>
    </row>
    <row r="37542" spans="8:8" x14ac:dyDescent="0.3">
      <c r="H37542" s="1"/>
    </row>
    <row r="37543" spans="8:8" x14ac:dyDescent="0.3">
      <c r="H37543" s="1"/>
    </row>
    <row r="37544" spans="8:8" x14ac:dyDescent="0.3">
      <c r="H37544" s="1"/>
    </row>
    <row r="37545" spans="8:8" x14ac:dyDescent="0.3">
      <c r="H37545" s="1"/>
    </row>
    <row r="37546" spans="8:8" x14ac:dyDescent="0.3">
      <c r="H37546" s="1"/>
    </row>
    <row r="37547" spans="8:8" x14ac:dyDescent="0.3">
      <c r="H37547" s="1"/>
    </row>
    <row r="37548" spans="8:8" x14ac:dyDescent="0.3">
      <c r="H37548" s="1"/>
    </row>
    <row r="37549" spans="8:8" x14ac:dyDescent="0.3">
      <c r="H37549" s="1"/>
    </row>
    <row r="37550" spans="8:8" x14ac:dyDescent="0.3">
      <c r="H37550" s="1"/>
    </row>
    <row r="37551" spans="8:8" x14ac:dyDescent="0.3">
      <c r="H37551" s="1"/>
    </row>
    <row r="37552" spans="8:8" x14ac:dyDescent="0.3">
      <c r="H37552" s="1"/>
    </row>
    <row r="37553" spans="8:8" x14ac:dyDescent="0.3">
      <c r="H37553" s="1"/>
    </row>
    <row r="37554" spans="8:8" x14ac:dyDescent="0.3">
      <c r="H37554" s="1"/>
    </row>
    <row r="37555" spans="8:8" x14ac:dyDescent="0.3">
      <c r="H37555" s="1"/>
    </row>
    <row r="37556" spans="8:8" x14ac:dyDescent="0.3">
      <c r="H37556" s="1"/>
    </row>
    <row r="37557" spans="8:8" x14ac:dyDescent="0.3">
      <c r="H37557" s="1"/>
    </row>
    <row r="37558" spans="8:8" x14ac:dyDescent="0.3">
      <c r="H37558" s="1"/>
    </row>
    <row r="37559" spans="8:8" x14ac:dyDescent="0.3">
      <c r="H37559" s="1"/>
    </row>
    <row r="37560" spans="8:8" x14ac:dyDescent="0.3">
      <c r="H37560" s="1"/>
    </row>
    <row r="37561" spans="8:8" x14ac:dyDescent="0.3">
      <c r="H37561" s="1"/>
    </row>
    <row r="37562" spans="8:8" x14ac:dyDescent="0.3">
      <c r="H37562" s="1"/>
    </row>
    <row r="37563" spans="8:8" x14ac:dyDescent="0.3">
      <c r="H37563" s="1"/>
    </row>
    <row r="37564" spans="8:8" x14ac:dyDescent="0.3">
      <c r="H37564" s="1"/>
    </row>
    <row r="37565" spans="8:8" x14ac:dyDescent="0.3">
      <c r="H37565" s="1"/>
    </row>
    <row r="37566" spans="8:8" x14ac:dyDescent="0.3">
      <c r="H37566" s="1"/>
    </row>
    <row r="37567" spans="8:8" x14ac:dyDescent="0.3">
      <c r="H37567" s="1"/>
    </row>
    <row r="37568" spans="8:8" x14ac:dyDescent="0.3">
      <c r="H37568" s="1"/>
    </row>
    <row r="37569" spans="8:8" x14ac:dyDescent="0.3">
      <c r="H37569" s="1"/>
    </row>
    <row r="37570" spans="8:8" x14ac:dyDescent="0.3">
      <c r="H37570" s="1"/>
    </row>
    <row r="37571" spans="8:8" x14ac:dyDescent="0.3">
      <c r="H37571" s="1"/>
    </row>
    <row r="37572" spans="8:8" x14ac:dyDescent="0.3">
      <c r="H37572" s="1"/>
    </row>
    <row r="37573" spans="8:8" x14ac:dyDescent="0.3">
      <c r="H37573" s="1"/>
    </row>
    <row r="37574" spans="8:8" x14ac:dyDescent="0.3">
      <c r="H37574" s="1"/>
    </row>
    <row r="37575" spans="8:8" x14ac:dyDescent="0.3">
      <c r="H37575" s="1"/>
    </row>
    <row r="37576" spans="8:8" x14ac:dyDescent="0.3">
      <c r="H37576" s="1"/>
    </row>
    <row r="37577" spans="8:8" x14ac:dyDescent="0.3">
      <c r="H37577" s="1"/>
    </row>
    <row r="37578" spans="8:8" x14ac:dyDescent="0.3">
      <c r="H37578" s="1"/>
    </row>
    <row r="37579" spans="8:8" x14ac:dyDescent="0.3">
      <c r="H37579" s="1"/>
    </row>
    <row r="37580" spans="8:8" x14ac:dyDescent="0.3">
      <c r="H37580" s="1"/>
    </row>
    <row r="37581" spans="8:8" x14ac:dyDescent="0.3">
      <c r="H37581" s="1"/>
    </row>
    <row r="37582" spans="8:8" x14ac:dyDescent="0.3">
      <c r="H37582" s="1"/>
    </row>
    <row r="37583" spans="8:8" x14ac:dyDescent="0.3">
      <c r="H37583" s="1"/>
    </row>
    <row r="37584" spans="8:8" x14ac:dyDescent="0.3">
      <c r="H37584" s="1"/>
    </row>
    <row r="37585" spans="8:8" x14ac:dyDescent="0.3">
      <c r="H37585" s="1"/>
    </row>
    <row r="37586" spans="8:8" x14ac:dyDescent="0.3">
      <c r="H37586" s="1"/>
    </row>
    <row r="37587" spans="8:8" x14ac:dyDescent="0.3">
      <c r="H37587" s="1"/>
    </row>
    <row r="37588" spans="8:8" x14ac:dyDescent="0.3">
      <c r="H37588" s="1"/>
    </row>
    <row r="37589" spans="8:8" x14ac:dyDescent="0.3">
      <c r="H37589" s="1"/>
    </row>
    <row r="37590" spans="8:8" x14ac:dyDescent="0.3">
      <c r="H37590" s="1"/>
    </row>
    <row r="37591" spans="8:8" x14ac:dyDescent="0.3">
      <c r="H37591" s="1"/>
    </row>
    <row r="37592" spans="8:8" x14ac:dyDescent="0.3">
      <c r="H37592" s="1"/>
    </row>
    <row r="37593" spans="8:8" x14ac:dyDescent="0.3">
      <c r="H37593" s="1"/>
    </row>
    <row r="37594" spans="8:8" x14ac:dyDescent="0.3">
      <c r="H37594" s="1"/>
    </row>
    <row r="37595" spans="8:8" x14ac:dyDescent="0.3">
      <c r="H37595" s="1"/>
    </row>
    <row r="37596" spans="8:8" x14ac:dyDescent="0.3">
      <c r="H37596" s="1"/>
    </row>
    <row r="37597" spans="8:8" x14ac:dyDescent="0.3">
      <c r="H37597" s="1"/>
    </row>
    <row r="37598" spans="8:8" x14ac:dyDescent="0.3">
      <c r="H37598" s="1"/>
    </row>
    <row r="37599" spans="8:8" x14ac:dyDescent="0.3">
      <c r="H37599" s="1"/>
    </row>
    <row r="37600" spans="8:8" x14ac:dyDescent="0.3">
      <c r="H37600" s="1"/>
    </row>
    <row r="37601" spans="8:8" x14ac:dyDescent="0.3">
      <c r="H37601" s="1"/>
    </row>
    <row r="37602" spans="8:8" x14ac:dyDescent="0.3">
      <c r="H37602" s="1"/>
    </row>
    <row r="37603" spans="8:8" x14ac:dyDescent="0.3">
      <c r="H37603" s="1"/>
    </row>
    <row r="37604" spans="8:8" x14ac:dyDescent="0.3">
      <c r="H37604" s="1"/>
    </row>
    <row r="37605" spans="8:8" x14ac:dyDescent="0.3">
      <c r="H37605" s="1"/>
    </row>
    <row r="37606" spans="8:8" x14ac:dyDescent="0.3">
      <c r="H37606" s="1"/>
    </row>
    <row r="37607" spans="8:8" x14ac:dyDescent="0.3">
      <c r="H37607" s="1"/>
    </row>
    <row r="37608" spans="8:8" x14ac:dyDescent="0.3">
      <c r="H37608" s="1"/>
    </row>
    <row r="37609" spans="8:8" x14ac:dyDescent="0.3">
      <c r="H37609" s="1"/>
    </row>
    <row r="37610" spans="8:8" x14ac:dyDescent="0.3">
      <c r="H37610" s="1"/>
    </row>
    <row r="37611" spans="8:8" x14ac:dyDescent="0.3">
      <c r="H37611" s="1"/>
    </row>
    <row r="37612" spans="8:8" x14ac:dyDescent="0.3">
      <c r="H37612" s="1"/>
    </row>
    <row r="37613" spans="8:8" x14ac:dyDescent="0.3">
      <c r="H37613" s="1"/>
    </row>
    <row r="37614" spans="8:8" x14ac:dyDescent="0.3">
      <c r="H37614" s="1"/>
    </row>
    <row r="37615" spans="8:8" x14ac:dyDescent="0.3">
      <c r="H37615" s="1"/>
    </row>
    <row r="37616" spans="8:8" x14ac:dyDescent="0.3">
      <c r="H37616" s="1"/>
    </row>
    <row r="37617" spans="8:8" x14ac:dyDescent="0.3">
      <c r="H37617" s="1"/>
    </row>
    <row r="37618" spans="8:8" x14ac:dyDescent="0.3">
      <c r="H37618" s="1"/>
    </row>
    <row r="37619" spans="8:8" x14ac:dyDescent="0.3">
      <c r="H37619" s="1"/>
    </row>
    <row r="37620" spans="8:8" x14ac:dyDescent="0.3">
      <c r="H37620" s="1"/>
    </row>
    <row r="37621" spans="8:8" x14ac:dyDescent="0.3">
      <c r="H37621" s="1"/>
    </row>
    <row r="37622" spans="8:8" x14ac:dyDescent="0.3">
      <c r="H37622" s="1"/>
    </row>
    <row r="37623" spans="8:8" x14ac:dyDescent="0.3">
      <c r="H37623" s="1"/>
    </row>
    <row r="37624" spans="8:8" x14ac:dyDescent="0.3">
      <c r="H37624" s="1"/>
    </row>
    <row r="37625" spans="8:8" x14ac:dyDescent="0.3">
      <c r="H37625" s="1"/>
    </row>
    <row r="37626" spans="8:8" x14ac:dyDescent="0.3">
      <c r="H37626" s="1"/>
    </row>
    <row r="37627" spans="8:8" x14ac:dyDescent="0.3">
      <c r="H37627" s="1"/>
    </row>
    <row r="37628" spans="8:8" x14ac:dyDescent="0.3">
      <c r="H37628" s="1"/>
    </row>
    <row r="37629" spans="8:8" x14ac:dyDescent="0.3">
      <c r="H37629" s="1"/>
    </row>
    <row r="37630" spans="8:8" x14ac:dyDescent="0.3">
      <c r="H37630" s="1"/>
    </row>
    <row r="37631" spans="8:8" x14ac:dyDescent="0.3">
      <c r="H37631" s="1"/>
    </row>
    <row r="37632" spans="8:8" x14ac:dyDescent="0.3">
      <c r="H37632" s="1"/>
    </row>
    <row r="37633" spans="8:8" x14ac:dyDescent="0.3">
      <c r="H37633" s="1"/>
    </row>
    <row r="37634" spans="8:8" x14ac:dyDescent="0.3">
      <c r="H37634" s="1"/>
    </row>
    <row r="37635" spans="8:8" x14ac:dyDescent="0.3">
      <c r="H37635" s="1"/>
    </row>
    <row r="37636" spans="8:8" x14ac:dyDescent="0.3">
      <c r="H37636" s="1"/>
    </row>
    <row r="37637" spans="8:8" x14ac:dyDescent="0.3">
      <c r="H37637" s="1"/>
    </row>
    <row r="37638" spans="8:8" x14ac:dyDescent="0.3">
      <c r="H37638" s="1"/>
    </row>
    <row r="37639" spans="8:8" x14ac:dyDescent="0.3">
      <c r="H37639" s="1"/>
    </row>
    <row r="37640" spans="8:8" x14ac:dyDescent="0.3">
      <c r="H37640" s="1"/>
    </row>
    <row r="37641" spans="8:8" x14ac:dyDescent="0.3">
      <c r="H37641" s="1"/>
    </row>
    <row r="37642" spans="8:8" x14ac:dyDescent="0.3">
      <c r="H37642" s="1"/>
    </row>
    <row r="37643" spans="8:8" x14ac:dyDescent="0.3">
      <c r="H37643" s="1"/>
    </row>
    <row r="37644" spans="8:8" x14ac:dyDescent="0.3">
      <c r="H37644" s="1"/>
    </row>
    <row r="37645" spans="8:8" x14ac:dyDescent="0.3">
      <c r="H37645" s="1"/>
    </row>
    <row r="37646" spans="8:8" x14ac:dyDescent="0.3">
      <c r="H37646" s="1"/>
    </row>
    <row r="37647" spans="8:8" x14ac:dyDescent="0.3">
      <c r="H37647" s="1"/>
    </row>
    <row r="37648" spans="8:8" x14ac:dyDescent="0.3">
      <c r="H37648" s="1"/>
    </row>
    <row r="37649" spans="8:8" x14ac:dyDescent="0.3">
      <c r="H37649" s="1"/>
    </row>
    <row r="37650" spans="8:8" x14ac:dyDescent="0.3">
      <c r="H37650" s="1"/>
    </row>
    <row r="37651" spans="8:8" x14ac:dyDescent="0.3">
      <c r="H37651" s="1"/>
    </row>
    <row r="37652" spans="8:8" x14ac:dyDescent="0.3">
      <c r="H37652" s="1"/>
    </row>
    <row r="37653" spans="8:8" x14ac:dyDescent="0.3">
      <c r="H37653" s="1"/>
    </row>
    <row r="37654" spans="8:8" x14ac:dyDescent="0.3">
      <c r="H37654" s="1"/>
    </row>
    <row r="37655" spans="8:8" x14ac:dyDescent="0.3">
      <c r="H37655" s="1"/>
    </row>
    <row r="37656" spans="8:8" x14ac:dyDescent="0.3">
      <c r="H37656" s="1"/>
    </row>
    <row r="37657" spans="8:8" x14ac:dyDescent="0.3">
      <c r="H37657" s="1"/>
    </row>
    <row r="37658" spans="8:8" x14ac:dyDescent="0.3">
      <c r="H37658" s="1"/>
    </row>
    <row r="37659" spans="8:8" x14ac:dyDescent="0.3">
      <c r="H37659" s="1"/>
    </row>
    <row r="37660" spans="8:8" x14ac:dyDescent="0.3">
      <c r="H37660" s="1"/>
    </row>
    <row r="37661" spans="8:8" x14ac:dyDescent="0.3">
      <c r="H37661" s="1"/>
    </row>
    <row r="37662" spans="8:8" x14ac:dyDescent="0.3">
      <c r="H37662" s="1"/>
    </row>
    <row r="37663" spans="8:8" x14ac:dyDescent="0.3">
      <c r="H37663" s="1"/>
    </row>
    <row r="37664" spans="8:8" x14ac:dyDescent="0.3">
      <c r="H37664" s="1"/>
    </row>
    <row r="37665" spans="8:8" x14ac:dyDescent="0.3">
      <c r="H37665" s="1"/>
    </row>
    <row r="37666" spans="8:8" x14ac:dyDescent="0.3">
      <c r="H37666" s="1"/>
    </row>
    <row r="37667" spans="8:8" x14ac:dyDescent="0.3">
      <c r="H37667" s="1"/>
    </row>
    <row r="37668" spans="8:8" x14ac:dyDescent="0.3">
      <c r="H37668" s="1"/>
    </row>
    <row r="37669" spans="8:8" x14ac:dyDescent="0.3">
      <c r="H37669" s="1"/>
    </row>
    <row r="37670" spans="8:8" x14ac:dyDescent="0.3">
      <c r="H37670" s="1"/>
    </row>
    <row r="37671" spans="8:8" x14ac:dyDescent="0.3">
      <c r="H37671" s="1"/>
    </row>
    <row r="37672" spans="8:8" x14ac:dyDescent="0.3">
      <c r="H37672" s="1"/>
    </row>
    <row r="37673" spans="8:8" x14ac:dyDescent="0.3">
      <c r="H37673" s="1"/>
    </row>
    <row r="37674" spans="8:8" x14ac:dyDescent="0.3">
      <c r="H37674" s="1"/>
    </row>
    <row r="37675" spans="8:8" x14ac:dyDescent="0.3">
      <c r="H37675" s="1"/>
    </row>
    <row r="37676" spans="8:8" x14ac:dyDescent="0.3">
      <c r="H37676" s="1"/>
    </row>
    <row r="37677" spans="8:8" x14ac:dyDescent="0.3">
      <c r="H37677" s="1"/>
    </row>
    <row r="37678" spans="8:8" x14ac:dyDescent="0.3">
      <c r="H37678" s="1"/>
    </row>
    <row r="37679" spans="8:8" x14ac:dyDescent="0.3">
      <c r="H37679" s="1"/>
    </row>
    <row r="37680" spans="8:8" x14ac:dyDescent="0.3">
      <c r="H37680" s="1"/>
    </row>
    <row r="37681" spans="8:8" x14ac:dyDescent="0.3">
      <c r="H37681" s="1"/>
    </row>
    <row r="37682" spans="8:8" x14ac:dyDescent="0.3">
      <c r="H37682" s="1"/>
    </row>
    <row r="37683" spans="8:8" x14ac:dyDescent="0.3">
      <c r="H37683" s="1"/>
    </row>
    <row r="37684" spans="8:8" x14ac:dyDescent="0.3">
      <c r="H37684" s="1"/>
    </row>
    <row r="37685" spans="8:8" x14ac:dyDescent="0.3">
      <c r="H37685" s="1"/>
    </row>
    <row r="37686" spans="8:8" x14ac:dyDescent="0.3">
      <c r="H37686" s="1"/>
    </row>
    <row r="37687" spans="8:8" x14ac:dyDescent="0.3">
      <c r="H37687" s="1"/>
    </row>
    <row r="37688" spans="8:8" x14ac:dyDescent="0.3">
      <c r="H37688" s="1"/>
    </row>
    <row r="37689" spans="8:8" x14ac:dyDescent="0.3">
      <c r="H37689" s="1"/>
    </row>
    <row r="37690" spans="8:8" x14ac:dyDescent="0.3">
      <c r="H37690" s="1"/>
    </row>
    <row r="37691" spans="8:8" x14ac:dyDescent="0.3">
      <c r="H37691" s="1"/>
    </row>
    <row r="37692" spans="8:8" x14ac:dyDescent="0.3">
      <c r="H37692" s="1"/>
    </row>
    <row r="37693" spans="8:8" x14ac:dyDescent="0.3">
      <c r="H37693" s="1"/>
    </row>
    <row r="37694" spans="8:8" x14ac:dyDescent="0.3">
      <c r="H37694" s="1"/>
    </row>
    <row r="37695" spans="8:8" x14ac:dyDescent="0.3">
      <c r="H37695" s="1"/>
    </row>
    <row r="37696" spans="8:8" x14ac:dyDescent="0.3">
      <c r="H37696" s="1"/>
    </row>
    <row r="37697" spans="8:8" x14ac:dyDescent="0.3">
      <c r="H37697" s="1"/>
    </row>
    <row r="37698" spans="8:8" x14ac:dyDescent="0.3">
      <c r="H37698" s="1"/>
    </row>
    <row r="37699" spans="8:8" x14ac:dyDescent="0.3">
      <c r="H37699" s="1"/>
    </row>
    <row r="37700" spans="8:8" x14ac:dyDescent="0.3">
      <c r="H37700" s="1"/>
    </row>
    <row r="37701" spans="8:8" x14ac:dyDescent="0.3">
      <c r="H37701" s="1"/>
    </row>
    <row r="37702" spans="8:8" x14ac:dyDescent="0.3">
      <c r="H37702" s="1"/>
    </row>
    <row r="37703" spans="8:8" x14ac:dyDescent="0.3">
      <c r="H37703" s="1"/>
    </row>
    <row r="37704" spans="8:8" x14ac:dyDescent="0.3">
      <c r="H37704" s="1"/>
    </row>
    <row r="37705" spans="8:8" x14ac:dyDescent="0.3">
      <c r="H37705" s="1"/>
    </row>
    <row r="37706" spans="8:8" x14ac:dyDescent="0.3">
      <c r="H37706" s="1"/>
    </row>
    <row r="37707" spans="8:8" x14ac:dyDescent="0.3">
      <c r="H37707" s="1"/>
    </row>
    <row r="37708" spans="8:8" x14ac:dyDescent="0.3">
      <c r="H37708" s="1"/>
    </row>
    <row r="37709" spans="8:8" x14ac:dyDescent="0.3">
      <c r="H37709" s="1"/>
    </row>
    <row r="37710" spans="8:8" x14ac:dyDescent="0.3">
      <c r="H37710" s="1"/>
    </row>
    <row r="37711" spans="8:8" x14ac:dyDescent="0.3">
      <c r="H37711" s="1"/>
    </row>
    <row r="37712" spans="8:8" x14ac:dyDescent="0.3">
      <c r="H37712" s="1"/>
    </row>
    <row r="37713" spans="8:8" x14ac:dyDescent="0.3">
      <c r="H37713" s="1"/>
    </row>
    <row r="37714" spans="8:8" x14ac:dyDescent="0.3">
      <c r="H37714" s="1"/>
    </row>
    <row r="37715" spans="8:8" x14ac:dyDescent="0.3">
      <c r="H37715" s="1"/>
    </row>
    <row r="37716" spans="8:8" x14ac:dyDescent="0.3">
      <c r="H37716" s="1"/>
    </row>
    <row r="37717" spans="8:8" x14ac:dyDescent="0.3">
      <c r="H37717" s="1"/>
    </row>
    <row r="37718" spans="8:8" x14ac:dyDescent="0.3">
      <c r="H37718" s="1"/>
    </row>
    <row r="37719" spans="8:8" x14ac:dyDescent="0.3">
      <c r="H37719" s="1"/>
    </row>
    <row r="37720" spans="8:8" x14ac:dyDescent="0.3">
      <c r="H37720" s="1"/>
    </row>
    <row r="37721" spans="8:8" x14ac:dyDescent="0.3">
      <c r="H37721" s="1"/>
    </row>
    <row r="37722" spans="8:8" x14ac:dyDescent="0.3">
      <c r="H37722" s="1"/>
    </row>
    <row r="37723" spans="8:8" x14ac:dyDescent="0.3">
      <c r="H37723" s="1"/>
    </row>
    <row r="37724" spans="8:8" x14ac:dyDescent="0.3">
      <c r="H37724" s="1"/>
    </row>
    <row r="37725" spans="8:8" x14ac:dyDescent="0.3">
      <c r="H37725" s="1"/>
    </row>
    <row r="37726" spans="8:8" x14ac:dyDescent="0.3">
      <c r="H37726" s="1"/>
    </row>
    <row r="37727" spans="8:8" x14ac:dyDescent="0.3">
      <c r="H37727" s="1"/>
    </row>
    <row r="37728" spans="8:8" x14ac:dyDescent="0.3">
      <c r="H37728" s="1"/>
    </row>
    <row r="37729" spans="8:8" x14ac:dyDescent="0.3">
      <c r="H37729" s="1"/>
    </row>
    <row r="37730" spans="8:8" x14ac:dyDescent="0.3">
      <c r="H37730" s="1"/>
    </row>
    <row r="37731" spans="8:8" x14ac:dyDescent="0.3">
      <c r="H37731" s="1"/>
    </row>
    <row r="37732" spans="8:8" x14ac:dyDescent="0.3">
      <c r="H37732" s="1"/>
    </row>
    <row r="37733" spans="8:8" x14ac:dyDescent="0.3">
      <c r="H37733" s="1"/>
    </row>
    <row r="37734" spans="8:8" x14ac:dyDescent="0.3">
      <c r="H37734" s="1"/>
    </row>
    <row r="37735" spans="8:8" x14ac:dyDescent="0.3">
      <c r="H37735" s="1"/>
    </row>
    <row r="37736" spans="8:8" x14ac:dyDescent="0.3">
      <c r="H37736" s="1"/>
    </row>
    <row r="37737" spans="8:8" x14ac:dyDescent="0.3">
      <c r="H37737" s="1"/>
    </row>
    <row r="37738" spans="8:8" x14ac:dyDescent="0.3">
      <c r="H37738" s="1"/>
    </row>
    <row r="37739" spans="8:8" x14ac:dyDescent="0.3">
      <c r="H37739" s="1"/>
    </row>
    <row r="37740" spans="8:8" x14ac:dyDescent="0.3">
      <c r="H37740" s="1"/>
    </row>
    <row r="37741" spans="8:8" x14ac:dyDescent="0.3">
      <c r="H37741" s="1"/>
    </row>
    <row r="37742" spans="8:8" x14ac:dyDescent="0.3">
      <c r="H37742" s="1"/>
    </row>
    <row r="37743" spans="8:8" x14ac:dyDescent="0.3">
      <c r="H37743" s="1"/>
    </row>
    <row r="37744" spans="8:8" x14ac:dyDescent="0.3">
      <c r="H37744" s="1"/>
    </row>
    <row r="37745" spans="8:8" x14ac:dyDescent="0.3">
      <c r="H37745" s="1"/>
    </row>
    <row r="37746" spans="8:8" x14ac:dyDescent="0.3">
      <c r="H37746" s="1"/>
    </row>
    <row r="37747" spans="8:8" x14ac:dyDescent="0.3">
      <c r="H37747" s="1"/>
    </row>
    <row r="37748" spans="8:8" x14ac:dyDescent="0.3">
      <c r="H37748" s="1"/>
    </row>
    <row r="37749" spans="8:8" x14ac:dyDescent="0.3">
      <c r="H37749" s="1"/>
    </row>
    <row r="37750" spans="8:8" x14ac:dyDescent="0.3">
      <c r="H37750" s="1"/>
    </row>
    <row r="37751" spans="8:8" x14ac:dyDescent="0.3">
      <c r="H37751" s="1"/>
    </row>
    <row r="37752" spans="8:8" x14ac:dyDescent="0.3">
      <c r="H37752" s="1"/>
    </row>
    <row r="37753" spans="8:8" x14ac:dyDescent="0.3">
      <c r="H37753" s="1"/>
    </row>
    <row r="37754" spans="8:8" x14ac:dyDescent="0.3">
      <c r="H37754" s="1"/>
    </row>
    <row r="37755" spans="8:8" x14ac:dyDescent="0.3">
      <c r="H37755" s="1"/>
    </row>
    <row r="37756" spans="8:8" x14ac:dyDescent="0.3">
      <c r="H37756" s="1"/>
    </row>
    <row r="37757" spans="8:8" x14ac:dyDescent="0.3">
      <c r="H37757" s="1"/>
    </row>
    <row r="37758" spans="8:8" x14ac:dyDescent="0.3">
      <c r="H37758" s="1"/>
    </row>
    <row r="37759" spans="8:8" x14ac:dyDescent="0.3">
      <c r="H37759" s="1"/>
    </row>
    <row r="37760" spans="8:8" x14ac:dyDescent="0.3">
      <c r="H37760" s="1"/>
    </row>
    <row r="37761" spans="8:8" x14ac:dyDescent="0.3">
      <c r="H37761" s="1"/>
    </row>
    <row r="37762" spans="8:8" x14ac:dyDescent="0.3">
      <c r="H37762" s="1"/>
    </row>
    <row r="37763" spans="8:8" x14ac:dyDescent="0.3">
      <c r="H37763" s="1"/>
    </row>
    <row r="37764" spans="8:8" x14ac:dyDescent="0.3">
      <c r="H37764" s="1"/>
    </row>
    <row r="37765" spans="8:8" x14ac:dyDescent="0.3">
      <c r="H37765" s="1"/>
    </row>
    <row r="37766" spans="8:8" x14ac:dyDescent="0.3">
      <c r="H37766" s="1"/>
    </row>
    <row r="37767" spans="8:8" x14ac:dyDescent="0.3">
      <c r="H37767" s="1"/>
    </row>
    <row r="37768" spans="8:8" x14ac:dyDescent="0.3">
      <c r="H37768" s="1"/>
    </row>
    <row r="37769" spans="8:8" x14ac:dyDescent="0.3">
      <c r="H37769" s="1"/>
    </row>
    <row r="37770" spans="8:8" x14ac:dyDescent="0.3">
      <c r="H37770" s="1"/>
    </row>
    <row r="37771" spans="8:8" x14ac:dyDescent="0.3">
      <c r="H37771" s="1"/>
    </row>
    <row r="37772" spans="8:8" x14ac:dyDescent="0.3">
      <c r="H37772" s="1"/>
    </row>
    <row r="37773" spans="8:8" x14ac:dyDescent="0.3">
      <c r="H37773" s="1"/>
    </row>
    <row r="37774" spans="8:8" x14ac:dyDescent="0.3">
      <c r="H37774" s="1"/>
    </row>
    <row r="37775" spans="8:8" x14ac:dyDescent="0.3">
      <c r="H37775" s="1"/>
    </row>
    <row r="37776" spans="8:8" x14ac:dyDescent="0.3">
      <c r="H37776" s="1"/>
    </row>
    <row r="37777" spans="8:8" x14ac:dyDescent="0.3">
      <c r="H37777" s="1"/>
    </row>
    <row r="37778" spans="8:8" x14ac:dyDescent="0.3">
      <c r="H37778" s="1"/>
    </row>
    <row r="37779" spans="8:8" x14ac:dyDescent="0.3">
      <c r="H37779" s="1"/>
    </row>
    <row r="37780" spans="8:8" x14ac:dyDescent="0.3">
      <c r="H37780" s="1"/>
    </row>
    <row r="37781" spans="8:8" x14ac:dyDescent="0.3">
      <c r="H37781" s="1"/>
    </row>
    <row r="37782" spans="8:8" x14ac:dyDescent="0.3">
      <c r="H37782" s="1"/>
    </row>
    <row r="37783" spans="8:8" x14ac:dyDescent="0.3">
      <c r="H37783" s="1"/>
    </row>
    <row r="37784" spans="8:8" x14ac:dyDescent="0.3">
      <c r="H37784" s="1"/>
    </row>
    <row r="37785" spans="8:8" x14ac:dyDescent="0.3">
      <c r="H37785" s="1"/>
    </row>
    <row r="37786" spans="8:8" x14ac:dyDescent="0.3">
      <c r="H37786" s="1"/>
    </row>
    <row r="37787" spans="8:8" x14ac:dyDescent="0.3">
      <c r="H37787" s="1"/>
    </row>
    <row r="37788" spans="8:8" x14ac:dyDescent="0.3">
      <c r="H37788" s="1"/>
    </row>
    <row r="37789" spans="8:8" x14ac:dyDescent="0.3">
      <c r="H37789" s="1"/>
    </row>
    <row r="37790" spans="8:8" x14ac:dyDescent="0.3">
      <c r="H37790" s="1"/>
    </row>
    <row r="37791" spans="8:8" x14ac:dyDescent="0.3">
      <c r="H37791" s="1"/>
    </row>
    <row r="37792" spans="8:8" x14ac:dyDescent="0.3">
      <c r="H37792" s="1"/>
    </row>
    <row r="37793" spans="8:8" x14ac:dyDescent="0.3">
      <c r="H37793" s="1"/>
    </row>
    <row r="37794" spans="8:8" x14ac:dyDescent="0.3">
      <c r="H37794" s="1"/>
    </row>
    <row r="37795" spans="8:8" x14ac:dyDescent="0.3">
      <c r="H37795" s="1"/>
    </row>
    <row r="37796" spans="8:8" x14ac:dyDescent="0.3">
      <c r="H37796" s="1"/>
    </row>
    <row r="37797" spans="8:8" x14ac:dyDescent="0.3">
      <c r="H37797" s="1"/>
    </row>
    <row r="37798" spans="8:8" x14ac:dyDescent="0.3">
      <c r="H37798" s="1"/>
    </row>
    <row r="37799" spans="8:8" x14ac:dyDescent="0.3">
      <c r="H37799" s="1"/>
    </row>
    <row r="37800" spans="8:8" x14ac:dyDescent="0.3">
      <c r="H37800" s="1"/>
    </row>
    <row r="37801" spans="8:8" x14ac:dyDescent="0.3">
      <c r="H37801" s="1"/>
    </row>
    <row r="37802" spans="8:8" x14ac:dyDescent="0.3">
      <c r="H37802" s="1"/>
    </row>
    <row r="37803" spans="8:8" x14ac:dyDescent="0.3">
      <c r="H37803" s="1"/>
    </row>
    <row r="37804" spans="8:8" x14ac:dyDescent="0.3">
      <c r="H37804" s="1"/>
    </row>
    <row r="37805" spans="8:8" x14ac:dyDescent="0.3">
      <c r="H37805" s="1"/>
    </row>
    <row r="37806" spans="8:8" x14ac:dyDescent="0.3">
      <c r="H37806" s="1"/>
    </row>
    <row r="37807" spans="8:8" x14ac:dyDescent="0.3">
      <c r="H37807" s="1"/>
    </row>
    <row r="37808" spans="8:8" x14ac:dyDescent="0.3">
      <c r="H37808" s="1"/>
    </row>
    <row r="37809" spans="8:8" x14ac:dyDescent="0.3">
      <c r="H37809" s="1"/>
    </row>
    <row r="37810" spans="8:8" x14ac:dyDescent="0.3">
      <c r="H37810" s="1"/>
    </row>
    <row r="37811" spans="8:8" x14ac:dyDescent="0.3">
      <c r="H37811" s="1"/>
    </row>
    <row r="37812" spans="8:8" x14ac:dyDescent="0.3">
      <c r="H37812" s="1"/>
    </row>
    <row r="37813" spans="8:8" x14ac:dyDescent="0.3">
      <c r="H37813" s="1"/>
    </row>
    <row r="37814" spans="8:8" x14ac:dyDescent="0.3">
      <c r="H37814" s="1"/>
    </row>
    <row r="37815" spans="8:8" x14ac:dyDescent="0.3">
      <c r="H37815" s="1"/>
    </row>
    <row r="37816" spans="8:8" x14ac:dyDescent="0.3">
      <c r="H37816" s="1"/>
    </row>
    <row r="37817" spans="8:8" x14ac:dyDescent="0.3">
      <c r="H37817" s="1"/>
    </row>
    <row r="37818" spans="8:8" x14ac:dyDescent="0.3">
      <c r="H37818" s="1"/>
    </row>
    <row r="37819" spans="8:8" x14ac:dyDescent="0.3">
      <c r="H37819" s="1"/>
    </row>
    <row r="37820" spans="8:8" x14ac:dyDescent="0.3">
      <c r="H37820" s="1"/>
    </row>
    <row r="37821" spans="8:8" x14ac:dyDescent="0.3">
      <c r="H37821" s="1"/>
    </row>
    <row r="37822" spans="8:8" x14ac:dyDescent="0.3">
      <c r="H37822" s="1"/>
    </row>
    <row r="37823" spans="8:8" x14ac:dyDescent="0.3">
      <c r="H37823" s="1"/>
    </row>
    <row r="37824" spans="8:8" x14ac:dyDescent="0.3">
      <c r="H37824" s="1"/>
    </row>
    <row r="37825" spans="8:8" x14ac:dyDescent="0.3">
      <c r="H37825" s="1"/>
    </row>
    <row r="37826" spans="8:8" x14ac:dyDescent="0.3">
      <c r="H37826" s="1"/>
    </row>
    <row r="37827" spans="8:8" x14ac:dyDescent="0.3">
      <c r="H37827" s="1"/>
    </row>
    <row r="37828" spans="8:8" x14ac:dyDescent="0.3">
      <c r="H37828" s="1"/>
    </row>
    <row r="37829" spans="8:8" x14ac:dyDescent="0.3">
      <c r="H37829" s="1"/>
    </row>
    <row r="37830" spans="8:8" x14ac:dyDescent="0.3">
      <c r="H37830" s="1"/>
    </row>
    <row r="37831" spans="8:8" x14ac:dyDescent="0.3">
      <c r="H37831" s="1"/>
    </row>
    <row r="37832" spans="8:8" x14ac:dyDescent="0.3">
      <c r="H37832" s="1"/>
    </row>
    <row r="37833" spans="8:8" x14ac:dyDescent="0.3">
      <c r="H37833" s="1"/>
    </row>
    <row r="37834" spans="8:8" x14ac:dyDescent="0.3">
      <c r="H37834" s="1"/>
    </row>
    <row r="37835" spans="8:8" x14ac:dyDescent="0.3">
      <c r="H37835" s="1"/>
    </row>
    <row r="37836" spans="8:8" x14ac:dyDescent="0.3">
      <c r="H37836" s="1"/>
    </row>
    <row r="37837" spans="8:8" x14ac:dyDescent="0.3">
      <c r="H37837" s="1"/>
    </row>
    <row r="37838" spans="8:8" x14ac:dyDescent="0.3">
      <c r="H37838" s="1"/>
    </row>
    <row r="37839" spans="8:8" x14ac:dyDescent="0.3">
      <c r="H37839" s="1"/>
    </row>
    <row r="37840" spans="8:8" x14ac:dyDescent="0.3">
      <c r="H37840" s="1"/>
    </row>
    <row r="37841" spans="8:8" x14ac:dyDescent="0.3">
      <c r="H37841" s="1"/>
    </row>
    <row r="37842" spans="8:8" x14ac:dyDescent="0.3">
      <c r="H37842" s="1"/>
    </row>
    <row r="37843" spans="8:8" x14ac:dyDescent="0.3">
      <c r="H37843" s="1"/>
    </row>
    <row r="37844" spans="8:8" x14ac:dyDescent="0.3">
      <c r="H37844" s="1"/>
    </row>
    <row r="37845" spans="8:8" x14ac:dyDescent="0.3">
      <c r="H37845" s="1"/>
    </row>
    <row r="37846" spans="8:8" x14ac:dyDescent="0.3">
      <c r="H37846" s="1"/>
    </row>
    <row r="37847" spans="8:8" x14ac:dyDescent="0.3">
      <c r="H37847" s="1"/>
    </row>
    <row r="37848" spans="8:8" x14ac:dyDescent="0.3">
      <c r="H37848" s="1"/>
    </row>
    <row r="37849" spans="8:8" x14ac:dyDescent="0.3">
      <c r="H37849" s="1"/>
    </row>
    <row r="37850" spans="8:8" x14ac:dyDescent="0.3">
      <c r="H37850" s="1"/>
    </row>
    <row r="37851" spans="8:8" x14ac:dyDescent="0.3">
      <c r="H37851" s="1"/>
    </row>
    <row r="37852" spans="8:8" x14ac:dyDescent="0.3">
      <c r="H37852" s="1"/>
    </row>
    <row r="37853" spans="8:8" x14ac:dyDescent="0.3">
      <c r="H37853" s="1"/>
    </row>
    <row r="37854" spans="8:8" x14ac:dyDescent="0.3">
      <c r="H37854" s="1"/>
    </row>
    <row r="37855" spans="8:8" x14ac:dyDescent="0.3">
      <c r="H37855" s="1"/>
    </row>
    <row r="37856" spans="8:8" x14ac:dyDescent="0.3">
      <c r="H37856" s="1"/>
    </row>
    <row r="37857" spans="8:8" x14ac:dyDescent="0.3">
      <c r="H37857" s="1"/>
    </row>
    <row r="37858" spans="8:8" x14ac:dyDescent="0.3">
      <c r="H37858" s="1"/>
    </row>
    <row r="37859" spans="8:8" x14ac:dyDescent="0.3">
      <c r="H37859" s="1"/>
    </row>
    <row r="37860" spans="8:8" x14ac:dyDescent="0.3">
      <c r="H37860" s="1"/>
    </row>
    <row r="37861" spans="8:8" x14ac:dyDescent="0.3">
      <c r="H37861" s="1"/>
    </row>
    <row r="37862" spans="8:8" x14ac:dyDescent="0.3">
      <c r="H37862" s="1"/>
    </row>
    <row r="37863" spans="8:8" x14ac:dyDescent="0.3">
      <c r="H37863" s="1"/>
    </row>
    <row r="37864" spans="8:8" x14ac:dyDescent="0.3">
      <c r="H37864" s="1"/>
    </row>
    <row r="37865" spans="8:8" x14ac:dyDescent="0.3">
      <c r="H37865" s="1"/>
    </row>
    <row r="37866" spans="8:8" x14ac:dyDescent="0.3">
      <c r="H37866" s="1"/>
    </row>
    <row r="37867" spans="8:8" x14ac:dyDescent="0.3">
      <c r="H37867" s="1"/>
    </row>
    <row r="37868" spans="8:8" x14ac:dyDescent="0.3">
      <c r="H37868" s="1"/>
    </row>
    <row r="37869" spans="8:8" x14ac:dyDescent="0.3">
      <c r="H37869" s="1"/>
    </row>
    <row r="37870" spans="8:8" x14ac:dyDescent="0.3">
      <c r="H37870" s="1"/>
    </row>
    <row r="37871" spans="8:8" x14ac:dyDescent="0.3">
      <c r="H37871" s="1"/>
    </row>
    <row r="37872" spans="8:8" x14ac:dyDescent="0.3">
      <c r="H37872" s="1"/>
    </row>
    <row r="37873" spans="8:8" x14ac:dyDescent="0.3">
      <c r="H37873" s="1"/>
    </row>
    <row r="37874" spans="8:8" x14ac:dyDescent="0.3">
      <c r="H37874" s="1"/>
    </row>
    <row r="37875" spans="8:8" x14ac:dyDescent="0.3">
      <c r="H37875" s="1"/>
    </row>
    <row r="37876" spans="8:8" x14ac:dyDescent="0.3">
      <c r="H37876" s="1"/>
    </row>
    <row r="37877" spans="8:8" x14ac:dyDescent="0.3">
      <c r="H37877" s="1"/>
    </row>
    <row r="37878" spans="8:8" x14ac:dyDescent="0.3">
      <c r="H37878" s="1"/>
    </row>
    <row r="37879" spans="8:8" x14ac:dyDescent="0.3">
      <c r="H37879" s="1"/>
    </row>
    <row r="37880" spans="8:8" x14ac:dyDescent="0.3">
      <c r="H37880" s="1"/>
    </row>
    <row r="37881" spans="8:8" x14ac:dyDescent="0.3">
      <c r="H37881" s="1"/>
    </row>
    <row r="37882" spans="8:8" x14ac:dyDescent="0.3">
      <c r="H37882" s="1"/>
    </row>
    <row r="37883" spans="8:8" x14ac:dyDescent="0.3">
      <c r="H37883" s="1"/>
    </row>
    <row r="37884" spans="8:8" x14ac:dyDescent="0.3">
      <c r="H37884" s="1"/>
    </row>
    <row r="37885" spans="8:8" x14ac:dyDescent="0.3">
      <c r="H37885" s="1"/>
    </row>
    <row r="37886" spans="8:8" x14ac:dyDescent="0.3">
      <c r="H37886" s="1"/>
    </row>
    <row r="37887" spans="8:8" x14ac:dyDescent="0.3">
      <c r="H37887" s="1"/>
    </row>
    <row r="37888" spans="8:8" x14ac:dyDescent="0.3">
      <c r="H37888" s="1"/>
    </row>
    <row r="37889" spans="8:8" x14ac:dyDescent="0.3">
      <c r="H37889" s="1"/>
    </row>
    <row r="37890" spans="8:8" x14ac:dyDescent="0.3">
      <c r="H37890" s="1"/>
    </row>
    <row r="37891" spans="8:8" x14ac:dyDescent="0.3">
      <c r="H37891" s="1"/>
    </row>
    <row r="37892" spans="8:8" x14ac:dyDescent="0.3">
      <c r="H37892" s="1"/>
    </row>
    <row r="37893" spans="8:8" x14ac:dyDescent="0.3">
      <c r="H37893" s="1"/>
    </row>
    <row r="37894" spans="8:8" x14ac:dyDescent="0.3">
      <c r="H37894" s="1"/>
    </row>
    <row r="37895" spans="8:8" x14ac:dyDescent="0.3">
      <c r="H37895" s="1"/>
    </row>
    <row r="37896" spans="8:8" x14ac:dyDescent="0.3">
      <c r="H37896" s="1"/>
    </row>
    <row r="37897" spans="8:8" x14ac:dyDescent="0.3">
      <c r="H37897" s="1"/>
    </row>
    <row r="37898" spans="8:8" x14ac:dyDescent="0.3">
      <c r="H37898" s="1"/>
    </row>
    <row r="37899" spans="8:8" x14ac:dyDescent="0.3">
      <c r="H37899" s="1"/>
    </row>
    <row r="37900" spans="8:8" x14ac:dyDescent="0.3">
      <c r="H37900" s="1"/>
    </row>
    <row r="37901" spans="8:8" x14ac:dyDescent="0.3">
      <c r="H37901" s="1"/>
    </row>
    <row r="37902" spans="8:8" x14ac:dyDescent="0.3">
      <c r="H37902" s="1"/>
    </row>
    <row r="37903" spans="8:8" x14ac:dyDescent="0.3">
      <c r="H37903" s="1"/>
    </row>
    <row r="37904" spans="8:8" x14ac:dyDescent="0.3">
      <c r="H37904" s="1"/>
    </row>
    <row r="37905" spans="8:8" x14ac:dyDescent="0.3">
      <c r="H37905" s="1"/>
    </row>
    <row r="37906" spans="8:8" x14ac:dyDescent="0.3">
      <c r="H37906" s="1"/>
    </row>
    <row r="37907" spans="8:8" x14ac:dyDescent="0.3">
      <c r="H37907" s="1"/>
    </row>
    <row r="37908" spans="8:8" x14ac:dyDescent="0.3">
      <c r="H37908" s="1"/>
    </row>
    <row r="37909" spans="8:8" x14ac:dyDescent="0.3">
      <c r="H37909" s="1"/>
    </row>
    <row r="37910" spans="8:8" x14ac:dyDescent="0.3">
      <c r="H37910" s="1"/>
    </row>
    <row r="37911" spans="8:8" x14ac:dyDescent="0.3">
      <c r="H37911" s="1"/>
    </row>
    <row r="37912" spans="8:8" x14ac:dyDescent="0.3">
      <c r="H37912" s="1"/>
    </row>
    <row r="37913" spans="8:8" x14ac:dyDescent="0.3">
      <c r="H37913" s="1"/>
    </row>
    <row r="37914" spans="8:8" x14ac:dyDescent="0.3">
      <c r="H37914" s="1"/>
    </row>
    <row r="37915" spans="8:8" x14ac:dyDescent="0.3">
      <c r="H37915" s="1"/>
    </row>
    <row r="37916" spans="8:8" x14ac:dyDescent="0.3">
      <c r="H37916" s="1"/>
    </row>
    <row r="37917" spans="8:8" x14ac:dyDescent="0.3">
      <c r="H37917" s="1"/>
    </row>
    <row r="37918" spans="8:8" x14ac:dyDescent="0.3">
      <c r="H37918" s="1"/>
    </row>
    <row r="37919" spans="8:8" x14ac:dyDescent="0.3">
      <c r="H37919" s="1"/>
    </row>
    <row r="37920" spans="8:8" x14ac:dyDescent="0.3">
      <c r="H37920" s="1"/>
    </row>
    <row r="37921" spans="8:8" x14ac:dyDescent="0.3">
      <c r="H37921" s="1"/>
    </row>
    <row r="37922" spans="8:8" x14ac:dyDescent="0.3">
      <c r="H37922" s="1"/>
    </row>
    <row r="37923" spans="8:8" x14ac:dyDescent="0.3">
      <c r="H37923" s="1"/>
    </row>
    <row r="37924" spans="8:8" x14ac:dyDescent="0.3">
      <c r="H37924" s="1"/>
    </row>
    <row r="37925" spans="8:8" x14ac:dyDescent="0.3">
      <c r="H37925" s="1"/>
    </row>
    <row r="37926" spans="8:8" x14ac:dyDescent="0.3">
      <c r="H37926" s="1"/>
    </row>
    <row r="37927" spans="8:8" x14ac:dyDescent="0.3">
      <c r="H37927" s="1"/>
    </row>
    <row r="37928" spans="8:8" x14ac:dyDescent="0.3">
      <c r="H37928" s="1"/>
    </row>
    <row r="37929" spans="8:8" x14ac:dyDescent="0.3">
      <c r="H37929" s="1"/>
    </row>
    <row r="37930" spans="8:8" x14ac:dyDescent="0.3">
      <c r="H37930" s="1"/>
    </row>
    <row r="37931" spans="8:8" x14ac:dyDescent="0.3">
      <c r="H37931" s="1"/>
    </row>
    <row r="37932" spans="8:8" x14ac:dyDescent="0.3">
      <c r="H37932" s="1"/>
    </row>
    <row r="37933" spans="8:8" x14ac:dyDescent="0.3">
      <c r="H37933" s="1"/>
    </row>
    <row r="37934" spans="8:8" x14ac:dyDescent="0.3">
      <c r="H37934" s="1"/>
    </row>
    <row r="37935" spans="8:8" x14ac:dyDescent="0.3">
      <c r="H37935" s="1"/>
    </row>
    <row r="37936" spans="8:8" x14ac:dyDescent="0.3">
      <c r="H37936" s="1"/>
    </row>
    <row r="37937" spans="8:8" x14ac:dyDescent="0.3">
      <c r="H37937" s="1"/>
    </row>
    <row r="37938" spans="8:8" x14ac:dyDescent="0.3">
      <c r="H37938" s="1"/>
    </row>
    <row r="37939" spans="8:8" x14ac:dyDescent="0.3">
      <c r="H37939" s="1"/>
    </row>
    <row r="37940" spans="8:8" x14ac:dyDescent="0.3">
      <c r="H37940" s="1"/>
    </row>
    <row r="37941" spans="8:8" x14ac:dyDescent="0.3">
      <c r="H37941" s="1"/>
    </row>
    <row r="37942" spans="8:8" x14ac:dyDescent="0.3">
      <c r="H37942" s="1"/>
    </row>
    <row r="37943" spans="8:8" x14ac:dyDescent="0.3">
      <c r="H37943" s="1"/>
    </row>
    <row r="37944" spans="8:8" x14ac:dyDescent="0.3">
      <c r="H37944" s="1"/>
    </row>
    <row r="37945" spans="8:8" x14ac:dyDescent="0.3">
      <c r="H37945" s="1"/>
    </row>
    <row r="37946" spans="8:8" x14ac:dyDescent="0.3">
      <c r="H37946" s="1"/>
    </row>
    <row r="37947" spans="8:8" x14ac:dyDescent="0.3">
      <c r="H37947" s="1"/>
    </row>
    <row r="37948" spans="8:8" x14ac:dyDescent="0.3">
      <c r="H37948" s="1"/>
    </row>
    <row r="37949" spans="8:8" x14ac:dyDescent="0.3">
      <c r="H37949" s="1"/>
    </row>
    <row r="37950" spans="8:8" x14ac:dyDescent="0.3">
      <c r="H37950" s="1"/>
    </row>
    <row r="37951" spans="8:8" x14ac:dyDescent="0.3">
      <c r="H37951" s="1"/>
    </row>
    <row r="37952" spans="8:8" x14ac:dyDescent="0.3">
      <c r="H37952" s="1"/>
    </row>
    <row r="37953" spans="8:8" x14ac:dyDescent="0.3">
      <c r="H37953" s="1"/>
    </row>
    <row r="37954" spans="8:8" x14ac:dyDescent="0.3">
      <c r="H37954" s="1"/>
    </row>
    <row r="37955" spans="8:8" x14ac:dyDescent="0.3">
      <c r="H37955" s="1"/>
    </row>
    <row r="37956" spans="8:8" x14ac:dyDescent="0.3">
      <c r="H37956" s="1"/>
    </row>
    <row r="37957" spans="8:8" x14ac:dyDescent="0.3">
      <c r="H37957" s="1"/>
    </row>
    <row r="37958" spans="8:8" x14ac:dyDescent="0.3">
      <c r="H37958" s="1"/>
    </row>
    <row r="37959" spans="8:8" x14ac:dyDescent="0.3">
      <c r="H37959" s="1"/>
    </row>
    <row r="37960" spans="8:8" x14ac:dyDescent="0.3">
      <c r="H37960" s="1"/>
    </row>
    <row r="37961" spans="8:8" x14ac:dyDescent="0.3">
      <c r="H37961" s="1"/>
    </row>
    <row r="37962" spans="8:8" x14ac:dyDescent="0.3">
      <c r="H37962" s="1"/>
    </row>
    <row r="37963" spans="8:8" x14ac:dyDescent="0.3">
      <c r="H37963" s="1"/>
    </row>
    <row r="37964" spans="8:8" x14ac:dyDescent="0.3">
      <c r="H37964" s="1"/>
    </row>
    <row r="37965" spans="8:8" x14ac:dyDescent="0.3">
      <c r="H37965" s="1"/>
    </row>
    <row r="37966" spans="8:8" x14ac:dyDescent="0.3">
      <c r="H37966" s="1"/>
    </row>
    <row r="37967" spans="8:8" x14ac:dyDescent="0.3">
      <c r="H37967" s="1"/>
    </row>
    <row r="37968" spans="8:8" x14ac:dyDescent="0.3">
      <c r="H37968" s="1"/>
    </row>
    <row r="37969" spans="8:8" x14ac:dyDescent="0.3">
      <c r="H37969" s="1"/>
    </row>
    <row r="37970" spans="8:8" x14ac:dyDescent="0.3">
      <c r="H37970" s="1"/>
    </row>
    <row r="37971" spans="8:8" x14ac:dyDescent="0.3">
      <c r="H37971" s="1"/>
    </row>
    <row r="37972" spans="8:8" x14ac:dyDescent="0.3">
      <c r="H37972" s="1"/>
    </row>
    <row r="37973" spans="8:8" x14ac:dyDescent="0.3">
      <c r="H37973" s="1"/>
    </row>
    <row r="37974" spans="8:8" x14ac:dyDescent="0.3">
      <c r="H37974" s="1"/>
    </row>
    <row r="37975" spans="8:8" x14ac:dyDescent="0.3">
      <c r="H37975" s="1"/>
    </row>
    <row r="37976" spans="8:8" x14ac:dyDescent="0.3">
      <c r="H37976" s="1"/>
    </row>
    <row r="37977" spans="8:8" x14ac:dyDescent="0.3">
      <c r="H37977" s="1"/>
    </row>
    <row r="37978" spans="8:8" x14ac:dyDescent="0.3">
      <c r="H37978" s="1"/>
    </row>
    <row r="37979" spans="8:8" x14ac:dyDescent="0.3">
      <c r="H37979" s="1"/>
    </row>
    <row r="37980" spans="8:8" x14ac:dyDescent="0.3">
      <c r="H37980" s="1"/>
    </row>
    <row r="37981" spans="8:8" x14ac:dyDescent="0.3">
      <c r="H37981" s="1"/>
    </row>
    <row r="37982" spans="8:8" x14ac:dyDescent="0.3">
      <c r="H37982" s="1"/>
    </row>
    <row r="37983" spans="8:8" x14ac:dyDescent="0.3">
      <c r="H37983" s="1"/>
    </row>
    <row r="37984" spans="8:8" x14ac:dyDescent="0.3">
      <c r="H37984" s="1"/>
    </row>
    <row r="37985" spans="8:8" x14ac:dyDescent="0.3">
      <c r="H37985" s="1"/>
    </row>
    <row r="37986" spans="8:8" x14ac:dyDescent="0.3">
      <c r="H37986" s="1"/>
    </row>
    <row r="37987" spans="8:8" x14ac:dyDescent="0.3">
      <c r="H37987" s="1"/>
    </row>
    <row r="37988" spans="8:8" x14ac:dyDescent="0.3">
      <c r="H37988" s="1"/>
    </row>
    <row r="37989" spans="8:8" x14ac:dyDescent="0.3">
      <c r="H37989" s="1"/>
    </row>
    <row r="37990" spans="8:8" x14ac:dyDescent="0.3">
      <c r="H37990" s="1"/>
    </row>
    <row r="37991" spans="8:8" x14ac:dyDescent="0.3">
      <c r="H37991" s="1"/>
    </row>
    <row r="37992" spans="8:8" x14ac:dyDescent="0.3">
      <c r="H37992" s="1"/>
    </row>
    <row r="37993" spans="8:8" x14ac:dyDescent="0.3">
      <c r="H37993" s="1"/>
    </row>
    <row r="37994" spans="8:8" x14ac:dyDescent="0.3">
      <c r="H37994" s="1"/>
    </row>
    <row r="37995" spans="8:8" x14ac:dyDescent="0.3">
      <c r="H37995" s="1"/>
    </row>
    <row r="37996" spans="8:8" x14ac:dyDescent="0.3">
      <c r="H37996" s="1"/>
    </row>
    <row r="37997" spans="8:8" x14ac:dyDescent="0.3">
      <c r="H37997" s="1"/>
    </row>
    <row r="37998" spans="8:8" x14ac:dyDescent="0.3">
      <c r="H37998" s="1"/>
    </row>
    <row r="37999" spans="8:8" x14ac:dyDescent="0.3">
      <c r="H37999" s="1"/>
    </row>
    <row r="38000" spans="8:8" x14ac:dyDescent="0.3">
      <c r="H38000" s="1"/>
    </row>
    <row r="38001" spans="8:8" x14ac:dyDescent="0.3">
      <c r="H38001" s="1"/>
    </row>
    <row r="38002" spans="8:8" x14ac:dyDescent="0.3">
      <c r="H38002" s="1"/>
    </row>
    <row r="38003" spans="8:8" x14ac:dyDescent="0.3">
      <c r="H38003" s="1"/>
    </row>
    <row r="38004" spans="8:8" x14ac:dyDescent="0.3">
      <c r="H38004" s="1"/>
    </row>
    <row r="38005" spans="8:8" x14ac:dyDescent="0.3">
      <c r="H38005" s="1"/>
    </row>
    <row r="38006" spans="8:8" x14ac:dyDescent="0.3">
      <c r="H38006" s="1"/>
    </row>
    <row r="38007" spans="8:8" x14ac:dyDescent="0.3">
      <c r="H38007" s="1"/>
    </row>
    <row r="38008" spans="8:8" x14ac:dyDescent="0.3">
      <c r="H38008" s="1"/>
    </row>
    <row r="38009" spans="8:8" x14ac:dyDescent="0.3">
      <c r="H38009" s="1"/>
    </row>
    <row r="38010" spans="8:8" x14ac:dyDescent="0.3">
      <c r="H38010" s="1"/>
    </row>
    <row r="38011" spans="8:8" x14ac:dyDescent="0.3">
      <c r="H38011" s="1"/>
    </row>
    <row r="38012" spans="8:8" x14ac:dyDescent="0.3">
      <c r="H38012" s="1"/>
    </row>
    <row r="38013" spans="8:8" x14ac:dyDescent="0.3">
      <c r="H38013" s="1"/>
    </row>
    <row r="38014" spans="8:8" x14ac:dyDescent="0.3">
      <c r="H38014" s="1"/>
    </row>
    <row r="38015" spans="8:8" x14ac:dyDescent="0.3">
      <c r="H38015" s="1"/>
    </row>
    <row r="38016" spans="8:8" x14ac:dyDescent="0.3">
      <c r="H38016" s="1"/>
    </row>
    <row r="38017" spans="8:8" x14ac:dyDescent="0.3">
      <c r="H38017" s="1"/>
    </row>
    <row r="38018" spans="8:8" x14ac:dyDescent="0.3">
      <c r="H38018" s="1"/>
    </row>
    <row r="38019" spans="8:8" x14ac:dyDescent="0.3">
      <c r="H38019" s="1"/>
    </row>
    <row r="38020" spans="8:8" x14ac:dyDescent="0.3">
      <c r="H38020" s="1"/>
    </row>
    <row r="38021" spans="8:8" x14ac:dyDescent="0.3">
      <c r="H38021" s="1"/>
    </row>
    <row r="38022" spans="8:8" x14ac:dyDescent="0.3">
      <c r="H38022" s="1"/>
    </row>
    <row r="38023" spans="8:8" x14ac:dyDescent="0.3">
      <c r="H38023" s="1"/>
    </row>
    <row r="38024" spans="8:8" x14ac:dyDescent="0.3">
      <c r="H38024" s="1"/>
    </row>
    <row r="38025" spans="8:8" x14ac:dyDescent="0.3">
      <c r="H38025" s="1"/>
    </row>
    <row r="38026" spans="8:8" x14ac:dyDescent="0.3">
      <c r="H38026" s="1"/>
    </row>
    <row r="38027" spans="8:8" x14ac:dyDescent="0.3">
      <c r="H38027" s="1"/>
    </row>
    <row r="38028" spans="8:8" x14ac:dyDescent="0.3">
      <c r="H38028" s="1"/>
    </row>
    <row r="38029" spans="8:8" x14ac:dyDescent="0.3">
      <c r="H38029" s="1"/>
    </row>
    <row r="38030" spans="8:8" x14ac:dyDescent="0.3">
      <c r="H38030" s="1"/>
    </row>
    <row r="38031" spans="8:8" x14ac:dyDescent="0.3">
      <c r="H38031" s="1"/>
    </row>
    <row r="38032" spans="8:8" x14ac:dyDescent="0.3">
      <c r="H38032" s="1"/>
    </row>
    <row r="38033" spans="8:8" x14ac:dyDescent="0.3">
      <c r="H38033" s="1"/>
    </row>
    <row r="38034" spans="8:8" x14ac:dyDescent="0.3">
      <c r="H38034" s="1"/>
    </row>
    <row r="38035" spans="8:8" x14ac:dyDescent="0.3">
      <c r="H38035" s="1"/>
    </row>
    <row r="38036" spans="8:8" x14ac:dyDescent="0.3">
      <c r="H38036" s="1"/>
    </row>
    <row r="38037" spans="8:8" x14ac:dyDescent="0.3">
      <c r="H38037" s="1"/>
    </row>
    <row r="38038" spans="8:8" x14ac:dyDescent="0.3">
      <c r="H38038" s="1"/>
    </row>
    <row r="38039" spans="8:8" x14ac:dyDescent="0.3">
      <c r="H38039" s="1"/>
    </row>
    <row r="38040" spans="8:8" x14ac:dyDescent="0.3">
      <c r="H38040" s="1"/>
    </row>
    <row r="38041" spans="8:8" x14ac:dyDescent="0.3">
      <c r="H38041" s="1"/>
    </row>
    <row r="38042" spans="8:8" x14ac:dyDescent="0.3">
      <c r="H38042" s="1"/>
    </row>
    <row r="38043" spans="8:8" x14ac:dyDescent="0.3">
      <c r="H38043" s="1"/>
    </row>
    <row r="38044" spans="8:8" x14ac:dyDescent="0.3">
      <c r="H38044" s="1"/>
    </row>
    <row r="38045" spans="8:8" x14ac:dyDescent="0.3">
      <c r="H38045" s="1"/>
    </row>
    <row r="38046" spans="8:8" x14ac:dyDescent="0.3">
      <c r="H38046" s="1"/>
    </row>
    <row r="38047" spans="8:8" x14ac:dyDescent="0.3">
      <c r="H38047" s="1"/>
    </row>
    <row r="38048" spans="8:8" x14ac:dyDescent="0.3">
      <c r="H38048" s="1"/>
    </row>
    <row r="38049" spans="8:8" x14ac:dyDescent="0.3">
      <c r="H38049" s="1"/>
    </row>
    <row r="38050" spans="8:8" x14ac:dyDescent="0.3">
      <c r="H38050" s="1"/>
    </row>
    <row r="38051" spans="8:8" x14ac:dyDescent="0.3">
      <c r="H38051" s="1"/>
    </row>
    <row r="38052" spans="8:8" x14ac:dyDescent="0.3">
      <c r="H38052" s="1"/>
    </row>
    <row r="38053" spans="8:8" x14ac:dyDescent="0.3">
      <c r="H38053" s="1"/>
    </row>
    <row r="38054" spans="8:8" x14ac:dyDescent="0.3">
      <c r="H38054" s="1"/>
    </row>
    <row r="38055" spans="8:8" x14ac:dyDescent="0.3">
      <c r="H38055" s="1"/>
    </row>
    <row r="38056" spans="8:8" x14ac:dyDescent="0.3">
      <c r="H38056" s="1"/>
    </row>
    <row r="38057" spans="8:8" x14ac:dyDescent="0.3">
      <c r="H38057" s="1"/>
    </row>
    <row r="38058" spans="8:8" x14ac:dyDescent="0.3">
      <c r="H38058" s="1"/>
    </row>
    <row r="38059" spans="8:8" x14ac:dyDescent="0.3">
      <c r="H38059" s="1"/>
    </row>
    <row r="38060" spans="8:8" x14ac:dyDescent="0.3">
      <c r="H38060" s="1"/>
    </row>
    <row r="38061" spans="8:8" x14ac:dyDescent="0.3">
      <c r="H38061" s="1"/>
    </row>
    <row r="38062" spans="8:8" x14ac:dyDescent="0.3">
      <c r="H38062" s="1"/>
    </row>
    <row r="38063" spans="8:8" x14ac:dyDescent="0.3">
      <c r="H38063" s="1"/>
    </row>
    <row r="38064" spans="8:8" x14ac:dyDescent="0.3">
      <c r="H38064" s="1"/>
    </row>
    <row r="38065" spans="8:8" x14ac:dyDescent="0.3">
      <c r="H38065" s="1"/>
    </row>
    <row r="38066" spans="8:8" x14ac:dyDescent="0.3">
      <c r="H38066" s="1"/>
    </row>
    <row r="38067" spans="8:8" x14ac:dyDescent="0.3">
      <c r="H38067" s="1"/>
    </row>
    <row r="38068" spans="8:8" x14ac:dyDescent="0.3">
      <c r="H38068" s="1"/>
    </row>
    <row r="38069" spans="8:8" x14ac:dyDescent="0.3">
      <c r="H38069" s="1"/>
    </row>
    <row r="38070" spans="8:8" x14ac:dyDescent="0.3">
      <c r="H38070" s="1"/>
    </row>
    <row r="38071" spans="8:8" x14ac:dyDescent="0.3">
      <c r="H38071" s="1"/>
    </row>
    <row r="38072" spans="8:8" x14ac:dyDescent="0.3">
      <c r="H38072" s="1"/>
    </row>
    <row r="38073" spans="8:8" x14ac:dyDescent="0.3">
      <c r="H38073" s="1"/>
    </row>
    <row r="38074" spans="8:8" x14ac:dyDescent="0.3">
      <c r="H38074" s="1"/>
    </row>
    <row r="38075" spans="8:8" x14ac:dyDescent="0.3">
      <c r="H38075" s="1"/>
    </row>
    <row r="38076" spans="8:8" x14ac:dyDescent="0.3">
      <c r="H38076" s="1"/>
    </row>
    <row r="38077" spans="8:8" x14ac:dyDescent="0.3">
      <c r="H38077" s="1"/>
    </row>
    <row r="38078" spans="8:8" x14ac:dyDescent="0.3">
      <c r="H38078" s="1"/>
    </row>
    <row r="38079" spans="8:8" x14ac:dyDescent="0.3">
      <c r="H38079" s="1"/>
    </row>
    <row r="38080" spans="8:8" x14ac:dyDescent="0.3">
      <c r="H38080" s="1"/>
    </row>
    <row r="38081" spans="8:8" x14ac:dyDescent="0.3">
      <c r="H38081" s="1"/>
    </row>
    <row r="38082" spans="8:8" x14ac:dyDescent="0.3">
      <c r="H38082" s="1"/>
    </row>
    <row r="38083" spans="8:8" x14ac:dyDescent="0.3">
      <c r="H38083" s="1"/>
    </row>
    <row r="38084" spans="8:8" x14ac:dyDescent="0.3">
      <c r="H38084" s="1"/>
    </row>
    <row r="38085" spans="8:8" x14ac:dyDescent="0.3">
      <c r="H38085" s="1"/>
    </row>
    <row r="38086" spans="8:8" x14ac:dyDescent="0.3">
      <c r="H38086" s="1"/>
    </row>
    <row r="38087" spans="8:8" x14ac:dyDescent="0.3">
      <c r="H38087" s="1"/>
    </row>
    <row r="38088" spans="8:8" x14ac:dyDescent="0.3">
      <c r="H38088" s="1"/>
    </row>
    <row r="38089" spans="8:8" x14ac:dyDescent="0.3">
      <c r="H38089" s="1"/>
    </row>
    <row r="38090" spans="8:8" x14ac:dyDescent="0.3">
      <c r="H38090" s="1"/>
    </row>
    <row r="38091" spans="8:8" x14ac:dyDescent="0.3">
      <c r="H38091" s="1"/>
    </row>
    <row r="38092" spans="8:8" x14ac:dyDescent="0.3">
      <c r="H38092" s="1"/>
    </row>
    <row r="38093" spans="8:8" x14ac:dyDescent="0.3">
      <c r="H38093" s="1"/>
    </row>
    <row r="38094" spans="8:8" x14ac:dyDescent="0.3">
      <c r="H38094" s="1"/>
    </row>
    <row r="38095" spans="8:8" x14ac:dyDescent="0.3">
      <c r="H38095" s="1"/>
    </row>
    <row r="38096" spans="8:8" x14ac:dyDescent="0.3">
      <c r="H38096" s="1"/>
    </row>
    <row r="38097" spans="8:8" x14ac:dyDescent="0.3">
      <c r="H38097" s="1"/>
    </row>
    <row r="38098" spans="8:8" x14ac:dyDescent="0.3">
      <c r="H38098" s="1"/>
    </row>
    <row r="38099" spans="8:8" x14ac:dyDescent="0.3">
      <c r="H38099" s="1"/>
    </row>
    <row r="38100" spans="8:8" x14ac:dyDescent="0.3">
      <c r="H38100" s="1"/>
    </row>
    <row r="38101" spans="8:8" x14ac:dyDescent="0.3">
      <c r="H38101" s="1"/>
    </row>
    <row r="38102" spans="8:8" x14ac:dyDescent="0.3">
      <c r="H38102" s="1"/>
    </row>
    <row r="38103" spans="8:8" x14ac:dyDescent="0.3">
      <c r="H38103" s="1"/>
    </row>
    <row r="38104" spans="8:8" x14ac:dyDescent="0.3">
      <c r="H38104" s="1"/>
    </row>
    <row r="38105" spans="8:8" x14ac:dyDescent="0.3">
      <c r="H38105" s="1"/>
    </row>
    <row r="38106" spans="8:8" x14ac:dyDescent="0.3">
      <c r="H38106" s="1"/>
    </row>
    <row r="38107" spans="8:8" x14ac:dyDescent="0.3">
      <c r="H38107" s="1"/>
    </row>
    <row r="38108" spans="8:8" x14ac:dyDescent="0.3">
      <c r="H38108" s="1"/>
    </row>
    <row r="38109" spans="8:8" x14ac:dyDescent="0.3">
      <c r="H38109" s="1"/>
    </row>
    <row r="38110" spans="8:8" x14ac:dyDescent="0.3">
      <c r="H38110" s="1"/>
    </row>
    <row r="38111" spans="8:8" x14ac:dyDescent="0.3">
      <c r="H38111" s="1"/>
    </row>
    <row r="38112" spans="8:8" x14ac:dyDescent="0.3">
      <c r="H38112" s="1"/>
    </row>
    <row r="38113" spans="8:8" x14ac:dyDescent="0.3">
      <c r="H38113" s="1"/>
    </row>
    <row r="38114" spans="8:8" x14ac:dyDescent="0.3">
      <c r="H38114" s="1"/>
    </row>
    <row r="38115" spans="8:8" x14ac:dyDescent="0.3">
      <c r="H38115" s="1"/>
    </row>
    <row r="38116" spans="8:8" x14ac:dyDescent="0.3">
      <c r="H38116" s="1"/>
    </row>
    <row r="38117" spans="8:8" x14ac:dyDescent="0.3">
      <c r="H38117" s="1"/>
    </row>
    <row r="38118" spans="8:8" x14ac:dyDescent="0.3">
      <c r="H38118" s="1"/>
    </row>
    <row r="38119" spans="8:8" x14ac:dyDescent="0.3">
      <c r="H38119" s="1"/>
    </row>
    <row r="38120" spans="8:8" x14ac:dyDescent="0.3">
      <c r="H38120" s="1"/>
    </row>
    <row r="38121" spans="8:8" x14ac:dyDescent="0.3">
      <c r="H38121" s="1"/>
    </row>
    <row r="38122" spans="8:8" x14ac:dyDescent="0.3">
      <c r="H38122" s="1"/>
    </row>
    <row r="38123" spans="8:8" x14ac:dyDescent="0.3">
      <c r="H38123" s="1"/>
    </row>
    <row r="38124" spans="8:8" x14ac:dyDescent="0.3">
      <c r="H38124" s="1"/>
    </row>
    <row r="38125" spans="8:8" x14ac:dyDescent="0.3">
      <c r="H38125" s="1"/>
    </row>
    <row r="38126" spans="8:8" x14ac:dyDescent="0.3">
      <c r="H38126" s="1"/>
    </row>
    <row r="38127" spans="8:8" x14ac:dyDescent="0.3">
      <c r="H38127" s="1"/>
    </row>
    <row r="38128" spans="8:8" x14ac:dyDescent="0.3">
      <c r="H38128" s="1"/>
    </row>
    <row r="38129" spans="8:8" x14ac:dyDescent="0.3">
      <c r="H38129" s="1"/>
    </row>
    <row r="38130" spans="8:8" x14ac:dyDescent="0.3">
      <c r="H38130" s="1"/>
    </row>
    <row r="38131" spans="8:8" x14ac:dyDescent="0.3">
      <c r="H38131" s="1"/>
    </row>
    <row r="38132" spans="8:8" x14ac:dyDescent="0.3">
      <c r="H38132" s="1"/>
    </row>
    <row r="38133" spans="8:8" x14ac:dyDescent="0.3">
      <c r="H38133" s="1"/>
    </row>
    <row r="38134" spans="8:8" x14ac:dyDescent="0.3">
      <c r="H38134" s="1"/>
    </row>
    <row r="38135" spans="8:8" x14ac:dyDescent="0.3">
      <c r="H38135" s="1"/>
    </row>
    <row r="38136" spans="8:8" x14ac:dyDescent="0.3">
      <c r="H38136" s="1"/>
    </row>
    <row r="38137" spans="8:8" x14ac:dyDescent="0.3">
      <c r="H38137" s="1"/>
    </row>
    <row r="38138" spans="8:8" x14ac:dyDescent="0.3">
      <c r="H38138" s="1"/>
    </row>
    <row r="38139" spans="8:8" x14ac:dyDescent="0.3">
      <c r="H38139" s="1"/>
    </row>
    <row r="38140" spans="8:8" x14ac:dyDescent="0.3">
      <c r="H38140" s="1"/>
    </row>
    <row r="38141" spans="8:8" x14ac:dyDescent="0.3">
      <c r="H38141" s="1"/>
    </row>
    <row r="38142" spans="8:8" x14ac:dyDescent="0.3">
      <c r="H38142" s="1"/>
    </row>
    <row r="38143" spans="8:8" x14ac:dyDescent="0.3">
      <c r="H38143" s="1"/>
    </row>
    <row r="38144" spans="8:8" x14ac:dyDescent="0.3">
      <c r="H38144" s="1"/>
    </row>
    <row r="38145" spans="8:8" x14ac:dyDescent="0.3">
      <c r="H38145" s="1"/>
    </row>
    <row r="38146" spans="8:8" x14ac:dyDescent="0.3">
      <c r="H38146" s="1"/>
    </row>
    <row r="38147" spans="8:8" x14ac:dyDescent="0.3">
      <c r="H38147" s="1"/>
    </row>
    <row r="38148" spans="8:8" x14ac:dyDescent="0.3">
      <c r="H38148" s="1"/>
    </row>
    <row r="38149" spans="8:8" x14ac:dyDescent="0.3">
      <c r="H38149" s="1"/>
    </row>
    <row r="38150" spans="8:8" x14ac:dyDescent="0.3">
      <c r="H38150" s="1"/>
    </row>
    <row r="38151" spans="8:8" x14ac:dyDescent="0.3">
      <c r="H38151" s="1"/>
    </row>
    <row r="38152" spans="8:8" x14ac:dyDescent="0.3">
      <c r="H38152" s="1"/>
    </row>
    <row r="38153" spans="8:8" x14ac:dyDescent="0.3">
      <c r="H38153" s="1"/>
    </row>
    <row r="38154" spans="8:8" x14ac:dyDescent="0.3">
      <c r="H38154" s="1"/>
    </row>
    <row r="38155" spans="8:8" x14ac:dyDescent="0.3">
      <c r="H38155" s="1"/>
    </row>
    <row r="38156" spans="8:8" x14ac:dyDescent="0.3">
      <c r="H38156" s="1"/>
    </row>
    <row r="38157" spans="8:8" x14ac:dyDescent="0.3">
      <c r="H38157" s="1"/>
    </row>
    <row r="38158" spans="8:8" x14ac:dyDescent="0.3">
      <c r="H38158" s="1"/>
    </row>
    <row r="38159" spans="8:8" x14ac:dyDescent="0.3">
      <c r="H38159" s="1"/>
    </row>
    <row r="38160" spans="8:8" x14ac:dyDescent="0.3">
      <c r="H38160" s="1"/>
    </row>
    <row r="38161" spans="8:8" x14ac:dyDescent="0.3">
      <c r="H38161" s="1"/>
    </row>
    <row r="38162" spans="8:8" x14ac:dyDescent="0.3">
      <c r="H38162" s="1"/>
    </row>
    <row r="38163" spans="8:8" x14ac:dyDescent="0.3">
      <c r="H38163" s="1"/>
    </row>
    <row r="38164" spans="8:8" x14ac:dyDescent="0.3">
      <c r="H38164" s="1"/>
    </row>
    <row r="38165" spans="8:8" x14ac:dyDescent="0.3">
      <c r="H38165" s="1"/>
    </row>
    <row r="38166" spans="8:8" x14ac:dyDescent="0.3">
      <c r="H38166" s="1"/>
    </row>
    <row r="38167" spans="8:8" x14ac:dyDescent="0.3">
      <c r="H38167" s="1"/>
    </row>
    <row r="38168" spans="8:8" x14ac:dyDescent="0.3">
      <c r="H38168" s="1"/>
    </row>
    <row r="38169" spans="8:8" x14ac:dyDescent="0.3">
      <c r="H38169" s="1"/>
    </row>
    <row r="38170" spans="8:8" x14ac:dyDescent="0.3">
      <c r="H38170" s="1"/>
    </row>
    <row r="38171" spans="8:8" x14ac:dyDescent="0.3">
      <c r="H38171" s="1"/>
    </row>
    <row r="38172" spans="8:8" x14ac:dyDescent="0.3">
      <c r="H38172" s="1"/>
    </row>
    <row r="38173" spans="8:8" x14ac:dyDescent="0.3">
      <c r="H38173" s="1"/>
    </row>
    <row r="38174" spans="8:8" x14ac:dyDescent="0.3">
      <c r="H38174" s="1"/>
    </row>
    <row r="38175" spans="8:8" x14ac:dyDescent="0.3">
      <c r="H38175" s="1"/>
    </row>
    <row r="38176" spans="8:8" x14ac:dyDescent="0.3">
      <c r="H38176" s="1"/>
    </row>
    <row r="38177" spans="8:8" x14ac:dyDescent="0.3">
      <c r="H38177" s="1"/>
    </row>
    <row r="38178" spans="8:8" x14ac:dyDescent="0.3">
      <c r="H38178" s="1"/>
    </row>
    <row r="38179" spans="8:8" x14ac:dyDescent="0.3">
      <c r="H38179" s="1"/>
    </row>
    <row r="38180" spans="8:8" x14ac:dyDescent="0.3">
      <c r="H38180" s="1"/>
    </row>
    <row r="38181" spans="8:8" x14ac:dyDescent="0.3">
      <c r="H38181" s="1"/>
    </row>
    <row r="38182" spans="8:8" x14ac:dyDescent="0.3">
      <c r="H38182" s="1"/>
    </row>
    <row r="38183" spans="8:8" x14ac:dyDescent="0.3">
      <c r="H38183" s="1"/>
    </row>
    <row r="38184" spans="8:8" x14ac:dyDescent="0.3">
      <c r="H38184" s="1"/>
    </row>
    <row r="38185" spans="8:8" x14ac:dyDescent="0.3">
      <c r="H38185" s="1"/>
    </row>
    <row r="38186" spans="8:8" x14ac:dyDescent="0.3">
      <c r="H38186" s="1"/>
    </row>
    <row r="38187" spans="8:8" x14ac:dyDescent="0.3">
      <c r="H38187" s="1"/>
    </row>
    <row r="38188" spans="8:8" x14ac:dyDescent="0.3">
      <c r="H38188" s="1"/>
    </row>
    <row r="38189" spans="8:8" x14ac:dyDescent="0.3">
      <c r="H38189" s="1"/>
    </row>
    <row r="38190" spans="8:8" x14ac:dyDescent="0.3">
      <c r="H38190" s="1"/>
    </row>
    <row r="38191" spans="8:8" x14ac:dyDescent="0.3">
      <c r="H38191" s="1"/>
    </row>
    <row r="38192" spans="8:8" x14ac:dyDescent="0.3">
      <c r="H38192" s="1"/>
    </row>
    <row r="38193" spans="8:8" x14ac:dyDescent="0.3">
      <c r="H38193" s="1"/>
    </row>
    <row r="38194" spans="8:8" x14ac:dyDescent="0.3">
      <c r="H38194" s="1"/>
    </row>
    <row r="38195" spans="8:8" x14ac:dyDescent="0.3">
      <c r="H38195" s="1"/>
    </row>
    <row r="38196" spans="8:8" x14ac:dyDescent="0.3">
      <c r="H38196" s="1"/>
    </row>
    <row r="38197" spans="8:8" x14ac:dyDescent="0.3">
      <c r="H38197" s="1"/>
    </row>
    <row r="38198" spans="8:8" x14ac:dyDescent="0.3">
      <c r="H38198" s="1"/>
    </row>
    <row r="38199" spans="8:8" x14ac:dyDescent="0.3">
      <c r="H38199" s="1"/>
    </row>
    <row r="38200" spans="8:8" x14ac:dyDescent="0.3">
      <c r="H38200" s="1"/>
    </row>
    <row r="38201" spans="8:8" x14ac:dyDescent="0.3">
      <c r="H38201" s="1"/>
    </row>
    <row r="38202" spans="8:8" x14ac:dyDescent="0.3">
      <c r="H38202" s="1"/>
    </row>
    <row r="38203" spans="8:8" x14ac:dyDescent="0.3">
      <c r="H38203" s="1"/>
    </row>
    <row r="38204" spans="8:8" x14ac:dyDescent="0.3">
      <c r="H38204" s="1"/>
    </row>
    <row r="38205" spans="8:8" x14ac:dyDescent="0.3">
      <c r="H38205" s="1"/>
    </row>
    <row r="38206" spans="8:8" x14ac:dyDescent="0.3">
      <c r="H38206" s="1"/>
    </row>
    <row r="38207" spans="8:8" x14ac:dyDescent="0.3">
      <c r="H38207" s="1"/>
    </row>
    <row r="38208" spans="8:8" x14ac:dyDescent="0.3">
      <c r="H38208" s="1"/>
    </row>
    <row r="38209" spans="8:8" x14ac:dyDescent="0.3">
      <c r="H38209" s="1"/>
    </row>
    <row r="38210" spans="8:8" x14ac:dyDescent="0.3">
      <c r="H38210" s="1"/>
    </row>
    <row r="38211" spans="8:8" x14ac:dyDescent="0.3">
      <c r="H38211" s="1"/>
    </row>
    <row r="38212" spans="8:8" x14ac:dyDescent="0.3">
      <c r="H38212" s="1"/>
    </row>
    <row r="38213" spans="8:8" x14ac:dyDescent="0.3">
      <c r="H38213" s="1"/>
    </row>
    <row r="38214" spans="8:8" x14ac:dyDescent="0.3">
      <c r="H38214" s="1"/>
    </row>
    <row r="38215" spans="8:8" x14ac:dyDescent="0.3">
      <c r="H38215" s="1"/>
    </row>
    <row r="38216" spans="8:8" x14ac:dyDescent="0.3">
      <c r="H38216" s="1"/>
    </row>
    <row r="38217" spans="8:8" x14ac:dyDescent="0.3">
      <c r="H38217" s="1"/>
    </row>
    <row r="38218" spans="8:8" x14ac:dyDescent="0.3">
      <c r="H38218" s="1"/>
    </row>
    <row r="38219" spans="8:8" x14ac:dyDescent="0.3">
      <c r="H38219" s="1"/>
    </row>
    <row r="38220" spans="8:8" x14ac:dyDescent="0.3">
      <c r="H38220" s="1"/>
    </row>
    <row r="38221" spans="8:8" x14ac:dyDescent="0.3">
      <c r="H38221" s="1"/>
    </row>
    <row r="38222" spans="8:8" x14ac:dyDescent="0.3">
      <c r="H38222" s="1"/>
    </row>
    <row r="38223" spans="8:8" x14ac:dyDescent="0.3">
      <c r="H38223" s="1"/>
    </row>
    <row r="38224" spans="8:8" x14ac:dyDescent="0.3">
      <c r="H38224" s="1"/>
    </row>
    <row r="38225" spans="8:8" x14ac:dyDescent="0.3">
      <c r="H38225" s="1"/>
    </row>
    <row r="38226" spans="8:8" x14ac:dyDescent="0.3">
      <c r="H38226" s="1"/>
    </row>
    <row r="38227" spans="8:8" x14ac:dyDescent="0.3">
      <c r="H38227" s="1"/>
    </row>
    <row r="38228" spans="8:8" x14ac:dyDescent="0.3">
      <c r="H38228" s="1"/>
    </row>
    <row r="38229" spans="8:8" x14ac:dyDescent="0.3">
      <c r="H38229" s="1"/>
    </row>
    <row r="38230" spans="8:8" x14ac:dyDescent="0.3">
      <c r="H38230" s="1"/>
    </row>
    <row r="38231" spans="8:8" x14ac:dyDescent="0.3">
      <c r="H38231" s="1"/>
    </row>
    <row r="38232" spans="8:8" x14ac:dyDescent="0.3">
      <c r="H38232" s="1"/>
    </row>
    <row r="38233" spans="8:8" x14ac:dyDescent="0.3">
      <c r="H38233" s="1"/>
    </row>
    <row r="38234" spans="8:8" x14ac:dyDescent="0.3">
      <c r="H38234" s="1"/>
    </row>
    <row r="38235" spans="8:8" x14ac:dyDescent="0.3">
      <c r="H38235" s="1"/>
    </row>
    <row r="38236" spans="8:8" x14ac:dyDescent="0.3">
      <c r="H38236" s="1"/>
    </row>
    <row r="38237" spans="8:8" x14ac:dyDescent="0.3">
      <c r="H38237" s="1"/>
    </row>
    <row r="38238" spans="8:8" x14ac:dyDescent="0.3">
      <c r="H38238" s="1"/>
    </row>
    <row r="38239" spans="8:8" x14ac:dyDescent="0.3">
      <c r="H38239" s="1"/>
    </row>
    <row r="38240" spans="8:8" x14ac:dyDescent="0.3">
      <c r="H38240" s="1"/>
    </row>
    <row r="38241" spans="8:8" x14ac:dyDescent="0.3">
      <c r="H38241" s="1"/>
    </row>
    <row r="38242" spans="8:8" x14ac:dyDescent="0.3">
      <c r="H38242" s="1"/>
    </row>
    <row r="38243" spans="8:8" x14ac:dyDescent="0.3">
      <c r="H38243" s="1"/>
    </row>
    <row r="38244" spans="8:8" x14ac:dyDescent="0.3">
      <c r="H38244" s="1"/>
    </row>
    <row r="38245" spans="8:8" x14ac:dyDescent="0.3">
      <c r="H38245" s="1"/>
    </row>
    <row r="38246" spans="8:8" x14ac:dyDescent="0.3">
      <c r="H38246" s="1"/>
    </row>
    <row r="38247" spans="8:8" x14ac:dyDescent="0.3">
      <c r="H38247" s="1"/>
    </row>
    <row r="38248" spans="8:8" x14ac:dyDescent="0.3">
      <c r="H38248" s="1"/>
    </row>
    <row r="38249" spans="8:8" x14ac:dyDescent="0.3">
      <c r="H38249" s="1"/>
    </row>
    <row r="38250" spans="8:8" x14ac:dyDescent="0.3">
      <c r="H38250" s="1"/>
    </row>
    <row r="38251" spans="8:8" x14ac:dyDescent="0.3">
      <c r="H38251" s="1"/>
    </row>
    <row r="38252" spans="8:8" x14ac:dyDescent="0.3">
      <c r="H38252" s="1"/>
    </row>
    <row r="38253" spans="8:8" x14ac:dyDescent="0.3">
      <c r="H38253" s="1"/>
    </row>
    <row r="38254" spans="8:8" x14ac:dyDescent="0.3">
      <c r="H38254" s="1"/>
    </row>
    <row r="38255" spans="8:8" x14ac:dyDescent="0.3">
      <c r="H38255" s="1"/>
    </row>
    <row r="38256" spans="8:8" x14ac:dyDescent="0.3">
      <c r="H38256" s="1"/>
    </row>
    <row r="38257" spans="8:8" x14ac:dyDescent="0.3">
      <c r="H38257" s="1"/>
    </row>
    <row r="38258" spans="8:8" x14ac:dyDescent="0.3">
      <c r="H38258" s="1"/>
    </row>
    <row r="38259" spans="8:8" x14ac:dyDescent="0.3">
      <c r="H38259" s="1"/>
    </row>
    <row r="38260" spans="8:8" x14ac:dyDescent="0.3">
      <c r="H38260" s="1"/>
    </row>
    <row r="38261" spans="8:8" x14ac:dyDescent="0.3">
      <c r="H38261" s="1"/>
    </row>
    <row r="38262" spans="8:8" x14ac:dyDescent="0.3">
      <c r="H38262" s="1"/>
    </row>
    <row r="38263" spans="8:8" x14ac:dyDescent="0.3">
      <c r="H38263" s="1"/>
    </row>
    <row r="38264" spans="8:8" x14ac:dyDescent="0.3">
      <c r="H38264" s="1"/>
    </row>
    <row r="38265" spans="8:8" x14ac:dyDescent="0.3">
      <c r="H38265" s="1"/>
    </row>
    <row r="38266" spans="8:8" x14ac:dyDescent="0.3">
      <c r="H38266" s="1"/>
    </row>
    <row r="38267" spans="8:8" x14ac:dyDescent="0.3">
      <c r="H38267" s="1"/>
    </row>
    <row r="38268" spans="8:8" x14ac:dyDescent="0.3">
      <c r="H38268" s="1"/>
    </row>
    <row r="38269" spans="8:8" x14ac:dyDescent="0.3">
      <c r="H38269" s="1"/>
    </row>
    <row r="38270" spans="8:8" x14ac:dyDescent="0.3">
      <c r="H38270" s="1"/>
    </row>
    <row r="38271" spans="8:8" x14ac:dyDescent="0.3">
      <c r="H38271" s="1"/>
    </row>
    <row r="38272" spans="8:8" x14ac:dyDescent="0.3">
      <c r="H38272" s="1"/>
    </row>
    <row r="38273" spans="8:8" x14ac:dyDescent="0.3">
      <c r="H38273" s="1"/>
    </row>
    <row r="38274" spans="8:8" x14ac:dyDescent="0.3">
      <c r="H38274" s="1"/>
    </row>
    <row r="38275" spans="8:8" x14ac:dyDescent="0.3">
      <c r="H38275" s="1"/>
    </row>
    <row r="38276" spans="8:8" x14ac:dyDescent="0.3">
      <c r="H38276" s="1"/>
    </row>
    <row r="38277" spans="8:8" x14ac:dyDescent="0.3">
      <c r="H38277" s="1"/>
    </row>
    <row r="38278" spans="8:8" x14ac:dyDescent="0.3">
      <c r="H38278" s="1"/>
    </row>
    <row r="38279" spans="8:8" x14ac:dyDescent="0.3">
      <c r="H38279" s="1"/>
    </row>
    <row r="38280" spans="8:8" x14ac:dyDescent="0.3">
      <c r="H38280" s="1"/>
    </row>
    <row r="38281" spans="8:8" x14ac:dyDescent="0.3">
      <c r="H38281" s="1"/>
    </row>
    <row r="38282" spans="8:8" x14ac:dyDescent="0.3">
      <c r="H38282" s="1"/>
    </row>
    <row r="38283" spans="8:8" x14ac:dyDescent="0.3">
      <c r="H38283" s="1"/>
    </row>
    <row r="38284" spans="8:8" x14ac:dyDescent="0.3">
      <c r="H38284" s="1"/>
    </row>
    <row r="38285" spans="8:8" x14ac:dyDescent="0.3">
      <c r="H38285" s="1"/>
    </row>
    <row r="38286" spans="8:8" x14ac:dyDescent="0.3">
      <c r="H38286" s="1"/>
    </row>
    <row r="38287" spans="8:8" x14ac:dyDescent="0.3">
      <c r="H38287" s="1"/>
    </row>
    <row r="38288" spans="8:8" x14ac:dyDescent="0.3">
      <c r="H38288" s="1"/>
    </row>
    <row r="38289" spans="8:8" x14ac:dyDescent="0.3">
      <c r="H38289" s="1"/>
    </row>
    <row r="38290" spans="8:8" x14ac:dyDescent="0.3">
      <c r="H38290" s="1"/>
    </row>
    <row r="38291" spans="8:8" x14ac:dyDescent="0.3">
      <c r="H38291" s="1"/>
    </row>
    <row r="38292" spans="8:8" x14ac:dyDescent="0.3">
      <c r="H38292" s="1"/>
    </row>
    <row r="38293" spans="8:8" x14ac:dyDescent="0.3">
      <c r="H38293" s="1"/>
    </row>
    <row r="38294" spans="8:8" x14ac:dyDescent="0.3">
      <c r="H38294" s="1"/>
    </row>
    <row r="38295" spans="8:8" x14ac:dyDescent="0.3">
      <c r="H38295" s="1"/>
    </row>
    <row r="38296" spans="8:8" x14ac:dyDescent="0.3">
      <c r="H38296" s="1"/>
    </row>
    <row r="38297" spans="8:8" x14ac:dyDescent="0.3">
      <c r="H38297" s="1"/>
    </row>
    <row r="38298" spans="8:8" x14ac:dyDescent="0.3">
      <c r="H38298" s="1"/>
    </row>
    <row r="38299" spans="8:8" x14ac:dyDescent="0.3">
      <c r="H38299" s="1"/>
    </row>
    <row r="38300" spans="8:8" x14ac:dyDescent="0.3">
      <c r="H38300" s="1"/>
    </row>
    <row r="38301" spans="8:8" x14ac:dyDescent="0.3">
      <c r="H38301" s="1"/>
    </row>
    <row r="38302" spans="8:8" x14ac:dyDescent="0.3">
      <c r="H38302" s="1"/>
    </row>
    <row r="38303" spans="8:8" x14ac:dyDescent="0.3">
      <c r="H38303" s="1"/>
    </row>
    <row r="38304" spans="8:8" x14ac:dyDescent="0.3">
      <c r="H38304" s="1"/>
    </row>
    <row r="38305" spans="8:8" x14ac:dyDescent="0.3">
      <c r="H38305" s="1"/>
    </row>
    <row r="38306" spans="8:8" x14ac:dyDescent="0.3">
      <c r="H38306" s="1"/>
    </row>
    <row r="38307" spans="8:8" x14ac:dyDescent="0.3">
      <c r="H38307" s="1"/>
    </row>
    <row r="38308" spans="8:8" x14ac:dyDescent="0.3">
      <c r="H38308" s="1"/>
    </row>
    <row r="38309" spans="8:8" x14ac:dyDescent="0.3">
      <c r="H38309" s="1"/>
    </row>
    <row r="38310" spans="8:8" x14ac:dyDescent="0.3">
      <c r="H38310" s="1"/>
    </row>
    <row r="38311" spans="8:8" x14ac:dyDescent="0.3">
      <c r="H38311" s="1"/>
    </row>
    <row r="38312" spans="8:8" x14ac:dyDescent="0.3">
      <c r="H38312" s="1"/>
    </row>
    <row r="38313" spans="8:8" x14ac:dyDescent="0.3">
      <c r="H38313" s="1"/>
    </row>
    <row r="38314" spans="8:8" x14ac:dyDescent="0.3">
      <c r="H38314" s="1"/>
    </row>
    <row r="38315" spans="8:8" x14ac:dyDescent="0.3">
      <c r="H38315" s="1"/>
    </row>
    <row r="38316" spans="8:8" x14ac:dyDescent="0.3">
      <c r="H38316" s="1"/>
    </row>
    <row r="38317" spans="8:8" x14ac:dyDescent="0.3">
      <c r="H38317" s="1"/>
    </row>
    <row r="38318" spans="8:8" x14ac:dyDescent="0.3">
      <c r="H38318" s="1"/>
    </row>
    <row r="38319" spans="8:8" x14ac:dyDescent="0.3">
      <c r="H38319" s="1"/>
    </row>
    <row r="38320" spans="8:8" x14ac:dyDescent="0.3">
      <c r="H38320" s="1"/>
    </row>
    <row r="38321" spans="8:8" x14ac:dyDescent="0.3">
      <c r="H38321" s="1"/>
    </row>
    <row r="38322" spans="8:8" x14ac:dyDescent="0.3">
      <c r="H38322" s="1"/>
    </row>
    <row r="38323" spans="8:8" x14ac:dyDescent="0.3">
      <c r="H38323" s="1"/>
    </row>
    <row r="38324" spans="8:8" x14ac:dyDescent="0.3">
      <c r="H38324" s="1"/>
    </row>
    <row r="38325" spans="8:8" x14ac:dyDescent="0.3">
      <c r="H38325" s="1"/>
    </row>
    <row r="38326" spans="8:8" x14ac:dyDescent="0.3">
      <c r="H38326" s="1"/>
    </row>
    <row r="38327" spans="8:8" x14ac:dyDescent="0.3">
      <c r="H38327" s="1"/>
    </row>
    <row r="38328" spans="8:8" x14ac:dyDescent="0.3">
      <c r="H38328" s="1"/>
    </row>
    <row r="38329" spans="8:8" x14ac:dyDescent="0.3">
      <c r="H38329" s="1"/>
    </row>
    <row r="38330" spans="8:8" x14ac:dyDescent="0.3">
      <c r="H38330" s="1"/>
    </row>
    <row r="38331" spans="8:8" x14ac:dyDescent="0.3">
      <c r="H38331" s="1"/>
    </row>
    <row r="38332" spans="8:8" x14ac:dyDescent="0.3">
      <c r="H38332" s="1"/>
    </row>
    <row r="38333" spans="8:8" x14ac:dyDescent="0.3">
      <c r="H38333" s="1"/>
    </row>
    <row r="38334" spans="8:8" x14ac:dyDescent="0.3">
      <c r="H38334" s="1"/>
    </row>
    <row r="38335" spans="8:8" x14ac:dyDescent="0.3">
      <c r="H38335" s="1"/>
    </row>
    <row r="38336" spans="8:8" x14ac:dyDescent="0.3">
      <c r="H38336" s="1"/>
    </row>
    <row r="38337" spans="8:8" x14ac:dyDescent="0.3">
      <c r="H38337" s="1"/>
    </row>
    <row r="38338" spans="8:8" x14ac:dyDescent="0.3">
      <c r="H38338" s="1"/>
    </row>
    <row r="38339" spans="8:8" x14ac:dyDescent="0.3">
      <c r="H38339" s="1"/>
    </row>
    <row r="38340" spans="8:8" x14ac:dyDescent="0.3">
      <c r="H38340" s="1"/>
    </row>
    <row r="38341" spans="8:8" x14ac:dyDescent="0.3">
      <c r="H38341" s="1"/>
    </row>
    <row r="38342" spans="8:8" x14ac:dyDescent="0.3">
      <c r="H38342" s="1"/>
    </row>
    <row r="38343" spans="8:8" x14ac:dyDescent="0.3">
      <c r="H38343" s="1"/>
    </row>
    <row r="38344" spans="8:8" x14ac:dyDescent="0.3">
      <c r="H38344" s="1"/>
    </row>
    <row r="38345" spans="8:8" x14ac:dyDescent="0.3">
      <c r="H38345" s="1"/>
    </row>
    <row r="38346" spans="8:8" x14ac:dyDescent="0.3">
      <c r="H38346" s="1"/>
    </row>
    <row r="38347" spans="8:8" x14ac:dyDescent="0.3">
      <c r="H38347" s="1"/>
    </row>
    <row r="38348" spans="8:8" x14ac:dyDescent="0.3">
      <c r="H38348" s="1"/>
    </row>
    <row r="38349" spans="8:8" x14ac:dyDescent="0.3">
      <c r="H38349" s="1"/>
    </row>
    <row r="38350" spans="8:8" x14ac:dyDescent="0.3">
      <c r="H38350" s="1"/>
    </row>
    <row r="38351" spans="8:8" x14ac:dyDescent="0.3">
      <c r="H38351" s="1"/>
    </row>
    <row r="38352" spans="8:8" x14ac:dyDescent="0.3">
      <c r="H38352" s="1"/>
    </row>
    <row r="38353" spans="8:8" x14ac:dyDescent="0.3">
      <c r="H38353" s="1"/>
    </row>
    <row r="38354" spans="8:8" x14ac:dyDescent="0.3">
      <c r="H38354" s="1"/>
    </row>
    <row r="38355" spans="8:8" x14ac:dyDescent="0.3">
      <c r="H38355" s="1"/>
    </row>
    <row r="38356" spans="8:8" x14ac:dyDescent="0.3">
      <c r="H38356" s="1"/>
    </row>
    <row r="38357" spans="8:8" x14ac:dyDescent="0.3">
      <c r="H38357" s="1"/>
    </row>
    <row r="38358" spans="8:8" x14ac:dyDescent="0.3">
      <c r="H38358" s="1"/>
    </row>
    <row r="38359" spans="8:8" x14ac:dyDescent="0.3">
      <c r="H38359" s="1"/>
    </row>
    <row r="38360" spans="8:8" x14ac:dyDescent="0.3">
      <c r="H38360" s="1"/>
    </row>
    <row r="38361" spans="8:8" x14ac:dyDescent="0.3">
      <c r="H38361" s="1"/>
    </row>
    <row r="38362" spans="8:8" x14ac:dyDescent="0.3">
      <c r="H38362" s="1"/>
    </row>
    <row r="38363" spans="8:8" x14ac:dyDescent="0.3">
      <c r="H38363" s="1"/>
    </row>
    <row r="38364" spans="8:8" x14ac:dyDescent="0.3">
      <c r="H38364" s="1"/>
    </row>
    <row r="38365" spans="8:8" x14ac:dyDescent="0.3">
      <c r="H38365" s="1"/>
    </row>
    <row r="38366" spans="8:8" x14ac:dyDescent="0.3">
      <c r="H38366" s="1"/>
    </row>
    <row r="38367" spans="8:8" x14ac:dyDescent="0.3">
      <c r="H38367" s="1"/>
    </row>
    <row r="38368" spans="8:8" x14ac:dyDescent="0.3">
      <c r="H38368" s="1"/>
    </row>
    <row r="38369" spans="8:8" x14ac:dyDescent="0.3">
      <c r="H38369" s="1"/>
    </row>
    <row r="38370" spans="8:8" x14ac:dyDescent="0.3">
      <c r="H38370" s="1"/>
    </row>
    <row r="38371" spans="8:8" x14ac:dyDescent="0.3">
      <c r="H38371" s="1"/>
    </row>
    <row r="38372" spans="8:8" x14ac:dyDescent="0.3">
      <c r="H38372" s="1"/>
    </row>
    <row r="38373" spans="8:8" x14ac:dyDescent="0.3">
      <c r="H38373" s="1"/>
    </row>
    <row r="38374" spans="8:8" x14ac:dyDescent="0.3">
      <c r="H38374" s="1"/>
    </row>
    <row r="38375" spans="8:8" x14ac:dyDescent="0.3">
      <c r="H38375" s="1"/>
    </row>
    <row r="38376" spans="8:8" x14ac:dyDescent="0.3">
      <c r="H38376" s="1"/>
    </row>
    <row r="38377" spans="8:8" x14ac:dyDescent="0.3">
      <c r="H38377" s="1"/>
    </row>
    <row r="38378" spans="8:8" x14ac:dyDescent="0.3">
      <c r="H38378" s="1"/>
    </row>
    <row r="38379" spans="8:8" x14ac:dyDescent="0.3">
      <c r="H38379" s="1"/>
    </row>
    <row r="38380" spans="8:8" x14ac:dyDescent="0.3">
      <c r="H38380" s="1"/>
    </row>
    <row r="38381" spans="8:8" x14ac:dyDescent="0.3">
      <c r="H38381" s="1"/>
    </row>
    <row r="38382" spans="8:8" x14ac:dyDescent="0.3">
      <c r="H38382" s="1"/>
    </row>
    <row r="38383" spans="8:8" x14ac:dyDescent="0.3">
      <c r="H38383" s="1"/>
    </row>
    <row r="38384" spans="8:8" x14ac:dyDescent="0.3">
      <c r="H38384" s="1"/>
    </row>
    <row r="38385" spans="8:8" x14ac:dyDescent="0.3">
      <c r="H38385" s="1"/>
    </row>
    <row r="38386" spans="8:8" x14ac:dyDescent="0.3">
      <c r="H38386" s="1"/>
    </row>
    <row r="38387" spans="8:8" x14ac:dyDescent="0.3">
      <c r="H38387" s="1"/>
    </row>
    <row r="38388" spans="8:8" x14ac:dyDescent="0.3">
      <c r="H38388" s="1"/>
    </row>
    <row r="38389" spans="8:8" x14ac:dyDescent="0.3">
      <c r="H38389" s="1"/>
    </row>
    <row r="38390" spans="8:8" x14ac:dyDescent="0.3">
      <c r="H38390" s="1"/>
    </row>
    <row r="38391" spans="8:8" x14ac:dyDescent="0.3">
      <c r="H38391" s="1"/>
    </row>
    <row r="38392" spans="8:8" x14ac:dyDescent="0.3">
      <c r="H38392" s="1"/>
    </row>
    <row r="38393" spans="8:8" x14ac:dyDescent="0.3">
      <c r="H38393" s="1"/>
    </row>
    <row r="38394" spans="8:8" x14ac:dyDescent="0.3">
      <c r="H38394" s="1"/>
    </row>
    <row r="38395" spans="8:8" x14ac:dyDescent="0.3">
      <c r="H38395" s="1"/>
    </row>
    <row r="38396" spans="8:8" x14ac:dyDescent="0.3">
      <c r="H38396" s="1"/>
    </row>
    <row r="38397" spans="8:8" x14ac:dyDescent="0.3">
      <c r="H38397" s="1"/>
    </row>
    <row r="38398" spans="8:8" x14ac:dyDescent="0.3">
      <c r="H38398" s="1"/>
    </row>
    <row r="38399" spans="8:8" x14ac:dyDescent="0.3">
      <c r="H38399" s="1"/>
    </row>
    <row r="38400" spans="8:8" x14ac:dyDescent="0.3">
      <c r="H38400" s="1"/>
    </row>
    <row r="38401" spans="8:8" x14ac:dyDescent="0.3">
      <c r="H38401" s="1"/>
    </row>
    <row r="38402" spans="8:8" x14ac:dyDescent="0.3">
      <c r="H38402" s="1"/>
    </row>
    <row r="38403" spans="8:8" x14ac:dyDescent="0.3">
      <c r="H38403" s="1"/>
    </row>
    <row r="38404" spans="8:8" x14ac:dyDescent="0.3">
      <c r="H38404" s="1"/>
    </row>
    <row r="38405" spans="8:8" x14ac:dyDescent="0.3">
      <c r="H38405" s="1"/>
    </row>
    <row r="38406" spans="8:8" x14ac:dyDescent="0.3">
      <c r="H38406" s="1"/>
    </row>
    <row r="38407" spans="8:8" x14ac:dyDescent="0.3">
      <c r="H38407" s="1"/>
    </row>
    <row r="38408" spans="8:8" x14ac:dyDescent="0.3">
      <c r="H38408" s="1"/>
    </row>
    <row r="38409" spans="8:8" x14ac:dyDescent="0.3">
      <c r="H38409" s="1"/>
    </row>
    <row r="38410" spans="8:8" x14ac:dyDescent="0.3">
      <c r="H38410" s="1"/>
    </row>
    <row r="38411" spans="8:8" x14ac:dyDescent="0.3">
      <c r="H38411" s="1"/>
    </row>
    <row r="38412" spans="8:8" x14ac:dyDescent="0.3">
      <c r="H38412" s="1"/>
    </row>
    <row r="38413" spans="8:8" x14ac:dyDescent="0.3">
      <c r="H38413" s="1"/>
    </row>
    <row r="38414" spans="8:8" x14ac:dyDescent="0.3">
      <c r="H38414" s="1"/>
    </row>
    <row r="38415" spans="8:8" x14ac:dyDescent="0.3">
      <c r="H38415" s="1"/>
    </row>
    <row r="38416" spans="8:8" x14ac:dyDescent="0.3">
      <c r="H38416" s="1"/>
    </row>
    <row r="38417" spans="8:8" x14ac:dyDescent="0.3">
      <c r="H38417" s="1"/>
    </row>
    <row r="38418" spans="8:8" x14ac:dyDescent="0.3">
      <c r="H38418" s="1"/>
    </row>
    <row r="38419" spans="8:8" x14ac:dyDescent="0.3">
      <c r="H38419" s="1"/>
    </row>
    <row r="38420" spans="8:8" x14ac:dyDescent="0.3">
      <c r="H38420" s="1"/>
    </row>
    <row r="38421" spans="8:8" x14ac:dyDescent="0.3">
      <c r="H38421" s="1"/>
    </row>
    <row r="38422" spans="8:8" x14ac:dyDescent="0.3">
      <c r="H38422" s="1"/>
    </row>
    <row r="38423" spans="8:8" x14ac:dyDescent="0.3">
      <c r="H38423" s="1"/>
    </row>
    <row r="38424" spans="8:8" x14ac:dyDescent="0.3">
      <c r="H38424" s="1"/>
    </row>
    <row r="38425" spans="8:8" x14ac:dyDescent="0.3">
      <c r="H38425" s="1"/>
    </row>
    <row r="38426" spans="8:8" x14ac:dyDescent="0.3">
      <c r="H38426" s="1"/>
    </row>
    <row r="38427" spans="8:8" x14ac:dyDescent="0.3">
      <c r="H38427" s="1"/>
    </row>
    <row r="38428" spans="8:8" x14ac:dyDescent="0.3">
      <c r="H38428" s="1"/>
    </row>
    <row r="38429" spans="8:8" x14ac:dyDescent="0.3">
      <c r="H38429" s="1"/>
    </row>
    <row r="38430" spans="8:8" x14ac:dyDescent="0.3">
      <c r="H38430" s="1"/>
    </row>
    <row r="38431" spans="8:8" x14ac:dyDescent="0.3">
      <c r="H38431" s="1"/>
    </row>
    <row r="38432" spans="8:8" x14ac:dyDescent="0.3">
      <c r="H38432" s="1"/>
    </row>
    <row r="38433" spans="8:8" x14ac:dyDescent="0.3">
      <c r="H38433" s="1"/>
    </row>
    <row r="38434" spans="8:8" x14ac:dyDescent="0.3">
      <c r="H38434" s="1"/>
    </row>
    <row r="38435" spans="8:8" x14ac:dyDescent="0.3">
      <c r="H38435" s="1"/>
    </row>
    <row r="38436" spans="8:8" x14ac:dyDescent="0.3">
      <c r="H38436" s="1"/>
    </row>
    <row r="38437" spans="8:8" x14ac:dyDescent="0.3">
      <c r="H38437" s="1"/>
    </row>
    <row r="38438" spans="8:8" x14ac:dyDescent="0.3">
      <c r="H38438" s="1"/>
    </row>
    <row r="38439" spans="8:8" x14ac:dyDescent="0.3">
      <c r="H38439" s="1"/>
    </row>
    <row r="38440" spans="8:8" x14ac:dyDescent="0.3">
      <c r="H38440" s="1"/>
    </row>
    <row r="38441" spans="8:8" x14ac:dyDescent="0.3">
      <c r="H38441" s="1"/>
    </row>
    <row r="38442" spans="8:8" x14ac:dyDescent="0.3">
      <c r="H38442" s="1"/>
    </row>
    <row r="38443" spans="8:8" x14ac:dyDescent="0.3">
      <c r="H38443" s="1"/>
    </row>
    <row r="38444" spans="8:8" x14ac:dyDescent="0.3">
      <c r="H38444" s="1"/>
    </row>
    <row r="38445" spans="8:8" x14ac:dyDescent="0.3">
      <c r="H38445" s="1"/>
    </row>
    <row r="38446" spans="8:8" x14ac:dyDescent="0.3">
      <c r="H38446" s="1"/>
    </row>
    <row r="38447" spans="8:8" x14ac:dyDescent="0.3">
      <c r="H38447" s="1"/>
    </row>
    <row r="38448" spans="8:8" x14ac:dyDescent="0.3">
      <c r="H38448" s="1"/>
    </row>
    <row r="38449" spans="8:8" x14ac:dyDescent="0.3">
      <c r="H38449" s="1"/>
    </row>
    <row r="38450" spans="8:8" x14ac:dyDescent="0.3">
      <c r="H38450" s="1"/>
    </row>
    <row r="38451" spans="8:8" x14ac:dyDescent="0.3">
      <c r="H38451" s="1"/>
    </row>
    <row r="38452" spans="8:8" x14ac:dyDescent="0.3">
      <c r="H38452" s="1"/>
    </row>
    <row r="38453" spans="8:8" x14ac:dyDescent="0.3">
      <c r="H38453" s="1"/>
    </row>
    <row r="38454" spans="8:8" x14ac:dyDescent="0.3">
      <c r="H38454" s="1"/>
    </row>
    <row r="38455" spans="8:8" x14ac:dyDescent="0.3">
      <c r="H38455" s="1"/>
    </row>
    <row r="38456" spans="8:8" x14ac:dyDescent="0.3">
      <c r="H38456" s="1"/>
    </row>
    <row r="38457" spans="8:8" x14ac:dyDescent="0.3">
      <c r="H38457" s="1"/>
    </row>
    <row r="38458" spans="8:8" x14ac:dyDescent="0.3">
      <c r="H38458" s="1"/>
    </row>
    <row r="38459" spans="8:8" x14ac:dyDescent="0.3">
      <c r="H38459" s="1"/>
    </row>
    <row r="38460" spans="8:8" x14ac:dyDescent="0.3">
      <c r="H38460" s="1"/>
    </row>
    <row r="38461" spans="8:8" x14ac:dyDescent="0.3">
      <c r="H38461" s="1"/>
    </row>
    <row r="38462" spans="8:8" x14ac:dyDescent="0.3">
      <c r="H38462" s="1"/>
    </row>
    <row r="38463" spans="8:8" x14ac:dyDescent="0.3">
      <c r="H38463" s="1"/>
    </row>
    <row r="38464" spans="8:8" x14ac:dyDescent="0.3">
      <c r="H38464" s="1"/>
    </row>
    <row r="38465" spans="8:8" x14ac:dyDescent="0.3">
      <c r="H38465" s="1"/>
    </row>
    <row r="38466" spans="8:8" x14ac:dyDescent="0.3">
      <c r="H38466" s="1"/>
    </row>
    <row r="38467" spans="8:8" x14ac:dyDescent="0.3">
      <c r="H38467" s="1"/>
    </row>
    <row r="38468" spans="8:8" x14ac:dyDescent="0.3">
      <c r="H38468" s="1"/>
    </row>
    <row r="38469" spans="8:8" x14ac:dyDescent="0.3">
      <c r="H38469" s="1"/>
    </row>
    <row r="38470" spans="8:8" x14ac:dyDescent="0.3">
      <c r="H38470" s="1"/>
    </row>
    <row r="38471" spans="8:8" x14ac:dyDescent="0.3">
      <c r="H38471" s="1"/>
    </row>
    <row r="38472" spans="8:8" x14ac:dyDescent="0.3">
      <c r="H38472" s="1"/>
    </row>
    <row r="38473" spans="8:8" x14ac:dyDescent="0.3">
      <c r="H38473" s="1"/>
    </row>
    <row r="38474" spans="8:8" x14ac:dyDescent="0.3">
      <c r="H38474" s="1"/>
    </row>
    <row r="38475" spans="8:8" x14ac:dyDescent="0.3">
      <c r="H38475" s="1"/>
    </row>
    <row r="38476" spans="8:8" x14ac:dyDescent="0.3">
      <c r="H38476" s="1"/>
    </row>
    <row r="38477" spans="8:8" x14ac:dyDescent="0.3">
      <c r="H38477" s="1"/>
    </row>
    <row r="38478" spans="8:8" x14ac:dyDescent="0.3">
      <c r="H38478" s="1"/>
    </row>
    <row r="38479" spans="8:8" x14ac:dyDescent="0.3">
      <c r="H38479" s="1"/>
    </row>
    <row r="38480" spans="8:8" x14ac:dyDescent="0.3">
      <c r="H38480" s="1"/>
    </row>
    <row r="38481" spans="8:8" x14ac:dyDescent="0.3">
      <c r="H38481" s="1"/>
    </row>
    <row r="38482" spans="8:8" x14ac:dyDescent="0.3">
      <c r="H38482" s="1"/>
    </row>
    <row r="38483" spans="8:8" x14ac:dyDescent="0.3">
      <c r="H38483" s="1"/>
    </row>
    <row r="38484" spans="8:8" x14ac:dyDescent="0.3">
      <c r="H38484" s="1"/>
    </row>
    <row r="38485" spans="8:8" x14ac:dyDescent="0.3">
      <c r="H38485" s="1"/>
    </row>
    <row r="38486" spans="8:8" x14ac:dyDescent="0.3">
      <c r="H38486" s="1"/>
    </row>
    <row r="38487" spans="8:8" x14ac:dyDescent="0.3">
      <c r="H38487" s="1"/>
    </row>
    <row r="38488" spans="8:8" x14ac:dyDescent="0.3">
      <c r="H38488" s="1"/>
    </row>
    <row r="38489" spans="8:8" x14ac:dyDescent="0.3">
      <c r="H38489" s="1"/>
    </row>
    <row r="38490" spans="8:8" x14ac:dyDescent="0.3">
      <c r="H38490" s="1"/>
    </row>
    <row r="38491" spans="8:8" x14ac:dyDescent="0.3">
      <c r="H38491" s="1"/>
    </row>
    <row r="38492" spans="8:8" x14ac:dyDescent="0.3">
      <c r="H38492" s="1"/>
    </row>
    <row r="38493" spans="8:8" x14ac:dyDescent="0.3">
      <c r="H38493" s="1"/>
    </row>
    <row r="38494" spans="8:8" x14ac:dyDescent="0.3">
      <c r="H38494" s="1"/>
    </row>
    <row r="38495" spans="8:8" x14ac:dyDescent="0.3">
      <c r="H38495" s="1"/>
    </row>
    <row r="38496" spans="8:8" x14ac:dyDescent="0.3">
      <c r="H38496" s="1"/>
    </row>
    <row r="38497" spans="8:8" x14ac:dyDescent="0.3">
      <c r="H38497" s="1"/>
    </row>
    <row r="38498" spans="8:8" x14ac:dyDescent="0.3">
      <c r="H38498" s="1"/>
    </row>
    <row r="38499" spans="8:8" x14ac:dyDescent="0.3">
      <c r="H38499" s="1"/>
    </row>
    <row r="38500" spans="8:8" x14ac:dyDescent="0.3">
      <c r="H38500" s="1"/>
    </row>
    <row r="38501" spans="8:8" x14ac:dyDescent="0.3">
      <c r="H38501" s="1"/>
    </row>
    <row r="38502" spans="8:8" x14ac:dyDescent="0.3">
      <c r="H38502" s="1"/>
    </row>
    <row r="38503" spans="8:8" x14ac:dyDescent="0.3">
      <c r="H38503" s="1"/>
    </row>
    <row r="38504" spans="8:8" x14ac:dyDescent="0.3">
      <c r="H38504" s="1"/>
    </row>
    <row r="38505" spans="8:8" x14ac:dyDescent="0.3">
      <c r="H38505" s="1"/>
    </row>
    <row r="38506" spans="8:8" x14ac:dyDescent="0.3">
      <c r="H38506" s="1"/>
    </row>
    <row r="38507" spans="8:8" x14ac:dyDescent="0.3">
      <c r="H38507" s="1"/>
    </row>
    <row r="38508" spans="8:8" x14ac:dyDescent="0.3">
      <c r="H38508" s="1"/>
    </row>
    <row r="38509" spans="8:8" x14ac:dyDescent="0.3">
      <c r="H38509" s="1"/>
    </row>
    <row r="38510" spans="8:8" x14ac:dyDescent="0.3">
      <c r="H38510" s="1"/>
    </row>
    <row r="38511" spans="8:8" x14ac:dyDescent="0.3">
      <c r="H38511" s="1"/>
    </row>
    <row r="38512" spans="8:8" x14ac:dyDescent="0.3">
      <c r="H38512" s="1"/>
    </row>
    <row r="38513" spans="8:8" x14ac:dyDescent="0.3">
      <c r="H38513" s="1"/>
    </row>
    <row r="38514" spans="8:8" x14ac:dyDescent="0.3">
      <c r="H38514" s="1"/>
    </row>
    <row r="38515" spans="8:8" x14ac:dyDescent="0.3">
      <c r="H38515" s="1"/>
    </row>
    <row r="38516" spans="8:8" x14ac:dyDescent="0.3">
      <c r="H38516" s="1"/>
    </row>
    <row r="38517" spans="8:8" x14ac:dyDescent="0.3">
      <c r="H38517" s="1"/>
    </row>
    <row r="38518" spans="8:8" x14ac:dyDescent="0.3">
      <c r="H38518" s="1"/>
    </row>
    <row r="38519" spans="8:8" x14ac:dyDescent="0.3">
      <c r="H38519" s="1"/>
    </row>
    <row r="38520" spans="8:8" x14ac:dyDescent="0.3">
      <c r="H38520" s="1"/>
    </row>
    <row r="38521" spans="8:8" x14ac:dyDescent="0.3">
      <c r="H38521" s="1"/>
    </row>
    <row r="38522" spans="8:8" x14ac:dyDescent="0.3">
      <c r="H38522" s="1"/>
    </row>
    <row r="38523" spans="8:8" x14ac:dyDescent="0.3">
      <c r="H38523" s="1"/>
    </row>
    <row r="38524" spans="8:8" x14ac:dyDescent="0.3">
      <c r="H38524" s="1"/>
    </row>
    <row r="38525" spans="8:8" x14ac:dyDescent="0.3">
      <c r="H38525" s="1"/>
    </row>
    <row r="38526" spans="8:8" x14ac:dyDescent="0.3">
      <c r="H38526" s="1"/>
    </row>
    <row r="38527" spans="8:8" x14ac:dyDescent="0.3">
      <c r="H38527" s="1"/>
    </row>
    <row r="38528" spans="8:8" x14ac:dyDescent="0.3">
      <c r="H38528" s="1"/>
    </row>
    <row r="38529" spans="8:8" x14ac:dyDescent="0.3">
      <c r="H38529" s="1"/>
    </row>
    <row r="38530" spans="8:8" x14ac:dyDescent="0.3">
      <c r="H38530" s="1"/>
    </row>
    <row r="38531" spans="8:8" x14ac:dyDescent="0.3">
      <c r="H38531" s="1"/>
    </row>
    <row r="38532" spans="8:8" x14ac:dyDescent="0.3">
      <c r="H38532" s="1"/>
    </row>
    <row r="38533" spans="8:8" x14ac:dyDescent="0.3">
      <c r="H38533" s="1"/>
    </row>
    <row r="38534" spans="8:8" x14ac:dyDescent="0.3">
      <c r="H38534" s="1"/>
    </row>
    <row r="38535" spans="8:8" x14ac:dyDescent="0.3">
      <c r="H38535" s="1"/>
    </row>
    <row r="38536" spans="8:8" x14ac:dyDescent="0.3">
      <c r="H38536" s="1"/>
    </row>
    <row r="38537" spans="8:8" x14ac:dyDescent="0.3">
      <c r="H38537" s="1"/>
    </row>
    <row r="38538" spans="8:8" x14ac:dyDescent="0.3">
      <c r="H38538" s="1"/>
    </row>
    <row r="38539" spans="8:8" x14ac:dyDescent="0.3">
      <c r="H38539" s="1"/>
    </row>
    <row r="38540" spans="8:8" x14ac:dyDescent="0.3">
      <c r="H38540" s="1"/>
    </row>
    <row r="38541" spans="8:8" x14ac:dyDescent="0.3">
      <c r="H38541" s="1"/>
    </row>
    <row r="38542" spans="8:8" x14ac:dyDescent="0.3">
      <c r="H38542" s="1"/>
    </row>
    <row r="38543" spans="8:8" x14ac:dyDescent="0.3">
      <c r="H38543" s="1"/>
    </row>
    <row r="38544" spans="8:8" x14ac:dyDescent="0.3">
      <c r="H38544" s="1"/>
    </row>
    <row r="38545" spans="8:8" x14ac:dyDescent="0.3">
      <c r="H38545" s="1"/>
    </row>
    <row r="38546" spans="8:8" x14ac:dyDescent="0.3">
      <c r="H38546" s="1"/>
    </row>
    <row r="38547" spans="8:8" x14ac:dyDescent="0.3">
      <c r="H38547" s="1"/>
    </row>
    <row r="38548" spans="8:8" x14ac:dyDescent="0.3">
      <c r="H38548" s="1"/>
    </row>
    <row r="38549" spans="8:8" x14ac:dyDescent="0.3">
      <c r="H38549" s="1"/>
    </row>
    <row r="38550" spans="8:8" x14ac:dyDescent="0.3">
      <c r="H38550" s="1"/>
    </row>
    <row r="38551" spans="8:8" x14ac:dyDescent="0.3">
      <c r="H38551" s="1"/>
    </row>
    <row r="38552" spans="8:8" x14ac:dyDescent="0.3">
      <c r="H38552" s="1"/>
    </row>
    <row r="38553" spans="8:8" x14ac:dyDescent="0.3">
      <c r="H38553" s="1"/>
    </row>
    <row r="38554" spans="8:8" x14ac:dyDescent="0.3">
      <c r="H38554" s="1"/>
    </row>
    <row r="38555" spans="8:8" x14ac:dyDescent="0.3">
      <c r="H38555" s="1"/>
    </row>
    <row r="38556" spans="8:8" x14ac:dyDescent="0.3">
      <c r="H38556" s="1"/>
    </row>
    <row r="38557" spans="8:8" x14ac:dyDescent="0.3">
      <c r="H38557" s="1"/>
    </row>
    <row r="38558" spans="8:8" x14ac:dyDescent="0.3">
      <c r="H38558" s="1"/>
    </row>
    <row r="38559" spans="8:8" x14ac:dyDescent="0.3">
      <c r="H38559" s="1"/>
    </row>
    <row r="38560" spans="8:8" x14ac:dyDescent="0.3">
      <c r="H38560" s="1"/>
    </row>
    <row r="38561" spans="8:8" x14ac:dyDescent="0.3">
      <c r="H38561" s="1"/>
    </row>
    <row r="38562" spans="8:8" x14ac:dyDescent="0.3">
      <c r="H38562" s="1"/>
    </row>
    <row r="38563" spans="8:8" x14ac:dyDescent="0.3">
      <c r="H38563" s="1"/>
    </row>
    <row r="38564" spans="8:8" x14ac:dyDescent="0.3">
      <c r="H38564" s="1"/>
    </row>
    <row r="38565" spans="8:8" x14ac:dyDescent="0.3">
      <c r="H38565" s="1"/>
    </row>
    <row r="38566" spans="8:8" x14ac:dyDescent="0.3">
      <c r="H38566" s="1"/>
    </row>
    <row r="38567" spans="8:8" x14ac:dyDescent="0.3">
      <c r="H38567" s="1"/>
    </row>
    <row r="38568" spans="8:8" x14ac:dyDescent="0.3">
      <c r="H38568" s="1"/>
    </row>
    <row r="38569" spans="8:8" x14ac:dyDescent="0.3">
      <c r="H38569" s="1"/>
    </row>
    <row r="38570" spans="8:8" x14ac:dyDescent="0.3">
      <c r="H38570" s="1"/>
    </row>
    <row r="38571" spans="8:8" x14ac:dyDescent="0.3">
      <c r="H38571" s="1"/>
    </row>
    <row r="38572" spans="8:8" x14ac:dyDescent="0.3">
      <c r="H38572" s="1"/>
    </row>
    <row r="38573" spans="8:8" x14ac:dyDescent="0.3">
      <c r="H38573" s="1"/>
    </row>
    <row r="38574" spans="8:8" x14ac:dyDescent="0.3">
      <c r="H38574" s="1"/>
    </row>
    <row r="38575" spans="8:8" x14ac:dyDescent="0.3">
      <c r="H38575" s="1"/>
    </row>
    <row r="38576" spans="8:8" x14ac:dyDescent="0.3">
      <c r="H38576" s="1"/>
    </row>
    <row r="38577" spans="8:8" x14ac:dyDescent="0.3">
      <c r="H38577" s="1"/>
    </row>
    <row r="38578" spans="8:8" x14ac:dyDescent="0.3">
      <c r="H38578" s="1"/>
    </row>
    <row r="38579" spans="8:8" x14ac:dyDescent="0.3">
      <c r="H38579" s="1"/>
    </row>
    <row r="38580" spans="8:8" x14ac:dyDescent="0.3">
      <c r="H38580" s="1"/>
    </row>
    <row r="38581" spans="8:8" x14ac:dyDescent="0.3">
      <c r="H38581" s="1"/>
    </row>
    <row r="38582" spans="8:8" x14ac:dyDescent="0.3">
      <c r="H38582" s="1"/>
    </row>
    <row r="38583" spans="8:8" x14ac:dyDescent="0.3">
      <c r="H38583" s="1"/>
    </row>
    <row r="38584" spans="8:8" x14ac:dyDescent="0.3">
      <c r="H38584" s="1"/>
    </row>
    <row r="38585" spans="8:8" x14ac:dyDescent="0.3">
      <c r="H38585" s="1"/>
    </row>
    <row r="38586" spans="8:8" x14ac:dyDescent="0.3">
      <c r="H38586" s="1"/>
    </row>
    <row r="38587" spans="8:8" x14ac:dyDescent="0.3">
      <c r="H38587" s="1"/>
    </row>
    <row r="38588" spans="8:8" x14ac:dyDescent="0.3">
      <c r="H38588" s="1"/>
    </row>
    <row r="38589" spans="8:8" x14ac:dyDescent="0.3">
      <c r="H38589" s="1"/>
    </row>
    <row r="38590" spans="8:8" x14ac:dyDescent="0.3">
      <c r="H38590" s="1"/>
    </row>
    <row r="38591" spans="8:8" x14ac:dyDescent="0.3">
      <c r="H38591" s="1"/>
    </row>
    <row r="38592" spans="8:8" x14ac:dyDescent="0.3">
      <c r="H38592" s="1"/>
    </row>
    <row r="38593" spans="8:8" x14ac:dyDescent="0.3">
      <c r="H38593" s="1"/>
    </row>
    <row r="38594" spans="8:8" x14ac:dyDescent="0.3">
      <c r="H38594" s="1"/>
    </row>
    <row r="38595" spans="8:8" x14ac:dyDescent="0.3">
      <c r="H38595" s="1"/>
    </row>
    <row r="38596" spans="8:8" x14ac:dyDescent="0.3">
      <c r="H38596" s="1"/>
    </row>
    <row r="38597" spans="8:8" x14ac:dyDescent="0.3">
      <c r="H38597" s="1"/>
    </row>
    <row r="38598" spans="8:8" x14ac:dyDescent="0.3">
      <c r="H38598" s="1"/>
    </row>
    <row r="38599" spans="8:8" x14ac:dyDescent="0.3">
      <c r="H38599" s="1"/>
    </row>
    <row r="38600" spans="8:8" x14ac:dyDescent="0.3">
      <c r="H38600" s="1"/>
    </row>
    <row r="38601" spans="8:8" x14ac:dyDescent="0.3">
      <c r="H38601" s="1"/>
    </row>
    <row r="38602" spans="8:8" x14ac:dyDescent="0.3">
      <c r="H38602" s="1"/>
    </row>
    <row r="38603" spans="8:8" x14ac:dyDescent="0.3">
      <c r="H38603" s="1"/>
    </row>
    <row r="38604" spans="8:8" x14ac:dyDescent="0.3">
      <c r="H38604" s="1"/>
    </row>
    <row r="38605" spans="8:8" x14ac:dyDescent="0.3">
      <c r="H38605" s="1"/>
    </row>
    <row r="38606" spans="8:8" x14ac:dyDescent="0.3">
      <c r="H38606" s="1"/>
    </row>
    <row r="38607" spans="8:8" x14ac:dyDescent="0.3">
      <c r="H38607" s="1"/>
    </row>
    <row r="38608" spans="8:8" x14ac:dyDescent="0.3">
      <c r="H38608" s="1"/>
    </row>
    <row r="38609" spans="8:8" x14ac:dyDescent="0.3">
      <c r="H38609" s="1"/>
    </row>
    <row r="38610" spans="8:8" x14ac:dyDescent="0.3">
      <c r="H38610" s="1"/>
    </row>
    <row r="38611" spans="8:8" x14ac:dyDescent="0.3">
      <c r="H38611" s="1"/>
    </row>
    <row r="38612" spans="8:8" x14ac:dyDescent="0.3">
      <c r="H38612" s="1"/>
    </row>
    <row r="38613" spans="8:8" x14ac:dyDescent="0.3">
      <c r="H38613" s="1"/>
    </row>
    <row r="38614" spans="8:8" x14ac:dyDescent="0.3">
      <c r="H38614" s="1"/>
    </row>
    <row r="38615" spans="8:8" x14ac:dyDescent="0.3">
      <c r="H38615" s="1"/>
    </row>
    <row r="38616" spans="8:8" x14ac:dyDescent="0.3">
      <c r="H38616" s="1"/>
    </row>
    <row r="38617" spans="8:8" x14ac:dyDescent="0.3">
      <c r="H38617" s="1"/>
    </row>
    <row r="38618" spans="8:8" x14ac:dyDescent="0.3">
      <c r="H38618" s="1"/>
    </row>
    <row r="38619" spans="8:8" x14ac:dyDescent="0.3">
      <c r="H38619" s="1"/>
    </row>
    <row r="38620" spans="8:8" x14ac:dyDescent="0.3">
      <c r="H38620" s="1"/>
    </row>
    <row r="38621" spans="8:8" x14ac:dyDescent="0.3">
      <c r="H38621" s="1"/>
    </row>
    <row r="38622" spans="8:8" x14ac:dyDescent="0.3">
      <c r="H38622" s="1"/>
    </row>
    <row r="38623" spans="8:8" x14ac:dyDescent="0.3">
      <c r="H38623" s="1"/>
    </row>
    <row r="38624" spans="8:8" x14ac:dyDescent="0.3">
      <c r="H38624" s="1"/>
    </row>
    <row r="38625" spans="8:8" x14ac:dyDescent="0.3">
      <c r="H38625" s="1"/>
    </row>
    <row r="38626" spans="8:8" x14ac:dyDescent="0.3">
      <c r="H38626" s="1"/>
    </row>
    <row r="38627" spans="8:8" x14ac:dyDescent="0.3">
      <c r="H38627" s="1"/>
    </row>
    <row r="38628" spans="8:8" x14ac:dyDescent="0.3">
      <c r="H38628" s="1"/>
    </row>
    <row r="38629" spans="8:8" x14ac:dyDescent="0.3">
      <c r="H38629" s="1"/>
    </row>
    <row r="38630" spans="8:8" x14ac:dyDescent="0.3">
      <c r="H38630" s="1"/>
    </row>
    <row r="38631" spans="8:8" x14ac:dyDescent="0.3">
      <c r="H38631" s="1"/>
    </row>
    <row r="38632" spans="8:8" x14ac:dyDescent="0.3">
      <c r="H38632" s="1"/>
    </row>
    <row r="38633" spans="8:8" x14ac:dyDescent="0.3">
      <c r="H38633" s="1"/>
    </row>
    <row r="38634" spans="8:8" x14ac:dyDescent="0.3">
      <c r="H38634" s="1"/>
    </row>
    <row r="38635" spans="8:8" x14ac:dyDescent="0.3">
      <c r="H38635" s="1"/>
    </row>
    <row r="38636" spans="8:8" x14ac:dyDescent="0.3">
      <c r="H38636" s="1"/>
    </row>
    <row r="38637" spans="8:8" x14ac:dyDescent="0.3">
      <c r="H38637" s="1"/>
    </row>
    <row r="38638" spans="8:8" x14ac:dyDescent="0.3">
      <c r="H38638" s="1"/>
    </row>
    <row r="38639" spans="8:8" x14ac:dyDescent="0.3">
      <c r="H38639" s="1"/>
    </row>
    <row r="38640" spans="8:8" x14ac:dyDescent="0.3">
      <c r="H38640" s="1"/>
    </row>
    <row r="38641" spans="8:8" x14ac:dyDescent="0.3">
      <c r="H38641" s="1"/>
    </row>
    <row r="38642" spans="8:8" x14ac:dyDescent="0.3">
      <c r="H38642" s="1"/>
    </row>
    <row r="38643" spans="8:8" x14ac:dyDescent="0.3">
      <c r="H38643" s="1"/>
    </row>
    <row r="38644" spans="8:8" x14ac:dyDescent="0.3">
      <c r="H38644" s="1"/>
    </row>
    <row r="38645" spans="8:8" x14ac:dyDescent="0.3">
      <c r="H38645" s="1"/>
    </row>
    <row r="38646" spans="8:8" x14ac:dyDescent="0.3">
      <c r="H38646" s="1"/>
    </row>
    <row r="38647" spans="8:8" x14ac:dyDescent="0.3">
      <c r="H38647" s="1"/>
    </row>
    <row r="38648" spans="8:8" x14ac:dyDescent="0.3">
      <c r="H38648" s="1"/>
    </row>
    <row r="38649" spans="8:8" x14ac:dyDescent="0.3">
      <c r="H38649" s="1"/>
    </row>
    <row r="38650" spans="8:8" x14ac:dyDescent="0.3">
      <c r="H38650" s="1"/>
    </row>
    <row r="38651" spans="8:8" x14ac:dyDescent="0.3">
      <c r="H38651" s="1"/>
    </row>
    <row r="38652" spans="8:8" x14ac:dyDescent="0.3">
      <c r="H38652" s="1"/>
    </row>
    <row r="38653" spans="8:8" x14ac:dyDescent="0.3">
      <c r="H38653" s="1"/>
    </row>
    <row r="38654" spans="8:8" x14ac:dyDescent="0.3">
      <c r="H38654" s="1"/>
    </row>
    <row r="38655" spans="8:8" x14ac:dyDescent="0.3">
      <c r="H38655" s="1"/>
    </row>
    <row r="38656" spans="8:8" x14ac:dyDescent="0.3">
      <c r="H38656" s="1"/>
    </row>
    <row r="38657" spans="8:8" x14ac:dyDescent="0.3">
      <c r="H38657" s="1"/>
    </row>
    <row r="38658" spans="8:8" x14ac:dyDescent="0.3">
      <c r="H38658" s="1"/>
    </row>
    <row r="38659" spans="8:8" x14ac:dyDescent="0.3">
      <c r="H38659" s="1"/>
    </row>
    <row r="38660" spans="8:8" x14ac:dyDescent="0.3">
      <c r="H38660" s="1"/>
    </row>
    <row r="38661" spans="8:8" x14ac:dyDescent="0.3">
      <c r="H38661" s="1"/>
    </row>
    <row r="38662" spans="8:8" x14ac:dyDescent="0.3">
      <c r="H38662" s="1"/>
    </row>
    <row r="38663" spans="8:8" x14ac:dyDescent="0.3">
      <c r="H38663" s="1"/>
    </row>
    <row r="38664" spans="8:8" x14ac:dyDescent="0.3">
      <c r="H38664" s="1"/>
    </row>
    <row r="38665" spans="8:8" x14ac:dyDescent="0.3">
      <c r="H38665" s="1"/>
    </row>
    <row r="38666" spans="8:8" x14ac:dyDescent="0.3">
      <c r="H38666" s="1"/>
    </row>
    <row r="38667" spans="8:8" x14ac:dyDescent="0.3">
      <c r="H38667" s="1"/>
    </row>
    <row r="38668" spans="8:8" x14ac:dyDescent="0.3">
      <c r="H38668" s="1"/>
    </row>
    <row r="38669" spans="8:8" x14ac:dyDescent="0.3">
      <c r="H38669" s="1"/>
    </row>
    <row r="38670" spans="8:8" x14ac:dyDescent="0.3">
      <c r="H38670" s="1"/>
    </row>
    <row r="38671" spans="8:8" x14ac:dyDescent="0.3">
      <c r="H38671" s="1"/>
    </row>
    <row r="38672" spans="8:8" x14ac:dyDescent="0.3">
      <c r="H38672" s="1"/>
    </row>
    <row r="38673" spans="8:8" x14ac:dyDescent="0.3">
      <c r="H38673" s="1"/>
    </row>
    <row r="38674" spans="8:8" x14ac:dyDescent="0.3">
      <c r="H38674" s="1"/>
    </row>
    <row r="38675" spans="8:8" x14ac:dyDescent="0.3">
      <c r="H38675" s="1"/>
    </row>
    <row r="38676" spans="8:8" x14ac:dyDescent="0.3">
      <c r="H38676" s="1"/>
    </row>
    <row r="38677" spans="8:8" x14ac:dyDescent="0.3">
      <c r="H38677" s="1"/>
    </row>
    <row r="38678" spans="8:8" x14ac:dyDescent="0.3">
      <c r="H38678" s="1"/>
    </row>
    <row r="38679" spans="8:8" x14ac:dyDescent="0.3">
      <c r="H38679" s="1"/>
    </row>
    <row r="38680" spans="8:8" x14ac:dyDescent="0.3">
      <c r="H38680" s="1"/>
    </row>
    <row r="38681" spans="8:8" x14ac:dyDescent="0.3">
      <c r="H38681" s="1"/>
    </row>
    <row r="38682" spans="8:8" x14ac:dyDescent="0.3">
      <c r="H38682" s="1"/>
    </row>
    <row r="38683" spans="8:8" x14ac:dyDescent="0.3">
      <c r="H38683" s="1"/>
    </row>
    <row r="38684" spans="8:8" x14ac:dyDescent="0.3">
      <c r="H38684" s="1"/>
    </row>
    <row r="38685" spans="8:8" x14ac:dyDescent="0.3">
      <c r="H38685" s="1"/>
    </row>
    <row r="38686" spans="8:8" x14ac:dyDescent="0.3">
      <c r="H38686" s="1"/>
    </row>
    <row r="38687" spans="8:8" x14ac:dyDescent="0.3">
      <c r="H38687" s="1"/>
    </row>
    <row r="38688" spans="8:8" x14ac:dyDescent="0.3">
      <c r="H38688" s="1"/>
    </row>
    <row r="38689" spans="8:8" x14ac:dyDescent="0.3">
      <c r="H38689" s="1"/>
    </row>
    <row r="38690" spans="8:8" x14ac:dyDescent="0.3">
      <c r="H38690" s="1"/>
    </row>
    <row r="38691" spans="8:8" x14ac:dyDescent="0.3">
      <c r="H38691" s="1"/>
    </row>
    <row r="38692" spans="8:8" x14ac:dyDescent="0.3">
      <c r="H38692" s="1"/>
    </row>
    <row r="38693" spans="8:8" x14ac:dyDescent="0.3">
      <c r="H38693" s="1"/>
    </row>
    <row r="38694" spans="8:8" x14ac:dyDescent="0.3">
      <c r="H38694" s="1"/>
    </row>
    <row r="38695" spans="8:8" x14ac:dyDescent="0.3">
      <c r="H38695" s="1"/>
    </row>
    <row r="38696" spans="8:8" x14ac:dyDescent="0.3">
      <c r="H38696" s="1"/>
    </row>
    <row r="38697" spans="8:8" x14ac:dyDescent="0.3">
      <c r="H38697" s="1"/>
    </row>
    <row r="38698" spans="8:8" x14ac:dyDescent="0.3">
      <c r="H38698" s="1"/>
    </row>
    <row r="38699" spans="8:8" x14ac:dyDescent="0.3">
      <c r="H38699" s="1"/>
    </row>
    <row r="38700" spans="8:8" x14ac:dyDescent="0.3">
      <c r="H38700" s="1"/>
    </row>
    <row r="38701" spans="8:8" x14ac:dyDescent="0.3">
      <c r="H38701" s="1"/>
    </row>
    <row r="38702" spans="8:8" x14ac:dyDescent="0.3">
      <c r="H38702" s="1"/>
    </row>
    <row r="38703" spans="8:8" x14ac:dyDescent="0.3">
      <c r="H38703" s="1"/>
    </row>
    <row r="38704" spans="8:8" x14ac:dyDescent="0.3">
      <c r="H38704" s="1"/>
    </row>
    <row r="38705" spans="8:8" x14ac:dyDescent="0.3">
      <c r="H38705" s="1"/>
    </row>
    <row r="38706" spans="8:8" x14ac:dyDescent="0.3">
      <c r="H38706" s="1"/>
    </row>
    <row r="38707" spans="8:8" x14ac:dyDescent="0.3">
      <c r="H38707" s="1"/>
    </row>
    <row r="38708" spans="8:8" x14ac:dyDescent="0.3">
      <c r="H38708" s="1"/>
    </row>
    <row r="38709" spans="8:8" x14ac:dyDescent="0.3">
      <c r="H38709" s="1"/>
    </row>
    <row r="38710" spans="8:8" x14ac:dyDescent="0.3">
      <c r="H38710" s="1"/>
    </row>
    <row r="38711" spans="8:8" x14ac:dyDescent="0.3">
      <c r="H38711" s="1"/>
    </row>
    <row r="38712" spans="8:8" x14ac:dyDescent="0.3">
      <c r="H38712" s="1"/>
    </row>
    <row r="38713" spans="8:8" x14ac:dyDescent="0.3">
      <c r="H38713" s="1"/>
    </row>
    <row r="38714" spans="8:8" x14ac:dyDescent="0.3">
      <c r="H38714" s="1"/>
    </row>
    <row r="38715" spans="8:8" x14ac:dyDescent="0.3">
      <c r="H38715" s="1"/>
    </row>
    <row r="38716" spans="8:8" x14ac:dyDescent="0.3">
      <c r="H38716" s="1"/>
    </row>
    <row r="38717" spans="8:8" x14ac:dyDescent="0.3">
      <c r="H38717" s="1"/>
    </row>
    <row r="38718" spans="8:8" x14ac:dyDescent="0.3">
      <c r="H38718" s="1"/>
    </row>
    <row r="38719" spans="8:8" x14ac:dyDescent="0.3">
      <c r="H38719" s="1"/>
    </row>
    <row r="38720" spans="8:8" x14ac:dyDescent="0.3">
      <c r="H38720" s="1"/>
    </row>
    <row r="38721" spans="8:8" x14ac:dyDescent="0.3">
      <c r="H38721" s="1"/>
    </row>
    <row r="38722" spans="8:8" x14ac:dyDescent="0.3">
      <c r="H38722" s="1"/>
    </row>
    <row r="38723" spans="8:8" x14ac:dyDescent="0.3">
      <c r="H38723" s="1"/>
    </row>
    <row r="38724" spans="8:8" x14ac:dyDescent="0.3">
      <c r="H38724" s="1"/>
    </row>
    <row r="38725" spans="8:8" x14ac:dyDescent="0.3">
      <c r="H38725" s="1"/>
    </row>
    <row r="38726" spans="8:8" x14ac:dyDescent="0.3">
      <c r="H38726" s="1"/>
    </row>
    <row r="38727" spans="8:8" x14ac:dyDescent="0.3">
      <c r="H38727" s="1"/>
    </row>
    <row r="38728" spans="8:8" x14ac:dyDescent="0.3">
      <c r="H38728" s="1"/>
    </row>
    <row r="38729" spans="8:8" x14ac:dyDescent="0.3">
      <c r="H38729" s="1"/>
    </row>
    <row r="38730" spans="8:8" x14ac:dyDescent="0.3">
      <c r="H38730" s="1"/>
    </row>
    <row r="38731" spans="8:8" x14ac:dyDescent="0.3">
      <c r="H38731" s="1"/>
    </row>
    <row r="38732" spans="8:8" x14ac:dyDescent="0.3">
      <c r="H38732" s="1"/>
    </row>
    <row r="38733" spans="8:8" x14ac:dyDescent="0.3">
      <c r="H38733" s="1"/>
    </row>
    <row r="38734" spans="8:8" x14ac:dyDescent="0.3">
      <c r="H38734" s="1"/>
    </row>
    <row r="38735" spans="8:8" x14ac:dyDescent="0.3">
      <c r="H38735" s="1"/>
    </row>
    <row r="38736" spans="8:8" x14ac:dyDescent="0.3">
      <c r="H38736" s="1"/>
    </row>
    <row r="38737" spans="8:8" x14ac:dyDescent="0.3">
      <c r="H38737" s="1"/>
    </row>
    <row r="38738" spans="8:8" x14ac:dyDescent="0.3">
      <c r="H38738" s="1"/>
    </row>
    <row r="38739" spans="8:8" x14ac:dyDescent="0.3">
      <c r="H38739" s="1"/>
    </row>
    <row r="38740" spans="8:8" x14ac:dyDescent="0.3">
      <c r="H38740" s="1"/>
    </row>
    <row r="38741" spans="8:8" x14ac:dyDescent="0.3">
      <c r="H38741" s="1"/>
    </row>
    <row r="38742" spans="8:8" x14ac:dyDescent="0.3">
      <c r="H38742" s="1"/>
    </row>
    <row r="38743" spans="8:8" x14ac:dyDescent="0.3">
      <c r="H38743" s="1"/>
    </row>
    <row r="38744" spans="8:8" x14ac:dyDescent="0.3">
      <c r="H38744" s="1"/>
    </row>
    <row r="38745" spans="8:8" x14ac:dyDescent="0.3">
      <c r="H38745" s="1"/>
    </row>
    <row r="38746" spans="8:8" x14ac:dyDescent="0.3">
      <c r="H38746" s="1"/>
    </row>
    <row r="38747" spans="8:8" x14ac:dyDescent="0.3">
      <c r="H38747" s="1"/>
    </row>
    <row r="38748" spans="8:8" x14ac:dyDescent="0.3">
      <c r="H38748" s="1"/>
    </row>
    <row r="38749" spans="8:8" x14ac:dyDescent="0.3">
      <c r="H38749" s="1"/>
    </row>
    <row r="38750" spans="8:8" x14ac:dyDescent="0.3">
      <c r="H38750" s="1"/>
    </row>
    <row r="38751" spans="8:8" x14ac:dyDescent="0.3">
      <c r="H38751" s="1"/>
    </row>
    <row r="38752" spans="8:8" x14ac:dyDescent="0.3">
      <c r="H38752" s="1"/>
    </row>
    <row r="38753" spans="8:8" x14ac:dyDescent="0.3">
      <c r="H38753" s="1"/>
    </row>
    <row r="38754" spans="8:8" x14ac:dyDescent="0.3">
      <c r="H38754" s="1"/>
    </row>
    <row r="38755" spans="8:8" x14ac:dyDescent="0.3">
      <c r="H38755" s="1"/>
    </row>
    <row r="38756" spans="8:8" x14ac:dyDescent="0.3">
      <c r="H38756" s="1"/>
    </row>
    <row r="38757" spans="8:8" x14ac:dyDescent="0.3">
      <c r="H38757" s="1"/>
    </row>
    <row r="38758" spans="8:8" x14ac:dyDescent="0.3">
      <c r="H38758" s="1"/>
    </row>
    <row r="38759" spans="8:8" x14ac:dyDescent="0.3">
      <c r="H38759" s="1"/>
    </row>
    <row r="38760" spans="8:8" x14ac:dyDescent="0.3">
      <c r="H38760" s="1"/>
    </row>
    <row r="38761" spans="8:8" x14ac:dyDescent="0.3">
      <c r="H38761" s="1"/>
    </row>
    <row r="38762" spans="8:8" x14ac:dyDescent="0.3">
      <c r="H38762" s="1"/>
    </row>
    <row r="38763" spans="8:8" x14ac:dyDescent="0.3">
      <c r="H38763" s="1"/>
    </row>
    <row r="38764" spans="8:8" x14ac:dyDescent="0.3">
      <c r="H38764" s="1"/>
    </row>
    <row r="38765" spans="8:8" x14ac:dyDescent="0.3">
      <c r="H38765" s="1"/>
    </row>
    <row r="38766" spans="8:8" x14ac:dyDescent="0.3">
      <c r="H38766" s="1"/>
    </row>
    <row r="38767" spans="8:8" x14ac:dyDescent="0.3">
      <c r="H38767" s="1"/>
    </row>
    <row r="38768" spans="8:8" x14ac:dyDescent="0.3">
      <c r="H38768" s="1"/>
    </row>
    <row r="38769" spans="8:8" x14ac:dyDescent="0.3">
      <c r="H38769" s="1"/>
    </row>
    <row r="38770" spans="8:8" x14ac:dyDescent="0.3">
      <c r="H38770" s="1"/>
    </row>
    <row r="38771" spans="8:8" x14ac:dyDescent="0.3">
      <c r="H38771" s="1"/>
    </row>
    <row r="38772" spans="8:8" x14ac:dyDescent="0.3">
      <c r="H38772" s="1"/>
    </row>
    <row r="38773" spans="8:8" x14ac:dyDescent="0.3">
      <c r="H38773" s="1"/>
    </row>
    <row r="38774" spans="8:8" x14ac:dyDescent="0.3">
      <c r="H38774" s="1"/>
    </row>
    <row r="38775" spans="8:8" x14ac:dyDescent="0.3">
      <c r="H38775" s="1"/>
    </row>
    <row r="38776" spans="8:8" x14ac:dyDescent="0.3">
      <c r="H38776" s="1"/>
    </row>
    <row r="38777" spans="8:8" x14ac:dyDescent="0.3">
      <c r="H38777" s="1"/>
    </row>
    <row r="38778" spans="8:8" x14ac:dyDescent="0.3">
      <c r="H38778" s="1"/>
    </row>
    <row r="38779" spans="8:8" x14ac:dyDescent="0.3">
      <c r="H38779" s="1"/>
    </row>
    <row r="38780" spans="8:8" x14ac:dyDescent="0.3">
      <c r="H38780" s="1"/>
    </row>
    <row r="38781" spans="8:8" x14ac:dyDescent="0.3">
      <c r="H38781" s="1"/>
    </row>
    <row r="38782" spans="8:8" x14ac:dyDescent="0.3">
      <c r="H38782" s="1"/>
    </row>
    <row r="38783" spans="8:8" x14ac:dyDescent="0.3">
      <c r="H38783" s="1"/>
    </row>
    <row r="38784" spans="8:8" x14ac:dyDescent="0.3">
      <c r="H38784" s="1"/>
    </row>
    <row r="38785" spans="8:8" x14ac:dyDescent="0.3">
      <c r="H38785" s="1"/>
    </row>
    <row r="38786" spans="8:8" x14ac:dyDescent="0.3">
      <c r="H38786" s="1"/>
    </row>
    <row r="38787" spans="8:8" x14ac:dyDescent="0.3">
      <c r="H38787" s="1"/>
    </row>
    <row r="38788" spans="8:8" x14ac:dyDescent="0.3">
      <c r="H38788" s="1"/>
    </row>
    <row r="38789" spans="8:8" x14ac:dyDescent="0.3">
      <c r="H38789" s="1"/>
    </row>
    <row r="38790" spans="8:8" x14ac:dyDescent="0.3">
      <c r="H38790" s="1"/>
    </row>
    <row r="38791" spans="8:8" x14ac:dyDescent="0.3">
      <c r="H38791" s="1"/>
    </row>
    <row r="38792" spans="8:8" x14ac:dyDescent="0.3">
      <c r="H38792" s="1"/>
    </row>
    <row r="38793" spans="8:8" x14ac:dyDescent="0.3">
      <c r="H38793" s="1"/>
    </row>
    <row r="38794" spans="8:8" x14ac:dyDescent="0.3">
      <c r="H38794" s="1"/>
    </row>
    <row r="38795" spans="8:8" x14ac:dyDescent="0.3">
      <c r="H38795" s="1"/>
    </row>
    <row r="38796" spans="8:8" x14ac:dyDescent="0.3">
      <c r="H38796" s="1"/>
    </row>
    <row r="38797" spans="8:8" x14ac:dyDescent="0.3">
      <c r="H38797" s="1"/>
    </row>
    <row r="38798" spans="8:8" x14ac:dyDescent="0.3">
      <c r="H38798" s="1"/>
    </row>
    <row r="38799" spans="8:8" x14ac:dyDescent="0.3">
      <c r="H38799" s="1"/>
    </row>
    <row r="38800" spans="8:8" x14ac:dyDescent="0.3">
      <c r="H38800" s="1"/>
    </row>
    <row r="38801" spans="8:8" x14ac:dyDescent="0.3">
      <c r="H38801" s="1"/>
    </row>
    <row r="38802" spans="8:8" x14ac:dyDescent="0.3">
      <c r="H38802" s="1"/>
    </row>
    <row r="38803" spans="8:8" x14ac:dyDescent="0.3">
      <c r="H38803" s="1"/>
    </row>
    <row r="38804" spans="8:8" x14ac:dyDescent="0.3">
      <c r="H38804" s="1"/>
    </row>
    <row r="38805" spans="8:8" x14ac:dyDescent="0.3">
      <c r="H38805" s="1"/>
    </row>
    <row r="38806" spans="8:8" x14ac:dyDescent="0.3">
      <c r="H38806" s="1"/>
    </row>
    <row r="38807" spans="8:8" x14ac:dyDescent="0.3">
      <c r="H38807" s="1"/>
    </row>
    <row r="38808" spans="8:8" x14ac:dyDescent="0.3">
      <c r="H38808" s="1"/>
    </row>
    <row r="38809" spans="8:8" x14ac:dyDescent="0.3">
      <c r="H38809" s="1"/>
    </row>
    <row r="38810" spans="8:8" x14ac:dyDescent="0.3">
      <c r="H38810" s="1"/>
    </row>
    <row r="38811" spans="8:8" x14ac:dyDescent="0.3">
      <c r="H38811" s="1"/>
    </row>
    <row r="38812" spans="8:8" x14ac:dyDescent="0.3">
      <c r="H38812" s="1"/>
    </row>
    <row r="38813" spans="8:8" x14ac:dyDescent="0.3">
      <c r="H38813" s="1"/>
    </row>
    <row r="38814" spans="8:8" x14ac:dyDescent="0.3">
      <c r="H38814" s="1"/>
    </row>
    <row r="38815" spans="8:8" x14ac:dyDescent="0.3">
      <c r="H38815" s="1"/>
    </row>
    <row r="38816" spans="8:8" x14ac:dyDescent="0.3">
      <c r="H38816" s="1"/>
    </row>
    <row r="38817" spans="8:8" x14ac:dyDescent="0.3">
      <c r="H38817" s="1"/>
    </row>
    <row r="38818" spans="8:8" x14ac:dyDescent="0.3">
      <c r="H38818" s="1"/>
    </row>
    <row r="38819" spans="8:8" x14ac:dyDescent="0.3">
      <c r="H38819" s="1"/>
    </row>
    <row r="38820" spans="8:8" x14ac:dyDescent="0.3">
      <c r="H38820" s="1"/>
    </row>
    <row r="38821" spans="8:8" x14ac:dyDescent="0.3">
      <c r="H38821" s="1"/>
    </row>
    <row r="38822" spans="8:8" x14ac:dyDescent="0.3">
      <c r="H38822" s="1"/>
    </row>
    <row r="38823" spans="8:8" x14ac:dyDescent="0.3">
      <c r="H38823" s="1"/>
    </row>
    <row r="38824" spans="8:8" x14ac:dyDescent="0.3">
      <c r="H38824" s="1"/>
    </row>
    <row r="38825" spans="8:8" x14ac:dyDescent="0.3">
      <c r="H38825" s="1"/>
    </row>
    <row r="38826" spans="8:8" x14ac:dyDescent="0.3">
      <c r="H38826" s="1"/>
    </row>
    <row r="38827" spans="8:8" x14ac:dyDescent="0.3">
      <c r="H38827" s="1"/>
    </row>
    <row r="38828" spans="8:8" x14ac:dyDescent="0.3">
      <c r="H38828" s="1"/>
    </row>
    <row r="38829" spans="8:8" x14ac:dyDescent="0.3">
      <c r="H38829" s="1"/>
    </row>
    <row r="38830" spans="8:8" x14ac:dyDescent="0.3">
      <c r="H38830" s="1"/>
    </row>
    <row r="38831" spans="8:8" x14ac:dyDescent="0.3">
      <c r="H38831" s="1"/>
    </row>
    <row r="38832" spans="8:8" x14ac:dyDescent="0.3">
      <c r="H38832" s="1"/>
    </row>
    <row r="38833" spans="8:8" x14ac:dyDescent="0.3">
      <c r="H38833" s="1"/>
    </row>
    <row r="38834" spans="8:8" x14ac:dyDescent="0.3">
      <c r="H38834" s="1"/>
    </row>
    <row r="38835" spans="8:8" x14ac:dyDescent="0.3">
      <c r="H38835" s="1"/>
    </row>
    <row r="38836" spans="8:8" x14ac:dyDescent="0.3">
      <c r="H38836" s="1"/>
    </row>
    <row r="38837" spans="8:8" x14ac:dyDescent="0.3">
      <c r="H38837" s="1"/>
    </row>
    <row r="38838" spans="8:8" x14ac:dyDescent="0.3">
      <c r="H38838" s="1"/>
    </row>
    <row r="38839" spans="8:8" x14ac:dyDescent="0.3">
      <c r="H38839" s="1"/>
    </row>
    <row r="38840" spans="8:8" x14ac:dyDescent="0.3">
      <c r="H38840" s="1"/>
    </row>
    <row r="38841" spans="8:8" x14ac:dyDescent="0.3">
      <c r="H38841" s="1"/>
    </row>
    <row r="38842" spans="8:8" x14ac:dyDescent="0.3">
      <c r="H38842" s="1"/>
    </row>
    <row r="38843" spans="8:8" x14ac:dyDescent="0.3">
      <c r="H38843" s="1"/>
    </row>
    <row r="38844" spans="8:8" x14ac:dyDescent="0.3">
      <c r="H38844" s="1"/>
    </row>
    <row r="38845" spans="8:8" x14ac:dyDescent="0.3">
      <c r="H38845" s="1"/>
    </row>
    <row r="38846" spans="8:8" x14ac:dyDescent="0.3">
      <c r="H38846" s="1"/>
    </row>
    <row r="38847" spans="8:8" x14ac:dyDescent="0.3">
      <c r="H38847" s="1"/>
    </row>
    <row r="38848" spans="8:8" x14ac:dyDescent="0.3">
      <c r="H38848" s="1"/>
    </row>
    <row r="38849" spans="8:8" x14ac:dyDescent="0.3">
      <c r="H38849" s="1"/>
    </row>
    <row r="38850" spans="8:8" x14ac:dyDescent="0.3">
      <c r="H38850" s="1"/>
    </row>
    <row r="38851" spans="8:8" x14ac:dyDescent="0.3">
      <c r="H38851" s="1"/>
    </row>
    <row r="38852" spans="8:8" x14ac:dyDescent="0.3">
      <c r="H38852" s="1"/>
    </row>
    <row r="38853" spans="8:8" x14ac:dyDescent="0.3">
      <c r="H38853" s="1"/>
    </row>
    <row r="38854" spans="8:8" x14ac:dyDescent="0.3">
      <c r="H38854" s="1"/>
    </row>
    <row r="38855" spans="8:8" x14ac:dyDescent="0.3">
      <c r="H38855" s="1"/>
    </row>
    <row r="38856" spans="8:8" x14ac:dyDescent="0.3">
      <c r="H38856" s="1"/>
    </row>
    <row r="38857" spans="8:8" x14ac:dyDescent="0.3">
      <c r="H38857" s="1"/>
    </row>
    <row r="38858" spans="8:8" x14ac:dyDescent="0.3">
      <c r="H38858" s="1"/>
    </row>
    <row r="38859" spans="8:8" x14ac:dyDescent="0.3">
      <c r="H38859" s="1"/>
    </row>
    <row r="38860" spans="8:8" x14ac:dyDescent="0.3">
      <c r="H38860" s="1"/>
    </row>
    <row r="38861" spans="8:8" x14ac:dyDescent="0.3">
      <c r="H38861" s="1"/>
    </row>
    <row r="38862" spans="8:8" x14ac:dyDescent="0.3">
      <c r="H38862" s="1"/>
    </row>
    <row r="38863" spans="8:8" x14ac:dyDescent="0.3">
      <c r="H38863" s="1"/>
    </row>
    <row r="38864" spans="8:8" x14ac:dyDescent="0.3">
      <c r="H38864" s="1"/>
    </row>
    <row r="38865" spans="8:8" x14ac:dyDescent="0.3">
      <c r="H38865" s="1"/>
    </row>
    <row r="38866" spans="8:8" x14ac:dyDescent="0.3">
      <c r="H38866" s="1"/>
    </row>
    <row r="38867" spans="8:8" x14ac:dyDescent="0.3">
      <c r="H38867" s="1"/>
    </row>
    <row r="38868" spans="8:8" x14ac:dyDescent="0.3">
      <c r="H38868" s="1"/>
    </row>
    <row r="38869" spans="8:8" x14ac:dyDescent="0.3">
      <c r="H38869" s="1"/>
    </row>
    <row r="38870" spans="8:8" x14ac:dyDescent="0.3">
      <c r="H38870" s="1"/>
    </row>
    <row r="38871" spans="8:8" x14ac:dyDescent="0.3">
      <c r="H38871" s="1"/>
    </row>
    <row r="38872" spans="8:8" x14ac:dyDescent="0.3">
      <c r="H38872" s="1"/>
    </row>
    <row r="38873" spans="8:8" x14ac:dyDescent="0.3">
      <c r="H38873" s="1"/>
    </row>
    <row r="38874" spans="8:8" x14ac:dyDescent="0.3">
      <c r="H38874" s="1"/>
    </row>
    <row r="38875" spans="8:8" x14ac:dyDescent="0.3">
      <c r="H38875" s="1"/>
    </row>
    <row r="38876" spans="8:8" x14ac:dyDescent="0.3">
      <c r="H38876" s="1"/>
    </row>
    <row r="38877" spans="8:8" x14ac:dyDescent="0.3">
      <c r="H38877" s="1"/>
    </row>
    <row r="38878" spans="8:8" x14ac:dyDescent="0.3">
      <c r="H38878" s="1"/>
    </row>
    <row r="38879" spans="8:8" x14ac:dyDescent="0.3">
      <c r="H38879" s="1"/>
    </row>
    <row r="38880" spans="8:8" x14ac:dyDescent="0.3">
      <c r="H38880" s="1"/>
    </row>
    <row r="38881" spans="8:8" x14ac:dyDescent="0.3">
      <c r="H38881" s="1"/>
    </row>
    <row r="38882" spans="8:8" x14ac:dyDescent="0.3">
      <c r="H38882" s="1"/>
    </row>
    <row r="38883" spans="8:8" x14ac:dyDescent="0.3">
      <c r="H38883" s="1"/>
    </row>
    <row r="38884" spans="8:8" x14ac:dyDescent="0.3">
      <c r="H38884" s="1"/>
    </row>
    <row r="38885" spans="8:8" x14ac:dyDescent="0.3">
      <c r="H38885" s="1"/>
    </row>
    <row r="38886" spans="8:8" x14ac:dyDescent="0.3">
      <c r="H38886" s="1"/>
    </row>
    <row r="38887" spans="8:8" x14ac:dyDescent="0.3">
      <c r="H38887" s="1"/>
    </row>
    <row r="38888" spans="8:8" x14ac:dyDescent="0.3">
      <c r="H38888" s="1"/>
    </row>
    <row r="38889" spans="8:8" x14ac:dyDescent="0.3">
      <c r="H38889" s="1"/>
    </row>
    <row r="38890" spans="8:8" x14ac:dyDescent="0.3">
      <c r="H38890" s="1"/>
    </row>
    <row r="38891" spans="8:8" x14ac:dyDescent="0.3">
      <c r="H38891" s="1"/>
    </row>
    <row r="38892" spans="8:8" x14ac:dyDescent="0.3">
      <c r="H38892" s="1"/>
    </row>
    <row r="38893" spans="8:8" x14ac:dyDescent="0.3">
      <c r="H38893" s="1"/>
    </row>
    <row r="38894" spans="8:8" x14ac:dyDescent="0.3">
      <c r="H38894" s="1"/>
    </row>
    <row r="38895" spans="8:8" x14ac:dyDescent="0.3">
      <c r="H38895" s="1"/>
    </row>
    <row r="38896" spans="8:8" x14ac:dyDescent="0.3">
      <c r="H38896" s="1"/>
    </row>
    <row r="38897" spans="8:8" x14ac:dyDescent="0.3">
      <c r="H38897" s="1"/>
    </row>
    <row r="38898" spans="8:8" x14ac:dyDescent="0.3">
      <c r="H38898" s="1"/>
    </row>
    <row r="38899" spans="8:8" x14ac:dyDescent="0.3">
      <c r="H38899" s="1"/>
    </row>
    <row r="38900" spans="8:8" x14ac:dyDescent="0.3">
      <c r="H38900" s="1"/>
    </row>
    <row r="38901" spans="8:8" x14ac:dyDescent="0.3">
      <c r="H38901" s="1"/>
    </row>
    <row r="38902" spans="8:8" x14ac:dyDescent="0.3">
      <c r="H38902" s="1"/>
    </row>
    <row r="38903" spans="8:8" x14ac:dyDescent="0.3">
      <c r="H38903" s="1"/>
    </row>
    <row r="38904" spans="8:8" x14ac:dyDescent="0.3">
      <c r="H38904" s="1"/>
    </row>
    <row r="38905" spans="8:8" x14ac:dyDescent="0.3">
      <c r="H38905" s="1"/>
    </row>
    <row r="38906" spans="8:8" x14ac:dyDescent="0.3">
      <c r="H38906" s="1"/>
    </row>
    <row r="38907" spans="8:8" x14ac:dyDescent="0.3">
      <c r="H38907" s="1"/>
    </row>
    <row r="38908" spans="8:8" x14ac:dyDescent="0.3">
      <c r="H38908" s="1"/>
    </row>
    <row r="38909" spans="8:8" x14ac:dyDescent="0.3">
      <c r="H38909" s="1"/>
    </row>
    <row r="38910" spans="8:8" x14ac:dyDescent="0.3">
      <c r="H38910" s="1"/>
    </row>
    <row r="38911" spans="8:8" x14ac:dyDescent="0.3">
      <c r="H38911" s="1"/>
    </row>
    <row r="38912" spans="8:8" x14ac:dyDescent="0.3">
      <c r="H38912" s="1"/>
    </row>
    <row r="38913" spans="8:8" x14ac:dyDescent="0.3">
      <c r="H38913" s="1"/>
    </row>
    <row r="38914" spans="8:8" x14ac:dyDescent="0.3">
      <c r="H38914" s="1"/>
    </row>
    <row r="38915" spans="8:8" x14ac:dyDescent="0.3">
      <c r="H38915" s="1"/>
    </row>
    <row r="38916" spans="8:8" x14ac:dyDescent="0.3">
      <c r="H38916" s="1"/>
    </row>
    <row r="38917" spans="8:8" x14ac:dyDescent="0.3">
      <c r="H38917" s="1"/>
    </row>
    <row r="38918" spans="8:8" x14ac:dyDescent="0.3">
      <c r="H38918" s="1"/>
    </row>
    <row r="38919" spans="8:8" x14ac:dyDescent="0.3">
      <c r="H38919" s="1"/>
    </row>
    <row r="38920" spans="8:8" x14ac:dyDescent="0.3">
      <c r="H38920" s="1"/>
    </row>
    <row r="38921" spans="8:8" x14ac:dyDescent="0.3">
      <c r="H38921" s="1"/>
    </row>
    <row r="38922" spans="8:8" x14ac:dyDescent="0.3">
      <c r="H38922" s="1"/>
    </row>
    <row r="38923" spans="8:8" x14ac:dyDescent="0.3">
      <c r="H38923" s="1"/>
    </row>
    <row r="38924" spans="8:8" x14ac:dyDescent="0.3">
      <c r="H38924" s="1"/>
    </row>
    <row r="38925" spans="8:8" x14ac:dyDescent="0.3">
      <c r="H38925" s="1"/>
    </row>
    <row r="38926" spans="8:8" x14ac:dyDescent="0.3">
      <c r="H38926" s="1"/>
    </row>
    <row r="38927" spans="8:8" x14ac:dyDescent="0.3">
      <c r="H38927" s="1"/>
    </row>
    <row r="38928" spans="8:8" x14ac:dyDescent="0.3">
      <c r="H38928" s="1"/>
    </row>
    <row r="38929" spans="8:8" x14ac:dyDescent="0.3">
      <c r="H38929" s="1"/>
    </row>
    <row r="38930" spans="8:8" x14ac:dyDescent="0.3">
      <c r="H38930" s="1"/>
    </row>
    <row r="38931" spans="8:8" x14ac:dyDescent="0.3">
      <c r="H38931" s="1"/>
    </row>
    <row r="38932" spans="8:8" x14ac:dyDescent="0.3">
      <c r="H38932" s="1"/>
    </row>
    <row r="38933" spans="8:8" x14ac:dyDescent="0.3">
      <c r="H38933" s="1"/>
    </row>
    <row r="38934" spans="8:8" x14ac:dyDescent="0.3">
      <c r="H38934" s="1"/>
    </row>
    <row r="38935" spans="8:8" x14ac:dyDescent="0.3">
      <c r="H38935" s="1"/>
    </row>
    <row r="38936" spans="8:8" x14ac:dyDescent="0.3">
      <c r="H38936" s="1"/>
    </row>
    <row r="38937" spans="8:8" x14ac:dyDescent="0.3">
      <c r="H38937" s="1"/>
    </row>
    <row r="38938" spans="8:8" x14ac:dyDescent="0.3">
      <c r="H38938" s="1"/>
    </row>
    <row r="38939" spans="8:8" x14ac:dyDescent="0.3">
      <c r="H38939" s="1"/>
    </row>
    <row r="38940" spans="8:8" x14ac:dyDescent="0.3">
      <c r="H38940" s="1"/>
    </row>
    <row r="38941" spans="8:8" x14ac:dyDescent="0.3">
      <c r="H38941" s="1"/>
    </row>
    <row r="38942" spans="8:8" x14ac:dyDescent="0.3">
      <c r="H38942" s="1"/>
    </row>
    <row r="38943" spans="8:8" x14ac:dyDescent="0.3">
      <c r="H38943" s="1"/>
    </row>
    <row r="38944" spans="8:8" x14ac:dyDescent="0.3">
      <c r="H38944" s="1"/>
    </row>
    <row r="38945" spans="8:8" x14ac:dyDescent="0.3">
      <c r="H38945" s="1"/>
    </row>
    <row r="38946" spans="8:8" x14ac:dyDescent="0.3">
      <c r="H38946" s="1"/>
    </row>
    <row r="38947" spans="8:8" x14ac:dyDescent="0.3">
      <c r="H38947" s="1"/>
    </row>
    <row r="38948" spans="8:8" x14ac:dyDescent="0.3">
      <c r="H38948" s="1"/>
    </row>
    <row r="38949" spans="8:8" x14ac:dyDescent="0.3">
      <c r="H38949" s="1"/>
    </row>
    <row r="38950" spans="8:8" x14ac:dyDescent="0.3">
      <c r="H38950" s="1"/>
    </row>
    <row r="38951" spans="8:8" x14ac:dyDescent="0.3">
      <c r="H38951" s="1"/>
    </row>
    <row r="38952" spans="8:8" x14ac:dyDescent="0.3">
      <c r="H38952" s="1"/>
    </row>
    <row r="38953" spans="8:8" x14ac:dyDescent="0.3">
      <c r="H38953" s="1"/>
    </row>
    <row r="38954" spans="8:8" x14ac:dyDescent="0.3">
      <c r="H38954" s="1"/>
    </row>
    <row r="38955" spans="8:8" x14ac:dyDescent="0.3">
      <c r="H38955" s="1"/>
    </row>
    <row r="38956" spans="8:8" x14ac:dyDescent="0.3">
      <c r="H38956" s="1"/>
    </row>
    <row r="38957" spans="8:8" x14ac:dyDescent="0.3">
      <c r="H38957" s="1"/>
    </row>
    <row r="38958" spans="8:8" x14ac:dyDescent="0.3">
      <c r="H38958" s="1"/>
    </row>
    <row r="38959" spans="8:8" x14ac:dyDescent="0.3">
      <c r="H38959" s="1"/>
    </row>
    <row r="38960" spans="8:8" x14ac:dyDescent="0.3">
      <c r="H38960" s="1"/>
    </row>
    <row r="38961" spans="8:8" x14ac:dyDescent="0.3">
      <c r="H38961" s="1"/>
    </row>
    <row r="38962" spans="8:8" x14ac:dyDescent="0.3">
      <c r="H38962" s="1"/>
    </row>
    <row r="38963" spans="8:8" x14ac:dyDescent="0.3">
      <c r="H38963" s="1"/>
    </row>
    <row r="38964" spans="8:8" x14ac:dyDescent="0.3">
      <c r="H38964" s="1"/>
    </row>
    <row r="38965" spans="8:8" x14ac:dyDescent="0.3">
      <c r="H38965" s="1"/>
    </row>
    <row r="38966" spans="8:8" x14ac:dyDescent="0.3">
      <c r="H38966" s="1"/>
    </row>
    <row r="38967" spans="8:8" x14ac:dyDescent="0.3">
      <c r="H38967" s="1"/>
    </row>
    <row r="38968" spans="8:8" x14ac:dyDescent="0.3">
      <c r="H38968" s="1"/>
    </row>
    <row r="38969" spans="8:8" x14ac:dyDescent="0.3">
      <c r="H38969" s="1"/>
    </row>
    <row r="38970" spans="8:8" x14ac:dyDescent="0.3">
      <c r="H38970" s="1"/>
    </row>
    <row r="38971" spans="8:8" x14ac:dyDescent="0.3">
      <c r="H38971" s="1"/>
    </row>
    <row r="38972" spans="8:8" x14ac:dyDescent="0.3">
      <c r="H38972" s="1"/>
    </row>
    <row r="38973" spans="8:8" x14ac:dyDescent="0.3">
      <c r="H38973" s="1"/>
    </row>
    <row r="38974" spans="8:8" x14ac:dyDescent="0.3">
      <c r="H38974" s="1"/>
    </row>
    <row r="38975" spans="8:8" x14ac:dyDescent="0.3">
      <c r="H38975" s="1"/>
    </row>
    <row r="38976" spans="8:8" x14ac:dyDescent="0.3">
      <c r="H38976" s="1"/>
    </row>
    <row r="38977" spans="8:8" x14ac:dyDescent="0.3">
      <c r="H38977" s="1"/>
    </row>
    <row r="38978" spans="8:8" x14ac:dyDescent="0.3">
      <c r="H38978" s="1"/>
    </row>
    <row r="38979" spans="8:8" x14ac:dyDescent="0.3">
      <c r="H38979" s="1"/>
    </row>
    <row r="38980" spans="8:8" x14ac:dyDescent="0.3">
      <c r="H38980" s="1"/>
    </row>
    <row r="38981" spans="8:8" x14ac:dyDescent="0.3">
      <c r="H38981" s="1"/>
    </row>
    <row r="38982" spans="8:8" x14ac:dyDescent="0.3">
      <c r="H38982" s="1"/>
    </row>
    <row r="38983" spans="8:8" x14ac:dyDescent="0.3">
      <c r="H38983" s="1"/>
    </row>
    <row r="38984" spans="8:8" x14ac:dyDescent="0.3">
      <c r="H38984" s="1"/>
    </row>
    <row r="38985" spans="8:8" x14ac:dyDescent="0.3">
      <c r="H38985" s="1"/>
    </row>
    <row r="38986" spans="8:8" x14ac:dyDescent="0.3">
      <c r="H38986" s="1"/>
    </row>
    <row r="38987" spans="8:8" x14ac:dyDescent="0.3">
      <c r="H38987" s="1"/>
    </row>
    <row r="38988" spans="8:8" x14ac:dyDescent="0.3">
      <c r="H38988" s="1"/>
    </row>
    <row r="38989" spans="8:8" x14ac:dyDescent="0.3">
      <c r="H38989" s="1"/>
    </row>
    <row r="38990" spans="8:8" x14ac:dyDescent="0.3">
      <c r="H38990" s="1"/>
    </row>
    <row r="38991" spans="8:8" x14ac:dyDescent="0.3">
      <c r="H38991" s="1"/>
    </row>
    <row r="38992" spans="8:8" x14ac:dyDescent="0.3">
      <c r="H38992" s="1"/>
    </row>
    <row r="38993" spans="8:8" x14ac:dyDescent="0.3">
      <c r="H38993" s="1"/>
    </row>
    <row r="38994" spans="8:8" x14ac:dyDescent="0.3">
      <c r="H38994" s="1"/>
    </row>
    <row r="38995" spans="8:8" x14ac:dyDescent="0.3">
      <c r="H38995" s="1"/>
    </row>
    <row r="38996" spans="8:8" x14ac:dyDescent="0.3">
      <c r="H38996" s="1"/>
    </row>
    <row r="38997" spans="8:8" x14ac:dyDescent="0.3">
      <c r="H38997" s="1"/>
    </row>
    <row r="38998" spans="8:8" x14ac:dyDescent="0.3">
      <c r="H38998" s="1"/>
    </row>
    <row r="38999" spans="8:8" x14ac:dyDescent="0.3">
      <c r="H38999" s="1"/>
    </row>
    <row r="39000" spans="8:8" x14ac:dyDescent="0.3">
      <c r="H39000" s="1"/>
    </row>
    <row r="39001" spans="8:8" x14ac:dyDescent="0.3">
      <c r="H39001" s="1"/>
    </row>
    <row r="39002" spans="8:8" x14ac:dyDescent="0.3">
      <c r="H39002" s="1"/>
    </row>
    <row r="39003" spans="8:8" x14ac:dyDescent="0.3">
      <c r="H39003" s="1"/>
    </row>
    <row r="39004" spans="8:8" x14ac:dyDescent="0.3">
      <c r="H39004" s="1"/>
    </row>
    <row r="39005" spans="8:8" x14ac:dyDescent="0.3">
      <c r="H39005" s="1"/>
    </row>
    <row r="39006" spans="8:8" x14ac:dyDescent="0.3">
      <c r="H39006" s="1"/>
    </row>
    <row r="39007" spans="8:8" x14ac:dyDescent="0.3">
      <c r="H39007" s="1"/>
    </row>
    <row r="39008" spans="8:8" x14ac:dyDescent="0.3">
      <c r="H39008" s="1"/>
    </row>
    <row r="39009" spans="8:8" x14ac:dyDescent="0.3">
      <c r="H39009" s="1"/>
    </row>
    <row r="39010" spans="8:8" x14ac:dyDescent="0.3">
      <c r="H39010" s="1"/>
    </row>
    <row r="39011" spans="8:8" x14ac:dyDescent="0.3">
      <c r="H39011" s="1"/>
    </row>
    <row r="39012" spans="8:8" x14ac:dyDescent="0.3">
      <c r="H39012" s="1"/>
    </row>
    <row r="39013" spans="8:8" x14ac:dyDescent="0.3">
      <c r="H39013" s="1"/>
    </row>
    <row r="39014" spans="8:8" x14ac:dyDescent="0.3">
      <c r="H39014" s="1"/>
    </row>
    <row r="39015" spans="8:8" x14ac:dyDescent="0.3">
      <c r="H39015" s="1"/>
    </row>
    <row r="39016" spans="8:8" x14ac:dyDescent="0.3">
      <c r="H39016" s="1"/>
    </row>
    <row r="39017" spans="8:8" x14ac:dyDescent="0.3">
      <c r="H39017" s="1"/>
    </row>
    <row r="39018" spans="8:8" x14ac:dyDescent="0.3">
      <c r="H39018" s="1"/>
    </row>
    <row r="39019" spans="8:8" x14ac:dyDescent="0.3">
      <c r="H39019" s="1"/>
    </row>
    <row r="39020" spans="8:8" x14ac:dyDescent="0.3">
      <c r="H39020" s="1"/>
    </row>
    <row r="39021" spans="8:8" x14ac:dyDescent="0.3">
      <c r="H39021" s="1"/>
    </row>
    <row r="39022" spans="8:8" x14ac:dyDescent="0.3">
      <c r="H39022" s="1"/>
    </row>
    <row r="39023" spans="8:8" x14ac:dyDescent="0.3">
      <c r="H39023" s="1"/>
    </row>
    <row r="39024" spans="8:8" x14ac:dyDescent="0.3">
      <c r="H39024" s="1"/>
    </row>
    <row r="39025" spans="8:8" x14ac:dyDescent="0.3">
      <c r="H39025" s="1"/>
    </row>
    <row r="39026" spans="8:8" x14ac:dyDescent="0.3">
      <c r="H39026" s="1"/>
    </row>
    <row r="39027" spans="8:8" x14ac:dyDescent="0.3">
      <c r="H39027" s="1"/>
    </row>
    <row r="39028" spans="8:8" x14ac:dyDescent="0.3">
      <c r="H39028" s="1"/>
    </row>
    <row r="39029" spans="8:8" x14ac:dyDescent="0.3">
      <c r="H39029" s="1"/>
    </row>
    <row r="39030" spans="8:8" x14ac:dyDescent="0.3">
      <c r="H39030" s="1"/>
    </row>
    <row r="39031" spans="8:8" x14ac:dyDescent="0.3">
      <c r="H39031" s="1"/>
    </row>
    <row r="39032" spans="8:8" x14ac:dyDescent="0.3">
      <c r="H39032" s="1"/>
    </row>
    <row r="39033" spans="8:8" x14ac:dyDescent="0.3">
      <c r="H39033" s="1"/>
    </row>
    <row r="39034" spans="8:8" x14ac:dyDescent="0.3">
      <c r="H39034" s="1"/>
    </row>
    <row r="39035" spans="8:8" x14ac:dyDescent="0.3">
      <c r="H39035" s="1"/>
    </row>
    <row r="39036" spans="8:8" x14ac:dyDescent="0.3">
      <c r="H39036" s="1"/>
    </row>
    <row r="39037" spans="8:8" x14ac:dyDescent="0.3">
      <c r="H39037" s="1"/>
    </row>
    <row r="39038" spans="8:8" x14ac:dyDescent="0.3">
      <c r="H39038" s="1"/>
    </row>
    <row r="39039" spans="8:8" x14ac:dyDescent="0.3">
      <c r="H39039" s="1"/>
    </row>
    <row r="39040" spans="8:8" x14ac:dyDescent="0.3">
      <c r="H39040" s="1"/>
    </row>
    <row r="39041" spans="8:8" x14ac:dyDescent="0.3">
      <c r="H39041" s="1"/>
    </row>
    <row r="39042" spans="8:8" x14ac:dyDescent="0.3">
      <c r="H39042" s="1"/>
    </row>
    <row r="39043" spans="8:8" x14ac:dyDescent="0.3">
      <c r="H39043" s="1"/>
    </row>
    <row r="39044" spans="8:8" x14ac:dyDescent="0.3">
      <c r="H39044" s="1"/>
    </row>
    <row r="39045" spans="8:8" x14ac:dyDescent="0.3">
      <c r="H39045" s="1"/>
    </row>
    <row r="39046" spans="8:8" x14ac:dyDescent="0.3">
      <c r="H39046" s="1"/>
    </row>
    <row r="39047" spans="8:8" x14ac:dyDescent="0.3">
      <c r="H39047" s="1"/>
    </row>
    <row r="39048" spans="8:8" x14ac:dyDescent="0.3">
      <c r="H39048" s="1"/>
    </row>
    <row r="39049" spans="8:8" x14ac:dyDescent="0.3">
      <c r="H39049" s="1"/>
    </row>
    <row r="39050" spans="8:8" x14ac:dyDescent="0.3">
      <c r="H39050" s="1"/>
    </row>
    <row r="39051" spans="8:8" x14ac:dyDescent="0.3">
      <c r="H39051" s="1"/>
    </row>
    <row r="39052" spans="8:8" x14ac:dyDescent="0.3">
      <c r="H39052" s="1"/>
    </row>
    <row r="39053" spans="8:8" x14ac:dyDescent="0.3">
      <c r="H39053" s="1"/>
    </row>
    <row r="39054" spans="8:8" x14ac:dyDescent="0.3">
      <c r="H39054" s="1"/>
    </row>
    <row r="39055" spans="8:8" x14ac:dyDescent="0.3">
      <c r="H39055" s="1"/>
    </row>
    <row r="39056" spans="8:8" x14ac:dyDescent="0.3">
      <c r="H39056" s="1"/>
    </row>
    <row r="39057" spans="8:8" x14ac:dyDescent="0.3">
      <c r="H39057" s="1"/>
    </row>
    <row r="39058" spans="8:8" x14ac:dyDescent="0.3">
      <c r="H39058" s="1"/>
    </row>
    <row r="39059" spans="8:8" x14ac:dyDescent="0.3">
      <c r="H39059" s="1"/>
    </row>
    <row r="39060" spans="8:8" x14ac:dyDescent="0.3">
      <c r="H39060" s="1"/>
    </row>
    <row r="39061" spans="8:8" x14ac:dyDescent="0.3">
      <c r="H39061" s="1"/>
    </row>
    <row r="39062" spans="8:8" x14ac:dyDescent="0.3">
      <c r="H39062" s="1"/>
    </row>
    <row r="39063" spans="8:8" x14ac:dyDescent="0.3">
      <c r="H39063" s="1"/>
    </row>
    <row r="39064" spans="8:8" x14ac:dyDescent="0.3">
      <c r="H39064" s="1"/>
    </row>
    <row r="39065" spans="8:8" x14ac:dyDescent="0.3">
      <c r="H39065" s="1"/>
    </row>
    <row r="39066" spans="8:8" x14ac:dyDescent="0.3">
      <c r="H39066" s="1"/>
    </row>
    <row r="39067" spans="8:8" x14ac:dyDescent="0.3">
      <c r="H39067" s="1"/>
    </row>
    <row r="39068" spans="8:8" x14ac:dyDescent="0.3">
      <c r="H39068" s="1"/>
    </row>
    <row r="39069" spans="8:8" x14ac:dyDescent="0.3">
      <c r="H39069" s="1"/>
    </row>
    <row r="39070" spans="8:8" x14ac:dyDescent="0.3">
      <c r="H39070" s="1"/>
    </row>
    <row r="39071" spans="8:8" x14ac:dyDescent="0.3">
      <c r="H39071" s="1"/>
    </row>
    <row r="39072" spans="8:8" x14ac:dyDescent="0.3">
      <c r="H39072" s="1"/>
    </row>
    <row r="39073" spans="8:8" x14ac:dyDescent="0.3">
      <c r="H39073" s="1"/>
    </row>
    <row r="39074" spans="8:8" x14ac:dyDescent="0.3">
      <c r="H39074" s="1"/>
    </row>
    <row r="39075" spans="8:8" x14ac:dyDescent="0.3">
      <c r="H39075" s="1"/>
    </row>
    <row r="39076" spans="8:8" x14ac:dyDescent="0.3">
      <c r="H39076" s="1"/>
    </row>
    <row r="39077" spans="8:8" x14ac:dyDescent="0.3">
      <c r="H39077" s="1"/>
    </row>
    <row r="39078" spans="8:8" x14ac:dyDescent="0.3">
      <c r="H39078" s="1"/>
    </row>
    <row r="39079" spans="8:8" x14ac:dyDescent="0.3">
      <c r="H39079" s="1"/>
    </row>
    <row r="39080" spans="8:8" x14ac:dyDescent="0.3">
      <c r="H39080" s="1"/>
    </row>
    <row r="39081" spans="8:8" x14ac:dyDescent="0.3">
      <c r="H39081" s="1"/>
    </row>
    <row r="39082" spans="8:8" x14ac:dyDescent="0.3">
      <c r="H39082" s="1"/>
    </row>
    <row r="39083" spans="8:8" x14ac:dyDescent="0.3">
      <c r="H39083" s="1"/>
    </row>
    <row r="39084" spans="8:8" x14ac:dyDescent="0.3">
      <c r="H39084" s="1"/>
    </row>
    <row r="39085" spans="8:8" x14ac:dyDescent="0.3">
      <c r="H39085" s="1"/>
    </row>
    <row r="39086" spans="8:8" x14ac:dyDescent="0.3">
      <c r="H39086" s="1"/>
    </row>
    <row r="39087" spans="8:8" x14ac:dyDescent="0.3">
      <c r="H39087" s="1"/>
    </row>
    <row r="39088" spans="8:8" x14ac:dyDescent="0.3">
      <c r="H39088" s="1"/>
    </row>
    <row r="39089" spans="8:8" x14ac:dyDescent="0.3">
      <c r="H39089" s="1"/>
    </row>
    <row r="39090" spans="8:8" x14ac:dyDescent="0.3">
      <c r="H39090" s="1"/>
    </row>
    <row r="39091" spans="8:8" x14ac:dyDescent="0.3">
      <c r="H39091" s="1"/>
    </row>
    <row r="39092" spans="8:8" x14ac:dyDescent="0.3">
      <c r="H39092" s="1"/>
    </row>
    <row r="39093" spans="8:8" x14ac:dyDescent="0.3">
      <c r="H39093" s="1"/>
    </row>
    <row r="39094" spans="8:8" x14ac:dyDescent="0.3">
      <c r="H39094" s="1"/>
    </row>
    <row r="39095" spans="8:8" x14ac:dyDescent="0.3">
      <c r="H39095" s="1"/>
    </row>
    <row r="39096" spans="8:8" x14ac:dyDescent="0.3">
      <c r="H39096" s="1"/>
    </row>
    <row r="39097" spans="8:8" x14ac:dyDescent="0.3">
      <c r="H39097" s="1"/>
    </row>
    <row r="39098" spans="8:8" x14ac:dyDescent="0.3">
      <c r="H39098" s="1"/>
    </row>
    <row r="39099" spans="8:8" x14ac:dyDescent="0.3">
      <c r="H39099" s="1"/>
    </row>
    <row r="39100" spans="8:8" x14ac:dyDescent="0.3">
      <c r="H39100" s="1"/>
    </row>
    <row r="39101" spans="8:8" x14ac:dyDescent="0.3">
      <c r="H39101" s="1"/>
    </row>
    <row r="39102" spans="8:8" x14ac:dyDescent="0.3">
      <c r="H39102" s="1"/>
    </row>
    <row r="39103" spans="8:8" x14ac:dyDescent="0.3">
      <c r="H39103" s="1"/>
    </row>
    <row r="39104" spans="8:8" x14ac:dyDescent="0.3">
      <c r="H39104" s="1"/>
    </row>
    <row r="39105" spans="8:8" x14ac:dyDescent="0.3">
      <c r="H39105" s="1"/>
    </row>
    <row r="39106" spans="8:8" x14ac:dyDescent="0.3">
      <c r="H39106" s="1"/>
    </row>
    <row r="39107" spans="8:8" x14ac:dyDescent="0.3">
      <c r="H39107" s="1"/>
    </row>
    <row r="39108" spans="8:8" x14ac:dyDescent="0.3">
      <c r="H39108" s="1"/>
    </row>
    <row r="39109" spans="8:8" x14ac:dyDescent="0.3">
      <c r="H39109" s="1"/>
    </row>
    <row r="39110" spans="8:8" x14ac:dyDescent="0.3">
      <c r="H39110" s="1"/>
    </row>
    <row r="39111" spans="8:8" x14ac:dyDescent="0.3">
      <c r="H39111" s="1"/>
    </row>
    <row r="39112" spans="8:8" x14ac:dyDescent="0.3">
      <c r="H39112" s="1"/>
    </row>
    <row r="39113" spans="8:8" x14ac:dyDescent="0.3">
      <c r="H39113" s="1"/>
    </row>
    <row r="39114" spans="8:8" x14ac:dyDescent="0.3">
      <c r="H39114" s="1"/>
    </row>
    <row r="39115" spans="8:8" x14ac:dyDescent="0.3">
      <c r="H39115" s="1"/>
    </row>
    <row r="39116" spans="8:8" x14ac:dyDescent="0.3">
      <c r="H39116" s="1"/>
    </row>
    <row r="39117" spans="8:8" x14ac:dyDescent="0.3">
      <c r="H39117" s="1"/>
    </row>
    <row r="39118" spans="8:8" x14ac:dyDescent="0.3">
      <c r="H39118" s="1"/>
    </row>
    <row r="39119" spans="8:8" x14ac:dyDescent="0.3">
      <c r="H39119" s="1"/>
    </row>
    <row r="39120" spans="8:8" x14ac:dyDescent="0.3">
      <c r="H39120" s="1"/>
    </row>
    <row r="39121" spans="8:8" x14ac:dyDescent="0.3">
      <c r="H39121" s="1"/>
    </row>
    <row r="39122" spans="8:8" x14ac:dyDescent="0.3">
      <c r="H39122" s="1"/>
    </row>
    <row r="39123" spans="8:8" x14ac:dyDescent="0.3">
      <c r="H39123" s="1"/>
    </row>
    <row r="39124" spans="8:8" x14ac:dyDescent="0.3">
      <c r="H39124" s="1"/>
    </row>
    <row r="39125" spans="8:8" x14ac:dyDescent="0.3">
      <c r="H39125" s="1"/>
    </row>
    <row r="39126" spans="8:8" x14ac:dyDescent="0.3">
      <c r="H39126" s="1"/>
    </row>
    <row r="39127" spans="8:8" x14ac:dyDescent="0.3">
      <c r="H39127" s="1"/>
    </row>
    <row r="39128" spans="8:8" x14ac:dyDescent="0.3">
      <c r="H39128" s="1"/>
    </row>
    <row r="39129" spans="8:8" x14ac:dyDescent="0.3">
      <c r="H39129" s="1"/>
    </row>
    <row r="39130" spans="8:8" x14ac:dyDescent="0.3">
      <c r="H39130" s="1"/>
    </row>
    <row r="39131" spans="8:8" x14ac:dyDescent="0.3">
      <c r="H39131" s="1"/>
    </row>
    <row r="39132" spans="8:8" x14ac:dyDescent="0.3">
      <c r="H39132" s="1"/>
    </row>
    <row r="39133" spans="8:8" x14ac:dyDescent="0.3">
      <c r="H39133" s="1"/>
    </row>
    <row r="39134" spans="8:8" x14ac:dyDescent="0.3">
      <c r="H39134" s="1"/>
    </row>
    <row r="39135" spans="8:8" x14ac:dyDescent="0.3">
      <c r="H39135" s="1"/>
    </row>
    <row r="39136" spans="8:8" x14ac:dyDescent="0.3">
      <c r="H39136" s="1"/>
    </row>
    <row r="39137" spans="8:8" x14ac:dyDescent="0.3">
      <c r="H39137" s="1"/>
    </row>
    <row r="39138" spans="8:8" x14ac:dyDescent="0.3">
      <c r="H39138" s="1"/>
    </row>
    <row r="39139" spans="8:8" x14ac:dyDescent="0.3">
      <c r="H39139" s="1"/>
    </row>
    <row r="39140" spans="8:8" x14ac:dyDescent="0.3">
      <c r="H39140" s="1"/>
    </row>
    <row r="39141" spans="8:8" x14ac:dyDescent="0.3">
      <c r="H39141" s="1"/>
    </row>
    <row r="39142" spans="8:8" x14ac:dyDescent="0.3">
      <c r="H39142" s="1"/>
    </row>
    <row r="39143" spans="8:8" x14ac:dyDescent="0.3">
      <c r="H39143" s="1"/>
    </row>
    <row r="39144" spans="8:8" x14ac:dyDescent="0.3">
      <c r="H39144" s="1"/>
    </row>
    <row r="39145" spans="8:8" x14ac:dyDescent="0.3">
      <c r="H39145" s="1"/>
    </row>
    <row r="39146" spans="8:8" x14ac:dyDescent="0.3">
      <c r="H39146" s="1"/>
    </row>
    <row r="39147" spans="8:8" x14ac:dyDescent="0.3">
      <c r="H39147" s="1"/>
    </row>
    <row r="39148" spans="8:8" x14ac:dyDescent="0.3">
      <c r="H39148" s="1"/>
    </row>
    <row r="39149" spans="8:8" x14ac:dyDescent="0.3">
      <c r="H39149" s="1"/>
    </row>
    <row r="39150" spans="8:8" x14ac:dyDescent="0.3">
      <c r="H39150" s="1"/>
    </row>
    <row r="39151" spans="8:8" x14ac:dyDescent="0.3">
      <c r="H39151" s="1"/>
    </row>
    <row r="39152" spans="8:8" x14ac:dyDescent="0.3">
      <c r="H39152" s="1"/>
    </row>
    <row r="39153" spans="8:8" x14ac:dyDescent="0.3">
      <c r="H39153" s="1"/>
    </row>
    <row r="39154" spans="8:8" x14ac:dyDescent="0.3">
      <c r="H39154" s="1"/>
    </row>
    <row r="39155" spans="8:8" x14ac:dyDescent="0.3">
      <c r="H39155" s="1"/>
    </row>
    <row r="39156" spans="8:8" x14ac:dyDescent="0.3">
      <c r="H39156" s="1"/>
    </row>
    <row r="39157" spans="8:8" x14ac:dyDescent="0.3">
      <c r="H39157" s="1"/>
    </row>
    <row r="39158" spans="8:8" x14ac:dyDescent="0.3">
      <c r="H39158" s="1"/>
    </row>
    <row r="39159" spans="8:8" x14ac:dyDescent="0.3">
      <c r="H39159" s="1"/>
    </row>
    <row r="39160" spans="8:8" x14ac:dyDescent="0.3">
      <c r="H39160" s="1"/>
    </row>
    <row r="39161" spans="8:8" x14ac:dyDescent="0.3">
      <c r="H39161" s="1"/>
    </row>
    <row r="39162" spans="8:8" x14ac:dyDescent="0.3">
      <c r="H39162" s="1"/>
    </row>
    <row r="39163" spans="8:8" x14ac:dyDescent="0.3">
      <c r="H39163" s="1"/>
    </row>
    <row r="39164" spans="8:8" x14ac:dyDescent="0.3">
      <c r="H39164" s="1"/>
    </row>
    <row r="39165" spans="8:8" x14ac:dyDescent="0.3">
      <c r="H39165" s="1"/>
    </row>
    <row r="39166" spans="8:8" x14ac:dyDescent="0.3">
      <c r="H39166" s="1"/>
    </row>
    <row r="39167" spans="8:8" x14ac:dyDescent="0.3">
      <c r="H39167" s="1"/>
    </row>
    <row r="39168" spans="8:8" x14ac:dyDescent="0.3">
      <c r="H39168" s="1"/>
    </row>
    <row r="39169" spans="8:8" x14ac:dyDescent="0.3">
      <c r="H39169" s="1"/>
    </row>
    <row r="39170" spans="8:8" x14ac:dyDescent="0.3">
      <c r="H39170" s="1"/>
    </row>
    <row r="39171" spans="8:8" x14ac:dyDescent="0.3">
      <c r="H39171" s="1"/>
    </row>
    <row r="39172" spans="8:8" x14ac:dyDescent="0.3">
      <c r="H39172" s="1"/>
    </row>
    <row r="39173" spans="8:8" x14ac:dyDescent="0.3">
      <c r="H39173" s="1"/>
    </row>
    <row r="39174" spans="8:8" x14ac:dyDescent="0.3">
      <c r="H39174" s="1"/>
    </row>
    <row r="39175" spans="8:8" x14ac:dyDescent="0.3">
      <c r="H39175" s="1"/>
    </row>
    <row r="39176" spans="8:8" x14ac:dyDescent="0.3">
      <c r="H39176" s="1"/>
    </row>
    <row r="39177" spans="8:8" x14ac:dyDescent="0.3">
      <c r="H39177" s="1"/>
    </row>
    <row r="39178" spans="8:8" x14ac:dyDescent="0.3">
      <c r="H39178" s="1"/>
    </row>
    <row r="39179" spans="8:8" x14ac:dyDescent="0.3">
      <c r="H39179" s="1"/>
    </row>
    <row r="39180" spans="8:8" x14ac:dyDescent="0.3">
      <c r="H39180" s="1"/>
    </row>
    <row r="39181" spans="8:8" x14ac:dyDescent="0.3">
      <c r="H39181" s="1"/>
    </row>
    <row r="39182" spans="8:8" x14ac:dyDescent="0.3">
      <c r="H39182" s="1"/>
    </row>
    <row r="39183" spans="8:8" x14ac:dyDescent="0.3">
      <c r="H39183" s="1"/>
    </row>
    <row r="39184" spans="8:8" x14ac:dyDescent="0.3">
      <c r="H39184" s="1"/>
    </row>
    <row r="39185" spans="8:8" x14ac:dyDescent="0.3">
      <c r="H39185" s="1"/>
    </row>
    <row r="39186" spans="8:8" x14ac:dyDescent="0.3">
      <c r="H39186" s="1"/>
    </row>
    <row r="39187" spans="8:8" x14ac:dyDescent="0.3">
      <c r="H39187" s="1"/>
    </row>
    <row r="39188" spans="8:8" x14ac:dyDescent="0.3">
      <c r="H39188" s="1"/>
    </row>
    <row r="39189" spans="8:8" x14ac:dyDescent="0.3">
      <c r="H39189" s="1"/>
    </row>
    <row r="39190" spans="8:8" x14ac:dyDescent="0.3">
      <c r="H39190" s="1"/>
    </row>
    <row r="39191" spans="8:8" x14ac:dyDescent="0.3">
      <c r="H39191" s="1"/>
    </row>
    <row r="39192" spans="8:8" x14ac:dyDescent="0.3">
      <c r="H39192" s="1"/>
    </row>
    <row r="39193" spans="8:8" x14ac:dyDescent="0.3">
      <c r="H39193" s="1"/>
    </row>
    <row r="39194" spans="8:8" x14ac:dyDescent="0.3">
      <c r="H39194" s="1"/>
    </row>
    <row r="39195" spans="8:8" x14ac:dyDescent="0.3">
      <c r="H39195" s="1"/>
    </row>
    <row r="39196" spans="8:8" x14ac:dyDescent="0.3">
      <c r="H39196" s="1"/>
    </row>
    <row r="39197" spans="8:8" x14ac:dyDescent="0.3">
      <c r="H39197" s="1"/>
    </row>
    <row r="39198" spans="8:8" x14ac:dyDescent="0.3">
      <c r="H39198" s="1"/>
    </row>
    <row r="39199" spans="8:8" x14ac:dyDescent="0.3">
      <c r="H39199" s="1"/>
    </row>
    <row r="39200" spans="8:8" x14ac:dyDescent="0.3">
      <c r="H39200" s="1"/>
    </row>
    <row r="39201" spans="8:8" x14ac:dyDescent="0.3">
      <c r="H39201" s="1"/>
    </row>
    <row r="39202" spans="8:8" x14ac:dyDescent="0.3">
      <c r="H39202" s="1"/>
    </row>
    <row r="39203" spans="8:8" x14ac:dyDescent="0.3">
      <c r="H39203" s="1"/>
    </row>
    <row r="39204" spans="8:8" x14ac:dyDescent="0.3">
      <c r="H39204" s="1"/>
    </row>
    <row r="39205" spans="8:8" x14ac:dyDescent="0.3">
      <c r="H39205" s="1"/>
    </row>
    <row r="39206" spans="8:8" x14ac:dyDescent="0.3">
      <c r="H39206" s="1"/>
    </row>
    <row r="39207" spans="8:8" x14ac:dyDescent="0.3">
      <c r="H39207" s="1"/>
    </row>
    <row r="39208" spans="8:8" x14ac:dyDescent="0.3">
      <c r="H39208" s="1"/>
    </row>
    <row r="39209" spans="8:8" x14ac:dyDescent="0.3">
      <c r="H39209" s="1"/>
    </row>
    <row r="39210" spans="8:8" x14ac:dyDescent="0.3">
      <c r="H39210" s="1"/>
    </row>
    <row r="39211" spans="8:8" x14ac:dyDescent="0.3">
      <c r="H39211" s="1"/>
    </row>
    <row r="39212" spans="8:8" x14ac:dyDescent="0.3">
      <c r="H39212" s="1"/>
    </row>
    <row r="39213" spans="8:8" x14ac:dyDescent="0.3">
      <c r="H39213" s="1"/>
    </row>
    <row r="39214" spans="8:8" x14ac:dyDescent="0.3">
      <c r="H39214" s="1"/>
    </row>
    <row r="39215" spans="8:8" x14ac:dyDescent="0.3">
      <c r="H39215" s="1"/>
    </row>
    <row r="39216" spans="8:8" x14ac:dyDescent="0.3">
      <c r="H39216" s="1"/>
    </row>
    <row r="39217" spans="8:8" x14ac:dyDescent="0.3">
      <c r="H39217" s="1"/>
    </row>
    <row r="39218" spans="8:8" x14ac:dyDescent="0.3">
      <c r="H39218" s="1"/>
    </row>
    <row r="39219" spans="8:8" x14ac:dyDescent="0.3">
      <c r="H39219" s="1"/>
    </row>
    <row r="39220" spans="8:8" x14ac:dyDescent="0.3">
      <c r="H39220" s="1"/>
    </row>
    <row r="39221" spans="8:8" x14ac:dyDescent="0.3">
      <c r="H39221" s="1"/>
    </row>
    <row r="39222" spans="8:8" x14ac:dyDescent="0.3">
      <c r="H39222" s="1"/>
    </row>
    <row r="39223" spans="8:8" x14ac:dyDescent="0.3">
      <c r="H39223" s="1"/>
    </row>
    <row r="39224" spans="8:8" x14ac:dyDescent="0.3">
      <c r="H39224" s="1"/>
    </row>
    <row r="39225" spans="8:8" x14ac:dyDescent="0.3">
      <c r="H39225" s="1"/>
    </row>
    <row r="39226" spans="8:8" x14ac:dyDescent="0.3">
      <c r="H39226" s="1"/>
    </row>
    <row r="39227" spans="8:8" x14ac:dyDescent="0.3">
      <c r="H39227" s="1"/>
    </row>
    <row r="39228" spans="8:8" x14ac:dyDescent="0.3">
      <c r="H39228" s="1"/>
    </row>
    <row r="39229" spans="8:8" x14ac:dyDescent="0.3">
      <c r="H39229" s="1"/>
    </row>
    <row r="39230" spans="8:8" x14ac:dyDescent="0.3">
      <c r="H39230" s="1"/>
    </row>
    <row r="39231" spans="8:8" x14ac:dyDescent="0.3">
      <c r="H39231" s="1"/>
    </row>
    <row r="39232" spans="8:8" x14ac:dyDescent="0.3">
      <c r="H39232" s="1"/>
    </row>
    <row r="39233" spans="8:8" x14ac:dyDescent="0.3">
      <c r="H39233" s="1"/>
    </row>
    <row r="39234" spans="8:8" x14ac:dyDescent="0.3">
      <c r="H39234" s="1"/>
    </row>
    <row r="39235" spans="8:8" x14ac:dyDescent="0.3">
      <c r="H39235" s="1"/>
    </row>
    <row r="39236" spans="8:8" x14ac:dyDescent="0.3">
      <c r="H39236" s="1"/>
    </row>
    <row r="39237" spans="8:8" x14ac:dyDescent="0.3">
      <c r="H39237" s="1"/>
    </row>
    <row r="39238" spans="8:8" x14ac:dyDescent="0.3">
      <c r="H39238" s="1"/>
    </row>
    <row r="39239" spans="8:8" x14ac:dyDescent="0.3">
      <c r="H39239" s="1"/>
    </row>
    <row r="39240" spans="8:8" x14ac:dyDescent="0.3">
      <c r="H39240" s="1"/>
    </row>
    <row r="39241" spans="8:8" x14ac:dyDescent="0.3">
      <c r="H39241" s="1"/>
    </row>
    <row r="39242" spans="8:8" x14ac:dyDescent="0.3">
      <c r="H39242" s="1"/>
    </row>
    <row r="39243" spans="8:8" x14ac:dyDescent="0.3">
      <c r="H39243" s="1"/>
    </row>
    <row r="39244" spans="8:8" x14ac:dyDescent="0.3">
      <c r="H39244" s="1"/>
    </row>
    <row r="39245" spans="8:8" x14ac:dyDescent="0.3">
      <c r="H39245" s="1"/>
    </row>
    <row r="39246" spans="8:8" x14ac:dyDescent="0.3">
      <c r="H39246" s="1"/>
    </row>
    <row r="39247" spans="8:8" x14ac:dyDescent="0.3">
      <c r="H39247" s="1"/>
    </row>
    <row r="39248" spans="8:8" x14ac:dyDescent="0.3">
      <c r="H39248" s="1"/>
    </row>
    <row r="39249" spans="8:8" x14ac:dyDescent="0.3">
      <c r="H39249" s="1"/>
    </row>
    <row r="39250" spans="8:8" x14ac:dyDescent="0.3">
      <c r="H39250" s="1"/>
    </row>
    <row r="39251" spans="8:8" x14ac:dyDescent="0.3">
      <c r="H39251" s="1"/>
    </row>
    <row r="39252" spans="8:8" x14ac:dyDescent="0.3">
      <c r="H39252" s="1"/>
    </row>
    <row r="39253" spans="8:8" x14ac:dyDescent="0.3">
      <c r="H39253" s="1"/>
    </row>
    <row r="39254" spans="8:8" x14ac:dyDescent="0.3">
      <c r="H39254" s="1"/>
    </row>
    <row r="39255" spans="8:8" x14ac:dyDescent="0.3">
      <c r="H39255" s="1"/>
    </row>
    <row r="39256" spans="8:8" x14ac:dyDescent="0.3">
      <c r="H39256" s="1"/>
    </row>
    <row r="39257" spans="8:8" x14ac:dyDescent="0.3">
      <c r="H39257" s="1"/>
    </row>
    <row r="39258" spans="8:8" x14ac:dyDescent="0.3">
      <c r="H39258" s="1"/>
    </row>
    <row r="39259" spans="8:8" x14ac:dyDescent="0.3">
      <c r="H39259" s="1"/>
    </row>
    <row r="39260" spans="8:8" x14ac:dyDescent="0.3">
      <c r="H39260" s="1"/>
    </row>
    <row r="39261" spans="8:8" x14ac:dyDescent="0.3">
      <c r="H39261" s="1"/>
    </row>
    <row r="39262" spans="8:8" x14ac:dyDescent="0.3">
      <c r="H39262" s="1"/>
    </row>
    <row r="39263" spans="8:8" x14ac:dyDescent="0.3">
      <c r="H39263" s="1"/>
    </row>
    <row r="39264" spans="8:8" x14ac:dyDescent="0.3">
      <c r="H39264" s="1"/>
    </row>
    <row r="39265" spans="8:8" x14ac:dyDescent="0.3">
      <c r="H39265" s="1"/>
    </row>
    <row r="39266" spans="8:8" x14ac:dyDescent="0.3">
      <c r="H39266" s="1"/>
    </row>
    <row r="39267" spans="8:8" x14ac:dyDescent="0.3">
      <c r="H39267" s="1"/>
    </row>
    <row r="39268" spans="8:8" x14ac:dyDescent="0.3">
      <c r="H39268" s="1"/>
    </row>
    <row r="39269" spans="8:8" x14ac:dyDescent="0.3">
      <c r="H39269" s="1"/>
    </row>
    <row r="39270" spans="8:8" x14ac:dyDescent="0.3">
      <c r="H39270" s="1"/>
    </row>
    <row r="39271" spans="8:8" x14ac:dyDescent="0.3">
      <c r="H39271" s="1"/>
    </row>
    <row r="39272" spans="8:8" x14ac:dyDescent="0.3">
      <c r="H39272" s="1"/>
    </row>
    <row r="39273" spans="8:8" x14ac:dyDescent="0.3">
      <c r="H39273" s="1"/>
    </row>
    <row r="39274" spans="8:8" x14ac:dyDescent="0.3">
      <c r="H39274" s="1"/>
    </row>
    <row r="39275" spans="8:8" x14ac:dyDescent="0.3">
      <c r="H39275" s="1"/>
    </row>
    <row r="39276" spans="8:8" x14ac:dyDescent="0.3">
      <c r="H39276" s="1"/>
    </row>
    <row r="39277" spans="8:8" x14ac:dyDescent="0.3">
      <c r="H39277" s="1"/>
    </row>
    <row r="39278" spans="8:8" x14ac:dyDescent="0.3">
      <c r="H39278" s="1"/>
    </row>
    <row r="39279" spans="8:8" x14ac:dyDescent="0.3">
      <c r="H39279" s="1"/>
    </row>
    <row r="39280" spans="8:8" x14ac:dyDescent="0.3">
      <c r="H39280" s="1"/>
    </row>
    <row r="39281" spans="8:8" x14ac:dyDescent="0.3">
      <c r="H39281" s="1"/>
    </row>
    <row r="39282" spans="8:8" x14ac:dyDescent="0.3">
      <c r="H39282" s="1"/>
    </row>
    <row r="39283" spans="8:8" x14ac:dyDescent="0.3">
      <c r="H39283" s="1"/>
    </row>
    <row r="39284" spans="8:8" x14ac:dyDescent="0.3">
      <c r="H39284" s="1"/>
    </row>
    <row r="39285" spans="8:8" x14ac:dyDescent="0.3">
      <c r="H39285" s="1"/>
    </row>
    <row r="39286" spans="8:8" x14ac:dyDescent="0.3">
      <c r="H39286" s="1"/>
    </row>
    <row r="39287" spans="8:8" x14ac:dyDescent="0.3">
      <c r="H39287" s="1"/>
    </row>
    <row r="39288" spans="8:8" x14ac:dyDescent="0.3">
      <c r="H39288" s="1"/>
    </row>
    <row r="39289" spans="8:8" x14ac:dyDescent="0.3">
      <c r="H39289" s="1"/>
    </row>
    <row r="39290" spans="8:8" x14ac:dyDescent="0.3">
      <c r="H39290" s="1"/>
    </row>
    <row r="39291" spans="8:8" x14ac:dyDescent="0.3">
      <c r="H39291" s="1"/>
    </row>
    <row r="39292" spans="8:8" x14ac:dyDescent="0.3">
      <c r="H39292" s="1"/>
    </row>
    <row r="39293" spans="8:8" x14ac:dyDescent="0.3">
      <c r="H39293" s="1"/>
    </row>
    <row r="39294" spans="8:8" x14ac:dyDescent="0.3">
      <c r="H39294" s="1"/>
    </row>
    <row r="39295" spans="8:8" x14ac:dyDescent="0.3">
      <c r="H39295" s="1"/>
    </row>
    <row r="39296" spans="8:8" x14ac:dyDescent="0.3">
      <c r="H39296" s="1"/>
    </row>
    <row r="39297" spans="8:8" x14ac:dyDescent="0.3">
      <c r="H39297" s="1"/>
    </row>
    <row r="39298" spans="8:8" x14ac:dyDescent="0.3">
      <c r="H39298" s="1"/>
    </row>
    <row r="39299" spans="8:8" x14ac:dyDescent="0.3">
      <c r="H39299" s="1"/>
    </row>
    <row r="39300" spans="8:8" x14ac:dyDescent="0.3">
      <c r="H39300" s="1"/>
    </row>
    <row r="39301" spans="8:8" x14ac:dyDescent="0.3">
      <c r="H39301" s="1"/>
    </row>
    <row r="39302" spans="8:8" x14ac:dyDescent="0.3">
      <c r="H39302" s="1"/>
    </row>
    <row r="39303" spans="8:8" x14ac:dyDescent="0.3">
      <c r="H39303" s="1"/>
    </row>
    <row r="39304" spans="8:8" x14ac:dyDescent="0.3">
      <c r="H39304" s="1"/>
    </row>
    <row r="39305" spans="8:8" x14ac:dyDescent="0.3">
      <c r="H39305" s="1"/>
    </row>
    <row r="39306" spans="8:8" x14ac:dyDescent="0.3">
      <c r="H39306" s="1"/>
    </row>
    <row r="39307" spans="8:8" x14ac:dyDescent="0.3">
      <c r="H39307" s="1"/>
    </row>
    <row r="39308" spans="8:8" x14ac:dyDescent="0.3">
      <c r="H39308" s="1"/>
    </row>
    <row r="39309" spans="8:8" x14ac:dyDescent="0.3">
      <c r="H39309" s="1"/>
    </row>
    <row r="39310" spans="8:8" x14ac:dyDescent="0.3">
      <c r="H39310" s="1"/>
    </row>
    <row r="39311" spans="8:8" x14ac:dyDescent="0.3">
      <c r="H39311" s="1"/>
    </row>
    <row r="39312" spans="8:8" x14ac:dyDescent="0.3">
      <c r="H39312" s="1"/>
    </row>
    <row r="39313" spans="8:8" x14ac:dyDescent="0.3">
      <c r="H39313" s="1"/>
    </row>
    <row r="39314" spans="8:8" x14ac:dyDescent="0.3">
      <c r="H39314" s="1"/>
    </row>
    <row r="39315" spans="8:8" x14ac:dyDescent="0.3">
      <c r="H39315" s="1"/>
    </row>
    <row r="39316" spans="8:8" x14ac:dyDescent="0.3">
      <c r="H39316" s="1"/>
    </row>
    <row r="39317" spans="8:8" x14ac:dyDescent="0.3">
      <c r="H39317" s="1"/>
    </row>
    <row r="39318" spans="8:8" x14ac:dyDescent="0.3">
      <c r="H39318" s="1"/>
    </row>
    <row r="39319" spans="8:8" x14ac:dyDescent="0.3">
      <c r="H39319" s="1"/>
    </row>
    <row r="39320" spans="8:8" x14ac:dyDescent="0.3">
      <c r="H39320" s="1"/>
    </row>
    <row r="39321" spans="8:8" x14ac:dyDescent="0.3">
      <c r="H39321" s="1"/>
    </row>
    <row r="39322" spans="8:8" x14ac:dyDescent="0.3">
      <c r="H39322" s="1"/>
    </row>
    <row r="39323" spans="8:8" x14ac:dyDescent="0.3">
      <c r="H39323" s="1"/>
    </row>
    <row r="39324" spans="8:8" x14ac:dyDescent="0.3">
      <c r="H39324" s="1"/>
    </row>
    <row r="39325" spans="8:8" x14ac:dyDescent="0.3">
      <c r="H39325" s="1"/>
    </row>
    <row r="39326" spans="8:8" x14ac:dyDescent="0.3">
      <c r="H39326" s="1"/>
    </row>
    <row r="39327" spans="8:8" x14ac:dyDescent="0.3">
      <c r="H39327" s="1"/>
    </row>
    <row r="39328" spans="8:8" x14ac:dyDescent="0.3">
      <c r="H39328" s="1"/>
    </row>
    <row r="39329" spans="8:8" x14ac:dyDescent="0.3">
      <c r="H39329" s="1"/>
    </row>
    <row r="39330" spans="8:8" x14ac:dyDescent="0.3">
      <c r="H39330" s="1"/>
    </row>
    <row r="39331" spans="8:8" x14ac:dyDescent="0.3">
      <c r="H39331" s="1"/>
    </row>
    <row r="39332" spans="8:8" x14ac:dyDescent="0.3">
      <c r="H39332" s="1"/>
    </row>
    <row r="39333" spans="8:8" x14ac:dyDescent="0.3">
      <c r="H39333" s="1"/>
    </row>
    <row r="39334" spans="8:8" x14ac:dyDescent="0.3">
      <c r="H39334" s="1"/>
    </row>
    <row r="39335" spans="8:8" x14ac:dyDescent="0.3">
      <c r="H39335" s="1"/>
    </row>
    <row r="39336" spans="8:8" x14ac:dyDescent="0.3">
      <c r="H39336" s="1"/>
    </row>
    <row r="39337" spans="8:8" x14ac:dyDescent="0.3">
      <c r="H39337" s="1"/>
    </row>
    <row r="39338" spans="8:8" x14ac:dyDescent="0.3">
      <c r="H39338" s="1"/>
    </row>
    <row r="39339" spans="8:8" x14ac:dyDescent="0.3">
      <c r="H39339" s="1"/>
    </row>
    <row r="39340" spans="8:8" x14ac:dyDescent="0.3">
      <c r="H39340" s="1"/>
    </row>
    <row r="39341" spans="8:8" x14ac:dyDescent="0.3">
      <c r="H39341" s="1"/>
    </row>
    <row r="39342" spans="8:8" x14ac:dyDescent="0.3">
      <c r="H39342" s="1"/>
    </row>
    <row r="39343" spans="8:8" x14ac:dyDescent="0.3">
      <c r="H39343" s="1"/>
    </row>
    <row r="39344" spans="8:8" x14ac:dyDescent="0.3">
      <c r="H39344" s="1"/>
    </row>
    <row r="39345" spans="8:8" x14ac:dyDescent="0.3">
      <c r="H39345" s="1"/>
    </row>
    <row r="39346" spans="8:8" x14ac:dyDescent="0.3">
      <c r="H39346" s="1"/>
    </row>
    <row r="39347" spans="8:8" x14ac:dyDescent="0.3">
      <c r="H39347" s="1"/>
    </row>
    <row r="39348" spans="8:8" x14ac:dyDescent="0.3">
      <c r="H39348" s="1"/>
    </row>
    <row r="39349" spans="8:8" x14ac:dyDescent="0.3">
      <c r="H39349" s="1"/>
    </row>
    <row r="39350" spans="8:8" x14ac:dyDescent="0.3">
      <c r="H39350" s="1"/>
    </row>
    <row r="39351" spans="8:8" x14ac:dyDescent="0.3">
      <c r="H39351" s="1"/>
    </row>
    <row r="39352" spans="8:8" x14ac:dyDescent="0.3">
      <c r="H39352" s="1"/>
    </row>
    <row r="39353" spans="8:8" x14ac:dyDescent="0.3">
      <c r="H39353" s="1"/>
    </row>
    <row r="39354" spans="8:8" x14ac:dyDescent="0.3">
      <c r="H39354" s="1"/>
    </row>
    <row r="39355" spans="8:8" x14ac:dyDescent="0.3">
      <c r="H39355" s="1"/>
    </row>
    <row r="39356" spans="8:8" x14ac:dyDescent="0.3">
      <c r="H39356" s="1"/>
    </row>
    <row r="39357" spans="8:8" x14ac:dyDescent="0.3">
      <c r="H39357" s="1"/>
    </row>
    <row r="39358" spans="8:8" x14ac:dyDescent="0.3">
      <c r="H39358" s="1"/>
    </row>
    <row r="39359" spans="8:8" x14ac:dyDescent="0.3">
      <c r="H39359" s="1"/>
    </row>
    <row r="39360" spans="8:8" x14ac:dyDescent="0.3">
      <c r="H39360" s="1"/>
    </row>
    <row r="39361" spans="8:8" x14ac:dyDescent="0.3">
      <c r="H39361" s="1"/>
    </row>
    <row r="39362" spans="8:8" x14ac:dyDescent="0.3">
      <c r="H39362" s="1"/>
    </row>
    <row r="39363" spans="8:8" x14ac:dyDescent="0.3">
      <c r="H39363" s="1"/>
    </row>
    <row r="39364" spans="8:8" x14ac:dyDescent="0.3">
      <c r="H39364" s="1"/>
    </row>
    <row r="39365" spans="8:8" x14ac:dyDescent="0.3">
      <c r="H39365" s="1"/>
    </row>
    <row r="39366" spans="8:8" x14ac:dyDescent="0.3">
      <c r="H39366" s="1"/>
    </row>
    <row r="39367" spans="8:8" x14ac:dyDescent="0.3">
      <c r="H39367" s="1"/>
    </row>
    <row r="39368" spans="8:8" x14ac:dyDescent="0.3">
      <c r="H39368" s="1"/>
    </row>
    <row r="39369" spans="8:8" x14ac:dyDescent="0.3">
      <c r="H39369" s="1"/>
    </row>
    <row r="39370" spans="8:8" x14ac:dyDescent="0.3">
      <c r="H39370" s="1"/>
    </row>
    <row r="39371" spans="8:8" x14ac:dyDescent="0.3">
      <c r="H39371" s="1"/>
    </row>
    <row r="39372" spans="8:8" x14ac:dyDescent="0.3">
      <c r="H39372" s="1"/>
    </row>
    <row r="39373" spans="8:8" x14ac:dyDescent="0.3">
      <c r="H39373" s="1"/>
    </row>
    <row r="39374" spans="8:8" x14ac:dyDescent="0.3">
      <c r="H39374" s="1"/>
    </row>
    <row r="39375" spans="8:8" x14ac:dyDescent="0.3">
      <c r="H39375" s="1"/>
    </row>
    <row r="39376" spans="8:8" x14ac:dyDescent="0.3">
      <c r="H39376" s="1"/>
    </row>
    <row r="39377" spans="8:8" x14ac:dyDescent="0.3">
      <c r="H39377" s="1"/>
    </row>
    <row r="39378" spans="8:8" x14ac:dyDescent="0.3">
      <c r="H39378" s="1"/>
    </row>
    <row r="39379" spans="8:8" x14ac:dyDescent="0.3">
      <c r="H39379" s="1"/>
    </row>
    <row r="39380" spans="8:8" x14ac:dyDescent="0.3">
      <c r="H39380" s="1"/>
    </row>
    <row r="39381" spans="8:8" x14ac:dyDescent="0.3">
      <c r="H39381" s="1"/>
    </row>
    <row r="39382" spans="8:8" x14ac:dyDescent="0.3">
      <c r="H39382" s="1"/>
    </row>
    <row r="39383" spans="8:8" x14ac:dyDescent="0.3">
      <c r="H39383" s="1"/>
    </row>
    <row r="39384" spans="8:8" x14ac:dyDescent="0.3">
      <c r="H39384" s="1"/>
    </row>
    <row r="39385" spans="8:8" x14ac:dyDescent="0.3">
      <c r="H39385" s="1"/>
    </row>
    <row r="39386" spans="8:8" x14ac:dyDescent="0.3">
      <c r="H39386" s="1"/>
    </row>
    <row r="39387" spans="8:8" x14ac:dyDescent="0.3">
      <c r="H39387" s="1"/>
    </row>
    <row r="39388" spans="8:8" x14ac:dyDescent="0.3">
      <c r="H39388" s="1"/>
    </row>
    <row r="39389" spans="8:8" x14ac:dyDescent="0.3">
      <c r="H39389" s="1"/>
    </row>
    <row r="39390" spans="8:8" x14ac:dyDescent="0.3">
      <c r="H39390" s="1"/>
    </row>
    <row r="39391" spans="8:8" x14ac:dyDescent="0.3">
      <c r="H39391" s="1"/>
    </row>
    <row r="39392" spans="8:8" x14ac:dyDescent="0.3">
      <c r="H39392" s="1"/>
    </row>
    <row r="39393" spans="8:8" x14ac:dyDescent="0.3">
      <c r="H39393" s="1"/>
    </row>
    <row r="39394" spans="8:8" x14ac:dyDescent="0.3">
      <c r="H39394" s="1"/>
    </row>
    <row r="39395" spans="8:8" x14ac:dyDescent="0.3">
      <c r="H39395" s="1"/>
    </row>
    <row r="39396" spans="8:8" x14ac:dyDescent="0.3">
      <c r="H39396" s="1"/>
    </row>
    <row r="39397" spans="8:8" x14ac:dyDescent="0.3">
      <c r="H39397" s="1"/>
    </row>
    <row r="39398" spans="8:8" x14ac:dyDescent="0.3">
      <c r="H39398" s="1"/>
    </row>
    <row r="39399" spans="8:8" x14ac:dyDescent="0.3">
      <c r="H39399" s="1"/>
    </row>
    <row r="39400" spans="8:8" x14ac:dyDescent="0.3">
      <c r="H39400" s="1"/>
    </row>
    <row r="39401" spans="8:8" x14ac:dyDescent="0.3">
      <c r="H39401" s="1"/>
    </row>
    <row r="39402" spans="8:8" x14ac:dyDescent="0.3">
      <c r="H39402" s="1"/>
    </row>
    <row r="39403" spans="8:8" x14ac:dyDescent="0.3">
      <c r="H39403" s="1"/>
    </row>
    <row r="39404" spans="8:8" x14ac:dyDescent="0.3">
      <c r="H39404" s="1"/>
    </row>
    <row r="39405" spans="8:8" x14ac:dyDescent="0.3">
      <c r="H39405" s="1"/>
    </row>
    <row r="39406" spans="8:8" x14ac:dyDescent="0.3">
      <c r="H39406" s="1"/>
    </row>
    <row r="39407" spans="8:8" x14ac:dyDescent="0.3">
      <c r="H39407" s="1"/>
    </row>
    <row r="39408" spans="8:8" x14ac:dyDescent="0.3">
      <c r="H39408" s="1"/>
    </row>
    <row r="39409" spans="8:8" x14ac:dyDescent="0.3">
      <c r="H39409" s="1"/>
    </row>
    <row r="39410" spans="8:8" x14ac:dyDescent="0.3">
      <c r="H39410" s="1"/>
    </row>
    <row r="39411" spans="8:8" x14ac:dyDescent="0.3">
      <c r="H39411" s="1"/>
    </row>
    <row r="39412" spans="8:8" x14ac:dyDescent="0.3">
      <c r="H39412" s="1"/>
    </row>
    <row r="39413" spans="8:8" x14ac:dyDescent="0.3">
      <c r="H39413" s="1"/>
    </row>
    <row r="39414" spans="8:8" x14ac:dyDescent="0.3">
      <c r="H39414" s="1"/>
    </row>
    <row r="39415" spans="8:8" x14ac:dyDescent="0.3">
      <c r="H39415" s="1"/>
    </row>
    <row r="39416" spans="8:8" x14ac:dyDescent="0.3">
      <c r="H39416" s="1"/>
    </row>
    <row r="39417" spans="8:8" x14ac:dyDescent="0.3">
      <c r="H39417" s="1"/>
    </row>
    <row r="39418" spans="8:8" x14ac:dyDescent="0.3">
      <c r="H39418" s="1"/>
    </row>
    <row r="39419" spans="8:8" x14ac:dyDescent="0.3">
      <c r="H39419" s="1"/>
    </row>
    <row r="39420" spans="8:8" x14ac:dyDescent="0.3">
      <c r="H39420" s="1"/>
    </row>
    <row r="39421" spans="8:8" x14ac:dyDescent="0.3">
      <c r="H39421" s="1"/>
    </row>
    <row r="39422" spans="8:8" x14ac:dyDescent="0.3">
      <c r="H39422" s="1"/>
    </row>
    <row r="39423" spans="8:8" x14ac:dyDescent="0.3">
      <c r="H39423" s="1"/>
    </row>
    <row r="39424" spans="8:8" x14ac:dyDescent="0.3">
      <c r="H39424" s="1"/>
    </row>
    <row r="39425" spans="8:8" x14ac:dyDescent="0.3">
      <c r="H39425" s="1"/>
    </row>
    <row r="39426" spans="8:8" x14ac:dyDescent="0.3">
      <c r="H39426" s="1"/>
    </row>
    <row r="39427" spans="8:8" x14ac:dyDescent="0.3">
      <c r="H39427" s="1"/>
    </row>
    <row r="39428" spans="8:8" x14ac:dyDescent="0.3">
      <c r="H39428" s="1"/>
    </row>
    <row r="39429" spans="8:8" x14ac:dyDescent="0.3">
      <c r="H39429" s="1"/>
    </row>
    <row r="39430" spans="8:8" x14ac:dyDescent="0.3">
      <c r="H39430" s="1"/>
    </row>
    <row r="39431" spans="8:8" x14ac:dyDescent="0.3">
      <c r="H39431" s="1"/>
    </row>
    <row r="39432" spans="8:8" x14ac:dyDescent="0.3">
      <c r="H39432" s="1"/>
    </row>
    <row r="39433" spans="8:8" x14ac:dyDescent="0.3">
      <c r="H39433" s="1"/>
    </row>
    <row r="39434" spans="8:8" x14ac:dyDescent="0.3">
      <c r="H39434" s="1"/>
    </row>
    <row r="39435" spans="8:8" x14ac:dyDescent="0.3">
      <c r="H39435" s="1"/>
    </row>
    <row r="39436" spans="8:8" x14ac:dyDescent="0.3">
      <c r="H39436" s="1"/>
    </row>
    <row r="39437" spans="8:8" x14ac:dyDescent="0.3">
      <c r="H39437" s="1"/>
    </row>
    <row r="39438" spans="8:8" x14ac:dyDescent="0.3">
      <c r="H39438" s="1"/>
    </row>
    <row r="39439" spans="8:8" x14ac:dyDescent="0.3">
      <c r="H39439" s="1"/>
    </row>
    <row r="39440" spans="8:8" x14ac:dyDescent="0.3">
      <c r="H39440" s="1"/>
    </row>
    <row r="39441" spans="8:8" x14ac:dyDescent="0.3">
      <c r="H39441" s="1"/>
    </row>
    <row r="39442" spans="8:8" x14ac:dyDescent="0.3">
      <c r="H39442" s="1"/>
    </row>
    <row r="39443" spans="8:8" x14ac:dyDescent="0.3">
      <c r="H39443" s="1"/>
    </row>
    <row r="39444" spans="8:8" x14ac:dyDescent="0.3">
      <c r="H39444" s="1"/>
    </row>
    <row r="39445" spans="8:8" x14ac:dyDescent="0.3">
      <c r="H39445" s="1"/>
    </row>
    <row r="39446" spans="8:8" x14ac:dyDescent="0.3">
      <c r="H39446" s="1"/>
    </row>
    <row r="39447" spans="8:8" x14ac:dyDescent="0.3">
      <c r="H39447" s="1"/>
    </row>
    <row r="39448" spans="8:8" x14ac:dyDescent="0.3">
      <c r="H39448" s="1"/>
    </row>
    <row r="39449" spans="8:8" x14ac:dyDescent="0.3">
      <c r="H39449" s="1"/>
    </row>
    <row r="39450" spans="8:8" x14ac:dyDescent="0.3">
      <c r="H39450" s="1"/>
    </row>
    <row r="39451" spans="8:8" x14ac:dyDescent="0.3">
      <c r="H39451" s="1"/>
    </row>
    <row r="39452" spans="8:8" x14ac:dyDescent="0.3">
      <c r="H39452" s="1"/>
    </row>
    <row r="39453" spans="8:8" x14ac:dyDescent="0.3">
      <c r="H39453" s="1"/>
    </row>
    <row r="39454" spans="8:8" x14ac:dyDescent="0.3">
      <c r="H39454" s="1"/>
    </row>
    <row r="39455" spans="8:8" x14ac:dyDescent="0.3">
      <c r="H39455" s="1"/>
    </row>
    <row r="39456" spans="8:8" x14ac:dyDescent="0.3">
      <c r="H39456" s="1"/>
    </row>
    <row r="39457" spans="8:8" x14ac:dyDescent="0.3">
      <c r="H39457" s="1"/>
    </row>
    <row r="39458" spans="8:8" x14ac:dyDescent="0.3">
      <c r="H39458" s="1"/>
    </row>
    <row r="39459" spans="8:8" x14ac:dyDescent="0.3">
      <c r="H39459" s="1"/>
    </row>
    <row r="39460" spans="8:8" x14ac:dyDescent="0.3">
      <c r="H39460" s="1"/>
    </row>
    <row r="39461" spans="8:8" x14ac:dyDescent="0.3">
      <c r="H39461" s="1"/>
    </row>
    <row r="39462" spans="8:8" x14ac:dyDescent="0.3">
      <c r="H39462" s="1"/>
    </row>
    <row r="39463" spans="8:8" x14ac:dyDescent="0.3">
      <c r="H39463" s="1"/>
    </row>
    <row r="39464" spans="8:8" x14ac:dyDescent="0.3">
      <c r="H39464" s="1"/>
    </row>
    <row r="39465" spans="8:8" x14ac:dyDescent="0.3">
      <c r="H39465" s="1"/>
    </row>
    <row r="39466" spans="8:8" x14ac:dyDescent="0.3">
      <c r="H39466" s="1"/>
    </row>
    <row r="39467" spans="8:8" x14ac:dyDescent="0.3">
      <c r="H39467" s="1"/>
    </row>
    <row r="39468" spans="8:8" x14ac:dyDescent="0.3">
      <c r="H39468" s="1"/>
    </row>
    <row r="39469" spans="8:8" x14ac:dyDescent="0.3">
      <c r="H39469" s="1"/>
    </row>
    <row r="39470" spans="8:8" x14ac:dyDescent="0.3">
      <c r="H39470" s="1"/>
    </row>
    <row r="39471" spans="8:8" x14ac:dyDescent="0.3">
      <c r="H39471" s="1"/>
    </row>
    <row r="39472" spans="8:8" x14ac:dyDescent="0.3">
      <c r="H39472" s="1"/>
    </row>
    <row r="39473" spans="8:8" x14ac:dyDescent="0.3">
      <c r="H39473" s="1"/>
    </row>
    <row r="39474" spans="8:8" x14ac:dyDescent="0.3">
      <c r="H39474" s="1"/>
    </row>
    <row r="39475" spans="8:8" x14ac:dyDescent="0.3">
      <c r="H39475" s="1"/>
    </row>
    <row r="39476" spans="8:8" x14ac:dyDescent="0.3">
      <c r="H39476" s="1"/>
    </row>
    <row r="39477" spans="8:8" x14ac:dyDescent="0.3">
      <c r="H39477" s="1"/>
    </row>
    <row r="39478" spans="8:8" x14ac:dyDescent="0.3">
      <c r="H39478" s="1"/>
    </row>
    <row r="39479" spans="8:8" x14ac:dyDescent="0.3">
      <c r="H39479" s="1"/>
    </row>
    <row r="39480" spans="8:8" x14ac:dyDescent="0.3">
      <c r="H39480" s="1"/>
    </row>
    <row r="39481" spans="8:8" x14ac:dyDescent="0.3">
      <c r="H39481" s="1"/>
    </row>
    <row r="39482" spans="8:8" x14ac:dyDescent="0.3">
      <c r="H39482" s="1"/>
    </row>
    <row r="39483" spans="8:8" x14ac:dyDescent="0.3">
      <c r="H39483" s="1"/>
    </row>
    <row r="39484" spans="8:8" x14ac:dyDescent="0.3">
      <c r="H39484" s="1"/>
    </row>
    <row r="39485" spans="8:8" x14ac:dyDescent="0.3">
      <c r="H39485" s="1"/>
    </row>
    <row r="39486" spans="8:8" x14ac:dyDescent="0.3">
      <c r="H39486" s="1"/>
    </row>
    <row r="39487" spans="8:8" x14ac:dyDescent="0.3">
      <c r="H39487" s="1"/>
    </row>
    <row r="39488" spans="8:8" x14ac:dyDescent="0.3">
      <c r="H39488" s="1"/>
    </row>
    <row r="39489" spans="8:8" x14ac:dyDescent="0.3">
      <c r="H39489" s="1"/>
    </row>
    <row r="39490" spans="8:8" x14ac:dyDescent="0.3">
      <c r="H39490" s="1"/>
    </row>
    <row r="39491" spans="8:8" x14ac:dyDescent="0.3">
      <c r="H39491" s="1"/>
    </row>
    <row r="39492" spans="8:8" x14ac:dyDescent="0.3">
      <c r="H39492" s="1"/>
    </row>
    <row r="39493" spans="8:8" x14ac:dyDescent="0.3">
      <c r="H39493" s="1"/>
    </row>
    <row r="39494" spans="8:8" x14ac:dyDescent="0.3">
      <c r="H39494" s="1"/>
    </row>
    <row r="39495" spans="8:8" x14ac:dyDescent="0.3">
      <c r="H39495" s="1"/>
    </row>
    <row r="39496" spans="8:8" x14ac:dyDescent="0.3">
      <c r="H39496" s="1"/>
    </row>
    <row r="39497" spans="8:8" x14ac:dyDescent="0.3">
      <c r="H39497" s="1"/>
    </row>
    <row r="39498" spans="8:8" x14ac:dyDescent="0.3">
      <c r="H39498" s="1"/>
    </row>
    <row r="39499" spans="8:8" x14ac:dyDescent="0.3">
      <c r="H39499" s="1"/>
    </row>
    <row r="39500" spans="8:8" x14ac:dyDescent="0.3">
      <c r="H39500" s="1"/>
    </row>
    <row r="39501" spans="8:8" x14ac:dyDescent="0.3">
      <c r="H39501" s="1"/>
    </row>
    <row r="39502" spans="8:8" x14ac:dyDescent="0.3">
      <c r="H39502" s="1"/>
    </row>
    <row r="39503" spans="8:8" x14ac:dyDescent="0.3">
      <c r="H39503" s="1"/>
    </row>
    <row r="39504" spans="8:8" x14ac:dyDescent="0.3">
      <c r="H39504" s="1"/>
    </row>
    <row r="39505" spans="8:8" x14ac:dyDescent="0.3">
      <c r="H39505" s="1"/>
    </row>
    <row r="39506" spans="8:8" x14ac:dyDescent="0.3">
      <c r="H39506" s="1"/>
    </row>
    <row r="39507" spans="8:8" x14ac:dyDescent="0.3">
      <c r="H39507" s="1"/>
    </row>
    <row r="39508" spans="8:8" x14ac:dyDescent="0.3">
      <c r="H39508" s="1"/>
    </row>
    <row r="39509" spans="8:8" x14ac:dyDescent="0.3">
      <c r="H39509" s="1"/>
    </row>
    <row r="39510" spans="8:8" x14ac:dyDescent="0.3">
      <c r="H39510" s="1"/>
    </row>
    <row r="39511" spans="8:8" x14ac:dyDescent="0.3">
      <c r="H39511" s="1"/>
    </row>
    <row r="39512" spans="8:8" x14ac:dyDescent="0.3">
      <c r="H39512" s="1"/>
    </row>
    <row r="39513" spans="8:8" x14ac:dyDescent="0.3">
      <c r="H39513" s="1"/>
    </row>
    <row r="39514" spans="8:8" x14ac:dyDescent="0.3">
      <c r="H39514" s="1"/>
    </row>
    <row r="39515" spans="8:8" x14ac:dyDescent="0.3">
      <c r="H39515" s="1"/>
    </row>
    <row r="39516" spans="8:8" x14ac:dyDescent="0.3">
      <c r="H39516" s="1"/>
    </row>
    <row r="39517" spans="8:8" x14ac:dyDescent="0.3">
      <c r="H39517" s="1"/>
    </row>
    <row r="39518" spans="8:8" x14ac:dyDescent="0.3">
      <c r="H39518" s="1"/>
    </row>
    <row r="39519" spans="8:8" x14ac:dyDescent="0.3">
      <c r="H39519" s="1"/>
    </row>
    <row r="39520" spans="8:8" x14ac:dyDescent="0.3">
      <c r="H39520" s="1"/>
    </row>
    <row r="39521" spans="8:8" x14ac:dyDescent="0.3">
      <c r="H39521" s="1"/>
    </row>
    <row r="39522" spans="8:8" x14ac:dyDescent="0.3">
      <c r="H39522" s="1"/>
    </row>
    <row r="39523" spans="8:8" x14ac:dyDescent="0.3">
      <c r="H39523" s="1"/>
    </row>
    <row r="39524" spans="8:8" x14ac:dyDescent="0.3">
      <c r="H39524" s="1"/>
    </row>
    <row r="39525" spans="8:8" x14ac:dyDescent="0.3">
      <c r="H39525" s="1"/>
    </row>
    <row r="39526" spans="8:8" x14ac:dyDescent="0.3">
      <c r="H39526" s="1"/>
    </row>
    <row r="39527" spans="8:8" x14ac:dyDescent="0.3">
      <c r="H39527" s="1"/>
    </row>
    <row r="39528" spans="8:8" x14ac:dyDescent="0.3">
      <c r="H39528" s="1"/>
    </row>
    <row r="39529" spans="8:8" x14ac:dyDescent="0.3">
      <c r="H39529" s="1"/>
    </row>
    <row r="39530" spans="8:8" x14ac:dyDescent="0.3">
      <c r="H39530" s="1"/>
    </row>
    <row r="39531" spans="8:8" x14ac:dyDescent="0.3">
      <c r="H39531" s="1"/>
    </row>
    <row r="39532" spans="8:8" x14ac:dyDescent="0.3">
      <c r="H39532" s="1"/>
    </row>
    <row r="39533" spans="8:8" x14ac:dyDescent="0.3">
      <c r="H39533" s="1"/>
    </row>
    <row r="39534" spans="8:8" x14ac:dyDescent="0.3">
      <c r="H39534" s="1"/>
    </row>
    <row r="39535" spans="8:8" x14ac:dyDescent="0.3">
      <c r="H39535" s="1"/>
    </row>
    <row r="39536" spans="8:8" x14ac:dyDescent="0.3">
      <c r="H39536" s="1"/>
    </row>
    <row r="39537" spans="8:8" x14ac:dyDescent="0.3">
      <c r="H39537" s="1"/>
    </row>
    <row r="39538" spans="8:8" x14ac:dyDescent="0.3">
      <c r="H39538" s="1"/>
    </row>
    <row r="39539" spans="8:8" x14ac:dyDescent="0.3">
      <c r="H39539" s="1"/>
    </row>
    <row r="39540" spans="8:8" x14ac:dyDescent="0.3">
      <c r="H39540" s="1"/>
    </row>
    <row r="39541" spans="8:8" x14ac:dyDescent="0.3">
      <c r="H39541" s="1"/>
    </row>
    <row r="39542" spans="8:8" x14ac:dyDescent="0.3">
      <c r="H39542" s="1"/>
    </row>
    <row r="39543" spans="8:8" x14ac:dyDescent="0.3">
      <c r="H39543" s="1"/>
    </row>
    <row r="39544" spans="8:8" x14ac:dyDescent="0.3">
      <c r="H39544" s="1"/>
    </row>
    <row r="39545" spans="8:8" x14ac:dyDescent="0.3">
      <c r="H39545" s="1"/>
    </row>
    <row r="39546" spans="8:8" x14ac:dyDescent="0.3">
      <c r="H39546" s="1"/>
    </row>
    <row r="39547" spans="8:8" x14ac:dyDescent="0.3">
      <c r="H39547" s="1"/>
    </row>
    <row r="39548" spans="8:8" x14ac:dyDescent="0.3">
      <c r="H39548" s="1"/>
    </row>
    <row r="39549" spans="8:8" x14ac:dyDescent="0.3">
      <c r="H39549" s="1"/>
    </row>
    <row r="39550" spans="8:8" x14ac:dyDescent="0.3">
      <c r="H39550" s="1"/>
    </row>
    <row r="39551" spans="8:8" x14ac:dyDescent="0.3">
      <c r="H39551" s="1"/>
    </row>
    <row r="39552" spans="8:8" x14ac:dyDescent="0.3">
      <c r="H39552" s="1"/>
    </row>
    <row r="39554" spans="8:8" x14ac:dyDescent="0.3">
      <c r="H39554" s="1"/>
    </row>
    <row r="39555" spans="8:8" x14ac:dyDescent="0.3">
      <c r="H39555" s="1"/>
    </row>
    <row r="39556" spans="8:8" x14ac:dyDescent="0.3">
      <c r="H39556" s="1"/>
    </row>
    <row r="39557" spans="8:8" x14ac:dyDescent="0.3">
      <c r="H39557" s="1"/>
    </row>
    <row r="39558" spans="8:8" x14ac:dyDescent="0.3">
      <c r="H39558" s="1"/>
    </row>
    <row r="39559" spans="8:8" x14ac:dyDescent="0.3">
      <c r="H39559" s="1"/>
    </row>
    <row r="39560" spans="8:8" x14ac:dyDescent="0.3">
      <c r="H39560" s="1"/>
    </row>
    <row r="39561" spans="8:8" x14ac:dyDescent="0.3">
      <c r="H39561" s="1"/>
    </row>
    <row r="39562" spans="8:8" x14ac:dyDescent="0.3">
      <c r="H39562" s="1"/>
    </row>
    <row r="39563" spans="8:8" x14ac:dyDescent="0.3">
      <c r="H39563" s="1"/>
    </row>
    <row r="39564" spans="8:8" x14ac:dyDescent="0.3">
      <c r="H39564" s="1"/>
    </row>
    <row r="39565" spans="8:8" x14ac:dyDescent="0.3">
      <c r="H39565" s="1"/>
    </row>
    <row r="39566" spans="8:8" x14ac:dyDescent="0.3">
      <c r="H39566" s="1"/>
    </row>
    <row r="39567" spans="8:8" x14ac:dyDescent="0.3">
      <c r="H39567" s="1"/>
    </row>
    <row r="39568" spans="8:8" x14ac:dyDescent="0.3">
      <c r="H39568" s="1"/>
    </row>
    <row r="39569" spans="8:8" x14ac:dyDescent="0.3">
      <c r="H39569" s="1"/>
    </row>
    <row r="39570" spans="8:8" x14ac:dyDescent="0.3">
      <c r="H39570" s="1"/>
    </row>
    <row r="39571" spans="8:8" x14ac:dyDescent="0.3">
      <c r="H39571" s="1"/>
    </row>
    <row r="39572" spans="8:8" x14ac:dyDescent="0.3">
      <c r="H39572" s="1"/>
    </row>
    <row r="39573" spans="8:8" x14ac:dyDescent="0.3">
      <c r="H39573" s="1"/>
    </row>
    <row r="39574" spans="8:8" x14ac:dyDescent="0.3">
      <c r="H39574" s="1"/>
    </row>
    <row r="39575" spans="8:8" x14ac:dyDescent="0.3">
      <c r="H39575" s="1"/>
    </row>
    <row r="39576" spans="8:8" x14ac:dyDescent="0.3">
      <c r="H39576" s="1"/>
    </row>
    <row r="39577" spans="8:8" x14ac:dyDescent="0.3">
      <c r="H39577" s="1"/>
    </row>
    <row r="39578" spans="8:8" x14ac:dyDescent="0.3">
      <c r="H39578" s="1"/>
    </row>
    <row r="39579" spans="8:8" x14ac:dyDescent="0.3">
      <c r="H39579" s="1"/>
    </row>
    <row r="39580" spans="8:8" x14ac:dyDescent="0.3">
      <c r="H39580" s="1"/>
    </row>
    <row r="39581" spans="8:8" x14ac:dyDescent="0.3">
      <c r="H39581" s="1"/>
    </row>
    <row r="39582" spans="8:8" x14ac:dyDescent="0.3">
      <c r="H39582" s="1"/>
    </row>
    <row r="39583" spans="8:8" x14ac:dyDescent="0.3">
      <c r="H39583" s="1"/>
    </row>
    <row r="39584" spans="8:8" x14ac:dyDescent="0.3">
      <c r="H39584" s="1"/>
    </row>
    <row r="39585" spans="8:8" x14ac:dyDescent="0.3">
      <c r="H39585" s="1"/>
    </row>
    <row r="39586" spans="8:8" x14ac:dyDescent="0.3">
      <c r="H39586" s="1"/>
    </row>
    <row r="39587" spans="8:8" x14ac:dyDescent="0.3">
      <c r="H39587" s="1"/>
    </row>
    <row r="39588" spans="8:8" x14ac:dyDescent="0.3">
      <c r="H39588" s="1"/>
    </row>
    <row r="39589" spans="8:8" x14ac:dyDescent="0.3">
      <c r="H39589" s="1"/>
    </row>
    <row r="39590" spans="8:8" x14ac:dyDescent="0.3">
      <c r="H39590" s="1"/>
    </row>
    <row r="39591" spans="8:8" x14ac:dyDescent="0.3">
      <c r="H39591" s="1"/>
    </row>
    <row r="39592" spans="8:8" x14ac:dyDescent="0.3">
      <c r="H39592" s="1"/>
    </row>
    <row r="39593" spans="8:8" x14ac:dyDescent="0.3">
      <c r="H39593" s="1"/>
    </row>
    <row r="39594" spans="8:8" x14ac:dyDescent="0.3">
      <c r="H39594" s="1"/>
    </row>
    <row r="39595" spans="8:8" x14ac:dyDescent="0.3">
      <c r="H39595" s="1"/>
    </row>
    <row r="39596" spans="8:8" x14ac:dyDescent="0.3">
      <c r="H39596" s="1"/>
    </row>
    <row r="39597" spans="8:8" x14ac:dyDescent="0.3">
      <c r="H39597" s="1"/>
    </row>
    <row r="39598" spans="8:8" x14ac:dyDescent="0.3">
      <c r="H39598" s="1"/>
    </row>
    <row r="39599" spans="8:8" x14ac:dyDescent="0.3">
      <c r="H39599" s="1"/>
    </row>
    <row r="39600" spans="8:8" x14ac:dyDescent="0.3">
      <c r="H39600" s="1"/>
    </row>
    <row r="39601" spans="8:8" x14ac:dyDescent="0.3">
      <c r="H39601" s="1"/>
    </row>
    <row r="39602" spans="8:8" x14ac:dyDescent="0.3">
      <c r="H39602" s="1"/>
    </row>
    <row r="39603" spans="8:8" x14ac:dyDescent="0.3">
      <c r="H39603" s="1"/>
    </row>
    <row r="39604" spans="8:8" x14ac:dyDescent="0.3">
      <c r="H39604" s="1"/>
    </row>
    <row r="39605" spans="8:8" x14ac:dyDescent="0.3">
      <c r="H39605" s="1"/>
    </row>
    <row r="39606" spans="8:8" x14ac:dyDescent="0.3">
      <c r="H39606" s="1"/>
    </row>
    <row r="39607" spans="8:8" x14ac:dyDescent="0.3">
      <c r="H39607" s="1"/>
    </row>
    <row r="39609" spans="8:8" x14ac:dyDescent="0.3">
      <c r="H39609" s="1"/>
    </row>
    <row r="39610" spans="8:8" x14ac:dyDescent="0.3">
      <c r="H39610" s="1"/>
    </row>
    <row r="39611" spans="8:8" x14ac:dyDescent="0.3">
      <c r="H39611" s="1"/>
    </row>
    <row r="39612" spans="8:8" x14ac:dyDescent="0.3">
      <c r="H39612" s="1"/>
    </row>
    <row r="39613" spans="8:8" x14ac:dyDescent="0.3">
      <c r="H39613" s="1"/>
    </row>
    <row r="39614" spans="8:8" x14ac:dyDescent="0.3">
      <c r="H39614" s="1"/>
    </row>
    <row r="39615" spans="8:8" x14ac:dyDescent="0.3">
      <c r="H39615" s="1"/>
    </row>
    <row r="39616" spans="8:8" x14ac:dyDescent="0.3">
      <c r="H39616" s="1"/>
    </row>
    <row r="39617" spans="8:8" x14ac:dyDescent="0.3">
      <c r="H39617" s="1"/>
    </row>
    <row r="39618" spans="8:8" x14ac:dyDescent="0.3">
      <c r="H39618" s="1"/>
    </row>
    <row r="39619" spans="8:8" x14ac:dyDescent="0.3">
      <c r="H39619" s="1"/>
    </row>
    <row r="39620" spans="8:8" x14ac:dyDescent="0.3">
      <c r="H39620" s="1"/>
    </row>
    <row r="39621" spans="8:8" x14ac:dyDescent="0.3">
      <c r="H39621" s="1"/>
    </row>
    <row r="39622" spans="8:8" x14ac:dyDescent="0.3">
      <c r="H39622" s="1"/>
    </row>
    <row r="39623" spans="8:8" x14ac:dyDescent="0.3">
      <c r="H39623" s="1"/>
    </row>
    <row r="39624" spans="8:8" x14ac:dyDescent="0.3">
      <c r="H39624" s="1"/>
    </row>
    <row r="39625" spans="8:8" x14ac:dyDescent="0.3">
      <c r="H39625" s="1"/>
    </row>
    <row r="39626" spans="8:8" x14ac:dyDescent="0.3">
      <c r="H39626" s="1"/>
    </row>
    <row r="39627" spans="8:8" x14ac:dyDescent="0.3">
      <c r="H39627" s="1"/>
    </row>
    <row r="39628" spans="8:8" x14ac:dyDescent="0.3">
      <c r="H39628" s="1"/>
    </row>
    <row r="39629" spans="8:8" x14ac:dyDescent="0.3">
      <c r="H39629" s="1"/>
    </row>
    <row r="39630" spans="8:8" x14ac:dyDescent="0.3">
      <c r="H39630" s="1"/>
    </row>
    <row r="39631" spans="8:8" x14ac:dyDescent="0.3">
      <c r="H39631" s="1"/>
    </row>
    <row r="39632" spans="8:8" x14ac:dyDescent="0.3">
      <c r="H39632" s="1"/>
    </row>
    <row r="39633" spans="8:8" x14ac:dyDescent="0.3">
      <c r="H39633" s="1"/>
    </row>
    <row r="39634" spans="8:8" x14ac:dyDescent="0.3">
      <c r="H39634" s="1"/>
    </row>
    <row r="39635" spans="8:8" x14ac:dyDescent="0.3">
      <c r="H39635" s="1"/>
    </row>
    <row r="39636" spans="8:8" x14ac:dyDescent="0.3">
      <c r="H39636" s="1"/>
    </row>
    <row r="39637" spans="8:8" x14ac:dyDescent="0.3">
      <c r="H39637" s="1"/>
    </row>
    <row r="39638" spans="8:8" x14ac:dyDescent="0.3">
      <c r="H39638" s="1"/>
    </row>
    <row r="39639" spans="8:8" x14ac:dyDescent="0.3">
      <c r="H39639" s="1"/>
    </row>
    <row r="39640" spans="8:8" x14ac:dyDescent="0.3">
      <c r="H39640" s="1"/>
    </row>
    <row r="39641" spans="8:8" x14ac:dyDescent="0.3">
      <c r="H39641" s="1"/>
    </row>
    <row r="39642" spans="8:8" x14ac:dyDescent="0.3">
      <c r="H39642" s="1"/>
    </row>
    <row r="39643" spans="8:8" x14ac:dyDescent="0.3">
      <c r="H39643" s="1"/>
    </row>
    <row r="39644" spans="8:8" x14ac:dyDescent="0.3">
      <c r="H39644" s="1"/>
    </row>
    <row r="39645" spans="8:8" x14ac:dyDescent="0.3">
      <c r="H39645" s="1"/>
    </row>
    <row r="39646" spans="8:8" x14ac:dyDescent="0.3">
      <c r="H39646" s="1"/>
    </row>
    <row r="39647" spans="8:8" x14ac:dyDescent="0.3">
      <c r="H39647" s="1"/>
    </row>
    <row r="39648" spans="8:8" x14ac:dyDescent="0.3">
      <c r="H39648" s="1"/>
    </row>
    <row r="39649" spans="8:8" x14ac:dyDescent="0.3">
      <c r="H39649" s="1"/>
    </row>
    <row r="39650" spans="8:8" x14ac:dyDescent="0.3">
      <c r="H39650" s="1"/>
    </row>
    <row r="39651" spans="8:8" x14ac:dyDescent="0.3">
      <c r="H39651" s="1"/>
    </row>
    <row r="39652" spans="8:8" x14ac:dyDescent="0.3">
      <c r="H39652" s="1"/>
    </row>
    <row r="39653" spans="8:8" x14ac:dyDescent="0.3">
      <c r="H39653" s="1"/>
    </row>
    <row r="39654" spans="8:8" x14ac:dyDescent="0.3">
      <c r="H39654" s="1"/>
    </row>
    <row r="39655" spans="8:8" x14ac:dyDescent="0.3">
      <c r="H39655" s="1"/>
    </row>
    <row r="39656" spans="8:8" x14ac:dyDescent="0.3">
      <c r="H39656" s="1"/>
    </row>
    <row r="39657" spans="8:8" x14ac:dyDescent="0.3">
      <c r="H39657" s="1"/>
    </row>
    <row r="39658" spans="8:8" x14ac:dyDescent="0.3">
      <c r="H39658" s="1"/>
    </row>
    <row r="39659" spans="8:8" x14ac:dyDescent="0.3">
      <c r="H39659" s="1"/>
    </row>
    <row r="39660" spans="8:8" x14ac:dyDescent="0.3">
      <c r="H39660" s="1"/>
    </row>
    <row r="39661" spans="8:8" x14ac:dyDescent="0.3">
      <c r="H39661" s="1"/>
    </row>
    <row r="39662" spans="8:8" x14ac:dyDescent="0.3">
      <c r="H39662" s="1"/>
    </row>
    <row r="39663" spans="8:8" x14ac:dyDescent="0.3">
      <c r="H39663" s="1"/>
    </row>
    <row r="39664" spans="8:8" x14ac:dyDescent="0.3">
      <c r="H39664" s="1"/>
    </row>
    <row r="39665" spans="8:8" x14ac:dyDescent="0.3">
      <c r="H39665" s="1"/>
    </row>
    <row r="39666" spans="8:8" x14ac:dyDescent="0.3">
      <c r="H39666" s="1"/>
    </row>
    <row r="39667" spans="8:8" x14ac:dyDescent="0.3">
      <c r="H39667" s="1"/>
    </row>
    <row r="39668" spans="8:8" x14ac:dyDescent="0.3">
      <c r="H39668" s="1"/>
    </row>
    <row r="39669" spans="8:8" x14ac:dyDescent="0.3">
      <c r="H39669" s="1"/>
    </row>
    <row r="39670" spans="8:8" x14ac:dyDescent="0.3">
      <c r="H39670" s="1"/>
    </row>
    <row r="39671" spans="8:8" x14ac:dyDescent="0.3">
      <c r="H39671" s="1"/>
    </row>
    <row r="39672" spans="8:8" x14ac:dyDescent="0.3">
      <c r="H39672" s="1"/>
    </row>
    <row r="39673" spans="8:8" x14ac:dyDescent="0.3">
      <c r="H39673" s="1"/>
    </row>
    <row r="39674" spans="8:8" x14ac:dyDescent="0.3">
      <c r="H39674" s="1"/>
    </row>
    <row r="39675" spans="8:8" x14ac:dyDescent="0.3">
      <c r="H39675" s="1"/>
    </row>
    <row r="39676" spans="8:8" x14ac:dyDescent="0.3">
      <c r="H39676" s="1"/>
    </row>
    <row r="39677" spans="8:8" x14ac:dyDescent="0.3">
      <c r="H39677" s="1"/>
    </row>
    <row r="39678" spans="8:8" x14ac:dyDescent="0.3">
      <c r="H39678" s="1"/>
    </row>
    <row r="39679" spans="8:8" x14ac:dyDescent="0.3">
      <c r="H39679" s="1"/>
    </row>
    <row r="39680" spans="8:8" x14ac:dyDescent="0.3">
      <c r="H39680" s="1"/>
    </row>
    <row r="39681" spans="8:8" x14ac:dyDescent="0.3">
      <c r="H39681" s="1"/>
    </row>
    <row r="39682" spans="8:8" x14ac:dyDescent="0.3">
      <c r="H39682" s="1"/>
    </row>
    <row r="39683" spans="8:8" x14ac:dyDescent="0.3">
      <c r="H39683" s="1"/>
    </row>
    <row r="39684" spans="8:8" x14ac:dyDescent="0.3">
      <c r="H39684" s="1"/>
    </row>
    <row r="39685" spans="8:8" x14ac:dyDescent="0.3">
      <c r="H39685" s="1"/>
    </row>
    <row r="39686" spans="8:8" x14ac:dyDescent="0.3">
      <c r="H39686" s="1"/>
    </row>
    <row r="39687" spans="8:8" x14ac:dyDescent="0.3">
      <c r="H39687" s="1"/>
    </row>
    <row r="39688" spans="8:8" x14ac:dyDescent="0.3">
      <c r="H39688" s="1"/>
    </row>
    <row r="39689" spans="8:8" x14ac:dyDescent="0.3">
      <c r="H39689" s="1"/>
    </row>
    <row r="39690" spans="8:8" x14ac:dyDescent="0.3">
      <c r="H39690" s="1"/>
    </row>
    <row r="39691" spans="8:8" x14ac:dyDescent="0.3">
      <c r="H39691" s="1"/>
    </row>
    <row r="39692" spans="8:8" x14ac:dyDescent="0.3">
      <c r="H39692" s="1"/>
    </row>
    <row r="39693" spans="8:8" x14ac:dyDescent="0.3">
      <c r="H39693" s="1"/>
    </row>
    <row r="39694" spans="8:8" x14ac:dyDescent="0.3">
      <c r="H39694" s="1"/>
    </row>
    <row r="39695" spans="8:8" x14ac:dyDescent="0.3">
      <c r="H39695" s="1"/>
    </row>
    <row r="39696" spans="8:8" x14ac:dyDescent="0.3">
      <c r="H39696" s="1"/>
    </row>
    <row r="39697" spans="8:8" x14ac:dyDescent="0.3">
      <c r="H39697" s="1"/>
    </row>
    <row r="39698" spans="8:8" x14ac:dyDescent="0.3">
      <c r="H39698" s="1"/>
    </row>
    <row r="39699" spans="8:8" x14ac:dyDescent="0.3">
      <c r="H39699" s="1"/>
    </row>
    <row r="39700" spans="8:8" x14ac:dyDescent="0.3">
      <c r="H39700" s="1"/>
    </row>
    <row r="39701" spans="8:8" x14ac:dyDescent="0.3">
      <c r="H39701" s="1"/>
    </row>
    <row r="39702" spans="8:8" x14ac:dyDescent="0.3">
      <c r="H39702" s="1"/>
    </row>
    <row r="39703" spans="8:8" x14ac:dyDescent="0.3">
      <c r="H39703" s="1"/>
    </row>
    <row r="39704" spans="8:8" x14ac:dyDescent="0.3">
      <c r="H39704" s="1"/>
    </row>
    <row r="39705" spans="8:8" x14ac:dyDescent="0.3">
      <c r="H39705" s="1"/>
    </row>
    <row r="39706" spans="8:8" x14ac:dyDescent="0.3">
      <c r="H39706" s="1"/>
    </row>
    <row r="39707" spans="8:8" x14ac:dyDescent="0.3">
      <c r="H39707" s="1"/>
    </row>
    <row r="39708" spans="8:8" x14ac:dyDescent="0.3">
      <c r="H39708" s="1"/>
    </row>
    <row r="39709" spans="8:8" x14ac:dyDescent="0.3">
      <c r="H39709" s="1"/>
    </row>
    <row r="39710" spans="8:8" x14ac:dyDescent="0.3">
      <c r="H39710" s="1"/>
    </row>
    <row r="39711" spans="8:8" x14ac:dyDescent="0.3">
      <c r="H39711" s="1"/>
    </row>
    <row r="39712" spans="8:8" x14ac:dyDescent="0.3">
      <c r="H39712" s="1"/>
    </row>
    <row r="39713" spans="8:8" x14ac:dyDescent="0.3">
      <c r="H39713" s="1"/>
    </row>
    <row r="39714" spans="8:8" x14ac:dyDescent="0.3">
      <c r="H39714" s="1"/>
    </row>
    <row r="39715" spans="8:8" x14ac:dyDescent="0.3">
      <c r="H39715" s="1"/>
    </row>
    <row r="39716" spans="8:8" x14ac:dyDescent="0.3">
      <c r="H39716" s="1"/>
    </row>
    <row r="39717" spans="8:8" x14ac:dyDescent="0.3">
      <c r="H39717" s="1"/>
    </row>
    <row r="39718" spans="8:8" x14ac:dyDescent="0.3">
      <c r="H39718" s="1"/>
    </row>
    <row r="39719" spans="8:8" x14ac:dyDescent="0.3">
      <c r="H39719" s="1"/>
    </row>
    <row r="39720" spans="8:8" x14ac:dyDescent="0.3">
      <c r="H39720" s="1"/>
    </row>
    <row r="39721" spans="8:8" x14ac:dyDescent="0.3">
      <c r="H39721" s="1"/>
    </row>
    <row r="39722" spans="8:8" x14ac:dyDescent="0.3">
      <c r="H39722" s="1"/>
    </row>
    <row r="39723" spans="8:8" x14ac:dyDescent="0.3">
      <c r="H39723" s="1"/>
    </row>
    <row r="39724" spans="8:8" x14ac:dyDescent="0.3">
      <c r="H39724" s="1"/>
    </row>
    <row r="39725" spans="8:8" x14ac:dyDescent="0.3">
      <c r="H39725" s="1"/>
    </row>
    <row r="39726" spans="8:8" x14ac:dyDescent="0.3">
      <c r="H39726" s="1"/>
    </row>
    <row r="39727" spans="8:8" x14ac:dyDescent="0.3">
      <c r="H39727" s="1"/>
    </row>
    <row r="39728" spans="8:8" x14ac:dyDescent="0.3">
      <c r="H39728" s="1"/>
    </row>
    <row r="39729" spans="8:8" x14ac:dyDescent="0.3">
      <c r="H39729" s="1"/>
    </row>
    <row r="39730" spans="8:8" x14ac:dyDescent="0.3">
      <c r="H39730" s="1"/>
    </row>
    <row r="39731" spans="8:8" x14ac:dyDescent="0.3">
      <c r="H39731" s="1"/>
    </row>
    <row r="39732" spans="8:8" x14ac:dyDescent="0.3">
      <c r="H39732" s="1"/>
    </row>
    <row r="39733" spans="8:8" x14ac:dyDescent="0.3">
      <c r="H39733" s="1"/>
    </row>
    <row r="39734" spans="8:8" x14ac:dyDescent="0.3">
      <c r="H39734" s="1"/>
    </row>
    <row r="39735" spans="8:8" x14ac:dyDescent="0.3">
      <c r="H39735" s="1"/>
    </row>
    <row r="39736" spans="8:8" x14ac:dyDescent="0.3">
      <c r="H39736" s="1"/>
    </row>
    <row r="39737" spans="8:8" x14ac:dyDescent="0.3">
      <c r="H39737" s="1"/>
    </row>
    <row r="39738" spans="8:8" x14ac:dyDescent="0.3">
      <c r="H39738" s="1"/>
    </row>
    <row r="39739" spans="8:8" x14ac:dyDescent="0.3">
      <c r="H39739" s="1"/>
    </row>
    <row r="39740" spans="8:8" x14ac:dyDescent="0.3">
      <c r="H39740" s="1"/>
    </row>
    <row r="39741" spans="8:8" x14ac:dyDescent="0.3">
      <c r="H39741" s="1"/>
    </row>
    <row r="39742" spans="8:8" x14ac:dyDescent="0.3">
      <c r="H39742" s="1"/>
    </row>
    <row r="39743" spans="8:8" x14ac:dyDescent="0.3">
      <c r="H39743" s="1"/>
    </row>
    <row r="39744" spans="8:8" x14ac:dyDescent="0.3">
      <c r="H39744" s="1"/>
    </row>
    <row r="39745" spans="8:8" x14ac:dyDescent="0.3">
      <c r="H39745" s="1"/>
    </row>
    <row r="39746" spans="8:8" x14ac:dyDescent="0.3">
      <c r="H39746" s="1"/>
    </row>
    <row r="39747" spans="8:8" x14ac:dyDescent="0.3">
      <c r="H39747" s="1"/>
    </row>
    <row r="39748" spans="8:8" x14ac:dyDescent="0.3">
      <c r="H39748" s="1"/>
    </row>
    <row r="39749" spans="8:8" x14ac:dyDescent="0.3">
      <c r="H39749" s="1"/>
    </row>
    <row r="39750" spans="8:8" x14ac:dyDescent="0.3">
      <c r="H39750" s="1"/>
    </row>
    <row r="39751" spans="8:8" x14ac:dyDescent="0.3">
      <c r="H39751" s="1"/>
    </row>
    <row r="39752" spans="8:8" x14ac:dyDescent="0.3">
      <c r="H39752" s="1"/>
    </row>
    <row r="39753" spans="8:8" x14ac:dyDescent="0.3">
      <c r="H39753" s="1"/>
    </row>
    <row r="39754" spans="8:8" x14ac:dyDescent="0.3">
      <c r="H39754" s="1"/>
    </row>
    <row r="39755" spans="8:8" x14ac:dyDescent="0.3">
      <c r="H39755" s="1"/>
    </row>
    <row r="39756" spans="8:8" x14ac:dyDescent="0.3">
      <c r="H39756" s="1"/>
    </row>
    <row r="39757" spans="8:8" x14ac:dyDescent="0.3">
      <c r="H39757" s="1"/>
    </row>
    <row r="39758" spans="8:8" x14ac:dyDescent="0.3">
      <c r="H39758" s="1"/>
    </row>
    <row r="39759" spans="8:8" x14ac:dyDescent="0.3">
      <c r="H39759" s="1"/>
    </row>
    <row r="39760" spans="8:8" x14ac:dyDescent="0.3">
      <c r="H39760" s="1"/>
    </row>
    <row r="39761" spans="8:8" x14ac:dyDescent="0.3">
      <c r="H39761" s="1"/>
    </row>
    <row r="39762" spans="8:8" x14ac:dyDescent="0.3">
      <c r="H39762" s="1"/>
    </row>
    <row r="39763" spans="8:8" x14ac:dyDescent="0.3">
      <c r="H39763" s="1"/>
    </row>
    <row r="39764" spans="8:8" x14ac:dyDescent="0.3">
      <c r="H39764" s="1"/>
    </row>
    <row r="39765" spans="8:8" x14ac:dyDescent="0.3">
      <c r="H39765" s="1"/>
    </row>
    <row r="39766" spans="8:8" x14ac:dyDescent="0.3">
      <c r="H39766" s="1"/>
    </row>
    <row r="39767" spans="8:8" x14ac:dyDescent="0.3">
      <c r="H39767" s="1"/>
    </row>
    <row r="39768" spans="8:8" x14ac:dyDescent="0.3">
      <c r="H39768" s="1"/>
    </row>
    <row r="39769" spans="8:8" x14ac:dyDescent="0.3">
      <c r="H39769" s="1"/>
    </row>
    <row r="39770" spans="8:8" x14ac:dyDescent="0.3">
      <c r="H39770" s="1"/>
    </row>
    <row r="39771" spans="8:8" x14ac:dyDescent="0.3">
      <c r="H39771" s="1"/>
    </row>
    <row r="39772" spans="8:8" x14ac:dyDescent="0.3">
      <c r="H39772" s="1"/>
    </row>
    <row r="39773" spans="8:8" x14ac:dyDescent="0.3">
      <c r="H39773" s="1"/>
    </row>
    <row r="39774" spans="8:8" x14ac:dyDescent="0.3">
      <c r="H39774" s="1"/>
    </row>
    <row r="39775" spans="8:8" x14ac:dyDescent="0.3">
      <c r="H39775" s="1"/>
    </row>
    <row r="39776" spans="8:8" x14ac:dyDescent="0.3">
      <c r="H39776" s="1"/>
    </row>
    <row r="39777" spans="8:8" x14ac:dyDescent="0.3">
      <c r="H39777" s="1"/>
    </row>
    <row r="39778" spans="8:8" x14ac:dyDescent="0.3">
      <c r="H39778" s="1"/>
    </row>
    <row r="39779" spans="8:8" x14ac:dyDescent="0.3">
      <c r="H39779" s="1"/>
    </row>
    <row r="39780" spans="8:8" x14ac:dyDescent="0.3">
      <c r="H39780" s="1"/>
    </row>
    <row r="39781" spans="8:8" x14ac:dyDescent="0.3">
      <c r="H39781" s="1"/>
    </row>
    <row r="39782" spans="8:8" x14ac:dyDescent="0.3">
      <c r="H39782" s="1"/>
    </row>
    <row r="39783" spans="8:8" x14ac:dyDescent="0.3">
      <c r="H39783" s="1"/>
    </row>
    <row r="39784" spans="8:8" x14ac:dyDescent="0.3">
      <c r="H39784" s="1"/>
    </row>
    <row r="39785" spans="8:8" x14ac:dyDescent="0.3">
      <c r="H39785" s="1"/>
    </row>
    <row r="39786" spans="8:8" x14ac:dyDescent="0.3">
      <c r="H39786" s="1"/>
    </row>
    <row r="39787" spans="8:8" x14ac:dyDescent="0.3">
      <c r="H39787" s="1"/>
    </row>
    <row r="39788" spans="8:8" x14ac:dyDescent="0.3">
      <c r="H39788" s="1"/>
    </row>
    <row r="39789" spans="8:8" x14ac:dyDescent="0.3">
      <c r="H39789" s="1"/>
    </row>
    <row r="39790" spans="8:8" x14ac:dyDescent="0.3">
      <c r="H39790" s="1"/>
    </row>
    <row r="39791" spans="8:8" x14ac:dyDescent="0.3">
      <c r="H39791" s="1"/>
    </row>
    <row r="39792" spans="8:8" x14ac:dyDescent="0.3">
      <c r="H39792" s="1"/>
    </row>
    <row r="39793" spans="8:8" x14ac:dyDescent="0.3">
      <c r="H39793" s="1"/>
    </row>
    <row r="39794" spans="8:8" x14ac:dyDescent="0.3">
      <c r="H39794" s="1"/>
    </row>
    <row r="39795" spans="8:8" x14ac:dyDescent="0.3">
      <c r="H39795" s="1"/>
    </row>
    <row r="39796" spans="8:8" x14ac:dyDescent="0.3">
      <c r="H39796" s="1"/>
    </row>
    <row r="39797" spans="8:8" x14ac:dyDescent="0.3">
      <c r="H39797" s="1"/>
    </row>
    <row r="39798" spans="8:8" x14ac:dyDescent="0.3">
      <c r="H39798" s="1"/>
    </row>
    <row r="39799" spans="8:8" x14ac:dyDescent="0.3">
      <c r="H39799" s="1"/>
    </row>
    <row r="39800" spans="8:8" x14ac:dyDescent="0.3">
      <c r="H39800" s="1"/>
    </row>
    <row r="39801" spans="8:8" x14ac:dyDescent="0.3">
      <c r="H39801" s="1"/>
    </row>
    <row r="39802" spans="8:8" x14ac:dyDescent="0.3">
      <c r="H39802" s="1"/>
    </row>
    <row r="39803" spans="8:8" x14ac:dyDescent="0.3">
      <c r="H39803" s="1"/>
    </row>
    <row r="39804" spans="8:8" x14ac:dyDescent="0.3">
      <c r="H39804" s="1"/>
    </row>
    <row r="39805" spans="8:8" x14ac:dyDescent="0.3">
      <c r="H39805" s="1"/>
    </row>
    <row r="39806" spans="8:8" x14ac:dyDescent="0.3">
      <c r="H39806" s="1"/>
    </row>
    <row r="39807" spans="8:8" x14ac:dyDescent="0.3">
      <c r="H39807" s="1"/>
    </row>
    <row r="39808" spans="8:8" x14ac:dyDescent="0.3">
      <c r="H39808" s="1"/>
    </row>
    <row r="39809" spans="8:8" x14ac:dyDescent="0.3">
      <c r="H39809" s="1"/>
    </row>
    <row r="39810" spans="8:8" x14ac:dyDescent="0.3">
      <c r="H39810" s="1"/>
    </row>
    <row r="39811" spans="8:8" x14ac:dyDescent="0.3">
      <c r="H39811" s="1"/>
    </row>
    <row r="39812" spans="8:8" x14ac:dyDescent="0.3">
      <c r="H39812" s="1"/>
    </row>
    <row r="39813" spans="8:8" x14ac:dyDescent="0.3">
      <c r="H39813" s="1"/>
    </row>
    <row r="39814" spans="8:8" x14ac:dyDescent="0.3">
      <c r="H39814" s="1"/>
    </row>
    <row r="39815" spans="8:8" x14ac:dyDescent="0.3">
      <c r="H39815" s="1"/>
    </row>
    <row r="39816" spans="8:8" x14ac:dyDescent="0.3">
      <c r="H39816" s="1"/>
    </row>
    <row r="39817" spans="8:8" x14ac:dyDescent="0.3">
      <c r="H39817" s="1"/>
    </row>
    <row r="39818" spans="8:8" x14ac:dyDescent="0.3">
      <c r="H39818" s="1"/>
    </row>
    <row r="39819" spans="8:8" x14ac:dyDescent="0.3">
      <c r="H39819" s="1"/>
    </row>
    <row r="39820" spans="8:8" x14ac:dyDescent="0.3">
      <c r="H39820" s="1"/>
    </row>
    <row r="39821" spans="8:8" x14ac:dyDescent="0.3">
      <c r="H39821" s="1"/>
    </row>
    <row r="39822" spans="8:8" x14ac:dyDescent="0.3">
      <c r="H39822" s="1"/>
    </row>
    <row r="39823" spans="8:8" x14ac:dyDescent="0.3">
      <c r="H39823" s="1"/>
    </row>
    <row r="39824" spans="8:8" x14ac:dyDescent="0.3">
      <c r="H39824" s="1"/>
    </row>
    <row r="39825" spans="8:8" x14ac:dyDescent="0.3">
      <c r="H39825" s="1"/>
    </row>
    <row r="39826" spans="8:8" x14ac:dyDescent="0.3">
      <c r="H39826" s="1"/>
    </row>
    <row r="39827" spans="8:8" x14ac:dyDescent="0.3">
      <c r="H39827" s="1"/>
    </row>
    <row r="39828" spans="8:8" x14ac:dyDescent="0.3">
      <c r="H39828" s="1"/>
    </row>
    <row r="39829" spans="8:8" x14ac:dyDescent="0.3">
      <c r="H39829" s="1"/>
    </row>
    <row r="39830" spans="8:8" x14ac:dyDescent="0.3">
      <c r="H39830" s="1"/>
    </row>
    <row r="39831" spans="8:8" x14ac:dyDescent="0.3">
      <c r="H39831" s="1"/>
    </row>
    <row r="39832" spans="8:8" x14ac:dyDescent="0.3">
      <c r="H39832" s="1"/>
    </row>
    <row r="39833" spans="8:8" x14ac:dyDescent="0.3">
      <c r="H39833" s="1"/>
    </row>
    <row r="39834" spans="8:8" x14ac:dyDescent="0.3">
      <c r="H39834" s="1"/>
    </row>
    <row r="39835" spans="8:8" x14ac:dyDescent="0.3">
      <c r="H39835" s="1"/>
    </row>
    <row r="39836" spans="8:8" x14ac:dyDescent="0.3">
      <c r="H39836" s="1"/>
    </row>
    <row r="39837" spans="8:8" x14ac:dyDescent="0.3">
      <c r="H39837" s="1"/>
    </row>
    <row r="39838" spans="8:8" x14ac:dyDescent="0.3">
      <c r="H39838" s="1"/>
    </row>
    <row r="39839" spans="8:8" x14ac:dyDescent="0.3">
      <c r="H39839" s="1"/>
    </row>
    <row r="39840" spans="8:8" x14ac:dyDescent="0.3">
      <c r="H39840" s="1"/>
    </row>
    <row r="39841" spans="8:8" x14ac:dyDescent="0.3">
      <c r="H39841" s="1"/>
    </row>
    <row r="39842" spans="8:8" x14ac:dyDescent="0.3">
      <c r="H39842" s="1"/>
    </row>
    <row r="39843" spans="8:8" x14ac:dyDescent="0.3">
      <c r="H39843" s="1"/>
    </row>
    <row r="39844" spans="8:8" x14ac:dyDescent="0.3">
      <c r="H39844" s="1"/>
    </row>
    <row r="39845" spans="8:8" x14ac:dyDescent="0.3">
      <c r="H39845" s="1"/>
    </row>
    <row r="39846" spans="8:8" x14ac:dyDescent="0.3">
      <c r="H39846" s="1"/>
    </row>
    <row r="39847" spans="8:8" x14ac:dyDescent="0.3">
      <c r="H39847" s="1"/>
    </row>
    <row r="39848" spans="8:8" x14ac:dyDescent="0.3">
      <c r="H39848" s="1"/>
    </row>
    <row r="39849" spans="8:8" x14ac:dyDescent="0.3">
      <c r="H39849" s="1"/>
    </row>
    <row r="39850" spans="8:8" x14ac:dyDescent="0.3">
      <c r="H39850" s="1"/>
    </row>
    <row r="39851" spans="8:8" x14ac:dyDescent="0.3">
      <c r="H39851" s="1"/>
    </row>
    <row r="39852" spans="8:8" x14ac:dyDescent="0.3">
      <c r="H39852" s="1"/>
    </row>
    <row r="39853" spans="8:8" x14ac:dyDescent="0.3">
      <c r="H39853" s="1"/>
    </row>
    <row r="39854" spans="8:8" x14ac:dyDescent="0.3">
      <c r="H39854" s="1"/>
    </row>
    <row r="39855" spans="8:8" x14ac:dyDescent="0.3">
      <c r="H39855" s="1"/>
    </row>
    <row r="39856" spans="8:8" x14ac:dyDescent="0.3">
      <c r="H39856" s="1"/>
    </row>
    <row r="39857" spans="8:8" x14ac:dyDescent="0.3">
      <c r="H39857" s="1"/>
    </row>
    <row r="39858" spans="8:8" x14ac:dyDescent="0.3">
      <c r="H39858" s="1"/>
    </row>
    <row r="39859" spans="8:8" x14ac:dyDescent="0.3">
      <c r="H39859" s="1"/>
    </row>
    <row r="39860" spans="8:8" x14ac:dyDescent="0.3">
      <c r="H39860" s="1"/>
    </row>
    <row r="39861" spans="8:8" x14ac:dyDescent="0.3">
      <c r="H39861" s="1"/>
    </row>
    <row r="39862" spans="8:8" x14ac:dyDescent="0.3">
      <c r="H39862" s="1"/>
    </row>
    <row r="39863" spans="8:8" x14ac:dyDescent="0.3">
      <c r="H39863" s="1"/>
    </row>
    <row r="39864" spans="8:8" x14ac:dyDescent="0.3">
      <c r="H39864" s="1"/>
    </row>
    <row r="39865" spans="8:8" x14ac:dyDescent="0.3">
      <c r="H39865" s="1"/>
    </row>
    <row r="39866" spans="8:8" x14ac:dyDescent="0.3">
      <c r="H39866" s="1"/>
    </row>
    <row r="39867" spans="8:8" x14ac:dyDescent="0.3">
      <c r="H39867" s="1"/>
    </row>
    <row r="39868" spans="8:8" x14ac:dyDescent="0.3">
      <c r="H39868" s="1"/>
    </row>
    <row r="39869" spans="8:8" x14ac:dyDescent="0.3">
      <c r="H39869" s="1"/>
    </row>
    <row r="39870" spans="8:8" x14ac:dyDescent="0.3">
      <c r="H39870" s="1"/>
    </row>
    <row r="39871" spans="8:8" x14ac:dyDescent="0.3">
      <c r="H39871" s="1"/>
    </row>
    <row r="39872" spans="8:8" x14ac:dyDescent="0.3">
      <c r="H39872" s="1"/>
    </row>
    <row r="39873" spans="8:8" x14ac:dyDescent="0.3">
      <c r="H39873" s="1"/>
    </row>
    <row r="39874" spans="8:8" x14ac:dyDescent="0.3">
      <c r="H39874" s="1"/>
    </row>
    <row r="39875" spans="8:8" x14ac:dyDescent="0.3">
      <c r="H39875" s="1"/>
    </row>
    <row r="39876" spans="8:8" x14ac:dyDescent="0.3">
      <c r="H39876" s="1"/>
    </row>
    <row r="39877" spans="8:8" x14ac:dyDescent="0.3">
      <c r="H39877" s="1"/>
    </row>
    <row r="39879" spans="8:8" x14ac:dyDescent="0.3">
      <c r="H39879" s="1"/>
    </row>
    <row r="39880" spans="8:8" x14ac:dyDescent="0.3">
      <c r="H39880" s="1"/>
    </row>
    <row r="39881" spans="8:8" x14ac:dyDescent="0.3">
      <c r="H39881" s="1"/>
    </row>
    <row r="39882" spans="8:8" x14ac:dyDescent="0.3">
      <c r="H39882" s="1"/>
    </row>
    <row r="39883" spans="8:8" x14ac:dyDescent="0.3">
      <c r="H39883" s="1"/>
    </row>
    <row r="39884" spans="8:8" x14ac:dyDescent="0.3">
      <c r="H39884" s="1"/>
    </row>
    <row r="39885" spans="8:8" x14ac:dyDescent="0.3">
      <c r="H39885" s="1"/>
    </row>
    <row r="39886" spans="8:8" x14ac:dyDescent="0.3">
      <c r="H39886" s="1"/>
    </row>
    <row r="39887" spans="8:8" x14ac:dyDescent="0.3">
      <c r="H39887" s="1"/>
    </row>
    <row r="39888" spans="8:8" x14ac:dyDescent="0.3">
      <c r="H39888" s="1"/>
    </row>
    <row r="39889" spans="8:8" x14ac:dyDescent="0.3">
      <c r="H39889" s="1"/>
    </row>
    <row r="39890" spans="8:8" x14ac:dyDescent="0.3">
      <c r="H39890" s="1"/>
    </row>
    <row r="39891" spans="8:8" x14ac:dyDescent="0.3">
      <c r="H39891" s="1"/>
    </row>
    <row r="39892" spans="8:8" x14ac:dyDescent="0.3">
      <c r="H39892" s="1"/>
    </row>
    <row r="39893" spans="8:8" x14ac:dyDescent="0.3">
      <c r="H39893" s="1"/>
    </row>
    <row r="39894" spans="8:8" x14ac:dyDescent="0.3">
      <c r="H39894" s="1"/>
    </row>
    <row r="39895" spans="8:8" x14ac:dyDescent="0.3">
      <c r="H39895" s="1"/>
    </row>
    <row r="39896" spans="8:8" x14ac:dyDescent="0.3">
      <c r="H39896" s="1"/>
    </row>
    <row r="39897" spans="8:8" x14ac:dyDescent="0.3">
      <c r="H39897" s="1"/>
    </row>
    <row r="39898" spans="8:8" x14ac:dyDescent="0.3">
      <c r="H39898" s="1"/>
    </row>
    <row r="39899" spans="8:8" x14ac:dyDescent="0.3">
      <c r="H39899" s="1"/>
    </row>
    <row r="39900" spans="8:8" x14ac:dyDescent="0.3">
      <c r="H39900" s="1"/>
    </row>
    <row r="39901" spans="8:8" x14ac:dyDescent="0.3">
      <c r="H39901" s="1"/>
    </row>
    <row r="39902" spans="8:8" x14ac:dyDescent="0.3">
      <c r="H39902" s="1"/>
    </row>
    <row r="39903" spans="8:8" x14ac:dyDescent="0.3">
      <c r="H39903" s="1"/>
    </row>
    <row r="39904" spans="8:8" x14ac:dyDescent="0.3">
      <c r="H39904" s="1"/>
    </row>
    <row r="39905" spans="8:8" x14ac:dyDescent="0.3">
      <c r="H39905" s="1"/>
    </row>
    <row r="39906" spans="8:8" x14ac:dyDescent="0.3">
      <c r="H39906" s="1"/>
    </row>
    <row r="39907" spans="8:8" x14ac:dyDescent="0.3">
      <c r="H39907" s="1"/>
    </row>
    <row r="39908" spans="8:8" x14ac:dyDescent="0.3">
      <c r="H39908" s="1"/>
    </row>
    <row r="39909" spans="8:8" x14ac:dyDescent="0.3">
      <c r="H39909" s="1"/>
    </row>
    <row r="39910" spans="8:8" x14ac:dyDescent="0.3">
      <c r="H39910" s="1"/>
    </row>
    <row r="39911" spans="8:8" x14ac:dyDescent="0.3">
      <c r="H39911" s="1"/>
    </row>
    <row r="39912" spans="8:8" x14ac:dyDescent="0.3">
      <c r="H39912" s="1"/>
    </row>
    <row r="39913" spans="8:8" x14ac:dyDescent="0.3">
      <c r="H39913" s="1"/>
    </row>
    <row r="39914" spans="8:8" x14ac:dyDescent="0.3">
      <c r="H39914" s="1"/>
    </row>
    <row r="39915" spans="8:8" x14ac:dyDescent="0.3">
      <c r="H39915" s="1"/>
    </row>
    <row r="39916" spans="8:8" x14ac:dyDescent="0.3">
      <c r="H39916" s="1"/>
    </row>
    <row r="39917" spans="8:8" x14ac:dyDescent="0.3">
      <c r="H39917" s="1"/>
    </row>
    <row r="39918" spans="8:8" x14ac:dyDescent="0.3">
      <c r="H39918" s="1"/>
    </row>
    <row r="39919" spans="8:8" x14ac:dyDescent="0.3">
      <c r="H39919" s="1"/>
    </row>
    <row r="39920" spans="8:8" x14ac:dyDescent="0.3">
      <c r="H39920" s="1"/>
    </row>
    <row r="39921" spans="8:8" x14ac:dyDescent="0.3">
      <c r="H39921" s="1"/>
    </row>
    <row r="39922" spans="8:8" x14ac:dyDescent="0.3">
      <c r="H39922" s="1"/>
    </row>
    <row r="39923" spans="8:8" x14ac:dyDescent="0.3">
      <c r="H39923" s="1"/>
    </row>
    <row r="39924" spans="8:8" x14ac:dyDescent="0.3">
      <c r="H39924" s="1"/>
    </row>
    <row r="39925" spans="8:8" x14ac:dyDescent="0.3">
      <c r="H39925" s="1"/>
    </row>
    <row r="39926" spans="8:8" x14ac:dyDescent="0.3">
      <c r="H39926" s="1"/>
    </row>
    <row r="39928" spans="8:8" x14ac:dyDescent="0.3">
      <c r="H39928" s="1"/>
    </row>
    <row r="39929" spans="8:8" x14ac:dyDescent="0.3">
      <c r="H39929" s="1"/>
    </row>
    <row r="39930" spans="8:8" x14ac:dyDescent="0.3">
      <c r="H39930" s="1"/>
    </row>
    <row r="39931" spans="8:8" x14ac:dyDescent="0.3">
      <c r="H39931" s="1"/>
    </row>
    <row r="39932" spans="8:8" x14ac:dyDescent="0.3">
      <c r="H39932" s="1"/>
    </row>
    <row r="39933" spans="8:8" x14ac:dyDescent="0.3">
      <c r="H39933" s="1"/>
    </row>
    <row r="39934" spans="8:8" x14ac:dyDescent="0.3">
      <c r="H39934" s="1"/>
    </row>
    <row r="39935" spans="8:8" x14ac:dyDescent="0.3">
      <c r="H39935" s="1"/>
    </row>
    <row r="39936" spans="8:8" x14ac:dyDescent="0.3">
      <c r="H39936" s="1"/>
    </row>
    <row r="39937" spans="8:8" x14ac:dyDescent="0.3">
      <c r="H39937" s="1"/>
    </row>
    <row r="39938" spans="8:8" x14ac:dyDescent="0.3">
      <c r="H39938" s="1"/>
    </row>
    <row r="39939" spans="8:8" x14ac:dyDescent="0.3">
      <c r="H39939" s="1"/>
    </row>
    <row r="39940" spans="8:8" x14ac:dyDescent="0.3">
      <c r="H39940" s="1"/>
    </row>
    <row r="39941" spans="8:8" x14ac:dyDescent="0.3">
      <c r="H39941" s="1"/>
    </row>
    <row r="39942" spans="8:8" x14ac:dyDescent="0.3">
      <c r="H39942" s="1"/>
    </row>
    <row r="39943" spans="8:8" x14ac:dyDescent="0.3">
      <c r="H39943" s="1"/>
    </row>
    <row r="39944" spans="8:8" x14ac:dyDescent="0.3">
      <c r="H39944" s="1"/>
    </row>
    <row r="39945" spans="8:8" x14ac:dyDescent="0.3">
      <c r="H39945" s="1"/>
    </row>
    <row r="39946" spans="8:8" x14ac:dyDescent="0.3">
      <c r="H39946" s="1"/>
    </row>
    <row r="39947" spans="8:8" x14ac:dyDescent="0.3">
      <c r="H39947" s="1"/>
    </row>
    <row r="39948" spans="8:8" x14ac:dyDescent="0.3">
      <c r="H39948" s="1"/>
    </row>
    <row r="39949" spans="8:8" x14ac:dyDescent="0.3">
      <c r="H39949" s="1"/>
    </row>
    <row r="39950" spans="8:8" x14ac:dyDescent="0.3">
      <c r="H39950" s="1"/>
    </row>
    <row r="39951" spans="8:8" x14ac:dyDescent="0.3">
      <c r="H39951" s="1"/>
    </row>
    <row r="39952" spans="8:8" x14ac:dyDescent="0.3">
      <c r="H39952" s="1"/>
    </row>
    <row r="39953" spans="8:8" x14ac:dyDescent="0.3">
      <c r="H39953" s="1"/>
    </row>
    <row r="39954" spans="8:8" x14ac:dyDescent="0.3">
      <c r="H39954" s="1"/>
    </row>
    <row r="39955" spans="8:8" x14ac:dyDescent="0.3">
      <c r="H39955" s="1"/>
    </row>
    <row r="39956" spans="8:8" x14ac:dyDescent="0.3">
      <c r="H39956" s="1"/>
    </row>
    <row r="39957" spans="8:8" x14ac:dyDescent="0.3">
      <c r="H39957" s="1"/>
    </row>
    <row r="39958" spans="8:8" x14ac:dyDescent="0.3">
      <c r="H39958" s="1"/>
    </row>
    <row r="39959" spans="8:8" x14ac:dyDescent="0.3">
      <c r="H39959" s="1"/>
    </row>
    <row r="39960" spans="8:8" x14ac:dyDescent="0.3">
      <c r="H39960" s="1"/>
    </row>
    <row r="39961" spans="8:8" x14ac:dyDescent="0.3">
      <c r="H39961" s="1"/>
    </row>
    <row r="39962" spans="8:8" x14ac:dyDescent="0.3">
      <c r="H39962" s="1"/>
    </row>
    <row r="39963" spans="8:8" x14ac:dyDescent="0.3">
      <c r="H39963" s="1"/>
    </row>
    <row r="39964" spans="8:8" x14ac:dyDescent="0.3">
      <c r="H39964" s="1"/>
    </row>
    <row r="39965" spans="8:8" x14ac:dyDescent="0.3">
      <c r="H39965" s="1"/>
    </row>
    <row r="39966" spans="8:8" x14ac:dyDescent="0.3">
      <c r="H39966" s="1"/>
    </row>
    <row r="39967" spans="8:8" x14ac:dyDescent="0.3">
      <c r="H39967" s="1"/>
    </row>
    <row r="39968" spans="8:8" x14ac:dyDescent="0.3">
      <c r="H39968" s="1"/>
    </row>
    <row r="39969" spans="8:8" x14ac:dyDescent="0.3">
      <c r="H39969" s="1"/>
    </row>
    <row r="39970" spans="8:8" x14ac:dyDescent="0.3">
      <c r="H39970" s="1"/>
    </row>
    <row r="39971" spans="8:8" x14ac:dyDescent="0.3">
      <c r="H39971" s="1"/>
    </row>
    <row r="39972" spans="8:8" x14ac:dyDescent="0.3">
      <c r="H39972" s="1"/>
    </row>
    <row r="39973" spans="8:8" x14ac:dyDescent="0.3">
      <c r="H39973" s="1"/>
    </row>
    <row r="39974" spans="8:8" x14ac:dyDescent="0.3">
      <c r="H39974" s="1"/>
    </row>
    <row r="39975" spans="8:8" x14ac:dyDescent="0.3">
      <c r="H39975" s="1"/>
    </row>
    <row r="39976" spans="8:8" x14ac:dyDescent="0.3">
      <c r="H39976" s="1"/>
    </row>
    <row r="39977" spans="8:8" x14ac:dyDescent="0.3">
      <c r="H39977" s="1"/>
    </row>
    <row r="39978" spans="8:8" x14ac:dyDescent="0.3">
      <c r="H39978" s="1"/>
    </row>
    <row r="39979" spans="8:8" x14ac:dyDescent="0.3">
      <c r="H39979" s="1"/>
    </row>
    <row r="39980" spans="8:8" x14ac:dyDescent="0.3">
      <c r="H39980" s="1"/>
    </row>
    <row r="39981" spans="8:8" x14ac:dyDescent="0.3">
      <c r="H39981" s="1"/>
    </row>
    <row r="39982" spans="8:8" x14ac:dyDescent="0.3">
      <c r="H39982" s="1"/>
    </row>
    <row r="39983" spans="8:8" x14ac:dyDescent="0.3">
      <c r="H39983" s="1"/>
    </row>
    <row r="39984" spans="8:8" x14ac:dyDescent="0.3">
      <c r="H39984" s="1"/>
    </row>
    <row r="39985" spans="8:8" x14ac:dyDescent="0.3">
      <c r="H39985" s="1"/>
    </row>
    <row r="39986" spans="8:8" x14ac:dyDescent="0.3">
      <c r="H39986" s="1"/>
    </row>
    <row r="39987" spans="8:8" x14ac:dyDescent="0.3">
      <c r="H39987" s="1"/>
    </row>
    <row r="39988" spans="8:8" x14ac:dyDescent="0.3">
      <c r="H39988" s="1"/>
    </row>
    <row r="39989" spans="8:8" x14ac:dyDescent="0.3">
      <c r="H39989" s="1"/>
    </row>
    <row r="39990" spans="8:8" x14ac:dyDescent="0.3">
      <c r="H39990" s="1"/>
    </row>
    <row r="39991" spans="8:8" x14ac:dyDescent="0.3">
      <c r="H39991" s="1"/>
    </row>
    <row r="39992" spans="8:8" x14ac:dyDescent="0.3">
      <c r="H39992" s="1"/>
    </row>
    <row r="39993" spans="8:8" x14ac:dyDescent="0.3">
      <c r="H39993" s="1"/>
    </row>
    <row r="39994" spans="8:8" x14ac:dyDescent="0.3">
      <c r="H39994" s="1"/>
    </row>
    <row r="39995" spans="8:8" x14ac:dyDescent="0.3">
      <c r="H39995" s="1"/>
    </row>
    <row r="39996" spans="8:8" x14ac:dyDescent="0.3">
      <c r="H39996" s="1"/>
    </row>
    <row r="39997" spans="8:8" x14ac:dyDescent="0.3">
      <c r="H39997" s="1"/>
    </row>
    <row r="39998" spans="8:8" x14ac:dyDescent="0.3">
      <c r="H39998" s="1"/>
    </row>
    <row r="39999" spans="8:8" x14ac:dyDescent="0.3">
      <c r="H39999" s="1"/>
    </row>
    <row r="40000" spans="8:8" x14ac:dyDescent="0.3">
      <c r="H40000" s="1"/>
    </row>
    <row r="40001" spans="8:8" x14ac:dyDescent="0.3">
      <c r="H40001" s="1"/>
    </row>
    <row r="40002" spans="8:8" x14ac:dyDescent="0.3">
      <c r="H40002" s="1"/>
    </row>
    <row r="40003" spans="8:8" x14ac:dyDescent="0.3">
      <c r="H40003" s="1"/>
    </row>
    <row r="40004" spans="8:8" x14ac:dyDescent="0.3">
      <c r="H40004" s="1"/>
    </row>
    <row r="40005" spans="8:8" x14ac:dyDescent="0.3">
      <c r="H40005" s="1"/>
    </row>
    <row r="40006" spans="8:8" x14ac:dyDescent="0.3">
      <c r="H40006" s="1"/>
    </row>
    <row r="40007" spans="8:8" x14ac:dyDescent="0.3">
      <c r="H40007" s="1"/>
    </row>
    <row r="40008" spans="8:8" x14ac:dyDescent="0.3">
      <c r="H40008" s="1"/>
    </row>
    <row r="40009" spans="8:8" x14ac:dyDescent="0.3">
      <c r="H40009" s="1"/>
    </row>
    <row r="40010" spans="8:8" x14ac:dyDescent="0.3">
      <c r="H40010" s="1"/>
    </row>
    <row r="40011" spans="8:8" x14ac:dyDescent="0.3">
      <c r="H40011" s="1"/>
    </row>
    <row r="40012" spans="8:8" x14ac:dyDescent="0.3">
      <c r="H40012" s="1"/>
    </row>
    <row r="40013" spans="8:8" x14ac:dyDescent="0.3">
      <c r="H40013" s="1"/>
    </row>
    <row r="40014" spans="8:8" x14ac:dyDescent="0.3">
      <c r="H40014" s="1"/>
    </row>
    <row r="40015" spans="8:8" x14ac:dyDescent="0.3">
      <c r="H40015" s="1"/>
    </row>
    <row r="40016" spans="8:8" x14ac:dyDescent="0.3">
      <c r="H40016" s="1"/>
    </row>
    <row r="40017" spans="8:8" x14ac:dyDescent="0.3">
      <c r="H40017" s="1"/>
    </row>
    <row r="40018" spans="8:8" x14ac:dyDescent="0.3">
      <c r="H40018" s="1"/>
    </row>
    <row r="40019" spans="8:8" x14ac:dyDescent="0.3">
      <c r="H40019" s="1"/>
    </row>
    <row r="40020" spans="8:8" x14ac:dyDescent="0.3">
      <c r="H40020" s="1"/>
    </row>
    <row r="40021" spans="8:8" x14ac:dyDescent="0.3">
      <c r="H40021" s="1"/>
    </row>
    <row r="40022" spans="8:8" x14ac:dyDescent="0.3">
      <c r="H40022" s="1"/>
    </row>
    <row r="40023" spans="8:8" x14ac:dyDescent="0.3">
      <c r="H40023" s="1"/>
    </row>
    <row r="40024" spans="8:8" x14ac:dyDescent="0.3">
      <c r="H40024" s="1"/>
    </row>
    <row r="40025" spans="8:8" x14ac:dyDescent="0.3">
      <c r="H40025" s="1"/>
    </row>
    <row r="40026" spans="8:8" x14ac:dyDescent="0.3">
      <c r="H40026" s="1"/>
    </row>
    <row r="40027" spans="8:8" x14ac:dyDescent="0.3">
      <c r="H40027" s="1"/>
    </row>
    <row r="40028" spans="8:8" x14ac:dyDescent="0.3">
      <c r="H40028" s="1"/>
    </row>
    <row r="40029" spans="8:8" x14ac:dyDescent="0.3">
      <c r="H40029" s="1"/>
    </row>
    <row r="40030" spans="8:8" x14ac:dyDescent="0.3">
      <c r="H40030" s="1"/>
    </row>
    <row r="40031" spans="8:8" x14ac:dyDescent="0.3">
      <c r="H40031" s="1"/>
    </row>
    <row r="40032" spans="8:8" x14ac:dyDescent="0.3">
      <c r="H40032" s="1"/>
    </row>
    <row r="40033" spans="8:8" x14ac:dyDescent="0.3">
      <c r="H40033" s="1"/>
    </row>
    <row r="40034" spans="8:8" x14ac:dyDescent="0.3">
      <c r="H40034" s="1"/>
    </row>
    <row r="40035" spans="8:8" x14ac:dyDescent="0.3">
      <c r="H40035" s="1"/>
    </row>
    <row r="40036" spans="8:8" x14ac:dyDescent="0.3">
      <c r="H40036" s="1"/>
    </row>
    <row r="40037" spans="8:8" x14ac:dyDescent="0.3">
      <c r="H40037" s="1"/>
    </row>
    <row r="40038" spans="8:8" x14ac:dyDescent="0.3">
      <c r="H40038" s="1"/>
    </row>
    <row r="40039" spans="8:8" x14ac:dyDescent="0.3">
      <c r="H40039" s="1"/>
    </row>
    <row r="40040" spans="8:8" x14ac:dyDescent="0.3">
      <c r="H40040" s="1"/>
    </row>
    <row r="40041" spans="8:8" x14ac:dyDescent="0.3">
      <c r="H40041" s="1"/>
    </row>
    <row r="40042" spans="8:8" x14ac:dyDescent="0.3">
      <c r="H40042" s="1"/>
    </row>
    <row r="40043" spans="8:8" x14ac:dyDescent="0.3">
      <c r="H40043" s="1"/>
    </row>
    <row r="40044" spans="8:8" x14ac:dyDescent="0.3">
      <c r="H40044" s="1"/>
    </row>
    <row r="40045" spans="8:8" x14ac:dyDescent="0.3">
      <c r="H40045" s="1"/>
    </row>
    <row r="40046" spans="8:8" x14ac:dyDescent="0.3">
      <c r="H40046" s="1"/>
    </row>
    <row r="40047" spans="8:8" x14ac:dyDescent="0.3">
      <c r="H40047" s="1"/>
    </row>
    <row r="40048" spans="8:8" x14ac:dyDescent="0.3">
      <c r="H40048" s="1"/>
    </row>
    <row r="40049" spans="8:8" x14ac:dyDescent="0.3">
      <c r="H40049" s="1"/>
    </row>
    <row r="40050" spans="8:8" x14ac:dyDescent="0.3">
      <c r="H40050" s="1"/>
    </row>
    <row r="40051" spans="8:8" x14ac:dyDescent="0.3">
      <c r="H40051" s="1"/>
    </row>
    <row r="40052" spans="8:8" x14ac:dyDescent="0.3">
      <c r="H40052" s="1"/>
    </row>
    <row r="40053" spans="8:8" x14ac:dyDescent="0.3">
      <c r="H40053" s="1"/>
    </row>
    <row r="40054" spans="8:8" x14ac:dyDescent="0.3">
      <c r="H40054" s="1"/>
    </row>
    <row r="40055" spans="8:8" x14ac:dyDescent="0.3">
      <c r="H40055" s="1"/>
    </row>
    <row r="40056" spans="8:8" x14ac:dyDescent="0.3">
      <c r="H40056" s="1"/>
    </row>
    <row r="40057" spans="8:8" x14ac:dyDescent="0.3">
      <c r="H40057" s="1"/>
    </row>
    <row r="40058" spans="8:8" x14ac:dyDescent="0.3">
      <c r="H40058" s="1"/>
    </row>
    <row r="40059" spans="8:8" x14ac:dyDescent="0.3">
      <c r="H40059" s="1"/>
    </row>
    <row r="40060" spans="8:8" x14ac:dyDescent="0.3">
      <c r="H40060" s="1"/>
    </row>
    <row r="40061" spans="8:8" x14ac:dyDescent="0.3">
      <c r="H40061" s="1"/>
    </row>
    <row r="40062" spans="8:8" x14ac:dyDescent="0.3">
      <c r="H40062" s="1"/>
    </row>
    <row r="40063" spans="8:8" x14ac:dyDescent="0.3">
      <c r="H40063" s="1"/>
    </row>
    <row r="40064" spans="8:8" x14ac:dyDescent="0.3">
      <c r="H40064" s="1"/>
    </row>
    <row r="40065" spans="8:8" x14ac:dyDescent="0.3">
      <c r="H40065" s="1"/>
    </row>
    <row r="40066" spans="8:8" x14ac:dyDescent="0.3">
      <c r="H40066" s="1"/>
    </row>
    <row r="40067" spans="8:8" x14ac:dyDescent="0.3">
      <c r="H40067" s="1"/>
    </row>
    <row r="40068" spans="8:8" x14ac:dyDescent="0.3">
      <c r="H40068" s="1"/>
    </row>
    <row r="40069" spans="8:8" x14ac:dyDescent="0.3">
      <c r="H40069" s="1"/>
    </row>
    <row r="40070" spans="8:8" x14ac:dyDescent="0.3">
      <c r="H40070" s="1"/>
    </row>
    <row r="40071" spans="8:8" x14ac:dyDescent="0.3">
      <c r="H40071" s="1"/>
    </row>
    <row r="40072" spans="8:8" x14ac:dyDescent="0.3">
      <c r="H40072" s="1"/>
    </row>
    <row r="40073" spans="8:8" x14ac:dyDescent="0.3">
      <c r="H40073" s="1"/>
    </row>
    <row r="40074" spans="8:8" x14ac:dyDescent="0.3">
      <c r="H40074" s="1"/>
    </row>
    <row r="40075" spans="8:8" x14ac:dyDescent="0.3">
      <c r="H40075" s="1"/>
    </row>
    <row r="40076" spans="8:8" x14ac:dyDescent="0.3">
      <c r="H40076" s="1"/>
    </row>
    <row r="40077" spans="8:8" x14ac:dyDescent="0.3">
      <c r="H40077" s="1"/>
    </row>
    <row r="40078" spans="8:8" x14ac:dyDescent="0.3">
      <c r="H40078" s="1"/>
    </row>
    <row r="40079" spans="8:8" x14ac:dyDescent="0.3">
      <c r="H40079" s="1"/>
    </row>
    <row r="40080" spans="8:8" x14ac:dyDescent="0.3">
      <c r="H40080" s="1"/>
    </row>
    <row r="40081" spans="8:8" x14ac:dyDescent="0.3">
      <c r="H40081" s="1"/>
    </row>
    <row r="40082" spans="8:8" x14ac:dyDescent="0.3">
      <c r="H40082" s="1"/>
    </row>
    <row r="40083" spans="8:8" x14ac:dyDescent="0.3">
      <c r="H40083" s="1"/>
    </row>
    <row r="40084" spans="8:8" x14ac:dyDescent="0.3">
      <c r="H40084" s="1"/>
    </row>
    <row r="40085" spans="8:8" x14ac:dyDescent="0.3">
      <c r="H40085" s="1"/>
    </row>
    <row r="40086" spans="8:8" x14ac:dyDescent="0.3">
      <c r="H40086" s="1"/>
    </row>
    <row r="40087" spans="8:8" x14ac:dyDescent="0.3">
      <c r="H40087" s="1"/>
    </row>
    <row r="40088" spans="8:8" x14ac:dyDescent="0.3">
      <c r="H40088" s="1"/>
    </row>
    <row r="40089" spans="8:8" x14ac:dyDescent="0.3">
      <c r="H40089" s="1"/>
    </row>
    <row r="40090" spans="8:8" x14ac:dyDescent="0.3">
      <c r="H40090" s="1"/>
    </row>
    <row r="40091" spans="8:8" x14ac:dyDescent="0.3">
      <c r="H40091" s="1"/>
    </row>
    <row r="40092" spans="8:8" x14ac:dyDescent="0.3">
      <c r="H40092" s="1"/>
    </row>
    <row r="40093" spans="8:8" x14ac:dyDescent="0.3">
      <c r="H40093" s="1"/>
    </row>
    <row r="40094" spans="8:8" x14ac:dyDescent="0.3">
      <c r="H40094" s="1"/>
    </row>
    <row r="40095" spans="8:8" x14ac:dyDescent="0.3">
      <c r="H40095" s="1"/>
    </row>
    <row r="40096" spans="8:8" x14ac:dyDescent="0.3">
      <c r="H40096" s="1"/>
    </row>
    <row r="40097" spans="8:8" x14ac:dyDescent="0.3">
      <c r="H40097" s="1"/>
    </row>
    <row r="40098" spans="8:8" x14ac:dyDescent="0.3">
      <c r="H40098" s="1"/>
    </row>
    <row r="40099" spans="8:8" x14ac:dyDescent="0.3">
      <c r="H40099" s="1"/>
    </row>
    <row r="40100" spans="8:8" x14ac:dyDescent="0.3">
      <c r="H40100" s="1"/>
    </row>
    <row r="40101" spans="8:8" x14ac:dyDescent="0.3">
      <c r="H40101" s="1"/>
    </row>
    <row r="40102" spans="8:8" x14ac:dyDescent="0.3">
      <c r="H40102" s="1"/>
    </row>
    <row r="40103" spans="8:8" x14ac:dyDescent="0.3">
      <c r="H40103" s="1"/>
    </row>
    <row r="40104" spans="8:8" x14ac:dyDescent="0.3">
      <c r="H40104" s="1"/>
    </row>
    <row r="40105" spans="8:8" x14ac:dyDescent="0.3">
      <c r="H40105" s="1"/>
    </row>
    <row r="40106" spans="8:8" x14ac:dyDescent="0.3">
      <c r="H40106" s="1"/>
    </row>
    <row r="40107" spans="8:8" x14ac:dyDescent="0.3">
      <c r="H40107" s="1"/>
    </row>
    <row r="40108" spans="8:8" x14ac:dyDescent="0.3">
      <c r="H40108" s="1"/>
    </row>
    <row r="40109" spans="8:8" x14ac:dyDescent="0.3">
      <c r="H40109" s="1"/>
    </row>
    <row r="40110" spans="8:8" x14ac:dyDescent="0.3">
      <c r="H40110" s="1"/>
    </row>
    <row r="40111" spans="8:8" x14ac:dyDescent="0.3">
      <c r="H40111" s="1"/>
    </row>
    <row r="40112" spans="8:8" x14ac:dyDescent="0.3">
      <c r="H40112" s="1"/>
    </row>
    <row r="40113" spans="8:8" x14ac:dyDescent="0.3">
      <c r="H40113" s="1"/>
    </row>
    <row r="40114" spans="8:8" x14ac:dyDescent="0.3">
      <c r="H40114" s="1"/>
    </row>
    <row r="40115" spans="8:8" x14ac:dyDescent="0.3">
      <c r="H40115" s="1"/>
    </row>
    <row r="40116" spans="8:8" x14ac:dyDescent="0.3">
      <c r="H40116" s="1"/>
    </row>
    <row r="40117" spans="8:8" x14ac:dyDescent="0.3">
      <c r="H40117" s="1"/>
    </row>
    <row r="40118" spans="8:8" x14ac:dyDescent="0.3">
      <c r="H40118" s="1"/>
    </row>
    <row r="40119" spans="8:8" x14ac:dyDescent="0.3">
      <c r="H40119" s="1"/>
    </row>
    <row r="40120" spans="8:8" x14ac:dyDescent="0.3">
      <c r="H40120" s="1"/>
    </row>
    <row r="40121" spans="8:8" x14ac:dyDescent="0.3">
      <c r="H40121" s="1"/>
    </row>
    <row r="40122" spans="8:8" x14ac:dyDescent="0.3">
      <c r="H40122" s="1"/>
    </row>
    <row r="40123" spans="8:8" x14ac:dyDescent="0.3">
      <c r="H40123" s="1"/>
    </row>
    <row r="40124" spans="8:8" x14ac:dyDescent="0.3">
      <c r="H40124" s="1"/>
    </row>
    <row r="40125" spans="8:8" x14ac:dyDescent="0.3">
      <c r="H40125" s="1"/>
    </row>
    <row r="40126" spans="8:8" x14ac:dyDescent="0.3">
      <c r="H40126" s="1"/>
    </row>
    <row r="40127" spans="8:8" x14ac:dyDescent="0.3">
      <c r="H40127" s="1"/>
    </row>
    <row r="40128" spans="8:8" x14ac:dyDescent="0.3">
      <c r="H40128" s="1"/>
    </row>
    <row r="40129" spans="8:8" x14ac:dyDescent="0.3">
      <c r="H40129" s="1"/>
    </row>
    <row r="40130" spans="8:8" x14ac:dyDescent="0.3">
      <c r="H40130" s="1"/>
    </row>
    <row r="40131" spans="8:8" x14ac:dyDescent="0.3">
      <c r="H40131" s="1"/>
    </row>
    <row r="40132" spans="8:8" x14ac:dyDescent="0.3">
      <c r="H40132" s="1"/>
    </row>
    <row r="40133" spans="8:8" x14ac:dyDescent="0.3">
      <c r="H40133" s="1"/>
    </row>
    <row r="40134" spans="8:8" x14ac:dyDescent="0.3">
      <c r="H40134" s="1"/>
    </row>
    <row r="40135" spans="8:8" x14ac:dyDescent="0.3">
      <c r="H40135" s="1"/>
    </row>
    <row r="40136" spans="8:8" x14ac:dyDescent="0.3">
      <c r="H40136" s="1"/>
    </row>
    <row r="40137" spans="8:8" x14ac:dyDescent="0.3">
      <c r="H40137" s="1"/>
    </row>
    <row r="40138" spans="8:8" x14ac:dyDescent="0.3">
      <c r="H40138" s="1"/>
    </row>
    <row r="40139" spans="8:8" x14ac:dyDescent="0.3">
      <c r="H40139" s="1"/>
    </row>
    <row r="40140" spans="8:8" x14ac:dyDescent="0.3">
      <c r="H40140" s="1"/>
    </row>
    <row r="40141" spans="8:8" x14ac:dyDescent="0.3">
      <c r="H40141" s="1"/>
    </row>
    <row r="40142" spans="8:8" x14ac:dyDescent="0.3">
      <c r="H40142" s="1"/>
    </row>
    <row r="40143" spans="8:8" x14ac:dyDescent="0.3">
      <c r="H40143" s="1"/>
    </row>
    <row r="40144" spans="8:8" x14ac:dyDescent="0.3">
      <c r="H40144" s="1"/>
    </row>
    <row r="40145" spans="8:8" x14ac:dyDescent="0.3">
      <c r="H40145" s="1"/>
    </row>
    <row r="40146" spans="8:8" x14ac:dyDescent="0.3">
      <c r="H40146" s="1"/>
    </row>
    <row r="40147" spans="8:8" x14ac:dyDescent="0.3">
      <c r="H40147" s="1"/>
    </row>
    <row r="40148" spans="8:8" x14ac:dyDescent="0.3">
      <c r="H40148" s="1"/>
    </row>
    <row r="40149" spans="8:8" x14ac:dyDescent="0.3">
      <c r="H40149" s="1"/>
    </row>
    <row r="40150" spans="8:8" x14ac:dyDescent="0.3">
      <c r="H40150" s="1"/>
    </row>
    <row r="40151" spans="8:8" x14ac:dyDescent="0.3">
      <c r="H40151" s="1"/>
    </row>
    <row r="40152" spans="8:8" x14ac:dyDescent="0.3">
      <c r="H40152" s="1"/>
    </row>
    <row r="40153" spans="8:8" x14ac:dyDescent="0.3">
      <c r="H40153" s="1"/>
    </row>
    <row r="40154" spans="8:8" x14ac:dyDescent="0.3">
      <c r="H40154" s="1"/>
    </row>
    <row r="40155" spans="8:8" x14ac:dyDescent="0.3">
      <c r="H40155" s="1"/>
    </row>
    <row r="40156" spans="8:8" x14ac:dyDescent="0.3">
      <c r="H40156" s="1"/>
    </row>
    <row r="40157" spans="8:8" x14ac:dyDescent="0.3">
      <c r="H40157" s="1"/>
    </row>
    <row r="40158" spans="8:8" x14ac:dyDescent="0.3">
      <c r="H40158" s="1"/>
    </row>
    <row r="40159" spans="8:8" x14ac:dyDescent="0.3">
      <c r="H40159" s="1"/>
    </row>
    <row r="40160" spans="8:8" x14ac:dyDescent="0.3">
      <c r="H40160" s="1"/>
    </row>
    <row r="40161" spans="8:8" x14ac:dyDescent="0.3">
      <c r="H40161" s="1"/>
    </row>
    <row r="40162" spans="8:8" x14ac:dyDescent="0.3">
      <c r="H40162" s="1"/>
    </row>
    <row r="40163" spans="8:8" x14ac:dyDescent="0.3">
      <c r="H40163" s="1"/>
    </row>
    <row r="40164" spans="8:8" x14ac:dyDescent="0.3">
      <c r="H40164" s="1"/>
    </row>
    <row r="40165" spans="8:8" x14ac:dyDescent="0.3">
      <c r="H40165" s="1"/>
    </row>
    <row r="40166" spans="8:8" x14ac:dyDescent="0.3">
      <c r="H40166" s="1"/>
    </row>
    <row r="40167" spans="8:8" x14ac:dyDescent="0.3">
      <c r="H40167" s="1"/>
    </row>
    <row r="40168" spans="8:8" x14ac:dyDescent="0.3">
      <c r="H40168" s="1"/>
    </row>
    <row r="40169" spans="8:8" x14ac:dyDescent="0.3">
      <c r="H40169" s="1"/>
    </row>
    <row r="40170" spans="8:8" x14ac:dyDescent="0.3">
      <c r="H40170" s="1"/>
    </row>
    <row r="40171" spans="8:8" x14ac:dyDescent="0.3">
      <c r="H40171" s="1"/>
    </row>
    <row r="40172" spans="8:8" x14ac:dyDescent="0.3">
      <c r="H40172" s="1"/>
    </row>
    <row r="40173" spans="8:8" x14ac:dyDescent="0.3">
      <c r="H40173" s="1"/>
    </row>
    <row r="40174" spans="8:8" x14ac:dyDescent="0.3">
      <c r="H40174" s="1"/>
    </row>
    <row r="40175" spans="8:8" x14ac:dyDescent="0.3">
      <c r="H40175" s="1"/>
    </row>
    <row r="40176" spans="8:8" x14ac:dyDescent="0.3">
      <c r="H40176" s="1"/>
    </row>
    <row r="40177" spans="8:8" x14ac:dyDescent="0.3">
      <c r="H40177" s="1"/>
    </row>
    <row r="40178" spans="8:8" x14ac:dyDescent="0.3">
      <c r="H40178" s="1"/>
    </row>
    <row r="40179" spans="8:8" x14ac:dyDescent="0.3">
      <c r="H40179" s="1"/>
    </row>
    <row r="40180" spans="8:8" x14ac:dyDescent="0.3">
      <c r="H40180" s="1"/>
    </row>
    <row r="40181" spans="8:8" x14ac:dyDescent="0.3">
      <c r="H40181" s="1"/>
    </row>
    <row r="40182" spans="8:8" x14ac:dyDescent="0.3">
      <c r="H40182" s="1"/>
    </row>
    <row r="40183" spans="8:8" x14ac:dyDescent="0.3">
      <c r="H40183" s="1"/>
    </row>
    <row r="40184" spans="8:8" x14ac:dyDescent="0.3">
      <c r="H40184" s="1"/>
    </row>
    <row r="40185" spans="8:8" x14ac:dyDescent="0.3">
      <c r="H40185" s="1"/>
    </row>
    <row r="40186" spans="8:8" x14ac:dyDescent="0.3">
      <c r="H40186" s="1"/>
    </row>
    <row r="40187" spans="8:8" x14ac:dyDescent="0.3">
      <c r="H40187" s="1"/>
    </row>
    <row r="40188" spans="8:8" x14ac:dyDescent="0.3">
      <c r="H40188" s="1"/>
    </row>
    <row r="40189" spans="8:8" x14ac:dyDescent="0.3">
      <c r="H40189" s="1"/>
    </row>
    <row r="40190" spans="8:8" x14ac:dyDescent="0.3">
      <c r="H40190" s="1"/>
    </row>
    <row r="40191" spans="8:8" x14ac:dyDescent="0.3">
      <c r="H40191" s="1"/>
    </row>
    <row r="40192" spans="8:8" x14ac:dyDescent="0.3">
      <c r="H40192" s="1"/>
    </row>
    <row r="40193" spans="8:8" x14ac:dyDescent="0.3">
      <c r="H40193" s="1"/>
    </row>
    <row r="40194" spans="8:8" x14ac:dyDescent="0.3">
      <c r="H40194" s="1"/>
    </row>
    <row r="40195" spans="8:8" x14ac:dyDescent="0.3">
      <c r="H40195" s="1"/>
    </row>
    <row r="40196" spans="8:8" x14ac:dyDescent="0.3">
      <c r="H40196" s="1"/>
    </row>
    <row r="40197" spans="8:8" x14ac:dyDescent="0.3">
      <c r="H40197" s="1"/>
    </row>
    <row r="40198" spans="8:8" x14ac:dyDescent="0.3">
      <c r="H40198" s="1"/>
    </row>
    <row r="40199" spans="8:8" x14ac:dyDescent="0.3">
      <c r="H40199" s="1"/>
    </row>
    <row r="40200" spans="8:8" x14ac:dyDescent="0.3">
      <c r="H40200" s="1"/>
    </row>
    <row r="40201" spans="8:8" x14ac:dyDescent="0.3">
      <c r="H40201" s="1"/>
    </row>
    <row r="40202" spans="8:8" x14ac:dyDescent="0.3">
      <c r="H40202" s="1"/>
    </row>
    <row r="40203" spans="8:8" x14ac:dyDescent="0.3">
      <c r="H40203" s="1"/>
    </row>
    <row r="40204" spans="8:8" x14ac:dyDescent="0.3">
      <c r="H40204" s="1"/>
    </row>
    <row r="40205" spans="8:8" x14ac:dyDescent="0.3">
      <c r="H40205" s="1"/>
    </row>
    <row r="40206" spans="8:8" x14ac:dyDescent="0.3">
      <c r="H40206" s="1"/>
    </row>
    <row r="40207" spans="8:8" x14ac:dyDescent="0.3">
      <c r="H40207" s="1"/>
    </row>
    <row r="40208" spans="8:8" x14ac:dyDescent="0.3">
      <c r="H40208" s="1"/>
    </row>
    <row r="40209" spans="8:8" x14ac:dyDescent="0.3">
      <c r="H40209" s="1"/>
    </row>
    <row r="40210" spans="8:8" x14ac:dyDescent="0.3">
      <c r="H40210" s="1"/>
    </row>
    <row r="40211" spans="8:8" x14ac:dyDescent="0.3">
      <c r="H40211" s="1"/>
    </row>
    <row r="40212" spans="8:8" x14ac:dyDescent="0.3">
      <c r="H40212" s="1"/>
    </row>
    <row r="40213" spans="8:8" x14ac:dyDescent="0.3">
      <c r="H40213" s="1"/>
    </row>
    <row r="40214" spans="8:8" x14ac:dyDescent="0.3">
      <c r="H40214" s="1"/>
    </row>
    <row r="40215" spans="8:8" x14ac:dyDescent="0.3">
      <c r="H40215" s="1"/>
    </row>
    <row r="40216" spans="8:8" x14ac:dyDescent="0.3">
      <c r="H40216" s="1"/>
    </row>
    <row r="40217" spans="8:8" x14ac:dyDescent="0.3">
      <c r="H40217" s="1"/>
    </row>
    <row r="40218" spans="8:8" x14ac:dyDescent="0.3">
      <c r="H40218" s="1"/>
    </row>
    <row r="40219" spans="8:8" x14ac:dyDescent="0.3">
      <c r="H40219" s="1"/>
    </row>
    <row r="40220" spans="8:8" x14ac:dyDescent="0.3">
      <c r="H40220" s="1"/>
    </row>
    <row r="40221" spans="8:8" x14ac:dyDescent="0.3">
      <c r="H40221" s="1"/>
    </row>
    <row r="40222" spans="8:8" x14ac:dyDescent="0.3">
      <c r="H40222" s="1"/>
    </row>
    <row r="40223" spans="8:8" x14ac:dyDescent="0.3">
      <c r="H40223" s="1"/>
    </row>
    <row r="40224" spans="8:8" x14ac:dyDescent="0.3">
      <c r="H40224" s="1"/>
    </row>
    <row r="40225" spans="8:8" x14ac:dyDescent="0.3">
      <c r="H40225" s="1"/>
    </row>
    <row r="40226" spans="8:8" x14ac:dyDescent="0.3">
      <c r="H40226" s="1"/>
    </row>
    <row r="40227" spans="8:8" x14ac:dyDescent="0.3">
      <c r="H40227" s="1"/>
    </row>
    <row r="40228" spans="8:8" x14ac:dyDescent="0.3">
      <c r="H40228" s="1"/>
    </row>
    <row r="40229" spans="8:8" x14ac:dyDescent="0.3">
      <c r="H40229" s="1"/>
    </row>
    <row r="40230" spans="8:8" x14ac:dyDescent="0.3">
      <c r="H40230" s="1"/>
    </row>
    <row r="40231" spans="8:8" x14ac:dyDescent="0.3">
      <c r="H40231" s="1"/>
    </row>
    <row r="40232" spans="8:8" x14ac:dyDescent="0.3">
      <c r="H40232" s="1"/>
    </row>
    <row r="40233" spans="8:8" x14ac:dyDescent="0.3">
      <c r="H40233" s="1"/>
    </row>
    <row r="40234" spans="8:8" x14ac:dyDescent="0.3">
      <c r="H40234" s="1"/>
    </row>
    <row r="40235" spans="8:8" x14ac:dyDescent="0.3">
      <c r="H40235" s="1"/>
    </row>
    <row r="40236" spans="8:8" x14ac:dyDescent="0.3">
      <c r="H40236" s="1"/>
    </row>
    <row r="40237" spans="8:8" x14ac:dyDescent="0.3">
      <c r="H40237" s="1"/>
    </row>
    <row r="40238" spans="8:8" x14ac:dyDescent="0.3">
      <c r="H40238" s="1"/>
    </row>
    <row r="40239" spans="8:8" x14ac:dyDescent="0.3">
      <c r="H40239" s="1"/>
    </row>
    <row r="40240" spans="8:8" x14ac:dyDescent="0.3">
      <c r="H40240" s="1"/>
    </row>
    <row r="40241" spans="8:8" x14ac:dyDescent="0.3">
      <c r="H40241" s="1"/>
    </row>
    <row r="40242" spans="8:8" x14ac:dyDescent="0.3">
      <c r="H40242" s="1"/>
    </row>
    <row r="40243" spans="8:8" x14ac:dyDescent="0.3">
      <c r="H40243" s="1"/>
    </row>
    <row r="40244" spans="8:8" x14ac:dyDescent="0.3">
      <c r="H40244" s="1"/>
    </row>
    <row r="40245" spans="8:8" x14ac:dyDescent="0.3">
      <c r="H40245" s="1"/>
    </row>
    <row r="40246" spans="8:8" x14ac:dyDescent="0.3">
      <c r="H40246" s="1"/>
    </row>
    <row r="40247" spans="8:8" x14ac:dyDescent="0.3">
      <c r="H40247" s="1"/>
    </row>
    <row r="40248" spans="8:8" x14ac:dyDescent="0.3">
      <c r="H40248" s="1"/>
    </row>
    <row r="40249" spans="8:8" x14ac:dyDescent="0.3">
      <c r="H40249" s="1"/>
    </row>
    <row r="40250" spans="8:8" x14ac:dyDescent="0.3">
      <c r="H40250" s="1"/>
    </row>
    <row r="40251" spans="8:8" x14ac:dyDescent="0.3">
      <c r="H40251" s="1"/>
    </row>
    <row r="40252" spans="8:8" x14ac:dyDescent="0.3">
      <c r="H40252" s="1"/>
    </row>
    <row r="40253" spans="8:8" x14ac:dyDescent="0.3">
      <c r="H40253" s="1"/>
    </row>
    <row r="40254" spans="8:8" x14ac:dyDescent="0.3">
      <c r="H40254" s="1"/>
    </row>
    <row r="40255" spans="8:8" x14ac:dyDescent="0.3">
      <c r="H40255" s="1"/>
    </row>
    <row r="40256" spans="8:8" x14ac:dyDescent="0.3">
      <c r="H40256" s="1"/>
    </row>
    <row r="40257" spans="8:8" x14ac:dyDescent="0.3">
      <c r="H40257" s="1"/>
    </row>
    <row r="40258" spans="8:8" x14ac:dyDescent="0.3">
      <c r="H40258" s="1"/>
    </row>
    <row r="40259" spans="8:8" x14ac:dyDescent="0.3">
      <c r="H40259" s="1"/>
    </row>
    <row r="40260" spans="8:8" x14ac:dyDescent="0.3">
      <c r="H40260" s="1"/>
    </row>
    <row r="40261" spans="8:8" x14ac:dyDescent="0.3">
      <c r="H40261" s="1"/>
    </row>
    <row r="40262" spans="8:8" x14ac:dyDescent="0.3">
      <c r="H40262" s="1"/>
    </row>
    <row r="40263" spans="8:8" x14ac:dyDescent="0.3">
      <c r="H40263" s="1"/>
    </row>
    <row r="40264" spans="8:8" x14ac:dyDescent="0.3">
      <c r="H40264" s="1"/>
    </row>
    <row r="40265" spans="8:8" x14ac:dyDescent="0.3">
      <c r="H40265" s="1"/>
    </row>
    <row r="40266" spans="8:8" x14ac:dyDescent="0.3">
      <c r="H40266" s="1"/>
    </row>
    <row r="40267" spans="8:8" x14ac:dyDescent="0.3">
      <c r="H40267" s="1"/>
    </row>
    <row r="40268" spans="8:8" x14ac:dyDescent="0.3">
      <c r="H40268" s="1"/>
    </row>
    <row r="40269" spans="8:8" x14ac:dyDescent="0.3">
      <c r="H40269" s="1"/>
    </row>
    <row r="40270" spans="8:8" x14ac:dyDescent="0.3">
      <c r="H40270" s="1"/>
    </row>
    <row r="40271" spans="8:8" x14ac:dyDescent="0.3">
      <c r="H40271" s="1"/>
    </row>
    <row r="40272" spans="8:8" x14ac:dyDescent="0.3">
      <c r="H40272" s="1"/>
    </row>
    <row r="40273" spans="8:8" x14ac:dyDescent="0.3">
      <c r="H40273" s="1"/>
    </row>
    <row r="40274" spans="8:8" x14ac:dyDescent="0.3">
      <c r="H40274" s="1"/>
    </row>
    <row r="40275" spans="8:8" x14ac:dyDescent="0.3">
      <c r="H40275" s="1"/>
    </row>
    <row r="40276" spans="8:8" x14ac:dyDescent="0.3">
      <c r="H40276" s="1"/>
    </row>
    <row r="40277" spans="8:8" x14ac:dyDescent="0.3">
      <c r="H40277" s="1"/>
    </row>
    <row r="40278" spans="8:8" x14ac:dyDescent="0.3">
      <c r="H40278" s="1"/>
    </row>
    <row r="40279" spans="8:8" x14ac:dyDescent="0.3">
      <c r="H40279" s="1"/>
    </row>
    <row r="40280" spans="8:8" x14ac:dyDescent="0.3">
      <c r="H40280" s="1"/>
    </row>
    <row r="40281" spans="8:8" x14ac:dyDescent="0.3">
      <c r="H40281" s="1"/>
    </row>
    <row r="40282" spans="8:8" x14ac:dyDescent="0.3">
      <c r="H40282" s="1"/>
    </row>
    <row r="40283" spans="8:8" x14ac:dyDescent="0.3">
      <c r="H40283" s="1"/>
    </row>
    <row r="40284" spans="8:8" x14ac:dyDescent="0.3">
      <c r="H40284" s="1"/>
    </row>
    <row r="40285" spans="8:8" x14ac:dyDescent="0.3">
      <c r="H40285" s="1"/>
    </row>
    <row r="40286" spans="8:8" x14ac:dyDescent="0.3">
      <c r="H40286" s="1"/>
    </row>
    <row r="40287" spans="8:8" x14ac:dyDescent="0.3">
      <c r="H40287" s="1"/>
    </row>
    <row r="40288" spans="8:8" x14ac:dyDescent="0.3">
      <c r="H40288" s="1"/>
    </row>
    <row r="40289" spans="8:8" x14ac:dyDescent="0.3">
      <c r="H40289" s="1"/>
    </row>
    <row r="40290" spans="8:8" x14ac:dyDescent="0.3">
      <c r="H40290" s="1"/>
    </row>
    <row r="40291" spans="8:8" x14ac:dyDescent="0.3">
      <c r="H40291" s="1"/>
    </row>
    <row r="40292" spans="8:8" x14ac:dyDescent="0.3">
      <c r="H40292" s="1"/>
    </row>
    <row r="40293" spans="8:8" x14ac:dyDescent="0.3">
      <c r="H40293" s="1"/>
    </row>
    <row r="40294" spans="8:8" x14ac:dyDescent="0.3">
      <c r="H40294" s="1"/>
    </row>
    <row r="40295" spans="8:8" x14ac:dyDescent="0.3">
      <c r="H40295" s="1"/>
    </row>
    <row r="40296" spans="8:8" x14ac:dyDescent="0.3">
      <c r="H40296" s="1"/>
    </row>
    <row r="40297" spans="8:8" x14ac:dyDescent="0.3">
      <c r="H40297" s="1"/>
    </row>
    <row r="40298" spans="8:8" x14ac:dyDescent="0.3">
      <c r="H40298" s="1"/>
    </row>
    <row r="40299" spans="8:8" x14ac:dyDescent="0.3">
      <c r="H40299" s="1"/>
    </row>
    <row r="40300" spans="8:8" x14ac:dyDescent="0.3">
      <c r="H40300" s="1"/>
    </row>
    <row r="40301" spans="8:8" x14ac:dyDescent="0.3">
      <c r="H40301" s="1"/>
    </row>
    <row r="40302" spans="8:8" x14ac:dyDescent="0.3">
      <c r="H40302" s="1"/>
    </row>
    <row r="40303" spans="8:8" x14ac:dyDescent="0.3">
      <c r="H40303" s="1"/>
    </row>
    <row r="40304" spans="8:8" x14ac:dyDescent="0.3">
      <c r="H40304" s="1"/>
    </row>
    <row r="40305" spans="8:8" x14ac:dyDescent="0.3">
      <c r="H40305" s="1"/>
    </row>
    <row r="40306" spans="8:8" x14ac:dyDescent="0.3">
      <c r="H40306" s="1"/>
    </row>
    <row r="40307" spans="8:8" x14ac:dyDescent="0.3">
      <c r="H40307" s="1"/>
    </row>
    <row r="40308" spans="8:8" x14ac:dyDescent="0.3">
      <c r="H40308" s="1"/>
    </row>
    <row r="40309" spans="8:8" x14ac:dyDescent="0.3">
      <c r="H40309" s="1"/>
    </row>
    <row r="40310" spans="8:8" x14ac:dyDescent="0.3">
      <c r="H40310" s="1"/>
    </row>
    <row r="40311" spans="8:8" x14ac:dyDescent="0.3">
      <c r="H40311" s="1"/>
    </row>
    <row r="40312" spans="8:8" x14ac:dyDescent="0.3">
      <c r="H40312" s="1"/>
    </row>
    <row r="40313" spans="8:8" x14ac:dyDescent="0.3">
      <c r="H40313" s="1"/>
    </row>
    <row r="40314" spans="8:8" x14ac:dyDescent="0.3">
      <c r="H40314" s="1"/>
    </row>
    <row r="40315" spans="8:8" x14ac:dyDescent="0.3">
      <c r="H40315" s="1"/>
    </row>
    <row r="40316" spans="8:8" x14ac:dyDescent="0.3">
      <c r="H40316" s="1"/>
    </row>
    <row r="40317" spans="8:8" x14ac:dyDescent="0.3">
      <c r="H40317" s="1"/>
    </row>
    <row r="40318" spans="8:8" x14ac:dyDescent="0.3">
      <c r="H40318" s="1"/>
    </row>
    <row r="40319" spans="8:8" x14ac:dyDescent="0.3">
      <c r="H40319" s="1"/>
    </row>
    <row r="40320" spans="8:8" x14ac:dyDescent="0.3">
      <c r="H40320" s="1"/>
    </row>
    <row r="40321" spans="8:8" x14ac:dyDescent="0.3">
      <c r="H40321" s="1"/>
    </row>
    <row r="40322" spans="8:8" x14ac:dyDescent="0.3">
      <c r="H40322" s="1"/>
    </row>
    <row r="40323" spans="8:8" x14ac:dyDescent="0.3">
      <c r="H40323" s="1"/>
    </row>
    <row r="40324" spans="8:8" x14ac:dyDescent="0.3">
      <c r="H40324" s="1"/>
    </row>
    <row r="40325" spans="8:8" x14ac:dyDescent="0.3">
      <c r="H40325" s="1"/>
    </row>
    <row r="40326" spans="8:8" x14ac:dyDescent="0.3">
      <c r="H40326" s="1"/>
    </row>
    <row r="40327" spans="8:8" x14ac:dyDescent="0.3">
      <c r="H40327" s="1"/>
    </row>
    <row r="40328" spans="8:8" x14ac:dyDescent="0.3">
      <c r="H40328" s="1"/>
    </row>
    <row r="40329" spans="8:8" x14ac:dyDescent="0.3">
      <c r="H40329" s="1"/>
    </row>
    <row r="40330" spans="8:8" x14ac:dyDescent="0.3">
      <c r="H40330" s="1"/>
    </row>
    <row r="40331" spans="8:8" x14ac:dyDescent="0.3">
      <c r="H40331" s="1"/>
    </row>
    <row r="40332" spans="8:8" x14ac:dyDescent="0.3">
      <c r="H40332" s="1"/>
    </row>
    <row r="40333" spans="8:8" x14ac:dyDescent="0.3">
      <c r="H40333" s="1"/>
    </row>
    <row r="40334" spans="8:8" x14ac:dyDescent="0.3">
      <c r="H40334" s="1"/>
    </row>
    <row r="40335" spans="8:8" x14ac:dyDescent="0.3">
      <c r="H40335" s="1"/>
    </row>
    <row r="40336" spans="8:8" x14ac:dyDescent="0.3">
      <c r="H40336" s="1"/>
    </row>
    <row r="40337" spans="8:8" x14ac:dyDescent="0.3">
      <c r="H40337" s="1"/>
    </row>
    <row r="40338" spans="8:8" x14ac:dyDescent="0.3">
      <c r="H40338" s="1"/>
    </row>
    <row r="40339" spans="8:8" x14ac:dyDescent="0.3">
      <c r="H40339" s="1"/>
    </row>
    <row r="40340" spans="8:8" x14ac:dyDescent="0.3">
      <c r="H40340" s="1"/>
    </row>
    <row r="40341" spans="8:8" x14ac:dyDescent="0.3">
      <c r="H40341" s="1"/>
    </row>
    <row r="40342" spans="8:8" x14ac:dyDescent="0.3">
      <c r="H40342" s="1"/>
    </row>
    <row r="40343" spans="8:8" x14ac:dyDescent="0.3">
      <c r="H40343" s="1"/>
    </row>
    <row r="40344" spans="8:8" x14ac:dyDescent="0.3">
      <c r="H40344" s="1"/>
    </row>
    <row r="40345" spans="8:8" x14ac:dyDescent="0.3">
      <c r="H40345" s="1"/>
    </row>
    <row r="40346" spans="8:8" x14ac:dyDescent="0.3">
      <c r="H40346" s="1"/>
    </row>
    <row r="40347" spans="8:8" x14ac:dyDescent="0.3">
      <c r="H40347" s="1"/>
    </row>
    <row r="40348" spans="8:8" x14ac:dyDescent="0.3">
      <c r="H40348" s="1"/>
    </row>
    <row r="40349" spans="8:8" x14ac:dyDescent="0.3">
      <c r="H40349" s="1"/>
    </row>
    <row r="40350" spans="8:8" x14ac:dyDescent="0.3">
      <c r="H40350" s="1"/>
    </row>
    <row r="40351" spans="8:8" x14ac:dyDescent="0.3">
      <c r="H40351" s="1"/>
    </row>
    <row r="40352" spans="8:8" x14ac:dyDescent="0.3">
      <c r="H40352" s="1"/>
    </row>
    <row r="40353" spans="8:8" x14ac:dyDescent="0.3">
      <c r="H40353" s="1"/>
    </row>
    <row r="40354" spans="8:8" x14ac:dyDescent="0.3">
      <c r="H40354" s="1"/>
    </row>
    <row r="40355" spans="8:8" x14ac:dyDescent="0.3">
      <c r="H40355" s="1"/>
    </row>
    <row r="40356" spans="8:8" x14ac:dyDescent="0.3">
      <c r="H40356" s="1"/>
    </row>
    <row r="40357" spans="8:8" x14ac:dyDescent="0.3">
      <c r="H40357" s="1"/>
    </row>
    <row r="40358" spans="8:8" x14ac:dyDescent="0.3">
      <c r="H40358" s="1"/>
    </row>
    <row r="40359" spans="8:8" x14ac:dyDescent="0.3">
      <c r="H40359" s="1"/>
    </row>
    <row r="40360" spans="8:8" x14ac:dyDescent="0.3">
      <c r="H40360" s="1"/>
    </row>
    <row r="40361" spans="8:8" x14ac:dyDescent="0.3">
      <c r="H40361" s="1"/>
    </row>
    <row r="40362" spans="8:8" x14ac:dyDescent="0.3">
      <c r="H40362" s="1"/>
    </row>
    <row r="40363" spans="8:8" x14ac:dyDescent="0.3">
      <c r="H40363" s="1"/>
    </row>
    <row r="40364" spans="8:8" x14ac:dyDescent="0.3">
      <c r="H40364" s="1"/>
    </row>
    <row r="40365" spans="8:8" x14ac:dyDescent="0.3">
      <c r="H40365" s="1"/>
    </row>
    <row r="40366" spans="8:8" x14ac:dyDescent="0.3">
      <c r="H40366" s="1"/>
    </row>
    <row r="40367" spans="8:8" x14ac:dyDescent="0.3">
      <c r="H40367" s="1"/>
    </row>
    <row r="40368" spans="8:8" x14ac:dyDescent="0.3">
      <c r="H40368" s="1"/>
    </row>
    <row r="40369" spans="8:8" x14ac:dyDescent="0.3">
      <c r="H40369" s="1"/>
    </row>
    <row r="40370" spans="8:8" x14ac:dyDescent="0.3">
      <c r="H40370" s="1"/>
    </row>
    <row r="40371" spans="8:8" x14ac:dyDescent="0.3">
      <c r="H40371" s="1"/>
    </row>
    <row r="40372" spans="8:8" x14ac:dyDescent="0.3">
      <c r="H40372" s="1"/>
    </row>
    <row r="40373" spans="8:8" x14ac:dyDescent="0.3">
      <c r="H40373" s="1"/>
    </row>
    <row r="40374" spans="8:8" x14ac:dyDescent="0.3">
      <c r="H40374" s="1"/>
    </row>
    <row r="40375" spans="8:8" x14ac:dyDescent="0.3">
      <c r="H40375" s="1"/>
    </row>
    <row r="40376" spans="8:8" x14ac:dyDescent="0.3">
      <c r="H40376" s="1"/>
    </row>
    <row r="40377" spans="8:8" x14ac:dyDescent="0.3">
      <c r="H40377" s="1"/>
    </row>
    <row r="40378" spans="8:8" x14ac:dyDescent="0.3">
      <c r="H40378" s="1"/>
    </row>
    <row r="40379" spans="8:8" x14ac:dyDescent="0.3">
      <c r="H40379" s="1"/>
    </row>
    <row r="40380" spans="8:8" x14ac:dyDescent="0.3">
      <c r="H40380" s="1"/>
    </row>
    <row r="40381" spans="8:8" x14ac:dyDescent="0.3">
      <c r="H40381" s="1"/>
    </row>
    <row r="40382" spans="8:8" x14ac:dyDescent="0.3">
      <c r="H40382" s="1"/>
    </row>
    <row r="40383" spans="8:8" x14ac:dyDescent="0.3">
      <c r="H40383" s="1"/>
    </row>
    <row r="40384" spans="8:8" x14ac:dyDescent="0.3">
      <c r="H40384" s="1"/>
    </row>
    <row r="40385" spans="8:8" x14ac:dyDescent="0.3">
      <c r="H40385" s="1"/>
    </row>
    <row r="40386" spans="8:8" x14ac:dyDescent="0.3">
      <c r="H40386" s="1"/>
    </row>
    <row r="40387" spans="8:8" x14ac:dyDescent="0.3">
      <c r="H40387" s="1"/>
    </row>
    <row r="40388" spans="8:8" x14ac:dyDescent="0.3">
      <c r="H40388" s="1"/>
    </row>
    <row r="40389" spans="8:8" x14ac:dyDescent="0.3">
      <c r="H40389" s="1"/>
    </row>
    <row r="40390" spans="8:8" x14ac:dyDescent="0.3">
      <c r="H40390" s="1"/>
    </row>
    <row r="40391" spans="8:8" x14ac:dyDescent="0.3">
      <c r="H40391" s="1"/>
    </row>
    <row r="40392" spans="8:8" x14ac:dyDescent="0.3">
      <c r="H40392" s="1"/>
    </row>
    <row r="40393" spans="8:8" x14ac:dyDescent="0.3">
      <c r="H40393" s="1"/>
    </row>
    <row r="40394" spans="8:8" x14ac:dyDescent="0.3">
      <c r="H40394" s="1"/>
    </row>
    <row r="40395" spans="8:8" x14ac:dyDescent="0.3">
      <c r="H40395" s="1"/>
    </row>
    <row r="40396" spans="8:8" x14ac:dyDescent="0.3">
      <c r="H40396" s="1"/>
    </row>
    <row r="40397" spans="8:8" x14ac:dyDescent="0.3">
      <c r="H40397" s="1"/>
    </row>
    <row r="40398" spans="8:8" x14ac:dyDescent="0.3">
      <c r="H40398" s="1"/>
    </row>
    <row r="40399" spans="8:8" x14ac:dyDescent="0.3">
      <c r="H40399" s="1"/>
    </row>
    <row r="40400" spans="8:8" x14ac:dyDescent="0.3">
      <c r="H40400" s="1"/>
    </row>
    <row r="40402" spans="8:8" x14ac:dyDescent="0.3">
      <c r="H40402" s="1"/>
    </row>
    <row r="40403" spans="8:8" x14ac:dyDescent="0.3">
      <c r="H40403" s="1"/>
    </row>
    <row r="40404" spans="8:8" x14ac:dyDescent="0.3">
      <c r="H40404" s="1"/>
    </row>
    <row r="40405" spans="8:8" x14ac:dyDescent="0.3">
      <c r="H40405" s="1"/>
    </row>
    <row r="40406" spans="8:8" x14ac:dyDescent="0.3">
      <c r="H40406" s="1"/>
    </row>
    <row r="40407" spans="8:8" x14ac:dyDescent="0.3">
      <c r="H40407" s="1"/>
    </row>
    <row r="40408" spans="8:8" x14ac:dyDescent="0.3">
      <c r="H40408" s="1"/>
    </row>
    <row r="40409" spans="8:8" x14ac:dyDescent="0.3">
      <c r="H40409" s="1"/>
    </row>
    <row r="40410" spans="8:8" x14ac:dyDescent="0.3">
      <c r="H40410" s="1"/>
    </row>
    <row r="40411" spans="8:8" x14ac:dyDescent="0.3">
      <c r="H40411" s="1"/>
    </row>
    <row r="40412" spans="8:8" x14ac:dyDescent="0.3">
      <c r="H40412" s="1"/>
    </row>
    <row r="40413" spans="8:8" x14ac:dyDescent="0.3">
      <c r="H40413" s="1"/>
    </row>
    <row r="40414" spans="8:8" x14ac:dyDescent="0.3">
      <c r="H40414" s="1"/>
    </row>
    <row r="40415" spans="8:8" x14ac:dyDescent="0.3">
      <c r="H40415" s="1"/>
    </row>
    <row r="40416" spans="8:8" x14ac:dyDescent="0.3">
      <c r="H40416" s="1"/>
    </row>
    <row r="40417" spans="8:8" x14ac:dyDescent="0.3">
      <c r="H40417" s="1"/>
    </row>
    <row r="40418" spans="8:8" x14ac:dyDescent="0.3">
      <c r="H40418" s="1"/>
    </row>
    <row r="40419" spans="8:8" x14ac:dyDescent="0.3">
      <c r="H40419" s="1"/>
    </row>
    <row r="40420" spans="8:8" x14ac:dyDescent="0.3">
      <c r="H40420" s="1"/>
    </row>
    <row r="40421" spans="8:8" x14ac:dyDescent="0.3">
      <c r="H40421" s="1"/>
    </row>
    <row r="40422" spans="8:8" x14ac:dyDescent="0.3">
      <c r="H40422" s="1"/>
    </row>
    <row r="40423" spans="8:8" x14ac:dyDescent="0.3">
      <c r="H40423" s="1"/>
    </row>
    <row r="40424" spans="8:8" x14ac:dyDescent="0.3">
      <c r="H40424" s="1"/>
    </row>
    <row r="40425" spans="8:8" x14ac:dyDescent="0.3">
      <c r="H40425" s="1"/>
    </row>
    <row r="40426" spans="8:8" x14ac:dyDescent="0.3">
      <c r="H40426" s="1"/>
    </row>
    <row r="40427" spans="8:8" x14ac:dyDescent="0.3">
      <c r="H40427" s="1"/>
    </row>
    <row r="40428" spans="8:8" x14ac:dyDescent="0.3">
      <c r="H40428" s="1"/>
    </row>
    <row r="40429" spans="8:8" x14ac:dyDescent="0.3">
      <c r="H40429" s="1"/>
    </row>
    <row r="40430" spans="8:8" x14ac:dyDescent="0.3">
      <c r="H40430" s="1"/>
    </row>
    <row r="40431" spans="8:8" x14ac:dyDescent="0.3">
      <c r="H40431" s="1"/>
    </row>
    <row r="40432" spans="8:8" x14ac:dyDescent="0.3">
      <c r="H40432" s="1"/>
    </row>
    <row r="40433" spans="8:8" x14ac:dyDescent="0.3">
      <c r="H40433" s="1"/>
    </row>
    <row r="40434" spans="8:8" x14ac:dyDescent="0.3">
      <c r="H40434" s="1"/>
    </row>
    <row r="40435" spans="8:8" x14ac:dyDescent="0.3">
      <c r="H40435" s="1"/>
    </row>
    <row r="40436" spans="8:8" x14ac:dyDescent="0.3">
      <c r="H40436" s="1"/>
    </row>
    <row r="40437" spans="8:8" x14ac:dyDescent="0.3">
      <c r="H40437" s="1"/>
    </row>
    <row r="40438" spans="8:8" x14ac:dyDescent="0.3">
      <c r="H40438" s="1"/>
    </row>
    <row r="40439" spans="8:8" x14ac:dyDescent="0.3">
      <c r="H40439" s="1"/>
    </row>
    <row r="40440" spans="8:8" x14ac:dyDescent="0.3">
      <c r="H40440" s="1"/>
    </row>
    <row r="40441" spans="8:8" x14ac:dyDescent="0.3">
      <c r="H40441" s="1"/>
    </row>
    <row r="40442" spans="8:8" x14ac:dyDescent="0.3">
      <c r="H40442" s="1"/>
    </row>
    <row r="40443" spans="8:8" x14ac:dyDescent="0.3">
      <c r="H40443" s="1"/>
    </row>
    <row r="40444" spans="8:8" x14ac:dyDescent="0.3">
      <c r="H40444" s="1"/>
    </row>
    <row r="40445" spans="8:8" x14ac:dyDescent="0.3">
      <c r="H40445" s="1"/>
    </row>
    <row r="40446" spans="8:8" x14ac:dyDescent="0.3">
      <c r="H40446" s="1"/>
    </row>
    <row r="40447" spans="8:8" x14ac:dyDescent="0.3">
      <c r="H40447" s="1"/>
    </row>
    <row r="40448" spans="8:8" x14ac:dyDescent="0.3">
      <c r="H40448" s="1"/>
    </row>
    <row r="40449" spans="8:8" x14ac:dyDescent="0.3">
      <c r="H40449" s="1"/>
    </row>
    <row r="40450" spans="8:8" x14ac:dyDescent="0.3">
      <c r="H40450" s="1"/>
    </row>
    <row r="40451" spans="8:8" x14ac:dyDescent="0.3">
      <c r="H40451" s="1"/>
    </row>
    <row r="40452" spans="8:8" x14ac:dyDescent="0.3">
      <c r="H40452" s="1"/>
    </row>
    <row r="40453" spans="8:8" x14ac:dyDescent="0.3">
      <c r="H40453" s="1"/>
    </row>
    <row r="40454" spans="8:8" x14ac:dyDescent="0.3">
      <c r="H40454" s="1"/>
    </row>
    <row r="40455" spans="8:8" x14ac:dyDescent="0.3">
      <c r="H40455" s="1"/>
    </row>
    <row r="40456" spans="8:8" x14ac:dyDescent="0.3">
      <c r="H40456" s="1"/>
    </row>
    <row r="40457" spans="8:8" x14ac:dyDescent="0.3">
      <c r="H40457" s="1"/>
    </row>
    <row r="40458" spans="8:8" x14ac:dyDescent="0.3">
      <c r="H40458" s="1"/>
    </row>
    <row r="40459" spans="8:8" x14ac:dyDescent="0.3">
      <c r="H40459" s="1"/>
    </row>
    <row r="40460" spans="8:8" x14ac:dyDescent="0.3">
      <c r="H40460" s="1"/>
    </row>
    <row r="40461" spans="8:8" x14ac:dyDescent="0.3">
      <c r="H40461" s="1"/>
    </row>
    <row r="40462" spans="8:8" x14ac:dyDescent="0.3">
      <c r="H40462" s="1"/>
    </row>
    <row r="40463" spans="8:8" x14ac:dyDescent="0.3">
      <c r="H40463" s="1"/>
    </row>
    <row r="40464" spans="8:8" x14ac:dyDescent="0.3">
      <c r="H40464" s="1"/>
    </row>
    <row r="40465" spans="8:8" x14ac:dyDescent="0.3">
      <c r="H40465" s="1"/>
    </row>
    <row r="40466" spans="8:8" x14ac:dyDescent="0.3">
      <c r="H40466" s="1"/>
    </row>
    <row r="40467" spans="8:8" x14ac:dyDescent="0.3">
      <c r="H40467" s="1"/>
    </row>
    <row r="40468" spans="8:8" x14ac:dyDescent="0.3">
      <c r="H40468" s="1"/>
    </row>
    <row r="40469" spans="8:8" x14ac:dyDescent="0.3">
      <c r="H40469" s="1"/>
    </row>
    <row r="40470" spans="8:8" x14ac:dyDescent="0.3">
      <c r="H40470" s="1"/>
    </row>
    <row r="40471" spans="8:8" x14ac:dyDescent="0.3">
      <c r="H40471" s="1"/>
    </row>
    <row r="40472" spans="8:8" x14ac:dyDescent="0.3">
      <c r="H40472" s="1"/>
    </row>
    <row r="40473" spans="8:8" x14ac:dyDescent="0.3">
      <c r="H40473" s="1"/>
    </row>
    <row r="40474" spans="8:8" x14ac:dyDescent="0.3">
      <c r="H40474" s="1"/>
    </row>
    <row r="40475" spans="8:8" x14ac:dyDescent="0.3">
      <c r="H40475" s="1"/>
    </row>
    <row r="40476" spans="8:8" x14ac:dyDescent="0.3">
      <c r="H40476" s="1"/>
    </row>
    <row r="40477" spans="8:8" x14ac:dyDescent="0.3">
      <c r="H40477" s="1"/>
    </row>
    <row r="40478" spans="8:8" x14ac:dyDescent="0.3">
      <c r="H40478" s="1"/>
    </row>
    <row r="40479" spans="8:8" x14ac:dyDescent="0.3">
      <c r="H40479" s="1"/>
    </row>
    <row r="40480" spans="8:8" x14ac:dyDescent="0.3">
      <c r="H40480" s="1"/>
    </row>
    <row r="40481" spans="8:8" x14ac:dyDescent="0.3">
      <c r="H40481" s="1"/>
    </row>
    <row r="40482" spans="8:8" x14ac:dyDescent="0.3">
      <c r="H40482" s="1"/>
    </row>
    <row r="40483" spans="8:8" x14ac:dyDescent="0.3">
      <c r="H40483" s="1"/>
    </row>
    <row r="40484" spans="8:8" x14ac:dyDescent="0.3">
      <c r="H40484" s="1"/>
    </row>
    <row r="40485" spans="8:8" x14ac:dyDescent="0.3">
      <c r="H40485" s="1"/>
    </row>
    <row r="40486" spans="8:8" x14ac:dyDescent="0.3">
      <c r="H40486" s="1"/>
    </row>
    <row r="40487" spans="8:8" x14ac:dyDescent="0.3">
      <c r="H40487" s="1"/>
    </row>
    <row r="40488" spans="8:8" x14ac:dyDescent="0.3">
      <c r="H40488" s="1"/>
    </row>
    <row r="40489" spans="8:8" x14ac:dyDescent="0.3">
      <c r="H40489" s="1"/>
    </row>
    <row r="40490" spans="8:8" x14ac:dyDescent="0.3">
      <c r="H40490" s="1"/>
    </row>
    <row r="40491" spans="8:8" x14ac:dyDescent="0.3">
      <c r="H40491" s="1"/>
    </row>
    <row r="40492" spans="8:8" x14ac:dyDescent="0.3">
      <c r="H40492" s="1"/>
    </row>
    <row r="40493" spans="8:8" x14ac:dyDescent="0.3">
      <c r="H40493" s="1"/>
    </row>
    <row r="40494" spans="8:8" x14ac:dyDescent="0.3">
      <c r="H40494" s="1"/>
    </row>
    <row r="40495" spans="8:8" x14ac:dyDescent="0.3">
      <c r="H40495" s="1"/>
    </row>
    <row r="40496" spans="8:8" x14ac:dyDescent="0.3">
      <c r="H40496" s="1"/>
    </row>
    <row r="40497" spans="8:8" x14ac:dyDescent="0.3">
      <c r="H40497" s="1"/>
    </row>
    <row r="40498" spans="8:8" x14ac:dyDescent="0.3">
      <c r="H40498" s="1"/>
    </row>
    <row r="40499" spans="8:8" x14ac:dyDescent="0.3">
      <c r="H40499" s="1"/>
    </row>
    <row r="40500" spans="8:8" x14ac:dyDescent="0.3">
      <c r="H40500" s="1"/>
    </row>
    <row r="40501" spans="8:8" x14ac:dyDescent="0.3">
      <c r="H40501" s="1"/>
    </row>
    <row r="40502" spans="8:8" x14ac:dyDescent="0.3">
      <c r="H40502" s="1"/>
    </row>
    <row r="40503" spans="8:8" x14ac:dyDescent="0.3">
      <c r="H40503" s="1"/>
    </row>
    <row r="40504" spans="8:8" x14ac:dyDescent="0.3">
      <c r="H40504" s="1"/>
    </row>
    <row r="40505" spans="8:8" x14ac:dyDescent="0.3">
      <c r="H40505" s="1"/>
    </row>
    <row r="40506" spans="8:8" x14ac:dyDescent="0.3">
      <c r="H40506" s="1"/>
    </row>
    <row r="40507" spans="8:8" x14ac:dyDescent="0.3">
      <c r="H40507" s="1"/>
    </row>
    <row r="40508" spans="8:8" x14ac:dyDescent="0.3">
      <c r="H40508" s="1"/>
    </row>
    <row r="40509" spans="8:8" x14ac:dyDescent="0.3">
      <c r="H40509" s="1"/>
    </row>
    <row r="40510" spans="8:8" x14ac:dyDescent="0.3">
      <c r="H40510" s="1"/>
    </row>
    <row r="40511" spans="8:8" x14ac:dyDescent="0.3">
      <c r="H40511" s="1"/>
    </row>
    <row r="40512" spans="8:8" x14ac:dyDescent="0.3">
      <c r="H40512" s="1"/>
    </row>
    <row r="40513" spans="8:8" x14ac:dyDescent="0.3">
      <c r="H40513" s="1"/>
    </row>
    <row r="40514" spans="8:8" x14ac:dyDescent="0.3">
      <c r="H40514" s="1"/>
    </row>
    <row r="40515" spans="8:8" x14ac:dyDescent="0.3">
      <c r="H40515" s="1"/>
    </row>
    <row r="40516" spans="8:8" x14ac:dyDescent="0.3">
      <c r="H40516" s="1"/>
    </row>
    <row r="40517" spans="8:8" x14ac:dyDescent="0.3">
      <c r="H40517" s="1"/>
    </row>
    <row r="40518" spans="8:8" x14ac:dyDescent="0.3">
      <c r="H40518" s="1"/>
    </row>
    <row r="40519" spans="8:8" x14ac:dyDescent="0.3">
      <c r="H40519" s="1"/>
    </row>
    <row r="40520" spans="8:8" x14ac:dyDescent="0.3">
      <c r="H40520" s="1"/>
    </row>
    <row r="40521" spans="8:8" x14ac:dyDescent="0.3">
      <c r="H40521" s="1"/>
    </row>
    <row r="40522" spans="8:8" x14ac:dyDescent="0.3">
      <c r="H40522" s="1"/>
    </row>
    <row r="40523" spans="8:8" x14ac:dyDescent="0.3">
      <c r="H40523" s="1"/>
    </row>
    <row r="40524" spans="8:8" x14ac:dyDescent="0.3">
      <c r="H40524" s="1"/>
    </row>
    <row r="40525" spans="8:8" x14ac:dyDescent="0.3">
      <c r="H40525" s="1"/>
    </row>
    <row r="40526" spans="8:8" x14ac:dyDescent="0.3">
      <c r="H40526" s="1"/>
    </row>
    <row r="40527" spans="8:8" x14ac:dyDescent="0.3">
      <c r="H40527" s="1"/>
    </row>
    <row r="40528" spans="8:8" x14ac:dyDescent="0.3">
      <c r="H40528" s="1"/>
    </row>
    <row r="40529" spans="8:8" x14ac:dyDescent="0.3">
      <c r="H40529" s="1"/>
    </row>
    <row r="40530" spans="8:8" x14ac:dyDescent="0.3">
      <c r="H40530" s="1"/>
    </row>
    <row r="40531" spans="8:8" x14ac:dyDescent="0.3">
      <c r="H40531" s="1"/>
    </row>
    <row r="40532" spans="8:8" x14ac:dyDescent="0.3">
      <c r="H40532" s="1"/>
    </row>
    <row r="40533" spans="8:8" x14ac:dyDescent="0.3">
      <c r="H40533" s="1"/>
    </row>
    <row r="40534" spans="8:8" x14ac:dyDescent="0.3">
      <c r="H40534" s="1"/>
    </row>
    <row r="40535" spans="8:8" x14ac:dyDescent="0.3">
      <c r="H40535" s="1"/>
    </row>
    <row r="40536" spans="8:8" x14ac:dyDescent="0.3">
      <c r="H40536" s="1"/>
    </row>
    <row r="40537" spans="8:8" x14ac:dyDescent="0.3">
      <c r="H40537" s="1"/>
    </row>
    <row r="40538" spans="8:8" x14ac:dyDescent="0.3">
      <c r="H40538" s="1"/>
    </row>
    <row r="40539" spans="8:8" x14ac:dyDescent="0.3">
      <c r="H40539" s="1"/>
    </row>
    <row r="40540" spans="8:8" x14ac:dyDescent="0.3">
      <c r="H40540" s="1"/>
    </row>
    <row r="40541" spans="8:8" x14ac:dyDescent="0.3">
      <c r="H40541" s="1"/>
    </row>
    <row r="40542" spans="8:8" x14ac:dyDescent="0.3">
      <c r="H40542" s="1"/>
    </row>
    <row r="40543" spans="8:8" x14ac:dyDescent="0.3">
      <c r="H40543" s="1"/>
    </row>
    <row r="40544" spans="8:8" x14ac:dyDescent="0.3">
      <c r="H40544" s="1"/>
    </row>
    <row r="40545" spans="8:8" x14ac:dyDescent="0.3">
      <c r="H40545" s="1"/>
    </row>
    <row r="40546" spans="8:8" x14ac:dyDescent="0.3">
      <c r="H40546" s="1"/>
    </row>
    <row r="40547" spans="8:8" x14ac:dyDescent="0.3">
      <c r="H40547" s="1"/>
    </row>
    <row r="40548" spans="8:8" x14ac:dyDescent="0.3">
      <c r="H40548" s="1"/>
    </row>
    <row r="40549" spans="8:8" x14ac:dyDescent="0.3">
      <c r="H40549" s="1"/>
    </row>
    <row r="40550" spans="8:8" x14ac:dyDescent="0.3">
      <c r="H40550" s="1"/>
    </row>
    <row r="40551" spans="8:8" x14ac:dyDescent="0.3">
      <c r="H40551" s="1"/>
    </row>
    <row r="40552" spans="8:8" x14ac:dyDescent="0.3">
      <c r="H40552" s="1"/>
    </row>
    <row r="40553" spans="8:8" x14ac:dyDescent="0.3">
      <c r="H40553" s="1"/>
    </row>
    <row r="40554" spans="8:8" x14ac:dyDescent="0.3">
      <c r="H40554" s="1"/>
    </row>
    <row r="40555" spans="8:8" x14ac:dyDescent="0.3">
      <c r="H40555" s="1"/>
    </row>
    <row r="40556" spans="8:8" x14ac:dyDescent="0.3">
      <c r="H40556" s="1"/>
    </row>
    <row r="40557" spans="8:8" x14ac:dyDescent="0.3">
      <c r="H40557" s="1"/>
    </row>
    <row r="40558" spans="8:8" x14ac:dyDescent="0.3">
      <c r="H40558" s="1"/>
    </row>
    <row r="40559" spans="8:8" x14ac:dyDescent="0.3">
      <c r="H40559" s="1"/>
    </row>
    <row r="40560" spans="8:8" x14ac:dyDescent="0.3">
      <c r="H40560" s="1"/>
    </row>
    <row r="40561" spans="8:8" x14ac:dyDescent="0.3">
      <c r="H40561" s="1"/>
    </row>
    <row r="40562" spans="8:8" x14ac:dyDescent="0.3">
      <c r="H40562" s="1"/>
    </row>
    <row r="40563" spans="8:8" x14ac:dyDescent="0.3">
      <c r="H40563" s="1"/>
    </row>
    <row r="40564" spans="8:8" x14ac:dyDescent="0.3">
      <c r="H40564" s="1"/>
    </row>
    <row r="40565" spans="8:8" x14ac:dyDescent="0.3">
      <c r="H40565" s="1"/>
    </row>
    <row r="40566" spans="8:8" x14ac:dyDescent="0.3">
      <c r="H40566" s="1"/>
    </row>
    <row r="40567" spans="8:8" x14ac:dyDescent="0.3">
      <c r="H40567" s="1"/>
    </row>
    <row r="40568" spans="8:8" x14ac:dyDescent="0.3">
      <c r="H40568" s="1"/>
    </row>
    <row r="40569" spans="8:8" x14ac:dyDescent="0.3">
      <c r="H40569" s="1"/>
    </row>
    <row r="40570" spans="8:8" x14ac:dyDescent="0.3">
      <c r="H40570" s="1"/>
    </row>
    <row r="40571" spans="8:8" x14ac:dyDescent="0.3">
      <c r="H40571" s="1"/>
    </row>
    <row r="40572" spans="8:8" x14ac:dyDescent="0.3">
      <c r="H40572" s="1"/>
    </row>
    <row r="40573" spans="8:8" x14ac:dyDescent="0.3">
      <c r="H40573" s="1"/>
    </row>
    <row r="40574" spans="8:8" x14ac:dyDescent="0.3">
      <c r="H40574" s="1"/>
    </row>
    <row r="40575" spans="8:8" x14ac:dyDescent="0.3">
      <c r="H40575" s="1"/>
    </row>
    <row r="40576" spans="8:8" x14ac:dyDescent="0.3">
      <c r="H40576" s="1"/>
    </row>
    <row r="40577" spans="8:8" x14ac:dyDescent="0.3">
      <c r="H40577" s="1"/>
    </row>
    <row r="40578" spans="8:8" x14ac:dyDescent="0.3">
      <c r="H40578" s="1"/>
    </row>
    <row r="40579" spans="8:8" x14ac:dyDescent="0.3">
      <c r="H40579" s="1"/>
    </row>
    <row r="40580" spans="8:8" x14ac:dyDescent="0.3">
      <c r="H40580" s="1"/>
    </row>
    <row r="40581" spans="8:8" x14ac:dyDescent="0.3">
      <c r="H40581" s="1"/>
    </row>
    <row r="40582" spans="8:8" x14ac:dyDescent="0.3">
      <c r="H40582" s="1"/>
    </row>
    <row r="40583" spans="8:8" x14ac:dyDescent="0.3">
      <c r="H40583" s="1"/>
    </row>
    <row r="40584" spans="8:8" x14ac:dyDescent="0.3">
      <c r="H40584" s="1"/>
    </row>
    <row r="40585" spans="8:8" x14ac:dyDescent="0.3">
      <c r="H40585" s="1"/>
    </row>
    <row r="40586" spans="8:8" x14ac:dyDescent="0.3">
      <c r="H40586" s="1"/>
    </row>
    <row r="40587" spans="8:8" x14ac:dyDescent="0.3">
      <c r="H40587" s="1"/>
    </row>
    <row r="40588" spans="8:8" x14ac:dyDescent="0.3">
      <c r="H40588" s="1"/>
    </row>
    <row r="40589" spans="8:8" x14ac:dyDescent="0.3">
      <c r="H40589" s="1"/>
    </row>
    <row r="40590" spans="8:8" x14ac:dyDescent="0.3">
      <c r="H40590" s="1"/>
    </row>
    <row r="40591" spans="8:8" x14ac:dyDescent="0.3">
      <c r="H40591" s="1"/>
    </row>
    <row r="40592" spans="8:8" x14ac:dyDescent="0.3">
      <c r="H40592" s="1"/>
    </row>
    <row r="40593" spans="8:8" x14ac:dyDescent="0.3">
      <c r="H40593" s="1"/>
    </row>
    <row r="40594" spans="8:8" x14ac:dyDescent="0.3">
      <c r="H40594" s="1"/>
    </row>
    <row r="40595" spans="8:8" x14ac:dyDescent="0.3">
      <c r="H40595" s="1"/>
    </row>
    <row r="40596" spans="8:8" x14ac:dyDescent="0.3">
      <c r="H40596" s="1"/>
    </row>
    <row r="40597" spans="8:8" x14ac:dyDescent="0.3">
      <c r="H40597" s="1"/>
    </row>
    <row r="40598" spans="8:8" x14ac:dyDescent="0.3">
      <c r="H40598" s="1"/>
    </row>
    <row r="40599" spans="8:8" x14ac:dyDescent="0.3">
      <c r="H40599" s="1"/>
    </row>
    <row r="40600" spans="8:8" x14ac:dyDescent="0.3">
      <c r="H40600" s="1"/>
    </row>
    <row r="40601" spans="8:8" x14ac:dyDescent="0.3">
      <c r="H40601" s="1"/>
    </row>
    <row r="40602" spans="8:8" x14ac:dyDescent="0.3">
      <c r="H40602" s="1"/>
    </row>
    <row r="40603" spans="8:8" x14ac:dyDescent="0.3">
      <c r="H40603" s="1"/>
    </row>
    <row r="40604" spans="8:8" x14ac:dyDescent="0.3">
      <c r="H40604" s="1"/>
    </row>
    <row r="40605" spans="8:8" x14ac:dyDescent="0.3">
      <c r="H40605" s="1"/>
    </row>
    <row r="40606" spans="8:8" x14ac:dyDescent="0.3">
      <c r="H40606" s="1"/>
    </row>
    <row r="40607" spans="8:8" x14ac:dyDescent="0.3">
      <c r="H40607" s="1"/>
    </row>
    <row r="40608" spans="8:8" x14ac:dyDescent="0.3">
      <c r="H40608" s="1"/>
    </row>
    <row r="40609" spans="8:8" x14ac:dyDescent="0.3">
      <c r="H40609" s="1"/>
    </row>
    <row r="40610" spans="8:8" x14ac:dyDescent="0.3">
      <c r="H40610" s="1"/>
    </row>
    <row r="40611" spans="8:8" x14ac:dyDescent="0.3">
      <c r="H40611" s="1"/>
    </row>
    <row r="40612" spans="8:8" x14ac:dyDescent="0.3">
      <c r="H40612" s="1"/>
    </row>
    <row r="40613" spans="8:8" x14ac:dyDescent="0.3">
      <c r="H40613" s="1"/>
    </row>
    <row r="40614" spans="8:8" x14ac:dyDescent="0.3">
      <c r="H40614" s="1"/>
    </row>
    <row r="40615" spans="8:8" x14ac:dyDescent="0.3">
      <c r="H40615" s="1"/>
    </row>
    <row r="40616" spans="8:8" x14ac:dyDescent="0.3">
      <c r="H40616" s="1"/>
    </row>
    <row r="40617" spans="8:8" x14ac:dyDescent="0.3">
      <c r="H40617" s="1"/>
    </row>
    <row r="40618" spans="8:8" x14ac:dyDescent="0.3">
      <c r="H40618" s="1"/>
    </row>
    <row r="40619" spans="8:8" x14ac:dyDescent="0.3">
      <c r="H40619" s="1"/>
    </row>
    <row r="40620" spans="8:8" x14ac:dyDescent="0.3">
      <c r="H40620" s="1"/>
    </row>
    <row r="40621" spans="8:8" x14ac:dyDescent="0.3">
      <c r="H40621" s="1"/>
    </row>
    <row r="40622" spans="8:8" x14ac:dyDescent="0.3">
      <c r="H40622" s="1"/>
    </row>
    <row r="40623" spans="8:8" x14ac:dyDescent="0.3">
      <c r="H40623" s="1"/>
    </row>
    <row r="40624" spans="8:8" x14ac:dyDescent="0.3">
      <c r="H40624" s="1"/>
    </row>
    <row r="40625" spans="8:8" x14ac:dyDescent="0.3">
      <c r="H40625" s="1"/>
    </row>
    <row r="40626" spans="8:8" x14ac:dyDescent="0.3">
      <c r="H40626" s="1"/>
    </row>
    <row r="40627" spans="8:8" x14ac:dyDescent="0.3">
      <c r="H40627" s="1"/>
    </row>
    <row r="40628" spans="8:8" x14ac:dyDescent="0.3">
      <c r="H40628" s="1"/>
    </row>
    <row r="40629" spans="8:8" x14ac:dyDescent="0.3">
      <c r="H40629" s="1"/>
    </row>
    <row r="40630" spans="8:8" x14ac:dyDescent="0.3">
      <c r="H40630" s="1"/>
    </row>
    <row r="40631" spans="8:8" x14ac:dyDescent="0.3">
      <c r="H40631" s="1"/>
    </row>
    <row r="40632" spans="8:8" x14ac:dyDescent="0.3">
      <c r="H40632" s="1"/>
    </row>
    <row r="40633" spans="8:8" x14ac:dyDescent="0.3">
      <c r="H40633" s="1"/>
    </row>
    <row r="40634" spans="8:8" x14ac:dyDescent="0.3">
      <c r="H40634" s="1"/>
    </row>
    <row r="40635" spans="8:8" x14ac:dyDescent="0.3">
      <c r="H40635" s="1"/>
    </row>
    <row r="40636" spans="8:8" x14ac:dyDescent="0.3">
      <c r="H40636" s="1"/>
    </row>
    <row r="40637" spans="8:8" x14ac:dyDescent="0.3">
      <c r="H40637" s="1"/>
    </row>
    <row r="40638" spans="8:8" x14ac:dyDescent="0.3">
      <c r="H40638" s="1"/>
    </row>
    <row r="40639" spans="8:8" x14ac:dyDescent="0.3">
      <c r="H40639" s="1"/>
    </row>
    <row r="40640" spans="8:8" x14ac:dyDescent="0.3">
      <c r="H40640" s="1"/>
    </row>
    <row r="40641" spans="8:8" x14ac:dyDescent="0.3">
      <c r="H40641" s="1"/>
    </row>
    <row r="40642" spans="8:8" x14ac:dyDescent="0.3">
      <c r="H40642" s="1"/>
    </row>
    <row r="40643" spans="8:8" x14ac:dyDescent="0.3">
      <c r="H40643" s="1"/>
    </row>
    <row r="40644" spans="8:8" x14ac:dyDescent="0.3">
      <c r="H40644" s="1"/>
    </row>
    <row r="40645" spans="8:8" x14ac:dyDescent="0.3">
      <c r="H40645" s="1"/>
    </row>
    <row r="40646" spans="8:8" x14ac:dyDescent="0.3">
      <c r="H40646" s="1"/>
    </row>
    <row r="40647" spans="8:8" x14ac:dyDescent="0.3">
      <c r="H40647" s="1"/>
    </row>
    <row r="40648" spans="8:8" x14ac:dyDescent="0.3">
      <c r="H40648" s="1"/>
    </row>
    <row r="40649" spans="8:8" x14ac:dyDescent="0.3">
      <c r="H40649" s="1"/>
    </row>
    <row r="40650" spans="8:8" x14ac:dyDescent="0.3">
      <c r="H40650" s="1"/>
    </row>
    <row r="40651" spans="8:8" x14ac:dyDescent="0.3">
      <c r="H40651" s="1"/>
    </row>
    <row r="40652" spans="8:8" x14ac:dyDescent="0.3">
      <c r="H40652" s="1"/>
    </row>
    <row r="40653" spans="8:8" x14ac:dyDescent="0.3">
      <c r="H40653" s="1"/>
    </row>
    <row r="40654" spans="8:8" x14ac:dyDescent="0.3">
      <c r="H40654" s="1"/>
    </row>
    <row r="40655" spans="8:8" x14ac:dyDescent="0.3">
      <c r="H40655" s="1"/>
    </row>
    <row r="40656" spans="8:8" x14ac:dyDescent="0.3">
      <c r="H40656" s="1"/>
    </row>
    <row r="40657" spans="8:8" x14ac:dyDescent="0.3">
      <c r="H40657" s="1"/>
    </row>
    <row r="40658" spans="8:8" x14ac:dyDescent="0.3">
      <c r="H40658" s="1"/>
    </row>
    <row r="40659" spans="8:8" x14ac:dyDescent="0.3">
      <c r="H40659" s="1"/>
    </row>
    <row r="40660" spans="8:8" x14ac:dyDescent="0.3">
      <c r="H40660" s="1"/>
    </row>
    <row r="40661" spans="8:8" x14ac:dyDescent="0.3">
      <c r="H40661" s="1"/>
    </row>
    <row r="40662" spans="8:8" x14ac:dyDescent="0.3">
      <c r="H40662" s="1"/>
    </row>
    <row r="40663" spans="8:8" x14ac:dyDescent="0.3">
      <c r="H40663" s="1"/>
    </row>
    <row r="40664" spans="8:8" x14ac:dyDescent="0.3">
      <c r="H40664" s="1"/>
    </row>
    <row r="40665" spans="8:8" x14ac:dyDescent="0.3">
      <c r="H40665" s="1"/>
    </row>
    <row r="40666" spans="8:8" x14ac:dyDescent="0.3">
      <c r="H40666" s="1"/>
    </row>
    <row r="40667" spans="8:8" x14ac:dyDescent="0.3">
      <c r="H40667" s="1"/>
    </row>
    <row r="40668" spans="8:8" x14ac:dyDescent="0.3">
      <c r="H40668" s="1"/>
    </row>
    <row r="40669" spans="8:8" x14ac:dyDescent="0.3">
      <c r="H40669" s="1"/>
    </row>
    <row r="40670" spans="8:8" x14ac:dyDescent="0.3">
      <c r="H40670" s="1"/>
    </row>
    <row r="40671" spans="8:8" x14ac:dyDescent="0.3">
      <c r="H40671" s="1"/>
    </row>
    <row r="40672" spans="8:8" x14ac:dyDescent="0.3">
      <c r="H40672" s="1"/>
    </row>
    <row r="40673" spans="8:8" x14ac:dyDescent="0.3">
      <c r="H40673" s="1"/>
    </row>
    <row r="40674" spans="8:8" x14ac:dyDescent="0.3">
      <c r="H40674" s="1"/>
    </row>
    <row r="40675" spans="8:8" x14ac:dyDescent="0.3">
      <c r="H40675" s="1"/>
    </row>
    <row r="40676" spans="8:8" x14ac:dyDescent="0.3">
      <c r="H40676" s="1"/>
    </row>
    <row r="40677" spans="8:8" x14ac:dyDescent="0.3">
      <c r="H40677" s="1"/>
    </row>
    <row r="40678" spans="8:8" x14ac:dyDescent="0.3">
      <c r="H40678" s="1"/>
    </row>
    <row r="40679" spans="8:8" x14ac:dyDescent="0.3">
      <c r="H40679" s="1"/>
    </row>
    <row r="40680" spans="8:8" x14ac:dyDescent="0.3">
      <c r="H40680" s="1"/>
    </row>
    <row r="40681" spans="8:8" x14ac:dyDescent="0.3">
      <c r="H40681" s="1"/>
    </row>
    <row r="40682" spans="8:8" x14ac:dyDescent="0.3">
      <c r="H40682" s="1"/>
    </row>
    <row r="40683" spans="8:8" x14ac:dyDescent="0.3">
      <c r="H40683" s="1"/>
    </row>
    <row r="40684" spans="8:8" x14ac:dyDescent="0.3">
      <c r="H40684" s="1"/>
    </row>
    <row r="40685" spans="8:8" x14ac:dyDescent="0.3">
      <c r="H40685" s="1"/>
    </row>
    <row r="40686" spans="8:8" x14ac:dyDescent="0.3">
      <c r="H40686" s="1"/>
    </row>
    <row r="40687" spans="8:8" x14ac:dyDescent="0.3">
      <c r="H40687" s="1"/>
    </row>
    <row r="40688" spans="8:8" x14ac:dyDescent="0.3">
      <c r="H40688" s="1"/>
    </row>
    <row r="40689" spans="8:8" x14ac:dyDescent="0.3">
      <c r="H40689" s="1"/>
    </row>
    <row r="40690" spans="8:8" x14ac:dyDescent="0.3">
      <c r="H40690" s="1"/>
    </row>
    <row r="40691" spans="8:8" x14ac:dyDescent="0.3">
      <c r="H40691" s="1"/>
    </row>
    <row r="40692" spans="8:8" x14ac:dyDescent="0.3">
      <c r="H40692" s="1"/>
    </row>
    <row r="40693" spans="8:8" x14ac:dyDescent="0.3">
      <c r="H40693" s="1"/>
    </row>
    <row r="40694" spans="8:8" x14ac:dyDescent="0.3">
      <c r="H40694" s="1"/>
    </row>
    <row r="40695" spans="8:8" x14ac:dyDescent="0.3">
      <c r="H40695" s="1"/>
    </row>
    <row r="40696" spans="8:8" x14ac:dyDescent="0.3">
      <c r="H40696" s="1"/>
    </row>
    <row r="40697" spans="8:8" x14ac:dyDescent="0.3">
      <c r="H40697" s="1"/>
    </row>
    <row r="40698" spans="8:8" x14ac:dyDescent="0.3">
      <c r="H40698" s="1"/>
    </row>
    <row r="40699" spans="8:8" x14ac:dyDescent="0.3">
      <c r="H40699" s="1"/>
    </row>
    <row r="40700" spans="8:8" x14ac:dyDescent="0.3">
      <c r="H40700" s="1"/>
    </row>
    <row r="40701" spans="8:8" x14ac:dyDescent="0.3">
      <c r="H40701" s="1"/>
    </row>
    <row r="40702" spans="8:8" x14ac:dyDescent="0.3">
      <c r="H40702" s="1"/>
    </row>
    <row r="40703" spans="8:8" x14ac:dyDescent="0.3">
      <c r="H40703" s="1"/>
    </row>
    <row r="40704" spans="8:8" x14ac:dyDescent="0.3">
      <c r="H40704" s="1"/>
    </row>
    <row r="40705" spans="8:8" x14ac:dyDescent="0.3">
      <c r="H40705" s="1"/>
    </row>
    <row r="40706" spans="8:8" x14ac:dyDescent="0.3">
      <c r="H40706" s="1"/>
    </row>
    <row r="40707" spans="8:8" x14ac:dyDescent="0.3">
      <c r="H40707" s="1"/>
    </row>
    <row r="40708" spans="8:8" x14ac:dyDescent="0.3">
      <c r="H40708" s="1"/>
    </row>
    <row r="40709" spans="8:8" x14ac:dyDescent="0.3">
      <c r="H40709" s="1"/>
    </row>
    <row r="40710" spans="8:8" x14ac:dyDescent="0.3">
      <c r="H40710" s="1"/>
    </row>
    <row r="40711" spans="8:8" x14ac:dyDescent="0.3">
      <c r="H40711" s="1"/>
    </row>
    <row r="40712" spans="8:8" x14ac:dyDescent="0.3">
      <c r="H40712" s="1"/>
    </row>
    <row r="40713" spans="8:8" x14ac:dyDescent="0.3">
      <c r="H40713" s="1"/>
    </row>
    <row r="40714" spans="8:8" x14ac:dyDescent="0.3">
      <c r="H40714" s="1"/>
    </row>
    <row r="40715" spans="8:8" x14ac:dyDescent="0.3">
      <c r="H40715" s="1"/>
    </row>
    <row r="40716" spans="8:8" x14ac:dyDescent="0.3">
      <c r="H40716" s="1"/>
    </row>
    <row r="40717" spans="8:8" x14ac:dyDescent="0.3">
      <c r="H40717" s="1"/>
    </row>
    <row r="40718" spans="8:8" x14ac:dyDescent="0.3">
      <c r="H40718" s="1"/>
    </row>
    <row r="40719" spans="8:8" x14ac:dyDescent="0.3">
      <c r="H40719" s="1"/>
    </row>
    <row r="40720" spans="8:8" x14ac:dyDescent="0.3">
      <c r="H40720" s="1"/>
    </row>
    <row r="40721" spans="8:8" x14ac:dyDescent="0.3">
      <c r="H40721" s="1"/>
    </row>
    <row r="40722" spans="8:8" x14ac:dyDescent="0.3">
      <c r="H40722" s="1"/>
    </row>
    <row r="40723" spans="8:8" x14ac:dyDescent="0.3">
      <c r="H40723" s="1"/>
    </row>
    <row r="40724" spans="8:8" x14ac:dyDescent="0.3">
      <c r="H40724" s="1"/>
    </row>
    <row r="40725" spans="8:8" x14ac:dyDescent="0.3">
      <c r="H40725" s="1"/>
    </row>
    <row r="40726" spans="8:8" x14ac:dyDescent="0.3">
      <c r="H40726" s="1"/>
    </row>
    <row r="40727" spans="8:8" x14ac:dyDescent="0.3">
      <c r="H40727" s="1"/>
    </row>
    <row r="40728" spans="8:8" x14ac:dyDescent="0.3">
      <c r="H40728" s="1"/>
    </row>
    <row r="40729" spans="8:8" x14ac:dyDescent="0.3">
      <c r="H40729" s="1"/>
    </row>
    <row r="40730" spans="8:8" x14ac:dyDescent="0.3">
      <c r="H40730" s="1"/>
    </row>
    <row r="40731" spans="8:8" x14ac:dyDescent="0.3">
      <c r="H40731" s="1"/>
    </row>
    <row r="40732" spans="8:8" x14ac:dyDescent="0.3">
      <c r="H40732" s="1"/>
    </row>
    <row r="40733" spans="8:8" x14ac:dyDescent="0.3">
      <c r="H40733" s="1"/>
    </row>
    <row r="40734" spans="8:8" x14ac:dyDescent="0.3">
      <c r="H40734" s="1"/>
    </row>
    <row r="40735" spans="8:8" x14ac:dyDescent="0.3">
      <c r="H40735" s="1"/>
    </row>
    <row r="40736" spans="8:8" x14ac:dyDescent="0.3">
      <c r="H40736" s="1"/>
    </row>
    <row r="40737" spans="8:8" x14ac:dyDescent="0.3">
      <c r="H40737" s="1"/>
    </row>
    <row r="40738" spans="8:8" x14ac:dyDescent="0.3">
      <c r="H40738" s="1"/>
    </row>
    <row r="40739" spans="8:8" x14ac:dyDescent="0.3">
      <c r="H40739" s="1"/>
    </row>
    <row r="40740" spans="8:8" x14ac:dyDescent="0.3">
      <c r="H40740" s="1"/>
    </row>
    <row r="40741" spans="8:8" x14ac:dyDescent="0.3">
      <c r="H40741" s="1"/>
    </row>
    <row r="40742" spans="8:8" x14ac:dyDescent="0.3">
      <c r="H40742" s="1"/>
    </row>
    <row r="40743" spans="8:8" x14ac:dyDescent="0.3">
      <c r="H40743" s="1"/>
    </row>
    <row r="40744" spans="8:8" x14ac:dyDescent="0.3">
      <c r="H40744" s="1"/>
    </row>
    <row r="40745" spans="8:8" x14ac:dyDescent="0.3">
      <c r="H40745" s="1"/>
    </row>
    <row r="40746" spans="8:8" x14ac:dyDescent="0.3">
      <c r="H40746" s="1"/>
    </row>
    <row r="40747" spans="8:8" x14ac:dyDescent="0.3">
      <c r="H40747" s="1"/>
    </row>
    <row r="40748" spans="8:8" x14ac:dyDescent="0.3">
      <c r="H40748" s="1"/>
    </row>
    <row r="40749" spans="8:8" x14ac:dyDescent="0.3">
      <c r="H40749" s="1"/>
    </row>
    <row r="40750" spans="8:8" x14ac:dyDescent="0.3">
      <c r="H40750" s="1"/>
    </row>
    <row r="40751" spans="8:8" x14ac:dyDescent="0.3">
      <c r="H40751" s="1"/>
    </row>
    <row r="40752" spans="8:8" x14ac:dyDescent="0.3">
      <c r="H40752" s="1"/>
    </row>
    <row r="40753" spans="8:8" x14ac:dyDescent="0.3">
      <c r="H40753" s="1"/>
    </row>
    <row r="40754" spans="8:8" x14ac:dyDescent="0.3">
      <c r="H40754" s="1"/>
    </row>
    <row r="40755" spans="8:8" x14ac:dyDescent="0.3">
      <c r="H40755" s="1"/>
    </row>
    <row r="40756" spans="8:8" x14ac:dyDescent="0.3">
      <c r="H40756" s="1"/>
    </row>
    <row r="40757" spans="8:8" x14ac:dyDescent="0.3">
      <c r="H40757" s="1"/>
    </row>
    <row r="40758" spans="8:8" x14ac:dyDescent="0.3">
      <c r="H40758" s="1"/>
    </row>
    <row r="40759" spans="8:8" x14ac:dyDescent="0.3">
      <c r="H40759" s="1"/>
    </row>
    <row r="40760" spans="8:8" x14ac:dyDescent="0.3">
      <c r="H40760" s="1"/>
    </row>
    <row r="40761" spans="8:8" x14ac:dyDescent="0.3">
      <c r="H40761" s="1"/>
    </row>
    <row r="40762" spans="8:8" x14ac:dyDescent="0.3">
      <c r="H40762" s="1"/>
    </row>
    <row r="40763" spans="8:8" x14ac:dyDescent="0.3">
      <c r="H40763" s="1"/>
    </row>
    <row r="40764" spans="8:8" x14ac:dyDescent="0.3">
      <c r="H40764" s="1"/>
    </row>
    <row r="40765" spans="8:8" x14ac:dyDescent="0.3">
      <c r="H40765" s="1"/>
    </row>
    <row r="40766" spans="8:8" x14ac:dyDescent="0.3">
      <c r="H40766" s="1"/>
    </row>
    <row r="40767" spans="8:8" x14ac:dyDescent="0.3">
      <c r="H40767" s="1"/>
    </row>
    <row r="40768" spans="8:8" x14ac:dyDescent="0.3">
      <c r="H40768" s="1"/>
    </row>
    <row r="40769" spans="8:8" x14ac:dyDescent="0.3">
      <c r="H40769" s="1"/>
    </row>
    <row r="40770" spans="8:8" x14ac:dyDescent="0.3">
      <c r="H40770" s="1"/>
    </row>
    <row r="40771" spans="8:8" x14ac:dyDescent="0.3">
      <c r="H40771" s="1"/>
    </row>
    <row r="40772" spans="8:8" x14ac:dyDescent="0.3">
      <c r="H40772" s="1"/>
    </row>
    <row r="40773" spans="8:8" x14ac:dyDescent="0.3">
      <c r="H40773" s="1"/>
    </row>
    <row r="40774" spans="8:8" x14ac:dyDescent="0.3">
      <c r="H40774" s="1"/>
    </row>
    <row r="40775" spans="8:8" x14ac:dyDescent="0.3">
      <c r="H40775" s="1"/>
    </row>
    <row r="40776" spans="8:8" x14ac:dyDescent="0.3">
      <c r="H40776" s="1"/>
    </row>
    <row r="40777" spans="8:8" x14ac:dyDescent="0.3">
      <c r="H40777" s="1"/>
    </row>
    <row r="40778" spans="8:8" x14ac:dyDescent="0.3">
      <c r="H40778" s="1"/>
    </row>
    <row r="40779" spans="8:8" x14ac:dyDescent="0.3">
      <c r="H40779" s="1"/>
    </row>
    <row r="40780" spans="8:8" x14ac:dyDescent="0.3">
      <c r="H40780" s="1"/>
    </row>
    <row r="40781" spans="8:8" x14ac:dyDescent="0.3">
      <c r="H40781" s="1"/>
    </row>
    <row r="40782" spans="8:8" x14ac:dyDescent="0.3">
      <c r="H40782" s="1"/>
    </row>
    <row r="40783" spans="8:8" x14ac:dyDescent="0.3">
      <c r="H40783" s="1"/>
    </row>
    <row r="40784" spans="8:8" x14ac:dyDescent="0.3">
      <c r="H40784" s="1"/>
    </row>
    <row r="40785" spans="8:8" x14ac:dyDescent="0.3">
      <c r="H40785" s="1"/>
    </row>
    <row r="40786" spans="8:8" x14ac:dyDescent="0.3">
      <c r="H40786" s="1"/>
    </row>
    <row r="40787" spans="8:8" x14ac:dyDescent="0.3">
      <c r="H40787" s="1"/>
    </row>
    <row r="40788" spans="8:8" x14ac:dyDescent="0.3">
      <c r="H40788" s="1"/>
    </row>
    <row r="40789" spans="8:8" x14ac:dyDescent="0.3">
      <c r="H40789" s="1"/>
    </row>
    <row r="40790" spans="8:8" x14ac:dyDescent="0.3">
      <c r="H40790" s="1"/>
    </row>
    <row r="40791" spans="8:8" x14ac:dyDescent="0.3">
      <c r="H40791" s="1"/>
    </row>
    <row r="40792" spans="8:8" x14ac:dyDescent="0.3">
      <c r="H40792" s="1"/>
    </row>
    <row r="40793" spans="8:8" x14ac:dyDescent="0.3">
      <c r="H40793" s="1"/>
    </row>
    <row r="40794" spans="8:8" x14ac:dyDescent="0.3">
      <c r="H40794" s="1"/>
    </row>
    <row r="40795" spans="8:8" x14ac:dyDescent="0.3">
      <c r="H40795" s="1"/>
    </row>
    <row r="40796" spans="8:8" x14ac:dyDescent="0.3">
      <c r="H40796" s="1"/>
    </row>
    <row r="40797" spans="8:8" x14ac:dyDescent="0.3">
      <c r="H40797" s="1"/>
    </row>
    <row r="40798" spans="8:8" x14ac:dyDescent="0.3">
      <c r="H40798" s="1"/>
    </row>
    <row r="40799" spans="8:8" x14ac:dyDescent="0.3">
      <c r="H40799" s="1"/>
    </row>
    <row r="40800" spans="8:8" x14ac:dyDescent="0.3">
      <c r="H40800" s="1"/>
    </row>
    <row r="40801" spans="8:8" x14ac:dyDescent="0.3">
      <c r="H40801" s="1"/>
    </row>
    <row r="40802" spans="8:8" x14ac:dyDescent="0.3">
      <c r="H40802" s="1"/>
    </row>
    <row r="40803" spans="8:8" x14ac:dyDescent="0.3">
      <c r="H40803" s="1"/>
    </row>
    <row r="40804" spans="8:8" x14ac:dyDescent="0.3">
      <c r="H40804" s="1"/>
    </row>
    <row r="40805" spans="8:8" x14ac:dyDescent="0.3">
      <c r="H40805" s="1"/>
    </row>
    <row r="40806" spans="8:8" x14ac:dyDescent="0.3">
      <c r="H40806" s="1"/>
    </row>
    <row r="40807" spans="8:8" x14ac:dyDescent="0.3">
      <c r="H40807" s="1"/>
    </row>
    <row r="40808" spans="8:8" x14ac:dyDescent="0.3">
      <c r="H40808" s="1"/>
    </row>
    <row r="40809" spans="8:8" x14ac:dyDescent="0.3">
      <c r="H40809" s="1"/>
    </row>
    <row r="40810" spans="8:8" x14ac:dyDescent="0.3">
      <c r="H40810" s="1"/>
    </row>
    <row r="40811" spans="8:8" x14ac:dyDescent="0.3">
      <c r="H40811" s="1"/>
    </row>
    <row r="40812" spans="8:8" x14ac:dyDescent="0.3">
      <c r="H40812" s="1"/>
    </row>
    <row r="40813" spans="8:8" x14ac:dyDescent="0.3">
      <c r="H40813" s="1"/>
    </row>
    <row r="40814" spans="8:8" x14ac:dyDescent="0.3">
      <c r="H40814" s="1"/>
    </row>
    <row r="40815" spans="8:8" x14ac:dyDescent="0.3">
      <c r="H40815" s="1"/>
    </row>
    <row r="40816" spans="8:8" x14ac:dyDescent="0.3">
      <c r="H40816" s="1"/>
    </row>
    <row r="40817" spans="8:8" x14ac:dyDescent="0.3">
      <c r="H40817" s="1"/>
    </row>
    <row r="40818" spans="8:8" x14ac:dyDescent="0.3">
      <c r="H40818" s="1"/>
    </row>
    <row r="40819" spans="8:8" x14ac:dyDescent="0.3">
      <c r="H40819" s="1"/>
    </row>
    <row r="40820" spans="8:8" x14ac:dyDescent="0.3">
      <c r="H40820" s="1"/>
    </row>
    <row r="40821" spans="8:8" x14ac:dyDescent="0.3">
      <c r="H40821" s="1"/>
    </row>
    <row r="40822" spans="8:8" x14ac:dyDescent="0.3">
      <c r="H40822" s="1"/>
    </row>
    <row r="40823" spans="8:8" x14ac:dyDescent="0.3">
      <c r="H40823" s="1"/>
    </row>
    <row r="40824" spans="8:8" x14ac:dyDescent="0.3">
      <c r="H40824" s="1"/>
    </row>
    <row r="40825" spans="8:8" x14ac:dyDescent="0.3">
      <c r="H40825" s="1"/>
    </row>
    <row r="40826" spans="8:8" x14ac:dyDescent="0.3">
      <c r="H40826" s="1"/>
    </row>
    <row r="40827" spans="8:8" x14ac:dyDescent="0.3">
      <c r="H40827" s="1"/>
    </row>
    <row r="40828" spans="8:8" x14ac:dyDescent="0.3">
      <c r="H40828" s="1"/>
    </row>
    <row r="40829" spans="8:8" x14ac:dyDescent="0.3">
      <c r="H40829" s="1"/>
    </row>
    <row r="40830" spans="8:8" x14ac:dyDescent="0.3">
      <c r="H40830" s="1"/>
    </row>
    <row r="40831" spans="8:8" x14ac:dyDescent="0.3">
      <c r="H40831" s="1"/>
    </row>
    <row r="40832" spans="8:8" x14ac:dyDescent="0.3">
      <c r="H40832" s="1"/>
    </row>
    <row r="40833" spans="8:8" x14ac:dyDescent="0.3">
      <c r="H40833" s="1"/>
    </row>
    <row r="40834" spans="8:8" x14ac:dyDescent="0.3">
      <c r="H40834" s="1"/>
    </row>
    <row r="40835" spans="8:8" x14ac:dyDescent="0.3">
      <c r="H40835" s="1"/>
    </row>
    <row r="40836" spans="8:8" x14ac:dyDescent="0.3">
      <c r="H40836" s="1"/>
    </row>
    <row r="40837" spans="8:8" x14ac:dyDescent="0.3">
      <c r="H40837" s="1"/>
    </row>
    <row r="40838" spans="8:8" x14ac:dyDescent="0.3">
      <c r="H40838" s="1"/>
    </row>
    <row r="40839" spans="8:8" x14ac:dyDescent="0.3">
      <c r="H40839" s="1"/>
    </row>
    <row r="40840" spans="8:8" x14ac:dyDescent="0.3">
      <c r="H40840" s="1"/>
    </row>
    <row r="40841" spans="8:8" x14ac:dyDescent="0.3">
      <c r="H40841" s="1"/>
    </row>
    <row r="40842" spans="8:8" x14ac:dyDescent="0.3">
      <c r="H40842" s="1"/>
    </row>
    <row r="40843" spans="8:8" x14ac:dyDescent="0.3">
      <c r="H40843" s="1"/>
    </row>
    <row r="40844" spans="8:8" x14ac:dyDescent="0.3">
      <c r="H40844" s="1"/>
    </row>
    <row r="40845" spans="8:8" x14ac:dyDescent="0.3">
      <c r="H40845" s="1"/>
    </row>
    <row r="40846" spans="8:8" x14ac:dyDescent="0.3">
      <c r="H40846" s="1"/>
    </row>
    <row r="40847" spans="8:8" x14ac:dyDescent="0.3">
      <c r="H40847" s="1"/>
    </row>
    <row r="40848" spans="8:8" x14ac:dyDescent="0.3">
      <c r="H40848" s="1"/>
    </row>
    <row r="40849" spans="8:8" x14ac:dyDescent="0.3">
      <c r="H40849" s="1"/>
    </row>
    <row r="40850" spans="8:8" x14ac:dyDescent="0.3">
      <c r="H40850" s="1"/>
    </row>
    <row r="40851" spans="8:8" x14ac:dyDescent="0.3">
      <c r="H40851" s="1"/>
    </row>
    <row r="40852" spans="8:8" x14ac:dyDescent="0.3">
      <c r="H40852" s="1"/>
    </row>
    <row r="40853" spans="8:8" x14ac:dyDescent="0.3">
      <c r="H40853" s="1"/>
    </row>
    <row r="40854" spans="8:8" x14ac:dyDescent="0.3">
      <c r="H40854" s="1"/>
    </row>
    <row r="40855" spans="8:8" x14ac:dyDescent="0.3">
      <c r="H40855" s="1"/>
    </row>
    <row r="40856" spans="8:8" x14ac:dyDescent="0.3">
      <c r="H40856" s="1"/>
    </row>
    <row r="40857" spans="8:8" x14ac:dyDescent="0.3">
      <c r="H40857" s="1"/>
    </row>
    <row r="40858" spans="8:8" x14ac:dyDescent="0.3">
      <c r="H40858" s="1"/>
    </row>
    <row r="40859" spans="8:8" x14ac:dyDescent="0.3">
      <c r="H40859" s="1"/>
    </row>
    <row r="40860" spans="8:8" x14ac:dyDescent="0.3">
      <c r="H40860" s="1"/>
    </row>
    <row r="40861" spans="8:8" x14ac:dyDescent="0.3">
      <c r="H40861" s="1"/>
    </row>
    <row r="40862" spans="8:8" x14ac:dyDescent="0.3">
      <c r="H40862" s="1"/>
    </row>
    <row r="40863" spans="8:8" x14ac:dyDescent="0.3">
      <c r="H40863" s="1"/>
    </row>
    <row r="40864" spans="8:8" x14ac:dyDescent="0.3">
      <c r="H40864" s="1"/>
    </row>
    <row r="40865" spans="8:8" x14ac:dyDescent="0.3">
      <c r="H40865" s="1"/>
    </row>
    <row r="40866" spans="8:8" x14ac:dyDescent="0.3">
      <c r="H40866" s="1"/>
    </row>
    <row r="40867" spans="8:8" x14ac:dyDescent="0.3">
      <c r="H40867" s="1"/>
    </row>
    <row r="40868" spans="8:8" x14ac:dyDescent="0.3">
      <c r="H40868" s="1"/>
    </row>
    <row r="40869" spans="8:8" x14ac:dyDescent="0.3">
      <c r="H40869" s="1"/>
    </row>
    <row r="40870" spans="8:8" x14ac:dyDescent="0.3">
      <c r="H40870" s="1"/>
    </row>
    <row r="40871" spans="8:8" x14ac:dyDescent="0.3">
      <c r="H40871" s="1"/>
    </row>
    <row r="40872" spans="8:8" x14ac:dyDescent="0.3">
      <c r="H40872" s="1"/>
    </row>
    <row r="40873" spans="8:8" x14ac:dyDescent="0.3">
      <c r="H40873" s="1"/>
    </row>
    <row r="40874" spans="8:8" x14ac:dyDescent="0.3">
      <c r="H40874" s="1"/>
    </row>
    <row r="40875" spans="8:8" x14ac:dyDescent="0.3">
      <c r="H40875" s="1"/>
    </row>
    <row r="40876" spans="8:8" x14ac:dyDescent="0.3">
      <c r="H40876" s="1"/>
    </row>
    <row r="40877" spans="8:8" x14ac:dyDescent="0.3">
      <c r="H40877" s="1"/>
    </row>
    <row r="40878" spans="8:8" x14ac:dyDescent="0.3">
      <c r="H40878" s="1"/>
    </row>
    <row r="40879" spans="8:8" x14ac:dyDescent="0.3">
      <c r="H40879" s="1"/>
    </row>
    <row r="40880" spans="8:8" x14ac:dyDescent="0.3">
      <c r="H40880" s="1"/>
    </row>
    <row r="40881" spans="8:8" x14ac:dyDescent="0.3">
      <c r="H40881" s="1"/>
    </row>
    <row r="40882" spans="8:8" x14ac:dyDescent="0.3">
      <c r="H40882" s="1"/>
    </row>
    <row r="40883" spans="8:8" x14ac:dyDescent="0.3">
      <c r="H40883" s="1"/>
    </row>
    <row r="40884" spans="8:8" x14ac:dyDescent="0.3">
      <c r="H40884" s="1"/>
    </row>
    <row r="40885" spans="8:8" x14ac:dyDescent="0.3">
      <c r="H40885" s="1"/>
    </row>
    <row r="40886" spans="8:8" x14ac:dyDescent="0.3">
      <c r="H40886" s="1"/>
    </row>
    <row r="40887" spans="8:8" x14ac:dyDescent="0.3">
      <c r="H40887" s="1"/>
    </row>
    <row r="40888" spans="8:8" x14ac:dyDescent="0.3">
      <c r="H40888" s="1"/>
    </row>
    <row r="40889" spans="8:8" x14ac:dyDescent="0.3">
      <c r="H40889" s="1"/>
    </row>
    <row r="40890" spans="8:8" x14ac:dyDescent="0.3">
      <c r="H40890" s="1"/>
    </row>
    <row r="40891" spans="8:8" x14ac:dyDescent="0.3">
      <c r="H40891" s="1"/>
    </row>
    <row r="40892" spans="8:8" x14ac:dyDescent="0.3">
      <c r="H40892" s="1"/>
    </row>
    <row r="40893" spans="8:8" x14ac:dyDescent="0.3">
      <c r="H40893" s="1"/>
    </row>
    <row r="40894" spans="8:8" x14ac:dyDescent="0.3">
      <c r="H40894" s="1"/>
    </row>
    <row r="40895" spans="8:8" x14ac:dyDescent="0.3">
      <c r="H40895" s="1"/>
    </row>
    <row r="40896" spans="8:8" x14ac:dyDescent="0.3">
      <c r="H40896" s="1"/>
    </row>
    <row r="40897" spans="8:8" x14ac:dyDescent="0.3">
      <c r="H40897" s="1"/>
    </row>
    <row r="40898" spans="8:8" x14ac:dyDescent="0.3">
      <c r="H40898" s="1"/>
    </row>
    <row r="40899" spans="8:8" x14ac:dyDescent="0.3">
      <c r="H40899" s="1"/>
    </row>
    <row r="40900" spans="8:8" x14ac:dyDescent="0.3">
      <c r="H40900" s="1"/>
    </row>
    <row r="40901" spans="8:8" x14ac:dyDescent="0.3">
      <c r="H40901" s="1"/>
    </row>
    <row r="40902" spans="8:8" x14ac:dyDescent="0.3">
      <c r="H40902" s="1"/>
    </row>
    <row r="40903" spans="8:8" x14ac:dyDescent="0.3">
      <c r="H40903" s="1"/>
    </row>
    <row r="40904" spans="8:8" x14ac:dyDescent="0.3">
      <c r="H40904" s="1"/>
    </row>
    <row r="40905" spans="8:8" x14ac:dyDescent="0.3">
      <c r="H40905" s="1"/>
    </row>
    <row r="40906" spans="8:8" x14ac:dyDescent="0.3">
      <c r="H40906" s="1"/>
    </row>
    <row r="40907" spans="8:8" x14ac:dyDescent="0.3">
      <c r="H40907" s="1"/>
    </row>
    <row r="40908" spans="8:8" x14ac:dyDescent="0.3">
      <c r="H40908" s="1"/>
    </row>
    <row r="40909" spans="8:8" x14ac:dyDescent="0.3">
      <c r="H40909" s="1"/>
    </row>
    <row r="40910" spans="8:8" x14ac:dyDescent="0.3">
      <c r="H40910" s="1"/>
    </row>
    <row r="40911" spans="8:8" x14ac:dyDescent="0.3">
      <c r="H40911" s="1"/>
    </row>
    <row r="40912" spans="8:8" x14ac:dyDescent="0.3">
      <c r="H40912" s="1"/>
    </row>
    <row r="40913" spans="8:8" x14ac:dyDescent="0.3">
      <c r="H40913" s="1"/>
    </row>
    <row r="40914" spans="8:8" x14ac:dyDescent="0.3">
      <c r="H40914" s="1"/>
    </row>
    <row r="40915" spans="8:8" x14ac:dyDescent="0.3">
      <c r="H40915" s="1"/>
    </row>
    <row r="40916" spans="8:8" x14ac:dyDescent="0.3">
      <c r="H40916" s="1"/>
    </row>
    <row r="40917" spans="8:8" x14ac:dyDescent="0.3">
      <c r="H40917" s="1"/>
    </row>
    <row r="40918" spans="8:8" x14ac:dyDescent="0.3">
      <c r="H40918" s="1"/>
    </row>
    <row r="40919" spans="8:8" x14ac:dyDescent="0.3">
      <c r="H40919" s="1"/>
    </row>
    <row r="40920" spans="8:8" x14ac:dyDescent="0.3">
      <c r="H40920" s="1"/>
    </row>
    <row r="40921" spans="8:8" x14ac:dyDescent="0.3">
      <c r="H40921" s="1"/>
    </row>
    <row r="40922" spans="8:8" x14ac:dyDescent="0.3">
      <c r="H40922" s="1"/>
    </row>
    <row r="40923" spans="8:8" x14ac:dyDescent="0.3">
      <c r="H40923" s="1"/>
    </row>
    <row r="40924" spans="8:8" x14ac:dyDescent="0.3">
      <c r="H40924" s="1"/>
    </row>
    <row r="40925" spans="8:8" x14ac:dyDescent="0.3">
      <c r="H40925" s="1"/>
    </row>
    <row r="40926" spans="8:8" x14ac:dyDescent="0.3">
      <c r="H40926" s="1"/>
    </row>
    <row r="40927" spans="8:8" x14ac:dyDescent="0.3">
      <c r="H40927" s="1"/>
    </row>
    <row r="40928" spans="8:8" x14ac:dyDescent="0.3">
      <c r="H40928" s="1"/>
    </row>
    <row r="40929" spans="8:8" x14ac:dyDescent="0.3">
      <c r="H40929" s="1"/>
    </row>
    <row r="40930" spans="8:8" x14ac:dyDescent="0.3">
      <c r="H40930" s="1"/>
    </row>
    <row r="40931" spans="8:8" x14ac:dyDescent="0.3">
      <c r="H40931" s="1"/>
    </row>
    <row r="40932" spans="8:8" x14ac:dyDescent="0.3">
      <c r="H40932" s="1"/>
    </row>
    <row r="40933" spans="8:8" x14ac:dyDescent="0.3">
      <c r="H40933" s="1"/>
    </row>
    <row r="40934" spans="8:8" x14ac:dyDescent="0.3">
      <c r="H40934" s="1"/>
    </row>
    <row r="40935" spans="8:8" x14ac:dyDescent="0.3">
      <c r="H40935" s="1"/>
    </row>
    <row r="40936" spans="8:8" x14ac:dyDescent="0.3">
      <c r="H40936" s="1"/>
    </row>
    <row r="40937" spans="8:8" x14ac:dyDescent="0.3">
      <c r="H40937" s="1"/>
    </row>
    <row r="40938" spans="8:8" x14ac:dyDescent="0.3">
      <c r="H40938" s="1"/>
    </row>
    <row r="40939" spans="8:8" x14ac:dyDescent="0.3">
      <c r="H40939" s="1"/>
    </row>
    <row r="40940" spans="8:8" x14ac:dyDescent="0.3">
      <c r="H40940" s="1"/>
    </row>
    <row r="40941" spans="8:8" x14ac:dyDescent="0.3">
      <c r="H40941" s="1"/>
    </row>
    <row r="40942" spans="8:8" x14ac:dyDescent="0.3">
      <c r="H40942" s="1"/>
    </row>
    <row r="40943" spans="8:8" x14ac:dyDescent="0.3">
      <c r="H40943" s="1"/>
    </row>
    <row r="40944" spans="8:8" x14ac:dyDescent="0.3">
      <c r="H40944" s="1"/>
    </row>
    <row r="40945" spans="8:8" x14ac:dyDescent="0.3">
      <c r="H40945" s="1"/>
    </row>
    <row r="40946" spans="8:8" x14ac:dyDescent="0.3">
      <c r="H40946" s="1"/>
    </row>
    <row r="40947" spans="8:8" x14ac:dyDescent="0.3">
      <c r="H40947" s="1"/>
    </row>
    <row r="40948" spans="8:8" x14ac:dyDescent="0.3">
      <c r="H40948" s="1"/>
    </row>
    <row r="40949" spans="8:8" x14ac:dyDescent="0.3">
      <c r="H40949" s="1"/>
    </row>
    <row r="40950" spans="8:8" x14ac:dyDescent="0.3">
      <c r="H40950" s="1"/>
    </row>
    <row r="40951" spans="8:8" x14ac:dyDescent="0.3">
      <c r="H40951" s="1"/>
    </row>
    <row r="40952" spans="8:8" x14ac:dyDescent="0.3">
      <c r="H40952" s="1"/>
    </row>
    <row r="40953" spans="8:8" x14ac:dyDescent="0.3">
      <c r="H40953" s="1"/>
    </row>
    <row r="40954" spans="8:8" x14ac:dyDescent="0.3">
      <c r="H40954" s="1"/>
    </row>
    <row r="40955" spans="8:8" x14ac:dyDescent="0.3">
      <c r="H40955" s="1"/>
    </row>
    <row r="40956" spans="8:8" x14ac:dyDescent="0.3">
      <c r="H40956" s="1"/>
    </row>
    <row r="40957" spans="8:8" x14ac:dyDescent="0.3">
      <c r="H40957" s="1"/>
    </row>
    <row r="40959" spans="8:8" x14ac:dyDescent="0.3">
      <c r="H40959" s="1"/>
    </row>
    <row r="40960" spans="8:8" x14ac:dyDescent="0.3">
      <c r="H40960" s="1"/>
    </row>
    <row r="40961" spans="8:8" x14ac:dyDescent="0.3">
      <c r="H40961" s="1"/>
    </row>
    <row r="40962" spans="8:8" x14ac:dyDescent="0.3">
      <c r="H40962" s="1"/>
    </row>
    <row r="40963" spans="8:8" x14ac:dyDescent="0.3">
      <c r="H40963" s="1"/>
    </row>
    <row r="40964" spans="8:8" x14ac:dyDescent="0.3">
      <c r="H40964" s="1"/>
    </row>
    <row r="40965" spans="8:8" x14ac:dyDescent="0.3">
      <c r="H40965" s="1"/>
    </row>
    <row r="40966" spans="8:8" x14ac:dyDescent="0.3">
      <c r="H40966" s="1"/>
    </row>
    <row r="40967" spans="8:8" x14ac:dyDescent="0.3">
      <c r="H40967" s="1"/>
    </row>
    <row r="40968" spans="8:8" x14ac:dyDescent="0.3">
      <c r="H40968" s="1"/>
    </row>
    <row r="40969" spans="8:8" x14ac:dyDescent="0.3">
      <c r="H40969" s="1"/>
    </row>
    <row r="40970" spans="8:8" x14ac:dyDescent="0.3">
      <c r="H40970" s="1"/>
    </row>
    <row r="40971" spans="8:8" x14ac:dyDescent="0.3">
      <c r="H40971" s="1"/>
    </row>
    <row r="40972" spans="8:8" x14ac:dyDescent="0.3">
      <c r="H40972" s="1"/>
    </row>
    <row r="40973" spans="8:8" x14ac:dyDescent="0.3">
      <c r="H40973" s="1"/>
    </row>
    <row r="40974" spans="8:8" x14ac:dyDescent="0.3">
      <c r="H40974" s="1"/>
    </row>
    <row r="40975" spans="8:8" x14ac:dyDescent="0.3">
      <c r="H40975" s="1"/>
    </row>
    <row r="40976" spans="8:8" x14ac:dyDescent="0.3">
      <c r="H40976" s="1"/>
    </row>
    <row r="40977" spans="8:8" x14ac:dyDescent="0.3">
      <c r="H40977" s="1"/>
    </row>
    <row r="40978" spans="8:8" x14ac:dyDescent="0.3">
      <c r="H40978" s="1"/>
    </row>
    <row r="40979" spans="8:8" x14ac:dyDescent="0.3">
      <c r="H40979" s="1"/>
    </row>
    <row r="40980" spans="8:8" x14ac:dyDescent="0.3">
      <c r="H40980" s="1"/>
    </row>
    <row r="40981" spans="8:8" x14ac:dyDescent="0.3">
      <c r="H40981" s="1"/>
    </row>
    <row r="40982" spans="8:8" x14ac:dyDescent="0.3">
      <c r="H40982" s="1"/>
    </row>
    <row r="40983" spans="8:8" x14ac:dyDescent="0.3">
      <c r="H40983" s="1"/>
    </row>
    <row r="40984" spans="8:8" x14ac:dyDescent="0.3">
      <c r="H40984" s="1"/>
    </row>
    <row r="40985" spans="8:8" x14ac:dyDescent="0.3">
      <c r="H40985" s="1"/>
    </row>
    <row r="40986" spans="8:8" x14ac:dyDescent="0.3">
      <c r="H40986" s="1"/>
    </row>
    <row r="40987" spans="8:8" x14ac:dyDescent="0.3">
      <c r="H40987" s="1"/>
    </row>
    <row r="40988" spans="8:8" x14ac:dyDescent="0.3">
      <c r="H40988" s="1"/>
    </row>
    <row r="40989" spans="8:8" x14ac:dyDescent="0.3">
      <c r="H40989" s="1"/>
    </row>
    <row r="40990" spans="8:8" x14ac:dyDescent="0.3">
      <c r="H40990" s="1"/>
    </row>
    <row r="40991" spans="8:8" x14ac:dyDescent="0.3">
      <c r="H40991" s="1"/>
    </row>
    <row r="40992" spans="8:8" x14ac:dyDescent="0.3">
      <c r="H40992" s="1"/>
    </row>
    <row r="40993" spans="8:8" x14ac:dyDescent="0.3">
      <c r="H40993" s="1"/>
    </row>
    <row r="40994" spans="8:8" x14ac:dyDescent="0.3">
      <c r="H40994" s="1"/>
    </row>
    <row r="40995" spans="8:8" x14ac:dyDescent="0.3">
      <c r="H40995" s="1"/>
    </row>
    <row r="40996" spans="8:8" x14ac:dyDescent="0.3">
      <c r="H40996" s="1"/>
    </row>
    <row r="40997" spans="8:8" x14ac:dyDescent="0.3">
      <c r="H40997" s="1"/>
    </row>
    <row r="40998" spans="8:8" x14ac:dyDescent="0.3">
      <c r="H40998" s="1"/>
    </row>
    <row r="40999" spans="8:8" x14ac:dyDescent="0.3">
      <c r="H40999" s="1"/>
    </row>
    <row r="41000" spans="8:8" x14ac:dyDescent="0.3">
      <c r="H41000" s="1"/>
    </row>
    <row r="41001" spans="8:8" x14ac:dyDescent="0.3">
      <c r="H41001" s="1"/>
    </row>
    <row r="41002" spans="8:8" x14ac:dyDescent="0.3">
      <c r="H41002" s="1"/>
    </row>
    <row r="41003" spans="8:8" x14ac:dyDescent="0.3">
      <c r="H41003" s="1"/>
    </row>
    <row r="41004" spans="8:8" x14ac:dyDescent="0.3">
      <c r="H41004" s="1"/>
    </row>
    <row r="41005" spans="8:8" x14ac:dyDescent="0.3">
      <c r="H41005" s="1"/>
    </row>
    <row r="41006" spans="8:8" x14ac:dyDescent="0.3">
      <c r="H41006" s="1"/>
    </row>
    <row r="41007" spans="8:8" x14ac:dyDescent="0.3">
      <c r="H41007" s="1"/>
    </row>
    <row r="41008" spans="8:8" x14ac:dyDescent="0.3">
      <c r="H41008" s="1"/>
    </row>
    <row r="41009" spans="8:8" x14ac:dyDescent="0.3">
      <c r="H41009" s="1"/>
    </row>
    <row r="41010" spans="8:8" x14ac:dyDescent="0.3">
      <c r="H41010" s="1"/>
    </row>
    <row r="41011" spans="8:8" x14ac:dyDescent="0.3">
      <c r="H41011" s="1"/>
    </row>
    <row r="41012" spans="8:8" x14ac:dyDescent="0.3">
      <c r="H41012" s="1"/>
    </row>
    <row r="41013" spans="8:8" x14ac:dyDescent="0.3">
      <c r="H41013" s="1"/>
    </row>
    <row r="41014" spans="8:8" x14ac:dyDescent="0.3">
      <c r="H41014" s="1"/>
    </row>
    <row r="41015" spans="8:8" x14ac:dyDescent="0.3">
      <c r="H41015" s="1"/>
    </row>
    <row r="41016" spans="8:8" x14ac:dyDescent="0.3">
      <c r="H41016" s="1"/>
    </row>
    <row r="41017" spans="8:8" x14ac:dyDescent="0.3">
      <c r="H41017" s="1"/>
    </row>
    <row r="41018" spans="8:8" x14ac:dyDescent="0.3">
      <c r="H41018" s="1"/>
    </row>
    <row r="41019" spans="8:8" x14ac:dyDescent="0.3">
      <c r="H41019" s="1"/>
    </row>
    <row r="41020" spans="8:8" x14ac:dyDescent="0.3">
      <c r="H41020" s="1"/>
    </row>
    <row r="41021" spans="8:8" x14ac:dyDescent="0.3">
      <c r="H41021" s="1"/>
    </row>
    <row r="41022" spans="8:8" x14ac:dyDescent="0.3">
      <c r="H41022" s="1"/>
    </row>
    <row r="41023" spans="8:8" x14ac:dyDescent="0.3">
      <c r="H41023" s="1"/>
    </row>
    <row r="41024" spans="8:8" x14ac:dyDescent="0.3">
      <c r="H41024" s="1"/>
    </row>
    <row r="41025" spans="8:8" x14ac:dyDescent="0.3">
      <c r="H41025" s="1"/>
    </row>
    <row r="41026" spans="8:8" x14ac:dyDescent="0.3">
      <c r="H41026" s="1"/>
    </row>
    <row r="41027" spans="8:8" x14ac:dyDescent="0.3">
      <c r="H41027" s="1"/>
    </row>
    <row r="41028" spans="8:8" x14ac:dyDescent="0.3">
      <c r="H41028" s="1"/>
    </row>
    <row r="41029" spans="8:8" x14ac:dyDescent="0.3">
      <c r="H41029" s="1"/>
    </row>
    <row r="41030" spans="8:8" x14ac:dyDescent="0.3">
      <c r="H41030" s="1"/>
    </row>
    <row r="41031" spans="8:8" x14ac:dyDescent="0.3">
      <c r="H41031" s="1"/>
    </row>
    <row r="41032" spans="8:8" x14ac:dyDescent="0.3">
      <c r="H41032" s="1"/>
    </row>
    <row r="41033" spans="8:8" x14ac:dyDescent="0.3">
      <c r="H41033" s="1"/>
    </row>
    <row r="41034" spans="8:8" x14ac:dyDescent="0.3">
      <c r="H41034" s="1"/>
    </row>
    <row r="41035" spans="8:8" x14ac:dyDescent="0.3">
      <c r="H41035" s="1"/>
    </row>
    <row r="41036" spans="8:8" x14ac:dyDescent="0.3">
      <c r="H41036" s="1"/>
    </row>
    <row r="41037" spans="8:8" x14ac:dyDescent="0.3">
      <c r="H41037" s="1"/>
    </row>
    <row r="41038" spans="8:8" x14ac:dyDescent="0.3">
      <c r="H41038" s="1"/>
    </row>
    <row r="41039" spans="8:8" x14ac:dyDescent="0.3">
      <c r="H41039" s="1"/>
    </row>
    <row r="41040" spans="8:8" x14ac:dyDescent="0.3">
      <c r="H41040" s="1"/>
    </row>
    <row r="41041" spans="8:8" x14ac:dyDescent="0.3">
      <c r="H41041" s="1"/>
    </row>
    <row r="41042" spans="8:8" x14ac:dyDescent="0.3">
      <c r="H41042" s="1"/>
    </row>
    <row r="41043" spans="8:8" x14ac:dyDescent="0.3">
      <c r="H41043" s="1"/>
    </row>
    <row r="41044" spans="8:8" x14ac:dyDescent="0.3">
      <c r="H41044" s="1"/>
    </row>
    <row r="41045" spans="8:8" x14ac:dyDescent="0.3">
      <c r="H41045" s="1"/>
    </row>
    <row r="41046" spans="8:8" x14ac:dyDescent="0.3">
      <c r="H41046" s="1"/>
    </row>
    <row r="41047" spans="8:8" x14ac:dyDescent="0.3">
      <c r="H41047" s="1"/>
    </row>
    <row r="41048" spans="8:8" x14ac:dyDescent="0.3">
      <c r="H41048" s="1"/>
    </row>
    <row r="41049" spans="8:8" x14ac:dyDescent="0.3">
      <c r="H41049" s="1"/>
    </row>
    <row r="41050" spans="8:8" x14ac:dyDescent="0.3">
      <c r="H41050" s="1"/>
    </row>
    <row r="41051" spans="8:8" x14ac:dyDescent="0.3">
      <c r="H41051" s="1"/>
    </row>
    <row r="41052" spans="8:8" x14ac:dyDescent="0.3">
      <c r="H41052" s="1"/>
    </row>
    <row r="41053" spans="8:8" x14ac:dyDescent="0.3">
      <c r="H41053" s="1"/>
    </row>
    <row r="41054" spans="8:8" x14ac:dyDescent="0.3">
      <c r="H41054" s="1"/>
    </row>
    <row r="41055" spans="8:8" x14ac:dyDescent="0.3">
      <c r="H41055" s="1"/>
    </row>
    <row r="41056" spans="8:8" x14ac:dyDescent="0.3">
      <c r="H41056" s="1"/>
    </row>
    <row r="41057" spans="8:8" x14ac:dyDescent="0.3">
      <c r="H41057" s="1"/>
    </row>
    <row r="41058" spans="8:8" x14ac:dyDescent="0.3">
      <c r="H41058" s="1"/>
    </row>
    <row r="41059" spans="8:8" x14ac:dyDescent="0.3">
      <c r="H41059" s="1"/>
    </row>
    <row r="41060" spans="8:8" x14ac:dyDescent="0.3">
      <c r="H41060" s="1"/>
    </row>
    <row r="41061" spans="8:8" x14ac:dyDescent="0.3">
      <c r="H41061" s="1"/>
    </row>
    <row r="41062" spans="8:8" x14ac:dyDescent="0.3">
      <c r="H41062" s="1"/>
    </row>
    <row r="41063" spans="8:8" x14ac:dyDescent="0.3">
      <c r="H41063" s="1"/>
    </row>
    <row r="41064" spans="8:8" x14ac:dyDescent="0.3">
      <c r="H41064" s="1"/>
    </row>
    <row r="41065" spans="8:8" x14ac:dyDescent="0.3">
      <c r="H41065" s="1"/>
    </row>
    <row r="41066" spans="8:8" x14ac:dyDescent="0.3">
      <c r="H41066" s="1"/>
    </row>
    <row r="41067" spans="8:8" x14ac:dyDescent="0.3">
      <c r="H41067" s="1"/>
    </row>
    <row r="41068" spans="8:8" x14ac:dyDescent="0.3">
      <c r="H41068" s="1"/>
    </row>
    <row r="41069" spans="8:8" x14ac:dyDescent="0.3">
      <c r="H41069" s="1"/>
    </row>
    <row r="41070" spans="8:8" x14ac:dyDescent="0.3">
      <c r="H41070" s="1"/>
    </row>
    <row r="41071" spans="8:8" x14ac:dyDescent="0.3">
      <c r="H41071" s="1"/>
    </row>
    <row r="41072" spans="8:8" x14ac:dyDescent="0.3">
      <c r="H41072" s="1"/>
    </row>
    <row r="41073" spans="8:8" x14ac:dyDescent="0.3">
      <c r="H41073" s="1"/>
    </row>
    <row r="41074" spans="8:8" x14ac:dyDescent="0.3">
      <c r="H41074" s="1"/>
    </row>
    <row r="41075" spans="8:8" x14ac:dyDescent="0.3">
      <c r="H41075" s="1"/>
    </row>
    <row r="41076" spans="8:8" x14ac:dyDescent="0.3">
      <c r="H41076" s="1"/>
    </row>
    <row r="41077" spans="8:8" x14ac:dyDescent="0.3">
      <c r="H41077" s="1"/>
    </row>
    <row r="41078" spans="8:8" x14ac:dyDescent="0.3">
      <c r="H41078" s="1"/>
    </row>
    <row r="41079" spans="8:8" x14ac:dyDescent="0.3">
      <c r="H41079" s="1"/>
    </row>
    <row r="41080" spans="8:8" x14ac:dyDescent="0.3">
      <c r="H41080" s="1"/>
    </row>
    <row r="41081" spans="8:8" x14ac:dyDescent="0.3">
      <c r="H41081" s="1"/>
    </row>
    <row r="41082" spans="8:8" x14ac:dyDescent="0.3">
      <c r="H41082" s="1"/>
    </row>
    <row r="41083" spans="8:8" x14ac:dyDescent="0.3">
      <c r="H41083" s="1"/>
    </row>
    <row r="41084" spans="8:8" x14ac:dyDescent="0.3">
      <c r="H41084" s="1"/>
    </row>
    <row r="41085" spans="8:8" x14ac:dyDescent="0.3">
      <c r="H41085" s="1"/>
    </row>
    <row r="41086" spans="8:8" x14ac:dyDescent="0.3">
      <c r="H41086" s="1"/>
    </row>
    <row r="41087" spans="8:8" x14ac:dyDescent="0.3">
      <c r="H41087" s="1"/>
    </row>
    <row r="41088" spans="8:8" x14ac:dyDescent="0.3">
      <c r="H41088" s="1"/>
    </row>
    <row r="41089" spans="8:8" x14ac:dyDescent="0.3">
      <c r="H41089" s="1"/>
    </row>
    <row r="41090" spans="8:8" x14ac:dyDescent="0.3">
      <c r="H41090" s="1"/>
    </row>
    <row r="41091" spans="8:8" x14ac:dyDescent="0.3">
      <c r="H41091" s="1"/>
    </row>
    <row r="41092" spans="8:8" x14ac:dyDescent="0.3">
      <c r="H41092" s="1"/>
    </row>
    <row r="41093" spans="8:8" x14ac:dyDescent="0.3">
      <c r="H41093" s="1"/>
    </row>
    <row r="41094" spans="8:8" x14ac:dyDescent="0.3">
      <c r="H41094" s="1"/>
    </row>
    <row r="41095" spans="8:8" x14ac:dyDescent="0.3">
      <c r="H41095" s="1"/>
    </row>
    <row r="41096" spans="8:8" x14ac:dyDescent="0.3">
      <c r="H41096" s="1"/>
    </row>
    <row r="41097" spans="8:8" x14ac:dyDescent="0.3">
      <c r="H41097" s="1"/>
    </row>
    <row r="41098" spans="8:8" x14ac:dyDescent="0.3">
      <c r="H41098" s="1"/>
    </row>
    <row r="41099" spans="8:8" x14ac:dyDescent="0.3">
      <c r="H41099" s="1"/>
    </row>
    <row r="41100" spans="8:8" x14ac:dyDescent="0.3">
      <c r="H41100" s="1"/>
    </row>
    <row r="41101" spans="8:8" x14ac:dyDescent="0.3">
      <c r="H41101" s="1"/>
    </row>
    <row r="41102" spans="8:8" x14ac:dyDescent="0.3">
      <c r="H41102" s="1"/>
    </row>
    <row r="41103" spans="8:8" x14ac:dyDescent="0.3">
      <c r="H41103" s="1"/>
    </row>
    <row r="41104" spans="8:8" x14ac:dyDescent="0.3">
      <c r="H41104" s="1"/>
    </row>
    <row r="41105" spans="8:8" x14ac:dyDescent="0.3">
      <c r="H41105" s="1"/>
    </row>
    <row r="41106" spans="8:8" x14ac:dyDescent="0.3">
      <c r="H41106" s="1"/>
    </row>
    <row r="41107" spans="8:8" x14ac:dyDescent="0.3">
      <c r="H41107" s="1"/>
    </row>
    <row r="41108" spans="8:8" x14ac:dyDescent="0.3">
      <c r="H41108" s="1"/>
    </row>
    <row r="41109" spans="8:8" x14ac:dyDescent="0.3">
      <c r="H41109" s="1"/>
    </row>
    <row r="41110" spans="8:8" x14ac:dyDescent="0.3">
      <c r="H41110" s="1"/>
    </row>
    <row r="41111" spans="8:8" x14ac:dyDescent="0.3">
      <c r="H41111" s="1"/>
    </row>
    <row r="41112" spans="8:8" x14ac:dyDescent="0.3">
      <c r="H41112" s="1"/>
    </row>
    <row r="41113" spans="8:8" x14ac:dyDescent="0.3">
      <c r="H41113" s="1"/>
    </row>
    <row r="41114" spans="8:8" x14ac:dyDescent="0.3">
      <c r="H41114" s="1"/>
    </row>
    <row r="41115" spans="8:8" x14ac:dyDescent="0.3">
      <c r="H41115" s="1"/>
    </row>
    <row r="41116" spans="8:8" x14ac:dyDescent="0.3">
      <c r="H41116" s="1"/>
    </row>
    <row r="41117" spans="8:8" x14ac:dyDescent="0.3">
      <c r="H41117" s="1"/>
    </row>
    <row r="41118" spans="8:8" x14ac:dyDescent="0.3">
      <c r="H41118" s="1"/>
    </row>
    <row r="41119" spans="8:8" x14ac:dyDescent="0.3">
      <c r="H41119" s="1"/>
    </row>
    <row r="41120" spans="8:8" x14ac:dyDescent="0.3">
      <c r="H41120" s="1"/>
    </row>
    <row r="41121" spans="8:8" x14ac:dyDescent="0.3">
      <c r="H41121" s="1"/>
    </row>
    <row r="41122" spans="8:8" x14ac:dyDescent="0.3">
      <c r="H41122" s="1"/>
    </row>
    <row r="41123" spans="8:8" x14ac:dyDescent="0.3">
      <c r="H41123" s="1"/>
    </row>
    <row r="41124" spans="8:8" x14ac:dyDescent="0.3">
      <c r="H41124" s="1"/>
    </row>
    <row r="41125" spans="8:8" x14ac:dyDescent="0.3">
      <c r="H41125" s="1"/>
    </row>
    <row r="41126" spans="8:8" x14ac:dyDescent="0.3">
      <c r="H41126" s="1"/>
    </row>
    <row r="41127" spans="8:8" x14ac:dyDescent="0.3">
      <c r="H41127" s="1"/>
    </row>
    <row r="41128" spans="8:8" x14ac:dyDescent="0.3">
      <c r="H41128" s="1"/>
    </row>
    <row r="41129" spans="8:8" x14ac:dyDescent="0.3">
      <c r="H41129" s="1"/>
    </row>
    <row r="41130" spans="8:8" x14ac:dyDescent="0.3">
      <c r="H41130" s="1"/>
    </row>
    <row r="41131" spans="8:8" x14ac:dyDescent="0.3">
      <c r="H41131" s="1"/>
    </row>
    <row r="41132" spans="8:8" x14ac:dyDescent="0.3">
      <c r="H41132" s="1"/>
    </row>
    <row r="41133" spans="8:8" x14ac:dyDescent="0.3">
      <c r="H41133" s="1"/>
    </row>
    <row r="41134" spans="8:8" x14ac:dyDescent="0.3">
      <c r="H41134" s="1"/>
    </row>
    <row r="41135" spans="8:8" x14ac:dyDescent="0.3">
      <c r="H41135" s="1"/>
    </row>
    <row r="41136" spans="8:8" x14ac:dyDescent="0.3">
      <c r="H41136" s="1"/>
    </row>
    <row r="41137" spans="8:8" x14ac:dyDescent="0.3">
      <c r="H41137" s="1"/>
    </row>
    <row r="41138" spans="8:8" x14ac:dyDescent="0.3">
      <c r="H41138" s="1"/>
    </row>
    <row r="41139" spans="8:8" x14ac:dyDescent="0.3">
      <c r="H41139" s="1"/>
    </row>
    <row r="41140" spans="8:8" x14ac:dyDescent="0.3">
      <c r="H41140" s="1"/>
    </row>
    <row r="41141" spans="8:8" x14ac:dyDescent="0.3">
      <c r="H41141" s="1"/>
    </row>
    <row r="41142" spans="8:8" x14ac:dyDescent="0.3">
      <c r="H41142" s="1"/>
    </row>
    <row r="41143" spans="8:8" x14ac:dyDescent="0.3">
      <c r="H41143" s="1"/>
    </row>
    <row r="41144" spans="8:8" x14ac:dyDescent="0.3">
      <c r="H41144" s="1"/>
    </row>
    <row r="41145" spans="8:8" x14ac:dyDescent="0.3">
      <c r="H41145" s="1"/>
    </row>
    <row r="41146" spans="8:8" x14ac:dyDescent="0.3">
      <c r="H41146" s="1"/>
    </row>
    <row r="41147" spans="8:8" x14ac:dyDescent="0.3">
      <c r="H41147" s="1"/>
    </row>
    <row r="41148" spans="8:8" x14ac:dyDescent="0.3">
      <c r="H41148" s="1"/>
    </row>
    <row r="41149" spans="8:8" x14ac:dyDescent="0.3">
      <c r="H41149" s="1"/>
    </row>
    <row r="41150" spans="8:8" x14ac:dyDescent="0.3">
      <c r="H41150" s="1"/>
    </row>
    <row r="41151" spans="8:8" x14ac:dyDescent="0.3">
      <c r="H41151" s="1"/>
    </row>
    <row r="41152" spans="8:8" x14ac:dyDescent="0.3">
      <c r="H41152" s="1"/>
    </row>
    <row r="41153" spans="8:8" x14ac:dyDescent="0.3">
      <c r="H41153" s="1"/>
    </row>
    <row r="41154" spans="8:8" x14ac:dyDescent="0.3">
      <c r="H41154" s="1"/>
    </row>
    <row r="41155" spans="8:8" x14ac:dyDescent="0.3">
      <c r="H41155" s="1"/>
    </row>
    <row r="41156" spans="8:8" x14ac:dyDescent="0.3">
      <c r="H41156" s="1"/>
    </row>
    <row r="41157" spans="8:8" x14ac:dyDescent="0.3">
      <c r="H41157" s="1"/>
    </row>
    <row r="41158" spans="8:8" x14ac:dyDescent="0.3">
      <c r="H41158" s="1"/>
    </row>
    <row r="41159" spans="8:8" x14ac:dyDescent="0.3">
      <c r="H41159" s="1"/>
    </row>
    <row r="41160" spans="8:8" x14ac:dyDescent="0.3">
      <c r="H41160" s="1"/>
    </row>
    <row r="41161" spans="8:8" x14ac:dyDescent="0.3">
      <c r="H41161" s="1"/>
    </row>
    <row r="41162" spans="8:8" x14ac:dyDescent="0.3">
      <c r="H41162" s="1"/>
    </row>
    <row r="41163" spans="8:8" x14ac:dyDescent="0.3">
      <c r="H41163" s="1"/>
    </row>
    <row r="41164" spans="8:8" x14ac:dyDescent="0.3">
      <c r="H41164" s="1"/>
    </row>
    <row r="41165" spans="8:8" x14ac:dyDescent="0.3">
      <c r="H41165" s="1"/>
    </row>
    <row r="41166" spans="8:8" x14ac:dyDescent="0.3">
      <c r="H41166" s="1"/>
    </row>
    <row r="41167" spans="8:8" x14ac:dyDescent="0.3">
      <c r="H41167" s="1"/>
    </row>
    <row r="41168" spans="8:8" x14ac:dyDescent="0.3">
      <c r="H41168" s="1"/>
    </row>
    <row r="41169" spans="8:8" x14ac:dyDescent="0.3">
      <c r="H41169" s="1"/>
    </row>
    <row r="41170" spans="8:8" x14ac:dyDescent="0.3">
      <c r="H41170" s="1"/>
    </row>
    <row r="41171" spans="8:8" x14ac:dyDescent="0.3">
      <c r="H41171" s="1"/>
    </row>
    <row r="41172" spans="8:8" x14ac:dyDescent="0.3">
      <c r="H41172" s="1"/>
    </row>
    <row r="41173" spans="8:8" x14ac:dyDescent="0.3">
      <c r="H41173" s="1"/>
    </row>
    <row r="41174" spans="8:8" x14ac:dyDescent="0.3">
      <c r="H41174" s="1"/>
    </row>
    <row r="41175" spans="8:8" x14ac:dyDescent="0.3">
      <c r="H41175" s="1"/>
    </row>
    <row r="41176" spans="8:8" x14ac:dyDescent="0.3">
      <c r="H41176" s="1"/>
    </row>
    <row r="41177" spans="8:8" x14ac:dyDescent="0.3">
      <c r="H41177" s="1"/>
    </row>
    <row r="41178" spans="8:8" x14ac:dyDescent="0.3">
      <c r="H41178" s="1"/>
    </row>
    <row r="41179" spans="8:8" x14ac:dyDescent="0.3">
      <c r="H41179" s="1"/>
    </row>
    <row r="41180" spans="8:8" x14ac:dyDescent="0.3">
      <c r="H41180" s="1"/>
    </row>
    <row r="41181" spans="8:8" x14ac:dyDescent="0.3">
      <c r="H41181" s="1"/>
    </row>
    <row r="41182" spans="8:8" x14ac:dyDescent="0.3">
      <c r="H41182" s="1"/>
    </row>
    <row r="41183" spans="8:8" x14ac:dyDescent="0.3">
      <c r="H41183" s="1"/>
    </row>
    <row r="41184" spans="8:8" x14ac:dyDescent="0.3">
      <c r="H41184" s="1"/>
    </row>
    <row r="41185" spans="8:8" x14ac:dyDescent="0.3">
      <c r="H41185" s="1"/>
    </row>
    <row r="41186" spans="8:8" x14ac:dyDescent="0.3">
      <c r="H41186" s="1"/>
    </row>
    <row r="41187" spans="8:8" x14ac:dyDescent="0.3">
      <c r="H41187" s="1"/>
    </row>
    <row r="41188" spans="8:8" x14ac:dyDescent="0.3">
      <c r="H41188" s="1"/>
    </row>
    <row r="41189" spans="8:8" x14ac:dyDescent="0.3">
      <c r="H41189" s="1"/>
    </row>
    <row r="41190" spans="8:8" x14ac:dyDescent="0.3">
      <c r="H41190" s="1"/>
    </row>
    <row r="41191" spans="8:8" x14ac:dyDescent="0.3">
      <c r="H41191" s="1"/>
    </row>
    <row r="41192" spans="8:8" x14ac:dyDescent="0.3">
      <c r="H41192" s="1"/>
    </row>
    <row r="41193" spans="8:8" x14ac:dyDescent="0.3">
      <c r="H41193" s="1"/>
    </row>
    <row r="41194" spans="8:8" x14ac:dyDescent="0.3">
      <c r="H41194" s="1"/>
    </row>
    <row r="41195" spans="8:8" x14ac:dyDescent="0.3">
      <c r="H41195" s="1"/>
    </row>
    <row r="41196" spans="8:8" x14ac:dyDescent="0.3">
      <c r="H41196" s="1"/>
    </row>
    <row r="41197" spans="8:8" x14ac:dyDescent="0.3">
      <c r="H41197" s="1"/>
    </row>
    <row r="41198" spans="8:8" x14ac:dyDescent="0.3">
      <c r="H41198" s="1"/>
    </row>
    <row r="41199" spans="8:8" x14ac:dyDescent="0.3">
      <c r="H41199" s="1"/>
    </row>
    <row r="41200" spans="8:8" x14ac:dyDescent="0.3">
      <c r="H41200" s="1"/>
    </row>
    <row r="41201" spans="8:8" x14ac:dyDescent="0.3">
      <c r="H41201" s="1"/>
    </row>
    <row r="41202" spans="8:8" x14ac:dyDescent="0.3">
      <c r="H41202" s="1"/>
    </row>
    <row r="41203" spans="8:8" x14ac:dyDescent="0.3">
      <c r="H41203" s="1"/>
    </row>
    <row r="41204" spans="8:8" x14ac:dyDescent="0.3">
      <c r="H41204" s="1"/>
    </row>
    <row r="41205" spans="8:8" x14ac:dyDescent="0.3">
      <c r="H41205" s="1"/>
    </row>
    <row r="41206" spans="8:8" x14ac:dyDescent="0.3">
      <c r="H41206" s="1"/>
    </row>
    <row r="41207" spans="8:8" x14ac:dyDescent="0.3">
      <c r="H41207" s="1"/>
    </row>
    <row r="41208" spans="8:8" x14ac:dyDescent="0.3">
      <c r="H41208" s="1"/>
    </row>
    <row r="41209" spans="8:8" x14ac:dyDescent="0.3">
      <c r="H41209" s="1"/>
    </row>
    <row r="41210" spans="8:8" x14ac:dyDescent="0.3">
      <c r="H41210" s="1"/>
    </row>
    <row r="41211" spans="8:8" x14ac:dyDescent="0.3">
      <c r="H41211" s="1"/>
    </row>
    <row r="41212" spans="8:8" x14ac:dyDescent="0.3">
      <c r="H41212" s="1"/>
    </row>
    <row r="41213" spans="8:8" x14ac:dyDescent="0.3">
      <c r="H41213" s="1"/>
    </row>
    <row r="41214" spans="8:8" x14ac:dyDescent="0.3">
      <c r="H41214" s="1"/>
    </row>
    <row r="41215" spans="8:8" x14ac:dyDescent="0.3">
      <c r="H41215" s="1"/>
    </row>
    <row r="41216" spans="8:8" x14ac:dyDescent="0.3">
      <c r="H41216" s="1"/>
    </row>
    <row r="41217" spans="8:8" x14ac:dyDescent="0.3">
      <c r="H41217" s="1"/>
    </row>
    <row r="41218" spans="8:8" x14ac:dyDescent="0.3">
      <c r="H41218" s="1"/>
    </row>
    <row r="41219" spans="8:8" x14ac:dyDescent="0.3">
      <c r="H41219" s="1"/>
    </row>
    <row r="41220" spans="8:8" x14ac:dyDescent="0.3">
      <c r="H41220" s="1"/>
    </row>
    <row r="41221" spans="8:8" x14ac:dyDescent="0.3">
      <c r="H41221" s="1"/>
    </row>
    <row r="41222" spans="8:8" x14ac:dyDescent="0.3">
      <c r="H41222" s="1"/>
    </row>
    <row r="41223" spans="8:8" x14ac:dyDescent="0.3">
      <c r="H41223" s="1"/>
    </row>
    <row r="41224" spans="8:8" x14ac:dyDescent="0.3">
      <c r="H41224" s="1"/>
    </row>
    <row r="41225" spans="8:8" x14ac:dyDescent="0.3">
      <c r="H41225" s="1"/>
    </row>
    <row r="41226" spans="8:8" x14ac:dyDescent="0.3">
      <c r="H41226" s="1"/>
    </row>
    <row r="41227" spans="8:8" x14ac:dyDescent="0.3">
      <c r="H41227" s="1"/>
    </row>
    <row r="41228" spans="8:8" x14ac:dyDescent="0.3">
      <c r="H41228" s="1"/>
    </row>
    <row r="41229" spans="8:8" x14ac:dyDescent="0.3">
      <c r="H41229" s="1"/>
    </row>
    <row r="41230" spans="8:8" x14ac:dyDescent="0.3">
      <c r="H41230" s="1"/>
    </row>
    <row r="41231" spans="8:8" x14ac:dyDescent="0.3">
      <c r="H41231" s="1"/>
    </row>
    <row r="41232" spans="8:8" x14ac:dyDescent="0.3">
      <c r="H41232" s="1"/>
    </row>
    <row r="41233" spans="8:8" x14ac:dyDescent="0.3">
      <c r="H41233" s="1"/>
    </row>
    <row r="41234" spans="8:8" x14ac:dyDescent="0.3">
      <c r="H41234" s="1"/>
    </row>
    <row r="41235" spans="8:8" x14ac:dyDescent="0.3">
      <c r="H41235" s="1"/>
    </row>
    <row r="41236" spans="8:8" x14ac:dyDescent="0.3">
      <c r="H41236" s="1"/>
    </row>
    <row r="41237" spans="8:8" x14ac:dyDescent="0.3">
      <c r="H41237" s="1"/>
    </row>
    <row r="41238" spans="8:8" x14ac:dyDescent="0.3">
      <c r="H41238" s="1"/>
    </row>
    <row r="41239" spans="8:8" x14ac:dyDescent="0.3">
      <c r="H41239" s="1"/>
    </row>
    <row r="41240" spans="8:8" x14ac:dyDescent="0.3">
      <c r="H41240" s="1"/>
    </row>
    <row r="41241" spans="8:8" x14ac:dyDescent="0.3">
      <c r="H41241" s="1"/>
    </row>
    <row r="41242" spans="8:8" x14ac:dyDescent="0.3">
      <c r="H41242" s="1"/>
    </row>
    <row r="41243" spans="8:8" x14ac:dyDescent="0.3">
      <c r="H41243" s="1"/>
    </row>
    <row r="41244" spans="8:8" x14ac:dyDescent="0.3">
      <c r="H41244" s="1"/>
    </row>
    <row r="41245" spans="8:8" x14ac:dyDescent="0.3">
      <c r="H41245" s="1"/>
    </row>
    <row r="41246" spans="8:8" x14ac:dyDescent="0.3">
      <c r="H41246" s="1"/>
    </row>
    <row r="41247" spans="8:8" x14ac:dyDescent="0.3">
      <c r="H41247" s="1"/>
    </row>
    <row r="41248" spans="8:8" x14ac:dyDescent="0.3">
      <c r="H41248" s="1"/>
    </row>
    <row r="41249" spans="8:8" x14ac:dyDescent="0.3">
      <c r="H41249" s="1"/>
    </row>
    <row r="41250" spans="8:8" x14ac:dyDescent="0.3">
      <c r="H41250" s="1"/>
    </row>
    <row r="41251" spans="8:8" x14ac:dyDescent="0.3">
      <c r="H41251" s="1"/>
    </row>
    <row r="41252" spans="8:8" x14ac:dyDescent="0.3">
      <c r="H41252" s="1"/>
    </row>
    <row r="41253" spans="8:8" x14ac:dyDescent="0.3">
      <c r="H41253" s="1"/>
    </row>
    <row r="41254" spans="8:8" x14ac:dyDescent="0.3">
      <c r="H41254" s="1"/>
    </row>
    <row r="41255" spans="8:8" x14ac:dyDescent="0.3">
      <c r="H41255" s="1"/>
    </row>
    <row r="41256" spans="8:8" x14ac:dyDescent="0.3">
      <c r="H41256" s="1"/>
    </row>
    <row r="41257" spans="8:8" x14ac:dyDescent="0.3">
      <c r="H41257" s="1"/>
    </row>
    <row r="41258" spans="8:8" x14ac:dyDescent="0.3">
      <c r="H41258" s="1"/>
    </row>
    <row r="41259" spans="8:8" x14ac:dyDescent="0.3">
      <c r="H41259" s="1"/>
    </row>
    <row r="41260" spans="8:8" x14ac:dyDescent="0.3">
      <c r="H41260" s="1"/>
    </row>
    <row r="41261" spans="8:8" x14ac:dyDescent="0.3">
      <c r="H41261" s="1"/>
    </row>
    <row r="41262" spans="8:8" x14ac:dyDescent="0.3">
      <c r="H41262" s="1"/>
    </row>
    <row r="41263" spans="8:8" x14ac:dyDescent="0.3">
      <c r="H41263" s="1"/>
    </row>
    <row r="41264" spans="8:8" x14ac:dyDescent="0.3">
      <c r="H41264" s="1"/>
    </row>
    <row r="41265" spans="8:8" x14ac:dyDescent="0.3">
      <c r="H41265" s="1"/>
    </row>
    <row r="41266" spans="8:8" x14ac:dyDescent="0.3">
      <c r="H41266" s="1"/>
    </row>
    <row r="41267" spans="8:8" x14ac:dyDescent="0.3">
      <c r="H41267" s="1"/>
    </row>
    <row r="41268" spans="8:8" x14ac:dyDescent="0.3">
      <c r="H41268" s="1"/>
    </row>
    <row r="41269" spans="8:8" x14ac:dyDescent="0.3">
      <c r="H41269" s="1"/>
    </row>
    <row r="41270" spans="8:8" x14ac:dyDescent="0.3">
      <c r="H41270" s="1"/>
    </row>
    <row r="41271" spans="8:8" x14ac:dyDescent="0.3">
      <c r="H41271" s="1"/>
    </row>
    <row r="41272" spans="8:8" x14ac:dyDescent="0.3">
      <c r="H41272" s="1"/>
    </row>
    <row r="41273" spans="8:8" x14ac:dyDescent="0.3">
      <c r="H41273" s="1"/>
    </row>
    <row r="41274" spans="8:8" x14ac:dyDescent="0.3">
      <c r="H41274" s="1"/>
    </row>
    <row r="41275" spans="8:8" x14ac:dyDescent="0.3">
      <c r="H41275" s="1"/>
    </row>
    <row r="41276" spans="8:8" x14ac:dyDescent="0.3">
      <c r="H41276" s="1"/>
    </row>
    <row r="41277" spans="8:8" x14ac:dyDescent="0.3">
      <c r="H41277" s="1"/>
    </row>
    <row r="41278" spans="8:8" x14ac:dyDescent="0.3">
      <c r="H41278" s="1"/>
    </row>
    <row r="41279" spans="8:8" x14ac:dyDescent="0.3">
      <c r="H41279" s="1"/>
    </row>
    <row r="41280" spans="8:8" x14ac:dyDescent="0.3">
      <c r="H41280" s="1"/>
    </row>
    <row r="41281" spans="8:8" x14ac:dyDescent="0.3">
      <c r="H41281" s="1"/>
    </row>
    <row r="41282" spans="8:8" x14ac:dyDescent="0.3">
      <c r="H41282" s="1"/>
    </row>
    <row r="41283" spans="8:8" x14ac:dyDescent="0.3">
      <c r="H41283" s="1"/>
    </row>
    <row r="41284" spans="8:8" x14ac:dyDescent="0.3">
      <c r="H41284" s="1"/>
    </row>
    <row r="41285" spans="8:8" x14ac:dyDescent="0.3">
      <c r="H41285" s="1"/>
    </row>
    <row r="41286" spans="8:8" x14ac:dyDescent="0.3">
      <c r="H41286" s="1"/>
    </row>
    <row r="41287" spans="8:8" x14ac:dyDescent="0.3">
      <c r="H41287" s="1"/>
    </row>
    <row r="41288" spans="8:8" x14ac:dyDescent="0.3">
      <c r="H41288" s="1"/>
    </row>
    <row r="41289" spans="8:8" x14ac:dyDescent="0.3">
      <c r="H41289" s="1"/>
    </row>
    <row r="41290" spans="8:8" x14ac:dyDescent="0.3">
      <c r="H41290" s="1"/>
    </row>
    <row r="41291" spans="8:8" x14ac:dyDescent="0.3">
      <c r="H41291" s="1"/>
    </row>
    <row r="41292" spans="8:8" x14ac:dyDescent="0.3">
      <c r="H41292" s="1"/>
    </row>
    <row r="41293" spans="8:8" x14ac:dyDescent="0.3">
      <c r="H41293" s="1"/>
    </row>
    <row r="41294" spans="8:8" x14ac:dyDescent="0.3">
      <c r="H41294" s="1"/>
    </row>
    <row r="41295" spans="8:8" x14ac:dyDescent="0.3">
      <c r="H41295" s="1"/>
    </row>
    <row r="41296" spans="8:8" x14ac:dyDescent="0.3">
      <c r="H41296" s="1"/>
    </row>
    <row r="41297" spans="8:8" x14ac:dyDescent="0.3">
      <c r="H41297" s="1"/>
    </row>
    <row r="41298" spans="8:8" x14ac:dyDescent="0.3">
      <c r="H41298" s="1"/>
    </row>
    <row r="41299" spans="8:8" x14ac:dyDescent="0.3">
      <c r="H41299" s="1"/>
    </row>
    <row r="41300" spans="8:8" x14ac:dyDescent="0.3">
      <c r="H41300" s="1"/>
    </row>
    <row r="41301" spans="8:8" x14ac:dyDescent="0.3">
      <c r="H41301" s="1"/>
    </row>
    <row r="41302" spans="8:8" x14ac:dyDescent="0.3">
      <c r="H41302" s="1"/>
    </row>
    <row r="41303" spans="8:8" x14ac:dyDescent="0.3">
      <c r="H41303" s="1"/>
    </row>
    <row r="41304" spans="8:8" x14ac:dyDescent="0.3">
      <c r="H41304" s="1"/>
    </row>
    <row r="41305" spans="8:8" x14ac:dyDescent="0.3">
      <c r="H41305" s="1"/>
    </row>
    <row r="41306" spans="8:8" x14ac:dyDescent="0.3">
      <c r="H41306" s="1"/>
    </row>
    <row r="41307" spans="8:8" x14ac:dyDescent="0.3">
      <c r="H41307" s="1"/>
    </row>
    <row r="41308" spans="8:8" x14ac:dyDescent="0.3">
      <c r="H41308" s="1"/>
    </row>
    <row r="41309" spans="8:8" x14ac:dyDescent="0.3">
      <c r="H41309" s="1"/>
    </row>
    <row r="41310" spans="8:8" x14ac:dyDescent="0.3">
      <c r="H41310" s="1"/>
    </row>
    <row r="41311" spans="8:8" x14ac:dyDescent="0.3">
      <c r="H41311" s="1"/>
    </row>
    <row r="41312" spans="8:8" x14ac:dyDescent="0.3">
      <c r="H41312" s="1"/>
    </row>
    <row r="41313" spans="8:8" x14ac:dyDescent="0.3">
      <c r="H41313" s="1"/>
    </row>
    <row r="41314" spans="8:8" x14ac:dyDescent="0.3">
      <c r="H41314" s="1"/>
    </row>
    <row r="41315" spans="8:8" x14ac:dyDescent="0.3">
      <c r="H41315" s="1"/>
    </row>
    <row r="41316" spans="8:8" x14ac:dyDescent="0.3">
      <c r="H41316" s="1"/>
    </row>
    <row r="41317" spans="8:8" x14ac:dyDescent="0.3">
      <c r="H41317" s="1"/>
    </row>
    <row r="41318" spans="8:8" x14ac:dyDescent="0.3">
      <c r="H41318" s="1"/>
    </row>
    <row r="41319" spans="8:8" x14ac:dyDescent="0.3">
      <c r="H41319" s="1"/>
    </row>
    <row r="41320" spans="8:8" x14ac:dyDescent="0.3">
      <c r="H41320" s="1"/>
    </row>
    <row r="41321" spans="8:8" x14ac:dyDescent="0.3">
      <c r="H41321" s="1"/>
    </row>
    <row r="41322" spans="8:8" x14ac:dyDescent="0.3">
      <c r="H41322" s="1"/>
    </row>
    <row r="41323" spans="8:8" x14ac:dyDescent="0.3">
      <c r="H41323" s="1"/>
    </row>
    <row r="41324" spans="8:8" x14ac:dyDescent="0.3">
      <c r="H41324" s="1"/>
    </row>
    <row r="41325" spans="8:8" x14ac:dyDescent="0.3">
      <c r="H41325" s="1"/>
    </row>
    <row r="41326" spans="8:8" x14ac:dyDescent="0.3">
      <c r="H41326" s="1"/>
    </row>
    <row r="41327" spans="8:8" x14ac:dyDescent="0.3">
      <c r="H41327" s="1"/>
    </row>
    <row r="41328" spans="8:8" x14ac:dyDescent="0.3">
      <c r="H41328" s="1"/>
    </row>
    <row r="41329" spans="8:8" x14ac:dyDescent="0.3">
      <c r="H41329" s="1"/>
    </row>
    <row r="41330" spans="8:8" x14ac:dyDescent="0.3">
      <c r="H41330" s="1"/>
    </row>
    <row r="41331" spans="8:8" x14ac:dyDescent="0.3">
      <c r="H41331" s="1"/>
    </row>
    <row r="41333" spans="8:8" x14ac:dyDescent="0.3">
      <c r="H41333" s="1"/>
    </row>
    <row r="41334" spans="8:8" x14ac:dyDescent="0.3">
      <c r="H41334" s="1"/>
    </row>
    <row r="41335" spans="8:8" x14ac:dyDescent="0.3">
      <c r="H41335" s="1"/>
    </row>
    <row r="41336" spans="8:8" x14ac:dyDescent="0.3">
      <c r="H41336" s="1"/>
    </row>
    <row r="41337" spans="8:8" x14ac:dyDescent="0.3">
      <c r="H41337" s="1"/>
    </row>
    <row r="41338" spans="8:8" x14ac:dyDescent="0.3">
      <c r="H41338" s="1"/>
    </row>
    <row r="41339" spans="8:8" x14ac:dyDescent="0.3">
      <c r="H41339" s="1"/>
    </row>
    <row r="41340" spans="8:8" x14ac:dyDescent="0.3">
      <c r="H41340" s="1"/>
    </row>
    <row r="41341" spans="8:8" x14ac:dyDescent="0.3">
      <c r="H41341" s="1"/>
    </row>
    <row r="41342" spans="8:8" x14ac:dyDescent="0.3">
      <c r="H41342" s="1"/>
    </row>
    <row r="41343" spans="8:8" x14ac:dyDescent="0.3">
      <c r="H41343" s="1"/>
    </row>
    <row r="41344" spans="8:8" x14ac:dyDescent="0.3">
      <c r="H41344" s="1"/>
    </row>
    <row r="41345" spans="8:8" x14ac:dyDescent="0.3">
      <c r="H41345" s="1"/>
    </row>
    <row r="41346" spans="8:8" x14ac:dyDescent="0.3">
      <c r="H41346" s="1"/>
    </row>
    <row r="41347" spans="8:8" x14ac:dyDescent="0.3">
      <c r="H41347" s="1"/>
    </row>
    <row r="41348" spans="8:8" x14ac:dyDescent="0.3">
      <c r="H41348" s="1"/>
    </row>
    <row r="41349" spans="8:8" x14ac:dyDescent="0.3">
      <c r="H41349" s="1"/>
    </row>
    <row r="41350" spans="8:8" x14ac:dyDescent="0.3">
      <c r="H41350" s="1"/>
    </row>
    <row r="41351" spans="8:8" x14ac:dyDescent="0.3">
      <c r="H41351" s="1"/>
    </row>
    <row r="41352" spans="8:8" x14ac:dyDescent="0.3">
      <c r="H41352" s="1"/>
    </row>
    <row r="41353" spans="8:8" x14ac:dyDescent="0.3">
      <c r="H41353" s="1"/>
    </row>
    <row r="41354" spans="8:8" x14ac:dyDescent="0.3">
      <c r="H41354" s="1"/>
    </row>
    <row r="41355" spans="8:8" x14ac:dyDescent="0.3">
      <c r="H41355" s="1"/>
    </row>
    <row r="41356" spans="8:8" x14ac:dyDescent="0.3">
      <c r="H41356" s="1"/>
    </row>
    <row r="41357" spans="8:8" x14ac:dyDescent="0.3">
      <c r="H41357" s="1"/>
    </row>
    <row r="41358" spans="8:8" x14ac:dyDescent="0.3">
      <c r="H41358" s="1"/>
    </row>
    <row r="41359" spans="8:8" x14ac:dyDescent="0.3">
      <c r="H41359" s="1"/>
    </row>
    <row r="41360" spans="8:8" x14ac:dyDescent="0.3">
      <c r="H41360" s="1"/>
    </row>
    <row r="41361" spans="8:8" x14ac:dyDescent="0.3">
      <c r="H41361" s="1"/>
    </row>
    <row r="41362" spans="8:8" x14ac:dyDescent="0.3">
      <c r="H41362" s="1"/>
    </row>
    <row r="41363" spans="8:8" x14ac:dyDescent="0.3">
      <c r="H41363" s="1"/>
    </row>
    <row r="41364" spans="8:8" x14ac:dyDescent="0.3">
      <c r="H41364" s="1"/>
    </row>
    <row r="41365" spans="8:8" x14ac:dyDescent="0.3">
      <c r="H41365" s="1"/>
    </row>
    <row r="41366" spans="8:8" x14ac:dyDescent="0.3">
      <c r="H41366" s="1"/>
    </row>
    <row r="41367" spans="8:8" x14ac:dyDescent="0.3">
      <c r="H41367" s="1"/>
    </row>
    <row r="41368" spans="8:8" x14ac:dyDescent="0.3">
      <c r="H41368" s="1"/>
    </row>
    <row r="41369" spans="8:8" x14ac:dyDescent="0.3">
      <c r="H41369" s="1"/>
    </row>
    <row r="41370" spans="8:8" x14ac:dyDescent="0.3">
      <c r="H41370" s="1"/>
    </row>
    <row r="41371" spans="8:8" x14ac:dyDescent="0.3">
      <c r="H41371" s="1"/>
    </row>
    <row r="41372" spans="8:8" x14ac:dyDescent="0.3">
      <c r="H41372" s="1"/>
    </row>
    <row r="41373" spans="8:8" x14ac:dyDescent="0.3">
      <c r="H41373" s="1"/>
    </row>
    <row r="41374" spans="8:8" x14ac:dyDescent="0.3">
      <c r="H41374" s="1"/>
    </row>
    <row r="41375" spans="8:8" x14ac:dyDescent="0.3">
      <c r="H41375" s="1"/>
    </row>
    <row r="41376" spans="8:8" x14ac:dyDescent="0.3">
      <c r="H41376" s="1"/>
    </row>
    <row r="41377" spans="8:8" x14ac:dyDescent="0.3">
      <c r="H41377" s="1"/>
    </row>
    <row r="41378" spans="8:8" x14ac:dyDescent="0.3">
      <c r="H41378" s="1"/>
    </row>
    <row r="41379" spans="8:8" x14ac:dyDescent="0.3">
      <c r="H41379" s="1"/>
    </row>
    <row r="41380" spans="8:8" x14ac:dyDescent="0.3">
      <c r="H41380" s="1"/>
    </row>
    <row r="41381" spans="8:8" x14ac:dyDescent="0.3">
      <c r="H41381" s="1"/>
    </row>
    <row r="41382" spans="8:8" x14ac:dyDescent="0.3">
      <c r="H41382" s="1"/>
    </row>
    <row r="41383" spans="8:8" x14ac:dyDescent="0.3">
      <c r="H41383" s="1"/>
    </row>
    <row r="41384" spans="8:8" x14ac:dyDescent="0.3">
      <c r="H41384" s="1"/>
    </row>
    <row r="41385" spans="8:8" x14ac:dyDescent="0.3">
      <c r="H41385" s="1"/>
    </row>
    <row r="41386" spans="8:8" x14ac:dyDescent="0.3">
      <c r="H41386" s="1"/>
    </row>
    <row r="41387" spans="8:8" x14ac:dyDescent="0.3">
      <c r="H41387" s="1"/>
    </row>
    <row r="41388" spans="8:8" x14ac:dyDescent="0.3">
      <c r="H41388" s="1"/>
    </row>
    <row r="41389" spans="8:8" x14ac:dyDescent="0.3">
      <c r="H41389" s="1"/>
    </row>
    <row r="41390" spans="8:8" x14ac:dyDescent="0.3">
      <c r="H41390" s="1"/>
    </row>
    <row r="41391" spans="8:8" x14ac:dyDescent="0.3">
      <c r="H41391" s="1"/>
    </row>
    <row r="41392" spans="8:8" x14ac:dyDescent="0.3">
      <c r="H41392" s="1"/>
    </row>
    <row r="41393" spans="8:8" x14ac:dyDescent="0.3">
      <c r="H41393" s="1"/>
    </row>
    <row r="41394" spans="8:8" x14ac:dyDescent="0.3">
      <c r="H41394" s="1"/>
    </row>
    <row r="41395" spans="8:8" x14ac:dyDescent="0.3">
      <c r="H41395" s="1"/>
    </row>
    <row r="41396" spans="8:8" x14ac:dyDescent="0.3">
      <c r="H41396" s="1"/>
    </row>
    <row r="41397" spans="8:8" x14ac:dyDescent="0.3">
      <c r="H41397" s="1"/>
    </row>
    <row r="41398" spans="8:8" x14ac:dyDescent="0.3">
      <c r="H41398" s="1"/>
    </row>
    <row r="41399" spans="8:8" x14ac:dyDescent="0.3">
      <c r="H41399" s="1"/>
    </row>
    <row r="41400" spans="8:8" x14ac:dyDescent="0.3">
      <c r="H41400" s="1"/>
    </row>
    <row r="41401" spans="8:8" x14ac:dyDescent="0.3">
      <c r="H41401" s="1"/>
    </row>
    <row r="41402" spans="8:8" x14ac:dyDescent="0.3">
      <c r="H41402" s="1"/>
    </row>
    <row r="41403" spans="8:8" x14ac:dyDescent="0.3">
      <c r="H41403" s="1"/>
    </row>
    <row r="41404" spans="8:8" x14ac:dyDescent="0.3">
      <c r="H41404" s="1"/>
    </row>
    <row r="41405" spans="8:8" x14ac:dyDescent="0.3">
      <c r="H41405" s="1"/>
    </row>
    <row r="41406" spans="8:8" x14ac:dyDescent="0.3">
      <c r="H41406" s="1"/>
    </row>
    <row r="41407" spans="8:8" x14ac:dyDescent="0.3">
      <c r="H41407" s="1"/>
    </row>
    <row r="41408" spans="8:8" x14ac:dyDescent="0.3">
      <c r="H41408" s="1"/>
    </row>
    <row r="41409" spans="8:8" x14ac:dyDescent="0.3">
      <c r="H41409" s="1"/>
    </row>
    <row r="41410" spans="8:8" x14ac:dyDescent="0.3">
      <c r="H41410" s="1"/>
    </row>
    <row r="41411" spans="8:8" x14ac:dyDescent="0.3">
      <c r="H41411" s="1"/>
    </row>
    <row r="41412" spans="8:8" x14ac:dyDescent="0.3">
      <c r="H41412" s="1"/>
    </row>
    <row r="41413" spans="8:8" x14ac:dyDescent="0.3">
      <c r="H41413" s="1"/>
    </row>
    <row r="41414" spans="8:8" x14ac:dyDescent="0.3">
      <c r="H41414" s="1"/>
    </row>
    <row r="41415" spans="8:8" x14ac:dyDescent="0.3">
      <c r="H41415" s="1"/>
    </row>
    <row r="41416" spans="8:8" x14ac:dyDescent="0.3">
      <c r="H41416" s="1"/>
    </row>
    <row r="41417" spans="8:8" x14ac:dyDescent="0.3">
      <c r="H41417" s="1"/>
    </row>
    <row r="41418" spans="8:8" x14ac:dyDescent="0.3">
      <c r="H41418" s="1"/>
    </row>
    <row r="41419" spans="8:8" x14ac:dyDescent="0.3">
      <c r="H41419" s="1"/>
    </row>
    <row r="41420" spans="8:8" x14ac:dyDescent="0.3">
      <c r="H41420" s="1"/>
    </row>
    <row r="41421" spans="8:8" x14ac:dyDescent="0.3">
      <c r="H41421" s="1"/>
    </row>
    <row r="41422" spans="8:8" x14ac:dyDescent="0.3">
      <c r="H41422" s="1"/>
    </row>
    <row r="41423" spans="8:8" x14ac:dyDescent="0.3">
      <c r="H41423" s="1"/>
    </row>
    <row r="41424" spans="8:8" x14ac:dyDescent="0.3">
      <c r="H41424" s="1"/>
    </row>
    <row r="41425" spans="8:8" x14ac:dyDescent="0.3">
      <c r="H41425" s="1"/>
    </row>
    <row r="41426" spans="8:8" x14ac:dyDescent="0.3">
      <c r="H41426" s="1"/>
    </row>
    <row r="41427" spans="8:8" x14ac:dyDescent="0.3">
      <c r="H41427" s="1"/>
    </row>
    <row r="41428" spans="8:8" x14ac:dyDescent="0.3">
      <c r="H41428" s="1"/>
    </row>
    <row r="41429" spans="8:8" x14ac:dyDescent="0.3">
      <c r="H41429" s="1"/>
    </row>
    <row r="41430" spans="8:8" x14ac:dyDescent="0.3">
      <c r="H41430" s="1"/>
    </row>
    <row r="41431" spans="8:8" x14ac:dyDescent="0.3">
      <c r="H41431" s="1"/>
    </row>
    <row r="41432" spans="8:8" x14ac:dyDescent="0.3">
      <c r="H41432" s="1"/>
    </row>
    <row r="41433" spans="8:8" x14ac:dyDescent="0.3">
      <c r="H41433" s="1"/>
    </row>
    <row r="41434" spans="8:8" x14ac:dyDescent="0.3">
      <c r="H41434" s="1"/>
    </row>
    <row r="41435" spans="8:8" x14ac:dyDescent="0.3">
      <c r="H41435" s="1"/>
    </row>
    <row r="41436" spans="8:8" x14ac:dyDescent="0.3">
      <c r="H41436" s="1"/>
    </row>
    <row r="41437" spans="8:8" x14ac:dyDescent="0.3">
      <c r="H41437" s="1"/>
    </row>
    <row r="41438" spans="8:8" x14ac:dyDescent="0.3">
      <c r="H41438" s="1"/>
    </row>
    <row r="41439" spans="8:8" x14ac:dyDescent="0.3">
      <c r="H41439" s="1"/>
    </row>
    <row r="41440" spans="8:8" x14ac:dyDescent="0.3">
      <c r="H41440" s="1"/>
    </row>
    <row r="41441" spans="8:8" x14ac:dyDescent="0.3">
      <c r="H41441" s="1"/>
    </row>
    <row r="41442" spans="8:8" x14ac:dyDescent="0.3">
      <c r="H41442" s="1"/>
    </row>
    <row r="41443" spans="8:8" x14ac:dyDescent="0.3">
      <c r="H41443" s="1"/>
    </row>
    <row r="41444" spans="8:8" x14ac:dyDescent="0.3">
      <c r="H41444" s="1"/>
    </row>
    <row r="41445" spans="8:8" x14ac:dyDescent="0.3">
      <c r="H41445" s="1"/>
    </row>
    <row r="41446" spans="8:8" x14ac:dyDescent="0.3">
      <c r="H41446" s="1"/>
    </row>
    <row r="41447" spans="8:8" x14ac:dyDescent="0.3">
      <c r="H41447" s="1"/>
    </row>
    <row r="41448" spans="8:8" x14ac:dyDescent="0.3">
      <c r="H41448" s="1"/>
    </row>
    <row r="41449" spans="8:8" x14ac:dyDescent="0.3">
      <c r="H41449" s="1"/>
    </row>
    <row r="41450" spans="8:8" x14ac:dyDescent="0.3">
      <c r="H41450" s="1"/>
    </row>
    <row r="41451" spans="8:8" x14ac:dyDescent="0.3">
      <c r="H41451" s="1"/>
    </row>
    <row r="41452" spans="8:8" x14ac:dyDescent="0.3">
      <c r="H41452" s="1"/>
    </row>
    <row r="41453" spans="8:8" x14ac:dyDescent="0.3">
      <c r="H41453" s="1"/>
    </row>
    <row r="41454" spans="8:8" x14ac:dyDescent="0.3">
      <c r="H41454" s="1"/>
    </row>
    <row r="41455" spans="8:8" x14ac:dyDescent="0.3">
      <c r="H41455" s="1"/>
    </row>
    <row r="41456" spans="8:8" x14ac:dyDescent="0.3">
      <c r="H41456" s="1"/>
    </row>
    <row r="41457" spans="8:8" x14ac:dyDescent="0.3">
      <c r="H41457" s="1"/>
    </row>
    <row r="41458" spans="8:8" x14ac:dyDescent="0.3">
      <c r="H41458" s="1"/>
    </row>
    <row r="41459" spans="8:8" x14ac:dyDescent="0.3">
      <c r="H41459" s="1"/>
    </row>
    <row r="41460" spans="8:8" x14ac:dyDescent="0.3">
      <c r="H41460" s="1"/>
    </row>
    <row r="41461" spans="8:8" x14ac:dyDescent="0.3">
      <c r="H41461" s="1"/>
    </row>
    <row r="41462" spans="8:8" x14ac:dyDescent="0.3">
      <c r="H41462" s="1"/>
    </row>
    <row r="41463" spans="8:8" x14ac:dyDescent="0.3">
      <c r="H41463" s="1"/>
    </row>
    <row r="41464" spans="8:8" x14ac:dyDescent="0.3">
      <c r="H41464" s="1"/>
    </row>
    <row r="41465" spans="8:8" x14ac:dyDescent="0.3">
      <c r="H41465" s="1"/>
    </row>
    <row r="41466" spans="8:8" x14ac:dyDescent="0.3">
      <c r="H41466" s="1"/>
    </row>
    <row r="41467" spans="8:8" x14ac:dyDescent="0.3">
      <c r="H41467" s="1"/>
    </row>
    <row r="41468" spans="8:8" x14ac:dyDescent="0.3">
      <c r="H41468" s="1"/>
    </row>
    <row r="41469" spans="8:8" x14ac:dyDescent="0.3">
      <c r="H41469" s="1"/>
    </row>
    <row r="41470" spans="8:8" x14ac:dyDescent="0.3">
      <c r="H41470" s="1"/>
    </row>
    <row r="41471" spans="8:8" x14ac:dyDescent="0.3">
      <c r="H41471" s="1"/>
    </row>
    <row r="41472" spans="8:8" x14ac:dyDescent="0.3">
      <c r="H41472" s="1"/>
    </row>
    <row r="41473" spans="8:8" x14ac:dyDescent="0.3">
      <c r="H41473" s="1"/>
    </row>
    <row r="41474" spans="8:8" x14ac:dyDescent="0.3">
      <c r="H41474" s="1"/>
    </row>
    <row r="41475" spans="8:8" x14ac:dyDescent="0.3">
      <c r="H41475" s="1"/>
    </row>
    <row r="41476" spans="8:8" x14ac:dyDescent="0.3">
      <c r="H41476" s="1"/>
    </row>
    <row r="41477" spans="8:8" x14ac:dyDescent="0.3">
      <c r="H41477" s="1"/>
    </row>
    <row r="41478" spans="8:8" x14ac:dyDescent="0.3">
      <c r="H41478" s="1"/>
    </row>
    <row r="41479" spans="8:8" x14ac:dyDescent="0.3">
      <c r="H41479" s="1"/>
    </row>
    <row r="41480" spans="8:8" x14ac:dyDescent="0.3">
      <c r="H41480" s="1"/>
    </row>
    <row r="41481" spans="8:8" x14ac:dyDescent="0.3">
      <c r="H41481" s="1"/>
    </row>
    <row r="41482" spans="8:8" x14ac:dyDescent="0.3">
      <c r="H41482" s="1"/>
    </row>
    <row r="41483" spans="8:8" x14ac:dyDescent="0.3">
      <c r="H41483" s="1"/>
    </row>
    <row r="41484" spans="8:8" x14ac:dyDescent="0.3">
      <c r="H41484" s="1"/>
    </row>
    <row r="41485" spans="8:8" x14ac:dyDescent="0.3">
      <c r="H41485" s="1"/>
    </row>
    <row r="41486" spans="8:8" x14ac:dyDescent="0.3">
      <c r="H41486" s="1"/>
    </row>
    <row r="41487" spans="8:8" x14ac:dyDescent="0.3">
      <c r="H41487" s="1"/>
    </row>
    <row r="41488" spans="8:8" x14ac:dyDescent="0.3">
      <c r="H41488" s="1"/>
    </row>
    <row r="41489" spans="8:8" x14ac:dyDescent="0.3">
      <c r="H41489" s="1"/>
    </row>
    <row r="41490" spans="8:8" x14ac:dyDescent="0.3">
      <c r="H41490" s="1"/>
    </row>
    <row r="41491" spans="8:8" x14ac:dyDescent="0.3">
      <c r="H41491" s="1"/>
    </row>
    <row r="41492" spans="8:8" x14ac:dyDescent="0.3">
      <c r="H41492" s="1"/>
    </row>
    <row r="41493" spans="8:8" x14ac:dyDescent="0.3">
      <c r="H41493" s="1"/>
    </row>
    <row r="41494" spans="8:8" x14ac:dyDescent="0.3">
      <c r="H41494" s="1"/>
    </row>
    <row r="41495" spans="8:8" x14ac:dyDescent="0.3">
      <c r="H41495" s="1"/>
    </row>
    <row r="41496" spans="8:8" x14ac:dyDescent="0.3">
      <c r="H41496" s="1"/>
    </row>
    <row r="41497" spans="8:8" x14ac:dyDescent="0.3">
      <c r="H41497" s="1"/>
    </row>
    <row r="41498" spans="8:8" x14ac:dyDescent="0.3">
      <c r="H41498" s="1"/>
    </row>
    <row r="41499" spans="8:8" x14ac:dyDescent="0.3">
      <c r="H41499" s="1"/>
    </row>
    <row r="41500" spans="8:8" x14ac:dyDescent="0.3">
      <c r="H41500" s="1"/>
    </row>
    <row r="41501" spans="8:8" x14ac:dyDescent="0.3">
      <c r="H41501" s="1"/>
    </row>
    <row r="41502" spans="8:8" x14ac:dyDescent="0.3">
      <c r="H41502" s="1"/>
    </row>
    <row r="41503" spans="8:8" x14ac:dyDescent="0.3">
      <c r="H41503" s="1"/>
    </row>
    <row r="41504" spans="8:8" x14ac:dyDescent="0.3">
      <c r="H41504" s="1"/>
    </row>
    <row r="41505" spans="8:8" x14ac:dyDescent="0.3">
      <c r="H41505" s="1"/>
    </row>
    <row r="41506" spans="8:8" x14ac:dyDescent="0.3">
      <c r="H41506" s="1"/>
    </row>
    <row r="41507" spans="8:8" x14ac:dyDescent="0.3">
      <c r="H41507" s="1"/>
    </row>
    <row r="41508" spans="8:8" x14ac:dyDescent="0.3">
      <c r="H41508" s="1"/>
    </row>
    <row r="41509" spans="8:8" x14ac:dyDescent="0.3">
      <c r="H41509" s="1"/>
    </row>
    <row r="41510" spans="8:8" x14ac:dyDescent="0.3">
      <c r="H41510" s="1"/>
    </row>
    <row r="41511" spans="8:8" x14ac:dyDescent="0.3">
      <c r="H41511" s="1"/>
    </row>
    <row r="41512" spans="8:8" x14ac:dyDescent="0.3">
      <c r="H41512" s="1"/>
    </row>
    <row r="41513" spans="8:8" x14ac:dyDescent="0.3">
      <c r="H41513" s="1"/>
    </row>
    <row r="41514" spans="8:8" x14ac:dyDescent="0.3">
      <c r="H41514" s="1"/>
    </row>
    <row r="41515" spans="8:8" x14ac:dyDescent="0.3">
      <c r="H41515" s="1"/>
    </row>
    <row r="41516" spans="8:8" x14ac:dyDescent="0.3">
      <c r="H41516" s="1"/>
    </row>
    <row r="41517" spans="8:8" x14ac:dyDescent="0.3">
      <c r="H41517" s="1"/>
    </row>
    <row r="41518" spans="8:8" x14ac:dyDescent="0.3">
      <c r="H41518" s="1"/>
    </row>
    <row r="41519" spans="8:8" x14ac:dyDescent="0.3">
      <c r="H41519" s="1"/>
    </row>
    <row r="41520" spans="8:8" x14ac:dyDescent="0.3">
      <c r="H41520" s="1"/>
    </row>
    <row r="41521" spans="8:8" x14ac:dyDescent="0.3">
      <c r="H41521" s="1"/>
    </row>
    <row r="41522" spans="8:8" x14ac:dyDescent="0.3">
      <c r="H41522" s="1"/>
    </row>
    <row r="41523" spans="8:8" x14ac:dyDescent="0.3">
      <c r="H41523" s="1"/>
    </row>
    <row r="41524" spans="8:8" x14ac:dyDescent="0.3">
      <c r="H41524" s="1"/>
    </row>
    <row r="41525" spans="8:8" x14ac:dyDescent="0.3">
      <c r="H41525" s="1"/>
    </row>
    <row r="41526" spans="8:8" x14ac:dyDescent="0.3">
      <c r="H41526" s="1"/>
    </row>
    <row r="41527" spans="8:8" x14ac:dyDescent="0.3">
      <c r="H41527" s="1"/>
    </row>
    <row r="41528" spans="8:8" x14ac:dyDescent="0.3">
      <c r="H41528" s="1"/>
    </row>
    <row r="41529" spans="8:8" x14ac:dyDescent="0.3">
      <c r="H41529" s="1"/>
    </row>
    <row r="41530" spans="8:8" x14ac:dyDescent="0.3">
      <c r="H41530" s="1"/>
    </row>
    <row r="41531" spans="8:8" x14ac:dyDescent="0.3">
      <c r="H41531" s="1"/>
    </row>
    <row r="41532" spans="8:8" x14ac:dyDescent="0.3">
      <c r="H41532" s="1"/>
    </row>
    <row r="41533" spans="8:8" x14ac:dyDescent="0.3">
      <c r="H41533" s="1"/>
    </row>
    <row r="41534" spans="8:8" x14ac:dyDescent="0.3">
      <c r="H41534" s="1"/>
    </row>
    <row r="41535" spans="8:8" x14ac:dyDescent="0.3">
      <c r="H41535" s="1"/>
    </row>
    <row r="41536" spans="8:8" x14ac:dyDescent="0.3">
      <c r="H41536" s="1"/>
    </row>
    <row r="41537" spans="8:8" x14ac:dyDescent="0.3">
      <c r="H41537" s="1"/>
    </row>
    <row r="41538" spans="8:8" x14ac:dyDescent="0.3">
      <c r="H41538" s="1"/>
    </row>
    <row r="41539" spans="8:8" x14ac:dyDescent="0.3">
      <c r="H41539" s="1"/>
    </row>
    <row r="41540" spans="8:8" x14ac:dyDescent="0.3">
      <c r="H41540" s="1"/>
    </row>
    <row r="41541" spans="8:8" x14ac:dyDescent="0.3">
      <c r="H41541" s="1"/>
    </row>
    <row r="41542" spans="8:8" x14ac:dyDescent="0.3">
      <c r="H41542" s="1"/>
    </row>
    <row r="41543" spans="8:8" x14ac:dyDescent="0.3">
      <c r="H41543" s="1"/>
    </row>
    <row r="41544" spans="8:8" x14ac:dyDescent="0.3">
      <c r="H41544" s="1"/>
    </row>
    <row r="41545" spans="8:8" x14ac:dyDescent="0.3">
      <c r="H41545" s="1"/>
    </row>
    <row r="41546" spans="8:8" x14ac:dyDescent="0.3">
      <c r="H41546" s="1"/>
    </row>
    <row r="41547" spans="8:8" x14ac:dyDescent="0.3">
      <c r="H41547" s="1"/>
    </row>
    <row r="41548" spans="8:8" x14ac:dyDescent="0.3">
      <c r="H41548" s="1"/>
    </row>
    <row r="41549" spans="8:8" x14ac:dyDescent="0.3">
      <c r="H41549" s="1"/>
    </row>
    <row r="41550" spans="8:8" x14ac:dyDescent="0.3">
      <c r="H41550" s="1"/>
    </row>
    <row r="41551" spans="8:8" x14ac:dyDescent="0.3">
      <c r="H41551" s="1"/>
    </row>
    <row r="41552" spans="8:8" x14ac:dyDescent="0.3">
      <c r="H41552" s="1"/>
    </row>
    <row r="41553" spans="8:8" x14ac:dyDescent="0.3">
      <c r="H41553" s="1"/>
    </row>
    <row r="41554" spans="8:8" x14ac:dyDescent="0.3">
      <c r="H41554" s="1"/>
    </row>
    <row r="41555" spans="8:8" x14ac:dyDescent="0.3">
      <c r="H41555" s="1"/>
    </row>
    <row r="41556" spans="8:8" x14ac:dyDescent="0.3">
      <c r="H41556" s="1"/>
    </row>
    <row r="41557" spans="8:8" x14ac:dyDescent="0.3">
      <c r="H41557" s="1"/>
    </row>
    <row r="41559" spans="8:8" x14ac:dyDescent="0.3">
      <c r="H41559" s="1"/>
    </row>
    <row r="41560" spans="8:8" x14ac:dyDescent="0.3">
      <c r="H41560" s="1"/>
    </row>
    <row r="41561" spans="8:8" x14ac:dyDescent="0.3">
      <c r="H41561" s="1"/>
    </row>
    <row r="41562" spans="8:8" x14ac:dyDescent="0.3">
      <c r="H41562" s="1"/>
    </row>
    <row r="41563" spans="8:8" x14ac:dyDescent="0.3">
      <c r="H41563" s="1"/>
    </row>
    <row r="41564" spans="8:8" x14ac:dyDescent="0.3">
      <c r="H41564" s="1"/>
    </row>
    <row r="41565" spans="8:8" x14ac:dyDescent="0.3">
      <c r="H41565" s="1"/>
    </row>
    <row r="41566" spans="8:8" x14ac:dyDescent="0.3">
      <c r="H41566" s="1"/>
    </row>
    <row r="41567" spans="8:8" x14ac:dyDescent="0.3">
      <c r="H41567" s="1"/>
    </row>
    <row r="41568" spans="8:8" x14ac:dyDescent="0.3">
      <c r="H41568" s="1"/>
    </row>
    <row r="41569" spans="8:8" x14ac:dyDescent="0.3">
      <c r="H41569" s="1"/>
    </row>
    <row r="41570" spans="8:8" x14ac:dyDescent="0.3">
      <c r="H41570" s="1"/>
    </row>
    <row r="41571" spans="8:8" x14ac:dyDescent="0.3">
      <c r="H41571" s="1"/>
    </row>
    <row r="41572" spans="8:8" x14ac:dyDescent="0.3">
      <c r="H41572" s="1"/>
    </row>
    <row r="41573" spans="8:8" x14ac:dyDescent="0.3">
      <c r="H41573" s="1"/>
    </row>
    <row r="41574" spans="8:8" x14ac:dyDescent="0.3">
      <c r="H41574" s="1"/>
    </row>
    <row r="41575" spans="8:8" x14ac:dyDescent="0.3">
      <c r="H41575" s="1"/>
    </row>
    <row r="41576" spans="8:8" x14ac:dyDescent="0.3">
      <c r="H41576" s="1"/>
    </row>
    <row r="41577" spans="8:8" x14ac:dyDescent="0.3">
      <c r="H41577" s="1"/>
    </row>
    <row r="41578" spans="8:8" x14ac:dyDescent="0.3">
      <c r="H41578" s="1"/>
    </row>
    <row r="41579" spans="8:8" x14ac:dyDescent="0.3">
      <c r="H41579" s="1"/>
    </row>
    <row r="41580" spans="8:8" x14ac:dyDescent="0.3">
      <c r="H41580" s="1"/>
    </row>
    <row r="41581" spans="8:8" x14ac:dyDescent="0.3">
      <c r="H41581" s="1"/>
    </row>
    <row r="41582" spans="8:8" x14ac:dyDescent="0.3">
      <c r="H41582" s="1"/>
    </row>
    <row r="41583" spans="8:8" x14ac:dyDescent="0.3">
      <c r="H41583" s="1"/>
    </row>
    <row r="41584" spans="8:8" x14ac:dyDescent="0.3">
      <c r="H41584" s="1"/>
    </row>
    <row r="41585" spans="8:8" x14ac:dyDescent="0.3">
      <c r="H41585" s="1"/>
    </row>
    <row r="41586" spans="8:8" x14ac:dyDescent="0.3">
      <c r="H41586" s="1"/>
    </row>
    <row r="41587" spans="8:8" x14ac:dyDescent="0.3">
      <c r="H41587" s="1"/>
    </row>
    <row r="41588" spans="8:8" x14ac:dyDescent="0.3">
      <c r="H41588" s="1"/>
    </row>
    <row r="41589" spans="8:8" x14ac:dyDescent="0.3">
      <c r="H41589" s="1"/>
    </row>
    <row r="41590" spans="8:8" x14ac:dyDescent="0.3">
      <c r="H41590" s="1"/>
    </row>
    <row r="41591" spans="8:8" x14ac:dyDescent="0.3">
      <c r="H41591" s="1"/>
    </row>
    <row r="41592" spans="8:8" x14ac:dyDescent="0.3">
      <c r="H41592" s="1"/>
    </row>
    <row r="41593" spans="8:8" x14ac:dyDescent="0.3">
      <c r="H41593" s="1"/>
    </row>
    <row r="41594" spans="8:8" x14ac:dyDescent="0.3">
      <c r="H41594" s="1"/>
    </row>
    <row r="41595" spans="8:8" x14ac:dyDescent="0.3">
      <c r="H41595" s="1"/>
    </row>
    <row r="41596" spans="8:8" x14ac:dyDescent="0.3">
      <c r="H41596" s="1"/>
    </row>
    <row r="41597" spans="8:8" x14ac:dyDescent="0.3">
      <c r="H41597" s="1"/>
    </row>
    <row r="41598" spans="8:8" x14ac:dyDescent="0.3">
      <c r="H41598" s="1"/>
    </row>
    <row r="41599" spans="8:8" x14ac:dyDescent="0.3">
      <c r="H41599" s="1"/>
    </row>
    <row r="41600" spans="8:8" x14ac:dyDescent="0.3">
      <c r="H41600" s="1"/>
    </row>
    <row r="41601" spans="8:8" x14ac:dyDescent="0.3">
      <c r="H41601" s="1"/>
    </row>
    <row r="41602" spans="8:8" x14ac:dyDescent="0.3">
      <c r="H41602" s="1"/>
    </row>
    <row r="41603" spans="8:8" x14ac:dyDescent="0.3">
      <c r="H41603" s="1"/>
    </row>
    <row r="41604" spans="8:8" x14ac:dyDescent="0.3">
      <c r="H41604" s="1"/>
    </row>
    <row r="41605" spans="8:8" x14ac:dyDescent="0.3">
      <c r="H41605" s="1"/>
    </row>
    <row r="41606" spans="8:8" x14ac:dyDescent="0.3">
      <c r="H41606" s="1"/>
    </row>
    <row r="41607" spans="8:8" x14ac:dyDescent="0.3">
      <c r="H41607" s="1"/>
    </row>
    <row r="41608" spans="8:8" x14ac:dyDescent="0.3">
      <c r="H41608" s="1"/>
    </row>
    <row r="41609" spans="8:8" x14ac:dyDescent="0.3">
      <c r="H41609" s="1"/>
    </row>
    <row r="41610" spans="8:8" x14ac:dyDescent="0.3">
      <c r="H41610" s="1"/>
    </row>
    <row r="41611" spans="8:8" x14ac:dyDescent="0.3">
      <c r="H41611" s="1"/>
    </row>
    <row r="41612" spans="8:8" x14ac:dyDescent="0.3">
      <c r="H41612" s="1"/>
    </row>
    <row r="41613" spans="8:8" x14ac:dyDescent="0.3">
      <c r="H41613" s="1"/>
    </row>
    <row r="41614" spans="8:8" x14ac:dyDescent="0.3">
      <c r="H41614" s="1"/>
    </row>
    <row r="41615" spans="8:8" x14ac:dyDescent="0.3">
      <c r="H41615" s="1"/>
    </row>
    <row r="41616" spans="8:8" x14ac:dyDescent="0.3">
      <c r="H41616" s="1"/>
    </row>
    <row r="41617" spans="8:8" x14ac:dyDescent="0.3">
      <c r="H41617" s="1"/>
    </row>
    <row r="41618" spans="8:8" x14ac:dyDescent="0.3">
      <c r="H41618" s="1"/>
    </row>
    <row r="41619" spans="8:8" x14ac:dyDescent="0.3">
      <c r="H41619" s="1"/>
    </row>
    <row r="41620" spans="8:8" x14ac:dyDescent="0.3">
      <c r="H41620" s="1"/>
    </row>
    <row r="41621" spans="8:8" x14ac:dyDescent="0.3">
      <c r="H41621" s="1"/>
    </row>
    <row r="41622" spans="8:8" x14ac:dyDescent="0.3">
      <c r="H41622" s="1"/>
    </row>
    <row r="41623" spans="8:8" x14ac:dyDescent="0.3">
      <c r="H41623" s="1"/>
    </row>
    <row r="41624" spans="8:8" x14ac:dyDescent="0.3">
      <c r="H41624" s="1"/>
    </row>
    <row r="41625" spans="8:8" x14ac:dyDescent="0.3">
      <c r="H41625" s="1"/>
    </row>
    <row r="41626" spans="8:8" x14ac:dyDescent="0.3">
      <c r="H41626" s="1"/>
    </row>
    <row r="41627" spans="8:8" x14ac:dyDescent="0.3">
      <c r="H41627" s="1"/>
    </row>
    <row r="41628" spans="8:8" x14ac:dyDescent="0.3">
      <c r="H41628" s="1"/>
    </row>
    <row r="41629" spans="8:8" x14ac:dyDescent="0.3">
      <c r="H41629" s="1"/>
    </row>
    <row r="41630" spans="8:8" x14ac:dyDescent="0.3">
      <c r="H41630" s="1"/>
    </row>
    <row r="41631" spans="8:8" x14ac:dyDescent="0.3">
      <c r="H41631" s="1"/>
    </row>
    <row r="41632" spans="8:8" x14ac:dyDescent="0.3">
      <c r="H41632" s="1"/>
    </row>
    <row r="41633" spans="8:8" x14ac:dyDescent="0.3">
      <c r="H41633" s="1"/>
    </row>
    <row r="41634" spans="8:8" x14ac:dyDescent="0.3">
      <c r="H41634" s="1"/>
    </row>
    <row r="41635" spans="8:8" x14ac:dyDescent="0.3">
      <c r="H41635" s="1"/>
    </row>
    <row r="41636" spans="8:8" x14ac:dyDescent="0.3">
      <c r="H41636" s="1"/>
    </row>
    <row r="41637" spans="8:8" x14ac:dyDescent="0.3">
      <c r="H41637" s="1"/>
    </row>
    <row r="41638" spans="8:8" x14ac:dyDescent="0.3">
      <c r="H41638" s="1"/>
    </row>
    <row r="41639" spans="8:8" x14ac:dyDescent="0.3">
      <c r="H41639" s="1"/>
    </row>
    <row r="41640" spans="8:8" x14ac:dyDescent="0.3">
      <c r="H41640" s="1"/>
    </row>
    <row r="41641" spans="8:8" x14ac:dyDescent="0.3">
      <c r="H41641" s="1"/>
    </row>
    <row r="41642" spans="8:8" x14ac:dyDescent="0.3">
      <c r="H41642" s="1"/>
    </row>
    <row r="41643" spans="8:8" x14ac:dyDescent="0.3">
      <c r="H41643" s="1"/>
    </row>
    <row r="41644" spans="8:8" x14ac:dyDescent="0.3">
      <c r="H41644" s="1"/>
    </row>
    <row r="41645" spans="8:8" x14ac:dyDescent="0.3">
      <c r="H41645" s="1"/>
    </row>
    <row r="41646" spans="8:8" x14ac:dyDescent="0.3">
      <c r="H41646" s="1"/>
    </row>
    <row r="41647" spans="8:8" x14ac:dyDescent="0.3">
      <c r="H41647" s="1"/>
    </row>
    <row r="41648" spans="8:8" x14ac:dyDescent="0.3">
      <c r="H41648" s="1"/>
    </row>
    <row r="41649" spans="8:8" x14ac:dyDescent="0.3">
      <c r="H41649" s="1"/>
    </row>
    <row r="41650" spans="8:8" x14ac:dyDescent="0.3">
      <c r="H41650" s="1"/>
    </row>
    <row r="41651" spans="8:8" x14ac:dyDescent="0.3">
      <c r="H41651" s="1"/>
    </row>
    <row r="41652" spans="8:8" x14ac:dyDescent="0.3">
      <c r="H41652" s="1"/>
    </row>
    <row r="41653" spans="8:8" x14ac:dyDescent="0.3">
      <c r="H41653" s="1"/>
    </row>
    <row r="41654" spans="8:8" x14ac:dyDescent="0.3">
      <c r="H41654" s="1"/>
    </row>
    <row r="41655" spans="8:8" x14ac:dyDescent="0.3">
      <c r="H41655" s="1"/>
    </row>
    <row r="41656" spans="8:8" x14ac:dyDescent="0.3">
      <c r="H41656" s="1"/>
    </row>
    <row r="41657" spans="8:8" x14ac:dyDescent="0.3">
      <c r="H41657" s="1"/>
    </row>
    <row r="41658" spans="8:8" x14ac:dyDescent="0.3">
      <c r="H41658" s="1"/>
    </row>
    <row r="41659" spans="8:8" x14ac:dyDescent="0.3">
      <c r="H41659" s="1"/>
    </row>
    <row r="41660" spans="8:8" x14ac:dyDescent="0.3">
      <c r="H41660" s="1"/>
    </row>
    <row r="41661" spans="8:8" x14ac:dyDescent="0.3">
      <c r="H41661" s="1"/>
    </row>
    <row r="41662" spans="8:8" x14ac:dyDescent="0.3">
      <c r="H41662" s="1"/>
    </row>
    <row r="41663" spans="8:8" x14ac:dyDescent="0.3">
      <c r="H41663" s="1"/>
    </row>
    <row r="41664" spans="8:8" x14ac:dyDescent="0.3">
      <c r="H41664" s="1"/>
    </row>
    <row r="41665" spans="8:8" x14ac:dyDescent="0.3">
      <c r="H41665" s="1"/>
    </row>
    <row r="41666" spans="8:8" x14ac:dyDescent="0.3">
      <c r="H41666" s="1"/>
    </row>
    <row r="41667" spans="8:8" x14ac:dyDescent="0.3">
      <c r="H41667" s="1"/>
    </row>
    <row r="41668" spans="8:8" x14ac:dyDescent="0.3">
      <c r="H41668" s="1"/>
    </row>
    <row r="41669" spans="8:8" x14ac:dyDescent="0.3">
      <c r="H41669" s="1"/>
    </row>
    <row r="41670" spans="8:8" x14ac:dyDescent="0.3">
      <c r="H41670" s="1"/>
    </row>
    <row r="41671" spans="8:8" x14ac:dyDescent="0.3">
      <c r="H41671" s="1"/>
    </row>
    <row r="41672" spans="8:8" x14ac:dyDescent="0.3">
      <c r="H41672" s="1"/>
    </row>
    <row r="41673" spans="8:8" x14ac:dyDescent="0.3">
      <c r="H41673" s="1"/>
    </row>
    <row r="41674" spans="8:8" x14ac:dyDescent="0.3">
      <c r="H41674" s="1"/>
    </row>
    <row r="41675" spans="8:8" x14ac:dyDescent="0.3">
      <c r="H41675" s="1"/>
    </row>
    <row r="41676" spans="8:8" x14ac:dyDescent="0.3">
      <c r="H41676" s="1"/>
    </row>
    <row r="41677" spans="8:8" x14ac:dyDescent="0.3">
      <c r="H41677" s="1"/>
    </row>
    <row r="41678" spans="8:8" x14ac:dyDescent="0.3">
      <c r="H41678" s="1"/>
    </row>
    <row r="41679" spans="8:8" x14ac:dyDescent="0.3">
      <c r="H41679" s="1"/>
    </row>
    <row r="41680" spans="8:8" x14ac:dyDescent="0.3">
      <c r="H41680" s="1"/>
    </row>
    <row r="41681" spans="8:8" x14ac:dyDescent="0.3">
      <c r="H41681" s="1"/>
    </row>
    <row r="41682" spans="8:8" x14ac:dyDescent="0.3">
      <c r="H41682" s="1"/>
    </row>
    <row r="41683" spans="8:8" x14ac:dyDescent="0.3">
      <c r="H41683" s="1"/>
    </row>
    <row r="41684" spans="8:8" x14ac:dyDescent="0.3">
      <c r="H41684" s="1"/>
    </row>
    <row r="41685" spans="8:8" x14ac:dyDescent="0.3">
      <c r="H41685" s="1"/>
    </row>
    <row r="41686" spans="8:8" x14ac:dyDescent="0.3">
      <c r="H41686" s="1"/>
    </row>
    <row r="41687" spans="8:8" x14ac:dyDescent="0.3">
      <c r="H41687" s="1"/>
    </row>
    <row r="41688" spans="8:8" x14ac:dyDescent="0.3">
      <c r="H41688" s="1"/>
    </row>
    <row r="41689" spans="8:8" x14ac:dyDescent="0.3">
      <c r="H41689" s="1"/>
    </row>
    <row r="41690" spans="8:8" x14ac:dyDescent="0.3">
      <c r="H41690" s="1"/>
    </row>
    <row r="41691" spans="8:8" x14ac:dyDescent="0.3">
      <c r="H41691" s="1"/>
    </row>
    <row r="41692" spans="8:8" x14ac:dyDescent="0.3">
      <c r="H41692" s="1"/>
    </row>
    <row r="41693" spans="8:8" x14ac:dyDescent="0.3">
      <c r="H41693" s="1"/>
    </row>
    <row r="41694" spans="8:8" x14ac:dyDescent="0.3">
      <c r="H41694" s="1"/>
    </row>
    <row r="41695" spans="8:8" x14ac:dyDescent="0.3">
      <c r="H41695" s="1"/>
    </row>
    <row r="41696" spans="8:8" x14ac:dyDescent="0.3">
      <c r="H41696" s="1"/>
    </row>
    <row r="41697" spans="8:8" x14ac:dyDescent="0.3">
      <c r="H41697" s="1"/>
    </row>
    <row r="41698" spans="8:8" x14ac:dyDescent="0.3">
      <c r="H41698" s="1"/>
    </row>
    <row r="41699" spans="8:8" x14ac:dyDescent="0.3">
      <c r="H41699" s="1"/>
    </row>
    <row r="41700" spans="8:8" x14ac:dyDescent="0.3">
      <c r="H41700" s="1"/>
    </row>
    <row r="41701" spans="8:8" x14ac:dyDescent="0.3">
      <c r="H41701" s="1"/>
    </row>
    <row r="41702" spans="8:8" x14ac:dyDescent="0.3">
      <c r="H41702" s="1"/>
    </row>
    <row r="41703" spans="8:8" x14ac:dyDescent="0.3">
      <c r="H41703" s="1"/>
    </row>
    <row r="41704" spans="8:8" x14ac:dyDescent="0.3">
      <c r="H41704" s="1"/>
    </row>
    <row r="41705" spans="8:8" x14ac:dyDescent="0.3">
      <c r="H41705" s="1"/>
    </row>
    <row r="41706" spans="8:8" x14ac:dyDescent="0.3">
      <c r="H41706" s="1"/>
    </row>
    <row r="41707" spans="8:8" x14ac:dyDescent="0.3">
      <c r="H41707" s="1"/>
    </row>
    <row r="41708" spans="8:8" x14ac:dyDescent="0.3">
      <c r="H41708" s="1"/>
    </row>
    <row r="41709" spans="8:8" x14ac:dyDescent="0.3">
      <c r="H41709" s="1"/>
    </row>
    <row r="41710" spans="8:8" x14ac:dyDescent="0.3">
      <c r="H41710" s="1"/>
    </row>
    <row r="41711" spans="8:8" x14ac:dyDescent="0.3">
      <c r="H41711" s="1"/>
    </row>
    <row r="41712" spans="8:8" x14ac:dyDescent="0.3">
      <c r="H41712" s="1"/>
    </row>
    <row r="41713" spans="8:8" x14ac:dyDescent="0.3">
      <c r="H41713" s="1"/>
    </row>
    <row r="41714" spans="8:8" x14ac:dyDescent="0.3">
      <c r="H41714" s="1"/>
    </row>
    <row r="41715" spans="8:8" x14ac:dyDescent="0.3">
      <c r="H41715" s="1"/>
    </row>
    <row r="41716" spans="8:8" x14ac:dyDescent="0.3">
      <c r="H41716" s="1"/>
    </row>
    <row r="41717" spans="8:8" x14ac:dyDescent="0.3">
      <c r="H41717" s="1"/>
    </row>
    <row r="41718" spans="8:8" x14ac:dyDescent="0.3">
      <c r="H41718" s="1"/>
    </row>
    <row r="41719" spans="8:8" x14ac:dyDescent="0.3">
      <c r="H41719" s="1"/>
    </row>
    <row r="41720" spans="8:8" x14ac:dyDescent="0.3">
      <c r="H41720" s="1"/>
    </row>
    <row r="41721" spans="8:8" x14ac:dyDescent="0.3">
      <c r="H41721" s="1"/>
    </row>
    <row r="41722" spans="8:8" x14ac:dyDescent="0.3">
      <c r="H41722" s="1"/>
    </row>
    <row r="41723" spans="8:8" x14ac:dyDescent="0.3">
      <c r="H41723" s="1"/>
    </row>
    <row r="41724" spans="8:8" x14ac:dyDescent="0.3">
      <c r="H41724" s="1"/>
    </row>
    <row r="41725" spans="8:8" x14ac:dyDescent="0.3">
      <c r="H41725" s="1"/>
    </row>
    <row r="41726" spans="8:8" x14ac:dyDescent="0.3">
      <c r="H41726" s="1"/>
    </row>
    <row r="41727" spans="8:8" x14ac:dyDescent="0.3">
      <c r="H41727" s="1"/>
    </row>
    <row r="41728" spans="8:8" x14ac:dyDescent="0.3">
      <c r="H41728" s="1"/>
    </row>
    <row r="41729" spans="8:8" x14ac:dyDescent="0.3">
      <c r="H41729" s="1"/>
    </row>
    <row r="41730" spans="8:8" x14ac:dyDescent="0.3">
      <c r="H41730" s="1"/>
    </row>
    <row r="41731" spans="8:8" x14ac:dyDescent="0.3">
      <c r="H41731" s="1"/>
    </row>
    <row r="41732" spans="8:8" x14ac:dyDescent="0.3">
      <c r="H41732" s="1"/>
    </row>
    <row r="41733" spans="8:8" x14ac:dyDescent="0.3">
      <c r="H41733" s="1"/>
    </row>
    <row r="41734" spans="8:8" x14ac:dyDescent="0.3">
      <c r="H41734" s="1"/>
    </row>
    <row r="41735" spans="8:8" x14ac:dyDescent="0.3">
      <c r="H41735" s="1"/>
    </row>
    <row r="41736" spans="8:8" x14ac:dyDescent="0.3">
      <c r="H41736" s="1"/>
    </row>
    <row r="41737" spans="8:8" x14ac:dyDescent="0.3">
      <c r="H41737" s="1"/>
    </row>
    <row r="41738" spans="8:8" x14ac:dyDescent="0.3">
      <c r="H41738" s="1"/>
    </row>
    <row r="41739" spans="8:8" x14ac:dyDescent="0.3">
      <c r="H41739" s="1"/>
    </row>
    <row r="41740" spans="8:8" x14ac:dyDescent="0.3">
      <c r="H41740" s="1"/>
    </row>
    <row r="41741" spans="8:8" x14ac:dyDescent="0.3">
      <c r="H41741" s="1"/>
    </row>
    <row r="41742" spans="8:8" x14ac:dyDescent="0.3">
      <c r="H41742" s="1"/>
    </row>
    <row r="41743" spans="8:8" x14ac:dyDescent="0.3">
      <c r="H41743" s="1"/>
    </row>
    <row r="41744" spans="8:8" x14ac:dyDescent="0.3">
      <c r="H41744" s="1"/>
    </row>
    <row r="41745" spans="8:8" x14ac:dyDescent="0.3">
      <c r="H41745" s="1"/>
    </row>
    <row r="41746" spans="8:8" x14ac:dyDescent="0.3">
      <c r="H41746" s="1"/>
    </row>
    <row r="41747" spans="8:8" x14ac:dyDescent="0.3">
      <c r="H41747" s="1"/>
    </row>
    <row r="41748" spans="8:8" x14ac:dyDescent="0.3">
      <c r="H41748" s="1"/>
    </row>
    <row r="41749" spans="8:8" x14ac:dyDescent="0.3">
      <c r="H41749" s="1"/>
    </row>
    <row r="41750" spans="8:8" x14ac:dyDescent="0.3">
      <c r="H41750" s="1"/>
    </row>
    <row r="41751" spans="8:8" x14ac:dyDescent="0.3">
      <c r="H41751" s="1"/>
    </row>
    <row r="41752" spans="8:8" x14ac:dyDescent="0.3">
      <c r="H41752" s="1"/>
    </row>
    <row r="41753" spans="8:8" x14ac:dyDescent="0.3">
      <c r="H41753" s="1"/>
    </row>
    <row r="41754" spans="8:8" x14ac:dyDescent="0.3">
      <c r="H41754" s="1"/>
    </row>
    <row r="41755" spans="8:8" x14ac:dyDescent="0.3">
      <c r="H41755" s="1"/>
    </row>
    <row r="41756" spans="8:8" x14ac:dyDescent="0.3">
      <c r="H41756" s="1"/>
    </row>
    <row r="41757" spans="8:8" x14ac:dyDescent="0.3">
      <c r="H41757" s="1"/>
    </row>
    <row r="41758" spans="8:8" x14ac:dyDescent="0.3">
      <c r="H41758" s="1"/>
    </row>
    <row r="41759" spans="8:8" x14ac:dyDescent="0.3">
      <c r="H41759" s="1"/>
    </row>
    <row r="41760" spans="8:8" x14ac:dyDescent="0.3">
      <c r="H41760" s="1"/>
    </row>
    <row r="41761" spans="8:8" x14ac:dyDescent="0.3">
      <c r="H41761" s="1"/>
    </row>
    <row r="41762" spans="8:8" x14ac:dyDescent="0.3">
      <c r="H41762" s="1"/>
    </row>
    <row r="41763" spans="8:8" x14ac:dyDescent="0.3">
      <c r="H41763" s="1"/>
    </row>
    <row r="41764" spans="8:8" x14ac:dyDescent="0.3">
      <c r="H41764" s="1"/>
    </row>
    <row r="41765" spans="8:8" x14ac:dyDescent="0.3">
      <c r="H41765" s="1"/>
    </row>
    <row r="41766" spans="8:8" x14ac:dyDescent="0.3">
      <c r="H41766" s="1"/>
    </row>
    <row r="41767" spans="8:8" x14ac:dyDescent="0.3">
      <c r="H41767" s="1"/>
    </row>
    <row r="41768" spans="8:8" x14ac:dyDescent="0.3">
      <c r="H41768" s="1"/>
    </row>
    <row r="41769" spans="8:8" x14ac:dyDescent="0.3">
      <c r="H41769" s="1"/>
    </row>
    <row r="41770" spans="8:8" x14ac:dyDescent="0.3">
      <c r="H41770" s="1"/>
    </row>
    <row r="41771" spans="8:8" x14ac:dyDescent="0.3">
      <c r="H41771" s="1"/>
    </row>
    <row r="41772" spans="8:8" x14ac:dyDescent="0.3">
      <c r="H41772" s="1"/>
    </row>
    <row r="41773" spans="8:8" x14ac:dyDescent="0.3">
      <c r="H41773" s="1"/>
    </row>
    <row r="41774" spans="8:8" x14ac:dyDescent="0.3">
      <c r="H41774" s="1"/>
    </row>
    <row r="41775" spans="8:8" x14ac:dyDescent="0.3">
      <c r="H41775" s="1"/>
    </row>
    <row r="41776" spans="8:8" x14ac:dyDescent="0.3">
      <c r="H41776" s="1"/>
    </row>
    <row r="41777" spans="8:8" x14ac:dyDescent="0.3">
      <c r="H41777" s="1"/>
    </row>
    <row r="41778" spans="8:8" x14ac:dyDescent="0.3">
      <c r="H41778" s="1"/>
    </row>
    <row r="41779" spans="8:8" x14ac:dyDescent="0.3">
      <c r="H41779" s="1"/>
    </row>
    <row r="41780" spans="8:8" x14ac:dyDescent="0.3">
      <c r="H41780" s="1"/>
    </row>
    <row r="41781" spans="8:8" x14ac:dyDescent="0.3">
      <c r="H41781" s="1"/>
    </row>
    <row r="41782" spans="8:8" x14ac:dyDescent="0.3">
      <c r="H41782" s="1"/>
    </row>
    <row r="41783" spans="8:8" x14ac:dyDescent="0.3">
      <c r="H41783" s="1"/>
    </row>
    <row r="41784" spans="8:8" x14ac:dyDescent="0.3">
      <c r="H41784" s="1"/>
    </row>
    <row r="41785" spans="8:8" x14ac:dyDescent="0.3">
      <c r="H41785" s="1"/>
    </row>
    <row r="41786" spans="8:8" x14ac:dyDescent="0.3">
      <c r="H41786" s="1"/>
    </row>
    <row r="41787" spans="8:8" x14ac:dyDescent="0.3">
      <c r="H41787" s="1"/>
    </row>
    <row r="41788" spans="8:8" x14ac:dyDescent="0.3">
      <c r="H41788" s="1"/>
    </row>
    <row r="41789" spans="8:8" x14ac:dyDescent="0.3">
      <c r="H41789" s="1"/>
    </row>
    <row r="41790" spans="8:8" x14ac:dyDescent="0.3">
      <c r="H41790" s="1"/>
    </row>
    <row r="41791" spans="8:8" x14ac:dyDescent="0.3">
      <c r="H41791" s="1"/>
    </row>
    <row r="41792" spans="8:8" x14ac:dyDescent="0.3">
      <c r="H41792" s="1"/>
    </row>
    <row r="41793" spans="8:8" x14ac:dyDescent="0.3">
      <c r="H41793" s="1"/>
    </row>
    <row r="41794" spans="8:8" x14ac:dyDescent="0.3">
      <c r="H41794" s="1"/>
    </row>
    <row r="41795" spans="8:8" x14ac:dyDescent="0.3">
      <c r="H41795" s="1"/>
    </row>
    <row r="41796" spans="8:8" x14ac:dyDescent="0.3">
      <c r="H41796" s="1"/>
    </row>
    <row r="41797" spans="8:8" x14ac:dyDescent="0.3">
      <c r="H41797" s="1"/>
    </row>
    <row r="41798" spans="8:8" x14ac:dyDescent="0.3">
      <c r="H41798" s="1"/>
    </row>
    <row r="41799" spans="8:8" x14ac:dyDescent="0.3">
      <c r="H41799" s="1"/>
    </row>
    <row r="41800" spans="8:8" x14ac:dyDescent="0.3">
      <c r="H41800" s="1"/>
    </row>
    <row r="41801" spans="8:8" x14ac:dyDescent="0.3">
      <c r="H41801" s="1"/>
    </row>
    <row r="41802" spans="8:8" x14ac:dyDescent="0.3">
      <c r="H41802" s="1"/>
    </row>
    <row r="41803" spans="8:8" x14ac:dyDescent="0.3">
      <c r="H41803" s="1"/>
    </row>
    <row r="41804" spans="8:8" x14ac:dyDescent="0.3">
      <c r="H41804" s="1"/>
    </row>
    <row r="41805" spans="8:8" x14ac:dyDescent="0.3">
      <c r="H41805" s="1"/>
    </row>
    <row r="41806" spans="8:8" x14ac:dyDescent="0.3">
      <c r="H41806" s="1"/>
    </row>
    <row r="41807" spans="8:8" x14ac:dyDescent="0.3">
      <c r="H41807" s="1"/>
    </row>
    <row r="41808" spans="8:8" x14ac:dyDescent="0.3">
      <c r="H41808" s="1"/>
    </row>
    <row r="41809" spans="8:8" x14ac:dyDescent="0.3">
      <c r="H41809" s="1"/>
    </row>
    <row r="41810" spans="8:8" x14ac:dyDescent="0.3">
      <c r="H41810" s="1"/>
    </row>
    <row r="41811" spans="8:8" x14ac:dyDescent="0.3">
      <c r="H41811" s="1"/>
    </row>
    <row r="41812" spans="8:8" x14ac:dyDescent="0.3">
      <c r="H41812" s="1"/>
    </row>
    <row r="41813" spans="8:8" x14ac:dyDescent="0.3">
      <c r="H41813" s="1"/>
    </row>
    <row r="41814" spans="8:8" x14ac:dyDescent="0.3">
      <c r="H41814" s="1"/>
    </row>
    <row r="41815" spans="8:8" x14ac:dyDescent="0.3">
      <c r="H41815" s="1"/>
    </row>
    <row r="41816" spans="8:8" x14ac:dyDescent="0.3">
      <c r="H41816" s="1"/>
    </row>
    <row r="41817" spans="8:8" x14ac:dyDescent="0.3">
      <c r="H41817" s="1"/>
    </row>
    <row r="41818" spans="8:8" x14ac:dyDescent="0.3">
      <c r="H41818" s="1"/>
    </row>
    <row r="41819" spans="8:8" x14ac:dyDescent="0.3">
      <c r="H41819" s="1"/>
    </row>
    <row r="41820" spans="8:8" x14ac:dyDescent="0.3">
      <c r="H41820" s="1"/>
    </row>
    <row r="41821" spans="8:8" x14ac:dyDescent="0.3">
      <c r="H41821" s="1"/>
    </row>
    <row r="41822" spans="8:8" x14ac:dyDescent="0.3">
      <c r="H41822" s="1"/>
    </row>
    <row r="41823" spans="8:8" x14ac:dyDescent="0.3">
      <c r="H41823" s="1"/>
    </row>
    <row r="41824" spans="8:8" x14ac:dyDescent="0.3">
      <c r="H41824" s="1"/>
    </row>
    <row r="41825" spans="8:8" x14ac:dyDescent="0.3">
      <c r="H41825" s="1"/>
    </row>
    <row r="41826" spans="8:8" x14ac:dyDescent="0.3">
      <c r="H41826" s="1"/>
    </row>
    <row r="41827" spans="8:8" x14ac:dyDescent="0.3">
      <c r="H41827" s="1"/>
    </row>
    <row r="41828" spans="8:8" x14ac:dyDescent="0.3">
      <c r="H41828" s="1"/>
    </row>
    <row r="41829" spans="8:8" x14ac:dyDescent="0.3">
      <c r="H41829" s="1"/>
    </row>
    <row r="41830" spans="8:8" x14ac:dyDescent="0.3">
      <c r="H41830" s="1"/>
    </row>
    <row r="41831" spans="8:8" x14ac:dyDescent="0.3">
      <c r="H41831" s="1"/>
    </row>
    <row r="41832" spans="8:8" x14ac:dyDescent="0.3">
      <c r="H41832" s="1"/>
    </row>
    <row r="41833" spans="8:8" x14ac:dyDescent="0.3">
      <c r="H41833" s="1"/>
    </row>
    <row r="41834" spans="8:8" x14ac:dyDescent="0.3">
      <c r="H41834" s="1"/>
    </row>
    <row r="41835" spans="8:8" x14ac:dyDescent="0.3">
      <c r="H41835" s="1"/>
    </row>
    <row r="41836" spans="8:8" x14ac:dyDescent="0.3">
      <c r="H41836" s="1"/>
    </row>
    <row r="41837" spans="8:8" x14ac:dyDescent="0.3">
      <c r="H41837" s="1"/>
    </row>
    <row r="41838" spans="8:8" x14ac:dyDescent="0.3">
      <c r="H41838" s="1"/>
    </row>
    <row r="41839" spans="8:8" x14ac:dyDescent="0.3">
      <c r="H41839" s="1"/>
    </row>
    <row r="41840" spans="8:8" x14ac:dyDescent="0.3">
      <c r="H41840" s="1"/>
    </row>
    <row r="41841" spans="8:8" x14ac:dyDescent="0.3">
      <c r="H41841" s="1"/>
    </row>
    <row r="41842" spans="8:8" x14ac:dyDescent="0.3">
      <c r="H41842" s="1"/>
    </row>
    <row r="41843" spans="8:8" x14ac:dyDescent="0.3">
      <c r="H41843" s="1"/>
    </row>
    <row r="41844" spans="8:8" x14ac:dyDescent="0.3">
      <c r="H41844" s="1"/>
    </row>
    <row r="41845" spans="8:8" x14ac:dyDescent="0.3">
      <c r="H41845" s="1"/>
    </row>
    <row r="41846" spans="8:8" x14ac:dyDescent="0.3">
      <c r="H41846" s="1"/>
    </row>
    <row r="41847" spans="8:8" x14ac:dyDescent="0.3">
      <c r="H41847" s="1"/>
    </row>
    <row r="41848" spans="8:8" x14ac:dyDescent="0.3">
      <c r="H41848" s="1"/>
    </row>
    <row r="41849" spans="8:8" x14ac:dyDescent="0.3">
      <c r="H41849" s="1"/>
    </row>
    <row r="41850" spans="8:8" x14ac:dyDescent="0.3">
      <c r="H41850" s="1"/>
    </row>
    <row r="41851" spans="8:8" x14ac:dyDescent="0.3">
      <c r="H41851" s="1"/>
    </row>
    <row r="41852" spans="8:8" x14ac:dyDescent="0.3">
      <c r="H41852" s="1"/>
    </row>
    <row r="41853" spans="8:8" x14ac:dyDescent="0.3">
      <c r="H41853" s="1"/>
    </row>
    <row r="41854" spans="8:8" x14ac:dyDescent="0.3">
      <c r="H41854" s="1"/>
    </row>
    <row r="41855" spans="8:8" x14ac:dyDescent="0.3">
      <c r="H41855" s="1"/>
    </row>
    <row r="41856" spans="8:8" x14ac:dyDescent="0.3">
      <c r="H41856" s="1"/>
    </row>
    <row r="41857" spans="8:8" x14ac:dyDescent="0.3">
      <c r="H41857" s="1"/>
    </row>
    <row r="41858" spans="8:8" x14ac:dyDescent="0.3">
      <c r="H41858" s="1"/>
    </row>
    <row r="41859" spans="8:8" x14ac:dyDescent="0.3">
      <c r="H41859" s="1"/>
    </row>
    <row r="41860" spans="8:8" x14ac:dyDescent="0.3">
      <c r="H41860" s="1"/>
    </row>
    <row r="41861" spans="8:8" x14ac:dyDescent="0.3">
      <c r="H41861" s="1"/>
    </row>
    <row r="41862" spans="8:8" x14ac:dyDescent="0.3">
      <c r="H41862" s="1"/>
    </row>
    <row r="41863" spans="8:8" x14ac:dyDescent="0.3">
      <c r="H41863" s="1"/>
    </row>
    <row r="41864" spans="8:8" x14ac:dyDescent="0.3">
      <c r="H41864" s="1"/>
    </row>
    <row r="41865" spans="8:8" x14ac:dyDescent="0.3">
      <c r="H41865" s="1"/>
    </row>
    <row r="41866" spans="8:8" x14ac:dyDescent="0.3">
      <c r="H41866" s="1"/>
    </row>
    <row r="41867" spans="8:8" x14ac:dyDescent="0.3">
      <c r="H41867" s="1"/>
    </row>
    <row r="41868" spans="8:8" x14ac:dyDescent="0.3">
      <c r="H41868" s="1"/>
    </row>
    <row r="41869" spans="8:8" x14ac:dyDescent="0.3">
      <c r="H41869" s="1"/>
    </row>
    <row r="41870" spans="8:8" x14ac:dyDescent="0.3">
      <c r="H41870" s="1"/>
    </row>
    <row r="41871" spans="8:8" x14ac:dyDescent="0.3">
      <c r="H41871" s="1"/>
    </row>
    <row r="41872" spans="8:8" x14ac:dyDescent="0.3">
      <c r="H41872" s="1"/>
    </row>
    <row r="41873" spans="8:8" x14ac:dyDescent="0.3">
      <c r="H41873" s="1"/>
    </row>
    <row r="41874" spans="8:8" x14ac:dyDescent="0.3">
      <c r="H41874" s="1"/>
    </row>
    <row r="41875" spans="8:8" x14ac:dyDescent="0.3">
      <c r="H41875" s="1"/>
    </row>
    <row r="41876" spans="8:8" x14ac:dyDescent="0.3">
      <c r="H41876" s="1"/>
    </row>
    <row r="41877" spans="8:8" x14ac:dyDescent="0.3">
      <c r="H41877" s="1"/>
    </row>
    <row r="41878" spans="8:8" x14ac:dyDescent="0.3">
      <c r="H41878" s="1"/>
    </row>
    <row r="41879" spans="8:8" x14ac:dyDescent="0.3">
      <c r="H41879" s="1"/>
    </row>
    <row r="41880" spans="8:8" x14ac:dyDescent="0.3">
      <c r="H41880" s="1"/>
    </row>
    <row r="41881" spans="8:8" x14ac:dyDescent="0.3">
      <c r="H41881" s="1"/>
    </row>
    <row r="41882" spans="8:8" x14ac:dyDescent="0.3">
      <c r="H41882" s="1"/>
    </row>
    <row r="41883" spans="8:8" x14ac:dyDescent="0.3">
      <c r="H41883" s="1"/>
    </row>
    <row r="41884" spans="8:8" x14ac:dyDescent="0.3">
      <c r="H41884" s="1"/>
    </row>
    <row r="41885" spans="8:8" x14ac:dyDescent="0.3">
      <c r="H41885" s="1"/>
    </row>
    <row r="41886" spans="8:8" x14ac:dyDescent="0.3">
      <c r="H41886" s="1"/>
    </row>
    <row r="41887" spans="8:8" x14ac:dyDescent="0.3">
      <c r="H41887" s="1"/>
    </row>
    <row r="41888" spans="8:8" x14ac:dyDescent="0.3">
      <c r="H41888" s="1"/>
    </row>
    <row r="41889" spans="8:8" x14ac:dyDescent="0.3">
      <c r="H41889" s="1"/>
    </row>
    <row r="41890" spans="8:8" x14ac:dyDescent="0.3">
      <c r="H41890" s="1"/>
    </row>
    <row r="41891" spans="8:8" x14ac:dyDescent="0.3">
      <c r="H41891" s="1"/>
    </row>
    <row r="41892" spans="8:8" x14ac:dyDescent="0.3">
      <c r="H41892" s="1"/>
    </row>
    <row r="41893" spans="8:8" x14ac:dyDescent="0.3">
      <c r="H41893" s="1"/>
    </row>
    <row r="41894" spans="8:8" x14ac:dyDescent="0.3">
      <c r="H41894" s="1"/>
    </row>
    <row r="41895" spans="8:8" x14ac:dyDescent="0.3">
      <c r="H41895" s="1"/>
    </row>
    <row r="41896" spans="8:8" x14ac:dyDescent="0.3">
      <c r="H41896" s="1"/>
    </row>
    <row r="41897" spans="8:8" x14ac:dyDescent="0.3">
      <c r="H41897" s="1"/>
    </row>
    <row r="41898" spans="8:8" x14ac:dyDescent="0.3">
      <c r="H41898" s="1"/>
    </row>
    <row r="41899" spans="8:8" x14ac:dyDescent="0.3">
      <c r="H41899" s="1"/>
    </row>
    <row r="41900" spans="8:8" x14ac:dyDescent="0.3">
      <c r="H41900" s="1"/>
    </row>
    <row r="41901" spans="8:8" x14ac:dyDescent="0.3">
      <c r="H41901" s="1"/>
    </row>
    <row r="41902" spans="8:8" x14ac:dyDescent="0.3">
      <c r="H41902" s="1"/>
    </row>
    <row r="41903" spans="8:8" x14ac:dyDescent="0.3">
      <c r="H41903" s="1"/>
    </row>
    <row r="41904" spans="8:8" x14ac:dyDescent="0.3">
      <c r="H41904" s="1"/>
    </row>
    <row r="41905" spans="8:8" x14ac:dyDescent="0.3">
      <c r="H41905" s="1"/>
    </row>
    <row r="41906" spans="8:8" x14ac:dyDescent="0.3">
      <c r="H41906" s="1"/>
    </row>
    <row r="41907" spans="8:8" x14ac:dyDescent="0.3">
      <c r="H41907" s="1"/>
    </row>
    <row r="41908" spans="8:8" x14ac:dyDescent="0.3">
      <c r="H41908" s="1"/>
    </row>
    <row r="41909" spans="8:8" x14ac:dyDescent="0.3">
      <c r="H41909" s="1"/>
    </row>
    <row r="41910" spans="8:8" x14ac:dyDescent="0.3">
      <c r="H41910" s="1"/>
    </row>
    <row r="41911" spans="8:8" x14ac:dyDescent="0.3">
      <c r="H41911" s="1"/>
    </row>
    <row r="41912" spans="8:8" x14ac:dyDescent="0.3">
      <c r="H41912" s="1"/>
    </row>
    <row r="41913" spans="8:8" x14ac:dyDescent="0.3">
      <c r="H41913" s="1"/>
    </row>
    <row r="41914" spans="8:8" x14ac:dyDescent="0.3">
      <c r="H41914" s="1"/>
    </row>
    <row r="41915" spans="8:8" x14ac:dyDescent="0.3">
      <c r="H41915" s="1"/>
    </row>
    <row r="41916" spans="8:8" x14ac:dyDescent="0.3">
      <c r="H41916" s="1"/>
    </row>
    <row r="41917" spans="8:8" x14ac:dyDescent="0.3">
      <c r="H41917" s="1"/>
    </row>
    <row r="41918" spans="8:8" x14ac:dyDescent="0.3">
      <c r="H41918" s="1"/>
    </row>
    <row r="41919" spans="8:8" x14ac:dyDescent="0.3">
      <c r="H41919" s="1"/>
    </row>
    <row r="41920" spans="8:8" x14ac:dyDescent="0.3">
      <c r="H41920" s="1"/>
    </row>
    <row r="41921" spans="8:8" x14ac:dyDescent="0.3">
      <c r="H41921" s="1"/>
    </row>
    <row r="41922" spans="8:8" x14ac:dyDescent="0.3">
      <c r="H41922" s="1"/>
    </row>
    <row r="41923" spans="8:8" x14ac:dyDescent="0.3">
      <c r="H41923" s="1"/>
    </row>
    <row r="41924" spans="8:8" x14ac:dyDescent="0.3">
      <c r="H41924" s="1"/>
    </row>
    <row r="41925" spans="8:8" x14ac:dyDescent="0.3">
      <c r="H41925" s="1"/>
    </row>
    <row r="41926" spans="8:8" x14ac:dyDescent="0.3">
      <c r="H41926" s="1"/>
    </row>
    <row r="41927" spans="8:8" x14ac:dyDescent="0.3">
      <c r="H41927" s="1"/>
    </row>
    <row r="41928" spans="8:8" x14ac:dyDescent="0.3">
      <c r="H41928" s="1"/>
    </row>
    <row r="41929" spans="8:8" x14ac:dyDescent="0.3">
      <c r="H41929" s="1"/>
    </row>
    <row r="41930" spans="8:8" x14ac:dyDescent="0.3">
      <c r="H41930" s="1"/>
    </row>
    <row r="41931" spans="8:8" x14ac:dyDescent="0.3">
      <c r="H41931" s="1"/>
    </row>
    <row r="41932" spans="8:8" x14ac:dyDescent="0.3">
      <c r="H41932" s="1"/>
    </row>
    <row r="41933" spans="8:8" x14ac:dyDescent="0.3">
      <c r="H41933" s="1"/>
    </row>
    <row r="41934" spans="8:8" x14ac:dyDescent="0.3">
      <c r="H41934" s="1"/>
    </row>
    <row r="41935" spans="8:8" x14ac:dyDescent="0.3">
      <c r="H41935" s="1"/>
    </row>
    <row r="41936" spans="8:8" x14ac:dyDescent="0.3">
      <c r="H41936" s="1"/>
    </row>
    <row r="41937" spans="8:8" x14ac:dyDescent="0.3">
      <c r="H41937" s="1"/>
    </row>
    <row r="41938" spans="8:8" x14ac:dyDescent="0.3">
      <c r="H41938" s="1"/>
    </row>
    <row r="41939" spans="8:8" x14ac:dyDescent="0.3">
      <c r="H41939" s="1"/>
    </row>
    <row r="41940" spans="8:8" x14ac:dyDescent="0.3">
      <c r="H41940" s="1"/>
    </row>
    <row r="41941" spans="8:8" x14ac:dyDescent="0.3">
      <c r="H41941" s="1"/>
    </row>
    <row r="41942" spans="8:8" x14ac:dyDescent="0.3">
      <c r="H41942" s="1"/>
    </row>
    <row r="41943" spans="8:8" x14ac:dyDescent="0.3">
      <c r="H41943" s="1"/>
    </row>
    <row r="41944" spans="8:8" x14ac:dyDescent="0.3">
      <c r="H41944" s="1"/>
    </row>
    <row r="41945" spans="8:8" x14ac:dyDescent="0.3">
      <c r="H41945" s="1"/>
    </row>
    <row r="41946" spans="8:8" x14ac:dyDescent="0.3">
      <c r="H41946" s="1"/>
    </row>
    <row r="41947" spans="8:8" x14ac:dyDescent="0.3">
      <c r="H41947" s="1"/>
    </row>
    <row r="41948" spans="8:8" x14ac:dyDescent="0.3">
      <c r="H41948" s="1"/>
    </row>
    <row r="41949" spans="8:8" x14ac:dyDescent="0.3">
      <c r="H41949" s="1"/>
    </row>
    <row r="41950" spans="8:8" x14ac:dyDescent="0.3">
      <c r="H41950" s="1"/>
    </row>
    <row r="41951" spans="8:8" x14ac:dyDescent="0.3">
      <c r="H41951" s="1"/>
    </row>
    <row r="41952" spans="8:8" x14ac:dyDescent="0.3">
      <c r="H41952" s="1"/>
    </row>
    <row r="41953" spans="8:8" x14ac:dyDescent="0.3">
      <c r="H41953" s="1"/>
    </row>
    <row r="41954" spans="8:8" x14ac:dyDescent="0.3">
      <c r="H41954" s="1"/>
    </row>
    <row r="41955" spans="8:8" x14ac:dyDescent="0.3">
      <c r="H41955" s="1"/>
    </row>
    <row r="41956" spans="8:8" x14ac:dyDescent="0.3">
      <c r="H41956" s="1"/>
    </row>
    <row r="41957" spans="8:8" x14ac:dyDescent="0.3">
      <c r="H41957" s="1"/>
    </row>
    <row r="41958" spans="8:8" x14ac:dyDescent="0.3">
      <c r="H41958" s="1"/>
    </row>
    <row r="41959" spans="8:8" x14ac:dyDescent="0.3">
      <c r="H41959" s="1"/>
    </row>
    <row r="41960" spans="8:8" x14ac:dyDescent="0.3">
      <c r="H41960" s="1"/>
    </row>
    <row r="41961" spans="8:8" x14ac:dyDescent="0.3">
      <c r="H41961" s="1"/>
    </row>
    <row r="41962" spans="8:8" x14ac:dyDescent="0.3">
      <c r="H41962" s="1"/>
    </row>
    <row r="41963" spans="8:8" x14ac:dyDescent="0.3">
      <c r="H41963" s="1"/>
    </row>
    <row r="41964" spans="8:8" x14ac:dyDescent="0.3">
      <c r="H41964" s="1"/>
    </row>
    <row r="41965" spans="8:8" x14ac:dyDescent="0.3">
      <c r="H41965" s="1"/>
    </row>
    <row r="41966" spans="8:8" x14ac:dyDescent="0.3">
      <c r="H41966" s="1"/>
    </row>
    <row r="41967" spans="8:8" x14ac:dyDescent="0.3">
      <c r="H41967" s="1"/>
    </row>
    <row r="41968" spans="8:8" x14ac:dyDescent="0.3">
      <c r="H41968" s="1"/>
    </row>
    <row r="41969" spans="8:8" x14ac:dyDescent="0.3">
      <c r="H41969" s="1"/>
    </row>
    <row r="41970" spans="8:8" x14ac:dyDescent="0.3">
      <c r="H41970" s="1"/>
    </row>
    <row r="41971" spans="8:8" x14ac:dyDescent="0.3">
      <c r="H41971" s="1"/>
    </row>
    <row r="41972" spans="8:8" x14ac:dyDescent="0.3">
      <c r="H41972" s="1"/>
    </row>
    <row r="41973" spans="8:8" x14ac:dyDescent="0.3">
      <c r="H41973" s="1"/>
    </row>
    <row r="41974" spans="8:8" x14ac:dyDescent="0.3">
      <c r="H41974" s="1"/>
    </row>
    <row r="41975" spans="8:8" x14ac:dyDescent="0.3">
      <c r="H41975" s="1"/>
    </row>
    <row r="41976" spans="8:8" x14ac:dyDescent="0.3">
      <c r="H41976" s="1"/>
    </row>
    <row r="41977" spans="8:8" x14ac:dyDescent="0.3">
      <c r="H41977" s="1"/>
    </row>
    <row r="41978" spans="8:8" x14ac:dyDescent="0.3">
      <c r="H41978" s="1"/>
    </row>
    <row r="41979" spans="8:8" x14ac:dyDescent="0.3">
      <c r="H41979" s="1"/>
    </row>
    <row r="41980" spans="8:8" x14ac:dyDescent="0.3">
      <c r="H41980" s="1"/>
    </row>
    <row r="41981" spans="8:8" x14ac:dyDescent="0.3">
      <c r="H41981" s="1"/>
    </row>
    <row r="41982" spans="8:8" x14ac:dyDescent="0.3">
      <c r="H41982" s="1"/>
    </row>
    <row r="41983" spans="8:8" x14ac:dyDescent="0.3">
      <c r="H41983" s="1"/>
    </row>
    <row r="41984" spans="8:8" x14ac:dyDescent="0.3">
      <c r="H41984" s="1"/>
    </row>
    <row r="41985" spans="8:8" x14ac:dyDescent="0.3">
      <c r="H41985" s="1"/>
    </row>
    <row r="41986" spans="8:8" x14ac:dyDescent="0.3">
      <c r="H41986" s="1"/>
    </row>
    <row r="41987" spans="8:8" x14ac:dyDescent="0.3">
      <c r="H41987" s="1"/>
    </row>
    <row r="41988" spans="8:8" x14ac:dyDescent="0.3">
      <c r="H41988" s="1"/>
    </row>
    <row r="41989" spans="8:8" x14ac:dyDescent="0.3">
      <c r="H41989" s="1"/>
    </row>
    <row r="41990" spans="8:8" x14ac:dyDescent="0.3">
      <c r="H41990" s="1"/>
    </row>
    <row r="41991" spans="8:8" x14ac:dyDescent="0.3">
      <c r="H41991" s="1"/>
    </row>
    <row r="41992" spans="8:8" x14ac:dyDescent="0.3">
      <c r="H41992" s="1"/>
    </row>
    <row r="41993" spans="8:8" x14ac:dyDescent="0.3">
      <c r="H41993" s="1"/>
    </row>
    <row r="41994" spans="8:8" x14ac:dyDescent="0.3">
      <c r="H41994" s="1"/>
    </row>
    <row r="41995" spans="8:8" x14ac:dyDescent="0.3">
      <c r="H41995" s="1"/>
    </row>
    <row r="41996" spans="8:8" x14ac:dyDescent="0.3">
      <c r="H41996" s="1"/>
    </row>
    <row r="41997" spans="8:8" x14ac:dyDescent="0.3">
      <c r="H41997" s="1"/>
    </row>
    <row r="41998" spans="8:8" x14ac:dyDescent="0.3">
      <c r="H41998" s="1"/>
    </row>
    <row r="41999" spans="8:8" x14ac:dyDescent="0.3">
      <c r="H41999" s="1"/>
    </row>
    <row r="42000" spans="8:8" x14ac:dyDescent="0.3">
      <c r="H42000" s="1"/>
    </row>
    <row r="42001" spans="8:8" x14ac:dyDescent="0.3">
      <c r="H42001" s="1"/>
    </row>
    <row r="42002" spans="8:8" x14ac:dyDescent="0.3">
      <c r="H42002" s="1"/>
    </row>
    <row r="42003" spans="8:8" x14ac:dyDescent="0.3">
      <c r="H42003" s="1"/>
    </row>
    <row r="42004" spans="8:8" x14ac:dyDescent="0.3">
      <c r="H42004" s="1"/>
    </row>
    <row r="42005" spans="8:8" x14ac:dyDescent="0.3">
      <c r="H42005" s="1"/>
    </row>
    <row r="42006" spans="8:8" x14ac:dyDescent="0.3">
      <c r="H42006" s="1"/>
    </row>
    <row r="42007" spans="8:8" x14ac:dyDescent="0.3">
      <c r="H42007" s="1"/>
    </row>
    <row r="42008" spans="8:8" x14ac:dyDescent="0.3">
      <c r="H42008" s="1"/>
    </row>
    <row r="42009" spans="8:8" x14ac:dyDescent="0.3">
      <c r="H42009" s="1"/>
    </row>
    <row r="42010" spans="8:8" x14ac:dyDescent="0.3">
      <c r="H42010" s="1"/>
    </row>
    <row r="42011" spans="8:8" x14ac:dyDescent="0.3">
      <c r="H42011" s="1"/>
    </row>
    <row r="42012" spans="8:8" x14ac:dyDescent="0.3">
      <c r="H42012" s="1"/>
    </row>
    <row r="42013" spans="8:8" x14ac:dyDescent="0.3">
      <c r="H42013" s="1"/>
    </row>
    <row r="42014" spans="8:8" x14ac:dyDescent="0.3">
      <c r="H42014" s="1"/>
    </row>
    <row r="42015" spans="8:8" x14ac:dyDescent="0.3">
      <c r="H42015" s="1"/>
    </row>
    <row r="42016" spans="8:8" x14ac:dyDescent="0.3">
      <c r="H42016" s="1"/>
    </row>
    <row r="42017" spans="8:8" x14ac:dyDescent="0.3">
      <c r="H42017" s="1"/>
    </row>
    <row r="42018" spans="8:8" x14ac:dyDescent="0.3">
      <c r="H42018" s="1"/>
    </row>
    <row r="42019" spans="8:8" x14ac:dyDescent="0.3">
      <c r="H42019" s="1"/>
    </row>
    <row r="42020" spans="8:8" x14ac:dyDescent="0.3">
      <c r="H42020" s="1"/>
    </row>
    <row r="42021" spans="8:8" x14ac:dyDescent="0.3">
      <c r="H42021" s="1"/>
    </row>
    <row r="42022" spans="8:8" x14ac:dyDescent="0.3">
      <c r="H42022" s="1"/>
    </row>
    <row r="42023" spans="8:8" x14ac:dyDescent="0.3">
      <c r="H42023" s="1"/>
    </row>
    <row r="42024" spans="8:8" x14ac:dyDescent="0.3">
      <c r="H42024" s="1"/>
    </row>
    <row r="42025" spans="8:8" x14ac:dyDescent="0.3">
      <c r="H42025" s="1"/>
    </row>
    <row r="42026" spans="8:8" x14ac:dyDescent="0.3">
      <c r="H42026" s="1"/>
    </row>
    <row r="42027" spans="8:8" x14ac:dyDescent="0.3">
      <c r="H42027" s="1"/>
    </row>
    <row r="42028" spans="8:8" x14ac:dyDescent="0.3">
      <c r="H42028" s="1"/>
    </row>
    <row r="42029" spans="8:8" x14ac:dyDescent="0.3">
      <c r="H42029" s="1"/>
    </row>
    <row r="42030" spans="8:8" x14ac:dyDescent="0.3">
      <c r="H42030" s="1"/>
    </row>
    <row r="42031" spans="8:8" x14ac:dyDescent="0.3">
      <c r="H42031" s="1"/>
    </row>
    <row r="42032" spans="8:8" x14ac:dyDescent="0.3">
      <c r="H42032" s="1"/>
    </row>
    <row r="42033" spans="8:8" x14ac:dyDescent="0.3">
      <c r="H42033" s="1"/>
    </row>
    <row r="42034" spans="8:8" x14ac:dyDescent="0.3">
      <c r="H42034" s="1"/>
    </row>
    <row r="42035" spans="8:8" x14ac:dyDescent="0.3">
      <c r="H42035" s="1"/>
    </row>
    <row r="42036" spans="8:8" x14ac:dyDescent="0.3">
      <c r="H42036" s="1"/>
    </row>
    <row r="42037" spans="8:8" x14ac:dyDescent="0.3">
      <c r="H42037" s="1"/>
    </row>
    <row r="42038" spans="8:8" x14ac:dyDescent="0.3">
      <c r="H42038" s="1"/>
    </row>
    <row r="42039" spans="8:8" x14ac:dyDescent="0.3">
      <c r="H42039" s="1"/>
    </row>
    <row r="42040" spans="8:8" x14ac:dyDescent="0.3">
      <c r="H42040" s="1"/>
    </row>
    <row r="42041" spans="8:8" x14ac:dyDescent="0.3">
      <c r="H42041" s="1"/>
    </row>
    <row r="42042" spans="8:8" x14ac:dyDescent="0.3">
      <c r="H42042" s="1"/>
    </row>
    <row r="42043" spans="8:8" x14ac:dyDescent="0.3">
      <c r="H42043" s="1"/>
    </row>
    <row r="42044" spans="8:8" x14ac:dyDescent="0.3">
      <c r="H42044" s="1"/>
    </row>
    <row r="42045" spans="8:8" x14ac:dyDescent="0.3">
      <c r="H42045" s="1"/>
    </row>
    <row r="42046" spans="8:8" x14ac:dyDescent="0.3">
      <c r="H42046" s="1"/>
    </row>
    <row r="42047" spans="8:8" x14ac:dyDescent="0.3">
      <c r="H42047" s="1"/>
    </row>
    <row r="42048" spans="8:8" x14ac:dyDescent="0.3">
      <c r="H42048" s="1"/>
    </row>
    <row r="42049" spans="8:8" x14ac:dyDescent="0.3">
      <c r="H42049" s="1"/>
    </row>
    <row r="42050" spans="8:8" x14ac:dyDescent="0.3">
      <c r="H42050" s="1"/>
    </row>
    <row r="42051" spans="8:8" x14ac:dyDescent="0.3">
      <c r="H42051" s="1"/>
    </row>
    <row r="42052" spans="8:8" x14ac:dyDescent="0.3">
      <c r="H42052" s="1"/>
    </row>
    <row r="42053" spans="8:8" x14ac:dyDescent="0.3">
      <c r="H42053" s="1"/>
    </row>
    <row r="42054" spans="8:8" x14ac:dyDescent="0.3">
      <c r="H42054" s="1"/>
    </row>
    <row r="42055" spans="8:8" x14ac:dyDescent="0.3">
      <c r="H42055" s="1"/>
    </row>
    <row r="42056" spans="8:8" x14ac:dyDescent="0.3">
      <c r="H42056" s="1"/>
    </row>
    <row r="42057" spans="8:8" x14ac:dyDescent="0.3">
      <c r="H42057" s="1"/>
    </row>
    <row r="42058" spans="8:8" x14ac:dyDescent="0.3">
      <c r="H42058" s="1"/>
    </row>
    <row r="42059" spans="8:8" x14ac:dyDescent="0.3">
      <c r="H42059" s="1"/>
    </row>
    <row r="42060" spans="8:8" x14ac:dyDescent="0.3">
      <c r="H42060" s="1"/>
    </row>
    <row r="42061" spans="8:8" x14ac:dyDescent="0.3">
      <c r="H42061" s="1"/>
    </row>
    <row r="42062" spans="8:8" x14ac:dyDescent="0.3">
      <c r="H42062" s="1"/>
    </row>
    <row r="42063" spans="8:8" x14ac:dyDescent="0.3">
      <c r="H42063" s="1"/>
    </row>
    <row r="42064" spans="8:8" x14ac:dyDescent="0.3">
      <c r="H42064" s="1"/>
    </row>
    <row r="42065" spans="8:8" x14ac:dyDescent="0.3">
      <c r="H42065" s="1"/>
    </row>
    <row r="42066" spans="8:8" x14ac:dyDescent="0.3">
      <c r="H42066" s="1"/>
    </row>
    <row r="42067" spans="8:8" x14ac:dyDescent="0.3">
      <c r="H42067" s="1"/>
    </row>
    <row r="42068" spans="8:8" x14ac:dyDescent="0.3">
      <c r="H42068" s="1"/>
    </row>
    <row r="42069" spans="8:8" x14ac:dyDescent="0.3">
      <c r="H42069" s="1"/>
    </row>
    <row r="42070" spans="8:8" x14ac:dyDescent="0.3">
      <c r="H42070" s="1"/>
    </row>
    <row r="42071" spans="8:8" x14ac:dyDescent="0.3">
      <c r="H42071" s="1"/>
    </row>
    <row r="42072" spans="8:8" x14ac:dyDescent="0.3">
      <c r="H42072" s="1"/>
    </row>
    <row r="42073" spans="8:8" x14ac:dyDescent="0.3">
      <c r="H42073" s="1"/>
    </row>
    <row r="42074" spans="8:8" x14ac:dyDescent="0.3">
      <c r="H42074" s="1"/>
    </row>
    <row r="42075" spans="8:8" x14ac:dyDescent="0.3">
      <c r="H42075" s="1"/>
    </row>
    <row r="42076" spans="8:8" x14ac:dyDescent="0.3">
      <c r="H42076" s="1"/>
    </row>
    <row r="42077" spans="8:8" x14ac:dyDescent="0.3">
      <c r="H42077" s="1"/>
    </row>
    <row r="42078" spans="8:8" x14ac:dyDescent="0.3">
      <c r="H42078" s="1"/>
    </row>
    <row r="42079" spans="8:8" x14ac:dyDescent="0.3">
      <c r="H42079" s="1"/>
    </row>
    <row r="42080" spans="8:8" x14ac:dyDescent="0.3">
      <c r="H42080" s="1"/>
    </row>
    <row r="42081" spans="8:8" x14ac:dyDescent="0.3">
      <c r="H42081" s="1"/>
    </row>
    <row r="42082" spans="8:8" x14ac:dyDescent="0.3">
      <c r="H42082" s="1"/>
    </row>
    <row r="42083" spans="8:8" x14ac:dyDescent="0.3">
      <c r="H42083" s="1"/>
    </row>
    <row r="42084" spans="8:8" x14ac:dyDescent="0.3">
      <c r="H42084" s="1"/>
    </row>
    <row r="42085" spans="8:8" x14ac:dyDescent="0.3">
      <c r="H42085" s="1"/>
    </row>
    <row r="42086" spans="8:8" x14ac:dyDescent="0.3">
      <c r="H42086" s="1"/>
    </row>
    <row r="42087" spans="8:8" x14ac:dyDescent="0.3">
      <c r="H42087" s="1"/>
    </row>
    <row r="42088" spans="8:8" x14ac:dyDescent="0.3">
      <c r="H42088" s="1"/>
    </row>
    <row r="42089" spans="8:8" x14ac:dyDescent="0.3">
      <c r="H42089" s="1"/>
    </row>
    <row r="42090" spans="8:8" x14ac:dyDescent="0.3">
      <c r="H42090" s="1"/>
    </row>
    <row r="42091" spans="8:8" x14ac:dyDescent="0.3">
      <c r="H42091" s="1"/>
    </row>
    <row r="42092" spans="8:8" x14ac:dyDescent="0.3">
      <c r="H42092" s="1"/>
    </row>
    <row r="42093" spans="8:8" x14ac:dyDescent="0.3">
      <c r="H42093" s="1"/>
    </row>
    <row r="42094" spans="8:8" x14ac:dyDescent="0.3">
      <c r="H42094" s="1"/>
    </row>
    <row r="42095" spans="8:8" x14ac:dyDescent="0.3">
      <c r="H42095" s="1"/>
    </row>
    <row r="42096" spans="8:8" x14ac:dyDescent="0.3">
      <c r="H42096" s="1"/>
    </row>
    <row r="42097" spans="8:8" x14ac:dyDescent="0.3">
      <c r="H42097" s="1"/>
    </row>
    <row r="42098" spans="8:8" x14ac:dyDescent="0.3">
      <c r="H42098" s="1"/>
    </row>
    <row r="42099" spans="8:8" x14ac:dyDescent="0.3">
      <c r="H42099" s="1"/>
    </row>
    <row r="42100" spans="8:8" x14ac:dyDescent="0.3">
      <c r="H42100" s="1"/>
    </row>
    <row r="42101" spans="8:8" x14ac:dyDescent="0.3">
      <c r="H42101" s="1"/>
    </row>
    <row r="42102" spans="8:8" x14ac:dyDescent="0.3">
      <c r="H42102" s="1"/>
    </row>
    <row r="42103" spans="8:8" x14ac:dyDescent="0.3">
      <c r="H42103" s="1"/>
    </row>
    <row r="42104" spans="8:8" x14ac:dyDescent="0.3">
      <c r="H42104" s="1"/>
    </row>
    <row r="42105" spans="8:8" x14ac:dyDescent="0.3">
      <c r="H42105" s="1"/>
    </row>
    <row r="42106" spans="8:8" x14ac:dyDescent="0.3">
      <c r="H42106" s="1"/>
    </row>
    <row r="42107" spans="8:8" x14ac:dyDescent="0.3">
      <c r="H42107" s="1"/>
    </row>
    <row r="42108" spans="8:8" x14ac:dyDescent="0.3">
      <c r="H42108" s="1"/>
    </row>
    <row r="42109" spans="8:8" x14ac:dyDescent="0.3">
      <c r="H42109" s="1"/>
    </row>
    <row r="42110" spans="8:8" x14ac:dyDescent="0.3">
      <c r="H42110" s="1"/>
    </row>
    <row r="42111" spans="8:8" x14ac:dyDescent="0.3">
      <c r="H42111" s="1"/>
    </row>
    <row r="42112" spans="8:8" x14ac:dyDescent="0.3">
      <c r="H42112" s="1"/>
    </row>
    <row r="42113" spans="8:8" x14ac:dyDescent="0.3">
      <c r="H42113" s="1"/>
    </row>
    <row r="42114" spans="8:8" x14ac:dyDescent="0.3">
      <c r="H42114" s="1"/>
    </row>
    <row r="42115" spans="8:8" x14ac:dyDescent="0.3">
      <c r="H42115" s="1"/>
    </row>
    <row r="42116" spans="8:8" x14ac:dyDescent="0.3">
      <c r="H42116" s="1"/>
    </row>
    <row r="42117" spans="8:8" x14ac:dyDescent="0.3">
      <c r="H42117" s="1"/>
    </row>
    <row r="42118" spans="8:8" x14ac:dyDescent="0.3">
      <c r="H42118" s="1"/>
    </row>
    <row r="42119" spans="8:8" x14ac:dyDescent="0.3">
      <c r="H42119" s="1"/>
    </row>
    <row r="42120" spans="8:8" x14ac:dyDescent="0.3">
      <c r="H42120" s="1"/>
    </row>
    <row r="42121" spans="8:8" x14ac:dyDescent="0.3">
      <c r="H42121" s="1"/>
    </row>
    <row r="42122" spans="8:8" x14ac:dyDescent="0.3">
      <c r="H42122" s="1"/>
    </row>
    <row r="42123" spans="8:8" x14ac:dyDescent="0.3">
      <c r="H42123" s="1"/>
    </row>
    <row r="42124" spans="8:8" x14ac:dyDescent="0.3">
      <c r="H42124" s="1"/>
    </row>
    <row r="42125" spans="8:8" x14ac:dyDescent="0.3">
      <c r="H42125" s="1"/>
    </row>
    <row r="42126" spans="8:8" x14ac:dyDescent="0.3">
      <c r="H42126" s="1"/>
    </row>
    <row r="42127" spans="8:8" x14ac:dyDescent="0.3">
      <c r="H42127" s="1"/>
    </row>
    <row r="42128" spans="8:8" x14ac:dyDescent="0.3">
      <c r="H42128" s="1"/>
    </row>
    <row r="42129" spans="8:8" x14ac:dyDescent="0.3">
      <c r="H42129" s="1"/>
    </row>
    <row r="42130" spans="8:8" x14ac:dyDescent="0.3">
      <c r="H42130" s="1"/>
    </row>
    <row r="42131" spans="8:8" x14ac:dyDescent="0.3">
      <c r="H42131" s="1"/>
    </row>
    <row r="42132" spans="8:8" x14ac:dyDescent="0.3">
      <c r="H42132" s="1"/>
    </row>
    <row r="42133" spans="8:8" x14ac:dyDescent="0.3">
      <c r="H42133" s="1"/>
    </row>
    <row r="42134" spans="8:8" x14ac:dyDescent="0.3">
      <c r="H42134" s="1"/>
    </row>
    <row r="42135" spans="8:8" x14ac:dyDescent="0.3">
      <c r="H42135" s="1"/>
    </row>
    <row r="42136" spans="8:8" x14ac:dyDescent="0.3">
      <c r="H42136" s="1"/>
    </row>
    <row r="42137" spans="8:8" x14ac:dyDescent="0.3">
      <c r="H42137" s="1"/>
    </row>
    <row r="42138" spans="8:8" x14ac:dyDescent="0.3">
      <c r="H42138" s="1"/>
    </row>
    <row r="42139" spans="8:8" x14ac:dyDescent="0.3">
      <c r="H42139" s="1"/>
    </row>
    <row r="42140" spans="8:8" x14ac:dyDescent="0.3">
      <c r="H42140" s="1"/>
    </row>
    <row r="42141" spans="8:8" x14ac:dyDescent="0.3">
      <c r="H42141" s="1"/>
    </row>
    <row r="42142" spans="8:8" x14ac:dyDescent="0.3">
      <c r="H42142" s="1"/>
    </row>
    <row r="42143" spans="8:8" x14ac:dyDescent="0.3">
      <c r="H42143" s="1"/>
    </row>
    <row r="42144" spans="8:8" x14ac:dyDescent="0.3">
      <c r="H42144" s="1"/>
    </row>
    <row r="42145" spans="8:8" x14ac:dyDescent="0.3">
      <c r="H42145" s="1"/>
    </row>
    <row r="42146" spans="8:8" x14ac:dyDescent="0.3">
      <c r="H42146" s="1"/>
    </row>
    <row r="42147" spans="8:8" x14ac:dyDescent="0.3">
      <c r="H42147" s="1"/>
    </row>
    <row r="42148" spans="8:8" x14ac:dyDescent="0.3">
      <c r="H42148" s="1"/>
    </row>
    <row r="42149" spans="8:8" x14ac:dyDescent="0.3">
      <c r="H42149" s="1"/>
    </row>
    <row r="42150" spans="8:8" x14ac:dyDescent="0.3">
      <c r="H42150" s="1"/>
    </row>
    <row r="42151" spans="8:8" x14ac:dyDescent="0.3">
      <c r="H42151" s="1"/>
    </row>
    <row r="42152" spans="8:8" x14ac:dyDescent="0.3">
      <c r="H42152" s="1"/>
    </row>
    <row r="42153" spans="8:8" x14ac:dyDescent="0.3">
      <c r="H42153" s="1"/>
    </row>
    <row r="42154" spans="8:8" x14ac:dyDescent="0.3">
      <c r="H42154" s="1"/>
    </row>
    <row r="42155" spans="8:8" x14ac:dyDescent="0.3">
      <c r="H42155" s="1"/>
    </row>
    <row r="42156" spans="8:8" x14ac:dyDescent="0.3">
      <c r="H42156" s="1"/>
    </row>
    <row r="42157" spans="8:8" x14ac:dyDescent="0.3">
      <c r="H42157" s="1"/>
    </row>
    <row r="42158" spans="8:8" x14ac:dyDescent="0.3">
      <c r="H42158" s="1"/>
    </row>
    <row r="42159" spans="8:8" x14ac:dyDescent="0.3">
      <c r="H42159" s="1"/>
    </row>
    <row r="42160" spans="8:8" x14ac:dyDescent="0.3">
      <c r="H42160" s="1"/>
    </row>
    <row r="42161" spans="8:8" x14ac:dyDescent="0.3">
      <c r="H42161" s="1"/>
    </row>
    <row r="42162" spans="8:8" x14ac:dyDescent="0.3">
      <c r="H42162" s="1"/>
    </row>
    <row r="42163" spans="8:8" x14ac:dyDescent="0.3">
      <c r="H42163" s="1"/>
    </row>
    <row r="42164" spans="8:8" x14ac:dyDescent="0.3">
      <c r="H42164" s="1"/>
    </row>
    <row r="42165" spans="8:8" x14ac:dyDescent="0.3">
      <c r="H42165" s="1"/>
    </row>
    <row r="42166" spans="8:8" x14ac:dyDescent="0.3">
      <c r="H42166" s="1"/>
    </row>
    <row r="42167" spans="8:8" x14ac:dyDescent="0.3">
      <c r="H42167" s="1"/>
    </row>
    <row r="42168" spans="8:8" x14ac:dyDescent="0.3">
      <c r="H42168" s="1"/>
    </row>
    <row r="42169" spans="8:8" x14ac:dyDescent="0.3">
      <c r="H42169" s="1"/>
    </row>
    <row r="42170" spans="8:8" x14ac:dyDescent="0.3">
      <c r="H42170" s="1"/>
    </row>
    <row r="42171" spans="8:8" x14ac:dyDescent="0.3">
      <c r="H42171" s="1"/>
    </row>
    <row r="42172" spans="8:8" x14ac:dyDescent="0.3">
      <c r="H42172" s="1"/>
    </row>
    <row r="42173" spans="8:8" x14ac:dyDescent="0.3">
      <c r="H42173" s="1"/>
    </row>
    <row r="42174" spans="8:8" x14ac:dyDescent="0.3">
      <c r="H42174" s="1"/>
    </row>
    <row r="42175" spans="8:8" x14ac:dyDescent="0.3">
      <c r="H42175" s="1"/>
    </row>
    <row r="42176" spans="8:8" x14ac:dyDescent="0.3">
      <c r="H42176" s="1"/>
    </row>
    <row r="42177" spans="8:8" x14ac:dyDescent="0.3">
      <c r="H42177" s="1"/>
    </row>
    <row r="42178" spans="8:8" x14ac:dyDescent="0.3">
      <c r="H42178" s="1"/>
    </row>
    <row r="42179" spans="8:8" x14ac:dyDescent="0.3">
      <c r="H42179" s="1"/>
    </row>
    <row r="42180" spans="8:8" x14ac:dyDescent="0.3">
      <c r="H42180" s="1"/>
    </row>
    <row r="42181" spans="8:8" x14ac:dyDescent="0.3">
      <c r="H42181" s="1"/>
    </row>
    <row r="42182" spans="8:8" x14ac:dyDescent="0.3">
      <c r="H42182" s="1"/>
    </row>
    <row r="42183" spans="8:8" x14ac:dyDescent="0.3">
      <c r="H42183" s="1"/>
    </row>
    <row r="42184" spans="8:8" x14ac:dyDescent="0.3">
      <c r="H42184" s="1"/>
    </row>
    <row r="42185" spans="8:8" x14ac:dyDescent="0.3">
      <c r="H42185" s="1"/>
    </row>
    <row r="42186" spans="8:8" x14ac:dyDescent="0.3">
      <c r="H42186" s="1"/>
    </row>
    <row r="42187" spans="8:8" x14ac:dyDescent="0.3">
      <c r="H42187" s="1"/>
    </row>
    <row r="42188" spans="8:8" x14ac:dyDescent="0.3">
      <c r="H42188" s="1"/>
    </row>
    <row r="42189" spans="8:8" x14ac:dyDescent="0.3">
      <c r="H42189" s="1"/>
    </row>
    <row r="42190" spans="8:8" x14ac:dyDescent="0.3">
      <c r="H42190" s="1"/>
    </row>
    <row r="42191" spans="8:8" x14ac:dyDescent="0.3">
      <c r="H42191" s="1"/>
    </row>
    <row r="42192" spans="8:8" x14ac:dyDescent="0.3">
      <c r="H42192" s="1"/>
    </row>
    <row r="42193" spans="8:8" x14ac:dyDescent="0.3">
      <c r="H42193" s="1"/>
    </row>
    <row r="42194" spans="8:8" x14ac:dyDescent="0.3">
      <c r="H42194" s="1"/>
    </row>
    <row r="42195" spans="8:8" x14ac:dyDescent="0.3">
      <c r="H42195" s="1"/>
    </row>
    <row r="42196" spans="8:8" x14ac:dyDescent="0.3">
      <c r="H42196" s="1"/>
    </row>
    <row r="42197" spans="8:8" x14ac:dyDescent="0.3">
      <c r="H42197" s="1"/>
    </row>
    <row r="42198" spans="8:8" x14ac:dyDescent="0.3">
      <c r="H42198" s="1"/>
    </row>
    <row r="42199" spans="8:8" x14ac:dyDescent="0.3">
      <c r="H42199" s="1"/>
    </row>
    <row r="42200" spans="8:8" x14ac:dyDescent="0.3">
      <c r="H42200" s="1"/>
    </row>
    <row r="42201" spans="8:8" x14ac:dyDescent="0.3">
      <c r="H42201" s="1"/>
    </row>
    <row r="42202" spans="8:8" x14ac:dyDescent="0.3">
      <c r="H42202" s="1"/>
    </row>
    <row r="42203" spans="8:8" x14ac:dyDescent="0.3">
      <c r="H42203" s="1"/>
    </row>
    <row r="42204" spans="8:8" x14ac:dyDescent="0.3">
      <c r="H42204" s="1"/>
    </row>
    <row r="42205" spans="8:8" x14ac:dyDescent="0.3">
      <c r="H42205" s="1"/>
    </row>
    <row r="42206" spans="8:8" x14ac:dyDescent="0.3">
      <c r="H42206" s="1"/>
    </row>
    <row r="42207" spans="8:8" x14ac:dyDescent="0.3">
      <c r="H42207" s="1"/>
    </row>
    <row r="42208" spans="8:8" x14ac:dyDescent="0.3">
      <c r="H42208" s="1"/>
    </row>
    <row r="42209" spans="8:8" x14ac:dyDescent="0.3">
      <c r="H42209" s="1"/>
    </row>
    <row r="42210" spans="8:8" x14ac:dyDescent="0.3">
      <c r="H42210" s="1"/>
    </row>
    <row r="42211" spans="8:8" x14ac:dyDescent="0.3">
      <c r="H42211" s="1"/>
    </row>
    <row r="42212" spans="8:8" x14ac:dyDescent="0.3">
      <c r="H42212" s="1"/>
    </row>
    <row r="42213" spans="8:8" x14ac:dyDescent="0.3">
      <c r="H42213" s="1"/>
    </row>
    <row r="42214" spans="8:8" x14ac:dyDescent="0.3">
      <c r="H42214" s="1"/>
    </row>
    <row r="42215" spans="8:8" x14ac:dyDescent="0.3">
      <c r="H42215" s="1"/>
    </row>
    <row r="42216" spans="8:8" x14ac:dyDescent="0.3">
      <c r="H42216" s="1"/>
    </row>
    <row r="42217" spans="8:8" x14ac:dyDescent="0.3">
      <c r="H42217" s="1"/>
    </row>
    <row r="42218" spans="8:8" x14ac:dyDescent="0.3">
      <c r="H42218" s="1"/>
    </row>
    <row r="42219" spans="8:8" x14ac:dyDescent="0.3">
      <c r="H42219" s="1"/>
    </row>
    <row r="42220" spans="8:8" x14ac:dyDescent="0.3">
      <c r="H42220" s="1"/>
    </row>
    <row r="42221" spans="8:8" x14ac:dyDescent="0.3">
      <c r="H42221" s="1"/>
    </row>
    <row r="42222" spans="8:8" x14ac:dyDescent="0.3">
      <c r="H42222" s="1"/>
    </row>
    <row r="42223" spans="8:8" x14ac:dyDescent="0.3">
      <c r="H42223" s="1"/>
    </row>
    <row r="42224" spans="8:8" x14ac:dyDescent="0.3">
      <c r="H42224" s="1"/>
    </row>
    <row r="42225" spans="8:8" x14ac:dyDescent="0.3">
      <c r="H42225" s="1"/>
    </row>
    <row r="42226" spans="8:8" x14ac:dyDescent="0.3">
      <c r="H42226" s="1"/>
    </row>
    <row r="42227" spans="8:8" x14ac:dyDescent="0.3">
      <c r="H42227" s="1"/>
    </row>
    <row r="42228" spans="8:8" x14ac:dyDescent="0.3">
      <c r="H42228" s="1"/>
    </row>
    <row r="42229" spans="8:8" x14ac:dyDescent="0.3">
      <c r="H42229" s="1"/>
    </row>
    <row r="42230" spans="8:8" x14ac:dyDescent="0.3">
      <c r="H42230" s="1"/>
    </row>
    <row r="42231" spans="8:8" x14ac:dyDescent="0.3">
      <c r="H42231" s="1"/>
    </row>
    <row r="42232" spans="8:8" x14ac:dyDescent="0.3">
      <c r="H42232" s="1"/>
    </row>
    <row r="42233" spans="8:8" x14ac:dyDescent="0.3">
      <c r="H42233" s="1"/>
    </row>
    <row r="42234" spans="8:8" x14ac:dyDescent="0.3">
      <c r="H42234" s="1"/>
    </row>
    <row r="42235" spans="8:8" x14ac:dyDescent="0.3">
      <c r="H42235" s="1"/>
    </row>
    <row r="42236" spans="8:8" x14ac:dyDescent="0.3">
      <c r="H42236" s="1"/>
    </row>
    <row r="42237" spans="8:8" x14ac:dyDescent="0.3">
      <c r="H42237" s="1"/>
    </row>
    <row r="42238" spans="8:8" x14ac:dyDescent="0.3">
      <c r="H42238" s="1"/>
    </row>
    <row r="42239" spans="8:8" x14ac:dyDescent="0.3">
      <c r="H42239" s="1"/>
    </row>
    <row r="42240" spans="8:8" x14ac:dyDescent="0.3">
      <c r="H42240" s="1"/>
    </row>
    <row r="42241" spans="8:8" x14ac:dyDescent="0.3">
      <c r="H42241" s="1"/>
    </row>
    <row r="42242" spans="8:8" x14ac:dyDescent="0.3">
      <c r="H42242" s="1"/>
    </row>
    <row r="42243" spans="8:8" x14ac:dyDescent="0.3">
      <c r="H42243" s="1"/>
    </row>
    <row r="42244" spans="8:8" x14ac:dyDescent="0.3">
      <c r="H42244" s="1"/>
    </row>
    <row r="42245" spans="8:8" x14ac:dyDescent="0.3">
      <c r="H42245" s="1"/>
    </row>
    <row r="42246" spans="8:8" x14ac:dyDescent="0.3">
      <c r="H42246" s="1"/>
    </row>
    <row r="42247" spans="8:8" x14ac:dyDescent="0.3">
      <c r="H42247" s="1"/>
    </row>
    <row r="42248" spans="8:8" x14ac:dyDescent="0.3">
      <c r="H42248" s="1"/>
    </row>
    <row r="42249" spans="8:8" x14ac:dyDescent="0.3">
      <c r="H42249" s="1"/>
    </row>
    <row r="42250" spans="8:8" x14ac:dyDescent="0.3">
      <c r="H42250" s="1"/>
    </row>
    <row r="42251" spans="8:8" x14ac:dyDescent="0.3">
      <c r="H42251" s="1"/>
    </row>
    <row r="42252" spans="8:8" x14ac:dyDescent="0.3">
      <c r="H42252" s="1"/>
    </row>
    <row r="42253" spans="8:8" x14ac:dyDescent="0.3">
      <c r="H42253" s="1"/>
    </row>
    <row r="42254" spans="8:8" x14ac:dyDescent="0.3">
      <c r="H42254" s="1"/>
    </row>
    <row r="42255" spans="8:8" x14ac:dyDescent="0.3">
      <c r="H42255" s="1"/>
    </row>
    <row r="42256" spans="8:8" x14ac:dyDescent="0.3">
      <c r="H42256" s="1"/>
    </row>
    <row r="42257" spans="8:8" x14ac:dyDescent="0.3">
      <c r="H42257" s="1"/>
    </row>
    <row r="42258" spans="8:8" x14ac:dyDescent="0.3">
      <c r="H42258" s="1"/>
    </row>
    <row r="42259" spans="8:8" x14ac:dyDescent="0.3">
      <c r="H42259" s="1"/>
    </row>
    <row r="42260" spans="8:8" x14ac:dyDescent="0.3">
      <c r="H42260" s="1"/>
    </row>
    <row r="42261" spans="8:8" x14ac:dyDescent="0.3">
      <c r="H42261" s="1"/>
    </row>
    <row r="42262" spans="8:8" x14ac:dyDescent="0.3">
      <c r="H42262" s="1"/>
    </row>
    <row r="42263" spans="8:8" x14ac:dyDescent="0.3">
      <c r="H42263" s="1"/>
    </row>
    <row r="42264" spans="8:8" x14ac:dyDescent="0.3">
      <c r="H42264" s="1"/>
    </row>
    <row r="42265" spans="8:8" x14ac:dyDescent="0.3">
      <c r="H42265" s="1"/>
    </row>
    <row r="42266" spans="8:8" x14ac:dyDescent="0.3">
      <c r="H42266" s="1"/>
    </row>
    <row r="42267" spans="8:8" x14ac:dyDescent="0.3">
      <c r="H42267" s="1"/>
    </row>
    <row r="42268" spans="8:8" x14ac:dyDescent="0.3">
      <c r="H42268" s="1"/>
    </row>
    <row r="42269" spans="8:8" x14ac:dyDescent="0.3">
      <c r="H42269" s="1"/>
    </row>
    <row r="42270" spans="8:8" x14ac:dyDescent="0.3">
      <c r="H42270" s="1"/>
    </row>
    <row r="42271" spans="8:8" x14ac:dyDescent="0.3">
      <c r="H42271" s="1"/>
    </row>
    <row r="42272" spans="8:8" x14ac:dyDescent="0.3">
      <c r="H42272" s="1"/>
    </row>
    <row r="42273" spans="8:8" x14ac:dyDescent="0.3">
      <c r="H42273" s="1"/>
    </row>
    <row r="42274" spans="8:8" x14ac:dyDescent="0.3">
      <c r="H42274" s="1"/>
    </row>
    <row r="42275" spans="8:8" x14ac:dyDescent="0.3">
      <c r="H42275" s="1"/>
    </row>
    <row r="42276" spans="8:8" x14ac:dyDescent="0.3">
      <c r="H42276" s="1"/>
    </row>
    <row r="42277" spans="8:8" x14ac:dyDescent="0.3">
      <c r="H42277" s="1"/>
    </row>
    <row r="42278" spans="8:8" x14ac:dyDescent="0.3">
      <c r="H42278" s="1"/>
    </row>
    <row r="42279" spans="8:8" x14ac:dyDescent="0.3">
      <c r="H42279" s="1"/>
    </row>
    <row r="42280" spans="8:8" x14ac:dyDescent="0.3">
      <c r="H42280" s="1"/>
    </row>
    <row r="42281" spans="8:8" x14ac:dyDescent="0.3">
      <c r="H42281" s="1"/>
    </row>
    <row r="42282" spans="8:8" x14ac:dyDescent="0.3">
      <c r="H42282" s="1"/>
    </row>
    <row r="42283" spans="8:8" x14ac:dyDescent="0.3">
      <c r="H42283" s="1"/>
    </row>
    <row r="42284" spans="8:8" x14ac:dyDescent="0.3">
      <c r="H42284" s="1"/>
    </row>
    <row r="42285" spans="8:8" x14ac:dyDescent="0.3">
      <c r="H42285" s="1"/>
    </row>
    <row r="42286" spans="8:8" x14ac:dyDescent="0.3">
      <c r="H42286" s="1"/>
    </row>
    <row r="42287" spans="8:8" x14ac:dyDescent="0.3">
      <c r="H42287" s="1"/>
    </row>
    <row r="42288" spans="8:8" x14ac:dyDescent="0.3">
      <c r="H42288" s="1"/>
    </row>
    <row r="42289" spans="8:8" x14ac:dyDescent="0.3">
      <c r="H42289" s="1"/>
    </row>
    <row r="42290" spans="8:8" x14ac:dyDescent="0.3">
      <c r="H42290" s="1"/>
    </row>
    <row r="42291" spans="8:8" x14ac:dyDescent="0.3">
      <c r="H42291" s="1"/>
    </row>
    <row r="42292" spans="8:8" x14ac:dyDescent="0.3">
      <c r="H42292" s="1"/>
    </row>
    <row r="42293" spans="8:8" x14ac:dyDescent="0.3">
      <c r="H42293" s="1"/>
    </row>
    <row r="42294" spans="8:8" x14ac:dyDescent="0.3">
      <c r="H42294" s="1"/>
    </row>
    <row r="42295" spans="8:8" x14ac:dyDescent="0.3">
      <c r="H42295" s="1"/>
    </row>
    <row r="42296" spans="8:8" x14ac:dyDescent="0.3">
      <c r="H42296" s="1"/>
    </row>
    <row r="42297" spans="8:8" x14ac:dyDescent="0.3">
      <c r="H42297" s="1"/>
    </row>
    <row r="42298" spans="8:8" x14ac:dyDescent="0.3">
      <c r="H42298" s="1"/>
    </row>
    <row r="42299" spans="8:8" x14ac:dyDescent="0.3">
      <c r="H42299" s="1"/>
    </row>
    <row r="42300" spans="8:8" x14ac:dyDescent="0.3">
      <c r="H42300" s="1"/>
    </row>
    <row r="42301" spans="8:8" x14ac:dyDescent="0.3">
      <c r="H42301" s="1"/>
    </row>
    <row r="42302" spans="8:8" x14ac:dyDescent="0.3">
      <c r="H42302" s="1"/>
    </row>
    <row r="42303" spans="8:8" x14ac:dyDescent="0.3">
      <c r="H42303" s="1"/>
    </row>
    <row r="42304" spans="8:8" x14ac:dyDescent="0.3">
      <c r="H42304" s="1"/>
    </row>
    <row r="42305" spans="8:8" x14ac:dyDescent="0.3">
      <c r="H42305" s="1"/>
    </row>
    <row r="42306" spans="8:8" x14ac:dyDescent="0.3">
      <c r="H42306" s="1"/>
    </row>
    <row r="42307" spans="8:8" x14ac:dyDescent="0.3">
      <c r="H42307" s="1"/>
    </row>
    <row r="42308" spans="8:8" x14ac:dyDescent="0.3">
      <c r="H42308" s="1"/>
    </row>
    <row r="42309" spans="8:8" x14ac:dyDescent="0.3">
      <c r="H42309" s="1"/>
    </row>
    <row r="42310" spans="8:8" x14ac:dyDescent="0.3">
      <c r="H42310" s="1"/>
    </row>
    <row r="42311" spans="8:8" x14ac:dyDescent="0.3">
      <c r="H42311" s="1"/>
    </row>
    <row r="42312" spans="8:8" x14ac:dyDescent="0.3">
      <c r="H42312" s="1"/>
    </row>
    <row r="42313" spans="8:8" x14ac:dyDescent="0.3">
      <c r="H42313" s="1"/>
    </row>
    <row r="42314" spans="8:8" x14ac:dyDescent="0.3">
      <c r="H42314" s="1"/>
    </row>
    <row r="42315" spans="8:8" x14ac:dyDescent="0.3">
      <c r="H42315" s="1"/>
    </row>
    <row r="42316" spans="8:8" x14ac:dyDescent="0.3">
      <c r="H42316" s="1"/>
    </row>
    <row r="42317" spans="8:8" x14ac:dyDescent="0.3">
      <c r="H42317" s="1"/>
    </row>
    <row r="42318" spans="8:8" x14ac:dyDescent="0.3">
      <c r="H42318" s="1"/>
    </row>
    <row r="42319" spans="8:8" x14ac:dyDescent="0.3">
      <c r="H42319" s="1"/>
    </row>
    <row r="42320" spans="8:8" x14ac:dyDescent="0.3">
      <c r="H42320" s="1"/>
    </row>
    <row r="42321" spans="8:8" x14ac:dyDescent="0.3">
      <c r="H42321" s="1"/>
    </row>
    <row r="42322" spans="8:8" x14ac:dyDescent="0.3">
      <c r="H42322" s="1"/>
    </row>
    <row r="42323" spans="8:8" x14ac:dyDescent="0.3">
      <c r="H42323" s="1"/>
    </row>
    <row r="42324" spans="8:8" x14ac:dyDescent="0.3">
      <c r="H42324" s="1"/>
    </row>
    <row r="42325" spans="8:8" x14ac:dyDescent="0.3">
      <c r="H42325" s="1"/>
    </row>
    <row r="42326" spans="8:8" x14ac:dyDescent="0.3">
      <c r="H42326" s="1"/>
    </row>
    <row r="42327" spans="8:8" x14ac:dyDescent="0.3">
      <c r="H42327" s="1"/>
    </row>
    <row r="42328" spans="8:8" x14ac:dyDescent="0.3">
      <c r="H42328" s="1"/>
    </row>
    <row r="42329" spans="8:8" x14ac:dyDescent="0.3">
      <c r="H42329" s="1"/>
    </row>
    <row r="42330" spans="8:8" x14ac:dyDescent="0.3">
      <c r="H42330" s="1"/>
    </row>
    <row r="42331" spans="8:8" x14ac:dyDescent="0.3">
      <c r="H42331" s="1"/>
    </row>
    <row r="42332" spans="8:8" x14ac:dyDescent="0.3">
      <c r="H42332" s="1"/>
    </row>
    <row r="42333" spans="8:8" x14ac:dyDescent="0.3">
      <c r="H42333" s="1"/>
    </row>
    <row r="42334" spans="8:8" x14ac:dyDescent="0.3">
      <c r="H42334" s="1"/>
    </row>
    <row r="42335" spans="8:8" x14ac:dyDescent="0.3">
      <c r="H42335" s="1"/>
    </row>
    <row r="42336" spans="8:8" x14ac:dyDescent="0.3">
      <c r="H42336" s="1"/>
    </row>
    <row r="42337" spans="8:8" x14ac:dyDescent="0.3">
      <c r="H42337" s="1"/>
    </row>
    <row r="42338" spans="8:8" x14ac:dyDescent="0.3">
      <c r="H42338" s="1"/>
    </row>
    <row r="42339" spans="8:8" x14ac:dyDescent="0.3">
      <c r="H42339" s="1"/>
    </row>
    <row r="42340" spans="8:8" x14ac:dyDescent="0.3">
      <c r="H42340" s="1"/>
    </row>
    <row r="42341" spans="8:8" x14ac:dyDescent="0.3">
      <c r="H42341" s="1"/>
    </row>
    <row r="42342" spans="8:8" x14ac:dyDescent="0.3">
      <c r="H42342" s="1"/>
    </row>
    <row r="42343" spans="8:8" x14ac:dyDescent="0.3">
      <c r="H42343" s="1"/>
    </row>
    <row r="42344" spans="8:8" x14ac:dyDescent="0.3">
      <c r="H42344" s="1"/>
    </row>
    <row r="42345" spans="8:8" x14ac:dyDescent="0.3">
      <c r="H42345" s="1"/>
    </row>
    <row r="42346" spans="8:8" x14ac:dyDescent="0.3">
      <c r="H42346" s="1"/>
    </row>
    <row r="42347" spans="8:8" x14ac:dyDescent="0.3">
      <c r="H42347" s="1"/>
    </row>
    <row r="42348" spans="8:8" x14ac:dyDescent="0.3">
      <c r="H42348" s="1"/>
    </row>
    <row r="42349" spans="8:8" x14ac:dyDescent="0.3">
      <c r="H42349" s="1"/>
    </row>
    <row r="42350" spans="8:8" x14ac:dyDescent="0.3">
      <c r="H42350" s="1"/>
    </row>
    <row r="42351" spans="8:8" x14ac:dyDescent="0.3">
      <c r="H42351" s="1"/>
    </row>
    <row r="42352" spans="8:8" x14ac:dyDescent="0.3">
      <c r="H42352" s="1"/>
    </row>
    <row r="42353" spans="8:8" x14ac:dyDescent="0.3">
      <c r="H42353" s="1"/>
    </row>
    <row r="42354" spans="8:8" x14ac:dyDescent="0.3">
      <c r="H42354" s="1"/>
    </row>
    <row r="42355" spans="8:8" x14ac:dyDescent="0.3">
      <c r="H42355" s="1"/>
    </row>
    <row r="42356" spans="8:8" x14ac:dyDescent="0.3">
      <c r="H42356" s="1"/>
    </row>
    <row r="42357" spans="8:8" x14ac:dyDescent="0.3">
      <c r="H42357" s="1"/>
    </row>
    <row r="42358" spans="8:8" x14ac:dyDescent="0.3">
      <c r="H42358" s="1"/>
    </row>
    <row r="42359" spans="8:8" x14ac:dyDescent="0.3">
      <c r="H42359" s="1"/>
    </row>
    <row r="42360" spans="8:8" x14ac:dyDescent="0.3">
      <c r="H42360" s="1"/>
    </row>
    <row r="42361" spans="8:8" x14ac:dyDescent="0.3">
      <c r="H42361" s="1"/>
    </row>
    <row r="42362" spans="8:8" x14ac:dyDescent="0.3">
      <c r="H42362" s="1"/>
    </row>
    <row r="42363" spans="8:8" x14ac:dyDescent="0.3">
      <c r="H42363" s="1"/>
    </row>
    <row r="42364" spans="8:8" x14ac:dyDescent="0.3">
      <c r="H42364" s="1"/>
    </row>
    <row r="42365" spans="8:8" x14ac:dyDescent="0.3">
      <c r="H42365" s="1"/>
    </row>
    <row r="42366" spans="8:8" x14ac:dyDescent="0.3">
      <c r="H42366" s="1"/>
    </row>
    <row r="42367" spans="8:8" x14ac:dyDescent="0.3">
      <c r="H42367" s="1"/>
    </row>
    <row r="42368" spans="8:8" x14ac:dyDescent="0.3">
      <c r="H42368" s="1"/>
    </row>
    <row r="42369" spans="8:8" x14ac:dyDescent="0.3">
      <c r="H42369" s="1"/>
    </row>
    <row r="42370" spans="8:8" x14ac:dyDescent="0.3">
      <c r="H42370" s="1"/>
    </row>
    <row r="42371" spans="8:8" x14ac:dyDescent="0.3">
      <c r="H42371" s="1"/>
    </row>
    <row r="42372" spans="8:8" x14ac:dyDescent="0.3">
      <c r="H42372" s="1"/>
    </row>
    <row r="42373" spans="8:8" x14ac:dyDescent="0.3">
      <c r="H42373" s="1"/>
    </row>
    <row r="42374" spans="8:8" x14ac:dyDescent="0.3">
      <c r="H42374" s="1"/>
    </row>
    <row r="42375" spans="8:8" x14ac:dyDescent="0.3">
      <c r="H42375" s="1"/>
    </row>
    <row r="42376" spans="8:8" x14ac:dyDescent="0.3">
      <c r="H42376" s="1"/>
    </row>
    <row r="42377" spans="8:8" x14ac:dyDescent="0.3">
      <c r="H42377" s="1"/>
    </row>
    <row r="42378" spans="8:8" x14ac:dyDescent="0.3">
      <c r="H42378" s="1"/>
    </row>
    <row r="42379" spans="8:8" x14ac:dyDescent="0.3">
      <c r="H42379" s="1"/>
    </row>
    <row r="42380" spans="8:8" x14ac:dyDescent="0.3">
      <c r="H42380" s="1"/>
    </row>
    <row r="42381" spans="8:8" x14ac:dyDescent="0.3">
      <c r="H42381" s="1"/>
    </row>
    <row r="42382" spans="8:8" x14ac:dyDescent="0.3">
      <c r="H42382" s="1"/>
    </row>
    <row r="42383" spans="8:8" x14ac:dyDescent="0.3">
      <c r="H42383" s="1"/>
    </row>
    <row r="42384" spans="8:8" x14ac:dyDescent="0.3">
      <c r="H42384" s="1"/>
    </row>
    <row r="42385" spans="8:8" x14ac:dyDescent="0.3">
      <c r="H42385" s="1"/>
    </row>
    <row r="42386" spans="8:8" x14ac:dyDescent="0.3">
      <c r="H42386" s="1"/>
    </row>
    <row r="42387" spans="8:8" x14ac:dyDescent="0.3">
      <c r="H42387" s="1"/>
    </row>
    <row r="42388" spans="8:8" x14ac:dyDescent="0.3">
      <c r="H42388" s="1"/>
    </row>
    <row r="42389" spans="8:8" x14ac:dyDescent="0.3">
      <c r="H42389" s="1"/>
    </row>
    <row r="42390" spans="8:8" x14ac:dyDescent="0.3">
      <c r="H42390" s="1"/>
    </row>
    <row r="42391" spans="8:8" x14ac:dyDescent="0.3">
      <c r="H42391" s="1"/>
    </row>
    <row r="42392" spans="8:8" x14ac:dyDescent="0.3">
      <c r="H42392" s="1"/>
    </row>
    <row r="42393" spans="8:8" x14ac:dyDescent="0.3">
      <c r="H42393" s="1"/>
    </row>
    <row r="42394" spans="8:8" x14ac:dyDescent="0.3">
      <c r="H42394" s="1"/>
    </row>
    <row r="42395" spans="8:8" x14ac:dyDescent="0.3">
      <c r="H42395" s="1"/>
    </row>
    <row r="42396" spans="8:8" x14ac:dyDescent="0.3">
      <c r="H42396" s="1"/>
    </row>
    <row r="42397" spans="8:8" x14ac:dyDescent="0.3">
      <c r="H42397" s="1"/>
    </row>
    <row r="42398" spans="8:8" x14ac:dyDescent="0.3">
      <c r="H42398" s="1"/>
    </row>
    <row r="42399" spans="8:8" x14ac:dyDescent="0.3">
      <c r="H42399" s="1"/>
    </row>
    <row r="42400" spans="8:8" x14ac:dyDescent="0.3">
      <c r="H42400" s="1"/>
    </row>
    <row r="42401" spans="8:8" x14ac:dyDescent="0.3">
      <c r="H42401" s="1"/>
    </row>
    <row r="42402" spans="8:8" x14ac:dyDescent="0.3">
      <c r="H42402" s="1"/>
    </row>
    <row r="42403" spans="8:8" x14ac:dyDescent="0.3">
      <c r="H42403" s="1"/>
    </row>
    <row r="42404" spans="8:8" x14ac:dyDescent="0.3">
      <c r="H42404" s="1"/>
    </row>
    <row r="42405" spans="8:8" x14ac:dyDescent="0.3">
      <c r="H42405" s="1"/>
    </row>
    <row r="42406" spans="8:8" x14ac:dyDescent="0.3">
      <c r="H42406" s="1"/>
    </row>
    <row r="42407" spans="8:8" x14ac:dyDescent="0.3">
      <c r="H42407" s="1"/>
    </row>
    <row r="42408" spans="8:8" x14ac:dyDescent="0.3">
      <c r="H42408" s="1"/>
    </row>
    <row r="42409" spans="8:8" x14ac:dyDescent="0.3">
      <c r="H42409" s="1"/>
    </row>
    <row r="42410" spans="8:8" x14ac:dyDescent="0.3">
      <c r="H42410" s="1"/>
    </row>
    <row r="42411" spans="8:8" x14ac:dyDescent="0.3">
      <c r="H42411" s="1"/>
    </row>
    <row r="42412" spans="8:8" x14ac:dyDescent="0.3">
      <c r="H42412" s="1"/>
    </row>
    <row r="42413" spans="8:8" x14ac:dyDescent="0.3">
      <c r="H42413" s="1"/>
    </row>
    <row r="42414" spans="8:8" x14ac:dyDescent="0.3">
      <c r="H42414" s="1"/>
    </row>
    <row r="42415" spans="8:8" x14ac:dyDescent="0.3">
      <c r="H42415" s="1"/>
    </row>
    <row r="42416" spans="8:8" x14ac:dyDescent="0.3">
      <c r="H42416" s="1"/>
    </row>
    <row r="42417" spans="8:8" x14ac:dyDescent="0.3">
      <c r="H42417" s="1"/>
    </row>
    <row r="42418" spans="8:8" x14ac:dyDescent="0.3">
      <c r="H42418" s="1"/>
    </row>
    <row r="42419" spans="8:8" x14ac:dyDescent="0.3">
      <c r="H42419" s="1"/>
    </row>
    <row r="42420" spans="8:8" x14ac:dyDescent="0.3">
      <c r="H42420" s="1"/>
    </row>
    <row r="42421" spans="8:8" x14ac:dyDescent="0.3">
      <c r="H42421" s="1"/>
    </row>
    <row r="42422" spans="8:8" x14ac:dyDescent="0.3">
      <c r="H42422" s="1"/>
    </row>
    <row r="42423" spans="8:8" x14ac:dyDescent="0.3">
      <c r="H42423" s="1"/>
    </row>
    <row r="42424" spans="8:8" x14ac:dyDescent="0.3">
      <c r="H42424" s="1"/>
    </row>
    <row r="42425" spans="8:8" x14ac:dyDescent="0.3">
      <c r="H42425" s="1"/>
    </row>
    <row r="42426" spans="8:8" x14ac:dyDescent="0.3">
      <c r="H42426" s="1"/>
    </row>
    <row r="42427" spans="8:8" x14ac:dyDescent="0.3">
      <c r="H42427" s="1"/>
    </row>
    <row r="42428" spans="8:8" x14ac:dyDescent="0.3">
      <c r="H42428" s="1"/>
    </row>
    <row r="42429" spans="8:8" x14ac:dyDescent="0.3">
      <c r="H42429" s="1"/>
    </row>
    <row r="42430" spans="8:8" x14ac:dyDescent="0.3">
      <c r="H42430" s="1"/>
    </row>
    <row r="42431" spans="8:8" x14ac:dyDescent="0.3">
      <c r="H42431" s="1"/>
    </row>
    <row r="42432" spans="8:8" x14ac:dyDescent="0.3">
      <c r="H42432" s="1"/>
    </row>
    <row r="42433" spans="8:8" x14ac:dyDescent="0.3">
      <c r="H42433" s="1"/>
    </row>
    <row r="42434" spans="8:8" x14ac:dyDescent="0.3">
      <c r="H42434" s="1"/>
    </row>
    <row r="42435" spans="8:8" x14ac:dyDescent="0.3">
      <c r="H42435" s="1"/>
    </row>
    <row r="42436" spans="8:8" x14ac:dyDescent="0.3">
      <c r="H42436" s="1"/>
    </row>
    <row r="42437" spans="8:8" x14ac:dyDescent="0.3">
      <c r="H42437" s="1"/>
    </row>
    <row r="42438" spans="8:8" x14ac:dyDescent="0.3">
      <c r="H42438" s="1"/>
    </row>
    <row r="42439" spans="8:8" x14ac:dyDescent="0.3">
      <c r="H42439" s="1"/>
    </row>
    <row r="42440" spans="8:8" x14ac:dyDescent="0.3">
      <c r="H42440" s="1"/>
    </row>
    <row r="42441" spans="8:8" x14ac:dyDescent="0.3">
      <c r="H42441" s="1"/>
    </row>
    <row r="42442" spans="8:8" x14ac:dyDescent="0.3">
      <c r="H42442" s="1"/>
    </row>
    <row r="42443" spans="8:8" x14ac:dyDescent="0.3">
      <c r="H42443" s="1"/>
    </row>
    <row r="42444" spans="8:8" x14ac:dyDescent="0.3">
      <c r="H42444" s="1"/>
    </row>
    <row r="42445" spans="8:8" x14ac:dyDescent="0.3">
      <c r="H42445" s="1"/>
    </row>
    <row r="42446" spans="8:8" x14ac:dyDescent="0.3">
      <c r="H42446" s="1"/>
    </row>
    <row r="42447" spans="8:8" x14ac:dyDescent="0.3">
      <c r="H42447" s="1"/>
    </row>
    <row r="42448" spans="8:8" x14ac:dyDescent="0.3">
      <c r="H42448" s="1"/>
    </row>
    <row r="42449" spans="8:8" x14ac:dyDescent="0.3">
      <c r="H42449" s="1"/>
    </row>
    <row r="42450" spans="8:8" x14ac:dyDescent="0.3">
      <c r="H42450" s="1"/>
    </row>
    <row r="42451" spans="8:8" x14ac:dyDescent="0.3">
      <c r="H42451" s="1"/>
    </row>
    <row r="42452" spans="8:8" x14ac:dyDescent="0.3">
      <c r="H42452" s="1"/>
    </row>
    <row r="42453" spans="8:8" x14ac:dyDescent="0.3">
      <c r="H42453" s="1"/>
    </row>
    <row r="42454" spans="8:8" x14ac:dyDescent="0.3">
      <c r="H42454" s="1"/>
    </row>
    <row r="42455" spans="8:8" x14ac:dyDescent="0.3">
      <c r="H42455" s="1"/>
    </row>
    <row r="42456" spans="8:8" x14ac:dyDescent="0.3">
      <c r="H42456" s="1"/>
    </row>
    <row r="42457" spans="8:8" x14ac:dyDescent="0.3">
      <c r="H42457" s="1"/>
    </row>
    <row r="42458" spans="8:8" x14ac:dyDescent="0.3">
      <c r="H42458" s="1"/>
    </row>
    <row r="42459" spans="8:8" x14ac:dyDescent="0.3">
      <c r="H42459" s="1"/>
    </row>
    <row r="42460" spans="8:8" x14ac:dyDescent="0.3">
      <c r="H42460" s="1"/>
    </row>
    <row r="42461" spans="8:8" x14ac:dyDescent="0.3">
      <c r="H42461" s="1"/>
    </row>
    <row r="42462" spans="8:8" x14ac:dyDescent="0.3">
      <c r="H42462" s="1"/>
    </row>
    <row r="42463" spans="8:8" x14ac:dyDescent="0.3">
      <c r="H42463" s="1"/>
    </row>
    <row r="42464" spans="8:8" x14ac:dyDescent="0.3">
      <c r="H42464" s="1"/>
    </row>
    <row r="42465" spans="8:8" x14ac:dyDescent="0.3">
      <c r="H42465" s="1"/>
    </row>
    <row r="42466" spans="8:8" x14ac:dyDescent="0.3">
      <c r="H42466" s="1"/>
    </row>
    <row r="42467" spans="8:8" x14ac:dyDescent="0.3">
      <c r="H42467" s="1"/>
    </row>
    <row r="42468" spans="8:8" x14ac:dyDescent="0.3">
      <c r="H42468" s="1"/>
    </row>
    <row r="42469" spans="8:8" x14ac:dyDescent="0.3">
      <c r="H42469" s="1"/>
    </row>
    <row r="42470" spans="8:8" x14ac:dyDescent="0.3">
      <c r="H42470" s="1"/>
    </row>
    <row r="42471" spans="8:8" x14ac:dyDescent="0.3">
      <c r="H42471" s="1"/>
    </row>
    <row r="42472" spans="8:8" x14ac:dyDescent="0.3">
      <c r="H42472" s="1"/>
    </row>
    <row r="42473" spans="8:8" x14ac:dyDescent="0.3">
      <c r="H42473" s="1"/>
    </row>
    <row r="42474" spans="8:8" x14ac:dyDescent="0.3">
      <c r="H42474" s="1"/>
    </row>
    <row r="42475" spans="8:8" x14ac:dyDescent="0.3">
      <c r="H42475" s="1"/>
    </row>
    <row r="42476" spans="8:8" x14ac:dyDescent="0.3">
      <c r="H42476" s="1"/>
    </row>
    <row r="42477" spans="8:8" x14ac:dyDescent="0.3">
      <c r="H42477" s="1"/>
    </row>
    <row r="42478" spans="8:8" x14ac:dyDescent="0.3">
      <c r="H42478" s="1"/>
    </row>
    <row r="42479" spans="8:8" x14ac:dyDescent="0.3">
      <c r="H42479" s="1"/>
    </row>
    <row r="42480" spans="8:8" x14ac:dyDescent="0.3">
      <c r="H42480" s="1"/>
    </row>
    <row r="42481" spans="8:8" x14ac:dyDescent="0.3">
      <c r="H42481" s="1"/>
    </row>
    <row r="42482" spans="8:8" x14ac:dyDescent="0.3">
      <c r="H42482" s="1"/>
    </row>
    <row r="42483" spans="8:8" x14ac:dyDescent="0.3">
      <c r="H42483" s="1"/>
    </row>
    <row r="42484" spans="8:8" x14ac:dyDescent="0.3">
      <c r="H42484" s="1"/>
    </row>
    <row r="42485" spans="8:8" x14ac:dyDescent="0.3">
      <c r="H42485" s="1"/>
    </row>
    <row r="42486" spans="8:8" x14ac:dyDescent="0.3">
      <c r="H42486" s="1"/>
    </row>
    <row r="42487" spans="8:8" x14ac:dyDescent="0.3">
      <c r="H42487" s="1"/>
    </row>
    <row r="42488" spans="8:8" x14ac:dyDescent="0.3">
      <c r="H42488" s="1"/>
    </row>
    <row r="42489" spans="8:8" x14ac:dyDescent="0.3">
      <c r="H42489" s="1"/>
    </row>
    <row r="42490" spans="8:8" x14ac:dyDescent="0.3">
      <c r="H42490" s="1"/>
    </row>
    <row r="42491" spans="8:8" x14ac:dyDescent="0.3">
      <c r="H42491" s="1"/>
    </row>
    <row r="42492" spans="8:8" x14ac:dyDescent="0.3">
      <c r="H42492" s="1"/>
    </row>
    <row r="42493" spans="8:8" x14ac:dyDescent="0.3">
      <c r="H42493" s="1"/>
    </row>
    <row r="42494" spans="8:8" x14ac:dyDescent="0.3">
      <c r="H42494" s="1"/>
    </row>
    <row r="42495" spans="8:8" x14ac:dyDescent="0.3">
      <c r="H42495" s="1"/>
    </row>
    <row r="42496" spans="8:8" x14ac:dyDescent="0.3">
      <c r="H42496" s="1"/>
    </row>
    <row r="42497" spans="8:8" x14ac:dyDescent="0.3">
      <c r="H42497" s="1"/>
    </row>
    <row r="42498" spans="8:8" x14ac:dyDescent="0.3">
      <c r="H42498" s="1"/>
    </row>
    <row r="42499" spans="8:8" x14ac:dyDescent="0.3">
      <c r="H42499" s="1"/>
    </row>
    <row r="42500" spans="8:8" x14ac:dyDescent="0.3">
      <c r="H42500" s="1"/>
    </row>
    <row r="42501" spans="8:8" x14ac:dyDescent="0.3">
      <c r="H42501" s="1"/>
    </row>
    <row r="42502" spans="8:8" x14ac:dyDescent="0.3">
      <c r="H42502" s="1"/>
    </row>
    <row r="42503" spans="8:8" x14ac:dyDescent="0.3">
      <c r="H42503" s="1"/>
    </row>
    <row r="42504" spans="8:8" x14ac:dyDescent="0.3">
      <c r="H42504" s="1"/>
    </row>
    <row r="42505" spans="8:8" x14ac:dyDescent="0.3">
      <c r="H42505" s="1"/>
    </row>
    <row r="42506" spans="8:8" x14ac:dyDescent="0.3">
      <c r="H42506" s="1"/>
    </row>
    <row r="42507" spans="8:8" x14ac:dyDescent="0.3">
      <c r="H42507" s="1"/>
    </row>
    <row r="42508" spans="8:8" x14ac:dyDescent="0.3">
      <c r="H42508" s="1"/>
    </row>
    <row r="42509" spans="8:8" x14ac:dyDescent="0.3">
      <c r="H42509" s="1"/>
    </row>
    <row r="42510" spans="8:8" x14ac:dyDescent="0.3">
      <c r="H42510" s="1"/>
    </row>
    <row r="42511" spans="8:8" x14ac:dyDescent="0.3">
      <c r="H42511" s="1"/>
    </row>
    <row r="42512" spans="8:8" x14ac:dyDescent="0.3">
      <c r="H42512" s="1"/>
    </row>
    <row r="42513" spans="8:8" x14ac:dyDescent="0.3">
      <c r="H42513" s="1"/>
    </row>
    <row r="42514" spans="8:8" x14ac:dyDescent="0.3">
      <c r="H42514" s="1"/>
    </row>
    <row r="42515" spans="8:8" x14ac:dyDescent="0.3">
      <c r="H42515" s="1"/>
    </row>
    <row r="42516" spans="8:8" x14ac:dyDescent="0.3">
      <c r="H42516" s="1"/>
    </row>
    <row r="42517" spans="8:8" x14ac:dyDescent="0.3">
      <c r="H42517" s="1"/>
    </row>
    <row r="42518" spans="8:8" x14ac:dyDescent="0.3">
      <c r="H42518" s="1"/>
    </row>
    <row r="42519" spans="8:8" x14ac:dyDescent="0.3">
      <c r="H42519" s="1"/>
    </row>
    <row r="42520" spans="8:8" x14ac:dyDescent="0.3">
      <c r="H42520" s="1"/>
    </row>
    <row r="42521" spans="8:8" x14ac:dyDescent="0.3">
      <c r="H42521" s="1"/>
    </row>
    <row r="42522" spans="8:8" x14ac:dyDescent="0.3">
      <c r="H42522" s="1"/>
    </row>
    <row r="42523" spans="8:8" x14ac:dyDescent="0.3">
      <c r="H42523" s="1"/>
    </row>
    <row r="42524" spans="8:8" x14ac:dyDescent="0.3">
      <c r="H42524" s="1"/>
    </row>
    <row r="42525" spans="8:8" x14ac:dyDescent="0.3">
      <c r="H42525" s="1"/>
    </row>
    <row r="42526" spans="8:8" x14ac:dyDescent="0.3">
      <c r="H42526" s="1"/>
    </row>
    <row r="42527" spans="8:8" x14ac:dyDescent="0.3">
      <c r="H42527" s="1"/>
    </row>
    <row r="42528" spans="8:8" x14ac:dyDescent="0.3">
      <c r="H42528" s="1"/>
    </row>
    <row r="42529" spans="8:8" x14ac:dyDescent="0.3">
      <c r="H42529" s="1"/>
    </row>
    <row r="42530" spans="8:8" x14ac:dyDescent="0.3">
      <c r="H42530" s="1"/>
    </row>
    <row r="42531" spans="8:8" x14ac:dyDescent="0.3">
      <c r="H42531" s="1"/>
    </row>
    <row r="42532" spans="8:8" x14ac:dyDescent="0.3">
      <c r="H42532" s="1"/>
    </row>
    <row r="42533" spans="8:8" x14ac:dyDescent="0.3">
      <c r="H42533" s="1"/>
    </row>
    <row r="42534" spans="8:8" x14ac:dyDescent="0.3">
      <c r="H42534" s="1"/>
    </row>
    <row r="42535" spans="8:8" x14ac:dyDescent="0.3">
      <c r="H42535" s="1"/>
    </row>
    <row r="42536" spans="8:8" x14ac:dyDescent="0.3">
      <c r="H42536" s="1"/>
    </row>
    <row r="42537" spans="8:8" x14ac:dyDescent="0.3">
      <c r="H42537" s="1"/>
    </row>
    <row r="42538" spans="8:8" x14ac:dyDescent="0.3">
      <c r="H42538" s="1"/>
    </row>
    <row r="42539" spans="8:8" x14ac:dyDescent="0.3">
      <c r="H42539" s="1"/>
    </row>
    <row r="42540" spans="8:8" x14ac:dyDescent="0.3">
      <c r="H42540" s="1"/>
    </row>
    <row r="42541" spans="8:8" x14ac:dyDescent="0.3">
      <c r="H42541" s="1"/>
    </row>
    <row r="42542" spans="8:8" x14ac:dyDescent="0.3">
      <c r="H42542" s="1"/>
    </row>
    <row r="42543" spans="8:8" x14ac:dyDescent="0.3">
      <c r="H42543" s="1"/>
    </row>
    <row r="42544" spans="8:8" x14ac:dyDescent="0.3">
      <c r="H42544" s="1"/>
    </row>
    <row r="42545" spans="8:8" x14ac:dyDescent="0.3">
      <c r="H42545" s="1"/>
    </row>
    <row r="42546" spans="8:8" x14ac:dyDescent="0.3">
      <c r="H42546" s="1"/>
    </row>
    <row r="42547" spans="8:8" x14ac:dyDescent="0.3">
      <c r="H42547" s="1"/>
    </row>
    <row r="42548" spans="8:8" x14ac:dyDescent="0.3">
      <c r="H42548" s="1"/>
    </row>
    <row r="42549" spans="8:8" x14ac:dyDescent="0.3">
      <c r="H42549" s="1"/>
    </row>
    <row r="42550" spans="8:8" x14ac:dyDescent="0.3">
      <c r="H42550" s="1"/>
    </row>
    <row r="42551" spans="8:8" x14ac:dyDescent="0.3">
      <c r="H42551" s="1"/>
    </row>
    <row r="42552" spans="8:8" x14ac:dyDescent="0.3">
      <c r="H42552" s="1"/>
    </row>
    <row r="42553" spans="8:8" x14ac:dyDescent="0.3">
      <c r="H42553" s="1"/>
    </row>
    <row r="42554" spans="8:8" x14ac:dyDescent="0.3">
      <c r="H42554" s="1"/>
    </row>
    <row r="42555" spans="8:8" x14ac:dyDescent="0.3">
      <c r="H42555" s="1"/>
    </row>
    <row r="42556" spans="8:8" x14ac:dyDescent="0.3">
      <c r="H42556" s="1"/>
    </row>
    <row r="42557" spans="8:8" x14ac:dyDescent="0.3">
      <c r="H42557" s="1"/>
    </row>
    <row r="42558" spans="8:8" x14ac:dyDescent="0.3">
      <c r="H42558" s="1"/>
    </row>
    <row r="42559" spans="8:8" x14ac:dyDescent="0.3">
      <c r="H42559" s="1"/>
    </row>
    <row r="42560" spans="8:8" x14ac:dyDescent="0.3">
      <c r="H42560" s="1"/>
    </row>
    <row r="42561" spans="8:8" x14ac:dyDescent="0.3">
      <c r="H42561" s="1"/>
    </row>
    <row r="42562" spans="8:8" x14ac:dyDescent="0.3">
      <c r="H42562" s="1"/>
    </row>
    <row r="42563" spans="8:8" x14ac:dyDescent="0.3">
      <c r="H42563" s="1"/>
    </row>
    <row r="42564" spans="8:8" x14ac:dyDescent="0.3">
      <c r="H42564" s="1"/>
    </row>
    <row r="42565" spans="8:8" x14ac:dyDescent="0.3">
      <c r="H42565" s="1"/>
    </row>
    <row r="42566" spans="8:8" x14ac:dyDescent="0.3">
      <c r="H42566" s="1"/>
    </row>
    <row r="42567" spans="8:8" x14ac:dyDescent="0.3">
      <c r="H42567" s="1"/>
    </row>
    <row r="42568" spans="8:8" x14ac:dyDescent="0.3">
      <c r="H42568" s="1"/>
    </row>
    <row r="42569" spans="8:8" x14ac:dyDescent="0.3">
      <c r="H42569" s="1"/>
    </row>
    <row r="42570" spans="8:8" x14ac:dyDescent="0.3">
      <c r="H42570" s="1"/>
    </row>
    <row r="42571" spans="8:8" x14ac:dyDescent="0.3">
      <c r="H42571" s="1"/>
    </row>
    <row r="42572" spans="8:8" x14ac:dyDescent="0.3">
      <c r="H42572" s="1"/>
    </row>
    <row r="42573" spans="8:8" x14ac:dyDescent="0.3">
      <c r="H42573" s="1"/>
    </row>
    <row r="42574" spans="8:8" x14ac:dyDescent="0.3">
      <c r="H42574" s="1"/>
    </row>
    <row r="42575" spans="8:8" x14ac:dyDescent="0.3">
      <c r="H42575" s="1"/>
    </row>
    <row r="42576" spans="8:8" x14ac:dyDescent="0.3">
      <c r="H42576" s="1"/>
    </row>
    <row r="42577" spans="8:8" x14ac:dyDescent="0.3">
      <c r="H42577" s="1"/>
    </row>
    <row r="42578" spans="8:8" x14ac:dyDescent="0.3">
      <c r="H42578" s="1"/>
    </row>
    <row r="42579" spans="8:8" x14ac:dyDescent="0.3">
      <c r="H42579" s="1"/>
    </row>
    <row r="42580" spans="8:8" x14ac:dyDescent="0.3">
      <c r="H42580" s="1"/>
    </row>
    <row r="42581" spans="8:8" x14ac:dyDescent="0.3">
      <c r="H42581" s="1"/>
    </row>
    <row r="42582" spans="8:8" x14ac:dyDescent="0.3">
      <c r="H42582" s="1"/>
    </row>
    <row r="42583" spans="8:8" x14ac:dyDescent="0.3">
      <c r="H42583" s="1"/>
    </row>
    <row r="42584" spans="8:8" x14ac:dyDescent="0.3">
      <c r="H42584" s="1"/>
    </row>
    <row r="42585" spans="8:8" x14ac:dyDescent="0.3">
      <c r="H42585" s="1"/>
    </row>
    <row r="42586" spans="8:8" x14ac:dyDescent="0.3">
      <c r="H42586" s="1"/>
    </row>
    <row r="42587" spans="8:8" x14ac:dyDescent="0.3">
      <c r="H42587" s="1"/>
    </row>
    <row r="42588" spans="8:8" x14ac:dyDescent="0.3">
      <c r="H42588" s="1"/>
    </row>
    <row r="42589" spans="8:8" x14ac:dyDescent="0.3">
      <c r="H42589" s="1"/>
    </row>
    <row r="42590" spans="8:8" x14ac:dyDescent="0.3">
      <c r="H42590" s="1"/>
    </row>
    <row r="42591" spans="8:8" x14ac:dyDescent="0.3">
      <c r="H42591" s="1"/>
    </row>
    <row r="42592" spans="8:8" x14ac:dyDescent="0.3">
      <c r="H42592" s="1"/>
    </row>
    <row r="42593" spans="8:8" x14ac:dyDescent="0.3">
      <c r="H42593" s="1"/>
    </row>
    <row r="42594" spans="8:8" x14ac:dyDescent="0.3">
      <c r="H42594" s="1"/>
    </row>
    <row r="42595" spans="8:8" x14ac:dyDescent="0.3">
      <c r="H42595" s="1"/>
    </row>
    <row r="42596" spans="8:8" x14ac:dyDescent="0.3">
      <c r="H42596" s="1"/>
    </row>
    <row r="42597" spans="8:8" x14ac:dyDescent="0.3">
      <c r="H42597" s="1"/>
    </row>
    <row r="42598" spans="8:8" x14ac:dyDescent="0.3">
      <c r="H42598" s="1"/>
    </row>
    <row r="42599" spans="8:8" x14ac:dyDescent="0.3">
      <c r="H42599" s="1"/>
    </row>
    <row r="42600" spans="8:8" x14ac:dyDescent="0.3">
      <c r="H42600" s="1"/>
    </row>
    <row r="42601" spans="8:8" x14ac:dyDescent="0.3">
      <c r="H42601" s="1"/>
    </row>
    <row r="42602" spans="8:8" x14ac:dyDescent="0.3">
      <c r="H42602" s="1"/>
    </row>
    <row r="42603" spans="8:8" x14ac:dyDescent="0.3">
      <c r="H42603" s="1"/>
    </row>
    <row r="42604" spans="8:8" x14ac:dyDescent="0.3">
      <c r="H42604" s="1"/>
    </row>
    <row r="42605" spans="8:8" x14ac:dyDescent="0.3">
      <c r="H42605" s="1"/>
    </row>
    <row r="42606" spans="8:8" x14ac:dyDescent="0.3">
      <c r="H42606" s="1"/>
    </row>
    <row r="42607" spans="8:8" x14ac:dyDescent="0.3">
      <c r="H42607" s="1"/>
    </row>
    <row r="42608" spans="8:8" x14ac:dyDescent="0.3">
      <c r="H42608" s="1"/>
    </row>
    <row r="42609" spans="8:8" x14ac:dyDescent="0.3">
      <c r="H42609" s="1"/>
    </row>
    <row r="42610" spans="8:8" x14ac:dyDescent="0.3">
      <c r="H42610" s="1"/>
    </row>
    <row r="42611" spans="8:8" x14ac:dyDescent="0.3">
      <c r="H42611" s="1"/>
    </row>
    <row r="42612" spans="8:8" x14ac:dyDescent="0.3">
      <c r="H42612" s="1"/>
    </row>
    <row r="42613" spans="8:8" x14ac:dyDescent="0.3">
      <c r="H42613" s="1"/>
    </row>
    <row r="42614" spans="8:8" x14ac:dyDescent="0.3">
      <c r="H42614" s="1"/>
    </row>
    <row r="42615" spans="8:8" x14ac:dyDescent="0.3">
      <c r="H42615" s="1"/>
    </row>
    <row r="42616" spans="8:8" x14ac:dyDescent="0.3">
      <c r="H42616" s="1"/>
    </row>
    <row r="42617" spans="8:8" x14ac:dyDescent="0.3">
      <c r="H42617" s="1"/>
    </row>
    <row r="42618" spans="8:8" x14ac:dyDescent="0.3">
      <c r="H42618" s="1"/>
    </row>
    <row r="42619" spans="8:8" x14ac:dyDescent="0.3">
      <c r="H42619" s="1"/>
    </row>
    <row r="42620" spans="8:8" x14ac:dyDescent="0.3">
      <c r="H42620" s="1"/>
    </row>
    <row r="42621" spans="8:8" x14ac:dyDescent="0.3">
      <c r="H42621" s="1"/>
    </row>
    <row r="42622" spans="8:8" x14ac:dyDescent="0.3">
      <c r="H42622" s="1"/>
    </row>
    <row r="42623" spans="8:8" x14ac:dyDescent="0.3">
      <c r="H42623" s="1"/>
    </row>
    <row r="42624" spans="8:8" x14ac:dyDescent="0.3">
      <c r="H42624" s="1"/>
    </row>
    <row r="42625" spans="8:8" x14ac:dyDescent="0.3">
      <c r="H42625" s="1"/>
    </row>
    <row r="42626" spans="8:8" x14ac:dyDescent="0.3">
      <c r="H42626" s="1"/>
    </row>
    <row r="42627" spans="8:8" x14ac:dyDescent="0.3">
      <c r="H42627" s="1"/>
    </row>
    <row r="42628" spans="8:8" x14ac:dyDescent="0.3">
      <c r="H42628" s="1"/>
    </row>
    <row r="42629" spans="8:8" x14ac:dyDescent="0.3">
      <c r="H42629" s="1"/>
    </row>
    <row r="42630" spans="8:8" x14ac:dyDescent="0.3">
      <c r="H42630" s="1"/>
    </row>
    <row r="42631" spans="8:8" x14ac:dyDescent="0.3">
      <c r="H42631" s="1"/>
    </row>
    <row r="42632" spans="8:8" x14ac:dyDescent="0.3">
      <c r="H42632" s="1"/>
    </row>
    <row r="42633" spans="8:8" x14ac:dyDescent="0.3">
      <c r="H42633" s="1"/>
    </row>
    <row r="42634" spans="8:8" x14ac:dyDescent="0.3">
      <c r="H42634" s="1"/>
    </row>
    <row r="42635" spans="8:8" x14ac:dyDescent="0.3">
      <c r="H42635" s="1"/>
    </row>
    <row r="42636" spans="8:8" x14ac:dyDescent="0.3">
      <c r="H42636" s="1"/>
    </row>
    <row r="42637" spans="8:8" x14ac:dyDescent="0.3">
      <c r="H42637" s="1"/>
    </row>
    <row r="42638" spans="8:8" x14ac:dyDescent="0.3">
      <c r="H42638" s="1"/>
    </row>
    <row r="42639" spans="8:8" x14ac:dyDescent="0.3">
      <c r="H42639" s="1"/>
    </row>
    <row r="42640" spans="8:8" x14ac:dyDescent="0.3">
      <c r="H42640" s="1"/>
    </row>
    <row r="42641" spans="8:8" x14ac:dyDescent="0.3">
      <c r="H42641" s="1"/>
    </row>
    <row r="42642" spans="8:8" x14ac:dyDescent="0.3">
      <c r="H42642" s="1"/>
    </row>
    <row r="42643" spans="8:8" x14ac:dyDescent="0.3">
      <c r="H42643" s="1"/>
    </row>
    <row r="42644" spans="8:8" x14ac:dyDescent="0.3">
      <c r="H42644" s="1"/>
    </row>
    <row r="42645" spans="8:8" x14ac:dyDescent="0.3">
      <c r="H42645" s="1"/>
    </row>
    <row r="42646" spans="8:8" x14ac:dyDescent="0.3">
      <c r="H42646" s="1"/>
    </row>
    <row r="42647" spans="8:8" x14ac:dyDescent="0.3">
      <c r="H42647" s="1"/>
    </row>
    <row r="42648" spans="8:8" x14ac:dyDescent="0.3">
      <c r="H42648" s="1"/>
    </row>
    <row r="42649" spans="8:8" x14ac:dyDescent="0.3">
      <c r="H42649" s="1"/>
    </row>
    <row r="42650" spans="8:8" x14ac:dyDescent="0.3">
      <c r="H42650" s="1"/>
    </row>
    <row r="42651" spans="8:8" x14ac:dyDescent="0.3">
      <c r="H42651" s="1"/>
    </row>
    <row r="42652" spans="8:8" x14ac:dyDescent="0.3">
      <c r="H42652" s="1"/>
    </row>
    <row r="42653" spans="8:8" x14ac:dyDescent="0.3">
      <c r="H42653" s="1"/>
    </row>
    <row r="42654" spans="8:8" x14ac:dyDescent="0.3">
      <c r="H42654" s="1"/>
    </row>
    <row r="42655" spans="8:8" x14ac:dyDescent="0.3">
      <c r="H42655" s="1"/>
    </row>
    <row r="42656" spans="8:8" x14ac:dyDescent="0.3">
      <c r="H42656" s="1"/>
    </row>
    <row r="42657" spans="8:8" x14ac:dyDescent="0.3">
      <c r="H42657" s="1"/>
    </row>
    <row r="42658" spans="8:8" x14ac:dyDescent="0.3">
      <c r="H42658" s="1"/>
    </row>
    <row r="42659" spans="8:8" x14ac:dyDescent="0.3">
      <c r="H42659" s="1"/>
    </row>
    <row r="42660" spans="8:8" x14ac:dyDescent="0.3">
      <c r="H42660" s="1"/>
    </row>
    <row r="42661" spans="8:8" x14ac:dyDescent="0.3">
      <c r="H42661" s="1"/>
    </row>
    <row r="42662" spans="8:8" x14ac:dyDescent="0.3">
      <c r="H42662" s="1"/>
    </row>
    <row r="42663" spans="8:8" x14ac:dyDescent="0.3">
      <c r="H42663" s="1"/>
    </row>
    <row r="42664" spans="8:8" x14ac:dyDescent="0.3">
      <c r="H42664" s="1"/>
    </row>
    <row r="42665" spans="8:8" x14ac:dyDescent="0.3">
      <c r="H42665" s="1"/>
    </row>
    <row r="42666" spans="8:8" x14ac:dyDescent="0.3">
      <c r="H42666" s="1"/>
    </row>
    <row r="42667" spans="8:8" x14ac:dyDescent="0.3">
      <c r="H42667" s="1"/>
    </row>
    <row r="42668" spans="8:8" x14ac:dyDescent="0.3">
      <c r="H42668" s="1"/>
    </row>
    <row r="42669" spans="8:8" x14ac:dyDescent="0.3">
      <c r="H42669" s="1"/>
    </row>
    <row r="42670" spans="8:8" x14ac:dyDescent="0.3">
      <c r="H42670" s="1"/>
    </row>
    <row r="42671" spans="8:8" x14ac:dyDescent="0.3">
      <c r="H42671" s="1"/>
    </row>
    <row r="42672" spans="8:8" x14ac:dyDescent="0.3">
      <c r="H42672" s="1"/>
    </row>
    <row r="42673" spans="8:8" x14ac:dyDescent="0.3">
      <c r="H42673" s="1"/>
    </row>
    <row r="42674" spans="8:8" x14ac:dyDescent="0.3">
      <c r="H42674" s="1"/>
    </row>
    <row r="42675" spans="8:8" x14ac:dyDescent="0.3">
      <c r="H42675" s="1"/>
    </row>
    <row r="42676" spans="8:8" x14ac:dyDescent="0.3">
      <c r="H42676" s="1"/>
    </row>
    <row r="42677" spans="8:8" x14ac:dyDescent="0.3">
      <c r="H42677" s="1"/>
    </row>
    <row r="42678" spans="8:8" x14ac:dyDescent="0.3">
      <c r="H42678" s="1"/>
    </row>
    <row r="42679" spans="8:8" x14ac:dyDescent="0.3">
      <c r="H42679" s="1"/>
    </row>
    <row r="42680" spans="8:8" x14ac:dyDescent="0.3">
      <c r="H42680" s="1"/>
    </row>
    <row r="42681" spans="8:8" x14ac:dyDescent="0.3">
      <c r="H42681" s="1"/>
    </row>
    <row r="42682" spans="8:8" x14ac:dyDescent="0.3">
      <c r="H42682" s="1"/>
    </row>
    <row r="42683" spans="8:8" x14ac:dyDescent="0.3">
      <c r="H42683" s="1"/>
    </row>
    <row r="42684" spans="8:8" x14ac:dyDescent="0.3">
      <c r="H42684" s="1"/>
    </row>
    <row r="42685" spans="8:8" x14ac:dyDescent="0.3">
      <c r="H42685" s="1"/>
    </row>
    <row r="42686" spans="8:8" x14ac:dyDescent="0.3">
      <c r="H42686" s="1"/>
    </row>
    <row r="42687" spans="8:8" x14ac:dyDescent="0.3">
      <c r="H42687" s="1"/>
    </row>
    <row r="42688" spans="8:8" x14ac:dyDescent="0.3">
      <c r="H42688" s="1"/>
    </row>
    <row r="42689" spans="8:8" x14ac:dyDescent="0.3">
      <c r="H42689" s="1"/>
    </row>
    <row r="42690" spans="8:8" x14ac:dyDescent="0.3">
      <c r="H42690" s="1"/>
    </row>
    <row r="42691" spans="8:8" x14ac:dyDescent="0.3">
      <c r="H42691" s="1"/>
    </row>
    <row r="42692" spans="8:8" x14ac:dyDescent="0.3">
      <c r="H42692" s="1"/>
    </row>
    <row r="42693" spans="8:8" x14ac:dyDescent="0.3">
      <c r="H42693" s="1"/>
    </row>
    <row r="42694" spans="8:8" x14ac:dyDescent="0.3">
      <c r="H42694" s="1"/>
    </row>
    <row r="42695" spans="8:8" x14ac:dyDescent="0.3">
      <c r="H42695" s="1"/>
    </row>
    <row r="42696" spans="8:8" x14ac:dyDescent="0.3">
      <c r="H42696" s="1"/>
    </row>
    <row r="42697" spans="8:8" x14ac:dyDescent="0.3">
      <c r="H42697" s="1"/>
    </row>
    <row r="42698" spans="8:8" x14ac:dyDescent="0.3">
      <c r="H42698" s="1"/>
    </row>
    <row r="42699" spans="8:8" x14ac:dyDescent="0.3">
      <c r="H42699" s="1"/>
    </row>
    <row r="42700" spans="8:8" x14ac:dyDescent="0.3">
      <c r="H42700" s="1"/>
    </row>
    <row r="42701" spans="8:8" x14ac:dyDescent="0.3">
      <c r="H42701" s="1"/>
    </row>
    <row r="42702" spans="8:8" x14ac:dyDescent="0.3">
      <c r="H42702" s="1"/>
    </row>
    <row r="42703" spans="8:8" x14ac:dyDescent="0.3">
      <c r="H42703" s="1"/>
    </row>
    <row r="42704" spans="8:8" x14ac:dyDescent="0.3">
      <c r="H42704" s="1"/>
    </row>
    <row r="42705" spans="8:8" x14ac:dyDescent="0.3">
      <c r="H42705" s="1"/>
    </row>
    <row r="42706" spans="8:8" x14ac:dyDescent="0.3">
      <c r="H42706" s="1"/>
    </row>
    <row r="42707" spans="8:8" x14ac:dyDescent="0.3">
      <c r="H42707" s="1"/>
    </row>
    <row r="42708" spans="8:8" x14ac:dyDescent="0.3">
      <c r="H42708" s="1"/>
    </row>
    <row r="42709" spans="8:8" x14ac:dyDescent="0.3">
      <c r="H42709" s="1"/>
    </row>
    <row r="42710" spans="8:8" x14ac:dyDescent="0.3">
      <c r="H42710" s="1"/>
    </row>
    <row r="42711" spans="8:8" x14ac:dyDescent="0.3">
      <c r="H42711" s="1"/>
    </row>
    <row r="42712" spans="8:8" x14ac:dyDescent="0.3">
      <c r="H42712" s="1"/>
    </row>
    <row r="42713" spans="8:8" x14ac:dyDescent="0.3">
      <c r="H42713" s="1"/>
    </row>
    <row r="42714" spans="8:8" x14ac:dyDescent="0.3">
      <c r="H42714" s="1"/>
    </row>
    <row r="42715" spans="8:8" x14ac:dyDescent="0.3">
      <c r="H42715" s="1"/>
    </row>
    <row r="42716" spans="8:8" x14ac:dyDescent="0.3">
      <c r="H42716" s="1"/>
    </row>
    <row r="42717" spans="8:8" x14ac:dyDescent="0.3">
      <c r="H42717" s="1"/>
    </row>
    <row r="42718" spans="8:8" x14ac:dyDescent="0.3">
      <c r="H42718" s="1"/>
    </row>
    <row r="42719" spans="8:8" x14ac:dyDescent="0.3">
      <c r="H42719" s="1"/>
    </row>
    <row r="42720" spans="8:8" x14ac:dyDescent="0.3">
      <c r="H42720" s="1"/>
    </row>
    <row r="42721" spans="8:8" x14ac:dyDescent="0.3">
      <c r="H42721" s="1"/>
    </row>
    <row r="42722" spans="8:8" x14ac:dyDescent="0.3">
      <c r="H42722" s="1"/>
    </row>
    <row r="42723" spans="8:8" x14ac:dyDescent="0.3">
      <c r="H42723" s="1"/>
    </row>
    <row r="42724" spans="8:8" x14ac:dyDescent="0.3">
      <c r="H42724" s="1"/>
    </row>
    <row r="42725" spans="8:8" x14ac:dyDescent="0.3">
      <c r="H42725" s="1"/>
    </row>
    <row r="42726" spans="8:8" x14ac:dyDescent="0.3">
      <c r="H42726" s="1"/>
    </row>
    <row r="42727" spans="8:8" x14ac:dyDescent="0.3">
      <c r="H42727" s="1"/>
    </row>
    <row r="42728" spans="8:8" x14ac:dyDescent="0.3">
      <c r="H42728" s="1"/>
    </row>
    <row r="42729" spans="8:8" x14ac:dyDescent="0.3">
      <c r="H42729" s="1"/>
    </row>
    <row r="42730" spans="8:8" x14ac:dyDescent="0.3">
      <c r="H42730" s="1"/>
    </row>
    <row r="42731" spans="8:8" x14ac:dyDescent="0.3">
      <c r="H42731" s="1"/>
    </row>
    <row r="42732" spans="8:8" x14ac:dyDescent="0.3">
      <c r="H42732" s="1"/>
    </row>
    <row r="42733" spans="8:8" x14ac:dyDescent="0.3">
      <c r="H42733" s="1"/>
    </row>
    <row r="42734" spans="8:8" x14ac:dyDescent="0.3">
      <c r="H42734" s="1"/>
    </row>
    <row r="42735" spans="8:8" x14ac:dyDescent="0.3">
      <c r="H42735" s="1"/>
    </row>
    <row r="42736" spans="8:8" x14ac:dyDescent="0.3">
      <c r="H42736" s="1"/>
    </row>
    <row r="42737" spans="8:8" x14ac:dyDescent="0.3">
      <c r="H42737" s="1"/>
    </row>
    <row r="42738" spans="8:8" x14ac:dyDescent="0.3">
      <c r="H42738" s="1"/>
    </row>
    <row r="42739" spans="8:8" x14ac:dyDescent="0.3">
      <c r="H42739" s="1"/>
    </row>
    <row r="42740" spans="8:8" x14ac:dyDescent="0.3">
      <c r="H42740" s="1"/>
    </row>
    <row r="42741" spans="8:8" x14ac:dyDescent="0.3">
      <c r="H42741" s="1"/>
    </row>
    <row r="42742" spans="8:8" x14ac:dyDescent="0.3">
      <c r="H42742" s="1"/>
    </row>
    <row r="42743" spans="8:8" x14ac:dyDescent="0.3">
      <c r="H42743" s="1"/>
    </row>
    <row r="42744" spans="8:8" x14ac:dyDescent="0.3">
      <c r="H42744" s="1"/>
    </row>
    <row r="42745" spans="8:8" x14ac:dyDescent="0.3">
      <c r="H42745" s="1"/>
    </row>
    <row r="42746" spans="8:8" x14ac:dyDescent="0.3">
      <c r="H42746" s="1"/>
    </row>
    <row r="42747" spans="8:8" x14ac:dyDescent="0.3">
      <c r="H42747" s="1"/>
    </row>
    <row r="42748" spans="8:8" x14ac:dyDescent="0.3">
      <c r="H42748" s="1"/>
    </row>
    <row r="42749" spans="8:8" x14ac:dyDescent="0.3">
      <c r="H42749" s="1"/>
    </row>
    <row r="42750" spans="8:8" x14ac:dyDescent="0.3">
      <c r="H42750" s="1"/>
    </row>
    <row r="42751" spans="8:8" x14ac:dyDescent="0.3">
      <c r="H42751" s="1"/>
    </row>
    <row r="42752" spans="8:8" x14ac:dyDescent="0.3">
      <c r="H42752" s="1"/>
    </row>
    <row r="42753" spans="8:8" x14ac:dyDescent="0.3">
      <c r="H42753" s="1"/>
    </row>
    <row r="42754" spans="8:8" x14ac:dyDescent="0.3">
      <c r="H42754" s="1"/>
    </row>
    <row r="42755" spans="8:8" x14ac:dyDescent="0.3">
      <c r="H42755" s="1"/>
    </row>
    <row r="42756" spans="8:8" x14ac:dyDescent="0.3">
      <c r="H42756" s="1"/>
    </row>
    <row r="42757" spans="8:8" x14ac:dyDescent="0.3">
      <c r="H42757" s="1"/>
    </row>
    <row r="42758" spans="8:8" x14ac:dyDescent="0.3">
      <c r="H42758" s="1"/>
    </row>
    <row r="42759" spans="8:8" x14ac:dyDescent="0.3">
      <c r="H42759" s="1"/>
    </row>
    <row r="42760" spans="8:8" x14ac:dyDescent="0.3">
      <c r="H42760" s="1"/>
    </row>
    <row r="42761" spans="8:8" x14ac:dyDescent="0.3">
      <c r="H42761" s="1"/>
    </row>
    <row r="42762" spans="8:8" x14ac:dyDescent="0.3">
      <c r="H42762" s="1"/>
    </row>
    <row r="42763" spans="8:8" x14ac:dyDescent="0.3">
      <c r="H42763" s="1"/>
    </row>
    <row r="42764" spans="8:8" x14ac:dyDescent="0.3">
      <c r="H42764" s="1"/>
    </row>
    <row r="42765" spans="8:8" x14ac:dyDescent="0.3">
      <c r="H42765" s="1"/>
    </row>
    <row r="42766" spans="8:8" x14ac:dyDescent="0.3">
      <c r="H42766" s="1"/>
    </row>
    <row r="42767" spans="8:8" x14ac:dyDescent="0.3">
      <c r="H42767" s="1"/>
    </row>
    <row r="42768" spans="8:8" x14ac:dyDescent="0.3">
      <c r="H42768" s="1"/>
    </row>
    <row r="42769" spans="8:8" x14ac:dyDescent="0.3">
      <c r="H42769" s="1"/>
    </row>
    <row r="42770" spans="8:8" x14ac:dyDescent="0.3">
      <c r="H42770" s="1"/>
    </row>
    <row r="42771" spans="8:8" x14ac:dyDescent="0.3">
      <c r="H42771" s="1"/>
    </row>
    <row r="42772" spans="8:8" x14ac:dyDescent="0.3">
      <c r="H42772" s="1"/>
    </row>
    <row r="42773" spans="8:8" x14ac:dyDescent="0.3">
      <c r="H42773" s="1"/>
    </row>
    <row r="42774" spans="8:8" x14ac:dyDescent="0.3">
      <c r="H42774" s="1"/>
    </row>
    <row r="42775" spans="8:8" x14ac:dyDescent="0.3">
      <c r="H42775" s="1"/>
    </row>
    <row r="42776" spans="8:8" x14ac:dyDescent="0.3">
      <c r="H42776" s="1"/>
    </row>
    <row r="42777" spans="8:8" x14ac:dyDescent="0.3">
      <c r="H42777" s="1"/>
    </row>
    <row r="42778" spans="8:8" x14ac:dyDescent="0.3">
      <c r="H42778" s="1"/>
    </row>
    <row r="42779" spans="8:8" x14ac:dyDescent="0.3">
      <c r="H42779" s="1"/>
    </row>
    <row r="42780" spans="8:8" x14ac:dyDescent="0.3">
      <c r="H42780" s="1"/>
    </row>
    <row r="42781" spans="8:8" x14ac:dyDescent="0.3">
      <c r="H42781" s="1"/>
    </row>
    <row r="42782" spans="8:8" x14ac:dyDescent="0.3">
      <c r="H42782" s="1"/>
    </row>
    <row r="42783" spans="8:8" x14ac:dyDescent="0.3">
      <c r="H42783" s="1"/>
    </row>
    <row r="42784" spans="8:8" x14ac:dyDescent="0.3">
      <c r="H42784" s="1"/>
    </row>
    <row r="42785" spans="8:8" x14ac:dyDescent="0.3">
      <c r="H42785" s="1"/>
    </row>
    <row r="42786" spans="8:8" x14ac:dyDescent="0.3">
      <c r="H42786" s="1"/>
    </row>
    <row r="42787" spans="8:8" x14ac:dyDescent="0.3">
      <c r="H42787" s="1"/>
    </row>
    <row r="42788" spans="8:8" x14ac:dyDescent="0.3">
      <c r="H42788" s="1"/>
    </row>
    <row r="42789" spans="8:8" x14ac:dyDescent="0.3">
      <c r="H42789" s="1"/>
    </row>
    <row r="42790" spans="8:8" x14ac:dyDescent="0.3">
      <c r="H42790" s="1"/>
    </row>
    <row r="42791" spans="8:8" x14ac:dyDescent="0.3">
      <c r="H42791" s="1"/>
    </row>
    <row r="42792" spans="8:8" x14ac:dyDescent="0.3">
      <c r="H42792" s="1"/>
    </row>
    <row r="42793" spans="8:8" x14ac:dyDescent="0.3">
      <c r="H42793" s="1"/>
    </row>
    <row r="42794" spans="8:8" x14ac:dyDescent="0.3">
      <c r="H42794" s="1"/>
    </row>
    <row r="42795" spans="8:8" x14ac:dyDescent="0.3">
      <c r="H42795" s="1"/>
    </row>
    <row r="42796" spans="8:8" x14ac:dyDescent="0.3">
      <c r="H42796" s="1"/>
    </row>
    <row r="42797" spans="8:8" x14ac:dyDescent="0.3">
      <c r="H42797" s="1"/>
    </row>
    <row r="42798" spans="8:8" x14ac:dyDescent="0.3">
      <c r="H42798" s="1"/>
    </row>
    <row r="42799" spans="8:8" x14ac:dyDescent="0.3">
      <c r="H42799" s="1"/>
    </row>
    <row r="42800" spans="8:8" x14ac:dyDescent="0.3">
      <c r="H42800" s="1"/>
    </row>
    <row r="42801" spans="8:8" x14ac:dyDescent="0.3">
      <c r="H42801" s="1"/>
    </row>
    <row r="42802" spans="8:8" x14ac:dyDescent="0.3">
      <c r="H42802" s="1"/>
    </row>
    <row r="42803" spans="8:8" x14ac:dyDescent="0.3">
      <c r="H42803" s="1"/>
    </row>
    <row r="42804" spans="8:8" x14ac:dyDescent="0.3">
      <c r="H42804" s="1"/>
    </row>
    <row r="42805" spans="8:8" x14ac:dyDescent="0.3">
      <c r="H42805" s="1"/>
    </row>
    <row r="42806" spans="8:8" x14ac:dyDescent="0.3">
      <c r="H42806" s="1"/>
    </row>
    <row r="42807" spans="8:8" x14ac:dyDescent="0.3">
      <c r="H42807" s="1"/>
    </row>
    <row r="42808" spans="8:8" x14ac:dyDescent="0.3">
      <c r="H42808" s="1"/>
    </row>
    <row r="42809" spans="8:8" x14ac:dyDescent="0.3">
      <c r="H42809" s="1"/>
    </row>
    <row r="42810" spans="8:8" x14ac:dyDescent="0.3">
      <c r="H42810" s="1"/>
    </row>
    <row r="42811" spans="8:8" x14ac:dyDescent="0.3">
      <c r="H42811" s="1"/>
    </row>
    <row r="42812" spans="8:8" x14ac:dyDescent="0.3">
      <c r="H42812" s="1"/>
    </row>
    <row r="42813" spans="8:8" x14ac:dyDescent="0.3">
      <c r="H42813" s="1"/>
    </row>
    <row r="42814" spans="8:8" x14ac:dyDescent="0.3">
      <c r="H42814" s="1"/>
    </row>
    <row r="42815" spans="8:8" x14ac:dyDescent="0.3">
      <c r="H42815" s="1"/>
    </row>
    <row r="42816" spans="8:8" x14ac:dyDescent="0.3">
      <c r="H42816" s="1"/>
    </row>
    <row r="42817" spans="8:8" x14ac:dyDescent="0.3">
      <c r="H42817" s="1"/>
    </row>
    <row r="42818" spans="8:8" x14ac:dyDescent="0.3">
      <c r="H42818" s="1"/>
    </row>
    <row r="42819" spans="8:8" x14ac:dyDescent="0.3">
      <c r="H42819" s="1"/>
    </row>
    <row r="42820" spans="8:8" x14ac:dyDescent="0.3">
      <c r="H42820" s="1"/>
    </row>
    <row r="42821" spans="8:8" x14ac:dyDescent="0.3">
      <c r="H42821" s="1"/>
    </row>
    <row r="42822" spans="8:8" x14ac:dyDescent="0.3">
      <c r="H42822" s="1"/>
    </row>
    <row r="42823" spans="8:8" x14ac:dyDescent="0.3">
      <c r="H42823" s="1"/>
    </row>
    <row r="42824" spans="8:8" x14ac:dyDescent="0.3">
      <c r="H42824" s="1"/>
    </row>
    <row r="42825" spans="8:8" x14ac:dyDescent="0.3">
      <c r="H42825" s="1"/>
    </row>
    <row r="42826" spans="8:8" x14ac:dyDescent="0.3">
      <c r="H42826" s="1"/>
    </row>
    <row r="42827" spans="8:8" x14ac:dyDescent="0.3">
      <c r="H42827" s="1"/>
    </row>
    <row r="42828" spans="8:8" x14ac:dyDescent="0.3">
      <c r="H42828" s="1"/>
    </row>
    <row r="42829" spans="8:8" x14ac:dyDescent="0.3">
      <c r="H42829" s="1"/>
    </row>
    <row r="42830" spans="8:8" x14ac:dyDescent="0.3">
      <c r="H42830" s="1"/>
    </row>
    <row r="42831" spans="8:8" x14ac:dyDescent="0.3">
      <c r="H42831" s="1"/>
    </row>
    <row r="42832" spans="8:8" x14ac:dyDescent="0.3">
      <c r="H42832" s="1"/>
    </row>
    <row r="42833" spans="8:8" x14ac:dyDescent="0.3">
      <c r="H42833" s="1"/>
    </row>
    <row r="42834" spans="8:8" x14ac:dyDescent="0.3">
      <c r="H42834" s="1"/>
    </row>
    <row r="42835" spans="8:8" x14ac:dyDescent="0.3">
      <c r="H42835" s="1"/>
    </row>
    <row r="42836" spans="8:8" x14ac:dyDescent="0.3">
      <c r="H42836" s="1"/>
    </row>
    <row r="42837" spans="8:8" x14ac:dyDescent="0.3">
      <c r="H42837" s="1"/>
    </row>
    <row r="42838" spans="8:8" x14ac:dyDescent="0.3">
      <c r="H42838" s="1"/>
    </row>
    <row r="42839" spans="8:8" x14ac:dyDescent="0.3">
      <c r="H42839" s="1"/>
    </row>
    <row r="42840" spans="8:8" x14ac:dyDescent="0.3">
      <c r="H42840" s="1"/>
    </row>
    <row r="42841" spans="8:8" x14ac:dyDescent="0.3">
      <c r="H42841" s="1"/>
    </row>
    <row r="42842" spans="8:8" x14ac:dyDescent="0.3">
      <c r="H42842" s="1"/>
    </row>
    <row r="42843" spans="8:8" x14ac:dyDescent="0.3">
      <c r="H42843" s="1"/>
    </row>
    <row r="42844" spans="8:8" x14ac:dyDescent="0.3">
      <c r="H42844" s="1"/>
    </row>
    <row r="42845" spans="8:8" x14ac:dyDescent="0.3">
      <c r="H42845" s="1"/>
    </row>
    <row r="42846" spans="8:8" x14ac:dyDescent="0.3">
      <c r="H42846" s="1"/>
    </row>
    <row r="42847" spans="8:8" x14ac:dyDescent="0.3">
      <c r="H42847" s="1"/>
    </row>
    <row r="42848" spans="8:8" x14ac:dyDescent="0.3">
      <c r="H42848" s="1"/>
    </row>
    <row r="42849" spans="8:8" x14ac:dyDescent="0.3">
      <c r="H42849" s="1"/>
    </row>
    <row r="42850" spans="8:8" x14ac:dyDescent="0.3">
      <c r="H42850" s="1"/>
    </row>
    <row r="42851" spans="8:8" x14ac:dyDescent="0.3">
      <c r="H42851" s="1"/>
    </row>
    <row r="42852" spans="8:8" x14ac:dyDescent="0.3">
      <c r="H42852" s="1"/>
    </row>
    <row r="42853" spans="8:8" x14ac:dyDescent="0.3">
      <c r="H42853" s="1"/>
    </row>
    <row r="42854" spans="8:8" x14ac:dyDescent="0.3">
      <c r="H42854" s="1"/>
    </row>
    <row r="42855" spans="8:8" x14ac:dyDescent="0.3">
      <c r="H42855" s="1"/>
    </row>
    <row r="42856" spans="8:8" x14ac:dyDescent="0.3">
      <c r="H42856" s="1"/>
    </row>
    <row r="42857" spans="8:8" x14ac:dyDescent="0.3">
      <c r="H42857" s="1"/>
    </row>
    <row r="42858" spans="8:8" x14ac:dyDescent="0.3">
      <c r="H42858" s="1"/>
    </row>
    <row r="42859" spans="8:8" x14ac:dyDescent="0.3">
      <c r="H42859" s="1"/>
    </row>
    <row r="42860" spans="8:8" x14ac:dyDescent="0.3">
      <c r="H42860" s="1"/>
    </row>
    <row r="42861" spans="8:8" x14ac:dyDescent="0.3">
      <c r="H42861" s="1"/>
    </row>
    <row r="42862" spans="8:8" x14ac:dyDescent="0.3">
      <c r="H42862" s="1"/>
    </row>
    <row r="42863" spans="8:8" x14ac:dyDescent="0.3">
      <c r="H42863" s="1"/>
    </row>
    <row r="42864" spans="8:8" x14ac:dyDescent="0.3">
      <c r="H42864" s="1"/>
    </row>
    <row r="42865" spans="8:8" x14ac:dyDescent="0.3">
      <c r="H42865" s="1"/>
    </row>
    <row r="42866" spans="8:8" x14ac:dyDescent="0.3">
      <c r="H42866" s="1"/>
    </row>
    <row r="42867" spans="8:8" x14ac:dyDescent="0.3">
      <c r="H42867" s="1"/>
    </row>
    <row r="42868" spans="8:8" x14ac:dyDescent="0.3">
      <c r="H42868" s="1"/>
    </row>
    <row r="42869" spans="8:8" x14ac:dyDescent="0.3">
      <c r="H42869" s="1"/>
    </row>
    <row r="42870" spans="8:8" x14ac:dyDescent="0.3">
      <c r="H42870" s="1"/>
    </row>
    <row r="42871" spans="8:8" x14ac:dyDescent="0.3">
      <c r="H42871" s="1"/>
    </row>
    <row r="42872" spans="8:8" x14ac:dyDescent="0.3">
      <c r="H42872" s="1"/>
    </row>
    <row r="42873" spans="8:8" x14ac:dyDescent="0.3">
      <c r="H42873" s="1"/>
    </row>
    <row r="42874" spans="8:8" x14ac:dyDescent="0.3">
      <c r="H42874" s="1"/>
    </row>
    <row r="42875" spans="8:8" x14ac:dyDescent="0.3">
      <c r="H42875" s="1"/>
    </row>
    <row r="42876" spans="8:8" x14ac:dyDescent="0.3">
      <c r="H42876" s="1"/>
    </row>
    <row r="42877" spans="8:8" x14ac:dyDescent="0.3">
      <c r="H42877" s="1"/>
    </row>
    <row r="42878" spans="8:8" x14ac:dyDescent="0.3">
      <c r="H42878" s="1"/>
    </row>
    <row r="42879" spans="8:8" x14ac:dyDescent="0.3">
      <c r="H42879" s="1"/>
    </row>
    <row r="42880" spans="8:8" x14ac:dyDescent="0.3">
      <c r="H42880" s="1"/>
    </row>
    <row r="42881" spans="8:8" x14ac:dyDescent="0.3">
      <c r="H42881" s="1"/>
    </row>
    <row r="42882" spans="8:8" x14ac:dyDescent="0.3">
      <c r="H42882" s="1"/>
    </row>
    <row r="42883" spans="8:8" x14ac:dyDescent="0.3">
      <c r="H42883" s="1"/>
    </row>
    <row r="42884" spans="8:8" x14ac:dyDescent="0.3">
      <c r="H42884" s="1"/>
    </row>
    <row r="42885" spans="8:8" x14ac:dyDescent="0.3">
      <c r="H42885" s="1"/>
    </row>
    <row r="42886" spans="8:8" x14ac:dyDescent="0.3">
      <c r="H42886" s="1"/>
    </row>
    <row r="42887" spans="8:8" x14ac:dyDescent="0.3">
      <c r="H42887" s="1"/>
    </row>
    <row r="42888" spans="8:8" x14ac:dyDescent="0.3">
      <c r="H42888" s="1"/>
    </row>
    <row r="42889" spans="8:8" x14ac:dyDescent="0.3">
      <c r="H42889" s="1"/>
    </row>
    <row r="42890" spans="8:8" x14ac:dyDescent="0.3">
      <c r="H42890" s="1"/>
    </row>
    <row r="42891" spans="8:8" x14ac:dyDescent="0.3">
      <c r="H42891" s="1"/>
    </row>
    <row r="42892" spans="8:8" x14ac:dyDescent="0.3">
      <c r="H42892" s="1"/>
    </row>
    <row r="42893" spans="8:8" x14ac:dyDescent="0.3">
      <c r="H42893" s="1"/>
    </row>
    <row r="42894" spans="8:8" x14ac:dyDescent="0.3">
      <c r="H42894" s="1"/>
    </row>
    <row r="42895" spans="8:8" x14ac:dyDescent="0.3">
      <c r="H42895" s="1"/>
    </row>
    <row r="42896" spans="8:8" x14ac:dyDescent="0.3">
      <c r="H42896" s="1"/>
    </row>
    <row r="42897" spans="8:8" x14ac:dyDescent="0.3">
      <c r="H42897" s="1"/>
    </row>
    <row r="42898" spans="8:8" x14ac:dyDescent="0.3">
      <c r="H42898" s="1"/>
    </row>
    <row r="42899" spans="8:8" x14ac:dyDescent="0.3">
      <c r="H42899" s="1"/>
    </row>
    <row r="42900" spans="8:8" x14ac:dyDescent="0.3">
      <c r="H42900" s="1"/>
    </row>
    <row r="42901" spans="8:8" x14ac:dyDescent="0.3">
      <c r="H42901" s="1"/>
    </row>
    <row r="42902" spans="8:8" x14ac:dyDescent="0.3">
      <c r="H42902" s="1"/>
    </row>
    <row r="42903" spans="8:8" x14ac:dyDescent="0.3">
      <c r="H42903" s="1"/>
    </row>
    <row r="42904" spans="8:8" x14ac:dyDescent="0.3">
      <c r="H42904" s="1"/>
    </row>
    <row r="42905" spans="8:8" x14ac:dyDescent="0.3">
      <c r="H42905" s="1"/>
    </row>
    <row r="42906" spans="8:8" x14ac:dyDescent="0.3">
      <c r="H42906" s="1"/>
    </row>
    <row r="42907" spans="8:8" x14ac:dyDescent="0.3">
      <c r="H42907" s="1"/>
    </row>
    <row r="42908" spans="8:8" x14ac:dyDescent="0.3">
      <c r="H42908" s="1"/>
    </row>
    <row r="42909" spans="8:8" x14ac:dyDescent="0.3">
      <c r="H42909" s="1"/>
    </row>
    <row r="42910" spans="8:8" x14ac:dyDescent="0.3">
      <c r="H42910" s="1"/>
    </row>
    <row r="42911" spans="8:8" x14ac:dyDescent="0.3">
      <c r="H42911" s="1"/>
    </row>
    <row r="42912" spans="8:8" x14ac:dyDescent="0.3">
      <c r="H42912" s="1"/>
    </row>
    <row r="42913" spans="8:8" x14ac:dyDescent="0.3">
      <c r="H42913" s="1"/>
    </row>
    <row r="42914" spans="8:8" x14ac:dyDescent="0.3">
      <c r="H42914" s="1"/>
    </row>
    <row r="42915" spans="8:8" x14ac:dyDescent="0.3">
      <c r="H42915" s="1"/>
    </row>
    <row r="42916" spans="8:8" x14ac:dyDescent="0.3">
      <c r="H42916" s="1"/>
    </row>
    <row r="42917" spans="8:8" x14ac:dyDescent="0.3">
      <c r="H42917" s="1"/>
    </row>
    <row r="42918" spans="8:8" x14ac:dyDescent="0.3">
      <c r="H42918" s="1"/>
    </row>
    <row r="42919" spans="8:8" x14ac:dyDescent="0.3">
      <c r="H42919" s="1"/>
    </row>
    <row r="42920" spans="8:8" x14ac:dyDescent="0.3">
      <c r="H42920" s="1"/>
    </row>
    <row r="42921" spans="8:8" x14ac:dyDescent="0.3">
      <c r="H42921" s="1"/>
    </row>
    <row r="42922" spans="8:8" x14ac:dyDescent="0.3">
      <c r="H42922" s="1"/>
    </row>
    <row r="42923" spans="8:8" x14ac:dyDescent="0.3">
      <c r="H42923" s="1"/>
    </row>
    <row r="42924" spans="8:8" x14ac:dyDescent="0.3">
      <c r="H42924" s="1"/>
    </row>
    <row r="42925" spans="8:8" x14ac:dyDescent="0.3">
      <c r="H42925" s="1"/>
    </row>
    <row r="42926" spans="8:8" x14ac:dyDescent="0.3">
      <c r="H42926" s="1"/>
    </row>
    <row r="42927" spans="8:8" x14ac:dyDescent="0.3">
      <c r="H42927" s="1"/>
    </row>
    <row r="42928" spans="8:8" x14ac:dyDescent="0.3">
      <c r="H42928" s="1"/>
    </row>
    <row r="42929" spans="8:8" x14ac:dyDescent="0.3">
      <c r="H42929" s="1"/>
    </row>
    <row r="42930" spans="8:8" x14ac:dyDescent="0.3">
      <c r="H42930" s="1"/>
    </row>
    <row r="42931" spans="8:8" x14ac:dyDescent="0.3">
      <c r="H42931" s="1"/>
    </row>
    <row r="42932" spans="8:8" x14ac:dyDescent="0.3">
      <c r="H42932" s="1"/>
    </row>
    <row r="42933" spans="8:8" x14ac:dyDescent="0.3">
      <c r="H42933" s="1"/>
    </row>
    <row r="42934" spans="8:8" x14ac:dyDescent="0.3">
      <c r="H42934" s="1"/>
    </row>
    <row r="42935" spans="8:8" x14ac:dyDescent="0.3">
      <c r="H42935" s="1"/>
    </row>
    <row r="42936" spans="8:8" x14ac:dyDescent="0.3">
      <c r="H42936" s="1"/>
    </row>
    <row r="42937" spans="8:8" x14ac:dyDescent="0.3">
      <c r="H42937" s="1"/>
    </row>
    <row r="42938" spans="8:8" x14ac:dyDescent="0.3">
      <c r="H42938" s="1"/>
    </row>
    <row r="42939" spans="8:8" x14ac:dyDescent="0.3">
      <c r="H42939" s="1"/>
    </row>
    <row r="42940" spans="8:8" x14ac:dyDescent="0.3">
      <c r="H42940" s="1"/>
    </row>
    <row r="42941" spans="8:8" x14ac:dyDescent="0.3">
      <c r="H42941" s="1"/>
    </row>
    <row r="42942" spans="8:8" x14ac:dyDescent="0.3">
      <c r="H42942" s="1"/>
    </row>
    <row r="42943" spans="8:8" x14ac:dyDescent="0.3">
      <c r="H42943" s="1"/>
    </row>
    <row r="42944" spans="8:8" x14ac:dyDescent="0.3">
      <c r="H42944" s="1"/>
    </row>
    <row r="42945" spans="8:8" x14ac:dyDescent="0.3">
      <c r="H42945" s="1"/>
    </row>
    <row r="42946" spans="8:8" x14ac:dyDescent="0.3">
      <c r="H42946" s="1"/>
    </row>
    <row r="42947" spans="8:8" x14ac:dyDescent="0.3">
      <c r="H42947" s="1"/>
    </row>
    <row r="42948" spans="8:8" x14ac:dyDescent="0.3">
      <c r="H42948" s="1"/>
    </row>
    <row r="42949" spans="8:8" x14ac:dyDescent="0.3">
      <c r="H42949" s="1"/>
    </row>
    <row r="42950" spans="8:8" x14ac:dyDescent="0.3">
      <c r="H42950" s="1"/>
    </row>
    <row r="42951" spans="8:8" x14ac:dyDescent="0.3">
      <c r="H42951" s="1"/>
    </row>
    <row r="42952" spans="8:8" x14ac:dyDescent="0.3">
      <c r="H42952" s="1"/>
    </row>
    <row r="42953" spans="8:8" x14ac:dyDescent="0.3">
      <c r="H42953" s="1"/>
    </row>
    <row r="42954" spans="8:8" x14ac:dyDescent="0.3">
      <c r="H42954" s="1"/>
    </row>
    <row r="42955" spans="8:8" x14ac:dyDescent="0.3">
      <c r="H42955" s="1"/>
    </row>
    <row r="42956" spans="8:8" x14ac:dyDescent="0.3">
      <c r="H42956" s="1"/>
    </row>
    <row r="42957" spans="8:8" x14ac:dyDescent="0.3">
      <c r="H42957" s="1"/>
    </row>
    <row r="42958" spans="8:8" x14ac:dyDescent="0.3">
      <c r="H42958" s="1"/>
    </row>
    <row r="42959" spans="8:8" x14ac:dyDescent="0.3">
      <c r="H42959" s="1"/>
    </row>
    <row r="42960" spans="8:8" x14ac:dyDescent="0.3">
      <c r="H42960" s="1"/>
    </row>
    <row r="42961" spans="8:8" x14ac:dyDescent="0.3">
      <c r="H42961" s="1"/>
    </row>
    <row r="42962" spans="8:8" x14ac:dyDescent="0.3">
      <c r="H42962" s="1"/>
    </row>
    <row r="42963" spans="8:8" x14ac:dyDescent="0.3">
      <c r="H42963" s="1"/>
    </row>
    <row r="42964" spans="8:8" x14ac:dyDescent="0.3">
      <c r="H42964" s="1"/>
    </row>
    <row r="42965" spans="8:8" x14ac:dyDescent="0.3">
      <c r="H42965" s="1"/>
    </row>
    <row r="42966" spans="8:8" x14ac:dyDescent="0.3">
      <c r="H42966" s="1"/>
    </row>
    <row r="42967" spans="8:8" x14ac:dyDescent="0.3">
      <c r="H42967" s="1"/>
    </row>
    <row r="42968" spans="8:8" x14ac:dyDescent="0.3">
      <c r="H42968" s="1"/>
    </row>
    <row r="42969" spans="8:8" x14ac:dyDescent="0.3">
      <c r="H42969" s="1"/>
    </row>
    <row r="42970" spans="8:8" x14ac:dyDescent="0.3">
      <c r="H42970" s="1"/>
    </row>
    <row r="42971" spans="8:8" x14ac:dyDescent="0.3">
      <c r="H42971" s="1"/>
    </row>
    <row r="42972" spans="8:8" x14ac:dyDescent="0.3">
      <c r="H42972" s="1"/>
    </row>
    <row r="42973" spans="8:8" x14ac:dyDescent="0.3">
      <c r="H42973" s="1"/>
    </row>
    <row r="42974" spans="8:8" x14ac:dyDescent="0.3">
      <c r="H42974" s="1"/>
    </row>
    <row r="42975" spans="8:8" x14ac:dyDescent="0.3">
      <c r="H42975" s="1"/>
    </row>
    <row r="42976" spans="8:8" x14ac:dyDescent="0.3">
      <c r="H42976" s="1"/>
    </row>
    <row r="42977" spans="8:8" x14ac:dyDescent="0.3">
      <c r="H42977" s="1"/>
    </row>
    <row r="42978" spans="8:8" x14ac:dyDescent="0.3">
      <c r="H42978" s="1"/>
    </row>
    <row r="42979" spans="8:8" x14ac:dyDescent="0.3">
      <c r="H42979" s="1"/>
    </row>
    <row r="42980" spans="8:8" x14ac:dyDescent="0.3">
      <c r="H42980" s="1"/>
    </row>
    <row r="42981" spans="8:8" x14ac:dyDescent="0.3">
      <c r="H42981" s="1"/>
    </row>
    <row r="42982" spans="8:8" x14ac:dyDescent="0.3">
      <c r="H42982" s="1"/>
    </row>
    <row r="42983" spans="8:8" x14ac:dyDescent="0.3">
      <c r="H42983" s="1"/>
    </row>
    <row r="42984" spans="8:8" x14ac:dyDescent="0.3">
      <c r="H42984" s="1"/>
    </row>
    <row r="42985" spans="8:8" x14ac:dyDescent="0.3">
      <c r="H42985" s="1"/>
    </row>
    <row r="42986" spans="8:8" x14ac:dyDescent="0.3">
      <c r="H42986" s="1"/>
    </row>
    <row r="42987" spans="8:8" x14ac:dyDescent="0.3">
      <c r="H42987" s="1"/>
    </row>
    <row r="42988" spans="8:8" x14ac:dyDescent="0.3">
      <c r="H42988" s="1"/>
    </row>
    <row r="42989" spans="8:8" x14ac:dyDescent="0.3">
      <c r="H42989" s="1"/>
    </row>
    <row r="42990" spans="8:8" x14ac:dyDescent="0.3">
      <c r="H42990" s="1"/>
    </row>
    <row r="42991" spans="8:8" x14ac:dyDescent="0.3">
      <c r="H42991" s="1"/>
    </row>
    <row r="42992" spans="8:8" x14ac:dyDescent="0.3">
      <c r="H42992" s="1"/>
    </row>
    <row r="42993" spans="8:8" x14ac:dyDescent="0.3">
      <c r="H42993" s="1"/>
    </row>
    <row r="42994" spans="8:8" x14ac:dyDescent="0.3">
      <c r="H42994" s="1"/>
    </row>
    <row r="42995" spans="8:8" x14ac:dyDescent="0.3">
      <c r="H42995" s="1"/>
    </row>
    <row r="42996" spans="8:8" x14ac:dyDescent="0.3">
      <c r="H42996" s="1"/>
    </row>
    <row r="42997" spans="8:8" x14ac:dyDescent="0.3">
      <c r="H42997" s="1"/>
    </row>
    <row r="42998" spans="8:8" x14ac:dyDescent="0.3">
      <c r="H42998" s="1"/>
    </row>
    <row r="42999" spans="8:8" x14ac:dyDescent="0.3">
      <c r="H42999" s="1"/>
    </row>
    <row r="43000" spans="8:8" x14ac:dyDescent="0.3">
      <c r="H43000" s="1"/>
    </row>
    <row r="43001" spans="8:8" x14ac:dyDescent="0.3">
      <c r="H43001" s="1"/>
    </row>
    <row r="43002" spans="8:8" x14ac:dyDescent="0.3">
      <c r="H43002" s="1"/>
    </row>
    <row r="43003" spans="8:8" x14ac:dyDescent="0.3">
      <c r="H43003" s="1"/>
    </row>
    <row r="43004" spans="8:8" x14ac:dyDescent="0.3">
      <c r="H43004" s="1"/>
    </row>
    <row r="43005" spans="8:8" x14ac:dyDescent="0.3">
      <c r="H43005" s="1"/>
    </row>
    <row r="43006" spans="8:8" x14ac:dyDescent="0.3">
      <c r="H43006" s="1"/>
    </row>
    <row r="43007" spans="8:8" x14ac:dyDescent="0.3">
      <c r="H43007" s="1"/>
    </row>
    <row r="43008" spans="8:8" x14ac:dyDescent="0.3">
      <c r="H43008" s="1"/>
    </row>
    <row r="43009" spans="8:8" x14ac:dyDescent="0.3">
      <c r="H43009" s="1"/>
    </row>
    <row r="43010" spans="8:8" x14ac:dyDescent="0.3">
      <c r="H43010" s="1"/>
    </row>
    <row r="43011" spans="8:8" x14ac:dyDescent="0.3">
      <c r="H43011" s="1"/>
    </row>
    <row r="43012" spans="8:8" x14ac:dyDescent="0.3">
      <c r="H43012" s="1"/>
    </row>
    <row r="43013" spans="8:8" x14ac:dyDescent="0.3">
      <c r="H43013" s="1"/>
    </row>
    <row r="43014" spans="8:8" x14ac:dyDescent="0.3">
      <c r="H43014" s="1"/>
    </row>
    <row r="43015" spans="8:8" x14ac:dyDescent="0.3">
      <c r="H43015" s="1"/>
    </row>
    <row r="43016" spans="8:8" x14ac:dyDescent="0.3">
      <c r="H43016" s="1"/>
    </row>
    <row r="43017" spans="8:8" x14ac:dyDescent="0.3">
      <c r="H43017" s="1"/>
    </row>
    <row r="43018" spans="8:8" x14ac:dyDescent="0.3">
      <c r="H43018" s="1"/>
    </row>
    <row r="43019" spans="8:8" x14ac:dyDescent="0.3">
      <c r="H43019" s="1"/>
    </row>
    <row r="43020" spans="8:8" x14ac:dyDescent="0.3">
      <c r="H43020" s="1"/>
    </row>
    <row r="43021" spans="8:8" x14ac:dyDescent="0.3">
      <c r="H43021" s="1"/>
    </row>
    <row r="43022" spans="8:8" x14ac:dyDescent="0.3">
      <c r="H43022" s="1"/>
    </row>
    <row r="43023" spans="8:8" x14ac:dyDescent="0.3">
      <c r="H43023" s="1"/>
    </row>
    <row r="43024" spans="8:8" x14ac:dyDescent="0.3">
      <c r="H43024" s="1"/>
    </row>
    <row r="43025" spans="8:8" x14ac:dyDescent="0.3">
      <c r="H43025" s="1"/>
    </row>
    <row r="43026" spans="8:8" x14ac:dyDescent="0.3">
      <c r="H43026" s="1"/>
    </row>
    <row r="43027" spans="8:8" x14ac:dyDescent="0.3">
      <c r="H43027" s="1"/>
    </row>
    <row r="43028" spans="8:8" x14ac:dyDescent="0.3">
      <c r="H43028" s="1"/>
    </row>
    <row r="43029" spans="8:8" x14ac:dyDescent="0.3">
      <c r="H43029" s="1"/>
    </row>
    <row r="43030" spans="8:8" x14ac:dyDescent="0.3">
      <c r="H43030" s="1"/>
    </row>
    <row r="43031" spans="8:8" x14ac:dyDescent="0.3">
      <c r="H43031" s="1"/>
    </row>
    <row r="43032" spans="8:8" x14ac:dyDescent="0.3">
      <c r="H43032" s="1"/>
    </row>
    <row r="43033" spans="8:8" x14ac:dyDescent="0.3">
      <c r="H43033" s="1"/>
    </row>
    <row r="43034" spans="8:8" x14ac:dyDescent="0.3">
      <c r="H43034" s="1"/>
    </row>
    <row r="43035" spans="8:8" x14ac:dyDescent="0.3">
      <c r="H43035" s="1"/>
    </row>
    <row r="43036" spans="8:8" x14ac:dyDescent="0.3">
      <c r="H43036" s="1"/>
    </row>
    <row r="43037" spans="8:8" x14ac:dyDescent="0.3">
      <c r="H43037" s="1"/>
    </row>
    <row r="43038" spans="8:8" x14ac:dyDescent="0.3">
      <c r="H43038" s="1"/>
    </row>
    <row r="43039" spans="8:8" x14ac:dyDescent="0.3">
      <c r="H43039" s="1"/>
    </row>
    <row r="43040" spans="8:8" x14ac:dyDescent="0.3">
      <c r="H43040" s="1"/>
    </row>
    <row r="43041" spans="8:8" x14ac:dyDescent="0.3">
      <c r="H43041" s="1"/>
    </row>
    <row r="43042" spans="8:8" x14ac:dyDescent="0.3">
      <c r="H43042" s="1"/>
    </row>
    <row r="43043" spans="8:8" x14ac:dyDescent="0.3">
      <c r="H43043" s="1"/>
    </row>
    <row r="43044" spans="8:8" x14ac:dyDescent="0.3">
      <c r="H43044" s="1"/>
    </row>
    <row r="43045" spans="8:8" x14ac:dyDescent="0.3">
      <c r="H43045" s="1"/>
    </row>
    <row r="43046" spans="8:8" x14ac:dyDescent="0.3">
      <c r="H43046" s="1"/>
    </row>
    <row r="43047" spans="8:8" x14ac:dyDescent="0.3">
      <c r="H43047" s="1"/>
    </row>
    <row r="43048" spans="8:8" x14ac:dyDescent="0.3">
      <c r="H43048" s="1"/>
    </row>
    <row r="43049" spans="8:8" x14ac:dyDescent="0.3">
      <c r="H43049" s="1"/>
    </row>
    <row r="43050" spans="8:8" x14ac:dyDescent="0.3">
      <c r="H43050" s="1"/>
    </row>
    <row r="43051" spans="8:8" x14ac:dyDescent="0.3">
      <c r="H43051" s="1"/>
    </row>
    <row r="43052" spans="8:8" x14ac:dyDescent="0.3">
      <c r="H43052" s="1"/>
    </row>
    <row r="43053" spans="8:8" x14ac:dyDescent="0.3">
      <c r="H43053" s="1"/>
    </row>
    <row r="43054" spans="8:8" x14ac:dyDescent="0.3">
      <c r="H43054" s="1"/>
    </row>
    <row r="43055" spans="8:8" x14ac:dyDescent="0.3">
      <c r="H43055" s="1"/>
    </row>
    <row r="43056" spans="8:8" x14ac:dyDescent="0.3">
      <c r="H43056" s="1"/>
    </row>
    <row r="43057" spans="8:8" x14ac:dyDescent="0.3">
      <c r="H43057" s="1"/>
    </row>
    <row r="43058" spans="8:8" x14ac:dyDescent="0.3">
      <c r="H43058" s="1"/>
    </row>
    <row r="43059" spans="8:8" x14ac:dyDescent="0.3">
      <c r="H43059" s="1"/>
    </row>
    <row r="43060" spans="8:8" x14ac:dyDescent="0.3">
      <c r="H43060" s="1"/>
    </row>
    <row r="43061" spans="8:8" x14ac:dyDescent="0.3">
      <c r="H43061" s="1"/>
    </row>
    <row r="43062" spans="8:8" x14ac:dyDescent="0.3">
      <c r="H43062" s="1"/>
    </row>
    <row r="43063" spans="8:8" x14ac:dyDescent="0.3">
      <c r="H43063" s="1"/>
    </row>
    <row r="43064" spans="8:8" x14ac:dyDescent="0.3">
      <c r="H43064" s="1"/>
    </row>
    <row r="43065" spans="8:8" x14ac:dyDescent="0.3">
      <c r="H43065" s="1"/>
    </row>
    <row r="43066" spans="8:8" x14ac:dyDescent="0.3">
      <c r="H43066" s="1"/>
    </row>
    <row r="43067" spans="8:8" x14ac:dyDescent="0.3">
      <c r="H43067" s="1"/>
    </row>
    <row r="43068" spans="8:8" x14ac:dyDescent="0.3">
      <c r="H43068" s="1"/>
    </row>
    <row r="43069" spans="8:8" x14ac:dyDescent="0.3">
      <c r="H43069" s="1"/>
    </row>
    <row r="43070" spans="8:8" x14ac:dyDescent="0.3">
      <c r="H43070" s="1"/>
    </row>
    <row r="43071" spans="8:8" x14ac:dyDescent="0.3">
      <c r="H43071" s="1"/>
    </row>
    <row r="43072" spans="8:8" x14ac:dyDescent="0.3">
      <c r="H43072" s="1"/>
    </row>
    <row r="43073" spans="8:8" x14ac:dyDescent="0.3">
      <c r="H43073" s="1"/>
    </row>
    <row r="43074" spans="8:8" x14ac:dyDescent="0.3">
      <c r="H43074" s="1"/>
    </row>
    <row r="43075" spans="8:8" x14ac:dyDescent="0.3">
      <c r="H43075" s="1"/>
    </row>
    <row r="43076" spans="8:8" x14ac:dyDescent="0.3">
      <c r="H43076" s="1"/>
    </row>
    <row r="43077" spans="8:8" x14ac:dyDescent="0.3">
      <c r="H43077" s="1"/>
    </row>
    <row r="43078" spans="8:8" x14ac:dyDescent="0.3">
      <c r="H43078" s="1"/>
    </row>
    <row r="43079" spans="8:8" x14ac:dyDescent="0.3">
      <c r="H43079" s="1"/>
    </row>
    <row r="43080" spans="8:8" x14ac:dyDescent="0.3">
      <c r="H43080" s="1"/>
    </row>
    <row r="43081" spans="8:8" x14ac:dyDescent="0.3">
      <c r="H43081" s="1"/>
    </row>
    <row r="43082" spans="8:8" x14ac:dyDescent="0.3">
      <c r="H43082" s="1"/>
    </row>
    <row r="43083" spans="8:8" x14ac:dyDescent="0.3">
      <c r="H43083" s="1"/>
    </row>
    <row r="43084" spans="8:8" x14ac:dyDescent="0.3">
      <c r="H43084" s="1"/>
    </row>
    <row r="43085" spans="8:8" x14ac:dyDescent="0.3">
      <c r="H43085" s="1"/>
    </row>
    <row r="43086" spans="8:8" x14ac:dyDescent="0.3">
      <c r="H43086" s="1"/>
    </row>
    <row r="43087" spans="8:8" x14ac:dyDescent="0.3">
      <c r="H43087" s="1"/>
    </row>
    <row r="43088" spans="8:8" x14ac:dyDescent="0.3">
      <c r="H43088" s="1"/>
    </row>
    <row r="43089" spans="8:8" x14ac:dyDescent="0.3">
      <c r="H43089" s="1"/>
    </row>
    <row r="43090" spans="8:8" x14ac:dyDescent="0.3">
      <c r="H43090" s="1"/>
    </row>
    <row r="43091" spans="8:8" x14ac:dyDescent="0.3">
      <c r="H43091" s="1"/>
    </row>
    <row r="43092" spans="8:8" x14ac:dyDescent="0.3">
      <c r="H43092" s="1"/>
    </row>
    <row r="43093" spans="8:8" x14ac:dyDescent="0.3">
      <c r="H43093" s="1"/>
    </row>
    <row r="43094" spans="8:8" x14ac:dyDescent="0.3">
      <c r="H43094" s="1"/>
    </row>
    <row r="43095" spans="8:8" x14ac:dyDescent="0.3">
      <c r="H43095" s="1"/>
    </row>
    <row r="43096" spans="8:8" x14ac:dyDescent="0.3">
      <c r="H43096" s="1"/>
    </row>
    <row r="43097" spans="8:8" x14ac:dyDescent="0.3">
      <c r="H43097" s="1"/>
    </row>
    <row r="43098" spans="8:8" x14ac:dyDescent="0.3">
      <c r="H43098" s="1"/>
    </row>
    <row r="43099" spans="8:8" x14ac:dyDescent="0.3">
      <c r="H43099" s="1"/>
    </row>
    <row r="43100" spans="8:8" x14ac:dyDescent="0.3">
      <c r="H43100" s="1"/>
    </row>
    <row r="43101" spans="8:8" x14ac:dyDescent="0.3">
      <c r="H43101" s="1"/>
    </row>
    <row r="43102" spans="8:8" x14ac:dyDescent="0.3">
      <c r="H43102" s="1"/>
    </row>
    <row r="43103" spans="8:8" x14ac:dyDescent="0.3">
      <c r="H43103" s="1"/>
    </row>
    <row r="43104" spans="8:8" x14ac:dyDescent="0.3">
      <c r="H43104" s="1"/>
    </row>
    <row r="43105" spans="8:8" x14ac:dyDescent="0.3">
      <c r="H43105" s="1"/>
    </row>
    <row r="43106" spans="8:8" x14ac:dyDescent="0.3">
      <c r="H43106" s="1"/>
    </row>
    <row r="43107" spans="8:8" x14ac:dyDescent="0.3">
      <c r="H43107" s="1"/>
    </row>
    <row r="43108" spans="8:8" x14ac:dyDescent="0.3">
      <c r="H43108" s="1"/>
    </row>
    <row r="43109" spans="8:8" x14ac:dyDescent="0.3">
      <c r="H43109" s="1"/>
    </row>
    <row r="43110" spans="8:8" x14ac:dyDescent="0.3">
      <c r="H43110" s="1"/>
    </row>
    <row r="43111" spans="8:8" x14ac:dyDescent="0.3">
      <c r="H43111" s="1"/>
    </row>
    <row r="43112" spans="8:8" x14ac:dyDescent="0.3">
      <c r="H43112" s="1"/>
    </row>
    <row r="43113" spans="8:8" x14ac:dyDescent="0.3">
      <c r="H43113" s="1"/>
    </row>
    <row r="43114" spans="8:8" x14ac:dyDescent="0.3">
      <c r="H43114" s="1"/>
    </row>
    <row r="43115" spans="8:8" x14ac:dyDescent="0.3">
      <c r="H43115" s="1"/>
    </row>
    <row r="43116" spans="8:8" x14ac:dyDescent="0.3">
      <c r="H43116" s="1"/>
    </row>
    <row r="43117" spans="8:8" x14ac:dyDescent="0.3">
      <c r="H43117" s="1"/>
    </row>
    <row r="43118" spans="8:8" x14ac:dyDescent="0.3">
      <c r="H43118" s="1"/>
    </row>
    <row r="43119" spans="8:8" x14ac:dyDescent="0.3">
      <c r="H43119" s="1"/>
    </row>
    <row r="43120" spans="8:8" x14ac:dyDescent="0.3">
      <c r="H43120" s="1"/>
    </row>
    <row r="43121" spans="8:8" x14ac:dyDescent="0.3">
      <c r="H43121" s="1"/>
    </row>
    <row r="43122" spans="8:8" x14ac:dyDescent="0.3">
      <c r="H43122" s="1"/>
    </row>
    <row r="43123" spans="8:8" x14ac:dyDescent="0.3">
      <c r="H43123" s="1"/>
    </row>
    <row r="43124" spans="8:8" x14ac:dyDescent="0.3">
      <c r="H43124" s="1"/>
    </row>
    <row r="43125" spans="8:8" x14ac:dyDescent="0.3">
      <c r="H43125" s="1"/>
    </row>
    <row r="43126" spans="8:8" x14ac:dyDescent="0.3">
      <c r="H43126" s="1"/>
    </row>
    <row r="43127" spans="8:8" x14ac:dyDescent="0.3">
      <c r="H43127" s="1"/>
    </row>
    <row r="43128" spans="8:8" x14ac:dyDescent="0.3">
      <c r="H43128" s="1"/>
    </row>
    <row r="43129" spans="8:8" x14ac:dyDescent="0.3">
      <c r="H43129" s="1"/>
    </row>
    <row r="43130" spans="8:8" x14ac:dyDescent="0.3">
      <c r="H43130" s="1"/>
    </row>
    <row r="43131" spans="8:8" x14ac:dyDescent="0.3">
      <c r="H43131" s="1"/>
    </row>
    <row r="43132" spans="8:8" x14ac:dyDescent="0.3">
      <c r="H43132" s="1"/>
    </row>
    <row r="43133" spans="8:8" x14ac:dyDescent="0.3">
      <c r="H43133" s="1"/>
    </row>
    <row r="43134" spans="8:8" x14ac:dyDescent="0.3">
      <c r="H43134" s="1"/>
    </row>
    <row r="43135" spans="8:8" x14ac:dyDescent="0.3">
      <c r="H43135" s="1"/>
    </row>
    <row r="43136" spans="8:8" x14ac:dyDescent="0.3">
      <c r="H43136" s="1"/>
    </row>
    <row r="43137" spans="8:8" x14ac:dyDescent="0.3">
      <c r="H43137" s="1"/>
    </row>
    <row r="43138" spans="8:8" x14ac:dyDescent="0.3">
      <c r="H43138" s="1"/>
    </row>
    <row r="43139" spans="8:8" x14ac:dyDescent="0.3">
      <c r="H43139" s="1"/>
    </row>
    <row r="43140" spans="8:8" x14ac:dyDescent="0.3">
      <c r="H43140" s="1"/>
    </row>
    <row r="43141" spans="8:8" x14ac:dyDescent="0.3">
      <c r="H43141" s="1"/>
    </row>
    <row r="43142" spans="8:8" x14ac:dyDescent="0.3">
      <c r="H43142" s="1"/>
    </row>
    <row r="43143" spans="8:8" x14ac:dyDescent="0.3">
      <c r="H43143" s="1"/>
    </row>
    <row r="43144" spans="8:8" x14ac:dyDescent="0.3">
      <c r="H43144" s="1"/>
    </row>
    <row r="43145" spans="8:8" x14ac:dyDescent="0.3">
      <c r="H43145" s="1"/>
    </row>
    <row r="43146" spans="8:8" x14ac:dyDescent="0.3">
      <c r="H43146" s="1"/>
    </row>
    <row r="43147" spans="8:8" x14ac:dyDescent="0.3">
      <c r="H43147" s="1"/>
    </row>
    <row r="43148" spans="8:8" x14ac:dyDescent="0.3">
      <c r="H43148" s="1"/>
    </row>
    <row r="43149" spans="8:8" x14ac:dyDescent="0.3">
      <c r="H43149" s="1"/>
    </row>
    <row r="43150" spans="8:8" x14ac:dyDescent="0.3">
      <c r="H43150" s="1"/>
    </row>
    <row r="43151" spans="8:8" x14ac:dyDescent="0.3">
      <c r="H43151" s="1"/>
    </row>
    <row r="43152" spans="8:8" x14ac:dyDescent="0.3">
      <c r="H43152" s="1"/>
    </row>
    <row r="43153" spans="8:8" x14ac:dyDescent="0.3">
      <c r="H43153" s="1"/>
    </row>
    <row r="43154" spans="8:8" x14ac:dyDescent="0.3">
      <c r="H43154" s="1"/>
    </row>
    <row r="43155" spans="8:8" x14ac:dyDescent="0.3">
      <c r="H43155" s="1"/>
    </row>
    <row r="43156" spans="8:8" x14ac:dyDescent="0.3">
      <c r="H43156" s="1"/>
    </row>
    <row r="43157" spans="8:8" x14ac:dyDescent="0.3">
      <c r="H43157" s="1"/>
    </row>
    <row r="43158" spans="8:8" x14ac:dyDescent="0.3">
      <c r="H43158" s="1"/>
    </row>
    <row r="43159" spans="8:8" x14ac:dyDescent="0.3">
      <c r="H43159" s="1"/>
    </row>
    <row r="43160" spans="8:8" x14ac:dyDescent="0.3">
      <c r="H43160" s="1"/>
    </row>
    <row r="43161" spans="8:8" x14ac:dyDescent="0.3">
      <c r="H43161" s="1"/>
    </row>
    <row r="43162" spans="8:8" x14ac:dyDescent="0.3">
      <c r="H43162" s="1"/>
    </row>
    <row r="43163" spans="8:8" x14ac:dyDescent="0.3">
      <c r="H43163" s="1"/>
    </row>
    <row r="43164" spans="8:8" x14ac:dyDescent="0.3">
      <c r="H43164" s="1"/>
    </row>
    <row r="43165" spans="8:8" x14ac:dyDescent="0.3">
      <c r="H43165" s="1"/>
    </row>
    <row r="43166" spans="8:8" x14ac:dyDescent="0.3">
      <c r="H43166" s="1"/>
    </row>
    <row r="43167" spans="8:8" x14ac:dyDescent="0.3">
      <c r="H43167" s="1"/>
    </row>
    <row r="43168" spans="8:8" x14ac:dyDescent="0.3">
      <c r="H43168" s="1"/>
    </row>
    <row r="43169" spans="8:8" x14ac:dyDescent="0.3">
      <c r="H43169" s="1"/>
    </row>
    <row r="43170" spans="8:8" x14ac:dyDescent="0.3">
      <c r="H43170" s="1"/>
    </row>
    <row r="43171" spans="8:8" x14ac:dyDescent="0.3">
      <c r="H43171" s="1"/>
    </row>
    <row r="43172" spans="8:8" x14ac:dyDescent="0.3">
      <c r="H43172" s="1"/>
    </row>
    <row r="43173" spans="8:8" x14ac:dyDescent="0.3">
      <c r="H43173" s="1"/>
    </row>
    <row r="43174" spans="8:8" x14ac:dyDescent="0.3">
      <c r="H43174" s="1"/>
    </row>
    <row r="43175" spans="8:8" x14ac:dyDescent="0.3">
      <c r="H43175" s="1"/>
    </row>
    <row r="43176" spans="8:8" x14ac:dyDescent="0.3">
      <c r="H43176" s="1"/>
    </row>
    <row r="43177" spans="8:8" x14ac:dyDescent="0.3">
      <c r="H43177" s="1"/>
    </row>
    <row r="43178" spans="8:8" x14ac:dyDescent="0.3">
      <c r="H43178" s="1"/>
    </row>
    <row r="43179" spans="8:8" x14ac:dyDescent="0.3">
      <c r="H43179" s="1"/>
    </row>
    <row r="43180" spans="8:8" x14ac:dyDescent="0.3">
      <c r="H43180" s="1"/>
    </row>
    <row r="43181" spans="8:8" x14ac:dyDescent="0.3">
      <c r="H43181" s="1"/>
    </row>
    <row r="43182" spans="8:8" x14ac:dyDescent="0.3">
      <c r="H43182" s="1"/>
    </row>
    <row r="43183" spans="8:8" x14ac:dyDescent="0.3">
      <c r="H43183" s="1"/>
    </row>
    <row r="43184" spans="8:8" x14ac:dyDescent="0.3">
      <c r="H43184" s="1"/>
    </row>
    <row r="43185" spans="8:8" x14ac:dyDescent="0.3">
      <c r="H43185" s="1"/>
    </row>
    <row r="43186" spans="8:8" x14ac:dyDescent="0.3">
      <c r="H43186" s="1"/>
    </row>
    <row r="43187" spans="8:8" x14ac:dyDescent="0.3">
      <c r="H43187" s="1"/>
    </row>
    <row r="43188" spans="8:8" x14ac:dyDescent="0.3">
      <c r="H43188" s="1"/>
    </row>
    <row r="43189" spans="8:8" x14ac:dyDescent="0.3">
      <c r="H43189" s="1"/>
    </row>
    <row r="43190" spans="8:8" x14ac:dyDescent="0.3">
      <c r="H43190" s="1"/>
    </row>
    <row r="43191" spans="8:8" x14ac:dyDescent="0.3">
      <c r="H43191" s="1"/>
    </row>
    <row r="43192" spans="8:8" x14ac:dyDescent="0.3">
      <c r="H43192" s="1"/>
    </row>
    <row r="43193" spans="8:8" x14ac:dyDescent="0.3">
      <c r="H43193" s="1"/>
    </row>
    <row r="43194" spans="8:8" x14ac:dyDescent="0.3">
      <c r="H43194" s="1"/>
    </row>
    <row r="43195" spans="8:8" x14ac:dyDescent="0.3">
      <c r="H43195" s="1"/>
    </row>
    <row r="43196" spans="8:8" x14ac:dyDescent="0.3">
      <c r="H43196" s="1"/>
    </row>
    <row r="43197" spans="8:8" x14ac:dyDescent="0.3">
      <c r="H43197" s="1"/>
    </row>
    <row r="43198" spans="8:8" x14ac:dyDescent="0.3">
      <c r="H43198" s="1"/>
    </row>
    <row r="43199" spans="8:8" x14ac:dyDescent="0.3">
      <c r="H43199" s="1"/>
    </row>
    <row r="43200" spans="8:8" x14ac:dyDescent="0.3">
      <c r="H43200" s="1"/>
    </row>
    <row r="43201" spans="8:8" x14ac:dyDescent="0.3">
      <c r="H43201" s="1"/>
    </row>
    <row r="43202" spans="8:8" x14ac:dyDescent="0.3">
      <c r="H43202" s="1"/>
    </row>
    <row r="43203" spans="8:8" x14ac:dyDescent="0.3">
      <c r="H43203" s="1"/>
    </row>
    <row r="43204" spans="8:8" x14ac:dyDescent="0.3">
      <c r="H43204" s="1"/>
    </row>
    <row r="43205" spans="8:8" x14ac:dyDescent="0.3">
      <c r="H43205" s="1"/>
    </row>
    <row r="43206" spans="8:8" x14ac:dyDescent="0.3">
      <c r="H43206" s="1"/>
    </row>
    <row r="43207" spans="8:8" x14ac:dyDescent="0.3">
      <c r="H43207" s="1"/>
    </row>
    <row r="43208" spans="8:8" x14ac:dyDescent="0.3">
      <c r="H43208" s="1"/>
    </row>
    <row r="43209" spans="8:8" x14ac:dyDescent="0.3">
      <c r="H43209" s="1"/>
    </row>
    <row r="43210" spans="8:8" x14ac:dyDescent="0.3">
      <c r="H43210" s="1"/>
    </row>
    <row r="43211" spans="8:8" x14ac:dyDescent="0.3">
      <c r="H43211" s="1"/>
    </row>
    <row r="43212" spans="8:8" x14ac:dyDescent="0.3">
      <c r="H43212" s="1"/>
    </row>
    <row r="43213" spans="8:8" x14ac:dyDescent="0.3">
      <c r="H43213" s="1"/>
    </row>
    <row r="43214" spans="8:8" x14ac:dyDescent="0.3">
      <c r="H43214" s="1"/>
    </row>
    <row r="43215" spans="8:8" x14ac:dyDescent="0.3">
      <c r="H43215" s="1"/>
    </row>
    <row r="43216" spans="8:8" x14ac:dyDescent="0.3">
      <c r="H43216" s="1"/>
    </row>
    <row r="43217" spans="8:8" x14ac:dyDescent="0.3">
      <c r="H43217" s="1"/>
    </row>
    <row r="43218" spans="8:8" x14ac:dyDescent="0.3">
      <c r="H43218" s="1"/>
    </row>
    <row r="43219" spans="8:8" x14ac:dyDescent="0.3">
      <c r="H43219" s="1"/>
    </row>
    <row r="43220" spans="8:8" x14ac:dyDescent="0.3">
      <c r="H43220" s="1"/>
    </row>
    <row r="43221" spans="8:8" x14ac:dyDescent="0.3">
      <c r="H43221" s="1"/>
    </row>
    <row r="43222" spans="8:8" x14ac:dyDescent="0.3">
      <c r="H43222" s="1"/>
    </row>
    <row r="43223" spans="8:8" x14ac:dyDescent="0.3">
      <c r="H43223" s="1"/>
    </row>
    <row r="43224" spans="8:8" x14ac:dyDescent="0.3">
      <c r="H43224" s="1"/>
    </row>
    <row r="43225" spans="8:8" x14ac:dyDescent="0.3">
      <c r="H43225" s="1"/>
    </row>
    <row r="43226" spans="8:8" x14ac:dyDescent="0.3">
      <c r="H43226" s="1"/>
    </row>
    <row r="43227" spans="8:8" x14ac:dyDescent="0.3">
      <c r="H43227" s="1"/>
    </row>
    <row r="43228" spans="8:8" x14ac:dyDescent="0.3">
      <c r="H43228" s="1"/>
    </row>
    <row r="43229" spans="8:8" x14ac:dyDescent="0.3">
      <c r="H43229" s="1"/>
    </row>
    <row r="43230" spans="8:8" x14ac:dyDescent="0.3">
      <c r="H43230" s="1"/>
    </row>
    <row r="43231" spans="8:8" x14ac:dyDescent="0.3">
      <c r="H43231" s="1"/>
    </row>
    <row r="43232" spans="8:8" x14ac:dyDescent="0.3">
      <c r="H43232" s="1"/>
    </row>
    <row r="43233" spans="8:8" x14ac:dyDescent="0.3">
      <c r="H43233" s="1"/>
    </row>
    <row r="43234" spans="8:8" x14ac:dyDescent="0.3">
      <c r="H43234" s="1"/>
    </row>
    <row r="43235" spans="8:8" x14ac:dyDescent="0.3">
      <c r="H43235" s="1"/>
    </row>
    <row r="43236" spans="8:8" x14ac:dyDescent="0.3">
      <c r="H43236" s="1"/>
    </row>
    <row r="43237" spans="8:8" x14ac:dyDescent="0.3">
      <c r="H43237" s="1"/>
    </row>
    <row r="43238" spans="8:8" x14ac:dyDescent="0.3">
      <c r="H43238" s="1"/>
    </row>
    <row r="43239" spans="8:8" x14ac:dyDescent="0.3">
      <c r="H43239" s="1"/>
    </row>
    <row r="43240" spans="8:8" x14ac:dyDescent="0.3">
      <c r="H43240" s="1"/>
    </row>
    <row r="43241" spans="8:8" x14ac:dyDescent="0.3">
      <c r="H43241" s="1"/>
    </row>
    <row r="43242" spans="8:8" x14ac:dyDescent="0.3">
      <c r="H43242" s="1"/>
    </row>
    <row r="43243" spans="8:8" x14ac:dyDescent="0.3">
      <c r="H43243" s="1"/>
    </row>
    <row r="43244" spans="8:8" x14ac:dyDescent="0.3">
      <c r="H43244" s="1"/>
    </row>
    <row r="43245" spans="8:8" x14ac:dyDescent="0.3">
      <c r="H43245" s="1"/>
    </row>
    <row r="43246" spans="8:8" x14ac:dyDescent="0.3">
      <c r="H43246" s="1"/>
    </row>
    <row r="43247" spans="8:8" x14ac:dyDescent="0.3">
      <c r="H43247" s="1"/>
    </row>
    <row r="43248" spans="8:8" x14ac:dyDescent="0.3">
      <c r="H43248" s="1"/>
    </row>
    <row r="43249" spans="8:8" x14ac:dyDescent="0.3">
      <c r="H43249" s="1"/>
    </row>
    <row r="43250" spans="8:8" x14ac:dyDescent="0.3">
      <c r="H43250" s="1"/>
    </row>
    <row r="43251" spans="8:8" x14ac:dyDescent="0.3">
      <c r="H43251" s="1"/>
    </row>
    <row r="43252" spans="8:8" x14ac:dyDescent="0.3">
      <c r="H43252" s="1"/>
    </row>
    <row r="43253" spans="8:8" x14ac:dyDescent="0.3">
      <c r="H43253" s="1"/>
    </row>
    <row r="43254" spans="8:8" x14ac:dyDescent="0.3">
      <c r="H43254" s="1"/>
    </row>
    <row r="43255" spans="8:8" x14ac:dyDescent="0.3">
      <c r="H43255" s="1"/>
    </row>
    <row r="43256" spans="8:8" x14ac:dyDescent="0.3">
      <c r="H43256" s="1"/>
    </row>
    <row r="43257" spans="8:8" x14ac:dyDescent="0.3">
      <c r="H43257" s="1"/>
    </row>
    <row r="43258" spans="8:8" x14ac:dyDescent="0.3">
      <c r="H43258" s="1"/>
    </row>
    <row r="43259" spans="8:8" x14ac:dyDescent="0.3">
      <c r="H43259" s="1"/>
    </row>
    <row r="43260" spans="8:8" x14ac:dyDescent="0.3">
      <c r="H43260" s="1"/>
    </row>
    <row r="43261" spans="8:8" x14ac:dyDescent="0.3">
      <c r="H43261" s="1"/>
    </row>
    <row r="43262" spans="8:8" x14ac:dyDescent="0.3">
      <c r="H43262" s="1"/>
    </row>
    <row r="43263" spans="8:8" x14ac:dyDescent="0.3">
      <c r="H43263" s="1"/>
    </row>
    <row r="43264" spans="8:8" x14ac:dyDescent="0.3">
      <c r="H43264" s="1"/>
    </row>
    <row r="43265" spans="8:8" x14ac:dyDescent="0.3">
      <c r="H43265" s="1"/>
    </row>
    <row r="43266" spans="8:8" x14ac:dyDescent="0.3">
      <c r="H43266" s="1"/>
    </row>
    <row r="43267" spans="8:8" x14ac:dyDescent="0.3">
      <c r="H43267" s="1"/>
    </row>
    <row r="43268" spans="8:8" x14ac:dyDescent="0.3">
      <c r="H43268" s="1"/>
    </row>
    <row r="43269" spans="8:8" x14ac:dyDescent="0.3">
      <c r="H43269" s="1"/>
    </row>
    <row r="43270" spans="8:8" x14ac:dyDescent="0.3">
      <c r="H43270" s="1"/>
    </row>
    <row r="43271" spans="8:8" x14ac:dyDescent="0.3">
      <c r="H43271" s="1"/>
    </row>
    <row r="43272" spans="8:8" x14ac:dyDescent="0.3">
      <c r="H43272" s="1"/>
    </row>
    <row r="43273" spans="8:8" x14ac:dyDescent="0.3">
      <c r="H43273" s="1"/>
    </row>
    <row r="43274" spans="8:8" x14ac:dyDescent="0.3">
      <c r="H43274" s="1"/>
    </row>
    <row r="43275" spans="8:8" x14ac:dyDescent="0.3">
      <c r="H43275" s="1"/>
    </row>
    <row r="43276" spans="8:8" x14ac:dyDescent="0.3">
      <c r="H43276" s="1"/>
    </row>
    <row r="43277" spans="8:8" x14ac:dyDescent="0.3">
      <c r="H43277" s="1"/>
    </row>
    <row r="43278" spans="8:8" x14ac:dyDescent="0.3">
      <c r="H43278" s="1"/>
    </row>
    <row r="43279" spans="8:8" x14ac:dyDescent="0.3">
      <c r="H43279" s="1"/>
    </row>
    <row r="43280" spans="8:8" x14ac:dyDescent="0.3">
      <c r="H43280" s="1"/>
    </row>
    <row r="43281" spans="8:8" x14ac:dyDescent="0.3">
      <c r="H43281" s="1"/>
    </row>
    <row r="43282" spans="8:8" x14ac:dyDescent="0.3">
      <c r="H43282" s="1"/>
    </row>
    <row r="43283" spans="8:8" x14ac:dyDescent="0.3">
      <c r="H43283" s="1"/>
    </row>
    <row r="43284" spans="8:8" x14ac:dyDescent="0.3">
      <c r="H43284" s="1"/>
    </row>
    <row r="43285" spans="8:8" x14ac:dyDescent="0.3">
      <c r="H43285" s="1"/>
    </row>
    <row r="43286" spans="8:8" x14ac:dyDescent="0.3">
      <c r="H43286" s="1"/>
    </row>
    <row r="43287" spans="8:8" x14ac:dyDescent="0.3">
      <c r="H43287" s="1"/>
    </row>
    <row r="43288" spans="8:8" x14ac:dyDescent="0.3">
      <c r="H43288" s="1"/>
    </row>
    <row r="43289" spans="8:8" x14ac:dyDescent="0.3">
      <c r="H43289" s="1"/>
    </row>
    <row r="43290" spans="8:8" x14ac:dyDescent="0.3">
      <c r="H43290" s="1"/>
    </row>
    <row r="43291" spans="8:8" x14ac:dyDescent="0.3">
      <c r="H43291" s="1"/>
    </row>
    <row r="43292" spans="8:8" x14ac:dyDescent="0.3">
      <c r="H43292" s="1"/>
    </row>
    <row r="43293" spans="8:8" x14ac:dyDescent="0.3">
      <c r="H43293" s="1"/>
    </row>
    <row r="43294" spans="8:8" x14ac:dyDescent="0.3">
      <c r="H43294" s="1"/>
    </row>
    <row r="43295" spans="8:8" x14ac:dyDescent="0.3">
      <c r="H43295" s="1"/>
    </row>
    <row r="43296" spans="8:8" x14ac:dyDescent="0.3">
      <c r="H43296" s="1"/>
    </row>
    <row r="43297" spans="8:8" x14ac:dyDescent="0.3">
      <c r="H43297" s="1"/>
    </row>
    <row r="43298" spans="8:8" x14ac:dyDescent="0.3">
      <c r="H43298" s="1"/>
    </row>
    <row r="43299" spans="8:8" x14ac:dyDescent="0.3">
      <c r="H43299" s="1"/>
    </row>
    <row r="43300" spans="8:8" x14ac:dyDescent="0.3">
      <c r="H43300" s="1"/>
    </row>
    <row r="43301" spans="8:8" x14ac:dyDescent="0.3">
      <c r="H43301" s="1"/>
    </row>
    <row r="43302" spans="8:8" x14ac:dyDescent="0.3">
      <c r="H43302" s="1"/>
    </row>
    <row r="43303" spans="8:8" x14ac:dyDescent="0.3">
      <c r="H43303" s="1"/>
    </row>
    <row r="43304" spans="8:8" x14ac:dyDescent="0.3">
      <c r="H43304" s="1"/>
    </row>
    <row r="43305" spans="8:8" x14ac:dyDescent="0.3">
      <c r="H43305" s="1"/>
    </row>
    <row r="43306" spans="8:8" x14ac:dyDescent="0.3">
      <c r="H43306" s="1"/>
    </row>
    <row r="43307" spans="8:8" x14ac:dyDescent="0.3">
      <c r="H43307" s="1"/>
    </row>
    <row r="43308" spans="8:8" x14ac:dyDescent="0.3">
      <c r="H43308" s="1"/>
    </row>
    <row r="43309" spans="8:8" x14ac:dyDescent="0.3">
      <c r="H43309" s="1"/>
    </row>
    <row r="43310" spans="8:8" x14ac:dyDescent="0.3">
      <c r="H43310" s="1"/>
    </row>
    <row r="43311" spans="8:8" x14ac:dyDescent="0.3">
      <c r="H43311" s="1"/>
    </row>
    <row r="43312" spans="8:8" x14ac:dyDescent="0.3">
      <c r="H43312" s="1"/>
    </row>
    <row r="43313" spans="8:8" x14ac:dyDescent="0.3">
      <c r="H43313" s="1"/>
    </row>
    <row r="43314" spans="8:8" x14ac:dyDescent="0.3">
      <c r="H43314" s="1"/>
    </row>
    <row r="43315" spans="8:8" x14ac:dyDescent="0.3">
      <c r="H43315" s="1"/>
    </row>
    <row r="43316" spans="8:8" x14ac:dyDescent="0.3">
      <c r="H43316" s="1"/>
    </row>
    <row r="43317" spans="8:8" x14ac:dyDescent="0.3">
      <c r="H43317" s="1"/>
    </row>
    <row r="43318" spans="8:8" x14ac:dyDescent="0.3">
      <c r="H43318" s="1"/>
    </row>
    <row r="43319" spans="8:8" x14ac:dyDescent="0.3">
      <c r="H43319" s="1"/>
    </row>
    <row r="43320" spans="8:8" x14ac:dyDescent="0.3">
      <c r="H43320" s="1"/>
    </row>
    <row r="43321" spans="8:8" x14ac:dyDescent="0.3">
      <c r="H43321" s="1"/>
    </row>
    <row r="43322" spans="8:8" x14ac:dyDescent="0.3">
      <c r="H43322" s="1"/>
    </row>
    <row r="43323" spans="8:8" x14ac:dyDescent="0.3">
      <c r="H43323" s="1"/>
    </row>
    <row r="43324" spans="8:8" x14ac:dyDescent="0.3">
      <c r="H43324" s="1"/>
    </row>
    <row r="43325" spans="8:8" x14ac:dyDescent="0.3">
      <c r="H43325" s="1"/>
    </row>
    <row r="43326" spans="8:8" x14ac:dyDescent="0.3">
      <c r="H43326" s="1"/>
    </row>
    <row r="43327" spans="8:8" x14ac:dyDescent="0.3">
      <c r="H43327" s="1"/>
    </row>
    <row r="43328" spans="8:8" x14ac:dyDescent="0.3">
      <c r="H43328" s="1"/>
    </row>
    <row r="43329" spans="8:8" x14ac:dyDescent="0.3">
      <c r="H43329" s="1"/>
    </row>
    <row r="43330" spans="8:8" x14ac:dyDescent="0.3">
      <c r="H43330" s="1"/>
    </row>
    <row r="43331" spans="8:8" x14ac:dyDescent="0.3">
      <c r="H43331" s="1"/>
    </row>
    <row r="43332" spans="8:8" x14ac:dyDescent="0.3">
      <c r="H43332" s="1"/>
    </row>
    <row r="43333" spans="8:8" x14ac:dyDescent="0.3">
      <c r="H43333" s="1"/>
    </row>
    <row r="43334" spans="8:8" x14ac:dyDescent="0.3">
      <c r="H43334" s="1"/>
    </row>
    <row r="43335" spans="8:8" x14ac:dyDescent="0.3">
      <c r="H43335" s="1"/>
    </row>
    <row r="43336" spans="8:8" x14ac:dyDescent="0.3">
      <c r="H43336" s="1"/>
    </row>
    <row r="43337" spans="8:8" x14ac:dyDescent="0.3">
      <c r="H43337" s="1"/>
    </row>
    <row r="43338" spans="8:8" x14ac:dyDescent="0.3">
      <c r="H43338" s="1"/>
    </row>
    <row r="43339" spans="8:8" x14ac:dyDescent="0.3">
      <c r="H43339" s="1"/>
    </row>
    <row r="43340" spans="8:8" x14ac:dyDescent="0.3">
      <c r="H43340" s="1"/>
    </row>
    <row r="43341" spans="8:8" x14ac:dyDescent="0.3">
      <c r="H43341" s="1"/>
    </row>
    <row r="43342" spans="8:8" x14ac:dyDescent="0.3">
      <c r="H43342" s="1"/>
    </row>
    <row r="43343" spans="8:8" x14ac:dyDescent="0.3">
      <c r="H43343" s="1"/>
    </row>
    <row r="43344" spans="8:8" x14ac:dyDescent="0.3">
      <c r="H43344" s="1"/>
    </row>
    <row r="43345" spans="8:8" x14ac:dyDescent="0.3">
      <c r="H43345" s="1"/>
    </row>
    <row r="43346" spans="8:8" x14ac:dyDescent="0.3">
      <c r="H43346" s="1"/>
    </row>
    <row r="43347" spans="8:8" x14ac:dyDescent="0.3">
      <c r="H43347" s="1"/>
    </row>
    <row r="43348" spans="8:8" x14ac:dyDescent="0.3">
      <c r="H43348" s="1"/>
    </row>
    <row r="43349" spans="8:8" x14ac:dyDescent="0.3">
      <c r="H43349" s="1"/>
    </row>
    <row r="43350" spans="8:8" x14ac:dyDescent="0.3">
      <c r="H43350" s="1"/>
    </row>
    <row r="43351" spans="8:8" x14ac:dyDescent="0.3">
      <c r="H43351" s="1"/>
    </row>
    <row r="43352" spans="8:8" x14ac:dyDescent="0.3">
      <c r="H43352" s="1"/>
    </row>
    <row r="43353" spans="8:8" x14ac:dyDescent="0.3">
      <c r="H43353" s="1"/>
    </row>
    <row r="43354" spans="8:8" x14ac:dyDescent="0.3">
      <c r="H43354" s="1"/>
    </row>
    <row r="43355" spans="8:8" x14ac:dyDescent="0.3">
      <c r="H43355" s="1"/>
    </row>
    <row r="43356" spans="8:8" x14ac:dyDescent="0.3">
      <c r="H43356" s="1"/>
    </row>
    <row r="43357" spans="8:8" x14ac:dyDescent="0.3">
      <c r="H43357" s="1"/>
    </row>
    <row r="43358" spans="8:8" x14ac:dyDescent="0.3">
      <c r="H43358" s="1"/>
    </row>
    <row r="43359" spans="8:8" x14ac:dyDescent="0.3">
      <c r="H43359" s="1"/>
    </row>
    <row r="43360" spans="8:8" x14ac:dyDescent="0.3">
      <c r="H43360" s="1"/>
    </row>
    <row r="43361" spans="8:8" x14ac:dyDescent="0.3">
      <c r="H43361" s="1"/>
    </row>
    <row r="43362" spans="8:8" x14ac:dyDescent="0.3">
      <c r="H43362" s="1"/>
    </row>
    <row r="43363" spans="8:8" x14ac:dyDescent="0.3">
      <c r="H43363" s="1"/>
    </row>
    <row r="43364" spans="8:8" x14ac:dyDescent="0.3">
      <c r="H43364" s="1"/>
    </row>
    <row r="43365" spans="8:8" x14ac:dyDescent="0.3">
      <c r="H43365" s="1"/>
    </row>
    <row r="43366" spans="8:8" x14ac:dyDescent="0.3">
      <c r="H43366" s="1"/>
    </row>
    <row r="43367" spans="8:8" x14ac:dyDescent="0.3">
      <c r="H43367" s="1"/>
    </row>
    <row r="43368" spans="8:8" x14ac:dyDescent="0.3">
      <c r="H43368" s="1"/>
    </row>
    <row r="43369" spans="8:8" x14ac:dyDescent="0.3">
      <c r="H43369" s="1"/>
    </row>
    <row r="43370" spans="8:8" x14ac:dyDescent="0.3">
      <c r="H43370" s="1"/>
    </row>
    <row r="43371" spans="8:8" x14ac:dyDescent="0.3">
      <c r="H43371" s="1"/>
    </row>
    <row r="43372" spans="8:8" x14ac:dyDescent="0.3">
      <c r="H43372" s="1"/>
    </row>
    <row r="43373" spans="8:8" x14ac:dyDescent="0.3">
      <c r="H43373" s="1"/>
    </row>
    <row r="43374" spans="8:8" x14ac:dyDescent="0.3">
      <c r="H43374" s="1"/>
    </row>
    <row r="43375" spans="8:8" x14ac:dyDescent="0.3">
      <c r="H43375" s="1"/>
    </row>
    <row r="43376" spans="8:8" x14ac:dyDescent="0.3">
      <c r="H43376" s="1"/>
    </row>
    <row r="43377" spans="8:8" x14ac:dyDescent="0.3">
      <c r="H43377" s="1"/>
    </row>
    <row r="43378" spans="8:8" x14ac:dyDescent="0.3">
      <c r="H43378" s="1"/>
    </row>
    <row r="43379" spans="8:8" x14ac:dyDescent="0.3">
      <c r="H43379" s="1"/>
    </row>
    <row r="43380" spans="8:8" x14ac:dyDescent="0.3">
      <c r="H43380" s="1"/>
    </row>
    <row r="43381" spans="8:8" x14ac:dyDescent="0.3">
      <c r="H43381" s="1"/>
    </row>
    <row r="43382" spans="8:8" x14ac:dyDescent="0.3">
      <c r="H43382" s="1"/>
    </row>
    <row r="43383" spans="8:8" x14ac:dyDescent="0.3">
      <c r="H43383" s="1"/>
    </row>
    <row r="43384" spans="8:8" x14ac:dyDescent="0.3">
      <c r="H43384" s="1"/>
    </row>
    <row r="43385" spans="8:8" x14ac:dyDescent="0.3">
      <c r="H43385" s="1"/>
    </row>
    <row r="43386" spans="8:8" x14ac:dyDescent="0.3">
      <c r="H43386" s="1"/>
    </row>
    <row r="43387" spans="8:8" x14ac:dyDescent="0.3">
      <c r="H43387" s="1"/>
    </row>
    <row r="43388" spans="8:8" x14ac:dyDescent="0.3">
      <c r="H43388" s="1"/>
    </row>
    <row r="43389" spans="8:8" x14ac:dyDescent="0.3">
      <c r="H43389" s="1"/>
    </row>
    <row r="43390" spans="8:8" x14ac:dyDescent="0.3">
      <c r="H43390" s="1"/>
    </row>
    <row r="43391" spans="8:8" x14ac:dyDescent="0.3">
      <c r="H43391" s="1"/>
    </row>
    <row r="43392" spans="8:8" x14ac:dyDescent="0.3">
      <c r="H43392" s="1"/>
    </row>
    <row r="43393" spans="8:8" x14ac:dyDescent="0.3">
      <c r="H43393" s="1"/>
    </row>
    <row r="43394" spans="8:8" x14ac:dyDescent="0.3">
      <c r="H43394" s="1"/>
    </row>
    <row r="43395" spans="8:8" x14ac:dyDescent="0.3">
      <c r="H43395" s="1"/>
    </row>
    <row r="43396" spans="8:8" x14ac:dyDescent="0.3">
      <c r="H43396" s="1"/>
    </row>
    <row r="43397" spans="8:8" x14ac:dyDescent="0.3">
      <c r="H43397" s="1"/>
    </row>
    <row r="43398" spans="8:8" x14ac:dyDescent="0.3">
      <c r="H43398" s="1"/>
    </row>
    <row r="43399" spans="8:8" x14ac:dyDescent="0.3">
      <c r="H43399" s="1"/>
    </row>
    <row r="43400" spans="8:8" x14ac:dyDescent="0.3">
      <c r="H43400" s="1"/>
    </row>
    <row r="43401" spans="8:8" x14ac:dyDescent="0.3">
      <c r="H43401" s="1"/>
    </row>
    <row r="43402" spans="8:8" x14ac:dyDescent="0.3">
      <c r="H43402" s="1"/>
    </row>
    <row r="43403" spans="8:8" x14ac:dyDescent="0.3">
      <c r="H43403" s="1"/>
    </row>
    <row r="43404" spans="8:8" x14ac:dyDescent="0.3">
      <c r="H43404" s="1"/>
    </row>
    <row r="43405" spans="8:8" x14ac:dyDescent="0.3">
      <c r="H43405" s="1"/>
    </row>
    <row r="43406" spans="8:8" x14ac:dyDescent="0.3">
      <c r="H43406" s="1"/>
    </row>
    <row r="43407" spans="8:8" x14ac:dyDescent="0.3">
      <c r="H43407" s="1"/>
    </row>
    <row r="43408" spans="8:8" x14ac:dyDescent="0.3">
      <c r="H43408" s="1"/>
    </row>
    <row r="43409" spans="8:8" x14ac:dyDescent="0.3">
      <c r="H43409" s="1"/>
    </row>
    <row r="43410" spans="8:8" x14ac:dyDescent="0.3">
      <c r="H43410" s="1"/>
    </row>
    <row r="43411" spans="8:8" x14ac:dyDescent="0.3">
      <c r="H43411" s="1"/>
    </row>
    <row r="43412" spans="8:8" x14ac:dyDescent="0.3">
      <c r="H43412" s="1"/>
    </row>
    <row r="43413" spans="8:8" x14ac:dyDescent="0.3">
      <c r="H43413" s="1"/>
    </row>
    <row r="43414" spans="8:8" x14ac:dyDescent="0.3">
      <c r="H43414" s="1"/>
    </row>
    <row r="43415" spans="8:8" x14ac:dyDescent="0.3">
      <c r="H43415" s="1"/>
    </row>
    <row r="43416" spans="8:8" x14ac:dyDescent="0.3">
      <c r="H43416" s="1"/>
    </row>
    <row r="43417" spans="8:8" x14ac:dyDescent="0.3">
      <c r="H43417" s="1"/>
    </row>
    <row r="43418" spans="8:8" x14ac:dyDescent="0.3">
      <c r="H43418" s="1"/>
    </row>
    <row r="43419" spans="8:8" x14ac:dyDescent="0.3">
      <c r="H43419" s="1"/>
    </row>
    <row r="43420" spans="8:8" x14ac:dyDescent="0.3">
      <c r="H43420" s="1"/>
    </row>
    <row r="43421" spans="8:8" x14ac:dyDescent="0.3">
      <c r="H43421" s="1"/>
    </row>
    <row r="43422" spans="8:8" x14ac:dyDescent="0.3">
      <c r="H43422" s="1"/>
    </row>
    <row r="43423" spans="8:8" x14ac:dyDescent="0.3">
      <c r="H43423" s="1"/>
    </row>
    <row r="43424" spans="8:8" x14ac:dyDescent="0.3">
      <c r="H43424" s="1"/>
    </row>
    <row r="43425" spans="8:8" x14ac:dyDescent="0.3">
      <c r="H43425" s="1"/>
    </row>
    <row r="43426" spans="8:8" x14ac:dyDescent="0.3">
      <c r="H43426" s="1"/>
    </row>
    <row r="43427" spans="8:8" x14ac:dyDescent="0.3">
      <c r="H43427" s="1"/>
    </row>
    <row r="43428" spans="8:8" x14ac:dyDescent="0.3">
      <c r="H43428" s="1"/>
    </row>
    <row r="43429" spans="8:8" x14ac:dyDescent="0.3">
      <c r="H43429" s="1"/>
    </row>
    <row r="43430" spans="8:8" x14ac:dyDescent="0.3">
      <c r="H43430" s="1"/>
    </row>
    <row r="43431" spans="8:8" x14ac:dyDescent="0.3">
      <c r="H43431" s="1"/>
    </row>
    <row r="43432" spans="8:8" x14ac:dyDescent="0.3">
      <c r="H43432" s="1"/>
    </row>
    <row r="43433" spans="8:8" x14ac:dyDescent="0.3">
      <c r="H43433" s="1"/>
    </row>
    <row r="43434" spans="8:8" x14ac:dyDescent="0.3">
      <c r="H43434" s="1"/>
    </row>
    <row r="43435" spans="8:8" x14ac:dyDescent="0.3">
      <c r="H43435" s="1"/>
    </row>
    <row r="43436" spans="8:8" x14ac:dyDescent="0.3">
      <c r="H43436" s="1"/>
    </row>
    <row r="43437" spans="8:8" x14ac:dyDescent="0.3">
      <c r="H43437" s="1"/>
    </row>
    <row r="43438" spans="8:8" x14ac:dyDescent="0.3">
      <c r="H43438" s="1"/>
    </row>
    <row r="43439" spans="8:8" x14ac:dyDescent="0.3">
      <c r="H43439" s="1"/>
    </row>
    <row r="43440" spans="8:8" x14ac:dyDescent="0.3">
      <c r="H43440" s="1"/>
    </row>
    <row r="43441" spans="8:8" x14ac:dyDescent="0.3">
      <c r="H43441" s="1"/>
    </row>
    <row r="43442" spans="8:8" x14ac:dyDescent="0.3">
      <c r="H43442" s="1"/>
    </row>
    <row r="43443" spans="8:8" x14ac:dyDescent="0.3">
      <c r="H43443" s="1"/>
    </row>
    <row r="43444" spans="8:8" x14ac:dyDescent="0.3">
      <c r="H43444" s="1"/>
    </row>
    <row r="43445" spans="8:8" x14ac:dyDescent="0.3">
      <c r="H43445" s="1"/>
    </row>
    <row r="43446" spans="8:8" x14ac:dyDescent="0.3">
      <c r="H43446" s="1"/>
    </row>
    <row r="43447" spans="8:8" x14ac:dyDescent="0.3">
      <c r="H43447" s="1"/>
    </row>
    <row r="43448" spans="8:8" x14ac:dyDescent="0.3">
      <c r="H43448" s="1"/>
    </row>
    <row r="43449" spans="8:8" x14ac:dyDescent="0.3">
      <c r="H43449" s="1"/>
    </row>
    <row r="43450" spans="8:8" x14ac:dyDescent="0.3">
      <c r="H43450" s="1"/>
    </row>
    <row r="43451" spans="8:8" x14ac:dyDescent="0.3">
      <c r="H43451" s="1"/>
    </row>
    <row r="43452" spans="8:8" x14ac:dyDescent="0.3">
      <c r="H43452" s="1"/>
    </row>
    <row r="43453" spans="8:8" x14ac:dyDescent="0.3">
      <c r="H43453" s="1"/>
    </row>
    <row r="43454" spans="8:8" x14ac:dyDescent="0.3">
      <c r="H43454" s="1"/>
    </row>
    <row r="43455" spans="8:8" x14ac:dyDescent="0.3">
      <c r="H43455" s="1"/>
    </row>
    <row r="43456" spans="8:8" x14ac:dyDescent="0.3">
      <c r="H43456" s="1"/>
    </row>
    <row r="43457" spans="8:8" x14ac:dyDescent="0.3">
      <c r="H43457" s="1"/>
    </row>
    <row r="43458" spans="8:8" x14ac:dyDescent="0.3">
      <c r="H43458" s="1"/>
    </row>
    <row r="43459" spans="8:8" x14ac:dyDescent="0.3">
      <c r="H43459" s="1"/>
    </row>
    <row r="43460" spans="8:8" x14ac:dyDescent="0.3">
      <c r="H43460" s="1"/>
    </row>
    <row r="43461" spans="8:8" x14ac:dyDescent="0.3">
      <c r="H43461" s="1"/>
    </row>
    <row r="43462" spans="8:8" x14ac:dyDescent="0.3">
      <c r="H43462" s="1"/>
    </row>
    <row r="43463" spans="8:8" x14ac:dyDescent="0.3">
      <c r="H43463" s="1"/>
    </row>
    <row r="43464" spans="8:8" x14ac:dyDescent="0.3">
      <c r="H43464" s="1"/>
    </row>
    <row r="43465" spans="8:8" x14ac:dyDescent="0.3">
      <c r="H43465" s="1"/>
    </row>
    <row r="43466" spans="8:8" x14ac:dyDescent="0.3">
      <c r="H43466" s="1"/>
    </row>
    <row r="43467" spans="8:8" x14ac:dyDescent="0.3">
      <c r="H43467" s="1"/>
    </row>
    <row r="43468" spans="8:8" x14ac:dyDescent="0.3">
      <c r="H43468" s="1"/>
    </row>
    <row r="43469" spans="8:8" x14ac:dyDescent="0.3">
      <c r="H43469" s="1"/>
    </row>
    <row r="43470" spans="8:8" x14ac:dyDescent="0.3">
      <c r="H43470" s="1"/>
    </row>
    <row r="43471" spans="8:8" x14ac:dyDescent="0.3">
      <c r="H43471" s="1"/>
    </row>
    <row r="43472" spans="8:8" x14ac:dyDescent="0.3">
      <c r="H43472" s="1"/>
    </row>
    <row r="43473" spans="8:8" x14ac:dyDescent="0.3">
      <c r="H43473" s="1"/>
    </row>
    <row r="43474" spans="8:8" x14ac:dyDescent="0.3">
      <c r="H43474" s="1"/>
    </row>
    <row r="43475" spans="8:8" x14ac:dyDescent="0.3">
      <c r="H43475" s="1"/>
    </row>
    <row r="43476" spans="8:8" x14ac:dyDescent="0.3">
      <c r="H43476" s="1"/>
    </row>
    <row r="43477" spans="8:8" x14ac:dyDescent="0.3">
      <c r="H43477" s="1"/>
    </row>
    <row r="43478" spans="8:8" x14ac:dyDescent="0.3">
      <c r="H43478" s="1"/>
    </row>
    <row r="43479" spans="8:8" x14ac:dyDescent="0.3">
      <c r="H43479" s="1"/>
    </row>
    <row r="43480" spans="8:8" x14ac:dyDescent="0.3">
      <c r="H43480" s="1"/>
    </row>
    <row r="43481" spans="8:8" x14ac:dyDescent="0.3">
      <c r="H43481" s="1"/>
    </row>
    <row r="43482" spans="8:8" x14ac:dyDescent="0.3">
      <c r="H43482" s="1"/>
    </row>
    <row r="43483" spans="8:8" x14ac:dyDescent="0.3">
      <c r="H43483" s="1"/>
    </row>
    <row r="43484" spans="8:8" x14ac:dyDescent="0.3">
      <c r="H43484" s="1"/>
    </row>
    <row r="43485" spans="8:8" x14ac:dyDescent="0.3">
      <c r="H43485" s="1"/>
    </row>
    <row r="43486" spans="8:8" x14ac:dyDescent="0.3">
      <c r="H43486" s="1"/>
    </row>
    <row r="43487" spans="8:8" x14ac:dyDescent="0.3">
      <c r="H43487" s="1"/>
    </row>
    <row r="43488" spans="8:8" x14ac:dyDescent="0.3">
      <c r="H43488" s="1"/>
    </row>
    <row r="43489" spans="8:8" x14ac:dyDescent="0.3">
      <c r="H43489" s="1"/>
    </row>
    <row r="43490" spans="8:8" x14ac:dyDescent="0.3">
      <c r="H43490" s="1"/>
    </row>
    <row r="43491" spans="8:8" x14ac:dyDescent="0.3">
      <c r="H43491" s="1"/>
    </row>
    <row r="43492" spans="8:8" x14ac:dyDescent="0.3">
      <c r="H43492" s="1"/>
    </row>
    <row r="43493" spans="8:8" x14ac:dyDescent="0.3">
      <c r="H43493" s="1"/>
    </row>
    <row r="43494" spans="8:8" x14ac:dyDescent="0.3">
      <c r="H43494" s="1"/>
    </row>
    <row r="43495" spans="8:8" x14ac:dyDescent="0.3">
      <c r="H43495" s="1"/>
    </row>
    <row r="43496" spans="8:8" x14ac:dyDescent="0.3">
      <c r="H43496" s="1"/>
    </row>
    <row r="43497" spans="8:8" x14ac:dyDescent="0.3">
      <c r="H43497" s="1"/>
    </row>
    <row r="43498" spans="8:8" x14ac:dyDescent="0.3">
      <c r="H43498" s="1"/>
    </row>
    <row r="43499" spans="8:8" x14ac:dyDescent="0.3">
      <c r="H43499" s="1"/>
    </row>
    <row r="43500" spans="8:8" x14ac:dyDescent="0.3">
      <c r="H43500" s="1"/>
    </row>
    <row r="43501" spans="8:8" x14ac:dyDescent="0.3">
      <c r="H43501" s="1"/>
    </row>
    <row r="43502" spans="8:8" x14ac:dyDescent="0.3">
      <c r="H43502" s="1"/>
    </row>
    <row r="43503" spans="8:8" x14ac:dyDescent="0.3">
      <c r="H43503" s="1"/>
    </row>
    <row r="43504" spans="8:8" x14ac:dyDescent="0.3">
      <c r="H43504" s="1"/>
    </row>
    <row r="43505" spans="8:8" x14ac:dyDescent="0.3">
      <c r="H43505" s="1"/>
    </row>
    <row r="43506" spans="8:8" x14ac:dyDescent="0.3">
      <c r="H43506" s="1"/>
    </row>
    <row r="43507" spans="8:8" x14ac:dyDescent="0.3">
      <c r="H43507" s="1"/>
    </row>
    <row r="43508" spans="8:8" x14ac:dyDescent="0.3">
      <c r="H43508" s="1"/>
    </row>
    <row r="43509" spans="8:8" x14ac:dyDescent="0.3">
      <c r="H43509" s="1"/>
    </row>
    <row r="43510" spans="8:8" x14ac:dyDescent="0.3">
      <c r="H43510" s="1"/>
    </row>
    <row r="43511" spans="8:8" x14ac:dyDescent="0.3">
      <c r="H43511" s="1"/>
    </row>
    <row r="43512" spans="8:8" x14ac:dyDescent="0.3">
      <c r="H43512" s="1"/>
    </row>
    <row r="43513" spans="8:8" x14ac:dyDescent="0.3">
      <c r="H43513" s="1"/>
    </row>
    <row r="43514" spans="8:8" x14ac:dyDescent="0.3">
      <c r="H43514" s="1"/>
    </row>
    <row r="43515" spans="8:8" x14ac:dyDescent="0.3">
      <c r="H43515" s="1"/>
    </row>
    <row r="43516" spans="8:8" x14ac:dyDescent="0.3">
      <c r="H43516" s="1"/>
    </row>
    <row r="43517" spans="8:8" x14ac:dyDescent="0.3">
      <c r="H43517" s="1"/>
    </row>
    <row r="43518" spans="8:8" x14ac:dyDescent="0.3">
      <c r="H43518" s="1"/>
    </row>
    <row r="43519" spans="8:8" x14ac:dyDescent="0.3">
      <c r="H43519" s="1"/>
    </row>
    <row r="43520" spans="8:8" x14ac:dyDescent="0.3">
      <c r="H43520" s="1"/>
    </row>
    <row r="43521" spans="8:8" x14ac:dyDescent="0.3">
      <c r="H43521" s="1"/>
    </row>
    <row r="43522" spans="8:8" x14ac:dyDescent="0.3">
      <c r="H43522" s="1"/>
    </row>
    <row r="43523" spans="8:8" x14ac:dyDescent="0.3">
      <c r="H43523" s="1"/>
    </row>
    <row r="43524" spans="8:8" x14ac:dyDescent="0.3">
      <c r="H43524" s="1"/>
    </row>
    <row r="43525" spans="8:8" x14ac:dyDescent="0.3">
      <c r="H43525" s="1"/>
    </row>
    <row r="43526" spans="8:8" x14ac:dyDescent="0.3">
      <c r="H43526" s="1"/>
    </row>
    <row r="43527" spans="8:8" x14ac:dyDescent="0.3">
      <c r="H43527" s="1"/>
    </row>
    <row r="43528" spans="8:8" x14ac:dyDescent="0.3">
      <c r="H43528" s="1"/>
    </row>
    <row r="43529" spans="8:8" x14ac:dyDescent="0.3">
      <c r="H43529" s="1"/>
    </row>
    <row r="43530" spans="8:8" x14ac:dyDescent="0.3">
      <c r="H43530" s="1"/>
    </row>
    <row r="43531" spans="8:8" x14ac:dyDescent="0.3">
      <c r="H43531" s="1"/>
    </row>
    <row r="43532" spans="8:8" x14ac:dyDescent="0.3">
      <c r="H43532" s="1"/>
    </row>
    <row r="43533" spans="8:8" x14ac:dyDescent="0.3">
      <c r="H43533" s="1"/>
    </row>
    <row r="43534" spans="8:8" x14ac:dyDescent="0.3">
      <c r="H43534" s="1"/>
    </row>
    <row r="43535" spans="8:8" x14ac:dyDescent="0.3">
      <c r="H43535" s="1"/>
    </row>
    <row r="43536" spans="8:8" x14ac:dyDescent="0.3">
      <c r="H43536" s="1"/>
    </row>
    <row r="43537" spans="8:8" x14ac:dyDescent="0.3">
      <c r="H43537" s="1"/>
    </row>
    <row r="43538" spans="8:8" x14ac:dyDescent="0.3">
      <c r="H43538" s="1"/>
    </row>
    <row r="43539" spans="8:8" x14ac:dyDescent="0.3">
      <c r="H43539" s="1"/>
    </row>
    <row r="43540" spans="8:8" x14ac:dyDescent="0.3">
      <c r="H43540" s="1"/>
    </row>
    <row r="43541" spans="8:8" x14ac:dyDescent="0.3">
      <c r="H43541" s="1"/>
    </row>
    <row r="43542" spans="8:8" x14ac:dyDescent="0.3">
      <c r="H43542" s="1"/>
    </row>
    <row r="43543" spans="8:8" x14ac:dyDescent="0.3">
      <c r="H43543" s="1"/>
    </row>
    <row r="43544" spans="8:8" x14ac:dyDescent="0.3">
      <c r="H43544" s="1"/>
    </row>
    <row r="43545" spans="8:8" x14ac:dyDescent="0.3">
      <c r="H43545" s="1"/>
    </row>
    <row r="43546" spans="8:8" x14ac:dyDescent="0.3">
      <c r="H43546" s="1"/>
    </row>
    <row r="43547" spans="8:8" x14ac:dyDescent="0.3">
      <c r="H43547" s="1"/>
    </row>
    <row r="43548" spans="8:8" x14ac:dyDescent="0.3">
      <c r="H43548" s="1"/>
    </row>
    <row r="43549" spans="8:8" x14ac:dyDescent="0.3">
      <c r="H43549" s="1"/>
    </row>
    <row r="43550" spans="8:8" x14ac:dyDescent="0.3">
      <c r="H43550" s="1"/>
    </row>
    <row r="43551" spans="8:8" x14ac:dyDescent="0.3">
      <c r="H43551" s="1"/>
    </row>
    <row r="43552" spans="8:8" x14ac:dyDescent="0.3">
      <c r="H43552" s="1"/>
    </row>
    <row r="43553" spans="8:8" x14ac:dyDescent="0.3">
      <c r="H43553" s="1"/>
    </row>
    <row r="43554" spans="8:8" x14ac:dyDescent="0.3">
      <c r="H43554" s="1"/>
    </row>
    <row r="43555" spans="8:8" x14ac:dyDescent="0.3">
      <c r="H43555" s="1"/>
    </row>
    <row r="43556" spans="8:8" x14ac:dyDescent="0.3">
      <c r="H43556" s="1"/>
    </row>
    <row r="43557" spans="8:8" x14ac:dyDescent="0.3">
      <c r="H43557" s="1"/>
    </row>
    <row r="43558" spans="8:8" x14ac:dyDescent="0.3">
      <c r="H43558" s="1"/>
    </row>
    <row r="43559" spans="8:8" x14ac:dyDescent="0.3">
      <c r="H43559" s="1"/>
    </row>
    <row r="43560" spans="8:8" x14ac:dyDescent="0.3">
      <c r="H43560" s="1"/>
    </row>
    <row r="43561" spans="8:8" x14ac:dyDescent="0.3">
      <c r="H43561" s="1"/>
    </row>
    <row r="43562" spans="8:8" x14ac:dyDescent="0.3">
      <c r="H43562" s="1"/>
    </row>
    <row r="43563" spans="8:8" x14ac:dyDescent="0.3">
      <c r="H43563" s="1"/>
    </row>
    <row r="43564" spans="8:8" x14ac:dyDescent="0.3">
      <c r="H43564" s="1"/>
    </row>
    <row r="43565" spans="8:8" x14ac:dyDescent="0.3">
      <c r="H43565" s="1"/>
    </row>
    <row r="43566" spans="8:8" x14ac:dyDescent="0.3">
      <c r="H43566" s="1"/>
    </row>
    <row r="43567" spans="8:8" x14ac:dyDescent="0.3">
      <c r="H43567" s="1"/>
    </row>
    <row r="43568" spans="8:8" x14ac:dyDescent="0.3">
      <c r="H43568" s="1"/>
    </row>
    <row r="43569" spans="8:8" x14ac:dyDescent="0.3">
      <c r="H43569" s="1"/>
    </row>
    <row r="43570" spans="8:8" x14ac:dyDescent="0.3">
      <c r="H43570" s="1"/>
    </row>
    <row r="43571" spans="8:8" x14ac:dyDescent="0.3">
      <c r="H43571" s="1"/>
    </row>
    <row r="43572" spans="8:8" x14ac:dyDescent="0.3">
      <c r="H43572" s="1"/>
    </row>
    <row r="43573" spans="8:8" x14ac:dyDescent="0.3">
      <c r="H43573" s="1"/>
    </row>
    <row r="43574" spans="8:8" x14ac:dyDescent="0.3">
      <c r="H43574" s="1"/>
    </row>
    <row r="43575" spans="8:8" x14ac:dyDescent="0.3">
      <c r="H43575" s="1"/>
    </row>
    <row r="43576" spans="8:8" x14ac:dyDescent="0.3">
      <c r="H43576" s="1"/>
    </row>
    <row r="43577" spans="8:8" x14ac:dyDescent="0.3">
      <c r="H43577" s="1"/>
    </row>
    <row r="43578" spans="8:8" x14ac:dyDescent="0.3">
      <c r="H43578" s="1"/>
    </row>
    <row r="43579" spans="8:8" x14ac:dyDescent="0.3">
      <c r="H43579" s="1"/>
    </row>
    <row r="43580" spans="8:8" x14ac:dyDescent="0.3">
      <c r="H43580" s="1"/>
    </row>
    <row r="43581" spans="8:8" x14ac:dyDescent="0.3">
      <c r="H43581" s="1"/>
    </row>
    <row r="43582" spans="8:8" x14ac:dyDescent="0.3">
      <c r="H43582" s="1"/>
    </row>
    <row r="43583" spans="8:8" x14ac:dyDescent="0.3">
      <c r="H43583" s="1"/>
    </row>
    <row r="43584" spans="8:8" x14ac:dyDescent="0.3">
      <c r="H43584" s="1"/>
    </row>
    <row r="43585" spans="8:8" x14ac:dyDescent="0.3">
      <c r="H43585" s="1"/>
    </row>
    <row r="43586" spans="8:8" x14ac:dyDescent="0.3">
      <c r="H43586" s="1"/>
    </row>
    <row r="43587" spans="8:8" x14ac:dyDescent="0.3">
      <c r="H43587" s="1"/>
    </row>
    <row r="43588" spans="8:8" x14ac:dyDescent="0.3">
      <c r="H43588" s="1"/>
    </row>
    <row r="43589" spans="8:8" x14ac:dyDescent="0.3">
      <c r="H43589" s="1"/>
    </row>
    <row r="43590" spans="8:8" x14ac:dyDescent="0.3">
      <c r="H43590" s="1"/>
    </row>
    <row r="43591" spans="8:8" x14ac:dyDescent="0.3">
      <c r="H43591" s="1"/>
    </row>
    <row r="43592" spans="8:8" x14ac:dyDescent="0.3">
      <c r="H43592" s="1"/>
    </row>
    <row r="43593" spans="8:8" x14ac:dyDescent="0.3">
      <c r="H43593" s="1"/>
    </row>
    <row r="43594" spans="8:8" x14ac:dyDescent="0.3">
      <c r="H43594" s="1"/>
    </row>
    <row r="43595" spans="8:8" x14ac:dyDescent="0.3">
      <c r="H43595" s="1"/>
    </row>
    <row r="43596" spans="8:8" x14ac:dyDescent="0.3">
      <c r="H43596" s="1"/>
    </row>
    <row r="43597" spans="8:8" x14ac:dyDescent="0.3">
      <c r="H43597" s="1"/>
    </row>
    <row r="43598" spans="8:8" x14ac:dyDescent="0.3">
      <c r="H43598" s="1"/>
    </row>
    <row r="43599" spans="8:8" x14ac:dyDescent="0.3">
      <c r="H43599" s="1"/>
    </row>
    <row r="43600" spans="8:8" x14ac:dyDescent="0.3">
      <c r="H43600" s="1"/>
    </row>
    <row r="43601" spans="8:8" x14ac:dyDescent="0.3">
      <c r="H43601" s="1"/>
    </row>
    <row r="43602" spans="8:8" x14ac:dyDescent="0.3">
      <c r="H43602" s="1"/>
    </row>
    <row r="43603" spans="8:8" x14ac:dyDescent="0.3">
      <c r="H43603" s="1"/>
    </row>
    <row r="43604" spans="8:8" x14ac:dyDescent="0.3">
      <c r="H43604" s="1"/>
    </row>
    <row r="43605" spans="8:8" x14ac:dyDescent="0.3">
      <c r="H43605" s="1"/>
    </row>
    <row r="43606" spans="8:8" x14ac:dyDescent="0.3">
      <c r="H43606" s="1"/>
    </row>
    <row r="43607" spans="8:8" x14ac:dyDescent="0.3">
      <c r="H43607" s="1"/>
    </row>
    <row r="43608" spans="8:8" x14ac:dyDescent="0.3">
      <c r="H43608" s="1"/>
    </row>
    <row r="43609" spans="8:8" x14ac:dyDescent="0.3">
      <c r="H43609" s="1"/>
    </row>
    <row r="43610" spans="8:8" x14ac:dyDescent="0.3">
      <c r="H43610" s="1"/>
    </row>
    <row r="43611" spans="8:8" x14ac:dyDescent="0.3">
      <c r="H43611" s="1"/>
    </row>
    <row r="43612" spans="8:8" x14ac:dyDescent="0.3">
      <c r="H43612" s="1"/>
    </row>
    <row r="43613" spans="8:8" x14ac:dyDescent="0.3">
      <c r="H43613" s="1"/>
    </row>
    <row r="43614" spans="8:8" x14ac:dyDescent="0.3">
      <c r="H43614" s="1"/>
    </row>
    <row r="43615" spans="8:8" x14ac:dyDescent="0.3">
      <c r="H43615" s="1"/>
    </row>
    <row r="43616" spans="8:8" x14ac:dyDescent="0.3">
      <c r="H43616" s="1"/>
    </row>
    <row r="43617" spans="8:8" x14ac:dyDescent="0.3">
      <c r="H43617" s="1"/>
    </row>
    <row r="43618" spans="8:8" x14ac:dyDescent="0.3">
      <c r="H43618" s="1"/>
    </row>
    <row r="43619" spans="8:8" x14ac:dyDescent="0.3">
      <c r="H43619" s="1"/>
    </row>
    <row r="43620" spans="8:8" x14ac:dyDescent="0.3">
      <c r="H43620" s="1"/>
    </row>
    <row r="43621" spans="8:8" x14ac:dyDescent="0.3">
      <c r="H43621" s="1"/>
    </row>
    <row r="43622" spans="8:8" x14ac:dyDescent="0.3">
      <c r="H43622" s="1"/>
    </row>
    <row r="43623" spans="8:8" x14ac:dyDescent="0.3">
      <c r="H43623" s="1"/>
    </row>
    <row r="43624" spans="8:8" x14ac:dyDescent="0.3">
      <c r="H43624" s="1"/>
    </row>
    <row r="43625" spans="8:8" x14ac:dyDescent="0.3">
      <c r="H43625" s="1"/>
    </row>
    <row r="43626" spans="8:8" x14ac:dyDescent="0.3">
      <c r="H43626" s="1"/>
    </row>
    <row r="43627" spans="8:8" x14ac:dyDescent="0.3">
      <c r="H43627" s="1"/>
    </row>
    <row r="43628" spans="8:8" x14ac:dyDescent="0.3">
      <c r="H43628" s="1"/>
    </row>
    <row r="43629" spans="8:8" x14ac:dyDescent="0.3">
      <c r="H43629" s="1"/>
    </row>
    <row r="43630" spans="8:8" x14ac:dyDescent="0.3">
      <c r="H43630" s="1"/>
    </row>
    <row r="43631" spans="8:8" x14ac:dyDescent="0.3">
      <c r="H43631" s="1"/>
    </row>
    <row r="43632" spans="8:8" x14ac:dyDescent="0.3">
      <c r="H43632" s="1"/>
    </row>
    <row r="43633" spans="8:8" x14ac:dyDescent="0.3">
      <c r="H43633" s="1"/>
    </row>
    <row r="43634" spans="8:8" x14ac:dyDescent="0.3">
      <c r="H43634" s="1"/>
    </row>
    <row r="43635" spans="8:8" x14ac:dyDescent="0.3">
      <c r="H43635" s="1"/>
    </row>
    <row r="43636" spans="8:8" x14ac:dyDescent="0.3">
      <c r="H43636" s="1"/>
    </row>
    <row r="43637" spans="8:8" x14ac:dyDescent="0.3">
      <c r="H43637" s="1"/>
    </row>
    <row r="43638" spans="8:8" x14ac:dyDescent="0.3">
      <c r="H43638" s="1"/>
    </row>
    <row r="43639" spans="8:8" x14ac:dyDescent="0.3">
      <c r="H43639" s="1"/>
    </row>
    <row r="43640" spans="8:8" x14ac:dyDescent="0.3">
      <c r="H43640" s="1"/>
    </row>
    <row r="43641" spans="8:8" x14ac:dyDescent="0.3">
      <c r="H43641" s="1"/>
    </row>
    <row r="43642" spans="8:8" x14ac:dyDescent="0.3">
      <c r="H43642" s="1"/>
    </row>
    <row r="43643" spans="8:8" x14ac:dyDescent="0.3">
      <c r="H43643" s="1"/>
    </row>
    <row r="43644" spans="8:8" x14ac:dyDescent="0.3">
      <c r="H43644" s="1"/>
    </row>
    <row r="43645" spans="8:8" x14ac:dyDescent="0.3">
      <c r="H43645" s="1"/>
    </row>
    <row r="43646" spans="8:8" x14ac:dyDescent="0.3">
      <c r="H43646" s="1"/>
    </row>
    <row r="43647" spans="8:8" x14ac:dyDescent="0.3">
      <c r="H43647" s="1"/>
    </row>
    <row r="43648" spans="8:8" x14ac:dyDescent="0.3">
      <c r="H43648" s="1"/>
    </row>
    <row r="43649" spans="8:8" x14ac:dyDescent="0.3">
      <c r="H43649" s="1"/>
    </row>
    <row r="43650" spans="8:8" x14ac:dyDescent="0.3">
      <c r="H43650" s="1"/>
    </row>
    <row r="43651" spans="8:8" x14ac:dyDescent="0.3">
      <c r="H43651" s="1"/>
    </row>
    <row r="43652" spans="8:8" x14ac:dyDescent="0.3">
      <c r="H43652" s="1"/>
    </row>
    <row r="43653" spans="8:8" x14ac:dyDescent="0.3">
      <c r="H43653" s="1"/>
    </row>
    <row r="43654" spans="8:8" x14ac:dyDescent="0.3">
      <c r="H43654" s="1"/>
    </row>
    <row r="43655" spans="8:8" x14ac:dyDescent="0.3">
      <c r="H43655" s="1"/>
    </row>
    <row r="43656" spans="8:8" x14ac:dyDescent="0.3">
      <c r="H43656" s="1"/>
    </row>
    <row r="43657" spans="8:8" x14ac:dyDescent="0.3">
      <c r="H43657" s="1"/>
    </row>
    <row r="43658" spans="8:8" x14ac:dyDescent="0.3">
      <c r="H43658" s="1"/>
    </row>
    <row r="43659" spans="8:8" x14ac:dyDescent="0.3">
      <c r="H43659" s="1"/>
    </row>
    <row r="43660" spans="8:8" x14ac:dyDescent="0.3">
      <c r="H43660" s="1"/>
    </row>
    <row r="43661" spans="8:8" x14ac:dyDescent="0.3">
      <c r="H43661" s="1"/>
    </row>
    <row r="43662" spans="8:8" x14ac:dyDescent="0.3">
      <c r="H43662" s="1"/>
    </row>
    <row r="43663" spans="8:8" x14ac:dyDescent="0.3">
      <c r="H43663" s="1"/>
    </row>
    <row r="43664" spans="8:8" x14ac:dyDescent="0.3">
      <c r="H43664" s="1"/>
    </row>
    <row r="43665" spans="8:8" x14ac:dyDescent="0.3">
      <c r="H43665" s="1"/>
    </row>
    <row r="43666" spans="8:8" x14ac:dyDescent="0.3">
      <c r="H43666" s="1"/>
    </row>
    <row r="43667" spans="8:8" x14ac:dyDescent="0.3">
      <c r="H43667" s="1"/>
    </row>
    <row r="43668" spans="8:8" x14ac:dyDescent="0.3">
      <c r="H43668" s="1"/>
    </row>
    <row r="43669" spans="8:8" x14ac:dyDescent="0.3">
      <c r="H43669" s="1"/>
    </row>
    <row r="43670" spans="8:8" x14ac:dyDescent="0.3">
      <c r="H43670" s="1"/>
    </row>
    <row r="43671" spans="8:8" x14ac:dyDescent="0.3">
      <c r="H43671" s="1"/>
    </row>
    <row r="43672" spans="8:8" x14ac:dyDescent="0.3">
      <c r="H43672" s="1"/>
    </row>
    <row r="43673" spans="8:8" x14ac:dyDescent="0.3">
      <c r="H43673" s="1"/>
    </row>
    <row r="43674" spans="8:8" x14ac:dyDescent="0.3">
      <c r="H43674" s="1"/>
    </row>
    <row r="43675" spans="8:8" x14ac:dyDescent="0.3">
      <c r="H43675" s="1"/>
    </row>
    <row r="43676" spans="8:8" x14ac:dyDescent="0.3">
      <c r="H43676" s="1"/>
    </row>
    <row r="43677" spans="8:8" x14ac:dyDescent="0.3">
      <c r="H43677" s="1"/>
    </row>
    <row r="43678" spans="8:8" x14ac:dyDescent="0.3">
      <c r="H43678" s="1"/>
    </row>
    <row r="43679" spans="8:8" x14ac:dyDescent="0.3">
      <c r="H43679" s="1"/>
    </row>
    <row r="43680" spans="8:8" x14ac:dyDescent="0.3">
      <c r="H43680" s="1"/>
    </row>
    <row r="43681" spans="8:8" x14ac:dyDescent="0.3">
      <c r="H43681" s="1"/>
    </row>
    <row r="43682" spans="8:8" x14ac:dyDescent="0.3">
      <c r="H43682" s="1"/>
    </row>
    <row r="43683" spans="8:8" x14ac:dyDescent="0.3">
      <c r="H43683" s="1"/>
    </row>
    <row r="43684" spans="8:8" x14ac:dyDescent="0.3">
      <c r="H43684" s="1"/>
    </row>
    <row r="43685" spans="8:8" x14ac:dyDescent="0.3">
      <c r="H43685" s="1"/>
    </row>
    <row r="43686" spans="8:8" x14ac:dyDescent="0.3">
      <c r="H43686" s="1"/>
    </row>
    <row r="43687" spans="8:8" x14ac:dyDescent="0.3">
      <c r="H43687" s="1"/>
    </row>
    <row r="43688" spans="8:8" x14ac:dyDescent="0.3">
      <c r="H43688" s="1"/>
    </row>
    <row r="43689" spans="8:8" x14ac:dyDescent="0.3">
      <c r="H43689" s="1"/>
    </row>
    <row r="43690" spans="8:8" x14ac:dyDescent="0.3">
      <c r="H43690" s="1"/>
    </row>
    <row r="43691" spans="8:8" x14ac:dyDescent="0.3">
      <c r="H43691" s="1"/>
    </row>
    <row r="43692" spans="8:8" x14ac:dyDescent="0.3">
      <c r="H43692" s="1"/>
    </row>
    <row r="43693" spans="8:8" x14ac:dyDescent="0.3">
      <c r="H43693" s="1"/>
    </row>
    <row r="43694" spans="8:8" x14ac:dyDescent="0.3">
      <c r="H43694" s="1"/>
    </row>
    <row r="43695" spans="8:8" x14ac:dyDescent="0.3">
      <c r="H43695" s="1"/>
    </row>
    <row r="43696" spans="8:8" x14ac:dyDescent="0.3">
      <c r="H43696" s="1"/>
    </row>
    <row r="43697" spans="8:8" x14ac:dyDescent="0.3">
      <c r="H43697" s="1"/>
    </row>
    <row r="43698" spans="8:8" x14ac:dyDescent="0.3">
      <c r="H43698" s="1"/>
    </row>
    <row r="43699" spans="8:8" x14ac:dyDescent="0.3">
      <c r="H43699" s="1"/>
    </row>
    <row r="43700" spans="8:8" x14ac:dyDescent="0.3">
      <c r="H43700" s="1"/>
    </row>
    <row r="43701" spans="8:8" x14ac:dyDescent="0.3">
      <c r="H43701" s="1"/>
    </row>
    <row r="43702" spans="8:8" x14ac:dyDescent="0.3">
      <c r="H43702" s="1"/>
    </row>
    <row r="43703" spans="8:8" x14ac:dyDescent="0.3">
      <c r="H43703" s="1"/>
    </row>
    <row r="43704" spans="8:8" x14ac:dyDescent="0.3">
      <c r="H43704" s="1"/>
    </row>
    <row r="43705" spans="8:8" x14ac:dyDescent="0.3">
      <c r="H43705" s="1"/>
    </row>
    <row r="43706" spans="8:8" x14ac:dyDescent="0.3">
      <c r="H43706" s="1"/>
    </row>
    <row r="43707" spans="8:8" x14ac:dyDescent="0.3">
      <c r="H43707" s="1"/>
    </row>
    <row r="43708" spans="8:8" x14ac:dyDescent="0.3">
      <c r="H43708" s="1"/>
    </row>
    <row r="43709" spans="8:8" x14ac:dyDescent="0.3">
      <c r="H43709" s="1"/>
    </row>
    <row r="43710" spans="8:8" x14ac:dyDescent="0.3">
      <c r="H43710" s="1"/>
    </row>
    <row r="43711" spans="8:8" x14ac:dyDescent="0.3">
      <c r="H43711" s="1"/>
    </row>
    <row r="43712" spans="8:8" x14ac:dyDescent="0.3">
      <c r="H43712" s="1"/>
    </row>
    <row r="43713" spans="8:8" x14ac:dyDescent="0.3">
      <c r="H43713" s="1"/>
    </row>
    <row r="43714" spans="8:8" x14ac:dyDescent="0.3">
      <c r="H43714" s="1"/>
    </row>
    <row r="43715" spans="8:8" x14ac:dyDescent="0.3">
      <c r="H43715" s="1"/>
    </row>
    <row r="43716" spans="8:8" x14ac:dyDescent="0.3">
      <c r="H43716" s="1"/>
    </row>
    <row r="43717" spans="8:8" x14ac:dyDescent="0.3">
      <c r="H43717" s="1"/>
    </row>
    <row r="43718" spans="8:8" x14ac:dyDescent="0.3">
      <c r="H43718" s="1"/>
    </row>
    <row r="43719" spans="8:8" x14ac:dyDescent="0.3">
      <c r="H43719" s="1"/>
    </row>
    <row r="43720" spans="8:8" x14ac:dyDescent="0.3">
      <c r="H43720" s="1"/>
    </row>
    <row r="43721" spans="8:8" x14ac:dyDescent="0.3">
      <c r="H43721" s="1"/>
    </row>
    <row r="43722" spans="8:8" x14ac:dyDescent="0.3">
      <c r="H43722" s="1"/>
    </row>
    <row r="43723" spans="8:8" x14ac:dyDescent="0.3">
      <c r="H43723" s="1"/>
    </row>
    <row r="43724" spans="8:8" x14ac:dyDescent="0.3">
      <c r="H43724" s="1"/>
    </row>
    <row r="43725" spans="8:8" x14ac:dyDescent="0.3">
      <c r="H43725" s="1"/>
    </row>
    <row r="43726" spans="8:8" x14ac:dyDescent="0.3">
      <c r="H43726" s="1"/>
    </row>
    <row r="43727" spans="8:8" x14ac:dyDescent="0.3">
      <c r="H43727" s="1"/>
    </row>
    <row r="43728" spans="8:8" x14ac:dyDescent="0.3">
      <c r="H43728" s="1"/>
    </row>
    <row r="43729" spans="8:8" x14ac:dyDescent="0.3">
      <c r="H43729" s="1"/>
    </row>
    <row r="43730" spans="8:8" x14ac:dyDescent="0.3">
      <c r="H43730" s="1"/>
    </row>
    <row r="43731" spans="8:8" x14ac:dyDescent="0.3">
      <c r="H43731" s="1"/>
    </row>
    <row r="43732" spans="8:8" x14ac:dyDescent="0.3">
      <c r="H43732" s="1"/>
    </row>
    <row r="43733" spans="8:8" x14ac:dyDescent="0.3">
      <c r="H43733" s="1"/>
    </row>
    <row r="43734" spans="8:8" x14ac:dyDescent="0.3">
      <c r="H43734" s="1"/>
    </row>
    <row r="43735" spans="8:8" x14ac:dyDescent="0.3">
      <c r="H43735" s="1"/>
    </row>
    <row r="43736" spans="8:8" x14ac:dyDescent="0.3">
      <c r="H43736" s="1"/>
    </row>
    <row r="43737" spans="8:8" x14ac:dyDescent="0.3">
      <c r="H43737" s="1"/>
    </row>
    <row r="43738" spans="8:8" x14ac:dyDescent="0.3">
      <c r="H43738" s="1"/>
    </row>
    <row r="43739" spans="8:8" x14ac:dyDescent="0.3">
      <c r="H43739" s="1"/>
    </row>
    <row r="43740" spans="8:8" x14ac:dyDescent="0.3">
      <c r="H43740" s="1"/>
    </row>
    <row r="43741" spans="8:8" x14ac:dyDescent="0.3">
      <c r="H43741" s="1"/>
    </row>
    <row r="43742" spans="8:8" x14ac:dyDescent="0.3">
      <c r="H43742" s="1"/>
    </row>
    <row r="43743" spans="8:8" x14ac:dyDescent="0.3">
      <c r="H43743" s="1"/>
    </row>
    <row r="43744" spans="8:8" x14ac:dyDescent="0.3">
      <c r="H43744" s="1"/>
    </row>
    <row r="43745" spans="8:8" x14ac:dyDescent="0.3">
      <c r="H43745" s="1"/>
    </row>
    <row r="43746" spans="8:8" x14ac:dyDescent="0.3">
      <c r="H43746" s="1"/>
    </row>
    <row r="43747" spans="8:8" x14ac:dyDescent="0.3">
      <c r="H43747" s="1"/>
    </row>
    <row r="43748" spans="8:8" x14ac:dyDescent="0.3">
      <c r="H43748" s="1"/>
    </row>
    <row r="43749" spans="8:8" x14ac:dyDescent="0.3">
      <c r="H43749" s="1"/>
    </row>
    <row r="43750" spans="8:8" x14ac:dyDescent="0.3">
      <c r="H43750" s="1"/>
    </row>
    <row r="43751" spans="8:8" x14ac:dyDescent="0.3">
      <c r="H43751" s="1"/>
    </row>
    <row r="43752" spans="8:8" x14ac:dyDescent="0.3">
      <c r="H43752" s="1"/>
    </row>
    <row r="43753" spans="8:8" x14ac:dyDescent="0.3">
      <c r="H43753" s="1"/>
    </row>
    <row r="43754" spans="8:8" x14ac:dyDescent="0.3">
      <c r="H43754" s="1"/>
    </row>
    <row r="43755" spans="8:8" x14ac:dyDescent="0.3">
      <c r="H43755" s="1"/>
    </row>
    <row r="43756" spans="8:8" x14ac:dyDescent="0.3">
      <c r="H43756" s="1"/>
    </row>
    <row r="43757" spans="8:8" x14ac:dyDescent="0.3">
      <c r="H43757" s="1"/>
    </row>
    <row r="43758" spans="8:8" x14ac:dyDescent="0.3">
      <c r="H43758" s="1"/>
    </row>
    <row r="43759" spans="8:8" x14ac:dyDescent="0.3">
      <c r="H43759" s="1"/>
    </row>
    <row r="43760" spans="8:8" x14ac:dyDescent="0.3">
      <c r="H43760" s="1"/>
    </row>
    <row r="43761" spans="8:8" x14ac:dyDescent="0.3">
      <c r="H43761" s="1"/>
    </row>
    <row r="43762" spans="8:8" x14ac:dyDescent="0.3">
      <c r="H43762" s="1"/>
    </row>
    <row r="43763" spans="8:8" x14ac:dyDescent="0.3">
      <c r="H43763" s="1"/>
    </row>
    <row r="43764" spans="8:8" x14ac:dyDescent="0.3">
      <c r="H43764" s="1"/>
    </row>
    <row r="43765" spans="8:8" x14ac:dyDescent="0.3">
      <c r="H43765" s="1"/>
    </row>
    <row r="43766" spans="8:8" x14ac:dyDescent="0.3">
      <c r="H43766" s="1"/>
    </row>
    <row r="43767" spans="8:8" x14ac:dyDescent="0.3">
      <c r="H43767" s="1"/>
    </row>
    <row r="43768" spans="8:8" x14ac:dyDescent="0.3">
      <c r="H43768" s="1"/>
    </row>
    <row r="43769" spans="8:8" x14ac:dyDescent="0.3">
      <c r="H43769" s="1"/>
    </row>
    <row r="43770" spans="8:8" x14ac:dyDescent="0.3">
      <c r="H43770" s="1"/>
    </row>
    <row r="43771" spans="8:8" x14ac:dyDescent="0.3">
      <c r="H43771" s="1"/>
    </row>
    <row r="43772" spans="8:8" x14ac:dyDescent="0.3">
      <c r="H43772" s="1"/>
    </row>
    <row r="43773" spans="8:8" x14ac:dyDescent="0.3">
      <c r="H43773" s="1"/>
    </row>
    <row r="43774" spans="8:8" x14ac:dyDescent="0.3">
      <c r="H43774" s="1"/>
    </row>
    <row r="43775" spans="8:8" x14ac:dyDescent="0.3">
      <c r="H43775" s="1"/>
    </row>
    <row r="43776" spans="8:8" x14ac:dyDescent="0.3">
      <c r="H43776" s="1"/>
    </row>
    <row r="43777" spans="8:8" x14ac:dyDescent="0.3">
      <c r="H43777" s="1"/>
    </row>
    <row r="43778" spans="8:8" x14ac:dyDescent="0.3">
      <c r="H43778" s="1"/>
    </row>
    <row r="43779" spans="8:8" x14ac:dyDescent="0.3">
      <c r="H43779" s="1"/>
    </row>
    <row r="43780" spans="8:8" x14ac:dyDescent="0.3">
      <c r="H43780" s="1"/>
    </row>
    <row r="43781" spans="8:8" x14ac:dyDescent="0.3">
      <c r="H43781" s="1"/>
    </row>
    <row r="43782" spans="8:8" x14ac:dyDescent="0.3">
      <c r="H43782" s="1"/>
    </row>
    <row r="43783" spans="8:8" x14ac:dyDescent="0.3">
      <c r="H43783" s="1"/>
    </row>
    <row r="43784" spans="8:8" x14ac:dyDescent="0.3">
      <c r="H43784" s="1"/>
    </row>
    <row r="43785" spans="8:8" x14ac:dyDescent="0.3">
      <c r="H43785" s="1"/>
    </row>
    <row r="43786" spans="8:8" x14ac:dyDescent="0.3">
      <c r="H43786" s="1"/>
    </row>
    <row r="43787" spans="8:8" x14ac:dyDescent="0.3">
      <c r="H43787" s="1"/>
    </row>
    <row r="43788" spans="8:8" x14ac:dyDescent="0.3">
      <c r="H43788" s="1"/>
    </row>
    <row r="43789" spans="8:8" x14ac:dyDescent="0.3">
      <c r="H43789" s="1"/>
    </row>
    <row r="43790" spans="8:8" x14ac:dyDescent="0.3">
      <c r="H43790" s="1"/>
    </row>
    <row r="43791" spans="8:8" x14ac:dyDescent="0.3">
      <c r="H43791" s="1"/>
    </row>
    <row r="43792" spans="8:8" x14ac:dyDescent="0.3">
      <c r="H43792" s="1"/>
    </row>
    <row r="43793" spans="8:8" x14ac:dyDescent="0.3">
      <c r="H43793" s="1"/>
    </row>
    <row r="43794" spans="8:8" x14ac:dyDescent="0.3">
      <c r="H43794" s="1"/>
    </row>
    <row r="43795" spans="8:8" x14ac:dyDescent="0.3">
      <c r="H43795" s="1"/>
    </row>
    <row r="43796" spans="8:8" x14ac:dyDescent="0.3">
      <c r="H43796" s="1"/>
    </row>
    <row r="43797" spans="8:8" x14ac:dyDescent="0.3">
      <c r="H43797" s="1"/>
    </row>
    <row r="43798" spans="8:8" x14ac:dyDescent="0.3">
      <c r="H43798" s="1"/>
    </row>
    <row r="43799" spans="8:8" x14ac:dyDescent="0.3">
      <c r="H43799" s="1"/>
    </row>
    <row r="43800" spans="8:8" x14ac:dyDescent="0.3">
      <c r="H43800" s="1"/>
    </row>
    <row r="43801" spans="8:8" x14ac:dyDescent="0.3">
      <c r="H43801" s="1"/>
    </row>
    <row r="43802" spans="8:8" x14ac:dyDescent="0.3">
      <c r="H43802" s="1"/>
    </row>
    <row r="43803" spans="8:8" x14ac:dyDescent="0.3">
      <c r="H43803" s="1"/>
    </row>
    <row r="43804" spans="8:8" x14ac:dyDescent="0.3">
      <c r="H43804" s="1"/>
    </row>
    <row r="43805" spans="8:8" x14ac:dyDescent="0.3">
      <c r="H43805" s="1"/>
    </row>
    <row r="43806" spans="8:8" x14ac:dyDescent="0.3">
      <c r="H43806" s="1"/>
    </row>
    <row r="43807" spans="8:8" x14ac:dyDescent="0.3">
      <c r="H43807" s="1"/>
    </row>
    <row r="43808" spans="8:8" x14ac:dyDescent="0.3">
      <c r="H43808" s="1"/>
    </row>
    <row r="43809" spans="8:8" x14ac:dyDescent="0.3">
      <c r="H43809" s="1"/>
    </row>
    <row r="43810" spans="8:8" x14ac:dyDescent="0.3">
      <c r="H43810" s="1"/>
    </row>
    <row r="43811" spans="8:8" x14ac:dyDescent="0.3">
      <c r="H43811" s="1"/>
    </row>
    <row r="43812" spans="8:8" x14ac:dyDescent="0.3">
      <c r="H43812" s="1"/>
    </row>
    <row r="43813" spans="8:8" x14ac:dyDescent="0.3">
      <c r="H43813" s="1"/>
    </row>
    <row r="43814" spans="8:8" x14ac:dyDescent="0.3">
      <c r="H43814" s="1"/>
    </row>
    <row r="43815" spans="8:8" x14ac:dyDescent="0.3">
      <c r="H43815" s="1"/>
    </row>
    <row r="43816" spans="8:8" x14ac:dyDescent="0.3">
      <c r="H43816" s="1"/>
    </row>
    <row r="43817" spans="8:8" x14ac:dyDescent="0.3">
      <c r="H43817" s="1"/>
    </row>
    <row r="43818" spans="8:8" x14ac:dyDescent="0.3">
      <c r="H43818" s="1"/>
    </row>
    <row r="43819" spans="8:8" x14ac:dyDescent="0.3">
      <c r="H43819" s="1"/>
    </row>
    <row r="43820" spans="8:8" x14ac:dyDescent="0.3">
      <c r="H43820" s="1"/>
    </row>
    <row r="43821" spans="8:8" x14ac:dyDescent="0.3">
      <c r="H43821" s="1"/>
    </row>
    <row r="43822" spans="8:8" x14ac:dyDescent="0.3">
      <c r="H43822" s="1"/>
    </row>
    <row r="43823" spans="8:8" x14ac:dyDescent="0.3">
      <c r="H43823" s="1"/>
    </row>
    <row r="43824" spans="8:8" x14ac:dyDescent="0.3">
      <c r="H43824" s="1"/>
    </row>
    <row r="43825" spans="8:8" x14ac:dyDescent="0.3">
      <c r="H43825" s="1"/>
    </row>
    <row r="43826" spans="8:8" x14ac:dyDescent="0.3">
      <c r="H43826" s="1"/>
    </row>
    <row r="43827" spans="8:8" x14ac:dyDescent="0.3">
      <c r="H43827" s="1"/>
    </row>
    <row r="43828" spans="8:8" x14ac:dyDescent="0.3">
      <c r="H43828" s="1"/>
    </row>
    <row r="43829" spans="8:8" x14ac:dyDescent="0.3">
      <c r="H43829" s="1"/>
    </row>
    <row r="43830" spans="8:8" x14ac:dyDescent="0.3">
      <c r="H43830" s="1"/>
    </row>
    <row r="43831" spans="8:8" x14ac:dyDescent="0.3">
      <c r="H43831" s="1"/>
    </row>
    <row r="43832" spans="8:8" x14ac:dyDescent="0.3">
      <c r="H43832" s="1"/>
    </row>
    <row r="43833" spans="8:8" x14ac:dyDescent="0.3">
      <c r="H43833" s="1"/>
    </row>
    <row r="43834" spans="8:8" x14ac:dyDescent="0.3">
      <c r="H43834" s="1"/>
    </row>
    <row r="43835" spans="8:8" x14ac:dyDescent="0.3">
      <c r="H43835" s="1"/>
    </row>
    <row r="43836" spans="8:8" x14ac:dyDescent="0.3">
      <c r="H43836" s="1"/>
    </row>
    <row r="43837" spans="8:8" x14ac:dyDescent="0.3">
      <c r="H43837" s="1"/>
    </row>
    <row r="43838" spans="8:8" x14ac:dyDescent="0.3">
      <c r="H43838" s="1"/>
    </row>
    <row r="43839" spans="8:8" x14ac:dyDescent="0.3">
      <c r="H43839" s="1"/>
    </row>
    <row r="43840" spans="8:8" x14ac:dyDescent="0.3">
      <c r="H43840" s="1"/>
    </row>
    <row r="43841" spans="8:8" x14ac:dyDescent="0.3">
      <c r="H43841" s="1"/>
    </row>
    <row r="43842" spans="8:8" x14ac:dyDescent="0.3">
      <c r="H43842" s="1"/>
    </row>
    <row r="43843" spans="8:8" x14ac:dyDescent="0.3">
      <c r="H43843" s="1"/>
    </row>
    <row r="43844" spans="8:8" x14ac:dyDescent="0.3">
      <c r="H43844" s="1"/>
    </row>
    <row r="43845" spans="8:8" x14ac:dyDescent="0.3">
      <c r="H43845" s="1"/>
    </row>
    <row r="43846" spans="8:8" x14ac:dyDescent="0.3">
      <c r="H43846" s="1"/>
    </row>
    <row r="43847" spans="8:8" x14ac:dyDescent="0.3">
      <c r="H43847" s="1"/>
    </row>
    <row r="43848" spans="8:8" x14ac:dyDescent="0.3">
      <c r="H43848" s="1"/>
    </row>
    <row r="43849" spans="8:8" x14ac:dyDescent="0.3">
      <c r="H43849" s="1"/>
    </row>
    <row r="43850" spans="8:8" x14ac:dyDescent="0.3">
      <c r="H43850" s="1"/>
    </row>
    <row r="43851" spans="8:8" x14ac:dyDescent="0.3">
      <c r="H43851" s="1"/>
    </row>
    <row r="43852" spans="8:8" x14ac:dyDescent="0.3">
      <c r="H43852" s="1"/>
    </row>
    <row r="43853" spans="8:8" x14ac:dyDescent="0.3">
      <c r="H43853" s="1"/>
    </row>
    <row r="43854" spans="8:8" x14ac:dyDescent="0.3">
      <c r="H43854" s="1"/>
    </row>
    <row r="43855" spans="8:8" x14ac:dyDescent="0.3">
      <c r="H43855" s="1"/>
    </row>
    <row r="43856" spans="8:8" x14ac:dyDescent="0.3">
      <c r="H43856" s="1"/>
    </row>
    <row r="43857" spans="8:8" x14ac:dyDescent="0.3">
      <c r="H43857" s="1"/>
    </row>
    <row r="43858" spans="8:8" x14ac:dyDescent="0.3">
      <c r="H43858" s="1"/>
    </row>
    <row r="43859" spans="8:8" x14ac:dyDescent="0.3">
      <c r="H43859" s="1"/>
    </row>
    <row r="43860" spans="8:8" x14ac:dyDescent="0.3">
      <c r="H43860" s="1"/>
    </row>
    <row r="43861" spans="8:8" x14ac:dyDescent="0.3">
      <c r="H43861" s="1"/>
    </row>
    <row r="43862" spans="8:8" x14ac:dyDescent="0.3">
      <c r="H43862" s="1"/>
    </row>
    <row r="43863" spans="8:8" x14ac:dyDescent="0.3">
      <c r="H43863" s="1"/>
    </row>
    <row r="43864" spans="8:8" x14ac:dyDescent="0.3">
      <c r="H43864" s="1"/>
    </row>
    <row r="43865" spans="8:8" x14ac:dyDescent="0.3">
      <c r="H43865" s="1"/>
    </row>
    <row r="43866" spans="8:8" x14ac:dyDescent="0.3">
      <c r="H43866" s="1"/>
    </row>
    <row r="43867" spans="8:8" x14ac:dyDescent="0.3">
      <c r="H43867" s="1"/>
    </row>
    <row r="43868" spans="8:8" x14ac:dyDescent="0.3">
      <c r="H43868" s="1"/>
    </row>
    <row r="43869" spans="8:8" x14ac:dyDescent="0.3">
      <c r="H43869" s="1"/>
    </row>
    <row r="43870" spans="8:8" x14ac:dyDescent="0.3">
      <c r="H43870" s="1"/>
    </row>
    <row r="43871" spans="8:8" x14ac:dyDescent="0.3">
      <c r="H43871" s="1"/>
    </row>
    <row r="43872" spans="8:8" x14ac:dyDescent="0.3">
      <c r="H43872" s="1"/>
    </row>
    <row r="43873" spans="8:8" x14ac:dyDescent="0.3">
      <c r="H43873" s="1"/>
    </row>
    <row r="43874" spans="8:8" x14ac:dyDescent="0.3">
      <c r="H43874" s="1"/>
    </row>
    <row r="43875" spans="8:8" x14ac:dyDescent="0.3">
      <c r="H43875" s="1"/>
    </row>
    <row r="43876" spans="8:8" x14ac:dyDescent="0.3">
      <c r="H43876" s="1"/>
    </row>
    <row r="43877" spans="8:8" x14ac:dyDescent="0.3">
      <c r="H43877" s="1"/>
    </row>
    <row r="43878" spans="8:8" x14ac:dyDescent="0.3">
      <c r="H43878" s="1"/>
    </row>
    <row r="43879" spans="8:8" x14ac:dyDescent="0.3">
      <c r="H43879" s="1"/>
    </row>
    <row r="43880" spans="8:8" x14ac:dyDescent="0.3">
      <c r="H43880" s="1"/>
    </row>
    <row r="43881" spans="8:8" x14ac:dyDescent="0.3">
      <c r="H43881" s="1"/>
    </row>
    <row r="43882" spans="8:8" x14ac:dyDescent="0.3">
      <c r="H43882" s="1"/>
    </row>
    <row r="43883" spans="8:8" x14ac:dyDescent="0.3">
      <c r="H43883" s="1"/>
    </row>
    <row r="43884" spans="8:8" x14ac:dyDescent="0.3">
      <c r="H43884" s="1"/>
    </row>
    <row r="43885" spans="8:8" x14ac:dyDescent="0.3">
      <c r="H43885" s="1"/>
    </row>
    <row r="43886" spans="8:8" x14ac:dyDescent="0.3">
      <c r="H43886" s="1"/>
    </row>
    <row r="43887" spans="8:8" x14ac:dyDescent="0.3">
      <c r="H43887" s="1"/>
    </row>
    <row r="43888" spans="8:8" x14ac:dyDescent="0.3">
      <c r="H43888" s="1"/>
    </row>
    <row r="43889" spans="8:8" x14ac:dyDescent="0.3">
      <c r="H43889" s="1"/>
    </row>
    <row r="43890" spans="8:8" x14ac:dyDescent="0.3">
      <c r="H43890" s="1"/>
    </row>
    <row r="43891" spans="8:8" x14ac:dyDescent="0.3">
      <c r="H43891" s="1"/>
    </row>
    <row r="43892" spans="8:8" x14ac:dyDescent="0.3">
      <c r="H43892" s="1"/>
    </row>
    <row r="43893" spans="8:8" x14ac:dyDescent="0.3">
      <c r="H43893" s="1"/>
    </row>
    <row r="43894" spans="8:8" x14ac:dyDescent="0.3">
      <c r="H43894" s="1"/>
    </row>
    <row r="43895" spans="8:8" x14ac:dyDescent="0.3">
      <c r="H43895" s="1"/>
    </row>
    <row r="43896" spans="8:8" x14ac:dyDescent="0.3">
      <c r="H43896" s="1"/>
    </row>
    <row r="43897" spans="8:8" x14ac:dyDescent="0.3">
      <c r="H43897" s="1"/>
    </row>
    <row r="43898" spans="8:8" x14ac:dyDescent="0.3">
      <c r="H43898" s="1"/>
    </row>
    <row r="43899" spans="8:8" x14ac:dyDescent="0.3">
      <c r="H43899" s="1"/>
    </row>
    <row r="43900" spans="8:8" x14ac:dyDescent="0.3">
      <c r="H43900" s="1"/>
    </row>
    <row r="43901" spans="8:8" x14ac:dyDescent="0.3">
      <c r="H43901" s="1"/>
    </row>
    <row r="43902" spans="8:8" x14ac:dyDescent="0.3">
      <c r="H43902" s="1"/>
    </row>
    <row r="43903" spans="8:8" x14ac:dyDescent="0.3">
      <c r="H43903" s="1"/>
    </row>
    <row r="43904" spans="8:8" x14ac:dyDescent="0.3">
      <c r="H43904" s="1"/>
    </row>
    <row r="43905" spans="8:8" x14ac:dyDescent="0.3">
      <c r="H43905" s="1"/>
    </row>
    <row r="43906" spans="8:8" x14ac:dyDescent="0.3">
      <c r="H43906" s="1"/>
    </row>
    <row r="43907" spans="8:8" x14ac:dyDescent="0.3">
      <c r="H43907" s="1"/>
    </row>
    <row r="43908" spans="8:8" x14ac:dyDescent="0.3">
      <c r="H43908" s="1"/>
    </row>
    <row r="43909" spans="8:8" x14ac:dyDescent="0.3">
      <c r="H43909" s="1"/>
    </row>
    <row r="43910" spans="8:8" x14ac:dyDescent="0.3">
      <c r="H43910" s="1"/>
    </row>
    <row r="43911" spans="8:8" x14ac:dyDescent="0.3">
      <c r="H43911" s="1"/>
    </row>
    <row r="43912" spans="8:8" x14ac:dyDescent="0.3">
      <c r="H43912" s="1"/>
    </row>
    <row r="43913" spans="8:8" x14ac:dyDescent="0.3">
      <c r="H43913" s="1"/>
    </row>
    <row r="43914" spans="8:8" x14ac:dyDescent="0.3">
      <c r="H43914" s="1"/>
    </row>
    <row r="43915" spans="8:8" x14ac:dyDescent="0.3">
      <c r="H43915" s="1"/>
    </row>
    <row r="43916" spans="8:8" x14ac:dyDescent="0.3">
      <c r="H43916" s="1"/>
    </row>
    <row r="43917" spans="8:8" x14ac:dyDescent="0.3">
      <c r="H43917" s="1"/>
    </row>
    <row r="43918" spans="8:8" x14ac:dyDescent="0.3">
      <c r="H43918" s="1"/>
    </row>
    <row r="43919" spans="8:8" x14ac:dyDescent="0.3">
      <c r="H43919" s="1"/>
    </row>
    <row r="43920" spans="8:8" x14ac:dyDescent="0.3">
      <c r="H43920" s="1"/>
    </row>
    <row r="43921" spans="8:8" x14ac:dyDescent="0.3">
      <c r="H43921" s="1"/>
    </row>
    <row r="43922" spans="8:8" x14ac:dyDescent="0.3">
      <c r="H43922" s="1"/>
    </row>
    <row r="43923" spans="8:8" x14ac:dyDescent="0.3">
      <c r="H43923" s="1"/>
    </row>
    <row r="43924" spans="8:8" x14ac:dyDescent="0.3">
      <c r="H43924" s="1"/>
    </row>
    <row r="43925" spans="8:8" x14ac:dyDescent="0.3">
      <c r="H43925" s="1"/>
    </row>
    <row r="43926" spans="8:8" x14ac:dyDescent="0.3">
      <c r="H43926" s="1"/>
    </row>
    <row r="43927" spans="8:8" x14ac:dyDescent="0.3">
      <c r="H43927" s="1"/>
    </row>
    <row r="43928" spans="8:8" x14ac:dyDescent="0.3">
      <c r="H43928" s="1"/>
    </row>
    <row r="43929" spans="8:8" x14ac:dyDescent="0.3">
      <c r="H43929" s="1"/>
    </row>
    <row r="43930" spans="8:8" x14ac:dyDescent="0.3">
      <c r="H43930" s="1"/>
    </row>
    <row r="43931" spans="8:8" x14ac:dyDescent="0.3">
      <c r="H43931" s="1"/>
    </row>
    <row r="43932" spans="8:8" x14ac:dyDescent="0.3">
      <c r="H43932" s="1"/>
    </row>
    <row r="43933" spans="8:8" x14ac:dyDescent="0.3">
      <c r="H43933" s="1"/>
    </row>
    <row r="43934" spans="8:8" x14ac:dyDescent="0.3">
      <c r="H43934" s="1"/>
    </row>
    <row r="43935" spans="8:8" x14ac:dyDescent="0.3">
      <c r="H43935" s="1"/>
    </row>
    <row r="43936" spans="8:8" x14ac:dyDescent="0.3">
      <c r="H43936" s="1"/>
    </row>
    <row r="43937" spans="8:8" x14ac:dyDescent="0.3">
      <c r="H43937" s="1"/>
    </row>
    <row r="43938" spans="8:8" x14ac:dyDescent="0.3">
      <c r="H43938" s="1"/>
    </row>
    <row r="43939" spans="8:8" x14ac:dyDescent="0.3">
      <c r="H43939" s="1"/>
    </row>
    <row r="43940" spans="8:8" x14ac:dyDescent="0.3">
      <c r="H43940" s="1"/>
    </row>
    <row r="43941" spans="8:8" x14ac:dyDescent="0.3">
      <c r="H43941" s="1"/>
    </row>
    <row r="43942" spans="8:8" x14ac:dyDescent="0.3">
      <c r="H43942" s="1"/>
    </row>
    <row r="43943" spans="8:8" x14ac:dyDescent="0.3">
      <c r="H43943" s="1"/>
    </row>
    <row r="43944" spans="8:8" x14ac:dyDescent="0.3">
      <c r="H43944" s="1"/>
    </row>
    <row r="43945" spans="8:8" x14ac:dyDescent="0.3">
      <c r="H43945" s="1"/>
    </row>
    <row r="43946" spans="8:8" x14ac:dyDescent="0.3">
      <c r="H43946" s="1"/>
    </row>
    <row r="43947" spans="8:8" x14ac:dyDescent="0.3">
      <c r="H43947" s="1"/>
    </row>
    <row r="43948" spans="8:8" x14ac:dyDescent="0.3">
      <c r="H43948" s="1"/>
    </row>
    <row r="43949" spans="8:8" x14ac:dyDescent="0.3">
      <c r="H43949" s="1"/>
    </row>
    <row r="43950" spans="8:8" x14ac:dyDescent="0.3">
      <c r="H43950" s="1"/>
    </row>
    <row r="43951" spans="8:8" x14ac:dyDescent="0.3">
      <c r="H43951" s="1"/>
    </row>
    <row r="43952" spans="8:8" x14ac:dyDescent="0.3">
      <c r="H43952" s="1"/>
    </row>
    <row r="43953" spans="8:8" x14ac:dyDescent="0.3">
      <c r="H43953" s="1"/>
    </row>
    <row r="43954" spans="8:8" x14ac:dyDescent="0.3">
      <c r="H43954" s="1"/>
    </row>
    <row r="43955" spans="8:8" x14ac:dyDescent="0.3">
      <c r="H43955" s="1"/>
    </row>
    <row r="43956" spans="8:8" x14ac:dyDescent="0.3">
      <c r="H43956" s="1"/>
    </row>
    <row r="43957" spans="8:8" x14ac:dyDescent="0.3">
      <c r="H43957" s="1"/>
    </row>
    <row r="43958" spans="8:8" x14ac:dyDescent="0.3">
      <c r="H43958" s="1"/>
    </row>
    <row r="43959" spans="8:8" x14ac:dyDescent="0.3">
      <c r="H43959" s="1"/>
    </row>
    <row r="43960" spans="8:8" x14ac:dyDescent="0.3">
      <c r="H43960" s="1"/>
    </row>
    <row r="43961" spans="8:8" x14ac:dyDescent="0.3">
      <c r="H43961" s="1"/>
    </row>
    <row r="43962" spans="8:8" x14ac:dyDescent="0.3">
      <c r="H43962" s="1"/>
    </row>
    <row r="43963" spans="8:8" x14ac:dyDescent="0.3">
      <c r="H43963" s="1"/>
    </row>
    <row r="43964" spans="8:8" x14ac:dyDescent="0.3">
      <c r="H43964" s="1"/>
    </row>
    <row r="43965" spans="8:8" x14ac:dyDescent="0.3">
      <c r="H43965" s="1"/>
    </row>
    <row r="43966" spans="8:8" x14ac:dyDescent="0.3">
      <c r="H43966" s="1"/>
    </row>
    <row r="43967" spans="8:8" x14ac:dyDescent="0.3">
      <c r="H43967" s="1"/>
    </row>
    <row r="43968" spans="8:8" x14ac:dyDescent="0.3">
      <c r="H43968" s="1"/>
    </row>
    <row r="43969" spans="8:8" x14ac:dyDescent="0.3">
      <c r="H43969" s="1"/>
    </row>
    <row r="43970" spans="8:8" x14ac:dyDescent="0.3">
      <c r="H43970" s="1"/>
    </row>
    <row r="43971" spans="8:8" x14ac:dyDescent="0.3">
      <c r="H43971" s="1"/>
    </row>
    <row r="43972" spans="8:8" x14ac:dyDescent="0.3">
      <c r="H43972" s="1"/>
    </row>
    <row r="43973" spans="8:8" x14ac:dyDescent="0.3">
      <c r="H43973" s="1"/>
    </row>
    <row r="43974" spans="8:8" x14ac:dyDescent="0.3">
      <c r="H43974" s="1"/>
    </row>
    <row r="43975" spans="8:8" x14ac:dyDescent="0.3">
      <c r="H43975" s="1"/>
    </row>
    <row r="43976" spans="8:8" x14ac:dyDescent="0.3">
      <c r="H43976" s="1"/>
    </row>
    <row r="43977" spans="8:8" x14ac:dyDescent="0.3">
      <c r="H43977" s="1"/>
    </row>
    <row r="43978" spans="8:8" x14ac:dyDescent="0.3">
      <c r="H43978" s="1"/>
    </row>
    <row r="43979" spans="8:8" x14ac:dyDescent="0.3">
      <c r="H43979" s="1"/>
    </row>
    <row r="43980" spans="8:8" x14ac:dyDescent="0.3">
      <c r="H43980" s="1"/>
    </row>
    <row r="43981" spans="8:8" x14ac:dyDescent="0.3">
      <c r="H43981" s="1"/>
    </row>
    <row r="43982" spans="8:8" x14ac:dyDescent="0.3">
      <c r="H43982" s="1"/>
    </row>
    <row r="43983" spans="8:8" x14ac:dyDescent="0.3">
      <c r="H43983" s="1"/>
    </row>
    <row r="43984" spans="8:8" x14ac:dyDescent="0.3">
      <c r="H43984" s="1"/>
    </row>
    <row r="43985" spans="8:8" x14ac:dyDescent="0.3">
      <c r="H43985" s="1"/>
    </row>
    <row r="43986" spans="8:8" x14ac:dyDescent="0.3">
      <c r="H43986" s="1"/>
    </row>
    <row r="43987" spans="8:8" x14ac:dyDescent="0.3">
      <c r="H43987" s="1"/>
    </row>
    <row r="43988" spans="8:8" x14ac:dyDescent="0.3">
      <c r="H43988" s="1"/>
    </row>
    <row r="43989" spans="8:8" x14ac:dyDescent="0.3">
      <c r="H43989" s="1"/>
    </row>
    <row r="43990" spans="8:8" x14ac:dyDescent="0.3">
      <c r="H43990" s="1"/>
    </row>
    <row r="43991" spans="8:8" x14ac:dyDescent="0.3">
      <c r="H43991" s="1"/>
    </row>
    <row r="43992" spans="8:8" x14ac:dyDescent="0.3">
      <c r="H43992" s="1"/>
    </row>
    <row r="43993" spans="8:8" x14ac:dyDescent="0.3">
      <c r="H43993" s="1"/>
    </row>
    <row r="43994" spans="8:8" x14ac:dyDescent="0.3">
      <c r="H43994" s="1"/>
    </row>
    <row r="43995" spans="8:8" x14ac:dyDescent="0.3">
      <c r="H43995" s="1"/>
    </row>
    <row r="43996" spans="8:8" x14ac:dyDescent="0.3">
      <c r="H43996" s="1"/>
    </row>
    <row r="43997" spans="8:8" x14ac:dyDescent="0.3">
      <c r="H43997" s="1"/>
    </row>
    <row r="43998" spans="8:8" x14ac:dyDescent="0.3">
      <c r="H43998" s="1"/>
    </row>
    <row r="43999" spans="8:8" x14ac:dyDescent="0.3">
      <c r="H43999" s="1"/>
    </row>
    <row r="44000" spans="8:8" x14ac:dyDescent="0.3">
      <c r="H44000" s="1"/>
    </row>
    <row r="44001" spans="8:8" x14ac:dyDescent="0.3">
      <c r="H44001" s="1"/>
    </row>
    <row r="44002" spans="8:8" x14ac:dyDescent="0.3">
      <c r="H44002" s="1"/>
    </row>
    <row r="44003" spans="8:8" x14ac:dyDescent="0.3">
      <c r="H44003" s="1"/>
    </row>
    <row r="44004" spans="8:8" x14ac:dyDescent="0.3">
      <c r="H44004" s="1"/>
    </row>
    <row r="44005" spans="8:8" x14ac:dyDescent="0.3">
      <c r="H44005" s="1"/>
    </row>
    <row r="44006" spans="8:8" x14ac:dyDescent="0.3">
      <c r="H44006" s="1"/>
    </row>
    <row r="44007" spans="8:8" x14ac:dyDescent="0.3">
      <c r="H44007" s="1"/>
    </row>
    <row r="44008" spans="8:8" x14ac:dyDescent="0.3">
      <c r="H44008" s="1"/>
    </row>
    <row r="44009" spans="8:8" x14ac:dyDescent="0.3">
      <c r="H44009" s="1"/>
    </row>
    <row r="44010" spans="8:8" x14ac:dyDescent="0.3">
      <c r="H44010" s="1"/>
    </row>
    <row r="44011" spans="8:8" x14ac:dyDescent="0.3">
      <c r="H44011" s="1"/>
    </row>
    <row r="44012" spans="8:8" x14ac:dyDescent="0.3">
      <c r="H44012" s="1"/>
    </row>
    <row r="44013" spans="8:8" x14ac:dyDescent="0.3">
      <c r="H44013" s="1"/>
    </row>
    <row r="44014" spans="8:8" x14ac:dyDescent="0.3">
      <c r="H44014" s="1"/>
    </row>
    <row r="44015" spans="8:8" x14ac:dyDescent="0.3">
      <c r="H44015" s="1"/>
    </row>
    <row r="44016" spans="8:8" x14ac:dyDescent="0.3">
      <c r="H44016" s="1"/>
    </row>
    <row r="44017" spans="8:8" x14ac:dyDescent="0.3">
      <c r="H44017" s="1"/>
    </row>
    <row r="44018" spans="8:8" x14ac:dyDescent="0.3">
      <c r="H44018" s="1"/>
    </row>
    <row r="44019" spans="8:8" x14ac:dyDescent="0.3">
      <c r="H44019" s="1"/>
    </row>
    <row r="44020" spans="8:8" x14ac:dyDescent="0.3">
      <c r="H44020" s="1"/>
    </row>
    <row r="44021" spans="8:8" x14ac:dyDescent="0.3">
      <c r="H44021" s="1"/>
    </row>
    <row r="44022" spans="8:8" x14ac:dyDescent="0.3">
      <c r="H44022" s="1"/>
    </row>
    <row r="44023" spans="8:8" x14ac:dyDescent="0.3">
      <c r="H44023" s="1"/>
    </row>
    <row r="44024" spans="8:8" x14ac:dyDescent="0.3">
      <c r="H44024" s="1"/>
    </row>
    <row r="44025" spans="8:8" x14ac:dyDescent="0.3">
      <c r="H44025" s="1"/>
    </row>
    <row r="44026" spans="8:8" x14ac:dyDescent="0.3">
      <c r="H44026" s="1"/>
    </row>
    <row r="44027" spans="8:8" x14ac:dyDescent="0.3">
      <c r="H44027" s="1"/>
    </row>
    <row r="44028" spans="8:8" x14ac:dyDescent="0.3">
      <c r="H44028" s="1"/>
    </row>
    <row r="44029" spans="8:8" x14ac:dyDescent="0.3">
      <c r="H44029" s="1"/>
    </row>
    <row r="44030" spans="8:8" x14ac:dyDescent="0.3">
      <c r="H44030" s="1"/>
    </row>
    <row r="44031" spans="8:8" x14ac:dyDescent="0.3">
      <c r="H44031" s="1"/>
    </row>
    <row r="44032" spans="8:8" x14ac:dyDescent="0.3">
      <c r="H44032" s="1"/>
    </row>
    <row r="44033" spans="8:8" x14ac:dyDescent="0.3">
      <c r="H44033" s="1"/>
    </row>
    <row r="44034" spans="8:8" x14ac:dyDescent="0.3">
      <c r="H44034" s="1"/>
    </row>
    <row r="44035" spans="8:8" x14ac:dyDescent="0.3">
      <c r="H44035" s="1"/>
    </row>
    <row r="44036" spans="8:8" x14ac:dyDescent="0.3">
      <c r="H44036" s="1"/>
    </row>
    <row r="44037" spans="8:8" x14ac:dyDescent="0.3">
      <c r="H44037" s="1"/>
    </row>
    <row r="44038" spans="8:8" x14ac:dyDescent="0.3">
      <c r="H44038" s="1"/>
    </row>
    <row r="44039" spans="8:8" x14ac:dyDescent="0.3">
      <c r="H44039" s="1"/>
    </row>
    <row r="44040" spans="8:8" x14ac:dyDescent="0.3">
      <c r="H44040" s="1"/>
    </row>
    <row r="44041" spans="8:8" x14ac:dyDescent="0.3">
      <c r="H44041" s="1"/>
    </row>
    <row r="44042" spans="8:8" x14ac:dyDescent="0.3">
      <c r="H44042" s="1"/>
    </row>
    <row r="44043" spans="8:8" x14ac:dyDescent="0.3">
      <c r="H44043" s="1"/>
    </row>
    <row r="44044" spans="8:8" x14ac:dyDescent="0.3">
      <c r="H44044" s="1"/>
    </row>
    <row r="44045" spans="8:8" x14ac:dyDescent="0.3">
      <c r="H44045" s="1"/>
    </row>
    <row r="44046" spans="8:8" x14ac:dyDescent="0.3">
      <c r="H44046" s="1"/>
    </row>
    <row r="44047" spans="8:8" x14ac:dyDescent="0.3">
      <c r="H44047" s="1"/>
    </row>
    <row r="44048" spans="8:8" x14ac:dyDescent="0.3">
      <c r="H44048" s="1"/>
    </row>
    <row r="44049" spans="8:8" x14ac:dyDescent="0.3">
      <c r="H44049" s="1"/>
    </row>
    <row r="44050" spans="8:8" x14ac:dyDescent="0.3">
      <c r="H44050" s="1"/>
    </row>
    <row r="44051" spans="8:8" x14ac:dyDescent="0.3">
      <c r="H44051" s="1"/>
    </row>
    <row r="44052" spans="8:8" x14ac:dyDescent="0.3">
      <c r="H44052" s="1"/>
    </row>
    <row r="44053" spans="8:8" x14ac:dyDescent="0.3">
      <c r="H44053" s="1"/>
    </row>
    <row r="44054" spans="8:8" x14ac:dyDescent="0.3">
      <c r="H44054" s="1"/>
    </row>
    <row r="44055" spans="8:8" x14ac:dyDescent="0.3">
      <c r="H44055" s="1"/>
    </row>
    <row r="44056" spans="8:8" x14ac:dyDescent="0.3">
      <c r="H44056" s="1"/>
    </row>
    <row r="44057" spans="8:8" x14ac:dyDescent="0.3">
      <c r="H44057" s="1"/>
    </row>
    <row r="44058" spans="8:8" x14ac:dyDescent="0.3">
      <c r="H44058" s="1"/>
    </row>
    <row r="44059" spans="8:8" x14ac:dyDescent="0.3">
      <c r="H44059" s="1"/>
    </row>
    <row r="44060" spans="8:8" x14ac:dyDescent="0.3">
      <c r="H44060" s="1"/>
    </row>
    <row r="44061" spans="8:8" x14ac:dyDescent="0.3">
      <c r="H44061" s="1"/>
    </row>
    <row r="44062" spans="8:8" x14ac:dyDescent="0.3">
      <c r="H44062" s="1"/>
    </row>
    <row r="44063" spans="8:8" x14ac:dyDescent="0.3">
      <c r="H44063" s="1"/>
    </row>
    <row r="44064" spans="8:8" x14ac:dyDescent="0.3">
      <c r="H44064" s="1"/>
    </row>
    <row r="44065" spans="8:8" x14ac:dyDescent="0.3">
      <c r="H44065" s="1"/>
    </row>
    <row r="44066" spans="8:8" x14ac:dyDescent="0.3">
      <c r="H44066" s="1"/>
    </row>
    <row r="44067" spans="8:8" x14ac:dyDescent="0.3">
      <c r="H44067" s="1"/>
    </row>
    <row r="44068" spans="8:8" x14ac:dyDescent="0.3">
      <c r="H44068" s="1"/>
    </row>
    <row r="44069" spans="8:8" x14ac:dyDescent="0.3">
      <c r="H44069" s="1"/>
    </row>
    <row r="44070" spans="8:8" x14ac:dyDescent="0.3">
      <c r="H44070" s="1"/>
    </row>
    <row r="44071" spans="8:8" x14ac:dyDescent="0.3">
      <c r="H44071" s="1"/>
    </row>
    <row r="44072" spans="8:8" x14ac:dyDescent="0.3">
      <c r="H44072" s="1"/>
    </row>
    <row r="44073" spans="8:8" x14ac:dyDescent="0.3">
      <c r="H44073" s="1"/>
    </row>
    <row r="44074" spans="8:8" x14ac:dyDescent="0.3">
      <c r="H44074" s="1"/>
    </row>
    <row r="44075" spans="8:8" x14ac:dyDescent="0.3">
      <c r="H44075" s="1"/>
    </row>
    <row r="44076" spans="8:8" x14ac:dyDescent="0.3">
      <c r="H44076" s="1"/>
    </row>
    <row r="44077" spans="8:8" x14ac:dyDescent="0.3">
      <c r="H44077" s="1"/>
    </row>
    <row r="44078" spans="8:8" x14ac:dyDescent="0.3">
      <c r="H44078" s="1"/>
    </row>
    <row r="44079" spans="8:8" x14ac:dyDescent="0.3">
      <c r="H44079" s="1"/>
    </row>
    <row r="44080" spans="8:8" x14ac:dyDescent="0.3">
      <c r="H44080" s="1"/>
    </row>
    <row r="44081" spans="8:8" x14ac:dyDescent="0.3">
      <c r="H44081" s="1"/>
    </row>
    <row r="44082" spans="8:8" x14ac:dyDescent="0.3">
      <c r="H44082" s="1"/>
    </row>
    <row r="44083" spans="8:8" x14ac:dyDescent="0.3">
      <c r="H44083" s="1"/>
    </row>
    <row r="44084" spans="8:8" x14ac:dyDescent="0.3">
      <c r="H44084" s="1"/>
    </row>
    <row r="44085" spans="8:8" x14ac:dyDescent="0.3">
      <c r="H44085" s="1"/>
    </row>
    <row r="44086" spans="8:8" x14ac:dyDescent="0.3">
      <c r="H44086" s="1"/>
    </row>
    <row r="44087" spans="8:8" x14ac:dyDescent="0.3">
      <c r="H44087" s="1"/>
    </row>
    <row r="44088" spans="8:8" x14ac:dyDescent="0.3">
      <c r="H44088" s="1"/>
    </row>
    <row r="44089" spans="8:8" x14ac:dyDescent="0.3">
      <c r="H44089" s="1"/>
    </row>
    <row r="44090" spans="8:8" x14ac:dyDescent="0.3">
      <c r="H44090" s="1"/>
    </row>
    <row r="44091" spans="8:8" x14ac:dyDescent="0.3">
      <c r="H44091" s="1"/>
    </row>
    <row r="44092" spans="8:8" x14ac:dyDescent="0.3">
      <c r="H44092" s="1"/>
    </row>
    <row r="44093" spans="8:8" x14ac:dyDescent="0.3">
      <c r="H44093" s="1"/>
    </row>
    <row r="44094" spans="8:8" x14ac:dyDescent="0.3">
      <c r="H44094" s="1"/>
    </row>
    <row r="44095" spans="8:8" x14ac:dyDescent="0.3">
      <c r="H44095" s="1"/>
    </row>
    <row r="44096" spans="8:8" x14ac:dyDescent="0.3">
      <c r="H44096" s="1"/>
    </row>
    <row r="44097" spans="8:8" x14ac:dyDescent="0.3">
      <c r="H44097" s="1"/>
    </row>
    <row r="44098" spans="8:8" x14ac:dyDescent="0.3">
      <c r="H44098" s="1"/>
    </row>
    <row r="44099" spans="8:8" x14ac:dyDescent="0.3">
      <c r="H44099" s="1"/>
    </row>
    <row r="44100" spans="8:8" x14ac:dyDescent="0.3">
      <c r="H44100" s="1"/>
    </row>
    <row r="44101" spans="8:8" x14ac:dyDescent="0.3">
      <c r="H44101" s="1"/>
    </row>
    <row r="44102" spans="8:8" x14ac:dyDescent="0.3">
      <c r="H44102" s="1"/>
    </row>
    <row r="44103" spans="8:8" x14ac:dyDescent="0.3">
      <c r="H44103" s="1"/>
    </row>
    <row r="44104" spans="8:8" x14ac:dyDescent="0.3">
      <c r="H44104" s="1"/>
    </row>
    <row r="44105" spans="8:8" x14ac:dyDescent="0.3">
      <c r="H44105" s="1"/>
    </row>
    <row r="44106" spans="8:8" x14ac:dyDescent="0.3">
      <c r="H44106" s="1"/>
    </row>
    <row r="44107" spans="8:8" x14ac:dyDescent="0.3">
      <c r="H44107" s="1"/>
    </row>
    <row r="44108" spans="8:8" x14ac:dyDescent="0.3">
      <c r="H44108" s="1"/>
    </row>
    <row r="44109" spans="8:8" x14ac:dyDescent="0.3">
      <c r="H44109" s="1"/>
    </row>
    <row r="44110" spans="8:8" x14ac:dyDescent="0.3">
      <c r="H44110" s="1"/>
    </row>
    <row r="44111" spans="8:8" x14ac:dyDescent="0.3">
      <c r="H44111" s="1"/>
    </row>
    <row r="44112" spans="8:8" x14ac:dyDescent="0.3">
      <c r="H44112" s="1"/>
    </row>
    <row r="44113" spans="8:8" x14ac:dyDescent="0.3">
      <c r="H44113" s="1"/>
    </row>
    <row r="44114" spans="8:8" x14ac:dyDescent="0.3">
      <c r="H44114" s="1"/>
    </row>
    <row r="44115" spans="8:8" x14ac:dyDescent="0.3">
      <c r="H44115" s="1"/>
    </row>
    <row r="44116" spans="8:8" x14ac:dyDescent="0.3">
      <c r="H44116" s="1"/>
    </row>
    <row r="44117" spans="8:8" x14ac:dyDescent="0.3">
      <c r="H44117" s="1"/>
    </row>
    <row r="44118" spans="8:8" x14ac:dyDescent="0.3">
      <c r="H44118" s="1"/>
    </row>
    <row r="44119" spans="8:8" x14ac:dyDescent="0.3">
      <c r="H44119" s="1"/>
    </row>
    <row r="44120" spans="8:8" x14ac:dyDescent="0.3">
      <c r="H44120" s="1"/>
    </row>
    <row r="44121" spans="8:8" x14ac:dyDescent="0.3">
      <c r="H44121" s="1"/>
    </row>
    <row r="44122" spans="8:8" x14ac:dyDescent="0.3">
      <c r="H44122" s="1"/>
    </row>
    <row r="44123" spans="8:8" x14ac:dyDescent="0.3">
      <c r="H44123" s="1"/>
    </row>
    <row r="44124" spans="8:8" x14ac:dyDescent="0.3">
      <c r="H44124" s="1"/>
    </row>
    <row r="44125" spans="8:8" x14ac:dyDescent="0.3">
      <c r="H44125" s="1"/>
    </row>
    <row r="44126" spans="8:8" x14ac:dyDescent="0.3">
      <c r="H44126" s="1"/>
    </row>
    <row r="44127" spans="8:8" x14ac:dyDescent="0.3">
      <c r="H44127" s="1"/>
    </row>
    <row r="44128" spans="8:8" x14ac:dyDescent="0.3">
      <c r="H44128" s="1"/>
    </row>
    <row r="44129" spans="8:8" x14ac:dyDescent="0.3">
      <c r="H44129" s="1"/>
    </row>
    <row r="44130" spans="8:8" x14ac:dyDescent="0.3">
      <c r="H44130" s="1"/>
    </row>
    <row r="44131" spans="8:8" x14ac:dyDescent="0.3">
      <c r="H44131" s="1"/>
    </row>
    <row r="44132" spans="8:8" x14ac:dyDescent="0.3">
      <c r="H44132" s="1"/>
    </row>
    <row r="44133" spans="8:8" x14ac:dyDescent="0.3">
      <c r="H44133" s="1"/>
    </row>
    <row r="44134" spans="8:8" x14ac:dyDescent="0.3">
      <c r="H44134" s="1"/>
    </row>
    <row r="44135" spans="8:8" x14ac:dyDescent="0.3">
      <c r="H44135" s="1"/>
    </row>
    <row r="44136" spans="8:8" x14ac:dyDescent="0.3">
      <c r="H44136" s="1"/>
    </row>
    <row r="44137" spans="8:8" x14ac:dyDescent="0.3">
      <c r="H44137" s="1"/>
    </row>
    <row r="44138" spans="8:8" x14ac:dyDescent="0.3">
      <c r="H44138" s="1"/>
    </row>
    <row r="44139" spans="8:8" x14ac:dyDescent="0.3">
      <c r="H44139" s="1"/>
    </row>
    <row r="44140" spans="8:8" x14ac:dyDescent="0.3">
      <c r="H44140" s="1"/>
    </row>
    <row r="44141" spans="8:8" x14ac:dyDescent="0.3">
      <c r="H44141" s="1"/>
    </row>
    <row r="44142" spans="8:8" x14ac:dyDescent="0.3">
      <c r="H44142" s="1"/>
    </row>
    <row r="44143" spans="8:8" x14ac:dyDescent="0.3">
      <c r="H44143" s="1"/>
    </row>
    <row r="44144" spans="8:8" x14ac:dyDescent="0.3">
      <c r="H44144" s="1"/>
    </row>
    <row r="44145" spans="8:8" x14ac:dyDescent="0.3">
      <c r="H44145" s="1"/>
    </row>
    <row r="44146" spans="8:8" x14ac:dyDescent="0.3">
      <c r="H44146" s="1"/>
    </row>
    <row r="44147" spans="8:8" x14ac:dyDescent="0.3">
      <c r="H44147" s="1"/>
    </row>
    <row r="44148" spans="8:8" x14ac:dyDescent="0.3">
      <c r="H44148" s="1"/>
    </row>
    <row r="44149" spans="8:8" x14ac:dyDescent="0.3">
      <c r="H44149" s="1"/>
    </row>
    <row r="44150" spans="8:8" x14ac:dyDescent="0.3">
      <c r="H44150" s="1"/>
    </row>
    <row r="44151" spans="8:8" x14ac:dyDescent="0.3">
      <c r="H44151" s="1"/>
    </row>
    <row r="44152" spans="8:8" x14ac:dyDescent="0.3">
      <c r="H44152" s="1"/>
    </row>
    <row r="44153" spans="8:8" x14ac:dyDescent="0.3">
      <c r="H44153" s="1"/>
    </row>
    <row r="44154" spans="8:8" x14ac:dyDescent="0.3">
      <c r="H44154" s="1"/>
    </row>
    <row r="44155" spans="8:8" x14ac:dyDescent="0.3">
      <c r="H44155" s="1"/>
    </row>
    <row r="44156" spans="8:8" x14ac:dyDescent="0.3">
      <c r="H44156" s="1"/>
    </row>
    <row r="44157" spans="8:8" x14ac:dyDescent="0.3">
      <c r="H44157" s="1"/>
    </row>
    <row r="44158" spans="8:8" x14ac:dyDescent="0.3">
      <c r="H44158" s="1"/>
    </row>
    <row r="44159" spans="8:8" x14ac:dyDescent="0.3">
      <c r="H44159" s="1"/>
    </row>
    <row r="44160" spans="8:8" x14ac:dyDescent="0.3">
      <c r="H44160" s="1"/>
    </row>
    <row r="44161" spans="8:8" x14ac:dyDescent="0.3">
      <c r="H44161" s="1"/>
    </row>
    <row r="44162" spans="8:8" x14ac:dyDescent="0.3">
      <c r="H44162" s="1"/>
    </row>
    <row r="44163" spans="8:8" x14ac:dyDescent="0.3">
      <c r="H44163" s="1"/>
    </row>
    <row r="44164" spans="8:8" x14ac:dyDescent="0.3">
      <c r="H44164" s="1"/>
    </row>
    <row r="44165" spans="8:8" x14ac:dyDescent="0.3">
      <c r="H44165" s="1"/>
    </row>
    <row r="44166" spans="8:8" x14ac:dyDescent="0.3">
      <c r="H44166" s="1"/>
    </row>
    <row r="44167" spans="8:8" x14ac:dyDescent="0.3">
      <c r="H44167" s="1"/>
    </row>
    <row r="44168" spans="8:8" x14ac:dyDescent="0.3">
      <c r="H44168" s="1"/>
    </row>
    <row r="44169" spans="8:8" x14ac:dyDescent="0.3">
      <c r="H44169" s="1"/>
    </row>
    <row r="44170" spans="8:8" x14ac:dyDescent="0.3">
      <c r="H44170" s="1"/>
    </row>
    <row r="44171" spans="8:8" x14ac:dyDescent="0.3">
      <c r="H44171" s="1"/>
    </row>
    <row r="44172" spans="8:8" x14ac:dyDescent="0.3">
      <c r="H44172" s="1"/>
    </row>
    <row r="44173" spans="8:8" x14ac:dyDescent="0.3">
      <c r="H44173" s="1"/>
    </row>
    <row r="44174" spans="8:8" x14ac:dyDescent="0.3">
      <c r="H44174" s="1"/>
    </row>
    <row r="44175" spans="8:8" x14ac:dyDescent="0.3">
      <c r="H44175" s="1"/>
    </row>
    <row r="44176" spans="8:8" x14ac:dyDescent="0.3">
      <c r="H44176" s="1"/>
    </row>
    <row r="44177" spans="8:8" x14ac:dyDescent="0.3">
      <c r="H44177" s="1"/>
    </row>
    <row r="44178" spans="8:8" x14ac:dyDescent="0.3">
      <c r="H44178" s="1"/>
    </row>
    <row r="44179" spans="8:8" x14ac:dyDescent="0.3">
      <c r="H44179" s="1"/>
    </row>
    <row r="44180" spans="8:8" x14ac:dyDescent="0.3">
      <c r="H44180" s="1"/>
    </row>
    <row r="44181" spans="8:8" x14ac:dyDescent="0.3">
      <c r="H44181" s="1"/>
    </row>
    <row r="44182" spans="8:8" x14ac:dyDescent="0.3">
      <c r="H44182" s="1"/>
    </row>
    <row r="44183" spans="8:8" x14ac:dyDescent="0.3">
      <c r="H44183" s="1"/>
    </row>
    <row r="44184" spans="8:8" x14ac:dyDescent="0.3">
      <c r="H44184" s="1"/>
    </row>
    <row r="44185" spans="8:8" x14ac:dyDescent="0.3">
      <c r="H44185" s="1"/>
    </row>
    <row r="44186" spans="8:8" x14ac:dyDescent="0.3">
      <c r="H44186" s="1"/>
    </row>
    <row r="44187" spans="8:8" x14ac:dyDescent="0.3">
      <c r="H44187" s="1"/>
    </row>
    <row r="44188" spans="8:8" x14ac:dyDescent="0.3">
      <c r="H44188" s="1"/>
    </row>
    <row r="44189" spans="8:8" x14ac:dyDescent="0.3">
      <c r="H44189" s="1"/>
    </row>
    <row r="44190" spans="8:8" x14ac:dyDescent="0.3">
      <c r="H44190" s="1"/>
    </row>
    <row r="44191" spans="8:8" x14ac:dyDescent="0.3">
      <c r="H44191" s="1"/>
    </row>
    <row r="44192" spans="8:8" x14ac:dyDescent="0.3">
      <c r="H44192" s="1"/>
    </row>
    <row r="44193" spans="8:8" x14ac:dyDescent="0.3">
      <c r="H44193" s="1"/>
    </row>
    <row r="44194" spans="8:8" x14ac:dyDescent="0.3">
      <c r="H44194" s="1"/>
    </row>
    <row r="44195" spans="8:8" x14ac:dyDescent="0.3">
      <c r="H44195" s="1"/>
    </row>
    <row r="44196" spans="8:8" x14ac:dyDescent="0.3">
      <c r="H44196" s="1"/>
    </row>
    <row r="44197" spans="8:8" x14ac:dyDescent="0.3">
      <c r="H44197" s="1"/>
    </row>
    <row r="44198" spans="8:8" x14ac:dyDescent="0.3">
      <c r="H44198" s="1"/>
    </row>
    <row r="44199" spans="8:8" x14ac:dyDescent="0.3">
      <c r="H44199" s="1"/>
    </row>
    <row r="44200" spans="8:8" x14ac:dyDescent="0.3">
      <c r="H44200" s="1"/>
    </row>
    <row r="44201" spans="8:8" x14ac:dyDescent="0.3">
      <c r="H44201" s="1"/>
    </row>
    <row r="44202" spans="8:8" x14ac:dyDescent="0.3">
      <c r="H44202" s="1"/>
    </row>
    <row r="44203" spans="8:8" x14ac:dyDescent="0.3">
      <c r="H44203" s="1"/>
    </row>
    <row r="44204" spans="8:8" x14ac:dyDescent="0.3">
      <c r="H44204" s="1"/>
    </row>
    <row r="44205" spans="8:8" x14ac:dyDescent="0.3">
      <c r="H44205" s="1"/>
    </row>
    <row r="44206" spans="8:8" x14ac:dyDescent="0.3">
      <c r="H44206" s="1"/>
    </row>
    <row r="44207" spans="8:8" x14ac:dyDescent="0.3">
      <c r="H44207" s="1"/>
    </row>
    <row r="44208" spans="8:8" x14ac:dyDescent="0.3">
      <c r="H44208" s="1"/>
    </row>
    <row r="44209" spans="8:8" x14ac:dyDescent="0.3">
      <c r="H44209" s="1"/>
    </row>
    <row r="44210" spans="8:8" x14ac:dyDescent="0.3">
      <c r="H44210" s="1"/>
    </row>
    <row r="44211" spans="8:8" x14ac:dyDescent="0.3">
      <c r="H44211" s="1"/>
    </row>
    <row r="44212" spans="8:8" x14ac:dyDescent="0.3">
      <c r="H44212" s="1"/>
    </row>
    <row r="44213" spans="8:8" x14ac:dyDescent="0.3">
      <c r="H44213" s="1"/>
    </row>
    <row r="44214" spans="8:8" x14ac:dyDescent="0.3">
      <c r="H44214" s="1"/>
    </row>
    <row r="44215" spans="8:8" x14ac:dyDescent="0.3">
      <c r="H44215" s="1"/>
    </row>
    <row r="44216" spans="8:8" x14ac:dyDescent="0.3">
      <c r="H44216" s="1"/>
    </row>
    <row r="44217" spans="8:8" x14ac:dyDescent="0.3">
      <c r="H44217" s="1"/>
    </row>
    <row r="44218" spans="8:8" x14ac:dyDescent="0.3">
      <c r="H44218" s="1"/>
    </row>
    <row r="44219" spans="8:8" x14ac:dyDescent="0.3">
      <c r="H44219" s="1"/>
    </row>
    <row r="44220" spans="8:8" x14ac:dyDescent="0.3">
      <c r="H44220" s="1"/>
    </row>
    <row r="44221" spans="8:8" x14ac:dyDescent="0.3">
      <c r="H44221" s="1"/>
    </row>
    <row r="44222" spans="8:8" x14ac:dyDescent="0.3">
      <c r="H44222" s="1"/>
    </row>
    <row r="44223" spans="8:8" x14ac:dyDescent="0.3">
      <c r="H44223" s="1"/>
    </row>
    <row r="44224" spans="8:8" x14ac:dyDescent="0.3">
      <c r="H44224" s="1"/>
    </row>
    <row r="44225" spans="8:8" x14ac:dyDescent="0.3">
      <c r="H44225" s="1"/>
    </row>
    <row r="44226" spans="8:8" x14ac:dyDescent="0.3">
      <c r="H44226" s="1"/>
    </row>
    <row r="44227" spans="8:8" x14ac:dyDescent="0.3">
      <c r="H44227" s="1"/>
    </row>
    <row r="44228" spans="8:8" x14ac:dyDescent="0.3">
      <c r="H44228" s="1"/>
    </row>
    <row r="44229" spans="8:8" x14ac:dyDescent="0.3">
      <c r="H44229" s="1"/>
    </row>
    <row r="44230" spans="8:8" x14ac:dyDescent="0.3">
      <c r="H44230" s="1"/>
    </row>
    <row r="44231" spans="8:8" x14ac:dyDescent="0.3">
      <c r="H44231" s="1"/>
    </row>
    <row r="44232" spans="8:8" x14ac:dyDescent="0.3">
      <c r="H44232" s="1"/>
    </row>
    <row r="44233" spans="8:8" x14ac:dyDescent="0.3">
      <c r="H44233" s="1"/>
    </row>
    <row r="44234" spans="8:8" x14ac:dyDescent="0.3">
      <c r="H44234" s="1"/>
    </row>
    <row r="44235" spans="8:8" x14ac:dyDescent="0.3">
      <c r="H44235" s="1"/>
    </row>
    <row r="44236" spans="8:8" x14ac:dyDescent="0.3">
      <c r="H44236" s="1"/>
    </row>
    <row r="44237" spans="8:8" x14ac:dyDescent="0.3">
      <c r="H44237" s="1"/>
    </row>
    <row r="44238" spans="8:8" x14ac:dyDescent="0.3">
      <c r="H44238" s="1"/>
    </row>
    <row r="44239" spans="8:8" x14ac:dyDescent="0.3">
      <c r="H44239" s="1"/>
    </row>
    <row r="44240" spans="8:8" x14ac:dyDescent="0.3">
      <c r="H44240" s="1"/>
    </row>
    <row r="44241" spans="8:8" x14ac:dyDescent="0.3">
      <c r="H44241" s="1"/>
    </row>
    <row r="44242" spans="8:8" x14ac:dyDescent="0.3">
      <c r="H44242" s="1"/>
    </row>
    <row r="44243" spans="8:8" x14ac:dyDescent="0.3">
      <c r="H44243" s="1"/>
    </row>
    <row r="44244" spans="8:8" x14ac:dyDescent="0.3">
      <c r="H44244" s="1"/>
    </row>
    <row r="44245" spans="8:8" x14ac:dyDescent="0.3">
      <c r="H44245" s="1"/>
    </row>
    <row r="44246" spans="8:8" x14ac:dyDescent="0.3">
      <c r="H44246" s="1"/>
    </row>
    <row r="44247" spans="8:8" x14ac:dyDescent="0.3">
      <c r="H44247" s="1"/>
    </row>
    <row r="44248" spans="8:8" x14ac:dyDescent="0.3">
      <c r="H44248" s="1"/>
    </row>
    <row r="44249" spans="8:8" x14ac:dyDescent="0.3">
      <c r="H44249" s="1"/>
    </row>
    <row r="44250" spans="8:8" x14ac:dyDescent="0.3">
      <c r="H44250" s="1"/>
    </row>
    <row r="44251" spans="8:8" x14ac:dyDescent="0.3">
      <c r="H44251" s="1"/>
    </row>
    <row r="44252" spans="8:8" x14ac:dyDescent="0.3">
      <c r="H44252" s="1"/>
    </row>
    <row r="44253" spans="8:8" x14ac:dyDescent="0.3">
      <c r="H44253" s="1"/>
    </row>
    <row r="44254" spans="8:8" x14ac:dyDescent="0.3">
      <c r="H44254" s="1"/>
    </row>
    <row r="44255" spans="8:8" x14ac:dyDescent="0.3">
      <c r="H44255" s="1"/>
    </row>
    <row r="44256" spans="8:8" x14ac:dyDescent="0.3">
      <c r="H44256" s="1"/>
    </row>
    <row r="44257" spans="8:8" x14ac:dyDescent="0.3">
      <c r="H44257" s="1"/>
    </row>
    <row r="44258" spans="8:8" x14ac:dyDescent="0.3">
      <c r="H44258" s="1"/>
    </row>
    <row r="44259" spans="8:8" x14ac:dyDescent="0.3">
      <c r="H44259" s="1"/>
    </row>
    <row r="44260" spans="8:8" x14ac:dyDescent="0.3">
      <c r="H44260" s="1"/>
    </row>
    <row r="44261" spans="8:8" x14ac:dyDescent="0.3">
      <c r="H44261" s="1"/>
    </row>
    <row r="44262" spans="8:8" x14ac:dyDescent="0.3">
      <c r="H44262" s="1"/>
    </row>
    <row r="44263" spans="8:8" x14ac:dyDescent="0.3">
      <c r="H44263" s="1"/>
    </row>
    <row r="44264" spans="8:8" x14ac:dyDescent="0.3">
      <c r="H44264" s="1"/>
    </row>
    <row r="44265" spans="8:8" x14ac:dyDescent="0.3">
      <c r="H44265" s="1"/>
    </row>
    <row r="44266" spans="8:8" x14ac:dyDescent="0.3">
      <c r="H44266" s="1"/>
    </row>
    <row r="44267" spans="8:8" x14ac:dyDescent="0.3">
      <c r="H44267" s="1"/>
    </row>
    <row r="44268" spans="8:8" x14ac:dyDescent="0.3">
      <c r="H44268" s="1"/>
    </row>
    <row r="44269" spans="8:8" x14ac:dyDescent="0.3">
      <c r="H44269" s="1"/>
    </row>
    <row r="44270" spans="8:8" x14ac:dyDescent="0.3">
      <c r="H44270" s="1"/>
    </row>
    <row r="44271" spans="8:8" x14ac:dyDescent="0.3">
      <c r="H44271" s="1"/>
    </row>
    <row r="44272" spans="8:8" x14ac:dyDescent="0.3">
      <c r="H44272" s="1"/>
    </row>
    <row r="44273" spans="8:8" x14ac:dyDescent="0.3">
      <c r="H44273" s="1"/>
    </row>
    <row r="44274" spans="8:8" x14ac:dyDescent="0.3">
      <c r="H44274" s="1"/>
    </row>
    <row r="44275" spans="8:8" x14ac:dyDescent="0.3">
      <c r="H44275" s="1"/>
    </row>
    <row r="44276" spans="8:8" x14ac:dyDescent="0.3">
      <c r="H44276" s="1"/>
    </row>
    <row r="44277" spans="8:8" x14ac:dyDescent="0.3">
      <c r="H44277" s="1"/>
    </row>
    <row r="44278" spans="8:8" x14ac:dyDescent="0.3">
      <c r="H44278" s="1"/>
    </row>
    <row r="44279" spans="8:8" x14ac:dyDescent="0.3">
      <c r="H44279" s="1"/>
    </row>
    <row r="44280" spans="8:8" x14ac:dyDescent="0.3">
      <c r="H44280" s="1"/>
    </row>
    <row r="44281" spans="8:8" x14ac:dyDescent="0.3">
      <c r="H44281" s="1"/>
    </row>
    <row r="44282" spans="8:8" x14ac:dyDescent="0.3">
      <c r="H44282" s="1"/>
    </row>
    <row r="44283" spans="8:8" x14ac:dyDescent="0.3">
      <c r="H44283" s="1"/>
    </row>
    <row r="44284" spans="8:8" x14ac:dyDescent="0.3">
      <c r="H44284" s="1"/>
    </row>
    <row r="44285" spans="8:8" x14ac:dyDescent="0.3">
      <c r="H44285" s="1"/>
    </row>
    <row r="44286" spans="8:8" x14ac:dyDescent="0.3">
      <c r="H44286" s="1"/>
    </row>
    <row r="44287" spans="8:8" x14ac:dyDescent="0.3">
      <c r="H44287" s="1"/>
    </row>
    <row r="44288" spans="8:8" x14ac:dyDescent="0.3">
      <c r="H44288" s="1"/>
    </row>
    <row r="44289" spans="8:8" x14ac:dyDescent="0.3">
      <c r="H44289" s="1"/>
    </row>
    <row r="44290" spans="8:8" x14ac:dyDescent="0.3">
      <c r="H44290" s="1"/>
    </row>
    <row r="44291" spans="8:8" x14ac:dyDescent="0.3">
      <c r="H44291" s="1"/>
    </row>
    <row r="44292" spans="8:8" x14ac:dyDescent="0.3">
      <c r="H44292" s="1"/>
    </row>
    <row r="44293" spans="8:8" x14ac:dyDescent="0.3">
      <c r="H44293" s="1"/>
    </row>
    <row r="44294" spans="8:8" x14ac:dyDescent="0.3">
      <c r="H44294" s="1"/>
    </row>
    <row r="44295" spans="8:8" x14ac:dyDescent="0.3">
      <c r="H44295" s="1"/>
    </row>
    <row r="44296" spans="8:8" x14ac:dyDescent="0.3">
      <c r="H44296" s="1"/>
    </row>
    <row r="44297" spans="8:8" x14ac:dyDescent="0.3">
      <c r="H44297" s="1"/>
    </row>
    <row r="44298" spans="8:8" x14ac:dyDescent="0.3">
      <c r="H44298" s="1"/>
    </row>
    <row r="44299" spans="8:8" x14ac:dyDescent="0.3">
      <c r="H44299" s="1"/>
    </row>
    <row r="44300" spans="8:8" x14ac:dyDescent="0.3">
      <c r="H44300" s="1"/>
    </row>
    <row r="44301" spans="8:8" x14ac:dyDescent="0.3">
      <c r="H44301" s="1"/>
    </row>
    <row r="44302" spans="8:8" x14ac:dyDescent="0.3">
      <c r="H44302" s="1"/>
    </row>
    <row r="44303" spans="8:8" x14ac:dyDescent="0.3">
      <c r="H44303" s="1"/>
    </row>
    <row r="44304" spans="8:8" x14ac:dyDescent="0.3">
      <c r="H44304" s="1"/>
    </row>
    <row r="44305" spans="8:8" x14ac:dyDescent="0.3">
      <c r="H44305" s="1"/>
    </row>
    <row r="44306" spans="8:8" x14ac:dyDescent="0.3">
      <c r="H44306" s="1"/>
    </row>
    <row r="44307" spans="8:8" x14ac:dyDescent="0.3">
      <c r="H44307" s="1"/>
    </row>
    <row r="44308" spans="8:8" x14ac:dyDescent="0.3">
      <c r="H44308" s="1"/>
    </row>
    <row r="44309" spans="8:8" x14ac:dyDescent="0.3">
      <c r="H44309" s="1"/>
    </row>
    <row r="44310" spans="8:8" x14ac:dyDescent="0.3">
      <c r="H44310" s="1"/>
    </row>
    <row r="44311" spans="8:8" x14ac:dyDescent="0.3">
      <c r="H44311" s="1"/>
    </row>
    <row r="44312" spans="8:8" x14ac:dyDescent="0.3">
      <c r="H44312" s="1"/>
    </row>
    <row r="44313" spans="8:8" x14ac:dyDescent="0.3">
      <c r="H44313" s="1"/>
    </row>
    <row r="44314" spans="8:8" x14ac:dyDescent="0.3">
      <c r="H44314" s="1"/>
    </row>
    <row r="44315" spans="8:8" x14ac:dyDescent="0.3">
      <c r="H44315" s="1"/>
    </row>
    <row r="44316" spans="8:8" x14ac:dyDescent="0.3">
      <c r="H44316" s="1"/>
    </row>
    <row r="44317" spans="8:8" x14ac:dyDescent="0.3">
      <c r="H44317" s="1"/>
    </row>
    <row r="44318" spans="8:8" x14ac:dyDescent="0.3">
      <c r="H44318" s="1"/>
    </row>
    <row r="44319" spans="8:8" x14ac:dyDescent="0.3">
      <c r="H44319" s="1"/>
    </row>
    <row r="44320" spans="8:8" x14ac:dyDescent="0.3">
      <c r="H44320" s="1"/>
    </row>
    <row r="44321" spans="8:8" x14ac:dyDescent="0.3">
      <c r="H44321" s="1"/>
    </row>
    <row r="44322" spans="8:8" x14ac:dyDescent="0.3">
      <c r="H44322" s="1"/>
    </row>
    <row r="44323" spans="8:8" x14ac:dyDescent="0.3">
      <c r="H44323" s="1"/>
    </row>
    <row r="44324" spans="8:8" x14ac:dyDescent="0.3">
      <c r="H44324" s="1"/>
    </row>
    <row r="44325" spans="8:8" x14ac:dyDescent="0.3">
      <c r="H44325" s="1"/>
    </row>
    <row r="44326" spans="8:8" x14ac:dyDescent="0.3">
      <c r="H44326" s="1"/>
    </row>
    <row r="44327" spans="8:8" x14ac:dyDescent="0.3">
      <c r="H44327" s="1"/>
    </row>
    <row r="44328" spans="8:8" x14ac:dyDescent="0.3">
      <c r="H44328" s="1"/>
    </row>
    <row r="44329" spans="8:8" x14ac:dyDescent="0.3">
      <c r="H44329" s="1"/>
    </row>
    <row r="44330" spans="8:8" x14ac:dyDescent="0.3">
      <c r="H44330" s="1"/>
    </row>
    <row r="44331" spans="8:8" x14ac:dyDescent="0.3">
      <c r="H44331" s="1"/>
    </row>
    <row r="44332" spans="8:8" x14ac:dyDescent="0.3">
      <c r="H44332" s="1"/>
    </row>
    <row r="44333" spans="8:8" x14ac:dyDescent="0.3">
      <c r="H44333" s="1"/>
    </row>
    <row r="44334" spans="8:8" x14ac:dyDescent="0.3">
      <c r="H44334" s="1"/>
    </row>
    <row r="44335" spans="8:8" x14ac:dyDescent="0.3">
      <c r="H44335" s="1"/>
    </row>
    <row r="44336" spans="8:8" x14ac:dyDescent="0.3">
      <c r="H44336" s="1"/>
    </row>
    <row r="44337" spans="8:8" x14ac:dyDescent="0.3">
      <c r="H44337" s="1"/>
    </row>
    <row r="44338" spans="8:8" x14ac:dyDescent="0.3">
      <c r="H44338" s="1"/>
    </row>
    <row r="44339" spans="8:8" x14ac:dyDescent="0.3">
      <c r="H44339" s="1"/>
    </row>
    <row r="44340" spans="8:8" x14ac:dyDescent="0.3">
      <c r="H44340" s="1"/>
    </row>
    <row r="44341" spans="8:8" x14ac:dyDescent="0.3">
      <c r="H44341" s="1"/>
    </row>
    <row r="44342" spans="8:8" x14ac:dyDescent="0.3">
      <c r="H44342" s="1"/>
    </row>
    <row r="44343" spans="8:8" x14ac:dyDescent="0.3">
      <c r="H44343" s="1"/>
    </row>
    <row r="44344" spans="8:8" x14ac:dyDescent="0.3">
      <c r="H44344" s="1"/>
    </row>
    <row r="44345" spans="8:8" x14ac:dyDescent="0.3">
      <c r="H44345" s="1"/>
    </row>
    <row r="44346" spans="8:8" x14ac:dyDescent="0.3">
      <c r="H44346" s="1"/>
    </row>
    <row r="44347" spans="8:8" x14ac:dyDescent="0.3">
      <c r="H44347" s="1"/>
    </row>
    <row r="44348" spans="8:8" x14ac:dyDescent="0.3">
      <c r="H44348" s="1"/>
    </row>
    <row r="44349" spans="8:8" x14ac:dyDescent="0.3">
      <c r="H44349" s="1"/>
    </row>
    <row r="44350" spans="8:8" x14ac:dyDescent="0.3">
      <c r="H44350" s="1"/>
    </row>
    <row r="44351" spans="8:8" x14ac:dyDescent="0.3">
      <c r="H44351" s="1"/>
    </row>
    <row r="44352" spans="8:8" x14ac:dyDescent="0.3">
      <c r="H44352" s="1"/>
    </row>
    <row r="44353" spans="8:8" x14ac:dyDescent="0.3">
      <c r="H44353" s="1"/>
    </row>
    <row r="44354" spans="8:8" x14ac:dyDescent="0.3">
      <c r="H44354" s="1"/>
    </row>
    <row r="44355" spans="8:8" x14ac:dyDescent="0.3">
      <c r="H44355" s="1"/>
    </row>
    <row r="44356" spans="8:8" x14ac:dyDescent="0.3">
      <c r="H44356" s="1"/>
    </row>
    <row r="44357" spans="8:8" x14ac:dyDescent="0.3">
      <c r="H44357" s="1"/>
    </row>
    <row r="44358" spans="8:8" x14ac:dyDescent="0.3">
      <c r="H44358" s="1"/>
    </row>
    <row r="44359" spans="8:8" x14ac:dyDescent="0.3">
      <c r="H44359" s="1"/>
    </row>
    <row r="44360" spans="8:8" x14ac:dyDescent="0.3">
      <c r="H44360" s="1"/>
    </row>
    <row r="44361" spans="8:8" x14ac:dyDescent="0.3">
      <c r="H44361" s="1"/>
    </row>
    <row r="44362" spans="8:8" x14ac:dyDescent="0.3">
      <c r="H44362" s="1"/>
    </row>
    <row r="44363" spans="8:8" x14ac:dyDescent="0.3">
      <c r="H44363" s="1"/>
    </row>
    <row r="44364" spans="8:8" x14ac:dyDescent="0.3">
      <c r="H44364" s="1"/>
    </row>
    <row r="44365" spans="8:8" x14ac:dyDescent="0.3">
      <c r="H44365" s="1"/>
    </row>
    <row r="44366" spans="8:8" x14ac:dyDescent="0.3">
      <c r="H44366" s="1"/>
    </row>
    <row r="44367" spans="8:8" x14ac:dyDescent="0.3">
      <c r="H44367" s="1"/>
    </row>
    <row r="44368" spans="8:8" x14ac:dyDescent="0.3">
      <c r="H44368" s="1"/>
    </row>
    <row r="44369" spans="8:8" x14ac:dyDescent="0.3">
      <c r="H44369" s="1"/>
    </row>
    <row r="44370" spans="8:8" x14ac:dyDescent="0.3">
      <c r="H44370" s="1"/>
    </row>
    <row r="44371" spans="8:8" x14ac:dyDescent="0.3">
      <c r="H44371" s="1"/>
    </row>
    <row r="44372" spans="8:8" x14ac:dyDescent="0.3">
      <c r="H44372" s="1"/>
    </row>
    <row r="44373" spans="8:8" x14ac:dyDescent="0.3">
      <c r="H44373" s="1"/>
    </row>
    <row r="44374" spans="8:8" x14ac:dyDescent="0.3">
      <c r="H44374" s="1"/>
    </row>
    <row r="44375" spans="8:8" x14ac:dyDescent="0.3">
      <c r="H44375" s="1"/>
    </row>
    <row r="44376" spans="8:8" x14ac:dyDescent="0.3">
      <c r="H44376" s="1"/>
    </row>
    <row r="44377" spans="8:8" x14ac:dyDescent="0.3">
      <c r="H44377" s="1"/>
    </row>
    <row r="44378" spans="8:8" x14ac:dyDescent="0.3">
      <c r="H44378" s="1"/>
    </row>
    <row r="44379" spans="8:8" x14ac:dyDescent="0.3">
      <c r="H44379" s="1"/>
    </row>
    <row r="44380" spans="8:8" x14ac:dyDescent="0.3">
      <c r="H44380" s="1"/>
    </row>
    <row r="44381" spans="8:8" x14ac:dyDescent="0.3">
      <c r="H44381" s="1"/>
    </row>
    <row r="44382" spans="8:8" x14ac:dyDescent="0.3">
      <c r="H44382" s="1"/>
    </row>
    <row r="44383" spans="8:8" x14ac:dyDescent="0.3">
      <c r="H44383" s="1"/>
    </row>
    <row r="44384" spans="8:8" x14ac:dyDescent="0.3">
      <c r="H44384" s="1"/>
    </row>
    <row r="44385" spans="8:8" x14ac:dyDescent="0.3">
      <c r="H44385" s="1"/>
    </row>
    <row r="44386" spans="8:8" x14ac:dyDescent="0.3">
      <c r="H44386" s="1"/>
    </row>
    <row r="44387" spans="8:8" x14ac:dyDescent="0.3">
      <c r="H44387" s="1"/>
    </row>
    <row r="44388" spans="8:8" x14ac:dyDescent="0.3">
      <c r="H44388" s="1"/>
    </row>
    <row r="44389" spans="8:8" x14ac:dyDescent="0.3">
      <c r="H44389" s="1"/>
    </row>
    <row r="44390" spans="8:8" x14ac:dyDescent="0.3">
      <c r="H44390" s="1"/>
    </row>
    <row r="44391" spans="8:8" x14ac:dyDescent="0.3">
      <c r="H44391" s="1"/>
    </row>
    <row r="44392" spans="8:8" x14ac:dyDescent="0.3">
      <c r="H44392" s="1"/>
    </row>
    <row r="44393" spans="8:8" x14ac:dyDescent="0.3">
      <c r="H44393" s="1"/>
    </row>
    <row r="44394" spans="8:8" x14ac:dyDescent="0.3">
      <c r="H44394" s="1"/>
    </row>
    <row r="44395" spans="8:8" x14ac:dyDescent="0.3">
      <c r="H44395" s="1"/>
    </row>
    <row r="44396" spans="8:8" x14ac:dyDescent="0.3">
      <c r="H44396" s="1"/>
    </row>
    <row r="44397" spans="8:8" x14ac:dyDescent="0.3">
      <c r="H44397" s="1"/>
    </row>
    <row r="44398" spans="8:8" x14ac:dyDescent="0.3">
      <c r="H44398" s="1"/>
    </row>
    <row r="44399" spans="8:8" x14ac:dyDescent="0.3">
      <c r="H44399" s="1"/>
    </row>
    <row r="44400" spans="8:8" x14ac:dyDescent="0.3">
      <c r="H44400" s="1"/>
    </row>
    <row r="44401" spans="8:8" x14ac:dyDescent="0.3">
      <c r="H44401" s="1"/>
    </row>
    <row r="44402" spans="8:8" x14ac:dyDescent="0.3">
      <c r="H44402" s="1"/>
    </row>
    <row r="44403" spans="8:8" x14ac:dyDescent="0.3">
      <c r="H44403" s="1"/>
    </row>
    <row r="44404" spans="8:8" x14ac:dyDescent="0.3">
      <c r="H44404" s="1"/>
    </row>
    <row r="44405" spans="8:8" x14ac:dyDescent="0.3">
      <c r="H44405" s="1"/>
    </row>
    <row r="44406" spans="8:8" x14ac:dyDescent="0.3">
      <c r="H44406" s="1"/>
    </row>
    <row r="44407" spans="8:8" x14ac:dyDescent="0.3">
      <c r="H44407" s="1"/>
    </row>
    <row r="44408" spans="8:8" x14ac:dyDescent="0.3">
      <c r="H44408" s="1"/>
    </row>
    <row r="44409" spans="8:8" x14ac:dyDescent="0.3">
      <c r="H44409" s="1"/>
    </row>
    <row r="44410" spans="8:8" x14ac:dyDescent="0.3">
      <c r="H44410" s="1"/>
    </row>
    <row r="44411" spans="8:8" x14ac:dyDescent="0.3">
      <c r="H44411" s="1"/>
    </row>
    <row r="44412" spans="8:8" x14ac:dyDescent="0.3">
      <c r="H44412" s="1"/>
    </row>
    <row r="44413" spans="8:8" x14ac:dyDescent="0.3">
      <c r="H44413" s="1"/>
    </row>
    <row r="44414" spans="8:8" x14ac:dyDescent="0.3">
      <c r="H44414" s="1"/>
    </row>
    <row r="44415" spans="8:8" x14ac:dyDescent="0.3">
      <c r="H44415" s="1"/>
    </row>
    <row r="44416" spans="8:8" x14ac:dyDescent="0.3">
      <c r="H44416" s="1"/>
    </row>
    <row r="44417" spans="8:8" x14ac:dyDescent="0.3">
      <c r="H44417" s="1"/>
    </row>
    <row r="44418" spans="8:8" x14ac:dyDescent="0.3">
      <c r="H44418" s="1"/>
    </row>
    <row r="44419" spans="8:8" x14ac:dyDescent="0.3">
      <c r="H44419" s="1"/>
    </row>
    <row r="44420" spans="8:8" x14ac:dyDescent="0.3">
      <c r="H44420" s="1"/>
    </row>
    <row r="44421" spans="8:8" x14ac:dyDescent="0.3">
      <c r="H44421" s="1"/>
    </row>
    <row r="44422" spans="8:8" x14ac:dyDescent="0.3">
      <c r="H44422" s="1"/>
    </row>
    <row r="44423" spans="8:8" x14ac:dyDescent="0.3">
      <c r="H44423" s="1"/>
    </row>
    <row r="44424" spans="8:8" x14ac:dyDescent="0.3">
      <c r="H44424" s="1"/>
    </row>
    <row r="44425" spans="8:8" x14ac:dyDescent="0.3">
      <c r="H44425" s="1"/>
    </row>
    <row r="44426" spans="8:8" x14ac:dyDescent="0.3">
      <c r="H44426" s="1"/>
    </row>
    <row r="44427" spans="8:8" x14ac:dyDescent="0.3">
      <c r="H44427" s="1"/>
    </row>
    <row r="44428" spans="8:8" x14ac:dyDescent="0.3">
      <c r="H44428" s="1"/>
    </row>
    <row r="44429" spans="8:8" x14ac:dyDescent="0.3">
      <c r="H44429" s="1"/>
    </row>
    <row r="44430" spans="8:8" x14ac:dyDescent="0.3">
      <c r="H44430" s="1"/>
    </row>
    <row r="44431" spans="8:8" x14ac:dyDescent="0.3">
      <c r="H44431" s="1"/>
    </row>
    <row r="44432" spans="8:8" x14ac:dyDescent="0.3">
      <c r="H44432" s="1"/>
    </row>
    <row r="44433" spans="8:8" x14ac:dyDescent="0.3">
      <c r="H44433" s="1"/>
    </row>
    <row r="44434" spans="8:8" x14ac:dyDescent="0.3">
      <c r="H44434" s="1"/>
    </row>
    <row r="44435" spans="8:8" x14ac:dyDescent="0.3">
      <c r="H44435" s="1"/>
    </row>
    <row r="44436" spans="8:8" x14ac:dyDescent="0.3">
      <c r="H44436" s="1"/>
    </row>
    <row r="44437" spans="8:8" x14ac:dyDescent="0.3">
      <c r="H44437" s="1"/>
    </row>
    <row r="44438" spans="8:8" x14ac:dyDescent="0.3">
      <c r="H44438" s="1"/>
    </row>
    <row r="44439" spans="8:8" x14ac:dyDescent="0.3">
      <c r="H44439" s="1"/>
    </row>
    <row r="44440" spans="8:8" x14ac:dyDescent="0.3">
      <c r="H44440" s="1"/>
    </row>
    <row r="44441" spans="8:8" x14ac:dyDescent="0.3">
      <c r="H44441" s="1"/>
    </row>
    <row r="44442" spans="8:8" x14ac:dyDescent="0.3">
      <c r="H44442" s="1"/>
    </row>
    <row r="44443" spans="8:8" x14ac:dyDescent="0.3">
      <c r="H44443" s="1"/>
    </row>
    <row r="44444" spans="8:8" x14ac:dyDescent="0.3">
      <c r="H44444" s="1"/>
    </row>
    <row r="44445" spans="8:8" x14ac:dyDescent="0.3">
      <c r="H44445" s="1"/>
    </row>
    <row r="44446" spans="8:8" x14ac:dyDescent="0.3">
      <c r="H44446" s="1"/>
    </row>
    <row r="44447" spans="8:8" x14ac:dyDescent="0.3">
      <c r="H44447" s="1"/>
    </row>
    <row r="44448" spans="8:8" x14ac:dyDescent="0.3">
      <c r="H44448" s="1"/>
    </row>
    <row r="44449" spans="8:8" x14ac:dyDescent="0.3">
      <c r="H44449" s="1"/>
    </row>
    <row r="44450" spans="8:8" x14ac:dyDescent="0.3">
      <c r="H44450" s="1"/>
    </row>
    <row r="44451" spans="8:8" x14ac:dyDescent="0.3">
      <c r="H44451" s="1"/>
    </row>
    <row r="44452" spans="8:8" x14ac:dyDescent="0.3">
      <c r="H44452" s="1"/>
    </row>
    <row r="44453" spans="8:8" x14ac:dyDescent="0.3">
      <c r="H44453" s="1"/>
    </row>
    <row r="44454" spans="8:8" x14ac:dyDescent="0.3">
      <c r="H44454" s="1"/>
    </row>
    <row r="44455" spans="8:8" x14ac:dyDescent="0.3">
      <c r="H44455" s="1"/>
    </row>
    <row r="44456" spans="8:8" x14ac:dyDescent="0.3">
      <c r="H44456" s="1"/>
    </row>
    <row r="44457" spans="8:8" x14ac:dyDescent="0.3">
      <c r="H44457" s="1"/>
    </row>
    <row r="44458" spans="8:8" x14ac:dyDescent="0.3">
      <c r="H44458" s="1"/>
    </row>
    <row r="44459" spans="8:8" x14ac:dyDescent="0.3">
      <c r="H44459" s="1"/>
    </row>
    <row r="44460" spans="8:8" x14ac:dyDescent="0.3">
      <c r="H44460" s="1"/>
    </row>
    <row r="44461" spans="8:8" x14ac:dyDescent="0.3">
      <c r="H44461" s="1"/>
    </row>
    <row r="44462" spans="8:8" x14ac:dyDescent="0.3">
      <c r="H44462" s="1"/>
    </row>
    <row r="44463" spans="8:8" x14ac:dyDescent="0.3">
      <c r="H44463" s="1"/>
    </row>
    <row r="44464" spans="8:8" x14ac:dyDescent="0.3">
      <c r="H44464" s="1"/>
    </row>
    <row r="44465" spans="8:8" x14ac:dyDescent="0.3">
      <c r="H44465" s="1"/>
    </row>
    <row r="44466" spans="8:8" x14ac:dyDescent="0.3">
      <c r="H44466" s="1"/>
    </row>
    <row r="44467" spans="8:8" x14ac:dyDescent="0.3">
      <c r="H44467" s="1"/>
    </row>
    <row r="44468" spans="8:8" x14ac:dyDescent="0.3">
      <c r="H44468" s="1"/>
    </row>
    <row r="44469" spans="8:8" x14ac:dyDescent="0.3">
      <c r="H44469" s="1"/>
    </row>
    <row r="44470" spans="8:8" x14ac:dyDescent="0.3">
      <c r="H44470" s="1"/>
    </row>
    <row r="44471" spans="8:8" x14ac:dyDescent="0.3">
      <c r="H44471" s="1"/>
    </row>
    <row r="44472" spans="8:8" x14ac:dyDescent="0.3">
      <c r="H44472" s="1"/>
    </row>
    <row r="44473" spans="8:8" x14ac:dyDescent="0.3">
      <c r="H44473" s="1"/>
    </row>
    <row r="44474" spans="8:8" x14ac:dyDescent="0.3">
      <c r="H44474" s="1"/>
    </row>
    <row r="44475" spans="8:8" x14ac:dyDescent="0.3">
      <c r="H44475" s="1"/>
    </row>
    <row r="44476" spans="8:8" x14ac:dyDescent="0.3">
      <c r="H44476" s="1"/>
    </row>
    <row r="44477" spans="8:8" x14ac:dyDescent="0.3">
      <c r="H44477" s="1"/>
    </row>
    <row r="44478" spans="8:8" x14ac:dyDescent="0.3">
      <c r="H44478" s="1"/>
    </row>
    <row r="44479" spans="8:8" x14ac:dyDescent="0.3">
      <c r="H44479" s="1"/>
    </row>
    <row r="44480" spans="8:8" x14ac:dyDescent="0.3">
      <c r="H44480" s="1"/>
    </row>
    <row r="44481" spans="8:8" x14ac:dyDescent="0.3">
      <c r="H44481" s="1"/>
    </row>
    <row r="44482" spans="8:8" x14ac:dyDescent="0.3">
      <c r="H44482" s="1"/>
    </row>
    <row r="44483" spans="8:8" x14ac:dyDescent="0.3">
      <c r="H44483" s="1"/>
    </row>
    <row r="44484" spans="8:8" x14ac:dyDescent="0.3">
      <c r="H44484" s="1"/>
    </row>
    <row r="44485" spans="8:8" x14ac:dyDescent="0.3">
      <c r="H44485" s="1"/>
    </row>
    <row r="44486" spans="8:8" x14ac:dyDescent="0.3">
      <c r="H44486" s="1"/>
    </row>
    <row r="44487" spans="8:8" x14ac:dyDescent="0.3">
      <c r="H44487" s="1"/>
    </row>
    <row r="44488" spans="8:8" x14ac:dyDescent="0.3">
      <c r="H44488" s="1"/>
    </row>
    <row r="44489" spans="8:8" x14ac:dyDescent="0.3">
      <c r="H44489" s="1"/>
    </row>
    <row r="44490" spans="8:8" x14ac:dyDescent="0.3">
      <c r="H44490" s="1"/>
    </row>
    <row r="44491" spans="8:8" x14ac:dyDescent="0.3">
      <c r="H44491" s="1"/>
    </row>
    <row r="44492" spans="8:8" x14ac:dyDescent="0.3">
      <c r="H44492" s="1"/>
    </row>
    <row r="44493" spans="8:8" x14ac:dyDescent="0.3">
      <c r="H44493" s="1"/>
    </row>
    <row r="44494" spans="8:8" x14ac:dyDescent="0.3">
      <c r="H44494" s="1"/>
    </row>
    <row r="44495" spans="8:8" x14ac:dyDescent="0.3">
      <c r="H44495" s="1"/>
    </row>
    <row r="44496" spans="8:8" x14ac:dyDescent="0.3">
      <c r="H44496" s="1"/>
    </row>
    <row r="44497" spans="8:8" x14ac:dyDescent="0.3">
      <c r="H44497" s="1"/>
    </row>
    <row r="44498" spans="8:8" x14ac:dyDescent="0.3">
      <c r="H44498" s="1"/>
    </row>
    <row r="44499" spans="8:8" x14ac:dyDescent="0.3">
      <c r="H44499" s="1"/>
    </row>
    <row r="44500" spans="8:8" x14ac:dyDescent="0.3">
      <c r="H44500" s="1"/>
    </row>
    <row r="44501" spans="8:8" x14ac:dyDescent="0.3">
      <c r="H44501" s="1"/>
    </row>
    <row r="44502" spans="8:8" x14ac:dyDescent="0.3">
      <c r="H44502" s="1"/>
    </row>
    <row r="44503" spans="8:8" x14ac:dyDescent="0.3">
      <c r="H44503" s="1"/>
    </row>
    <row r="44504" spans="8:8" x14ac:dyDescent="0.3">
      <c r="H44504" s="1"/>
    </row>
    <row r="44505" spans="8:8" x14ac:dyDescent="0.3">
      <c r="H44505" s="1"/>
    </row>
    <row r="44506" spans="8:8" x14ac:dyDescent="0.3">
      <c r="H44506" s="1"/>
    </row>
    <row r="44507" spans="8:8" x14ac:dyDescent="0.3">
      <c r="H44507" s="1"/>
    </row>
    <row r="44508" spans="8:8" x14ac:dyDescent="0.3">
      <c r="H44508" s="1"/>
    </row>
    <row r="44509" spans="8:8" x14ac:dyDescent="0.3">
      <c r="H44509" s="1"/>
    </row>
    <row r="44510" spans="8:8" x14ac:dyDescent="0.3">
      <c r="H44510" s="1"/>
    </row>
    <row r="44511" spans="8:8" x14ac:dyDescent="0.3">
      <c r="H44511" s="1"/>
    </row>
    <row r="44512" spans="8:8" x14ac:dyDescent="0.3">
      <c r="H44512" s="1"/>
    </row>
    <row r="44513" spans="8:8" x14ac:dyDescent="0.3">
      <c r="H44513" s="1"/>
    </row>
    <row r="44514" spans="8:8" x14ac:dyDescent="0.3">
      <c r="H44514" s="1"/>
    </row>
    <row r="44515" spans="8:8" x14ac:dyDescent="0.3">
      <c r="H44515" s="1"/>
    </row>
    <row r="44516" spans="8:8" x14ac:dyDescent="0.3">
      <c r="H44516" s="1"/>
    </row>
    <row r="44517" spans="8:8" x14ac:dyDescent="0.3">
      <c r="H44517" s="1"/>
    </row>
    <row r="44518" spans="8:8" x14ac:dyDescent="0.3">
      <c r="H44518" s="1"/>
    </row>
    <row r="44519" spans="8:8" x14ac:dyDescent="0.3">
      <c r="H44519" s="1"/>
    </row>
    <row r="44520" spans="8:8" x14ac:dyDescent="0.3">
      <c r="H44520" s="1"/>
    </row>
    <row r="44521" spans="8:8" x14ac:dyDescent="0.3">
      <c r="H44521" s="1"/>
    </row>
    <row r="44522" spans="8:8" x14ac:dyDescent="0.3">
      <c r="H44522" s="1"/>
    </row>
    <row r="44523" spans="8:8" x14ac:dyDescent="0.3">
      <c r="H44523" s="1"/>
    </row>
    <row r="44524" spans="8:8" x14ac:dyDescent="0.3">
      <c r="H44524" s="1"/>
    </row>
    <row r="44525" spans="8:8" x14ac:dyDescent="0.3">
      <c r="H44525" s="1"/>
    </row>
    <row r="44526" spans="8:8" x14ac:dyDescent="0.3">
      <c r="H44526" s="1"/>
    </row>
    <row r="44527" spans="8:8" x14ac:dyDescent="0.3">
      <c r="H44527" s="1"/>
    </row>
    <row r="44528" spans="8:8" x14ac:dyDescent="0.3">
      <c r="H44528" s="1"/>
    </row>
    <row r="44529" spans="8:8" x14ac:dyDescent="0.3">
      <c r="H44529" s="1"/>
    </row>
    <row r="44530" spans="8:8" x14ac:dyDescent="0.3">
      <c r="H44530" s="1"/>
    </row>
    <row r="44531" spans="8:8" x14ac:dyDescent="0.3">
      <c r="H44531" s="1"/>
    </row>
    <row r="44532" spans="8:8" x14ac:dyDescent="0.3">
      <c r="H44532" s="1"/>
    </row>
    <row r="44533" spans="8:8" x14ac:dyDescent="0.3">
      <c r="H44533" s="1"/>
    </row>
    <row r="44534" spans="8:8" x14ac:dyDescent="0.3">
      <c r="H44534" s="1"/>
    </row>
    <row r="44535" spans="8:8" x14ac:dyDescent="0.3">
      <c r="H44535" s="1"/>
    </row>
    <row r="44536" spans="8:8" x14ac:dyDescent="0.3">
      <c r="H44536" s="1"/>
    </row>
    <row r="44537" spans="8:8" x14ac:dyDescent="0.3">
      <c r="H44537" s="1"/>
    </row>
    <row r="44538" spans="8:8" x14ac:dyDescent="0.3">
      <c r="H44538" s="1"/>
    </row>
    <row r="44539" spans="8:8" x14ac:dyDescent="0.3">
      <c r="H44539" s="1"/>
    </row>
    <row r="44540" spans="8:8" x14ac:dyDescent="0.3">
      <c r="H44540" s="1"/>
    </row>
    <row r="44541" spans="8:8" x14ac:dyDescent="0.3">
      <c r="H44541" s="1"/>
    </row>
    <row r="44542" spans="8:8" x14ac:dyDescent="0.3">
      <c r="H44542" s="1"/>
    </row>
    <row r="44543" spans="8:8" x14ac:dyDescent="0.3">
      <c r="H44543" s="1"/>
    </row>
    <row r="44544" spans="8:8" x14ac:dyDescent="0.3">
      <c r="H44544" s="1"/>
    </row>
    <row r="44545" spans="8:8" x14ac:dyDescent="0.3">
      <c r="H44545" s="1"/>
    </row>
    <row r="44546" spans="8:8" x14ac:dyDescent="0.3">
      <c r="H44546" s="1"/>
    </row>
    <row r="44547" spans="8:8" x14ac:dyDescent="0.3">
      <c r="H44547" s="1"/>
    </row>
    <row r="44548" spans="8:8" x14ac:dyDescent="0.3">
      <c r="H44548" s="1"/>
    </row>
    <row r="44549" spans="8:8" x14ac:dyDescent="0.3">
      <c r="H44549" s="1"/>
    </row>
    <row r="44550" spans="8:8" x14ac:dyDescent="0.3">
      <c r="H44550" s="1"/>
    </row>
    <row r="44551" spans="8:8" x14ac:dyDescent="0.3">
      <c r="H44551" s="1"/>
    </row>
    <row r="44552" spans="8:8" x14ac:dyDescent="0.3">
      <c r="H44552" s="1"/>
    </row>
    <row r="44553" spans="8:8" x14ac:dyDescent="0.3">
      <c r="H44553" s="1"/>
    </row>
    <row r="44554" spans="8:8" x14ac:dyDescent="0.3">
      <c r="H44554" s="1"/>
    </row>
    <row r="44555" spans="8:8" x14ac:dyDescent="0.3">
      <c r="H44555" s="1"/>
    </row>
    <row r="44556" spans="8:8" x14ac:dyDescent="0.3">
      <c r="H44556" s="1"/>
    </row>
    <row r="44557" spans="8:8" x14ac:dyDescent="0.3">
      <c r="H44557" s="1"/>
    </row>
    <row r="44558" spans="8:8" x14ac:dyDescent="0.3">
      <c r="H44558" s="1"/>
    </row>
    <row r="44559" spans="8:8" x14ac:dyDescent="0.3">
      <c r="H44559" s="1"/>
    </row>
    <row r="44560" spans="8:8" x14ac:dyDescent="0.3">
      <c r="H44560" s="1"/>
    </row>
    <row r="44561" spans="8:8" x14ac:dyDescent="0.3">
      <c r="H44561" s="1"/>
    </row>
    <row r="44562" spans="8:8" x14ac:dyDescent="0.3">
      <c r="H44562" s="1"/>
    </row>
    <row r="44563" spans="8:8" x14ac:dyDescent="0.3">
      <c r="H44563" s="1"/>
    </row>
    <row r="44564" spans="8:8" x14ac:dyDescent="0.3">
      <c r="H44564" s="1"/>
    </row>
    <row r="44565" spans="8:8" x14ac:dyDescent="0.3">
      <c r="H44565" s="1"/>
    </row>
    <row r="44566" spans="8:8" x14ac:dyDescent="0.3">
      <c r="H44566" s="1"/>
    </row>
    <row r="44567" spans="8:8" x14ac:dyDescent="0.3">
      <c r="H44567" s="1"/>
    </row>
    <row r="44568" spans="8:8" x14ac:dyDescent="0.3">
      <c r="H44568" s="1"/>
    </row>
    <row r="44569" spans="8:8" x14ac:dyDescent="0.3">
      <c r="H44569" s="1"/>
    </row>
    <row r="44570" spans="8:8" x14ac:dyDescent="0.3">
      <c r="H44570" s="1"/>
    </row>
    <row r="44571" spans="8:8" x14ac:dyDescent="0.3">
      <c r="H44571" s="1"/>
    </row>
    <row r="44572" spans="8:8" x14ac:dyDescent="0.3">
      <c r="H44572" s="1"/>
    </row>
    <row r="44573" spans="8:8" x14ac:dyDescent="0.3">
      <c r="H44573" s="1"/>
    </row>
    <row r="44574" spans="8:8" x14ac:dyDescent="0.3">
      <c r="H44574" s="1"/>
    </row>
    <row r="44575" spans="8:8" x14ac:dyDescent="0.3">
      <c r="H44575" s="1"/>
    </row>
    <row r="44576" spans="8:8" x14ac:dyDescent="0.3">
      <c r="H44576" s="1"/>
    </row>
    <row r="44577" spans="8:8" x14ac:dyDescent="0.3">
      <c r="H44577" s="1"/>
    </row>
    <row r="44578" spans="8:8" x14ac:dyDescent="0.3">
      <c r="H44578" s="1"/>
    </row>
    <row r="44579" spans="8:8" x14ac:dyDescent="0.3">
      <c r="H44579" s="1"/>
    </row>
    <row r="44580" spans="8:8" x14ac:dyDescent="0.3">
      <c r="H44580" s="1"/>
    </row>
    <row r="44581" spans="8:8" x14ac:dyDescent="0.3">
      <c r="H44581" s="1"/>
    </row>
    <row r="44582" spans="8:8" x14ac:dyDescent="0.3">
      <c r="H44582" s="1"/>
    </row>
    <row r="44583" spans="8:8" x14ac:dyDescent="0.3">
      <c r="H44583" s="1"/>
    </row>
    <row r="44584" spans="8:8" x14ac:dyDescent="0.3">
      <c r="H44584" s="1"/>
    </row>
    <row r="44585" spans="8:8" x14ac:dyDescent="0.3">
      <c r="H44585" s="1"/>
    </row>
    <row r="44586" spans="8:8" x14ac:dyDescent="0.3">
      <c r="H44586" s="1"/>
    </row>
    <row r="44587" spans="8:8" x14ac:dyDescent="0.3">
      <c r="H44587" s="1"/>
    </row>
    <row r="44588" spans="8:8" x14ac:dyDescent="0.3">
      <c r="H44588" s="1"/>
    </row>
    <row r="44589" spans="8:8" x14ac:dyDescent="0.3">
      <c r="H44589" s="1"/>
    </row>
    <row r="44590" spans="8:8" x14ac:dyDescent="0.3">
      <c r="H44590" s="1"/>
    </row>
    <row r="44591" spans="8:8" x14ac:dyDescent="0.3">
      <c r="H44591" s="1"/>
    </row>
    <row r="44592" spans="8:8" x14ac:dyDescent="0.3">
      <c r="H44592" s="1"/>
    </row>
    <row r="44593" spans="8:8" x14ac:dyDescent="0.3">
      <c r="H44593" s="1"/>
    </row>
    <row r="44594" spans="8:8" x14ac:dyDescent="0.3">
      <c r="H44594" s="1"/>
    </row>
    <row r="44595" spans="8:8" x14ac:dyDescent="0.3">
      <c r="H44595" s="1"/>
    </row>
    <row r="44596" spans="8:8" x14ac:dyDescent="0.3">
      <c r="H44596" s="1"/>
    </row>
    <row r="44597" spans="8:8" x14ac:dyDescent="0.3">
      <c r="H44597" s="1"/>
    </row>
    <row r="44598" spans="8:8" x14ac:dyDescent="0.3">
      <c r="H44598" s="1"/>
    </row>
    <row r="44599" spans="8:8" x14ac:dyDescent="0.3">
      <c r="H44599" s="1"/>
    </row>
    <row r="44600" spans="8:8" x14ac:dyDescent="0.3">
      <c r="H44600" s="1"/>
    </row>
    <row r="44601" spans="8:8" x14ac:dyDescent="0.3">
      <c r="H44601" s="1"/>
    </row>
    <row r="44602" spans="8:8" x14ac:dyDescent="0.3">
      <c r="H44602" s="1"/>
    </row>
    <row r="44603" spans="8:8" x14ac:dyDescent="0.3">
      <c r="H44603" s="1"/>
    </row>
    <row r="44604" spans="8:8" x14ac:dyDescent="0.3">
      <c r="H44604" s="1"/>
    </row>
    <row r="44605" spans="8:8" x14ac:dyDescent="0.3">
      <c r="H44605" s="1"/>
    </row>
    <row r="44606" spans="8:8" x14ac:dyDescent="0.3">
      <c r="H44606" s="1"/>
    </row>
    <row r="44607" spans="8:8" x14ac:dyDescent="0.3">
      <c r="H44607" s="1"/>
    </row>
    <row r="44608" spans="8:8" x14ac:dyDescent="0.3">
      <c r="H44608" s="1"/>
    </row>
    <row r="44609" spans="8:8" x14ac:dyDescent="0.3">
      <c r="H44609" s="1"/>
    </row>
    <row r="44610" spans="8:8" x14ac:dyDescent="0.3">
      <c r="H44610" s="1"/>
    </row>
    <row r="44611" spans="8:8" x14ac:dyDescent="0.3">
      <c r="H44611" s="1"/>
    </row>
    <row r="44612" spans="8:8" x14ac:dyDescent="0.3">
      <c r="H44612" s="1"/>
    </row>
    <row r="44613" spans="8:8" x14ac:dyDescent="0.3">
      <c r="H44613" s="1"/>
    </row>
    <row r="44614" spans="8:8" x14ac:dyDescent="0.3">
      <c r="H44614" s="1"/>
    </row>
    <row r="44615" spans="8:8" x14ac:dyDescent="0.3">
      <c r="H44615" s="1"/>
    </row>
    <row r="44616" spans="8:8" x14ac:dyDescent="0.3">
      <c r="H44616" s="1"/>
    </row>
    <row r="44617" spans="8:8" x14ac:dyDescent="0.3">
      <c r="H44617" s="1"/>
    </row>
    <row r="44618" spans="8:8" x14ac:dyDescent="0.3">
      <c r="H44618" s="1"/>
    </row>
    <row r="44619" spans="8:8" x14ac:dyDescent="0.3">
      <c r="H44619" s="1"/>
    </row>
    <row r="44620" spans="8:8" x14ac:dyDescent="0.3">
      <c r="H44620" s="1"/>
    </row>
    <row r="44621" spans="8:8" x14ac:dyDescent="0.3">
      <c r="H44621" s="1"/>
    </row>
    <row r="44622" spans="8:8" x14ac:dyDescent="0.3">
      <c r="H44622" s="1"/>
    </row>
    <row r="44623" spans="8:8" x14ac:dyDescent="0.3">
      <c r="H44623" s="1"/>
    </row>
    <row r="44624" spans="8:8" x14ac:dyDescent="0.3">
      <c r="H44624" s="1"/>
    </row>
    <row r="44625" spans="8:8" x14ac:dyDescent="0.3">
      <c r="H44625" s="1"/>
    </row>
    <row r="44626" spans="8:8" x14ac:dyDescent="0.3">
      <c r="H44626" s="1"/>
    </row>
    <row r="44627" spans="8:8" x14ac:dyDescent="0.3">
      <c r="H44627" s="1"/>
    </row>
    <row r="44628" spans="8:8" x14ac:dyDescent="0.3">
      <c r="H44628" s="1"/>
    </row>
    <row r="44629" spans="8:8" x14ac:dyDescent="0.3">
      <c r="H44629" s="1"/>
    </row>
    <row r="44630" spans="8:8" x14ac:dyDescent="0.3">
      <c r="H44630" s="1"/>
    </row>
    <row r="44631" spans="8:8" x14ac:dyDescent="0.3">
      <c r="H44631" s="1"/>
    </row>
    <row r="44632" spans="8:8" x14ac:dyDescent="0.3">
      <c r="H44632" s="1"/>
    </row>
    <row r="44633" spans="8:8" x14ac:dyDescent="0.3">
      <c r="H44633" s="1"/>
    </row>
    <row r="44634" spans="8:8" x14ac:dyDescent="0.3">
      <c r="H44634" s="1"/>
    </row>
    <row r="44635" spans="8:8" x14ac:dyDescent="0.3">
      <c r="H44635" s="1"/>
    </row>
    <row r="44636" spans="8:8" x14ac:dyDescent="0.3">
      <c r="H44636" s="1"/>
    </row>
    <row r="44637" spans="8:8" x14ac:dyDescent="0.3">
      <c r="H44637" s="1"/>
    </row>
    <row r="44638" spans="8:8" x14ac:dyDescent="0.3">
      <c r="H44638" s="1"/>
    </row>
    <row r="44639" spans="8:8" x14ac:dyDescent="0.3">
      <c r="H44639" s="1"/>
    </row>
    <row r="44640" spans="8:8" x14ac:dyDescent="0.3">
      <c r="H44640" s="1"/>
    </row>
    <row r="44641" spans="8:8" x14ac:dyDescent="0.3">
      <c r="H44641" s="1"/>
    </row>
    <row r="44642" spans="8:8" x14ac:dyDescent="0.3">
      <c r="H44642" s="1"/>
    </row>
    <row r="44643" spans="8:8" x14ac:dyDescent="0.3">
      <c r="H44643" s="1"/>
    </row>
    <row r="44644" spans="8:8" x14ac:dyDescent="0.3">
      <c r="H44644" s="1"/>
    </row>
    <row r="44645" spans="8:8" x14ac:dyDescent="0.3">
      <c r="H44645" s="1"/>
    </row>
    <row r="44646" spans="8:8" x14ac:dyDescent="0.3">
      <c r="H44646" s="1"/>
    </row>
    <row r="44647" spans="8:8" x14ac:dyDescent="0.3">
      <c r="H44647" s="1"/>
    </row>
    <row r="44648" spans="8:8" x14ac:dyDescent="0.3">
      <c r="H44648" s="1"/>
    </row>
    <row r="44649" spans="8:8" x14ac:dyDescent="0.3">
      <c r="H44649" s="1"/>
    </row>
    <row r="44650" spans="8:8" x14ac:dyDescent="0.3">
      <c r="H44650" s="1"/>
    </row>
    <row r="44651" spans="8:8" x14ac:dyDescent="0.3">
      <c r="H44651" s="1"/>
    </row>
    <row r="44652" spans="8:8" x14ac:dyDescent="0.3">
      <c r="H44652" s="1"/>
    </row>
    <row r="44653" spans="8:8" x14ac:dyDescent="0.3">
      <c r="H44653" s="1"/>
    </row>
    <row r="44654" spans="8:8" x14ac:dyDescent="0.3">
      <c r="H44654" s="1"/>
    </row>
    <row r="44655" spans="8:8" x14ac:dyDescent="0.3">
      <c r="H44655" s="1"/>
    </row>
    <row r="44656" spans="8:8" x14ac:dyDescent="0.3">
      <c r="H44656" s="1"/>
    </row>
    <row r="44657" spans="8:8" x14ac:dyDescent="0.3">
      <c r="H44657" s="1"/>
    </row>
    <row r="44658" spans="8:8" x14ac:dyDescent="0.3">
      <c r="H44658" s="1"/>
    </row>
    <row r="44659" spans="8:8" x14ac:dyDescent="0.3">
      <c r="H44659" s="1"/>
    </row>
    <row r="44660" spans="8:8" x14ac:dyDescent="0.3">
      <c r="H44660" s="1"/>
    </row>
    <row r="44661" spans="8:8" x14ac:dyDescent="0.3">
      <c r="H44661" s="1"/>
    </row>
    <row r="44662" spans="8:8" x14ac:dyDescent="0.3">
      <c r="H44662" s="1"/>
    </row>
    <row r="44663" spans="8:8" x14ac:dyDescent="0.3">
      <c r="H44663" s="1"/>
    </row>
    <row r="44664" spans="8:8" x14ac:dyDescent="0.3">
      <c r="H44664" s="1"/>
    </row>
    <row r="44665" spans="8:8" x14ac:dyDescent="0.3">
      <c r="H44665" s="1"/>
    </row>
    <row r="44666" spans="8:8" x14ac:dyDescent="0.3">
      <c r="H44666" s="1"/>
    </row>
    <row r="44667" spans="8:8" x14ac:dyDescent="0.3">
      <c r="H44667" s="1"/>
    </row>
    <row r="44668" spans="8:8" x14ac:dyDescent="0.3">
      <c r="H44668" s="1"/>
    </row>
    <row r="44669" spans="8:8" x14ac:dyDescent="0.3">
      <c r="H44669" s="1"/>
    </row>
    <row r="44670" spans="8:8" x14ac:dyDescent="0.3">
      <c r="H44670" s="1"/>
    </row>
    <row r="44671" spans="8:8" x14ac:dyDescent="0.3">
      <c r="H44671" s="1"/>
    </row>
    <row r="44672" spans="8:8" x14ac:dyDescent="0.3">
      <c r="H44672" s="1"/>
    </row>
    <row r="44673" spans="8:8" x14ac:dyDescent="0.3">
      <c r="H44673" s="1"/>
    </row>
    <row r="44674" spans="8:8" x14ac:dyDescent="0.3">
      <c r="H44674" s="1"/>
    </row>
    <row r="44675" spans="8:8" x14ac:dyDescent="0.3">
      <c r="H44675" s="1"/>
    </row>
    <row r="44676" spans="8:8" x14ac:dyDescent="0.3">
      <c r="H44676" s="1"/>
    </row>
    <row r="44677" spans="8:8" x14ac:dyDescent="0.3">
      <c r="H44677" s="1"/>
    </row>
    <row r="44678" spans="8:8" x14ac:dyDescent="0.3">
      <c r="H44678" s="1"/>
    </row>
    <row r="44679" spans="8:8" x14ac:dyDescent="0.3">
      <c r="H44679" s="1"/>
    </row>
    <row r="44680" spans="8:8" x14ac:dyDescent="0.3">
      <c r="H44680" s="1"/>
    </row>
    <row r="44681" spans="8:8" x14ac:dyDescent="0.3">
      <c r="H44681" s="1"/>
    </row>
    <row r="44682" spans="8:8" x14ac:dyDescent="0.3">
      <c r="H44682" s="1"/>
    </row>
    <row r="44683" spans="8:8" x14ac:dyDescent="0.3">
      <c r="H44683" s="1"/>
    </row>
    <row r="44684" spans="8:8" x14ac:dyDescent="0.3">
      <c r="H44684" s="1"/>
    </row>
    <row r="44685" spans="8:8" x14ac:dyDescent="0.3">
      <c r="H44685" s="1"/>
    </row>
    <row r="44686" spans="8:8" x14ac:dyDescent="0.3">
      <c r="H44686" s="1"/>
    </row>
    <row r="44687" spans="8:8" x14ac:dyDescent="0.3">
      <c r="H44687" s="1"/>
    </row>
    <row r="44688" spans="8:8" x14ac:dyDescent="0.3">
      <c r="H44688" s="1"/>
    </row>
    <row r="44689" spans="8:8" x14ac:dyDescent="0.3">
      <c r="H44689" s="1"/>
    </row>
    <row r="44690" spans="8:8" x14ac:dyDescent="0.3">
      <c r="H44690" s="1"/>
    </row>
    <row r="44691" spans="8:8" x14ac:dyDescent="0.3">
      <c r="H44691" s="1"/>
    </row>
    <row r="44692" spans="8:8" x14ac:dyDescent="0.3">
      <c r="H44692" s="1"/>
    </row>
    <row r="44693" spans="8:8" x14ac:dyDescent="0.3">
      <c r="H44693" s="1"/>
    </row>
    <row r="44694" spans="8:8" x14ac:dyDescent="0.3">
      <c r="H44694" s="1"/>
    </row>
    <row r="44695" spans="8:8" x14ac:dyDescent="0.3">
      <c r="H44695" s="1"/>
    </row>
    <row r="44696" spans="8:8" x14ac:dyDescent="0.3">
      <c r="H44696" s="1"/>
    </row>
    <row r="44697" spans="8:8" x14ac:dyDescent="0.3">
      <c r="H44697" s="1"/>
    </row>
    <row r="44698" spans="8:8" x14ac:dyDescent="0.3">
      <c r="H44698" s="1"/>
    </row>
    <row r="44699" spans="8:8" x14ac:dyDescent="0.3">
      <c r="H44699" s="1"/>
    </row>
    <row r="44700" spans="8:8" x14ac:dyDescent="0.3">
      <c r="H44700" s="1"/>
    </row>
    <row r="44701" spans="8:8" x14ac:dyDescent="0.3">
      <c r="H44701" s="1"/>
    </row>
    <row r="44702" spans="8:8" x14ac:dyDescent="0.3">
      <c r="H44702" s="1"/>
    </row>
    <row r="44703" spans="8:8" x14ac:dyDescent="0.3">
      <c r="H44703" s="1"/>
    </row>
    <row r="44704" spans="8:8" x14ac:dyDescent="0.3">
      <c r="H44704" s="1"/>
    </row>
    <row r="44705" spans="8:8" x14ac:dyDescent="0.3">
      <c r="H44705" s="1"/>
    </row>
    <row r="44706" spans="8:8" x14ac:dyDescent="0.3">
      <c r="H44706" s="1"/>
    </row>
    <row r="44707" spans="8:8" x14ac:dyDescent="0.3">
      <c r="H44707" s="1"/>
    </row>
    <row r="44708" spans="8:8" x14ac:dyDescent="0.3">
      <c r="H44708" s="1"/>
    </row>
    <row r="44709" spans="8:8" x14ac:dyDescent="0.3">
      <c r="H44709" s="1"/>
    </row>
    <row r="44710" spans="8:8" x14ac:dyDescent="0.3">
      <c r="H44710" s="1"/>
    </row>
    <row r="44711" spans="8:8" x14ac:dyDescent="0.3">
      <c r="H44711" s="1"/>
    </row>
    <row r="44712" spans="8:8" x14ac:dyDescent="0.3">
      <c r="H44712" s="1"/>
    </row>
    <row r="44713" spans="8:8" x14ac:dyDescent="0.3">
      <c r="H44713" s="1"/>
    </row>
    <row r="44714" spans="8:8" x14ac:dyDescent="0.3">
      <c r="H44714" s="1"/>
    </row>
    <row r="44715" spans="8:8" x14ac:dyDescent="0.3">
      <c r="H44715" s="1"/>
    </row>
    <row r="44716" spans="8:8" x14ac:dyDescent="0.3">
      <c r="H44716" s="1"/>
    </row>
    <row r="44717" spans="8:8" x14ac:dyDescent="0.3">
      <c r="H44717" s="1"/>
    </row>
    <row r="44718" spans="8:8" x14ac:dyDescent="0.3">
      <c r="H44718" s="1"/>
    </row>
    <row r="44719" spans="8:8" x14ac:dyDescent="0.3">
      <c r="H44719" s="1"/>
    </row>
    <row r="44720" spans="8:8" x14ac:dyDescent="0.3">
      <c r="H44720" s="1"/>
    </row>
    <row r="44721" spans="8:8" x14ac:dyDescent="0.3">
      <c r="H44721" s="1"/>
    </row>
    <row r="44722" spans="8:8" x14ac:dyDescent="0.3">
      <c r="H44722" s="1"/>
    </row>
    <row r="44723" spans="8:8" x14ac:dyDescent="0.3">
      <c r="H44723" s="1"/>
    </row>
    <row r="44724" spans="8:8" x14ac:dyDescent="0.3">
      <c r="H44724" s="1"/>
    </row>
    <row r="44725" spans="8:8" x14ac:dyDescent="0.3">
      <c r="H44725" s="1"/>
    </row>
    <row r="44726" spans="8:8" x14ac:dyDescent="0.3">
      <c r="H44726" s="1"/>
    </row>
    <row r="44727" spans="8:8" x14ac:dyDescent="0.3">
      <c r="H44727" s="1"/>
    </row>
    <row r="44728" spans="8:8" x14ac:dyDescent="0.3">
      <c r="H44728" s="1"/>
    </row>
    <row r="44729" spans="8:8" x14ac:dyDescent="0.3">
      <c r="H44729" s="1"/>
    </row>
    <row r="44730" spans="8:8" x14ac:dyDescent="0.3">
      <c r="H44730" s="1"/>
    </row>
    <row r="44731" spans="8:8" x14ac:dyDescent="0.3">
      <c r="H44731" s="1"/>
    </row>
    <row r="44732" spans="8:8" x14ac:dyDescent="0.3">
      <c r="H44732" s="1"/>
    </row>
    <row r="44733" spans="8:8" x14ac:dyDescent="0.3">
      <c r="H44733" s="1"/>
    </row>
    <row r="44734" spans="8:8" x14ac:dyDescent="0.3">
      <c r="H44734" s="1"/>
    </row>
    <row r="44735" spans="8:8" x14ac:dyDescent="0.3">
      <c r="H44735" s="1"/>
    </row>
    <row r="44736" spans="8:8" x14ac:dyDescent="0.3">
      <c r="H44736" s="1"/>
    </row>
    <row r="44737" spans="8:8" x14ac:dyDescent="0.3">
      <c r="H44737" s="1"/>
    </row>
    <row r="44738" spans="8:8" x14ac:dyDescent="0.3">
      <c r="H44738" s="1"/>
    </row>
    <row r="44739" spans="8:8" x14ac:dyDescent="0.3">
      <c r="H44739" s="1"/>
    </row>
    <row r="44740" spans="8:8" x14ac:dyDescent="0.3">
      <c r="H44740" s="1"/>
    </row>
    <row r="44741" spans="8:8" x14ac:dyDescent="0.3">
      <c r="H44741" s="1"/>
    </row>
    <row r="44742" spans="8:8" x14ac:dyDescent="0.3">
      <c r="H44742" s="1"/>
    </row>
    <row r="44743" spans="8:8" x14ac:dyDescent="0.3">
      <c r="H44743" s="1"/>
    </row>
    <row r="44744" spans="8:8" x14ac:dyDescent="0.3">
      <c r="H44744" s="1"/>
    </row>
    <row r="44745" spans="8:8" x14ac:dyDescent="0.3">
      <c r="H44745" s="1"/>
    </row>
    <row r="44746" spans="8:8" x14ac:dyDescent="0.3">
      <c r="H44746" s="1"/>
    </row>
    <row r="44747" spans="8:8" x14ac:dyDescent="0.3">
      <c r="H44747" s="1"/>
    </row>
    <row r="44748" spans="8:8" x14ac:dyDescent="0.3">
      <c r="H44748" s="1"/>
    </row>
    <row r="44749" spans="8:8" x14ac:dyDescent="0.3">
      <c r="H44749" s="1"/>
    </row>
    <row r="44750" spans="8:8" x14ac:dyDescent="0.3">
      <c r="H44750" s="1"/>
    </row>
    <row r="44751" spans="8:8" x14ac:dyDescent="0.3">
      <c r="H44751" s="1"/>
    </row>
    <row r="44752" spans="8:8" x14ac:dyDescent="0.3">
      <c r="H44752" s="1"/>
    </row>
    <row r="44753" spans="8:8" x14ac:dyDescent="0.3">
      <c r="H44753" s="1"/>
    </row>
    <row r="44754" spans="8:8" x14ac:dyDescent="0.3">
      <c r="H44754" s="1"/>
    </row>
    <row r="44755" spans="8:8" x14ac:dyDescent="0.3">
      <c r="H44755" s="1"/>
    </row>
    <row r="44756" spans="8:8" x14ac:dyDescent="0.3">
      <c r="H44756" s="1"/>
    </row>
    <row r="44757" spans="8:8" x14ac:dyDescent="0.3">
      <c r="H44757" s="1"/>
    </row>
    <row r="44758" spans="8:8" x14ac:dyDescent="0.3">
      <c r="H44758" s="1"/>
    </row>
    <row r="44759" spans="8:8" x14ac:dyDescent="0.3">
      <c r="H44759" s="1"/>
    </row>
    <row r="44760" spans="8:8" x14ac:dyDescent="0.3">
      <c r="H44760" s="1"/>
    </row>
    <row r="44761" spans="8:8" x14ac:dyDescent="0.3">
      <c r="H44761" s="1"/>
    </row>
    <row r="44762" spans="8:8" x14ac:dyDescent="0.3">
      <c r="H44762" s="1"/>
    </row>
    <row r="44763" spans="8:8" x14ac:dyDescent="0.3">
      <c r="H44763" s="1"/>
    </row>
    <row r="44764" spans="8:8" x14ac:dyDescent="0.3">
      <c r="H44764" s="1"/>
    </row>
    <row r="44765" spans="8:8" x14ac:dyDescent="0.3">
      <c r="H44765" s="1"/>
    </row>
    <row r="44766" spans="8:8" x14ac:dyDescent="0.3">
      <c r="H44766" s="1"/>
    </row>
    <row r="44767" spans="8:8" x14ac:dyDescent="0.3">
      <c r="H44767" s="1"/>
    </row>
    <row r="44768" spans="8:8" x14ac:dyDescent="0.3">
      <c r="H44768" s="1"/>
    </row>
    <row r="44769" spans="8:8" x14ac:dyDescent="0.3">
      <c r="H44769" s="1"/>
    </row>
    <row r="44770" spans="8:8" x14ac:dyDescent="0.3">
      <c r="H44770" s="1"/>
    </row>
    <row r="44771" spans="8:8" x14ac:dyDescent="0.3">
      <c r="H44771" s="1"/>
    </row>
    <row r="44772" spans="8:8" x14ac:dyDescent="0.3">
      <c r="H44772" s="1"/>
    </row>
    <row r="44773" spans="8:8" x14ac:dyDescent="0.3">
      <c r="H44773" s="1"/>
    </row>
    <row r="44774" spans="8:8" x14ac:dyDescent="0.3">
      <c r="H44774" s="1"/>
    </row>
    <row r="44775" spans="8:8" x14ac:dyDescent="0.3">
      <c r="H44775" s="1"/>
    </row>
    <row r="44776" spans="8:8" x14ac:dyDescent="0.3">
      <c r="H44776" s="1"/>
    </row>
    <row r="44777" spans="8:8" x14ac:dyDescent="0.3">
      <c r="H44777" s="1"/>
    </row>
    <row r="44778" spans="8:8" x14ac:dyDescent="0.3">
      <c r="H44778" s="1"/>
    </row>
    <row r="44779" spans="8:8" x14ac:dyDescent="0.3">
      <c r="H44779" s="1"/>
    </row>
    <row r="44780" spans="8:8" x14ac:dyDescent="0.3">
      <c r="H44780" s="1"/>
    </row>
    <row r="44781" spans="8:8" x14ac:dyDescent="0.3">
      <c r="H44781" s="1"/>
    </row>
    <row r="44782" spans="8:8" x14ac:dyDescent="0.3">
      <c r="H44782" s="1"/>
    </row>
    <row r="44783" spans="8:8" x14ac:dyDescent="0.3">
      <c r="H44783" s="1"/>
    </row>
    <row r="44784" spans="8:8" x14ac:dyDescent="0.3">
      <c r="H44784" s="1"/>
    </row>
    <row r="44785" spans="8:8" x14ac:dyDescent="0.3">
      <c r="H44785" s="1"/>
    </row>
    <row r="44786" spans="8:8" x14ac:dyDescent="0.3">
      <c r="H44786" s="1"/>
    </row>
    <row r="44787" spans="8:8" x14ac:dyDescent="0.3">
      <c r="H44787" s="1"/>
    </row>
    <row r="44788" spans="8:8" x14ac:dyDescent="0.3">
      <c r="H44788" s="1"/>
    </row>
    <row r="44789" spans="8:8" x14ac:dyDescent="0.3">
      <c r="H44789" s="1"/>
    </row>
    <row r="44790" spans="8:8" x14ac:dyDescent="0.3">
      <c r="H44790" s="1"/>
    </row>
    <row r="44791" spans="8:8" x14ac:dyDescent="0.3">
      <c r="H44791" s="1"/>
    </row>
    <row r="44792" spans="8:8" x14ac:dyDescent="0.3">
      <c r="H44792" s="1"/>
    </row>
    <row r="44793" spans="8:8" x14ac:dyDescent="0.3">
      <c r="H44793" s="1"/>
    </row>
    <row r="44794" spans="8:8" x14ac:dyDescent="0.3">
      <c r="H44794" s="1"/>
    </row>
    <row r="44795" spans="8:8" x14ac:dyDescent="0.3">
      <c r="H44795" s="1"/>
    </row>
    <row r="44796" spans="8:8" x14ac:dyDescent="0.3">
      <c r="H44796" s="1"/>
    </row>
    <row r="44797" spans="8:8" x14ac:dyDescent="0.3">
      <c r="H44797" s="1"/>
    </row>
    <row r="44798" spans="8:8" x14ac:dyDescent="0.3">
      <c r="H44798" s="1"/>
    </row>
    <row r="44799" spans="8:8" x14ac:dyDescent="0.3">
      <c r="H44799" s="1"/>
    </row>
    <row r="44800" spans="8:8" x14ac:dyDescent="0.3">
      <c r="H44800" s="1"/>
    </row>
    <row r="44801" spans="8:8" x14ac:dyDescent="0.3">
      <c r="H44801" s="1"/>
    </row>
    <row r="44802" spans="8:8" x14ac:dyDescent="0.3">
      <c r="H44802" s="1"/>
    </row>
    <row r="44803" spans="8:8" x14ac:dyDescent="0.3">
      <c r="H44803" s="1"/>
    </row>
    <row r="44804" spans="8:8" x14ac:dyDescent="0.3">
      <c r="H44804" s="1"/>
    </row>
    <row r="44805" spans="8:8" x14ac:dyDescent="0.3">
      <c r="H44805" s="1"/>
    </row>
    <row r="44806" spans="8:8" x14ac:dyDescent="0.3">
      <c r="H44806" s="1"/>
    </row>
    <row r="44807" spans="8:8" x14ac:dyDescent="0.3">
      <c r="H44807" s="1"/>
    </row>
    <row r="44808" spans="8:8" x14ac:dyDescent="0.3">
      <c r="H44808" s="1"/>
    </row>
    <row r="44809" spans="8:8" x14ac:dyDescent="0.3">
      <c r="H44809" s="1"/>
    </row>
    <row r="44810" spans="8:8" x14ac:dyDescent="0.3">
      <c r="H44810" s="1"/>
    </row>
    <row r="44811" spans="8:8" x14ac:dyDescent="0.3">
      <c r="H44811" s="1"/>
    </row>
    <row r="44812" spans="8:8" x14ac:dyDescent="0.3">
      <c r="H44812" s="1"/>
    </row>
    <row r="44813" spans="8:8" x14ac:dyDescent="0.3">
      <c r="H44813" s="1"/>
    </row>
    <row r="44814" spans="8:8" x14ac:dyDescent="0.3">
      <c r="H44814" s="1"/>
    </row>
    <row r="44815" spans="8:8" x14ac:dyDescent="0.3">
      <c r="H44815" s="1"/>
    </row>
    <row r="44816" spans="8:8" x14ac:dyDescent="0.3">
      <c r="H44816" s="1"/>
    </row>
    <row r="44817" spans="8:8" x14ac:dyDescent="0.3">
      <c r="H44817" s="1"/>
    </row>
    <row r="44818" spans="8:8" x14ac:dyDescent="0.3">
      <c r="H44818" s="1"/>
    </row>
    <row r="44819" spans="8:8" x14ac:dyDescent="0.3">
      <c r="H44819" s="1"/>
    </row>
    <row r="44820" spans="8:8" x14ac:dyDescent="0.3">
      <c r="H44820" s="1"/>
    </row>
    <row r="44821" spans="8:8" x14ac:dyDescent="0.3">
      <c r="H44821" s="1"/>
    </row>
    <row r="44822" spans="8:8" x14ac:dyDescent="0.3">
      <c r="H44822" s="1"/>
    </row>
    <row r="44823" spans="8:8" x14ac:dyDescent="0.3">
      <c r="H44823" s="1"/>
    </row>
    <row r="44824" spans="8:8" x14ac:dyDescent="0.3">
      <c r="H44824" s="1"/>
    </row>
    <row r="44825" spans="8:8" x14ac:dyDescent="0.3">
      <c r="H44825" s="1"/>
    </row>
    <row r="44826" spans="8:8" x14ac:dyDescent="0.3">
      <c r="H44826" s="1"/>
    </row>
    <row r="44827" spans="8:8" x14ac:dyDescent="0.3">
      <c r="H44827" s="1"/>
    </row>
    <row r="44828" spans="8:8" x14ac:dyDescent="0.3">
      <c r="H44828" s="1"/>
    </row>
    <row r="44829" spans="8:8" x14ac:dyDescent="0.3">
      <c r="H44829" s="1"/>
    </row>
    <row r="44830" spans="8:8" x14ac:dyDescent="0.3">
      <c r="H44830" s="1"/>
    </row>
    <row r="44831" spans="8:8" x14ac:dyDescent="0.3">
      <c r="H44831" s="1"/>
    </row>
    <row r="44832" spans="8:8" x14ac:dyDescent="0.3">
      <c r="H44832" s="1"/>
    </row>
    <row r="44833" spans="8:8" x14ac:dyDescent="0.3">
      <c r="H44833" s="1"/>
    </row>
    <row r="44834" spans="8:8" x14ac:dyDescent="0.3">
      <c r="H44834" s="1"/>
    </row>
    <row r="44835" spans="8:8" x14ac:dyDescent="0.3">
      <c r="H44835" s="1"/>
    </row>
    <row r="44836" spans="8:8" x14ac:dyDescent="0.3">
      <c r="H44836" s="1"/>
    </row>
    <row r="44837" spans="8:8" x14ac:dyDescent="0.3">
      <c r="H44837" s="1"/>
    </row>
    <row r="44838" spans="8:8" x14ac:dyDescent="0.3">
      <c r="H44838" s="1"/>
    </row>
    <row r="44839" spans="8:8" x14ac:dyDescent="0.3">
      <c r="H44839" s="1"/>
    </row>
    <row r="44840" spans="8:8" x14ac:dyDescent="0.3">
      <c r="H44840" s="1"/>
    </row>
    <row r="44841" spans="8:8" x14ac:dyDescent="0.3">
      <c r="H44841" s="1"/>
    </row>
    <row r="44842" spans="8:8" x14ac:dyDescent="0.3">
      <c r="H44842" s="1"/>
    </row>
    <row r="44843" spans="8:8" x14ac:dyDescent="0.3">
      <c r="H44843" s="1"/>
    </row>
    <row r="44844" spans="8:8" x14ac:dyDescent="0.3">
      <c r="H44844" s="1"/>
    </row>
    <row r="44845" spans="8:8" x14ac:dyDescent="0.3">
      <c r="H44845" s="1"/>
    </row>
    <row r="44846" spans="8:8" x14ac:dyDescent="0.3">
      <c r="H44846" s="1"/>
    </row>
    <row r="44847" spans="8:8" x14ac:dyDescent="0.3">
      <c r="H44847" s="1"/>
    </row>
    <row r="44848" spans="8:8" x14ac:dyDescent="0.3">
      <c r="H44848" s="1"/>
    </row>
    <row r="44849" spans="8:8" x14ac:dyDescent="0.3">
      <c r="H44849" s="1"/>
    </row>
    <row r="44850" spans="8:8" x14ac:dyDescent="0.3">
      <c r="H44850" s="1"/>
    </row>
    <row r="44851" spans="8:8" x14ac:dyDescent="0.3">
      <c r="H44851" s="1"/>
    </row>
    <row r="44852" spans="8:8" x14ac:dyDescent="0.3">
      <c r="H44852" s="1"/>
    </row>
    <row r="44853" spans="8:8" x14ac:dyDescent="0.3">
      <c r="H44853" s="1"/>
    </row>
    <row r="44854" spans="8:8" x14ac:dyDescent="0.3">
      <c r="H44854" s="1"/>
    </row>
    <row r="44855" spans="8:8" x14ac:dyDescent="0.3">
      <c r="H44855" s="1"/>
    </row>
    <row r="44856" spans="8:8" x14ac:dyDescent="0.3">
      <c r="H44856" s="1"/>
    </row>
    <row r="44857" spans="8:8" x14ac:dyDescent="0.3">
      <c r="H44857" s="1"/>
    </row>
    <row r="44858" spans="8:8" x14ac:dyDescent="0.3">
      <c r="H44858" s="1"/>
    </row>
    <row r="44859" spans="8:8" x14ac:dyDescent="0.3">
      <c r="H44859" s="1"/>
    </row>
    <row r="44860" spans="8:8" x14ac:dyDescent="0.3">
      <c r="H44860" s="1"/>
    </row>
    <row r="44861" spans="8:8" x14ac:dyDescent="0.3">
      <c r="H44861" s="1"/>
    </row>
    <row r="44862" spans="8:8" x14ac:dyDescent="0.3">
      <c r="H44862" s="1"/>
    </row>
    <row r="44863" spans="8:8" x14ac:dyDescent="0.3">
      <c r="H44863" s="1"/>
    </row>
    <row r="44864" spans="8:8" x14ac:dyDescent="0.3">
      <c r="H44864" s="1"/>
    </row>
    <row r="44865" spans="8:8" x14ac:dyDescent="0.3">
      <c r="H44865" s="1"/>
    </row>
    <row r="44866" spans="8:8" x14ac:dyDescent="0.3">
      <c r="H44866" s="1"/>
    </row>
    <row r="44867" spans="8:8" x14ac:dyDescent="0.3">
      <c r="H44867" s="1"/>
    </row>
    <row r="44868" spans="8:8" x14ac:dyDescent="0.3">
      <c r="H44868" s="1"/>
    </row>
    <row r="44869" spans="8:8" x14ac:dyDescent="0.3">
      <c r="H44869" s="1"/>
    </row>
    <row r="44870" spans="8:8" x14ac:dyDescent="0.3">
      <c r="H44870" s="1"/>
    </row>
    <row r="44871" spans="8:8" x14ac:dyDescent="0.3">
      <c r="H44871" s="1"/>
    </row>
    <row r="44872" spans="8:8" x14ac:dyDescent="0.3">
      <c r="H44872" s="1"/>
    </row>
    <row r="44873" spans="8:8" x14ac:dyDescent="0.3">
      <c r="H44873" s="1"/>
    </row>
    <row r="44874" spans="8:8" x14ac:dyDescent="0.3">
      <c r="H44874" s="1"/>
    </row>
    <row r="44875" spans="8:8" x14ac:dyDescent="0.3">
      <c r="H44875" s="1"/>
    </row>
    <row r="44876" spans="8:8" x14ac:dyDescent="0.3">
      <c r="H44876" s="1"/>
    </row>
    <row r="44877" spans="8:8" x14ac:dyDescent="0.3">
      <c r="H44877" s="1"/>
    </row>
    <row r="44878" spans="8:8" x14ac:dyDescent="0.3">
      <c r="H44878" s="1"/>
    </row>
    <row r="44879" spans="8:8" x14ac:dyDescent="0.3">
      <c r="H44879" s="1"/>
    </row>
    <row r="44880" spans="8:8" x14ac:dyDescent="0.3">
      <c r="H44880" s="1"/>
    </row>
    <row r="44881" spans="8:8" x14ac:dyDescent="0.3">
      <c r="H44881" s="1"/>
    </row>
    <row r="44882" spans="8:8" x14ac:dyDescent="0.3">
      <c r="H44882" s="1"/>
    </row>
    <row r="44883" spans="8:8" x14ac:dyDescent="0.3">
      <c r="H44883" s="1"/>
    </row>
    <row r="44884" spans="8:8" x14ac:dyDescent="0.3">
      <c r="H44884" s="1"/>
    </row>
    <row r="44885" spans="8:8" x14ac:dyDescent="0.3">
      <c r="H44885" s="1"/>
    </row>
    <row r="44886" spans="8:8" x14ac:dyDescent="0.3">
      <c r="H44886" s="1"/>
    </row>
    <row r="44887" spans="8:8" x14ac:dyDescent="0.3">
      <c r="H44887" s="1"/>
    </row>
    <row r="44888" spans="8:8" x14ac:dyDescent="0.3">
      <c r="H44888" s="1"/>
    </row>
    <row r="44889" spans="8:8" x14ac:dyDescent="0.3">
      <c r="H44889" s="1"/>
    </row>
    <row r="44890" spans="8:8" x14ac:dyDescent="0.3">
      <c r="H44890" s="1"/>
    </row>
    <row r="44891" spans="8:8" x14ac:dyDescent="0.3">
      <c r="H44891" s="1"/>
    </row>
    <row r="44892" spans="8:8" x14ac:dyDescent="0.3">
      <c r="H44892" s="1"/>
    </row>
    <row r="44893" spans="8:8" x14ac:dyDescent="0.3">
      <c r="H44893" s="1"/>
    </row>
    <row r="44894" spans="8:8" x14ac:dyDescent="0.3">
      <c r="H44894" s="1"/>
    </row>
    <row r="44895" spans="8:8" x14ac:dyDescent="0.3">
      <c r="H44895" s="1"/>
    </row>
    <row r="44896" spans="8:8" x14ac:dyDescent="0.3">
      <c r="H44896" s="1"/>
    </row>
    <row r="44897" spans="8:8" x14ac:dyDescent="0.3">
      <c r="H44897" s="1"/>
    </row>
    <row r="44898" spans="8:8" x14ac:dyDescent="0.3">
      <c r="H44898" s="1"/>
    </row>
    <row r="44899" spans="8:8" x14ac:dyDescent="0.3">
      <c r="H44899" s="1"/>
    </row>
    <row r="44900" spans="8:8" x14ac:dyDescent="0.3">
      <c r="H44900" s="1"/>
    </row>
    <row r="44901" spans="8:8" x14ac:dyDescent="0.3">
      <c r="H44901" s="1"/>
    </row>
    <row r="44902" spans="8:8" x14ac:dyDescent="0.3">
      <c r="H44902" s="1"/>
    </row>
    <row r="44903" spans="8:8" x14ac:dyDescent="0.3">
      <c r="H44903" s="1"/>
    </row>
    <row r="44904" spans="8:8" x14ac:dyDescent="0.3">
      <c r="H44904" s="1"/>
    </row>
    <row r="44905" spans="8:8" x14ac:dyDescent="0.3">
      <c r="H44905" s="1"/>
    </row>
    <row r="44906" spans="8:8" x14ac:dyDescent="0.3">
      <c r="H44906" s="1"/>
    </row>
    <row r="44907" spans="8:8" x14ac:dyDescent="0.3">
      <c r="H44907" s="1"/>
    </row>
    <row r="44908" spans="8:8" x14ac:dyDescent="0.3">
      <c r="H44908" s="1"/>
    </row>
    <row r="44909" spans="8:8" x14ac:dyDescent="0.3">
      <c r="H44909" s="1"/>
    </row>
    <row r="44910" spans="8:8" x14ac:dyDescent="0.3">
      <c r="H44910" s="1"/>
    </row>
    <row r="44911" spans="8:8" x14ac:dyDescent="0.3">
      <c r="H44911" s="1"/>
    </row>
    <row r="44912" spans="8:8" x14ac:dyDescent="0.3">
      <c r="H44912" s="1"/>
    </row>
    <row r="44913" spans="8:8" x14ac:dyDescent="0.3">
      <c r="H44913" s="1"/>
    </row>
    <row r="44914" spans="8:8" x14ac:dyDescent="0.3">
      <c r="H44914" s="1"/>
    </row>
    <row r="44915" spans="8:8" x14ac:dyDescent="0.3">
      <c r="H44915" s="1"/>
    </row>
    <row r="44916" spans="8:8" x14ac:dyDescent="0.3">
      <c r="H44916" s="1"/>
    </row>
    <row r="44917" spans="8:8" x14ac:dyDescent="0.3">
      <c r="H44917" s="1"/>
    </row>
    <row r="44918" spans="8:8" x14ac:dyDescent="0.3">
      <c r="H44918" s="1"/>
    </row>
    <row r="44919" spans="8:8" x14ac:dyDescent="0.3">
      <c r="H44919" s="1"/>
    </row>
    <row r="44920" spans="8:8" x14ac:dyDescent="0.3">
      <c r="H44920" s="1"/>
    </row>
    <row r="44921" spans="8:8" x14ac:dyDescent="0.3">
      <c r="H44921" s="1"/>
    </row>
    <row r="44922" spans="8:8" x14ac:dyDescent="0.3">
      <c r="H44922" s="1"/>
    </row>
    <row r="44923" spans="8:8" x14ac:dyDescent="0.3">
      <c r="H44923" s="1"/>
    </row>
    <row r="44924" spans="8:8" x14ac:dyDescent="0.3">
      <c r="H44924" s="1"/>
    </row>
    <row r="44925" spans="8:8" x14ac:dyDescent="0.3">
      <c r="H44925" s="1"/>
    </row>
    <row r="44926" spans="8:8" x14ac:dyDescent="0.3">
      <c r="H44926" s="1"/>
    </row>
    <row r="44927" spans="8:8" x14ac:dyDescent="0.3">
      <c r="H44927" s="1"/>
    </row>
    <row r="44928" spans="8:8" x14ac:dyDescent="0.3">
      <c r="H44928" s="1"/>
    </row>
    <row r="44929" spans="8:8" x14ac:dyDescent="0.3">
      <c r="H44929" s="1"/>
    </row>
    <row r="44930" spans="8:8" x14ac:dyDescent="0.3">
      <c r="H44930" s="1"/>
    </row>
    <row r="44931" spans="8:8" x14ac:dyDescent="0.3">
      <c r="H44931" s="1"/>
    </row>
    <row r="44932" spans="8:8" x14ac:dyDescent="0.3">
      <c r="H44932" s="1"/>
    </row>
    <row r="44933" spans="8:8" x14ac:dyDescent="0.3">
      <c r="H44933" s="1"/>
    </row>
    <row r="44934" spans="8:8" x14ac:dyDescent="0.3">
      <c r="H44934" s="1"/>
    </row>
    <row r="44935" spans="8:8" x14ac:dyDescent="0.3">
      <c r="H44935" s="1"/>
    </row>
    <row r="44936" spans="8:8" x14ac:dyDescent="0.3">
      <c r="H44936" s="1"/>
    </row>
    <row r="44937" spans="8:8" x14ac:dyDescent="0.3">
      <c r="H44937" s="1"/>
    </row>
    <row r="44938" spans="8:8" x14ac:dyDescent="0.3">
      <c r="H44938" s="1"/>
    </row>
    <row r="44939" spans="8:8" x14ac:dyDescent="0.3">
      <c r="H44939" s="1"/>
    </row>
    <row r="44940" spans="8:8" x14ac:dyDescent="0.3">
      <c r="H44940" s="1"/>
    </row>
    <row r="44941" spans="8:8" x14ac:dyDescent="0.3">
      <c r="H44941" s="1"/>
    </row>
    <row r="44942" spans="8:8" x14ac:dyDescent="0.3">
      <c r="H44942" s="1"/>
    </row>
    <row r="44943" spans="8:8" x14ac:dyDescent="0.3">
      <c r="H44943" s="1"/>
    </row>
    <row r="44944" spans="8:8" x14ac:dyDescent="0.3">
      <c r="H44944" s="1"/>
    </row>
    <row r="44945" spans="8:8" x14ac:dyDescent="0.3">
      <c r="H44945" s="1"/>
    </row>
    <row r="44946" spans="8:8" x14ac:dyDescent="0.3">
      <c r="H44946" s="1"/>
    </row>
    <row r="44947" spans="8:8" x14ac:dyDescent="0.3">
      <c r="H44947" s="1"/>
    </row>
    <row r="44948" spans="8:8" x14ac:dyDescent="0.3">
      <c r="H44948" s="1"/>
    </row>
    <row r="44949" spans="8:8" x14ac:dyDescent="0.3">
      <c r="H44949" s="1"/>
    </row>
    <row r="44950" spans="8:8" x14ac:dyDescent="0.3">
      <c r="H44950" s="1"/>
    </row>
    <row r="44951" spans="8:8" x14ac:dyDescent="0.3">
      <c r="H44951" s="1"/>
    </row>
    <row r="44952" spans="8:8" x14ac:dyDescent="0.3">
      <c r="H44952" s="1"/>
    </row>
    <row r="44953" spans="8:8" x14ac:dyDescent="0.3">
      <c r="H44953" s="1"/>
    </row>
    <row r="44954" spans="8:8" x14ac:dyDescent="0.3">
      <c r="H44954" s="1"/>
    </row>
    <row r="44955" spans="8:8" x14ac:dyDescent="0.3">
      <c r="H44955" s="1"/>
    </row>
    <row r="44956" spans="8:8" x14ac:dyDescent="0.3">
      <c r="H44956" s="1"/>
    </row>
    <row r="44957" spans="8:8" x14ac:dyDescent="0.3">
      <c r="H44957" s="1"/>
    </row>
    <row r="44958" spans="8:8" x14ac:dyDescent="0.3">
      <c r="H44958" s="1"/>
    </row>
    <row r="44959" spans="8:8" x14ac:dyDescent="0.3">
      <c r="H44959" s="1"/>
    </row>
    <row r="44960" spans="8:8" x14ac:dyDescent="0.3">
      <c r="H44960" s="1"/>
    </row>
    <row r="44961" spans="8:8" x14ac:dyDescent="0.3">
      <c r="H44961" s="1"/>
    </row>
    <row r="44962" spans="8:8" x14ac:dyDescent="0.3">
      <c r="H44962" s="1"/>
    </row>
    <row r="44963" spans="8:8" x14ac:dyDescent="0.3">
      <c r="H44963" s="1"/>
    </row>
    <row r="44964" spans="8:8" x14ac:dyDescent="0.3">
      <c r="H44964" s="1"/>
    </row>
    <row r="44965" spans="8:8" x14ac:dyDescent="0.3">
      <c r="H44965" s="1"/>
    </row>
    <row r="44966" spans="8:8" x14ac:dyDescent="0.3">
      <c r="H44966" s="1"/>
    </row>
    <row r="44967" spans="8:8" x14ac:dyDescent="0.3">
      <c r="H44967" s="1"/>
    </row>
    <row r="44968" spans="8:8" x14ac:dyDescent="0.3">
      <c r="H44968" s="1"/>
    </row>
    <row r="44969" spans="8:8" x14ac:dyDescent="0.3">
      <c r="H44969" s="1"/>
    </row>
    <row r="44970" spans="8:8" x14ac:dyDescent="0.3">
      <c r="H44970" s="1"/>
    </row>
    <row r="44971" spans="8:8" x14ac:dyDescent="0.3">
      <c r="H44971" s="1"/>
    </row>
    <row r="44972" spans="8:8" x14ac:dyDescent="0.3">
      <c r="H44972" s="1"/>
    </row>
    <row r="44973" spans="8:8" x14ac:dyDescent="0.3">
      <c r="H44973" s="1"/>
    </row>
    <row r="44974" spans="8:8" x14ac:dyDescent="0.3">
      <c r="H44974" s="1"/>
    </row>
    <row r="44975" spans="8:8" x14ac:dyDescent="0.3">
      <c r="H44975" s="1"/>
    </row>
    <row r="44976" spans="8:8" x14ac:dyDescent="0.3">
      <c r="H44976" s="1"/>
    </row>
    <row r="44977" spans="8:8" x14ac:dyDescent="0.3">
      <c r="H44977" s="1"/>
    </row>
    <row r="44978" spans="8:8" x14ac:dyDescent="0.3">
      <c r="H44978" s="1"/>
    </row>
    <row r="44979" spans="8:8" x14ac:dyDescent="0.3">
      <c r="H44979" s="1"/>
    </row>
    <row r="44980" spans="8:8" x14ac:dyDescent="0.3">
      <c r="H44980" s="1"/>
    </row>
    <row r="44981" spans="8:8" x14ac:dyDescent="0.3">
      <c r="H44981" s="1"/>
    </row>
    <row r="44982" spans="8:8" x14ac:dyDescent="0.3">
      <c r="H44982" s="1"/>
    </row>
    <row r="44983" spans="8:8" x14ac:dyDescent="0.3">
      <c r="H44983" s="1"/>
    </row>
    <row r="44984" spans="8:8" x14ac:dyDescent="0.3">
      <c r="H44984" s="1"/>
    </row>
    <row r="44985" spans="8:8" x14ac:dyDescent="0.3">
      <c r="H44985" s="1"/>
    </row>
    <row r="44986" spans="8:8" x14ac:dyDescent="0.3">
      <c r="H44986" s="1"/>
    </row>
    <row r="44987" spans="8:8" x14ac:dyDescent="0.3">
      <c r="H44987" s="1"/>
    </row>
    <row r="44988" spans="8:8" x14ac:dyDescent="0.3">
      <c r="H44988" s="1"/>
    </row>
    <row r="44989" spans="8:8" x14ac:dyDescent="0.3">
      <c r="H44989" s="1"/>
    </row>
    <row r="44990" spans="8:8" x14ac:dyDescent="0.3">
      <c r="H44990" s="1"/>
    </row>
    <row r="44991" spans="8:8" x14ac:dyDescent="0.3">
      <c r="H44991" s="1"/>
    </row>
    <row r="44992" spans="8:8" x14ac:dyDescent="0.3">
      <c r="H44992" s="1"/>
    </row>
    <row r="44993" spans="8:8" x14ac:dyDescent="0.3">
      <c r="H44993" s="1"/>
    </row>
    <row r="44994" spans="8:8" x14ac:dyDescent="0.3">
      <c r="H44994" s="1"/>
    </row>
    <row r="44995" spans="8:8" x14ac:dyDescent="0.3">
      <c r="H44995" s="1"/>
    </row>
    <row r="44996" spans="8:8" x14ac:dyDescent="0.3">
      <c r="H44996" s="1"/>
    </row>
    <row r="44997" spans="8:8" x14ac:dyDescent="0.3">
      <c r="H44997" s="1"/>
    </row>
    <row r="44998" spans="8:8" x14ac:dyDescent="0.3">
      <c r="H44998" s="1"/>
    </row>
    <row r="44999" spans="8:8" x14ac:dyDescent="0.3">
      <c r="H44999" s="1"/>
    </row>
    <row r="45000" spans="8:8" x14ac:dyDescent="0.3">
      <c r="H45000" s="1"/>
    </row>
    <row r="45001" spans="8:8" x14ac:dyDescent="0.3">
      <c r="H45001" s="1"/>
    </row>
    <row r="45002" spans="8:8" x14ac:dyDescent="0.3">
      <c r="H45002" s="1"/>
    </row>
    <row r="45003" spans="8:8" x14ac:dyDescent="0.3">
      <c r="H45003" s="1"/>
    </row>
    <row r="45004" spans="8:8" x14ac:dyDescent="0.3">
      <c r="H45004" s="1"/>
    </row>
    <row r="45005" spans="8:8" x14ac:dyDescent="0.3">
      <c r="H45005" s="1"/>
    </row>
    <row r="45006" spans="8:8" x14ac:dyDescent="0.3">
      <c r="H45006" s="1"/>
    </row>
    <row r="45007" spans="8:8" x14ac:dyDescent="0.3">
      <c r="H45007" s="1"/>
    </row>
    <row r="45008" spans="8:8" x14ac:dyDescent="0.3">
      <c r="H45008" s="1"/>
    </row>
    <row r="45009" spans="8:8" x14ac:dyDescent="0.3">
      <c r="H45009" s="1"/>
    </row>
    <row r="45010" spans="8:8" x14ac:dyDescent="0.3">
      <c r="H45010" s="1"/>
    </row>
    <row r="45011" spans="8:8" x14ac:dyDescent="0.3">
      <c r="H45011" s="1"/>
    </row>
    <row r="45012" spans="8:8" x14ac:dyDescent="0.3">
      <c r="H45012" s="1"/>
    </row>
    <row r="45013" spans="8:8" x14ac:dyDescent="0.3">
      <c r="H45013" s="1"/>
    </row>
    <row r="45014" spans="8:8" x14ac:dyDescent="0.3">
      <c r="H45014" s="1"/>
    </row>
    <row r="45015" spans="8:8" x14ac:dyDescent="0.3">
      <c r="H45015" s="1"/>
    </row>
    <row r="45016" spans="8:8" x14ac:dyDescent="0.3">
      <c r="H45016" s="1"/>
    </row>
    <row r="45017" spans="8:8" x14ac:dyDescent="0.3">
      <c r="H45017" s="1"/>
    </row>
    <row r="45018" spans="8:8" x14ac:dyDescent="0.3">
      <c r="H45018" s="1"/>
    </row>
    <row r="45019" spans="8:8" x14ac:dyDescent="0.3">
      <c r="H45019" s="1"/>
    </row>
    <row r="45020" spans="8:8" x14ac:dyDescent="0.3">
      <c r="H45020" s="1"/>
    </row>
    <row r="45021" spans="8:8" x14ac:dyDescent="0.3">
      <c r="H45021" s="1"/>
    </row>
    <row r="45022" spans="8:8" x14ac:dyDescent="0.3">
      <c r="H45022" s="1"/>
    </row>
    <row r="45023" spans="8:8" x14ac:dyDescent="0.3">
      <c r="H45023" s="1"/>
    </row>
    <row r="45024" spans="8:8" x14ac:dyDescent="0.3">
      <c r="H45024" s="1"/>
    </row>
    <row r="45025" spans="8:8" x14ac:dyDescent="0.3">
      <c r="H45025" s="1"/>
    </row>
    <row r="45026" spans="8:8" x14ac:dyDescent="0.3">
      <c r="H45026" s="1"/>
    </row>
    <row r="45027" spans="8:8" x14ac:dyDescent="0.3">
      <c r="H45027" s="1"/>
    </row>
    <row r="45028" spans="8:8" x14ac:dyDescent="0.3">
      <c r="H45028" s="1"/>
    </row>
    <row r="45029" spans="8:8" x14ac:dyDescent="0.3">
      <c r="H45029" s="1"/>
    </row>
    <row r="45030" spans="8:8" x14ac:dyDescent="0.3">
      <c r="H45030" s="1"/>
    </row>
    <row r="45031" spans="8:8" x14ac:dyDescent="0.3">
      <c r="H45031" s="1"/>
    </row>
    <row r="45032" spans="8:8" x14ac:dyDescent="0.3">
      <c r="H45032" s="1"/>
    </row>
    <row r="45033" spans="8:8" x14ac:dyDescent="0.3">
      <c r="H45033" s="1"/>
    </row>
    <row r="45034" spans="8:8" x14ac:dyDescent="0.3">
      <c r="H45034" s="1"/>
    </row>
    <row r="45035" spans="8:8" x14ac:dyDescent="0.3">
      <c r="H45035" s="1"/>
    </row>
    <row r="45036" spans="8:8" x14ac:dyDescent="0.3">
      <c r="H45036" s="1"/>
    </row>
    <row r="45037" spans="8:8" x14ac:dyDescent="0.3">
      <c r="H45037" s="1"/>
    </row>
    <row r="45038" spans="8:8" x14ac:dyDescent="0.3">
      <c r="H45038" s="1"/>
    </row>
    <row r="45039" spans="8:8" x14ac:dyDescent="0.3">
      <c r="H45039" s="1"/>
    </row>
    <row r="45040" spans="8:8" x14ac:dyDescent="0.3">
      <c r="H45040" s="1"/>
    </row>
    <row r="45041" spans="8:8" x14ac:dyDescent="0.3">
      <c r="H45041" s="1"/>
    </row>
    <row r="45042" spans="8:8" x14ac:dyDescent="0.3">
      <c r="H45042" s="1"/>
    </row>
    <row r="45043" spans="8:8" x14ac:dyDescent="0.3">
      <c r="H45043" s="1"/>
    </row>
    <row r="45044" spans="8:8" x14ac:dyDescent="0.3">
      <c r="H45044" s="1"/>
    </row>
    <row r="45045" spans="8:8" x14ac:dyDescent="0.3">
      <c r="H45045" s="1"/>
    </row>
    <row r="45046" spans="8:8" x14ac:dyDescent="0.3">
      <c r="H45046" s="1"/>
    </row>
    <row r="45047" spans="8:8" x14ac:dyDescent="0.3">
      <c r="H45047" s="1"/>
    </row>
    <row r="45048" spans="8:8" x14ac:dyDescent="0.3">
      <c r="H45048" s="1"/>
    </row>
    <row r="45049" spans="8:8" x14ac:dyDescent="0.3">
      <c r="H45049" s="1"/>
    </row>
    <row r="45050" spans="8:8" x14ac:dyDescent="0.3">
      <c r="H45050" s="1"/>
    </row>
    <row r="45051" spans="8:8" x14ac:dyDescent="0.3">
      <c r="H45051" s="1"/>
    </row>
    <row r="45052" spans="8:8" x14ac:dyDescent="0.3">
      <c r="H45052" s="1"/>
    </row>
    <row r="45053" spans="8:8" x14ac:dyDescent="0.3">
      <c r="H45053" s="1"/>
    </row>
    <row r="45054" spans="8:8" x14ac:dyDescent="0.3">
      <c r="H45054" s="1"/>
    </row>
    <row r="45055" spans="8:8" x14ac:dyDescent="0.3">
      <c r="H45055" s="1"/>
    </row>
    <row r="45056" spans="8:8" x14ac:dyDescent="0.3">
      <c r="H45056" s="1"/>
    </row>
    <row r="45057" spans="8:8" x14ac:dyDescent="0.3">
      <c r="H45057" s="1"/>
    </row>
    <row r="45058" spans="8:8" x14ac:dyDescent="0.3">
      <c r="H45058" s="1"/>
    </row>
    <row r="45059" spans="8:8" x14ac:dyDescent="0.3">
      <c r="H45059" s="1"/>
    </row>
    <row r="45060" spans="8:8" x14ac:dyDescent="0.3">
      <c r="H45060" s="1"/>
    </row>
    <row r="45061" spans="8:8" x14ac:dyDescent="0.3">
      <c r="H45061" s="1"/>
    </row>
    <row r="45062" spans="8:8" x14ac:dyDescent="0.3">
      <c r="H45062" s="1"/>
    </row>
    <row r="45063" spans="8:8" x14ac:dyDescent="0.3">
      <c r="H45063" s="1"/>
    </row>
    <row r="45064" spans="8:8" x14ac:dyDescent="0.3">
      <c r="H45064" s="1"/>
    </row>
    <row r="45065" spans="8:8" x14ac:dyDescent="0.3">
      <c r="H45065" s="1"/>
    </row>
    <row r="45066" spans="8:8" x14ac:dyDescent="0.3">
      <c r="H45066" s="1"/>
    </row>
    <row r="45067" spans="8:8" x14ac:dyDescent="0.3">
      <c r="H45067" s="1"/>
    </row>
    <row r="45068" spans="8:8" x14ac:dyDescent="0.3">
      <c r="H45068" s="1"/>
    </row>
    <row r="45069" spans="8:8" x14ac:dyDescent="0.3">
      <c r="H45069" s="1"/>
    </row>
    <row r="45070" spans="8:8" x14ac:dyDescent="0.3">
      <c r="H45070" s="1"/>
    </row>
    <row r="45071" spans="8:8" x14ac:dyDescent="0.3">
      <c r="H45071" s="1"/>
    </row>
    <row r="45072" spans="8:8" x14ac:dyDescent="0.3">
      <c r="H45072" s="1"/>
    </row>
    <row r="45073" spans="8:8" x14ac:dyDescent="0.3">
      <c r="H45073" s="1"/>
    </row>
    <row r="45074" spans="8:8" x14ac:dyDescent="0.3">
      <c r="H45074" s="1"/>
    </row>
    <row r="45075" spans="8:8" x14ac:dyDescent="0.3">
      <c r="H45075" s="1"/>
    </row>
    <row r="45076" spans="8:8" x14ac:dyDescent="0.3">
      <c r="H45076" s="1"/>
    </row>
    <row r="45077" spans="8:8" x14ac:dyDescent="0.3">
      <c r="H45077" s="1"/>
    </row>
    <row r="45078" spans="8:8" x14ac:dyDescent="0.3">
      <c r="H45078" s="1"/>
    </row>
    <row r="45079" spans="8:8" x14ac:dyDescent="0.3">
      <c r="H45079" s="1"/>
    </row>
    <row r="45080" spans="8:8" x14ac:dyDescent="0.3">
      <c r="H45080" s="1"/>
    </row>
    <row r="45081" spans="8:8" x14ac:dyDescent="0.3">
      <c r="H45081" s="1"/>
    </row>
    <row r="45082" spans="8:8" x14ac:dyDescent="0.3">
      <c r="H45082" s="1"/>
    </row>
    <row r="45083" spans="8:8" x14ac:dyDescent="0.3">
      <c r="H45083" s="1"/>
    </row>
    <row r="45084" spans="8:8" x14ac:dyDescent="0.3">
      <c r="H45084" s="1"/>
    </row>
    <row r="45085" spans="8:8" x14ac:dyDescent="0.3">
      <c r="H45085" s="1"/>
    </row>
    <row r="45086" spans="8:8" x14ac:dyDescent="0.3">
      <c r="H45086" s="1"/>
    </row>
    <row r="45087" spans="8:8" x14ac:dyDescent="0.3">
      <c r="H45087" s="1"/>
    </row>
    <row r="45088" spans="8:8" x14ac:dyDescent="0.3">
      <c r="H45088" s="1"/>
    </row>
    <row r="45089" spans="8:8" x14ac:dyDescent="0.3">
      <c r="H45089" s="1"/>
    </row>
    <row r="45090" spans="8:8" x14ac:dyDescent="0.3">
      <c r="H45090" s="1"/>
    </row>
    <row r="45091" spans="8:8" x14ac:dyDescent="0.3">
      <c r="H45091" s="1"/>
    </row>
    <row r="45092" spans="8:8" x14ac:dyDescent="0.3">
      <c r="H45092" s="1"/>
    </row>
    <row r="45093" spans="8:8" x14ac:dyDescent="0.3">
      <c r="H45093" s="1"/>
    </row>
    <row r="45094" spans="8:8" x14ac:dyDescent="0.3">
      <c r="H45094" s="1"/>
    </row>
    <row r="45095" spans="8:8" x14ac:dyDescent="0.3">
      <c r="H45095" s="1"/>
    </row>
    <row r="45096" spans="8:8" x14ac:dyDescent="0.3">
      <c r="H45096" s="1"/>
    </row>
    <row r="45097" spans="8:8" x14ac:dyDescent="0.3">
      <c r="H45097" s="1"/>
    </row>
    <row r="45098" spans="8:8" x14ac:dyDescent="0.3">
      <c r="H45098" s="1"/>
    </row>
    <row r="45099" spans="8:8" x14ac:dyDescent="0.3">
      <c r="H45099" s="1"/>
    </row>
    <row r="45100" spans="8:8" x14ac:dyDescent="0.3">
      <c r="H45100" s="1"/>
    </row>
    <row r="45101" spans="8:8" x14ac:dyDescent="0.3">
      <c r="H45101" s="1"/>
    </row>
    <row r="45102" spans="8:8" x14ac:dyDescent="0.3">
      <c r="H45102" s="1"/>
    </row>
    <row r="45103" spans="8:8" x14ac:dyDescent="0.3">
      <c r="H45103" s="1"/>
    </row>
    <row r="45104" spans="8:8" x14ac:dyDescent="0.3">
      <c r="H45104" s="1"/>
    </row>
    <row r="45105" spans="8:8" x14ac:dyDescent="0.3">
      <c r="H45105" s="1"/>
    </row>
    <row r="45106" spans="8:8" x14ac:dyDescent="0.3">
      <c r="H45106" s="1"/>
    </row>
    <row r="45107" spans="8:8" x14ac:dyDescent="0.3">
      <c r="H45107" s="1"/>
    </row>
    <row r="45108" spans="8:8" x14ac:dyDescent="0.3">
      <c r="H45108" s="1"/>
    </row>
    <row r="45109" spans="8:8" x14ac:dyDescent="0.3">
      <c r="H45109" s="1"/>
    </row>
    <row r="45110" spans="8:8" x14ac:dyDescent="0.3">
      <c r="H45110" s="1"/>
    </row>
    <row r="45111" spans="8:8" x14ac:dyDescent="0.3">
      <c r="H45111" s="1"/>
    </row>
    <row r="45112" spans="8:8" x14ac:dyDescent="0.3">
      <c r="H45112" s="1"/>
    </row>
    <row r="45113" spans="8:8" x14ac:dyDescent="0.3">
      <c r="H45113" s="1"/>
    </row>
    <row r="45114" spans="8:8" x14ac:dyDescent="0.3">
      <c r="H45114" s="1"/>
    </row>
    <row r="45115" spans="8:8" x14ac:dyDescent="0.3">
      <c r="H45115" s="1"/>
    </row>
    <row r="45116" spans="8:8" x14ac:dyDescent="0.3">
      <c r="H45116" s="1"/>
    </row>
    <row r="45117" spans="8:8" x14ac:dyDescent="0.3">
      <c r="H45117" s="1"/>
    </row>
    <row r="45118" spans="8:8" x14ac:dyDescent="0.3">
      <c r="H45118" s="1"/>
    </row>
    <row r="45119" spans="8:8" x14ac:dyDescent="0.3">
      <c r="H45119" s="1"/>
    </row>
    <row r="45120" spans="8:8" x14ac:dyDescent="0.3">
      <c r="H45120" s="1"/>
    </row>
    <row r="45121" spans="8:8" x14ac:dyDescent="0.3">
      <c r="H45121" s="1"/>
    </row>
    <row r="45122" spans="8:8" x14ac:dyDescent="0.3">
      <c r="H45122" s="1"/>
    </row>
    <row r="45123" spans="8:8" x14ac:dyDescent="0.3">
      <c r="H45123" s="1"/>
    </row>
    <row r="45124" spans="8:8" x14ac:dyDescent="0.3">
      <c r="H45124" s="1"/>
    </row>
    <row r="45125" spans="8:8" x14ac:dyDescent="0.3">
      <c r="H45125" s="1"/>
    </row>
    <row r="45126" spans="8:8" x14ac:dyDescent="0.3">
      <c r="H45126" s="1"/>
    </row>
    <row r="45127" spans="8:8" x14ac:dyDescent="0.3">
      <c r="H45127" s="1"/>
    </row>
    <row r="45128" spans="8:8" x14ac:dyDescent="0.3">
      <c r="H45128" s="1"/>
    </row>
    <row r="45129" spans="8:8" x14ac:dyDescent="0.3">
      <c r="H45129" s="1"/>
    </row>
    <row r="45130" spans="8:8" x14ac:dyDescent="0.3">
      <c r="H45130" s="1"/>
    </row>
    <row r="45131" spans="8:8" x14ac:dyDescent="0.3">
      <c r="H45131" s="1"/>
    </row>
    <row r="45132" spans="8:8" x14ac:dyDescent="0.3">
      <c r="H45132" s="1"/>
    </row>
    <row r="45133" spans="8:8" x14ac:dyDescent="0.3">
      <c r="H45133" s="1"/>
    </row>
    <row r="45134" spans="8:8" x14ac:dyDescent="0.3">
      <c r="H45134" s="1"/>
    </row>
    <row r="45135" spans="8:8" x14ac:dyDescent="0.3">
      <c r="H45135" s="1"/>
    </row>
    <row r="45136" spans="8:8" x14ac:dyDescent="0.3">
      <c r="H45136" s="1"/>
    </row>
    <row r="45137" spans="8:8" x14ac:dyDescent="0.3">
      <c r="H45137" s="1"/>
    </row>
    <row r="45138" spans="8:8" x14ac:dyDescent="0.3">
      <c r="H45138" s="1"/>
    </row>
    <row r="45139" spans="8:8" x14ac:dyDescent="0.3">
      <c r="H45139" s="1"/>
    </row>
    <row r="45140" spans="8:8" x14ac:dyDescent="0.3">
      <c r="H45140" s="1"/>
    </row>
    <row r="45141" spans="8:8" x14ac:dyDescent="0.3">
      <c r="H45141" s="1"/>
    </row>
    <row r="45142" spans="8:8" x14ac:dyDescent="0.3">
      <c r="H45142" s="1"/>
    </row>
    <row r="45143" spans="8:8" x14ac:dyDescent="0.3">
      <c r="H45143" s="1"/>
    </row>
    <row r="45144" spans="8:8" x14ac:dyDescent="0.3">
      <c r="H45144" s="1"/>
    </row>
    <row r="45145" spans="8:8" x14ac:dyDescent="0.3">
      <c r="H45145" s="1"/>
    </row>
    <row r="45146" spans="8:8" x14ac:dyDescent="0.3">
      <c r="H45146" s="1"/>
    </row>
    <row r="45147" spans="8:8" x14ac:dyDescent="0.3">
      <c r="H45147" s="1"/>
    </row>
    <row r="45148" spans="8:8" x14ac:dyDescent="0.3">
      <c r="H45148" s="1"/>
    </row>
    <row r="45149" spans="8:8" x14ac:dyDescent="0.3">
      <c r="H45149" s="1"/>
    </row>
    <row r="45150" spans="8:8" x14ac:dyDescent="0.3">
      <c r="H45150" s="1"/>
    </row>
    <row r="45151" spans="8:8" x14ac:dyDescent="0.3">
      <c r="H45151" s="1"/>
    </row>
    <row r="45152" spans="8:8" x14ac:dyDescent="0.3">
      <c r="H45152" s="1"/>
    </row>
    <row r="45153" spans="8:8" x14ac:dyDescent="0.3">
      <c r="H45153" s="1"/>
    </row>
    <row r="45154" spans="8:8" x14ac:dyDescent="0.3">
      <c r="H45154" s="1"/>
    </row>
    <row r="45155" spans="8:8" x14ac:dyDescent="0.3">
      <c r="H45155" s="1"/>
    </row>
    <row r="45156" spans="8:8" x14ac:dyDescent="0.3">
      <c r="H45156" s="1"/>
    </row>
    <row r="45157" spans="8:8" x14ac:dyDescent="0.3">
      <c r="H45157" s="1"/>
    </row>
    <row r="45158" spans="8:8" x14ac:dyDescent="0.3">
      <c r="H45158" s="1"/>
    </row>
    <row r="45159" spans="8:8" x14ac:dyDescent="0.3">
      <c r="H45159" s="1"/>
    </row>
    <row r="45160" spans="8:8" x14ac:dyDescent="0.3">
      <c r="H45160" s="1"/>
    </row>
    <row r="45161" spans="8:8" x14ac:dyDescent="0.3">
      <c r="H45161" s="1"/>
    </row>
    <row r="45162" spans="8:8" x14ac:dyDescent="0.3">
      <c r="H45162" s="1"/>
    </row>
    <row r="45163" spans="8:8" x14ac:dyDescent="0.3">
      <c r="H45163" s="1"/>
    </row>
    <row r="45164" spans="8:8" x14ac:dyDescent="0.3">
      <c r="H45164" s="1"/>
    </row>
    <row r="45165" spans="8:8" x14ac:dyDescent="0.3">
      <c r="H45165" s="1"/>
    </row>
    <row r="45166" spans="8:8" x14ac:dyDescent="0.3">
      <c r="H45166" s="1"/>
    </row>
    <row r="45167" spans="8:8" x14ac:dyDescent="0.3">
      <c r="H45167" s="1"/>
    </row>
    <row r="45168" spans="8:8" x14ac:dyDescent="0.3">
      <c r="H45168" s="1"/>
    </row>
    <row r="45169" spans="8:8" x14ac:dyDescent="0.3">
      <c r="H45169" s="1"/>
    </row>
    <row r="45170" spans="8:8" x14ac:dyDescent="0.3">
      <c r="H45170" s="1"/>
    </row>
    <row r="45171" spans="8:8" x14ac:dyDescent="0.3">
      <c r="H45171" s="1"/>
    </row>
    <row r="45172" spans="8:8" x14ac:dyDescent="0.3">
      <c r="H45172" s="1"/>
    </row>
    <row r="45173" spans="8:8" x14ac:dyDescent="0.3">
      <c r="H45173" s="1"/>
    </row>
    <row r="45174" spans="8:8" x14ac:dyDescent="0.3">
      <c r="H45174" s="1"/>
    </row>
    <row r="45175" spans="8:8" x14ac:dyDescent="0.3">
      <c r="H45175" s="1"/>
    </row>
    <row r="45176" spans="8:8" x14ac:dyDescent="0.3">
      <c r="H45176" s="1"/>
    </row>
    <row r="45177" spans="8:8" x14ac:dyDescent="0.3">
      <c r="H45177" s="1"/>
    </row>
    <row r="45178" spans="8:8" x14ac:dyDescent="0.3">
      <c r="H45178" s="1"/>
    </row>
    <row r="45179" spans="8:8" x14ac:dyDescent="0.3">
      <c r="H45179" s="1"/>
    </row>
    <row r="45180" spans="8:8" x14ac:dyDescent="0.3">
      <c r="H45180" s="1"/>
    </row>
    <row r="45181" spans="8:8" x14ac:dyDescent="0.3">
      <c r="H45181" s="1"/>
    </row>
    <row r="45182" spans="8:8" x14ac:dyDescent="0.3">
      <c r="H45182" s="1"/>
    </row>
    <row r="45183" spans="8:8" x14ac:dyDescent="0.3">
      <c r="H45183" s="1"/>
    </row>
    <row r="45184" spans="8:8" x14ac:dyDescent="0.3">
      <c r="H45184" s="1"/>
    </row>
    <row r="45185" spans="8:8" x14ac:dyDescent="0.3">
      <c r="H45185" s="1"/>
    </row>
    <row r="45186" spans="8:8" x14ac:dyDescent="0.3">
      <c r="H45186" s="1"/>
    </row>
    <row r="45187" spans="8:8" x14ac:dyDescent="0.3">
      <c r="H45187" s="1"/>
    </row>
    <row r="45188" spans="8:8" x14ac:dyDescent="0.3">
      <c r="H45188" s="1"/>
    </row>
    <row r="45189" spans="8:8" x14ac:dyDescent="0.3">
      <c r="H45189" s="1"/>
    </row>
    <row r="45190" spans="8:8" x14ac:dyDescent="0.3">
      <c r="H45190" s="1"/>
    </row>
    <row r="45191" spans="8:8" x14ac:dyDescent="0.3">
      <c r="H45191" s="1"/>
    </row>
    <row r="45192" spans="8:8" x14ac:dyDescent="0.3">
      <c r="H45192" s="1"/>
    </row>
    <row r="45193" spans="8:8" x14ac:dyDescent="0.3">
      <c r="H45193" s="1"/>
    </row>
    <row r="45194" spans="8:8" x14ac:dyDescent="0.3">
      <c r="H45194" s="1"/>
    </row>
    <row r="45195" spans="8:8" x14ac:dyDescent="0.3">
      <c r="H45195" s="1"/>
    </row>
    <row r="45196" spans="8:8" x14ac:dyDescent="0.3">
      <c r="H45196" s="1"/>
    </row>
    <row r="45197" spans="8:8" x14ac:dyDescent="0.3">
      <c r="H45197" s="1"/>
    </row>
    <row r="45198" spans="8:8" x14ac:dyDescent="0.3">
      <c r="H45198" s="1"/>
    </row>
    <row r="45199" spans="8:8" x14ac:dyDescent="0.3">
      <c r="H45199" s="1"/>
    </row>
    <row r="45200" spans="8:8" x14ac:dyDescent="0.3">
      <c r="H45200" s="1"/>
    </row>
    <row r="45201" spans="8:8" x14ac:dyDescent="0.3">
      <c r="H45201" s="1"/>
    </row>
    <row r="45202" spans="8:8" x14ac:dyDescent="0.3">
      <c r="H45202" s="1"/>
    </row>
    <row r="45203" spans="8:8" x14ac:dyDescent="0.3">
      <c r="H45203" s="1"/>
    </row>
    <row r="45204" spans="8:8" x14ac:dyDescent="0.3">
      <c r="H45204" s="1"/>
    </row>
    <row r="45205" spans="8:8" x14ac:dyDescent="0.3">
      <c r="H45205" s="1"/>
    </row>
    <row r="45206" spans="8:8" x14ac:dyDescent="0.3">
      <c r="H45206" s="1"/>
    </row>
    <row r="45207" spans="8:8" x14ac:dyDescent="0.3">
      <c r="H45207" s="1"/>
    </row>
    <row r="45208" spans="8:8" x14ac:dyDescent="0.3">
      <c r="H45208" s="1"/>
    </row>
    <row r="45209" spans="8:8" x14ac:dyDescent="0.3">
      <c r="H45209" s="1"/>
    </row>
    <row r="45210" spans="8:8" x14ac:dyDescent="0.3">
      <c r="H45210" s="1"/>
    </row>
    <row r="45211" spans="8:8" x14ac:dyDescent="0.3">
      <c r="H45211" s="1"/>
    </row>
    <row r="45212" spans="8:8" x14ac:dyDescent="0.3">
      <c r="H45212" s="1"/>
    </row>
    <row r="45213" spans="8:8" x14ac:dyDescent="0.3">
      <c r="H45213" s="1"/>
    </row>
    <row r="45214" spans="8:8" x14ac:dyDescent="0.3">
      <c r="H45214" s="1"/>
    </row>
    <row r="45215" spans="8:8" x14ac:dyDescent="0.3">
      <c r="H45215" s="1"/>
    </row>
    <row r="45216" spans="8:8" x14ac:dyDescent="0.3">
      <c r="H45216" s="1"/>
    </row>
    <row r="45217" spans="8:8" x14ac:dyDescent="0.3">
      <c r="H45217" s="1"/>
    </row>
    <row r="45218" spans="8:8" x14ac:dyDescent="0.3">
      <c r="H45218" s="1"/>
    </row>
    <row r="45219" spans="8:8" x14ac:dyDescent="0.3">
      <c r="H45219" s="1"/>
    </row>
    <row r="45220" spans="8:8" x14ac:dyDescent="0.3">
      <c r="H45220" s="1"/>
    </row>
    <row r="45221" spans="8:8" x14ac:dyDescent="0.3">
      <c r="H45221" s="1"/>
    </row>
    <row r="45222" spans="8:8" x14ac:dyDescent="0.3">
      <c r="H45222" s="1"/>
    </row>
    <row r="45223" spans="8:8" x14ac:dyDescent="0.3">
      <c r="H45223" s="1"/>
    </row>
    <row r="45224" spans="8:8" x14ac:dyDescent="0.3">
      <c r="H45224" s="1"/>
    </row>
    <row r="45225" spans="8:8" x14ac:dyDescent="0.3">
      <c r="H45225" s="1"/>
    </row>
    <row r="45226" spans="8:8" x14ac:dyDescent="0.3">
      <c r="H45226" s="1"/>
    </row>
    <row r="45227" spans="8:8" x14ac:dyDescent="0.3">
      <c r="H45227" s="1"/>
    </row>
    <row r="45228" spans="8:8" x14ac:dyDescent="0.3">
      <c r="H45228" s="1"/>
    </row>
    <row r="45229" spans="8:8" x14ac:dyDescent="0.3">
      <c r="H45229" s="1"/>
    </row>
    <row r="45230" spans="8:8" x14ac:dyDescent="0.3">
      <c r="H45230" s="1"/>
    </row>
    <row r="45231" spans="8:8" x14ac:dyDescent="0.3">
      <c r="H45231" s="1"/>
    </row>
    <row r="45232" spans="8:8" x14ac:dyDescent="0.3">
      <c r="H45232" s="1"/>
    </row>
    <row r="45233" spans="8:8" x14ac:dyDescent="0.3">
      <c r="H45233" s="1"/>
    </row>
    <row r="45234" spans="8:8" x14ac:dyDescent="0.3">
      <c r="H45234" s="1"/>
    </row>
    <row r="45235" spans="8:8" x14ac:dyDescent="0.3">
      <c r="H45235" s="1"/>
    </row>
    <row r="45236" spans="8:8" x14ac:dyDescent="0.3">
      <c r="H45236" s="1"/>
    </row>
    <row r="45237" spans="8:8" x14ac:dyDescent="0.3">
      <c r="H45237" s="1"/>
    </row>
    <row r="45238" spans="8:8" x14ac:dyDescent="0.3">
      <c r="H45238" s="1"/>
    </row>
    <row r="45239" spans="8:8" x14ac:dyDescent="0.3">
      <c r="H45239" s="1"/>
    </row>
    <row r="45240" spans="8:8" x14ac:dyDescent="0.3">
      <c r="H45240" s="1"/>
    </row>
    <row r="45241" spans="8:8" x14ac:dyDescent="0.3">
      <c r="H45241" s="1"/>
    </row>
    <row r="45242" spans="8:8" x14ac:dyDescent="0.3">
      <c r="H45242" s="1"/>
    </row>
    <row r="45243" spans="8:8" x14ac:dyDescent="0.3">
      <c r="H45243" s="1"/>
    </row>
    <row r="45244" spans="8:8" x14ac:dyDescent="0.3">
      <c r="H45244" s="1"/>
    </row>
    <row r="45245" spans="8:8" x14ac:dyDescent="0.3">
      <c r="H45245" s="1"/>
    </row>
    <row r="45246" spans="8:8" x14ac:dyDescent="0.3">
      <c r="H45246" s="1"/>
    </row>
    <row r="45247" spans="8:8" x14ac:dyDescent="0.3">
      <c r="H45247" s="1"/>
    </row>
    <row r="45248" spans="8:8" x14ac:dyDescent="0.3">
      <c r="H45248" s="1"/>
    </row>
    <row r="45249" spans="8:8" x14ac:dyDescent="0.3">
      <c r="H45249" s="1"/>
    </row>
    <row r="45250" spans="8:8" x14ac:dyDescent="0.3">
      <c r="H45250" s="1"/>
    </row>
    <row r="45251" spans="8:8" x14ac:dyDescent="0.3">
      <c r="H45251" s="1"/>
    </row>
    <row r="45252" spans="8:8" x14ac:dyDescent="0.3">
      <c r="H45252" s="1"/>
    </row>
    <row r="45253" spans="8:8" x14ac:dyDescent="0.3">
      <c r="H45253" s="1"/>
    </row>
    <row r="45254" spans="8:8" x14ac:dyDescent="0.3">
      <c r="H45254" s="1"/>
    </row>
    <row r="45255" spans="8:8" x14ac:dyDescent="0.3">
      <c r="H45255" s="1"/>
    </row>
    <row r="45256" spans="8:8" x14ac:dyDescent="0.3">
      <c r="H45256" s="1"/>
    </row>
    <row r="45257" spans="8:8" x14ac:dyDescent="0.3">
      <c r="H45257" s="1"/>
    </row>
    <row r="45258" spans="8:8" x14ac:dyDescent="0.3">
      <c r="H45258" s="1"/>
    </row>
    <row r="45259" spans="8:8" x14ac:dyDescent="0.3">
      <c r="H45259" s="1"/>
    </row>
    <row r="45260" spans="8:8" x14ac:dyDescent="0.3">
      <c r="H45260" s="1"/>
    </row>
    <row r="45261" spans="8:8" x14ac:dyDescent="0.3">
      <c r="H45261" s="1"/>
    </row>
    <row r="45262" spans="8:8" x14ac:dyDescent="0.3">
      <c r="H45262" s="1"/>
    </row>
    <row r="45263" spans="8:8" x14ac:dyDescent="0.3">
      <c r="H45263" s="1"/>
    </row>
    <row r="45264" spans="8:8" x14ac:dyDescent="0.3">
      <c r="H45264" s="1"/>
    </row>
    <row r="45265" spans="8:8" x14ac:dyDescent="0.3">
      <c r="H45265" s="1"/>
    </row>
    <row r="45266" spans="8:8" x14ac:dyDescent="0.3">
      <c r="H45266" s="1"/>
    </row>
    <row r="45267" spans="8:8" x14ac:dyDescent="0.3">
      <c r="H45267" s="1"/>
    </row>
    <row r="45268" spans="8:8" x14ac:dyDescent="0.3">
      <c r="H45268" s="1"/>
    </row>
    <row r="45269" spans="8:8" x14ac:dyDescent="0.3">
      <c r="H45269" s="1"/>
    </row>
    <row r="45270" spans="8:8" x14ac:dyDescent="0.3">
      <c r="H45270" s="1"/>
    </row>
    <row r="45271" spans="8:8" x14ac:dyDescent="0.3">
      <c r="H45271" s="1"/>
    </row>
    <row r="45272" spans="8:8" x14ac:dyDescent="0.3">
      <c r="H45272" s="1"/>
    </row>
    <row r="45273" spans="8:8" x14ac:dyDescent="0.3">
      <c r="H45273" s="1"/>
    </row>
    <row r="45274" spans="8:8" x14ac:dyDescent="0.3">
      <c r="H45274" s="1"/>
    </row>
    <row r="45275" spans="8:8" x14ac:dyDescent="0.3">
      <c r="H45275" s="1"/>
    </row>
    <row r="45276" spans="8:8" x14ac:dyDescent="0.3">
      <c r="H45276" s="1"/>
    </row>
    <row r="45277" spans="8:8" x14ac:dyDescent="0.3">
      <c r="H45277" s="1"/>
    </row>
    <row r="45278" spans="8:8" x14ac:dyDescent="0.3">
      <c r="H45278" s="1"/>
    </row>
    <row r="45279" spans="8:8" x14ac:dyDescent="0.3">
      <c r="H45279" s="1"/>
    </row>
    <row r="45280" spans="8:8" x14ac:dyDescent="0.3">
      <c r="H45280" s="1"/>
    </row>
    <row r="45281" spans="8:8" x14ac:dyDescent="0.3">
      <c r="H45281" s="1"/>
    </row>
    <row r="45282" spans="8:8" x14ac:dyDescent="0.3">
      <c r="H45282" s="1"/>
    </row>
    <row r="45283" spans="8:8" x14ac:dyDescent="0.3">
      <c r="H45283" s="1"/>
    </row>
    <row r="45284" spans="8:8" x14ac:dyDescent="0.3">
      <c r="H45284" s="1"/>
    </row>
    <row r="45285" spans="8:8" x14ac:dyDescent="0.3">
      <c r="H45285" s="1"/>
    </row>
    <row r="45286" spans="8:8" x14ac:dyDescent="0.3">
      <c r="H45286" s="1"/>
    </row>
    <row r="45287" spans="8:8" x14ac:dyDescent="0.3">
      <c r="H45287" s="1"/>
    </row>
    <row r="45288" spans="8:8" x14ac:dyDescent="0.3">
      <c r="H45288" s="1"/>
    </row>
    <row r="45289" spans="8:8" x14ac:dyDescent="0.3">
      <c r="H45289" s="1"/>
    </row>
    <row r="45290" spans="8:8" x14ac:dyDescent="0.3">
      <c r="H45290" s="1"/>
    </row>
    <row r="45291" spans="8:8" x14ac:dyDescent="0.3">
      <c r="H45291" s="1"/>
    </row>
    <row r="45292" spans="8:8" x14ac:dyDescent="0.3">
      <c r="H45292" s="1"/>
    </row>
    <row r="45293" spans="8:8" x14ac:dyDescent="0.3">
      <c r="H45293" s="1"/>
    </row>
    <row r="45294" spans="8:8" x14ac:dyDescent="0.3">
      <c r="H45294" s="1"/>
    </row>
    <row r="45295" spans="8:8" x14ac:dyDescent="0.3">
      <c r="H45295" s="1"/>
    </row>
    <row r="45296" spans="8:8" x14ac:dyDescent="0.3">
      <c r="H45296" s="1"/>
    </row>
    <row r="45297" spans="8:8" x14ac:dyDescent="0.3">
      <c r="H45297" s="1"/>
    </row>
    <row r="45298" spans="8:8" x14ac:dyDescent="0.3">
      <c r="H45298" s="1"/>
    </row>
    <row r="45299" spans="8:8" x14ac:dyDescent="0.3">
      <c r="H45299" s="1"/>
    </row>
    <row r="45300" spans="8:8" x14ac:dyDescent="0.3">
      <c r="H45300" s="1"/>
    </row>
    <row r="45301" spans="8:8" x14ac:dyDescent="0.3">
      <c r="H45301" s="1"/>
    </row>
    <row r="45302" spans="8:8" x14ac:dyDescent="0.3">
      <c r="H45302" s="1"/>
    </row>
    <row r="45303" spans="8:8" x14ac:dyDescent="0.3">
      <c r="H45303" s="1"/>
    </row>
    <row r="45304" spans="8:8" x14ac:dyDescent="0.3">
      <c r="H45304" s="1"/>
    </row>
    <row r="45305" spans="8:8" x14ac:dyDescent="0.3">
      <c r="H45305" s="1"/>
    </row>
    <row r="45306" spans="8:8" x14ac:dyDescent="0.3">
      <c r="H45306" s="1"/>
    </row>
    <row r="45307" spans="8:8" x14ac:dyDescent="0.3">
      <c r="H45307" s="1"/>
    </row>
    <row r="45308" spans="8:8" x14ac:dyDescent="0.3">
      <c r="H45308" s="1"/>
    </row>
    <row r="45309" spans="8:8" x14ac:dyDescent="0.3">
      <c r="H45309" s="1"/>
    </row>
    <row r="45310" spans="8:8" x14ac:dyDescent="0.3">
      <c r="H45310" s="1"/>
    </row>
    <row r="45311" spans="8:8" x14ac:dyDescent="0.3">
      <c r="H45311" s="1"/>
    </row>
    <row r="45312" spans="8:8" x14ac:dyDescent="0.3">
      <c r="H45312" s="1"/>
    </row>
    <row r="45313" spans="8:8" x14ac:dyDescent="0.3">
      <c r="H45313" s="1"/>
    </row>
    <row r="45314" spans="8:8" x14ac:dyDescent="0.3">
      <c r="H45314" s="1"/>
    </row>
    <row r="45315" spans="8:8" x14ac:dyDescent="0.3">
      <c r="H45315" s="1"/>
    </row>
    <row r="45316" spans="8:8" x14ac:dyDescent="0.3">
      <c r="H45316" s="1"/>
    </row>
    <row r="45317" spans="8:8" x14ac:dyDescent="0.3">
      <c r="H45317" s="1"/>
    </row>
    <row r="45318" spans="8:8" x14ac:dyDescent="0.3">
      <c r="H45318" s="1"/>
    </row>
    <row r="45319" spans="8:8" x14ac:dyDescent="0.3">
      <c r="H45319" s="1"/>
    </row>
    <row r="45320" spans="8:8" x14ac:dyDescent="0.3">
      <c r="H45320" s="1"/>
    </row>
    <row r="45321" spans="8:8" x14ac:dyDescent="0.3">
      <c r="H45321" s="1"/>
    </row>
    <row r="45322" spans="8:8" x14ac:dyDescent="0.3">
      <c r="H45322" s="1"/>
    </row>
    <row r="45323" spans="8:8" x14ac:dyDescent="0.3">
      <c r="H45323" s="1"/>
    </row>
    <row r="45324" spans="8:8" x14ac:dyDescent="0.3">
      <c r="H45324" s="1"/>
    </row>
    <row r="45325" spans="8:8" x14ac:dyDescent="0.3">
      <c r="H45325" s="1"/>
    </row>
    <row r="45326" spans="8:8" x14ac:dyDescent="0.3">
      <c r="H45326" s="1"/>
    </row>
    <row r="45327" spans="8:8" x14ac:dyDescent="0.3">
      <c r="H45327" s="1"/>
    </row>
    <row r="45328" spans="8:8" x14ac:dyDescent="0.3">
      <c r="H45328" s="1"/>
    </row>
    <row r="45329" spans="8:8" x14ac:dyDescent="0.3">
      <c r="H45329" s="1"/>
    </row>
    <row r="45330" spans="8:8" x14ac:dyDescent="0.3">
      <c r="H45330" s="1"/>
    </row>
    <row r="45331" spans="8:8" x14ac:dyDescent="0.3">
      <c r="H45331" s="1"/>
    </row>
    <row r="45332" spans="8:8" x14ac:dyDescent="0.3">
      <c r="H45332" s="1"/>
    </row>
    <row r="45333" spans="8:8" x14ac:dyDescent="0.3">
      <c r="H45333" s="1"/>
    </row>
    <row r="45334" spans="8:8" x14ac:dyDescent="0.3">
      <c r="H45334" s="1"/>
    </row>
    <row r="45335" spans="8:8" x14ac:dyDescent="0.3">
      <c r="H45335" s="1"/>
    </row>
    <row r="45336" spans="8:8" x14ac:dyDescent="0.3">
      <c r="H45336" s="1"/>
    </row>
    <row r="45337" spans="8:8" x14ac:dyDescent="0.3">
      <c r="H45337" s="1"/>
    </row>
    <row r="45338" spans="8:8" x14ac:dyDescent="0.3">
      <c r="H45338" s="1"/>
    </row>
    <row r="45339" spans="8:8" x14ac:dyDescent="0.3">
      <c r="H45339" s="1"/>
    </row>
    <row r="45340" spans="8:8" x14ac:dyDescent="0.3">
      <c r="H45340" s="1"/>
    </row>
    <row r="45341" spans="8:8" x14ac:dyDescent="0.3">
      <c r="H45341" s="1"/>
    </row>
    <row r="45342" spans="8:8" x14ac:dyDescent="0.3">
      <c r="H45342" s="1"/>
    </row>
    <row r="45343" spans="8:8" x14ac:dyDescent="0.3">
      <c r="H45343" s="1"/>
    </row>
    <row r="45344" spans="8:8" x14ac:dyDescent="0.3">
      <c r="H45344" s="1"/>
    </row>
    <row r="45345" spans="8:8" x14ac:dyDescent="0.3">
      <c r="H45345" s="1"/>
    </row>
    <row r="45346" spans="8:8" x14ac:dyDescent="0.3">
      <c r="H45346" s="1"/>
    </row>
    <row r="45347" spans="8:8" x14ac:dyDescent="0.3">
      <c r="H45347" s="1"/>
    </row>
    <row r="45348" spans="8:8" x14ac:dyDescent="0.3">
      <c r="H45348" s="1"/>
    </row>
    <row r="45349" spans="8:8" x14ac:dyDescent="0.3">
      <c r="H45349" s="1"/>
    </row>
    <row r="45350" spans="8:8" x14ac:dyDescent="0.3">
      <c r="H45350" s="1"/>
    </row>
    <row r="45351" spans="8:8" x14ac:dyDescent="0.3">
      <c r="H45351" s="1"/>
    </row>
    <row r="45352" spans="8:8" x14ac:dyDescent="0.3">
      <c r="H45352" s="1"/>
    </row>
    <row r="45353" spans="8:8" x14ac:dyDescent="0.3">
      <c r="H45353" s="1"/>
    </row>
    <row r="45354" spans="8:8" x14ac:dyDescent="0.3">
      <c r="H45354" s="1"/>
    </row>
    <row r="45355" spans="8:8" x14ac:dyDescent="0.3">
      <c r="H45355" s="1"/>
    </row>
    <row r="45356" spans="8:8" x14ac:dyDescent="0.3">
      <c r="H45356" s="1"/>
    </row>
    <row r="45357" spans="8:8" x14ac:dyDescent="0.3">
      <c r="H45357" s="1"/>
    </row>
    <row r="45358" spans="8:8" x14ac:dyDescent="0.3">
      <c r="H45358" s="1"/>
    </row>
    <row r="45359" spans="8:8" x14ac:dyDescent="0.3">
      <c r="H45359" s="1"/>
    </row>
    <row r="45360" spans="8:8" x14ac:dyDescent="0.3">
      <c r="H45360" s="1"/>
    </row>
    <row r="45361" spans="8:8" x14ac:dyDescent="0.3">
      <c r="H45361" s="1"/>
    </row>
    <row r="45362" spans="8:8" x14ac:dyDescent="0.3">
      <c r="H45362" s="1"/>
    </row>
    <row r="45363" spans="8:8" x14ac:dyDescent="0.3">
      <c r="H45363" s="1"/>
    </row>
    <row r="45364" spans="8:8" x14ac:dyDescent="0.3">
      <c r="H45364" s="1"/>
    </row>
    <row r="45365" spans="8:8" x14ac:dyDescent="0.3">
      <c r="H45365" s="1"/>
    </row>
    <row r="45366" spans="8:8" x14ac:dyDescent="0.3">
      <c r="H45366" s="1"/>
    </row>
    <row r="45367" spans="8:8" x14ac:dyDescent="0.3">
      <c r="H45367" s="1"/>
    </row>
    <row r="45368" spans="8:8" x14ac:dyDescent="0.3">
      <c r="H45368" s="1"/>
    </row>
    <row r="45369" spans="8:8" x14ac:dyDescent="0.3">
      <c r="H45369" s="1"/>
    </row>
    <row r="45370" spans="8:8" x14ac:dyDescent="0.3">
      <c r="H45370" s="1"/>
    </row>
    <row r="45371" spans="8:8" x14ac:dyDescent="0.3">
      <c r="H45371" s="1"/>
    </row>
    <row r="45372" spans="8:8" x14ac:dyDescent="0.3">
      <c r="H45372" s="1"/>
    </row>
    <row r="45373" spans="8:8" x14ac:dyDescent="0.3">
      <c r="H45373" s="1"/>
    </row>
    <row r="45374" spans="8:8" x14ac:dyDescent="0.3">
      <c r="H45374" s="1"/>
    </row>
    <row r="45375" spans="8:8" x14ac:dyDescent="0.3">
      <c r="H45375" s="1"/>
    </row>
    <row r="45376" spans="8:8" x14ac:dyDescent="0.3">
      <c r="H45376" s="1"/>
    </row>
    <row r="45377" spans="8:8" x14ac:dyDescent="0.3">
      <c r="H45377" s="1"/>
    </row>
    <row r="45378" spans="8:8" x14ac:dyDescent="0.3">
      <c r="H45378" s="1"/>
    </row>
    <row r="45379" spans="8:8" x14ac:dyDescent="0.3">
      <c r="H45379" s="1"/>
    </row>
    <row r="45380" spans="8:8" x14ac:dyDescent="0.3">
      <c r="H45380" s="1"/>
    </row>
    <row r="45381" spans="8:8" x14ac:dyDescent="0.3">
      <c r="H45381" s="1"/>
    </row>
    <row r="45382" spans="8:8" x14ac:dyDescent="0.3">
      <c r="H45382" s="1"/>
    </row>
    <row r="45383" spans="8:8" x14ac:dyDescent="0.3">
      <c r="H45383" s="1"/>
    </row>
    <row r="45384" spans="8:8" x14ac:dyDescent="0.3">
      <c r="H45384" s="1"/>
    </row>
    <row r="45385" spans="8:8" x14ac:dyDescent="0.3">
      <c r="H45385" s="1"/>
    </row>
    <row r="45386" spans="8:8" x14ac:dyDescent="0.3">
      <c r="H45386" s="1"/>
    </row>
    <row r="45387" spans="8:8" x14ac:dyDescent="0.3">
      <c r="H45387" s="1"/>
    </row>
    <row r="45388" spans="8:8" x14ac:dyDescent="0.3">
      <c r="H45388" s="1"/>
    </row>
    <row r="45389" spans="8:8" x14ac:dyDescent="0.3">
      <c r="H45389" s="1"/>
    </row>
    <row r="45390" spans="8:8" x14ac:dyDescent="0.3">
      <c r="H45390" s="1"/>
    </row>
    <row r="45391" spans="8:8" x14ac:dyDescent="0.3">
      <c r="H45391" s="1"/>
    </row>
    <row r="45392" spans="8:8" x14ac:dyDescent="0.3">
      <c r="H45392" s="1"/>
    </row>
    <row r="45393" spans="8:8" x14ac:dyDescent="0.3">
      <c r="H45393" s="1"/>
    </row>
    <row r="45394" spans="8:8" x14ac:dyDescent="0.3">
      <c r="H45394" s="1"/>
    </row>
    <row r="45395" spans="8:8" x14ac:dyDescent="0.3">
      <c r="H45395" s="1"/>
    </row>
    <row r="45396" spans="8:8" x14ac:dyDescent="0.3">
      <c r="H45396" s="1"/>
    </row>
    <row r="45397" spans="8:8" x14ac:dyDescent="0.3">
      <c r="H45397" s="1"/>
    </row>
    <row r="45398" spans="8:8" x14ac:dyDescent="0.3">
      <c r="H45398" s="1"/>
    </row>
    <row r="45399" spans="8:8" x14ac:dyDescent="0.3">
      <c r="H45399" s="1"/>
    </row>
    <row r="45400" spans="8:8" x14ac:dyDescent="0.3">
      <c r="H45400" s="1"/>
    </row>
    <row r="45401" spans="8:8" x14ac:dyDescent="0.3">
      <c r="H45401" s="1"/>
    </row>
    <row r="45402" spans="8:8" x14ac:dyDescent="0.3">
      <c r="H45402" s="1"/>
    </row>
    <row r="45403" spans="8:8" x14ac:dyDescent="0.3">
      <c r="H45403" s="1"/>
    </row>
    <row r="45404" spans="8:8" x14ac:dyDescent="0.3">
      <c r="H45404" s="1"/>
    </row>
    <row r="45405" spans="8:8" x14ac:dyDescent="0.3">
      <c r="H45405" s="1"/>
    </row>
    <row r="45406" spans="8:8" x14ac:dyDescent="0.3">
      <c r="H45406" s="1"/>
    </row>
    <row r="45407" spans="8:8" x14ac:dyDescent="0.3">
      <c r="H45407" s="1"/>
    </row>
    <row r="45408" spans="8:8" x14ac:dyDescent="0.3">
      <c r="H45408" s="1"/>
    </row>
    <row r="45409" spans="8:8" x14ac:dyDescent="0.3">
      <c r="H45409" s="1"/>
    </row>
    <row r="45410" spans="8:8" x14ac:dyDescent="0.3">
      <c r="H45410" s="1"/>
    </row>
    <row r="45411" spans="8:8" x14ac:dyDescent="0.3">
      <c r="H45411" s="1"/>
    </row>
    <row r="45412" spans="8:8" x14ac:dyDescent="0.3">
      <c r="H45412" s="1"/>
    </row>
    <row r="45413" spans="8:8" x14ac:dyDescent="0.3">
      <c r="H45413" s="1"/>
    </row>
    <row r="45414" spans="8:8" x14ac:dyDescent="0.3">
      <c r="H45414" s="1"/>
    </row>
    <row r="45415" spans="8:8" x14ac:dyDescent="0.3">
      <c r="H45415" s="1"/>
    </row>
    <row r="45416" spans="8:8" x14ac:dyDescent="0.3">
      <c r="H45416" s="1"/>
    </row>
    <row r="45417" spans="8:8" x14ac:dyDescent="0.3">
      <c r="H45417" s="1"/>
    </row>
    <row r="45418" spans="8:8" x14ac:dyDescent="0.3">
      <c r="H45418" s="1"/>
    </row>
    <row r="45419" spans="8:8" x14ac:dyDescent="0.3">
      <c r="H45419" s="1"/>
    </row>
    <row r="45420" spans="8:8" x14ac:dyDescent="0.3">
      <c r="H45420" s="1"/>
    </row>
    <row r="45421" spans="8:8" x14ac:dyDescent="0.3">
      <c r="H45421" s="1"/>
    </row>
    <row r="45422" spans="8:8" x14ac:dyDescent="0.3">
      <c r="H45422" s="1"/>
    </row>
    <row r="45423" spans="8:8" x14ac:dyDescent="0.3">
      <c r="H45423" s="1"/>
    </row>
    <row r="45424" spans="8:8" x14ac:dyDescent="0.3">
      <c r="H45424" s="1"/>
    </row>
    <row r="45425" spans="8:8" x14ac:dyDescent="0.3">
      <c r="H45425" s="1"/>
    </row>
    <row r="45426" spans="8:8" x14ac:dyDescent="0.3">
      <c r="H45426" s="1"/>
    </row>
    <row r="45427" spans="8:8" x14ac:dyDescent="0.3">
      <c r="H45427" s="1"/>
    </row>
    <row r="45428" spans="8:8" x14ac:dyDescent="0.3">
      <c r="H45428" s="1"/>
    </row>
    <row r="45429" spans="8:8" x14ac:dyDescent="0.3">
      <c r="H45429" s="1"/>
    </row>
    <row r="45430" spans="8:8" x14ac:dyDescent="0.3">
      <c r="H45430" s="1"/>
    </row>
    <row r="45431" spans="8:8" x14ac:dyDescent="0.3">
      <c r="H45431" s="1"/>
    </row>
    <row r="45432" spans="8:8" x14ac:dyDescent="0.3">
      <c r="H45432" s="1"/>
    </row>
    <row r="45433" spans="8:8" x14ac:dyDescent="0.3">
      <c r="H45433" s="1"/>
    </row>
    <row r="45434" spans="8:8" x14ac:dyDescent="0.3">
      <c r="H45434" s="1"/>
    </row>
    <row r="45435" spans="8:8" x14ac:dyDescent="0.3">
      <c r="H45435" s="1"/>
    </row>
    <row r="45436" spans="8:8" x14ac:dyDescent="0.3">
      <c r="H45436" s="1"/>
    </row>
    <row r="45437" spans="8:8" x14ac:dyDescent="0.3">
      <c r="H45437" s="1"/>
    </row>
    <row r="45438" spans="8:8" x14ac:dyDescent="0.3">
      <c r="H45438" s="1"/>
    </row>
    <row r="45439" spans="8:8" x14ac:dyDescent="0.3">
      <c r="H45439" s="1"/>
    </row>
    <row r="45440" spans="8:8" x14ac:dyDescent="0.3">
      <c r="H45440" s="1"/>
    </row>
    <row r="45441" spans="8:8" x14ac:dyDescent="0.3">
      <c r="H45441" s="1"/>
    </row>
    <row r="45442" spans="8:8" x14ac:dyDescent="0.3">
      <c r="H45442" s="1"/>
    </row>
    <row r="45443" spans="8:8" x14ac:dyDescent="0.3">
      <c r="H45443" s="1"/>
    </row>
    <row r="45444" spans="8:8" x14ac:dyDescent="0.3">
      <c r="H45444" s="1"/>
    </row>
    <row r="45445" spans="8:8" x14ac:dyDescent="0.3">
      <c r="H45445" s="1"/>
    </row>
    <row r="45446" spans="8:8" x14ac:dyDescent="0.3">
      <c r="H45446" s="1"/>
    </row>
    <row r="45447" spans="8:8" x14ac:dyDescent="0.3">
      <c r="H45447" s="1"/>
    </row>
    <row r="45448" spans="8:8" x14ac:dyDescent="0.3">
      <c r="H45448" s="1"/>
    </row>
    <row r="45449" spans="8:8" x14ac:dyDescent="0.3">
      <c r="H45449" s="1"/>
    </row>
    <row r="45450" spans="8:8" x14ac:dyDescent="0.3">
      <c r="H45450" s="1"/>
    </row>
    <row r="45451" spans="8:8" x14ac:dyDescent="0.3">
      <c r="H45451" s="1"/>
    </row>
    <row r="45452" spans="8:8" x14ac:dyDescent="0.3">
      <c r="H45452" s="1"/>
    </row>
    <row r="45453" spans="8:8" x14ac:dyDescent="0.3">
      <c r="H45453" s="1"/>
    </row>
    <row r="45454" spans="8:8" x14ac:dyDescent="0.3">
      <c r="H45454" s="1"/>
    </row>
    <row r="45455" spans="8:8" x14ac:dyDescent="0.3">
      <c r="H45455" s="1"/>
    </row>
    <row r="45456" spans="8:8" x14ac:dyDescent="0.3">
      <c r="H45456" s="1"/>
    </row>
    <row r="45457" spans="8:8" x14ac:dyDescent="0.3">
      <c r="H45457" s="1"/>
    </row>
    <row r="45458" spans="8:8" x14ac:dyDescent="0.3">
      <c r="H45458" s="1"/>
    </row>
    <row r="45459" spans="8:8" x14ac:dyDescent="0.3">
      <c r="H45459" s="1"/>
    </row>
    <row r="45460" spans="8:8" x14ac:dyDescent="0.3">
      <c r="H45460" s="1"/>
    </row>
    <row r="45461" spans="8:8" x14ac:dyDescent="0.3">
      <c r="H45461" s="1"/>
    </row>
    <row r="45462" spans="8:8" x14ac:dyDescent="0.3">
      <c r="H45462" s="1"/>
    </row>
    <row r="45463" spans="8:8" x14ac:dyDescent="0.3">
      <c r="H45463" s="1"/>
    </row>
    <row r="45464" spans="8:8" x14ac:dyDescent="0.3">
      <c r="H45464" s="1"/>
    </row>
    <row r="45465" spans="8:8" x14ac:dyDescent="0.3">
      <c r="H45465" s="1"/>
    </row>
    <row r="45466" spans="8:8" x14ac:dyDescent="0.3">
      <c r="H45466" s="1"/>
    </row>
    <row r="45467" spans="8:8" x14ac:dyDescent="0.3">
      <c r="H45467" s="1"/>
    </row>
    <row r="45468" spans="8:8" x14ac:dyDescent="0.3">
      <c r="H45468" s="1"/>
    </row>
    <row r="45469" spans="8:8" x14ac:dyDescent="0.3">
      <c r="H45469" s="1"/>
    </row>
    <row r="45470" spans="8:8" x14ac:dyDescent="0.3">
      <c r="H45470" s="1"/>
    </row>
    <row r="45471" spans="8:8" x14ac:dyDescent="0.3">
      <c r="H45471" s="1"/>
    </row>
    <row r="45472" spans="8:8" x14ac:dyDescent="0.3">
      <c r="H45472" s="1"/>
    </row>
    <row r="45473" spans="8:8" x14ac:dyDescent="0.3">
      <c r="H45473" s="1"/>
    </row>
    <row r="45474" spans="8:8" x14ac:dyDescent="0.3">
      <c r="H45474" s="1"/>
    </row>
    <row r="45475" spans="8:8" x14ac:dyDescent="0.3">
      <c r="H45475" s="1"/>
    </row>
    <row r="45476" spans="8:8" x14ac:dyDescent="0.3">
      <c r="H45476" s="1"/>
    </row>
    <row r="45477" spans="8:8" x14ac:dyDescent="0.3">
      <c r="H45477" s="1"/>
    </row>
    <row r="45478" spans="8:8" x14ac:dyDescent="0.3">
      <c r="H45478" s="1"/>
    </row>
    <row r="45479" spans="8:8" x14ac:dyDescent="0.3">
      <c r="H45479" s="1"/>
    </row>
    <row r="45480" spans="8:8" x14ac:dyDescent="0.3">
      <c r="H45480" s="1"/>
    </row>
    <row r="45481" spans="8:8" x14ac:dyDescent="0.3">
      <c r="H45481" s="1"/>
    </row>
    <row r="45482" spans="8:8" x14ac:dyDescent="0.3">
      <c r="H45482" s="1"/>
    </row>
    <row r="45483" spans="8:8" x14ac:dyDescent="0.3">
      <c r="H45483" s="1"/>
    </row>
    <row r="45485" spans="8:8" x14ac:dyDescent="0.3">
      <c r="H45485" s="1"/>
    </row>
    <row r="45486" spans="8:8" x14ac:dyDescent="0.3">
      <c r="H45486" s="1"/>
    </row>
    <row r="45487" spans="8:8" x14ac:dyDescent="0.3">
      <c r="H45487" s="1"/>
    </row>
    <row r="45488" spans="8:8" x14ac:dyDescent="0.3">
      <c r="H45488" s="1"/>
    </row>
    <row r="45489" spans="8:8" x14ac:dyDescent="0.3">
      <c r="H45489" s="1"/>
    </row>
    <row r="45490" spans="8:8" x14ac:dyDescent="0.3">
      <c r="H45490" s="1"/>
    </row>
    <row r="45491" spans="8:8" x14ac:dyDescent="0.3">
      <c r="H45491" s="1"/>
    </row>
    <row r="45492" spans="8:8" x14ac:dyDescent="0.3">
      <c r="H45492" s="1"/>
    </row>
    <row r="45493" spans="8:8" x14ac:dyDescent="0.3">
      <c r="H45493" s="1"/>
    </row>
    <row r="45494" spans="8:8" x14ac:dyDescent="0.3">
      <c r="H45494" s="1"/>
    </row>
    <row r="45495" spans="8:8" x14ac:dyDescent="0.3">
      <c r="H45495" s="1"/>
    </row>
    <row r="45496" spans="8:8" x14ac:dyDescent="0.3">
      <c r="H45496" s="1"/>
    </row>
    <row r="45497" spans="8:8" x14ac:dyDescent="0.3">
      <c r="H45497" s="1"/>
    </row>
    <row r="45498" spans="8:8" x14ac:dyDescent="0.3">
      <c r="H45498" s="1"/>
    </row>
    <row r="45499" spans="8:8" x14ac:dyDescent="0.3">
      <c r="H45499" s="1"/>
    </row>
    <row r="45500" spans="8:8" x14ac:dyDescent="0.3">
      <c r="H45500" s="1"/>
    </row>
    <row r="45501" spans="8:8" x14ac:dyDescent="0.3">
      <c r="H45501" s="1"/>
    </row>
    <row r="45502" spans="8:8" x14ac:dyDescent="0.3">
      <c r="H45502" s="1"/>
    </row>
    <row r="45503" spans="8:8" x14ac:dyDescent="0.3">
      <c r="H45503" s="1"/>
    </row>
    <row r="45504" spans="8:8" x14ac:dyDescent="0.3">
      <c r="H45504" s="1"/>
    </row>
    <row r="45505" spans="8:8" x14ac:dyDescent="0.3">
      <c r="H45505" s="1"/>
    </row>
    <row r="45506" spans="8:8" x14ac:dyDescent="0.3">
      <c r="H45506" s="1"/>
    </row>
    <row r="45507" spans="8:8" x14ac:dyDescent="0.3">
      <c r="H45507" s="1"/>
    </row>
    <row r="45508" spans="8:8" x14ac:dyDescent="0.3">
      <c r="H45508" s="1"/>
    </row>
    <row r="45509" spans="8:8" x14ac:dyDescent="0.3">
      <c r="H45509" s="1"/>
    </row>
    <row r="45510" spans="8:8" x14ac:dyDescent="0.3">
      <c r="H45510" s="1"/>
    </row>
    <row r="45511" spans="8:8" x14ac:dyDescent="0.3">
      <c r="H45511" s="1"/>
    </row>
    <row r="45512" spans="8:8" x14ac:dyDescent="0.3">
      <c r="H45512" s="1"/>
    </row>
    <row r="45513" spans="8:8" x14ac:dyDescent="0.3">
      <c r="H45513" s="1"/>
    </row>
    <row r="45514" spans="8:8" x14ac:dyDescent="0.3">
      <c r="H45514" s="1"/>
    </row>
    <row r="45515" spans="8:8" x14ac:dyDescent="0.3">
      <c r="H45515" s="1"/>
    </row>
    <row r="45516" spans="8:8" x14ac:dyDescent="0.3">
      <c r="H45516" s="1"/>
    </row>
    <row r="45517" spans="8:8" x14ac:dyDescent="0.3">
      <c r="H45517" s="1"/>
    </row>
    <row r="45518" spans="8:8" x14ac:dyDescent="0.3">
      <c r="H45518" s="1"/>
    </row>
    <row r="45519" spans="8:8" x14ac:dyDescent="0.3">
      <c r="H45519" s="1"/>
    </row>
    <row r="45520" spans="8:8" x14ac:dyDescent="0.3">
      <c r="H45520" s="1"/>
    </row>
    <row r="45521" spans="8:8" x14ac:dyDescent="0.3">
      <c r="H45521" s="1"/>
    </row>
    <row r="45522" spans="8:8" x14ac:dyDescent="0.3">
      <c r="H45522" s="1"/>
    </row>
    <row r="45523" spans="8:8" x14ac:dyDescent="0.3">
      <c r="H45523" s="1"/>
    </row>
    <row r="45524" spans="8:8" x14ac:dyDescent="0.3">
      <c r="H45524" s="1"/>
    </row>
    <row r="45525" spans="8:8" x14ac:dyDescent="0.3">
      <c r="H45525" s="1"/>
    </row>
    <row r="45526" spans="8:8" x14ac:dyDescent="0.3">
      <c r="H45526" s="1"/>
    </row>
    <row r="45527" spans="8:8" x14ac:dyDescent="0.3">
      <c r="H45527" s="1"/>
    </row>
    <row r="45528" spans="8:8" x14ac:dyDescent="0.3">
      <c r="H45528" s="1"/>
    </row>
    <row r="45529" spans="8:8" x14ac:dyDescent="0.3">
      <c r="H45529" s="1"/>
    </row>
    <row r="45530" spans="8:8" x14ac:dyDescent="0.3">
      <c r="H45530" s="1"/>
    </row>
    <row r="45531" spans="8:8" x14ac:dyDescent="0.3">
      <c r="H45531" s="1"/>
    </row>
    <row r="45532" spans="8:8" x14ac:dyDescent="0.3">
      <c r="H45532" s="1"/>
    </row>
    <row r="45533" spans="8:8" x14ac:dyDescent="0.3">
      <c r="H45533" s="1"/>
    </row>
    <row r="45534" spans="8:8" x14ac:dyDescent="0.3">
      <c r="H45534" s="1"/>
    </row>
    <row r="45535" spans="8:8" x14ac:dyDescent="0.3">
      <c r="H45535" s="1"/>
    </row>
    <row r="45536" spans="8:8" x14ac:dyDescent="0.3">
      <c r="H45536" s="1"/>
    </row>
    <row r="45537" spans="8:8" x14ac:dyDescent="0.3">
      <c r="H45537" s="1"/>
    </row>
    <row r="45538" spans="8:8" x14ac:dyDescent="0.3">
      <c r="H45538" s="1"/>
    </row>
    <row r="45539" spans="8:8" x14ac:dyDescent="0.3">
      <c r="H45539" s="1"/>
    </row>
    <row r="45540" spans="8:8" x14ac:dyDescent="0.3">
      <c r="H45540" s="1"/>
    </row>
    <row r="45541" spans="8:8" x14ac:dyDescent="0.3">
      <c r="H45541" s="1"/>
    </row>
    <row r="45542" spans="8:8" x14ac:dyDescent="0.3">
      <c r="H45542" s="1"/>
    </row>
    <row r="45543" spans="8:8" x14ac:dyDescent="0.3">
      <c r="H45543" s="1"/>
    </row>
    <row r="45544" spans="8:8" x14ac:dyDescent="0.3">
      <c r="H45544" s="1"/>
    </row>
    <row r="45545" spans="8:8" x14ac:dyDescent="0.3">
      <c r="H45545" s="1"/>
    </row>
    <row r="45546" spans="8:8" x14ac:dyDescent="0.3">
      <c r="H45546" s="1"/>
    </row>
    <row r="45547" spans="8:8" x14ac:dyDescent="0.3">
      <c r="H45547" s="1"/>
    </row>
    <row r="45548" spans="8:8" x14ac:dyDescent="0.3">
      <c r="H45548" s="1"/>
    </row>
    <row r="45549" spans="8:8" x14ac:dyDescent="0.3">
      <c r="H45549" s="1"/>
    </row>
    <row r="45550" spans="8:8" x14ac:dyDescent="0.3">
      <c r="H45550" s="1"/>
    </row>
    <row r="45551" spans="8:8" x14ac:dyDescent="0.3">
      <c r="H45551" s="1"/>
    </row>
    <row r="45552" spans="8:8" x14ac:dyDescent="0.3">
      <c r="H45552" s="1"/>
    </row>
    <row r="45553" spans="8:8" x14ac:dyDescent="0.3">
      <c r="H45553" s="1"/>
    </row>
    <row r="45554" spans="8:8" x14ac:dyDescent="0.3">
      <c r="H45554" s="1"/>
    </row>
    <row r="45555" spans="8:8" x14ac:dyDescent="0.3">
      <c r="H45555" s="1"/>
    </row>
    <row r="45556" spans="8:8" x14ac:dyDescent="0.3">
      <c r="H45556" s="1"/>
    </row>
    <row r="45557" spans="8:8" x14ac:dyDescent="0.3">
      <c r="H45557" s="1"/>
    </row>
    <row r="45558" spans="8:8" x14ac:dyDescent="0.3">
      <c r="H45558" s="1"/>
    </row>
    <row r="45559" spans="8:8" x14ac:dyDescent="0.3">
      <c r="H45559" s="1"/>
    </row>
    <row r="45560" spans="8:8" x14ac:dyDescent="0.3">
      <c r="H45560" s="1"/>
    </row>
    <row r="45561" spans="8:8" x14ac:dyDescent="0.3">
      <c r="H45561" s="1"/>
    </row>
    <row r="45562" spans="8:8" x14ac:dyDescent="0.3">
      <c r="H45562" s="1"/>
    </row>
    <row r="45563" spans="8:8" x14ac:dyDescent="0.3">
      <c r="H45563" s="1"/>
    </row>
    <row r="45564" spans="8:8" x14ac:dyDescent="0.3">
      <c r="H45564" s="1"/>
    </row>
    <row r="45565" spans="8:8" x14ac:dyDescent="0.3">
      <c r="H45565" s="1"/>
    </row>
    <row r="45566" spans="8:8" x14ac:dyDescent="0.3">
      <c r="H45566" s="1"/>
    </row>
    <row r="45567" spans="8:8" x14ac:dyDescent="0.3">
      <c r="H45567" s="1"/>
    </row>
    <row r="45568" spans="8:8" x14ac:dyDescent="0.3">
      <c r="H45568" s="1"/>
    </row>
    <row r="45569" spans="8:8" x14ac:dyDescent="0.3">
      <c r="H45569" s="1"/>
    </row>
    <row r="45570" spans="8:8" x14ac:dyDescent="0.3">
      <c r="H45570" s="1"/>
    </row>
    <row r="45571" spans="8:8" x14ac:dyDescent="0.3">
      <c r="H45571" s="1"/>
    </row>
    <row r="45572" spans="8:8" x14ac:dyDescent="0.3">
      <c r="H45572" s="1"/>
    </row>
    <row r="45573" spans="8:8" x14ac:dyDescent="0.3">
      <c r="H45573" s="1"/>
    </row>
    <row r="45574" spans="8:8" x14ac:dyDescent="0.3">
      <c r="H45574" s="1"/>
    </row>
    <row r="45575" spans="8:8" x14ac:dyDescent="0.3">
      <c r="H45575" s="1"/>
    </row>
    <row r="45576" spans="8:8" x14ac:dyDescent="0.3">
      <c r="H45576" s="1"/>
    </row>
    <row r="45577" spans="8:8" x14ac:dyDescent="0.3">
      <c r="H45577" s="1"/>
    </row>
    <row r="45578" spans="8:8" x14ac:dyDescent="0.3">
      <c r="H45578" s="1"/>
    </row>
    <row r="45579" spans="8:8" x14ac:dyDescent="0.3">
      <c r="H45579" s="1"/>
    </row>
    <row r="45580" spans="8:8" x14ac:dyDescent="0.3">
      <c r="H45580" s="1"/>
    </row>
    <row r="45581" spans="8:8" x14ac:dyDescent="0.3">
      <c r="H45581" s="1"/>
    </row>
    <row r="45582" spans="8:8" x14ac:dyDescent="0.3">
      <c r="H45582" s="1"/>
    </row>
    <row r="45583" spans="8:8" x14ac:dyDescent="0.3">
      <c r="H45583" s="1"/>
    </row>
    <row r="45584" spans="8:8" x14ac:dyDescent="0.3">
      <c r="H45584" s="1"/>
    </row>
    <row r="45585" spans="8:8" x14ac:dyDescent="0.3">
      <c r="H45585" s="1"/>
    </row>
    <row r="45586" spans="8:8" x14ac:dyDescent="0.3">
      <c r="H45586" s="1"/>
    </row>
    <row r="45587" spans="8:8" x14ac:dyDescent="0.3">
      <c r="H45587" s="1"/>
    </row>
    <row r="45588" spans="8:8" x14ac:dyDescent="0.3">
      <c r="H45588" s="1"/>
    </row>
    <row r="45589" spans="8:8" x14ac:dyDescent="0.3">
      <c r="H45589" s="1"/>
    </row>
    <row r="45590" spans="8:8" x14ac:dyDescent="0.3">
      <c r="H45590" s="1"/>
    </row>
    <row r="45591" spans="8:8" x14ac:dyDescent="0.3">
      <c r="H45591" s="1"/>
    </row>
    <row r="45592" spans="8:8" x14ac:dyDescent="0.3">
      <c r="H45592" s="1"/>
    </row>
    <row r="45593" spans="8:8" x14ac:dyDescent="0.3">
      <c r="H45593" s="1"/>
    </row>
    <row r="45594" spans="8:8" x14ac:dyDescent="0.3">
      <c r="H45594" s="1"/>
    </row>
    <row r="45595" spans="8:8" x14ac:dyDescent="0.3">
      <c r="H45595" s="1"/>
    </row>
    <row r="45596" spans="8:8" x14ac:dyDescent="0.3">
      <c r="H45596" s="1"/>
    </row>
    <row r="45597" spans="8:8" x14ac:dyDescent="0.3">
      <c r="H45597" s="1"/>
    </row>
    <row r="45598" spans="8:8" x14ac:dyDescent="0.3">
      <c r="H45598" s="1"/>
    </row>
    <row r="45599" spans="8:8" x14ac:dyDescent="0.3">
      <c r="H45599" s="1"/>
    </row>
    <row r="45600" spans="8:8" x14ac:dyDescent="0.3">
      <c r="H45600" s="1"/>
    </row>
    <row r="45601" spans="8:8" x14ac:dyDescent="0.3">
      <c r="H45601" s="1"/>
    </row>
    <row r="45602" spans="8:8" x14ac:dyDescent="0.3">
      <c r="H45602" s="1"/>
    </row>
    <row r="45603" spans="8:8" x14ac:dyDescent="0.3">
      <c r="H45603" s="1"/>
    </row>
    <row r="45604" spans="8:8" x14ac:dyDescent="0.3">
      <c r="H45604" s="1"/>
    </row>
    <row r="45605" spans="8:8" x14ac:dyDescent="0.3">
      <c r="H45605" s="1"/>
    </row>
    <row r="45606" spans="8:8" x14ac:dyDescent="0.3">
      <c r="H45606" s="1"/>
    </row>
    <row r="45607" spans="8:8" x14ac:dyDescent="0.3">
      <c r="H45607" s="1"/>
    </row>
    <row r="45608" spans="8:8" x14ac:dyDescent="0.3">
      <c r="H45608" s="1"/>
    </row>
    <row r="45609" spans="8:8" x14ac:dyDescent="0.3">
      <c r="H45609" s="1"/>
    </row>
    <row r="45610" spans="8:8" x14ac:dyDescent="0.3">
      <c r="H45610" s="1"/>
    </row>
    <row r="45611" spans="8:8" x14ac:dyDescent="0.3">
      <c r="H45611" s="1"/>
    </row>
    <row r="45612" spans="8:8" x14ac:dyDescent="0.3">
      <c r="H45612" s="1"/>
    </row>
    <row r="45613" spans="8:8" x14ac:dyDescent="0.3">
      <c r="H45613" s="1"/>
    </row>
    <row r="45614" spans="8:8" x14ac:dyDescent="0.3">
      <c r="H45614" s="1"/>
    </row>
    <row r="45615" spans="8:8" x14ac:dyDescent="0.3">
      <c r="H45615" s="1"/>
    </row>
    <row r="45616" spans="8:8" x14ac:dyDescent="0.3">
      <c r="H45616" s="1"/>
    </row>
    <row r="45617" spans="8:8" x14ac:dyDescent="0.3">
      <c r="H45617" s="1"/>
    </row>
    <row r="45618" spans="8:8" x14ac:dyDescent="0.3">
      <c r="H45618" s="1"/>
    </row>
    <row r="45619" spans="8:8" x14ac:dyDescent="0.3">
      <c r="H45619" s="1"/>
    </row>
    <row r="45620" spans="8:8" x14ac:dyDescent="0.3">
      <c r="H45620" s="1"/>
    </row>
    <row r="45621" spans="8:8" x14ac:dyDescent="0.3">
      <c r="H45621" s="1"/>
    </row>
    <row r="45622" spans="8:8" x14ac:dyDescent="0.3">
      <c r="H45622" s="1"/>
    </row>
    <row r="45623" spans="8:8" x14ac:dyDescent="0.3">
      <c r="H45623" s="1"/>
    </row>
    <row r="45624" spans="8:8" x14ac:dyDescent="0.3">
      <c r="H45624" s="1"/>
    </row>
    <row r="45625" spans="8:8" x14ac:dyDescent="0.3">
      <c r="H45625" s="1"/>
    </row>
    <row r="45626" spans="8:8" x14ac:dyDescent="0.3">
      <c r="H45626" s="1"/>
    </row>
    <row r="45627" spans="8:8" x14ac:dyDescent="0.3">
      <c r="H45627" s="1"/>
    </row>
    <row r="45628" spans="8:8" x14ac:dyDescent="0.3">
      <c r="H45628" s="1"/>
    </row>
    <row r="45629" spans="8:8" x14ac:dyDescent="0.3">
      <c r="H45629" s="1"/>
    </row>
    <row r="45630" spans="8:8" x14ac:dyDescent="0.3">
      <c r="H45630" s="1"/>
    </row>
    <row r="45631" spans="8:8" x14ac:dyDescent="0.3">
      <c r="H45631" s="1"/>
    </row>
    <row r="45632" spans="8:8" x14ac:dyDescent="0.3">
      <c r="H45632" s="1"/>
    </row>
    <row r="45633" spans="8:8" x14ac:dyDescent="0.3">
      <c r="H45633" s="1"/>
    </row>
    <row r="45634" spans="8:8" x14ac:dyDescent="0.3">
      <c r="H45634" s="1"/>
    </row>
    <row r="45635" spans="8:8" x14ac:dyDescent="0.3">
      <c r="H45635" s="1"/>
    </row>
    <row r="45636" spans="8:8" x14ac:dyDescent="0.3">
      <c r="H45636" s="1"/>
    </row>
    <row r="45637" spans="8:8" x14ac:dyDescent="0.3">
      <c r="H45637" s="1"/>
    </row>
    <row r="45638" spans="8:8" x14ac:dyDescent="0.3">
      <c r="H45638" s="1"/>
    </row>
    <row r="45639" spans="8:8" x14ac:dyDescent="0.3">
      <c r="H45639" s="1"/>
    </row>
    <row r="45640" spans="8:8" x14ac:dyDescent="0.3">
      <c r="H45640" s="1"/>
    </row>
    <row r="45641" spans="8:8" x14ac:dyDescent="0.3">
      <c r="H45641" s="1"/>
    </row>
    <row r="45642" spans="8:8" x14ac:dyDescent="0.3">
      <c r="H45642" s="1"/>
    </row>
    <row r="45643" spans="8:8" x14ac:dyDescent="0.3">
      <c r="H45643" s="1"/>
    </row>
    <row r="45644" spans="8:8" x14ac:dyDescent="0.3">
      <c r="H45644" s="1"/>
    </row>
    <row r="45645" spans="8:8" x14ac:dyDescent="0.3">
      <c r="H45645" s="1"/>
    </row>
    <row r="45646" spans="8:8" x14ac:dyDescent="0.3">
      <c r="H45646" s="1"/>
    </row>
    <row r="45647" spans="8:8" x14ac:dyDescent="0.3">
      <c r="H45647" s="1"/>
    </row>
    <row r="45648" spans="8:8" x14ac:dyDescent="0.3">
      <c r="H45648" s="1"/>
    </row>
    <row r="45649" spans="8:8" x14ac:dyDescent="0.3">
      <c r="H45649" s="1"/>
    </row>
    <row r="45650" spans="8:8" x14ac:dyDescent="0.3">
      <c r="H45650" s="1"/>
    </row>
    <row r="45651" spans="8:8" x14ac:dyDescent="0.3">
      <c r="H45651" s="1"/>
    </row>
    <row r="45652" spans="8:8" x14ac:dyDescent="0.3">
      <c r="H45652" s="1"/>
    </row>
    <row r="45653" spans="8:8" x14ac:dyDescent="0.3">
      <c r="H45653" s="1"/>
    </row>
    <row r="45654" spans="8:8" x14ac:dyDescent="0.3">
      <c r="H45654" s="1"/>
    </row>
    <row r="45655" spans="8:8" x14ac:dyDescent="0.3">
      <c r="H45655" s="1"/>
    </row>
    <row r="45656" spans="8:8" x14ac:dyDescent="0.3">
      <c r="H45656" s="1"/>
    </row>
    <row r="45657" spans="8:8" x14ac:dyDescent="0.3">
      <c r="H45657" s="1"/>
    </row>
    <row r="45658" spans="8:8" x14ac:dyDescent="0.3">
      <c r="H45658" s="1"/>
    </row>
    <row r="45659" spans="8:8" x14ac:dyDescent="0.3">
      <c r="H45659" s="1"/>
    </row>
    <row r="45660" spans="8:8" x14ac:dyDescent="0.3">
      <c r="H45660" s="1"/>
    </row>
    <row r="45661" spans="8:8" x14ac:dyDescent="0.3">
      <c r="H45661" s="1"/>
    </row>
    <row r="45662" spans="8:8" x14ac:dyDescent="0.3">
      <c r="H45662" s="1"/>
    </row>
    <row r="45663" spans="8:8" x14ac:dyDescent="0.3">
      <c r="H45663" s="1"/>
    </row>
    <row r="45664" spans="8:8" x14ac:dyDescent="0.3">
      <c r="H45664" s="1"/>
    </row>
    <row r="45665" spans="8:8" x14ac:dyDescent="0.3">
      <c r="H45665" s="1"/>
    </row>
    <row r="45666" spans="8:8" x14ac:dyDescent="0.3">
      <c r="H45666" s="1"/>
    </row>
    <row r="45667" spans="8:8" x14ac:dyDescent="0.3">
      <c r="H45667" s="1"/>
    </row>
    <row r="45668" spans="8:8" x14ac:dyDescent="0.3">
      <c r="H45668" s="1"/>
    </row>
    <row r="45669" spans="8:8" x14ac:dyDescent="0.3">
      <c r="H45669" s="1"/>
    </row>
    <row r="45670" spans="8:8" x14ac:dyDescent="0.3">
      <c r="H45670" s="1"/>
    </row>
    <row r="45671" spans="8:8" x14ac:dyDescent="0.3">
      <c r="H45671" s="1"/>
    </row>
    <row r="45672" spans="8:8" x14ac:dyDescent="0.3">
      <c r="H45672" s="1"/>
    </row>
    <row r="45673" spans="8:8" x14ac:dyDescent="0.3">
      <c r="H45673" s="1"/>
    </row>
    <row r="45674" spans="8:8" x14ac:dyDescent="0.3">
      <c r="H45674" s="1"/>
    </row>
    <row r="45675" spans="8:8" x14ac:dyDescent="0.3">
      <c r="H45675" s="1"/>
    </row>
    <row r="45676" spans="8:8" x14ac:dyDescent="0.3">
      <c r="H45676" s="1"/>
    </row>
    <row r="45677" spans="8:8" x14ac:dyDescent="0.3">
      <c r="H45677" s="1"/>
    </row>
    <row r="45678" spans="8:8" x14ac:dyDescent="0.3">
      <c r="H45678" s="1"/>
    </row>
    <row r="45679" spans="8:8" x14ac:dyDescent="0.3">
      <c r="H45679" s="1"/>
    </row>
    <row r="45680" spans="8:8" x14ac:dyDescent="0.3">
      <c r="H45680" s="1"/>
    </row>
    <row r="45681" spans="8:8" x14ac:dyDescent="0.3">
      <c r="H45681" s="1"/>
    </row>
    <row r="45682" spans="8:8" x14ac:dyDescent="0.3">
      <c r="H45682" s="1"/>
    </row>
    <row r="45683" spans="8:8" x14ac:dyDescent="0.3">
      <c r="H45683" s="1"/>
    </row>
    <row r="45684" spans="8:8" x14ac:dyDescent="0.3">
      <c r="H45684" s="1"/>
    </row>
    <row r="45685" spans="8:8" x14ac:dyDescent="0.3">
      <c r="H45685" s="1"/>
    </row>
    <row r="45686" spans="8:8" x14ac:dyDescent="0.3">
      <c r="H45686" s="1"/>
    </row>
    <row r="45687" spans="8:8" x14ac:dyDescent="0.3">
      <c r="H45687" s="1"/>
    </row>
    <row r="45688" spans="8:8" x14ac:dyDescent="0.3">
      <c r="H45688" s="1"/>
    </row>
    <row r="45689" spans="8:8" x14ac:dyDescent="0.3">
      <c r="H45689" s="1"/>
    </row>
    <row r="45690" spans="8:8" x14ac:dyDescent="0.3">
      <c r="H45690" s="1"/>
    </row>
    <row r="45691" spans="8:8" x14ac:dyDescent="0.3">
      <c r="H45691" s="1"/>
    </row>
    <row r="45692" spans="8:8" x14ac:dyDescent="0.3">
      <c r="H45692" s="1"/>
    </row>
    <row r="45693" spans="8:8" x14ac:dyDescent="0.3">
      <c r="H45693" s="1"/>
    </row>
    <row r="45694" spans="8:8" x14ac:dyDescent="0.3">
      <c r="H45694" s="1"/>
    </row>
    <row r="45695" spans="8:8" x14ac:dyDescent="0.3">
      <c r="H45695" s="1"/>
    </row>
    <row r="45696" spans="8:8" x14ac:dyDescent="0.3">
      <c r="H45696" s="1"/>
    </row>
    <row r="45697" spans="8:8" x14ac:dyDescent="0.3">
      <c r="H45697" s="1"/>
    </row>
    <row r="45698" spans="8:8" x14ac:dyDescent="0.3">
      <c r="H45698" s="1"/>
    </row>
    <row r="45699" spans="8:8" x14ac:dyDescent="0.3">
      <c r="H45699" s="1"/>
    </row>
    <row r="45700" spans="8:8" x14ac:dyDescent="0.3">
      <c r="H45700" s="1"/>
    </row>
    <row r="45701" spans="8:8" x14ac:dyDescent="0.3">
      <c r="H45701" s="1"/>
    </row>
    <row r="45702" spans="8:8" x14ac:dyDescent="0.3">
      <c r="H45702" s="1"/>
    </row>
    <row r="45703" spans="8:8" x14ac:dyDescent="0.3">
      <c r="H45703" s="1"/>
    </row>
    <row r="45704" spans="8:8" x14ac:dyDescent="0.3">
      <c r="H45704" s="1"/>
    </row>
    <row r="45705" spans="8:8" x14ac:dyDescent="0.3">
      <c r="H45705" s="1"/>
    </row>
    <row r="45706" spans="8:8" x14ac:dyDescent="0.3">
      <c r="H45706" s="1"/>
    </row>
    <row r="45707" spans="8:8" x14ac:dyDescent="0.3">
      <c r="H45707" s="1"/>
    </row>
    <row r="45708" spans="8:8" x14ac:dyDescent="0.3">
      <c r="H45708" s="1"/>
    </row>
    <row r="45709" spans="8:8" x14ac:dyDescent="0.3">
      <c r="H45709" s="1"/>
    </row>
    <row r="45710" spans="8:8" x14ac:dyDescent="0.3">
      <c r="H45710" s="1"/>
    </row>
    <row r="45711" spans="8:8" x14ac:dyDescent="0.3">
      <c r="H45711" s="1"/>
    </row>
    <row r="45712" spans="8:8" x14ac:dyDescent="0.3">
      <c r="H45712" s="1"/>
    </row>
    <row r="45713" spans="8:8" x14ac:dyDescent="0.3">
      <c r="H45713" s="1"/>
    </row>
    <row r="45714" spans="8:8" x14ac:dyDescent="0.3">
      <c r="H45714" s="1"/>
    </row>
    <row r="45715" spans="8:8" x14ac:dyDescent="0.3">
      <c r="H45715" s="1"/>
    </row>
    <row r="45716" spans="8:8" x14ac:dyDescent="0.3">
      <c r="H45716" s="1"/>
    </row>
    <row r="45717" spans="8:8" x14ac:dyDescent="0.3">
      <c r="H45717" s="1"/>
    </row>
    <row r="45718" spans="8:8" x14ac:dyDescent="0.3">
      <c r="H45718" s="1"/>
    </row>
    <row r="45719" spans="8:8" x14ac:dyDescent="0.3">
      <c r="H45719" s="1"/>
    </row>
    <row r="45720" spans="8:8" x14ac:dyDescent="0.3">
      <c r="H45720" s="1"/>
    </row>
    <row r="45721" spans="8:8" x14ac:dyDescent="0.3">
      <c r="H45721" s="1"/>
    </row>
    <row r="45722" spans="8:8" x14ac:dyDescent="0.3">
      <c r="H45722" s="1"/>
    </row>
    <row r="45723" spans="8:8" x14ac:dyDescent="0.3">
      <c r="H45723" s="1"/>
    </row>
    <row r="45724" spans="8:8" x14ac:dyDescent="0.3">
      <c r="H45724" s="1"/>
    </row>
    <row r="45725" spans="8:8" x14ac:dyDescent="0.3">
      <c r="H45725" s="1"/>
    </row>
    <row r="45726" spans="8:8" x14ac:dyDescent="0.3">
      <c r="H45726" s="1"/>
    </row>
    <row r="45727" spans="8:8" x14ac:dyDescent="0.3">
      <c r="H45727" s="1"/>
    </row>
    <row r="45728" spans="8:8" x14ac:dyDescent="0.3">
      <c r="H45728" s="1"/>
    </row>
    <row r="45729" spans="8:8" x14ac:dyDescent="0.3">
      <c r="H45729" s="1"/>
    </row>
    <row r="45730" spans="8:8" x14ac:dyDescent="0.3">
      <c r="H45730" s="1"/>
    </row>
    <row r="45731" spans="8:8" x14ac:dyDescent="0.3">
      <c r="H45731" s="1"/>
    </row>
    <row r="45732" spans="8:8" x14ac:dyDescent="0.3">
      <c r="H45732" s="1"/>
    </row>
    <row r="45733" spans="8:8" x14ac:dyDescent="0.3">
      <c r="H45733" s="1"/>
    </row>
    <row r="45734" spans="8:8" x14ac:dyDescent="0.3">
      <c r="H45734" s="1"/>
    </row>
    <row r="45735" spans="8:8" x14ac:dyDescent="0.3">
      <c r="H45735" s="1"/>
    </row>
    <row r="45736" spans="8:8" x14ac:dyDescent="0.3">
      <c r="H45736" s="1"/>
    </row>
    <row r="45737" spans="8:8" x14ac:dyDescent="0.3">
      <c r="H45737" s="1"/>
    </row>
    <row r="45738" spans="8:8" x14ac:dyDescent="0.3">
      <c r="H45738" s="1"/>
    </row>
    <row r="45739" spans="8:8" x14ac:dyDescent="0.3">
      <c r="H45739" s="1"/>
    </row>
    <row r="45740" spans="8:8" x14ac:dyDescent="0.3">
      <c r="H45740" s="1"/>
    </row>
    <row r="45741" spans="8:8" x14ac:dyDescent="0.3">
      <c r="H45741" s="1"/>
    </row>
    <row r="45742" spans="8:8" x14ac:dyDescent="0.3">
      <c r="H45742" s="1"/>
    </row>
    <row r="45743" spans="8:8" x14ac:dyDescent="0.3">
      <c r="H45743" s="1"/>
    </row>
    <row r="45744" spans="8:8" x14ac:dyDescent="0.3">
      <c r="H45744" s="1"/>
    </row>
    <row r="45745" spans="8:8" x14ac:dyDescent="0.3">
      <c r="H45745" s="1"/>
    </row>
    <row r="45746" spans="8:8" x14ac:dyDescent="0.3">
      <c r="H45746" s="1"/>
    </row>
    <row r="45747" spans="8:8" x14ac:dyDescent="0.3">
      <c r="H45747" s="1"/>
    </row>
    <row r="45748" spans="8:8" x14ac:dyDescent="0.3">
      <c r="H45748" s="1"/>
    </row>
    <row r="45749" spans="8:8" x14ac:dyDescent="0.3">
      <c r="H45749" s="1"/>
    </row>
    <row r="45750" spans="8:8" x14ac:dyDescent="0.3">
      <c r="H45750" s="1"/>
    </row>
    <row r="45751" spans="8:8" x14ac:dyDescent="0.3">
      <c r="H45751" s="1"/>
    </row>
    <row r="45752" spans="8:8" x14ac:dyDescent="0.3">
      <c r="H45752" s="1"/>
    </row>
    <row r="45753" spans="8:8" x14ac:dyDescent="0.3">
      <c r="H45753" s="1"/>
    </row>
    <row r="45754" spans="8:8" x14ac:dyDescent="0.3">
      <c r="H45754" s="1"/>
    </row>
    <row r="45755" spans="8:8" x14ac:dyDescent="0.3">
      <c r="H45755" s="1"/>
    </row>
    <row r="45756" spans="8:8" x14ac:dyDescent="0.3">
      <c r="H45756" s="1"/>
    </row>
    <row r="45757" spans="8:8" x14ac:dyDescent="0.3">
      <c r="H45757" s="1"/>
    </row>
    <row r="45758" spans="8:8" x14ac:dyDescent="0.3">
      <c r="H45758" s="1"/>
    </row>
    <row r="45759" spans="8:8" x14ac:dyDescent="0.3">
      <c r="H45759" s="1"/>
    </row>
    <row r="45760" spans="8:8" x14ac:dyDescent="0.3">
      <c r="H45760" s="1"/>
    </row>
    <row r="45761" spans="8:8" x14ac:dyDescent="0.3">
      <c r="H45761" s="1"/>
    </row>
    <row r="45762" spans="8:8" x14ac:dyDescent="0.3">
      <c r="H45762" s="1"/>
    </row>
    <row r="45763" spans="8:8" x14ac:dyDescent="0.3">
      <c r="H45763" s="1"/>
    </row>
    <row r="45764" spans="8:8" x14ac:dyDescent="0.3">
      <c r="H45764" s="1"/>
    </row>
    <row r="45765" spans="8:8" x14ac:dyDescent="0.3">
      <c r="H45765" s="1"/>
    </row>
    <row r="45766" spans="8:8" x14ac:dyDescent="0.3">
      <c r="H45766" s="1"/>
    </row>
    <row r="45767" spans="8:8" x14ac:dyDescent="0.3">
      <c r="H45767" s="1"/>
    </row>
    <row r="45768" spans="8:8" x14ac:dyDescent="0.3">
      <c r="H45768" s="1"/>
    </row>
    <row r="45769" spans="8:8" x14ac:dyDescent="0.3">
      <c r="H45769" s="1"/>
    </row>
    <row r="45770" spans="8:8" x14ac:dyDescent="0.3">
      <c r="H45770" s="1"/>
    </row>
    <row r="45771" spans="8:8" x14ac:dyDescent="0.3">
      <c r="H45771" s="1"/>
    </row>
    <row r="45772" spans="8:8" x14ac:dyDescent="0.3">
      <c r="H45772" s="1"/>
    </row>
    <row r="45773" spans="8:8" x14ac:dyDescent="0.3">
      <c r="H45773" s="1"/>
    </row>
    <row r="45774" spans="8:8" x14ac:dyDescent="0.3">
      <c r="H45774" s="1"/>
    </row>
    <row r="45775" spans="8:8" x14ac:dyDescent="0.3">
      <c r="H45775" s="1"/>
    </row>
    <row r="45776" spans="8:8" x14ac:dyDescent="0.3">
      <c r="H45776" s="1"/>
    </row>
    <row r="45777" spans="8:8" x14ac:dyDescent="0.3">
      <c r="H45777" s="1"/>
    </row>
    <row r="45778" spans="8:8" x14ac:dyDescent="0.3">
      <c r="H45778" s="1"/>
    </row>
    <row r="45779" spans="8:8" x14ac:dyDescent="0.3">
      <c r="H45779" s="1"/>
    </row>
    <row r="45780" spans="8:8" x14ac:dyDescent="0.3">
      <c r="H45780" s="1"/>
    </row>
    <row r="45781" spans="8:8" x14ac:dyDescent="0.3">
      <c r="H45781" s="1"/>
    </row>
    <row r="45782" spans="8:8" x14ac:dyDescent="0.3">
      <c r="H45782" s="1"/>
    </row>
    <row r="45783" spans="8:8" x14ac:dyDescent="0.3">
      <c r="H45783" s="1"/>
    </row>
    <row r="45784" spans="8:8" x14ac:dyDescent="0.3">
      <c r="H45784" s="1"/>
    </row>
    <row r="45785" spans="8:8" x14ac:dyDescent="0.3">
      <c r="H45785" s="1"/>
    </row>
    <row r="45786" spans="8:8" x14ac:dyDescent="0.3">
      <c r="H45786" s="1"/>
    </row>
    <row r="45787" spans="8:8" x14ac:dyDescent="0.3">
      <c r="H45787" s="1"/>
    </row>
    <row r="45788" spans="8:8" x14ac:dyDescent="0.3">
      <c r="H45788" s="1"/>
    </row>
    <row r="45789" spans="8:8" x14ac:dyDescent="0.3">
      <c r="H45789" s="1"/>
    </row>
    <row r="45790" spans="8:8" x14ac:dyDescent="0.3">
      <c r="H45790" s="1"/>
    </row>
    <row r="45791" spans="8:8" x14ac:dyDescent="0.3">
      <c r="H45791" s="1"/>
    </row>
    <row r="45792" spans="8:8" x14ac:dyDescent="0.3">
      <c r="H45792" s="1"/>
    </row>
    <row r="45793" spans="8:8" x14ac:dyDescent="0.3">
      <c r="H45793" s="1"/>
    </row>
    <row r="45794" spans="8:8" x14ac:dyDescent="0.3">
      <c r="H45794" s="1"/>
    </row>
    <row r="45795" spans="8:8" x14ac:dyDescent="0.3">
      <c r="H45795" s="1"/>
    </row>
    <row r="45796" spans="8:8" x14ac:dyDescent="0.3">
      <c r="H45796" s="1"/>
    </row>
    <row r="45797" spans="8:8" x14ac:dyDescent="0.3">
      <c r="H45797" s="1"/>
    </row>
    <row r="45798" spans="8:8" x14ac:dyDescent="0.3">
      <c r="H45798" s="1"/>
    </row>
    <row r="45799" spans="8:8" x14ac:dyDescent="0.3">
      <c r="H45799" s="1"/>
    </row>
    <row r="45800" spans="8:8" x14ac:dyDescent="0.3">
      <c r="H45800" s="1"/>
    </row>
    <row r="45801" spans="8:8" x14ac:dyDescent="0.3">
      <c r="H45801" s="1"/>
    </row>
    <row r="45802" spans="8:8" x14ac:dyDescent="0.3">
      <c r="H45802" s="1"/>
    </row>
    <row r="45803" spans="8:8" x14ac:dyDescent="0.3">
      <c r="H45803" s="1"/>
    </row>
    <row r="45804" spans="8:8" x14ac:dyDescent="0.3">
      <c r="H45804" s="1"/>
    </row>
    <row r="45805" spans="8:8" x14ac:dyDescent="0.3">
      <c r="H45805" s="1"/>
    </row>
    <row r="45806" spans="8:8" x14ac:dyDescent="0.3">
      <c r="H45806" s="1"/>
    </row>
    <row r="45807" spans="8:8" x14ac:dyDescent="0.3">
      <c r="H45807" s="1"/>
    </row>
    <row r="45808" spans="8:8" x14ac:dyDescent="0.3">
      <c r="H45808" s="1"/>
    </row>
    <row r="45809" spans="8:8" x14ac:dyDescent="0.3">
      <c r="H45809" s="1"/>
    </row>
    <row r="45810" spans="8:8" x14ac:dyDescent="0.3">
      <c r="H45810" s="1"/>
    </row>
    <row r="45811" spans="8:8" x14ac:dyDescent="0.3">
      <c r="H45811" s="1"/>
    </row>
    <row r="45812" spans="8:8" x14ac:dyDescent="0.3">
      <c r="H45812" s="1"/>
    </row>
    <row r="45813" spans="8:8" x14ac:dyDescent="0.3">
      <c r="H45813" s="1"/>
    </row>
    <row r="45814" spans="8:8" x14ac:dyDescent="0.3">
      <c r="H45814" s="1"/>
    </row>
    <row r="45815" spans="8:8" x14ac:dyDescent="0.3">
      <c r="H45815" s="1"/>
    </row>
    <row r="45816" spans="8:8" x14ac:dyDescent="0.3">
      <c r="H45816" s="1"/>
    </row>
    <row r="45817" spans="8:8" x14ac:dyDescent="0.3">
      <c r="H45817" s="1"/>
    </row>
    <row r="45818" spans="8:8" x14ac:dyDescent="0.3">
      <c r="H45818" s="1"/>
    </row>
    <row r="45819" spans="8:8" x14ac:dyDescent="0.3">
      <c r="H45819" s="1"/>
    </row>
    <row r="45820" spans="8:8" x14ac:dyDescent="0.3">
      <c r="H45820" s="1"/>
    </row>
    <row r="45821" spans="8:8" x14ac:dyDescent="0.3">
      <c r="H45821" s="1"/>
    </row>
    <row r="45822" spans="8:8" x14ac:dyDescent="0.3">
      <c r="H45822" s="1"/>
    </row>
    <row r="45823" spans="8:8" x14ac:dyDescent="0.3">
      <c r="H45823" s="1"/>
    </row>
    <row r="45824" spans="8:8" x14ac:dyDescent="0.3">
      <c r="H45824" s="1"/>
    </row>
    <row r="45825" spans="8:8" x14ac:dyDescent="0.3">
      <c r="H45825" s="1"/>
    </row>
    <row r="45826" spans="8:8" x14ac:dyDescent="0.3">
      <c r="H45826" s="1"/>
    </row>
    <row r="45827" spans="8:8" x14ac:dyDescent="0.3">
      <c r="H45827" s="1"/>
    </row>
    <row r="45828" spans="8:8" x14ac:dyDescent="0.3">
      <c r="H45828" s="1"/>
    </row>
    <row r="45829" spans="8:8" x14ac:dyDescent="0.3">
      <c r="H45829" s="1"/>
    </row>
    <row r="45830" spans="8:8" x14ac:dyDescent="0.3">
      <c r="H45830" s="1"/>
    </row>
    <row r="45831" spans="8:8" x14ac:dyDescent="0.3">
      <c r="H45831" s="1"/>
    </row>
    <row r="45832" spans="8:8" x14ac:dyDescent="0.3">
      <c r="H45832" s="1"/>
    </row>
    <row r="45833" spans="8:8" x14ac:dyDescent="0.3">
      <c r="H45833" s="1"/>
    </row>
    <row r="45834" spans="8:8" x14ac:dyDescent="0.3">
      <c r="H45834" s="1"/>
    </row>
    <row r="45835" spans="8:8" x14ac:dyDescent="0.3">
      <c r="H45835" s="1"/>
    </row>
    <row r="45836" spans="8:8" x14ac:dyDescent="0.3">
      <c r="H45836" s="1"/>
    </row>
    <row r="45837" spans="8:8" x14ac:dyDescent="0.3">
      <c r="H45837" s="1"/>
    </row>
    <row r="45838" spans="8:8" x14ac:dyDescent="0.3">
      <c r="H45838" s="1"/>
    </row>
    <row r="45839" spans="8:8" x14ac:dyDescent="0.3">
      <c r="H45839" s="1"/>
    </row>
    <row r="45840" spans="8:8" x14ac:dyDescent="0.3">
      <c r="H45840" s="1"/>
    </row>
    <row r="45841" spans="8:8" x14ac:dyDescent="0.3">
      <c r="H45841" s="1"/>
    </row>
    <row r="45842" spans="8:8" x14ac:dyDescent="0.3">
      <c r="H45842" s="1"/>
    </row>
    <row r="45843" spans="8:8" x14ac:dyDescent="0.3">
      <c r="H45843" s="1"/>
    </row>
    <row r="45844" spans="8:8" x14ac:dyDescent="0.3">
      <c r="H45844" s="1"/>
    </row>
    <row r="45845" spans="8:8" x14ac:dyDescent="0.3">
      <c r="H45845" s="1"/>
    </row>
    <row r="45846" spans="8:8" x14ac:dyDescent="0.3">
      <c r="H45846" s="1"/>
    </row>
    <row r="45847" spans="8:8" x14ac:dyDescent="0.3">
      <c r="H45847" s="1"/>
    </row>
    <row r="45848" spans="8:8" x14ac:dyDescent="0.3">
      <c r="H45848" s="1"/>
    </row>
    <row r="45849" spans="8:8" x14ac:dyDescent="0.3">
      <c r="H45849" s="1"/>
    </row>
    <row r="45850" spans="8:8" x14ac:dyDescent="0.3">
      <c r="H45850" s="1"/>
    </row>
    <row r="45851" spans="8:8" x14ac:dyDescent="0.3">
      <c r="H45851" s="1"/>
    </row>
    <row r="45852" spans="8:8" x14ac:dyDescent="0.3">
      <c r="H45852" s="1"/>
    </row>
    <row r="45853" spans="8:8" x14ac:dyDescent="0.3">
      <c r="H45853" s="1"/>
    </row>
    <row r="45854" spans="8:8" x14ac:dyDescent="0.3">
      <c r="H45854" s="1"/>
    </row>
    <row r="45855" spans="8:8" x14ac:dyDescent="0.3">
      <c r="H45855" s="1"/>
    </row>
    <row r="45856" spans="8:8" x14ac:dyDescent="0.3">
      <c r="H45856" s="1"/>
    </row>
    <row r="45857" spans="8:8" x14ac:dyDescent="0.3">
      <c r="H45857" s="1"/>
    </row>
    <row r="45858" spans="8:8" x14ac:dyDescent="0.3">
      <c r="H45858" s="1"/>
    </row>
    <row r="45859" spans="8:8" x14ac:dyDescent="0.3">
      <c r="H45859" s="1"/>
    </row>
    <row r="45860" spans="8:8" x14ac:dyDescent="0.3">
      <c r="H45860" s="1"/>
    </row>
    <row r="45861" spans="8:8" x14ac:dyDescent="0.3">
      <c r="H45861" s="1"/>
    </row>
    <row r="45862" spans="8:8" x14ac:dyDescent="0.3">
      <c r="H45862" s="1"/>
    </row>
    <row r="45863" spans="8:8" x14ac:dyDescent="0.3">
      <c r="H45863" s="1"/>
    </row>
    <row r="45864" spans="8:8" x14ac:dyDescent="0.3">
      <c r="H45864" s="1"/>
    </row>
    <row r="45865" spans="8:8" x14ac:dyDescent="0.3">
      <c r="H45865" s="1"/>
    </row>
    <row r="45866" spans="8:8" x14ac:dyDescent="0.3">
      <c r="H45866" s="1"/>
    </row>
    <row r="45867" spans="8:8" x14ac:dyDescent="0.3">
      <c r="H45867" s="1"/>
    </row>
    <row r="45868" spans="8:8" x14ac:dyDescent="0.3">
      <c r="H45868" s="1"/>
    </row>
    <row r="45869" spans="8:8" x14ac:dyDescent="0.3">
      <c r="H45869" s="1"/>
    </row>
    <row r="45870" spans="8:8" x14ac:dyDescent="0.3">
      <c r="H45870" s="1"/>
    </row>
    <row r="45871" spans="8:8" x14ac:dyDescent="0.3">
      <c r="H45871" s="1"/>
    </row>
    <row r="45872" spans="8:8" x14ac:dyDescent="0.3">
      <c r="H45872" s="1"/>
    </row>
    <row r="45873" spans="8:8" x14ac:dyDescent="0.3">
      <c r="H45873" s="1"/>
    </row>
    <row r="45874" spans="8:8" x14ac:dyDescent="0.3">
      <c r="H45874" s="1"/>
    </row>
    <row r="45875" spans="8:8" x14ac:dyDescent="0.3">
      <c r="H45875" s="1"/>
    </row>
    <row r="45876" spans="8:8" x14ac:dyDescent="0.3">
      <c r="H45876" s="1"/>
    </row>
    <row r="45877" spans="8:8" x14ac:dyDescent="0.3">
      <c r="H45877" s="1"/>
    </row>
    <row r="45878" spans="8:8" x14ac:dyDescent="0.3">
      <c r="H45878" s="1"/>
    </row>
    <row r="45879" spans="8:8" x14ac:dyDescent="0.3">
      <c r="H45879" s="1"/>
    </row>
    <row r="45880" spans="8:8" x14ac:dyDescent="0.3">
      <c r="H45880" s="1"/>
    </row>
    <row r="45881" spans="8:8" x14ac:dyDescent="0.3">
      <c r="H45881" s="1"/>
    </row>
    <row r="45882" spans="8:8" x14ac:dyDescent="0.3">
      <c r="H45882" s="1"/>
    </row>
    <row r="45883" spans="8:8" x14ac:dyDescent="0.3">
      <c r="H45883" s="1"/>
    </row>
    <row r="45884" spans="8:8" x14ac:dyDescent="0.3">
      <c r="H45884" s="1"/>
    </row>
    <row r="45885" spans="8:8" x14ac:dyDescent="0.3">
      <c r="H45885" s="1"/>
    </row>
    <row r="45886" spans="8:8" x14ac:dyDescent="0.3">
      <c r="H45886" s="1"/>
    </row>
    <row r="45887" spans="8:8" x14ac:dyDescent="0.3">
      <c r="H45887" s="1"/>
    </row>
    <row r="45888" spans="8:8" x14ac:dyDescent="0.3">
      <c r="H45888" s="1"/>
    </row>
    <row r="45889" spans="8:8" x14ac:dyDescent="0.3">
      <c r="H45889" s="1"/>
    </row>
    <row r="45890" spans="8:8" x14ac:dyDescent="0.3">
      <c r="H45890" s="1"/>
    </row>
    <row r="45891" spans="8:8" x14ac:dyDescent="0.3">
      <c r="H45891" s="1"/>
    </row>
    <row r="45892" spans="8:8" x14ac:dyDescent="0.3">
      <c r="H45892" s="1"/>
    </row>
    <row r="45893" spans="8:8" x14ac:dyDescent="0.3">
      <c r="H45893" s="1"/>
    </row>
    <row r="45894" spans="8:8" x14ac:dyDescent="0.3">
      <c r="H45894" s="1"/>
    </row>
    <row r="45895" spans="8:8" x14ac:dyDescent="0.3">
      <c r="H45895" s="1"/>
    </row>
    <row r="45896" spans="8:8" x14ac:dyDescent="0.3">
      <c r="H45896" s="1"/>
    </row>
    <row r="45897" spans="8:8" x14ac:dyDescent="0.3">
      <c r="H45897" s="1"/>
    </row>
    <row r="45898" spans="8:8" x14ac:dyDescent="0.3">
      <c r="H45898" s="1"/>
    </row>
    <row r="45899" spans="8:8" x14ac:dyDescent="0.3">
      <c r="H45899" s="1"/>
    </row>
    <row r="45900" spans="8:8" x14ac:dyDescent="0.3">
      <c r="H45900" s="1"/>
    </row>
    <row r="45901" spans="8:8" x14ac:dyDescent="0.3">
      <c r="H45901" s="1"/>
    </row>
    <row r="45902" spans="8:8" x14ac:dyDescent="0.3">
      <c r="H45902" s="1"/>
    </row>
    <row r="45903" spans="8:8" x14ac:dyDescent="0.3">
      <c r="H45903" s="1"/>
    </row>
    <row r="45904" spans="8:8" x14ac:dyDescent="0.3">
      <c r="H45904" s="1"/>
    </row>
    <row r="45905" spans="8:8" x14ac:dyDescent="0.3">
      <c r="H45905" s="1"/>
    </row>
    <row r="45906" spans="8:8" x14ac:dyDescent="0.3">
      <c r="H45906" s="1"/>
    </row>
    <row r="45907" spans="8:8" x14ac:dyDescent="0.3">
      <c r="H45907" s="1"/>
    </row>
    <row r="45908" spans="8:8" x14ac:dyDescent="0.3">
      <c r="H45908" s="1"/>
    </row>
    <row r="45909" spans="8:8" x14ac:dyDescent="0.3">
      <c r="H45909" s="1"/>
    </row>
    <row r="45910" spans="8:8" x14ac:dyDescent="0.3">
      <c r="H45910" s="1"/>
    </row>
    <row r="45911" spans="8:8" x14ac:dyDescent="0.3">
      <c r="H45911" s="1"/>
    </row>
    <row r="45912" spans="8:8" x14ac:dyDescent="0.3">
      <c r="H45912" s="1"/>
    </row>
    <row r="45913" spans="8:8" x14ac:dyDescent="0.3">
      <c r="H45913" s="1"/>
    </row>
    <row r="45914" spans="8:8" x14ac:dyDescent="0.3">
      <c r="H45914" s="1"/>
    </row>
    <row r="45915" spans="8:8" x14ac:dyDescent="0.3">
      <c r="H45915" s="1"/>
    </row>
    <row r="45916" spans="8:8" x14ac:dyDescent="0.3">
      <c r="H45916" s="1"/>
    </row>
    <row r="45917" spans="8:8" x14ac:dyDescent="0.3">
      <c r="H45917" s="1"/>
    </row>
    <row r="45918" spans="8:8" x14ac:dyDescent="0.3">
      <c r="H45918" s="1"/>
    </row>
    <row r="45919" spans="8:8" x14ac:dyDescent="0.3">
      <c r="H45919" s="1"/>
    </row>
    <row r="45920" spans="8:8" x14ac:dyDescent="0.3">
      <c r="H45920" s="1"/>
    </row>
    <row r="45921" spans="8:8" x14ac:dyDescent="0.3">
      <c r="H45921" s="1"/>
    </row>
    <row r="45922" spans="8:8" x14ac:dyDescent="0.3">
      <c r="H45922" s="1"/>
    </row>
    <row r="45923" spans="8:8" x14ac:dyDescent="0.3">
      <c r="H45923" s="1"/>
    </row>
    <row r="45924" spans="8:8" x14ac:dyDescent="0.3">
      <c r="H45924" s="1"/>
    </row>
    <row r="45925" spans="8:8" x14ac:dyDescent="0.3">
      <c r="H45925" s="1"/>
    </row>
    <row r="45926" spans="8:8" x14ac:dyDescent="0.3">
      <c r="H45926" s="1"/>
    </row>
    <row r="45927" spans="8:8" x14ac:dyDescent="0.3">
      <c r="H45927" s="1"/>
    </row>
    <row r="45928" spans="8:8" x14ac:dyDescent="0.3">
      <c r="H45928" s="1"/>
    </row>
    <row r="45929" spans="8:8" x14ac:dyDescent="0.3">
      <c r="H45929" s="1"/>
    </row>
    <row r="45930" spans="8:8" x14ac:dyDescent="0.3">
      <c r="H45930" s="1"/>
    </row>
    <row r="45931" spans="8:8" x14ac:dyDescent="0.3">
      <c r="H45931" s="1"/>
    </row>
    <row r="45932" spans="8:8" x14ac:dyDescent="0.3">
      <c r="H45932" s="1"/>
    </row>
    <row r="45933" spans="8:8" x14ac:dyDescent="0.3">
      <c r="H45933" s="1"/>
    </row>
    <row r="45934" spans="8:8" x14ac:dyDescent="0.3">
      <c r="H45934" s="1"/>
    </row>
    <row r="45935" spans="8:8" x14ac:dyDescent="0.3">
      <c r="H45935" s="1"/>
    </row>
    <row r="45936" spans="8:8" x14ac:dyDescent="0.3">
      <c r="H45936" s="1"/>
    </row>
    <row r="45937" spans="8:8" x14ac:dyDescent="0.3">
      <c r="H45937" s="1"/>
    </row>
    <row r="45938" spans="8:8" x14ac:dyDescent="0.3">
      <c r="H45938" s="1"/>
    </row>
    <row r="45939" spans="8:8" x14ac:dyDescent="0.3">
      <c r="H45939" s="1"/>
    </row>
    <row r="45940" spans="8:8" x14ac:dyDescent="0.3">
      <c r="H45940" s="1"/>
    </row>
    <row r="45941" spans="8:8" x14ac:dyDescent="0.3">
      <c r="H45941" s="1"/>
    </row>
    <row r="45942" spans="8:8" x14ac:dyDescent="0.3">
      <c r="H45942" s="1"/>
    </row>
    <row r="45943" spans="8:8" x14ac:dyDescent="0.3">
      <c r="H45943" s="1"/>
    </row>
    <row r="45944" spans="8:8" x14ac:dyDescent="0.3">
      <c r="H45944" s="1"/>
    </row>
    <row r="45945" spans="8:8" x14ac:dyDescent="0.3">
      <c r="H45945" s="1"/>
    </row>
    <row r="45946" spans="8:8" x14ac:dyDescent="0.3">
      <c r="H45946" s="1"/>
    </row>
    <row r="45947" spans="8:8" x14ac:dyDescent="0.3">
      <c r="H45947" s="1"/>
    </row>
    <row r="45948" spans="8:8" x14ac:dyDescent="0.3">
      <c r="H45948" s="1"/>
    </row>
    <row r="45949" spans="8:8" x14ac:dyDescent="0.3">
      <c r="H45949" s="1"/>
    </row>
    <row r="45950" spans="8:8" x14ac:dyDescent="0.3">
      <c r="H45950" s="1"/>
    </row>
    <row r="45951" spans="8:8" x14ac:dyDescent="0.3">
      <c r="H45951" s="1"/>
    </row>
    <row r="45952" spans="8:8" x14ac:dyDescent="0.3">
      <c r="H45952" s="1"/>
    </row>
    <row r="45953" spans="8:8" x14ac:dyDescent="0.3">
      <c r="H45953" s="1"/>
    </row>
    <row r="45954" spans="8:8" x14ac:dyDescent="0.3">
      <c r="H45954" s="1"/>
    </row>
    <row r="45955" spans="8:8" x14ac:dyDescent="0.3">
      <c r="H45955" s="1"/>
    </row>
    <row r="45956" spans="8:8" x14ac:dyDescent="0.3">
      <c r="H45956" s="1"/>
    </row>
    <row r="45957" spans="8:8" x14ac:dyDescent="0.3">
      <c r="H45957" s="1"/>
    </row>
    <row r="45958" spans="8:8" x14ac:dyDescent="0.3">
      <c r="H45958" s="1"/>
    </row>
    <row r="45959" spans="8:8" x14ac:dyDescent="0.3">
      <c r="H45959" s="1"/>
    </row>
    <row r="45960" spans="8:8" x14ac:dyDescent="0.3">
      <c r="H45960" s="1"/>
    </row>
    <row r="45961" spans="8:8" x14ac:dyDescent="0.3">
      <c r="H45961" s="1"/>
    </row>
    <row r="45962" spans="8:8" x14ac:dyDescent="0.3">
      <c r="H45962" s="1"/>
    </row>
    <row r="45963" spans="8:8" x14ac:dyDescent="0.3">
      <c r="H45963" s="1"/>
    </row>
    <row r="45964" spans="8:8" x14ac:dyDescent="0.3">
      <c r="H45964" s="1"/>
    </row>
    <row r="45965" spans="8:8" x14ac:dyDescent="0.3">
      <c r="H45965" s="1"/>
    </row>
    <row r="45966" spans="8:8" x14ac:dyDescent="0.3">
      <c r="H45966" s="1"/>
    </row>
    <row r="45967" spans="8:8" x14ac:dyDescent="0.3">
      <c r="H45967" s="1"/>
    </row>
    <row r="45968" spans="8:8" x14ac:dyDescent="0.3">
      <c r="H45968" s="1"/>
    </row>
    <row r="45969" spans="8:8" x14ac:dyDescent="0.3">
      <c r="H45969" s="1"/>
    </row>
    <row r="45970" spans="8:8" x14ac:dyDescent="0.3">
      <c r="H45970" s="1"/>
    </row>
    <row r="45971" spans="8:8" x14ac:dyDescent="0.3">
      <c r="H45971" s="1"/>
    </row>
    <row r="45972" spans="8:8" x14ac:dyDescent="0.3">
      <c r="H45972" s="1"/>
    </row>
    <row r="45973" spans="8:8" x14ac:dyDescent="0.3">
      <c r="H45973" s="1"/>
    </row>
    <row r="45974" spans="8:8" x14ac:dyDescent="0.3">
      <c r="H45974" s="1"/>
    </row>
    <row r="45975" spans="8:8" x14ac:dyDescent="0.3">
      <c r="H45975" s="1"/>
    </row>
    <row r="45976" spans="8:8" x14ac:dyDescent="0.3">
      <c r="H45976" s="1"/>
    </row>
    <row r="45977" spans="8:8" x14ac:dyDescent="0.3">
      <c r="H45977" s="1"/>
    </row>
    <row r="45978" spans="8:8" x14ac:dyDescent="0.3">
      <c r="H45978" s="1"/>
    </row>
    <row r="45979" spans="8:8" x14ac:dyDescent="0.3">
      <c r="H45979" s="1"/>
    </row>
    <row r="45980" spans="8:8" x14ac:dyDescent="0.3">
      <c r="H45980" s="1"/>
    </row>
    <row r="45981" spans="8:8" x14ac:dyDescent="0.3">
      <c r="H45981" s="1"/>
    </row>
    <row r="45982" spans="8:8" x14ac:dyDescent="0.3">
      <c r="H45982" s="1"/>
    </row>
    <row r="45983" spans="8:8" x14ac:dyDescent="0.3">
      <c r="H45983" s="1"/>
    </row>
    <row r="45984" spans="8:8" x14ac:dyDescent="0.3">
      <c r="H45984" s="1"/>
    </row>
    <row r="45985" spans="8:8" x14ac:dyDescent="0.3">
      <c r="H45985" s="1"/>
    </row>
    <row r="45986" spans="8:8" x14ac:dyDescent="0.3">
      <c r="H45986" s="1"/>
    </row>
    <row r="45987" spans="8:8" x14ac:dyDescent="0.3">
      <c r="H45987" s="1"/>
    </row>
    <row r="45988" spans="8:8" x14ac:dyDescent="0.3">
      <c r="H45988" s="1"/>
    </row>
    <row r="45989" spans="8:8" x14ac:dyDescent="0.3">
      <c r="H45989" s="1"/>
    </row>
    <row r="45990" spans="8:8" x14ac:dyDescent="0.3">
      <c r="H45990" s="1"/>
    </row>
    <row r="45991" spans="8:8" x14ac:dyDescent="0.3">
      <c r="H45991" s="1"/>
    </row>
    <row r="45992" spans="8:8" x14ac:dyDescent="0.3">
      <c r="H45992" s="1"/>
    </row>
    <row r="45993" spans="8:8" x14ac:dyDescent="0.3">
      <c r="H45993" s="1"/>
    </row>
    <row r="45994" spans="8:8" x14ac:dyDescent="0.3">
      <c r="H45994" s="1"/>
    </row>
    <row r="45995" spans="8:8" x14ac:dyDescent="0.3">
      <c r="H45995" s="1"/>
    </row>
    <row r="45996" spans="8:8" x14ac:dyDescent="0.3">
      <c r="H45996" s="1"/>
    </row>
    <row r="45997" spans="8:8" x14ac:dyDescent="0.3">
      <c r="H45997" s="1"/>
    </row>
    <row r="45998" spans="8:8" x14ac:dyDescent="0.3">
      <c r="H45998" s="1"/>
    </row>
    <row r="45999" spans="8:8" x14ac:dyDescent="0.3">
      <c r="H45999" s="1"/>
    </row>
    <row r="46000" spans="8:8" x14ac:dyDescent="0.3">
      <c r="H46000" s="1"/>
    </row>
    <row r="46001" spans="8:8" x14ac:dyDescent="0.3">
      <c r="H46001" s="1"/>
    </row>
    <row r="46002" spans="8:8" x14ac:dyDescent="0.3">
      <c r="H46002" s="1"/>
    </row>
    <row r="46003" spans="8:8" x14ac:dyDescent="0.3">
      <c r="H46003" s="1"/>
    </row>
    <row r="46004" spans="8:8" x14ac:dyDescent="0.3">
      <c r="H46004" s="1"/>
    </row>
    <row r="46005" spans="8:8" x14ac:dyDescent="0.3">
      <c r="H46005" s="1"/>
    </row>
    <row r="46006" spans="8:8" x14ac:dyDescent="0.3">
      <c r="H46006" s="1"/>
    </row>
    <row r="46007" spans="8:8" x14ac:dyDescent="0.3">
      <c r="H46007" s="1"/>
    </row>
    <row r="46008" spans="8:8" x14ac:dyDescent="0.3">
      <c r="H46008" s="1"/>
    </row>
    <row r="46009" spans="8:8" x14ac:dyDescent="0.3">
      <c r="H46009" s="1"/>
    </row>
    <row r="46010" spans="8:8" x14ac:dyDescent="0.3">
      <c r="H46010" s="1"/>
    </row>
    <row r="46011" spans="8:8" x14ac:dyDescent="0.3">
      <c r="H46011" s="1"/>
    </row>
    <row r="46012" spans="8:8" x14ac:dyDescent="0.3">
      <c r="H46012" s="1"/>
    </row>
    <row r="46013" spans="8:8" x14ac:dyDescent="0.3">
      <c r="H46013" s="1"/>
    </row>
    <row r="46014" spans="8:8" x14ac:dyDescent="0.3">
      <c r="H46014" s="1"/>
    </row>
    <row r="46015" spans="8:8" x14ac:dyDescent="0.3">
      <c r="H46015" s="1"/>
    </row>
    <row r="46016" spans="8:8" x14ac:dyDescent="0.3">
      <c r="H46016" s="1"/>
    </row>
    <row r="46017" spans="8:8" x14ac:dyDescent="0.3">
      <c r="H46017" s="1"/>
    </row>
    <row r="46018" spans="8:8" x14ac:dyDescent="0.3">
      <c r="H46018" s="1"/>
    </row>
    <row r="46019" spans="8:8" x14ac:dyDescent="0.3">
      <c r="H46019" s="1"/>
    </row>
    <row r="46020" spans="8:8" x14ac:dyDescent="0.3">
      <c r="H46020" s="1"/>
    </row>
    <row r="46021" spans="8:8" x14ac:dyDescent="0.3">
      <c r="H46021" s="1"/>
    </row>
    <row r="46022" spans="8:8" x14ac:dyDescent="0.3">
      <c r="H46022" s="1"/>
    </row>
    <row r="46023" spans="8:8" x14ac:dyDescent="0.3">
      <c r="H46023" s="1"/>
    </row>
    <row r="46024" spans="8:8" x14ac:dyDescent="0.3">
      <c r="H46024" s="1"/>
    </row>
    <row r="46025" spans="8:8" x14ac:dyDescent="0.3">
      <c r="H46025" s="1"/>
    </row>
    <row r="46026" spans="8:8" x14ac:dyDescent="0.3">
      <c r="H46026" s="1"/>
    </row>
    <row r="46027" spans="8:8" x14ac:dyDescent="0.3">
      <c r="H46027" s="1"/>
    </row>
    <row r="46028" spans="8:8" x14ac:dyDescent="0.3">
      <c r="H46028" s="1"/>
    </row>
    <row r="46029" spans="8:8" x14ac:dyDescent="0.3">
      <c r="H46029" s="1"/>
    </row>
    <row r="46030" spans="8:8" x14ac:dyDescent="0.3">
      <c r="H46030" s="1"/>
    </row>
    <row r="46031" spans="8:8" x14ac:dyDescent="0.3">
      <c r="H46031" s="1"/>
    </row>
    <row r="46032" spans="8:8" x14ac:dyDescent="0.3">
      <c r="H46032" s="1"/>
    </row>
    <row r="46033" spans="8:8" x14ac:dyDescent="0.3">
      <c r="H46033" s="1"/>
    </row>
    <row r="46034" spans="8:8" x14ac:dyDescent="0.3">
      <c r="H46034" s="1"/>
    </row>
    <row r="46035" spans="8:8" x14ac:dyDescent="0.3">
      <c r="H46035" s="1"/>
    </row>
    <row r="46036" spans="8:8" x14ac:dyDescent="0.3">
      <c r="H46036" s="1"/>
    </row>
    <row r="46037" spans="8:8" x14ac:dyDescent="0.3">
      <c r="H46037" s="1"/>
    </row>
    <row r="46038" spans="8:8" x14ac:dyDescent="0.3">
      <c r="H46038" s="1"/>
    </row>
    <row r="46039" spans="8:8" x14ac:dyDescent="0.3">
      <c r="H46039" s="1"/>
    </row>
    <row r="46040" spans="8:8" x14ac:dyDescent="0.3">
      <c r="H46040" s="1"/>
    </row>
    <row r="46041" spans="8:8" x14ac:dyDescent="0.3">
      <c r="H46041" s="1"/>
    </row>
    <row r="46042" spans="8:8" x14ac:dyDescent="0.3">
      <c r="H46042" s="1"/>
    </row>
    <row r="46043" spans="8:8" x14ac:dyDescent="0.3">
      <c r="H46043" s="1"/>
    </row>
    <row r="46044" spans="8:8" x14ac:dyDescent="0.3">
      <c r="H46044" s="1"/>
    </row>
    <row r="46045" spans="8:8" x14ac:dyDescent="0.3">
      <c r="H46045" s="1"/>
    </row>
    <row r="46046" spans="8:8" x14ac:dyDescent="0.3">
      <c r="H46046" s="1"/>
    </row>
    <row r="46047" spans="8:8" x14ac:dyDescent="0.3">
      <c r="H46047" s="1"/>
    </row>
    <row r="46048" spans="8:8" x14ac:dyDescent="0.3">
      <c r="H46048" s="1"/>
    </row>
    <row r="46049" spans="8:8" x14ac:dyDescent="0.3">
      <c r="H46049" s="1"/>
    </row>
    <row r="46050" spans="8:8" x14ac:dyDescent="0.3">
      <c r="H46050" s="1"/>
    </row>
    <row r="46051" spans="8:8" x14ac:dyDescent="0.3">
      <c r="H46051" s="1"/>
    </row>
    <row r="46052" spans="8:8" x14ac:dyDescent="0.3">
      <c r="H46052" s="1"/>
    </row>
    <row r="46053" spans="8:8" x14ac:dyDescent="0.3">
      <c r="H46053" s="1"/>
    </row>
    <row r="46054" spans="8:8" x14ac:dyDescent="0.3">
      <c r="H46054" s="1"/>
    </row>
    <row r="46055" spans="8:8" x14ac:dyDescent="0.3">
      <c r="H46055" s="1"/>
    </row>
    <row r="46056" spans="8:8" x14ac:dyDescent="0.3">
      <c r="H46056" s="1"/>
    </row>
    <row r="46057" spans="8:8" x14ac:dyDescent="0.3">
      <c r="H46057" s="1"/>
    </row>
    <row r="46058" spans="8:8" x14ac:dyDescent="0.3">
      <c r="H46058" s="1"/>
    </row>
    <row r="46059" spans="8:8" x14ac:dyDescent="0.3">
      <c r="H46059" s="1"/>
    </row>
    <row r="46060" spans="8:8" x14ac:dyDescent="0.3">
      <c r="H46060" s="1"/>
    </row>
    <row r="46061" spans="8:8" x14ac:dyDescent="0.3">
      <c r="H46061" s="1"/>
    </row>
    <row r="46062" spans="8:8" x14ac:dyDescent="0.3">
      <c r="H46062" s="1"/>
    </row>
    <row r="46063" spans="8:8" x14ac:dyDescent="0.3">
      <c r="H46063" s="1"/>
    </row>
    <row r="46064" spans="8:8" x14ac:dyDescent="0.3">
      <c r="H46064" s="1"/>
    </row>
    <row r="46065" spans="8:8" x14ac:dyDescent="0.3">
      <c r="H46065" s="1"/>
    </row>
    <row r="46066" spans="8:8" x14ac:dyDescent="0.3">
      <c r="H46066" s="1"/>
    </row>
    <row r="46067" spans="8:8" x14ac:dyDescent="0.3">
      <c r="H46067" s="1"/>
    </row>
    <row r="46068" spans="8:8" x14ac:dyDescent="0.3">
      <c r="H46068" s="1"/>
    </row>
    <row r="46069" spans="8:8" x14ac:dyDescent="0.3">
      <c r="H46069" s="1"/>
    </row>
    <row r="46070" spans="8:8" x14ac:dyDescent="0.3">
      <c r="H46070" s="1"/>
    </row>
    <row r="46071" spans="8:8" x14ac:dyDescent="0.3">
      <c r="H46071" s="1"/>
    </row>
    <row r="46072" spans="8:8" x14ac:dyDescent="0.3">
      <c r="H46072" s="1"/>
    </row>
    <row r="46073" spans="8:8" x14ac:dyDescent="0.3">
      <c r="H46073" s="1"/>
    </row>
    <row r="46074" spans="8:8" x14ac:dyDescent="0.3">
      <c r="H46074" s="1"/>
    </row>
    <row r="46075" spans="8:8" x14ac:dyDescent="0.3">
      <c r="H46075" s="1"/>
    </row>
    <row r="46076" spans="8:8" x14ac:dyDescent="0.3">
      <c r="H46076" s="1"/>
    </row>
    <row r="46077" spans="8:8" x14ac:dyDescent="0.3">
      <c r="H46077" s="1"/>
    </row>
    <row r="46078" spans="8:8" x14ac:dyDescent="0.3">
      <c r="H46078" s="1"/>
    </row>
    <row r="46079" spans="8:8" x14ac:dyDescent="0.3">
      <c r="H46079" s="1"/>
    </row>
    <row r="46080" spans="8:8" x14ac:dyDescent="0.3">
      <c r="H46080" s="1"/>
    </row>
    <row r="46081" spans="8:8" x14ac:dyDescent="0.3">
      <c r="H46081" s="1"/>
    </row>
    <row r="46082" spans="8:8" x14ac:dyDescent="0.3">
      <c r="H46082" s="1"/>
    </row>
    <row r="46083" spans="8:8" x14ac:dyDescent="0.3">
      <c r="H46083" s="1"/>
    </row>
    <row r="46084" spans="8:8" x14ac:dyDescent="0.3">
      <c r="H46084" s="1"/>
    </row>
    <row r="46085" spans="8:8" x14ac:dyDescent="0.3">
      <c r="H46085" s="1"/>
    </row>
    <row r="46086" spans="8:8" x14ac:dyDescent="0.3">
      <c r="H46086" s="1"/>
    </row>
    <row r="46087" spans="8:8" x14ac:dyDescent="0.3">
      <c r="H46087" s="1"/>
    </row>
    <row r="46088" spans="8:8" x14ac:dyDescent="0.3">
      <c r="H46088" s="1"/>
    </row>
    <row r="46089" spans="8:8" x14ac:dyDescent="0.3">
      <c r="H46089" s="1"/>
    </row>
    <row r="46090" spans="8:8" x14ac:dyDescent="0.3">
      <c r="H46090" s="1"/>
    </row>
    <row r="46091" spans="8:8" x14ac:dyDescent="0.3">
      <c r="H46091" s="1"/>
    </row>
    <row r="46092" spans="8:8" x14ac:dyDescent="0.3">
      <c r="H46092" s="1"/>
    </row>
    <row r="46093" spans="8:8" x14ac:dyDescent="0.3">
      <c r="H46093" s="1"/>
    </row>
    <row r="46094" spans="8:8" x14ac:dyDescent="0.3">
      <c r="H46094" s="1"/>
    </row>
    <row r="46095" spans="8:8" x14ac:dyDescent="0.3">
      <c r="H46095" s="1"/>
    </row>
    <row r="46096" spans="8:8" x14ac:dyDescent="0.3">
      <c r="H46096" s="1"/>
    </row>
    <row r="46097" spans="8:8" x14ac:dyDescent="0.3">
      <c r="H46097" s="1"/>
    </row>
    <row r="46098" spans="8:8" x14ac:dyDescent="0.3">
      <c r="H46098" s="1"/>
    </row>
    <row r="46099" spans="8:8" x14ac:dyDescent="0.3">
      <c r="H46099" s="1"/>
    </row>
    <row r="46100" spans="8:8" x14ac:dyDescent="0.3">
      <c r="H46100" s="1"/>
    </row>
    <row r="46101" spans="8:8" x14ac:dyDescent="0.3">
      <c r="H46101" s="1"/>
    </row>
    <row r="46102" spans="8:8" x14ac:dyDescent="0.3">
      <c r="H46102" s="1"/>
    </row>
    <row r="46103" spans="8:8" x14ac:dyDescent="0.3">
      <c r="H46103" s="1"/>
    </row>
    <row r="46104" spans="8:8" x14ac:dyDescent="0.3">
      <c r="H46104" s="1"/>
    </row>
    <row r="46105" spans="8:8" x14ac:dyDescent="0.3">
      <c r="H46105" s="1"/>
    </row>
    <row r="46106" spans="8:8" x14ac:dyDescent="0.3">
      <c r="H46106" s="1"/>
    </row>
    <row r="46107" spans="8:8" x14ac:dyDescent="0.3">
      <c r="H46107" s="1"/>
    </row>
    <row r="46108" spans="8:8" x14ac:dyDescent="0.3">
      <c r="H46108" s="1"/>
    </row>
    <row r="46109" spans="8:8" x14ac:dyDescent="0.3">
      <c r="H46109" s="1"/>
    </row>
    <row r="46110" spans="8:8" x14ac:dyDescent="0.3">
      <c r="H46110" s="1"/>
    </row>
    <row r="46111" spans="8:8" x14ac:dyDescent="0.3">
      <c r="H46111" s="1"/>
    </row>
    <row r="46112" spans="8:8" x14ac:dyDescent="0.3">
      <c r="H46112" s="1"/>
    </row>
    <row r="46113" spans="8:8" x14ac:dyDescent="0.3">
      <c r="H46113" s="1"/>
    </row>
    <row r="46114" spans="8:8" x14ac:dyDescent="0.3">
      <c r="H46114" s="1"/>
    </row>
    <row r="46115" spans="8:8" x14ac:dyDescent="0.3">
      <c r="H46115" s="1"/>
    </row>
    <row r="46116" spans="8:8" x14ac:dyDescent="0.3">
      <c r="H46116" s="1"/>
    </row>
    <row r="46117" spans="8:8" x14ac:dyDescent="0.3">
      <c r="H46117" s="1"/>
    </row>
    <row r="46118" spans="8:8" x14ac:dyDescent="0.3">
      <c r="H46118" s="1"/>
    </row>
    <row r="46119" spans="8:8" x14ac:dyDescent="0.3">
      <c r="H46119" s="1"/>
    </row>
    <row r="46120" spans="8:8" x14ac:dyDescent="0.3">
      <c r="H46120" s="1"/>
    </row>
    <row r="46121" spans="8:8" x14ac:dyDescent="0.3">
      <c r="H46121" s="1"/>
    </row>
    <row r="46122" spans="8:8" x14ac:dyDescent="0.3">
      <c r="H46122" s="1"/>
    </row>
    <row r="46123" spans="8:8" x14ac:dyDescent="0.3">
      <c r="H46123" s="1"/>
    </row>
    <row r="46124" spans="8:8" x14ac:dyDescent="0.3">
      <c r="H46124" s="1"/>
    </row>
    <row r="46125" spans="8:8" x14ac:dyDescent="0.3">
      <c r="H46125" s="1"/>
    </row>
    <row r="46126" spans="8:8" x14ac:dyDescent="0.3">
      <c r="H46126" s="1"/>
    </row>
    <row r="46127" spans="8:8" x14ac:dyDescent="0.3">
      <c r="H46127" s="1"/>
    </row>
    <row r="46128" spans="8:8" x14ac:dyDescent="0.3">
      <c r="H46128" s="1"/>
    </row>
    <row r="46129" spans="8:8" x14ac:dyDescent="0.3">
      <c r="H46129" s="1"/>
    </row>
    <row r="46130" spans="8:8" x14ac:dyDescent="0.3">
      <c r="H46130" s="1"/>
    </row>
    <row r="46131" spans="8:8" x14ac:dyDescent="0.3">
      <c r="H46131" s="1"/>
    </row>
    <row r="46132" spans="8:8" x14ac:dyDescent="0.3">
      <c r="H46132" s="1"/>
    </row>
    <row r="46133" spans="8:8" x14ac:dyDescent="0.3">
      <c r="H46133" s="1"/>
    </row>
    <row r="46134" spans="8:8" x14ac:dyDescent="0.3">
      <c r="H46134" s="1"/>
    </row>
    <row r="46135" spans="8:8" x14ac:dyDescent="0.3">
      <c r="H46135" s="1"/>
    </row>
    <row r="46136" spans="8:8" x14ac:dyDescent="0.3">
      <c r="H46136" s="1"/>
    </row>
    <row r="46137" spans="8:8" x14ac:dyDescent="0.3">
      <c r="H46137" s="1"/>
    </row>
    <row r="46138" spans="8:8" x14ac:dyDescent="0.3">
      <c r="H46138" s="1"/>
    </row>
    <row r="46139" spans="8:8" x14ac:dyDescent="0.3">
      <c r="H46139" s="1"/>
    </row>
    <row r="46140" spans="8:8" x14ac:dyDescent="0.3">
      <c r="H46140" s="1"/>
    </row>
    <row r="46141" spans="8:8" x14ac:dyDescent="0.3">
      <c r="H46141" s="1"/>
    </row>
    <row r="46142" spans="8:8" x14ac:dyDescent="0.3">
      <c r="H46142" s="1"/>
    </row>
    <row r="46143" spans="8:8" x14ac:dyDescent="0.3">
      <c r="H46143" s="1"/>
    </row>
    <row r="46144" spans="8:8" x14ac:dyDescent="0.3">
      <c r="H46144" s="1"/>
    </row>
    <row r="46145" spans="8:8" x14ac:dyDescent="0.3">
      <c r="H46145" s="1"/>
    </row>
    <row r="46146" spans="8:8" x14ac:dyDescent="0.3">
      <c r="H46146" s="1"/>
    </row>
    <row r="46147" spans="8:8" x14ac:dyDescent="0.3">
      <c r="H46147" s="1"/>
    </row>
    <row r="46148" spans="8:8" x14ac:dyDescent="0.3">
      <c r="H46148" s="1"/>
    </row>
    <row r="46149" spans="8:8" x14ac:dyDescent="0.3">
      <c r="H46149" s="1"/>
    </row>
    <row r="46150" spans="8:8" x14ac:dyDescent="0.3">
      <c r="H46150" s="1"/>
    </row>
    <row r="46151" spans="8:8" x14ac:dyDescent="0.3">
      <c r="H46151" s="1"/>
    </row>
    <row r="46152" spans="8:8" x14ac:dyDescent="0.3">
      <c r="H46152" s="1"/>
    </row>
    <row r="46153" spans="8:8" x14ac:dyDescent="0.3">
      <c r="H46153" s="1"/>
    </row>
    <row r="46154" spans="8:8" x14ac:dyDescent="0.3">
      <c r="H46154" s="1"/>
    </row>
    <row r="46155" spans="8:8" x14ac:dyDescent="0.3">
      <c r="H46155" s="1"/>
    </row>
    <row r="46156" spans="8:8" x14ac:dyDescent="0.3">
      <c r="H46156" s="1"/>
    </row>
    <row r="46157" spans="8:8" x14ac:dyDescent="0.3">
      <c r="H46157" s="1"/>
    </row>
    <row r="46158" spans="8:8" x14ac:dyDescent="0.3">
      <c r="H46158" s="1"/>
    </row>
    <row r="46159" spans="8:8" x14ac:dyDescent="0.3">
      <c r="H46159" s="1"/>
    </row>
    <row r="46160" spans="8:8" x14ac:dyDescent="0.3">
      <c r="H46160" s="1"/>
    </row>
    <row r="46161" spans="8:8" x14ac:dyDescent="0.3">
      <c r="H46161" s="1"/>
    </row>
    <row r="46162" spans="8:8" x14ac:dyDescent="0.3">
      <c r="H46162" s="1"/>
    </row>
    <row r="46163" spans="8:8" x14ac:dyDescent="0.3">
      <c r="H46163" s="1"/>
    </row>
    <row r="46164" spans="8:8" x14ac:dyDescent="0.3">
      <c r="H46164" s="1"/>
    </row>
    <row r="46165" spans="8:8" x14ac:dyDescent="0.3">
      <c r="H46165" s="1"/>
    </row>
    <row r="46166" spans="8:8" x14ac:dyDescent="0.3">
      <c r="H46166" s="1"/>
    </row>
    <row r="46167" spans="8:8" x14ac:dyDescent="0.3">
      <c r="H46167" s="1"/>
    </row>
    <row r="46168" spans="8:8" x14ac:dyDescent="0.3">
      <c r="H46168" s="1"/>
    </row>
    <row r="46169" spans="8:8" x14ac:dyDescent="0.3">
      <c r="H46169" s="1"/>
    </row>
    <row r="46170" spans="8:8" x14ac:dyDescent="0.3">
      <c r="H46170" s="1"/>
    </row>
    <row r="46171" spans="8:8" x14ac:dyDescent="0.3">
      <c r="H46171" s="1"/>
    </row>
    <row r="46172" spans="8:8" x14ac:dyDescent="0.3">
      <c r="H46172" s="1"/>
    </row>
    <row r="46173" spans="8:8" x14ac:dyDescent="0.3">
      <c r="H46173" s="1"/>
    </row>
    <row r="46174" spans="8:8" x14ac:dyDescent="0.3">
      <c r="H46174" s="1"/>
    </row>
    <row r="46175" spans="8:8" x14ac:dyDescent="0.3">
      <c r="H46175" s="1"/>
    </row>
    <row r="46176" spans="8:8" x14ac:dyDescent="0.3">
      <c r="H46176" s="1"/>
    </row>
    <row r="46177" spans="8:8" x14ac:dyDescent="0.3">
      <c r="H46177" s="1"/>
    </row>
    <row r="46178" spans="8:8" x14ac:dyDescent="0.3">
      <c r="H46178" s="1"/>
    </row>
    <row r="46179" spans="8:8" x14ac:dyDescent="0.3">
      <c r="H46179" s="1"/>
    </row>
    <row r="46180" spans="8:8" x14ac:dyDescent="0.3">
      <c r="H46180" s="1"/>
    </row>
    <row r="46181" spans="8:8" x14ac:dyDescent="0.3">
      <c r="H46181" s="1"/>
    </row>
    <row r="46182" spans="8:8" x14ac:dyDescent="0.3">
      <c r="H46182" s="1"/>
    </row>
    <row r="46183" spans="8:8" x14ac:dyDescent="0.3">
      <c r="H46183" s="1"/>
    </row>
    <row r="46184" spans="8:8" x14ac:dyDescent="0.3">
      <c r="H46184" s="1"/>
    </row>
    <row r="46185" spans="8:8" x14ac:dyDescent="0.3">
      <c r="H46185" s="1"/>
    </row>
    <row r="46186" spans="8:8" x14ac:dyDescent="0.3">
      <c r="H46186" s="1"/>
    </row>
    <row r="46187" spans="8:8" x14ac:dyDescent="0.3">
      <c r="H46187" s="1"/>
    </row>
    <row r="46188" spans="8:8" x14ac:dyDescent="0.3">
      <c r="H46188" s="1"/>
    </row>
    <row r="46189" spans="8:8" x14ac:dyDescent="0.3">
      <c r="H46189" s="1"/>
    </row>
    <row r="46190" spans="8:8" x14ac:dyDescent="0.3">
      <c r="H46190" s="1"/>
    </row>
    <row r="46191" spans="8:8" x14ac:dyDescent="0.3">
      <c r="H46191" s="1"/>
    </row>
    <row r="46192" spans="8:8" x14ac:dyDescent="0.3">
      <c r="H46192" s="1"/>
    </row>
    <row r="46193" spans="8:8" x14ac:dyDescent="0.3">
      <c r="H46193" s="1"/>
    </row>
    <row r="46194" spans="8:8" x14ac:dyDescent="0.3">
      <c r="H46194" s="1"/>
    </row>
    <row r="46195" spans="8:8" x14ac:dyDescent="0.3">
      <c r="H46195" s="1"/>
    </row>
    <row r="46196" spans="8:8" x14ac:dyDescent="0.3">
      <c r="H46196" s="1"/>
    </row>
    <row r="46197" spans="8:8" x14ac:dyDescent="0.3">
      <c r="H46197" s="1"/>
    </row>
    <row r="46198" spans="8:8" x14ac:dyDescent="0.3">
      <c r="H46198" s="1"/>
    </row>
    <row r="46199" spans="8:8" x14ac:dyDescent="0.3">
      <c r="H46199" s="1"/>
    </row>
    <row r="46200" spans="8:8" x14ac:dyDescent="0.3">
      <c r="H46200" s="1"/>
    </row>
    <row r="46201" spans="8:8" x14ac:dyDescent="0.3">
      <c r="H46201" s="1"/>
    </row>
    <row r="46202" spans="8:8" x14ac:dyDescent="0.3">
      <c r="H46202" s="1"/>
    </row>
    <row r="46203" spans="8:8" x14ac:dyDescent="0.3">
      <c r="H46203" s="1"/>
    </row>
    <row r="46204" spans="8:8" x14ac:dyDescent="0.3">
      <c r="H46204" s="1"/>
    </row>
    <row r="46205" spans="8:8" x14ac:dyDescent="0.3">
      <c r="H46205" s="1"/>
    </row>
    <row r="46206" spans="8:8" x14ac:dyDescent="0.3">
      <c r="H46206" s="1"/>
    </row>
    <row r="46207" spans="8:8" x14ac:dyDescent="0.3">
      <c r="H46207" s="1"/>
    </row>
    <row r="46208" spans="8:8" x14ac:dyDescent="0.3">
      <c r="H46208" s="1"/>
    </row>
    <row r="46209" spans="8:8" x14ac:dyDescent="0.3">
      <c r="H46209" s="1"/>
    </row>
    <row r="46210" spans="8:8" x14ac:dyDescent="0.3">
      <c r="H46210" s="1"/>
    </row>
    <row r="46211" spans="8:8" x14ac:dyDescent="0.3">
      <c r="H46211" s="1"/>
    </row>
    <row r="46212" spans="8:8" x14ac:dyDescent="0.3">
      <c r="H46212" s="1"/>
    </row>
    <row r="46213" spans="8:8" x14ac:dyDescent="0.3">
      <c r="H46213" s="1"/>
    </row>
    <row r="46214" spans="8:8" x14ac:dyDescent="0.3">
      <c r="H46214" s="1"/>
    </row>
    <row r="46215" spans="8:8" x14ac:dyDescent="0.3">
      <c r="H46215" s="1"/>
    </row>
    <row r="46216" spans="8:8" x14ac:dyDescent="0.3">
      <c r="H46216" s="1"/>
    </row>
    <row r="46217" spans="8:8" x14ac:dyDescent="0.3">
      <c r="H46217" s="1"/>
    </row>
    <row r="46218" spans="8:8" x14ac:dyDescent="0.3">
      <c r="H46218" s="1"/>
    </row>
    <row r="46219" spans="8:8" x14ac:dyDescent="0.3">
      <c r="H46219" s="1"/>
    </row>
    <row r="46220" spans="8:8" x14ac:dyDescent="0.3">
      <c r="H46220" s="1"/>
    </row>
    <row r="46221" spans="8:8" x14ac:dyDescent="0.3">
      <c r="H46221" s="1"/>
    </row>
    <row r="46222" spans="8:8" x14ac:dyDescent="0.3">
      <c r="H46222" s="1"/>
    </row>
    <row r="46223" spans="8:8" x14ac:dyDescent="0.3">
      <c r="H46223" s="1"/>
    </row>
    <row r="46224" spans="8:8" x14ac:dyDescent="0.3">
      <c r="H46224" s="1"/>
    </row>
    <row r="46225" spans="8:8" x14ac:dyDescent="0.3">
      <c r="H46225" s="1"/>
    </row>
    <row r="46226" spans="8:8" x14ac:dyDescent="0.3">
      <c r="H46226" s="1"/>
    </row>
    <row r="46227" spans="8:8" x14ac:dyDescent="0.3">
      <c r="H46227" s="1"/>
    </row>
    <row r="46228" spans="8:8" x14ac:dyDescent="0.3">
      <c r="H46228" s="1"/>
    </row>
    <row r="46229" spans="8:8" x14ac:dyDescent="0.3">
      <c r="H46229" s="1"/>
    </row>
    <row r="46230" spans="8:8" x14ac:dyDescent="0.3">
      <c r="H46230" s="1"/>
    </row>
    <row r="46231" spans="8:8" x14ac:dyDescent="0.3">
      <c r="H46231" s="1"/>
    </row>
    <row r="46232" spans="8:8" x14ac:dyDescent="0.3">
      <c r="H46232" s="1"/>
    </row>
    <row r="46233" spans="8:8" x14ac:dyDescent="0.3">
      <c r="H46233" s="1"/>
    </row>
    <row r="46234" spans="8:8" x14ac:dyDescent="0.3">
      <c r="H46234" s="1"/>
    </row>
    <row r="46235" spans="8:8" x14ac:dyDescent="0.3">
      <c r="H46235" s="1"/>
    </row>
    <row r="46236" spans="8:8" x14ac:dyDescent="0.3">
      <c r="H46236" s="1"/>
    </row>
    <row r="46237" spans="8:8" x14ac:dyDescent="0.3">
      <c r="H46237" s="1"/>
    </row>
    <row r="46238" spans="8:8" x14ac:dyDescent="0.3">
      <c r="H46238" s="1"/>
    </row>
    <row r="46239" spans="8:8" x14ac:dyDescent="0.3">
      <c r="H46239" s="1"/>
    </row>
    <row r="46240" spans="8:8" x14ac:dyDescent="0.3">
      <c r="H46240" s="1"/>
    </row>
    <row r="46241" spans="8:8" x14ac:dyDescent="0.3">
      <c r="H46241" s="1"/>
    </row>
    <row r="46242" spans="8:8" x14ac:dyDescent="0.3">
      <c r="H46242" s="1"/>
    </row>
    <row r="46243" spans="8:8" x14ac:dyDescent="0.3">
      <c r="H46243" s="1"/>
    </row>
    <row r="46244" spans="8:8" x14ac:dyDescent="0.3">
      <c r="H46244" s="1"/>
    </row>
    <row r="46245" spans="8:8" x14ac:dyDescent="0.3">
      <c r="H46245" s="1"/>
    </row>
    <row r="46246" spans="8:8" x14ac:dyDescent="0.3">
      <c r="H46246" s="1"/>
    </row>
    <row r="46247" spans="8:8" x14ac:dyDescent="0.3">
      <c r="H46247" s="1"/>
    </row>
    <row r="46248" spans="8:8" x14ac:dyDescent="0.3">
      <c r="H46248" s="1"/>
    </row>
    <row r="46249" spans="8:8" x14ac:dyDescent="0.3">
      <c r="H46249" s="1"/>
    </row>
    <row r="46250" spans="8:8" x14ac:dyDescent="0.3">
      <c r="H46250" s="1"/>
    </row>
    <row r="46251" spans="8:8" x14ac:dyDescent="0.3">
      <c r="H46251" s="1"/>
    </row>
    <row r="46252" spans="8:8" x14ac:dyDescent="0.3">
      <c r="H46252" s="1"/>
    </row>
    <row r="46253" spans="8:8" x14ac:dyDescent="0.3">
      <c r="H46253" s="1"/>
    </row>
    <row r="46254" spans="8:8" x14ac:dyDescent="0.3">
      <c r="H46254" s="1"/>
    </row>
    <row r="46255" spans="8:8" x14ac:dyDescent="0.3">
      <c r="H46255" s="1"/>
    </row>
    <row r="46256" spans="8:8" x14ac:dyDescent="0.3">
      <c r="H46256" s="1"/>
    </row>
    <row r="46257" spans="8:8" x14ac:dyDescent="0.3">
      <c r="H46257" s="1"/>
    </row>
    <row r="46258" spans="8:8" x14ac:dyDescent="0.3">
      <c r="H46258" s="1"/>
    </row>
    <row r="46259" spans="8:8" x14ac:dyDescent="0.3">
      <c r="H46259" s="1"/>
    </row>
    <row r="46260" spans="8:8" x14ac:dyDescent="0.3">
      <c r="H46260" s="1"/>
    </row>
    <row r="46261" spans="8:8" x14ac:dyDescent="0.3">
      <c r="H46261" s="1"/>
    </row>
    <row r="46262" spans="8:8" x14ac:dyDescent="0.3">
      <c r="H46262" s="1"/>
    </row>
    <row r="46263" spans="8:8" x14ac:dyDescent="0.3">
      <c r="H46263" s="1"/>
    </row>
    <row r="46264" spans="8:8" x14ac:dyDescent="0.3">
      <c r="H46264" s="1"/>
    </row>
    <row r="46265" spans="8:8" x14ac:dyDescent="0.3">
      <c r="H46265" s="1"/>
    </row>
    <row r="46266" spans="8:8" x14ac:dyDescent="0.3">
      <c r="H46266" s="1"/>
    </row>
    <row r="46267" spans="8:8" x14ac:dyDescent="0.3">
      <c r="H46267" s="1"/>
    </row>
    <row r="46268" spans="8:8" x14ac:dyDescent="0.3">
      <c r="H46268" s="1"/>
    </row>
    <row r="46269" spans="8:8" x14ac:dyDescent="0.3">
      <c r="H46269" s="1"/>
    </row>
    <row r="46271" spans="8:8" x14ac:dyDescent="0.3">
      <c r="H46271" s="1"/>
    </row>
    <row r="46272" spans="8:8" x14ac:dyDescent="0.3">
      <c r="H46272" s="1"/>
    </row>
    <row r="46273" spans="8:8" x14ac:dyDescent="0.3">
      <c r="H46273" s="1"/>
    </row>
    <row r="46274" spans="8:8" x14ac:dyDescent="0.3">
      <c r="H46274" s="1"/>
    </row>
    <row r="46275" spans="8:8" x14ac:dyDescent="0.3">
      <c r="H46275" s="1"/>
    </row>
    <row r="46276" spans="8:8" x14ac:dyDescent="0.3">
      <c r="H46276" s="1"/>
    </row>
    <row r="46277" spans="8:8" x14ac:dyDescent="0.3">
      <c r="H46277" s="1"/>
    </row>
    <row r="46278" spans="8:8" x14ac:dyDescent="0.3">
      <c r="H46278" s="1"/>
    </row>
    <row r="46279" spans="8:8" x14ac:dyDescent="0.3">
      <c r="H46279" s="1"/>
    </row>
    <row r="46280" spans="8:8" x14ac:dyDescent="0.3">
      <c r="H46280" s="1"/>
    </row>
    <row r="46281" spans="8:8" x14ac:dyDescent="0.3">
      <c r="H46281" s="1"/>
    </row>
    <row r="46282" spans="8:8" x14ac:dyDescent="0.3">
      <c r="H46282" s="1"/>
    </row>
    <row r="46283" spans="8:8" x14ac:dyDescent="0.3">
      <c r="H46283" s="1"/>
    </row>
    <row r="46284" spans="8:8" x14ac:dyDescent="0.3">
      <c r="H46284" s="1"/>
    </row>
    <row r="46285" spans="8:8" x14ac:dyDescent="0.3">
      <c r="H46285" s="1"/>
    </row>
    <row r="46286" spans="8:8" x14ac:dyDescent="0.3">
      <c r="H46286" s="1"/>
    </row>
    <row r="46287" spans="8:8" x14ac:dyDescent="0.3">
      <c r="H46287" s="1"/>
    </row>
    <row r="46288" spans="8:8" x14ac:dyDescent="0.3">
      <c r="H46288" s="1"/>
    </row>
    <row r="46289" spans="8:8" x14ac:dyDescent="0.3">
      <c r="H46289" s="1"/>
    </row>
    <row r="46290" spans="8:8" x14ac:dyDescent="0.3">
      <c r="H46290" s="1"/>
    </row>
    <row r="46291" spans="8:8" x14ac:dyDescent="0.3">
      <c r="H46291" s="1"/>
    </row>
    <row r="46292" spans="8:8" x14ac:dyDescent="0.3">
      <c r="H46292" s="1"/>
    </row>
    <row r="46293" spans="8:8" x14ac:dyDescent="0.3">
      <c r="H46293" s="1"/>
    </row>
    <row r="46294" spans="8:8" x14ac:dyDescent="0.3">
      <c r="H46294" s="1"/>
    </row>
    <row r="46295" spans="8:8" x14ac:dyDescent="0.3">
      <c r="H46295" s="1"/>
    </row>
    <row r="46296" spans="8:8" x14ac:dyDescent="0.3">
      <c r="H46296" s="1"/>
    </row>
    <row r="46297" spans="8:8" x14ac:dyDescent="0.3">
      <c r="H46297" s="1"/>
    </row>
    <row r="46298" spans="8:8" x14ac:dyDescent="0.3">
      <c r="H46298" s="1"/>
    </row>
    <row r="46299" spans="8:8" x14ac:dyDescent="0.3">
      <c r="H46299" s="1"/>
    </row>
    <row r="46300" spans="8:8" x14ac:dyDescent="0.3">
      <c r="H46300" s="1"/>
    </row>
    <row r="46301" spans="8:8" x14ac:dyDescent="0.3">
      <c r="H46301" s="1"/>
    </row>
    <row r="46302" spans="8:8" x14ac:dyDescent="0.3">
      <c r="H46302" s="1"/>
    </row>
    <row r="46303" spans="8:8" x14ac:dyDescent="0.3">
      <c r="H46303" s="1"/>
    </row>
    <row r="46304" spans="8:8" x14ac:dyDescent="0.3">
      <c r="H46304" s="1"/>
    </row>
    <row r="46305" spans="8:8" x14ac:dyDescent="0.3">
      <c r="H46305" s="1"/>
    </row>
    <row r="46306" spans="8:8" x14ac:dyDescent="0.3">
      <c r="H46306" s="1"/>
    </row>
    <row r="46307" spans="8:8" x14ac:dyDescent="0.3">
      <c r="H46307" s="1"/>
    </row>
    <row r="46308" spans="8:8" x14ac:dyDescent="0.3">
      <c r="H46308" s="1"/>
    </row>
    <row r="46309" spans="8:8" x14ac:dyDescent="0.3">
      <c r="H46309" s="1"/>
    </row>
    <row r="46310" spans="8:8" x14ac:dyDescent="0.3">
      <c r="H46310" s="1"/>
    </row>
    <row r="46311" spans="8:8" x14ac:dyDescent="0.3">
      <c r="H46311" s="1"/>
    </row>
    <row r="46312" spans="8:8" x14ac:dyDescent="0.3">
      <c r="H46312" s="1"/>
    </row>
    <row r="46313" spans="8:8" x14ac:dyDescent="0.3">
      <c r="H46313" s="1"/>
    </row>
    <row r="46314" spans="8:8" x14ac:dyDescent="0.3">
      <c r="H46314" s="1"/>
    </row>
    <row r="46315" spans="8:8" x14ac:dyDescent="0.3">
      <c r="H46315" s="1"/>
    </row>
    <row r="46316" spans="8:8" x14ac:dyDescent="0.3">
      <c r="H46316" s="1"/>
    </row>
    <row r="46317" spans="8:8" x14ac:dyDescent="0.3">
      <c r="H46317" s="1"/>
    </row>
    <row r="46318" spans="8:8" x14ac:dyDescent="0.3">
      <c r="H46318" s="1"/>
    </row>
    <row r="46319" spans="8:8" x14ac:dyDescent="0.3">
      <c r="H46319" s="1"/>
    </row>
    <row r="46320" spans="8:8" x14ac:dyDescent="0.3">
      <c r="H46320" s="1"/>
    </row>
    <row r="46321" spans="8:8" x14ac:dyDescent="0.3">
      <c r="H46321" s="1"/>
    </row>
    <row r="46322" spans="8:8" x14ac:dyDescent="0.3">
      <c r="H46322" s="1"/>
    </row>
    <row r="46323" spans="8:8" x14ac:dyDescent="0.3">
      <c r="H46323" s="1"/>
    </row>
    <row r="46324" spans="8:8" x14ac:dyDescent="0.3">
      <c r="H46324" s="1"/>
    </row>
    <row r="46325" spans="8:8" x14ac:dyDescent="0.3">
      <c r="H46325" s="1"/>
    </row>
    <row r="46326" spans="8:8" x14ac:dyDescent="0.3">
      <c r="H46326" s="1"/>
    </row>
    <row r="46327" spans="8:8" x14ac:dyDescent="0.3">
      <c r="H46327" s="1"/>
    </row>
    <row r="46328" spans="8:8" x14ac:dyDescent="0.3">
      <c r="H46328" s="1"/>
    </row>
    <row r="46329" spans="8:8" x14ac:dyDescent="0.3">
      <c r="H46329" s="1"/>
    </row>
    <row r="46330" spans="8:8" x14ac:dyDescent="0.3">
      <c r="H46330" s="1"/>
    </row>
    <row r="46331" spans="8:8" x14ac:dyDescent="0.3">
      <c r="H46331" s="1"/>
    </row>
    <row r="46332" spans="8:8" x14ac:dyDescent="0.3">
      <c r="H46332" s="1"/>
    </row>
    <row r="46333" spans="8:8" x14ac:dyDescent="0.3">
      <c r="H46333" s="1"/>
    </row>
    <row r="46334" spans="8:8" x14ac:dyDescent="0.3">
      <c r="H46334" s="1"/>
    </row>
    <row r="46335" spans="8:8" x14ac:dyDescent="0.3">
      <c r="H46335" s="1"/>
    </row>
    <row r="46336" spans="8:8" x14ac:dyDescent="0.3">
      <c r="H46336" s="1"/>
    </row>
    <row r="46338" spans="8:8" x14ac:dyDescent="0.3">
      <c r="H46338" s="1"/>
    </row>
    <row r="46339" spans="8:8" x14ac:dyDescent="0.3">
      <c r="H46339" s="1"/>
    </row>
    <row r="46340" spans="8:8" x14ac:dyDescent="0.3">
      <c r="H46340" s="1"/>
    </row>
    <row r="46341" spans="8:8" x14ac:dyDescent="0.3">
      <c r="H46341" s="1"/>
    </row>
    <row r="46342" spans="8:8" x14ac:dyDescent="0.3">
      <c r="H46342" s="1"/>
    </row>
    <row r="46343" spans="8:8" x14ac:dyDescent="0.3">
      <c r="H46343" s="1"/>
    </row>
    <row r="46344" spans="8:8" x14ac:dyDescent="0.3">
      <c r="H46344" s="1"/>
    </row>
    <row r="46345" spans="8:8" x14ac:dyDescent="0.3">
      <c r="H46345" s="1"/>
    </row>
    <row r="46346" spans="8:8" x14ac:dyDescent="0.3">
      <c r="H46346" s="1"/>
    </row>
    <row r="46347" spans="8:8" x14ac:dyDescent="0.3">
      <c r="H46347" s="1"/>
    </row>
    <row r="46348" spans="8:8" x14ac:dyDescent="0.3">
      <c r="H46348" s="1"/>
    </row>
    <row r="46349" spans="8:8" x14ac:dyDescent="0.3">
      <c r="H46349" s="1"/>
    </row>
    <row r="46350" spans="8:8" x14ac:dyDescent="0.3">
      <c r="H46350" s="1"/>
    </row>
    <row r="46351" spans="8:8" x14ac:dyDescent="0.3">
      <c r="H46351" s="1"/>
    </row>
    <row r="46352" spans="8:8" x14ac:dyDescent="0.3">
      <c r="H46352" s="1"/>
    </row>
    <row r="46353" spans="8:8" x14ac:dyDescent="0.3">
      <c r="H46353" s="1"/>
    </row>
    <row r="46354" spans="8:8" x14ac:dyDescent="0.3">
      <c r="H46354" s="1"/>
    </row>
    <row r="46355" spans="8:8" x14ac:dyDescent="0.3">
      <c r="H46355" s="1"/>
    </row>
    <row r="46356" spans="8:8" x14ac:dyDescent="0.3">
      <c r="H46356" s="1"/>
    </row>
    <row r="46357" spans="8:8" x14ac:dyDescent="0.3">
      <c r="H46357" s="1"/>
    </row>
    <row r="46358" spans="8:8" x14ac:dyDescent="0.3">
      <c r="H46358" s="1"/>
    </row>
    <row r="46359" spans="8:8" x14ac:dyDescent="0.3">
      <c r="H46359" s="1"/>
    </row>
    <row r="46360" spans="8:8" x14ac:dyDescent="0.3">
      <c r="H46360" s="1"/>
    </row>
    <row r="46361" spans="8:8" x14ac:dyDescent="0.3">
      <c r="H46361" s="1"/>
    </row>
    <row r="46362" spans="8:8" x14ac:dyDescent="0.3">
      <c r="H46362" s="1"/>
    </row>
    <row r="46363" spans="8:8" x14ac:dyDescent="0.3">
      <c r="H46363" s="1"/>
    </row>
    <row r="46364" spans="8:8" x14ac:dyDescent="0.3">
      <c r="H46364" s="1"/>
    </row>
    <row r="46365" spans="8:8" x14ac:dyDescent="0.3">
      <c r="H46365" s="1"/>
    </row>
    <row r="46366" spans="8:8" x14ac:dyDescent="0.3">
      <c r="H46366" s="1"/>
    </row>
    <row r="46367" spans="8:8" x14ac:dyDescent="0.3">
      <c r="H46367" s="1"/>
    </row>
    <row r="46368" spans="8:8" x14ac:dyDescent="0.3">
      <c r="H46368" s="1"/>
    </row>
    <row r="46369" spans="8:8" x14ac:dyDescent="0.3">
      <c r="H46369" s="1"/>
    </row>
    <row r="46370" spans="8:8" x14ac:dyDescent="0.3">
      <c r="H46370" s="1"/>
    </row>
    <row r="46371" spans="8:8" x14ac:dyDescent="0.3">
      <c r="H46371" s="1"/>
    </row>
    <row r="46372" spans="8:8" x14ac:dyDescent="0.3">
      <c r="H46372" s="1"/>
    </row>
    <row r="46373" spans="8:8" x14ac:dyDescent="0.3">
      <c r="H46373" s="1"/>
    </row>
    <row r="46374" spans="8:8" x14ac:dyDescent="0.3">
      <c r="H46374" s="1"/>
    </row>
    <row r="46375" spans="8:8" x14ac:dyDescent="0.3">
      <c r="H46375" s="1"/>
    </row>
    <row r="46376" spans="8:8" x14ac:dyDescent="0.3">
      <c r="H46376" s="1"/>
    </row>
    <row r="46377" spans="8:8" x14ac:dyDescent="0.3">
      <c r="H46377" s="1"/>
    </row>
    <row r="46378" spans="8:8" x14ac:dyDescent="0.3">
      <c r="H46378" s="1"/>
    </row>
    <row r="46379" spans="8:8" x14ac:dyDescent="0.3">
      <c r="H46379" s="1"/>
    </row>
    <row r="46380" spans="8:8" x14ac:dyDescent="0.3">
      <c r="H46380" s="1"/>
    </row>
    <row r="46381" spans="8:8" x14ac:dyDescent="0.3">
      <c r="H46381" s="1"/>
    </row>
    <row r="46382" spans="8:8" x14ac:dyDescent="0.3">
      <c r="H46382" s="1"/>
    </row>
    <row r="46383" spans="8:8" x14ac:dyDescent="0.3">
      <c r="H46383" s="1"/>
    </row>
    <row r="46384" spans="8:8" x14ac:dyDescent="0.3">
      <c r="H46384" s="1"/>
    </row>
    <row r="46385" spans="8:8" x14ac:dyDescent="0.3">
      <c r="H46385" s="1"/>
    </row>
    <row r="46386" spans="8:8" x14ac:dyDescent="0.3">
      <c r="H46386" s="1"/>
    </row>
    <row r="46387" spans="8:8" x14ac:dyDescent="0.3">
      <c r="H46387" s="1"/>
    </row>
    <row r="46388" spans="8:8" x14ac:dyDescent="0.3">
      <c r="H46388" s="1"/>
    </row>
    <row r="46389" spans="8:8" x14ac:dyDescent="0.3">
      <c r="H46389" s="1"/>
    </row>
    <row r="46390" spans="8:8" x14ac:dyDescent="0.3">
      <c r="H46390" s="1"/>
    </row>
    <row r="46391" spans="8:8" x14ac:dyDescent="0.3">
      <c r="H46391" s="1"/>
    </row>
    <row r="46392" spans="8:8" x14ac:dyDescent="0.3">
      <c r="H46392" s="1"/>
    </row>
    <row r="46393" spans="8:8" x14ac:dyDescent="0.3">
      <c r="H46393" s="1"/>
    </row>
    <row r="46394" spans="8:8" x14ac:dyDescent="0.3">
      <c r="H46394" s="1"/>
    </row>
    <row r="46395" spans="8:8" x14ac:dyDescent="0.3">
      <c r="H46395" s="1"/>
    </row>
    <row r="46396" spans="8:8" x14ac:dyDescent="0.3">
      <c r="H46396" s="1"/>
    </row>
    <row r="46397" spans="8:8" x14ac:dyDescent="0.3">
      <c r="H46397" s="1"/>
    </row>
    <row r="46398" spans="8:8" x14ac:dyDescent="0.3">
      <c r="H46398" s="1"/>
    </row>
    <row r="46399" spans="8:8" x14ac:dyDescent="0.3">
      <c r="H46399" s="1"/>
    </row>
    <row r="46400" spans="8:8" x14ac:dyDescent="0.3">
      <c r="H46400" s="1"/>
    </row>
    <row r="46401" spans="8:8" x14ac:dyDescent="0.3">
      <c r="H46401" s="1"/>
    </row>
    <row r="46402" spans="8:8" x14ac:dyDescent="0.3">
      <c r="H46402" s="1"/>
    </row>
    <row r="46403" spans="8:8" x14ac:dyDescent="0.3">
      <c r="H46403" s="1"/>
    </row>
    <row r="46404" spans="8:8" x14ac:dyDescent="0.3">
      <c r="H46404" s="1"/>
    </row>
    <row r="46405" spans="8:8" x14ac:dyDescent="0.3">
      <c r="H46405" s="1"/>
    </row>
    <row r="46406" spans="8:8" x14ac:dyDescent="0.3">
      <c r="H46406" s="1"/>
    </row>
    <row r="46407" spans="8:8" x14ac:dyDescent="0.3">
      <c r="H46407" s="1"/>
    </row>
    <row r="46408" spans="8:8" x14ac:dyDescent="0.3">
      <c r="H46408" s="1"/>
    </row>
    <row r="46409" spans="8:8" x14ac:dyDescent="0.3">
      <c r="H46409" s="1"/>
    </row>
    <row r="46410" spans="8:8" x14ac:dyDescent="0.3">
      <c r="H46410" s="1"/>
    </row>
    <row r="46411" spans="8:8" x14ac:dyDescent="0.3">
      <c r="H46411" s="1"/>
    </row>
    <row r="46412" spans="8:8" x14ac:dyDescent="0.3">
      <c r="H46412" s="1"/>
    </row>
    <row r="46413" spans="8:8" x14ac:dyDescent="0.3">
      <c r="H46413" s="1"/>
    </row>
    <row r="46414" spans="8:8" x14ac:dyDescent="0.3">
      <c r="H46414" s="1"/>
    </row>
    <row r="46415" spans="8:8" x14ac:dyDescent="0.3">
      <c r="H46415" s="1"/>
    </row>
    <row r="46416" spans="8:8" x14ac:dyDescent="0.3">
      <c r="H46416" s="1"/>
    </row>
    <row r="46417" spans="8:8" x14ac:dyDescent="0.3">
      <c r="H46417" s="1"/>
    </row>
    <row r="46418" spans="8:8" x14ac:dyDescent="0.3">
      <c r="H46418" s="1"/>
    </row>
    <row r="46419" spans="8:8" x14ac:dyDescent="0.3">
      <c r="H46419" s="1"/>
    </row>
    <row r="46420" spans="8:8" x14ac:dyDescent="0.3">
      <c r="H46420" s="1"/>
    </row>
    <row r="46421" spans="8:8" x14ac:dyDescent="0.3">
      <c r="H46421" s="1"/>
    </row>
    <row r="46422" spans="8:8" x14ac:dyDescent="0.3">
      <c r="H46422" s="1"/>
    </row>
    <row r="46423" spans="8:8" x14ac:dyDescent="0.3">
      <c r="H46423" s="1"/>
    </row>
    <row r="46424" spans="8:8" x14ac:dyDescent="0.3">
      <c r="H46424" s="1"/>
    </row>
    <row r="46425" spans="8:8" x14ac:dyDescent="0.3">
      <c r="H46425" s="1"/>
    </row>
    <row r="46426" spans="8:8" x14ac:dyDescent="0.3">
      <c r="H46426" s="1"/>
    </row>
    <row r="46427" spans="8:8" x14ac:dyDescent="0.3">
      <c r="H46427" s="1"/>
    </row>
    <row r="46428" spans="8:8" x14ac:dyDescent="0.3">
      <c r="H46428" s="1"/>
    </row>
    <row r="46429" spans="8:8" x14ac:dyDescent="0.3">
      <c r="H46429" s="1"/>
    </row>
    <row r="46430" spans="8:8" x14ac:dyDescent="0.3">
      <c r="H46430" s="1"/>
    </row>
    <row r="46431" spans="8:8" x14ac:dyDescent="0.3">
      <c r="H46431" s="1"/>
    </row>
    <row r="46432" spans="8:8" x14ac:dyDescent="0.3">
      <c r="H46432" s="1"/>
    </row>
    <row r="46433" spans="8:8" x14ac:dyDescent="0.3">
      <c r="H46433" s="1"/>
    </row>
    <row r="46434" spans="8:8" x14ac:dyDescent="0.3">
      <c r="H46434" s="1"/>
    </row>
    <row r="46435" spans="8:8" x14ac:dyDescent="0.3">
      <c r="H46435" s="1"/>
    </row>
    <row r="46436" spans="8:8" x14ac:dyDescent="0.3">
      <c r="H46436" s="1"/>
    </row>
    <row r="46437" spans="8:8" x14ac:dyDescent="0.3">
      <c r="H46437" s="1"/>
    </row>
    <row r="46438" spans="8:8" x14ac:dyDescent="0.3">
      <c r="H46438" s="1"/>
    </row>
    <row r="46439" spans="8:8" x14ac:dyDescent="0.3">
      <c r="H46439" s="1"/>
    </row>
    <row r="46440" spans="8:8" x14ac:dyDescent="0.3">
      <c r="H46440" s="1"/>
    </row>
    <row r="46441" spans="8:8" x14ac:dyDescent="0.3">
      <c r="H46441" s="1"/>
    </row>
    <row r="46442" spans="8:8" x14ac:dyDescent="0.3">
      <c r="H46442" s="1"/>
    </row>
    <row r="46443" spans="8:8" x14ac:dyDescent="0.3">
      <c r="H46443" s="1"/>
    </row>
    <row r="46444" spans="8:8" x14ac:dyDescent="0.3">
      <c r="H46444" s="1"/>
    </row>
    <row r="46445" spans="8:8" x14ac:dyDescent="0.3">
      <c r="H46445" s="1"/>
    </row>
    <row r="46446" spans="8:8" x14ac:dyDescent="0.3">
      <c r="H46446" s="1"/>
    </row>
    <row r="46447" spans="8:8" x14ac:dyDescent="0.3">
      <c r="H46447" s="1"/>
    </row>
    <row r="46448" spans="8:8" x14ac:dyDescent="0.3">
      <c r="H46448" s="1"/>
    </row>
    <row r="46449" spans="8:8" x14ac:dyDescent="0.3">
      <c r="H46449" s="1"/>
    </row>
    <row r="46450" spans="8:8" x14ac:dyDescent="0.3">
      <c r="H46450" s="1"/>
    </row>
    <row r="46451" spans="8:8" x14ac:dyDescent="0.3">
      <c r="H46451" s="1"/>
    </row>
    <row r="46452" spans="8:8" x14ac:dyDescent="0.3">
      <c r="H46452" s="1"/>
    </row>
    <row r="46453" spans="8:8" x14ac:dyDescent="0.3">
      <c r="H46453" s="1"/>
    </row>
    <row r="46454" spans="8:8" x14ac:dyDescent="0.3">
      <c r="H46454" s="1"/>
    </row>
    <row r="46455" spans="8:8" x14ac:dyDescent="0.3">
      <c r="H46455" s="1"/>
    </row>
    <row r="46456" spans="8:8" x14ac:dyDescent="0.3">
      <c r="H46456" s="1"/>
    </row>
    <row r="46457" spans="8:8" x14ac:dyDescent="0.3">
      <c r="H46457" s="1"/>
    </row>
    <row r="46458" spans="8:8" x14ac:dyDescent="0.3">
      <c r="H46458" s="1"/>
    </row>
    <row r="46459" spans="8:8" x14ac:dyDescent="0.3">
      <c r="H46459" s="1"/>
    </row>
    <row r="46460" spans="8:8" x14ac:dyDescent="0.3">
      <c r="H46460" s="1"/>
    </row>
    <row r="46461" spans="8:8" x14ac:dyDescent="0.3">
      <c r="H46461" s="1"/>
    </row>
    <row r="46462" spans="8:8" x14ac:dyDescent="0.3">
      <c r="H46462" s="1"/>
    </row>
    <row r="46463" spans="8:8" x14ac:dyDescent="0.3">
      <c r="H46463" s="1"/>
    </row>
    <row r="46464" spans="8:8" x14ac:dyDescent="0.3">
      <c r="H46464" s="1"/>
    </row>
    <row r="46465" spans="8:8" x14ac:dyDescent="0.3">
      <c r="H46465" s="1"/>
    </row>
    <row r="46466" spans="8:8" x14ac:dyDescent="0.3">
      <c r="H46466" s="1"/>
    </row>
    <row r="46467" spans="8:8" x14ac:dyDescent="0.3">
      <c r="H46467" s="1"/>
    </row>
    <row r="46468" spans="8:8" x14ac:dyDescent="0.3">
      <c r="H46468" s="1"/>
    </row>
    <row r="46469" spans="8:8" x14ac:dyDescent="0.3">
      <c r="H46469" s="1"/>
    </row>
    <row r="46470" spans="8:8" x14ac:dyDescent="0.3">
      <c r="H46470" s="1"/>
    </row>
    <row r="46471" spans="8:8" x14ac:dyDescent="0.3">
      <c r="H46471" s="1"/>
    </row>
    <row r="46472" spans="8:8" x14ac:dyDescent="0.3">
      <c r="H46472" s="1"/>
    </row>
    <row r="46473" spans="8:8" x14ac:dyDescent="0.3">
      <c r="H46473" s="1"/>
    </row>
    <row r="46474" spans="8:8" x14ac:dyDescent="0.3">
      <c r="H46474" s="1"/>
    </row>
    <row r="46475" spans="8:8" x14ac:dyDescent="0.3">
      <c r="H46475" s="1"/>
    </row>
    <row r="46476" spans="8:8" x14ac:dyDescent="0.3">
      <c r="H46476" s="1"/>
    </row>
    <row r="46477" spans="8:8" x14ac:dyDescent="0.3">
      <c r="H46477" s="1"/>
    </row>
    <row r="46478" spans="8:8" x14ac:dyDescent="0.3">
      <c r="H46478" s="1"/>
    </row>
    <row r="46479" spans="8:8" x14ac:dyDescent="0.3">
      <c r="H46479" s="1"/>
    </row>
    <row r="46480" spans="8:8" x14ac:dyDescent="0.3">
      <c r="H46480" s="1"/>
    </row>
    <row r="46481" spans="8:8" x14ac:dyDescent="0.3">
      <c r="H46481" s="1"/>
    </row>
    <row r="46482" spans="8:8" x14ac:dyDescent="0.3">
      <c r="H46482" s="1"/>
    </row>
    <row r="46483" spans="8:8" x14ac:dyDescent="0.3">
      <c r="H46483" s="1"/>
    </row>
    <row r="46484" spans="8:8" x14ac:dyDescent="0.3">
      <c r="H46484" s="1"/>
    </row>
    <row r="46485" spans="8:8" x14ac:dyDescent="0.3">
      <c r="H46485" s="1"/>
    </row>
    <row r="46486" spans="8:8" x14ac:dyDescent="0.3">
      <c r="H46486" s="1"/>
    </row>
    <row r="46487" spans="8:8" x14ac:dyDescent="0.3">
      <c r="H46487" s="1"/>
    </row>
    <row r="46488" spans="8:8" x14ac:dyDescent="0.3">
      <c r="H46488" s="1"/>
    </row>
    <row r="46489" spans="8:8" x14ac:dyDescent="0.3">
      <c r="H46489" s="1"/>
    </row>
    <row r="46490" spans="8:8" x14ac:dyDescent="0.3">
      <c r="H46490" s="1"/>
    </row>
    <row r="46491" spans="8:8" x14ac:dyDescent="0.3">
      <c r="H46491" s="1"/>
    </row>
    <row r="46492" spans="8:8" x14ac:dyDescent="0.3">
      <c r="H46492" s="1"/>
    </row>
    <row r="46493" spans="8:8" x14ac:dyDescent="0.3">
      <c r="H46493" s="1"/>
    </row>
    <row r="46494" spans="8:8" x14ac:dyDescent="0.3">
      <c r="H46494" s="1"/>
    </row>
    <row r="46495" spans="8:8" x14ac:dyDescent="0.3">
      <c r="H46495" s="1"/>
    </row>
    <row r="46496" spans="8:8" x14ac:dyDescent="0.3">
      <c r="H46496" s="1"/>
    </row>
    <row r="46497" spans="8:8" x14ac:dyDescent="0.3">
      <c r="H46497" s="1"/>
    </row>
    <row r="46498" spans="8:8" x14ac:dyDescent="0.3">
      <c r="H46498" s="1"/>
    </row>
    <row r="46499" spans="8:8" x14ac:dyDescent="0.3">
      <c r="H46499" s="1"/>
    </row>
    <row r="46500" spans="8:8" x14ac:dyDescent="0.3">
      <c r="H46500" s="1"/>
    </row>
    <row r="46501" spans="8:8" x14ac:dyDescent="0.3">
      <c r="H46501" s="1"/>
    </row>
    <row r="46502" spans="8:8" x14ac:dyDescent="0.3">
      <c r="H46502" s="1"/>
    </row>
    <row r="46503" spans="8:8" x14ac:dyDescent="0.3">
      <c r="H46503" s="1"/>
    </row>
    <row r="46504" spans="8:8" x14ac:dyDescent="0.3">
      <c r="H46504" s="1"/>
    </row>
    <row r="46505" spans="8:8" x14ac:dyDescent="0.3">
      <c r="H46505" s="1"/>
    </row>
    <row r="46506" spans="8:8" x14ac:dyDescent="0.3">
      <c r="H46506" s="1"/>
    </row>
    <row r="46507" spans="8:8" x14ac:dyDescent="0.3">
      <c r="H46507" s="1"/>
    </row>
    <row r="46508" spans="8:8" x14ac:dyDescent="0.3">
      <c r="H46508" s="1"/>
    </row>
    <row r="46509" spans="8:8" x14ac:dyDescent="0.3">
      <c r="H46509" s="1"/>
    </row>
    <row r="46510" spans="8:8" x14ac:dyDescent="0.3">
      <c r="H46510" s="1"/>
    </row>
    <row r="46511" spans="8:8" x14ac:dyDescent="0.3">
      <c r="H46511" s="1"/>
    </row>
    <row r="46512" spans="8:8" x14ac:dyDescent="0.3">
      <c r="H46512" s="1"/>
    </row>
    <row r="46513" spans="8:8" x14ac:dyDescent="0.3">
      <c r="H46513" s="1"/>
    </row>
    <row r="46514" spans="8:8" x14ac:dyDescent="0.3">
      <c r="H46514" s="1"/>
    </row>
    <row r="46515" spans="8:8" x14ac:dyDescent="0.3">
      <c r="H46515" s="1"/>
    </row>
    <row r="46516" spans="8:8" x14ac:dyDescent="0.3">
      <c r="H46516" s="1"/>
    </row>
    <row r="46517" spans="8:8" x14ac:dyDescent="0.3">
      <c r="H46517" s="1"/>
    </row>
    <row r="46518" spans="8:8" x14ac:dyDescent="0.3">
      <c r="H46518" s="1"/>
    </row>
    <row r="46520" spans="8:8" x14ac:dyDescent="0.3">
      <c r="H46520" s="1"/>
    </row>
    <row r="46521" spans="8:8" x14ac:dyDescent="0.3">
      <c r="H46521" s="1"/>
    </row>
    <row r="46522" spans="8:8" x14ac:dyDescent="0.3">
      <c r="H46522" s="1"/>
    </row>
    <row r="46523" spans="8:8" x14ac:dyDescent="0.3">
      <c r="H46523" s="1"/>
    </row>
    <row r="46524" spans="8:8" x14ac:dyDescent="0.3">
      <c r="H46524" s="1"/>
    </row>
    <row r="46525" spans="8:8" x14ac:dyDescent="0.3">
      <c r="H46525" s="1"/>
    </row>
    <row r="46526" spans="8:8" x14ac:dyDescent="0.3">
      <c r="H46526" s="1"/>
    </row>
    <row r="46527" spans="8:8" x14ac:dyDescent="0.3">
      <c r="H46527" s="1"/>
    </row>
    <row r="46528" spans="8:8" x14ac:dyDescent="0.3">
      <c r="H46528" s="1"/>
    </row>
    <row r="46529" spans="8:8" x14ac:dyDescent="0.3">
      <c r="H46529" s="1"/>
    </row>
    <row r="46530" spans="8:8" x14ac:dyDescent="0.3">
      <c r="H46530" s="1"/>
    </row>
    <row r="46531" spans="8:8" x14ac:dyDescent="0.3">
      <c r="H46531" s="1"/>
    </row>
    <row r="46532" spans="8:8" x14ac:dyDescent="0.3">
      <c r="H46532" s="1"/>
    </row>
    <row r="46533" spans="8:8" x14ac:dyDescent="0.3">
      <c r="H46533" s="1"/>
    </row>
    <row r="46534" spans="8:8" x14ac:dyDescent="0.3">
      <c r="H46534" s="1"/>
    </row>
    <row r="46535" spans="8:8" x14ac:dyDescent="0.3">
      <c r="H46535" s="1"/>
    </row>
    <row r="46536" spans="8:8" x14ac:dyDescent="0.3">
      <c r="H46536" s="1"/>
    </row>
    <row r="46537" spans="8:8" x14ac:dyDescent="0.3">
      <c r="H46537" s="1"/>
    </row>
    <row r="46538" spans="8:8" x14ac:dyDescent="0.3">
      <c r="H46538" s="1"/>
    </row>
    <row r="46539" spans="8:8" x14ac:dyDescent="0.3">
      <c r="H46539" s="1"/>
    </row>
    <row r="46540" spans="8:8" x14ac:dyDescent="0.3">
      <c r="H46540" s="1"/>
    </row>
    <row r="46541" spans="8:8" x14ac:dyDescent="0.3">
      <c r="H46541" s="1"/>
    </row>
    <row r="46542" spans="8:8" x14ac:dyDescent="0.3">
      <c r="H46542" s="1"/>
    </row>
    <row r="46543" spans="8:8" x14ac:dyDescent="0.3">
      <c r="H46543" s="1"/>
    </row>
    <row r="46544" spans="8:8" x14ac:dyDescent="0.3">
      <c r="H46544" s="1"/>
    </row>
    <row r="46545" spans="8:8" x14ac:dyDescent="0.3">
      <c r="H46545" s="1"/>
    </row>
    <row r="46546" spans="8:8" x14ac:dyDescent="0.3">
      <c r="H46546" s="1"/>
    </row>
    <row r="46547" spans="8:8" x14ac:dyDescent="0.3">
      <c r="H46547" s="1"/>
    </row>
    <row r="46548" spans="8:8" x14ac:dyDescent="0.3">
      <c r="H46548" s="1"/>
    </row>
    <row r="46549" spans="8:8" x14ac:dyDescent="0.3">
      <c r="H46549" s="1"/>
    </row>
    <row r="46550" spans="8:8" x14ac:dyDescent="0.3">
      <c r="H46550" s="1"/>
    </row>
    <row r="46551" spans="8:8" x14ac:dyDescent="0.3">
      <c r="H46551" s="1"/>
    </row>
    <row r="46552" spans="8:8" x14ac:dyDescent="0.3">
      <c r="H46552" s="1"/>
    </row>
    <row r="46553" spans="8:8" x14ac:dyDescent="0.3">
      <c r="H46553" s="1"/>
    </row>
    <row r="46554" spans="8:8" x14ac:dyDescent="0.3">
      <c r="H46554" s="1"/>
    </row>
    <row r="46555" spans="8:8" x14ac:dyDescent="0.3">
      <c r="H46555" s="1"/>
    </row>
    <row r="46556" spans="8:8" x14ac:dyDescent="0.3">
      <c r="H46556" s="1"/>
    </row>
    <row r="46557" spans="8:8" x14ac:dyDescent="0.3">
      <c r="H46557" s="1"/>
    </row>
    <row r="46558" spans="8:8" x14ac:dyDescent="0.3">
      <c r="H46558" s="1"/>
    </row>
    <row r="46559" spans="8:8" x14ac:dyDescent="0.3">
      <c r="H46559" s="1"/>
    </row>
    <row r="46560" spans="8:8" x14ac:dyDescent="0.3">
      <c r="H46560" s="1"/>
    </row>
    <row r="46561" spans="8:8" x14ac:dyDescent="0.3">
      <c r="H46561" s="1"/>
    </row>
    <row r="46562" spans="8:8" x14ac:dyDescent="0.3">
      <c r="H46562" s="1"/>
    </row>
    <row r="46563" spans="8:8" x14ac:dyDescent="0.3">
      <c r="H46563" s="1"/>
    </row>
    <row r="46564" spans="8:8" x14ac:dyDescent="0.3">
      <c r="H46564" s="1"/>
    </row>
    <row r="46565" spans="8:8" x14ac:dyDescent="0.3">
      <c r="H46565" s="1"/>
    </row>
    <row r="46566" spans="8:8" x14ac:dyDescent="0.3">
      <c r="H46566" s="1"/>
    </row>
    <row r="46567" spans="8:8" x14ac:dyDescent="0.3">
      <c r="H46567" s="1"/>
    </row>
    <row r="46568" spans="8:8" x14ac:dyDescent="0.3">
      <c r="H46568" s="1"/>
    </row>
    <row r="46569" spans="8:8" x14ac:dyDescent="0.3">
      <c r="H46569" s="1"/>
    </row>
    <row r="46570" spans="8:8" x14ac:dyDescent="0.3">
      <c r="H46570" s="1"/>
    </row>
    <row r="46571" spans="8:8" x14ac:dyDescent="0.3">
      <c r="H46571" s="1"/>
    </row>
    <row r="46572" spans="8:8" x14ac:dyDescent="0.3">
      <c r="H46572" s="1"/>
    </row>
    <row r="46573" spans="8:8" x14ac:dyDescent="0.3">
      <c r="H46573" s="1"/>
    </row>
    <row r="46574" spans="8:8" x14ac:dyDescent="0.3">
      <c r="H46574" s="1"/>
    </row>
    <row r="46575" spans="8:8" x14ac:dyDescent="0.3">
      <c r="H46575" s="1"/>
    </row>
    <row r="46576" spans="8:8" x14ac:dyDescent="0.3">
      <c r="H46576" s="1"/>
    </row>
    <row r="46577" spans="8:8" x14ac:dyDescent="0.3">
      <c r="H46577" s="1"/>
    </row>
    <row r="46578" spans="8:8" x14ac:dyDescent="0.3">
      <c r="H46578" s="1"/>
    </row>
    <row r="46579" spans="8:8" x14ac:dyDescent="0.3">
      <c r="H46579" s="1"/>
    </row>
    <row r="46580" spans="8:8" x14ac:dyDescent="0.3">
      <c r="H46580" s="1"/>
    </row>
    <row r="46581" spans="8:8" x14ac:dyDescent="0.3">
      <c r="H46581" s="1"/>
    </row>
    <row r="46582" spans="8:8" x14ac:dyDescent="0.3">
      <c r="H46582" s="1"/>
    </row>
    <row r="46583" spans="8:8" x14ac:dyDescent="0.3">
      <c r="H46583" s="1"/>
    </row>
    <row r="46584" spans="8:8" x14ac:dyDescent="0.3">
      <c r="H46584" s="1"/>
    </row>
    <row r="46585" spans="8:8" x14ac:dyDescent="0.3">
      <c r="H46585" s="1"/>
    </row>
    <row r="46586" spans="8:8" x14ac:dyDescent="0.3">
      <c r="H46586" s="1"/>
    </row>
    <row r="46587" spans="8:8" x14ac:dyDescent="0.3">
      <c r="H46587" s="1"/>
    </row>
    <row r="46588" spans="8:8" x14ac:dyDescent="0.3">
      <c r="H46588" s="1"/>
    </row>
    <row r="46589" spans="8:8" x14ac:dyDescent="0.3">
      <c r="H46589" s="1"/>
    </row>
    <row r="46590" spans="8:8" x14ac:dyDescent="0.3">
      <c r="H46590" s="1"/>
    </row>
    <row r="46591" spans="8:8" x14ac:dyDescent="0.3">
      <c r="H46591" s="1"/>
    </row>
    <row r="46592" spans="8:8" x14ac:dyDescent="0.3">
      <c r="H46592" s="1"/>
    </row>
    <row r="46593" spans="8:8" x14ac:dyDescent="0.3">
      <c r="H46593" s="1"/>
    </row>
    <row r="46594" spans="8:8" x14ac:dyDescent="0.3">
      <c r="H46594" s="1"/>
    </row>
    <row r="46595" spans="8:8" x14ac:dyDescent="0.3">
      <c r="H46595" s="1"/>
    </row>
    <row r="46596" spans="8:8" x14ac:dyDescent="0.3">
      <c r="H46596" s="1"/>
    </row>
    <row r="46597" spans="8:8" x14ac:dyDescent="0.3">
      <c r="H46597" s="1"/>
    </row>
    <row r="46598" spans="8:8" x14ac:dyDescent="0.3">
      <c r="H46598" s="1"/>
    </row>
    <row r="46599" spans="8:8" x14ac:dyDescent="0.3">
      <c r="H46599" s="1"/>
    </row>
    <row r="46600" spans="8:8" x14ac:dyDescent="0.3">
      <c r="H46600" s="1"/>
    </row>
    <row r="46601" spans="8:8" x14ac:dyDescent="0.3">
      <c r="H46601" s="1"/>
    </row>
    <row r="46602" spans="8:8" x14ac:dyDescent="0.3">
      <c r="H46602" s="1"/>
    </row>
    <row r="46603" spans="8:8" x14ac:dyDescent="0.3">
      <c r="H46603" s="1"/>
    </row>
    <row r="46604" spans="8:8" x14ac:dyDescent="0.3">
      <c r="H46604" s="1"/>
    </row>
    <row r="46605" spans="8:8" x14ac:dyDescent="0.3">
      <c r="H46605" s="1"/>
    </row>
    <row r="46606" spans="8:8" x14ac:dyDescent="0.3">
      <c r="H46606" s="1"/>
    </row>
    <row r="46607" spans="8:8" x14ac:dyDescent="0.3">
      <c r="H46607" s="1"/>
    </row>
    <row r="46608" spans="8:8" x14ac:dyDescent="0.3">
      <c r="H46608" s="1"/>
    </row>
    <row r="46609" spans="8:8" x14ac:dyDescent="0.3">
      <c r="H46609" s="1"/>
    </row>
    <row r="46610" spans="8:8" x14ac:dyDescent="0.3">
      <c r="H46610" s="1"/>
    </row>
    <row r="46611" spans="8:8" x14ac:dyDescent="0.3">
      <c r="H46611" s="1"/>
    </row>
    <row r="46612" spans="8:8" x14ac:dyDescent="0.3">
      <c r="H46612" s="1"/>
    </row>
    <row r="46613" spans="8:8" x14ac:dyDescent="0.3">
      <c r="H46613" s="1"/>
    </row>
    <row r="46614" spans="8:8" x14ac:dyDescent="0.3">
      <c r="H46614" s="1"/>
    </row>
    <row r="46615" spans="8:8" x14ac:dyDescent="0.3">
      <c r="H46615" s="1"/>
    </row>
    <row r="46616" spans="8:8" x14ac:dyDescent="0.3">
      <c r="H46616" s="1"/>
    </row>
    <row r="46617" spans="8:8" x14ac:dyDescent="0.3">
      <c r="H46617" s="1"/>
    </row>
    <row r="46618" spans="8:8" x14ac:dyDescent="0.3">
      <c r="H46618" s="1"/>
    </row>
    <row r="46619" spans="8:8" x14ac:dyDescent="0.3">
      <c r="H46619" s="1"/>
    </row>
    <row r="46620" spans="8:8" x14ac:dyDescent="0.3">
      <c r="H46620" s="1"/>
    </row>
    <row r="46621" spans="8:8" x14ac:dyDescent="0.3">
      <c r="H46621" s="1"/>
    </row>
    <row r="46622" spans="8:8" x14ac:dyDescent="0.3">
      <c r="H46622" s="1"/>
    </row>
    <row r="46623" spans="8:8" x14ac:dyDescent="0.3">
      <c r="H46623" s="1"/>
    </row>
    <row r="46624" spans="8:8" x14ac:dyDescent="0.3">
      <c r="H46624" s="1"/>
    </row>
    <row r="46625" spans="8:8" x14ac:dyDescent="0.3">
      <c r="H46625" s="1"/>
    </row>
    <row r="46626" spans="8:8" x14ac:dyDescent="0.3">
      <c r="H46626" s="1"/>
    </row>
    <row r="46627" spans="8:8" x14ac:dyDescent="0.3">
      <c r="H46627" s="1"/>
    </row>
    <row r="46628" spans="8:8" x14ac:dyDescent="0.3">
      <c r="H46628" s="1"/>
    </row>
    <row r="46629" spans="8:8" x14ac:dyDescent="0.3">
      <c r="H46629" s="1"/>
    </row>
    <row r="46630" spans="8:8" x14ac:dyDescent="0.3">
      <c r="H46630" s="1"/>
    </row>
    <row r="46631" spans="8:8" x14ac:dyDescent="0.3">
      <c r="H46631" s="1"/>
    </row>
    <row r="46632" spans="8:8" x14ac:dyDescent="0.3">
      <c r="H46632" s="1"/>
    </row>
    <row r="46633" spans="8:8" x14ac:dyDescent="0.3">
      <c r="H46633" s="1"/>
    </row>
    <row r="46634" spans="8:8" x14ac:dyDescent="0.3">
      <c r="H46634" s="1"/>
    </row>
    <row r="46635" spans="8:8" x14ac:dyDescent="0.3">
      <c r="H46635" s="1"/>
    </row>
    <row r="46636" spans="8:8" x14ac:dyDescent="0.3">
      <c r="H46636" s="1"/>
    </row>
    <row r="46637" spans="8:8" x14ac:dyDescent="0.3">
      <c r="H46637" s="1"/>
    </row>
    <row r="46638" spans="8:8" x14ac:dyDescent="0.3">
      <c r="H46638" s="1"/>
    </row>
    <row r="46639" spans="8:8" x14ac:dyDescent="0.3">
      <c r="H46639" s="1"/>
    </row>
    <row r="46640" spans="8:8" x14ac:dyDescent="0.3">
      <c r="H46640" s="1"/>
    </row>
    <row r="46641" spans="8:8" x14ac:dyDescent="0.3">
      <c r="H46641" s="1"/>
    </row>
    <row r="46642" spans="8:8" x14ac:dyDescent="0.3">
      <c r="H46642" s="1"/>
    </row>
    <row r="46643" spans="8:8" x14ac:dyDescent="0.3">
      <c r="H46643" s="1"/>
    </row>
    <row r="46644" spans="8:8" x14ac:dyDescent="0.3">
      <c r="H46644" s="1"/>
    </row>
    <row r="46645" spans="8:8" x14ac:dyDescent="0.3">
      <c r="H46645" s="1"/>
    </row>
    <row r="46646" spans="8:8" x14ac:dyDescent="0.3">
      <c r="H46646" s="1"/>
    </row>
    <row r="46647" spans="8:8" x14ac:dyDescent="0.3">
      <c r="H46647" s="1"/>
    </row>
    <row r="46648" spans="8:8" x14ac:dyDescent="0.3">
      <c r="H46648" s="1"/>
    </row>
    <row r="46649" spans="8:8" x14ac:dyDescent="0.3">
      <c r="H46649" s="1"/>
    </row>
    <row r="46650" spans="8:8" x14ac:dyDescent="0.3">
      <c r="H46650" s="1"/>
    </row>
    <row r="46651" spans="8:8" x14ac:dyDescent="0.3">
      <c r="H46651" s="1"/>
    </row>
    <row r="46652" spans="8:8" x14ac:dyDescent="0.3">
      <c r="H46652" s="1"/>
    </row>
    <row r="46653" spans="8:8" x14ac:dyDescent="0.3">
      <c r="H46653" s="1"/>
    </row>
    <row r="46654" spans="8:8" x14ac:dyDescent="0.3">
      <c r="H46654" s="1"/>
    </row>
    <row r="46655" spans="8:8" x14ac:dyDescent="0.3">
      <c r="H46655" s="1"/>
    </row>
    <row r="46656" spans="8:8" x14ac:dyDescent="0.3">
      <c r="H46656" s="1"/>
    </row>
    <row r="46657" spans="8:8" x14ac:dyDescent="0.3">
      <c r="H46657" s="1"/>
    </row>
    <row r="46658" spans="8:8" x14ac:dyDescent="0.3">
      <c r="H46658" s="1"/>
    </row>
    <row r="46659" spans="8:8" x14ac:dyDescent="0.3">
      <c r="H46659" s="1"/>
    </row>
    <row r="46660" spans="8:8" x14ac:dyDescent="0.3">
      <c r="H46660" s="1"/>
    </row>
    <row r="46661" spans="8:8" x14ac:dyDescent="0.3">
      <c r="H46661" s="1"/>
    </row>
    <row r="46662" spans="8:8" x14ac:dyDescent="0.3">
      <c r="H46662" s="1"/>
    </row>
    <row r="46663" spans="8:8" x14ac:dyDescent="0.3">
      <c r="H46663" s="1"/>
    </row>
    <row r="46664" spans="8:8" x14ac:dyDescent="0.3">
      <c r="H46664" s="1"/>
    </row>
    <row r="46665" spans="8:8" x14ac:dyDescent="0.3">
      <c r="H46665" s="1"/>
    </row>
    <row r="46666" spans="8:8" x14ac:dyDescent="0.3">
      <c r="H46666" s="1"/>
    </row>
    <row r="46667" spans="8:8" x14ac:dyDescent="0.3">
      <c r="H46667" s="1"/>
    </row>
    <row r="46668" spans="8:8" x14ac:dyDescent="0.3">
      <c r="H46668" s="1"/>
    </row>
    <row r="46669" spans="8:8" x14ac:dyDescent="0.3">
      <c r="H46669" s="1"/>
    </row>
    <row r="46670" spans="8:8" x14ac:dyDescent="0.3">
      <c r="H46670" s="1"/>
    </row>
    <row r="46671" spans="8:8" x14ac:dyDescent="0.3">
      <c r="H46671" s="1"/>
    </row>
    <row r="46672" spans="8:8" x14ac:dyDescent="0.3">
      <c r="H46672" s="1"/>
    </row>
    <row r="46673" spans="8:8" x14ac:dyDescent="0.3">
      <c r="H46673" s="1"/>
    </row>
    <row r="46674" spans="8:8" x14ac:dyDescent="0.3">
      <c r="H46674" s="1"/>
    </row>
    <row r="46675" spans="8:8" x14ac:dyDescent="0.3">
      <c r="H46675" s="1"/>
    </row>
    <row r="46676" spans="8:8" x14ac:dyDescent="0.3">
      <c r="H46676" s="1"/>
    </row>
    <row r="46677" spans="8:8" x14ac:dyDescent="0.3">
      <c r="H46677" s="1"/>
    </row>
    <row r="46678" spans="8:8" x14ac:dyDescent="0.3">
      <c r="H46678" s="1"/>
    </row>
    <row r="46679" spans="8:8" x14ac:dyDescent="0.3">
      <c r="H46679" s="1"/>
    </row>
    <row r="46680" spans="8:8" x14ac:dyDescent="0.3">
      <c r="H46680" s="1"/>
    </row>
    <row r="46681" spans="8:8" x14ac:dyDescent="0.3">
      <c r="H46681" s="1"/>
    </row>
    <row r="46682" spans="8:8" x14ac:dyDescent="0.3">
      <c r="H46682" s="1"/>
    </row>
    <row r="46683" spans="8:8" x14ac:dyDescent="0.3">
      <c r="H46683" s="1"/>
    </row>
    <row r="46684" spans="8:8" x14ac:dyDescent="0.3">
      <c r="H46684" s="1"/>
    </row>
    <row r="46685" spans="8:8" x14ac:dyDescent="0.3">
      <c r="H46685" s="1"/>
    </row>
    <row r="46686" spans="8:8" x14ac:dyDescent="0.3">
      <c r="H46686" s="1"/>
    </row>
    <row r="46687" spans="8:8" x14ac:dyDescent="0.3">
      <c r="H46687" s="1"/>
    </row>
    <row r="46688" spans="8:8" x14ac:dyDescent="0.3">
      <c r="H46688" s="1"/>
    </row>
    <row r="46689" spans="8:8" x14ac:dyDescent="0.3">
      <c r="H46689" s="1"/>
    </row>
    <row r="46690" spans="8:8" x14ac:dyDescent="0.3">
      <c r="H46690" s="1"/>
    </row>
    <row r="46691" spans="8:8" x14ac:dyDescent="0.3">
      <c r="H46691" s="1"/>
    </row>
    <row r="46692" spans="8:8" x14ac:dyDescent="0.3">
      <c r="H46692" s="1"/>
    </row>
    <row r="46693" spans="8:8" x14ac:dyDescent="0.3">
      <c r="H46693" s="1"/>
    </row>
    <row r="46694" spans="8:8" x14ac:dyDescent="0.3">
      <c r="H46694" s="1"/>
    </row>
    <row r="46695" spans="8:8" x14ac:dyDescent="0.3">
      <c r="H46695" s="1"/>
    </row>
    <row r="46696" spans="8:8" x14ac:dyDescent="0.3">
      <c r="H46696" s="1"/>
    </row>
    <row r="46697" spans="8:8" x14ac:dyDescent="0.3">
      <c r="H46697" s="1"/>
    </row>
    <row r="46698" spans="8:8" x14ac:dyDescent="0.3">
      <c r="H46698" s="1"/>
    </row>
    <row r="46699" spans="8:8" x14ac:dyDescent="0.3">
      <c r="H46699" s="1"/>
    </row>
    <row r="46700" spans="8:8" x14ac:dyDescent="0.3">
      <c r="H46700" s="1"/>
    </row>
    <row r="46701" spans="8:8" x14ac:dyDescent="0.3">
      <c r="H46701" s="1"/>
    </row>
    <row r="46702" spans="8:8" x14ac:dyDescent="0.3">
      <c r="H46702" s="1"/>
    </row>
    <row r="46703" spans="8:8" x14ac:dyDescent="0.3">
      <c r="H46703" s="1"/>
    </row>
    <row r="46704" spans="8:8" x14ac:dyDescent="0.3">
      <c r="H46704" s="1"/>
    </row>
    <row r="46705" spans="8:8" x14ac:dyDescent="0.3">
      <c r="H46705" s="1"/>
    </row>
    <row r="46706" spans="8:8" x14ac:dyDescent="0.3">
      <c r="H46706" s="1"/>
    </row>
    <row r="46707" spans="8:8" x14ac:dyDescent="0.3">
      <c r="H46707" s="1"/>
    </row>
    <row r="46708" spans="8:8" x14ac:dyDescent="0.3">
      <c r="H46708" s="1"/>
    </row>
    <row r="46709" spans="8:8" x14ac:dyDescent="0.3">
      <c r="H46709" s="1"/>
    </row>
    <row r="46710" spans="8:8" x14ac:dyDescent="0.3">
      <c r="H46710" s="1"/>
    </row>
    <row r="46711" spans="8:8" x14ac:dyDescent="0.3">
      <c r="H46711" s="1"/>
    </row>
    <row r="46712" spans="8:8" x14ac:dyDescent="0.3">
      <c r="H46712" s="1"/>
    </row>
    <row r="46713" spans="8:8" x14ac:dyDescent="0.3">
      <c r="H46713" s="1"/>
    </row>
    <row r="46714" spans="8:8" x14ac:dyDescent="0.3">
      <c r="H46714" s="1"/>
    </row>
    <row r="46715" spans="8:8" x14ac:dyDescent="0.3">
      <c r="H46715" s="1"/>
    </row>
    <row r="46716" spans="8:8" x14ac:dyDescent="0.3">
      <c r="H46716" s="1"/>
    </row>
    <row r="46717" spans="8:8" x14ac:dyDescent="0.3">
      <c r="H46717" s="1"/>
    </row>
    <row r="46718" spans="8:8" x14ac:dyDescent="0.3">
      <c r="H46718" s="1"/>
    </row>
    <row r="46719" spans="8:8" x14ac:dyDescent="0.3">
      <c r="H46719" s="1"/>
    </row>
    <row r="46720" spans="8:8" x14ac:dyDescent="0.3">
      <c r="H46720" s="1"/>
    </row>
    <row r="46721" spans="8:8" x14ac:dyDescent="0.3">
      <c r="H46721" s="1"/>
    </row>
    <row r="46722" spans="8:8" x14ac:dyDescent="0.3">
      <c r="H46722" s="1"/>
    </row>
    <row r="46723" spans="8:8" x14ac:dyDescent="0.3">
      <c r="H46723" s="1"/>
    </row>
    <row r="46724" spans="8:8" x14ac:dyDescent="0.3">
      <c r="H46724" s="1"/>
    </row>
    <row r="46725" spans="8:8" x14ac:dyDescent="0.3">
      <c r="H46725" s="1"/>
    </row>
    <row r="46726" spans="8:8" x14ac:dyDescent="0.3">
      <c r="H46726" s="1"/>
    </row>
    <row r="46727" spans="8:8" x14ac:dyDescent="0.3">
      <c r="H46727" s="1"/>
    </row>
    <row r="46728" spans="8:8" x14ac:dyDescent="0.3">
      <c r="H46728" s="1"/>
    </row>
    <row r="46729" spans="8:8" x14ac:dyDescent="0.3">
      <c r="H46729" s="1"/>
    </row>
    <row r="46730" spans="8:8" x14ac:dyDescent="0.3">
      <c r="H46730" s="1"/>
    </row>
    <row r="46731" spans="8:8" x14ac:dyDescent="0.3">
      <c r="H46731" s="1"/>
    </row>
    <row r="46732" spans="8:8" x14ac:dyDescent="0.3">
      <c r="H46732" s="1"/>
    </row>
    <row r="46733" spans="8:8" x14ac:dyDescent="0.3">
      <c r="H46733" s="1"/>
    </row>
    <row r="46734" spans="8:8" x14ac:dyDescent="0.3">
      <c r="H46734" s="1"/>
    </row>
    <row r="46735" spans="8:8" x14ac:dyDescent="0.3">
      <c r="H46735" s="1"/>
    </row>
    <row r="46736" spans="8:8" x14ac:dyDescent="0.3">
      <c r="H46736" s="1"/>
    </row>
    <row r="46737" spans="8:8" x14ac:dyDescent="0.3">
      <c r="H46737" s="1"/>
    </row>
    <row r="46738" spans="8:8" x14ac:dyDescent="0.3">
      <c r="H46738" s="1"/>
    </row>
    <row r="46739" spans="8:8" x14ac:dyDescent="0.3">
      <c r="H46739" s="1"/>
    </row>
    <row r="46740" spans="8:8" x14ac:dyDescent="0.3">
      <c r="H46740" s="1"/>
    </row>
    <row r="46741" spans="8:8" x14ac:dyDescent="0.3">
      <c r="H46741" s="1"/>
    </row>
    <row r="46742" spans="8:8" x14ac:dyDescent="0.3">
      <c r="H46742" s="1"/>
    </row>
    <row r="46743" spans="8:8" x14ac:dyDescent="0.3">
      <c r="H46743" s="1"/>
    </row>
    <row r="46744" spans="8:8" x14ac:dyDescent="0.3">
      <c r="H46744" s="1"/>
    </row>
    <row r="46745" spans="8:8" x14ac:dyDescent="0.3">
      <c r="H46745" s="1"/>
    </row>
    <row r="46746" spans="8:8" x14ac:dyDescent="0.3">
      <c r="H46746" s="1"/>
    </row>
    <row r="46747" spans="8:8" x14ac:dyDescent="0.3">
      <c r="H46747" s="1"/>
    </row>
    <row r="46748" spans="8:8" x14ac:dyDescent="0.3">
      <c r="H46748" s="1"/>
    </row>
    <row r="46749" spans="8:8" x14ac:dyDescent="0.3">
      <c r="H46749" s="1"/>
    </row>
    <row r="46750" spans="8:8" x14ac:dyDescent="0.3">
      <c r="H46750" s="1"/>
    </row>
    <row r="46751" spans="8:8" x14ac:dyDescent="0.3">
      <c r="H46751" s="1"/>
    </row>
    <row r="46752" spans="8:8" x14ac:dyDescent="0.3">
      <c r="H46752" s="1"/>
    </row>
    <row r="46753" spans="8:8" x14ac:dyDescent="0.3">
      <c r="H46753" s="1"/>
    </row>
    <row r="46754" spans="8:8" x14ac:dyDescent="0.3">
      <c r="H46754" s="1"/>
    </row>
    <row r="46755" spans="8:8" x14ac:dyDescent="0.3">
      <c r="H46755" s="1"/>
    </row>
    <row r="46756" spans="8:8" x14ac:dyDescent="0.3">
      <c r="H46756" s="1"/>
    </row>
    <row r="46757" spans="8:8" x14ac:dyDescent="0.3">
      <c r="H46757" s="1"/>
    </row>
    <row r="46758" spans="8:8" x14ac:dyDescent="0.3">
      <c r="H46758" s="1"/>
    </row>
    <row r="46759" spans="8:8" x14ac:dyDescent="0.3">
      <c r="H46759" s="1"/>
    </row>
    <row r="46760" spans="8:8" x14ac:dyDescent="0.3">
      <c r="H46760" s="1"/>
    </row>
    <row r="46761" spans="8:8" x14ac:dyDescent="0.3">
      <c r="H46761" s="1"/>
    </row>
    <row r="46762" spans="8:8" x14ac:dyDescent="0.3">
      <c r="H46762" s="1"/>
    </row>
    <row r="46763" spans="8:8" x14ac:dyDescent="0.3">
      <c r="H46763" s="1"/>
    </row>
    <row r="46764" spans="8:8" x14ac:dyDescent="0.3">
      <c r="H46764" s="1"/>
    </row>
    <row r="46765" spans="8:8" x14ac:dyDescent="0.3">
      <c r="H46765" s="1"/>
    </row>
    <row r="46766" spans="8:8" x14ac:dyDescent="0.3">
      <c r="H46766" s="1"/>
    </row>
    <row r="46767" spans="8:8" x14ac:dyDescent="0.3">
      <c r="H46767" s="1"/>
    </row>
    <row r="46768" spans="8:8" x14ac:dyDescent="0.3">
      <c r="H46768" s="1"/>
    </row>
    <row r="46769" spans="8:8" x14ac:dyDescent="0.3">
      <c r="H46769" s="1"/>
    </row>
    <row r="46770" spans="8:8" x14ac:dyDescent="0.3">
      <c r="H46770" s="1"/>
    </row>
    <row r="46771" spans="8:8" x14ac:dyDescent="0.3">
      <c r="H46771" s="1"/>
    </row>
    <row r="46772" spans="8:8" x14ac:dyDescent="0.3">
      <c r="H46772" s="1"/>
    </row>
    <row r="46773" spans="8:8" x14ac:dyDescent="0.3">
      <c r="H46773" s="1"/>
    </row>
    <row r="46774" spans="8:8" x14ac:dyDescent="0.3">
      <c r="H46774" s="1"/>
    </row>
    <row r="46775" spans="8:8" x14ac:dyDescent="0.3">
      <c r="H46775" s="1"/>
    </row>
    <row r="46776" spans="8:8" x14ac:dyDescent="0.3">
      <c r="H46776" s="1"/>
    </row>
    <row r="46777" spans="8:8" x14ac:dyDescent="0.3">
      <c r="H46777" s="1"/>
    </row>
    <row r="46778" spans="8:8" x14ac:dyDescent="0.3">
      <c r="H46778" s="1"/>
    </row>
    <row r="46779" spans="8:8" x14ac:dyDescent="0.3">
      <c r="H46779" s="1"/>
    </row>
    <row r="46780" spans="8:8" x14ac:dyDescent="0.3">
      <c r="H46780" s="1"/>
    </row>
    <row r="46781" spans="8:8" x14ac:dyDescent="0.3">
      <c r="H46781" s="1"/>
    </row>
    <row r="46782" spans="8:8" x14ac:dyDescent="0.3">
      <c r="H46782" s="1"/>
    </row>
    <row r="46783" spans="8:8" x14ac:dyDescent="0.3">
      <c r="H46783" s="1"/>
    </row>
    <row r="46784" spans="8:8" x14ac:dyDescent="0.3">
      <c r="H46784" s="1"/>
    </row>
    <row r="46785" spans="8:8" x14ac:dyDescent="0.3">
      <c r="H46785" s="1"/>
    </row>
    <row r="46786" spans="8:8" x14ac:dyDescent="0.3">
      <c r="H46786" s="1"/>
    </row>
    <row r="46787" spans="8:8" x14ac:dyDescent="0.3">
      <c r="H46787" s="1"/>
    </row>
    <row r="46788" spans="8:8" x14ac:dyDescent="0.3">
      <c r="H46788" s="1"/>
    </row>
    <row r="46789" spans="8:8" x14ac:dyDescent="0.3">
      <c r="H46789" s="1"/>
    </row>
    <row r="46790" spans="8:8" x14ac:dyDescent="0.3">
      <c r="H46790" s="1"/>
    </row>
    <row r="46791" spans="8:8" x14ac:dyDescent="0.3">
      <c r="H46791" s="1"/>
    </row>
    <row r="46792" spans="8:8" x14ac:dyDescent="0.3">
      <c r="H46792" s="1"/>
    </row>
    <row r="46793" spans="8:8" x14ac:dyDescent="0.3">
      <c r="H46793" s="1"/>
    </row>
    <row r="46794" spans="8:8" x14ac:dyDescent="0.3">
      <c r="H46794" s="1"/>
    </row>
    <row r="46795" spans="8:8" x14ac:dyDescent="0.3">
      <c r="H46795" s="1"/>
    </row>
    <row r="46796" spans="8:8" x14ac:dyDescent="0.3">
      <c r="H46796" s="1"/>
    </row>
    <row r="46797" spans="8:8" x14ac:dyDescent="0.3">
      <c r="H46797" s="1"/>
    </row>
    <row r="46798" spans="8:8" x14ac:dyDescent="0.3">
      <c r="H46798" s="1"/>
    </row>
    <row r="46799" spans="8:8" x14ac:dyDescent="0.3">
      <c r="H46799" s="1"/>
    </row>
    <row r="46800" spans="8:8" x14ac:dyDescent="0.3">
      <c r="H46800" s="1"/>
    </row>
    <row r="46801" spans="8:8" x14ac:dyDescent="0.3">
      <c r="H46801" s="1"/>
    </row>
    <row r="46802" spans="8:8" x14ac:dyDescent="0.3">
      <c r="H46802" s="1"/>
    </row>
    <row r="46803" spans="8:8" x14ac:dyDescent="0.3">
      <c r="H46803" s="1"/>
    </row>
    <row r="46804" spans="8:8" x14ac:dyDescent="0.3">
      <c r="H46804" s="1"/>
    </row>
    <row r="46805" spans="8:8" x14ac:dyDescent="0.3">
      <c r="H46805" s="1"/>
    </row>
    <row r="46806" spans="8:8" x14ac:dyDescent="0.3">
      <c r="H46806" s="1"/>
    </row>
    <row r="46807" spans="8:8" x14ac:dyDescent="0.3">
      <c r="H46807" s="1"/>
    </row>
    <row r="46808" spans="8:8" x14ac:dyDescent="0.3">
      <c r="H46808" s="1"/>
    </row>
    <row r="46809" spans="8:8" x14ac:dyDescent="0.3">
      <c r="H46809" s="1"/>
    </row>
    <row r="46810" spans="8:8" x14ac:dyDescent="0.3">
      <c r="H46810" s="1"/>
    </row>
    <row r="46811" spans="8:8" x14ac:dyDescent="0.3">
      <c r="H46811" s="1"/>
    </row>
    <row r="46812" spans="8:8" x14ac:dyDescent="0.3">
      <c r="H46812" s="1"/>
    </row>
    <row r="46813" spans="8:8" x14ac:dyDescent="0.3">
      <c r="H46813" s="1"/>
    </row>
    <row r="46814" spans="8:8" x14ac:dyDescent="0.3">
      <c r="H46814" s="1"/>
    </row>
    <row r="46815" spans="8:8" x14ac:dyDescent="0.3">
      <c r="H46815" s="1"/>
    </row>
    <row r="46816" spans="8:8" x14ac:dyDescent="0.3">
      <c r="H46816" s="1"/>
    </row>
    <row r="46817" spans="8:8" x14ac:dyDescent="0.3">
      <c r="H46817" s="1"/>
    </row>
    <row r="46818" spans="8:8" x14ac:dyDescent="0.3">
      <c r="H46818" s="1"/>
    </row>
    <row r="46819" spans="8:8" x14ac:dyDescent="0.3">
      <c r="H46819" s="1"/>
    </row>
    <row r="46820" spans="8:8" x14ac:dyDescent="0.3">
      <c r="H46820" s="1"/>
    </row>
    <row r="46821" spans="8:8" x14ac:dyDescent="0.3">
      <c r="H46821" s="1"/>
    </row>
    <row r="46822" spans="8:8" x14ac:dyDescent="0.3">
      <c r="H46822" s="1"/>
    </row>
    <row r="46823" spans="8:8" x14ac:dyDescent="0.3">
      <c r="H46823" s="1"/>
    </row>
    <row r="46824" spans="8:8" x14ac:dyDescent="0.3">
      <c r="H46824" s="1"/>
    </row>
    <row r="46825" spans="8:8" x14ac:dyDescent="0.3">
      <c r="H46825" s="1"/>
    </row>
    <row r="46826" spans="8:8" x14ac:dyDescent="0.3">
      <c r="H46826" s="1"/>
    </row>
    <row r="46827" spans="8:8" x14ac:dyDescent="0.3">
      <c r="H46827" s="1"/>
    </row>
    <row r="46828" spans="8:8" x14ac:dyDescent="0.3">
      <c r="H46828" s="1"/>
    </row>
    <row r="46829" spans="8:8" x14ac:dyDescent="0.3">
      <c r="H46829" s="1"/>
    </row>
    <row r="46830" spans="8:8" x14ac:dyDescent="0.3">
      <c r="H46830" s="1"/>
    </row>
    <row r="46831" spans="8:8" x14ac:dyDescent="0.3">
      <c r="H46831" s="1"/>
    </row>
    <row r="46832" spans="8:8" x14ac:dyDescent="0.3">
      <c r="H46832" s="1"/>
    </row>
    <row r="46833" spans="8:8" x14ac:dyDescent="0.3">
      <c r="H46833" s="1"/>
    </row>
    <row r="46834" spans="8:8" x14ac:dyDescent="0.3">
      <c r="H46834" s="1"/>
    </row>
    <row r="46835" spans="8:8" x14ac:dyDescent="0.3">
      <c r="H46835" s="1"/>
    </row>
    <row r="46836" spans="8:8" x14ac:dyDescent="0.3">
      <c r="H46836" s="1"/>
    </row>
    <row r="46837" spans="8:8" x14ac:dyDescent="0.3">
      <c r="H46837" s="1"/>
    </row>
    <row r="46838" spans="8:8" x14ac:dyDescent="0.3">
      <c r="H46838" s="1"/>
    </row>
    <row r="46839" spans="8:8" x14ac:dyDescent="0.3">
      <c r="H46839" s="1"/>
    </row>
    <row r="46840" spans="8:8" x14ac:dyDescent="0.3">
      <c r="H46840" s="1"/>
    </row>
    <row r="46841" spans="8:8" x14ac:dyDescent="0.3">
      <c r="H46841" s="1"/>
    </row>
    <row r="46842" spans="8:8" x14ac:dyDescent="0.3">
      <c r="H46842" s="1"/>
    </row>
    <row r="46843" spans="8:8" x14ac:dyDescent="0.3">
      <c r="H46843" s="1"/>
    </row>
    <row r="46844" spans="8:8" x14ac:dyDescent="0.3">
      <c r="H46844" s="1"/>
    </row>
    <row r="46845" spans="8:8" x14ac:dyDescent="0.3">
      <c r="H46845" s="1"/>
    </row>
    <row r="46846" spans="8:8" x14ac:dyDescent="0.3">
      <c r="H46846" s="1"/>
    </row>
    <row r="46847" spans="8:8" x14ac:dyDescent="0.3">
      <c r="H46847" s="1"/>
    </row>
    <row r="46848" spans="8:8" x14ac:dyDescent="0.3">
      <c r="H46848" s="1"/>
    </row>
    <row r="46849" spans="8:8" x14ac:dyDescent="0.3">
      <c r="H46849" s="1"/>
    </row>
    <row r="46850" spans="8:8" x14ac:dyDescent="0.3">
      <c r="H46850" s="1"/>
    </row>
    <row r="46851" spans="8:8" x14ac:dyDescent="0.3">
      <c r="H46851" s="1"/>
    </row>
    <row r="46852" spans="8:8" x14ac:dyDescent="0.3">
      <c r="H46852" s="1"/>
    </row>
    <row r="46853" spans="8:8" x14ac:dyDescent="0.3">
      <c r="H46853" s="1"/>
    </row>
    <row r="46854" spans="8:8" x14ac:dyDescent="0.3">
      <c r="H46854" s="1"/>
    </row>
    <row r="46855" spans="8:8" x14ac:dyDescent="0.3">
      <c r="H46855" s="1"/>
    </row>
    <row r="46856" spans="8:8" x14ac:dyDescent="0.3">
      <c r="H46856" s="1"/>
    </row>
    <row r="46857" spans="8:8" x14ac:dyDescent="0.3">
      <c r="H46857" s="1"/>
    </row>
    <row r="46858" spans="8:8" x14ac:dyDescent="0.3">
      <c r="H46858" s="1"/>
    </row>
    <row r="46859" spans="8:8" x14ac:dyDescent="0.3">
      <c r="H46859" s="1"/>
    </row>
    <row r="46860" spans="8:8" x14ac:dyDescent="0.3">
      <c r="H46860" s="1"/>
    </row>
    <row r="46861" spans="8:8" x14ac:dyDescent="0.3">
      <c r="H46861" s="1"/>
    </row>
    <row r="46862" spans="8:8" x14ac:dyDescent="0.3">
      <c r="H46862" s="1"/>
    </row>
    <row r="46863" spans="8:8" x14ac:dyDescent="0.3">
      <c r="H46863" s="1"/>
    </row>
    <row r="46864" spans="8:8" x14ac:dyDescent="0.3">
      <c r="H46864" s="1"/>
    </row>
    <row r="46865" spans="8:8" x14ac:dyDescent="0.3">
      <c r="H46865" s="1"/>
    </row>
    <row r="46866" spans="8:8" x14ac:dyDescent="0.3">
      <c r="H46866" s="1"/>
    </row>
    <row r="46867" spans="8:8" x14ac:dyDescent="0.3">
      <c r="H46867" s="1"/>
    </row>
    <row r="46868" spans="8:8" x14ac:dyDescent="0.3">
      <c r="H46868" s="1"/>
    </row>
    <row r="46869" spans="8:8" x14ac:dyDescent="0.3">
      <c r="H46869" s="1"/>
    </row>
    <row r="46870" spans="8:8" x14ac:dyDescent="0.3">
      <c r="H46870" s="1"/>
    </row>
    <row r="46871" spans="8:8" x14ac:dyDescent="0.3">
      <c r="H46871" s="1"/>
    </row>
    <row r="46872" spans="8:8" x14ac:dyDescent="0.3">
      <c r="H46872" s="1"/>
    </row>
    <row r="46873" spans="8:8" x14ac:dyDescent="0.3">
      <c r="H46873" s="1"/>
    </row>
    <row r="46874" spans="8:8" x14ac:dyDescent="0.3">
      <c r="H46874" s="1"/>
    </row>
    <row r="46875" spans="8:8" x14ac:dyDescent="0.3">
      <c r="H46875" s="1"/>
    </row>
    <row r="46876" spans="8:8" x14ac:dyDescent="0.3">
      <c r="H46876" s="1"/>
    </row>
    <row r="46877" spans="8:8" x14ac:dyDescent="0.3">
      <c r="H46877" s="1"/>
    </row>
    <row r="46878" spans="8:8" x14ac:dyDescent="0.3">
      <c r="H46878" s="1"/>
    </row>
    <row r="46879" spans="8:8" x14ac:dyDescent="0.3">
      <c r="H46879" s="1"/>
    </row>
    <row r="46880" spans="8:8" x14ac:dyDescent="0.3">
      <c r="H46880" s="1"/>
    </row>
    <row r="46881" spans="8:8" x14ac:dyDescent="0.3">
      <c r="H46881" s="1"/>
    </row>
    <row r="46882" spans="8:8" x14ac:dyDescent="0.3">
      <c r="H46882" s="1"/>
    </row>
    <row r="46883" spans="8:8" x14ac:dyDescent="0.3">
      <c r="H46883" s="1"/>
    </row>
    <row r="46884" spans="8:8" x14ac:dyDescent="0.3">
      <c r="H46884" s="1"/>
    </row>
    <row r="46885" spans="8:8" x14ac:dyDescent="0.3">
      <c r="H46885" s="1"/>
    </row>
    <row r="46886" spans="8:8" x14ac:dyDescent="0.3">
      <c r="H46886" s="1"/>
    </row>
    <row r="46887" spans="8:8" x14ac:dyDescent="0.3">
      <c r="H46887" s="1"/>
    </row>
    <row r="46888" spans="8:8" x14ac:dyDescent="0.3">
      <c r="H46888" s="1"/>
    </row>
    <row r="46889" spans="8:8" x14ac:dyDescent="0.3">
      <c r="H46889" s="1"/>
    </row>
    <row r="46890" spans="8:8" x14ac:dyDescent="0.3">
      <c r="H46890" s="1"/>
    </row>
    <row r="46891" spans="8:8" x14ac:dyDescent="0.3">
      <c r="H46891" s="1"/>
    </row>
    <row r="46892" spans="8:8" x14ac:dyDescent="0.3">
      <c r="H46892" s="1"/>
    </row>
    <row r="46893" spans="8:8" x14ac:dyDescent="0.3">
      <c r="H46893" s="1"/>
    </row>
    <row r="46894" spans="8:8" x14ac:dyDescent="0.3">
      <c r="H46894" s="1"/>
    </row>
    <row r="46895" spans="8:8" x14ac:dyDescent="0.3">
      <c r="H46895" s="1"/>
    </row>
    <row r="46896" spans="8:8" x14ac:dyDescent="0.3">
      <c r="H46896" s="1"/>
    </row>
    <row r="46897" spans="8:8" x14ac:dyDescent="0.3">
      <c r="H46897" s="1"/>
    </row>
    <row r="46898" spans="8:8" x14ac:dyDescent="0.3">
      <c r="H46898" s="1"/>
    </row>
    <row r="46899" spans="8:8" x14ac:dyDescent="0.3">
      <c r="H46899" s="1"/>
    </row>
    <row r="46900" spans="8:8" x14ac:dyDescent="0.3">
      <c r="H46900" s="1"/>
    </row>
    <row r="46901" spans="8:8" x14ac:dyDescent="0.3">
      <c r="H46901" s="1"/>
    </row>
    <row r="46902" spans="8:8" x14ac:dyDescent="0.3">
      <c r="H46902" s="1"/>
    </row>
    <row r="46903" spans="8:8" x14ac:dyDescent="0.3">
      <c r="H46903" s="1"/>
    </row>
    <row r="46904" spans="8:8" x14ac:dyDescent="0.3">
      <c r="H46904" s="1"/>
    </row>
    <row r="46905" spans="8:8" x14ac:dyDescent="0.3">
      <c r="H46905" s="1"/>
    </row>
    <row r="46906" spans="8:8" x14ac:dyDescent="0.3">
      <c r="H46906" s="1"/>
    </row>
    <row r="46907" spans="8:8" x14ac:dyDescent="0.3">
      <c r="H46907" s="1"/>
    </row>
    <row r="46908" spans="8:8" x14ac:dyDescent="0.3">
      <c r="H46908" s="1"/>
    </row>
    <row r="46909" spans="8:8" x14ac:dyDescent="0.3">
      <c r="H46909" s="1"/>
    </row>
    <row r="46910" spans="8:8" x14ac:dyDescent="0.3">
      <c r="H46910" s="1"/>
    </row>
    <row r="46911" spans="8:8" x14ac:dyDescent="0.3">
      <c r="H46911" s="1"/>
    </row>
    <row r="46912" spans="8:8" x14ac:dyDescent="0.3">
      <c r="H46912" s="1"/>
    </row>
    <row r="46913" spans="8:8" x14ac:dyDescent="0.3">
      <c r="H46913" s="1"/>
    </row>
    <row r="46914" spans="8:8" x14ac:dyDescent="0.3">
      <c r="H46914" s="1"/>
    </row>
    <row r="46915" spans="8:8" x14ac:dyDescent="0.3">
      <c r="H46915" s="1"/>
    </row>
    <row r="46916" spans="8:8" x14ac:dyDescent="0.3">
      <c r="H46916" s="1"/>
    </row>
    <row r="46917" spans="8:8" x14ac:dyDescent="0.3">
      <c r="H46917" s="1"/>
    </row>
    <row r="46918" spans="8:8" x14ac:dyDescent="0.3">
      <c r="H46918" s="1"/>
    </row>
    <row r="46919" spans="8:8" x14ac:dyDescent="0.3">
      <c r="H46919" s="1"/>
    </row>
    <row r="46920" spans="8:8" x14ac:dyDescent="0.3">
      <c r="H46920" s="1"/>
    </row>
    <row r="46921" spans="8:8" x14ac:dyDescent="0.3">
      <c r="H46921" s="1"/>
    </row>
    <row r="46922" spans="8:8" x14ac:dyDescent="0.3">
      <c r="H46922" s="1"/>
    </row>
    <row r="46923" spans="8:8" x14ac:dyDescent="0.3">
      <c r="H46923" s="1"/>
    </row>
    <row r="46924" spans="8:8" x14ac:dyDescent="0.3">
      <c r="H46924" s="1"/>
    </row>
    <row r="46925" spans="8:8" x14ac:dyDescent="0.3">
      <c r="H46925" s="1"/>
    </row>
    <row r="46926" spans="8:8" x14ac:dyDescent="0.3">
      <c r="H46926" s="1"/>
    </row>
    <row r="46927" spans="8:8" x14ac:dyDescent="0.3">
      <c r="H46927" s="1"/>
    </row>
    <row r="46928" spans="8:8" x14ac:dyDescent="0.3">
      <c r="H46928" s="1"/>
    </row>
    <row r="46929" spans="8:8" x14ac:dyDescent="0.3">
      <c r="H46929" s="1"/>
    </row>
    <row r="46930" spans="8:8" x14ac:dyDescent="0.3">
      <c r="H46930" s="1"/>
    </row>
    <row r="46931" spans="8:8" x14ac:dyDescent="0.3">
      <c r="H46931" s="1"/>
    </row>
    <row r="46932" spans="8:8" x14ac:dyDescent="0.3">
      <c r="H46932" s="1"/>
    </row>
    <row r="46933" spans="8:8" x14ac:dyDescent="0.3">
      <c r="H46933" s="1"/>
    </row>
    <row r="46934" spans="8:8" x14ac:dyDescent="0.3">
      <c r="H46934" s="1"/>
    </row>
    <row r="46935" spans="8:8" x14ac:dyDescent="0.3">
      <c r="H46935" s="1"/>
    </row>
    <row r="46936" spans="8:8" x14ac:dyDescent="0.3">
      <c r="H46936" s="1"/>
    </row>
    <row r="46937" spans="8:8" x14ac:dyDescent="0.3">
      <c r="H46937" s="1"/>
    </row>
    <row r="46938" spans="8:8" x14ac:dyDescent="0.3">
      <c r="H46938" s="1"/>
    </row>
    <row r="46939" spans="8:8" x14ac:dyDescent="0.3">
      <c r="H46939" s="1"/>
    </row>
    <row r="46940" spans="8:8" x14ac:dyDescent="0.3">
      <c r="H46940" s="1"/>
    </row>
    <row r="46941" spans="8:8" x14ac:dyDescent="0.3">
      <c r="H46941" s="1"/>
    </row>
    <row r="46942" spans="8:8" x14ac:dyDescent="0.3">
      <c r="H46942" s="1"/>
    </row>
    <row r="46943" spans="8:8" x14ac:dyDescent="0.3">
      <c r="H46943" s="1"/>
    </row>
    <row r="46944" spans="8:8" x14ac:dyDescent="0.3">
      <c r="H46944" s="1"/>
    </row>
    <row r="46945" spans="8:8" x14ac:dyDescent="0.3">
      <c r="H46945" s="1"/>
    </row>
    <row r="46946" spans="8:8" x14ac:dyDescent="0.3">
      <c r="H46946" s="1"/>
    </row>
    <row r="46947" spans="8:8" x14ac:dyDescent="0.3">
      <c r="H46947" s="1"/>
    </row>
    <row r="46948" spans="8:8" x14ac:dyDescent="0.3">
      <c r="H46948" s="1"/>
    </row>
    <row r="46949" spans="8:8" x14ac:dyDescent="0.3">
      <c r="H46949" s="1"/>
    </row>
    <row r="46950" spans="8:8" x14ac:dyDescent="0.3">
      <c r="H46950" s="1"/>
    </row>
    <row r="46951" spans="8:8" x14ac:dyDescent="0.3">
      <c r="H46951" s="1"/>
    </row>
    <row r="46952" spans="8:8" x14ac:dyDescent="0.3">
      <c r="H46952" s="1"/>
    </row>
    <row r="46953" spans="8:8" x14ac:dyDescent="0.3">
      <c r="H46953" s="1"/>
    </row>
    <row r="46954" spans="8:8" x14ac:dyDescent="0.3">
      <c r="H46954" s="1"/>
    </row>
    <row r="46955" spans="8:8" x14ac:dyDescent="0.3">
      <c r="H46955" s="1"/>
    </row>
    <row r="46956" spans="8:8" x14ac:dyDescent="0.3">
      <c r="H46956" s="1"/>
    </row>
    <row r="46957" spans="8:8" x14ac:dyDescent="0.3">
      <c r="H46957" s="1"/>
    </row>
    <row r="46958" spans="8:8" x14ac:dyDescent="0.3">
      <c r="H46958" s="1"/>
    </row>
    <row r="46959" spans="8:8" x14ac:dyDescent="0.3">
      <c r="H46959" s="1"/>
    </row>
    <row r="46960" spans="8:8" x14ac:dyDescent="0.3">
      <c r="H46960" s="1"/>
    </row>
    <row r="46961" spans="8:8" x14ac:dyDescent="0.3">
      <c r="H46961" s="1"/>
    </row>
    <row r="46962" spans="8:8" x14ac:dyDescent="0.3">
      <c r="H46962" s="1"/>
    </row>
    <row r="46963" spans="8:8" x14ac:dyDescent="0.3">
      <c r="H46963" s="1"/>
    </row>
    <row r="46964" spans="8:8" x14ac:dyDescent="0.3">
      <c r="H46964" s="1"/>
    </row>
    <row r="46965" spans="8:8" x14ac:dyDescent="0.3">
      <c r="H46965" s="1"/>
    </row>
    <row r="46966" spans="8:8" x14ac:dyDescent="0.3">
      <c r="H46966" s="1"/>
    </row>
    <row r="46967" spans="8:8" x14ac:dyDescent="0.3">
      <c r="H46967" s="1"/>
    </row>
    <row r="46968" spans="8:8" x14ac:dyDescent="0.3">
      <c r="H46968" s="1"/>
    </row>
    <row r="46969" spans="8:8" x14ac:dyDescent="0.3">
      <c r="H46969" s="1"/>
    </row>
    <row r="46970" spans="8:8" x14ac:dyDescent="0.3">
      <c r="H46970" s="1"/>
    </row>
    <row r="46971" spans="8:8" x14ac:dyDescent="0.3">
      <c r="H46971" s="1"/>
    </row>
    <row r="46972" spans="8:8" x14ac:dyDescent="0.3">
      <c r="H46972" s="1"/>
    </row>
    <row r="46973" spans="8:8" x14ac:dyDescent="0.3">
      <c r="H46973" s="1"/>
    </row>
    <row r="46974" spans="8:8" x14ac:dyDescent="0.3">
      <c r="H46974" s="1"/>
    </row>
    <row r="46975" spans="8:8" x14ac:dyDescent="0.3">
      <c r="H46975" s="1"/>
    </row>
    <row r="46976" spans="8:8" x14ac:dyDescent="0.3">
      <c r="H46976" s="1"/>
    </row>
    <row r="46977" spans="8:8" x14ac:dyDescent="0.3">
      <c r="H46977" s="1"/>
    </row>
    <row r="46978" spans="8:8" x14ac:dyDescent="0.3">
      <c r="H46978" s="1"/>
    </row>
    <row r="46979" spans="8:8" x14ac:dyDescent="0.3">
      <c r="H46979" s="1"/>
    </row>
    <row r="46980" spans="8:8" x14ac:dyDescent="0.3">
      <c r="H46980" s="1"/>
    </row>
    <row r="46981" spans="8:8" x14ac:dyDescent="0.3">
      <c r="H46981" s="1"/>
    </row>
    <row r="46982" spans="8:8" x14ac:dyDescent="0.3">
      <c r="H46982" s="1"/>
    </row>
    <row r="46983" spans="8:8" x14ac:dyDescent="0.3">
      <c r="H46983" s="1"/>
    </row>
    <row r="46984" spans="8:8" x14ac:dyDescent="0.3">
      <c r="H46984" s="1"/>
    </row>
    <row r="46985" spans="8:8" x14ac:dyDescent="0.3">
      <c r="H46985" s="1"/>
    </row>
    <row r="46986" spans="8:8" x14ac:dyDescent="0.3">
      <c r="H46986" s="1"/>
    </row>
    <row r="46987" spans="8:8" x14ac:dyDescent="0.3">
      <c r="H46987" s="1"/>
    </row>
    <row r="46988" spans="8:8" x14ac:dyDescent="0.3">
      <c r="H46988" s="1"/>
    </row>
    <row r="46989" spans="8:8" x14ac:dyDescent="0.3">
      <c r="H46989" s="1"/>
    </row>
    <row r="46990" spans="8:8" x14ac:dyDescent="0.3">
      <c r="H46990" s="1"/>
    </row>
    <row r="46991" spans="8:8" x14ac:dyDescent="0.3">
      <c r="H46991" s="1"/>
    </row>
    <row r="46992" spans="8:8" x14ac:dyDescent="0.3">
      <c r="H46992" s="1"/>
    </row>
    <row r="46993" spans="8:8" x14ac:dyDescent="0.3">
      <c r="H46993" s="1"/>
    </row>
    <row r="46994" spans="8:8" x14ac:dyDescent="0.3">
      <c r="H46994" s="1"/>
    </row>
    <row r="46995" spans="8:8" x14ac:dyDescent="0.3">
      <c r="H46995" s="1"/>
    </row>
    <row r="46996" spans="8:8" x14ac:dyDescent="0.3">
      <c r="H46996" s="1"/>
    </row>
    <row r="46997" spans="8:8" x14ac:dyDescent="0.3">
      <c r="H46997" s="1"/>
    </row>
    <row r="46998" spans="8:8" x14ac:dyDescent="0.3">
      <c r="H46998" s="1"/>
    </row>
    <row r="46999" spans="8:8" x14ac:dyDescent="0.3">
      <c r="H46999" s="1"/>
    </row>
    <row r="47000" spans="8:8" x14ac:dyDescent="0.3">
      <c r="H47000" s="1"/>
    </row>
    <row r="47001" spans="8:8" x14ac:dyDescent="0.3">
      <c r="H47001" s="1"/>
    </row>
    <row r="47002" spans="8:8" x14ac:dyDescent="0.3">
      <c r="H47002" s="1"/>
    </row>
    <row r="47003" spans="8:8" x14ac:dyDescent="0.3">
      <c r="H47003" s="1"/>
    </row>
    <row r="47004" spans="8:8" x14ac:dyDescent="0.3">
      <c r="H47004" s="1"/>
    </row>
    <row r="47005" spans="8:8" x14ac:dyDescent="0.3">
      <c r="H47005" s="1"/>
    </row>
    <row r="47006" spans="8:8" x14ac:dyDescent="0.3">
      <c r="H47006" s="1"/>
    </row>
    <row r="47007" spans="8:8" x14ac:dyDescent="0.3">
      <c r="H47007" s="1"/>
    </row>
    <row r="47008" spans="8:8" x14ac:dyDescent="0.3">
      <c r="H47008" s="1"/>
    </row>
    <row r="47009" spans="8:8" x14ac:dyDescent="0.3">
      <c r="H47009" s="1"/>
    </row>
    <row r="47010" spans="8:8" x14ac:dyDescent="0.3">
      <c r="H47010" s="1"/>
    </row>
    <row r="47011" spans="8:8" x14ac:dyDescent="0.3">
      <c r="H47011" s="1"/>
    </row>
    <row r="47012" spans="8:8" x14ac:dyDescent="0.3">
      <c r="H47012" s="1"/>
    </row>
    <row r="47013" spans="8:8" x14ac:dyDescent="0.3">
      <c r="H47013" s="1"/>
    </row>
    <row r="47014" spans="8:8" x14ac:dyDescent="0.3">
      <c r="H47014" s="1"/>
    </row>
    <row r="47015" spans="8:8" x14ac:dyDescent="0.3">
      <c r="H47015" s="1"/>
    </row>
    <row r="47016" spans="8:8" x14ac:dyDescent="0.3">
      <c r="H47016" s="1"/>
    </row>
    <row r="47017" spans="8:8" x14ac:dyDescent="0.3">
      <c r="H47017" s="1"/>
    </row>
    <row r="47018" spans="8:8" x14ac:dyDescent="0.3">
      <c r="H47018" s="1"/>
    </row>
    <row r="47019" spans="8:8" x14ac:dyDescent="0.3">
      <c r="H47019" s="1"/>
    </row>
    <row r="47020" spans="8:8" x14ac:dyDescent="0.3">
      <c r="H47020" s="1"/>
    </row>
    <row r="47021" spans="8:8" x14ac:dyDescent="0.3">
      <c r="H47021" s="1"/>
    </row>
    <row r="47022" spans="8:8" x14ac:dyDescent="0.3">
      <c r="H47022" s="1"/>
    </row>
    <row r="47023" spans="8:8" x14ac:dyDescent="0.3">
      <c r="H47023" s="1"/>
    </row>
    <row r="47024" spans="8:8" x14ac:dyDescent="0.3">
      <c r="H47024" s="1"/>
    </row>
    <row r="47025" spans="8:8" x14ac:dyDescent="0.3">
      <c r="H47025" s="1"/>
    </row>
    <row r="47026" spans="8:8" x14ac:dyDescent="0.3">
      <c r="H47026" s="1"/>
    </row>
    <row r="47027" spans="8:8" x14ac:dyDescent="0.3">
      <c r="H47027" s="1"/>
    </row>
    <row r="47028" spans="8:8" x14ac:dyDescent="0.3">
      <c r="H47028" s="1"/>
    </row>
    <row r="47029" spans="8:8" x14ac:dyDescent="0.3">
      <c r="H47029" s="1"/>
    </row>
    <row r="47030" spans="8:8" x14ac:dyDescent="0.3">
      <c r="H47030" s="1"/>
    </row>
    <row r="47031" spans="8:8" x14ac:dyDescent="0.3">
      <c r="H47031" s="1"/>
    </row>
    <row r="47032" spans="8:8" x14ac:dyDescent="0.3">
      <c r="H47032" s="1"/>
    </row>
    <row r="47033" spans="8:8" x14ac:dyDescent="0.3">
      <c r="H47033" s="1"/>
    </row>
    <row r="47034" spans="8:8" x14ac:dyDescent="0.3">
      <c r="H47034" s="1"/>
    </row>
    <row r="47035" spans="8:8" x14ac:dyDescent="0.3">
      <c r="H47035" s="1"/>
    </row>
    <row r="47036" spans="8:8" x14ac:dyDescent="0.3">
      <c r="H47036" s="1"/>
    </row>
    <row r="47037" spans="8:8" x14ac:dyDescent="0.3">
      <c r="H47037" s="1"/>
    </row>
    <row r="47038" spans="8:8" x14ac:dyDescent="0.3">
      <c r="H47038" s="1"/>
    </row>
    <row r="47039" spans="8:8" x14ac:dyDescent="0.3">
      <c r="H47039" s="1"/>
    </row>
    <row r="47040" spans="8:8" x14ac:dyDescent="0.3">
      <c r="H47040" s="1"/>
    </row>
    <row r="47041" spans="8:8" x14ac:dyDescent="0.3">
      <c r="H47041" s="1"/>
    </row>
    <row r="47042" spans="8:8" x14ac:dyDescent="0.3">
      <c r="H47042" s="1"/>
    </row>
    <row r="47043" spans="8:8" x14ac:dyDescent="0.3">
      <c r="H47043" s="1"/>
    </row>
    <row r="47044" spans="8:8" x14ac:dyDescent="0.3">
      <c r="H47044" s="1"/>
    </row>
    <row r="47045" spans="8:8" x14ac:dyDescent="0.3">
      <c r="H47045" s="1"/>
    </row>
    <row r="47046" spans="8:8" x14ac:dyDescent="0.3">
      <c r="H47046" s="1"/>
    </row>
    <row r="47047" spans="8:8" x14ac:dyDescent="0.3">
      <c r="H47047" s="1"/>
    </row>
    <row r="47048" spans="8:8" x14ac:dyDescent="0.3">
      <c r="H47048" s="1"/>
    </row>
    <row r="47049" spans="8:8" x14ac:dyDescent="0.3">
      <c r="H47049" s="1"/>
    </row>
    <row r="47050" spans="8:8" x14ac:dyDescent="0.3">
      <c r="H47050" s="1"/>
    </row>
    <row r="47051" spans="8:8" x14ac:dyDescent="0.3">
      <c r="H47051" s="1"/>
    </row>
    <row r="47052" spans="8:8" x14ac:dyDescent="0.3">
      <c r="H47052" s="1"/>
    </row>
    <row r="47053" spans="8:8" x14ac:dyDescent="0.3">
      <c r="H47053" s="1"/>
    </row>
    <row r="47054" spans="8:8" x14ac:dyDescent="0.3">
      <c r="H47054" s="1"/>
    </row>
    <row r="47055" spans="8:8" x14ac:dyDescent="0.3">
      <c r="H47055" s="1"/>
    </row>
    <row r="47056" spans="8:8" x14ac:dyDescent="0.3">
      <c r="H47056" s="1"/>
    </row>
    <row r="47057" spans="8:8" x14ac:dyDescent="0.3">
      <c r="H47057" s="1"/>
    </row>
    <row r="47058" spans="8:8" x14ac:dyDescent="0.3">
      <c r="H47058" s="1"/>
    </row>
    <row r="47059" spans="8:8" x14ac:dyDescent="0.3">
      <c r="H47059" s="1"/>
    </row>
    <row r="47060" spans="8:8" x14ac:dyDescent="0.3">
      <c r="H47060" s="1"/>
    </row>
    <row r="47061" spans="8:8" x14ac:dyDescent="0.3">
      <c r="H47061" s="1"/>
    </row>
    <row r="47062" spans="8:8" x14ac:dyDescent="0.3">
      <c r="H47062" s="1"/>
    </row>
    <row r="47063" spans="8:8" x14ac:dyDescent="0.3">
      <c r="H47063" s="1"/>
    </row>
    <row r="47064" spans="8:8" x14ac:dyDescent="0.3">
      <c r="H47064" s="1"/>
    </row>
    <row r="47065" spans="8:8" x14ac:dyDescent="0.3">
      <c r="H47065" s="1"/>
    </row>
    <row r="47066" spans="8:8" x14ac:dyDescent="0.3">
      <c r="H47066" s="1"/>
    </row>
    <row r="47067" spans="8:8" x14ac:dyDescent="0.3">
      <c r="H47067" s="1"/>
    </row>
    <row r="47068" spans="8:8" x14ac:dyDescent="0.3">
      <c r="H47068" s="1"/>
    </row>
    <row r="47069" spans="8:8" x14ac:dyDescent="0.3">
      <c r="H47069" s="1"/>
    </row>
    <row r="47070" spans="8:8" x14ac:dyDescent="0.3">
      <c r="H47070" s="1"/>
    </row>
    <row r="47071" spans="8:8" x14ac:dyDescent="0.3">
      <c r="H47071" s="1"/>
    </row>
    <row r="47072" spans="8:8" x14ac:dyDescent="0.3">
      <c r="H47072" s="1"/>
    </row>
    <row r="47073" spans="8:8" x14ac:dyDescent="0.3">
      <c r="H47073" s="1"/>
    </row>
    <row r="47074" spans="8:8" x14ac:dyDescent="0.3">
      <c r="H47074" s="1"/>
    </row>
    <row r="47075" spans="8:8" x14ac:dyDescent="0.3">
      <c r="H47075" s="1"/>
    </row>
    <row r="47076" spans="8:8" x14ac:dyDescent="0.3">
      <c r="H47076" s="1"/>
    </row>
    <row r="47077" spans="8:8" x14ac:dyDescent="0.3">
      <c r="H47077" s="1"/>
    </row>
    <row r="47078" spans="8:8" x14ac:dyDescent="0.3">
      <c r="H47078" s="1"/>
    </row>
    <row r="47079" spans="8:8" x14ac:dyDescent="0.3">
      <c r="H47079" s="1"/>
    </row>
    <row r="47080" spans="8:8" x14ac:dyDescent="0.3">
      <c r="H47080" s="1"/>
    </row>
    <row r="47081" spans="8:8" x14ac:dyDescent="0.3">
      <c r="H47081" s="1"/>
    </row>
    <row r="47082" spans="8:8" x14ac:dyDescent="0.3">
      <c r="H47082" s="1"/>
    </row>
    <row r="47083" spans="8:8" x14ac:dyDescent="0.3">
      <c r="H47083" s="1"/>
    </row>
    <row r="47084" spans="8:8" x14ac:dyDescent="0.3">
      <c r="H47084" s="1"/>
    </row>
    <row r="47085" spans="8:8" x14ac:dyDescent="0.3">
      <c r="H47085" s="1"/>
    </row>
    <row r="47086" spans="8:8" x14ac:dyDescent="0.3">
      <c r="H47086" s="1"/>
    </row>
    <row r="47087" spans="8:8" x14ac:dyDescent="0.3">
      <c r="H47087" s="1"/>
    </row>
    <row r="47088" spans="8:8" x14ac:dyDescent="0.3">
      <c r="H47088" s="1"/>
    </row>
    <row r="47089" spans="8:8" x14ac:dyDescent="0.3">
      <c r="H47089" s="1"/>
    </row>
    <row r="47090" spans="8:8" x14ac:dyDescent="0.3">
      <c r="H47090" s="1"/>
    </row>
    <row r="47091" spans="8:8" x14ac:dyDescent="0.3">
      <c r="H47091" s="1"/>
    </row>
    <row r="47092" spans="8:8" x14ac:dyDescent="0.3">
      <c r="H47092" s="1"/>
    </row>
    <row r="47093" spans="8:8" x14ac:dyDescent="0.3">
      <c r="H47093" s="1"/>
    </row>
    <row r="47094" spans="8:8" x14ac:dyDescent="0.3">
      <c r="H47094" s="1"/>
    </row>
    <row r="47095" spans="8:8" x14ac:dyDescent="0.3">
      <c r="H47095" s="1"/>
    </row>
    <row r="47096" spans="8:8" x14ac:dyDescent="0.3">
      <c r="H47096" s="1"/>
    </row>
    <row r="47097" spans="8:8" x14ac:dyDescent="0.3">
      <c r="H47097" s="1"/>
    </row>
    <row r="47098" spans="8:8" x14ac:dyDescent="0.3">
      <c r="H47098" s="1"/>
    </row>
    <row r="47099" spans="8:8" x14ac:dyDescent="0.3">
      <c r="H47099" s="1"/>
    </row>
    <row r="47100" spans="8:8" x14ac:dyDescent="0.3">
      <c r="H47100" s="1"/>
    </row>
    <row r="47101" spans="8:8" x14ac:dyDescent="0.3">
      <c r="H47101" s="1"/>
    </row>
    <row r="47102" spans="8:8" x14ac:dyDescent="0.3">
      <c r="H47102" s="1"/>
    </row>
    <row r="47103" spans="8:8" x14ac:dyDescent="0.3">
      <c r="H47103" s="1"/>
    </row>
    <row r="47104" spans="8:8" x14ac:dyDescent="0.3">
      <c r="H47104" s="1"/>
    </row>
    <row r="47105" spans="8:8" x14ac:dyDescent="0.3">
      <c r="H47105" s="1"/>
    </row>
    <row r="47106" spans="8:8" x14ac:dyDescent="0.3">
      <c r="H47106" s="1"/>
    </row>
    <row r="47107" spans="8:8" x14ac:dyDescent="0.3">
      <c r="H47107" s="1"/>
    </row>
    <row r="47108" spans="8:8" x14ac:dyDescent="0.3">
      <c r="H47108" s="1"/>
    </row>
    <row r="47109" spans="8:8" x14ac:dyDescent="0.3">
      <c r="H47109" s="1"/>
    </row>
    <row r="47110" spans="8:8" x14ac:dyDescent="0.3">
      <c r="H47110" s="1"/>
    </row>
    <row r="47111" spans="8:8" x14ac:dyDescent="0.3">
      <c r="H47111" s="1"/>
    </row>
    <row r="47112" spans="8:8" x14ac:dyDescent="0.3">
      <c r="H47112" s="1"/>
    </row>
    <row r="47113" spans="8:8" x14ac:dyDescent="0.3">
      <c r="H47113" s="1"/>
    </row>
    <row r="47114" spans="8:8" x14ac:dyDescent="0.3">
      <c r="H47114" s="1"/>
    </row>
    <row r="47115" spans="8:8" x14ac:dyDescent="0.3">
      <c r="H47115" s="1"/>
    </row>
    <row r="47116" spans="8:8" x14ac:dyDescent="0.3">
      <c r="H47116" s="1"/>
    </row>
    <row r="47117" spans="8:8" x14ac:dyDescent="0.3">
      <c r="H47117" s="1"/>
    </row>
    <row r="47118" spans="8:8" x14ac:dyDescent="0.3">
      <c r="H47118" s="1"/>
    </row>
    <row r="47119" spans="8:8" x14ac:dyDescent="0.3">
      <c r="H47119" s="1"/>
    </row>
    <row r="47120" spans="8:8" x14ac:dyDescent="0.3">
      <c r="H47120" s="1"/>
    </row>
    <row r="47121" spans="8:8" x14ac:dyDescent="0.3">
      <c r="H47121" s="1"/>
    </row>
    <row r="47122" spans="8:8" x14ac:dyDescent="0.3">
      <c r="H47122" s="1"/>
    </row>
    <row r="47123" spans="8:8" x14ac:dyDescent="0.3">
      <c r="H47123" s="1"/>
    </row>
    <row r="47124" spans="8:8" x14ac:dyDescent="0.3">
      <c r="H47124" s="1"/>
    </row>
    <row r="47125" spans="8:8" x14ac:dyDescent="0.3">
      <c r="H47125" s="1"/>
    </row>
    <row r="47126" spans="8:8" x14ac:dyDescent="0.3">
      <c r="H47126" s="1"/>
    </row>
    <row r="47127" spans="8:8" x14ac:dyDescent="0.3">
      <c r="H47127" s="1"/>
    </row>
    <row r="47128" spans="8:8" x14ac:dyDescent="0.3">
      <c r="H47128" s="1"/>
    </row>
    <row r="47129" spans="8:8" x14ac:dyDescent="0.3">
      <c r="H47129" s="1"/>
    </row>
    <row r="47130" spans="8:8" x14ac:dyDescent="0.3">
      <c r="H47130" s="1"/>
    </row>
    <row r="47131" spans="8:8" x14ac:dyDescent="0.3">
      <c r="H47131" s="1"/>
    </row>
    <row r="47132" spans="8:8" x14ac:dyDescent="0.3">
      <c r="H47132" s="1"/>
    </row>
    <row r="47133" spans="8:8" x14ac:dyDescent="0.3">
      <c r="H47133" s="1"/>
    </row>
    <row r="47134" spans="8:8" x14ac:dyDescent="0.3">
      <c r="H47134" s="1"/>
    </row>
    <row r="47135" spans="8:8" x14ac:dyDescent="0.3">
      <c r="H47135" s="1"/>
    </row>
    <row r="47136" spans="8:8" x14ac:dyDescent="0.3">
      <c r="H47136" s="1"/>
    </row>
    <row r="47137" spans="8:8" x14ac:dyDescent="0.3">
      <c r="H47137" s="1"/>
    </row>
    <row r="47138" spans="8:8" x14ac:dyDescent="0.3">
      <c r="H47138" s="1"/>
    </row>
    <row r="47139" spans="8:8" x14ac:dyDescent="0.3">
      <c r="H47139" s="1"/>
    </row>
    <row r="47140" spans="8:8" x14ac:dyDescent="0.3">
      <c r="H47140" s="1"/>
    </row>
    <row r="47141" spans="8:8" x14ac:dyDescent="0.3">
      <c r="H47141" s="1"/>
    </row>
    <row r="47142" spans="8:8" x14ac:dyDescent="0.3">
      <c r="H47142" s="1"/>
    </row>
    <row r="47143" spans="8:8" x14ac:dyDescent="0.3">
      <c r="H47143" s="1"/>
    </row>
    <row r="47144" spans="8:8" x14ac:dyDescent="0.3">
      <c r="H47144" s="1"/>
    </row>
    <row r="47145" spans="8:8" x14ac:dyDescent="0.3">
      <c r="H47145" s="1"/>
    </row>
    <row r="47146" spans="8:8" x14ac:dyDescent="0.3">
      <c r="H47146" s="1"/>
    </row>
    <row r="47147" spans="8:8" x14ac:dyDescent="0.3">
      <c r="H47147" s="1"/>
    </row>
    <row r="47148" spans="8:8" x14ac:dyDescent="0.3">
      <c r="H47148" s="1"/>
    </row>
    <row r="47149" spans="8:8" x14ac:dyDescent="0.3">
      <c r="H47149" s="1"/>
    </row>
    <row r="47150" spans="8:8" x14ac:dyDescent="0.3">
      <c r="H47150" s="1"/>
    </row>
    <row r="47151" spans="8:8" x14ac:dyDescent="0.3">
      <c r="H47151" s="1"/>
    </row>
    <row r="47152" spans="8:8" x14ac:dyDescent="0.3">
      <c r="H47152" s="1"/>
    </row>
    <row r="47153" spans="8:8" x14ac:dyDescent="0.3">
      <c r="H47153" s="1"/>
    </row>
    <row r="47154" spans="8:8" x14ac:dyDescent="0.3">
      <c r="H47154" s="1"/>
    </row>
    <row r="47155" spans="8:8" x14ac:dyDescent="0.3">
      <c r="H47155" s="1"/>
    </row>
    <row r="47156" spans="8:8" x14ac:dyDescent="0.3">
      <c r="H47156" s="1"/>
    </row>
    <row r="47157" spans="8:8" x14ac:dyDescent="0.3">
      <c r="H47157" s="1"/>
    </row>
    <row r="47158" spans="8:8" x14ac:dyDescent="0.3">
      <c r="H47158" s="1"/>
    </row>
    <row r="47159" spans="8:8" x14ac:dyDescent="0.3">
      <c r="H47159" s="1"/>
    </row>
    <row r="47160" spans="8:8" x14ac:dyDescent="0.3">
      <c r="H47160" s="1"/>
    </row>
    <row r="47161" spans="8:8" x14ac:dyDescent="0.3">
      <c r="H47161" s="1"/>
    </row>
    <row r="47162" spans="8:8" x14ac:dyDescent="0.3">
      <c r="H47162" s="1"/>
    </row>
    <row r="47163" spans="8:8" x14ac:dyDescent="0.3">
      <c r="H47163" s="1"/>
    </row>
    <row r="47164" spans="8:8" x14ac:dyDescent="0.3">
      <c r="H47164" s="1"/>
    </row>
    <row r="47165" spans="8:8" x14ac:dyDescent="0.3">
      <c r="H47165" s="1"/>
    </row>
    <row r="47166" spans="8:8" x14ac:dyDescent="0.3">
      <c r="H47166" s="1"/>
    </row>
    <row r="47167" spans="8:8" x14ac:dyDescent="0.3">
      <c r="H47167" s="1"/>
    </row>
    <row r="47168" spans="8:8" x14ac:dyDescent="0.3">
      <c r="H47168" s="1"/>
    </row>
    <row r="47169" spans="8:8" x14ac:dyDescent="0.3">
      <c r="H47169" s="1"/>
    </row>
    <row r="47170" spans="8:8" x14ac:dyDescent="0.3">
      <c r="H47170" s="1"/>
    </row>
    <row r="47171" spans="8:8" x14ac:dyDescent="0.3">
      <c r="H47171" s="1"/>
    </row>
    <row r="47172" spans="8:8" x14ac:dyDescent="0.3">
      <c r="H47172" s="1"/>
    </row>
    <row r="47173" spans="8:8" x14ac:dyDescent="0.3">
      <c r="H47173" s="1"/>
    </row>
    <row r="47174" spans="8:8" x14ac:dyDescent="0.3">
      <c r="H47174" s="1"/>
    </row>
    <row r="47175" spans="8:8" x14ac:dyDescent="0.3">
      <c r="H47175" s="1"/>
    </row>
    <row r="47176" spans="8:8" x14ac:dyDescent="0.3">
      <c r="H47176" s="1"/>
    </row>
    <row r="47177" spans="8:8" x14ac:dyDescent="0.3">
      <c r="H47177" s="1"/>
    </row>
    <row r="47178" spans="8:8" x14ac:dyDescent="0.3">
      <c r="H47178" s="1"/>
    </row>
    <row r="47179" spans="8:8" x14ac:dyDescent="0.3">
      <c r="H47179" s="1"/>
    </row>
    <row r="47180" spans="8:8" x14ac:dyDescent="0.3">
      <c r="H47180" s="1"/>
    </row>
    <row r="47181" spans="8:8" x14ac:dyDescent="0.3">
      <c r="H47181" s="1"/>
    </row>
    <row r="47182" spans="8:8" x14ac:dyDescent="0.3">
      <c r="H47182" s="1"/>
    </row>
    <row r="47183" spans="8:8" x14ac:dyDescent="0.3">
      <c r="H47183" s="1"/>
    </row>
    <row r="47184" spans="8:8" x14ac:dyDescent="0.3">
      <c r="H47184" s="1"/>
    </row>
    <row r="47185" spans="8:8" x14ac:dyDescent="0.3">
      <c r="H47185" s="1"/>
    </row>
    <row r="47186" spans="8:8" x14ac:dyDescent="0.3">
      <c r="H47186" s="1"/>
    </row>
    <row r="47187" spans="8:8" x14ac:dyDescent="0.3">
      <c r="H47187" s="1"/>
    </row>
    <row r="47188" spans="8:8" x14ac:dyDescent="0.3">
      <c r="H47188" s="1"/>
    </row>
    <row r="47189" spans="8:8" x14ac:dyDescent="0.3">
      <c r="H47189" s="1"/>
    </row>
    <row r="47190" spans="8:8" x14ac:dyDescent="0.3">
      <c r="H47190" s="1"/>
    </row>
    <row r="47191" spans="8:8" x14ac:dyDescent="0.3">
      <c r="H47191" s="1"/>
    </row>
    <row r="47192" spans="8:8" x14ac:dyDescent="0.3">
      <c r="H47192" s="1"/>
    </row>
    <row r="47193" spans="8:8" x14ac:dyDescent="0.3">
      <c r="H47193" s="1"/>
    </row>
    <row r="47194" spans="8:8" x14ac:dyDescent="0.3">
      <c r="H47194" s="1"/>
    </row>
    <row r="47195" spans="8:8" x14ac:dyDescent="0.3">
      <c r="H47195" s="1"/>
    </row>
    <row r="47196" spans="8:8" x14ac:dyDescent="0.3">
      <c r="H47196" s="1"/>
    </row>
    <row r="47197" spans="8:8" x14ac:dyDescent="0.3">
      <c r="H47197" s="1"/>
    </row>
    <row r="47198" spans="8:8" x14ac:dyDescent="0.3">
      <c r="H47198" s="1"/>
    </row>
    <row r="47199" spans="8:8" x14ac:dyDescent="0.3">
      <c r="H47199" s="1"/>
    </row>
    <row r="47200" spans="8:8" x14ac:dyDescent="0.3">
      <c r="H47200" s="1"/>
    </row>
    <row r="47201" spans="8:8" x14ac:dyDescent="0.3">
      <c r="H47201" s="1"/>
    </row>
    <row r="47202" spans="8:8" x14ac:dyDescent="0.3">
      <c r="H47202" s="1"/>
    </row>
    <row r="47203" spans="8:8" x14ac:dyDescent="0.3">
      <c r="H47203" s="1"/>
    </row>
    <row r="47204" spans="8:8" x14ac:dyDescent="0.3">
      <c r="H47204" s="1"/>
    </row>
    <row r="47205" spans="8:8" x14ac:dyDescent="0.3">
      <c r="H47205" s="1"/>
    </row>
    <row r="47206" spans="8:8" x14ac:dyDescent="0.3">
      <c r="H47206" s="1"/>
    </row>
    <row r="47207" spans="8:8" x14ac:dyDescent="0.3">
      <c r="H47207" s="1"/>
    </row>
    <row r="47208" spans="8:8" x14ac:dyDescent="0.3">
      <c r="H47208" s="1"/>
    </row>
    <row r="47209" spans="8:8" x14ac:dyDescent="0.3">
      <c r="H47209" s="1"/>
    </row>
    <row r="47210" spans="8:8" x14ac:dyDescent="0.3">
      <c r="H47210" s="1"/>
    </row>
    <row r="47211" spans="8:8" x14ac:dyDescent="0.3">
      <c r="H47211" s="1"/>
    </row>
    <row r="47212" spans="8:8" x14ac:dyDescent="0.3">
      <c r="H47212" s="1"/>
    </row>
    <row r="47213" spans="8:8" x14ac:dyDescent="0.3">
      <c r="H47213" s="1"/>
    </row>
    <row r="47214" spans="8:8" x14ac:dyDescent="0.3">
      <c r="H47214" s="1"/>
    </row>
    <row r="47215" spans="8:8" x14ac:dyDescent="0.3">
      <c r="H47215" s="1"/>
    </row>
    <row r="47216" spans="8:8" x14ac:dyDescent="0.3">
      <c r="H47216" s="1"/>
    </row>
    <row r="47217" spans="8:8" x14ac:dyDescent="0.3">
      <c r="H47217" s="1"/>
    </row>
    <row r="47218" spans="8:8" x14ac:dyDescent="0.3">
      <c r="H47218" s="1"/>
    </row>
    <row r="47219" spans="8:8" x14ac:dyDescent="0.3">
      <c r="H47219" s="1"/>
    </row>
    <row r="47220" spans="8:8" x14ac:dyDescent="0.3">
      <c r="H47220" s="1"/>
    </row>
    <row r="47221" spans="8:8" x14ac:dyDescent="0.3">
      <c r="H47221" s="1"/>
    </row>
    <row r="47222" spans="8:8" x14ac:dyDescent="0.3">
      <c r="H47222" s="1"/>
    </row>
    <row r="47223" spans="8:8" x14ac:dyDescent="0.3">
      <c r="H47223" s="1"/>
    </row>
    <row r="47224" spans="8:8" x14ac:dyDescent="0.3">
      <c r="H47224" s="1"/>
    </row>
    <row r="47225" spans="8:8" x14ac:dyDescent="0.3">
      <c r="H47225" s="1"/>
    </row>
    <row r="47226" spans="8:8" x14ac:dyDescent="0.3">
      <c r="H47226" s="1"/>
    </row>
    <row r="47227" spans="8:8" x14ac:dyDescent="0.3">
      <c r="H47227" s="1"/>
    </row>
    <row r="47228" spans="8:8" x14ac:dyDescent="0.3">
      <c r="H47228" s="1"/>
    </row>
    <row r="47229" spans="8:8" x14ac:dyDescent="0.3">
      <c r="H47229" s="1"/>
    </row>
    <row r="47230" spans="8:8" x14ac:dyDescent="0.3">
      <c r="H47230" s="1"/>
    </row>
    <row r="47231" spans="8:8" x14ac:dyDescent="0.3">
      <c r="H47231" s="1"/>
    </row>
    <row r="47232" spans="8:8" x14ac:dyDescent="0.3">
      <c r="H47232" s="1"/>
    </row>
    <row r="47233" spans="8:8" x14ac:dyDescent="0.3">
      <c r="H47233" s="1"/>
    </row>
    <row r="47234" spans="8:8" x14ac:dyDescent="0.3">
      <c r="H47234" s="1"/>
    </row>
    <row r="47235" spans="8:8" x14ac:dyDescent="0.3">
      <c r="H47235" s="1"/>
    </row>
    <row r="47236" spans="8:8" x14ac:dyDescent="0.3">
      <c r="H47236" s="1"/>
    </row>
    <row r="47237" spans="8:8" x14ac:dyDescent="0.3">
      <c r="H47237" s="1"/>
    </row>
    <row r="47238" spans="8:8" x14ac:dyDescent="0.3">
      <c r="H47238" s="1"/>
    </row>
    <row r="47239" spans="8:8" x14ac:dyDescent="0.3">
      <c r="H47239" s="1"/>
    </row>
    <row r="47240" spans="8:8" x14ac:dyDescent="0.3">
      <c r="H47240" s="1"/>
    </row>
    <row r="47241" spans="8:8" x14ac:dyDescent="0.3">
      <c r="H47241" s="1"/>
    </row>
    <row r="47242" spans="8:8" x14ac:dyDescent="0.3">
      <c r="H47242" s="1"/>
    </row>
    <row r="47243" spans="8:8" x14ac:dyDescent="0.3">
      <c r="H47243" s="1"/>
    </row>
    <row r="47244" spans="8:8" x14ac:dyDescent="0.3">
      <c r="H47244" s="1"/>
    </row>
    <row r="47245" spans="8:8" x14ac:dyDescent="0.3">
      <c r="H47245" s="1"/>
    </row>
    <row r="47246" spans="8:8" x14ac:dyDescent="0.3">
      <c r="H47246" s="1"/>
    </row>
    <row r="47247" spans="8:8" x14ac:dyDescent="0.3">
      <c r="H47247" s="1"/>
    </row>
    <row r="47248" spans="8:8" x14ac:dyDescent="0.3">
      <c r="H47248" s="1"/>
    </row>
    <row r="47249" spans="8:8" x14ac:dyDescent="0.3">
      <c r="H47249" s="1"/>
    </row>
    <row r="47250" spans="8:8" x14ac:dyDescent="0.3">
      <c r="H47250" s="1"/>
    </row>
    <row r="47251" spans="8:8" x14ac:dyDescent="0.3">
      <c r="H47251" s="1"/>
    </row>
    <row r="47252" spans="8:8" x14ac:dyDescent="0.3">
      <c r="H47252" s="1"/>
    </row>
    <row r="47253" spans="8:8" x14ac:dyDescent="0.3">
      <c r="H47253" s="1"/>
    </row>
    <row r="47254" spans="8:8" x14ac:dyDescent="0.3">
      <c r="H47254" s="1"/>
    </row>
    <row r="47255" spans="8:8" x14ac:dyDescent="0.3">
      <c r="H47255" s="1"/>
    </row>
    <row r="47256" spans="8:8" x14ac:dyDescent="0.3">
      <c r="H47256" s="1"/>
    </row>
    <row r="47257" spans="8:8" x14ac:dyDescent="0.3">
      <c r="H47257" s="1"/>
    </row>
    <row r="47258" spans="8:8" x14ac:dyDescent="0.3">
      <c r="H47258" s="1"/>
    </row>
    <row r="47259" spans="8:8" x14ac:dyDescent="0.3">
      <c r="H47259" s="1"/>
    </row>
    <row r="47260" spans="8:8" x14ac:dyDescent="0.3">
      <c r="H47260" s="1"/>
    </row>
    <row r="47261" spans="8:8" x14ac:dyDescent="0.3">
      <c r="H47261" s="1"/>
    </row>
    <row r="47262" spans="8:8" x14ac:dyDescent="0.3">
      <c r="H47262" s="1"/>
    </row>
    <row r="47263" spans="8:8" x14ac:dyDescent="0.3">
      <c r="H47263" s="1"/>
    </row>
    <row r="47264" spans="8:8" x14ac:dyDescent="0.3">
      <c r="H47264" s="1"/>
    </row>
    <row r="47265" spans="8:8" x14ac:dyDescent="0.3">
      <c r="H47265" s="1"/>
    </row>
    <row r="47266" spans="8:8" x14ac:dyDescent="0.3">
      <c r="H47266" s="1"/>
    </row>
    <row r="47267" spans="8:8" x14ac:dyDescent="0.3">
      <c r="H47267" s="1"/>
    </row>
    <row r="47268" spans="8:8" x14ac:dyDescent="0.3">
      <c r="H47268" s="1"/>
    </row>
    <row r="47269" spans="8:8" x14ac:dyDescent="0.3">
      <c r="H47269" s="1"/>
    </row>
    <row r="47270" spans="8:8" x14ac:dyDescent="0.3">
      <c r="H47270" s="1"/>
    </row>
    <row r="47271" spans="8:8" x14ac:dyDescent="0.3">
      <c r="H47271" s="1"/>
    </row>
    <row r="47272" spans="8:8" x14ac:dyDescent="0.3">
      <c r="H47272" s="1"/>
    </row>
    <row r="47273" spans="8:8" x14ac:dyDescent="0.3">
      <c r="H47273" s="1"/>
    </row>
    <row r="47274" spans="8:8" x14ac:dyDescent="0.3">
      <c r="H47274" s="1"/>
    </row>
    <row r="47275" spans="8:8" x14ac:dyDescent="0.3">
      <c r="H47275" s="1"/>
    </row>
    <row r="47276" spans="8:8" x14ac:dyDescent="0.3">
      <c r="H47276" s="1"/>
    </row>
    <row r="47277" spans="8:8" x14ac:dyDescent="0.3">
      <c r="H47277" s="1"/>
    </row>
    <row r="47278" spans="8:8" x14ac:dyDescent="0.3">
      <c r="H47278" s="1"/>
    </row>
    <row r="47279" spans="8:8" x14ac:dyDescent="0.3">
      <c r="H47279" s="1"/>
    </row>
    <row r="47280" spans="8:8" x14ac:dyDescent="0.3">
      <c r="H47280" s="1"/>
    </row>
    <row r="47281" spans="8:8" x14ac:dyDescent="0.3">
      <c r="H47281" s="1"/>
    </row>
    <row r="47282" spans="8:8" x14ac:dyDescent="0.3">
      <c r="H47282" s="1"/>
    </row>
    <row r="47283" spans="8:8" x14ac:dyDescent="0.3">
      <c r="H47283" s="1"/>
    </row>
    <row r="47284" spans="8:8" x14ac:dyDescent="0.3">
      <c r="H47284" s="1"/>
    </row>
    <row r="47285" spans="8:8" x14ac:dyDescent="0.3">
      <c r="H47285" s="1"/>
    </row>
    <row r="47286" spans="8:8" x14ac:dyDescent="0.3">
      <c r="H47286" s="1"/>
    </row>
    <row r="47287" spans="8:8" x14ac:dyDescent="0.3">
      <c r="H47287" s="1"/>
    </row>
    <row r="47288" spans="8:8" x14ac:dyDescent="0.3">
      <c r="H47288" s="1"/>
    </row>
    <row r="47289" spans="8:8" x14ac:dyDescent="0.3">
      <c r="H47289" s="1"/>
    </row>
    <row r="47290" spans="8:8" x14ac:dyDescent="0.3">
      <c r="H47290" s="1"/>
    </row>
    <row r="47291" spans="8:8" x14ac:dyDescent="0.3">
      <c r="H47291" s="1"/>
    </row>
    <row r="47292" spans="8:8" x14ac:dyDescent="0.3">
      <c r="H47292" s="1"/>
    </row>
    <row r="47293" spans="8:8" x14ac:dyDescent="0.3">
      <c r="H47293" s="1"/>
    </row>
    <row r="47294" spans="8:8" x14ac:dyDescent="0.3">
      <c r="H47294" s="1"/>
    </row>
    <row r="47295" spans="8:8" x14ac:dyDescent="0.3">
      <c r="H47295" s="1"/>
    </row>
    <row r="47296" spans="8:8" x14ac:dyDescent="0.3">
      <c r="H47296" s="1"/>
    </row>
    <row r="47297" spans="8:8" x14ac:dyDescent="0.3">
      <c r="H47297" s="1"/>
    </row>
    <row r="47298" spans="8:8" x14ac:dyDescent="0.3">
      <c r="H47298" s="1"/>
    </row>
    <row r="47299" spans="8:8" x14ac:dyDescent="0.3">
      <c r="H47299" s="1"/>
    </row>
    <row r="47300" spans="8:8" x14ac:dyDescent="0.3">
      <c r="H47300" s="1"/>
    </row>
    <row r="47301" spans="8:8" x14ac:dyDescent="0.3">
      <c r="H47301" s="1"/>
    </row>
    <row r="47302" spans="8:8" x14ac:dyDescent="0.3">
      <c r="H47302" s="1"/>
    </row>
    <row r="47303" spans="8:8" x14ac:dyDescent="0.3">
      <c r="H47303" s="1"/>
    </row>
    <row r="47304" spans="8:8" x14ac:dyDescent="0.3">
      <c r="H47304" s="1"/>
    </row>
    <row r="47305" spans="8:8" x14ac:dyDescent="0.3">
      <c r="H47305" s="1"/>
    </row>
    <row r="47306" spans="8:8" x14ac:dyDescent="0.3">
      <c r="H47306" s="1"/>
    </row>
    <row r="47307" spans="8:8" x14ac:dyDescent="0.3">
      <c r="H47307" s="1"/>
    </row>
    <row r="47308" spans="8:8" x14ac:dyDescent="0.3">
      <c r="H47308" s="1"/>
    </row>
    <row r="47309" spans="8:8" x14ac:dyDescent="0.3">
      <c r="H47309" s="1"/>
    </row>
    <row r="47310" spans="8:8" x14ac:dyDescent="0.3">
      <c r="H47310" s="1"/>
    </row>
    <row r="47311" spans="8:8" x14ac:dyDescent="0.3">
      <c r="H47311" s="1"/>
    </row>
    <row r="47312" spans="8:8" x14ac:dyDescent="0.3">
      <c r="H47312" s="1"/>
    </row>
    <row r="47313" spans="8:8" x14ac:dyDescent="0.3">
      <c r="H47313" s="1"/>
    </row>
    <row r="47314" spans="8:8" x14ac:dyDescent="0.3">
      <c r="H47314" s="1"/>
    </row>
    <row r="47315" spans="8:8" x14ac:dyDescent="0.3">
      <c r="H47315" s="1"/>
    </row>
    <row r="47316" spans="8:8" x14ac:dyDescent="0.3">
      <c r="H47316" s="1"/>
    </row>
    <row r="47317" spans="8:8" x14ac:dyDescent="0.3">
      <c r="H47317" s="1"/>
    </row>
    <row r="47318" spans="8:8" x14ac:dyDescent="0.3">
      <c r="H47318" s="1"/>
    </row>
    <row r="47319" spans="8:8" x14ac:dyDescent="0.3">
      <c r="H47319" s="1"/>
    </row>
    <row r="47320" spans="8:8" x14ac:dyDescent="0.3">
      <c r="H47320" s="1"/>
    </row>
    <row r="47321" spans="8:8" x14ac:dyDescent="0.3">
      <c r="H47321" s="1"/>
    </row>
    <row r="47322" spans="8:8" x14ac:dyDescent="0.3">
      <c r="H47322" s="1"/>
    </row>
    <row r="47323" spans="8:8" x14ac:dyDescent="0.3">
      <c r="H47323" s="1"/>
    </row>
    <row r="47324" spans="8:8" x14ac:dyDescent="0.3">
      <c r="H47324" s="1"/>
    </row>
    <row r="47325" spans="8:8" x14ac:dyDescent="0.3">
      <c r="H47325" s="1"/>
    </row>
    <row r="47326" spans="8:8" x14ac:dyDescent="0.3">
      <c r="H47326" s="1"/>
    </row>
    <row r="47327" spans="8:8" x14ac:dyDescent="0.3">
      <c r="H47327" s="1"/>
    </row>
    <row r="47328" spans="8:8" x14ac:dyDescent="0.3">
      <c r="H47328" s="1"/>
    </row>
    <row r="47329" spans="8:8" x14ac:dyDescent="0.3">
      <c r="H47329" s="1"/>
    </row>
    <row r="47330" spans="8:8" x14ac:dyDescent="0.3">
      <c r="H47330" s="1"/>
    </row>
    <row r="47331" spans="8:8" x14ac:dyDescent="0.3">
      <c r="H47331" s="1"/>
    </row>
    <row r="47332" spans="8:8" x14ac:dyDescent="0.3">
      <c r="H47332" s="1"/>
    </row>
    <row r="47333" spans="8:8" x14ac:dyDescent="0.3">
      <c r="H47333" s="1"/>
    </row>
    <row r="47334" spans="8:8" x14ac:dyDescent="0.3">
      <c r="H47334" s="1"/>
    </row>
    <row r="47335" spans="8:8" x14ac:dyDescent="0.3">
      <c r="H47335" s="1"/>
    </row>
    <row r="47336" spans="8:8" x14ac:dyDescent="0.3">
      <c r="H47336" s="1"/>
    </row>
    <row r="47337" spans="8:8" x14ac:dyDescent="0.3">
      <c r="H47337" s="1"/>
    </row>
    <row r="47338" spans="8:8" x14ac:dyDescent="0.3">
      <c r="H47338" s="1"/>
    </row>
    <row r="47339" spans="8:8" x14ac:dyDescent="0.3">
      <c r="H47339" s="1"/>
    </row>
    <row r="47340" spans="8:8" x14ac:dyDescent="0.3">
      <c r="H47340" s="1"/>
    </row>
    <row r="47341" spans="8:8" x14ac:dyDescent="0.3">
      <c r="H47341" s="1"/>
    </row>
    <row r="47342" spans="8:8" x14ac:dyDescent="0.3">
      <c r="H47342" s="1"/>
    </row>
    <row r="47343" spans="8:8" x14ac:dyDescent="0.3">
      <c r="H47343" s="1"/>
    </row>
    <row r="47344" spans="8:8" x14ac:dyDescent="0.3">
      <c r="H47344" s="1"/>
    </row>
    <row r="47345" spans="8:8" x14ac:dyDescent="0.3">
      <c r="H47345" s="1"/>
    </row>
    <row r="47346" spans="8:8" x14ac:dyDescent="0.3">
      <c r="H47346" s="1"/>
    </row>
    <row r="47347" spans="8:8" x14ac:dyDescent="0.3">
      <c r="H47347" s="1"/>
    </row>
    <row r="47348" spans="8:8" x14ac:dyDescent="0.3">
      <c r="H47348" s="1"/>
    </row>
    <row r="47349" spans="8:8" x14ac:dyDescent="0.3">
      <c r="H47349" s="1"/>
    </row>
    <row r="47350" spans="8:8" x14ac:dyDescent="0.3">
      <c r="H47350" s="1"/>
    </row>
    <row r="47351" spans="8:8" x14ac:dyDescent="0.3">
      <c r="H47351" s="1"/>
    </row>
    <row r="47352" spans="8:8" x14ac:dyDescent="0.3">
      <c r="H47352" s="1"/>
    </row>
    <row r="47353" spans="8:8" x14ac:dyDescent="0.3">
      <c r="H47353" s="1"/>
    </row>
    <row r="47354" spans="8:8" x14ac:dyDescent="0.3">
      <c r="H47354" s="1"/>
    </row>
    <row r="47355" spans="8:8" x14ac:dyDescent="0.3">
      <c r="H47355" s="1"/>
    </row>
    <row r="47356" spans="8:8" x14ac:dyDescent="0.3">
      <c r="H47356" s="1"/>
    </row>
    <row r="47357" spans="8:8" x14ac:dyDescent="0.3">
      <c r="H47357" s="1"/>
    </row>
    <row r="47358" spans="8:8" x14ac:dyDescent="0.3">
      <c r="H47358" s="1"/>
    </row>
    <row r="47359" spans="8:8" x14ac:dyDescent="0.3">
      <c r="H47359" s="1"/>
    </row>
    <row r="47360" spans="8:8" x14ac:dyDescent="0.3">
      <c r="H47360" s="1"/>
    </row>
    <row r="47361" spans="8:8" x14ac:dyDescent="0.3">
      <c r="H47361" s="1"/>
    </row>
    <row r="47362" spans="8:8" x14ac:dyDescent="0.3">
      <c r="H47362" s="1"/>
    </row>
    <row r="47363" spans="8:8" x14ac:dyDescent="0.3">
      <c r="H47363" s="1"/>
    </row>
    <row r="47364" spans="8:8" x14ac:dyDescent="0.3">
      <c r="H47364" s="1"/>
    </row>
    <row r="47365" spans="8:8" x14ac:dyDescent="0.3">
      <c r="H47365" s="1"/>
    </row>
    <row r="47366" spans="8:8" x14ac:dyDescent="0.3">
      <c r="H47366" s="1"/>
    </row>
    <row r="47367" spans="8:8" x14ac:dyDescent="0.3">
      <c r="H47367" s="1"/>
    </row>
    <row r="47368" spans="8:8" x14ac:dyDescent="0.3">
      <c r="H47368" s="1"/>
    </row>
    <row r="47369" spans="8:8" x14ac:dyDescent="0.3">
      <c r="H47369" s="1"/>
    </row>
    <row r="47370" spans="8:8" x14ac:dyDescent="0.3">
      <c r="H47370" s="1"/>
    </row>
    <row r="47371" spans="8:8" x14ac:dyDescent="0.3">
      <c r="H47371" s="1"/>
    </row>
    <row r="47372" spans="8:8" x14ac:dyDescent="0.3">
      <c r="H47372" s="1"/>
    </row>
    <row r="47373" spans="8:8" x14ac:dyDescent="0.3">
      <c r="H47373" s="1"/>
    </row>
    <row r="47374" spans="8:8" x14ac:dyDescent="0.3">
      <c r="H47374" s="1"/>
    </row>
    <row r="47375" spans="8:8" x14ac:dyDescent="0.3">
      <c r="H47375" s="1"/>
    </row>
    <row r="47376" spans="8:8" x14ac:dyDescent="0.3">
      <c r="H47376" s="1"/>
    </row>
    <row r="47377" spans="8:8" x14ac:dyDescent="0.3">
      <c r="H47377" s="1"/>
    </row>
    <row r="47378" spans="8:8" x14ac:dyDescent="0.3">
      <c r="H47378" s="1"/>
    </row>
    <row r="47379" spans="8:8" x14ac:dyDescent="0.3">
      <c r="H47379" s="1"/>
    </row>
    <row r="47380" spans="8:8" x14ac:dyDescent="0.3">
      <c r="H47380" s="1"/>
    </row>
    <row r="47381" spans="8:8" x14ac:dyDescent="0.3">
      <c r="H47381" s="1"/>
    </row>
    <row r="47382" spans="8:8" x14ac:dyDescent="0.3">
      <c r="H47382" s="1"/>
    </row>
    <row r="47383" spans="8:8" x14ac:dyDescent="0.3">
      <c r="H47383" s="1"/>
    </row>
    <row r="47384" spans="8:8" x14ac:dyDescent="0.3">
      <c r="H47384" s="1"/>
    </row>
    <row r="47385" spans="8:8" x14ac:dyDescent="0.3">
      <c r="H47385" s="1"/>
    </row>
    <row r="47386" spans="8:8" x14ac:dyDescent="0.3">
      <c r="H47386" s="1"/>
    </row>
    <row r="47387" spans="8:8" x14ac:dyDescent="0.3">
      <c r="H47387" s="1"/>
    </row>
    <row r="47388" spans="8:8" x14ac:dyDescent="0.3">
      <c r="H47388" s="1"/>
    </row>
    <row r="47389" spans="8:8" x14ac:dyDescent="0.3">
      <c r="H47389" s="1"/>
    </row>
    <row r="47390" spans="8:8" x14ac:dyDescent="0.3">
      <c r="H47390" s="1"/>
    </row>
    <row r="47391" spans="8:8" x14ac:dyDescent="0.3">
      <c r="H47391" s="1"/>
    </row>
    <row r="47392" spans="8:8" x14ac:dyDescent="0.3">
      <c r="H47392" s="1"/>
    </row>
    <row r="47393" spans="8:8" x14ac:dyDescent="0.3">
      <c r="H47393" s="1"/>
    </row>
    <row r="47394" spans="8:8" x14ac:dyDescent="0.3">
      <c r="H47394" s="1"/>
    </row>
    <row r="47395" spans="8:8" x14ac:dyDescent="0.3">
      <c r="H47395" s="1"/>
    </row>
    <row r="47396" spans="8:8" x14ac:dyDescent="0.3">
      <c r="H47396" s="1"/>
    </row>
    <row r="47397" spans="8:8" x14ac:dyDescent="0.3">
      <c r="H47397" s="1"/>
    </row>
    <row r="47398" spans="8:8" x14ac:dyDescent="0.3">
      <c r="H47398" s="1"/>
    </row>
    <row r="47399" spans="8:8" x14ac:dyDescent="0.3">
      <c r="H47399" s="1"/>
    </row>
    <row r="47400" spans="8:8" x14ac:dyDescent="0.3">
      <c r="H47400" s="1"/>
    </row>
    <row r="47401" spans="8:8" x14ac:dyDescent="0.3">
      <c r="H47401" s="1"/>
    </row>
    <row r="47402" spans="8:8" x14ac:dyDescent="0.3">
      <c r="H47402" s="1"/>
    </row>
    <row r="47403" spans="8:8" x14ac:dyDescent="0.3">
      <c r="H47403" s="1"/>
    </row>
    <row r="47404" spans="8:8" x14ac:dyDescent="0.3">
      <c r="H47404" s="1"/>
    </row>
    <row r="47405" spans="8:8" x14ac:dyDescent="0.3">
      <c r="H47405" s="1"/>
    </row>
    <row r="47406" spans="8:8" x14ac:dyDescent="0.3">
      <c r="H47406" s="1"/>
    </row>
    <row r="47407" spans="8:8" x14ac:dyDescent="0.3">
      <c r="H47407" s="1"/>
    </row>
    <row r="47408" spans="8:8" x14ac:dyDescent="0.3">
      <c r="H47408" s="1"/>
    </row>
    <row r="47409" spans="8:8" x14ac:dyDescent="0.3">
      <c r="H47409" s="1"/>
    </row>
    <row r="47410" spans="8:8" x14ac:dyDescent="0.3">
      <c r="H47410" s="1"/>
    </row>
    <row r="47411" spans="8:8" x14ac:dyDescent="0.3">
      <c r="H47411" s="1"/>
    </row>
    <row r="47412" spans="8:8" x14ac:dyDescent="0.3">
      <c r="H47412" s="1"/>
    </row>
    <row r="47413" spans="8:8" x14ac:dyDescent="0.3">
      <c r="H47413" s="1"/>
    </row>
    <row r="47414" spans="8:8" x14ac:dyDescent="0.3">
      <c r="H47414" s="1"/>
    </row>
    <row r="47415" spans="8:8" x14ac:dyDescent="0.3">
      <c r="H47415" s="1"/>
    </row>
    <row r="47416" spans="8:8" x14ac:dyDescent="0.3">
      <c r="H47416" s="1"/>
    </row>
    <row r="47417" spans="8:8" x14ac:dyDescent="0.3">
      <c r="H47417" s="1"/>
    </row>
    <row r="47418" spans="8:8" x14ac:dyDescent="0.3">
      <c r="H47418" s="1"/>
    </row>
    <row r="47419" spans="8:8" x14ac:dyDescent="0.3">
      <c r="H47419" s="1"/>
    </row>
    <row r="47420" spans="8:8" x14ac:dyDescent="0.3">
      <c r="H47420" s="1"/>
    </row>
    <row r="47421" spans="8:8" x14ac:dyDescent="0.3">
      <c r="H47421" s="1"/>
    </row>
    <row r="47422" spans="8:8" x14ac:dyDescent="0.3">
      <c r="H47422" s="1"/>
    </row>
    <row r="47423" spans="8:8" x14ac:dyDescent="0.3">
      <c r="H47423" s="1"/>
    </row>
    <row r="47424" spans="8:8" x14ac:dyDescent="0.3">
      <c r="H47424" s="1"/>
    </row>
    <row r="47425" spans="8:8" x14ac:dyDescent="0.3">
      <c r="H47425" s="1"/>
    </row>
    <row r="47426" spans="8:8" x14ac:dyDescent="0.3">
      <c r="H47426" s="1"/>
    </row>
    <row r="47427" spans="8:8" x14ac:dyDescent="0.3">
      <c r="H47427" s="1"/>
    </row>
    <row r="47428" spans="8:8" x14ac:dyDescent="0.3">
      <c r="H47428" s="1"/>
    </row>
    <row r="47429" spans="8:8" x14ac:dyDescent="0.3">
      <c r="H47429" s="1"/>
    </row>
    <row r="47430" spans="8:8" x14ac:dyDescent="0.3">
      <c r="H47430" s="1"/>
    </row>
    <row r="47431" spans="8:8" x14ac:dyDescent="0.3">
      <c r="H47431" s="1"/>
    </row>
    <row r="47432" spans="8:8" x14ac:dyDescent="0.3">
      <c r="H47432" s="1"/>
    </row>
    <row r="47433" spans="8:8" x14ac:dyDescent="0.3">
      <c r="H47433" s="1"/>
    </row>
    <row r="47434" spans="8:8" x14ac:dyDescent="0.3">
      <c r="H47434" s="1"/>
    </row>
    <row r="47435" spans="8:8" x14ac:dyDescent="0.3">
      <c r="H47435" s="1"/>
    </row>
    <row r="47436" spans="8:8" x14ac:dyDescent="0.3">
      <c r="H47436" s="1"/>
    </row>
    <row r="47437" spans="8:8" x14ac:dyDescent="0.3">
      <c r="H47437" s="1"/>
    </row>
    <row r="47438" spans="8:8" x14ac:dyDescent="0.3">
      <c r="H47438" s="1"/>
    </row>
    <row r="47439" spans="8:8" x14ac:dyDescent="0.3">
      <c r="H47439" s="1"/>
    </row>
    <row r="47440" spans="8:8" x14ac:dyDescent="0.3">
      <c r="H47440" s="1"/>
    </row>
    <row r="47441" spans="8:8" x14ac:dyDescent="0.3">
      <c r="H47441" s="1"/>
    </row>
    <row r="47442" spans="8:8" x14ac:dyDescent="0.3">
      <c r="H47442" s="1"/>
    </row>
    <row r="47443" spans="8:8" x14ac:dyDescent="0.3">
      <c r="H47443" s="1"/>
    </row>
    <row r="47444" spans="8:8" x14ac:dyDescent="0.3">
      <c r="H47444" s="1"/>
    </row>
    <row r="47445" spans="8:8" x14ac:dyDescent="0.3">
      <c r="H47445" s="1"/>
    </row>
    <row r="47446" spans="8:8" x14ac:dyDescent="0.3">
      <c r="H47446" s="1"/>
    </row>
    <row r="47447" spans="8:8" x14ac:dyDescent="0.3">
      <c r="H47447" s="1"/>
    </row>
    <row r="47448" spans="8:8" x14ac:dyDescent="0.3">
      <c r="H47448" s="1"/>
    </row>
    <row r="47449" spans="8:8" x14ac:dyDescent="0.3">
      <c r="H47449" s="1"/>
    </row>
    <row r="47450" spans="8:8" x14ac:dyDescent="0.3">
      <c r="H47450" s="1"/>
    </row>
    <row r="47451" spans="8:8" x14ac:dyDescent="0.3">
      <c r="H47451" s="1"/>
    </row>
    <row r="47452" spans="8:8" x14ac:dyDescent="0.3">
      <c r="H47452" s="1"/>
    </row>
    <row r="47453" spans="8:8" x14ac:dyDescent="0.3">
      <c r="H47453" s="1"/>
    </row>
    <row r="47454" spans="8:8" x14ac:dyDescent="0.3">
      <c r="H47454" s="1"/>
    </row>
    <row r="47455" spans="8:8" x14ac:dyDescent="0.3">
      <c r="H47455" s="1"/>
    </row>
    <row r="47456" spans="8:8" x14ac:dyDescent="0.3">
      <c r="H47456" s="1"/>
    </row>
    <row r="47457" spans="8:8" x14ac:dyDescent="0.3">
      <c r="H47457" s="1"/>
    </row>
    <row r="47458" spans="8:8" x14ac:dyDescent="0.3">
      <c r="H47458" s="1"/>
    </row>
    <row r="47459" spans="8:8" x14ac:dyDescent="0.3">
      <c r="H47459" s="1"/>
    </row>
    <row r="47460" spans="8:8" x14ac:dyDescent="0.3">
      <c r="H47460" s="1"/>
    </row>
    <row r="47461" spans="8:8" x14ac:dyDescent="0.3">
      <c r="H47461" s="1"/>
    </row>
    <row r="47462" spans="8:8" x14ac:dyDescent="0.3">
      <c r="H47462" s="1"/>
    </row>
    <row r="47463" spans="8:8" x14ac:dyDescent="0.3">
      <c r="H47463" s="1"/>
    </row>
    <row r="47464" spans="8:8" x14ac:dyDescent="0.3">
      <c r="H47464" s="1"/>
    </row>
    <row r="47465" spans="8:8" x14ac:dyDescent="0.3">
      <c r="H47465" s="1"/>
    </row>
    <row r="47466" spans="8:8" x14ac:dyDescent="0.3">
      <c r="H47466" s="1"/>
    </row>
    <row r="47467" spans="8:8" x14ac:dyDescent="0.3">
      <c r="H47467" s="1"/>
    </row>
    <row r="47468" spans="8:8" x14ac:dyDescent="0.3">
      <c r="H47468" s="1"/>
    </row>
    <row r="47469" spans="8:8" x14ac:dyDescent="0.3">
      <c r="H47469" s="1"/>
    </row>
    <row r="47470" spans="8:8" x14ac:dyDescent="0.3">
      <c r="H47470" s="1"/>
    </row>
    <row r="47471" spans="8:8" x14ac:dyDescent="0.3">
      <c r="H47471" s="1"/>
    </row>
    <row r="47472" spans="8:8" x14ac:dyDescent="0.3">
      <c r="H47472" s="1"/>
    </row>
    <row r="47473" spans="8:8" x14ac:dyDescent="0.3">
      <c r="H47473" s="1"/>
    </row>
    <row r="47474" spans="8:8" x14ac:dyDescent="0.3">
      <c r="H47474" s="1"/>
    </row>
    <row r="47475" spans="8:8" x14ac:dyDescent="0.3">
      <c r="H47475" s="1"/>
    </row>
    <row r="47476" spans="8:8" x14ac:dyDescent="0.3">
      <c r="H47476" s="1"/>
    </row>
    <row r="47477" spans="8:8" x14ac:dyDescent="0.3">
      <c r="H47477" s="1"/>
    </row>
    <row r="47478" spans="8:8" x14ac:dyDescent="0.3">
      <c r="H47478" s="1"/>
    </row>
    <row r="47479" spans="8:8" x14ac:dyDescent="0.3">
      <c r="H47479" s="1"/>
    </row>
    <row r="47480" spans="8:8" x14ac:dyDescent="0.3">
      <c r="H47480" s="1"/>
    </row>
    <row r="47481" spans="8:8" x14ac:dyDescent="0.3">
      <c r="H47481" s="1"/>
    </row>
    <row r="47482" spans="8:8" x14ac:dyDescent="0.3">
      <c r="H47482" s="1"/>
    </row>
    <row r="47483" spans="8:8" x14ac:dyDescent="0.3">
      <c r="H47483" s="1"/>
    </row>
    <row r="47484" spans="8:8" x14ac:dyDescent="0.3">
      <c r="H47484" s="1"/>
    </row>
    <row r="47485" spans="8:8" x14ac:dyDescent="0.3">
      <c r="H47485" s="1"/>
    </row>
    <row r="47486" spans="8:8" x14ac:dyDescent="0.3">
      <c r="H47486" s="1"/>
    </row>
    <row r="47487" spans="8:8" x14ac:dyDescent="0.3">
      <c r="H47487" s="1"/>
    </row>
    <row r="47488" spans="8:8" x14ac:dyDescent="0.3">
      <c r="H47488" s="1"/>
    </row>
    <row r="47489" spans="8:8" x14ac:dyDescent="0.3">
      <c r="H47489" s="1"/>
    </row>
    <row r="47490" spans="8:8" x14ac:dyDescent="0.3">
      <c r="H47490" s="1"/>
    </row>
    <row r="47491" spans="8:8" x14ac:dyDescent="0.3">
      <c r="H47491" s="1"/>
    </row>
    <row r="47492" spans="8:8" x14ac:dyDescent="0.3">
      <c r="H47492" s="1"/>
    </row>
    <row r="47493" spans="8:8" x14ac:dyDescent="0.3">
      <c r="H47493" s="1"/>
    </row>
    <row r="47494" spans="8:8" x14ac:dyDescent="0.3">
      <c r="H47494" s="1"/>
    </row>
    <row r="47495" spans="8:8" x14ac:dyDescent="0.3">
      <c r="H47495" s="1"/>
    </row>
    <row r="47496" spans="8:8" x14ac:dyDescent="0.3">
      <c r="H47496" s="1"/>
    </row>
    <row r="47497" spans="8:8" x14ac:dyDescent="0.3">
      <c r="H47497" s="1"/>
    </row>
    <row r="47498" spans="8:8" x14ac:dyDescent="0.3">
      <c r="H47498" s="1"/>
    </row>
    <row r="47499" spans="8:8" x14ac:dyDescent="0.3">
      <c r="H47499" s="1"/>
    </row>
    <row r="47500" spans="8:8" x14ac:dyDescent="0.3">
      <c r="H47500" s="1"/>
    </row>
    <row r="47501" spans="8:8" x14ac:dyDescent="0.3">
      <c r="H47501" s="1"/>
    </row>
    <row r="47502" spans="8:8" x14ac:dyDescent="0.3">
      <c r="H47502" s="1"/>
    </row>
    <row r="47503" spans="8:8" x14ac:dyDescent="0.3">
      <c r="H47503" s="1"/>
    </row>
    <row r="47504" spans="8:8" x14ac:dyDescent="0.3">
      <c r="H47504" s="1"/>
    </row>
    <row r="47505" spans="8:8" x14ac:dyDescent="0.3">
      <c r="H47505" s="1"/>
    </row>
    <row r="47506" spans="8:8" x14ac:dyDescent="0.3">
      <c r="H47506" s="1"/>
    </row>
    <row r="47507" spans="8:8" x14ac:dyDescent="0.3">
      <c r="H47507" s="1"/>
    </row>
    <row r="47508" spans="8:8" x14ac:dyDescent="0.3">
      <c r="H47508" s="1"/>
    </row>
    <row r="47509" spans="8:8" x14ac:dyDescent="0.3">
      <c r="H47509" s="1"/>
    </row>
    <row r="47510" spans="8:8" x14ac:dyDescent="0.3">
      <c r="H47510" s="1"/>
    </row>
    <row r="47511" spans="8:8" x14ac:dyDescent="0.3">
      <c r="H47511" s="1"/>
    </row>
    <row r="47512" spans="8:8" x14ac:dyDescent="0.3">
      <c r="H47512" s="1"/>
    </row>
    <row r="47513" spans="8:8" x14ac:dyDescent="0.3">
      <c r="H47513" s="1"/>
    </row>
    <row r="47514" spans="8:8" x14ac:dyDescent="0.3">
      <c r="H47514" s="1"/>
    </row>
    <row r="47515" spans="8:8" x14ac:dyDescent="0.3">
      <c r="H47515" s="1"/>
    </row>
    <row r="47516" spans="8:8" x14ac:dyDescent="0.3">
      <c r="H47516" s="1"/>
    </row>
    <row r="47517" spans="8:8" x14ac:dyDescent="0.3">
      <c r="H47517" s="1"/>
    </row>
    <row r="47518" spans="8:8" x14ac:dyDescent="0.3">
      <c r="H47518" s="1"/>
    </row>
    <row r="47519" spans="8:8" x14ac:dyDescent="0.3">
      <c r="H47519" s="1"/>
    </row>
    <row r="47520" spans="8:8" x14ac:dyDescent="0.3">
      <c r="H47520" s="1"/>
    </row>
    <row r="47521" spans="8:8" x14ac:dyDescent="0.3">
      <c r="H47521" s="1"/>
    </row>
    <row r="47522" spans="8:8" x14ac:dyDescent="0.3">
      <c r="H47522" s="1"/>
    </row>
    <row r="47523" spans="8:8" x14ac:dyDescent="0.3">
      <c r="H47523" s="1"/>
    </row>
    <row r="47524" spans="8:8" x14ac:dyDescent="0.3">
      <c r="H47524" s="1"/>
    </row>
    <row r="47525" spans="8:8" x14ac:dyDescent="0.3">
      <c r="H47525" s="1"/>
    </row>
    <row r="47526" spans="8:8" x14ac:dyDescent="0.3">
      <c r="H47526" s="1"/>
    </row>
    <row r="47527" spans="8:8" x14ac:dyDescent="0.3">
      <c r="H47527" s="1"/>
    </row>
    <row r="47528" spans="8:8" x14ac:dyDescent="0.3">
      <c r="H47528" s="1"/>
    </row>
    <row r="47529" spans="8:8" x14ac:dyDescent="0.3">
      <c r="H47529" s="1"/>
    </row>
    <row r="47530" spans="8:8" x14ac:dyDescent="0.3">
      <c r="H47530" s="1"/>
    </row>
    <row r="47531" spans="8:8" x14ac:dyDescent="0.3">
      <c r="H47531" s="1"/>
    </row>
    <row r="47532" spans="8:8" x14ac:dyDescent="0.3">
      <c r="H47532" s="1"/>
    </row>
    <row r="47533" spans="8:8" x14ac:dyDescent="0.3">
      <c r="H47533" s="1"/>
    </row>
    <row r="47534" spans="8:8" x14ac:dyDescent="0.3">
      <c r="H47534" s="1"/>
    </row>
    <row r="47535" spans="8:8" x14ac:dyDescent="0.3">
      <c r="H47535" s="1"/>
    </row>
    <row r="47536" spans="8:8" x14ac:dyDescent="0.3">
      <c r="H47536" s="1"/>
    </row>
    <row r="47537" spans="8:8" x14ac:dyDescent="0.3">
      <c r="H47537" s="1"/>
    </row>
    <row r="47538" spans="8:8" x14ac:dyDescent="0.3">
      <c r="H47538" s="1"/>
    </row>
    <row r="47539" spans="8:8" x14ac:dyDescent="0.3">
      <c r="H47539" s="1"/>
    </row>
    <row r="47540" spans="8:8" x14ac:dyDescent="0.3">
      <c r="H47540" s="1"/>
    </row>
    <row r="47541" spans="8:8" x14ac:dyDescent="0.3">
      <c r="H47541" s="1"/>
    </row>
    <row r="47542" spans="8:8" x14ac:dyDescent="0.3">
      <c r="H47542" s="1"/>
    </row>
    <row r="47543" spans="8:8" x14ac:dyDescent="0.3">
      <c r="H47543" s="1"/>
    </row>
    <row r="47544" spans="8:8" x14ac:dyDescent="0.3">
      <c r="H47544" s="1"/>
    </row>
    <row r="47545" spans="8:8" x14ac:dyDescent="0.3">
      <c r="H47545" s="1"/>
    </row>
    <row r="47546" spans="8:8" x14ac:dyDescent="0.3">
      <c r="H47546" s="1"/>
    </row>
    <row r="47547" spans="8:8" x14ac:dyDescent="0.3">
      <c r="H47547" s="1"/>
    </row>
    <row r="47548" spans="8:8" x14ac:dyDescent="0.3">
      <c r="H47548" s="1"/>
    </row>
    <row r="47549" spans="8:8" x14ac:dyDescent="0.3">
      <c r="H47549" s="1"/>
    </row>
    <row r="47550" spans="8:8" x14ac:dyDescent="0.3">
      <c r="H47550" s="1"/>
    </row>
    <row r="47551" spans="8:8" x14ac:dyDescent="0.3">
      <c r="H47551" s="1"/>
    </row>
    <row r="47552" spans="8:8" x14ac:dyDescent="0.3">
      <c r="H47552" s="1"/>
    </row>
    <row r="47553" spans="8:8" x14ac:dyDescent="0.3">
      <c r="H47553" s="1"/>
    </row>
    <row r="47554" spans="8:8" x14ac:dyDescent="0.3">
      <c r="H47554" s="1"/>
    </row>
    <row r="47555" spans="8:8" x14ac:dyDescent="0.3">
      <c r="H47555" s="1"/>
    </row>
    <row r="47556" spans="8:8" x14ac:dyDescent="0.3">
      <c r="H47556" s="1"/>
    </row>
    <row r="47557" spans="8:8" x14ac:dyDescent="0.3">
      <c r="H47557" s="1"/>
    </row>
    <row r="47558" spans="8:8" x14ac:dyDescent="0.3">
      <c r="H47558" s="1"/>
    </row>
    <row r="47559" spans="8:8" x14ac:dyDescent="0.3">
      <c r="H47559" s="1"/>
    </row>
    <row r="47560" spans="8:8" x14ac:dyDescent="0.3">
      <c r="H47560" s="1"/>
    </row>
    <row r="47561" spans="8:8" x14ac:dyDescent="0.3">
      <c r="H47561" s="1"/>
    </row>
    <row r="47562" spans="8:8" x14ac:dyDescent="0.3">
      <c r="H47562" s="1"/>
    </row>
    <row r="47563" spans="8:8" x14ac:dyDescent="0.3">
      <c r="H47563" s="1"/>
    </row>
    <row r="47564" spans="8:8" x14ac:dyDescent="0.3">
      <c r="H47564" s="1"/>
    </row>
    <row r="47565" spans="8:8" x14ac:dyDescent="0.3">
      <c r="H47565" s="1"/>
    </row>
    <row r="47566" spans="8:8" x14ac:dyDescent="0.3">
      <c r="H47566" s="1"/>
    </row>
    <row r="47567" spans="8:8" x14ac:dyDescent="0.3">
      <c r="H47567" s="1"/>
    </row>
    <row r="47568" spans="8:8" x14ac:dyDescent="0.3">
      <c r="H47568" s="1"/>
    </row>
    <row r="47569" spans="8:8" x14ac:dyDescent="0.3">
      <c r="H47569" s="1"/>
    </row>
    <row r="47570" spans="8:8" x14ac:dyDescent="0.3">
      <c r="H47570" s="1"/>
    </row>
    <row r="47571" spans="8:8" x14ac:dyDescent="0.3">
      <c r="H47571" s="1"/>
    </row>
    <row r="47572" spans="8:8" x14ac:dyDescent="0.3">
      <c r="H47572" s="1"/>
    </row>
    <row r="47573" spans="8:8" x14ac:dyDescent="0.3">
      <c r="H47573" s="1"/>
    </row>
    <row r="47574" spans="8:8" x14ac:dyDescent="0.3">
      <c r="H47574" s="1"/>
    </row>
    <row r="47575" spans="8:8" x14ac:dyDescent="0.3">
      <c r="H47575" s="1"/>
    </row>
    <row r="47576" spans="8:8" x14ac:dyDescent="0.3">
      <c r="H47576" s="1"/>
    </row>
    <row r="47577" spans="8:8" x14ac:dyDescent="0.3">
      <c r="H47577" s="1"/>
    </row>
    <row r="47578" spans="8:8" x14ac:dyDescent="0.3">
      <c r="H47578" s="1"/>
    </row>
    <row r="47579" spans="8:8" x14ac:dyDescent="0.3">
      <c r="H47579" s="1"/>
    </row>
    <row r="47580" spans="8:8" x14ac:dyDescent="0.3">
      <c r="H47580" s="1"/>
    </row>
    <row r="47581" spans="8:8" x14ac:dyDescent="0.3">
      <c r="H47581" s="1"/>
    </row>
    <row r="47582" spans="8:8" x14ac:dyDescent="0.3">
      <c r="H47582" s="1"/>
    </row>
    <row r="47583" spans="8:8" x14ac:dyDescent="0.3">
      <c r="H47583" s="1"/>
    </row>
    <row r="47584" spans="8:8" x14ac:dyDescent="0.3">
      <c r="H47584" s="1"/>
    </row>
    <row r="47585" spans="8:8" x14ac:dyDescent="0.3">
      <c r="H47585" s="1"/>
    </row>
    <row r="47586" spans="8:8" x14ac:dyDescent="0.3">
      <c r="H47586" s="1"/>
    </row>
    <row r="47587" spans="8:8" x14ac:dyDescent="0.3">
      <c r="H47587" s="1"/>
    </row>
    <row r="47588" spans="8:8" x14ac:dyDescent="0.3">
      <c r="H47588" s="1"/>
    </row>
    <row r="47589" spans="8:8" x14ac:dyDescent="0.3">
      <c r="H47589" s="1"/>
    </row>
    <row r="47590" spans="8:8" x14ac:dyDescent="0.3">
      <c r="H47590" s="1"/>
    </row>
    <row r="47591" spans="8:8" x14ac:dyDescent="0.3">
      <c r="H47591" s="1"/>
    </row>
    <row r="47592" spans="8:8" x14ac:dyDescent="0.3">
      <c r="H47592" s="1"/>
    </row>
    <row r="47593" spans="8:8" x14ac:dyDescent="0.3">
      <c r="H47593" s="1"/>
    </row>
    <row r="47594" spans="8:8" x14ac:dyDescent="0.3">
      <c r="H47594" s="1"/>
    </row>
    <row r="47595" spans="8:8" x14ac:dyDescent="0.3">
      <c r="H47595" s="1"/>
    </row>
    <row r="47596" spans="8:8" x14ac:dyDescent="0.3">
      <c r="H47596" s="1"/>
    </row>
    <row r="47597" spans="8:8" x14ac:dyDescent="0.3">
      <c r="H47597" s="1"/>
    </row>
    <row r="47598" spans="8:8" x14ac:dyDescent="0.3">
      <c r="H47598" s="1"/>
    </row>
    <row r="47599" spans="8:8" x14ac:dyDescent="0.3">
      <c r="H47599" s="1"/>
    </row>
    <row r="47600" spans="8:8" x14ac:dyDescent="0.3">
      <c r="H47600" s="1"/>
    </row>
    <row r="47601" spans="8:8" x14ac:dyDescent="0.3">
      <c r="H47601" s="1"/>
    </row>
    <row r="47602" spans="8:8" x14ac:dyDescent="0.3">
      <c r="H47602" s="1"/>
    </row>
    <row r="47603" spans="8:8" x14ac:dyDescent="0.3">
      <c r="H47603" s="1"/>
    </row>
    <row r="47604" spans="8:8" x14ac:dyDescent="0.3">
      <c r="H47604" s="1"/>
    </row>
    <row r="47605" spans="8:8" x14ac:dyDescent="0.3">
      <c r="H47605" s="1"/>
    </row>
    <row r="47606" spans="8:8" x14ac:dyDescent="0.3">
      <c r="H47606" s="1"/>
    </row>
    <row r="47607" spans="8:8" x14ac:dyDescent="0.3">
      <c r="H47607" s="1"/>
    </row>
    <row r="47608" spans="8:8" x14ac:dyDescent="0.3">
      <c r="H47608" s="1"/>
    </row>
    <row r="47609" spans="8:8" x14ac:dyDescent="0.3">
      <c r="H47609" s="1"/>
    </row>
    <row r="47610" spans="8:8" x14ac:dyDescent="0.3">
      <c r="H47610" s="1"/>
    </row>
    <row r="47611" spans="8:8" x14ac:dyDescent="0.3">
      <c r="H47611" s="1"/>
    </row>
    <row r="47612" spans="8:8" x14ac:dyDescent="0.3">
      <c r="H47612" s="1"/>
    </row>
    <row r="47613" spans="8:8" x14ac:dyDescent="0.3">
      <c r="H47613" s="1"/>
    </row>
    <row r="47614" spans="8:8" x14ac:dyDescent="0.3">
      <c r="H47614" s="1"/>
    </row>
    <row r="47615" spans="8:8" x14ac:dyDescent="0.3">
      <c r="H47615" s="1"/>
    </row>
    <row r="47616" spans="8:8" x14ac:dyDescent="0.3">
      <c r="H47616" s="1"/>
    </row>
    <row r="47617" spans="8:8" x14ac:dyDescent="0.3">
      <c r="H47617" s="1"/>
    </row>
    <row r="47618" spans="8:8" x14ac:dyDescent="0.3">
      <c r="H47618" s="1"/>
    </row>
    <row r="47619" spans="8:8" x14ac:dyDescent="0.3">
      <c r="H47619" s="1"/>
    </row>
    <row r="47620" spans="8:8" x14ac:dyDescent="0.3">
      <c r="H47620" s="1"/>
    </row>
    <row r="47621" spans="8:8" x14ac:dyDescent="0.3">
      <c r="H47621" s="1"/>
    </row>
    <row r="47622" spans="8:8" x14ac:dyDescent="0.3">
      <c r="H47622" s="1"/>
    </row>
    <row r="47623" spans="8:8" x14ac:dyDescent="0.3">
      <c r="H47623" s="1"/>
    </row>
    <row r="47624" spans="8:8" x14ac:dyDescent="0.3">
      <c r="H47624" s="1"/>
    </row>
    <row r="47625" spans="8:8" x14ac:dyDescent="0.3">
      <c r="H47625" s="1"/>
    </row>
    <row r="47626" spans="8:8" x14ac:dyDescent="0.3">
      <c r="H47626" s="1"/>
    </row>
    <row r="47627" spans="8:8" x14ac:dyDescent="0.3">
      <c r="H47627" s="1"/>
    </row>
    <row r="47628" spans="8:8" x14ac:dyDescent="0.3">
      <c r="H47628" s="1"/>
    </row>
    <row r="47629" spans="8:8" x14ac:dyDescent="0.3">
      <c r="H47629" s="1"/>
    </row>
    <row r="47630" spans="8:8" x14ac:dyDescent="0.3">
      <c r="H47630" s="1"/>
    </row>
    <row r="47631" spans="8:8" x14ac:dyDescent="0.3">
      <c r="H47631" s="1"/>
    </row>
    <row r="47632" spans="8:8" x14ac:dyDescent="0.3">
      <c r="H47632" s="1"/>
    </row>
    <row r="47633" spans="8:8" x14ac:dyDescent="0.3">
      <c r="H47633" s="1"/>
    </row>
    <row r="47634" spans="8:8" x14ac:dyDescent="0.3">
      <c r="H47634" s="1"/>
    </row>
    <row r="47635" spans="8:8" x14ac:dyDescent="0.3">
      <c r="H47635" s="1"/>
    </row>
    <row r="47636" spans="8:8" x14ac:dyDescent="0.3">
      <c r="H47636" s="1"/>
    </row>
    <row r="47637" spans="8:8" x14ac:dyDescent="0.3">
      <c r="H47637" s="1"/>
    </row>
    <row r="47638" spans="8:8" x14ac:dyDescent="0.3">
      <c r="H47638" s="1"/>
    </row>
    <row r="47639" spans="8:8" x14ac:dyDescent="0.3">
      <c r="H47639" s="1"/>
    </row>
    <row r="47640" spans="8:8" x14ac:dyDescent="0.3">
      <c r="H47640" s="1"/>
    </row>
    <row r="47641" spans="8:8" x14ac:dyDescent="0.3">
      <c r="H47641" s="1"/>
    </row>
    <row r="47642" spans="8:8" x14ac:dyDescent="0.3">
      <c r="H47642" s="1"/>
    </row>
    <row r="47643" spans="8:8" x14ac:dyDescent="0.3">
      <c r="H47643" s="1"/>
    </row>
    <row r="47644" spans="8:8" x14ac:dyDescent="0.3">
      <c r="H47644" s="1"/>
    </row>
    <row r="47645" spans="8:8" x14ac:dyDescent="0.3">
      <c r="H47645" s="1"/>
    </row>
    <row r="47646" spans="8:8" x14ac:dyDescent="0.3">
      <c r="H47646" s="1"/>
    </row>
    <row r="47647" spans="8:8" x14ac:dyDescent="0.3">
      <c r="H47647" s="1"/>
    </row>
    <row r="47648" spans="8:8" x14ac:dyDescent="0.3">
      <c r="H47648" s="1"/>
    </row>
    <row r="47649" spans="8:8" x14ac:dyDescent="0.3">
      <c r="H47649" s="1"/>
    </row>
    <row r="47650" spans="8:8" x14ac:dyDescent="0.3">
      <c r="H47650" s="1"/>
    </row>
    <row r="47651" spans="8:8" x14ac:dyDescent="0.3">
      <c r="H47651" s="1"/>
    </row>
    <row r="47652" spans="8:8" x14ac:dyDescent="0.3">
      <c r="H47652" s="1"/>
    </row>
    <row r="47653" spans="8:8" x14ac:dyDescent="0.3">
      <c r="H47653" s="1"/>
    </row>
    <row r="47654" spans="8:8" x14ac:dyDescent="0.3">
      <c r="H47654" s="1"/>
    </row>
    <row r="47655" spans="8:8" x14ac:dyDescent="0.3">
      <c r="H47655" s="1"/>
    </row>
    <row r="47656" spans="8:8" x14ac:dyDescent="0.3">
      <c r="H47656" s="1"/>
    </row>
    <row r="47657" spans="8:8" x14ac:dyDescent="0.3">
      <c r="H47657" s="1"/>
    </row>
    <row r="47658" spans="8:8" x14ac:dyDescent="0.3">
      <c r="H47658" s="1"/>
    </row>
    <row r="47659" spans="8:8" x14ac:dyDescent="0.3">
      <c r="H47659" s="1"/>
    </row>
    <row r="47660" spans="8:8" x14ac:dyDescent="0.3">
      <c r="H47660" s="1"/>
    </row>
    <row r="47661" spans="8:8" x14ac:dyDescent="0.3">
      <c r="H47661" s="1"/>
    </row>
    <row r="47662" spans="8:8" x14ac:dyDescent="0.3">
      <c r="H47662" s="1"/>
    </row>
    <row r="47663" spans="8:8" x14ac:dyDescent="0.3">
      <c r="H47663" s="1"/>
    </row>
    <row r="47664" spans="8:8" x14ac:dyDescent="0.3">
      <c r="H47664" s="1"/>
    </row>
    <row r="47665" spans="8:8" x14ac:dyDescent="0.3">
      <c r="H47665" s="1"/>
    </row>
    <row r="47666" spans="8:8" x14ac:dyDescent="0.3">
      <c r="H47666" s="1"/>
    </row>
    <row r="47667" spans="8:8" x14ac:dyDescent="0.3">
      <c r="H47667" s="1"/>
    </row>
    <row r="47668" spans="8:8" x14ac:dyDescent="0.3">
      <c r="H47668" s="1"/>
    </row>
    <row r="47669" spans="8:8" x14ac:dyDescent="0.3">
      <c r="H47669" s="1"/>
    </row>
    <row r="47670" spans="8:8" x14ac:dyDescent="0.3">
      <c r="H47670" s="1"/>
    </row>
    <row r="47671" spans="8:8" x14ac:dyDescent="0.3">
      <c r="H47671" s="1"/>
    </row>
    <row r="47672" spans="8:8" x14ac:dyDescent="0.3">
      <c r="H47672" s="1"/>
    </row>
    <row r="47673" spans="8:8" x14ac:dyDescent="0.3">
      <c r="H47673" s="1"/>
    </row>
    <row r="47674" spans="8:8" x14ac:dyDescent="0.3">
      <c r="H47674" s="1"/>
    </row>
    <row r="47675" spans="8:8" x14ac:dyDescent="0.3">
      <c r="H47675" s="1"/>
    </row>
    <row r="47676" spans="8:8" x14ac:dyDescent="0.3">
      <c r="H47676" s="1"/>
    </row>
    <row r="47677" spans="8:8" x14ac:dyDescent="0.3">
      <c r="H47677" s="1"/>
    </row>
    <row r="47678" spans="8:8" x14ac:dyDescent="0.3">
      <c r="H47678" s="1"/>
    </row>
    <row r="47679" spans="8:8" x14ac:dyDescent="0.3">
      <c r="H47679" s="1"/>
    </row>
    <row r="47680" spans="8:8" x14ac:dyDescent="0.3">
      <c r="H47680" s="1"/>
    </row>
    <row r="47681" spans="8:8" x14ac:dyDescent="0.3">
      <c r="H47681" s="1"/>
    </row>
    <row r="47682" spans="8:8" x14ac:dyDescent="0.3">
      <c r="H47682" s="1"/>
    </row>
    <row r="47683" spans="8:8" x14ac:dyDescent="0.3">
      <c r="H47683" s="1"/>
    </row>
    <row r="47684" spans="8:8" x14ac:dyDescent="0.3">
      <c r="H47684" s="1"/>
    </row>
    <row r="47685" spans="8:8" x14ac:dyDescent="0.3">
      <c r="H47685" s="1"/>
    </row>
    <row r="47686" spans="8:8" x14ac:dyDescent="0.3">
      <c r="H47686" s="1"/>
    </row>
    <row r="47687" spans="8:8" x14ac:dyDescent="0.3">
      <c r="H47687" s="1"/>
    </row>
    <row r="47688" spans="8:8" x14ac:dyDescent="0.3">
      <c r="H47688" s="1"/>
    </row>
    <row r="47689" spans="8:8" x14ac:dyDescent="0.3">
      <c r="H47689" s="1"/>
    </row>
    <row r="47690" spans="8:8" x14ac:dyDescent="0.3">
      <c r="H47690" s="1"/>
    </row>
    <row r="47691" spans="8:8" x14ac:dyDescent="0.3">
      <c r="H47691" s="1"/>
    </row>
    <row r="47692" spans="8:8" x14ac:dyDescent="0.3">
      <c r="H47692" s="1"/>
    </row>
    <row r="47693" spans="8:8" x14ac:dyDescent="0.3">
      <c r="H47693" s="1"/>
    </row>
    <row r="47694" spans="8:8" x14ac:dyDescent="0.3">
      <c r="H47694" s="1"/>
    </row>
    <row r="47695" spans="8:8" x14ac:dyDescent="0.3">
      <c r="H47695" s="1"/>
    </row>
    <row r="47696" spans="8:8" x14ac:dyDescent="0.3">
      <c r="H47696" s="1"/>
    </row>
    <row r="47697" spans="8:8" x14ac:dyDescent="0.3">
      <c r="H47697" s="1"/>
    </row>
    <row r="47698" spans="8:8" x14ac:dyDescent="0.3">
      <c r="H47698" s="1"/>
    </row>
    <row r="47699" spans="8:8" x14ac:dyDescent="0.3">
      <c r="H47699" s="1"/>
    </row>
    <row r="47700" spans="8:8" x14ac:dyDescent="0.3">
      <c r="H47700" s="1"/>
    </row>
    <row r="47701" spans="8:8" x14ac:dyDescent="0.3">
      <c r="H47701" s="1"/>
    </row>
    <row r="47702" spans="8:8" x14ac:dyDescent="0.3">
      <c r="H47702" s="1"/>
    </row>
    <row r="47703" spans="8:8" x14ac:dyDescent="0.3">
      <c r="H47703" s="1"/>
    </row>
    <row r="47704" spans="8:8" x14ac:dyDescent="0.3">
      <c r="H47704" s="1"/>
    </row>
    <row r="47705" spans="8:8" x14ac:dyDescent="0.3">
      <c r="H47705" s="1"/>
    </row>
    <row r="47706" spans="8:8" x14ac:dyDescent="0.3">
      <c r="H47706" s="1"/>
    </row>
    <row r="47707" spans="8:8" x14ac:dyDescent="0.3">
      <c r="H47707" s="1"/>
    </row>
    <row r="47708" spans="8:8" x14ac:dyDescent="0.3">
      <c r="H47708" s="1"/>
    </row>
    <row r="47709" spans="8:8" x14ac:dyDescent="0.3">
      <c r="H47709" s="1"/>
    </row>
    <row r="47710" spans="8:8" x14ac:dyDescent="0.3">
      <c r="H47710" s="1"/>
    </row>
    <row r="47711" spans="8:8" x14ac:dyDescent="0.3">
      <c r="H47711" s="1"/>
    </row>
    <row r="47712" spans="8:8" x14ac:dyDescent="0.3">
      <c r="H47712" s="1"/>
    </row>
    <row r="47713" spans="8:8" x14ac:dyDescent="0.3">
      <c r="H47713" s="1"/>
    </row>
    <row r="47714" spans="8:8" x14ac:dyDescent="0.3">
      <c r="H47714" s="1"/>
    </row>
    <row r="47715" spans="8:8" x14ac:dyDescent="0.3">
      <c r="H47715" s="1"/>
    </row>
    <row r="47716" spans="8:8" x14ac:dyDescent="0.3">
      <c r="H47716" s="1"/>
    </row>
    <row r="47717" spans="8:8" x14ac:dyDescent="0.3">
      <c r="H47717" s="1"/>
    </row>
    <row r="47718" spans="8:8" x14ac:dyDescent="0.3">
      <c r="H47718" s="1"/>
    </row>
    <row r="47719" spans="8:8" x14ac:dyDescent="0.3">
      <c r="H47719" s="1"/>
    </row>
    <row r="47720" spans="8:8" x14ac:dyDescent="0.3">
      <c r="H47720" s="1"/>
    </row>
    <row r="47721" spans="8:8" x14ac:dyDescent="0.3">
      <c r="H47721" s="1"/>
    </row>
    <row r="47722" spans="8:8" x14ac:dyDescent="0.3">
      <c r="H47722" s="1"/>
    </row>
    <row r="47723" spans="8:8" x14ac:dyDescent="0.3">
      <c r="H47723" s="1"/>
    </row>
    <row r="47724" spans="8:8" x14ac:dyDescent="0.3">
      <c r="H47724" s="1"/>
    </row>
    <row r="47725" spans="8:8" x14ac:dyDescent="0.3">
      <c r="H47725" s="1"/>
    </row>
    <row r="47726" spans="8:8" x14ac:dyDescent="0.3">
      <c r="H47726" s="1"/>
    </row>
    <row r="47727" spans="8:8" x14ac:dyDescent="0.3">
      <c r="H47727" s="1"/>
    </row>
    <row r="47728" spans="8:8" x14ac:dyDescent="0.3">
      <c r="H47728" s="1"/>
    </row>
    <row r="47729" spans="8:8" x14ac:dyDescent="0.3">
      <c r="H47729" s="1"/>
    </row>
    <row r="47730" spans="8:8" x14ac:dyDescent="0.3">
      <c r="H47730" s="1"/>
    </row>
    <row r="47731" spans="8:8" x14ac:dyDescent="0.3">
      <c r="H47731" s="1"/>
    </row>
    <row r="47732" spans="8:8" x14ac:dyDescent="0.3">
      <c r="H47732" s="1"/>
    </row>
    <row r="47733" spans="8:8" x14ac:dyDescent="0.3">
      <c r="H47733" s="1"/>
    </row>
    <row r="47734" spans="8:8" x14ac:dyDescent="0.3">
      <c r="H47734" s="1"/>
    </row>
    <row r="47735" spans="8:8" x14ac:dyDescent="0.3">
      <c r="H47735" s="1"/>
    </row>
    <row r="47736" spans="8:8" x14ac:dyDescent="0.3">
      <c r="H47736" s="1"/>
    </row>
    <row r="47737" spans="8:8" x14ac:dyDescent="0.3">
      <c r="H47737" s="1"/>
    </row>
    <row r="47738" spans="8:8" x14ac:dyDescent="0.3">
      <c r="H47738" s="1"/>
    </row>
    <row r="47739" spans="8:8" x14ac:dyDescent="0.3">
      <c r="H47739" s="1"/>
    </row>
    <row r="47740" spans="8:8" x14ac:dyDescent="0.3">
      <c r="H47740" s="1"/>
    </row>
    <row r="47741" spans="8:8" x14ac:dyDescent="0.3">
      <c r="H47741" s="1"/>
    </row>
    <row r="47742" spans="8:8" x14ac:dyDescent="0.3">
      <c r="H47742" s="1"/>
    </row>
    <row r="47744" spans="8:8" x14ac:dyDescent="0.3">
      <c r="H47744" s="1"/>
    </row>
    <row r="47745" spans="8:8" x14ac:dyDescent="0.3">
      <c r="H47745" s="1"/>
    </row>
    <row r="47746" spans="8:8" x14ac:dyDescent="0.3">
      <c r="H47746" s="1"/>
    </row>
    <row r="47747" spans="8:8" x14ac:dyDescent="0.3">
      <c r="H47747" s="1"/>
    </row>
    <row r="47748" spans="8:8" x14ac:dyDescent="0.3">
      <c r="H47748" s="1"/>
    </row>
    <row r="47749" spans="8:8" x14ac:dyDescent="0.3">
      <c r="H47749" s="1"/>
    </row>
    <row r="47750" spans="8:8" x14ac:dyDescent="0.3">
      <c r="H47750" s="1"/>
    </row>
    <row r="47751" spans="8:8" x14ac:dyDescent="0.3">
      <c r="H47751" s="1"/>
    </row>
    <row r="47752" spans="8:8" x14ac:dyDescent="0.3">
      <c r="H47752" s="1"/>
    </row>
    <row r="47753" spans="8:8" x14ac:dyDescent="0.3">
      <c r="H47753" s="1"/>
    </row>
    <row r="47754" spans="8:8" x14ac:dyDescent="0.3">
      <c r="H47754" s="1"/>
    </row>
    <row r="47755" spans="8:8" x14ac:dyDescent="0.3">
      <c r="H47755" s="1"/>
    </row>
    <row r="47756" spans="8:8" x14ac:dyDescent="0.3">
      <c r="H47756" s="1"/>
    </row>
    <row r="47757" spans="8:8" x14ac:dyDescent="0.3">
      <c r="H47757" s="1"/>
    </row>
    <row r="47758" spans="8:8" x14ac:dyDescent="0.3">
      <c r="H47758" s="1"/>
    </row>
    <row r="47759" spans="8:8" x14ac:dyDescent="0.3">
      <c r="H47759" s="1"/>
    </row>
    <row r="47760" spans="8:8" x14ac:dyDescent="0.3">
      <c r="H47760" s="1"/>
    </row>
    <row r="47761" spans="8:8" x14ac:dyDescent="0.3">
      <c r="H47761" s="1"/>
    </row>
    <row r="47762" spans="8:8" x14ac:dyDescent="0.3">
      <c r="H47762" s="1"/>
    </row>
    <row r="47763" spans="8:8" x14ac:dyDescent="0.3">
      <c r="H47763" s="1"/>
    </row>
    <row r="47764" spans="8:8" x14ac:dyDescent="0.3">
      <c r="H47764" s="1"/>
    </row>
    <row r="47765" spans="8:8" x14ac:dyDescent="0.3">
      <c r="H47765" s="1"/>
    </row>
    <row r="47766" spans="8:8" x14ac:dyDescent="0.3">
      <c r="H47766" s="1"/>
    </row>
    <row r="47767" spans="8:8" x14ac:dyDescent="0.3">
      <c r="H47767" s="1"/>
    </row>
    <row r="47768" spans="8:8" x14ac:dyDescent="0.3">
      <c r="H47768" s="1"/>
    </row>
    <row r="47769" spans="8:8" x14ac:dyDescent="0.3">
      <c r="H47769" s="1"/>
    </row>
    <row r="47770" spans="8:8" x14ac:dyDescent="0.3">
      <c r="H47770" s="1"/>
    </row>
    <row r="47771" spans="8:8" x14ac:dyDescent="0.3">
      <c r="H47771" s="1"/>
    </row>
    <row r="47772" spans="8:8" x14ac:dyDescent="0.3">
      <c r="H47772" s="1"/>
    </row>
    <row r="47773" spans="8:8" x14ac:dyDescent="0.3">
      <c r="H47773" s="1"/>
    </row>
    <row r="47774" spans="8:8" x14ac:dyDescent="0.3">
      <c r="H47774" s="1"/>
    </row>
    <row r="47775" spans="8:8" x14ac:dyDescent="0.3">
      <c r="H47775" s="1"/>
    </row>
    <row r="47776" spans="8:8" x14ac:dyDescent="0.3">
      <c r="H47776" s="1"/>
    </row>
    <row r="47777" spans="8:8" x14ac:dyDescent="0.3">
      <c r="H47777" s="1"/>
    </row>
    <row r="47778" spans="8:8" x14ac:dyDescent="0.3">
      <c r="H47778" s="1"/>
    </row>
    <row r="47779" spans="8:8" x14ac:dyDescent="0.3">
      <c r="H47779" s="1"/>
    </row>
    <row r="47780" spans="8:8" x14ac:dyDescent="0.3">
      <c r="H47780" s="1"/>
    </row>
    <row r="47781" spans="8:8" x14ac:dyDescent="0.3">
      <c r="H47781" s="1"/>
    </row>
    <row r="47782" spans="8:8" x14ac:dyDescent="0.3">
      <c r="H47782" s="1"/>
    </row>
    <row r="47783" spans="8:8" x14ac:dyDescent="0.3">
      <c r="H47783" s="1"/>
    </row>
    <row r="47784" spans="8:8" x14ac:dyDescent="0.3">
      <c r="H47784" s="1"/>
    </row>
    <row r="47785" spans="8:8" x14ac:dyDescent="0.3">
      <c r="H47785" s="1"/>
    </row>
    <row r="47786" spans="8:8" x14ac:dyDescent="0.3">
      <c r="H47786" s="1"/>
    </row>
    <row r="47787" spans="8:8" x14ac:dyDescent="0.3">
      <c r="H47787" s="1"/>
    </row>
    <row r="47788" spans="8:8" x14ac:dyDescent="0.3">
      <c r="H47788" s="1"/>
    </row>
    <row r="47789" spans="8:8" x14ac:dyDescent="0.3">
      <c r="H47789" s="1"/>
    </row>
    <row r="47790" spans="8:8" x14ac:dyDescent="0.3">
      <c r="H47790" s="1"/>
    </row>
    <row r="47791" spans="8:8" x14ac:dyDescent="0.3">
      <c r="H47791" s="1"/>
    </row>
    <row r="47792" spans="8:8" x14ac:dyDescent="0.3">
      <c r="H47792" s="1"/>
    </row>
    <row r="47793" spans="8:8" x14ac:dyDescent="0.3">
      <c r="H47793" s="1"/>
    </row>
    <row r="47794" spans="8:8" x14ac:dyDescent="0.3">
      <c r="H47794" s="1"/>
    </row>
    <row r="47795" spans="8:8" x14ac:dyDescent="0.3">
      <c r="H47795" s="1"/>
    </row>
    <row r="47796" spans="8:8" x14ac:dyDescent="0.3">
      <c r="H47796" s="1"/>
    </row>
    <row r="47797" spans="8:8" x14ac:dyDescent="0.3">
      <c r="H47797" s="1"/>
    </row>
    <row r="47798" spans="8:8" x14ac:dyDescent="0.3">
      <c r="H47798" s="1"/>
    </row>
    <row r="47799" spans="8:8" x14ac:dyDescent="0.3">
      <c r="H47799" s="1"/>
    </row>
    <row r="47800" spans="8:8" x14ac:dyDescent="0.3">
      <c r="H47800" s="1"/>
    </row>
    <row r="47801" spans="8:8" x14ac:dyDescent="0.3">
      <c r="H47801" s="1"/>
    </row>
    <row r="47802" spans="8:8" x14ac:dyDescent="0.3">
      <c r="H47802" s="1"/>
    </row>
    <row r="47803" spans="8:8" x14ac:dyDescent="0.3">
      <c r="H47803" s="1"/>
    </row>
    <row r="47804" spans="8:8" x14ac:dyDescent="0.3">
      <c r="H47804" s="1"/>
    </row>
    <row r="47805" spans="8:8" x14ac:dyDescent="0.3">
      <c r="H47805" s="1"/>
    </row>
    <row r="47806" spans="8:8" x14ac:dyDescent="0.3">
      <c r="H47806" s="1"/>
    </row>
    <row r="47807" spans="8:8" x14ac:dyDescent="0.3">
      <c r="H47807" s="1"/>
    </row>
    <row r="47808" spans="8:8" x14ac:dyDescent="0.3">
      <c r="H47808" s="1"/>
    </row>
    <row r="47809" spans="8:8" x14ac:dyDescent="0.3">
      <c r="H47809" s="1"/>
    </row>
    <row r="47810" spans="8:8" x14ac:dyDescent="0.3">
      <c r="H47810" s="1"/>
    </row>
    <row r="47811" spans="8:8" x14ac:dyDescent="0.3">
      <c r="H47811" s="1"/>
    </row>
    <row r="47812" spans="8:8" x14ac:dyDescent="0.3">
      <c r="H47812" s="1"/>
    </row>
    <row r="47813" spans="8:8" x14ac:dyDescent="0.3">
      <c r="H47813" s="1"/>
    </row>
    <row r="47814" spans="8:8" x14ac:dyDescent="0.3">
      <c r="H47814" s="1"/>
    </row>
    <row r="47815" spans="8:8" x14ac:dyDescent="0.3">
      <c r="H47815" s="1"/>
    </row>
    <row r="47816" spans="8:8" x14ac:dyDescent="0.3">
      <c r="H47816" s="1"/>
    </row>
    <row r="47817" spans="8:8" x14ac:dyDescent="0.3">
      <c r="H47817" s="1"/>
    </row>
    <row r="47818" spans="8:8" x14ac:dyDescent="0.3">
      <c r="H47818" s="1"/>
    </row>
    <row r="47819" spans="8:8" x14ac:dyDescent="0.3">
      <c r="H47819" s="1"/>
    </row>
    <row r="47820" spans="8:8" x14ac:dyDescent="0.3">
      <c r="H47820" s="1"/>
    </row>
    <row r="47821" spans="8:8" x14ac:dyDescent="0.3">
      <c r="H47821" s="1"/>
    </row>
    <row r="47822" spans="8:8" x14ac:dyDescent="0.3">
      <c r="H47822" s="1"/>
    </row>
    <row r="47823" spans="8:8" x14ac:dyDescent="0.3">
      <c r="H47823" s="1"/>
    </row>
    <row r="47824" spans="8:8" x14ac:dyDescent="0.3">
      <c r="H47824" s="1"/>
    </row>
    <row r="47825" spans="8:8" x14ac:dyDescent="0.3">
      <c r="H47825" s="1"/>
    </row>
    <row r="47826" spans="8:8" x14ac:dyDescent="0.3">
      <c r="H47826" s="1"/>
    </row>
    <row r="47827" spans="8:8" x14ac:dyDescent="0.3">
      <c r="H47827" s="1"/>
    </row>
    <row r="47828" spans="8:8" x14ac:dyDescent="0.3">
      <c r="H47828" s="1"/>
    </row>
    <row r="47829" spans="8:8" x14ac:dyDescent="0.3">
      <c r="H47829" s="1"/>
    </row>
    <row r="47830" spans="8:8" x14ac:dyDescent="0.3">
      <c r="H47830" s="1"/>
    </row>
    <row r="47831" spans="8:8" x14ac:dyDescent="0.3">
      <c r="H47831" s="1"/>
    </row>
    <row r="47832" spans="8:8" x14ac:dyDescent="0.3">
      <c r="H47832" s="1"/>
    </row>
    <row r="47833" spans="8:8" x14ac:dyDescent="0.3">
      <c r="H47833" s="1"/>
    </row>
    <row r="47834" spans="8:8" x14ac:dyDescent="0.3">
      <c r="H47834" s="1"/>
    </row>
    <row r="47835" spans="8:8" x14ac:dyDescent="0.3">
      <c r="H47835" s="1"/>
    </row>
    <row r="47836" spans="8:8" x14ac:dyDescent="0.3">
      <c r="H47836" s="1"/>
    </row>
    <row r="47837" spans="8:8" x14ac:dyDescent="0.3">
      <c r="H47837" s="1"/>
    </row>
    <row r="47838" spans="8:8" x14ac:dyDescent="0.3">
      <c r="H47838" s="1"/>
    </row>
    <row r="47839" spans="8:8" x14ac:dyDescent="0.3">
      <c r="H47839" s="1"/>
    </row>
    <row r="47840" spans="8:8" x14ac:dyDescent="0.3">
      <c r="H47840" s="1"/>
    </row>
    <row r="47841" spans="8:8" x14ac:dyDescent="0.3">
      <c r="H47841" s="1"/>
    </row>
    <row r="47842" spans="8:8" x14ac:dyDescent="0.3">
      <c r="H47842" s="1"/>
    </row>
    <row r="47843" spans="8:8" x14ac:dyDescent="0.3">
      <c r="H47843" s="1"/>
    </row>
    <row r="47844" spans="8:8" x14ac:dyDescent="0.3">
      <c r="H47844" s="1"/>
    </row>
    <row r="47845" spans="8:8" x14ac:dyDescent="0.3">
      <c r="H47845" s="1"/>
    </row>
    <row r="47846" spans="8:8" x14ac:dyDescent="0.3">
      <c r="H47846" s="1"/>
    </row>
    <row r="47847" spans="8:8" x14ac:dyDescent="0.3">
      <c r="H47847" s="1"/>
    </row>
    <row r="47848" spans="8:8" x14ac:dyDescent="0.3">
      <c r="H47848" s="1"/>
    </row>
    <row r="47849" spans="8:8" x14ac:dyDescent="0.3">
      <c r="H47849" s="1"/>
    </row>
    <row r="47850" spans="8:8" x14ac:dyDescent="0.3">
      <c r="H47850" s="1"/>
    </row>
    <row r="47851" spans="8:8" x14ac:dyDescent="0.3">
      <c r="H47851" s="1"/>
    </row>
    <row r="47852" spans="8:8" x14ac:dyDescent="0.3">
      <c r="H47852" s="1"/>
    </row>
    <row r="47853" spans="8:8" x14ac:dyDescent="0.3">
      <c r="H47853" s="1"/>
    </row>
    <row r="47854" spans="8:8" x14ac:dyDescent="0.3">
      <c r="H47854" s="1"/>
    </row>
    <row r="47855" spans="8:8" x14ac:dyDescent="0.3">
      <c r="H47855" s="1"/>
    </row>
    <row r="47856" spans="8:8" x14ac:dyDescent="0.3">
      <c r="H47856" s="1"/>
    </row>
    <row r="47857" spans="8:8" x14ac:dyDescent="0.3">
      <c r="H47857" s="1"/>
    </row>
    <row r="47858" spans="8:8" x14ac:dyDescent="0.3">
      <c r="H47858" s="1"/>
    </row>
    <row r="47859" spans="8:8" x14ac:dyDescent="0.3">
      <c r="H47859" s="1"/>
    </row>
    <row r="47860" spans="8:8" x14ac:dyDescent="0.3">
      <c r="H47860" s="1"/>
    </row>
    <row r="47861" spans="8:8" x14ac:dyDescent="0.3">
      <c r="H47861" s="1"/>
    </row>
    <row r="47862" spans="8:8" x14ac:dyDescent="0.3">
      <c r="H47862" s="1"/>
    </row>
    <row r="47863" spans="8:8" x14ac:dyDescent="0.3">
      <c r="H47863" s="1"/>
    </row>
    <row r="47864" spans="8:8" x14ac:dyDescent="0.3">
      <c r="H47864" s="1"/>
    </row>
    <row r="47865" spans="8:8" x14ac:dyDescent="0.3">
      <c r="H47865" s="1"/>
    </row>
    <row r="47866" spans="8:8" x14ac:dyDescent="0.3">
      <c r="H47866" s="1"/>
    </row>
    <row r="47867" spans="8:8" x14ac:dyDescent="0.3">
      <c r="H47867" s="1"/>
    </row>
    <row r="47868" spans="8:8" x14ac:dyDescent="0.3">
      <c r="H47868" s="1"/>
    </row>
    <row r="47869" spans="8:8" x14ac:dyDescent="0.3">
      <c r="H47869" s="1"/>
    </row>
    <row r="47870" spans="8:8" x14ac:dyDescent="0.3">
      <c r="H47870" s="1"/>
    </row>
    <row r="47871" spans="8:8" x14ac:dyDescent="0.3">
      <c r="H47871" s="1"/>
    </row>
    <row r="47872" spans="8:8" x14ac:dyDescent="0.3">
      <c r="H47872" s="1"/>
    </row>
    <row r="47873" spans="8:8" x14ac:dyDescent="0.3">
      <c r="H47873" s="1"/>
    </row>
    <row r="47874" spans="8:8" x14ac:dyDescent="0.3">
      <c r="H47874" s="1"/>
    </row>
    <row r="47875" spans="8:8" x14ac:dyDescent="0.3">
      <c r="H47875" s="1"/>
    </row>
    <row r="47876" spans="8:8" x14ac:dyDescent="0.3">
      <c r="H47876" s="1"/>
    </row>
    <row r="47877" spans="8:8" x14ac:dyDescent="0.3">
      <c r="H47877" s="1"/>
    </row>
    <row r="47878" spans="8:8" x14ac:dyDescent="0.3">
      <c r="H47878" s="1"/>
    </row>
    <row r="47879" spans="8:8" x14ac:dyDescent="0.3">
      <c r="H47879" s="1"/>
    </row>
    <row r="47880" spans="8:8" x14ac:dyDescent="0.3">
      <c r="H47880" s="1"/>
    </row>
    <row r="47881" spans="8:8" x14ac:dyDescent="0.3">
      <c r="H47881" s="1"/>
    </row>
    <row r="47882" spans="8:8" x14ac:dyDescent="0.3">
      <c r="H47882" s="1"/>
    </row>
    <row r="47883" spans="8:8" x14ac:dyDescent="0.3">
      <c r="H47883" s="1"/>
    </row>
    <row r="47884" spans="8:8" x14ac:dyDescent="0.3">
      <c r="H47884" s="1"/>
    </row>
    <row r="47885" spans="8:8" x14ac:dyDescent="0.3">
      <c r="H47885" s="1"/>
    </row>
    <row r="47886" spans="8:8" x14ac:dyDescent="0.3">
      <c r="H47886" s="1"/>
    </row>
    <row r="47887" spans="8:8" x14ac:dyDescent="0.3">
      <c r="H47887" s="1"/>
    </row>
    <row r="47888" spans="8:8" x14ac:dyDescent="0.3">
      <c r="H47888" s="1"/>
    </row>
    <row r="47889" spans="8:8" x14ac:dyDescent="0.3">
      <c r="H47889" s="1"/>
    </row>
    <row r="47890" spans="8:8" x14ac:dyDescent="0.3">
      <c r="H47890" s="1"/>
    </row>
    <row r="47891" spans="8:8" x14ac:dyDescent="0.3">
      <c r="H47891" s="1"/>
    </row>
    <row r="47892" spans="8:8" x14ac:dyDescent="0.3">
      <c r="H47892" s="1"/>
    </row>
    <row r="47893" spans="8:8" x14ac:dyDescent="0.3">
      <c r="H47893" s="1"/>
    </row>
    <row r="47894" spans="8:8" x14ac:dyDescent="0.3">
      <c r="H47894" s="1"/>
    </row>
    <row r="47895" spans="8:8" x14ac:dyDescent="0.3">
      <c r="H47895" s="1"/>
    </row>
    <row r="47896" spans="8:8" x14ac:dyDescent="0.3">
      <c r="H47896" s="1"/>
    </row>
    <row r="47897" spans="8:8" x14ac:dyDescent="0.3">
      <c r="H47897" s="1"/>
    </row>
    <row r="47898" spans="8:8" x14ac:dyDescent="0.3">
      <c r="H47898" s="1"/>
    </row>
    <row r="47899" spans="8:8" x14ac:dyDescent="0.3">
      <c r="H47899" s="1"/>
    </row>
    <row r="47900" spans="8:8" x14ac:dyDescent="0.3">
      <c r="H47900" s="1"/>
    </row>
    <row r="47901" spans="8:8" x14ac:dyDescent="0.3">
      <c r="H47901" s="1"/>
    </row>
    <row r="47902" spans="8:8" x14ac:dyDescent="0.3">
      <c r="H47902" s="1"/>
    </row>
    <row r="47903" spans="8:8" x14ac:dyDescent="0.3">
      <c r="H47903" s="1"/>
    </row>
    <row r="47904" spans="8:8" x14ac:dyDescent="0.3">
      <c r="H47904" s="1"/>
    </row>
    <row r="47905" spans="8:8" x14ac:dyDescent="0.3">
      <c r="H47905" s="1"/>
    </row>
    <row r="47906" spans="8:8" x14ac:dyDescent="0.3">
      <c r="H47906" s="1"/>
    </row>
    <row r="47907" spans="8:8" x14ac:dyDescent="0.3">
      <c r="H47907" s="1"/>
    </row>
    <row r="47908" spans="8:8" x14ac:dyDescent="0.3">
      <c r="H47908" s="1"/>
    </row>
    <row r="47909" spans="8:8" x14ac:dyDescent="0.3">
      <c r="H47909" s="1"/>
    </row>
    <row r="47910" spans="8:8" x14ac:dyDescent="0.3">
      <c r="H47910" s="1"/>
    </row>
    <row r="47911" spans="8:8" x14ac:dyDescent="0.3">
      <c r="H47911" s="1"/>
    </row>
    <row r="47912" spans="8:8" x14ac:dyDescent="0.3">
      <c r="H47912" s="1"/>
    </row>
    <row r="47913" spans="8:8" x14ac:dyDescent="0.3">
      <c r="H47913" s="1"/>
    </row>
    <row r="47914" spans="8:8" x14ac:dyDescent="0.3">
      <c r="H47914" s="1"/>
    </row>
    <row r="47915" spans="8:8" x14ac:dyDescent="0.3">
      <c r="H47915" s="1"/>
    </row>
    <row r="47916" spans="8:8" x14ac:dyDescent="0.3">
      <c r="H47916" s="1"/>
    </row>
    <row r="47917" spans="8:8" x14ac:dyDescent="0.3">
      <c r="H47917" s="1"/>
    </row>
    <row r="47918" spans="8:8" x14ac:dyDescent="0.3">
      <c r="H47918" s="1"/>
    </row>
    <row r="47919" spans="8:8" x14ac:dyDescent="0.3">
      <c r="H47919" s="1"/>
    </row>
    <row r="47920" spans="8:8" x14ac:dyDescent="0.3">
      <c r="H47920" s="1"/>
    </row>
    <row r="47921" spans="8:8" x14ac:dyDescent="0.3">
      <c r="H47921" s="1"/>
    </row>
    <row r="47922" spans="8:8" x14ac:dyDescent="0.3">
      <c r="H47922" s="1"/>
    </row>
    <row r="47923" spans="8:8" x14ac:dyDescent="0.3">
      <c r="H47923" s="1"/>
    </row>
    <row r="47924" spans="8:8" x14ac:dyDescent="0.3">
      <c r="H47924" s="1"/>
    </row>
    <row r="47925" spans="8:8" x14ac:dyDescent="0.3">
      <c r="H47925" s="1"/>
    </row>
    <row r="47926" spans="8:8" x14ac:dyDescent="0.3">
      <c r="H47926" s="1"/>
    </row>
    <row r="47927" spans="8:8" x14ac:dyDescent="0.3">
      <c r="H47927" s="1"/>
    </row>
    <row r="47928" spans="8:8" x14ac:dyDescent="0.3">
      <c r="H47928" s="1"/>
    </row>
    <row r="47929" spans="8:8" x14ac:dyDescent="0.3">
      <c r="H47929" s="1"/>
    </row>
    <row r="47930" spans="8:8" x14ac:dyDescent="0.3">
      <c r="H47930" s="1"/>
    </row>
    <row r="47931" spans="8:8" x14ac:dyDescent="0.3">
      <c r="H47931" s="1"/>
    </row>
    <row r="47932" spans="8:8" x14ac:dyDescent="0.3">
      <c r="H47932" s="1"/>
    </row>
    <row r="47933" spans="8:8" x14ac:dyDescent="0.3">
      <c r="H47933" s="1"/>
    </row>
    <row r="47934" spans="8:8" x14ac:dyDescent="0.3">
      <c r="H47934" s="1"/>
    </row>
    <row r="47935" spans="8:8" x14ac:dyDescent="0.3">
      <c r="H47935" s="1"/>
    </row>
    <row r="47936" spans="8:8" x14ac:dyDescent="0.3">
      <c r="H47936" s="1"/>
    </row>
    <row r="47937" spans="8:8" x14ac:dyDescent="0.3">
      <c r="H47937" s="1"/>
    </row>
    <row r="47938" spans="8:8" x14ac:dyDescent="0.3">
      <c r="H47938" s="1"/>
    </row>
    <row r="47939" spans="8:8" x14ac:dyDescent="0.3">
      <c r="H47939" s="1"/>
    </row>
    <row r="47940" spans="8:8" x14ac:dyDescent="0.3">
      <c r="H47940" s="1"/>
    </row>
    <row r="47941" spans="8:8" x14ac:dyDescent="0.3">
      <c r="H47941" s="1"/>
    </row>
    <row r="47942" spans="8:8" x14ac:dyDescent="0.3">
      <c r="H47942" s="1"/>
    </row>
    <row r="47943" spans="8:8" x14ac:dyDescent="0.3">
      <c r="H47943" s="1"/>
    </row>
    <row r="47944" spans="8:8" x14ac:dyDescent="0.3">
      <c r="H47944" s="1"/>
    </row>
    <row r="47945" spans="8:8" x14ac:dyDescent="0.3">
      <c r="H47945" s="1"/>
    </row>
    <row r="47946" spans="8:8" x14ac:dyDescent="0.3">
      <c r="H47946" s="1"/>
    </row>
    <row r="47947" spans="8:8" x14ac:dyDescent="0.3">
      <c r="H47947" s="1"/>
    </row>
    <row r="47948" spans="8:8" x14ac:dyDescent="0.3">
      <c r="H47948" s="1"/>
    </row>
    <row r="47949" spans="8:8" x14ac:dyDescent="0.3">
      <c r="H47949" s="1"/>
    </row>
    <row r="47950" spans="8:8" x14ac:dyDescent="0.3">
      <c r="H47950" s="1"/>
    </row>
    <row r="47951" spans="8:8" x14ac:dyDescent="0.3">
      <c r="H47951" s="1"/>
    </row>
    <row r="47952" spans="8:8" x14ac:dyDescent="0.3">
      <c r="H47952" s="1"/>
    </row>
    <row r="47953" spans="8:8" x14ac:dyDescent="0.3">
      <c r="H47953" s="1"/>
    </row>
    <row r="47954" spans="8:8" x14ac:dyDescent="0.3">
      <c r="H47954" s="1"/>
    </row>
    <row r="47955" spans="8:8" x14ac:dyDescent="0.3">
      <c r="H47955" s="1"/>
    </row>
    <row r="47956" spans="8:8" x14ac:dyDescent="0.3">
      <c r="H47956" s="1"/>
    </row>
    <row r="47957" spans="8:8" x14ac:dyDescent="0.3">
      <c r="H47957" s="1"/>
    </row>
    <row r="47958" spans="8:8" x14ac:dyDescent="0.3">
      <c r="H47958" s="1"/>
    </row>
    <row r="47959" spans="8:8" x14ac:dyDescent="0.3">
      <c r="H47959" s="1"/>
    </row>
    <row r="47960" spans="8:8" x14ac:dyDescent="0.3">
      <c r="H47960" s="1"/>
    </row>
    <row r="47961" spans="8:8" x14ac:dyDescent="0.3">
      <c r="H47961" s="1"/>
    </row>
    <row r="47962" spans="8:8" x14ac:dyDescent="0.3">
      <c r="H47962" s="1"/>
    </row>
    <row r="47963" spans="8:8" x14ac:dyDescent="0.3">
      <c r="H47963" s="1"/>
    </row>
    <row r="47964" spans="8:8" x14ac:dyDescent="0.3">
      <c r="H47964" s="1"/>
    </row>
    <row r="47965" spans="8:8" x14ac:dyDescent="0.3">
      <c r="H47965" s="1"/>
    </row>
    <row r="47966" spans="8:8" x14ac:dyDescent="0.3">
      <c r="H47966" s="1"/>
    </row>
    <row r="47967" spans="8:8" x14ac:dyDescent="0.3">
      <c r="H47967" s="1"/>
    </row>
    <row r="47968" spans="8:8" x14ac:dyDescent="0.3">
      <c r="H47968" s="1"/>
    </row>
    <row r="47969" spans="8:8" x14ac:dyDescent="0.3">
      <c r="H47969" s="1"/>
    </row>
    <row r="47970" spans="8:8" x14ac:dyDescent="0.3">
      <c r="H47970" s="1"/>
    </row>
    <row r="47971" spans="8:8" x14ac:dyDescent="0.3">
      <c r="H47971" s="1"/>
    </row>
    <row r="47972" spans="8:8" x14ac:dyDescent="0.3">
      <c r="H47972" s="1"/>
    </row>
    <row r="47973" spans="8:8" x14ac:dyDescent="0.3">
      <c r="H47973" s="1"/>
    </row>
    <row r="47974" spans="8:8" x14ac:dyDescent="0.3">
      <c r="H47974" s="1"/>
    </row>
    <row r="47975" spans="8:8" x14ac:dyDescent="0.3">
      <c r="H47975" s="1"/>
    </row>
    <row r="47976" spans="8:8" x14ac:dyDescent="0.3">
      <c r="H47976" s="1"/>
    </row>
    <row r="47977" spans="8:8" x14ac:dyDescent="0.3">
      <c r="H47977" s="1"/>
    </row>
    <row r="47978" spans="8:8" x14ac:dyDescent="0.3">
      <c r="H47978" s="1"/>
    </row>
    <row r="47979" spans="8:8" x14ac:dyDescent="0.3">
      <c r="H47979" s="1"/>
    </row>
    <row r="47980" spans="8:8" x14ac:dyDescent="0.3">
      <c r="H47980" s="1"/>
    </row>
    <row r="47981" spans="8:8" x14ac:dyDescent="0.3">
      <c r="H47981" s="1"/>
    </row>
    <row r="47982" spans="8:8" x14ac:dyDescent="0.3">
      <c r="H47982" s="1"/>
    </row>
    <row r="47983" spans="8:8" x14ac:dyDescent="0.3">
      <c r="H47983" s="1"/>
    </row>
    <row r="47984" spans="8:8" x14ac:dyDescent="0.3">
      <c r="H47984" s="1"/>
    </row>
    <row r="47985" spans="8:8" x14ac:dyDescent="0.3">
      <c r="H47985" s="1"/>
    </row>
    <row r="47986" spans="8:8" x14ac:dyDescent="0.3">
      <c r="H47986" s="1"/>
    </row>
    <row r="47987" spans="8:8" x14ac:dyDescent="0.3">
      <c r="H47987" s="1"/>
    </row>
    <row r="47988" spans="8:8" x14ac:dyDescent="0.3">
      <c r="H47988" s="1"/>
    </row>
    <row r="47989" spans="8:8" x14ac:dyDescent="0.3">
      <c r="H47989" s="1"/>
    </row>
    <row r="47990" spans="8:8" x14ac:dyDescent="0.3">
      <c r="H47990" s="1"/>
    </row>
    <row r="47991" spans="8:8" x14ac:dyDescent="0.3">
      <c r="H47991" s="1"/>
    </row>
    <row r="47992" spans="8:8" x14ac:dyDescent="0.3">
      <c r="H47992" s="1"/>
    </row>
    <row r="47993" spans="8:8" x14ac:dyDescent="0.3">
      <c r="H47993" s="1"/>
    </row>
    <row r="47994" spans="8:8" x14ac:dyDescent="0.3">
      <c r="H47994" s="1"/>
    </row>
    <row r="47995" spans="8:8" x14ac:dyDescent="0.3">
      <c r="H47995" s="1"/>
    </row>
    <row r="47996" spans="8:8" x14ac:dyDescent="0.3">
      <c r="H47996" s="1"/>
    </row>
    <row r="47997" spans="8:8" x14ac:dyDescent="0.3">
      <c r="H47997" s="1"/>
    </row>
    <row r="47998" spans="8:8" x14ac:dyDescent="0.3">
      <c r="H47998" s="1"/>
    </row>
    <row r="47999" spans="8:8" x14ac:dyDescent="0.3">
      <c r="H47999" s="1"/>
    </row>
    <row r="48000" spans="8:8" x14ac:dyDescent="0.3">
      <c r="H48000" s="1"/>
    </row>
    <row r="48001" spans="8:8" x14ac:dyDescent="0.3">
      <c r="H48001" s="1"/>
    </row>
    <row r="48002" spans="8:8" x14ac:dyDescent="0.3">
      <c r="H48002" s="1"/>
    </row>
    <row r="48003" spans="8:8" x14ac:dyDescent="0.3">
      <c r="H48003" s="1"/>
    </row>
    <row r="48004" spans="8:8" x14ac:dyDescent="0.3">
      <c r="H48004" s="1"/>
    </row>
    <row r="48005" spans="8:8" x14ac:dyDescent="0.3">
      <c r="H48005" s="1"/>
    </row>
    <row r="48006" spans="8:8" x14ac:dyDescent="0.3">
      <c r="H48006" s="1"/>
    </row>
    <row r="48007" spans="8:8" x14ac:dyDescent="0.3">
      <c r="H48007" s="1"/>
    </row>
    <row r="48008" spans="8:8" x14ac:dyDescent="0.3">
      <c r="H48008" s="1"/>
    </row>
    <row r="48009" spans="8:8" x14ac:dyDescent="0.3">
      <c r="H48009" s="1"/>
    </row>
    <row r="48010" spans="8:8" x14ac:dyDescent="0.3">
      <c r="H48010" s="1"/>
    </row>
    <row r="48011" spans="8:8" x14ac:dyDescent="0.3">
      <c r="H48011" s="1"/>
    </row>
    <row r="48012" spans="8:8" x14ac:dyDescent="0.3">
      <c r="H48012" s="1"/>
    </row>
    <row r="48013" spans="8:8" x14ac:dyDescent="0.3">
      <c r="H48013" s="1"/>
    </row>
    <row r="48014" spans="8:8" x14ac:dyDescent="0.3">
      <c r="H48014" s="1"/>
    </row>
    <row r="48015" spans="8:8" x14ac:dyDescent="0.3">
      <c r="H48015" s="1"/>
    </row>
    <row r="48016" spans="8:8" x14ac:dyDescent="0.3">
      <c r="H48016" s="1"/>
    </row>
    <row r="48017" spans="8:8" x14ac:dyDescent="0.3">
      <c r="H48017" s="1"/>
    </row>
    <row r="48018" spans="8:8" x14ac:dyDescent="0.3">
      <c r="H48018" s="1"/>
    </row>
    <row r="48019" spans="8:8" x14ac:dyDescent="0.3">
      <c r="H48019" s="1"/>
    </row>
    <row r="48020" spans="8:8" x14ac:dyDescent="0.3">
      <c r="H48020" s="1"/>
    </row>
    <row r="48021" spans="8:8" x14ac:dyDescent="0.3">
      <c r="H48021" s="1"/>
    </row>
    <row r="48022" spans="8:8" x14ac:dyDescent="0.3">
      <c r="H48022" s="1"/>
    </row>
    <row r="48023" spans="8:8" x14ac:dyDescent="0.3">
      <c r="H48023" s="1"/>
    </row>
    <row r="48024" spans="8:8" x14ac:dyDescent="0.3">
      <c r="H48024" s="1"/>
    </row>
    <row r="48025" spans="8:8" x14ac:dyDescent="0.3">
      <c r="H48025" s="1"/>
    </row>
    <row r="48026" spans="8:8" x14ac:dyDescent="0.3">
      <c r="H48026" s="1"/>
    </row>
    <row r="48027" spans="8:8" x14ac:dyDescent="0.3">
      <c r="H48027" s="1"/>
    </row>
    <row r="48028" spans="8:8" x14ac:dyDescent="0.3">
      <c r="H48028" s="1"/>
    </row>
    <row r="48029" spans="8:8" x14ac:dyDescent="0.3">
      <c r="H48029" s="1"/>
    </row>
    <row r="48030" spans="8:8" x14ac:dyDescent="0.3">
      <c r="H48030" s="1"/>
    </row>
    <row r="48031" spans="8:8" x14ac:dyDescent="0.3">
      <c r="H48031" s="1"/>
    </row>
    <row r="48032" spans="8:8" x14ac:dyDescent="0.3">
      <c r="H48032" s="1"/>
    </row>
    <row r="48033" spans="8:8" x14ac:dyDescent="0.3">
      <c r="H48033" s="1"/>
    </row>
    <row r="48034" spans="8:8" x14ac:dyDescent="0.3">
      <c r="H48034" s="1"/>
    </row>
    <row r="48035" spans="8:8" x14ac:dyDescent="0.3">
      <c r="H48035" s="1"/>
    </row>
    <row r="48036" spans="8:8" x14ac:dyDescent="0.3">
      <c r="H48036" s="1"/>
    </row>
    <row r="48037" spans="8:8" x14ac:dyDescent="0.3">
      <c r="H48037" s="1"/>
    </row>
    <row r="48038" spans="8:8" x14ac:dyDescent="0.3">
      <c r="H48038" s="1"/>
    </row>
    <row r="48039" spans="8:8" x14ac:dyDescent="0.3">
      <c r="H48039" s="1"/>
    </row>
    <row r="48040" spans="8:8" x14ac:dyDescent="0.3">
      <c r="H48040" s="1"/>
    </row>
    <row r="48041" spans="8:8" x14ac:dyDescent="0.3">
      <c r="H48041" s="1"/>
    </row>
    <row r="48042" spans="8:8" x14ac:dyDescent="0.3">
      <c r="H48042" s="1"/>
    </row>
    <row r="48043" spans="8:8" x14ac:dyDescent="0.3">
      <c r="H48043" s="1"/>
    </row>
    <row r="48044" spans="8:8" x14ac:dyDescent="0.3">
      <c r="H48044" s="1"/>
    </row>
    <row r="48045" spans="8:8" x14ac:dyDescent="0.3">
      <c r="H48045" s="1"/>
    </row>
    <row r="48046" spans="8:8" x14ac:dyDescent="0.3">
      <c r="H48046" s="1"/>
    </row>
    <row r="48047" spans="8:8" x14ac:dyDescent="0.3">
      <c r="H48047" s="1"/>
    </row>
    <row r="48048" spans="8:8" x14ac:dyDescent="0.3">
      <c r="H48048" s="1"/>
    </row>
    <row r="48049" spans="8:8" x14ac:dyDescent="0.3">
      <c r="H48049" s="1"/>
    </row>
    <row r="48050" spans="8:8" x14ac:dyDescent="0.3">
      <c r="H48050" s="1"/>
    </row>
    <row r="48051" spans="8:8" x14ac:dyDescent="0.3">
      <c r="H48051" s="1"/>
    </row>
    <row r="48052" spans="8:8" x14ac:dyDescent="0.3">
      <c r="H48052" s="1"/>
    </row>
    <row r="48053" spans="8:8" x14ac:dyDescent="0.3">
      <c r="H48053" s="1"/>
    </row>
    <row r="48054" spans="8:8" x14ac:dyDescent="0.3">
      <c r="H48054" s="1"/>
    </row>
    <row r="48055" spans="8:8" x14ac:dyDescent="0.3">
      <c r="H48055" s="1"/>
    </row>
    <row r="48056" spans="8:8" x14ac:dyDescent="0.3">
      <c r="H48056" s="1"/>
    </row>
    <row r="48057" spans="8:8" x14ac:dyDescent="0.3">
      <c r="H48057" s="1"/>
    </row>
    <row r="48058" spans="8:8" x14ac:dyDescent="0.3">
      <c r="H48058" s="1"/>
    </row>
    <row r="48059" spans="8:8" x14ac:dyDescent="0.3">
      <c r="H48059" s="1"/>
    </row>
    <row r="48060" spans="8:8" x14ac:dyDescent="0.3">
      <c r="H48060" s="1"/>
    </row>
    <row r="48061" spans="8:8" x14ac:dyDescent="0.3">
      <c r="H48061" s="1"/>
    </row>
    <row r="48062" spans="8:8" x14ac:dyDescent="0.3">
      <c r="H48062" s="1"/>
    </row>
    <row r="48063" spans="8:8" x14ac:dyDescent="0.3">
      <c r="H48063" s="1"/>
    </row>
    <row r="48064" spans="8:8" x14ac:dyDescent="0.3">
      <c r="H48064" s="1"/>
    </row>
    <row r="48065" spans="8:8" x14ac:dyDescent="0.3">
      <c r="H48065" s="1"/>
    </row>
    <row r="48066" spans="8:8" x14ac:dyDescent="0.3">
      <c r="H48066" s="1"/>
    </row>
    <row r="48067" spans="8:8" x14ac:dyDescent="0.3">
      <c r="H48067" s="1"/>
    </row>
    <row r="48068" spans="8:8" x14ac:dyDescent="0.3">
      <c r="H48068" s="1"/>
    </row>
    <row r="48069" spans="8:8" x14ac:dyDescent="0.3">
      <c r="H48069" s="1"/>
    </row>
    <row r="48070" spans="8:8" x14ac:dyDescent="0.3">
      <c r="H48070" s="1"/>
    </row>
    <row r="48071" spans="8:8" x14ac:dyDescent="0.3">
      <c r="H48071" s="1"/>
    </row>
    <row r="48072" spans="8:8" x14ac:dyDescent="0.3">
      <c r="H48072" s="1"/>
    </row>
    <row r="48073" spans="8:8" x14ac:dyDescent="0.3">
      <c r="H48073" s="1"/>
    </row>
    <row r="48074" spans="8:8" x14ac:dyDescent="0.3">
      <c r="H48074" s="1"/>
    </row>
    <row r="48075" spans="8:8" x14ac:dyDescent="0.3">
      <c r="H48075" s="1"/>
    </row>
    <row r="48076" spans="8:8" x14ac:dyDescent="0.3">
      <c r="H48076" s="1"/>
    </row>
    <row r="48077" spans="8:8" x14ac:dyDescent="0.3">
      <c r="H48077" s="1"/>
    </row>
    <row r="48078" spans="8:8" x14ac:dyDescent="0.3">
      <c r="H48078" s="1"/>
    </row>
    <row r="48079" spans="8:8" x14ac:dyDescent="0.3">
      <c r="H48079" s="1"/>
    </row>
    <row r="48080" spans="8:8" x14ac:dyDescent="0.3">
      <c r="H48080" s="1"/>
    </row>
    <row r="48081" spans="8:8" x14ac:dyDescent="0.3">
      <c r="H48081" s="1"/>
    </row>
    <row r="48082" spans="8:8" x14ac:dyDescent="0.3">
      <c r="H48082" s="1"/>
    </row>
    <row r="48083" spans="8:8" x14ac:dyDescent="0.3">
      <c r="H48083" s="1"/>
    </row>
    <row r="48084" spans="8:8" x14ac:dyDescent="0.3">
      <c r="H48084" s="1"/>
    </row>
    <row r="48085" spans="8:8" x14ac:dyDescent="0.3">
      <c r="H48085" s="1"/>
    </row>
    <row r="48086" spans="8:8" x14ac:dyDescent="0.3">
      <c r="H48086" s="1"/>
    </row>
    <row r="48087" spans="8:8" x14ac:dyDescent="0.3">
      <c r="H48087" s="1"/>
    </row>
    <row r="48088" spans="8:8" x14ac:dyDescent="0.3">
      <c r="H48088" s="1"/>
    </row>
    <row r="48089" spans="8:8" x14ac:dyDescent="0.3">
      <c r="H48089" s="1"/>
    </row>
    <row r="48090" spans="8:8" x14ac:dyDescent="0.3">
      <c r="H48090" s="1"/>
    </row>
    <row r="48091" spans="8:8" x14ac:dyDescent="0.3">
      <c r="H48091" s="1"/>
    </row>
    <row r="48092" spans="8:8" x14ac:dyDescent="0.3">
      <c r="H48092" s="1"/>
    </row>
    <row r="48093" spans="8:8" x14ac:dyDescent="0.3">
      <c r="H48093" s="1"/>
    </row>
    <row r="48094" spans="8:8" x14ac:dyDescent="0.3">
      <c r="H48094" s="1"/>
    </row>
    <row r="48095" spans="8:8" x14ac:dyDescent="0.3">
      <c r="H48095" s="1"/>
    </row>
    <row r="48096" spans="8:8" x14ac:dyDescent="0.3">
      <c r="H48096" s="1"/>
    </row>
    <row r="48097" spans="8:8" x14ac:dyDescent="0.3">
      <c r="H48097" s="1"/>
    </row>
    <row r="48098" spans="8:8" x14ac:dyDescent="0.3">
      <c r="H48098" s="1"/>
    </row>
    <row r="48099" spans="8:8" x14ac:dyDescent="0.3">
      <c r="H48099" s="1"/>
    </row>
    <row r="48100" spans="8:8" x14ac:dyDescent="0.3">
      <c r="H48100" s="1"/>
    </row>
    <row r="48101" spans="8:8" x14ac:dyDescent="0.3">
      <c r="H48101" s="1"/>
    </row>
    <row r="48102" spans="8:8" x14ac:dyDescent="0.3">
      <c r="H48102" s="1"/>
    </row>
    <row r="48103" spans="8:8" x14ac:dyDescent="0.3">
      <c r="H48103" s="1"/>
    </row>
    <row r="48104" spans="8:8" x14ac:dyDescent="0.3">
      <c r="H48104" s="1"/>
    </row>
    <row r="48105" spans="8:8" x14ac:dyDescent="0.3">
      <c r="H48105" s="1"/>
    </row>
    <row r="48106" spans="8:8" x14ac:dyDescent="0.3">
      <c r="H48106" s="1"/>
    </row>
    <row r="48107" spans="8:8" x14ac:dyDescent="0.3">
      <c r="H48107" s="1"/>
    </row>
    <row r="48108" spans="8:8" x14ac:dyDescent="0.3">
      <c r="H48108" s="1"/>
    </row>
    <row r="48109" spans="8:8" x14ac:dyDescent="0.3">
      <c r="H48109" s="1"/>
    </row>
    <row r="48110" spans="8:8" x14ac:dyDescent="0.3">
      <c r="H48110" s="1"/>
    </row>
    <row r="48111" spans="8:8" x14ac:dyDescent="0.3">
      <c r="H48111" s="1"/>
    </row>
    <row r="48112" spans="8:8" x14ac:dyDescent="0.3">
      <c r="H48112" s="1"/>
    </row>
    <row r="48113" spans="8:8" x14ac:dyDescent="0.3">
      <c r="H48113" s="1"/>
    </row>
    <row r="48114" spans="8:8" x14ac:dyDescent="0.3">
      <c r="H48114" s="1"/>
    </row>
    <row r="48115" spans="8:8" x14ac:dyDescent="0.3">
      <c r="H48115" s="1"/>
    </row>
    <row r="48116" spans="8:8" x14ac:dyDescent="0.3">
      <c r="H48116" s="1"/>
    </row>
    <row r="48117" spans="8:8" x14ac:dyDescent="0.3">
      <c r="H48117" s="1"/>
    </row>
    <row r="48118" spans="8:8" x14ac:dyDescent="0.3">
      <c r="H48118" s="1"/>
    </row>
    <row r="48119" spans="8:8" x14ac:dyDescent="0.3">
      <c r="H48119" s="1"/>
    </row>
    <row r="48120" spans="8:8" x14ac:dyDescent="0.3">
      <c r="H48120" s="1"/>
    </row>
    <row r="48121" spans="8:8" x14ac:dyDescent="0.3">
      <c r="H48121" s="1"/>
    </row>
    <row r="48122" spans="8:8" x14ac:dyDescent="0.3">
      <c r="H48122" s="1"/>
    </row>
    <row r="48123" spans="8:8" x14ac:dyDescent="0.3">
      <c r="H48123" s="1"/>
    </row>
    <row r="48124" spans="8:8" x14ac:dyDescent="0.3">
      <c r="H48124" s="1"/>
    </row>
    <row r="48125" spans="8:8" x14ac:dyDescent="0.3">
      <c r="H48125" s="1"/>
    </row>
    <row r="48126" spans="8:8" x14ac:dyDescent="0.3">
      <c r="H48126" s="1"/>
    </row>
    <row r="48127" spans="8:8" x14ac:dyDescent="0.3">
      <c r="H48127" s="1"/>
    </row>
    <row r="48128" spans="8:8" x14ac:dyDescent="0.3">
      <c r="H48128" s="1"/>
    </row>
    <row r="48129" spans="8:8" x14ac:dyDescent="0.3">
      <c r="H48129" s="1"/>
    </row>
    <row r="48130" spans="8:8" x14ac:dyDescent="0.3">
      <c r="H48130" s="1"/>
    </row>
    <row r="48131" spans="8:8" x14ac:dyDescent="0.3">
      <c r="H48131" s="1"/>
    </row>
    <row r="48132" spans="8:8" x14ac:dyDescent="0.3">
      <c r="H48132" s="1"/>
    </row>
    <row r="48133" spans="8:8" x14ac:dyDescent="0.3">
      <c r="H48133" s="1"/>
    </row>
    <row r="48134" spans="8:8" x14ac:dyDescent="0.3">
      <c r="H48134" s="1"/>
    </row>
    <row r="48135" spans="8:8" x14ac:dyDescent="0.3">
      <c r="H48135" s="1"/>
    </row>
    <row r="48136" spans="8:8" x14ac:dyDescent="0.3">
      <c r="H48136" s="1"/>
    </row>
    <row r="48137" spans="8:8" x14ac:dyDescent="0.3">
      <c r="H48137" s="1"/>
    </row>
    <row r="48138" spans="8:8" x14ac:dyDescent="0.3">
      <c r="H48138" s="1"/>
    </row>
    <row r="48139" spans="8:8" x14ac:dyDescent="0.3">
      <c r="H48139" s="1"/>
    </row>
    <row r="48140" spans="8:8" x14ac:dyDescent="0.3">
      <c r="H48140" s="1"/>
    </row>
    <row r="48141" spans="8:8" x14ac:dyDescent="0.3">
      <c r="H48141" s="1"/>
    </row>
    <row r="48142" spans="8:8" x14ac:dyDescent="0.3">
      <c r="H48142" s="1"/>
    </row>
    <row r="48143" spans="8:8" x14ac:dyDescent="0.3">
      <c r="H48143" s="1"/>
    </row>
    <row r="48144" spans="8:8" x14ac:dyDescent="0.3">
      <c r="H48144" s="1"/>
    </row>
    <row r="48145" spans="8:8" x14ac:dyDescent="0.3">
      <c r="H48145" s="1"/>
    </row>
    <row r="48146" spans="8:8" x14ac:dyDescent="0.3">
      <c r="H48146" s="1"/>
    </row>
    <row r="48147" spans="8:8" x14ac:dyDescent="0.3">
      <c r="H48147" s="1"/>
    </row>
    <row r="48148" spans="8:8" x14ac:dyDescent="0.3">
      <c r="H48148" s="1"/>
    </row>
    <row r="48149" spans="8:8" x14ac:dyDescent="0.3">
      <c r="H48149" s="1"/>
    </row>
    <row r="48150" spans="8:8" x14ac:dyDescent="0.3">
      <c r="H48150" s="1"/>
    </row>
    <row r="48151" spans="8:8" x14ac:dyDescent="0.3">
      <c r="H48151" s="1"/>
    </row>
    <row r="48152" spans="8:8" x14ac:dyDescent="0.3">
      <c r="H48152" s="1"/>
    </row>
    <row r="48153" spans="8:8" x14ac:dyDescent="0.3">
      <c r="H48153" s="1"/>
    </row>
    <row r="48154" spans="8:8" x14ac:dyDescent="0.3">
      <c r="H48154" s="1"/>
    </row>
    <row r="48155" spans="8:8" x14ac:dyDescent="0.3">
      <c r="H48155" s="1"/>
    </row>
    <row r="48156" spans="8:8" x14ac:dyDescent="0.3">
      <c r="H48156" s="1"/>
    </row>
    <row r="48157" spans="8:8" x14ac:dyDescent="0.3">
      <c r="H48157" s="1"/>
    </row>
    <row r="48158" spans="8:8" x14ac:dyDescent="0.3">
      <c r="H48158" s="1"/>
    </row>
    <row r="48159" spans="8:8" x14ac:dyDescent="0.3">
      <c r="H48159" s="1"/>
    </row>
    <row r="48160" spans="8:8" x14ac:dyDescent="0.3">
      <c r="H48160" s="1"/>
    </row>
    <row r="48161" spans="8:8" x14ac:dyDescent="0.3">
      <c r="H48161" s="1"/>
    </row>
    <row r="48162" spans="8:8" x14ac:dyDescent="0.3">
      <c r="H48162" s="1"/>
    </row>
    <row r="48163" spans="8:8" x14ac:dyDescent="0.3">
      <c r="H48163" s="1"/>
    </row>
    <row r="48164" spans="8:8" x14ac:dyDescent="0.3">
      <c r="H48164" s="1"/>
    </row>
    <row r="48165" spans="8:8" x14ac:dyDescent="0.3">
      <c r="H48165" s="1"/>
    </row>
    <row r="48166" spans="8:8" x14ac:dyDescent="0.3">
      <c r="H48166" s="1"/>
    </row>
    <row r="48167" spans="8:8" x14ac:dyDescent="0.3">
      <c r="H48167" s="1"/>
    </row>
    <row r="48168" spans="8:8" x14ac:dyDescent="0.3">
      <c r="H48168" s="1"/>
    </row>
    <row r="48169" spans="8:8" x14ac:dyDescent="0.3">
      <c r="H48169" s="1"/>
    </row>
    <row r="48170" spans="8:8" x14ac:dyDescent="0.3">
      <c r="H48170" s="1"/>
    </row>
    <row r="48171" spans="8:8" x14ac:dyDescent="0.3">
      <c r="H48171" s="1"/>
    </row>
    <row r="48172" spans="8:8" x14ac:dyDescent="0.3">
      <c r="H48172" s="1"/>
    </row>
    <row r="48173" spans="8:8" x14ac:dyDescent="0.3">
      <c r="H48173" s="1"/>
    </row>
    <row r="48174" spans="8:8" x14ac:dyDescent="0.3">
      <c r="H48174" s="1"/>
    </row>
    <row r="48175" spans="8:8" x14ac:dyDescent="0.3">
      <c r="H48175" s="1"/>
    </row>
    <row r="48176" spans="8:8" x14ac:dyDescent="0.3">
      <c r="H48176" s="1"/>
    </row>
    <row r="48177" spans="8:8" x14ac:dyDescent="0.3">
      <c r="H48177" s="1"/>
    </row>
    <row r="48178" spans="8:8" x14ac:dyDescent="0.3">
      <c r="H48178" s="1"/>
    </row>
    <row r="48179" spans="8:8" x14ac:dyDescent="0.3">
      <c r="H48179" s="1"/>
    </row>
    <row r="48180" spans="8:8" x14ac:dyDescent="0.3">
      <c r="H48180" s="1"/>
    </row>
    <row r="48181" spans="8:8" x14ac:dyDescent="0.3">
      <c r="H48181" s="1"/>
    </row>
    <row r="48182" spans="8:8" x14ac:dyDescent="0.3">
      <c r="H48182" s="1"/>
    </row>
    <row r="48183" spans="8:8" x14ac:dyDescent="0.3">
      <c r="H48183" s="1"/>
    </row>
    <row r="48184" spans="8:8" x14ac:dyDescent="0.3">
      <c r="H48184" s="1"/>
    </row>
    <row r="48185" spans="8:8" x14ac:dyDescent="0.3">
      <c r="H48185" s="1"/>
    </row>
    <row r="48186" spans="8:8" x14ac:dyDescent="0.3">
      <c r="H48186" s="1"/>
    </row>
    <row r="48187" spans="8:8" x14ac:dyDescent="0.3">
      <c r="H48187" s="1"/>
    </row>
    <row r="48188" spans="8:8" x14ac:dyDescent="0.3">
      <c r="H48188" s="1"/>
    </row>
    <row r="48189" spans="8:8" x14ac:dyDescent="0.3">
      <c r="H48189" s="1"/>
    </row>
    <row r="48190" spans="8:8" x14ac:dyDescent="0.3">
      <c r="H48190" s="1"/>
    </row>
    <row r="48191" spans="8:8" x14ac:dyDescent="0.3">
      <c r="H48191" s="1"/>
    </row>
    <row r="48192" spans="8:8" x14ac:dyDescent="0.3">
      <c r="H48192" s="1"/>
    </row>
    <row r="48193" spans="8:8" x14ac:dyDescent="0.3">
      <c r="H48193" s="1"/>
    </row>
    <row r="48194" spans="8:8" x14ac:dyDescent="0.3">
      <c r="H48194" s="1"/>
    </row>
    <row r="48195" spans="8:8" x14ac:dyDescent="0.3">
      <c r="H48195" s="1"/>
    </row>
    <row r="48196" spans="8:8" x14ac:dyDescent="0.3">
      <c r="H48196" s="1"/>
    </row>
    <row r="48197" spans="8:8" x14ac:dyDescent="0.3">
      <c r="H48197" s="1"/>
    </row>
    <row r="48198" spans="8:8" x14ac:dyDescent="0.3">
      <c r="H48198" s="1"/>
    </row>
    <row r="48199" spans="8:8" x14ac:dyDescent="0.3">
      <c r="H48199" s="1"/>
    </row>
    <row r="48200" spans="8:8" x14ac:dyDescent="0.3">
      <c r="H48200" s="1"/>
    </row>
    <row r="48201" spans="8:8" x14ac:dyDescent="0.3">
      <c r="H48201" s="1"/>
    </row>
    <row r="48202" spans="8:8" x14ac:dyDescent="0.3">
      <c r="H48202" s="1"/>
    </row>
    <row r="48203" spans="8:8" x14ac:dyDescent="0.3">
      <c r="H48203" s="1"/>
    </row>
    <row r="48204" spans="8:8" x14ac:dyDescent="0.3">
      <c r="H48204" s="1"/>
    </row>
    <row r="48205" spans="8:8" x14ac:dyDescent="0.3">
      <c r="H48205" s="1"/>
    </row>
    <row r="48206" spans="8:8" x14ac:dyDescent="0.3">
      <c r="H48206" s="1"/>
    </row>
    <row r="48207" spans="8:8" x14ac:dyDescent="0.3">
      <c r="H48207" s="1"/>
    </row>
    <row r="48208" spans="8:8" x14ac:dyDescent="0.3">
      <c r="H48208" s="1"/>
    </row>
    <row r="48209" spans="8:8" x14ac:dyDescent="0.3">
      <c r="H48209" s="1"/>
    </row>
    <row r="48210" spans="8:8" x14ac:dyDescent="0.3">
      <c r="H48210" s="1"/>
    </row>
    <row r="48211" spans="8:8" x14ac:dyDescent="0.3">
      <c r="H48211" s="1"/>
    </row>
    <row r="48212" spans="8:8" x14ac:dyDescent="0.3">
      <c r="H48212" s="1"/>
    </row>
    <row r="48213" spans="8:8" x14ac:dyDescent="0.3">
      <c r="H48213" s="1"/>
    </row>
    <row r="48214" spans="8:8" x14ac:dyDescent="0.3">
      <c r="H48214" s="1"/>
    </row>
    <row r="48215" spans="8:8" x14ac:dyDescent="0.3">
      <c r="H48215" s="1"/>
    </row>
    <row r="48216" spans="8:8" x14ac:dyDescent="0.3">
      <c r="H48216" s="1"/>
    </row>
    <row r="48217" spans="8:8" x14ac:dyDescent="0.3">
      <c r="H48217" s="1"/>
    </row>
    <row r="48218" spans="8:8" x14ac:dyDescent="0.3">
      <c r="H48218" s="1"/>
    </row>
    <row r="48219" spans="8:8" x14ac:dyDescent="0.3">
      <c r="H48219" s="1"/>
    </row>
    <row r="48220" spans="8:8" x14ac:dyDescent="0.3">
      <c r="H48220" s="1"/>
    </row>
    <row r="48221" spans="8:8" x14ac:dyDescent="0.3">
      <c r="H48221" s="1"/>
    </row>
    <row r="48222" spans="8:8" x14ac:dyDescent="0.3">
      <c r="H48222" s="1"/>
    </row>
    <row r="48223" spans="8:8" x14ac:dyDescent="0.3">
      <c r="H48223" s="1"/>
    </row>
    <row r="48224" spans="8:8" x14ac:dyDescent="0.3">
      <c r="H48224" s="1"/>
    </row>
    <row r="48225" spans="8:8" x14ac:dyDescent="0.3">
      <c r="H48225" s="1"/>
    </row>
    <row r="48226" spans="8:8" x14ac:dyDescent="0.3">
      <c r="H48226" s="1"/>
    </row>
    <row r="48227" spans="8:8" x14ac:dyDescent="0.3">
      <c r="H48227" s="1"/>
    </row>
    <row r="48228" spans="8:8" x14ac:dyDescent="0.3">
      <c r="H48228" s="1"/>
    </row>
    <row r="48229" spans="8:8" x14ac:dyDescent="0.3">
      <c r="H48229" s="1"/>
    </row>
    <row r="48230" spans="8:8" x14ac:dyDescent="0.3">
      <c r="H48230" s="1"/>
    </row>
    <row r="48231" spans="8:8" x14ac:dyDescent="0.3">
      <c r="H48231" s="1"/>
    </row>
    <row r="48232" spans="8:8" x14ac:dyDescent="0.3">
      <c r="H48232" s="1"/>
    </row>
    <row r="48233" spans="8:8" x14ac:dyDescent="0.3">
      <c r="H48233" s="1"/>
    </row>
    <row r="48234" spans="8:8" x14ac:dyDescent="0.3">
      <c r="H48234" s="1"/>
    </row>
    <row r="48235" spans="8:8" x14ac:dyDescent="0.3">
      <c r="H48235" s="1"/>
    </row>
    <row r="48236" spans="8:8" x14ac:dyDescent="0.3">
      <c r="H48236" s="1"/>
    </row>
    <row r="48237" spans="8:8" x14ac:dyDescent="0.3">
      <c r="H48237" s="1"/>
    </row>
    <row r="48238" spans="8:8" x14ac:dyDescent="0.3">
      <c r="H48238" s="1"/>
    </row>
    <row r="48239" spans="8:8" x14ac:dyDescent="0.3">
      <c r="H48239" s="1"/>
    </row>
    <row r="48240" spans="8:8" x14ac:dyDescent="0.3">
      <c r="H48240" s="1"/>
    </row>
    <row r="48241" spans="8:8" x14ac:dyDescent="0.3">
      <c r="H48241" s="1"/>
    </row>
    <row r="48242" spans="8:8" x14ac:dyDescent="0.3">
      <c r="H48242" s="1"/>
    </row>
    <row r="48243" spans="8:8" x14ac:dyDescent="0.3">
      <c r="H48243" s="1"/>
    </row>
    <row r="48244" spans="8:8" x14ac:dyDescent="0.3">
      <c r="H48244" s="1"/>
    </row>
    <row r="48245" spans="8:8" x14ac:dyDescent="0.3">
      <c r="H48245" s="1"/>
    </row>
    <row r="48246" spans="8:8" x14ac:dyDescent="0.3">
      <c r="H48246" s="1"/>
    </row>
    <row r="48247" spans="8:8" x14ac:dyDescent="0.3">
      <c r="H48247" s="1"/>
    </row>
    <row r="48248" spans="8:8" x14ac:dyDescent="0.3">
      <c r="H48248" s="1"/>
    </row>
    <row r="48249" spans="8:8" x14ac:dyDescent="0.3">
      <c r="H48249" s="1"/>
    </row>
    <row r="48250" spans="8:8" x14ac:dyDescent="0.3">
      <c r="H48250" s="1"/>
    </row>
    <row r="48251" spans="8:8" x14ac:dyDescent="0.3">
      <c r="H48251" s="1"/>
    </row>
    <row r="48252" spans="8:8" x14ac:dyDescent="0.3">
      <c r="H48252" s="1"/>
    </row>
    <row r="48253" spans="8:8" x14ac:dyDescent="0.3">
      <c r="H48253" s="1"/>
    </row>
    <row r="48254" spans="8:8" x14ac:dyDescent="0.3">
      <c r="H48254" s="1"/>
    </row>
    <row r="48255" spans="8:8" x14ac:dyDescent="0.3">
      <c r="H48255" s="1"/>
    </row>
    <row r="48256" spans="8:8" x14ac:dyDescent="0.3">
      <c r="H48256" s="1"/>
    </row>
    <row r="48257" spans="8:8" x14ac:dyDescent="0.3">
      <c r="H48257" s="1"/>
    </row>
    <row r="48258" spans="8:8" x14ac:dyDescent="0.3">
      <c r="H48258" s="1"/>
    </row>
    <row r="48259" spans="8:8" x14ac:dyDescent="0.3">
      <c r="H48259" s="1"/>
    </row>
    <row r="48260" spans="8:8" x14ac:dyDescent="0.3">
      <c r="H48260" s="1"/>
    </row>
    <row r="48261" spans="8:8" x14ac:dyDescent="0.3">
      <c r="H48261" s="1"/>
    </row>
    <row r="48262" spans="8:8" x14ac:dyDescent="0.3">
      <c r="H48262" s="1"/>
    </row>
    <row r="48263" spans="8:8" x14ac:dyDescent="0.3">
      <c r="H48263" s="1"/>
    </row>
    <row r="48264" spans="8:8" x14ac:dyDescent="0.3">
      <c r="H48264" s="1"/>
    </row>
    <row r="48265" spans="8:8" x14ac:dyDescent="0.3">
      <c r="H48265" s="1"/>
    </row>
    <row r="48266" spans="8:8" x14ac:dyDescent="0.3">
      <c r="H48266" s="1"/>
    </row>
    <row r="48267" spans="8:8" x14ac:dyDescent="0.3">
      <c r="H48267" s="1"/>
    </row>
    <row r="48268" spans="8:8" x14ac:dyDescent="0.3">
      <c r="H48268" s="1"/>
    </row>
    <row r="48269" spans="8:8" x14ac:dyDescent="0.3">
      <c r="H48269" s="1"/>
    </row>
    <row r="48270" spans="8:8" x14ac:dyDescent="0.3">
      <c r="H48270" s="1"/>
    </row>
    <row r="48271" spans="8:8" x14ac:dyDescent="0.3">
      <c r="H48271" s="1"/>
    </row>
    <row r="48272" spans="8:8" x14ac:dyDescent="0.3">
      <c r="H48272" s="1"/>
    </row>
    <row r="48273" spans="8:8" x14ac:dyDescent="0.3">
      <c r="H48273" s="1"/>
    </row>
    <row r="48274" spans="8:8" x14ac:dyDescent="0.3">
      <c r="H48274" s="1"/>
    </row>
    <row r="48276" spans="8:8" x14ac:dyDescent="0.3">
      <c r="H48276" s="1"/>
    </row>
    <row r="48277" spans="8:8" x14ac:dyDescent="0.3">
      <c r="H48277" s="1"/>
    </row>
    <row r="48278" spans="8:8" x14ac:dyDescent="0.3">
      <c r="H48278" s="1"/>
    </row>
    <row r="48279" spans="8:8" x14ac:dyDescent="0.3">
      <c r="H48279" s="1"/>
    </row>
    <row r="48280" spans="8:8" x14ac:dyDescent="0.3">
      <c r="H48280" s="1"/>
    </row>
    <row r="48281" spans="8:8" x14ac:dyDescent="0.3">
      <c r="H48281" s="1"/>
    </row>
    <row r="48282" spans="8:8" x14ac:dyDescent="0.3">
      <c r="H48282" s="1"/>
    </row>
    <row r="48283" spans="8:8" x14ac:dyDescent="0.3">
      <c r="H48283" s="1"/>
    </row>
    <row r="48284" spans="8:8" x14ac:dyDescent="0.3">
      <c r="H48284" s="1"/>
    </row>
    <row r="48285" spans="8:8" x14ac:dyDescent="0.3">
      <c r="H48285" s="1"/>
    </row>
    <row r="48286" spans="8:8" x14ac:dyDescent="0.3">
      <c r="H48286" s="1"/>
    </row>
    <row r="48287" spans="8:8" x14ac:dyDescent="0.3">
      <c r="H48287" s="1"/>
    </row>
    <row r="48288" spans="8:8" x14ac:dyDescent="0.3">
      <c r="H48288" s="1"/>
    </row>
    <row r="48289" spans="8:8" x14ac:dyDescent="0.3">
      <c r="H48289" s="1"/>
    </row>
    <row r="48290" spans="8:8" x14ac:dyDescent="0.3">
      <c r="H48290" s="1"/>
    </row>
    <row r="48291" spans="8:8" x14ac:dyDescent="0.3">
      <c r="H48291" s="1"/>
    </row>
    <row r="48292" spans="8:8" x14ac:dyDescent="0.3">
      <c r="H48292" s="1"/>
    </row>
    <row r="48293" spans="8:8" x14ac:dyDescent="0.3">
      <c r="H48293" s="1"/>
    </row>
    <row r="48294" spans="8:8" x14ac:dyDescent="0.3">
      <c r="H48294" s="1"/>
    </row>
    <row r="48295" spans="8:8" x14ac:dyDescent="0.3">
      <c r="H48295" s="1"/>
    </row>
    <row r="48296" spans="8:8" x14ac:dyDescent="0.3">
      <c r="H48296" s="1"/>
    </row>
    <row r="48297" spans="8:8" x14ac:dyDescent="0.3">
      <c r="H48297" s="1"/>
    </row>
    <row r="48298" spans="8:8" x14ac:dyDescent="0.3">
      <c r="H48298" s="1"/>
    </row>
    <row r="48299" spans="8:8" x14ac:dyDescent="0.3">
      <c r="H48299" s="1"/>
    </row>
    <row r="48300" spans="8:8" x14ac:dyDescent="0.3">
      <c r="H48300" s="1"/>
    </row>
    <row r="48301" spans="8:8" x14ac:dyDescent="0.3">
      <c r="H48301" s="1"/>
    </row>
    <row r="48302" spans="8:8" x14ac:dyDescent="0.3">
      <c r="H48302" s="1"/>
    </row>
    <row r="48303" spans="8:8" x14ac:dyDescent="0.3">
      <c r="H48303" s="1"/>
    </row>
    <row r="48304" spans="8:8" x14ac:dyDescent="0.3">
      <c r="H48304" s="1"/>
    </row>
    <row r="48305" spans="8:8" x14ac:dyDescent="0.3">
      <c r="H48305" s="1"/>
    </row>
    <row r="48306" spans="8:8" x14ac:dyDescent="0.3">
      <c r="H48306" s="1"/>
    </row>
    <row r="48307" spans="8:8" x14ac:dyDescent="0.3">
      <c r="H48307" s="1"/>
    </row>
    <row r="48308" spans="8:8" x14ac:dyDescent="0.3">
      <c r="H48308" s="1"/>
    </row>
    <row r="48309" spans="8:8" x14ac:dyDescent="0.3">
      <c r="H48309" s="1"/>
    </row>
    <row r="48310" spans="8:8" x14ac:dyDescent="0.3">
      <c r="H48310" s="1"/>
    </row>
    <row r="48311" spans="8:8" x14ac:dyDescent="0.3">
      <c r="H48311" s="1"/>
    </row>
    <row r="48312" spans="8:8" x14ac:dyDescent="0.3">
      <c r="H48312" s="1"/>
    </row>
    <row r="48313" spans="8:8" x14ac:dyDescent="0.3">
      <c r="H48313" s="1"/>
    </row>
    <row r="48314" spans="8:8" x14ac:dyDescent="0.3">
      <c r="H48314" s="1"/>
    </row>
    <row r="48315" spans="8:8" x14ac:dyDescent="0.3">
      <c r="H48315" s="1"/>
    </row>
    <row r="48316" spans="8:8" x14ac:dyDescent="0.3">
      <c r="H48316" s="1"/>
    </row>
    <row r="48317" spans="8:8" x14ac:dyDescent="0.3">
      <c r="H48317" s="1"/>
    </row>
    <row r="48318" spans="8:8" x14ac:dyDescent="0.3">
      <c r="H48318" s="1"/>
    </row>
    <row r="48319" spans="8:8" x14ac:dyDescent="0.3">
      <c r="H48319" s="1"/>
    </row>
    <row r="48320" spans="8:8" x14ac:dyDescent="0.3">
      <c r="H48320" s="1"/>
    </row>
    <row r="48321" spans="8:8" x14ac:dyDescent="0.3">
      <c r="H48321" s="1"/>
    </row>
    <row r="48322" spans="8:8" x14ac:dyDescent="0.3">
      <c r="H48322" s="1"/>
    </row>
    <row r="48323" spans="8:8" x14ac:dyDescent="0.3">
      <c r="H48323" s="1"/>
    </row>
    <row r="48324" spans="8:8" x14ac:dyDescent="0.3">
      <c r="H48324" s="1"/>
    </row>
    <row r="48325" spans="8:8" x14ac:dyDescent="0.3">
      <c r="H48325" s="1"/>
    </row>
    <row r="48326" spans="8:8" x14ac:dyDescent="0.3">
      <c r="H48326" s="1"/>
    </row>
    <row r="48327" spans="8:8" x14ac:dyDescent="0.3">
      <c r="H48327" s="1"/>
    </row>
    <row r="48328" spans="8:8" x14ac:dyDescent="0.3">
      <c r="H48328" s="1"/>
    </row>
    <row r="48329" spans="8:8" x14ac:dyDescent="0.3">
      <c r="H48329" s="1"/>
    </row>
    <row r="48330" spans="8:8" x14ac:dyDescent="0.3">
      <c r="H48330" s="1"/>
    </row>
    <row r="48331" spans="8:8" x14ac:dyDescent="0.3">
      <c r="H48331" s="1"/>
    </row>
    <row r="48332" spans="8:8" x14ac:dyDescent="0.3">
      <c r="H48332" s="1"/>
    </row>
    <row r="48333" spans="8:8" x14ac:dyDescent="0.3">
      <c r="H48333" s="1"/>
    </row>
    <row r="48334" spans="8:8" x14ac:dyDescent="0.3">
      <c r="H48334" s="1"/>
    </row>
    <row r="48335" spans="8:8" x14ac:dyDescent="0.3">
      <c r="H48335" s="1"/>
    </row>
    <row r="48336" spans="8:8" x14ac:dyDescent="0.3">
      <c r="H48336" s="1"/>
    </row>
    <row r="48337" spans="8:8" x14ac:dyDescent="0.3">
      <c r="H48337" s="1"/>
    </row>
    <row r="48338" spans="8:8" x14ac:dyDescent="0.3">
      <c r="H48338" s="1"/>
    </row>
    <row r="48339" spans="8:8" x14ac:dyDescent="0.3">
      <c r="H48339" s="1"/>
    </row>
    <row r="48340" spans="8:8" x14ac:dyDescent="0.3">
      <c r="H48340" s="1"/>
    </row>
    <row r="48341" spans="8:8" x14ac:dyDescent="0.3">
      <c r="H48341" s="1"/>
    </row>
    <row r="48342" spans="8:8" x14ac:dyDescent="0.3">
      <c r="H48342" s="1"/>
    </row>
    <row r="48343" spans="8:8" x14ac:dyDescent="0.3">
      <c r="H48343" s="1"/>
    </row>
    <row r="48344" spans="8:8" x14ac:dyDescent="0.3">
      <c r="H48344" s="1"/>
    </row>
    <row r="48345" spans="8:8" x14ac:dyDescent="0.3">
      <c r="H48345" s="1"/>
    </row>
    <row r="48346" spans="8:8" x14ac:dyDescent="0.3">
      <c r="H48346" s="1"/>
    </row>
    <row r="48347" spans="8:8" x14ac:dyDescent="0.3">
      <c r="H48347" s="1"/>
    </row>
    <row r="48348" spans="8:8" x14ac:dyDescent="0.3">
      <c r="H48348" s="1"/>
    </row>
    <row r="48349" spans="8:8" x14ac:dyDescent="0.3">
      <c r="H48349" s="1"/>
    </row>
    <row r="48350" spans="8:8" x14ac:dyDescent="0.3">
      <c r="H48350" s="1"/>
    </row>
    <row r="48351" spans="8:8" x14ac:dyDescent="0.3">
      <c r="H48351" s="1"/>
    </row>
    <row r="48352" spans="8:8" x14ac:dyDescent="0.3">
      <c r="H48352" s="1"/>
    </row>
    <row r="48353" spans="8:8" x14ac:dyDescent="0.3">
      <c r="H48353" s="1"/>
    </row>
    <row r="48354" spans="8:8" x14ac:dyDescent="0.3">
      <c r="H48354" s="1"/>
    </row>
    <row r="48355" spans="8:8" x14ac:dyDescent="0.3">
      <c r="H48355" s="1"/>
    </row>
    <row r="48356" spans="8:8" x14ac:dyDescent="0.3">
      <c r="H48356" s="1"/>
    </row>
    <row r="48357" spans="8:8" x14ac:dyDescent="0.3">
      <c r="H48357" s="1"/>
    </row>
    <row r="48358" spans="8:8" x14ac:dyDescent="0.3">
      <c r="H48358" s="1"/>
    </row>
    <row r="48359" spans="8:8" x14ac:dyDescent="0.3">
      <c r="H48359" s="1"/>
    </row>
    <row r="48360" spans="8:8" x14ac:dyDescent="0.3">
      <c r="H48360" s="1"/>
    </row>
    <row r="48361" spans="8:8" x14ac:dyDescent="0.3">
      <c r="H48361" s="1"/>
    </row>
    <row r="48362" spans="8:8" x14ac:dyDescent="0.3">
      <c r="H48362" s="1"/>
    </row>
    <row r="48363" spans="8:8" x14ac:dyDescent="0.3">
      <c r="H48363" s="1"/>
    </row>
    <row r="48364" spans="8:8" x14ac:dyDescent="0.3">
      <c r="H48364" s="1"/>
    </row>
    <row r="48365" spans="8:8" x14ac:dyDescent="0.3">
      <c r="H48365" s="1"/>
    </row>
    <row r="48366" spans="8:8" x14ac:dyDescent="0.3">
      <c r="H48366" s="1"/>
    </row>
    <row r="48367" spans="8:8" x14ac:dyDescent="0.3">
      <c r="H48367" s="1"/>
    </row>
    <row r="48368" spans="8:8" x14ac:dyDescent="0.3">
      <c r="H48368" s="1"/>
    </row>
    <row r="48369" spans="8:8" x14ac:dyDescent="0.3">
      <c r="H48369" s="1"/>
    </row>
    <row r="48370" spans="8:8" x14ac:dyDescent="0.3">
      <c r="H48370" s="1"/>
    </row>
    <row r="48371" spans="8:8" x14ac:dyDescent="0.3">
      <c r="H48371" s="1"/>
    </row>
    <row r="48372" spans="8:8" x14ac:dyDescent="0.3">
      <c r="H48372" s="1"/>
    </row>
    <row r="48373" spans="8:8" x14ac:dyDescent="0.3">
      <c r="H48373" s="1"/>
    </row>
    <row r="48374" spans="8:8" x14ac:dyDescent="0.3">
      <c r="H48374" s="1"/>
    </row>
    <row r="48375" spans="8:8" x14ac:dyDescent="0.3">
      <c r="H48375" s="1"/>
    </row>
    <row r="48376" spans="8:8" x14ac:dyDescent="0.3">
      <c r="H48376" s="1"/>
    </row>
    <row r="48377" spans="8:8" x14ac:dyDescent="0.3">
      <c r="H48377" s="1"/>
    </row>
    <row r="48378" spans="8:8" x14ac:dyDescent="0.3">
      <c r="H48378" s="1"/>
    </row>
    <row r="48379" spans="8:8" x14ac:dyDescent="0.3">
      <c r="H48379" s="1"/>
    </row>
    <row r="48380" spans="8:8" x14ac:dyDescent="0.3">
      <c r="H48380" s="1"/>
    </row>
    <row r="48381" spans="8:8" x14ac:dyDescent="0.3">
      <c r="H48381" s="1"/>
    </row>
    <row r="48382" spans="8:8" x14ac:dyDescent="0.3">
      <c r="H48382" s="1"/>
    </row>
    <row r="48383" spans="8:8" x14ac:dyDescent="0.3">
      <c r="H48383" s="1"/>
    </row>
    <row r="48384" spans="8:8" x14ac:dyDescent="0.3">
      <c r="H48384" s="1"/>
    </row>
    <row r="48385" spans="8:8" x14ac:dyDescent="0.3">
      <c r="H48385" s="1"/>
    </row>
    <row r="48386" spans="8:8" x14ac:dyDescent="0.3">
      <c r="H48386" s="1"/>
    </row>
    <row r="48387" spans="8:8" x14ac:dyDescent="0.3">
      <c r="H48387" s="1"/>
    </row>
    <row r="48388" spans="8:8" x14ac:dyDescent="0.3">
      <c r="H48388" s="1"/>
    </row>
    <row r="48389" spans="8:8" x14ac:dyDescent="0.3">
      <c r="H48389" s="1"/>
    </row>
    <row r="48390" spans="8:8" x14ac:dyDescent="0.3">
      <c r="H48390" s="1"/>
    </row>
    <row r="48391" spans="8:8" x14ac:dyDescent="0.3">
      <c r="H48391" s="1"/>
    </row>
    <row r="48392" spans="8:8" x14ac:dyDescent="0.3">
      <c r="H48392" s="1"/>
    </row>
    <row r="48393" spans="8:8" x14ac:dyDescent="0.3">
      <c r="H48393" s="1"/>
    </row>
    <row r="48394" spans="8:8" x14ac:dyDescent="0.3">
      <c r="H48394" s="1"/>
    </row>
    <row r="48395" spans="8:8" x14ac:dyDescent="0.3">
      <c r="H48395" s="1"/>
    </row>
    <row r="48396" spans="8:8" x14ac:dyDescent="0.3">
      <c r="H48396" s="1"/>
    </row>
    <row r="48397" spans="8:8" x14ac:dyDescent="0.3">
      <c r="H48397" s="1"/>
    </row>
    <row r="48398" spans="8:8" x14ac:dyDescent="0.3">
      <c r="H48398" s="1"/>
    </row>
    <row r="48399" spans="8:8" x14ac:dyDescent="0.3">
      <c r="H48399" s="1"/>
    </row>
    <row r="48400" spans="8:8" x14ac:dyDescent="0.3">
      <c r="H48400" s="1"/>
    </row>
    <row r="48401" spans="8:8" x14ac:dyDescent="0.3">
      <c r="H48401" s="1"/>
    </row>
    <row r="48402" spans="8:8" x14ac:dyDescent="0.3">
      <c r="H48402" s="1"/>
    </row>
    <row r="48403" spans="8:8" x14ac:dyDescent="0.3">
      <c r="H48403" s="1"/>
    </row>
    <row r="48404" spans="8:8" x14ac:dyDescent="0.3">
      <c r="H48404" s="1"/>
    </row>
    <row r="48405" spans="8:8" x14ac:dyDescent="0.3">
      <c r="H48405" s="1"/>
    </row>
    <row r="48406" spans="8:8" x14ac:dyDescent="0.3">
      <c r="H48406" s="1"/>
    </row>
    <row r="48407" spans="8:8" x14ac:dyDescent="0.3">
      <c r="H48407" s="1"/>
    </row>
    <row r="48408" spans="8:8" x14ac:dyDescent="0.3">
      <c r="H48408" s="1"/>
    </row>
    <row r="48409" spans="8:8" x14ac:dyDescent="0.3">
      <c r="H48409" s="1"/>
    </row>
    <row r="48410" spans="8:8" x14ac:dyDescent="0.3">
      <c r="H48410" s="1"/>
    </row>
    <row r="48411" spans="8:8" x14ac:dyDescent="0.3">
      <c r="H48411" s="1"/>
    </row>
    <row r="48412" spans="8:8" x14ac:dyDescent="0.3">
      <c r="H48412" s="1"/>
    </row>
    <row r="48413" spans="8:8" x14ac:dyDescent="0.3">
      <c r="H48413" s="1"/>
    </row>
    <row r="48414" spans="8:8" x14ac:dyDescent="0.3">
      <c r="H48414" s="1"/>
    </row>
    <row r="48415" spans="8:8" x14ac:dyDescent="0.3">
      <c r="H48415" s="1"/>
    </row>
    <row r="48416" spans="8:8" x14ac:dyDescent="0.3">
      <c r="H48416" s="1"/>
    </row>
    <row r="48417" spans="8:8" x14ac:dyDescent="0.3">
      <c r="H48417" s="1"/>
    </row>
    <row r="48418" spans="8:8" x14ac:dyDescent="0.3">
      <c r="H48418" s="1"/>
    </row>
    <row r="48419" spans="8:8" x14ac:dyDescent="0.3">
      <c r="H48419" s="1"/>
    </row>
    <row r="48420" spans="8:8" x14ac:dyDescent="0.3">
      <c r="H48420" s="1"/>
    </row>
    <row r="48421" spans="8:8" x14ac:dyDescent="0.3">
      <c r="H48421" s="1"/>
    </row>
    <row r="48422" spans="8:8" x14ac:dyDescent="0.3">
      <c r="H48422" s="1"/>
    </row>
    <row r="48423" spans="8:8" x14ac:dyDescent="0.3">
      <c r="H48423" s="1"/>
    </row>
    <row r="48424" spans="8:8" x14ac:dyDescent="0.3">
      <c r="H48424" s="1"/>
    </row>
    <row r="48425" spans="8:8" x14ac:dyDescent="0.3">
      <c r="H48425" s="1"/>
    </row>
    <row r="48426" spans="8:8" x14ac:dyDescent="0.3">
      <c r="H48426" s="1"/>
    </row>
    <row r="48427" spans="8:8" x14ac:dyDescent="0.3">
      <c r="H48427" s="1"/>
    </row>
    <row r="48428" spans="8:8" x14ac:dyDescent="0.3">
      <c r="H48428" s="1"/>
    </row>
    <row r="48429" spans="8:8" x14ac:dyDescent="0.3">
      <c r="H48429" s="1"/>
    </row>
    <row r="48430" spans="8:8" x14ac:dyDescent="0.3">
      <c r="H48430" s="1"/>
    </row>
    <row r="48431" spans="8:8" x14ac:dyDescent="0.3">
      <c r="H48431" s="1"/>
    </row>
    <row r="48432" spans="8:8" x14ac:dyDescent="0.3">
      <c r="H48432" s="1"/>
    </row>
    <row r="48433" spans="8:8" x14ac:dyDescent="0.3">
      <c r="H48433" s="1"/>
    </row>
    <row r="48434" spans="8:8" x14ac:dyDescent="0.3">
      <c r="H48434" s="1"/>
    </row>
    <row r="48435" spans="8:8" x14ac:dyDescent="0.3">
      <c r="H48435" s="1"/>
    </row>
    <row r="48436" spans="8:8" x14ac:dyDescent="0.3">
      <c r="H48436" s="1"/>
    </row>
    <row r="48437" spans="8:8" x14ac:dyDescent="0.3">
      <c r="H48437" s="1"/>
    </row>
    <row r="48438" spans="8:8" x14ac:dyDescent="0.3">
      <c r="H48438" s="1"/>
    </row>
    <row r="48439" spans="8:8" x14ac:dyDescent="0.3">
      <c r="H48439" s="1"/>
    </row>
    <row r="48440" spans="8:8" x14ac:dyDescent="0.3">
      <c r="H48440" s="1"/>
    </row>
    <row r="48441" spans="8:8" x14ac:dyDescent="0.3">
      <c r="H48441" s="1"/>
    </row>
    <row r="48442" spans="8:8" x14ac:dyDescent="0.3">
      <c r="H48442" s="1"/>
    </row>
    <row r="48443" spans="8:8" x14ac:dyDescent="0.3">
      <c r="H48443" s="1"/>
    </row>
    <row r="48444" spans="8:8" x14ac:dyDescent="0.3">
      <c r="H48444" s="1"/>
    </row>
    <row r="48445" spans="8:8" x14ac:dyDescent="0.3">
      <c r="H48445" s="1"/>
    </row>
    <row r="48446" spans="8:8" x14ac:dyDescent="0.3">
      <c r="H48446" s="1"/>
    </row>
    <row r="48447" spans="8:8" x14ac:dyDescent="0.3">
      <c r="H48447" s="1"/>
    </row>
    <row r="48448" spans="8:8" x14ac:dyDescent="0.3">
      <c r="H48448" s="1"/>
    </row>
    <row r="48449" spans="8:8" x14ac:dyDescent="0.3">
      <c r="H48449" s="1"/>
    </row>
    <row r="48450" spans="8:8" x14ac:dyDescent="0.3">
      <c r="H48450" s="1"/>
    </row>
    <row r="48451" spans="8:8" x14ac:dyDescent="0.3">
      <c r="H48451" s="1"/>
    </row>
    <row r="48452" spans="8:8" x14ac:dyDescent="0.3">
      <c r="H48452" s="1"/>
    </row>
    <row r="48453" spans="8:8" x14ac:dyDescent="0.3">
      <c r="H48453" s="1"/>
    </row>
    <row r="48454" spans="8:8" x14ac:dyDescent="0.3">
      <c r="H48454" s="1"/>
    </row>
    <row r="48455" spans="8:8" x14ac:dyDescent="0.3">
      <c r="H48455" s="1"/>
    </row>
    <row r="48456" spans="8:8" x14ac:dyDescent="0.3">
      <c r="H48456" s="1"/>
    </row>
    <row r="48457" spans="8:8" x14ac:dyDescent="0.3">
      <c r="H48457" s="1"/>
    </row>
    <row r="48458" spans="8:8" x14ac:dyDescent="0.3">
      <c r="H48458" s="1"/>
    </row>
    <row r="48459" spans="8:8" x14ac:dyDescent="0.3">
      <c r="H48459" s="1"/>
    </row>
    <row r="48460" spans="8:8" x14ac:dyDescent="0.3">
      <c r="H48460" s="1"/>
    </row>
    <row r="48461" spans="8:8" x14ac:dyDescent="0.3">
      <c r="H48461" s="1"/>
    </row>
    <row r="48462" spans="8:8" x14ac:dyDescent="0.3">
      <c r="H48462" s="1"/>
    </row>
    <row r="48463" spans="8:8" x14ac:dyDescent="0.3">
      <c r="H48463" s="1"/>
    </row>
    <row r="48464" spans="8:8" x14ac:dyDescent="0.3">
      <c r="H48464" s="1"/>
    </row>
    <row r="48465" spans="8:8" x14ac:dyDescent="0.3">
      <c r="H48465" s="1"/>
    </row>
    <row r="48466" spans="8:8" x14ac:dyDescent="0.3">
      <c r="H48466" s="1"/>
    </row>
    <row r="48467" spans="8:8" x14ac:dyDescent="0.3">
      <c r="H48467" s="1"/>
    </row>
    <row r="48468" spans="8:8" x14ac:dyDescent="0.3">
      <c r="H48468" s="1"/>
    </row>
    <row r="48469" spans="8:8" x14ac:dyDescent="0.3">
      <c r="H48469" s="1"/>
    </row>
    <row r="48470" spans="8:8" x14ac:dyDescent="0.3">
      <c r="H48470" s="1"/>
    </row>
    <row r="48471" spans="8:8" x14ac:dyDescent="0.3">
      <c r="H48471" s="1"/>
    </row>
    <row r="48472" spans="8:8" x14ac:dyDescent="0.3">
      <c r="H48472" s="1"/>
    </row>
    <row r="48474" spans="8:8" x14ac:dyDescent="0.3">
      <c r="H48474" s="1"/>
    </row>
    <row r="48475" spans="8:8" x14ac:dyDescent="0.3">
      <c r="H48475" s="1"/>
    </row>
    <row r="48476" spans="8:8" x14ac:dyDescent="0.3">
      <c r="H48476" s="1"/>
    </row>
    <row r="48477" spans="8:8" x14ac:dyDescent="0.3">
      <c r="H48477" s="1"/>
    </row>
    <row r="48478" spans="8:8" x14ac:dyDescent="0.3">
      <c r="H48478" s="1"/>
    </row>
    <row r="48479" spans="8:8" x14ac:dyDescent="0.3">
      <c r="H48479" s="1"/>
    </row>
    <row r="48480" spans="8:8" x14ac:dyDescent="0.3">
      <c r="H48480" s="1"/>
    </row>
    <row r="48481" spans="8:8" x14ac:dyDescent="0.3">
      <c r="H48481" s="1"/>
    </row>
    <row r="48482" spans="8:8" x14ac:dyDescent="0.3">
      <c r="H48482" s="1"/>
    </row>
    <row r="48483" spans="8:8" x14ac:dyDescent="0.3">
      <c r="H48483" s="1"/>
    </row>
    <row r="48484" spans="8:8" x14ac:dyDescent="0.3">
      <c r="H48484" s="1"/>
    </row>
    <row r="48485" spans="8:8" x14ac:dyDescent="0.3">
      <c r="H48485" s="1"/>
    </row>
    <row r="48486" spans="8:8" x14ac:dyDescent="0.3">
      <c r="H48486" s="1"/>
    </row>
    <row r="48487" spans="8:8" x14ac:dyDescent="0.3">
      <c r="H48487" s="1"/>
    </row>
    <row r="48488" spans="8:8" x14ac:dyDescent="0.3">
      <c r="H48488" s="1"/>
    </row>
    <row r="48489" spans="8:8" x14ac:dyDescent="0.3">
      <c r="H48489" s="1"/>
    </row>
    <row r="48490" spans="8:8" x14ac:dyDescent="0.3">
      <c r="H48490" s="1"/>
    </row>
    <row r="48491" spans="8:8" x14ac:dyDescent="0.3">
      <c r="H48491" s="1"/>
    </row>
    <row r="48492" spans="8:8" x14ac:dyDescent="0.3">
      <c r="H48492" s="1"/>
    </row>
    <row r="48493" spans="8:8" x14ac:dyDescent="0.3">
      <c r="H48493" s="1"/>
    </row>
    <row r="48494" spans="8:8" x14ac:dyDescent="0.3">
      <c r="H48494" s="1"/>
    </row>
    <row r="48495" spans="8:8" x14ac:dyDescent="0.3">
      <c r="H48495" s="1"/>
    </row>
    <row r="48496" spans="8:8" x14ac:dyDescent="0.3">
      <c r="H48496" s="1"/>
    </row>
    <row r="48497" spans="8:8" x14ac:dyDescent="0.3">
      <c r="H48497" s="1"/>
    </row>
    <row r="48498" spans="8:8" x14ac:dyDescent="0.3">
      <c r="H48498" s="1"/>
    </row>
    <row r="48499" spans="8:8" x14ac:dyDescent="0.3">
      <c r="H48499" s="1"/>
    </row>
    <row r="48500" spans="8:8" x14ac:dyDescent="0.3">
      <c r="H48500" s="1"/>
    </row>
    <row r="48501" spans="8:8" x14ac:dyDescent="0.3">
      <c r="H48501" s="1"/>
    </row>
    <row r="48502" spans="8:8" x14ac:dyDescent="0.3">
      <c r="H48502" s="1"/>
    </row>
    <row r="48503" spans="8:8" x14ac:dyDescent="0.3">
      <c r="H48503" s="1"/>
    </row>
    <row r="48504" spans="8:8" x14ac:dyDescent="0.3">
      <c r="H48504" s="1"/>
    </row>
    <row r="48505" spans="8:8" x14ac:dyDescent="0.3">
      <c r="H48505" s="1"/>
    </row>
    <row r="48506" spans="8:8" x14ac:dyDescent="0.3">
      <c r="H48506" s="1"/>
    </row>
    <row r="48507" spans="8:8" x14ac:dyDescent="0.3">
      <c r="H48507" s="1"/>
    </row>
    <row r="48508" spans="8:8" x14ac:dyDescent="0.3">
      <c r="H48508" s="1"/>
    </row>
    <row r="48509" spans="8:8" x14ac:dyDescent="0.3">
      <c r="H48509" s="1"/>
    </row>
    <row r="48510" spans="8:8" x14ac:dyDescent="0.3">
      <c r="H48510" s="1"/>
    </row>
    <row r="48511" spans="8:8" x14ac:dyDescent="0.3">
      <c r="H48511" s="1"/>
    </row>
    <row r="48512" spans="8:8" x14ac:dyDescent="0.3">
      <c r="H48512" s="1"/>
    </row>
    <row r="48513" spans="8:8" x14ac:dyDescent="0.3">
      <c r="H48513" s="1"/>
    </row>
    <row r="48514" spans="8:8" x14ac:dyDescent="0.3">
      <c r="H48514" s="1"/>
    </row>
    <row r="48515" spans="8:8" x14ac:dyDescent="0.3">
      <c r="H48515" s="1"/>
    </row>
    <row r="48516" spans="8:8" x14ac:dyDescent="0.3">
      <c r="H48516" s="1"/>
    </row>
    <row r="48517" spans="8:8" x14ac:dyDescent="0.3">
      <c r="H48517" s="1"/>
    </row>
    <row r="48518" spans="8:8" x14ac:dyDescent="0.3">
      <c r="H48518" s="1"/>
    </row>
    <row r="48519" spans="8:8" x14ac:dyDescent="0.3">
      <c r="H48519" s="1"/>
    </row>
    <row r="48520" spans="8:8" x14ac:dyDescent="0.3">
      <c r="H48520" s="1"/>
    </row>
    <row r="48521" spans="8:8" x14ac:dyDescent="0.3">
      <c r="H48521" s="1"/>
    </row>
    <row r="48522" spans="8:8" x14ac:dyDescent="0.3">
      <c r="H48522" s="1"/>
    </row>
    <row r="48523" spans="8:8" x14ac:dyDescent="0.3">
      <c r="H48523" s="1"/>
    </row>
    <row r="48524" spans="8:8" x14ac:dyDescent="0.3">
      <c r="H48524" s="1"/>
    </row>
    <row r="48525" spans="8:8" x14ac:dyDescent="0.3">
      <c r="H48525" s="1"/>
    </row>
    <row r="48526" spans="8:8" x14ac:dyDescent="0.3">
      <c r="H48526" s="1"/>
    </row>
    <row r="48527" spans="8:8" x14ac:dyDescent="0.3">
      <c r="H48527" s="1"/>
    </row>
    <row r="48528" spans="8:8" x14ac:dyDescent="0.3">
      <c r="H48528" s="1"/>
    </row>
    <row r="48529" spans="8:8" x14ac:dyDescent="0.3">
      <c r="H48529" s="1"/>
    </row>
    <row r="48530" spans="8:8" x14ac:dyDescent="0.3">
      <c r="H48530" s="1"/>
    </row>
    <row r="48531" spans="8:8" x14ac:dyDescent="0.3">
      <c r="H48531" s="1"/>
    </row>
    <row r="48532" spans="8:8" x14ac:dyDescent="0.3">
      <c r="H48532" s="1"/>
    </row>
    <row r="48533" spans="8:8" x14ac:dyDescent="0.3">
      <c r="H48533" s="1"/>
    </row>
    <row r="48534" spans="8:8" x14ac:dyDescent="0.3">
      <c r="H48534" s="1"/>
    </row>
    <row r="48535" spans="8:8" x14ac:dyDescent="0.3">
      <c r="H48535" s="1"/>
    </row>
    <row r="48536" spans="8:8" x14ac:dyDescent="0.3">
      <c r="H48536" s="1"/>
    </row>
    <row r="48537" spans="8:8" x14ac:dyDescent="0.3">
      <c r="H48537" s="1"/>
    </row>
    <row r="48538" spans="8:8" x14ac:dyDescent="0.3">
      <c r="H48538" s="1"/>
    </row>
    <row r="48539" spans="8:8" x14ac:dyDescent="0.3">
      <c r="H48539" s="1"/>
    </row>
    <row r="48540" spans="8:8" x14ac:dyDescent="0.3">
      <c r="H48540" s="1"/>
    </row>
    <row r="48541" spans="8:8" x14ac:dyDescent="0.3">
      <c r="H48541" s="1"/>
    </row>
    <row r="48542" spans="8:8" x14ac:dyDescent="0.3">
      <c r="H48542" s="1"/>
    </row>
    <row r="48543" spans="8:8" x14ac:dyDescent="0.3">
      <c r="H48543" s="1"/>
    </row>
    <row r="48544" spans="8:8" x14ac:dyDescent="0.3">
      <c r="H48544" s="1"/>
    </row>
    <row r="48545" spans="8:8" x14ac:dyDescent="0.3">
      <c r="H48545" s="1"/>
    </row>
    <row r="48546" spans="8:8" x14ac:dyDescent="0.3">
      <c r="H48546" s="1"/>
    </row>
    <row r="48547" spans="8:8" x14ac:dyDescent="0.3">
      <c r="H48547" s="1"/>
    </row>
    <row r="48548" spans="8:8" x14ac:dyDescent="0.3">
      <c r="H48548" s="1"/>
    </row>
    <row r="48549" spans="8:8" x14ac:dyDescent="0.3">
      <c r="H48549" s="1"/>
    </row>
    <row r="48550" spans="8:8" x14ac:dyDescent="0.3">
      <c r="H48550" s="1"/>
    </row>
    <row r="48551" spans="8:8" x14ac:dyDescent="0.3">
      <c r="H48551" s="1"/>
    </row>
    <row r="48552" spans="8:8" x14ac:dyDescent="0.3">
      <c r="H48552" s="1"/>
    </row>
    <row r="48553" spans="8:8" x14ac:dyDescent="0.3">
      <c r="H48553" s="1"/>
    </row>
    <row r="48554" spans="8:8" x14ac:dyDescent="0.3">
      <c r="H48554" s="1"/>
    </row>
    <row r="48555" spans="8:8" x14ac:dyDescent="0.3">
      <c r="H48555" s="1"/>
    </row>
    <row r="48556" spans="8:8" x14ac:dyDescent="0.3">
      <c r="H48556" s="1"/>
    </row>
    <row r="48558" spans="8:8" x14ac:dyDescent="0.3">
      <c r="H48558" s="1"/>
    </row>
    <row r="48559" spans="8:8" x14ac:dyDescent="0.3">
      <c r="H48559" s="1"/>
    </row>
    <row r="48560" spans="8:8" x14ac:dyDescent="0.3">
      <c r="H48560" s="1"/>
    </row>
    <row r="48561" spans="8:8" x14ac:dyDescent="0.3">
      <c r="H48561" s="1"/>
    </row>
    <row r="48562" spans="8:8" x14ac:dyDescent="0.3">
      <c r="H48562" s="1"/>
    </row>
    <row r="48563" spans="8:8" x14ac:dyDescent="0.3">
      <c r="H48563" s="1"/>
    </row>
    <row r="48564" spans="8:8" x14ac:dyDescent="0.3">
      <c r="H48564" s="1"/>
    </row>
    <row r="48565" spans="8:8" x14ac:dyDescent="0.3">
      <c r="H48565" s="1"/>
    </row>
    <row r="48566" spans="8:8" x14ac:dyDescent="0.3">
      <c r="H48566" s="1"/>
    </row>
    <row r="48567" spans="8:8" x14ac:dyDescent="0.3">
      <c r="H48567" s="1"/>
    </row>
    <row r="48568" spans="8:8" x14ac:dyDescent="0.3">
      <c r="H48568" s="1"/>
    </row>
    <row r="48569" spans="8:8" x14ac:dyDescent="0.3">
      <c r="H48569" s="1"/>
    </row>
    <row r="48570" spans="8:8" x14ac:dyDescent="0.3">
      <c r="H48570" s="1"/>
    </row>
    <row r="48571" spans="8:8" x14ac:dyDescent="0.3">
      <c r="H48571" s="1"/>
    </row>
    <row r="48572" spans="8:8" x14ac:dyDescent="0.3">
      <c r="H48572" s="1"/>
    </row>
    <row r="48573" spans="8:8" x14ac:dyDescent="0.3">
      <c r="H48573" s="1"/>
    </row>
    <row r="48574" spans="8:8" x14ac:dyDescent="0.3">
      <c r="H48574" s="1"/>
    </row>
    <row r="48575" spans="8:8" x14ac:dyDescent="0.3">
      <c r="H48575" s="1"/>
    </row>
    <row r="48576" spans="8:8" x14ac:dyDescent="0.3">
      <c r="H48576" s="1"/>
    </row>
    <row r="48577" spans="8:8" x14ac:dyDescent="0.3">
      <c r="H48577" s="1"/>
    </row>
    <row r="48578" spans="8:8" x14ac:dyDescent="0.3">
      <c r="H48578" s="1"/>
    </row>
    <row r="48579" spans="8:8" x14ac:dyDescent="0.3">
      <c r="H48579" s="1"/>
    </row>
    <row r="48580" spans="8:8" x14ac:dyDescent="0.3">
      <c r="H48580" s="1"/>
    </row>
    <row r="48581" spans="8:8" x14ac:dyDescent="0.3">
      <c r="H48581" s="1"/>
    </row>
    <row r="48582" spans="8:8" x14ac:dyDescent="0.3">
      <c r="H48582" s="1"/>
    </row>
    <row r="48583" spans="8:8" x14ac:dyDescent="0.3">
      <c r="H48583" s="1"/>
    </row>
    <row r="48584" spans="8:8" x14ac:dyDescent="0.3">
      <c r="H48584" s="1"/>
    </row>
    <row r="48585" spans="8:8" x14ac:dyDescent="0.3">
      <c r="H48585" s="1"/>
    </row>
    <row r="48586" spans="8:8" x14ac:dyDescent="0.3">
      <c r="H48586" s="1"/>
    </row>
    <row r="48587" spans="8:8" x14ac:dyDescent="0.3">
      <c r="H48587" s="1"/>
    </row>
    <row r="48588" spans="8:8" x14ac:dyDescent="0.3">
      <c r="H48588" s="1"/>
    </row>
    <row r="48589" spans="8:8" x14ac:dyDescent="0.3">
      <c r="H48589" s="1"/>
    </row>
    <row r="48590" spans="8:8" x14ac:dyDescent="0.3">
      <c r="H48590" s="1"/>
    </row>
    <row r="48591" spans="8:8" x14ac:dyDescent="0.3">
      <c r="H48591" s="1"/>
    </row>
    <row r="48592" spans="8:8" x14ac:dyDescent="0.3">
      <c r="H48592" s="1"/>
    </row>
    <row r="48593" spans="8:8" x14ac:dyDescent="0.3">
      <c r="H48593" s="1"/>
    </row>
    <row r="48594" spans="8:8" x14ac:dyDescent="0.3">
      <c r="H48594" s="1"/>
    </row>
    <row r="48595" spans="8:8" x14ac:dyDescent="0.3">
      <c r="H48595" s="1"/>
    </row>
    <row r="48596" spans="8:8" x14ac:dyDescent="0.3">
      <c r="H48596" s="1"/>
    </row>
    <row r="48597" spans="8:8" x14ac:dyDescent="0.3">
      <c r="H48597" s="1"/>
    </row>
    <row r="48598" spans="8:8" x14ac:dyDescent="0.3">
      <c r="H48598" s="1"/>
    </row>
    <row r="48599" spans="8:8" x14ac:dyDescent="0.3">
      <c r="H48599" s="1"/>
    </row>
    <row r="48600" spans="8:8" x14ac:dyDescent="0.3">
      <c r="H48600" s="1"/>
    </row>
    <row r="48601" spans="8:8" x14ac:dyDescent="0.3">
      <c r="H48601" s="1"/>
    </row>
    <row r="48602" spans="8:8" x14ac:dyDescent="0.3">
      <c r="H48602" s="1"/>
    </row>
    <row r="48603" spans="8:8" x14ac:dyDescent="0.3">
      <c r="H48603" s="1"/>
    </row>
    <row r="48604" spans="8:8" x14ac:dyDescent="0.3">
      <c r="H48604" s="1"/>
    </row>
    <row r="48605" spans="8:8" x14ac:dyDescent="0.3">
      <c r="H48605" s="1"/>
    </row>
    <row r="48606" spans="8:8" x14ac:dyDescent="0.3">
      <c r="H48606" s="1"/>
    </row>
    <row r="48607" spans="8:8" x14ac:dyDescent="0.3">
      <c r="H48607" s="1"/>
    </row>
    <row r="48608" spans="8:8" x14ac:dyDescent="0.3">
      <c r="H48608" s="1"/>
    </row>
    <row r="48609" spans="8:8" x14ac:dyDescent="0.3">
      <c r="H48609" s="1"/>
    </row>
    <row r="48610" spans="8:8" x14ac:dyDescent="0.3">
      <c r="H48610" s="1"/>
    </row>
    <row r="48611" spans="8:8" x14ac:dyDescent="0.3">
      <c r="H48611" s="1"/>
    </row>
    <row r="48612" spans="8:8" x14ac:dyDescent="0.3">
      <c r="H48612" s="1"/>
    </row>
    <row r="48613" spans="8:8" x14ac:dyDescent="0.3">
      <c r="H48613" s="1"/>
    </row>
    <row r="48614" spans="8:8" x14ac:dyDescent="0.3">
      <c r="H48614" s="1"/>
    </row>
    <row r="48615" spans="8:8" x14ac:dyDescent="0.3">
      <c r="H48615" s="1"/>
    </row>
    <row r="48616" spans="8:8" x14ac:dyDescent="0.3">
      <c r="H48616" s="1"/>
    </row>
    <row r="48617" spans="8:8" x14ac:dyDescent="0.3">
      <c r="H48617" s="1"/>
    </row>
    <row r="48618" spans="8:8" x14ac:dyDescent="0.3">
      <c r="H48618" s="1"/>
    </row>
    <row r="48619" spans="8:8" x14ac:dyDescent="0.3">
      <c r="H48619" s="1"/>
    </row>
    <row r="48620" spans="8:8" x14ac:dyDescent="0.3">
      <c r="H48620" s="1"/>
    </row>
    <row r="48621" spans="8:8" x14ac:dyDescent="0.3">
      <c r="H48621" s="1"/>
    </row>
    <row r="48622" spans="8:8" x14ac:dyDescent="0.3">
      <c r="H48622" s="1"/>
    </row>
    <row r="48623" spans="8:8" x14ac:dyDescent="0.3">
      <c r="H48623" s="1"/>
    </row>
    <row r="48624" spans="8:8" x14ac:dyDescent="0.3">
      <c r="H48624" s="1"/>
    </row>
    <row r="48625" spans="8:8" x14ac:dyDescent="0.3">
      <c r="H48625" s="1"/>
    </row>
    <row r="48626" spans="8:8" x14ac:dyDescent="0.3">
      <c r="H48626" s="1"/>
    </row>
    <row r="48627" spans="8:8" x14ac:dyDescent="0.3">
      <c r="H48627" s="1"/>
    </row>
    <row r="48628" spans="8:8" x14ac:dyDescent="0.3">
      <c r="H48628" s="1"/>
    </row>
    <row r="48629" spans="8:8" x14ac:dyDescent="0.3">
      <c r="H48629" s="1"/>
    </row>
    <row r="48630" spans="8:8" x14ac:dyDescent="0.3">
      <c r="H48630" s="1"/>
    </row>
    <row r="48631" spans="8:8" x14ac:dyDescent="0.3">
      <c r="H48631" s="1"/>
    </row>
    <row r="48632" spans="8:8" x14ac:dyDescent="0.3">
      <c r="H48632" s="1"/>
    </row>
    <row r="48633" spans="8:8" x14ac:dyDescent="0.3">
      <c r="H48633" s="1"/>
    </row>
    <row r="48634" spans="8:8" x14ac:dyDescent="0.3">
      <c r="H48634" s="1"/>
    </row>
    <row r="48635" spans="8:8" x14ac:dyDescent="0.3">
      <c r="H48635" s="1"/>
    </row>
    <row r="48636" spans="8:8" x14ac:dyDescent="0.3">
      <c r="H48636" s="1"/>
    </row>
    <row r="48637" spans="8:8" x14ac:dyDescent="0.3">
      <c r="H48637" s="1"/>
    </row>
    <row r="48638" spans="8:8" x14ac:dyDescent="0.3">
      <c r="H48638" s="1"/>
    </row>
    <row r="48639" spans="8:8" x14ac:dyDescent="0.3">
      <c r="H48639" s="1"/>
    </row>
    <row r="48640" spans="8:8" x14ac:dyDescent="0.3">
      <c r="H48640" s="1"/>
    </row>
    <row r="48641" spans="8:8" x14ac:dyDescent="0.3">
      <c r="H48641" s="1"/>
    </row>
    <row r="48642" spans="8:8" x14ac:dyDescent="0.3">
      <c r="H48642" s="1"/>
    </row>
    <row r="48643" spans="8:8" x14ac:dyDescent="0.3">
      <c r="H48643" s="1"/>
    </row>
    <row r="48644" spans="8:8" x14ac:dyDescent="0.3">
      <c r="H48644" s="1"/>
    </row>
    <row r="48645" spans="8:8" x14ac:dyDescent="0.3">
      <c r="H48645" s="1"/>
    </row>
    <row r="48646" spans="8:8" x14ac:dyDescent="0.3">
      <c r="H48646" s="1"/>
    </row>
    <row r="48647" spans="8:8" x14ac:dyDescent="0.3">
      <c r="H48647" s="1"/>
    </row>
    <row r="48648" spans="8:8" x14ac:dyDescent="0.3">
      <c r="H48648" s="1"/>
    </row>
    <row r="48649" spans="8:8" x14ac:dyDescent="0.3">
      <c r="H48649" s="1"/>
    </row>
    <row r="48650" spans="8:8" x14ac:dyDescent="0.3">
      <c r="H48650" s="1"/>
    </row>
    <row r="48651" spans="8:8" x14ac:dyDescent="0.3">
      <c r="H48651" s="1"/>
    </row>
    <row r="48652" spans="8:8" x14ac:dyDescent="0.3">
      <c r="H48652" s="1"/>
    </row>
    <row r="48653" spans="8:8" x14ac:dyDescent="0.3">
      <c r="H48653" s="1"/>
    </row>
    <row r="48654" spans="8:8" x14ac:dyDescent="0.3">
      <c r="H48654" s="1"/>
    </row>
    <row r="48655" spans="8:8" x14ac:dyDescent="0.3">
      <c r="H48655" s="1"/>
    </row>
    <row r="48656" spans="8:8" x14ac:dyDescent="0.3">
      <c r="H48656" s="1"/>
    </row>
    <row r="48657" spans="8:8" x14ac:dyDescent="0.3">
      <c r="H48657" s="1"/>
    </row>
    <row r="48658" spans="8:8" x14ac:dyDescent="0.3">
      <c r="H48658" s="1"/>
    </row>
    <row r="48659" spans="8:8" x14ac:dyDescent="0.3">
      <c r="H48659" s="1"/>
    </row>
    <row r="48660" spans="8:8" x14ac:dyDescent="0.3">
      <c r="H48660" s="1"/>
    </row>
    <row r="48661" spans="8:8" x14ac:dyDescent="0.3">
      <c r="H48661" s="1"/>
    </row>
    <row r="48662" spans="8:8" x14ac:dyDescent="0.3">
      <c r="H48662" s="1"/>
    </row>
    <row r="48663" spans="8:8" x14ac:dyDescent="0.3">
      <c r="H48663" s="1"/>
    </row>
    <row r="48664" spans="8:8" x14ac:dyDescent="0.3">
      <c r="H48664" s="1"/>
    </row>
    <row r="48665" spans="8:8" x14ac:dyDescent="0.3">
      <c r="H48665" s="1"/>
    </row>
    <row r="48666" spans="8:8" x14ac:dyDescent="0.3">
      <c r="H48666" s="1"/>
    </row>
    <row r="48667" spans="8:8" x14ac:dyDescent="0.3">
      <c r="H48667" s="1"/>
    </row>
    <row r="48668" spans="8:8" x14ac:dyDescent="0.3">
      <c r="H48668" s="1"/>
    </row>
    <row r="48669" spans="8:8" x14ac:dyDescent="0.3">
      <c r="H48669" s="1"/>
    </row>
    <row r="48670" spans="8:8" x14ac:dyDescent="0.3">
      <c r="H48670" s="1"/>
    </row>
    <row r="48671" spans="8:8" x14ac:dyDescent="0.3">
      <c r="H48671" s="1"/>
    </row>
    <row r="48672" spans="8:8" x14ac:dyDescent="0.3">
      <c r="H48672" s="1"/>
    </row>
    <row r="48673" spans="8:8" x14ac:dyDescent="0.3">
      <c r="H48673" s="1"/>
    </row>
    <row r="48674" spans="8:8" x14ac:dyDescent="0.3">
      <c r="H48674" s="1"/>
    </row>
    <row r="48675" spans="8:8" x14ac:dyDescent="0.3">
      <c r="H48675" s="1"/>
    </row>
    <row r="48676" spans="8:8" x14ac:dyDescent="0.3">
      <c r="H48676" s="1"/>
    </row>
    <row r="48677" spans="8:8" x14ac:dyDescent="0.3">
      <c r="H48677" s="1"/>
    </row>
    <row r="48678" spans="8:8" x14ac:dyDescent="0.3">
      <c r="H48678" s="1"/>
    </row>
    <row r="48679" spans="8:8" x14ac:dyDescent="0.3">
      <c r="H48679" s="1"/>
    </row>
    <row r="48680" spans="8:8" x14ac:dyDescent="0.3">
      <c r="H48680" s="1"/>
    </row>
    <row r="48681" spans="8:8" x14ac:dyDescent="0.3">
      <c r="H48681" s="1"/>
    </row>
    <row r="48682" spans="8:8" x14ac:dyDescent="0.3">
      <c r="H48682" s="1"/>
    </row>
    <row r="48683" spans="8:8" x14ac:dyDescent="0.3">
      <c r="H48683" s="1"/>
    </row>
    <row r="48684" spans="8:8" x14ac:dyDescent="0.3">
      <c r="H48684" s="1"/>
    </row>
    <row r="48685" spans="8:8" x14ac:dyDescent="0.3">
      <c r="H48685" s="1"/>
    </row>
    <row r="48686" spans="8:8" x14ac:dyDescent="0.3">
      <c r="H48686" s="1"/>
    </row>
    <row r="48687" spans="8:8" x14ac:dyDescent="0.3">
      <c r="H48687" s="1"/>
    </row>
    <row r="48688" spans="8:8" x14ac:dyDescent="0.3">
      <c r="H48688" s="1"/>
    </row>
    <row r="48689" spans="8:8" x14ac:dyDescent="0.3">
      <c r="H48689" s="1"/>
    </row>
    <row r="48690" spans="8:8" x14ac:dyDescent="0.3">
      <c r="H48690" s="1"/>
    </row>
    <row r="48691" spans="8:8" x14ac:dyDescent="0.3">
      <c r="H48691" s="1"/>
    </row>
    <row r="48692" spans="8:8" x14ac:dyDescent="0.3">
      <c r="H48692" s="1"/>
    </row>
    <row r="48693" spans="8:8" x14ac:dyDescent="0.3">
      <c r="H48693" s="1"/>
    </row>
    <row r="48694" spans="8:8" x14ac:dyDescent="0.3">
      <c r="H48694" s="1"/>
    </row>
    <row r="48695" spans="8:8" x14ac:dyDescent="0.3">
      <c r="H48695" s="1"/>
    </row>
    <row r="48696" spans="8:8" x14ac:dyDescent="0.3">
      <c r="H48696" s="1"/>
    </row>
    <row r="48697" spans="8:8" x14ac:dyDescent="0.3">
      <c r="H48697" s="1"/>
    </row>
    <row r="48698" spans="8:8" x14ac:dyDescent="0.3">
      <c r="H48698" s="1"/>
    </row>
    <row r="48699" spans="8:8" x14ac:dyDescent="0.3">
      <c r="H48699" s="1"/>
    </row>
    <row r="48700" spans="8:8" x14ac:dyDescent="0.3">
      <c r="H48700" s="1"/>
    </row>
    <row r="48701" spans="8:8" x14ac:dyDescent="0.3">
      <c r="H48701" s="1"/>
    </row>
    <row r="48702" spans="8:8" x14ac:dyDescent="0.3">
      <c r="H48702" s="1"/>
    </row>
    <row r="48703" spans="8:8" x14ac:dyDescent="0.3">
      <c r="H48703" s="1"/>
    </row>
    <row r="48704" spans="8:8" x14ac:dyDescent="0.3">
      <c r="H48704" s="1"/>
    </row>
    <row r="48705" spans="8:8" x14ac:dyDescent="0.3">
      <c r="H48705" s="1"/>
    </row>
    <row r="48706" spans="8:8" x14ac:dyDescent="0.3">
      <c r="H48706" s="1"/>
    </row>
    <row r="48707" spans="8:8" x14ac:dyDescent="0.3">
      <c r="H48707" s="1"/>
    </row>
    <row r="48708" spans="8:8" x14ac:dyDescent="0.3">
      <c r="H48708" s="1"/>
    </row>
    <row r="48709" spans="8:8" x14ac:dyDescent="0.3">
      <c r="H48709" s="1"/>
    </row>
    <row r="48710" spans="8:8" x14ac:dyDescent="0.3">
      <c r="H48710" s="1"/>
    </row>
    <row r="48711" spans="8:8" x14ac:dyDescent="0.3">
      <c r="H48711" s="1"/>
    </row>
    <row r="48712" spans="8:8" x14ac:dyDescent="0.3">
      <c r="H48712" s="1"/>
    </row>
    <row r="48713" spans="8:8" x14ac:dyDescent="0.3">
      <c r="H48713" s="1"/>
    </row>
    <row r="48714" spans="8:8" x14ac:dyDescent="0.3">
      <c r="H48714" s="1"/>
    </row>
    <row r="48715" spans="8:8" x14ac:dyDescent="0.3">
      <c r="H48715" s="1"/>
    </row>
    <row r="48716" spans="8:8" x14ac:dyDescent="0.3">
      <c r="H48716" s="1"/>
    </row>
    <row r="48717" spans="8:8" x14ac:dyDescent="0.3">
      <c r="H48717" s="1"/>
    </row>
    <row r="48718" spans="8:8" x14ac:dyDescent="0.3">
      <c r="H48718" s="1"/>
    </row>
    <row r="48719" spans="8:8" x14ac:dyDescent="0.3">
      <c r="H48719" s="1"/>
    </row>
    <row r="48720" spans="8:8" x14ac:dyDescent="0.3">
      <c r="H48720" s="1"/>
    </row>
    <row r="48721" spans="8:8" x14ac:dyDescent="0.3">
      <c r="H48721" s="1"/>
    </row>
    <row r="48722" spans="8:8" x14ac:dyDescent="0.3">
      <c r="H48722" s="1"/>
    </row>
    <row r="48723" spans="8:8" x14ac:dyDescent="0.3">
      <c r="H48723" s="1"/>
    </row>
    <row r="48724" spans="8:8" x14ac:dyDescent="0.3">
      <c r="H48724" s="1"/>
    </row>
    <row r="48725" spans="8:8" x14ac:dyDescent="0.3">
      <c r="H48725" s="1"/>
    </row>
    <row r="48726" spans="8:8" x14ac:dyDescent="0.3">
      <c r="H48726" s="1"/>
    </row>
    <row r="48727" spans="8:8" x14ac:dyDescent="0.3">
      <c r="H48727" s="1"/>
    </row>
    <row r="48728" spans="8:8" x14ac:dyDescent="0.3">
      <c r="H48728" s="1"/>
    </row>
    <row r="48729" spans="8:8" x14ac:dyDescent="0.3">
      <c r="H48729" s="1"/>
    </row>
    <row r="48730" spans="8:8" x14ac:dyDescent="0.3">
      <c r="H48730" s="1"/>
    </row>
    <row r="48731" spans="8:8" x14ac:dyDescent="0.3">
      <c r="H48731" s="1"/>
    </row>
    <row r="48732" spans="8:8" x14ac:dyDescent="0.3">
      <c r="H48732" s="1"/>
    </row>
    <row r="48733" spans="8:8" x14ac:dyDescent="0.3">
      <c r="H48733" s="1"/>
    </row>
    <row r="48734" spans="8:8" x14ac:dyDescent="0.3">
      <c r="H48734" s="1"/>
    </row>
    <row r="48735" spans="8:8" x14ac:dyDescent="0.3">
      <c r="H48735" s="1"/>
    </row>
    <row r="48736" spans="8:8" x14ac:dyDescent="0.3">
      <c r="H48736" s="1"/>
    </row>
    <row r="48737" spans="8:8" x14ac:dyDescent="0.3">
      <c r="H48737" s="1"/>
    </row>
    <row r="48738" spans="8:8" x14ac:dyDescent="0.3">
      <c r="H48738" s="1"/>
    </row>
    <row r="48739" spans="8:8" x14ac:dyDescent="0.3">
      <c r="H48739" s="1"/>
    </row>
    <row r="48740" spans="8:8" x14ac:dyDescent="0.3">
      <c r="H48740" s="1"/>
    </row>
    <row r="48741" spans="8:8" x14ac:dyDescent="0.3">
      <c r="H48741" s="1"/>
    </row>
    <row r="48742" spans="8:8" x14ac:dyDescent="0.3">
      <c r="H48742" s="1"/>
    </row>
    <row r="48743" spans="8:8" x14ac:dyDescent="0.3">
      <c r="H48743" s="1"/>
    </row>
    <row r="48744" spans="8:8" x14ac:dyDescent="0.3">
      <c r="H48744" s="1"/>
    </row>
    <row r="48745" spans="8:8" x14ac:dyDescent="0.3">
      <c r="H48745" s="1"/>
    </row>
    <row r="48746" spans="8:8" x14ac:dyDescent="0.3">
      <c r="H48746" s="1"/>
    </row>
    <row r="48747" spans="8:8" x14ac:dyDescent="0.3">
      <c r="H48747" s="1"/>
    </row>
    <row r="48748" spans="8:8" x14ac:dyDescent="0.3">
      <c r="H48748" s="1"/>
    </row>
    <row r="48749" spans="8:8" x14ac:dyDescent="0.3">
      <c r="H48749" s="1"/>
    </row>
    <row r="48750" spans="8:8" x14ac:dyDescent="0.3">
      <c r="H48750" s="1"/>
    </row>
    <row r="48751" spans="8:8" x14ac:dyDescent="0.3">
      <c r="H48751" s="1"/>
    </row>
    <row r="48752" spans="8:8" x14ac:dyDescent="0.3">
      <c r="H48752" s="1"/>
    </row>
    <row r="48753" spans="8:8" x14ac:dyDescent="0.3">
      <c r="H48753" s="1"/>
    </row>
    <row r="48754" spans="8:8" x14ac:dyDescent="0.3">
      <c r="H48754" s="1"/>
    </row>
    <row r="48755" spans="8:8" x14ac:dyDescent="0.3">
      <c r="H48755" s="1"/>
    </row>
    <row r="48756" spans="8:8" x14ac:dyDescent="0.3">
      <c r="H48756" s="1"/>
    </row>
    <row r="48757" spans="8:8" x14ac:dyDescent="0.3">
      <c r="H48757" s="1"/>
    </row>
    <row r="48758" spans="8:8" x14ac:dyDescent="0.3">
      <c r="H48758" s="1"/>
    </row>
    <row r="48759" spans="8:8" x14ac:dyDescent="0.3">
      <c r="H48759" s="1"/>
    </row>
    <row r="48760" spans="8:8" x14ac:dyDescent="0.3">
      <c r="H48760" s="1"/>
    </row>
    <row r="48761" spans="8:8" x14ac:dyDescent="0.3">
      <c r="H48761" s="1"/>
    </row>
    <row r="48762" spans="8:8" x14ac:dyDescent="0.3">
      <c r="H48762" s="1"/>
    </row>
    <row r="48763" spans="8:8" x14ac:dyDescent="0.3">
      <c r="H48763" s="1"/>
    </row>
    <row r="48764" spans="8:8" x14ac:dyDescent="0.3">
      <c r="H48764" s="1"/>
    </row>
    <row r="48765" spans="8:8" x14ac:dyDescent="0.3">
      <c r="H48765" s="1"/>
    </row>
    <row r="48766" spans="8:8" x14ac:dyDescent="0.3">
      <c r="H48766" s="1"/>
    </row>
    <row r="48767" spans="8:8" x14ac:dyDescent="0.3">
      <c r="H48767" s="1"/>
    </row>
    <row r="48768" spans="8:8" x14ac:dyDescent="0.3">
      <c r="H48768" s="1"/>
    </row>
    <row r="48769" spans="8:8" x14ac:dyDescent="0.3">
      <c r="H48769" s="1"/>
    </row>
    <row r="48770" spans="8:8" x14ac:dyDescent="0.3">
      <c r="H48770" s="1"/>
    </row>
    <row r="48771" spans="8:8" x14ac:dyDescent="0.3">
      <c r="H48771" s="1"/>
    </row>
    <row r="48772" spans="8:8" x14ac:dyDescent="0.3">
      <c r="H48772" s="1"/>
    </row>
    <row r="48773" spans="8:8" x14ac:dyDescent="0.3">
      <c r="H48773" s="1"/>
    </row>
    <row r="48774" spans="8:8" x14ac:dyDescent="0.3">
      <c r="H48774" s="1"/>
    </row>
    <row r="48775" spans="8:8" x14ac:dyDescent="0.3">
      <c r="H48775" s="1"/>
    </row>
    <row r="48776" spans="8:8" x14ac:dyDescent="0.3">
      <c r="H48776" s="1"/>
    </row>
    <row r="48777" spans="8:8" x14ac:dyDescent="0.3">
      <c r="H48777" s="1"/>
    </row>
    <row r="48778" spans="8:8" x14ac:dyDescent="0.3">
      <c r="H48778" s="1"/>
    </row>
    <row r="48779" spans="8:8" x14ac:dyDescent="0.3">
      <c r="H48779" s="1"/>
    </row>
    <row r="48780" spans="8:8" x14ac:dyDescent="0.3">
      <c r="H48780" s="1"/>
    </row>
    <row r="48781" spans="8:8" x14ac:dyDescent="0.3">
      <c r="H48781" s="1"/>
    </row>
    <row r="48782" spans="8:8" x14ac:dyDescent="0.3">
      <c r="H48782" s="1"/>
    </row>
    <row r="48783" spans="8:8" x14ac:dyDescent="0.3">
      <c r="H48783" s="1"/>
    </row>
    <row r="48784" spans="8:8" x14ac:dyDescent="0.3">
      <c r="H48784" s="1"/>
    </row>
    <row r="48785" spans="8:8" x14ac:dyDescent="0.3">
      <c r="H48785" s="1"/>
    </row>
    <row r="48786" spans="8:8" x14ac:dyDescent="0.3">
      <c r="H48786" s="1"/>
    </row>
    <row r="48787" spans="8:8" x14ac:dyDescent="0.3">
      <c r="H48787" s="1"/>
    </row>
    <row r="48788" spans="8:8" x14ac:dyDescent="0.3">
      <c r="H48788" s="1"/>
    </row>
    <row r="48789" spans="8:8" x14ac:dyDescent="0.3">
      <c r="H48789" s="1"/>
    </row>
    <row r="48790" spans="8:8" x14ac:dyDescent="0.3">
      <c r="H48790" s="1"/>
    </row>
    <row r="48791" spans="8:8" x14ac:dyDescent="0.3">
      <c r="H48791" s="1"/>
    </row>
    <row r="48792" spans="8:8" x14ac:dyDescent="0.3">
      <c r="H48792" s="1"/>
    </row>
    <row r="48793" spans="8:8" x14ac:dyDescent="0.3">
      <c r="H48793" s="1"/>
    </row>
    <row r="48794" spans="8:8" x14ac:dyDescent="0.3">
      <c r="H48794" s="1"/>
    </row>
    <row r="48795" spans="8:8" x14ac:dyDescent="0.3">
      <c r="H48795" s="1"/>
    </row>
    <row r="48796" spans="8:8" x14ac:dyDescent="0.3">
      <c r="H48796" s="1"/>
    </row>
    <row r="48797" spans="8:8" x14ac:dyDescent="0.3">
      <c r="H48797" s="1"/>
    </row>
    <row r="48798" spans="8:8" x14ac:dyDescent="0.3">
      <c r="H48798" s="1"/>
    </row>
    <row r="48799" spans="8:8" x14ac:dyDescent="0.3">
      <c r="H48799" s="1"/>
    </row>
    <row r="48800" spans="8:8" x14ac:dyDescent="0.3">
      <c r="H48800" s="1"/>
    </row>
    <row r="48801" spans="8:8" x14ac:dyDescent="0.3">
      <c r="H48801" s="1"/>
    </row>
    <row r="48802" spans="8:8" x14ac:dyDescent="0.3">
      <c r="H48802" s="1"/>
    </row>
    <row r="48803" spans="8:8" x14ac:dyDescent="0.3">
      <c r="H48803" s="1"/>
    </row>
    <row r="48804" spans="8:8" x14ac:dyDescent="0.3">
      <c r="H48804" s="1"/>
    </row>
    <row r="48805" spans="8:8" x14ac:dyDescent="0.3">
      <c r="H48805" s="1"/>
    </row>
    <row r="48806" spans="8:8" x14ac:dyDescent="0.3">
      <c r="H48806" s="1"/>
    </row>
    <row r="48807" spans="8:8" x14ac:dyDescent="0.3">
      <c r="H48807" s="1"/>
    </row>
    <row r="48808" spans="8:8" x14ac:dyDescent="0.3">
      <c r="H48808" s="1"/>
    </row>
    <row r="48809" spans="8:8" x14ac:dyDescent="0.3">
      <c r="H48809" s="1"/>
    </row>
    <row r="48810" spans="8:8" x14ac:dyDescent="0.3">
      <c r="H48810" s="1"/>
    </row>
    <row r="48811" spans="8:8" x14ac:dyDescent="0.3">
      <c r="H48811" s="1"/>
    </row>
    <row r="48812" spans="8:8" x14ac:dyDescent="0.3">
      <c r="H48812" s="1"/>
    </row>
    <row r="48813" spans="8:8" x14ac:dyDescent="0.3">
      <c r="H48813" s="1"/>
    </row>
    <row r="48814" spans="8:8" x14ac:dyDescent="0.3">
      <c r="H48814" s="1"/>
    </row>
    <row r="48815" spans="8:8" x14ac:dyDescent="0.3">
      <c r="H48815" s="1"/>
    </row>
    <row r="48816" spans="8:8" x14ac:dyDescent="0.3">
      <c r="H48816" s="1"/>
    </row>
    <row r="48817" spans="8:8" x14ac:dyDescent="0.3">
      <c r="H48817" s="1"/>
    </row>
    <row r="48818" spans="8:8" x14ac:dyDescent="0.3">
      <c r="H48818" s="1"/>
    </row>
    <row r="48819" spans="8:8" x14ac:dyDescent="0.3">
      <c r="H48819" s="1"/>
    </row>
    <row r="48820" spans="8:8" x14ac:dyDescent="0.3">
      <c r="H48820" s="1"/>
    </row>
    <row r="48821" spans="8:8" x14ac:dyDescent="0.3">
      <c r="H48821" s="1"/>
    </row>
    <row r="48822" spans="8:8" x14ac:dyDescent="0.3">
      <c r="H48822" s="1"/>
    </row>
    <row r="48823" spans="8:8" x14ac:dyDescent="0.3">
      <c r="H48823" s="1"/>
    </row>
    <row r="48824" spans="8:8" x14ac:dyDescent="0.3">
      <c r="H48824" s="1"/>
    </row>
    <row r="48825" spans="8:8" x14ac:dyDescent="0.3">
      <c r="H48825" s="1"/>
    </row>
    <row r="48827" spans="8:8" x14ac:dyDescent="0.3">
      <c r="H48827" s="1"/>
    </row>
    <row r="48828" spans="8:8" x14ac:dyDescent="0.3">
      <c r="H48828" s="1"/>
    </row>
    <row r="48829" spans="8:8" x14ac:dyDescent="0.3">
      <c r="H48829" s="1"/>
    </row>
    <row r="48830" spans="8:8" x14ac:dyDescent="0.3">
      <c r="H48830" s="1"/>
    </row>
    <row r="48831" spans="8:8" x14ac:dyDescent="0.3">
      <c r="H48831" s="1"/>
    </row>
    <row r="48832" spans="8:8" x14ac:dyDescent="0.3">
      <c r="H48832" s="1"/>
    </row>
    <row r="48833" spans="8:8" x14ac:dyDescent="0.3">
      <c r="H48833" s="1"/>
    </row>
    <row r="48834" spans="8:8" x14ac:dyDescent="0.3">
      <c r="H48834" s="1"/>
    </row>
    <row r="48835" spans="8:8" x14ac:dyDescent="0.3">
      <c r="H48835" s="1"/>
    </row>
    <row r="48836" spans="8:8" x14ac:dyDescent="0.3">
      <c r="H48836" s="1"/>
    </row>
    <row r="48837" spans="8:8" x14ac:dyDescent="0.3">
      <c r="H48837" s="1"/>
    </row>
    <row r="48838" spans="8:8" x14ac:dyDescent="0.3">
      <c r="H48838" s="1"/>
    </row>
    <row r="48839" spans="8:8" x14ac:dyDescent="0.3">
      <c r="H48839" s="1"/>
    </row>
    <row r="48840" spans="8:8" x14ac:dyDescent="0.3">
      <c r="H48840" s="1"/>
    </row>
    <row r="48841" spans="8:8" x14ac:dyDescent="0.3">
      <c r="H48841" s="1"/>
    </row>
    <row r="48842" spans="8:8" x14ac:dyDescent="0.3">
      <c r="H48842" s="1"/>
    </row>
    <row r="48843" spans="8:8" x14ac:dyDescent="0.3">
      <c r="H48843" s="1"/>
    </row>
    <row r="48844" spans="8:8" x14ac:dyDescent="0.3">
      <c r="H48844" s="1"/>
    </row>
    <row r="48845" spans="8:8" x14ac:dyDescent="0.3">
      <c r="H48845" s="1"/>
    </row>
    <row r="48846" spans="8:8" x14ac:dyDescent="0.3">
      <c r="H48846" s="1"/>
    </row>
    <row r="48847" spans="8:8" x14ac:dyDescent="0.3">
      <c r="H48847" s="1"/>
    </row>
    <row r="48848" spans="8:8" x14ac:dyDescent="0.3">
      <c r="H48848" s="1"/>
    </row>
    <row r="48849" spans="8:8" x14ac:dyDescent="0.3">
      <c r="H48849" s="1"/>
    </row>
    <row r="48850" spans="8:8" x14ac:dyDescent="0.3">
      <c r="H48850" s="1"/>
    </row>
    <row r="48851" spans="8:8" x14ac:dyDescent="0.3">
      <c r="H48851" s="1"/>
    </row>
    <row r="48852" spans="8:8" x14ac:dyDescent="0.3">
      <c r="H48852" s="1"/>
    </row>
    <row r="48853" spans="8:8" x14ac:dyDescent="0.3">
      <c r="H48853" s="1"/>
    </row>
    <row r="48854" spans="8:8" x14ac:dyDescent="0.3">
      <c r="H48854" s="1"/>
    </row>
    <row r="48855" spans="8:8" x14ac:dyDescent="0.3">
      <c r="H48855" s="1"/>
    </row>
    <row r="48856" spans="8:8" x14ac:dyDescent="0.3">
      <c r="H48856" s="1"/>
    </row>
    <row r="48857" spans="8:8" x14ac:dyDescent="0.3">
      <c r="H48857" s="1"/>
    </row>
    <row r="48858" spans="8:8" x14ac:dyDescent="0.3">
      <c r="H48858" s="1"/>
    </row>
    <row r="48859" spans="8:8" x14ac:dyDescent="0.3">
      <c r="H48859" s="1"/>
    </row>
    <row r="48860" spans="8:8" x14ac:dyDescent="0.3">
      <c r="H48860" s="1"/>
    </row>
    <row r="48861" spans="8:8" x14ac:dyDescent="0.3">
      <c r="H48861" s="1"/>
    </row>
    <row r="48862" spans="8:8" x14ac:dyDescent="0.3">
      <c r="H48862" s="1"/>
    </row>
    <row r="48863" spans="8:8" x14ac:dyDescent="0.3">
      <c r="H48863" s="1"/>
    </row>
    <row r="48864" spans="8:8" x14ac:dyDescent="0.3">
      <c r="H48864" s="1"/>
    </row>
    <row r="48865" spans="8:8" x14ac:dyDescent="0.3">
      <c r="H48865" s="1"/>
    </row>
    <row r="48866" spans="8:8" x14ac:dyDescent="0.3">
      <c r="H48866" s="1"/>
    </row>
    <row r="48867" spans="8:8" x14ac:dyDescent="0.3">
      <c r="H48867" s="1"/>
    </row>
    <row r="48868" spans="8:8" x14ac:dyDescent="0.3">
      <c r="H48868" s="1"/>
    </row>
    <row r="48869" spans="8:8" x14ac:dyDescent="0.3">
      <c r="H48869" s="1"/>
    </row>
    <row r="48870" spans="8:8" x14ac:dyDescent="0.3">
      <c r="H48870" s="1"/>
    </row>
    <row r="48871" spans="8:8" x14ac:dyDescent="0.3">
      <c r="H48871" s="1"/>
    </row>
    <row r="48872" spans="8:8" x14ac:dyDescent="0.3">
      <c r="H48872" s="1"/>
    </row>
    <row r="48873" spans="8:8" x14ac:dyDescent="0.3">
      <c r="H48873" s="1"/>
    </row>
    <row r="48874" spans="8:8" x14ac:dyDescent="0.3">
      <c r="H48874" s="1"/>
    </row>
    <row r="48875" spans="8:8" x14ac:dyDescent="0.3">
      <c r="H48875" s="1"/>
    </row>
    <row r="48876" spans="8:8" x14ac:dyDescent="0.3">
      <c r="H48876" s="1"/>
    </row>
    <row r="48877" spans="8:8" x14ac:dyDescent="0.3">
      <c r="H48877" s="1"/>
    </row>
    <row r="48878" spans="8:8" x14ac:dyDescent="0.3">
      <c r="H48878" s="1"/>
    </row>
    <row r="48879" spans="8:8" x14ac:dyDescent="0.3">
      <c r="H48879" s="1"/>
    </row>
    <row r="48880" spans="8:8" x14ac:dyDescent="0.3">
      <c r="H48880" s="1"/>
    </row>
    <row r="48881" spans="8:8" x14ac:dyDescent="0.3">
      <c r="H48881" s="1"/>
    </row>
    <row r="48882" spans="8:8" x14ac:dyDescent="0.3">
      <c r="H48882" s="1"/>
    </row>
    <row r="48883" spans="8:8" x14ac:dyDescent="0.3">
      <c r="H48883" s="1"/>
    </row>
    <row r="48884" spans="8:8" x14ac:dyDescent="0.3">
      <c r="H48884" s="1"/>
    </row>
    <row r="48885" spans="8:8" x14ac:dyDescent="0.3">
      <c r="H48885" s="1"/>
    </row>
    <row r="48886" spans="8:8" x14ac:dyDescent="0.3">
      <c r="H48886" s="1"/>
    </row>
    <row r="48887" spans="8:8" x14ac:dyDescent="0.3">
      <c r="H48887" s="1"/>
    </row>
    <row r="48888" spans="8:8" x14ac:dyDescent="0.3">
      <c r="H48888" s="1"/>
    </row>
    <row r="48889" spans="8:8" x14ac:dyDescent="0.3">
      <c r="H48889" s="1"/>
    </row>
    <row r="48890" spans="8:8" x14ac:dyDescent="0.3">
      <c r="H48890" s="1"/>
    </row>
    <row r="48891" spans="8:8" x14ac:dyDescent="0.3">
      <c r="H48891" s="1"/>
    </row>
    <row r="48892" spans="8:8" x14ac:dyDescent="0.3">
      <c r="H48892" s="1"/>
    </row>
    <row r="48893" spans="8:8" x14ac:dyDescent="0.3">
      <c r="H48893" s="1"/>
    </row>
    <row r="48894" spans="8:8" x14ac:dyDescent="0.3">
      <c r="H48894" s="1"/>
    </row>
    <row r="48895" spans="8:8" x14ac:dyDescent="0.3">
      <c r="H48895" s="1"/>
    </row>
    <row r="48896" spans="8:8" x14ac:dyDescent="0.3">
      <c r="H48896" s="1"/>
    </row>
    <row r="48897" spans="8:8" x14ac:dyDescent="0.3">
      <c r="H48897" s="1"/>
    </row>
    <row r="48898" spans="8:8" x14ac:dyDescent="0.3">
      <c r="H48898" s="1"/>
    </row>
    <row r="48899" spans="8:8" x14ac:dyDescent="0.3">
      <c r="H48899" s="1"/>
    </row>
    <row r="48900" spans="8:8" x14ac:dyDescent="0.3">
      <c r="H48900" s="1"/>
    </row>
    <row r="48901" spans="8:8" x14ac:dyDescent="0.3">
      <c r="H48901" s="1"/>
    </row>
    <row r="48902" spans="8:8" x14ac:dyDescent="0.3">
      <c r="H48902" s="1"/>
    </row>
    <row r="48903" spans="8:8" x14ac:dyDescent="0.3">
      <c r="H48903" s="1"/>
    </row>
    <row r="48904" spans="8:8" x14ac:dyDescent="0.3">
      <c r="H48904" s="1"/>
    </row>
    <row r="48905" spans="8:8" x14ac:dyDescent="0.3">
      <c r="H48905" s="1"/>
    </row>
    <row r="48906" spans="8:8" x14ac:dyDescent="0.3">
      <c r="H48906" s="1"/>
    </row>
    <row r="48907" spans="8:8" x14ac:dyDescent="0.3">
      <c r="H48907" s="1"/>
    </row>
    <row r="48908" spans="8:8" x14ac:dyDescent="0.3">
      <c r="H48908" s="1"/>
    </row>
    <row r="48909" spans="8:8" x14ac:dyDescent="0.3">
      <c r="H48909" s="1"/>
    </row>
    <row r="48910" spans="8:8" x14ac:dyDescent="0.3">
      <c r="H48910" s="1"/>
    </row>
    <row r="48911" spans="8:8" x14ac:dyDescent="0.3">
      <c r="H48911" s="1"/>
    </row>
    <row r="48912" spans="8:8" x14ac:dyDescent="0.3">
      <c r="H48912" s="1"/>
    </row>
    <row r="48913" spans="8:8" x14ac:dyDescent="0.3">
      <c r="H48913" s="1"/>
    </row>
    <row r="48914" spans="8:8" x14ac:dyDescent="0.3">
      <c r="H48914" s="1"/>
    </row>
    <row r="48915" spans="8:8" x14ac:dyDescent="0.3">
      <c r="H48915" s="1"/>
    </row>
    <row r="48916" spans="8:8" x14ac:dyDescent="0.3">
      <c r="H48916" s="1"/>
    </row>
    <row r="48917" spans="8:8" x14ac:dyDescent="0.3">
      <c r="H48917" s="1"/>
    </row>
    <row r="48918" spans="8:8" x14ac:dyDescent="0.3">
      <c r="H48918" s="1"/>
    </row>
    <row r="48919" spans="8:8" x14ac:dyDescent="0.3">
      <c r="H48919" s="1"/>
    </row>
    <row r="48920" spans="8:8" x14ac:dyDescent="0.3">
      <c r="H48920" s="1"/>
    </row>
    <row r="48921" spans="8:8" x14ac:dyDescent="0.3">
      <c r="H48921" s="1"/>
    </row>
    <row r="48922" spans="8:8" x14ac:dyDescent="0.3">
      <c r="H48922" s="1"/>
    </row>
    <row r="48923" spans="8:8" x14ac:dyDescent="0.3">
      <c r="H48923" s="1"/>
    </row>
    <row r="48924" spans="8:8" x14ac:dyDescent="0.3">
      <c r="H48924" s="1"/>
    </row>
    <row r="48925" spans="8:8" x14ac:dyDescent="0.3">
      <c r="H48925" s="1"/>
    </row>
    <row r="48926" spans="8:8" x14ac:dyDescent="0.3">
      <c r="H48926" s="1"/>
    </row>
    <row r="48927" spans="8:8" x14ac:dyDescent="0.3">
      <c r="H48927" s="1"/>
    </row>
    <row r="48928" spans="8:8" x14ac:dyDescent="0.3">
      <c r="H48928" s="1"/>
    </row>
    <row r="48929" spans="8:8" x14ac:dyDescent="0.3">
      <c r="H48929" s="1"/>
    </row>
    <row r="48930" spans="8:8" x14ac:dyDescent="0.3">
      <c r="H48930" s="1"/>
    </row>
    <row r="48931" spans="8:8" x14ac:dyDescent="0.3">
      <c r="H48931" s="1"/>
    </row>
    <row r="48932" spans="8:8" x14ac:dyDescent="0.3">
      <c r="H48932" s="1"/>
    </row>
    <row r="48933" spans="8:8" x14ac:dyDescent="0.3">
      <c r="H48933" s="1"/>
    </row>
    <row r="48934" spans="8:8" x14ac:dyDescent="0.3">
      <c r="H48934" s="1"/>
    </row>
    <row r="48935" spans="8:8" x14ac:dyDescent="0.3">
      <c r="H48935" s="1"/>
    </row>
    <row r="48936" spans="8:8" x14ac:dyDescent="0.3">
      <c r="H48936" s="1"/>
    </row>
    <row r="48937" spans="8:8" x14ac:dyDescent="0.3">
      <c r="H48937" s="1"/>
    </row>
    <row r="48938" spans="8:8" x14ac:dyDescent="0.3">
      <c r="H48938" s="1"/>
    </row>
    <row r="48939" spans="8:8" x14ac:dyDescent="0.3">
      <c r="H48939" s="1"/>
    </row>
    <row r="48940" spans="8:8" x14ac:dyDescent="0.3">
      <c r="H48940" s="1"/>
    </row>
    <row r="48941" spans="8:8" x14ac:dyDescent="0.3">
      <c r="H48941" s="1"/>
    </row>
    <row r="48942" spans="8:8" x14ac:dyDescent="0.3">
      <c r="H48942" s="1"/>
    </row>
    <row r="48943" spans="8:8" x14ac:dyDescent="0.3">
      <c r="H48943" s="1"/>
    </row>
    <row r="48944" spans="8:8" x14ac:dyDescent="0.3">
      <c r="H48944" s="1"/>
    </row>
    <row r="48945" spans="8:8" x14ac:dyDescent="0.3">
      <c r="H48945" s="1"/>
    </row>
    <row r="48946" spans="8:8" x14ac:dyDescent="0.3">
      <c r="H48946" s="1"/>
    </row>
    <row r="48947" spans="8:8" x14ac:dyDescent="0.3">
      <c r="H48947" s="1"/>
    </row>
    <row r="48948" spans="8:8" x14ac:dyDescent="0.3">
      <c r="H48948" s="1"/>
    </row>
    <row r="48949" spans="8:8" x14ac:dyDescent="0.3">
      <c r="H48949" s="1"/>
    </row>
    <row r="48950" spans="8:8" x14ac:dyDescent="0.3">
      <c r="H48950" s="1"/>
    </row>
    <row r="48951" spans="8:8" x14ac:dyDescent="0.3">
      <c r="H48951" s="1"/>
    </row>
    <row r="48952" spans="8:8" x14ac:dyDescent="0.3">
      <c r="H48952" s="1"/>
    </row>
    <row r="48953" spans="8:8" x14ac:dyDescent="0.3">
      <c r="H48953" s="1"/>
    </row>
    <row r="48954" spans="8:8" x14ac:dyDescent="0.3">
      <c r="H48954" s="1"/>
    </row>
    <row r="48955" spans="8:8" x14ac:dyDescent="0.3">
      <c r="H48955" s="1"/>
    </row>
    <row r="48956" spans="8:8" x14ac:dyDescent="0.3">
      <c r="H48956" s="1"/>
    </row>
    <row r="48957" spans="8:8" x14ac:dyDescent="0.3">
      <c r="H48957" s="1"/>
    </row>
    <row r="48958" spans="8:8" x14ac:dyDescent="0.3">
      <c r="H48958" s="1"/>
    </row>
    <row r="48959" spans="8:8" x14ac:dyDescent="0.3">
      <c r="H48959" s="1"/>
    </row>
    <row r="48960" spans="8:8" x14ac:dyDescent="0.3">
      <c r="H48960" s="1"/>
    </row>
    <row r="48961" spans="8:8" x14ac:dyDescent="0.3">
      <c r="H48961" s="1"/>
    </row>
    <row r="48962" spans="8:8" x14ac:dyDescent="0.3">
      <c r="H48962" s="1"/>
    </row>
    <row r="48963" spans="8:8" x14ac:dyDescent="0.3">
      <c r="H48963" s="1"/>
    </row>
    <row r="48964" spans="8:8" x14ac:dyDescent="0.3">
      <c r="H48964" s="1"/>
    </row>
    <row r="48965" spans="8:8" x14ac:dyDescent="0.3">
      <c r="H48965" s="1"/>
    </row>
    <row r="48966" spans="8:8" x14ac:dyDescent="0.3">
      <c r="H48966" s="1"/>
    </row>
    <row r="48967" spans="8:8" x14ac:dyDescent="0.3">
      <c r="H48967" s="1"/>
    </row>
    <row r="48968" spans="8:8" x14ac:dyDescent="0.3">
      <c r="H48968" s="1"/>
    </row>
    <row r="48969" spans="8:8" x14ac:dyDescent="0.3">
      <c r="H48969" s="1"/>
    </row>
    <row r="48970" spans="8:8" x14ac:dyDescent="0.3">
      <c r="H48970" s="1"/>
    </row>
    <row r="48971" spans="8:8" x14ac:dyDescent="0.3">
      <c r="H48971" s="1"/>
    </row>
    <row r="48972" spans="8:8" x14ac:dyDescent="0.3">
      <c r="H48972" s="1"/>
    </row>
    <row r="48973" spans="8:8" x14ac:dyDescent="0.3">
      <c r="H48973" s="1"/>
    </row>
    <row r="48974" spans="8:8" x14ac:dyDescent="0.3">
      <c r="H48974" s="1"/>
    </row>
    <row r="48975" spans="8:8" x14ac:dyDescent="0.3">
      <c r="H48975" s="1"/>
    </row>
    <row r="48976" spans="8:8" x14ac:dyDescent="0.3">
      <c r="H48976" s="1"/>
    </row>
    <row r="48977" spans="8:8" x14ac:dyDescent="0.3">
      <c r="H48977" s="1"/>
    </row>
    <row r="48978" spans="8:8" x14ac:dyDescent="0.3">
      <c r="H48978" s="1"/>
    </row>
    <row r="48979" spans="8:8" x14ac:dyDescent="0.3">
      <c r="H48979" s="1"/>
    </row>
    <row r="48980" spans="8:8" x14ac:dyDescent="0.3">
      <c r="H48980" s="1"/>
    </row>
    <row r="48981" spans="8:8" x14ac:dyDescent="0.3">
      <c r="H48981" s="1"/>
    </row>
    <row r="48982" spans="8:8" x14ac:dyDescent="0.3">
      <c r="H48982" s="1"/>
    </row>
    <row r="48983" spans="8:8" x14ac:dyDescent="0.3">
      <c r="H48983" s="1"/>
    </row>
    <row r="48984" spans="8:8" x14ac:dyDescent="0.3">
      <c r="H48984" s="1"/>
    </row>
    <row r="48985" spans="8:8" x14ac:dyDescent="0.3">
      <c r="H48985" s="1"/>
    </row>
    <row r="48986" spans="8:8" x14ac:dyDescent="0.3">
      <c r="H48986" s="1"/>
    </row>
    <row r="48987" spans="8:8" x14ac:dyDescent="0.3">
      <c r="H48987" s="1"/>
    </row>
    <row r="48988" spans="8:8" x14ac:dyDescent="0.3">
      <c r="H48988" s="1"/>
    </row>
    <row r="48989" spans="8:8" x14ac:dyDescent="0.3">
      <c r="H48989" s="1"/>
    </row>
    <row r="48990" spans="8:8" x14ac:dyDescent="0.3">
      <c r="H48990" s="1"/>
    </row>
    <row r="48991" spans="8:8" x14ac:dyDescent="0.3">
      <c r="H48991" s="1"/>
    </row>
    <row r="48992" spans="8:8" x14ac:dyDescent="0.3">
      <c r="H48992" s="1"/>
    </row>
    <row r="48993" spans="8:8" x14ac:dyDescent="0.3">
      <c r="H48993" s="1"/>
    </row>
    <row r="48994" spans="8:8" x14ac:dyDescent="0.3">
      <c r="H48994" s="1"/>
    </row>
    <row r="48995" spans="8:8" x14ac:dyDescent="0.3">
      <c r="H48995" s="1"/>
    </row>
    <row r="48996" spans="8:8" x14ac:dyDescent="0.3">
      <c r="H48996" s="1"/>
    </row>
    <row r="48997" spans="8:8" x14ac:dyDescent="0.3">
      <c r="H48997" s="1"/>
    </row>
    <row r="48998" spans="8:8" x14ac:dyDescent="0.3">
      <c r="H48998" s="1"/>
    </row>
    <row r="48999" spans="8:8" x14ac:dyDescent="0.3">
      <c r="H48999" s="1"/>
    </row>
    <row r="49000" spans="8:8" x14ac:dyDescent="0.3">
      <c r="H49000" s="1"/>
    </row>
    <row r="49001" spans="8:8" x14ac:dyDescent="0.3">
      <c r="H49001" s="1"/>
    </row>
    <row r="49002" spans="8:8" x14ac:dyDescent="0.3">
      <c r="H49002" s="1"/>
    </row>
    <row r="49003" spans="8:8" x14ac:dyDescent="0.3">
      <c r="H49003" s="1"/>
    </row>
    <row r="49004" spans="8:8" x14ac:dyDescent="0.3">
      <c r="H49004" s="1"/>
    </row>
    <row r="49005" spans="8:8" x14ac:dyDescent="0.3">
      <c r="H49005" s="1"/>
    </row>
    <row r="49006" spans="8:8" x14ac:dyDescent="0.3">
      <c r="H49006" s="1"/>
    </row>
    <row r="49007" spans="8:8" x14ac:dyDescent="0.3">
      <c r="H49007" s="1"/>
    </row>
    <row r="49008" spans="8:8" x14ac:dyDescent="0.3">
      <c r="H49008" s="1"/>
    </row>
    <row r="49009" spans="8:8" x14ac:dyDescent="0.3">
      <c r="H49009" s="1"/>
    </row>
    <row r="49010" spans="8:8" x14ac:dyDescent="0.3">
      <c r="H49010" s="1"/>
    </row>
    <row r="49011" spans="8:8" x14ac:dyDescent="0.3">
      <c r="H49011" s="1"/>
    </row>
    <row r="49012" spans="8:8" x14ac:dyDescent="0.3">
      <c r="H49012" s="1"/>
    </row>
    <row r="49013" spans="8:8" x14ac:dyDescent="0.3">
      <c r="H49013" s="1"/>
    </row>
    <row r="49014" spans="8:8" x14ac:dyDescent="0.3">
      <c r="H49014" s="1"/>
    </row>
    <row r="49015" spans="8:8" x14ac:dyDescent="0.3">
      <c r="H49015" s="1"/>
    </row>
    <row r="49016" spans="8:8" x14ac:dyDescent="0.3">
      <c r="H49016" s="1"/>
    </row>
    <row r="49017" spans="8:8" x14ac:dyDescent="0.3">
      <c r="H49017" s="1"/>
    </row>
    <row r="49018" spans="8:8" x14ac:dyDescent="0.3">
      <c r="H49018" s="1"/>
    </row>
    <row r="49019" spans="8:8" x14ac:dyDescent="0.3">
      <c r="H49019" s="1"/>
    </row>
    <row r="49020" spans="8:8" x14ac:dyDescent="0.3">
      <c r="H49020" s="1"/>
    </row>
    <row r="49021" spans="8:8" x14ac:dyDescent="0.3">
      <c r="H49021" s="1"/>
    </row>
    <row r="49022" spans="8:8" x14ac:dyDescent="0.3">
      <c r="H49022" s="1"/>
    </row>
    <row r="49023" spans="8:8" x14ac:dyDescent="0.3">
      <c r="H49023" s="1"/>
    </row>
    <row r="49024" spans="8:8" x14ac:dyDescent="0.3">
      <c r="H49024" s="1"/>
    </row>
    <row r="49025" spans="8:8" x14ac:dyDescent="0.3">
      <c r="H49025" s="1"/>
    </row>
    <row r="49026" spans="8:8" x14ac:dyDescent="0.3">
      <c r="H49026" s="1"/>
    </row>
    <row r="49027" spans="8:8" x14ac:dyDescent="0.3">
      <c r="H49027" s="1"/>
    </row>
    <row r="49028" spans="8:8" x14ac:dyDescent="0.3">
      <c r="H49028" s="1"/>
    </row>
    <row r="49029" spans="8:8" x14ac:dyDescent="0.3">
      <c r="H49029" s="1"/>
    </row>
    <row r="49030" spans="8:8" x14ac:dyDescent="0.3">
      <c r="H49030" s="1"/>
    </row>
    <row r="49031" spans="8:8" x14ac:dyDescent="0.3">
      <c r="H49031" s="1"/>
    </row>
    <row r="49032" spans="8:8" x14ac:dyDescent="0.3">
      <c r="H49032" s="1"/>
    </row>
    <row r="49033" spans="8:8" x14ac:dyDescent="0.3">
      <c r="H49033" s="1"/>
    </row>
    <row r="49034" spans="8:8" x14ac:dyDescent="0.3">
      <c r="H49034" s="1"/>
    </row>
    <row r="49035" spans="8:8" x14ac:dyDescent="0.3">
      <c r="H49035" s="1"/>
    </row>
    <row r="49036" spans="8:8" x14ac:dyDescent="0.3">
      <c r="H49036" s="1"/>
    </row>
    <row r="49037" spans="8:8" x14ac:dyDescent="0.3">
      <c r="H49037" s="1"/>
    </row>
    <row r="49038" spans="8:8" x14ac:dyDescent="0.3">
      <c r="H49038" s="1"/>
    </row>
    <row r="49039" spans="8:8" x14ac:dyDescent="0.3">
      <c r="H49039" s="1"/>
    </row>
    <row r="49040" spans="8:8" x14ac:dyDescent="0.3">
      <c r="H49040" s="1"/>
    </row>
    <row r="49041" spans="8:8" x14ac:dyDescent="0.3">
      <c r="H49041" s="1"/>
    </row>
    <row r="49042" spans="8:8" x14ac:dyDescent="0.3">
      <c r="H49042" s="1"/>
    </row>
    <row r="49043" spans="8:8" x14ac:dyDescent="0.3">
      <c r="H49043" s="1"/>
    </row>
    <row r="49044" spans="8:8" x14ac:dyDescent="0.3">
      <c r="H49044" s="1"/>
    </row>
    <row r="49045" spans="8:8" x14ac:dyDescent="0.3">
      <c r="H49045" s="1"/>
    </row>
    <row r="49046" spans="8:8" x14ac:dyDescent="0.3">
      <c r="H49046" s="1"/>
    </row>
    <row r="49047" spans="8:8" x14ac:dyDescent="0.3">
      <c r="H49047" s="1"/>
    </row>
    <row r="49048" spans="8:8" x14ac:dyDescent="0.3">
      <c r="H49048" s="1"/>
    </row>
    <row r="49049" spans="8:8" x14ac:dyDescent="0.3">
      <c r="H49049" s="1"/>
    </row>
    <row r="49050" spans="8:8" x14ac:dyDescent="0.3">
      <c r="H49050" s="1"/>
    </row>
    <row r="49051" spans="8:8" x14ac:dyDescent="0.3">
      <c r="H49051" s="1"/>
    </row>
    <row r="49052" spans="8:8" x14ac:dyDescent="0.3">
      <c r="H49052" s="1"/>
    </row>
    <row r="49053" spans="8:8" x14ac:dyDescent="0.3">
      <c r="H49053" s="1"/>
    </row>
    <row r="49054" spans="8:8" x14ac:dyDescent="0.3">
      <c r="H49054" s="1"/>
    </row>
    <row r="49055" spans="8:8" x14ac:dyDescent="0.3">
      <c r="H49055" s="1"/>
    </row>
    <row r="49056" spans="8:8" x14ac:dyDescent="0.3">
      <c r="H49056" s="1"/>
    </row>
    <row r="49057" spans="8:8" x14ac:dyDescent="0.3">
      <c r="H49057" s="1"/>
    </row>
    <row r="49058" spans="8:8" x14ac:dyDescent="0.3">
      <c r="H49058" s="1"/>
    </row>
    <row r="49059" spans="8:8" x14ac:dyDescent="0.3">
      <c r="H49059" s="1"/>
    </row>
    <row r="49060" spans="8:8" x14ac:dyDescent="0.3">
      <c r="H49060" s="1"/>
    </row>
    <row r="49061" spans="8:8" x14ac:dyDescent="0.3">
      <c r="H49061" s="1"/>
    </row>
    <row r="49062" spans="8:8" x14ac:dyDescent="0.3">
      <c r="H49062" s="1"/>
    </row>
    <row r="49063" spans="8:8" x14ac:dyDescent="0.3">
      <c r="H49063" s="1"/>
    </row>
    <row r="49064" spans="8:8" x14ac:dyDescent="0.3">
      <c r="H49064" s="1"/>
    </row>
    <row r="49065" spans="8:8" x14ac:dyDescent="0.3">
      <c r="H49065" s="1"/>
    </row>
    <row r="49066" spans="8:8" x14ac:dyDescent="0.3">
      <c r="H49066" s="1"/>
    </row>
    <row r="49067" spans="8:8" x14ac:dyDescent="0.3">
      <c r="H49067" s="1"/>
    </row>
    <row r="49068" spans="8:8" x14ac:dyDescent="0.3">
      <c r="H49068" s="1"/>
    </row>
    <row r="49069" spans="8:8" x14ac:dyDescent="0.3">
      <c r="H49069" s="1"/>
    </row>
    <row r="49070" spans="8:8" x14ac:dyDescent="0.3">
      <c r="H49070" s="1"/>
    </row>
    <row r="49071" spans="8:8" x14ac:dyDescent="0.3">
      <c r="H49071" s="1"/>
    </row>
    <row r="49072" spans="8:8" x14ac:dyDescent="0.3">
      <c r="H49072" s="1"/>
    </row>
    <row r="49073" spans="8:8" x14ac:dyDescent="0.3">
      <c r="H49073" s="1"/>
    </row>
    <row r="49074" spans="8:8" x14ac:dyDescent="0.3">
      <c r="H49074" s="1"/>
    </row>
    <row r="49075" spans="8:8" x14ac:dyDescent="0.3">
      <c r="H49075" s="1"/>
    </row>
    <row r="49076" spans="8:8" x14ac:dyDescent="0.3">
      <c r="H49076" s="1"/>
    </row>
    <row r="49077" spans="8:8" x14ac:dyDescent="0.3">
      <c r="H49077" s="1"/>
    </row>
    <row r="49078" spans="8:8" x14ac:dyDescent="0.3">
      <c r="H49078" s="1"/>
    </row>
    <row r="49079" spans="8:8" x14ac:dyDescent="0.3">
      <c r="H49079" s="1"/>
    </row>
    <row r="49080" spans="8:8" x14ac:dyDescent="0.3">
      <c r="H49080" s="1"/>
    </row>
    <row r="49081" spans="8:8" x14ac:dyDescent="0.3">
      <c r="H49081" s="1"/>
    </row>
    <row r="49082" spans="8:8" x14ac:dyDescent="0.3">
      <c r="H49082" s="1"/>
    </row>
    <row r="49083" spans="8:8" x14ac:dyDescent="0.3">
      <c r="H49083" s="1"/>
    </row>
    <row r="49084" spans="8:8" x14ac:dyDescent="0.3">
      <c r="H49084" s="1"/>
    </row>
    <row r="49085" spans="8:8" x14ac:dyDescent="0.3">
      <c r="H49085" s="1"/>
    </row>
    <row r="49086" spans="8:8" x14ac:dyDescent="0.3">
      <c r="H49086" s="1"/>
    </row>
    <row r="49087" spans="8:8" x14ac:dyDescent="0.3">
      <c r="H49087" s="1"/>
    </row>
    <row r="49088" spans="8:8" x14ac:dyDescent="0.3">
      <c r="H49088" s="1"/>
    </row>
    <row r="49089" spans="8:8" x14ac:dyDescent="0.3">
      <c r="H49089" s="1"/>
    </row>
    <row r="49090" spans="8:8" x14ac:dyDescent="0.3">
      <c r="H49090" s="1"/>
    </row>
    <row r="49091" spans="8:8" x14ac:dyDescent="0.3">
      <c r="H49091" s="1"/>
    </row>
    <row r="49092" spans="8:8" x14ac:dyDescent="0.3">
      <c r="H49092" s="1"/>
    </row>
    <row r="49093" spans="8:8" x14ac:dyDescent="0.3">
      <c r="H49093" s="1"/>
    </row>
    <row r="49094" spans="8:8" x14ac:dyDescent="0.3">
      <c r="H49094" s="1"/>
    </row>
    <row r="49095" spans="8:8" x14ac:dyDescent="0.3">
      <c r="H49095" s="1"/>
    </row>
    <row r="49096" spans="8:8" x14ac:dyDescent="0.3">
      <c r="H49096" s="1"/>
    </row>
    <row r="49097" spans="8:8" x14ac:dyDescent="0.3">
      <c r="H49097" s="1"/>
    </row>
    <row r="49098" spans="8:8" x14ac:dyDescent="0.3">
      <c r="H49098" s="1"/>
    </row>
    <row r="49099" spans="8:8" x14ac:dyDescent="0.3">
      <c r="H49099" s="1"/>
    </row>
    <row r="49100" spans="8:8" x14ac:dyDescent="0.3">
      <c r="H49100" s="1"/>
    </row>
    <row r="49101" spans="8:8" x14ac:dyDescent="0.3">
      <c r="H49101" s="1"/>
    </row>
    <row r="49102" spans="8:8" x14ac:dyDescent="0.3">
      <c r="H49102" s="1"/>
    </row>
    <row r="49103" spans="8:8" x14ac:dyDescent="0.3">
      <c r="H49103" s="1"/>
    </row>
    <row r="49104" spans="8:8" x14ac:dyDescent="0.3">
      <c r="H49104" s="1"/>
    </row>
    <row r="49105" spans="8:8" x14ac:dyDescent="0.3">
      <c r="H49105" s="1"/>
    </row>
    <row r="49106" spans="8:8" x14ac:dyDescent="0.3">
      <c r="H49106" s="1"/>
    </row>
    <row r="49107" spans="8:8" x14ac:dyDescent="0.3">
      <c r="H49107" s="1"/>
    </row>
    <row r="49108" spans="8:8" x14ac:dyDescent="0.3">
      <c r="H49108" s="1"/>
    </row>
    <row r="49109" spans="8:8" x14ac:dyDescent="0.3">
      <c r="H49109" s="1"/>
    </row>
    <row r="49110" spans="8:8" x14ac:dyDescent="0.3">
      <c r="H49110" s="1"/>
    </row>
    <row r="49111" spans="8:8" x14ac:dyDescent="0.3">
      <c r="H49111" s="1"/>
    </row>
    <row r="49112" spans="8:8" x14ac:dyDescent="0.3">
      <c r="H49112" s="1"/>
    </row>
    <row r="49113" spans="8:8" x14ac:dyDescent="0.3">
      <c r="H49113" s="1"/>
    </row>
    <row r="49114" spans="8:8" x14ac:dyDescent="0.3">
      <c r="H49114" s="1"/>
    </row>
    <row r="49115" spans="8:8" x14ac:dyDescent="0.3">
      <c r="H49115" s="1"/>
    </row>
    <row r="49116" spans="8:8" x14ac:dyDescent="0.3">
      <c r="H49116" s="1"/>
    </row>
    <row r="49117" spans="8:8" x14ac:dyDescent="0.3">
      <c r="H49117" s="1"/>
    </row>
    <row r="49118" spans="8:8" x14ac:dyDescent="0.3">
      <c r="H49118" s="1"/>
    </row>
    <row r="49119" spans="8:8" x14ac:dyDescent="0.3">
      <c r="H49119" s="1"/>
    </row>
    <row r="49120" spans="8:8" x14ac:dyDescent="0.3">
      <c r="H49120" s="1"/>
    </row>
    <row r="49121" spans="8:8" x14ac:dyDescent="0.3">
      <c r="H49121" s="1"/>
    </row>
    <row r="49122" spans="8:8" x14ac:dyDescent="0.3">
      <c r="H49122" s="1"/>
    </row>
    <row r="49123" spans="8:8" x14ac:dyDescent="0.3">
      <c r="H49123" s="1"/>
    </row>
    <row r="49124" spans="8:8" x14ac:dyDescent="0.3">
      <c r="H49124" s="1"/>
    </row>
    <row r="49125" spans="8:8" x14ac:dyDescent="0.3">
      <c r="H49125" s="1"/>
    </row>
    <row r="49126" spans="8:8" x14ac:dyDescent="0.3">
      <c r="H49126" s="1"/>
    </row>
    <row r="49127" spans="8:8" x14ac:dyDescent="0.3">
      <c r="H49127" s="1"/>
    </row>
    <row r="49128" spans="8:8" x14ac:dyDescent="0.3">
      <c r="H49128" s="1"/>
    </row>
    <row r="49129" spans="8:8" x14ac:dyDescent="0.3">
      <c r="H49129" s="1"/>
    </row>
    <row r="49130" spans="8:8" x14ac:dyDescent="0.3">
      <c r="H49130" s="1"/>
    </row>
    <row r="49131" spans="8:8" x14ac:dyDescent="0.3">
      <c r="H49131" s="1"/>
    </row>
    <row r="49132" spans="8:8" x14ac:dyDescent="0.3">
      <c r="H49132" s="1"/>
    </row>
    <row r="49133" spans="8:8" x14ac:dyDescent="0.3">
      <c r="H49133" s="1"/>
    </row>
    <row r="49134" spans="8:8" x14ac:dyDescent="0.3">
      <c r="H49134" s="1"/>
    </row>
    <row r="49135" spans="8:8" x14ac:dyDescent="0.3">
      <c r="H49135" s="1"/>
    </row>
    <row r="49136" spans="8:8" x14ac:dyDescent="0.3">
      <c r="H49136" s="1"/>
    </row>
    <row r="49137" spans="8:8" x14ac:dyDescent="0.3">
      <c r="H49137" s="1"/>
    </row>
    <row r="49138" spans="8:8" x14ac:dyDescent="0.3">
      <c r="H49138" s="1"/>
    </row>
    <row r="49139" spans="8:8" x14ac:dyDescent="0.3">
      <c r="H49139" s="1"/>
    </row>
    <row r="49140" spans="8:8" x14ac:dyDescent="0.3">
      <c r="H49140" s="1"/>
    </row>
    <row r="49141" spans="8:8" x14ac:dyDescent="0.3">
      <c r="H49141" s="1"/>
    </row>
    <row r="49142" spans="8:8" x14ac:dyDescent="0.3">
      <c r="H49142" s="1"/>
    </row>
    <row r="49143" spans="8:8" x14ac:dyDescent="0.3">
      <c r="H49143" s="1"/>
    </row>
    <row r="49144" spans="8:8" x14ac:dyDescent="0.3">
      <c r="H49144" s="1"/>
    </row>
    <row r="49145" spans="8:8" x14ac:dyDescent="0.3">
      <c r="H49145" s="1"/>
    </row>
    <row r="49146" spans="8:8" x14ac:dyDescent="0.3">
      <c r="H49146" s="1"/>
    </row>
    <row r="49147" spans="8:8" x14ac:dyDescent="0.3">
      <c r="H49147" s="1"/>
    </row>
    <row r="49148" spans="8:8" x14ac:dyDescent="0.3">
      <c r="H49148" s="1"/>
    </row>
    <row r="49149" spans="8:8" x14ac:dyDescent="0.3">
      <c r="H49149" s="1"/>
    </row>
    <row r="49150" spans="8:8" x14ac:dyDescent="0.3">
      <c r="H49150" s="1"/>
    </row>
    <row r="49151" spans="8:8" x14ac:dyDescent="0.3">
      <c r="H49151" s="1"/>
    </row>
    <row r="49152" spans="8:8" x14ac:dyDescent="0.3">
      <c r="H49152" s="1"/>
    </row>
    <row r="49153" spans="8:8" x14ac:dyDescent="0.3">
      <c r="H49153" s="1"/>
    </row>
    <row r="49154" spans="8:8" x14ac:dyDescent="0.3">
      <c r="H49154" s="1"/>
    </row>
    <row r="49155" spans="8:8" x14ac:dyDescent="0.3">
      <c r="H49155" s="1"/>
    </row>
    <row r="49156" spans="8:8" x14ac:dyDescent="0.3">
      <c r="H49156" s="1"/>
    </row>
    <row r="49157" spans="8:8" x14ac:dyDescent="0.3">
      <c r="H49157" s="1"/>
    </row>
    <row r="49158" spans="8:8" x14ac:dyDescent="0.3">
      <c r="H49158" s="1"/>
    </row>
    <row r="49159" spans="8:8" x14ac:dyDescent="0.3">
      <c r="H49159" s="1"/>
    </row>
    <row r="49160" spans="8:8" x14ac:dyDescent="0.3">
      <c r="H49160" s="1"/>
    </row>
    <row r="49161" spans="8:8" x14ac:dyDescent="0.3">
      <c r="H49161" s="1"/>
    </row>
    <row r="49162" spans="8:8" x14ac:dyDescent="0.3">
      <c r="H49162" s="1"/>
    </row>
    <row r="49163" spans="8:8" x14ac:dyDescent="0.3">
      <c r="H49163" s="1"/>
    </row>
    <row r="49164" spans="8:8" x14ac:dyDescent="0.3">
      <c r="H49164" s="1"/>
    </row>
    <row r="49165" spans="8:8" x14ac:dyDescent="0.3">
      <c r="H49165" s="1"/>
    </row>
    <row r="49166" spans="8:8" x14ac:dyDescent="0.3">
      <c r="H49166" s="1"/>
    </row>
    <row r="49167" spans="8:8" x14ac:dyDescent="0.3">
      <c r="H49167" s="1"/>
    </row>
    <row r="49168" spans="8:8" x14ac:dyDescent="0.3">
      <c r="H49168" s="1"/>
    </row>
    <row r="49169" spans="8:8" x14ac:dyDescent="0.3">
      <c r="H49169" s="1"/>
    </row>
    <row r="49170" spans="8:8" x14ac:dyDescent="0.3">
      <c r="H49170" s="1"/>
    </row>
    <row r="49171" spans="8:8" x14ac:dyDescent="0.3">
      <c r="H49171" s="1"/>
    </row>
    <row r="49172" spans="8:8" x14ac:dyDescent="0.3">
      <c r="H49172" s="1"/>
    </row>
    <row r="49173" spans="8:8" x14ac:dyDescent="0.3">
      <c r="H49173" s="1"/>
    </row>
    <row r="49174" spans="8:8" x14ac:dyDescent="0.3">
      <c r="H49174" s="1"/>
    </row>
    <row r="49175" spans="8:8" x14ac:dyDescent="0.3">
      <c r="H49175" s="1"/>
    </row>
    <row r="49176" spans="8:8" x14ac:dyDescent="0.3">
      <c r="H49176" s="1"/>
    </row>
    <row r="49177" spans="8:8" x14ac:dyDescent="0.3">
      <c r="H49177" s="1"/>
    </row>
    <row r="49178" spans="8:8" x14ac:dyDescent="0.3">
      <c r="H49178" s="1"/>
    </row>
    <row r="49179" spans="8:8" x14ac:dyDescent="0.3">
      <c r="H49179" s="1"/>
    </row>
    <row r="49180" spans="8:8" x14ac:dyDescent="0.3">
      <c r="H49180" s="1"/>
    </row>
    <row r="49181" spans="8:8" x14ac:dyDescent="0.3">
      <c r="H49181" s="1"/>
    </row>
    <row r="49182" spans="8:8" x14ac:dyDescent="0.3">
      <c r="H49182" s="1"/>
    </row>
    <row r="49183" spans="8:8" x14ac:dyDescent="0.3">
      <c r="H49183" s="1"/>
    </row>
    <row r="49184" spans="8:8" x14ac:dyDescent="0.3">
      <c r="H49184" s="1"/>
    </row>
    <row r="49185" spans="8:8" x14ac:dyDescent="0.3">
      <c r="H49185" s="1"/>
    </row>
    <row r="49186" spans="8:8" x14ac:dyDescent="0.3">
      <c r="H49186" s="1"/>
    </row>
    <row r="49187" spans="8:8" x14ac:dyDescent="0.3">
      <c r="H49187" s="1"/>
    </row>
    <row r="49188" spans="8:8" x14ac:dyDescent="0.3">
      <c r="H49188" s="1"/>
    </row>
    <row r="49189" spans="8:8" x14ac:dyDescent="0.3">
      <c r="H49189" s="1"/>
    </row>
    <row r="49190" spans="8:8" x14ac:dyDescent="0.3">
      <c r="H49190" s="1"/>
    </row>
    <row r="49191" spans="8:8" x14ac:dyDescent="0.3">
      <c r="H49191" s="1"/>
    </row>
    <row r="49192" spans="8:8" x14ac:dyDescent="0.3">
      <c r="H49192" s="1"/>
    </row>
    <row r="49193" spans="8:8" x14ac:dyDescent="0.3">
      <c r="H49193" s="1"/>
    </row>
    <row r="49194" spans="8:8" x14ac:dyDescent="0.3">
      <c r="H49194" s="1"/>
    </row>
    <row r="49195" spans="8:8" x14ac:dyDescent="0.3">
      <c r="H49195" s="1"/>
    </row>
    <row r="49196" spans="8:8" x14ac:dyDescent="0.3">
      <c r="H49196" s="1"/>
    </row>
    <row r="49197" spans="8:8" x14ac:dyDescent="0.3">
      <c r="H49197" s="1"/>
    </row>
    <row r="49198" spans="8:8" x14ac:dyDescent="0.3">
      <c r="H49198" s="1"/>
    </row>
    <row r="49199" spans="8:8" x14ac:dyDescent="0.3">
      <c r="H49199" s="1"/>
    </row>
    <row r="49200" spans="8:8" x14ac:dyDescent="0.3">
      <c r="H49200" s="1"/>
    </row>
    <row r="49201" spans="8:8" x14ac:dyDescent="0.3">
      <c r="H49201" s="1"/>
    </row>
    <row r="49202" spans="8:8" x14ac:dyDescent="0.3">
      <c r="H49202" s="1"/>
    </row>
    <row r="49203" spans="8:8" x14ac:dyDescent="0.3">
      <c r="H49203" s="1"/>
    </row>
    <row r="49204" spans="8:8" x14ac:dyDescent="0.3">
      <c r="H49204" s="1"/>
    </row>
    <row r="49205" spans="8:8" x14ac:dyDescent="0.3">
      <c r="H49205" s="1"/>
    </row>
    <row r="49206" spans="8:8" x14ac:dyDescent="0.3">
      <c r="H49206" s="1"/>
    </row>
    <row r="49207" spans="8:8" x14ac:dyDescent="0.3">
      <c r="H49207" s="1"/>
    </row>
    <row r="49208" spans="8:8" x14ac:dyDescent="0.3">
      <c r="H49208" s="1"/>
    </row>
    <row r="49209" spans="8:8" x14ac:dyDescent="0.3">
      <c r="H49209" s="1"/>
    </row>
    <row r="49210" spans="8:8" x14ac:dyDescent="0.3">
      <c r="H49210" s="1"/>
    </row>
    <row r="49211" spans="8:8" x14ac:dyDescent="0.3">
      <c r="H49211" s="1"/>
    </row>
    <row r="49212" spans="8:8" x14ac:dyDescent="0.3">
      <c r="H49212" s="1"/>
    </row>
    <row r="49213" spans="8:8" x14ac:dyDescent="0.3">
      <c r="H49213" s="1"/>
    </row>
    <row r="49214" spans="8:8" x14ac:dyDescent="0.3">
      <c r="H49214" s="1"/>
    </row>
    <row r="49215" spans="8:8" x14ac:dyDescent="0.3">
      <c r="H49215" s="1"/>
    </row>
    <row r="49216" spans="8:8" x14ac:dyDescent="0.3">
      <c r="H49216" s="1"/>
    </row>
    <row r="49217" spans="8:8" x14ac:dyDescent="0.3">
      <c r="H49217" s="1"/>
    </row>
    <row r="49218" spans="8:8" x14ac:dyDescent="0.3">
      <c r="H49218" s="1"/>
    </row>
    <row r="49219" spans="8:8" x14ac:dyDescent="0.3">
      <c r="H49219" s="1"/>
    </row>
    <row r="49220" spans="8:8" x14ac:dyDescent="0.3">
      <c r="H49220" s="1"/>
    </row>
    <row r="49221" spans="8:8" x14ac:dyDescent="0.3">
      <c r="H49221" s="1"/>
    </row>
    <row r="49222" spans="8:8" x14ac:dyDescent="0.3">
      <c r="H49222" s="1"/>
    </row>
    <row r="49223" spans="8:8" x14ac:dyDescent="0.3">
      <c r="H49223" s="1"/>
    </row>
    <row r="49224" spans="8:8" x14ac:dyDescent="0.3">
      <c r="H49224" s="1"/>
    </row>
    <row r="49225" spans="8:8" x14ac:dyDescent="0.3">
      <c r="H49225" s="1"/>
    </row>
    <row r="49226" spans="8:8" x14ac:dyDescent="0.3">
      <c r="H49226" s="1"/>
    </row>
    <row r="49227" spans="8:8" x14ac:dyDescent="0.3">
      <c r="H49227" s="1"/>
    </row>
    <row r="49228" spans="8:8" x14ac:dyDescent="0.3">
      <c r="H49228" s="1"/>
    </row>
    <row r="49229" spans="8:8" x14ac:dyDescent="0.3">
      <c r="H49229" s="1"/>
    </row>
    <row r="49230" spans="8:8" x14ac:dyDescent="0.3">
      <c r="H49230" s="1"/>
    </row>
    <row r="49231" spans="8:8" x14ac:dyDescent="0.3">
      <c r="H49231" s="1"/>
    </row>
    <row r="49232" spans="8:8" x14ac:dyDescent="0.3">
      <c r="H49232" s="1"/>
    </row>
    <row r="49233" spans="8:8" x14ac:dyDescent="0.3">
      <c r="H49233" s="1"/>
    </row>
    <row r="49234" spans="8:8" x14ac:dyDescent="0.3">
      <c r="H49234" s="1"/>
    </row>
    <row r="49235" spans="8:8" x14ac:dyDescent="0.3">
      <c r="H49235" s="1"/>
    </row>
    <row r="49236" spans="8:8" x14ac:dyDescent="0.3">
      <c r="H49236" s="1"/>
    </row>
    <row r="49237" spans="8:8" x14ac:dyDescent="0.3">
      <c r="H49237" s="1"/>
    </row>
    <row r="49238" spans="8:8" x14ac:dyDescent="0.3">
      <c r="H49238" s="1"/>
    </row>
    <row r="49239" spans="8:8" x14ac:dyDescent="0.3">
      <c r="H49239" s="1"/>
    </row>
    <row r="49240" spans="8:8" x14ac:dyDescent="0.3">
      <c r="H49240" s="1"/>
    </row>
    <row r="49241" spans="8:8" x14ac:dyDescent="0.3">
      <c r="H49241" s="1"/>
    </row>
    <row r="49242" spans="8:8" x14ac:dyDescent="0.3">
      <c r="H49242" s="1"/>
    </row>
    <row r="49244" spans="8:8" x14ac:dyDescent="0.3">
      <c r="H49244" s="1"/>
    </row>
    <row r="49245" spans="8:8" x14ac:dyDescent="0.3">
      <c r="H49245" s="1"/>
    </row>
    <row r="49246" spans="8:8" x14ac:dyDescent="0.3">
      <c r="H49246" s="1"/>
    </row>
    <row r="49247" spans="8:8" x14ac:dyDescent="0.3">
      <c r="H49247" s="1"/>
    </row>
    <row r="49248" spans="8:8" x14ac:dyDescent="0.3">
      <c r="H49248" s="1"/>
    </row>
    <row r="49249" spans="8:8" x14ac:dyDescent="0.3">
      <c r="H49249" s="1"/>
    </row>
    <row r="49250" spans="8:8" x14ac:dyDescent="0.3">
      <c r="H49250" s="1"/>
    </row>
    <row r="49251" spans="8:8" x14ac:dyDescent="0.3">
      <c r="H49251" s="1"/>
    </row>
    <row r="49252" spans="8:8" x14ac:dyDescent="0.3">
      <c r="H49252" s="1"/>
    </row>
    <row r="49253" spans="8:8" x14ac:dyDescent="0.3">
      <c r="H49253" s="1"/>
    </row>
    <row r="49254" spans="8:8" x14ac:dyDescent="0.3">
      <c r="H49254" s="1"/>
    </row>
    <row r="49255" spans="8:8" x14ac:dyDescent="0.3">
      <c r="H49255" s="1"/>
    </row>
    <row r="49256" spans="8:8" x14ac:dyDescent="0.3">
      <c r="H49256" s="1"/>
    </row>
    <row r="49257" spans="8:8" x14ac:dyDescent="0.3">
      <c r="H49257" s="1"/>
    </row>
    <row r="49258" spans="8:8" x14ac:dyDescent="0.3">
      <c r="H49258" s="1"/>
    </row>
    <row r="49259" spans="8:8" x14ac:dyDescent="0.3">
      <c r="H49259" s="1"/>
    </row>
    <row r="49260" spans="8:8" x14ac:dyDescent="0.3">
      <c r="H49260" s="1"/>
    </row>
    <row r="49261" spans="8:8" x14ac:dyDescent="0.3">
      <c r="H49261" s="1"/>
    </row>
    <row r="49262" spans="8:8" x14ac:dyDescent="0.3">
      <c r="H49262" s="1"/>
    </row>
    <row r="49263" spans="8:8" x14ac:dyDescent="0.3">
      <c r="H49263" s="1"/>
    </row>
    <row r="49264" spans="8:8" x14ac:dyDescent="0.3">
      <c r="H49264" s="1"/>
    </row>
    <row r="49265" spans="8:8" x14ac:dyDescent="0.3">
      <c r="H49265" s="1"/>
    </row>
    <row r="49266" spans="8:8" x14ac:dyDescent="0.3">
      <c r="H49266" s="1"/>
    </row>
    <row r="49267" spans="8:8" x14ac:dyDescent="0.3">
      <c r="H49267" s="1"/>
    </row>
    <row r="49268" spans="8:8" x14ac:dyDescent="0.3">
      <c r="H49268" s="1"/>
    </row>
    <row r="49269" spans="8:8" x14ac:dyDescent="0.3">
      <c r="H49269" s="1"/>
    </row>
    <row r="49270" spans="8:8" x14ac:dyDescent="0.3">
      <c r="H49270" s="1"/>
    </row>
    <row r="49271" spans="8:8" x14ac:dyDescent="0.3">
      <c r="H49271" s="1"/>
    </row>
    <row r="49272" spans="8:8" x14ac:dyDescent="0.3">
      <c r="H49272" s="1"/>
    </row>
    <row r="49273" spans="8:8" x14ac:dyDescent="0.3">
      <c r="H49273" s="1"/>
    </row>
    <row r="49274" spans="8:8" x14ac:dyDescent="0.3">
      <c r="H49274" s="1"/>
    </row>
    <row r="49275" spans="8:8" x14ac:dyDescent="0.3">
      <c r="H49275" s="1"/>
    </row>
    <row r="49276" spans="8:8" x14ac:dyDescent="0.3">
      <c r="H49276" s="1"/>
    </row>
    <row r="49277" spans="8:8" x14ac:dyDescent="0.3">
      <c r="H49277" s="1"/>
    </row>
    <row r="49278" spans="8:8" x14ac:dyDescent="0.3">
      <c r="H49278" s="1"/>
    </row>
    <row r="49279" spans="8:8" x14ac:dyDescent="0.3">
      <c r="H49279" s="1"/>
    </row>
    <row r="49280" spans="8:8" x14ac:dyDescent="0.3">
      <c r="H49280" s="1"/>
    </row>
    <row r="49281" spans="8:8" x14ac:dyDescent="0.3">
      <c r="H49281" s="1"/>
    </row>
    <row r="49282" spans="8:8" x14ac:dyDescent="0.3">
      <c r="H49282" s="1"/>
    </row>
    <row r="49283" spans="8:8" x14ac:dyDescent="0.3">
      <c r="H49283" s="1"/>
    </row>
    <row r="49284" spans="8:8" x14ac:dyDescent="0.3">
      <c r="H49284" s="1"/>
    </row>
    <row r="49285" spans="8:8" x14ac:dyDescent="0.3">
      <c r="H49285" s="1"/>
    </row>
    <row r="49286" spans="8:8" x14ac:dyDescent="0.3">
      <c r="H49286" s="1"/>
    </row>
    <row r="49287" spans="8:8" x14ac:dyDescent="0.3">
      <c r="H49287" s="1"/>
    </row>
    <row r="49288" spans="8:8" x14ac:dyDescent="0.3">
      <c r="H49288" s="1"/>
    </row>
    <row r="49289" spans="8:8" x14ac:dyDescent="0.3">
      <c r="H49289" s="1"/>
    </row>
    <row r="49290" spans="8:8" x14ac:dyDescent="0.3">
      <c r="H49290" s="1"/>
    </row>
    <row r="49291" spans="8:8" x14ac:dyDescent="0.3">
      <c r="H49291" s="1"/>
    </row>
    <row r="49292" spans="8:8" x14ac:dyDescent="0.3">
      <c r="H49292" s="1"/>
    </row>
    <row r="49293" spans="8:8" x14ac:dyDescent="0.3">
      <c r="H49293" s="1"/>
    </row>
    <row r="49294" spans="8:8" x14ac:dyDescent="0.3">
      <c r="H49294" s="1"/>
    </row>
    <row r="49295" spans="8:8" x14ac:dyDescent="0.3">
      <c r="H49295" s="1"/>
    </row>
    <row r="49296" spans="8:8" x14ac:dyDescent="0.3">
      <c r="H49296" s="1"/>
    </row>
    <row r="49297" spans="8:8" x14ac:dyDescent="0.3">
      <c r="H49297" s="1"/>
    </row>
    <row r="49298" spans="8:8" x14ac:dyDescent="0.3">
      <c r="H49298" s="1"/>
    </row>
    <row r="49299" spans="8:8" x14ac:dyDescent="0.3">
      <c r="H49299" s="1"/>
    </row>
    <row r="49300" spans="8:8" x14ac:dyDescent="0.3">
      <c r="H49300" s="1"/>
    </row>
    <row r="49301" spans="8:8" x14ac:dyDescent="0.3">
      <c r="H49301" s="1"/>
    </row>
    <row r="49302" spans="8:8" x14ac:dyDescent="0.3">
      <c r="H49302" s="1"/>
    </row>
    <row r="49303" spans="8:8" x14ac:dyDescent="0.3">
      <c r="H49303" s="1"/>
    </row>
    <row r="49304" spans="8:8" x14ac:dyDescent="0.3">
      <c r="H49304" s="1"/>
    </row>
    <row r="49305" spans="8:8" x14ac:dyDescent="0.3">
      <c r="H49305" s="1"/>
    </row>
    <row r="49306" spans="8:8" x14ac:dyDescent="0.3">
      <c r="H49306" s="1"/>
    </row>
    <row r="49307" spans="8:8" x14ac:dyDescent="0.3">
      <c r="H49307" s="1"/>
    </row>
    <row r="49308" spans="8:8" x14ac:dyDescent="0.3">
      <c r="H49308" s="1"/>
    </row>
    <row r="49309" spans="8:8" x14ac:dyDescent="0.3">
      <c r="H49309" s="1"/>
    </row>
    <row r="49310" spans="8:8" x14ac:dyDescent="0.3">
      <c r="H49310" s="1"/>
    </row>
    <row r="49311" spans="8:8" x14ac:dyDescent="0.3">
      <c r="H49311" s="1"/>
    </row>
    <row r="49312" spans="8:8" x14ac:dyDescent="0.3">
      <c r="H49312" s="1"/>
    </row>
    <row r="49313" spans="8:8" x14ac:dyDescent="0.3">
      <c r="H49313" s="1"/>
    </row>
    <row r="49314" spans="8:8" x14ac:dyDescent="0.3">
      <c r="H49314" s="1"/>
    </row>
    <row r="49315" spans="8:8" x14ac:dyDescent="0.3">
      <c r="H49315" s="1"/>
    </row>
    <row r="49316" spans="8:8" x14ac:dyDescent="0.3">
      <c r="H49316" s="1"/>
    </row>
    <row r="49317" spans="8:8" x14ac:dyDescent="0.3">
      <c r="H49317" s="1"/>
    </row>
    <row r="49318" spans="8:8" x14ac:dyDescent="0.3">
      <c r="H49318" s="1"/>
    </row>
    <row r="49319" spans="8:8" x14ac:dyDescent="0.3">
      <c r="H49319" s="1"/>
    </row>
    <row r="49320" spans="8:8" x14ac:dyDescent="0.3">
      <c r="H49320" s="1"/>
    </row>
    <row r="49321" spans="8:8" x14ac:dyDescent="0.3">
      <c r="H49321" s="1"/>
    </row>
    <row r="49322" spans="8:8" x14ac:dyDescent="0.3">
      <c r="H49322" s="1"/>
    </row>
    <row r="49323" spans="8:8" x14ac:dyDescent="0.3">
      <c r="H49323" s="1"/>
    </row>
    <row r="49324" spans="8:8" x14ac:dyDescent="0.3">
      <c r="H49324" s="1"/>
    </row>
    <row r="49325" spans="8:8" x14ac:dyDescent="0.3">
      <c r="H49325" s="1"/>
    </row>
    <row r="49326" spans="8:8" x14ac:dyDescent="0.3">
      <c r="H49326" s="1"/>
    </row>
    <row r="49327" spans="8:8" x14ac:dyDescent="0.3">
      <c r="H49327" s="1"/>
    </row>
    <row r="49328" spans="8:8" x14ac:dyDescent="0.3">
      <c r="H49328" s="1"/>
    </row>
    <row r="49329" spans="8:8" x14ac:dyDescent="0.3">
      <c r="H49329" s="1"/>
    </row>
    <row r="49330" spans="8:8" x14ac:dyDescent="0.3">
      <c r="H49330" s="1"/>
    </row>
    <row r="49331" spans="8:8" x14ac:dyDescent="0.3">
      <c r="H49331" s="1"/>
    </row>
    <row r="49332" spans="8:8" x14ac:dyDescent="0.3">
      <c r="H49332" s="1"/>
    </row>
    <row r="49333" spans="8:8" x14ac:dyDescent="0.3">
      <c r="H49333" s="1"/>
    </row>
    <row r="49334" spans="8:8" x14ac:dyDescent="0.3">
      <c r="H49334" s="1"/>
    </row>
    <row r="49335" spans="8:8" x14ac:dyDescent="0.3">
      <c r="H49335" s="1"/>
    </row>
    <row r="49336" spans="8:8" x14ac:dyDescent="0.3">
      <c r="H49336" s="1"/>
    </row>
    <row r="49337" spans="8:8" x14ac:dyDescent="0.3">
      <c r="H49337" s="1"/>
    </row>
    <row r="49338" spans="8:8" x14ac:dyDescent="0.3">
      <c r="H49338" s="1"/>
    </row>
    <row r="49339" spans="8:8" x14ac:dyDescent="0.3">
      <c r="H49339" s="1"/>
    </row>
    <row r="49340" spans="8:8" x14ac:dyDescent="0.3">
      <c r="H49340" s="1"/>
    </row>
    <row r="49341" spans="8:8" x14ac:dyDescent="0.3">
      <c r="H49341" s="1"/>
    </row>
    <row r="49342" spans="8:8" x14ac:dyDescent="0.3">
      <c r="H49342" s="1"/>
    </row>
    <row r="49343" spans="8:8" x14ac:dyDescent="0.3">
      <c r="H49343" s="1"/>
    </row>
    <row r="49344" spans="8:8" x14ac:dyDescent="0.3">
      <c r="H49344" s="1"/>
    </row>
    <row r="49345" spans="8:8" x14ac:dyDescent="0.3">
      <c r="H49345" s="1"/>
    </row>
    <row r="49346" spans="8:8" x14ac:dyDescent="0.3">
      <c r="H49346" s="1"/>
    </row>
    <row r="49347" spans="8:8" x14ac:dyDescent="0.3">
      <c r="H49347" s="1"/>
    </row>
    <row r="49348" spans="8:8" x14ac:dyDescent="0.3">
      <c r="H49348" s="1"/>
    </row>
    <row r="49349" spans="8:8" x14ac:dyDescent="0.3">
      <c r="H49349" s="1"/>
    </row>
    <row r="49350" spans="8:8" x14ac:dyDescent="0.3">
      <c r="H49350" s="1"/>
    </row>
    <row r="49351" spans="8:8" x14ac:dyDescent="0.3">
      <c r="H49351" s="1"/>
    </row>
    <row r="49352" spans="8:8" x14ac:dyDescent="0.3">
      <c r="H49352" s="1"/>
    </row>
    <row r="49353" spans="8:8" x14ac:dyDescent="0.3">
      <c r="H49353" s="1"/>
    </row>
    <row r="49354" spans="8:8" x14ac:dyDescent="0.3">
      <c r="H49354" s="1"/>
    </row>
    <row r="49355" spans="8:8" x14ac:dyDescent="0.3">
      <c r="H49355" s="1"/>
    </row>
    <row r="49356" spans="8:8" x14ac:dyDescent="0.3">
      <c r="H49356" s="1"/>
    </row>
    <row r="49357" spans="8:8" x14ac:dyDescent="0.3">
      <c r="H49357" s="1"/>
    </row>
    <row r="49358" spans="8:8" x14ac:dyDescent="0.3">
      <c r="H49358" s="1"/>
    </row>
    <row r="49359" spans="8:8" x14ac:dyDescent="0.3">
      <c r="H49359" s="1"/>
    </row>
    <row r="49360" spans="8:8" x14ac:dyDescent="0.3">
      <c r="H49360" s="1"/>
    </row>
    <row r="49361" spans="8:8" x14ac:dyDescent="0.3">
      <c r="H49361" s="1"/>
    </row>
    <row r="49362" spans="8:8" x14ac:dyDescent="0.3">
      <c r="H49362" s="1"/>
    </row>
    <row r="49363" spans="8:8" x14ac:dyDescent="0.3">
      <c r="H49363" s="1"/>
    </row>
    <row r="49364" spans="8:8" x14ac:dyDescent="0.3">
      <c r="H49364" s="1"/>
    </row>
    <row r="49365" spans="8:8" x14ac:dyDescent="0.3">
      <c r="H49365" s="1"/>
    </row>
    <row r="49366" spans="8:8" x14ac:dyDescent="0.3">
      <c r="H49366" s="1"/>
    </row>
    <row r="49367" spans="8:8" x14ac:dyDescent="0.3">
      <c r="H49367" s="1"/>
    </row>
    <row r="49368" spans="8:8" x14ac:dyDescent="0.3">
      <c r="H49368" s="1"/>
    </row>
    <row r="49369" spans="8:8" x14ac:dyDescent="0.3">
      <c r="H49369" s="1"/>
    </row>
    <row r="49370" spans="8:8" x14ac:dyDescent="0.3">
      <c r="H49370" s="1"/>
    </row>
    <row r="49371" spans="8:8" x14ac:dyDescent="0.3">
      <c r="H49371" s="1"/>
    </row>
    <row r="49372" spans="8:8" x14ac:dyDescent="0.3">
      <c r="H49372" s="1"/>
    </row>
    <row r="49373" spans="8:8" x14ac:dyDescent="0.3">
      <c r="H49373" s="1"/>
    </row>
    <row r="49374" spans="8:8" x14ac:dyDescent="0.3">
      <c r="H49374" s="1"/>
    </row>
    <row r="49375" spans="8:8" x14ac:dyDescent="0.3">
      <c r="H49375" s="1"/>
    </row>
    <row r="49376" spans="8:8" x14ac:dyDescent="0.3">
      <c r="H49376" s="1"/>
    </row>
    <row r="49377" spans="8:8" x14ac:dyDescent="0.3">
      <c r="H49377" s="1"/>
    </row>
    <row r="49378" spans="8:8" x14ac:dyDescent="0.3">
      <c r="H49378" s="1"/>
    </row>
    <row r="49379" spans="8:8" x14ac:dyDescent="0.3">
      <c r="H49379" s="1"/>
    </row>
    <row r="49380" spans="8:8" x14ac:dyDescent="0.3">
      <c r="H49380" s="1"/>
    </row>
    <row r="49381" spans="8:8" x14ac:dyDescent="0.3">
      <c r="H49381" s="1"/>
    </row>
    <row r="49382" spans="8:8" x14ac:dyDescent="0.3">
      <c r="H49382" s="1"/>
    </row>
    <row r="49383" spans="8:8" x14ac:dyDescent="0.3">
      <c r="H49383" s="1"/>
    </row>
    <row r="49384" spans="8:8" x14ac:dyDescent="0.3">
      <c r="H49384" s="1"/>
    </row>
    <row r="49385" spans="8:8" x14ac:dyDescent="0.3">
      <c r="H49385" s="1"/>
    </row>
    <row r="49386" spans="8:8" x14ac:dyDescent="0.3">
      <c r="H49386" s="1"/>
    </row>
    <row r="49387" spans="8:8" x14ac:dyDescent="0.3">
      <c r="H49387" s="1"/>
    </row>
    <row r="49388" spans="8:8" x14ac:dyDescent="0.3">
      <c r="H49388" s="1"/>
    </row>
    <row r="49389" spans="8:8" x14ac:dyDescent="0.3">
      <c r="H49389" s="1"/>
    </row>
    <row r="49390" spans="8:8" x14ac:dyDescent="0.3">
      <c r="H49390" s="1"/>
    </row>
    <row r="49391" spans="8:8" x14ac:dyDescent="0.3">
      <c r="H49391" s="1"/>
    </row>
    <row r="49392" spans="8:8" x14ac:dyDescent="0.3">
      <c r="H49392" s="1"/>
    </row>
    <row r="49393" spans="8:8" x14ac:dyDescent="0.3">
      <c r="H49393" s="1"/>
    </row>
    <row r="49394" spans="8:8" x14ac:dyDescent="0.3">
      <c r="H49394" s="1"/>
    </row>
    <row r="49395" spans="8:8" x14ac:dyDescent="0.3">
      <c r="H49395" s="1"/>
    </row>
    <row r="49396" spans="8:8" x14ac:dyDescent="0.3">
      <c r="H49396" s="1"/>
    </row>
    <row r="49397" spans="8:8" x14ac:dyDescent="0.3">
      <c r="H49397" s="1"/>
    </row>
    <row r="49398" spans="8:8" x14ac:dyDescent="0.3">
      <c r="H49398" s="1"/>
    </row>
    <row r="49399" spans="8:8" x14ac:dyDescent="0.3">
      <c r="H49399" s="1"/>
    </row>
    <row r="49400" spans="8:8" x14ac:dyDescent="0.3">
      <c r="H49400" s="1"/>
    </row>
    <row r="49401" spans="8:8" x14ac:dyDescent="0.3">
      <c r="H49401" s="1"/>
    </row>
    <row r="49402" spans="8:8" x14ac:dyDescent="0.3">
      <c r="H49402" s="1"/>
    </row>
    <row r="49403" spans="8:8" x14ac:dyDescent="0.3">
      <c r="H49403" s="1"/>
    </row>
    <row r="49404" spans="8:8" x14ac:dyDescent="0.3">
      <c r="H49404" s="1"/>
    </row>
    <row r="49405" spans="8:8" x14ac:dyDescent="0.3">
      <c r="H49405" s="1"/>
    </row>
    <row r="49406" spans="8:8" x14ac:dyDescent="0.3">
      <c r="H49406" s="1"/>
    </row>
    <row r="49407" spans="8:8" x14ac:dyDescent="0.3">
      <c r="H49407" s="1"/>
    </row>
    <row r="49408" spans="8:8" x14ac:dyDescent="0.3">
      <c r="H49408" s="1"/>
    </row>
    <row r="49409" spans="8:8" x14ac:dyDescent="0.3">
      <c r="H49409" s="1"/>
    </row>
    <row r="49410" spans="8:8" x14ac:dyDescent="0.3">
      <c r="H49410" s="1"/>
    </row>
    <row r="49411" spans="8:8" x14ac:dyDescent="0.3">
      <c r="H49411" s="1"/>
    </row>
    <row r="49412" spans="8:8" x14ac:dyDescent="0.3">
      <c r="H49412" s="1"/>
    </row>
    <row r="49413" spans="8:8" x14ac:dyDescent="0.3">
      <c r="H49413" s="1"/>
    </row>
    <row r="49414" spans="8:8" x14ac:dyDescent="0.3">
      <c r="H49414" s="1"/>
    </row>
    <row r="49415" spans="8:8" x14ac:dyDescent="0.3">
      <c r="H49415" s="1"/>
    </row>
    <row r="49416" spans="8:8" x14ac:dyDescent="0.3">
      <c r="H49416" s="1"/>
    </row>
    <row r="49417" spans="8:8" x14ac:dyDescent="0.3">
      <c r="H49417" s="1"/>
    </row>
    <row r="49418" spans="8:8" x14ac:dyDescent="0.3">
      <c r="H49418" s="1"/>
    </row>
    <row r="49419" spans="8:8" x14ac:dyDescent="0.3">
      <c r="H49419" s="1"/>
    </row>
    <row r="49420" spans="8:8" x14ac:dyDescent="0.3">
      <c r="H49420" s="1"/>
    </row>
    <row r="49421" spans="8:8" x14ac:dyDescent="0.3">
      <c r="H49421" s="1"/>
    </row>
    <row r="49422" spans="8:8" x14ac:dyDescent="0.3">
      <c r="H49422" s="1"/>
    </row>
    <row r="49423" spans="8:8" x14ac:dyDescent="0.3">
      <c r="H49423" s="1"/>
    </row>
    <row r="49424" spans="8:8" x14ac:dyDescent="0.3">
      <c r="H49424" s="1"/>
    </row>
    <row r="49425" spans="8:8" x14ac:dyDescent="0.3">
      <c r="H49425" s="1"/>
    </row>
    <row r="49426" spans="8:8" x14ac:dyDescent="0.3">
      <c r="H49426" s="1"/>
    </row>
    <row r="49427" spans="8:8" x14ac:dyDescent="0.3">
      <c r="H49427" s="1"/>
    </row>
    <row r="49428" spans="8:8" x14ac:dyDescent="0.3">
      <c r="H49428" s="1"/>
    </row>
    <row r="49429" spans="8:8" x14ac:dyDescent="0.3">
      <c r="H49429" s="1"/>
    </row>
    <row r="49430" spans="8:8" x14ac:dyDescent="0.3">
      <c r="H49430" s="1"/>
    </row>
    <row r="49431" spans="8:8" x14ac:dyDescent="0.3">
      <c r="H49431" s="1"/>
    </row>
    <row r="49432" spans="8:8" x14ac:dyDescent="0.3">
      <c r="H49432" s="1"/>
    </row>
    <row r="49433" spans="8:8" x14ac:dyDescent="0.3">
      <c r="H49433" s="1"/>
    </row>
    <row r="49434" spans="8:8" x14ac:dyDescent="0.3">
      <c r="H49434" s="1"/>
    </row>
    <row r="49435" spans="8:8" x14ac:dyDescent="0.3">
      <c r="H49435" s="1"/>
    </row>
    <row r="49436" spans="8:8" x14ac:dyDescent="0.3">
      <c r="H49436" s="1"/>
    </row>
    <row r="49437" spans="8:8" x14ac:dyDescent="0.3">
      <c r="H49437" s="1"/>
    </row>
    <row r="49438" spans="8:8" x14ac:dyDescent="0.3">
      <c r="H49438" s="1"/>
    </row>
    <row r="49439" spans="8:8" x14ac:dyDescent="0.3">
      <c r="H49439" s="1"/>
    </row>
    <row r="49440" spans="8:8" x14ac:dyDescent="0.3">
      <c r="H49440" s="1"/>
    </row>
    <row r="49441" spans="8:8" x14ac:dyDescent="0.3">
      <c r="H49441" s="1"/>
    </row>
    <row r="49442" spans="8:8" x14ac:dyDescent="0.3">
      <c r="H49442" s="1"/>
    </row>
    <row r="49443" spans="8:8" x14ac:dyDescent="0.3">
      <c r="H49443" s="1"/>
    </row>
    <row r="49444" spans="8:8" x14ac:dyDescent="0.3">
      <c r="H49444" s="1"/>
    </row>
    <row r="49445" spans="8:8" x14ac:dyDescent="0.3">
      <c r="H49445" s="1"/>
    </row>
    <row r="49446" spans="8:8" x14ac:dyDescent="0.3">
      <c r="H49446" s="1"/>
    </row>
    <row r="49447" spans="8:8" x14ac:dyDescent="0.3">
      <c r="H49447" s="1"/>
    </row>
    <row r="49448" spans="8:8" x14ac:dyDescent="0.3">
      <c r="H49448" s="1"/>
    </row>
    <row r="49449" spans="8:8" x14ac:dyDescent="0.3">
      <c r="H49449" s="1"/>
    </row>
    <row r="49450" spans="8:8" x14ac:dyDescent="0.3">
      <c r="H49450" s="1"/>
    </row>
    <row r="49451" spans="8:8" x14ac:dyDescent="0.3">
      <c r="H49451" s="1"/>
    </row>
    <row r="49452" spans="8:8" x14ac:dyDescent="0.3">
      <c r="H49452" s="1"/>
    </row>
    <row r="49453" spans="8:8" x14ac:dyDescent="0.3">
      <c r="H49453" s="1"/>
    </row>
    <row r="49454" spans="8:8" x14ac:dyDescent="0.3">
      <c r="H49454" s="1"/>
    </row>
    <row r="49455" spans="8:8" x14ac:dyDescent="0.3">
      <c r="H49455" s="1"/>
    </row>
    <row r="49456" spans="8:8" x14ac:dyDescent="0.3">
      <c r="H49456" s="1"/>
    </row>
    <row r="49457" spans="8:8" x14ac:dyDescent="0.3">
      <c r="H49457" s="1"/>
    </row>
    <row r="49458" spans="8:8" x14ac:dyDescent="0.3">
      <c r="H49458" s="1"/>
    </row>
    <row r="49459" spans="8:8" x14ac:dyDescent="0.3">
      <c r="H49459" s="1"/>
    </row>
    <row r="49460" spans="8:8" x14ac:dyDescent="0.3">
      <c r="H49460" s="1"/>
    </row>
    <row r="49461" spans="8:8" x14ac:dyDescent="0.3">
      <c r="H49461" s="1"/>
    </row>
    <row r="49462" spans="8:8" x14ac:dyDescent="0.3">
      <c r="H49462" s="1"/>
    </row>
    <row r="49463" spans="8:8" x14ac:dyDescent="0.3">
      <c r="H49463" s="1"/>
    </row>
    <row r="49464" spans="8:8" x14ac:dyDescent="0.3">
      <c r="H49464" s="1"/>
    </row>
    <row r="49465" spans="8:8" x14ac:dyDescent="0.3">
      <c r="H49465" s="1"/>
    </row>
    <row r="49466" spans="8:8" x14ac:dyDescent="0.3">
      <c r="H49466" s="1"/>
    </row>
    <row r="49467" spans="8:8" x14ac:dyDescent="0.3">
      <c r="H49467" s="1"/>
    </row>
    <row r="49468" spans="8:8" x14ac:dyDescent="0.3">
      <c r="H49468" s="1"/>
    </row>
    <row r="49469" spans="8:8" x14ac:dyDescent="0.3">
      <c r="H49469" s="1"/>
    </row>
    <row r="49470" spans="8:8" x14ac:dyDescent="0.3">
      <c r="H49470" s="1"/>
    </row>
    <row r="49471" spans="8:8" x14ac:dyDescent="0.3">
      <c r="H49471" s="1"/>
    </row>
    <row r="49472" spans="8:8" x14ac:dyDescent="0.3">
      <c r="H49472" s="1"/>
    </row>
    <row r="49473" spans="8:8" x14ac:dyDescent="0.3">
      <c r="H49473" s="1"/>
    </row>
    <row r="49474" spans="8:8" x14ac:dyDescent="0.3">
      <c r="H49474" s="1"/>
    </row>
    <row r="49475" spans="8:8" x14ac:dyDescent="0.3">
      <c r="H49475" s="1"/>
    </row>
    <row r="49476" spans="8:8" x14ac:dyDescent="0.3">
      <c r="H49476" s="1"/>
    </row>
    <row r="49477" spans="8:8" x14ac:dyDescent="0.3">
      <c r="H49477" s="1"/>
    </row>
    <row r="49478" spans="8:8" x14ac:dyDescent="0.3">
      <c r="H49478" s="1"/>
    </row>
    <row r="49479" spans="8:8" x14ac:dyDescent="0.3">
      <c r="H49479" s="1"/>
    </row>
    <row r="49480" spans="8:8" x14ac:dyDescent="0.3">
      <c r="H49480" s="1"/>
    </row>
    <row r="49481" spans="8:8" x14ac:dyDescent="0.3">
      <c r="H49481" s="1"/>
    </row>
    <row r="49482" spans="8:8" x14ac:dyDescent="0.3">
      <c r="H49482" s="1"/>
    </row>
    <row r="49483" spans="8:8" x14ac:dyDescent="0.3">
      <c r="H49483" s="1"/>
    </row>
    <row r="49484" spans="8:8" x14ac:dyDescent="0.3">
      <c r="H49484" s="1"/>
    </row>
    <row r="49485" spans="8:8" x14ac:dyDescent="0.3">
      <c r="H49485" s="1"/>
    </row>
    <row r="49486" spans="8:8" x14ac:dyDescent="0.3">
      <c r="H49486" s="1"/>
    </row>
    <row r="49487" spans="8:8" x14ac:dyDescent="0.3">
      <c r="H49487" s="1"/>
    </row>
    <row r="49488" spans="8:8" x14ac:dyDescent="0.3">
      <c r="H49488" s="1"/>
    </row>
    <row r="49489" spans="8:8" x14ac:dyDescent="0.3">
      <c r="H49489" s="1"/>
    </row>
    <row r="49490" spans="8:8" x14ac:dyDescent="0.3">
      <c r="H49490" s="1"/>
    </row>
    <row r="49491" spans="8:8" x14ac:dyDescent="0.3">
      <c r="H49491" s="1"/>
    </row>
    <row r="49492" spans="8:8" x14ac:dyDescent="0.3">
      <c r="H49492" s="1"/>
    </row>
    <row r="49493" spans="8:8" x14ac:dyDescent="0.3">
      <c r="H49493" s="1"/>
    </row>
    <row r="49494" spans="8:8" x14ac:dyDescent="0.3">
      <c r="H49494" s="1"/>
    </row>
    <row r="49495" spans="8:8" x14ac:dyDescent="0.3">
      <c r="H49495" s="1"/>
    </row>
    <row r="49496" spans="8:8" x14ac:dyDescent="0.3">
      <c r="H49496" s="1"/>
    </row>
    <row r="49497" spans="8:8" x14ac:dyDescent="0.3">
      <c r="H49497" s="1"/>
    </row>
    <row r="49498" spans="8:8" x14ac:dyDescent="0.3">
      <c r="H49498" s="1"/>
    </row>
    <row r="49499" spans="8:8" x14ac:dyDescent="0.3">
      <c r="H49499" s="1"/>
    </row>
    <row r="49500" spans="8:8" x14ac:dyDescent="0.3">
      <c r="H49500" s="1"/>
    </row>
    <row r="49501" spans="8:8" x14ac:dyDescent="0.3">
      <c r="H49501" s="1"/>
    </row>
    <row r="49502" spans="8:8" x14ac:dyDescent="0.3">
      <c r="H49502" s="1"/>
    </row>
    <row r="49503" spans="8:8" x14ac:dyDescent="0.3">
      <c r="H49503" s="1"/>
    </row>
    <row r="49504" spans="8:8" x14ac:dyDescent="0.3">
      <c r="H49504" s="1"/>
    </row>
    <row r="49505" spans="8:8" x14ac:dyDescent="0.3">
      <c r="H49505" s="1"/>
    </row>
    <row r="49506" spans="8:8" x14ac:dyDescent="0.3">
      <c r="H49506" s="1"/>
    </row>
    <row r="49507" spans="8:8" x14ac:dyDescent="0.3">
      <c r="H49507" s="1"/>
    </row>
    <row r="49508" spans="8:8" x14ac:dyDescent="0.3">
      <c r="H49508" s="1"/>
    </row>
    <row r="49509" spans="8:8" x14ac:dyDescent="0.3">
      <c r="H49509" s="1"/>
    </row>
    <row r="49510" spans="8:8" x14ac:dyDescent="0.3">
      <c r="H49510" s="1"/>
    </row>
    <row r="49511" spans="8:8" x14ac:dyDescent="0.3">
      <c r="H49511" s="1"/>
    </row>
    <row r="49512" spans="8:8" x14ac:dyDescent="0.3">
      <c r="H49512" s="1"/>
    </row>
    <row r="49513" spans="8:8" x14ac:dyDescent="0.3">
      <c r="H49513" s="1"/>
    </row>
    <row r="49514" spans="8:8" x14ac:dyDescent="0.3">
      <c r="H49514" s="1"/>
    </row>
    <row r="49515" spans="8:8" x14ac:dyDescent="0.3">
      <c r="H49515" s="1"/>
    </row>
    <row r="49516" spans="8:8" x14ac:dyDescent="0.3">
      <c r="H49516" s="1"/>
    </row>
    <row r="49517" spans="8:8" x14ac:dyDescent="0.3">
      <c r="H49517" s="1"/>
    </row>
    <row r="49518" spans="8:8" x14ac:dyDescent="0.3">
      <c r="H49518" s="1"/>
    </row>
    <row r="49519" spans="8:8" x14ac:dyDescent="0.3">
      <c r="H49519" s="1"/>
    </row>
    <row r="49520" spans="8:8" x14ac:dyDescent="0.3">
      <c r="H49520" s="1"/>
    </row>
    <row r="49521" spans="8:8" x14ac:dyDescent="0.3">
      <c r="H49521" s="1"/>
    </row>
    <row r="49522" spans="8:8" x14ac:dyDescent="0.3">
      <c r="H49522" s="1"/>
    </row>
    <row r="49523" spans="8:8" x14ac:dyDescent="0.3">
      <c r="H49523" s="1"/>
    </row>
    <row r="49524" spans="8:8" x14ac:dyDescent="0.3">
      <c r="H49524" s="1"/>
    </row>
    <row r="49525" spans="8:8" x14ac:dyDescent="0.3">
      <c r="H49525" s="1"/>
    </row>
    <row r="49526" spans="8:8" x14ac:dyDescent="0.3">
      <c r="H49526" s="1"/>
    </row>
    <row r="49527" spans="8:8" x14ac:dyDescent="0.3">
      <c r="H49527" s="1"/>
    </row>
    <row r="49528" spans="8:8" x14ac:dyDescent="0.3">
      <c r="H49528" s="1"/>
    </row>
    <row r="49529" spans="8:8" x14ac:dyDescent="0.3">
      <c r="H49529" s="1"/>
    </row>
    <row r="49530" spans="8:8" x14ac:dyDescent="0.3">
      <c r="H49530" s="1"/>
    </row>
    <row r="49531" spans="8:8" x14ac:dyDescent="0.3">
      <c r="H49531" s="1"/>
    </row>
    <row r="49532" spans="8:8" x14ac:dyDescent="0.3">
      <c r="H49532" s="1"/>
    </row>
    <row r="49533" spans="8:8" x14ac:dyDescent="0.3">
      <c r="H49533" s="1"/>
    </row>
    <row r="49534" spans="8:8" x14ac:dyDescent="0.3">
      <c r="H49534" s="1"/>
    </row>
    <row r="49535" spans="8:8" x14ac:dyDescent="0.3">
      <c r="H49535" s="1"/>
    </row>
    <row r="49536" spans="8:8" x14ac:dyDescent="0.3">
      <c r="H49536" s="1"/>
    </row>
    <row r="49537" spans="8:8" x14ac:dyDescent="0.3">
      <c r="H49537" s="1"/>
    </row>
    <row r="49538" spans="8:8" x14ac:dyDescent="0.3">
      <c r="H49538" s="1"/>
    </row>
    <row r="49539" spans="8:8" x14ac:dyDescent="0.3">
      <c r="H49539" s="1"/>
    </row>
    <row r="49540" spans="8:8" x14ac:dyDescent="0.3">
      <c r="H49540" s="1"/>
    </row>
    <row r="49541" spans="8:8" x14ac:dyDescent="0.3">
      <c r="H49541" s="1"/>
    </row>
    <row r="49542" spans="8:8" x14ac:dyDescent="0.3">
      <c r="H49542" s="1"/>
    </row>
    <row r="49543" spans="8:8" x14ac:dyDescent="0.3">
      <c r="H49543" s="1"/>
    </row>
    <row r="49544" spans="8:8" x14ac:dyDescent="0.3">
      <c r="H49544" s="1"/>
    </row>
    <row r="49545" spans="8:8" x14ac:dyDescent="0.3">
      <c r="H49545" s="1"/>
    </row>
    <row r="49546" spans="8:8" x14ac:dyDescent="0.3">
      <c r="H49546" s="1"/>
    </row>
    <row r="49547" spans="8:8" x14ac:dyDescent="0.3">
      <c r="H49547" s="1"/>
    </row>
    <row r="49548" spans="8:8" x14ac:dyDescent="0.3">
      <c r="H49548" s="1"/>
    </row>
    <row r="49549" spans="8:8" x14ac:dyDescent="0.3">
      <c r="H49549" s="1"/>
    </row>
    <row r="49550" spans="8:8" x14ac:dyDescent="0.3">
      <c r="H49550" s="1"/>
    </row>
    <row r="49551" spans="8:8" x14ac:dyDescent="0.3">
      <c r="H49551" s="1"/>
    </row>
    <row r="49552" spans="8:8" x14ac:dyDescent="0.3">
      <c r="H49552" s="1"/>
    </row>
    <row r="49553" spans="8:8" x14ac:dyDescent="0.3">
      <c r="H49553" s="1"/>
    </row>
    <row r="49554" spans="8:8" x14ac:dyDescent="0.3">
      <c r="H49554" s="1"/>
    </row>
    <row r="49555" spans="8:8" x14ac:dyDescent="0.3">
      <c r="H49555" s="1"/>
    </row>
    <row r="49556" spans="8:8" x14ac:dyDescent="0.3">
      <c r="H49556" s="1"/>
    </row>
    <row r="49557" spans="8:8" x14ac:dyDescent="0.3">
      <c r="H49557" s="1"/>
    </row>
    <row r="49558" spans="8:8" x14ac:dyDescent="0.3">
      <c r="H49558" s="1"/>
    </row>
    <row r="49559" spans="8:8" x14ac:dyDescent="0.3">
      <c r="H49559" s="1"/>
    </row>
    <row r="49560" spans="8:8" x14ac:dyDescent="0.3">
      <c r="H49560" s="1"/>
    </row>
    <row r="49561" spans="8:8" x14ac:dyDescent="0.3">
      <c r="H49561" s="1"/>
    </row>
    <row r="49562" spans="8:8" x14ac:dyDescent="0.3">
      <c r="H49562" s="1"/>
    </row>
    <row r="49563" spans="8:8" x14ac:dyDescent="0.3">
      <c r="H49563" s="1"/>
    </row>
    <row r="49564" spans="8:8" x14ac:dyDescent="0.3">
      <c r="H49564" s="1"/>
    </row>
    <row r="49565" spans="8:8" x14ac:dyDescent="0.3">
      <c r="H49565" s="1"/>
    </row>
    <row r="49566" spans="8:8" x14ac:dyDescent="0.3">
      <c r="H49566" s="1"/>
    </row>
    <row r="49567" spans="8:8" x14ac:dyDescent="0.3">
      <c r="H49567" s="1"/>
    </row>
    <row r="49568" spans="8:8" x14ac:dyDescent="0.3">
      <c r="H49568" s="1"/>
    </row>
    <row r="49569" spans="8:8" x14ac:dyDescent="0.3">
      <c r="H49569" s="1"/>
    </row>
    <row r="49570" spans="8:8" x14ac:dyDescent="0.3">
      <c r="H49570" s="1"/>
    </row>
    <row r="49571" spans="8:8" x14ac:dyDescent="0.3">
      <c r="H49571" s="1"/>
    </row>
    <row r="49572" spans="8:8" x14ac:dyDescent="0.3">
      <c r="H49572" s="1"/>
    </row>
    <row r="49573" spans="8:8" x14ac:dyDescent="0.3">
      <c r="H49573" s="1"/>
    </row>
    <row r="49574" spans="8:8" x14ac:dyDescent="0.3">
      <c r="H49574" s="1"/>
    </row>
    <row r="49575" spans="8:8" x14ac:dyDescent="0.3">
      <c r="H49575" s="1"/>
    </row>
    <row r="49576" spans="8:8" x14ac:dyDescent="0.3">
      <c r="H49576" s="1"/>
    </row>
    <row r="49577" spans="8:8" x14ac:dyDescent="0.3">
      <c r="H49577" s="1"/>
    </row>
    <row r="49578" spans="8:8" x14ac:dyDescent="0.3">
      <c r="H49578" s="1"/>
    </row>
    <row r="49579" spans="8:8" x14ac:dyDescent="0.3">
      <c r="H49579" s="1"/>
    </row>
    <row r="49580" spans="8:8" x14ac:dyDescent="0.3">
      <c r="H49580" s="1"/>
    </row>
    <row r="49581" spans="8:8" x14ac:dyDescent="0.3">
      <c r="H49581" s="1"/>
    </row>
    <row r="49582" spans="8:8" x14ac:dyDescent="0.3">
      <c r="H49582" s="1"/>
    </row>
    <row r="49583" spans="8:8" x14ac:dyDescent="0.3">
      <c r="H49583" s="1"/>
    </row>
    <row r="49584" spans="8:8" x14ac:dyDescent="0.3">
      <c r="H49584" s="1"/>
    </row>
    <row r="49585" spans="8:8" x14ac:dyDescent="0.3">
      <c r="H49585" s="1"/>
    </row>
    <row r="49586" spans="8:8" x14ac:dyDescent="0.3">
      <c r="H49586" s="1"/>
    </row>
    <row r="49587" spans="8:8" x14ac:dyDescent="0.3">
      <c r="H49587" s="1"/>
    </row>
    <row r="49588" spans="8:8" x14ac:dyDescent="0.3">
      <c r="H49588" s="1"/>
    </row>
    <row r="49589" spans="8:8" x14ac:dyDescent="0.3">
      <c r="H49589" s="1"/>
    </row>
    <row r="49590" spans="8:8" x14ac:dyDescent="0.3">
      <c r="H49590" s="1"/>
    </row>
    <row r="49591" spans="8:8" x14ac:dyDescent="0.3">
      <c r="H49591" s="1"/>
    </row>
    <row r="49592" spans="8:8" x14ac:dyDescent="0.3">
      <c r="H49592" s="1"/>
    </row>
    <row r="49593" spans="8:8" x14ac:dyDescent="0.3">
      <c r="H49593" s="1"/>
    </row>
    <row r="49594" spans="8:8" x14ac:dyDescent="0.3">
      <c r="H49594" s="1"/>
    </row>
    <row r="49595" spans="8:8" x14ac:dyDescent="0.3">
      <c r="H49595" s="1"/>
    </row>
    <row r="49596" spans="8:8" x14ac:dyDescent="0.3">
      <c r="H49596" s="1"/>
    </row>
    <row r="49597" spans="8:8" x14ac:dyDescent="0.3">
      <c r="H49597" s="1"/>
    </row>
    <row r="49598" spans="8:8" x14ac:dyDescent="0.3">
      <c r="H49598" s="1"/>
    </row>
    <row r="49599" spans="8:8" x14ac:dyDescent="0.3">
      <c r="H49599" s="1"/>
    </row>
    <row r="49600" spans="8:8" x14ac:dyDescent="0.3">
      <c r="H49600" s="1"/>
    </row>
    <row r="49601" spans="8:8" x14ac:dyDescent="0.3">
      <c r="H49601" s="1"/>
    </row>
    <row r="49602" spans="8:8" x14ac:dyDescent="0.3">
      <c r="H49602" s="1"/>
    </row>
    <row r="49603" spans="8:8" x14ac:dyDescent="0.3">
      <c r="H49603" s="1"/>
    </row>
    <row r="49604" spans="8:8" x14ac:dyDescent="0.3">
      <c r="H49604" s="1"/>
    </row>
    <row r="49605" spans="8:8" x14ac:dyDescent="0.3">
      <c r="H49605" s="1"/>
    </row>
    <row r="49606" spans="8:8" x14ac:dyDescent="0.3">
      <c r="H49606" s="1"/>
    </row>
    <row r="49607" spans="8:8" x14ac:dyDescent="0.3">
      <c r="H49607" s="1"/>
    </row>
    <row r="49608" spans="8:8" x14ac:dyDescent="0.3">
      <c r="H49608" s="1"/>
    </row>
    <row r="49609" spans="8:8" x14ac:dyDescent="0.3">
      <c r="H49609" s="1"/>
    </row>
    <row r="49610" spans="8:8" x14ac:dyDescent="0.3">
      <c r="H49610" s="1"/>
    </row>
    <row r="49611" spans="8:8" x14ac:dyDescent="0.3">
      <c r="H49611" s="1"/>
    </row>
    <row r="49612" spans="8:8" x14ac:dyDescent="0.3">
      <c r="H49612" s="1"/>
    </row>
    <row r="49613" spans="8:8" x14ac:dyDescent="0.3">
      <c r="H49613" s="1"/>
    </row>
    <row r="49614" spans="8:8" x14ac:dyDescent="0.3">
      <c r="H49614" s="1"/>
    </row>
    <row r="49615" spans="8:8" x14ac:dyDescent="0.3">
      <c r="H49615" s="1"/>
    </row>
    <row r="49616" spans="8:8" x14ac:dyDescent="0.3">
      <c r="H49616" s="1"/>
    </row>
    <row r="49617" spans="8:8" x14ac:dyDescent="0.3">
      <c r="H49617" s="1"/>
    </row>
    <row r="49618" spans="8:8" x14ac:dyDescent="0.3">
      <c r="H49618" s="1"/>
    </row>
    <row r="49619" spans="8:8" x14ac:dyDescent="0.3">
      <c r="H49619" s="1"/>
    </row>
    <row r="49620" spans="8:8" x14ac:dyDescent="0.3">
      <c r="H49620" s="1"/>
    </row>
    <row r="49621" spans="8:8" x14ac:dyDescent="0.3">
      <c r="H49621" s="1"/>
    </row>
    <row r="49622" spans="8:8" x14ac:dyDescent="0.3">
      <c r="H49622" s="1"/>
    </row>
    <row r="49624" spans="8:8" x14ac:dyDescent="0.3">
      <c r="H49624" s="1"/>
    </row>
    <row r="49625" spans="8:8" x14ac:dyDescent="0.3">
      <c r="H49625" s="1"/>
    </row>
    <row r="49626" spans="8:8" x14ac:dyDescent="0.3">
      <c r="H49626" s="1"/>
    </row>
    <row r="49627" spans="8:8" x14ac:dyDescent="0.3">
      <c r="H49627" s="1"/>
    </row>
    <row r="49628" spans="8:8" x14ac:dyDescent="0.3">
      <c r="H49628" s="1"/>
    </row>
    <row r="49629" spans="8:8" x14ac:dyDescent="0.3">
      <c r="H49629" s="1"/>
    </row>
    <row r="49630" spans="8:8" x14ac:dyDescent="0.3">
      <c r="H49630" s="1"/>
    </row>
    <row r="49631" spans="8:8" x14ac:dyDescent="0.3">
      <c r="H49631" s="1"/>
    </row>
    <row r="49632" spans="8:8" x14ac:dyDescent="0.3">
      <c r="H49632" s="1"/>
    </row>
    <row r="49633" spans="8:8" x14ac:dyDescent="0.3">
      <c r="H49633" s="1"/>
    </row>
    <row r="49634" spans="8:8" x14ac:dyDescent="0.3">
      <c r="H49634" s="1"/>
    </row>
    <row r="49635" spans="8:8" x14ac:dyDescent="0.3">
      <c r="H49635" s="1"/>
    </row>
    <row r="49636" spans="8:8" x14ac:dyDescent="0.3">
      <c r="H49636" s="1"/>
    </row>
    <row r="49637" spans="8:8" x14ac:dyDescent="0.3">
      <c r="H49637" s="1"/>
    </row>
    <row r="49638" spans="8:8" x14ac:dyDescent="0.3">
      <c r="H49638" s="1"/>
    </row>
    <row r="49639" spans="8:8" x14ac:dyDescent="0.3">
      <c r="H49639" s="1"/>
    </row>
    <row r="49640" spans="8:8" x14ac:dyDescent="0.3">
      <c r="H49640" s="1"/>
    </row>
    <row r="49641" spans="8:8" x14ac:dyDescent="0.3">
      <c r="H49641" s="1"/>
    </row>
    <row r="49642" spans="8:8" x14ac:dyDescent="0.3">
      <c r="H49642" s="1"/>
    </row>
    <row r="49643" spans="8:8" x14ac:dyDescent="0.3">
      <c r="H49643" s="1"/>
    </row>
    <row r="49644" spans="8:8" x14ac:dyDescent="0.3">
      <c r="H49644" s="1"/>
    </row>
    <row r="49645" spans="8:8" x14ac:dyDescent="0.3">
      <c r="H49645" s="1"/>
    </row>
    <row r="49646" spans="8:8" x14ac:dyDescent="0.3">
      <c r="H49646" s="1"/>
    </row>
    <row r="49647" spans="8:8" x14ac:dyDescent="0.3">
      <c r="H49647" s="1"/>
    </row>
    <row r="49648" spans="8:8" x14ac:dyDescent="0.3">
      <c r="H49648" s="1"/>
    </row>
    <row r="49649" spans="8:8" x14ac:dyDescent="0.3">
      <c r="H49649" s="1"/>
    </row>
    <row r="49650" spans="8:8" x14ac:dyDescent="0.3">
      <c r="H49650" s="1"/>
    </row>
    <row r="49651" spans="8:8" x14ac:dyDescent="0.3">
      <c r="H49651" s="1"/>
    </row>
    <row r="49652" spans="8:8" x14ac:dyDescent="0.3">
      <c r="H49652" s="1"/>
    </row>
    <row r="49653" spans="8:8" x14ac:dyDescent="0.3">
      <c r="H49653" s="1"/>
    </row>
    <row r="49654" spans="8:8" x14ac:dyDescent="0.3">
      <c r="H49654" s="1"/>
    </row>
    <row r="49655" spans="8:8" x14ac:dyDescent="0.3">
      <c r="H49655" s="1"/>
    </row>
    <row r="49656" spans="8:8" x14ac:dyDescent="0.3">
      <c r="H49656" s="1"/>
    </row>
    <row r="49657" spans="8:8" x14ac:dyDescent="0.3">
      <c r="H49657" s="1"/>
    </row>
    <row r="49658" spans="8:8" x14ac:dyDescent="0.3">
      <c r="H49658" s="1"/>
    </row>
    <row r="49659" spans="8:8" x14ac:dyDescent="0.3">
      <c r="H49659" s="1"/>
    </row>
    <row r="49660" spans="8:8" x14ac:dyDescent="0.3">
      <c r="H49660" s="1"/>
    </row>
    <row r="49661" spans="8:8" x14ac:dyDescent="0.3">
      <c r="H49661" s="1"/>
    </row>
    <row r="49662" spans="8:8" x14ac:dyDescent="0.3">
      <c r="H49662" s="1"/>
    </row>
    <row r="49663" spans="8:8" x14ac:dyDescent="0.3">
      <c r="H49663" s="1"/>
    </row>
    <row r="49664" spans="8:8" x14ac:dyDescent="0.3">
      <c r="H49664" s="1"/>
    </row>
    <row r="49665" spans="8:8" x14ac:dyDescent="0.3">
      <c r="H49665" s="1"/>
    </row>
    <row r="49666" spans="8:8" x14ac:dyDescent="0.3">
      <c r="H49666" s="1"/>
    </row>
    <row r="49667" spans="8:8" x14ac:dyDescent="0.3">
      <c r="H49667" s="1"/>
    </row>
    <row r="49668" spans="8:8" x14ac:dyDescent="0.3">
      <c r="H49668" s="1"/>
    </row>
    <row r="49669" spans="8:8" x14ac:dyDescent="0.3">
      <c r="H49669" s="1"/>
    </row>
    <row r="49670" spans="8:8" x14ac:dyDescent="0.3">
      <c r="H49670" s="1"/>
    </row>
    <row r="49671" spans="8:8" x14ac:dyDescent="0.3">
      <c r="H49671" s="1"/>
    </row>
    <row r="49672" spans="8:8" x14ac:dyDescent="0.3">
      <c r="H49672" s="1"/>
    </row>
    <row r="49673" spans="8:8" x14ac:dyDescent="0.3">
      <c r="H49673" s="1"/>
    </row>
    <row r="49674" spans="8:8" x14ac:dyDescent="0.3">
      <c r="H49674" s="1"/>
    </row>
    <row r="49675" spans="8:8" x14ac:dyDescent="0.3">
      <c r="H49675" s="1"/>
    </row>
    <row r="49676" spans="8:8" x14ac:dyDescent="0.3">
      <c r="H49676" s="1"/>
    </row>
    <row r="49677" spans="8:8" x14ac:dyDescent="0.3">
      <c r="H49677" s="1"/>
    </row>
    <row r="49678" spans="8:8" x14ac:dyDescent="0.3">
      <c r="H49678" s="1"/>
    </row>
    <row r="49679" spans="8:8" x14ac:dyDescent="0.3">
      <c r="H49679" s="1"/>
    </row>
    <row r="49680" spans="8:8" x14ac:dyDescent="0.3">
      <c r="H49680" s="1"/>
    </row>
    <row r="49681" spans="8:8" x14ac:dyDescent="0.3">
      <c r="H49681" s="1"/>
    </row>
    <row r="49682" spans="8:8" x14ac:dyDescent="0.3">
      <c r="H49682" s="1"/>
    </row>
    <row r="49683" spans="8:8" x14ac:dyDescent="0.3">
      <c r="H49683" s="1"/>
    </row>
    <row r="49684" spans="8:8" x14ac:dyDescent="0.3">
      <c r="H49684" s="1"/>
    </row>
    <row r="49685" spans="8:8" x14ac:dyDescent="0.3">
      <c r="H49685" s="1"/>
    </row>
    <row r="49686" spans="8:8" x14ac:dyDescent="0.3">
      <c r="H49686" s="1"/>
    </row>
    <row r="49687" spans="8:8" x14ac:dyDescent="0.3">
      <c r="H49687" s="1"/>
    </row>
    <row r="49688" spans="8:8" x14ac:dyDescent="0.3">
      <c r="H49688" s="1"/>
    </row>
    <row r="49689" spans="8:8" x14ac:dyDescent="0.3">
      <c r="H49689" s="1"/>
    </row>
    <row r="49690" spans="8:8" x14ac:dyDescent="0.3">
      <c r="H49690" s="1"/>
    </row>
    <row r="49691" spans="8:8" x14ac:dyDescent="0.3">
      <c r="H49691" s="1"/>
    </row>
    <row r="49692" spans="8:8" x14ac:dyDescent="0.3">
      <c r="H49692" s="1"/>
    </row>
    <row r="49693" spans="8:8" x14ac:dyDescent="0.3">
      <c r="H49693" s="1"/>
    </row>
    <row r="49694" spans="8:8" x14ac:dyDescent="0.3">
      <c r="H49694" s="1"/>
    </row>
    <row r="49695" spans="8:8" x14ac:dyDescent="0.3">
      <c r="H49695" s="1"/>
    </row>
    <row r="49696" spans="8:8" x14ac:dyDescent="0.3">
      <c r="H49696" s="1"/>
    </row>
    <row r="49697" spans="8:8" x14ac:dyDescent="0.3">
      <c r="H49697" s="1"/>
    </row>
    <row r="49698" spans="8:8" x14ac:dyDescent="0.3">
      <c r="H49698" s="1"/>
    </row>
    <row r="49699" spans="8:8" x14ac:dyDescent="0.3">
      <c r="H49699" s="1"/>
    </row>
    <row r="49700" spans="8:8" x14ac:dyDescent="0.3">
      <c r="H49700" s="1"/>
    </row>
    <row r="49701" spans="8:8" x14ac:dyDescent="0.3">
      <c r="H49701" s="1"/>
    </row>
    <row r="49702" spans="8:8" x14ac:dyDescent="0.3">
      <c r="H49702" s="1"/>
    </row>
    <row r="49703" spans="8:8" x14ac:dyDescent="0.3">
      <c r="H49703" s="1"/>
    </row>
    <row r="49704" spans="8:8" x14ac:dyDescent="0.3">
      <c r="H49704" s="1"/>
    </row>
    <row r="49705" spans="8:8" x14ac:dyDescent="0.3">
      <c r="H49705" s="1"/>
    </row>
    <row r="49706" spans="8:8" x14ac:dyDescent="0.3">
      <c r="H49706" s="1"/>
    </row>
    <row r="49707" spans="8:8" x14ac:dyDescent="0.3">
      <c r="H49707" s="1"/>
    </row>
    <row r="49708" spans="8:8" x14ac:dyDescent="0.3">
      <c r="H49708" s="1"/>
    </row>
    <row r="49709" spans="8:8" x14ac:dyDescent="0.3">
      <c r="H49709" s="1"/>
    </row>
    <row r="49710" spans="8:8" x14ac:dyDescent="0.3">
      <c r="H49710" s="1"/>
    </row>
    <row r="49711" spans="8:8" x14ac:dyDescent="0.3">
      <c r="H49711" s="1"/>
    </row>
    <row r="49712" spans="8:8" x14ac:dyDescent="0.3">
      <c r="H49712" s="1"/>
    </row>
    <row r="49713" spans="8:8" x14ac:dyDescent="0.3">
      <c r="H49713" s="1"/>
    </row>
    <row r="49714" spans="8:8" x14ac:dyDescent="0.3">
      <c r="H49714" s="1"/>
    </row>
    <row r="49715" spans="8:8" x14ac:dyDescent="0.3">
      <c r="H49715" s="1"/>
    </row>
    <row r="49716" spans="8:8" x14ac:dyDescent="0.3">
      <c r="H49716" s="1"/>
    </row>
    <row r="49717" spans="8:8" x14ac:dyDescent="0.3">
      <c r="H49717" s="1"/>
    </row>
    <row r="49718" spans="8:8" x14ac:dyDescent="0.3">
      <c r="H49718" s="1"/>
    </row>
    <row r="49719" spans="8:8" x14ac:dyDescent="0.3">
      <c r="H49719" s="1"/>
    </row>
    <row r="49720" spans="8:8" x14ac:dyDescent="0.3">
      <c r="H49720" s="1"/>
    </row>
    <row r="49721" spans="8:8" x14ac:dyDescent="0.3">
      <c r="H49721" s="1"/>
    </row>
    <row r="49722" spans="8:8" x14ac:dyDescent="0.3">
      <c r="H49722" s="1"/>
    </row>
    <row r="49723" spans="8:8" x14ac:dyDescent="0.3">
      <c r="H49723" s="1"/>
    </row>
    <row r="49724" spans="8:8" x14ac:dyDescent="0.3">
      <c r="H49724" s="1"/>
    </row>
    <row r="49725" spans="8:8" x14ac:dyDescent="0.3">
      <c r="H49725" s="1"/>
    </row>
    <row r="49726" spans="8:8" x14ac:dyDescent="0.3">
      <c r="H49726" s="1"/>
    </row>
    <row r="49727" spans="8:8" x14ac:dyDescent="0.3">
      <c r="H49727" s="1"/>
    </row>
    <row r="49728" spans="8:8" x14ac:dyDescent="0.3">
      <c r="H49728" s="1"/>
    </row>
    <row r="49729" spans="8:8" x14ac:dyDescent="0.3">
      <c r="H49729" s="1"/>
    </row>
    <row r="49730" spans="8:8" x14ac:dyDescent="0.3">
      <c r="H49730" s="1"/>
    </row>
    <row r="49731" spans="8:8" x14ac:dyDescent="0.3">
      <c r="H49731" s="1"/>
    </row>
    <row r="49732" spans="8:8" x14ac:dyDescent="0.3">
      <c r="H49732" s="1"/>
    </row>
    <row r="49733" spans="8:8" x14ac:dyDescent="0.3">
      <c r="H49733" s="1"/>
    </row>
    <row r="49734" spans="8:8" x14ac:dyDescent="0.3">
      <c r="H49734" s="1"/>
    </row>
    <row r="49735" spans="8:8" x14ac:dyDescent="0.3">
      <c r="H49735" s="1"/>
    </row>
    <row r="49736" spans="8:8" x14ac:dyDescent="0.3">
      <c r="H49736" s="1"/>
    </row>
    <row r="49737" spans="8:8" x14ac:dyDescent="0.3">
      <c r="H49737" s="1"/>
    </row>
    <row r="49738" spans="8:8" x14ac:dyDescent="0.3">
      <c r="H49738" s="1"/>
    </row>
    <row r="49739" spans="8:8" x14ac:dyDescent="0.3">
      <c r="H49739" s="1"/>
    </row>
    <row r="49740" spans="8:8" x14ac:dyDescent="0.3">
      <c r="H49740" s="1"/>
    </row>
    <row r="49741" spans="8:8" x14ac:dyDescent="0.3">
      <c r="H49741" s="1"/>
    </row>
    <row r="49742" spans="8:8" x14ac:dyDescent="0.3">
      <c r="H49742" s="1"/>
    </row>
    <row r="49743" spans="8:8" x14ac:dyDescent="0.3">
      <c r="H49743" s="1"/>
    </row>
    <row r="49744" spans="8:8" x14ac:dyDescent="0.3">
      <c r="H49744" s="1"/>
    </row>
    <row r="49745" spans="8:8" x14ac:dyDescent="0.3">
      <c r="H49745" s="1"/>
    </row>
    <row r="49746" spans="8:8" x14ac:dyDescent="0.3">
      <c r="H49746" s="1"/>
    </row>
    <row r="49747" spans="8:8" x14ac:dyDescent="0.3">
      <c r="H49747" s="1"/>
    </row>
    <row r="49748" spans="8:8" x14ac:dyDescent="0.3">
      <c r="H49748" s="1"/>
    </row>
    <row r="49749" spans="8:8" x14ac:dyDescent="0.3">
      <c r="H49749" s="1"/>
    </row>
    <row r="49750" spans="8:8" x14ac:dyDescent="0.3">
      <c r="H49750" s="1"/>
    </row>
    <row r="49751" spans="8:8" x14ac:dyDescent="0.3">
      <c r="H49751" s="1"/>
    </row>
    <row r="49752" spans="8:8" x14ac:dyDescent="0.3">
      <c r="H49752" s="1"/>
    </row>
    <row r="49753" spans="8:8" x14ac:dyDescent="0.3">
      <c r="H49753" s="1"/>
    </row>
    <row r="49754" spans="8:8" x14ac:dyDescent="0.3">
      <c r="H49754" s="1"/>
    </row>
    <row r="49755" spans="8:8" x14ac:dyDescent="0.3">
      <c r="H49755" s="1"/>
    </row>
    <row r="49756" spans="8:8" x14ac:dyDescent="0.3">
      <c r="H49756" s="1"/>
    </row>
    <row r="49757" spans="8:8" x14ac:dyDescent="0.3">
      <c r="H49757" s="1"/>
    </row>
    <row r="49758" spans="8:8" x14ac:dyDescent="0.3">
      <c r="H49758" s="1"/>
    </row>
    <row r="49759" spans="8:8" x14ac:dyDescent="0.3">
      <c r="H49759" s="1"/>
    </row>
    <row r="49760" spans="8:8" x14ac:dyDescent="0.3">
      <c r="H49760" s="1"/>
    </row>
    <row r="49761" spans="8:8" x14ac:dyDescent="0.3">
      <c r="H49761" s="1"/>
    </row>
    <row r="49762" spans="8:8" x14ac:dyDescent="0.3">
      <c r="H49762" s="1"/>
    </row>
    <row r="49763" spans="8:8" x14ac:dyDescent="0.3">
      <c r="H49763" s="1"/>
    </row>
    <row r="49764" spans="8:8" x14ac:dyDescent="0.3">
      <c r="H49764" s="1"/>
    </row>
    <row r="49765" spans="8:8" x14ac:dyDescent="0.3">
      <c r="H49765" s="1"/>
    </row>
    <row r="49766" spans="8:8" x14ac:dyDescent="0.3">
      <c r="H49766" s="1"/>
    </row>
    <row r="49767" spans="8:8" x14ac:dyDescent="0.3">
      <c r="H49767" s="1"/>
    </row>
    <row r="49768" spans="8:8" x14ac:dyDescent="0.3">
      <c r="H49768" s="1"/>
    </row>
    <row r="49769" spans="8:8" x14ac:dyDescent="0.3">
      <c r="H49769" s="1"/>
    </row>
    <row r="49770" spans="8:8" x14ac:dyDescent="0.3">
      <c r="H49770" s="1"/>
    </row>
    <row r="49771" spans="8:8" x14ac:dyDescent="0.3">
      <c r="H49771" s="1"/>
    </row>
    <row r="49772" spans="8:8" x14ac:dyDescent="0.3">
      <c r="H49772" s="1"/>
    </row>
    <row r="49773" spans="8:8" x14ac:dyDescent="0.3">
      <c r="H49773" s="1"/>
    </row>
    <row r="49774" spans="8:8" x14ac:dyDescent="0.3">
      <c r="H49774" s="1"/>
    </row>
    <row r="49775" spans="8:8" x14ac:dyDescent="0.3">
      <c r="H49775" s="1"/>
    </row>
    <row r="49776" spans="8:8" x14ac:dyDescent="0.3">
      <c r="H49776" s="1"/>
    </row>
    <row r="49777" spans="8:8" x14ac:dyDescent="0.3">
      <c r="H49777" s="1"/>
    </row>
    <row r="49778" spans="8:8" x14ac:dyDescent="0.3">
      <c r="H49778" s="1"/>
    </row>
    <row r="49779" spans="8:8" x14ac:dyDescent="0.3">
      <c r="H49779" s="1"/>
    </row>
    <row r="49780" spans="8:8" x14ac:dyDescent="0.3">
      <c r="H49780" s="1"/>
    </row>
    <row r="49781" spans="8:8" x14ac:dyDescent="0.3">
      <c r="H49781" s="1"/>
    </row>
    <row r="49782" spans="8:8" x14ac:dyDescent="0.3">
      <c r="H49782" s="1"/>
    </row>
    <row r="49783" spans="8:8" x14ac:dyDescent="0.3">
      <c r="H49783" s="1"/>
    </row>
    <row r="49784" spans="8:8" x14ac:dyDescent="0.3">
      <c r="H49784" s="1"/>
    </row>
    <row r="49785" spans="8:8" x14ac:dyDescent="0.3">
      <c r="H49785" s="1"/>
    </row>
    <row r="49786" spans="8:8" x14ac:dyDescent="0.3">
      <c r="H49786" s="1"/>
    </row>
    <row r="49787" spans="8:8" x14ac:dyDescent="0.3">
      <c r="H49787" s="1"/>
    </row>
    <row r="49788" spans="8:8" x14ac:dyDescent="0.3">
      <c r="H49788" s="1"/>
    </row>
    <row r="49789" spans="8:8" x14ac:dyDescent="0.3">
      <c r="H49789" s="1"/>
    </row>
    <row r="49790" spans="8:8" x14ac:dyDescent="0.3">
      <c r="H49790" s="1"/>
    </row>
    <row r="49791" spans="8:8" x14ac:dyDescent="0.3">
      <c r="H49791" s="1"/>
    </row>
    <row r="49792" spans="8:8" x14ac:dyDescent="0.3">
      <c r="H49792" s="1"/>
    </row>
    <row r="49793" spans="8:8" x14ac:dyDescent="0.3">
      <c r="H49793" s="1"/>
    </row>
    <row r="49794" spans="8:8" x14ac:dyDescent="0.3">
      <c r="H49794" s="1"/>
    </row>
    <row r="49795" spans="8:8" x14ac:dyDescent="0.3">
      <c r="H49795" s="1"/>
    </row>
    <row r="49796" spans="8:8" x14ac:dyDescent="0.3">
      <c r="H49796" s="1"/>
    </row>
    <row r="49797" spans="8:8" x14ac:dyDescent="0.3">
      <c r="H49797" s="1"/>
    </row>
    <row r="49798" spans="8:8" x14ac:dyDescent="0.3">
      <c r="H49798" s="1"/>
    </row>
    <row r="49799" spans="8:8" x14ac:dyDescent="0.3">
      <c r="H49799" s="1"/>
    </row>
    <row r="49800" spans="8:8" x14ac:dyDescent="0.3">
      <c r="H49800" s="1"/>
    </row>
    <row r="49801" spans="8:8" x14ac:dyDescent="0.3">
      <c r="H49801" s="1"/>
    </row>
    <row r="49802" spans="8:8" x14ac:dyDescent="0.3">
      <c r="H49802" s="1"/>
    </row>
    <row r="49803" spans="8:8" x14ac:dyDescent="0.3">
      <c r="H49803" s="1"/>
    </row>
    <row r="49804" spans="8:8" x14ac:dyDescent="0.3">
      <c r="H49804" s="1"/>
    </row>
    <row r="49805" spans="8:8" x14ac:dyDescent="0.3">
      <c r="H49805" s="1"/>
    </row>
    <row r="49806" spans="8:8" x14ac:dyDescent="0.3">
      <c r="H49806" s="1"/>
    </row>
    <row r="49807" spans="8:8" x14ac:dyDescent="0.3">
      <c r="H49807" s="1"/>
    </row>
    <row r="49808" spans="8:8" x14ac:dyDescent="0.3">
      <c r="H49808" s="1"/>
    </row>
    <row r="49809" spans="8:8" x14ac:dyDescent="0.3">
      <c r="H49809" s="1"/>
    </row>
    <row r="49810" spans="8:8" x14ac:dyDescent="0.3">
      <c r="H49810" s="1"/>
    </row>
    <row r="49811" spans="8:8" x14ac:dyDescent="0.3">
      <c r="H49811" s="1"/>
    </row>
    <row r="49812" spans="8:8" x14ac:dyDescent="0.3">
      <c r="H49812" s="1"/>
    </row>
    <row r="49813" spans="8:8" x14ac:dyDescent="0.3">
      <c r="H49813" s="1"/>
    </row>
    <row r="49814" spans="8:8" x14ac:dyDescent="0.3">
      <c r="H49814" s="1"/>
    </row>
    <row r="49815" spans="8:8" x14ac:dyDescent="0.3">
      <c r="H49815" s="1"/>
    </row>
    <row r="49816" spans="8:8" x14ac:dyDescent="0.3">
      <c r="H49816" s="1"/>
    </row>
    <row r="49817" spans="8:8" x14ac:dyDescent="0.3">
      <c r="H49817" s="1"/>
    </row>
    <row r="49818" spans="8:8" x14ac:dyDescent="0.3">
      <c r="H49818" s="1"/>
    </row>
    <row r="49819" spans="8:8" x14ac:dyDescent="0.3">
      <c r="H49819" s="1"/>
    </row>
    <row r="49820" spans="8:8" x14ac:dyDescent="0.3">
      <c r="H49820" s="1"/>
    </row>
    <row r="49821" spans="8:8" x14ac:dyDescent="0.3">
      <c r="H49821" s="1"/>
    </row>
    <row r="49822" spans="8:8" x14ac:dyDescent="0.3">
      <c r="H49822" s="1"/>
    </row>
    <row r="49823" spans="8:8" x14ac:dyDescent="0.3">
      <c r="H49823" s="1"/>
    </row>
    <row r="49824" spans="8:8" x14ac:dyDescent="0.3">
      <c r="H49824" s="1"/>
    </row>
    <row r="49825" spans="8:8" x14ac:dyDescent="0.3">
      <c r="H49825" s="1"/>
    </row>
    <row r="49826" spans="8:8" x14ac:dyDescent="0.3">
      <c r="H49826" s="1"/>
    </row>
    <row r="49827" spans="8:8" x14ac:dyDescent="0.3">
      <c r="H49827" s="1"/>
    </row>
    <row r="49828" spans="8:8" x14ac:dyDescent="0.3">
      <c r="H49828" s="1"/>
    </row>
    <row r="49829" spans="8:8" x14ac:dyDescent="0.3">
      <c r="H49829" s="1"/>
    </row>
    <row r="49830" spans="8:8" x14ac:dyDescent="0.3">
      <c r="H49830" s="1"/>
    </row>
    <row r="49831" spans="8:8" x14ac:dyDescent="0.3">
      <c r="H49831" s="1"/>
    </row>
    <row r="49832" spans="8:8" x14ac:dyDescent="0.3">
      <c r="H49832" s="1"/>
    </row>
    <row r="49833" spans="8:8" x14ac:dyDescent="0.3">
      <c r="H49833" s="1"/>
    </row>
    <row r="49834" spans="8:8" x14ac:dyDescent="0.3">
      <c r="H49834" s="1"/>
    </row>
    <row r="49835" spans="8:8" x14ac:dyDescent="0.3">
      <c r="H49835" s="1"/>
    </row>
    <row r="49836" spans="8:8" x14ac:dyDescent="0.3">
      <c r="H49836" s="1"/>
    </row>
    <row r="49837" spans="8:8" x14ac:dyDescent="0.3">
      <c r="H49837" s="1"/>
    </row>
    <row r="49838" spans="8:8" x14ac:dyDescent="0.3">
      <c r="H49838" s="1"/>
    </row>
    <row r="49839" spans="8:8" x14ac:dyDescent="0.3">
      <c r="H49839" s="1"/>
    </row>
    <row r="49840" spans="8:8" x14ac:dyDescent="0.3">
      <c r="H49840" s="1"/>
    </row>
    <row r="49841" spans="8:8" x14ac:dyDescent="0.3">
      <c r="H49841" s="1"/>
    </row>
    <row r="49842" spans="8:8" x14ac:dyDescent="0.3">
      <c r="H49842" s="1"/>
    </row>
    <row r="49843" spans="8:8" x14ac:dyDescent="0.3">
      <c r="H49843" s="1"/>
    </row>
    <row r="49844" spans="8:8" x14ac:dyDescent="0.3">
      <c r="H49844" s="1"/>
    </row>
    <row r="49845" spans="8:8" x14ac:dyDescent="0.3">
      <c r="H49845" s="1"/>
    </row>
    <row r="49846" spans="8:8" x14ac:dyDescent="0.3">
      <c r="H49846" s="1"/>
    </row>
    <row r="49847" spans="8:8" x14ac:dyDescent="0.3">
      <c r="H49847" s="1"/>
    </row>
    <row r="49848" spans="8:8" x14ac:dyDescent="0.3">
      <c r="H49848" s="1"/>
    </row>
    <row r="49849" spans="8:8" x14ac:dyDescent="0.3">
      <c r="H49849" s="1"/>
    </row>
    <row r="49850" spans="8:8" x14ac:dyDescent="0.3">
      <c r="H49850" s="1"/>
    </row>
    <row r="49851" spans="8:8" x14ac:dyDescent="0.3">
      <c r="H49851" s="1"/>
    </row>
    <row r="49852" spans="8:8" x14ac:dyDescent="0.3">
      <c r="H49852" s="1"/>
    </row>
    <row r="49853" spans="8:8" x14ac:dyDescent="0.3">
      <c r="H49853" s="1"/>
    </row>
    <row r="49854" spans="8:8" x14ac:dyDescent="0.3">
      <c r="H49854" s="1"/>
    </row>
    <row r="49855" spans="8:8" x14ac:dyDescent="0.3">
      <c r="H49855" s="1"/>
    </row>
    <row r="49856" spans="8:8" x14ac:dyDescent="0.3">
      <c r="H49856" s="1"/>
    </row>
    <row r="49857" spans="8:8" x14ac:dyDescent="0.3">
      <c r="H49857" s="1"/>
    </row>
    <row r="49858" spans="8:8" x14ac:dyDescent="0.3">
      <c r="H49858" s="1"/>
    </row>
    <row r="49859" spans="8:8" x14ac:dyDescent="0.3">
      <c r="H49859" s="1"/>
    </row>
    <row r="49860" spans="8:8" x14ac:dyDescent="0.3">
      <c r="H49860" s="1"/>
    </row>
    <row r="49861" spans="8:8" x14ac:dyDescent="0.3">
      <c r="H49861" s="1"/>
    </row>
    <row r="49862" spans="8:8" x14ac:dyDescent="0.3">
      <c r="H49862" s="1"/>
    </row>
    <row r="49864" spans="8:8" x14ac:dyDescent="0.3">
      <c r="H49864" s="1"/>
    </row>
    <row r="49865" spans="8:8" x14ac:dyDescent="0.3">
      <c r="H49865" s="1"/>
    </row>
    <row r="49866" spans="8:8" x14ac:dyDescent="0.3">
      <c r="H49866" s="1"/>
    </row>
    <row r="49867" spans="8:8" x14ac:dyDescent="0.3">
      <c r="H49867" s="1"/>
    </row>
    <row r="49868" spans="8:8" x14ac:dyDescent="0.3">
      <c r="H49868" s="1"/>
    </row>
    <row r="49869" spans="8:8" x14ac:dyDescent="0.3">
      <c r="H49869" s="1"/>
    </row>
    <row r="49870" spans="8:8" x14ac:dyDescent="0.3">
      <c r="H49870" s="1"/>
    </row>
    <row r="49871" spans="8:8" x14ac:dyDescent="0.3">
      <c r="H49871" s="1"/>
    </row>
    <row r="49872" spans="8:8" x14ac:dyDescent="0.3">
      <c r="H49872" s="1"/>
    </row>
    <row r="49873" spans="8:8" x14ac:dyDescent="0.3">
      <c r="H49873" s="1"/>
    </row>
    <row r="49874" spans="8:8" x14ac:dyDescent="0.3">
      <c r="H49874" s="1"/>
    </row>
    <row r="49875" spans="8:8" x14ac:dyDescent="0.3">
      <c r="H49875" s="1"/>
    </row>
    <row r="49876" spans="8:8" x14ac:dyDescent="0.3">
      <c r="H49876" s="1"/>
    </row>
    <row r="49877" spans="8:8" x14ac:dyDescent="0.3">
      <c r="H49877" s="1"/>
    </row>
    <row r="49878" spans="8:8" x14ac:dyDescent="0.3">
      <c r="H49878" s="1"/>
    </row>
    <row r="49879" spans="8:8" x14ac:dyDescent="0.3">
      <c r="H49879" s="1"/>
    </row>
    <row r="49880" spans="8:8" x14ac:dyDescent="0.3">
      <c r="H49880" s="1"/>
    </row>
    <row r="49881" spans="8:8" x14ac:dyDescent="0.3">
      <c r="H49881" s="1"/>
    </row>
    <row r="49882" spans="8:8" x14ac:dyDescent="0.3">
      <c r="H49882" s="1"/>
    </row>
    <row r="49883" spans="8:8" x14ac:dyDescent="0.3">
      <c r="H49883" s="1"/>
    </row>
    <row r="49884" spans="8:8" x14ac:dyDescent="0.3">
      <c r="H49884" s="1"/>
    </row>
    <row r="49885" spans="8:8" x14ac:dyDescent="0.3">
      <c r="H49885" s="1"/>
    </row>
    <row r="49886" spans="8:8" x14ac:dyDescent="0.3">
      <c r="H49886" s="1"/>
    </row>
    <row r="49887" spans="8:8" x14ac:dyDescent="0.3">
      <c r="H49887" s="1"/>
    </row>
    <row r="49888" spans="8:8" x14ac:dyDescent="0.3">
      <c r="H49888" s="1"/>
    </row>
    <row r="49889" spans="8:8" x14ac:dyDescent="0.3">
      <c r="H49889" s="1"/>
    </row>
    <row r="49890" spans="8:8" x14ac:dyDescent="0.3">
      <c r="H49890" s="1"/>
    </row>
    <row r="49891" spans="8:8" x14ac:dyDescent="0.3">
      <c r="H49891" s="1"/>
    </row>
    <row r="49892" spans="8:8" x14ac:dyDescent="0.3">
      <c r="H49892" s="1"/>
    </row>
    <row r="49893" spans="8:8" x14ac:dyDescent="0.3">
      <c r="H49893" s="1"/>
    </row>
    <row r="49894" spans="8:8" x14ac:dyDescent="0.3">
      <c r="H49894" s="1"/>
    </row>
    <row r="49895" spans="8:8" x14ac:dyDescent="0.3">
      <c r="H49895" s="1"/>
    </row>
    <row r="49896" spans="8:8" x14ac:dyDescent="0.3">
      <c r="H49896" s="1"/>
    </row>
    <row r="49897" spans="8:8" x14ac:dyDescent="0.3">
      <c r="H49897" s="1"/>
    </row>
    <row r="49898" spans="8:8" x14ac:dyDescent="0.3">
      <c r="H49898" s="1"/>
    </row>
    <row r="49899" spans="8:8" x14ac:dyDescent="0.3">
      <c r="H49899" s="1"/>
    </row>
    <row r="49900" spans="8:8" x14ac:dyDescent="0.3">
      <c r="H49900" s="1"/>
    </row>
    <row r="49901" spans="8:8" x14ac:dyDescent="0.3">
      <c r="H49901" s="1"/>
    </row>
    <row r="49902" spans="8:8" x14ac:dyDescent="0.3">
      <c r="H49902" s="1"/>
    </row>
    <row r="49903" spans="8:8" x14ac:dyDescent="0.3">
      <c r="H49903" s="1"/>
    </row>
    <row r="49904" spans="8:8" x14ac:dyDescent="0.3">
      <c r="H49904" s="1"/>
    </row>
    <row r="49905" spans="8:8" x14ac:dyDescent="0.3">
      <c r="H49905" s="1"/>
    </row>
    <row r="49906" spans="8:8" x14ac:dyDescent="0.3">
      <c r="H49906" s="1"/>
    </row>
    <row r="49907" spans="8:8" x14ac:dyDescent="0.3">
      <c r="H49907" s="1"/>
    </row>
    <row r="49908" spans="8:8" x14ac:dyDescent="0.3">
      <c r="H49908" s="1"/>
    </row>
    <row r="49909" spans="8:8" x14ac:dyDescent="0.3">
      <c r="H49909" s="1"/>
    </row>
    <row r="49910" spans="8:8" x14ac:dyDescent="0.3">
      <c r="H49910" s="1"/>
    </row>
    <row r="49911" spans="8:8" x14ac:dyDescent="0.3">
      <c r="H49911" s="1"/>
    </row>
    <row r="49912" spans="8:8" x14ac:dyDescent="0.3">
      <c r="H49912" s="1"/>
    </row>
    <row r="49913" spans="8:8" x14ac:dyDescent="0.3">
      <c r="H49913" s="1"/>
    </row>
    <row r="49914" spans="8:8" x14ac:dyDescent="0.3">
      <c r="H49914" s="1"/>
    </row>
    <row r="49915" spans="8:8" x14ac:dyDescent="0.3">
      <c r="H49915" s="1"/>
    </row>
    <row r="49916" spans="8:8" x14ac:dyDescent="0.3">
      <c r="H49916" s="1"/>
    </row>
    <row r="49917" spans="8:8" x14ac:dyDescent="0.3">
      <c r="H49917" s="1"/>
    </row>
    <row r="49918" spans="8:8" x14ac:dyDescent="0.3">
      <c r="H49918" s="1"/>
    </row>
    <row r="49919" spans="8:8" x14ac:dyDescent="0.3">
      <c r="H49919" s="1"/>
    </row>
    <row r="49920" spans="8:8" x14ac:dyDescent="0.3">
      <c r="H49920" s="1"/>
    </row>
    <row r="49921" spans="8:8" x14ac:dyDescent="0.3">
      <c r="H49921" s="1"/>
    </row>
    <row r="49922" spans="8:8" x14ac:dyDescent="0.3">
      <c r="H49922" s="1"/>
    </row>
    <row r="49923" spans="8:8" x14ac:dyDescent="0.3">
      <c r="H49923" s="1"/>
    </row>
    <row r="49924" spans="8:8" x14ac:dyDescent="0.3">
      <c r="H49924" s="1"/>
    </row>
    <row r="49925" spans="8:8" x14ac:dyDescent="0.3">
      <c r="H49925" s="1"/>
    </row>
    <row r="49926" spans="8:8" x14ac:dyDescent="0.3">
      <c r="H49926" s="1"/>
    </row>
    <row r="49927" spans="8:8" x14ac:dyDescent="0.3">
      <c r="H49927" s="1"/>
    </row>
    <row r="49928" spans="8:8" x14ac:dyDescent="0.3">
      <c r="H49928" s="1"/>
    </row>
    <row r="49929" spans="8:8" x14ac:dyDescent="0.3">
      <c r="H49929" s="1"/>
    </row>
    <row r="49930" spans="8:8" x14ac:dyDescent="0.3">
      <c r="H49930" s="1"/>
    </row>
    <row r="49931" spans="8:8" x14ac:dyDescent="0.3">
      <c r="H49931" s="1"/>
    </row>
    <row r="49932" spans="8:8" x14ac:dyDescent="0.3">
      <c r="H49932" s="1"/>
    </row>
    <row r="49933" spans="8:8" x14ac:dyDescent="0.3">
      <c r="H49933" s="1"/>
    </row>
    <row r="49934" spans="8:8" x14ac:dyDescent="0.3">
      <c r="H49934" s="1"/>
    </row>
    <row r="49935" spans="8:8" x14ac:dyDescent="0.3">
      <c r="H49935" s="1"/>
    </row>
    <row r="49936" spans="8:8" x14ac:dyDescent="0.3">
      <c r="H49936" s="1"/>
    </row>
    <row r="49937" spans="8:8" x14ac:dyDescent="0.3">
      <c r="H49937" s="1"/>
    </row>
    <row r="49938" spans="8:8" x14ac:dyDescent="0.3">
      <c r="H49938" s="1"/>
    </row>
    <row r="49939" spans="8:8" x14ac:dyDescent="0.3">
      <c r="H49939" s="1"/>
    </row>
    <row r="49940" spans="8:8" x14ac:dyDescent="0.3">
      <c r="H49940" s="1"/>
    </row>
    <row r="49941" spans="8:8" x14ac:dyDescent="0.3">
      <c r="H49941" s="1"/>
    </row>
    <row r="49942" spans="8:8" x14ac:dyDescent="0.3">
      <c r="H49942" s="1"/>
    </row>
    <row r="49943" spans="8:8" x14ac:dyDescent="0.3">
      <c r="H49943" s="1"/>
    </row>
    <row r="49944" spans="8:8" x14ac:dyDescent="0.3">
      <c r="H49944" s="1"/>
    </row>
    <row r="49945" spans="8:8" x14ac:dyDescent="0.3">
      <c r="H49945" s="1"/>
    </row>
    <row r="49946" spans="8:8" x14ac:dyDescent="0.3">
      <c r="H49946" s="1"/>
    </row>
    <row r="49947" spans="8:8" x14ac:dyDescent="0.3">
      <c r="H49947" s="1"/>
    </row>
    <row r="49948" spans="8:8" x14ac:dyDescent="0.3">
      <c r="H49948" s="1"/>
    </row>
    <row r="49949" spans="8:8" x14ac:dyDescent="0.3">
      <c r="H49949" s="1"/>
    </row>
    <row r="49950" spans="8:8" x14ac:dyDescent="0.3">
      <c r="H49950" s="1"/>
    </row>
    <row r="49951" spans="8:8" x14ac:dyDescent="0.3">
      <c r="H49951" s="1"/>
    </row>
    <row r="49952" spans="8:8" x14ac:dyDescent="0.3">
      <c r="H49952" s="1"/>
    </row>
    <row r="49953" spans="8:8" x14ac:dyDescent="0.3">
      <c r="H49953" s="1"/>
    </row>
    <row r="49954" spans="8:8" x14ac:dyDescent="0.3">
      <c r="H49954" s="1"/>
    </row>
    <row r="49955" spans="8:8" x14ac:dyDescent="0.3">
      <c r="H49955" s="1"/>
    </row>
    <row r="49956" spans="8:8" x14ac:dyDescent="0.3">
      <c r="H49956" s="1"/>
    </row>
    <row r="49957" spans="8:8" x14ac:dyDescent="0.3">
      <c r="H49957" s="1"/>
    </row>
    <row r="49958" spans="8:8" x14ac:dyDescent="0.3">
      <c r="H49958" s="1"/>
    </row>
    <row r="49959" spans="8:8" x14ac:dyDescent="0.3">
      <c r="H49959" s="1"/>
    </row>
    <row r="49960" spans="8:8" x14ac:dyDescent="0.3">
      <c r="H49960" s="1"/>
    </row>
    <row r="49961" spans="8:8" x14ac:dyDescent="0.3">
      <c r="H49961" s="1"/>
    </row>
    <row r="49962" spans="8:8" x14ac:dyDescent="0.3">
      <c r="H49962" s="1"/>
    </row>
    <row r="49963" spans="8:8" x14ac:dyDescent="0.3">
      <c r="H49963" s="1"/>
    </row>
    <row r="49964" spans="8:8" x14ac:dyDescent="0.3">
      <c r="H49964" s="1"/>
    </row>
    <row r="49965" spans="8:8" x14ac:dyDescent="0.3">
      <c r="H49965" s="1"/>
    </row>
    <row r="49966" spans="8:8" x14ac:dyDescent="0.3">
      <c r="H49966" s="1"/>
    </row>
    <row r="49967" spans="8:8" x14ac:dyDescent="0.3">
      <c r="H49967" s="1"/>
    </row>
    <row r="49968" spans="8:8" x14ac:dyDescent="0.3">
      <c r="H49968" s="1"/>
    </row>
    <row r="49969" spans="8:8" x14ac:dyDescent="0.3">
      <c r="H49969" s="1"/>
    </row>
    <row r="49970" spans="8:8" x14ac:dyDescent="0.3">
      <c r="H49970" s="1"/>
    </row>
    <row r="49971" spans="8:8" x14ac:dyDescent="0.3">
      <c r="H49971" s="1"/>
    </row>
    <row r="49972" spans="8:8" x14ac:dyDescent="0.3">
      <c r="H49972" s="1"/>
    </row>
    <row r="49973" spans="8:8" x14ac:dyDescent="0.3">
      <c r="H49973" s="1"/>
    </row>
    <row r="49974" spans="8:8" x14ac:dyDescent="0.3">
      <c r="H49974" s="1"/>
    </row>
    <row r="49975" spans="8:8" x14ac:dyDescent="0.3">
      <c r="H49975" s="1"/>
    </row>
    <row r="49976" spans="8:8" x14ac:dyDescent="0.3">
      <c r="H49976" s="1"/>
    </row>
    <row r="49977" spans="8:8" x14ac:dyDescent="0.3">
      <c r="H49977" s="1"/>
    </row>
    <row r="49978" spans="8:8" x14ac:dyDescent="0.3">
      <c r="H49978" s="1"/>
    </row>
    <row r="49979" spans="8:8" x14ac:dyDescent="0.3">
      <c r="H49979" s="1"/>
    </row>
    <row r="49980" spans="8:8" x14ac:dyDescent="0.3">
      <c r="H49980" s="1"/>
    </row>
    <row r="49981" spans="8:8" x14ac:dyDescent="0.3">
      <c r="H49981" s="1"/>
    </row>
    <row r="49982" spans="8:8" x14ac:dyDescent="0.3">
      <c r="H49982" s="1"/>
    </row>
    <row r="49983" spans="8:8" x14ac:dyDescent="0.3">
      <c r="H49983" s="1"/>
    </row>
    <row r="49984" spans="8:8" x14ac:dyDescent="0.3">
      <c r="H49984" s="1"/>
    </row>
    <row r="49985" spans="8:8" x14ac:dyDescent="0.3">
      <c r="H49985" s="1"/>
    </row>
    <row r="49986" spans="8:8" x14ac:dyDescent="0.3">
      <c r="H49986" s="1"/>
    </row>
    <row r="49987" spans="8:8" x14ac:dyDescent="0.3">
      <c r="H49987" s="1"/>
    </row>
    <row r="49988" spans="8:8" x14ac:dyDescent="0.3">
      <c r="H49988" s="1"/>
    </row>
    <row r="49989" spans="8:8" x14ac:dyDescent="0.3">
      <c r="H49989" s="1"/>
    </row>
    <row r="49990" spans="8:8" x14ac:dyDescent="0.3">
      <c r="H49990" s="1"/>
    </row>
    <row r="49991" spans="8:8" x14ac:dyDescent="0.3">
      <c r="H49991" s="1"/>
    </row>
    <row r="49992" spans="8:8" x14ac:dyDescent="0.3">
      <c r="H49992" s="1"/>
    </row>
    <row r="49993" spans="8:8" x14ac:dyDescent="0.3">
      <c r="H49993" s="1"/>
    </row>
    <row r="49994" spans="8:8" x14ac:dyDescent="0.3">
      <c r="H49994" s="1"/>
    </row>
    <row r="49995" spans="8:8" x14ac:dyDescent="0.3">
      <c r="H49995" s="1"/>
    </row>
    <row r="49996" spans="8:8" x14ac:dyDescent="0.3">
      <c r="H49996" s="1"/>
    </row>
    <row r="49997" spans="8:8" x14ac:dyDescent="0.3">
      <c r="H49997" s="1"/>
    </row>
    <row r="49998" spans="8:8" x14ac:dyDescent="0.3">
      <c r="H49998" s="1"/>
    </row>
    <row r="49999" spans="8:8" x14ac:dyDescent="0.3">
      <c r="H49999" s="1"/>
    </row>
    <row r="50000" spans="8:8" x14ac:dyDescent="0.3">
      <c r="H50000" s="1"/>
    </row>
    <row r="50001" spans="8:8" x14ac:dyDescent="0.3">
      <c r="H50001" s="1"/>
    </row>
    <row r="50002" spans="8:8" x14ac:dyDescent="0.3">
      <c r="H50002" s="1"/>
    </row>
    <row r="50003" spans="8:8" x14ac:dyDescent="0.3">
      <c r="H50003" s="1"/>
    </row>
    <row r="50004" spans="8:8" x14ac:dyDescent="0.3">
      <c r="H50004" s="1"/>
    </row>
    <row r="50005" spans="8:8" x14ac:dyDescent="0.3">
      <c r="H50005" s="1"/>
    </row>
    <row r="50006" spans="8:8" x14ac:dyDescent="0.3">
      <c r="H50006" s="1"/>
    </row>
    <row r="50007" spans="8:8" x14ac:dyDescent="0.3">
      <c r="H50007" s="1"/>
    </row>
    <row r="50008" spans="8:8" x14ac:dyDescent="0.3">
      <c r="H50008" s="1"/>
    </row>
    <row r="50009" spans="8:8" x14ac:dyDescent="0.3">
      <c r="H50009" s="1"/>
    </row>
    <row r="50010" spans="8:8" x14ac:dyDescent="0.3">
      <c r="H50010" s="1"/>
    </row>
    <row r="50011" spans="8:8" x14ac:dyDescent="0.3">
      <c r="H50011" s="1"/>
    </row>
    <row r="50012" spans="8:8" x14ac:dyDescent="0.3">
      <c r="H50012" s="1"/>
    </row>
    <row r="50013" spans="8:8" x14ac:dyDescent="0.3">
      <c r="H50013" s="1"/>
    </row>
    <row r="50014" spans="8:8" x14ac:dyDescent="0.3">
      <c r="H50014" s="1"/>
    </row>
    <row r="50015" spans="8:8" x14ac:dyDescent="0.3">
      <c r="H50015" s="1"/>
    </row>
    <row r="50016" spans="8:8" x14ac:dyDescent="0.3">
      <c r="H50016" s="1"/>
    </row>
    <row r="50017" spans="8:8" x14ac:dyDescent="0.3">
      <c r="H50017" s="1"/>
    </row>
    <row r="50018" spans="8:8" x14ac:dyDescent="0.3">
      <c r="H50018" s="1"/>
    </row>
    <row r="50019" spans="8:8" x14ac:dyDescent="0.3">
      <c r="H50019" s="1"/>
    </row>
    <row r="50020" spans="8:8" x14ac:dyDescent="0.3">
      <c r="H50020" s="1"/>
    </row>
    <row r="50021" spans="8:8" x14ac:dyDescent="0.3">
      <c r="H50021" s="1"/>
    </row>
    <row r="50022" spans="8:8" x14ac:dyDescent="0.3">
      <c r="H50022" s="1"/>
    </row>
    <row r="50023" spans="8:8" x14ac:dyDescent="0.3">
      <c r="H50023" s="1"/>
    </row>
    <row r="50024" spans="8:8" x14ac:dyDescent="0.3">
      <c r="H50024" s="1"/>
    </row>
    <row r="50025" spans="8:8" x14ac:dyDescent="0.3">
      <c r="H50025" s="1"/>
    </row>
    <row r="50026" spans="8:8" x14ac:dyDescent="0.3">
      <c r="H50026" s="1"/>
    </row>
    <row r="50027" spans="8:8" x14ac:dyDescent="0.3">
      <c r="H50027" s="1"/>
    </row>
    <row r="50028" spans="8:8" x14ac:dyDescent="0.3">
      <c r="H50028" s="1"/>
    </row>
    <row r="50029" spans="8:8" x14ac:dyDescent="0.3">
      <c r="H50029" s="1"/>
    </row>
    <row r="50030" spans="8:8" x14ac:dyDescent="0.3">
      <c r="H50030" s="1"/>
    </row>
    <row r="50031" spans="8:8" x14ac:dyDescent="0.3">
      <c r="H50031" s="1"/>
    </row>
    <row r="50032" spans="8:8" x14ac:dyDescent="0.3">
      <c r="H50032" s="1"/>
    </row>
    <row r="50033" spans="8:8" x14ac:dyDescent="0.3">
      <c r="H50033" s="1"/>
    </row>
    <row r="50034" spans="8:8" x14ac:dyDescent="0.3">
      <c r="H50034" s="1"/>
    </row>
    <row r="50035" spans="8:8" x14ac:dyDescent="0.3">
      <c r="H50035" s="1"/>
    </row>
    <row r="50036" spans="8:8" x14ac:dyDescent="0.3">
      <c r="H50036" s="1"/>
    </row>
    <row r="50037" spans="8:8" x14ac:dyDescent="0.3">
      <c r="H50037" s="1"/>
    </row>
    <row r="50038" spans="8:8" x14ac:dyDescent="0.3">
      <c r="H50038" s="1"/>
    </row>
    <row r="50039" spans="8:8" x14ac:dyDescent="0.3">
      <c r="H50039" s="1"/>
    </row>
    <row r="50040" spans="8:8" x14ac:dyDescent="0.3">
      <c r="H50040" s="1"/>
    </row>
    <row r="50041" spans="8:8" x14ac:dyDescent="0.3">
      <c r="H50041" s="1"/>
    </row>
    <row r="50042" spans="8:8" x14ac:dyDescent="0.3">
      <c r="H50042" s="1"/>
    </row>
    <row r="50043" spans="8:8" x14ac:dyDescent="0.3">
      <c r="H50043" s="1"/>
    </row>
    <row r="50044" spans="8:8" x14ac:dyDescent="0.3">
      <c r="H50044" s="1"/>
    </row>
    <row r="50045" spans="8:8" x14ac:dyDescent="0.3">
      <c r="H50045" s="1"/>
    </row>
    <row r="50046" spans="8:8" x14ac:dyDescent="0.3">
      <c r="H50046" s="1"/>
    </row>
    <row r="50047" spans="8:8" x14ac:dyDescent="0.3">
      <c r="H50047" s="1"/>
    </row>
    <row r="50048" spans="8:8" x14ac:dyDescent="0.3">
      <c r="H50048" s="1"/>
    </row>
    <row r="50049" spans="8:8" x14ac:dyDescent="0.3">
      <c r="H50049" s="1"/>
    </row>
    <row r="50050" spans="8:8" x14ac:dyDescent="0.3">
      <c r="H50050" s="1"/>
    </row>
    <row r="50051" spans="8:8" x14ac:dyDescent="0.3">
      <c r="H50051" s="1"/>
    </row>
    <row r="50052" spans="8:8" x14ac:dyDescent="0.3">
      <c r="H50052" s="1"/>
    </row>
    <row r="50053" spans="8:8" x14ac:dyDescent="0.3">
      <c r="H50053" s="1"/>
    </row>
    <row r="50054" spans="8:8" x14ac:dyDescent="0.3">
      <c r="H50054" s="1"/>
    </row>
    <row r="50055" spans="8:8" x14ac:dyDescent="0.3">
      <c r="H50055" s="1"/>
    </row>
    <row r="50056" spans="8:8" x14ac:dyDescent="0.3">
      <c r="H50056" s="1"/>
    </row>
    <row r="50057" spans="8:8" x14ac:dyDescent="0.3">
      <c r="H50057" s="1"/>
    </row>
    <row r="50058" spans="8:8" x14ac:dyDescent="0.3">
      <c r="H50058" s="1"/>
    </row>
    <row r="50059" spans="8:8" x14ac:dyDescent="0.3">
      <c r="H50059" s="1"/>
    </row>
    <row r="50060" spans="8:8" x14ac:dyDescent="0.3">
      <c r="H50060" s="1"/>
    </row>
    <row r="50061" spans="8:8" x14ac:dyDescent="0.3">
      <c r="H50061" s="1"/>
    </row>
    <row r="50062" spans="8:8" x14ac:dyDescent="0.3">
      <c r="H50062" s="1"/>
    </row>
    <row r="50063" spans="8:8" x14ac:dyDescent="0.3">
      <c r="H50063" s="1"/>
    </row>
    <row r="50064" spans="8:8" x14ac:dyDescent="0.3">
      <c r="H50064" s="1"/>
    </row>
    <row r="50065" spans="8:8" x14ac:dyDescent="0.3">
      <c r="H50065" s="1"/>
    </row>
    <row r="50066" spans="8:8" x14ac:dyDescent="0.3">
      <c r="H50066" s="1"/>
    </row>
    <row r="50067" spans="8:8" x14ac:dyDescent="0.3">
      <c r="H50067" s="1"/>
    </row>
    <row r="50068" spans="8:8" x14ac:dyDescent="0.3">
      <c r="H50068" s="1"/>
    </row>
    <row r="50069" spans="8:8" x14ac:dyDescent="0.3">
      <c r="H50069" s="1"/>
    </row>
    <row r="50070" spans="8:8" x14ac:dyDescent="0.3">
      <c r="H50070" s="1"/>
    </row>
    <row r="50071" spans="8:8" x14ac:dyDescent="0.3">
      <c r="H50071" s="1"/>
    </row>
    <row r="50072" spans="8:8" x14ac:dyDescent="0.3">
      <c r="H50072" s="1"/>
    </row>
    <row r="50073" spans="8:8" x14ac:dyDescent="0.3">
      <c r="H50073" s="1"/>
    </row>
    <row r="50074" spans="8:8" x14ac:dyDescent="0.3">
      <c r="H50074" s="1"/>
    </row>
    <row r="50075" spans="8:8" x14ac:dyDescent="0.3">
      <c r="H50075" s="1"/>
    </row>
    <row r="50076" spans="8:8" x14ac:dyDescent="0.3">
      <c r="H50076" s="1"/>
    </row>
    <row r="50077" spans="8:8" x14ac:dyDescent="0.3">
      <c r="H50077" s="1"/>
    </row>
    <row r="50078" spans="8:8" x14ac:dyDescent="0.3">
      <c r="H50078" s="1"/>
    </row>
    <row r="50079" spans="8:8" x14ac:dyDescent="0.3">
      <c r="H50079" s="1"/>
    </row>
    <row r="50080" spans="8:8" x14ac:dyDescent="0.3">
      <c r="H50080" s="1"/>
    </row>
    <row r="50081" spans="8:8" x14ac:dyDescent="0.3">
      <c r="H50081" s="1"/>
    </row>
    <row r="50082" spans="8:8" x14ac:dyDescent="0.3">
      <c r="H50082" s="1"/>
    </row>
    <row r="50083" spans="8:8" x14ac:dyDescent="0.3">
      <c r="H50083" s="1"/>
    </row>
    <row r="50084" spans="8:8" x14ac:dyDescent="0.3">
      <c r="H50084" s="1"/>
    </row>
    <row r="50085" spans="8:8" x14ac:dyDescent="0.3">
      <c r="H50085" s="1"/>
    </row>
    <row r="50086" spans="8:8" x14ac:dyDescent="0.3">
      <c r="H50086" s="1"/>
    </row>
    <row r="50087" spans="8:8" x14ac:dyDescent="0.3">
      <c r="H50087" s="1"/>
    </row>
    <row r="50088" spans="8:8" x14ac:dyDescent="0.3">
      <c r="H50088" s="1"/>
    </row>
    <row r="50089" spans="8:8" x14ac:dyDescent="0.3">
      <c r="H50089" s="1"/>
    </row>
    <row r="50090" spans="8:8" x14ac:dyDescent="0.3">
      <c r="H50090" s="1"/>
    </row>
    <row r="50091" spans="8:8" x14ac:dyDescent="0.3">
      <c r="H50091" s="1"/>
    </row>
    <row r="50092" spans="8:8" x14ac:dyDescent="0.3">
      <c r="H50092" s="1"/>
    </row>
    <row r="50093" spans="8:8" x14ac:dyDescent="0.3">
      <c r="H50093" s="1"/>
    </row>
    <row r="50094" spans="8:8" x14ac:dyDescent="0.3">
      <c r="H50094" s="1"/>
    </row>
    <row r="50095" spans="8:8" x14ac:dyDescent="0.3">
      <c r="H50095" s="1"/>
    </row>
    <row r="50096" spans="8:8" x14ac:dyDescent="0.3">
      <c r="H50096" s="1"/>
    </row>
    <row r="50098" spans="8:8" x14ac:dyDescent="0.3">
      <c r="H50098" s="1"/>
    </row>
    <row r="50099" spans="8:8" x14ac:dyDescent="0.3">
      <c r="H50099" s="1"/>
    </row>
    <row r="50100" spans="8:8" x14ac:dyDescent="0.3">
      <c r="H50100" s="1"/>
    </row>
    <row r="50101" spans="8:8" x14ac:dyDescent="0.3">
      <c r="H50101" s="1"/>
    </row>
    <row r="50102" spans="8:8" x14ac:dyDescent="0.3">
      <c r="H50102" s="1"/>
    </row>
    <row r="50103" spans="8:8" x14ac:dyDescent="0.3">
      <c r="H50103" s="1"/>
    </row>
    <row r="50104" spans="8:8" x14ac:dyDescent="0.3">
      <c r="H50104" s="1"/>
    </row>
    <row r="50105" spans="8:8" x14ac:dyDescent="0.3">
      <c r="H50105" s="1"/>
    </row>
    <row r="50106" spans="8:8" x14ac:dyDescent="0.3">
      <c r="H50106" s="1"/>
    </row>
    <row r="50107" spans="8:8" x14ac:dyDescent="0.3">
      <c r="H50107" s="1"/>
    </row>
    <row r="50108" spans="8:8" x14ac:dyDescent="0.3">
      <c r="H50108" s="1"/>
    </row>
    <row r="50109" spans="8:8" x14ac:dyDescent="0.3">
      <c r="H50109" s="1"/>
    </row>
    <row r="50110" spans="8:8" x14ac:dyDescent="0.3">
      <c r="H50110" s="1"/>
    </row>
    <row r="50111" spans="8:8" x14ac:dyDescent="0.3">
      <c r="H50111" s="1"/>
    </row>
    <row r="50112" spans="8:8" x14ac:dyDescent="0.3">
      <c r="H50112" s="1"/>
    </row>
    <row r="50113" spans="8:8" x14ac:dyDescent="0.3">
      <c r="H50113" s="1"/>
    </row>
    <row r="50114" spans="8:8" x14ac:dyDescent="0.3">
      <c r="H50114" s="1"/>
    </row>
    <row r="50115" spans="8:8" x14ac:dyDescent="0.3">
      <c r="H50115" s="1"/>
    </row>
    <row r="50116" spans="8:8" x14ac:dyDescent="0.3">
      <c r="H50116" s="1"/>
    </row>
    <row r="50117" spans="8:8" x14ac:dyDescent="0.3">
      <c r="H50117" s="1"/>
    </row>
    <row r="50118" spans="8:8" x14ac:dyDescent="0.3">
      <c r="H50118" s="1"/>
    </row>
    <row r="50119" spans="8:8" x14ac:dyDescent="0.3">
      <c r="H50119" s="1"/>
    </row>
    <row r="50120" spans="8:8" x14ac:dyDescent="0.3">
      <c r="H50120" s="1"/>
    </row>
    <row r="50121" spans="8:8" x14ac:dyDescent="0.3">
      <c r="H50121" s="1"/>
    </row>
    <row r="50122" spans="8:8" x14ac:dyDescent="0.3">
      <c r="H50122" s="1"/>
    </row>
    <row r="50123" spans="8:8" x14ac:dyDescent="0.3">
      <c r="H50123" s="1"/>
    </row>
    <row r="50124" spans="8:8" x14ac:dyDescent="0.3">
      <c r="H50124" s="1"/>
    </row>
    <row r="50125" spans="8:8" x14ac:dyDescent="0.3">
      <c r="H50125" s="1"/>
    </row>
    <row r="50126" spans="8:8" x14ac:dyDescent="0.3">
      <c r="H50126" s="1"/>
    </row>
    <row r="50127" spans="8:8" x14ac:dyDescent="0.3">
      <c r="H50127" s="1"/>
    </row>
    <row r="50128" spans="8:8" x14ac:dyDescent="0.3">
      <c r="H50128" s="1"/>
    </row>
    <row r="50129" spans="8:8" x14ac:dyDescent="0.3">
      <c r="H50129" s="1"/>
    </row>
    <row r="50130" spans="8:8" x14ac:dyDescent="0.3">
      <c r="H50130" s="1"/>
    </row>
    <row r="50131" spans="8:8" x14ac:dyDescent="0.3">
      <c r="H50131" s="1"/>
    </row>
    <row r="50132" spans="8:8" x14ac:dyDescent="0.3">
      <c r="H50132" s="1"/>
    </row>
    <row r="50133" spans="8:8" x14ac:dyDescent="0.3">
      <c r="H50133" s="1"/>
    </row>
    <row r="50134" spans="8:8" x14ac:dyDescent="0.3">
      <c r="H50134" s="1"/>
    </row>
    <row r="50135" spans="8:8" x14ac:dyDescent="0.3">
      <c r="H50135" s="1"/>
    </row>
    <row r="50136" spans="8:8" x14ac:dyDescent="0.3">
      <c r="H50136" s="1"/>
    </row>
    <row r="50137" spans="8:8" x14ac:dyDescent="0.3">
      <c r="H50137" s="1"/>
    </row>
    <row r="50138" spans="8:8" x14ac:dyDescent="0.3">
      <c r="H50138" s="1"/>
    </row>
    <row r="50139" spans="8:8" x14ac:dyDescent="0.3">
      <c r="H50139" s="1"/>
    </row>
    <row r="50140" spans="8:8" x14ac:dyDescent="0.3">
      <c r="H50140" s="1"/>
    </row>
    <row r="50141" spans="8:8" x14ac:dyDescent="0.3">
      <c r="H50141" s="1"/>
    </row>
    <row r="50142" spans="8:8" x14ac:dyDescent="0.3">
      <c r="H50142" s="1"/>
    </row>
    <row r="50143" spans="8:8" x14ac:dyDescent="0.3">
      <c r="H50143" s="1"/>
    </row>
    <row r="50144" spans="8:8" x14ac:dyDescent="0.3">
      <c r="H50144" s="1"/>
    </row>
    <row r="50145" spans="8:8" x14ac:dyDescent="0.3">
      <c r="H50145" s="1"/>
    </row>
    <row r="50146" spans="8:8" x14ac:dyDescent="0.3">
      <c r="H50146" s="1"/>
    </row>
    <row r="50147" spans="8:8" x14ac:dyDescent="0.3">
      <c r="H50147" s="1"/>
    </row>
    <row r="50148" spans="8:8" x14ac:dyDescent="0.3">
      <c r="H50148" s="1"/>
    </row>
    <row r="50149" spans="8:8" x14ac:dyDescent="0.3">
      <c r="H50149" s="1"/>
    </row>
    <row r="50150" spans="8:8" x14ac:dyDescent="0.3">
      <c r="H50150" s="1"/>
    </row>
    <row r="50151" spans="8:8" x14ac:dyDescent="0.3">
      <c r="H50151" s="1"/>
    </row>
    <row r="50152" spans="8:8" x14ac:dyDescent="0.3">
      <c r="H50152" s="1"/>
    </row>
    <row r="50153" spans="8:8" x14ac:dyDescent="0.3">
      <c r="H50153" s="1"/>
    </row>
    <row r="50154" spans="8:8" x14ac:dyDescent="0.3">
      <c r="H50154" s="1"/>
    </row>
    <row r="50155" spans="8:8" x14ac:dyDescent="0.3">
      <c r="H50155" s="1"/>
    </row>
    <row r="50156" spans="8:8" x14ac:dyDescent="0.3">
      <c r="H50156" s="1"/>
    </row>
    <row r="50157" spans="8:8" x14ac:dyDescent="0.3">
      <c r="H50157" s="1"/>
    </row>
    <row r="50158" spans="8:8" x14ac:dyDescent="0.3">
      <c r="H50158" s="1"/>
    </row>
    <row r="50159" spans="8:8" x14ac:dyDescent="0.3">
      <c r="H50159" s="1"/>
    </row>
    <row r="50160" spans="8:8" x14ac:dyDescent="0.3">
      <c r="H50160" s="1"/>
    </row>
    <row r="50161" spans="8:8" x14ac:dyDescent="0.3">
      <c r="H50161" s="1"/>
    </row>
    <row r="50162" spans="8:8" x14ac:dyDescent="0.3">
      <c r="H50162" s="1"/>
    </row>
    <row r="50163" spans="8:8" x14ac:dyDescent="0.3">
      <c r="H50163" s="1"/>
    </row>
    <row r="50164" spans="8:8" x14ac:dyDescent="0.3">
      <c r="H50164" s="1"/>
    </row>
    <row r="50165" spans="8:8" x14ac:dyDescent="0.3">
      <c r="H50165" s="1"/>
    </row>
    <row r="50166" spans="8:8" x14ac:dyDescent="0.3">
      <c r="H50166" s="1"/>
    </row>
    <row r="50167" spans="8:8" x14ac:dyDescent="0.3">
      <c r="H50167" s="1"/>
    </row>
    <row r="50168" spans="8:8" x14ac:dyDescent="0.3">
      <c r="H50168" s="1"/>
    </row>
    <row r="50169" spans="8:8" x14ac:dyDescent="0.3">
      <c r="H50169" s="1"/>
    </row>
    <row r="50170" spans="8:8" x14ac:dyDescent="0.3">
      <c r="H50170" s="1"/>
    </row>
    <row r="50171" spans="8:8" x14ac:dyDescent="0.3">
      <c r="H50171" s="1"/>
    </row>
    <row r="50172" spans="8:8" x14ac:dyDescent="0.3">
      <c r="H50172" s="1"/>
    </row>
    <row r="50173" spans="8:8" x14ac:dyDescent="0.3">
      <c r="H50173" s="1"/>
    </row>
    <row r="50174" spans="8:8" x14ac:dyDescent="0.3">
      <c r="H50174" s="1"/>
    </row>
    <row r="50175" spans="8:8" x14ac:dyDescent="0.3">
      <c r="H50175" s="1"/>
    </row>
    <row r="50176" spans="8:8" x14ac:dyDescent="0.3">
      <c r="H50176" s="1"/>
    </row>
    <row r="50177" spans="8:8" x14ac:dyDescent="0.3">
      <c r="H50177" s="1"/>
    </row>
    <row r="50178" spans="8:8" x14ac:dyDescent="0.3">
      <c r="H50178" s="1"/>
    </row>
    <row r="50179" spans="8:8" x14ac:dyDescent="0.3">
      <c r="H50179" s="1"/>
    </row>
    <row r="50180" spans="8:8" x14ac:dyDescent="0.3">
      <c r="H50180" s="1"/>
    </row>
    <row r="50181" spans="8:8" x14ac:dyDescent="0.3">
      <c r="H50181" s="1"/>
    </row>
    <row r="50182" spans="8:8" x14ac:dyDescent="0.3">
      <c r="H50182" s="1"/>
    </row>
    <row r="50183" spans="8:8" x14ac:dyDescent="0.3">
      <c r="H50183" s="1"/>
    </row>
    <row r="50184" spans="8:8" x14ac:dyDescent="0.3">
      <c r="H50184" s="1"/>
    </row>
    <row r="50185" spans="8:8" x14ac:dyDescent="0.3">
      <c r="H50185" s="1"/>
    </row>
    <row r="50186" spans="8:8" x14ac:dyDescent="0.3">
      <c r="H50186" s="1"/>
    </row>
    <row r="50187" spans="8:8" x14ac:dyDescent="0.3">
      <c r="H50187" s="1"/>
    </row>
    <row r="50188" spans="8:8" x14ac:dyDescent="0.3">
      <c r="H50188" s="1"/>
    </row>
    <row r="50189" spans="8:8" x14ac:dyDescent="0.3">
      <c r="H50189" s="1"/>
    </row>
    <row r="50190" spans="8:8" x14ac:dyDescent="0.3">
      <c r="H50190" s="1"/>
    </row>
    <row r="50191" spans="8:8" x14ac:dyDescent="0.3">
      <c r="H50191" s="1"/>
    </row>
    <row r="50192" spans="8:8" x14ac:dyDescent="0.3">
      <c r="H50192" s="1"/>
    </row>
    <row r="50193" spans="8:8" x14ac:dyDescent="0.3">
      <c r="H50193" s="1"/>
    </row>
    <row r="50194" spans="8:8" x14ac:dyDescent="0.3">
      <c r="H50194" s="1"/>
    </row>
    <row r="50195" spans="8:8" x14ac:dyDescent="0.3">
      <c r="H50195" s="1"/>
    </row>
    <row r="50196" spans="8:8" x14ac:dyDescent="0.3">
      <c r="H50196" s="1"/>
    </row>
    <row r="50197" spans="8:8" x14ac:dyDescent="0.3">
      <c r="H50197" s="1"/>
    </row>
    <row r="50198" spans="8:8" x14ac:dyDescent="0.3">
      <c r="H50198" s="1"/>
    </row>
    <row r="50199" spans="8:8" x14ac:dyDescent="0.3">
      <c r="H50199" s="1"/>
    </row>
    <row r="50200" spans="8:8" x14ac:dyDescent="0.3">
      <c r="H50200" s="1"/>
    </row>
    <row r="50201" spans="8:8" x14ac:dyDescent="0.3">
      <c r="H50201" s="1"/>
    </row>
    <row r="50202" spans="8:8" x14ac:dyDescent="0.3">
      <c r="H50202" s="1"/>
    </row>
    <row r="50203" spans="8:8" x14ac:dyDescent="0.3">
      <c r="H50203" s="1"/>
    </row>
    <row r="50204" spans="8:8" x14ac:dyDescent="0.3">
      <c r="H50204" s="1"/>
    </row>
    <row r="50205" spans="8:8" x14ac:dyDescent="0.3">
      <c r="H50205" s="1"/>
    </row>
    <row r="50206" spans="8:8" x14ac:dyDescent="0.3">
      <c r="H50206" s="1"/>
    </row>
    <row r="50207" spans="8:8" x14ac:dyDescent="0.3">
      <c r="H50207" s="1"/>
    </row>
    <row r="50208" spans="8:8" x14ac:dyDescent="0.3">
      <c r="H50208" s="1"/>
    </row>
    <row r="50209" spans="8:8" x14ac:dyDescent="0.3">
      <c r="H50209" s="1"/>
    </row>
    <row r="50210" spans="8:8" x14ac:dyDescent="0.3">
      <c r="H50210" s="1"/>
    </row>
    <row r="50211" spans="8:8" x14ac:dyDescent="0.3">
      <c r="H50211" s="1"/>
    </row>
    <row r="50212" spans="8:8" x14ac:dyDescent="0.3">
      <c r="H50212" s="1"/>
    </row>
    <row r="50213" spans="8:8" x14ac:dyDescent="0.3">
      <c r="H50213" s="1"/>
    </row>
    <row r="50214" spans="8:8" x14ac:dyDescent="0.3">
      <c r="H50214" s="1"/>
    </row>
    <row r="50215" spans="8:8" x14ac:dyDescent="0.3">
      <c r="H50215" s="1"/>
    </row>
    <row r="50216" spans="8:8" x14ac:dyDescent="0.3">
      <c r="H50216" s="1"/>
    </row>
    <row r="50217" spans="8:8" x14ac:dyDescent="0.3">
      <c r="H50217" s="1"/>
    </row>
    <row r="50218" spans="8:8" x14ac:dyDescent="0.3">
      <c r="H50218" s="1"/>
    </row>
    <row r="50219" spans="8:8" x14ac:dyDescent="0.3">
      <c r="H50219" s="1"/>
    </row>
    <row r="50220" spans="8:8" x14ac:dyDescent="0.3">
      <c r="H50220" s="1"/>
    </row>
    <row r="50221" spans="8:8" x14ac:dyDescent="0.3">
      <c r="H50221" s="1"/>
    </row>
    <row r="50222" spans="8:8" x14ac:dyDescent="0.3">
      <c r="H50222" s="1"/>
    </row>
    <row r="50223" spans="8:8" x14ac:dyDescent="0.3">
      <c r="H50223" s="1"/>
    </row>
    <row r="50224" spans="8:8" x14ac:dyDescent="0.3">
      <c r="H50224" s="1"/>
    </row>
    <row r="50225" spans="8:8" x14ac:dyDescent="0.3">
      <c r="H50225" s="1"/>
    </row>
    <row r="50226" spans="8:8" x14ac:dyDescent="0.3">
      <c r="H50226" s="1"/>
    </row>
    <row r="50227" spans="8:8" x14ac:dyDescent="0.3">
      <c r="H50227" s="1"/>
    </row>
    <row r="50228" spans="8:8" x14ac:dyDescent="0.3">
      <c r="H50228" s="1"/>
    </row>
    <row r="50229" spans="8:8" x14ac:dyDescent="0.3">
      <c r="H50229" s="1"/>
    </row>
    <row r="50230" spans="8:8" x14ac:dyDescent="0.3">
      <c r="H50230" s="1"/>
    </row>
    <row r="50231" spans="8:8" x14ac:dyDescent="0.3">
      <c r="H50231" s="1"/>
    </row>
    <row r="50232" spans="8:8" x14ac:dyDescent="0.3">
      <c r="H50232" s="1"/>
    </row>
    <row r="50233" spans="8:8" x14ac:dyDescent="0.3">
      <c r="H50233" s="1"/>
    </row>
    <row r="50234" spans="8:8" x14ac:dyDescent="0.3">
      <c r="H50234" s="1"/>
    </row>
    <row r="50235" spans="8:8" x14ac:dyDescent="0.3">
      <c r="H50235" s="1"/>
    </row>
    <row r="50236" spans="8:8" x14ac:dyDescent="0.3">
      <c r="H50236" s="1"/>
    </row>
    <row r="50237" spans="8:8" x14ac:dyDescent="0.3">
      <c r="H50237" s="1"/>
    </row>
    <row r="50238" spans="8:8" x14ac:dyDescent="0.3">
      <c r="H50238" s="1"/>
    </row>
    <row r="50239" spans="8:8" x14ac:dyDescent="0.3">
      <c r="H50239" s="1"/>
    </row>
    <row r="50240" spans="8:8" x14ac:dyDescent="0.3">
      <c r="H50240" s="1"/>
    </row>
    <row r="50241" spans="8:8" x14ac:dyDescent="0.3">
      <c r="H50241" s="1"/>
    </row>
    <row r="50242" spans="8:8" x14ac:dyDescent="0.3">
      <c r="H50242" s="1"/>
    </row>
    <row r="50243" spans="8:8" x14ac:dyDescent="0.3">
      <c r="H50243" s="1"/>
    </row>
    <row r="50244" spans="8:8" x14ac:dyDescent="0.3">
      <c r="H50244" s="1"/>
    </row>
    <row r="50245" spans="8:8" x14ac:dyDescent="0.3">
      <c r="H50245" s="1"/>
    </row>
    <row r="50246" spans="8:8" x14ac:dyDescent="0.3">
      <c r="H50246" s="1"/>
    </row>
    <row r="50247" spans="8:8" x14ac:dyDescent="0.3">
      <c r="H50247" s="1"/>
    </row>
    <row r="50248" spans="8:8" x14ac:dyDescent="0.3">
      <c r="H50248" s="1"/>
    </row>
    <row r="50249" spans="8:8" x14ac:dyDescent="0.3">
      <c r="H50249" s="1"/>
    </row>
    <row r="50250" spans="8:8" x14ac:dyDescent="0.3">
      <c r="H50250" s="1"/>
    </row>
    <row r="50251" spans="8:8" x14ac:dyDescent="0.3">
      <c r="H50251" s="1"/>
    </row>
    <row r="50252" spans="8:8" x14ac:dyDescent="0.3">
      <c r="H50252" s="1"/>
    </row>
    <row r="50253" spans="8:8" x14ac:dyDescent="0.3">
      <c r="H50253" s="1"/>
    </row>
    <row r="50254" spans="8:8" x14ac:dyDescent="0.3">
      <c r="H50254" s="1"/>
    </row>
    <row r="50255" spans="8:8" x14ac:dyDescent="0.3">
      <c r="H50255" s="1"/>
    </row>
    <row r="50256" spans="8:8" x14ac:dyDescent="0.3">
      <c r="H50256" s="1"/>
    </row>
    <row r="50257" spans="8:8" x14ac:dyDescent="0.3">
      <c r="H50257" s="1"/>
    </row>
    <row r="50258" spans="8:8" x14ac:dyDescent="0.3">
      <c r="H50258" s="1"/>
    </row>
    <row r="50259" spans="8:8" x14ac:dyDescent="0.3">
      <c r="H50259" s="1"/>
    </row>
    <row r="50260" spans="8:8" x14ac:dyDescent="0.3">
      <c r="H50260" s="1"/>
    </row>
    <row r="50261" spans="8:8" x14ac:dyDescent="0.3">
      <c r="H50261" s="1"/>
    </row>
    <row r="50262" spans="8:8" x14ac:dyDescent="0.3">
      <c r="H50262" s="1"/>
    </row>
    <row r="50263" spans="8:8" x14ac:dyDescent="0.3">
      <c r="H50263" s="1"/>
    </row>
    <row r="50264" spans="8:8" x14ac:dyDescent="0.3">
      <c r="H50264" s="1"/>
    </row>
    <row r="50265" spans="8:8" x14ac:dyDescent="0.3">
      <c r="H50265" s="1"/>
    </row>
    <row r="50266" spans="8:8" x14ac:dyDescent="0.3">
      <c r="H50266" s="1"/>
    </row>
    <row r="50267" spans="8:8" x14ac:dyDescent="0.3">
      <c r="H50267" s="1"/>
    </row>
    <row r="50268" spans="8:8" x14ac:dyDescent="0.3">
      <c r="H50268" s="1"/>
    </row>
    <row r="50269" spans="8:8" x14ac:dyDescent="0.3">
      <c r="H50269" s="1"/>
    </row>
    <row r="50270" spans="8:8" x14ac:dyDescent="0.3">
      <c r="H50270" s="1"/>
    </row>
    <row r="50271" spans="8:8" x14ac:dyDescent="0.3">
      <c r="H50271" s="1"/>
    </row>
    <row r="50272" spans="8:8" x14ac:dyDescent="0.3">
      <c r="H50272" s="1"/>
    </row>
    <row r="50273" spans="8:8" x14ac:dyDescent="0.3">
      <c r="H50273" s="1"/>
    </row>
    <row r="50274" spans="8:8" x14ac:dyDescent="0.3">
      <c r="H50274" s="1"/>
    </row>
    <row r="50275" spans="8:8" x14ac:dyDescent="0.3">
      <c r="H50275" s="1"/>
    </row>
    <row r="50276" spans="8:8" x14ac:dyDescent="0.3">
      <c r="H50276" s="1"/>
    </row>
    <row r="50277" spans="8:8" x14ac:dyDescent="0.3">
      <c r="H50277" s="1"/>
    </row>
    <row r="50278" spans="8:8" x14ac:dyDescent="0.3">
      <c r="H50278" s="1"/>
    </row>
    <row r="50279" spans="8:8" x14ac:dyDescent="0.3">
      <c r="H50279" s="1"/>
    </row>
    <row r="50280" spans="8:8" x14ac:dyDescent="0.3">
      <c r="H50280" s="1"/>
    </row>
    <row r="50281" spans="8:8" x14ac:dyDescent="0.3">
      <c r="H50281" s="1"/>
    </row>
    <row r="50282" spans="8:8" x14ac:dyDescent="0.3">
      <c r="H50282" s="1"/>
    </row>
    <row r="50283" spans="8:8" x14ac:dyDescent="0.3">
      <c r="H50283" s="1"/>
    </row>
    <row r="50284" spans="8:8" x14ac:dyDescent="0.3">
      <c r="H50284" s="1"/>
    </row>
    <row r="50285" spans="8:8" x14ac:dyDescent="0.3">
      <c r="H50285" s="1"/>
    </row>
    <row r="50286" spans="8:8" x14ac:dyDescent="0.3">
      <c r="H50286" s="1"/>
    </row>
    <row r="50287" spans="8:8" x14ac:dyDescent="0.3">
      <c r="H50287" s="1"/>
    </row>
    <row r="50288" spans="8:8" x14ac:dyDescent="0.3">
      <c r="H50288" s="1"/>
    </row>
    <row r="50289" spans="8:8" x14ac:dyDescent="0.3">
      <c r="H50289" s="1"/>
    </row>
    <row r="50290" spans="8:8" x14ac:dyDescent="0.3">
      <c r="H50290" s="1"/>
    </row>
    <row r="50291" spans="8:8" x14ac:dyDescent="0.3">
      <c r="H50291" s="1"/>
    </row>
    <row r="50292" spans="8:8" x14ac:dyDescent="0.3">
      <c r="H50292" s="1"/>
    </row>
    <row r="50293" spans="8:8" x14ac:dyDescent="0.3">
      <c r="H50293" s="1"/>
    </row>
    <row r="50294" spans="8:8" x14ac:dyDescent="0.3">
      <c r="H50294" s="1"/>
    </row>
    <row r="50295" spans="8:8" x14ac:dyDescent="0.3">
      <c r="H50295" s="1"/>
    </row>
    <row r="50296" spans="8:8" x14ac:dyDescent="0.3">
      <c r="H50296" s="1"/>
    </row>
    <row r="50297" spans="8:8" x14ac:dyDescent="0.3">
      <c r="H50297" s="1"/>
    </row>
    <row r="50298" spans="8:8" x14ac:dyDescent="0.3">
      <c r="H50298" s="1"/>
    </row>
    <row r="50299" spans="8:8" x14ac:dyDescent="0.3">
      <c r="H50299" s="1"/>
    </row>
    <row r="50300" spans="8:8" x14ac:dyDescent="0.3">
      <c r="H50300" s="1"/>
    </row>
    <row r="50301" spans="8:8" x14ac:dyDescent="0.3">
      <c r="H50301" s="1"/>
    </row>
    <row r="50302" spans="8:8" x14ac:dyDescent="0.3">
      <c r="H50302" s="1"/>
    </row>
    <row r="50303" spans="8:8" x14ac:dyDescent="0.3">
      <c r="H50303" s="1"/>
    </row>
    <row r="50304" spans="8:8" x14ac:dyDescent="0.3">
      <c r="H50304" s="1"/>
    </row>
    <row r="50305" spans="8:8" x14ac:dyDescent="0.3">
      <c r="H50305" s="1"/>
    </row>
    <row r="50306" spans="8:8" x14ac:dyDescent="0.3">
      <c r="H50306" s="1"/>
    </row>
    <row r="50307" spans="8:8" x14ac:dyDescent="0.3">
      <c r="H50307" s="1"/>
    </row>
    <row r="50308" spans="8:8" x14ac:dyDescent="0.3">
      <c r="H50308" s="1"/>
    </row>
    <row r="50309" spans="8:8" x14ac:dyDescent="0.3">
      <c r="H50309" s="1"/>
    </row>
    <row r="50310" spans="8:8" x14ac:dyDescent="0.3">
      <c r="H50310" s="1"/>
    </row>
    <row r="50311" spans="8:8" x14ac:dyDescent="0.3">
      <c r="H50311" s="1"/>
    </row>
    <row r="50312" spans="8:8" x14ac:dyDescent="0.3">
      <c r="H50312" s="1"/>
    </row>
    <row r="50313" spans="8:8" x14ac:dyDescent="0.3">
      <c r="H50313" s="1"/>
    </row>
    <row r="50314" spans="8:8" x14ac:dyDescent="0.3">
      <c r="H50314" s="1"/>
    </row>
    <row r="50315" spans="8:8" x14ac:dyDescent="0.3">
      <c r="H50315" s="1"/>
    </row>
    <row r="50316" spans="8:8" x14ac:dyDescent="0.3">
      <c r="H50316" s="1"/>
    </row>
    <row r="50317" spans="8:8" x14ac:dyDescent="0.3">
      <c r="H50317" s="1"/>
    </row>
    <row r="50318" spans="8:8" x14ac:dyDescent="0.3">
      <c r="H50318" s="1"/>
    </row>
    <row r="50319" spans="8:8" x14ac:dyDescent="0.3">
      <c r="H50319" s="1"/>
    </row>
    <row r="50320" spans="8:8" x14ac:dyDescent="0.3">
      <c r="H50320" s="1"/>
    </row>
    <row r="50321" spans="8:8" x14ac:dyDescent="0.3">
      <c r="H50321" s="1"/>
    </row>
    <row r="50322" spans="8:8" x14ac:dyDescent="0.3">
      <c r="H50322" s="1"/>
    </row>
    <row r="50323" spans="8:8" x14ac:dyDescent="0.3">
      <c r="H50323" s="1"/>
    </row>
    <row r="50324" spans="8:8" x14ac:dyDescent="0.3">
      <c r="H50324" s="1"/>
    </row>
    <row r="50325" spans="8:8" x14ac:dyDescent="0.3">
      <c r="H50325" s="1"/>
    </row>
    <row r="50326" spans="8:8" x14ac:dyDescent="0.3">
      <c r="H50326" s="1"/>
    </row>
    <row r="50327" spans="8:8" x14ac:dyDescent="0.3">
      <c r="H50327" s="1"/>
    </row>
    <row r="50328" spans="8:8" x14ac:dyDescent="0.3">
      <c r="H50328" s="1"/>
    </row>
    <row r="50329" spans="8:8" x14ac:dyDescent="0.3">
      <c r="H50329" s="1"/>
    </row>
    <row r="50330" spans="8:8" x14ac:dyDescent="0.3">
      <c r="H50330" s="1"/>
    </row>
    <row r="50331" spans="8:8" x14ac:dyDescent="0.3">
      <c r="H50331" s="1"/>
    </row>
    <row r="50332" spans="8:8" x14ac:dyDescent="0.3">
      <c r="H50332" s="1"/>
    </row>
    <row r="50333" spans="8:8" x14ac:dyDescent="0.3">
      <c r="H50333" s="1"/>
    </row>
    <row r="50334" spans="8:8" x14ac:dyDescent="0.3">
      <c r="H50334" s="1"/>
    </row>
    <row r="50335" spans="8:8" x14ac:dyDescent="0.3">
      <c r="H50335" s="1"/>
    </row>
    <row r="50336" spans="8:8" x14ac:dyDescent="0.3">
      <c r="H50336" s="1"/>
    </row>
    <row r="50337" spans="8:8" x14ac:dyDescent="0.3">
      <c r="H50337" s="1"/>
    </row>
    <row r="50338" spans="8:8" x14ac:dyDescent="0.3">
      <c r="H50338" s="1"/>
    </row>
    <row r="50339" spans="8:8" x14ac:dyDescent="0.3">
      <c r="H50339" s="1"/>
    </row>
    <row r="50340" spans="8:8" x14ac:dyDescent="0.3">
      <c r="H50340" s="1"/>
    </row>
    <row r="50341" spans="8:8" x14ac:dyDescent="0.3">
      <c r="H50341" s="1"/>
    </row>
    <row r="50342" spans="8:8" x14ac:dyDescent="0.3">
      <c r="H50342" s="1"/>
    </row>
    <row r="50343" spans="8:8" x14ac:dyDescent="0.3">
      <c r="H50343" s="1"/>
    </row>
    <row r="50344" spans="8:8" x14ac:dyDescent="0.3">
      <c r="H50344" s="1"/>
    </row>
    <row r="50345" spans="8:8" x14ac:dyDescent="0.3">
      <c r="H50345" s="1"/>
    </row>
    <row r="50346" spans="8:8" x14ac:dyDescent="0.3">
      <c r="H50346" s="1"/>
    </row>
    <row r="50347" spans="8:8" x14ac:dyDescent="0.3">
      <c r="H50347" s="1"/>
    </row>
    <row r="50348" spans="8:8" x14ac:dyDescent="0.3">
      <c r="H50348" s="1"/>
    </row>
    <row r="50349" spans="8:8" x14ac:dyDescent="0.3">
      <c r="H50349" s="1"/>
    </row>
    <row r="50350" spans="8:8" x14ac:dyDescent="0.3">
      <c r="H50350" s="1"/>
    </row>
    <row r="50351" spans="8:8" x14ac:dyDescent="0.3">
      <c r="H50351" s="1"/>
    </row>
    <row r="50352" spans="8:8" x14ac:dyDescent="0.3">
      <c r="H50352" s="1"/>
    </row>
    <row r="50353" spans="8:8" x14ac:dyDescent="0.3">
      <c r="H50353" s="1"/>
    </row>
    <row r="50354" spans="8:8" x14ac:dyDescent="0.3">
      <c r="H50354" s="1"/>
    </row>
    <row r="50355" spans="8:8" x14ac:dyDescent="0.3">
      <c r="H50355" s="1"/>
    </row>
    <row r="50356" spans="8:8" x14ac:dyDescent="0.3">
      <c r="H50356" s="1"/>
    </row>
    <row r="50357" spans="8:8" x14ac:dyDescent="0.3">
      <c r="H50357" s="1"/>
    </row>
    <row r="50358" spans="8:8" x14ac:dyDescent="0.3">
      <c r="H50358" s="1"/>
    </row>
    <row r="50359" spans="8:8" x14ac:dyDescent="0.3">
      <c r="H50359" s="1"/>
    </row>
    <row r="50360" spans="8:8" x14ac:dyDescent="0.3">
      <c r="H50360" s="1"/>
    </row>
    <row r="50361" spans="8:8" x14ac:dyDescent="0.3">
      <c r="H50361" s="1"/>
    </row>
    <row r="50362" spans="8:8" x14ac:dyDescent="0.3">
      <c r="H50362" s="1"/>
    </row>
    <row r="50363" spans="8:8" x14ac:dyDescent="0.3">
      <c r="H50363" s="1"/>
    </row>
    <row r="50364" spans="8:8" x14ac:dyDescent="0.3">
      <c r="H50364" s="1"/>
    </row>
    <row r="50365" spans="8:8" x14ac:dyDescent="0.3">
      <c r="H50365" s="1"/>
    </row>
    <row r="50366" spans="8:8" x14ac:dyDescent="0.3">
      <c r="H50366" s="1"/>
    </row>
    <row r="50367" spans="8:8" x14ac:dyDescent="0.3">
      <c r="H50367" s="1"/>
    </row>
    <row r="50368" spans="8:8" x14ac:dyDescent="0.3">
      <c r="H50368" s="1"/>
    </row>
    <row r="50369" spans="8:8" x14ac:dyDescent="0.3">
      <c r="H50369" s="1"/>
    </row>
    <row r="50370" spans="8:8" x14ac:dyDescent="0.3">
      <c r="H50370" s="1"/>
    </row>
    <row r="50371" spans="8:8" x14ac:dyDescent="0.3">
      <c r="H50371" s="1"/>
    </row>
    <row r="50372" spans="8:8" x14ac:dyDescent="0.3">
      <c r="H50372" s="1"/>
    </row>
    <row r="50373" spans="8:8" x14ac:dyDescent="0.3">
      <c r="H50373" s="1"/>
    </row>
    <row r="50374" spans="8:8" x14ac:dyDescent="0.3">
      <c r="H50374" s="1"/>
    </row>
    <row r="50375" spans="8:8" x14ac:dyDescent="0.3">
      <c r="H50375" s="1"/>
    </row>
    <row r="50376" spans="8:8" x14ac:dyDescent="0.3">
      <c r="H50376" s="1"/>
    </row>
    <row r="50377" spans="8:8" x14ac:dyDescent="0.3">
      <c r="H50377" s="1"/>
    </row>
    <row r="50378" spans="8:8" x14ac:dyDescent="0.3">
      <c r="H50378" s="1"/>
    </row>
    <row r="50379" spans="8:8" x14ac:dyDescent="0.3">
      <c r="H50379" s="1"/>
    </row>
    <row r="50380" spans="8:8" x14ac:dyDescent="0.3">
      <c r="H50380" s="1"/>
    </row>
    <row r="50381" spans="8:8" x14ac:dyDescent="0.3">
      <c r="H50381" s="1"/>
    </row>
    <row r="50382" spans="8:8" x14ac:dyDescent="0.3">
      <c r="H50382" s="1"/>
    </row>
    <row r="50383" spans="8:8" x14ac:dyDescent="0.3">
      <c r="H50383" s="1"/>
    </row>
    <row r="50384" spans="8:8" x14ac:dyDescent="0.3">
      <c r="H50384" s="1"/>
    </row>
    <row r="50385" spans="8:8" x14ac:dyDescent="0.3">
      <c r="H50385" s="1"/>
    </row>
    <row r="50386" spans="8:8" x14ac:dyDescent="0.3">
      <c r="H50386" s="1"/>
    </row>
    <row r="50387" spans="8:8" x14ac:dyDescent="0.3">
      <c r="H50387" s="1"/>
    </row>
    <row r="50388" spans="8:8" x14ac:dyDescent="0.3">
      <c r="H50388" s="1"/>
    </row>
    <row r="50389" spans="8:8" x14ac:dyDescent="0.3">
      <c r="H50389" s="1"/>
    </row>
    <row r="50390" spans="8:8" x14ac:dyDescent="0.3">
      <c r="H50390" s="1"/>
    </row>
    <row r="50391" spans="8:8" x14ac:dyDescent="0.3">
      <c r="H50391" s="1"/>
    </row>
    <row r="50392" spans="8:8" x14ac:dyDescent="0.3">
      <c r="H50392" s="1"/>
    </row>
    <row r="50393" spans="8:8" x14ac:dyDescent="0.3">
      <c r="H50393" s="1"/>
    </row>
    <row r="50394" spans="8:8" x14ac:dyDescent="0.3">
      <c r="H50394" s="1"/>
    </row>
    <row r="50395" spans="8:8" x14ac:dyDescent="0.3">
      <c r="H50395" s="1"/>
    </row>
    <row r="50396" spans="8:8" x14ac:dyDescent="0.3">
      <c r="H50396" s="1"/>
    </row>
    <row r="50397" spans="8:8" x14ac:dyDescent="0.3">
      <c r="H50397" s="1"/>
    </row>
    <row r="50398" spans="8:8" x14ac:dyDescent="0.3">
      <c r="H50398" s="1"/>
    </row>
    <row r="50399" spans="8:8" x14ac:dyDescent="0.3">
      <c r="H50399" s="1"/>
    </row>
    <row r="50400" spans="8:8" x14ac:dyDescent="0.3">
      <c r="H50400" s="1"/>
    </row>
    <row r="50401" spans="8:8" x14ac:dyDescent="0.3">
      <c r="H50401" s="1"/>
    </row>
    <row r="50402" spans="8:8" x14ac:dyDescent="0.3">
      <c r="H50402" s="1"/>
    </row>
    <row r="50403" spans="8:8" x14ac:dyDescent="0.3">
      <c r="H50403" s="1"/>
    </row>
    <row r="50404" spans="8:8" x14ac:dyDescent="0.3">
      <c r="H50404" s="1"/>
    </row>
    <row r="50405" spans="8:8" x14ac:dyDescent="0.3">
      <c r="H50405" s="1"/>
    </row>
    <row r="50406" spans="8:8" x14ac:dyDescent="0.3">
      <c r="H50406" s="1"/>
    </row>
    <row r="50407" spans="8:8" x14ac:dyDescent="0.3">
      <c r="H50407" s="1"/>
    </row>
    <row r="50408" spans="8:8" x14ac:dyDescent="0.3">
      <c r="H50408" s="1"/>
    </row>
    <row r="50409" spans="8:8" x14ac:dyDescent="0.3">
      <c r="H50409" s="1"/>
    </row>
    <row r="50410" spans="8:8" x14ac:dyDescent="0.3">
      <c r="H50410" s="1"/>
    </row>
    <row r="50411" spans="8:8" x14ac:dyDescent="0.3">
      <c r="H50411" s="1"/>
    </row>
    <row r="50412" spans="8:8" x14ac:dyDescent="0.3">
      <c r="H50412" s="1"/>
    </row>
    <row r="50413" spans="8:8" x14ac:dyDescent="0.3">
      <c r="H50413" s="1"/>
    </row>
    <row r="50414" spans="8:8" x14ac:dyDescent="0.3">
      <c r="H50414" s="1"/>
    </row>
    <row r="50415" spans="8:8" x14ac:dyDescent="0.3">
      <c r="H50415" s="1"/>
    </row>
    <row r="50416" spans="8:8" x14ac:dyDescent="0.3">
      <c r="H50416" s="1"/>
    </row>
    <row r="50417" spans="8:8" x14ac:dyDescent="0.3">
      <c r="H50417" s="1"/>
    </row>
    <row r="50418" spans="8:8" x14ac:dyDescent="0.3">
      <c r="H50418" s="1"/>
    </row>
    <row r="50419" spans="8:8" x14ac:dyDescent="0.3">
      <c r="H50419" s="1"/>
    </row>
    <row r="50420" spans="8:8" x14ac:dyDescent="0.3">
      <c r="H50420" s="1"/>
    </row>
    <row r="50421" spans="8:8" x14ac:dyDescent="0.3">
      <c r="H50421" s="1"/>
    </row>
    <row r="50422" spans="8:8" x14ac:dyDescent="0.3">
      <c r="H50422" s="1"/>
    </row>
    <row r="50423" spans="8:8" x14ac:dyDescent="0.3">
      <c r="H50423" s="1"/>
    </row>
    <row r="50424" spans="8:8" x14ac:dyDescent="0.3">
      <c r="H50424" s="1"/>
    </row>
    <row r="50425" spans="8:8" x14ac:dyDescent="0.3">
      <c r="H50425" s="1"/>
    </row>
    <row r="50426" spans="8:8" x14ac:dyDescent="0.3">
      <c r="H50426" s="1"/>
    </row>
    <row r="50427" spans="8:8" x14ac:dyDescent="0.3">
      <c r="H50427" s="1"/>
    </row>
    <row r="50428" spans="8:8" x14ac:dyDescent="0.3">
      <c r="H50428" s="1"/>
    </row>
    <row r="50429" spans="8:8" x14ac:dyDescent="0.3">
      <c r="H50429" s="1"/>
    </row>
    <row r="50430" spans="8:8" x14ac:dyDescent="0.3">
      <c r="H50430" s="1"/>
    </row>
    <row r="50431" spans="8:8" x14ac:dyDescent="0.3">
      <c r="H50431" s="1"/>
    </row>
    <row r="50432" spans="8:8" x14ac:dyDescent="0.3">
      <c r="H50432" s="1"/>
    </row>
    <row r="50433" spans="8:8" x14ac:dyDescent="0.3">
      <c r="H50433" s="1"/>
    </row>
    <row r="50434" spans="8:8" x14ac:dyDescent="0.3">
      <c r="H50434" s="1"/>
    </row>
    <row r="50435" spans="8:8" x14ac:dyDescent="0.3">
      <c r="H50435" s="1"/>
    </row>
    <row r="50436" spans="8:8" x14ac:dyDescent="0.3">
      <c r="H50436" s="1"/>
    </row>
    <row r="50437" spans="8:8" x14ac:dyDescent="0.3">
      <c r="H50437" s="1"/>
    </row>
    <row r="50438" spans="8:8" x14ac:dyDescent="0.3">
      <c r="H50438" s="1"/>
    </row>
    <row r="50439" spans="8:8" x14ac:dyDescent="0.3">
      <c r="H50439" s="1"/>
    </row>
    <row r="50440" spans="8:8" x14ac:dyDescent="0.3">
      <c r="H50440" s="1"/>
    </row>
    <row r="50441" spans="8:8" x14ac:dyDescent="0.3">
      <c r="H50441" s="1"/>
    </row>
    <row r="50442" spans="8:8" x14ac:dyDescent="0.3">
      <c r="H50442" s="1"/>
    </row>
    <row r="50443" spans="8:8" x14ac:dyDescent="0.3">
      <c r="H50443" s="1"/>
    </row>
    <row r="50444" spans="8:8" x14ac:dyDescent="0.3">
      <c r="H50444" s="1"/>
    </row>
    <row r="50445" spans="8:8" x14ac:dyDescent="0.3">
      <c r="H50445" s="1"/>
    </row>
    <row r="50446" spans="8:8" x14ac:dyDescent="0.3">
      <c r="H50446" s="1"/>
    </row>
    <row r="50447" spans="8:8" x14ac:dyDescent="0.3">
      <c r="H50447" s="1"/>
    </row>
    <row r="50448" spans="8:8" x14ac:dyDescent="0.3">
      <c r="H50448" s="1"/>
    </row>
    <row r="50449" spans="8:8" x14ac:dyDescent="0.3">
      <c r="H50449" s="1"/>
    </row>
    <row r="50450" spans="8:8" x14ac:dyDescent="0.3">
      <c r="H50450" s="1"/>
    </row>
    <row r="50451" spans="8:8" x14ac:dyDescent="0.3">
      <c r="H50451" s="1"/>
    </row>
    <row r="50452" spans="8:8" x14ac:dyDescent="0.3">
      <c r="H50452" s="1"/>
    </row>
    <row r="50453" spans="8:8" x14ac:dyDescent="0.3">
      <c r="H50453" s="1"/>
    </row>
    <row r="50454" spans="8:8" x14ac:dyDescent="0.3">
      <c r="H50454" s="1"/>
    </row>
    <row r="50455" spans="8:8" x14ac:dyDescent="0.3">
      <c r="H50455" s="1"/>
    </row>
    <row r="50456" spans="8:8" x14ac:dyDescent="0.3">
      <c r="H50456" s="1"/>
    </row>
    <row r="50457" spans="8:8" x14ac:dyDescent="0.3">
      <c r="H50457" s="1"/>
    </row>
    <row r="50458" spans="8:8" x14ac:dyDescent="0.3">
      <c r="H50458" s="1"/>
    </row>
    <row r="50459" spans="8:8" x14ac:dyDescent="0.3">
      <c r="H50459" s="1"/>
    </row>
    <row r="50460" spans="8:8" x14ac:dyDescent="0.3">
      <c r="H50460" s="1"/>
    </row>
    <row r="50461" spans="8:8" x14ac:dyDescent="0.3">
      <c r="H50461" s="1"/>
    </row>
    <row r="50462" spans="8:8" x14ac:dyDescent="0.3">
      <c r="H50462" s="1"/>
    </row>
    <row r="50463" spans="8:8" x14ac:dyDescent="0.3">
      <c r="H50463" s="1"/>
    </row>
    <row r="50464" spans="8:8" x14ac:dyDescent="0.3">
      <c r="H50464" s="1"/>
    </row>
    <row r="50465" spans="8:8" x14ac:dyDescent="0.3">
      <c r="H50465" s="1"/>
    </row>
    <row r="50466" spans="8:8" x14ac:dyDescent="0.3">
      <c r="H50466" s="1"/>
    </row>
    <row r="50467" spans="8:8" x14ac:dyDescent="0.3">
      <c r="H50467" s="1"/>
    </row>
    <row r="50468" spans="8:8" x14ac:dyDescent="0.3">
      <c r="H50468" s="1"/>
    </row>
    <row r="50469" spans="8:8" x14ac:dyDescent="0.3">
      <c r="H50469" s="1"/>
    </row>
    <row r="50470" spans="8:8" x14ac:dyDescent="0.3">
      <c r="H50470" s="1"/>
    </row>
    <row r="50471" spans="8:8" x14ac:dyDescent="0.3">
      <c r="H50471" s="1"/>
    </row>
    <row r="50472" spans="8:8" x14ac:dyDescent="0.3">
      <c r="H50472" s="1"/>
    </row>
    <row r="50473" spans="8:8" x14ac:dyDescent="0.3">
      <c r="H50473" s="1"/>
    </row>
    <row r="50474" spans="8:8" x14ac:dyDescent="0.3">
      <c r="H50474" s="1"/>
    </row>
    <row r="50475" spans="8:8" x14ac:dyDescent="0.3">
      <c r="H50475" s="1"/>
    </row>
    <row r="50476" spans="8:8" x14ac:dyDescent="0.3">
      <c r="H50476" s="1"/>
    </row>
    <row r="50477" spans="8:8" x14ac:dyDescent="0.3">
      <c r="H50477" s="1"/>
    </row>
    <row r="50478" spans="8:8" x14ac:dyDescent="0.3">
      <c r="H50478" s="1"/>
    </row>
    <row r="50479" spans="8:8" x14ac:dyDescent="0.3">
      <c r="H50479" s="1"/>
    </row>
    <row r="50480" spans="8:8" x14ac:dyDescent="0.3">
      <c r="H50480" s="1"/>
    </row>
    <row r="50481" spans="8:8" x14ac:dyDescent="0.3">
      <c r="H50481" s="1"/>
    </row>
    <row r="50482" spans="8:8" x14ac:dyDescent="0.3">
      <c r="H50482" s="1"/>
    </row>
    <row r="50483" spans="8:8" x14ac:dyDescent="0.3">
      <c r="H50483" s="1"/>
    </row>
    <row r="50484" spans="8:8" x14ac:dyDescent="0.3">
      <c r="H50484" s="1"/>
    </row>
    <row r="50485" spans="8:8" x14ac:dyDescent="0.3">
      <c r="H50485" s="1"/>
    </row>
    <row r="50486" spans="8:8" x14ac:dyDescent="0.3">
      <c r="H50486" s="1"/>
    </row>
    <row r="50487" spans="8:8" x14ac:dyDescent="0.3">
      <c r="H50487" s="1"/>
    </row>
    <row r="50488" spans="8:8" x14ac:dyDescent="0.3">
      <c r="H50488" s="1"/>
    </row>
    <row r="50489" spans="8:8" x14ac:dyDescent="0.3">
      <c r="H50489" s="1"/>
    </row>
    <row r="50490" spans="8:8" x14ac:dyDescent="0.3">
      <c r="H50490" s="1"/>
    </row>
    <row r="50491" spans="8:8" x14ac:dyDescent="0.3">
      <c r="H50491" s="1"/>
    </row>
    <row r="50492" spans="8:8" x14ac:dyDescent="0.3">
      <c r="H50492" s="1"/>
    </row>
    <row r="50493" spans="8:8" x14ac:dyDescent="0.3">
      <c r="H50493" s="1"/>
    </row>
    <row r="50494" spans="8:8" x14ac:dyDescent="0.3">
      <c r="H50494" s="1"/>
    </row>
    <row r="50495" spans="8:8" x14ac:dyDescent="0.3">
      <c r="H50495" s="1"/>
    </row>
    <row r="50496" spans="8:8" x14ac:dyDescent="0.3">
      <c r="H50496" s="1"/>
    </row>
    <row r="50497" spans="8:8" x14ac:dyDescent="0.3">
      <c r="H50497" s="1"/>
    </row>
    <row r="50498" spans="8:8" x14ac:dyDescent="0.3">
      <c r="H50498" s="1"/>
    </row>
    <row r="50499" spans="8:8" x14ac:dyDescent="0.3">
      <c r="H50499" s="1"/>
    </row>
    <row r="50500" spans="8:8" x14ac:dyDescent="0.3">
      <c r="H50500" s="1"/>
    </row>
    <row r="50501" spans="8:8" x14ac:dyDescent="0.3">
      <c r="H50501" s="1"/>
    </row>
    <row r="50502" spans="8:8" x14ac:dyDescent="0.3">
      <c r="H50502" s="1"/>
    </row>
    <row r="50503" spans="8:8" x14ac:dyDescent="0.3">
      <c r="H50503" s="1"/>
    </row>
    <row r="50504" spans="8:8" x14ac:dyDescent="0.3">
      <c r="H50504" s="1"/>
    </row>
    <row r="50505" spans="8:8" x14ac:dyDescent="0.3">
      <c r="H50505" s="1"/>
    </row>
    <row r="50506" spans="8:8" x14ac:dyDescent="0.3">
      <c r="H50506" s="1"/>
    </row>
    <row r="50507" spans="8:8" x14ac:dyDescent="0.3">
      <c r="H50507" s="1"/>
    </row>
    <row r="50508" spans="8:8" x14ac:dyDescent="0.3">
      <c r="H50508" s="1"/>
    </row>
    <row r="50509" spans="8:8" x14ac:dyDescent="0.3">
      <c r="H50509" s="1"/>
    </row>
    <row r="50510" spans="8:8" x14ac:dyDescent="0.3">
      <c r="H50510" s="1"/>
    </row>
    <row r="50511" spans="8:8" x14ac:dyDescent="0.3">
      <c r="H50511" s="1"/>
    </row>
    <row r="50512" spans="8:8" x14ac:dyDescent="0.3">
      <c r="H50512" s="1"/>
    </row>
    <row r="50513" spans="8:8" x14ac:dyDescent="0.3">
      <c r="H50513" s="1"/>
    </row>
    <row r="50514" spans="8:8" x14ac:dyDescent="0.3">
      <c r="H50514" s="1"/>
    </row>
    <row r="50515" spans="8:8" x14ac:dyDescent="0.3">
      <c r="H50515" s="1"/>
    </row>
    <row r="50516" spans="8:8" x14ac:dyDescent="0.3">
      <c r="H50516" s="1"/>
    </row>
    <row r="50517" spans="8:8" x14ac:dyDescent="0.3">
      <c r="H50517" s="1"/>
    </row>
    <row r="50518" spans="8:8" x14ac:dyDescent="0.3">
      <c r="H50518" s="1"/>
    </row>
    <row r="50519" spans="8:8" x14ac:dyDescent="0.3">
      <c r="H50519" s="1"/>
    </row>
    <row r="50520" spans="8:8" x14ac:dyDescent="0.3">
      <c r="H50520" s="1"/>
    </row>
    <row r="50521" spans="8:8" x14ac:dyDescent="0.3">
      <c r="H50521" s="1"/>
    </row>
    <row r="50522" spans="8:8" x14ac:dyDescent="0.3">
      <c r="H50522" s="1"/>
    </row>
    <row r="50523" spans="8:8" x14ac:dyDescent="0.3">
      <c r="H50523" s="1"/>
    </row>
    <row r="50524" spans="8:8" x14ac:dyDescent="0.3">
      <c r="H50524" s="1"/>
    </row>
    <row r="50525" spans="8:8" x14ac:dyDescent="0.3">
      <c r="H50525" s="1"/>
    </row>
    <row r="50526" spans="8:8" x14ac:dyDescent="0.3">
      <c r="H50526" s="1"/>
    </row>
    <row r="50527" spans="8:8" x14ac:dyDescent="0.3">
      <c r="H50527" s="1"/>
    </row>
    <row r="50528" spans="8:8" x14ac:dyDescent="0.3">
      <c r="H50528" s="1"/>
    </row>
    <row r="50529" spans="8:8" x14ac:dyDescent="0.3">
      <c r="H50529" s="1"/>
    </row>
    <row r="50530" spans="8:8" x14ac:dyDescent="0.3">
      <c r="H50530" s="1"/>
    </row>
    <row r="50531" spans="8:8" x14ac:dyDescent="0.3">
      <c r="H50531" s="1"/>
    </row>
    <row r="50532" spans="8:8" x14ac:dyDescent="0.3">
      <c r="H50532" s="1"/>
    </row>
    <row r="50533" spans="8:8" x14ac:dyDescent="0.3">
      <c r="H50533" s="1"/>
    </row>
    <row r="50534" spans="8:8" x14ac:dyDescent="0.3">
      <c r="H50534" s="1"/>
    </row>
    <row r="50535" spans="8:8" x14ac:dyDescent="0.3">
      <c r="H50535" s="1"/>
    </row>
    <row r="50536" spans="8:8" x14ac:dyDescent="0.3">
      <c r="H50536" s="1"/>
    </row>
    <row r="50537" spans="8:8" x14ac:dyDescent="0.3">
      <c r="H50537" s="1"/>
    </row>
    <row r="50538" spans="8:8" x14ac:dyDescent="0.3">
      <c r="H50538" s="1"/>
    </row>
    <row r="50539" spans="8:8" x14ac:dyDescent="0.3">
      <c r="H50539" s="1"/>
    </row>
    <row r="50540" spans="8:8" x14ac:dyDescent="0.3">
      <c r="H50540" s="1"/>
    </row>
    <row r="50541" spans="8:8" x14ac:dyDescent="0.3">
      <c r="H50541" s="1"/>
    </row>
    <row r="50542" spans="8:8" x14ac:dyDescent="0.3">
      <c r="H50542" s="1"/>
    </row>
    <row r="50543" spans="8:8" x14ac:dyDescent="0.3">
      <c r="H50543" s="1"/>
    </row>
    <row r="50544" spans="8:8" x14ac:dyDescent="0.3">
      <c r="H50544" s="1"/>
    </row>
    <row r="50545" spans="8:8" x14ac:dyDescent="0.3">
      <c r="H50545" s="1"/>
    </row>
    <row r="50546" spans="8:8" x14ac:dyDescent="0.3">
      <c r="H50546" s="1"/>
    </row>
    <row r="50547" spans="8:8" x14ac:dyDescent="0.3">
      <c r="H50547" s="1"/>
    </row>
    <row r="50548" spans="8:8" x14ac:dyDescent="0.3">
      <c r="H50548" s="1"/>
    </row>
    <row r="50549" spans="8:8" x14ac:dyDescent="0.3">
      <c r="H50549" s="1"/>
    </row>
    <row r="50550" spans="8:8" x14ac:dyDescent="0.3">
      <c r="H50550" s="1"/>
    </row>
    <row r="50551" spans="8:8" x14ac:dyDescent="0.3">
      <c r="H50551" s="1"/>
    </row>
    <row r="50552" spans="8:8" x14ac:dyDescent="0.3">
      <c r="H50552" s="1"/>
    </row>
    <row r="50553" spans="8:8" x14ac:dyDescent="0.3">
      <c r="H50553" s="1"/>
    </row>
    <row r="50554" spans="8:8" x14ac:dyDescent="0.3">
      <c r="H50554" s="1"/>
    </row>
    <row r="50555" spans="8:8" x14ac:dyDescent="0.3">
      <c r="H50555" s="1"/>
    </row>
    <row r="50556" spans="8:8" x14ac:dyDescent="0.3">
      <c r="H50556" s="1"/>
    </row>
    <row r="50557" spans="8:8" x14ac:dyDescent="0.3">
      <c r="H50557" s="1"/>
    </row>
    <row r="50558" spans="8:8" x14ac:dyDescent="0.3">
      <c r="H50558" s="1"/>
    </row>
    <row r="50559" spans="8:8" x14ac:dyDescent="0.3">
      <c r="H50559" s="1"/>
    </row>
    <row r="50560" spans="8:8" x14ac:dyDescent="0.3">
      <c r="H50560" s="1"/>
    </row>
    <row r="50561" spans="8:8" x14ac:dyDescent="0.3">
      <c r="H50561" s="1"/>
    </row>
    <row r="50562" spans="8:8" x14ac:dyDescent="0.3">
      <c r="H50562" s="1"/>
    </row>
    <row r="50563" spans="8:8" x14ac:dyDescent="0.3">
      <c r="H50563" s="1"/>
    </row>
    <row r="50564" spans="8:8" x14ac:dyDescent="0.3">
      <c r="H50564" s="1"/>
    </row>
    <row r="50565" spans="8:8" x14ac:dyDescent="0.3">
      <c r="H50565" s="1"/>
    </row>
    <row r="50566" spans="8:8" x14ac:dyDescent="0.3">
      <c r="H50566" s="1"/>
    </row>
    <row r="50567" spans="8:8" x14ac:dyDescent="0.3">
      <c r="H50567" s="1"/>
    </row>
    <row r="50568" spans="8:8" x14ac:dyDescent="0.3">
      <c r="H50568" s="1"/>
    </row>
    <row r="50569" spans="8:8" x14ac:dyDescent="0.3">
      <c r="H50569" s="1"/>
    </row>
    <row r="50570" spans="8:8" x14ac:dyDescent="0.3">
      <c r="H50570" s="1"/>
    </row>
    <row r="50571" spans="8:8" x14ac:dyDescent="0.3">
      <c r="H50571" s="1"/>
    </row>
    <row r="50572" spans="8:8" x14ac:dyDescent="0.3">
      <c r="H50572" s="1"/>
    </row>
    <row r="50573" spans="8:8" x14ac:dyDescent="0.3">
      <c r="H50573" s="1"/>
    </row>
    <row r="50574" spans="8:8" x14ac:dyDescent="0.3">
      <c r="H50574" s="1"/>
    </row>
    <row r="50575" spans="8:8" x14ac:dyDescent="0.3">
      <c r="H50575" s="1"/>
    </row>
    <row r="50576" spans="8:8" x14ac:dyDescent="0.3">
      <c r="H50576" s="1"/>
    </row>
    <row r="50577" spans="8:8" x14ac:dyDescent="0.3">
      <c r="H50577" s="1"/>
    </row>
    <row r="50578" spans="8:8" x14ac:dyDescent="0.3">
      <c r="H50578" s="1"/>
    </row>
    <row r="50579" spans="8:8" x14ac:dyDescent="0.3">
      <c r="H50579" s="1"/>
    </row>
    <row r="50580" spans="8:8" x14ac:dyDescent="0.3">
      <c r="H50580" s="1"/>
    </row>
    <row r="50581" spans="8:8" x14ac:dyDescent="0.3">
      <c r="H50581" s="1"/>
    </row>
    <row r="50582" spans="8:8" x14ac:dyDescent="0.3">
      <c r="H50582" s="1"/>
    </row>
    <row r="50583" spans="8:8" x14ac:dyDescent="0.3">
      <c r="H50583" s="1"/>
    </row>
    <row r="50584" spans="8:8" x14ac:dyDescent="0.3">
      <c r="H50584" s="1"/>
    </row>
    <row r="50585" spans="8:8" x14ac:dyDescent="0.3">
      <c r="H50585" s="1"/>
    </row>
    <row r="50586" spans="8:8" x14ac:dyDescent="0.3">
      <c r="H50586" s="1"/>
    </row>
    <row r="50587" spans="8:8" x14ac:dyDescent="0.3">
      <c r="H50587" s="1"/>
    </row>
    <row r="50588" spans="8:8" x14ac:dyDescent="0.3">
      <c r="H50588" s="1"/>
    </row>
    <row r="50589" spans="8:8" x14ac:dyDescent="0.3">
      <c r="H50589" s="1"/>
    </row>
    <row r="50590" spans="8:8" x14ac:dyDescent="0.3">
      <c r="H50590" s="1"/>
    </row>
    <row r="50591" spans="8:8" x14ac:dyDescent="0.3">
      <c r="H50591" s="1"/>
    </row>
    <row r="50592" spans="8:8" x14ac:dyDescent="0.3">
      <c r="H50592" s="1"/>
    </row>
    <row r="50593" spans="8:8" x14ac:dyDescent="0.3">
      <c r="H50593" s="1"/>
    </row>
    <row r="50594" spans="8:8" x14ac:dyDescent="0.3">
      <c r="H50594" s="1"/>
    </row>
    <row r="50595" spans="8:8" x14ac:dyDescent="0.3">
      <c r="H50595" s="1"/>
    </row>
    <row r="50596" spans="8:8" x14ac:dyDescent="0.3">
      <c r="H50596" s="1"/>
    </row>
    <row r="50597" spans="8:8" x14ac:dyDescent="0.3">
      <c r="H50597" s="1"/>
    </row>
    <row r="50598" spans="8:8" x14ac:dyDescent="0.3">
      <c r="H50598" s="1"/>
    </row>
    <row r="50599" spans="8:8" x14ac:dyDescent="0.3">
      <c r="H50599" s="1"/>
    </row>
    <row r="50600" spans="8:8" x14ac:dyDescent="0.3">
      <c r="H50600" s="1"/>
    </row>
    <row r="50601" spans="8:8" x14ac:dyDescent="0.3">
      <c r="H50601" s="1"/>
    </row>
    <row r="50602" spans="8:8" x14ac:dyDescent="0.3">
      <c r="H50602" s="1"/>
    </row>
    <row r="50603" spans="8:8" x14ac:dyDescent="0.3">
      <c r="H50603" s="1"/>
    </row>
    <row r="50604" spans="8:8" x14ac:dyDescent="0.3">
      <c r="H50604" s="1"/>
    </row>
    <row r="50605" spans="8:8" x14ac:dyDescent="0.3">
      <c r="H50605" s="1"/>
    </row>
    <row r="50606" spans="8:8" x14ac:dyDescent="0.3">
      <c r="H50606" s="1"/>
    </row>
    <row r="50607" spans="8:8" x14ac:dyDescent="0.3">
      <c r="H50607" s="1"/>
    </row>
    <row r="50608" spans="8:8" x14ac:dyDescent="0.3">
      <c r="H50608" s="1"/>
    </row>
    <row r="50609" spans="8:8" x14ac:dyDescent="0.3">
      <c r="H50609" s="1"/>
    </row>
    <row r="50610" spans="8:8" x14ac:dyDescent="0.3">
      <c r="H50610" s="1"/>
    </row>
    <row r="50611" spans="8:8" x14ac:dyDescent="0.3">
      <c r="H50611" s="1"/>
    </row>
    <row r="50612" spans="8:8" x14ac:dyDescent="0.3">
      <c r="H50612" s="1"/>
    </row>
    <row r="50613" spans="8:8" x14ac:dyDescent="0.3">
      <c r="H50613" s="1"/>
    </row>
    <row r="50614" spans="8:8" x14ac:dyDescent="0.3">
      <c r="H50614" s="1"/>
    </row>
    <row r="50615" spans="8:8" x14ac:dyDescent="0.3">
      <c r="H50615" s="1"/>
    </row>
    <row r="50616" spans="8:8" x14ac:dyDescent="0.3">
      <c r="H50616" s="1"/>
    </row>
    <row r="50617" spans="8:8" x14ac:dyDescent="0.3">
      <c r="H50617" s="1"/>
    </row>
    <row r="50618" spans="8:8" x14ac:dyDescent="0.3">
      <c r="H50618" s="1"/>
    </row>
    <row r="50619" spans="8:8" x14ac:dyDescent="0.3">
      <c r="H50619" s="1"/>
    </row>
    <row r="50620" spans="8:8" x14ac:dyDescent="0.3">
      <c r="H50620" s="1"/>
    </row>
    <row r="50621" spans="8:8" x14ac:dyDescent="0.3">
      <c r="H50621" s="1"/>
    </row>
    <row r="50622" spans="8:8" x14ac:dyDescent="0.3">
      <c r="H50622" s="1"/>
    </row>
    <row r="50623" spans="8:8" x14ac:dyDescent="0.3">
      <c r="H50623" s="1"/>
    </row>
    <row r="50624" spans="8:8" x14ac:dyDescent="0.3">
      <c r="H50624" s="1"/>
    </row>
    <row r="50625" spans="8:8" x14ac:dyDescent="0.3">
      <c r="H50625" s="1"/>
    </row>
    <row r="50626" spans="8:8" x14ac:dyDescent="0.3">
      <c r="H50626" s="1"/>
    </row>
    <row r="50627" spans="8:8" x14ac:dyDescent="0.3">
      <c r="H50627" s="1"/>
    </row>
    <row r="50628" spans="8:8" x14ac:dyDescent="0.3">
      <c r="H50628" s="1"/>
    </row>
    <row r="50629" spans="8:8" x14ac:dyDescent="0.3">
      <c r="H50629" s="1"/>
    </row>
    <row r="50630" spans="8:8" x14ac:dyDescent="0.3">
      <c r="H50630" s="1"/>
    </row>
    <row r="50631" spans="8:8" x14ac:dyDescent="0.3">
      <c r="H50631" s="1"/>
    </row>
    <row r="50632" spans="8:8" x14ac:dyDescent="0.3">
      <c r="H50632" s="1"/>
    </row>
    <row r="50633" spans="8:8" x14ac:dyDescent="0.3">
      <c r="H50633" s="1"/>
    </row>
    <row r="50634" spans="8:8" x14ac:dyDescent="0.3">
      <c r="H50634" s="1"/>
    </row>
    <row r="50635" spans="8:8" x14ac:dyDescent="0.3">
      <c r="H50635" s="1"/>
    </row>
    <row r="50636" spans="8:8" x14ac:dyDescent="0.3">
      <c r="H50636" s="1"/>
    </row>
    <row r="50637" spans="8:8" x14ac:dyDescent="0.3">
      <c r="H50637" s="1"/>
    </row>
    <row r="50638" spans="8:8" x14ac:dyDescent="0.3">
      <c r="H50638" s="1"/>
    </row>
    <row r="50639" spans="8:8" x14ac:dyDescent="0.3">
      <c r="H50639" s="1"/>
    </row>
    <row r="50640" spans="8:8" x14ac:dyDescent="0.3">
      <c r="H50640" s="1"/>
    </row>
    <row r="50641" spans="8:8" x14ac:dyDescent="0.3">
      <c r="H50641" s="1"/>
    </row>
    <row r="50642" spans="8:8" x14ac:dyDescent="0.3">
      <c r="H50642" s="1"/>
    </row>
    <row r="50643" spans="8:8" x14ac:dyDescent="0.3">
      <c r="H50643" s="1"/>
    </row>
    <row r="50644" spans="8:8" x14ac:dyDescent="0.3">
      <c r="H50644" s="1"/>
    </row>
    <row r="50645" spans="8:8" x14ac:dyDescent="0.3">
      <c r="H50645" s="1"/>
    </row>
    <row r="50646" spans="8:8" x14ac:dyDescent="0.3">
      <c r="H50646" s="1"/>
    </row>
    <row r="50647" spans="8:8" x14ac:dyDescent="0.3">
      <c r="H50647" s="1"/>
    </row>
    <row r="50648" spans="8:8" x14ac:dyDescent="0.3">
      <c r="H50648" s="1"/>
    </row>
    <row r="50649" spans="8:8" x14ac:dyDescent="0.3">
      <c r="H50649" s="1"/>
    </row>
    <row r="50650" spans="8:8" x14ac:dyDescent="0.3">
      <c r="H50650" s="1"/>
    </row>
    <row r="50651" spans="8:8" x14ac:dyDescent="0.3">
      <c r="H50651" s="1"/>
    </row>
    <row r="50652" spans="8:8" x14ac:dyDescent="0.3">
      <c r="H50652" s="1"/>
    </row>
    <row r="50653" spans="8:8" x14ac:dyDescent="0.3">
      <c r="H50653" s="1"/>
    </row>
    <row r="50654" spans="8:8" x14ac:dyDescent="0.3">
      <c r="H50654" s="1"/>
    </row>
    <row r="50655" spans="8:8" x14ac:dyDescent="0.3">
      <c r="H50655" s="1"/>
    </row>
    <row r="50656" spans="8:8" x14ac:dyDescent="0.3">
      <c r="H50656" s="1"/>
    </row>
    <row r="50657" spans="8:8" x14ac:dyDescent="0.3">
      <c r="H50657" s="1"/>
    </row>
    <row r="50658" spans="8:8" x14ac:dyDescent="0.3">
      <c r="H50658" s="1"/>
    </row>
    <row r="50659" spans="8:8" x14ac:dyDescent="0.3">
      <c r="H50659" s="1"/>
    </row>
    <row r="50660" spans="8:8" x14ac:dyDescent="0.3">
      <c r="H50660" s="1"/>
    </row>
    <row r="50661" spans="8:8" x14ac:dyDescent="0.3">
      <c r="H50661" s="1"/>
    </row>
    <row r="50662" spans="8:8" x14ac:dyDescent="0.3">
      <c r="H50662" s="1"/>
    </row>
    <row r="50663" spans="8:8" x14ac:dyDescent="0.3">
      <c r="H50663" s="1"/>
    </row>
    <row r="50664" spans="8:8" x14ac:dyDescent="0.3">
      <c r="H50664" s="1"/>
    </row>
    <row r="50665" spans="8:8" x14ac:dyDescent="0.3">
      <c r="H50665" s="1"/>
    </row>
    <row r="50666" spans="8:8" x14ac:dyDescent="0.3">
      <c r="H50666" s="1"/>
    </row>
    <row r="50667" spans="8:8" x14ac:dyDescent="0.3">
      <c r="H50667" s="1"/>
    </row>
    <row r="50668" spans="8:8" x14ac:dyDescent="0.3">
      <c r="H50668" s="1"/>
    </row>
    <row r="50669" spans="8:8" x14ac:dyDescent="0.3">
      <c r="H50669" s="1"/>
    </row>
    <row r="50670" spans="8:8" x14ac:dyDescent="0.3">
      <c r="H50670" s="1"/>
    </row>
    <row r="50671" spans="8:8" x14ac:dyDescent="0.3">
      <c r="H50671" s="1"/>
    </row>
    <row r="50672" spans="8:8" x14ac:dyDescent="0.3">
      <c r="H50672" s="1"/>
    </row>
    <row r="50673" spans="8:8" x14ac:dyDescent="0.3">
      <c r="H50673" s="1"/>
    </row>
    <row r="50674" spans="8:8" x14ac:dyDescent="0.3">
      <c r="H50674" s="1"/>
    </row>
    <row r="50675" spans="8:8" x14ac:dyDescent="0.3">
      <c r="H50675" s="1"/>
    </row>
    <row r="50676" spans="8:8" x14ac:dyDescent="0.3">
      <c r="H50676" s="1"/>
    </row>
    <row r="50677" spans="8:8" x14ac:dyDescent="0.3">
      <c r="H50677" s="1"/>
    </row>
    <row r="50678" spans="8:8" x14ac:dyDescent="0.3">
      <c r="H50678" s="1"/>
    </row>
    <row r="50679" spans="8:8" x14ac:dyDescent="0.3">
      <c r="H50679" s="1"/>
    </row>
    <row r="50680" spans="8:8" x14ac:dyDescent="0.3">
      <c r="H50680" s="1"/>
    </row>
    <row r="50681" spans="8:8" x14ac:dyDescent="0.3">
      <c r="H50681" s="1"/>
    </row>
    <row r="50682" spans="8:8" x14ac:dyDescent="0.3">
      <c r="H50682" s="1"/>
    </row>
    <row r="50683" spans="8:8" x14ac:dyDescent="0.3">
      <c r="H50683" s="1"/>
    </row>
    <row r="50684" spans="8:8" x14ac:dyDescent="0.3">
      <c r="H50684" s="1"/>
    </row>
    <row r="50685" spans="8:8" x14ac:dyDescent="0.3">
      <c r="H50685" s="1"/>
    </row>
    <row r="50686" spans="8:8" x14ac:dyDescent="0.3">
      <c r="H50686" s="1"/>
    </row>
    <row r="50687" spans="8:8" x14ac:dyDescent="0.3">
      <c r="H50687" s="1"/>
    </row>
    <row r="50688" spans="8:8" x14ac:dyDescent="0.3">
      <c r="H50688" s="1"/>
    </row>
    <row r="50689" spans="8:8" x14ac:dyDescent="0.3">
      <c r="H50689" s="1"/>
    </row>
    <row r="50690" spans="8:8" x14ac:dyDescent="0.3">
      <c r="H50690" s="1"/>
    </row>
    <row r="50691" spans="8:8" x14ac:dyDescent="0.3">
      <c r="H50691" s="1"/>
    </row>
    <row r="50692" spans="8:8" x14ac:dyDescent="0.3">
      <c r="H50692" s="1"/>
    </row>
    <row r="50693" spans="8:8" x14ac:dyDescent="0.3">
      <c r="H50693" s="1"/>
    </row>
    <row r="50694" spans="8:8" x14ac:dyDescent="0.3">
      <c r="H50694" s="1"/>
    </row>
    <row r="50695" spans="8:8" x14ac:dyDescent="0.3">
      <c r="H50695" s="1"/>
    </row>
    <row r="50696" spans="8:8" x14ac:dyDescent="0.3">
      <c r="H50696" s="1"/>
    </row>
    <row r="50697" spans="8:8" x14ac:dyDescent="0.3">
      <c r="H50697" s="1"/>
    </row>
    <row r="50698" spans="8:8" x14ac:dyDescent="0.3">
      <c r="H50698" s="1"/>
    </row>
    <row r="50699" spans="8:8" x14ac:dyDescent="0.3">
      <c r="H50699" s="1"/>
    </row>
    <row r="50700" spans="8:8" x14ac:dyDescent="0.3">
      <c r="H50700" s="1"/>
    </row>
    <row r="50701" spans="8:8" x14ac:dyDescent="0.3">
      <c r="H50701" s="1"/>
    </row>
    <row r="50702" spans="8:8" x14ac:dyDescent="0.3">
      <c r="H50702" s="1"/>
    </row>
    <row r="50703" spans="8:8" x14ac:dyDescent="0.3">
      <c r="H50703" s="1"/>
    </row>
    <row r="50704" spans="8:8" x14ac:dyDescent="0.3">
      <c r="H50704" s="1"/>
    </row>
    <row r="50705" spans="8:8" x14ac:dyDescent="0.3">
      <c r="H50705" s="1"/>
    </row>
    <row r="50706" spans="8:8" x14ac:dyDescent="0.3">
      <c r="H50706" s="1"/>
    </row>
    <row r="50707" spans="8:8" x14ac:dyDescent="0.3">
      <c r="H50707" s="1"/>
    </row>
    <row r="50708" spans="8:8" x14ac:dyDescent="0.3">
      <c r="H50708" s="1"/>
    </row>
    <row r="50709" spans="8:8" x14ac:dyDescent="0.3">
      <c r="H50709" s="1"/>
    </row>
    <row r="50710" spans="8:8" x14ac:dyDescent="0.3">
      <c r="H50710" s="1"/>
    </row>
    <row r="50711" spans="8:8" x14ac:dyDescent="0.3">
      <c r="H50711" s="1"/>
    </row>
    <row r="50712" spans="8:8" x14ac:dyDescent="0.3">
      <c r="H50712" s="1"/>
    </row>
    <row r="50713" spans="8:8" x14ac:dyDescent="0.3">
      <c r="H50713" s="1"/>
    </row>
    <row r="50714" spans="8:8" x14ac:dyDescent="0.3">
      <c r="H50714" s="1"/>
    </row>
    <row r="50715" spans="8:8" x14ac:dyDescent="0.3">
      <c r="H50715" s="1"/>
    </row>
    <row r="50716" spans="8:8" x14ac:dyDescent="0.3">
      <c r="H50716" s="1"/>
    </row>
    <row r="50717" spans="8:8" x14ac:dyDescent="0.3">
      <c r="H50717" s="1"/>
    </row>
    <row r="50718" spans="8:8" x14ac:dyDescent="0.3">
      <c r="H50718" s="1"/>
    </row>
    <row r="50719" spans="8:8" x14ac:dyDescent="0.3">
      <c r="H50719" s="1"/>
    </row>
    <row r="50720" spans="8:8" x14ac:dyDescent="0.3">
      <c r="H50720" s="1"/>
    </row>
    <row r="50721" spans="8:8" x14ac:dyDescent="0.3">
      <c r="H50721" s="1"/>
    </row>
    <row r="50722" spans="8:8" x14ac:dyDescent="0.3">
      <c r="H50722" s="1"/>
    </row>
    <row r="50723" spans="8:8" x14ac:dyDescent="0.3">
      <c r="H50723" s="1"/>
    </row>
    <row r="50724" spans="8:8" x14ac:dyDescent="0.3">
      <c r="H50724" s="1"/>
    </row>
    <row r="50725" spans="8:8" x14ac:dyDescent="0.3">
      <c r="H50725" s="1"/>
    </row>
    <row r="50726" spans="8:8" x14ac:dyDescent="0.3">
      <c r="H50726" s="1"/>
    </row>
    <row r="50727" spans="8:8" x14ac:dyDescent="0.3">
      <c r="H50727" s="1"/>
    </row>
    <row r="50728" spans="8:8" x14ac:dyDescent="0.3">
      <c r="H50728" s="1"/>
    </row>
    <row r="50729" spans="8:8" x14ac:dyDescent="0.3">
      <c r="H50729" s="1"/>
    </row>
    <row r="50730" spans="8:8" x14ac:dyDescent="0.3">
      <c r="H50730" s="1"/>
    </row>
    <row r="50731" spans="8:8" x14ac:dyDescent="0.3">
      <c r="H50731" s="1"/>
    </row>
    <row r="50732" spans="8:8" x14ac:dyDescent="0.3">
      <c r="H50732" s="1"/>
    </row>
    <row r="50733" spans="8:8" x14ac:dyDescent="0.3">
      <c r="H50733" s="1"/>
    </row>
    <row r="50734" spans="8:8" x14ac:dyDescent="0.3">
      <c r="H50734" s="1"/>
    </row>
    <row r="50735" spans="8:8" x14ac:dyDescent="0.3">
      <c r="H50735" s="1"/>
    </row>
    <row r="50736" spans="8:8" x14ac:dyDescent="0.3">
      <c r="H50736" s="1"/>
    </row>
    <row r="50737" spans="8:8" x14ac:dyDescent="0.3">
      <c r="H50737" s="1"/>
    </row>
    <row r="50739" spans="8:8" x14ac:dyDescent="0.3">
      <c r="H50739" s="1"/>
    </row>
    <row r="50740" spans="8:8" x14ac:dyDescent="0.3">
      <c r="H50740" s="1"/>
    </row>
    <row r="50741" spans="8:8" x14ac:dyDescent="0.3">
      <c r="H50741" s="1"/>
    </row>
    <row r="50742" spans="8:8" x14ac:dyDescent="0.3">
      <c r="H50742" s="1"/>
    </row>
    <row r="50743" spans="8:8" x14ac:dyDescent="0.3">
      <c r="H50743" s="1"/>
    </row>
    <row r="50744" spans="8:8" x14ac:dyDescent="0.3">
      <c r="H50744" s="1"/>
    </row>
    <row r="50745" spans="8:8" x14ac:dyDescent="0.3">
      <c r="H50745" s="1"/>
    </row>
    <row r="50746" spans="8:8" x14ac:dyDescent="0.3">
      <c r="H50746" s="1"/>
    </row>
    <row r="50747" spans="8:8" x14ac:dyDescent="0.3">
      <c r="H50747" s="1"/>
    </row>
    <row r="50748" spans="8:8" x14ac:dyDescent="0.3">
      <c r="H50748" s="1"/>
    </row>
    <row r="50749" spans="8:8" x14ac:dyDescent="0.3">
      <c r="H50749" s="1"/>
    </row>
    <row r="50750" spans="8:8" x14ac:dyDescent="0.3">
      <c r="H50750" s="1"/>
    </row>
    <row r="50751" spans="8:8" x14ac:dyDescent="0.3">
      <c r="H50751" s="1"/>
    </row>
    <row r="50752" spans="8:8" x14ac:dyDescent="0.3">
      <c r="H50752" s="1"/>
    </row>
    <row r="50753" spans="8:8" x14ac:dyDescent="0.3">
      <c r="H50753" s="1"/>
    </row>
    <row r="50754" spans="8:8" x14ac:dyDescent="0.3">
      <c r="H50754" s="1"/>
    </row>
    <row r="50755" spans="8:8" x14ac:dyDescent="0.3">
      <c r="H50755" s="1"/>
    </row>
    <row r="50756" spans="8:8" x14ac:dyDescent="0.3">
      <c r="H50756" s="1"/>
    </row>
    <row r="50757" spans="8:8" x14ac:dyDescent="0.3">
      <c r="H50757" s="1"/>
    </row>
    <row r="50758" spans="8:8" x14ac:dyDescent="0.3">
      <c r="H50758" s="1"/>
    </row>
    <row r="50759" spans="8:8" x14ac:dyDescent="0.3">
      <c r="H50759" s="1"/>
    </row>
    <row r="50760" spans="8:8" x14ac:dyDescent="0.3">
      <c r="H50760" s="1"/>
    </row>
    <row r="50761" spans="8:8" x14ac:dyDescent="0.3">
      <c r="H50761" s="1"/>
    </row>
    <row r="50762" spans="8:8" x14ac:dyDescent="0.3">
      <c r="H50762" s="1"/>
    </row>
    <row r="50763" spans="8:8" x14ac:dyDescent="0.3">
      <c r="H50763" s="1"/>
    </row>
    <row r="50764" spans="8:8" x14ac:dyDescent="0.3">
      <c r="H50764" s="1"/>
    </row>
    <row r="50765" spans="8:8" x14ac:dyDescent="0.3">
      <c r="H50765" s="1"/>
    </row>
    <row r="50766" spans="8:8" x14ac:dyDescent="0.3">
      <c r="H50766" s="1"/>
    </row>
    <row r="50767" spans="8:8" x14ac:dyDescent="0.3">
      <c r="H50767" s="1"/>
    </row>
    <row r="50768" spans="8:8" x14ac:dyDescent="0.3">
      <c r="H50768" s="1"/>
    </row>
    <row r="50769" spans="8:8" x14ac:dyDescent="0.3">
      <c r="H50769" s="1"/>
    </row>
    <row r="50770" spans="8:8" x14ac:dyDescent="0.3">
      <c r="H50770" s="1"/>
    </row>
    <row r="50771" spans="8:8" x14ac:dyDescent="0.3">
      <c r="H50771" s="1"/>
    </row>
    <row r="50772" spans="8:8" x14ac:dyDescent="0.3">
      <c r="H50772" s="1"/>
    </row>
    <row r="50773" spans="8:8" x14ac:dyDescent="0.3">
      <c r="H50773" s="1"/>
    </row>
    <row r="50774" spans="8:8" x14ac:dyDescent="0.3">
      <c r="H50774" s="1"/>
    </row>
    <row r="50775" spans="8:8" x14ac:dyDescent="0.3">
      <c r="H50775" s="1"/>
    </row>
    <row r="50776" spans="8:8" x14ac:dyDescent="0.3">
      <c r="H50776" s="1"/>
    </row>
    <row r="50777" spans="8:8" x14ac:dyDescent="0.3">
      <c r="H50777" s="1"/>
    </row>
    <row r="50778" spans="8:8" x14ac:dyDescent="0.3">
      <c r="H50778" s="1"/>
    </row>
    <row r="50779" spans="8:8" x14ac:dyDescent="0.3">
      <c r="H50779" s="1"/>
    </row>
    <row r="50780" spans="8:8" x14ac:dyDescent="0.3">
      <c r="H50780" s="1"/>
    </row>
    <row r="50781" spans="8:8" x14ac:dyDescent="0.3">
      <c r="H50781" s="1"/>
    </row>
    <row r="50782" spans="8:8" x14ac:dyDescent="0.3">
      <c r="H50782" s="1"/>
    </row>
    <row r="50783" spans="8:8" x14ac:dyDescent="0.3">
      <c r="H50783" s="1"/>
    </row>
    <row r="50784" spans="8:8" x14ac:dyDescent="0.3">
      <c r="H50784" s="1"/>
    </row>
    <row r="50785" spans="8:8" x14ac:dyDescent="0.3">
      <c r="H50785" s="1"/>
    </row>
    <row r="50786" spans="8:8" x14ac:dyDescent="0.3">
      <c r="H50786" s="1"/>
    </row>
    <row r="50787" spans="8:8" x14ac:dyDescent="0.3">
      <c r="H50787" s="1"/>
    </row>
    <row r="50788" spans="8:8" x14ac:dyDescent="0.3">
      <c r="H50788" s="1"/>
    </row>
    <row r="50789" spans="8:8" x14ac:dyDescent="0.3">
      <c r="H50789" s="1"/>
    </row>
    <row r="50790" spans="8:8" x14ac:dyDescent="0.3">
      <c r="H50790" s="1"/>
    </row>
    <row r="50791" spans="8:8" x14ac:dyDescent="0.3">
      <c r="H50791" s="1"/>
    </row>
    <row r="50792" spans="8:8" x14ac:dyDescent="0.3">
      <c r="H50792" s="1"/>
    </row>
    <row r="50793" spans="8:8" x14ac:dyDescent="0.3">
      <c r="H50793" s="1"/>
    </row>
    <row r="50794" spans="8:8" x14ac:dyDescent="0.3">
      <c r="H50794" s="1"/>
    </row>
    <row r="50795" spans="8:8" x14ac:dyDescent="0.3">
      <c r="H50795" s="1"/>
    </row>
    <row r="50796" spans="8:8" x14ac:dyDescent="0.3">
      <c r="H50796" s="1"/>
    </row>
    <row r="50797" spans="8:8" x14ac:dyDescent="0.3">
      <c r="H50797" s="1"/>
    </row>
    <row r="50798" spans="8:8" x14ac:dyDescent="0.3">
      <c r="H50798" s="1"/>
    </row>
    <row r="50799" spans="8:8" x14ac:dyDescent="0.3">
      <c r="H50799" s="1"/>
    </row>
    <row r="50800" spans="8:8" x14ac:dyDescent="0.3">
      <c r="H50800" s="1"/>
    </row>
    <row r="50801" spans="8:8" x14ac:dyDescent="0.3">
      <c r="H50801" s="1"/>
    </row>
    <row r="50802" spans="8:8" x14ac:dyDescent="0.3">
      <c r="H50802" s="1"/>
    </row>
    <row r="50803" spans="8:8" x14ac:dyDescent="0.3">
      <c r="H50803" s="1"/>
    </row>
    <row r="50804" spans="8:8" x14ac:dyDescent="0.3">
      <c r="H50804" s="1"/>
    </row>
    <row r="50805" spans="8:8" x14ac:dyDescent="0.3">
      <c r="H50805" s="1"/>
    </row>
    <row r="50806" spans="8:8" x14ac:dyDescent="0.3">
      <c r="H50806" s="1"/>
    </row>
    <row r="50807" spans="8:8" x14ac:dyDescent="0.3">
      <c r="H50807" s="1"/>
    </row>
    <row r="50808" spans="8:8" x14ac:dyDescent="0.3">
      <c r="H50808" s="1"/>
    </row>
    <row r="50809" spans="8:8" x14ac:dyDescent="0.3">
      <c r="H50809" s="1"/>
    </row>
    <row r="50810" spans="8:8" x14ac:dyDescent="0.3">
      <c r="H50810" s="1"/>
    </row>
    <row r="50811" spans="8:8" x14ac:dyDescent="0.3">
      <c r="H50811" s="1"/>
    </row>
    <row r="50812" spans="8:8" x14ac:dyDescent="0.3">
      <c r="H50812" s="1"/>
    </row>
    <row r="50813" spans="8:8" x14ac:dyDescent="0.3">
      <c r="H50813" s="1"/>
    </row>
    <row r="50814" spans="8:8" x14ac:dyDescent="0.3">
      <c r="H50814" s="1"/>
    </row>
    <row r="50815" spans="8:8" x14ac:dyDescent="0.3">
      <c r="H50815" s="1"/>
    </row>
    <row r="50816" spans="8:8" x14ac:dyDescent="0.3">
      <c r="H50816" s="1"/>
    </row>
    <row r="50817" spans="8:8" x14ac:dyDescent="0.3">
      <c r="H50817" s="1"/>
    </row>
    <row r="50818" spans="8:8" x14ac:dyDescent="0.3">
      <c r="H50818" s="1"/>
    </row>
    <row r="50819" spans="8:8" x14ac:dyDescent="0.3">
      <c r="H50819" s="1"/>
    </row>
    <row r="50820" spans="8:8" x14ac:dyDescent="0.3">
      <c r="H50820" s="1"/>
    </row>
    <row r="50821" spans="8:8" x14ac:dyDescent="0.3">
      <c r="H50821" s="1"/>
    </row>
    <row r="50822" spans="8:8" x14ac:dyDescent="0.3">
      <c r="H50822" s="1"/>
    </row>
    <row r="50823" spans="8:8" x14ac:dyDescent="0.3">
      <c r="H50823" s="1"/>
    </row>
    <row r="50824" spans="8:8" x14ac:dyDescent="0.3">
      <c r="H50824" s="1"/>
    </row>
    <row r="50825" spans="8:8" x14ac:dyDescent="0.3">
      <c r="H50825" s="1"/>
    </row>
    <row r="50826" spans="8:8" x14ac:dyDescent="0.3">
      <c r="H50826" s="1"/>
    </row>
    <row r="50827" spans="8:8" x14ac:dyDescent="0.3">
      <c r="H50827" s="1"/>
    </row>
    <row r="50828" spans="8:8" x14ac:dyDescent="0.3">
      <c r="H50828" s="1"/>
    </row>
    <row r="50829" spans="8:8" x14ac:dyDescent="0.3">
      <c r="H50829" s="1"/>
    </row>
    <row r="50830" spans="8:8" x14ac:dyDescent="0.3">
      <c r="H50830" s="1"/>
    </row>
    <row r="50831" spans="8:8" x14ac:dyDescent="0.3">
      <c r="H50831" s="1"/>
    </row>
    <row r="50832" spans="8:8" x14ac:dyDescent="0.3">
      <c r="H50832" s="1"/>
    </row>
    <row r="50833" spans="8:8" x14ac:dyDescent="0.3">
      <c r="H50833" s="1"/>
    </row>
    <row r="50834" spans="8:8" x14ac:dyDescent="0.3">
      <c r="H50834" s="1"/>
    </row>
    <row r="50835" spans="8:8" x14ac:dyDescent="0.3">
      <c r="H50835" s="1"/>
    </row>
    <row r="50836" spans="8:8" x14ac:dyDescent="0.3">
      <c r="H50836" s="1"/>
    </row>
    <row r="50837" spans="8:8" x14ac:dyDescent="0.3">
      <c r="H50837" s="1"/>
    </row>
    <row r="50838" spans="8:8" x14ac:dyDescent="0.3">
      <c r="H50838" s="1"/>
    </row>
    <row r="50839" spans="8:8" x14ac:dyDescent="0.3">
      <c r="H50839" s="1"/>
    </row>
    <row r="50840" spans="8:8" x14ac:dyDescent="0.3">
      <c r="H50840" s="1"/>
    </row>
    <row r="50841" spans="8:8" x14ac:dyDescent="0.3">
      <c r="H50841" s="1"/>
    </row>
    <row r="50842" spans="8:8" x14ac:dyDescent="0.3">
      <c r="H50842" s="1"/>
    </row>
    <row r="50843" spans="8:8" x14ac:dyDescent="0.3">
      <c r="H50843" s="1"/>
    </row>
    <row r="50844" spans="8:8" x14ac:dyDescent="0.3">
      <c r="H50844" s="1"/>
    </row>
    <row r="50845" spans="8:8" x14ac:dyDescent="0.3">
      <c r="H50845" s="1"/>
    </row>
    <row r="50846" spans="8:8" x14ac:dyDescent="0.3">
      <c r="H50846" s="1"/>
    </row>
    <row r="50847" spans="8:8" x14ac:dyDescent="0.3">
      <c r="H50847" s="1"/>
    </row>
    <row r="50848" spans="8:8" x14ac:dyDescent="0.3">
      <c r="H50848" s="1"/>
    </row>
    <row r="50849" spans="8:8" x14ac:dyDescent="0.3">
      <c r="H50849" s="1"/>
    </row>
    <row r="50850" spans="8:8" x14ac:dyDescent="0.3">
      <c r="H50850" s="1"/>
    </row>
    <row r="50851" spans="8:8" x14ac:dyDescent="0.3">
      <c r="H50851" s="1"/>
    </row>
    <row r="50852" spans="8:8" x14ac:dyDescent="0.3">
      <c r="H50852" s="1"/>
    </row>
    <row r="50853" spans="8:8" x14ac:dyDescent="0.3">
      <c r="H50853" s="1"/>
    </row>
    <row r="50854" spans="8:8" x14ac:dyDescent="0.3">
      <c r="H50854" s="1"/>
    </row>
    <row r="50855" spans="8:8" x14ac:dyDescent="0.3">
      <c r="H50855" s="1"/>
    </row>
    <row r="50856" spans="8:8" x14ac:dyDescent="0.3">
      <c r="H50856" s="1"/>
    </row>
    <row r="50857" spans="8:8" x14ac:dyDescent="0.3">
      <c r="H50857" s="1"/>
    </row>
    <row r="50858" spans="8:8" x14ac:dyDescent="0.3">
      <c r="H50858" s="1"/>
    </row>
    <row r="50859" spans="8:8" x14ac:dyDescent="0.3">
      <c r="H50859" s="1"/>
    </row>
    <row r="50860" spans="8:8" x14ac:dyDescent="0.3">
      <c r="H50860" s="1"/>
    </row>
    <row r="50861" spans="8:8" x14ac:dyDescent="0.3">
      <c r="H50861" s="1"/>
    </row>
    <row r="50862" spans="8:8" x14ac:dyDescent="0.3">
      <c r="H50862" s="1"/>
    </row>
    <row r="50863" spans="8:8" x14ac:dyDescent="0.3">
      <c r="H50863" s="1"/>
    </row>
    <row r="50864" spans="8:8" x14ac:dyDescent="0.3">
      <c r="H50864" s="1"/>
    </row>
    <row r="50865" spans="8:8" x14ac:dyDescent="0.3">
      <c r="H50865" s="1"/>
    </row>
    <row r="50866" spans="8:8" x14ac:dyDescent="0.3">
      <c r="H50866" s="1"/>
    </row>
    <row r="50867" spans="8:8" x14ac:dyDescent="0.3">
      <c r="H50867" s="1"/>
    </row>
    <row r="50868" spans="8:8" x14ac:dyDescent="0.3">
      <c r="H50868" s="1"/>
    </row>
    <row r="50869" spans="8:8" x14ac:dyDescent="0.3">
      <c r="H50869" s="1"/>
    </row>
    <row r="50870" spans="8:8" x14ac:dyDescent="0.3">
      <c r="H50870" s="1"/>
    </row>
    <row r="50871" spans="8:8" x14ac:dyDescent="0.3">
      <c r="H50871" s="1"/>
    </row>
    <row r="50872" spans="8:8" x14ac:dyDescent="0.3">
      <c r="H50872" s="1"/>
    </row>
    <row r="50873" spans="8:8" x14ac:dyDescent="0.3">
      <c r="H50873" s="1"/>
    </row>
    <row r="50874" spans="8:8" x14ac:dyDescent="0.3">
      <c r="H50874" s="1"/>
    </row>
    <row r="50875" spans="8:8" x14ac:dyDescent="0.3">
      <c r="H50875" s="1"/>
    </row>
    <row r="50876" spans="8:8" x14ac:dyDescent="0.3">
      <c r="H50876" s="1"/>
    </row>
    <row r="50877" spans="8:8" x14ac:dyDescent="0.3">
      <c r="H50877" s="1"/>
    </row>
    <row r="50878" spans="8:8" x14ac:dyDescent="0.3">
      <c r="H50878" s="1"/>
    </row>
    <row r="50879" spans="8:8" x14ac:dyDescent="0.3">
      <c r="H50879" s="1"/>
    </row>
    <row r="50880" spans="8:8" x14ac:dyDescent="0.3">
      <c r="H50880" s="1"/>
    </row>
    <row r="50881" spans="8:8" x14ac:dyDescent="0.3">
      <c r="H50881" s="1"/>
    </row>
    <row r="50883" spans="8:8" x14ac:dyDescent="0.3">
      <c r="H50883" s="1"/>
    </row>
    <row r="50884" spans="8:8" x14ac:dyDescent="0.3">
      <c r="H50884" s="1"/>
    </row>
    <row r="50885" spans="8:8" x14ac:dyDescent="0.3">
      <c r="H50885" s="1"/>
    </row>
    <row r="50886" spans="8:8" x14ac:dyDescent="0.3">
      <c r="H50886" s="1"/>
    </row>
    <row r="50887" spans="8:8" x14ac:dyDescent="0.3">
      <c r="H50887" s="1"/>
    </row>
    <row r="50888" spans="8:8" x14ac:dyDescent="0.3">
      <c r="H50888" s="1"/>
    </row>
    <row r="50889" spans="8:8" x14ac:dyDescent="0.3">
      <c r="H50889" s="1"/>
    </row>
    <row r="50890" spans="8:8" x14ac:dyDescent="0.3">
      <c r="H50890" s="1"/>
    </row>
    <row r="50891" spans="8:8" x14ac:dyDescent="0.3">
      <c r="H50891" s="1"/>
    </row>
    <row r="50892" spans="8:8" x14ac:dyDescent="0.3">
      <c r="H50892" s="1"/>
    </row>
    <row r="50893" spans="8:8" x14ac:dyDescent="0.3">
      <c r="H50893" s="1"/>
    </row>
    <row r="50894" spans="8:8" x14ac:dyDescent="0.3">
      <c r="H50894" s="1"/>
    </row>
    <row r="50895" spans="8:8" x14ac:dyDescent="0.3">
      <c r="H50895" s="1"/>
    </row>
    <row r="50896" spans="8:8" x14ac:dyDescent="0.3">
      <c r="H50896" s="1"/>
    </row>
    <row r="50897" spans="8:8" x14ac:dyDescent="0.3">
      <c r="H50897" s="1"/>
    </row>
    <row r="50898" spans="8:8" x14ac:dyDescent="0.3">
      <c r="H50898" s="1"/>
    </row>
    <row r="50899" spans="8:8" x14ac:dyDescent="0.3">
      <c r="H50899" s="1"/>
    </row>
    <row r="50900" spans="8:8" x14ac:dyDescent="0.3">
      <c r="H50900" s="1"/>
    </row>
    <row r="50901" spans="8:8" x14ac:dyDescent="0.3">
      <c r="H50901" s="1"/>
    </row>
    <row r="50902" spans="8:8" x14ac:dyDescent="0.3">
      <c r="H50902" s="1"/>
    </row>
    <row r="50903" spans="8:8" x14ac:dyDescent="0.3">
      <c r="H50903" s="1"/>
    </row>
    <row r="50904" spans="8:8" x14ac:dyDescent="0.3">
      <c r="H50904" s="1"/>
    </row>
    <row r="50905" spans="8:8" x14ac:dyDescent="0.3">
      <c r="H50905" s="1"/>
    </row>
    <row r="50906" spans="8:8" x14ac:dyDescent="0.3">
      <c r="H50906" s="1"/>
    </row>
    <row r="50907" spans="8:8" x14ac:dyDescent="0.3">
      <c r="H50907" s="1"/>
    </row>
    <row r="50908" spans="8:8" x14ac:dyDescent="0.3">
      <c r="H50908" s="1"/>
    </row>
    <row r="50909" spans="8:8" x14ac:dyDescent="0.3">
      <c r="H50909" s="1"/>
    </row>
    <row r="50910" spans="8:8" x14ac:dyDescent="0.3">
      <c r="H50910" s="1"/>
    </row>
    <row r="50911" spans="8:8" x14ac:dyDescent="0.3">
      <c r="H50911" s="1"/>
    </row>
    <row r="50912" spans="8:8" x14ac:dyDescent="0.3">
      <c r="H50912" s="1"/>
    </row>
    <row r="50913" spans="8:8" x14ac:dyDescent="0.3">
      <c r="H50913" s="1"/>
    </row>
    <row r="50914" spans="8:8" x14ac:dyDescent="0.3">
      <c r="H50914" s="1"/>
    </row>
    <row r="50915" spans="8:8" x14ac:dyDescent="0.3">
      <c r="H50915" s="1"/>
    </row>
    <row r="50916" spans="8:8" x14ac:dyDescent="0.3">
      <c r="H50916" s="1"/>
    </row>
    <row r="50917" spans="8:8" x14ac:dyDescent="0.3">
      <c r="H50917" s="1"/>
    </row>
    <row r="50918" spans="8:8" x14ac:dyDescent="0.3">
      <c r="H50918" s="1"/>
    </row>
    <row r="50919" spans="8:8" x14ac:dyDescent="0.3">
      <c r="H50919" s="1"/>
    </row>
    <row r="50920" spans="8:8" x14ac:dyDescent="0.3">
      <c r="H50920" s="1"/>
    </row>
    <row r="50921" spans="8:8" x14ac:dyDescent="0.3">
      <c r="H50921" s="1"/>
    </row>
    <row r="50922" spans="8:8" x14ac:dyDescent="0.3">
      <c r="H50922" s="1"/>
    </row>
    <row r="50923" spans="8:8" x14ac:dyDescent="0.3">
      <c r="H50923" s="1"/>
    </row>
    <row r="50924" spans="8:8" x14ac:dyDescent="0.3">
      <c r="H50924" s="1"/>
    </row>
    <row r="50925" spans="8:8" x14ac:dyDescent="0.3">
      <c r="H50925" s="1"/>
    </row>
    <row r="50926" spans="8:8" x14ac:dyDescent="0.3">
      <c r="H50926" s="1"/>
    </row>
    <row r="50927" spans="8:8" x14ac:dyDescent="0.3">
      <c r="H50927" s="1"/>
    </row>
    <row r="50928" spans="8:8" x14ac:dyDescent="0.3">
      <c r="H50928" s="1"/>
    </row>
    <row r="50929" spans="8:8" x14ac:dyDescent="0.3">
      <c r="H50929" s="1"/>
    </row>
    <row r="50930" spans="8:8" x14ac:dyDescent="0.3">
      <c r="H50930" s="1"/>
    </row>
    <row r="50931" spans="8:8" x14ac:dyDescent="0.3">
      <c r="H50931" s="1"/>
    </row>
    <row r="50932" spans="8:8" x14ac:dyDescent="0.3">
      <c r="H50932" s="1"/>
    </row>
    <row r="50933" spans="8:8" x14ac:dyDescent="0.3">
      <c r="H50933" s="1"/>
    </row>
    <row r="50934" spans="8:8" x14ac:dyDescent="0.3">
      <c r="H50934" s="1"/>
    </row>
    <row r="50935" spans="8:8" x14ac:dyDescent="0.3">
      <c r="H50935" s="1"/>
    </row>
    <row r="50936" spans="8:8" x14ac:dyDescent="0.3">
      <c r="H50936" s="1"/>
    </row>
    <row r="50937" spans="8:8" x14ac:dyDescent="0.3">
      <c r="H50937" s="1"/>
    </row>
    <row r="50938" spans="8:8" x14ac:dyDescent="0.3">
      <c r="H50938" s="1"/>
    </row>
    <row r="50939" spans="8:8" x14ac:dyDescent="0.3">
      <c r="H50939" s="1"/>
    </row>
    <row r="50940" spans="8:8" x14ac:dyDescent="0.3">
      <c r="H50940" s="1"/>
    </row>
    <row r="50941" spans="8:8" x14ac:dyDescent="0.3">
      <c r="H50941" s="1"/>
    </row>
    <row r="50942" spans="8:8" x14ac:dyDescent="0.3">
      <c r="H50942" s="1"/>
    </row>
    <row r="50943" spans="8:8" x14ac:dyDescent="0.3">
      <c r="H50943" s="1"/>
    </row>
    <row r="50944" spans="8:8" x14ac:dyDescent="0.3">
      <c r="H50944" s="1"/>
    </row>
    <row r="50945" spans="8:8" x14ac:dyDescent="0.3">
      <c r="H50945" s="1"/>
    </row>
    <row r="50946" spans="8:8" x14ac:dyDescent="0.3">
      <c r="H50946" s="1"/>
    </row>
    <row r="50947" spans="8:8" x14ac:dyDescent="0.3">
      <c r="H50947" s="1"/>
    </row>
    <row r="50948" spans="8:8" x14ac:dyDescent="0.3">
      <c r="H50948" s="1"/>
    </row>
    <row r="50949" spans="8:8" x14ac:dyDescent="0.3">
      <c r="H50949" s="1"/>
    </row>
    <row r="50950" spans="8:8" x14ac:dyDescent="0.3">
      <c r="H50950" s="1"/>
    </row>
    <row r="50951" spans="8:8" x14ac:dyDescent="0.3">
      <c r="H50951" s="1"/>
    </row>
    <row r="50952" spans="8:8" x14ac:dyDescent="0.3">
      <c r="H50952" s="1"/>
    </row>
    <row r="50953" spans="8:8" x14ac:dyDescent="0.3">
      <c r="H50953" s="1"/>
    </row>
    <row r="50954" spans="8:8" x14ac:dyDescent="0.3">
      <c r="H50954" s="1"/>
    </row>
    <row r="50955" spans="8:8" x14ac:dyDescent="0.3">
      <c r="H50955" s="1"/>
    </row>
    <row r="50956" spans="8:8" x14ac:dyDescent="0.3">
      <c r="H50956" s="1"/>
    </row>
    <row r="50957" spans="8:8" x14ac:dyDescent="0.3">
      <c r="H50957" s="1"/>
    </row>
    <row r="50958" spans="8:8" x14ac:dyDescent="0.3">
      <c r="H50958" s="1"/>
    </row>
    <row r="50959" spans="8:8" x14ac:dyDescent="0.3">
      <c r="H50959" s="1"/>
    </row>
    <row r="50960" spans="8:8" x14ac:dyDescent="0.3">
      <c r="H50960" s="1"/>
    </row>
    <row r="50961" spans="8:8" x14ac:dyDescent="0.3">
      <c r="H50961" s="1"/>
    </row>
    <row r="50962" spans="8:8" x14ac:dyDescent="0.3">
      <c r="H50962" s="1"/>
    </row>
    <row r="50963" spans="8:8" x14ac:dyDescent="0.3">
      <c r="H50963" s="1"/>
    </row>
    <row r="50964" spans="8:8" x14ac:dyDescent="0.3">
      <c r="H50964" s="1"/>
    </row>
    <row r="50965" spans="8:8" x14ac:dyDescent="0.3">
      <c r="H50965" s="1"/>
    </row>
    <row r="50966" spans="8:8" x14ac:dyDescent="0.3">
      <c r="H50966" s="1"/>
    </row>
    <row r="50967" spans="8:8" x14ac:dyDescent="0.3">
      <c r="H50967" s="1"/>
    </row>
    <row r="50968" spans="8:8" x14ac:dyDescent="0.3">
      <c r="H50968" s="1"/>
    </row>
    <row r="50969" spans="8:8" x14ac:dyDescent="0.3">
      <c r="H50969" s="1"/>
    </row>
    <row r="50970" spans="8:8" x14ac:dyDescent="0.3">
      <c r="H50970" s="1"/>
    </row>
    <row r="50971" spans="8:8" x14ac:dyDescent="0.3">
      <c r="H50971" s="1"/>
    </row>
    <row r="50972" spans="8:8" x14ac:dyDescent="0.3">
      <c r="H50972" s="1"/>
    </row>
    <row r="50973" spans="8:8" x14ac:dyDescent="0.3">
      <c r="H50973" s="1"/>
    </row>
    <row r="50974" spans="8:8" x14ac:dyDescent="0.3">
      <c r="H50974" s="1"/>
    </row>
    <row r="50975" spans="8:8" x14ac:dyDescent="0.3">
      <c r="H50975" s="1"/>
    </row>
    <row r="50976" spans="8:8" x14ac:dyDescent="0.3">
      <c r="H50976" s="1"/>
    </row>
    <row r="50977" spans="8:8" x14ac:dyDescent="0.3">
      <c r="H50977" s="1"/>
    </row>
    <row r="50978" spans="8:8" x14ac:dyDescent="0.3">
      <c r="H50978" s="1"/>
    </row>
    <row r="50979" spans="8:8" x14ac:dyDescent="0.3">
      <c r="H50979" s="1"/>
    </row>
    <row r="50980" spans="8:8" x14ac:dyDescent="0.3">
      <c r="H50980" s="1"/>
    </row>
    <row r="50981" spans="8:8" x14ac:dyDescent="0.3">
      <c r="H50981" s="1"/>
    </row>
    <row r="50982" spans="8:8" x14ac:dyDescent="0.3">
      <c r="H50982" s="1"/>
    </row>
    <row r="50983" spans="8:8" x14ac:dyDescent="0.3">
      <c r="H50983" s="1"/>
    </row>
    <row r="50984" spans="8:8" x14ac:dyDescent="0.3">
      <c r="H50984" s="1"/>
    </row>
    <row r="50985" spans="8:8" x14ac:dyDescent="0.3">
      <c r="H50985" s="1"/>
    </row>
    <row r="50986" spans="8:8" x14ac:dyDescent="0.3">
      <c r="H50986" s="1"/>
    </row>
    <row r="50987" spans="8:8" x14ac:dyDescent="0.3">
      <c r="H50987" s="1"/>
    </row>
    <row r="50988" spans="8:8" x14ac:dyDescent="0.3">
      <c r="H50988" s="1"/>
    </row>
    <row r="50989" spans="8:8" x14ac:dyDescent="0.3">
      <c r="H50989" s="1"/>
    </row>
    <row r="50990" spans="8:8" x14ac:dyDescent="0.3">
      <c r="H50990" s="1"/>
    </row>
    <row r="50991" spans="8:8" x14ac:dyDescent="0.3">
      <c r="H50991" s="1"/>
    </row>
    <row r="50992" spans="8:8" x14ac:dyDescent="0.3">
      <c r="H50992" s="1"/>
    </row>
    <row r="50993" spans="8:8" x14ac:dyDescent="0.3">
      <c r="H50993" s="1"/>
    </row>
    <row r="50994" spans="8:8" x14ac:dyDescent="0.3">
      <c r="H50994" s="1"/>
    </row>
    <row r="50995" spans="8:8" x14ac:dyDescent="0.3">
      <c r="H50995" s="1"/>
    </row>
    <row r="50996" spans="8:8" x14ac:dyDescent="0.3">
      <c r="H50996" s="1"/>
    </row>
    <row r="50997" spans="8:8" x14ac:dyDescent="0.3">
      <c r="H50997" s="1"/>
    </row>
    <row r="50998" spans="8:8" x14ac:dyDescent="0.3">
      <c r="H50998" s="1"/>
    </row>
    <row r="50999" spans="8:8" x14ac:dyDescent="0.3">
      <c r="H50999" s="1"/>
    </row>
    <row r="51000" spans="8:8" x14ac:dyDescent="0.3">
      <c r="H51000" s="1"/>
    </row>
    <row r="51001" spans="8:8" x14ac:dyDescent="0.3">
      <c r="H51001" s="1"/>
    </row>
    <row r="51002" spans="8:8" x14ac:dyDescent="0.3">
      <c r="H51002" s="1"/>
    </row>
    <row r="51003" spans="8:8" x14ac:dyDescent="0.3">
      <c r="H51003" s="1"/>
    </row>
    <row r="51004" spans="8:8" x14ac:dyDescent="0.3">
      <c r="H51004" s="1"/>
    </row>
    <row r="51005" spans="8:8" x14ac:dyDescent="0.3">
      <c r="H51005" s="1"/>
    </row>
    <row r="51006" spans="8:8" x14ac:dyDescent="0.3">
      <c r="H51006" s="1"/>
    </row>
    <row r="51007" spans="8:8" x14ac:dyDescent="0.3">
      <c r="H51007" s="1"/>
    </row>
    <row r="51008" spans="8:8" x14ac:dyDescent="0.3">
      <c r="H51008" s="1"/>
    </row>
    <row r="51009" spans="8:8" x14ac:dyDescent="0.3">
      <c r="H51009" s="1"/>
    </row>
    <row r="51010" spans="8:8" x14ac:dyDescent="0.3">
      <c r="H51010" s="1"/>
    </row>
    <row r="51011" spans="8:8" x14ac:dyDescent="0.3">
      <c r="H51011" s="1"/>
    </row>
    <row r="51012" spans="8:8" x14ac:dyDescent="0.3">
      <c r="H51012" s="1"/>
    </row>
    <row r="51013" spans="8:8" x14ac:dyDescent="0.3">
      <c r="H51013" s="1"/>
    </row>
    <row r="51014" spans="8:8" x14ac:dyDescent="0.3">
      <c r="H51014" s="1"/>
    </row>
    <row r="51015" spans="8:8" x14ac:dyDescent="0.3">
      <c r="H51015" s="1"/>
    </row>
    <row r="51016" spans="8:8" x14ac:dyDescent="0.3">
      <c r="H51016" s="1"/>
    </row>
    <row r="51017" spans="8:8" x14ac:dyDescent="0.3">
      <c r="H51017" s="1"/>
    </row>
    <row r="51018" spans="8:8" x14ac:dyDescent="0.3">
      <c r="H51018" s="1"/>
    </row>
    <row r="51019" spans="8:8" x14ac:dyDescent="0.3">
      <c r="H51019" s="1"/>
    </row>
    <row r="51020" spans="8:8" x14ac:dyDescent="0.3">
      <c r="H51020" s="1"/>
    </row>
    <row r="51021" spans="8:8" x14ac:dyDescent="0.3">
      <c r="H51021" s="1"/>
    </row>
    <row r="51022" spans="8:8" x14ac:dyDescent="0.3">
      <c r="H51022" s="1"/>
    </row>
    <row r="51023" spans="8:8" x14ac:dyDescent="0.3">
      <c r="H51023" s="1"/>
    </row>
    <row r="51024" spans="8:8" x14ac:dyDescent="0.3">
      <c r="H51024" s="1"/>
    </row>
    <row r="51025" spans="8:8" x14ac:dyDescent="0.3">
      <c r="H51025" s="1"/>
    </row>
    <row r="51026" spans="8:8" x14ac:dyDescent="0.3">
      <c r="H51026" s="1"/>
    </row>
    <row r="51027" spans="8:8" x14ac:dyDescent="0.3">
      <c r="H51027" s="1"/>
    </row>
    <row r="51028" spans="8:8" x14ac:dyDescent="0.3">
      <c r="H51028" s="1"/>
    </row>
    <row r="51029" spans="8:8" x14ac:dyDescent="0.3">
      <c r="H51029" s="1"/>
    </row>
    <row r="51030" spans="8:8" x14ac:dyDescent="0.3">
      <c r="H51030" s="1"/>
    </row>
    <row r="51031" spans="8:8" x14ac:dyDescent="0.3">
      <c r="H51031" s="1"/>
    </row>
    <row r="51032" spans="8:8" x14ac:dyDescent="0.3">
      <c r="H51032" s="1"/>
    </row>
    <row r="51033" spans="8:8" x14ac:dyDescent="0.3">
      <c r="H51033" s="1"/>
    </row>
    <row r="51034" spans="8:8" x14ac:dyDescent="0.3">
      <c r="H51034" s="1"/>
    </row>
    <row r="51035" spans="8:8" x14ac:dyDescent="0.3">
      <c r="H51035" s="1"/>
    </row>
    <row r="51036" spans="8:8" x14ac:dyDescent="0.3">
      <c r="H51036" s="1"/>
    </row>
    <row r="51037" spans="8:8" x14ac:dyDescent="0.3">
      <c r="H51037" s="1"/>
    </row>
    <row r="51038" spans="8:8" x14ac:dyDescent="0.3">
      <c r="H51038" s="1"/>
    </row>
    <row r="51039" spans="8:8" x14ac:dyDescent="0.3">
      <c r="H51039" s="1"/>
    </row>
    <row r="51040" spans="8:8" x14ac:dyDescent="0.3">
      <c r="H51040" s="1"/>
    </row>
    <row r="51041" spans="8:8" x14ac:dyDescent="0.3">
      <c r="H51041" s="1"/>
    </row>
    <row r="51042" spans="8:8" x14ac:dyDescent="0.3">
      <c r="H51042" s="1"/>
    </row>
    <row r="51043" spans="8:8" x14ac:dyDescent="0.3">
      <c r="H51043" s="1"/>
    </row>
    <row r="51044" spans="8:8" x14ac:dyDescent="0.3">
      <c r="H51044" s="1"/>
    </row>
    <row r="51045" spans="8:8" x14ac:dyDescent="0.3">
      <c r="H51045" s="1"/>
    </row>
    <row r="51046" spans="8:8" x14ac:dyDescent="0.3">
      <c r="H51046" s="1"/>
    </row>
    <row r="51047" spans="8:8" x14ac:dyDescent="0.3">
      <c r="H51047" s="1"/>
    </row>
    <row r="51048" spans="8:8" x14ac:dyDescent="0.3">
      <c r="H51048" s="1"/>
    </row>
    <row r="51049" spans="8:8" x14ac:dyDescent="0.3">
      <c r="H51049" s="1"/>
    </row>
    <row r="51050" spans="8:8" x14ac:dyDescent="0.3">
      <c r="H51050" s="1"/>
    </row>
    <row r="51051" spans="8:8" x14ac:dyDescent="0.3">
      <c r="H51051" s="1"/>
    </row>
    <row r="51052" spans="8:8" x14ac:dyDescent="0.3">
      <c r="H51052" s="1"/>
    </row>
    <row r="51053" spans="8:8" x14ac:dyDescent="0.3">
      <c r="H51053" s="1"/>
    </row>
    <row r="51054" spans="8:8" x14ac:dyDescent="0.3">
      <c r="H51054" s="1"/>
    </row>
    <row r="51055" spans="8:8" x14ac:dyDescent="0.3">
      <c r="H51055" s="1"/>
    </row>
    <row r="51056" spans="8:8" x14ac:dyDescent="0.3">
      <c r="H51056" s="1"/>
    </row>
    <row r="51057" spans="8:8" x14ac:dyDescent="0.3">
      <c r="H51057" s="1"/>
    </row>
    <row r="51058" spans="8:8" x14ac:dyDescent="0.3">
      <c r="H51058" s="1"/>
    </row>
    <row r="51059" spans="8:8" x14ac:dyDescent="0.3">
      <c r="H51059" s="1"/>
    </row>
    <row r="51060" spans="8:8" x14ac:dyDescent="0.3">
      <c r="H51060" s="1"/>
    </row>
    <row r="51061" spans="8:8" x14ac:dyDescent="0.3">
      <c r="H51061" s="1"/>
    </row>
    <row r="51062" spans="8:8" x14ac:dyDescent="0.3">
      <c r="H51062" s="1"/>
    </row>
    <row r="51063" spans="8:8" x14ac:dyDescent="0.3">
      <c r="H51063" s="1"/>
    </row>
    <row r="51064" spans="8:8" x14ac:dyDescent="0.3">
      <c r="H51064" s="1"/>
    </row>
    <row r="51065" spans="8:8" x14ac:dyDescent="0.3">
      <c r="H51065" s="1"/>
    </row>
    <row r="51066" spans="8:8" x14ac:dyDescent="0.3">
      <c r="H51066" s="1"/>
    </row>
    <row r="51067" spans="8:8" x14ac:dyDescent="0.3">
      <c r="H51067" s="1"/>
    </row>
    <row r="51068" spans="8:8" x14ac:dyDescent="0.3">
      <c r="H51068" s="1"/>
    </row>
    <row r="51069" spans="8:8" x14ac:dyDescent="0.3">
      <c r="H51069" s="1"/>
    </row>
    <row r="51070" spans="8:8" x14ac:dyDescent="0.3">
      <c r="H51070" s="1"/>
    </row>
    <row r="51071" spans="8:8" x14ac:dyDescent="0.3">
      <c r="H51071" s="1"/>
    </row>
    <row r="51072" spans="8:8" x14ac:dyDescent="0.3">
      <c r="H51072" s="1"/>
    </row>
    <row r="51073" spans="8:8" x14ac:dyDescent="0.3">
      <c r="H51073" s="1"/>
    </row>
    <row r="51074" spans="8:8" x14ac:dyDescent="0.3">
      <c r="H51074" s="1"/>
    </row>
    <row r="51075" spans="8:8" x14ac:dyDescent="0.3">
      <c r="H51075" s="1"/>
    </row>
    <row r="51076" spans="8:8" x14ac:dyDescent="0.3">
      <c r="H51076" s="1"/>
    </row>
    <row r="51077" spans="8:8" x14ac:dyDescent="0.3">
      <c r="H51077" s="1"/>
    </row>
    <row r="51078" spans="8:8" x14ac:dyDescent="0.3">
      <c r="H51078" s="1"/>
    </row>
    <row r="51079" spans="8:8" x14ac:dyDescent="0.3">
      <c r="H51079" s="1"/>
    </row>
    <row r="51080" spans="8:8" x14ac:dyDescent="0.3">
      <c r="H51080" s="1"/>
    </row>
    <row r="51081" spans="8:8" x14ac:dyDescent="0.3">
      <c r="H51081" s="1"/>
    </row>
    <row r="51082" spans="8:8" x14ac:dyDescent="0.3">
      <c r="H51082" s="1"/>
    </row>
    <row r="51083" spans="8:8" x14ac:dyDescent="0.3">
      <c r="H51083" s="1"/>
    </row>
    <row r="51084" spans="8:8" x14ac:dyDescent="0.3">
      <c r="H51084" s="1"/>
    </row>
    <row r="51085" spans="8:8" x14ac:dyDescent="0.3">
      <c r="H51085" s="1"/>
    </row>
    <row r="51086" spans="8:8" x14ac:dyDescent="0.3">
      <c r="H51086" s="1"/>
    </row>
    <row r="51087" spans="8:8" x14ac:dyDescent="0.3">
      <c r="H51087" s="1"/>
    </row>
    <row r="51088" spans="8:8" x14ac:dyDescent="0.3">
      <c r="H51088" s="1"/>
    </row>
    <row r="51089" spans="8:8" x14ac:dyDescent="0.3">
      <c r="H51089" s="1"/>
    </row>
    <row r="51090" spans="8:8" x14ac:dyDescent="0.3">
      <c r="H51090" s="1"/>
    </row>
    <row r="51091" spans="8:8" x14ac:dyDescent="0.3">
      <c r="H51091" s="1"/>
    </row>
    <row r="51092" spans="8:8" x14ac:dyDescent="0.3">
      <c r="H51092" s="1"/>
    </row>
    <row r="51093" spans="8:8" x14ac:dyDescent="0.3">
      <c r="H51093" s="1"/>
    </row>
    <row r="51094" spans="8:8" x14ac:dyDescent="0.3">
      <c r="H51094" s="1"/>
    </row>
    <row r="51095" spans="8:8" x14ac:dyDescent="0.3">
      <c r="H51095" s="1"/>
    </row>
    <row r="51096" spans="8:8" x14ac:dyDescent="0.3">
      <c r="H51096" s="1"/>
    </row>
    <row r="51097" spans="8:8" x14ac:dyDescent="0.3">
      <c r="H51097" s="1"/>
    </row>
    <row r="51098" spans="8:8" x14ac:dyDescent="0.3">
      <c r="H51098" s="1"/>
    </row>
    <row r="51099" spans="8:8" x14ac:dyDescent="0.3">
      <c r="H51099" s="1"/>
    </row>
    <row r="51100" spans="8:8" x14ac:dyDescent="0.3">
      <c r="H51100" s="1"/>
    </row>
    <row r="51101" spans="8:8" x14ac:dyDescent="0.3">
      <c r="H51101" s="1"/>
    </row>
    <row r="51102" spans="8:8" x14ac:dyDescent="0.3">
      <c r="H51102" s="1"/>
    </row>
    <row r="51103" spans="8:8" x14ac:dyDescent="0.3">
      <c r="H51103" s="1"/>
    </row>
    <row r="51104" spans="8:8" x14ac:dyDescent="0.3">
      <c r="H51104" s="1"/>
    </row>
    <row r="51105" spans="8:8" x14ac:dyDescent="0.3">
      <c r="H51105" s="1"/>
    </row>
    <row r="51106" spans="8:8" x14ac:dyDescent="0.3">
      <c r="H51106" s="1"/>
    </row>
    <row r="51107" spans="8:8" x14ac:dyDescent="0.3">
      <c r="H51107" s="1"/>
    </row>
    <row r="51108" spans="8:8" x14ac:dyDescent="0.3">
      <c r="H51108" s="1"/>
    </row>
    <row r="51109" spans="8:8" x14ac:dyDescent="0.3">
      <c r="H51109" s="1"/>
    </row>
    <row r="51110" spans="8:8" x14ac:dyDescent="0.3">
      <c r="H51110" s="1"/>
    </row>
    <row r="51111" spans="8:8" x14ac:dyDescent="0.3">
      <c r="H51111" s="1"/>
    </row>
    <row r="51112" spans="8:8" x14ac:dyDescent="0.3">
      <c r="H51112" s="1"/>
    </row>
    <row r="51113" spans="8:8" x14ac:dyDescent="0.3">
      <c r="H51113" s="1"/>
    </row>
    <row r="51114" spans="8:8" x14ac:dyDescent="0.3">
      <c r="H51114" s="1"/>
    </row>
    <row r="51115" spans="8:8" x14ac:dyDescent="0.3">
      <c r="H51115" s="1"/>
    </row>
    <row r="51116" spans="8:8" x14ac:dyDescent="0.3">
      <c r="H51116" s="1"/>
    </row>
    <row r="51117" spans="8:8" x14ac:dyDescent="0.3">
      <c r="H51117" s="1"/>
    </row>
    <row r="51118" spans="8:8" x14ac:dyDescent="0.3">
      <c r="H51118" s="1"/>
    </row>
    <row r="51119" spans="8:8" x14ac:dyDescent="0.3">
      <c r="H51119" s="1"/>
    </row>
    <row r="51120" spans="8:8" x14ac:dyDescent="0.3">
      <c r="H51120" s="1"/>
    </row>
    <row r="51121" spans="8:8" x14ac:dyDescent="0.3">
      <c r="H51121" s="1"/>
    </row>
    <row r="51122" spans="8:8" x14ac:dyDescent="0.3">
      <c r="H51122" s="1"/>
    </row>
    <row r="51123" spans="8:8" x14ac:dyDescent="0.3">
      <c r="H51123" s="1"/>
    </row>
    <row r="51124" spans="8:8" x14ac:dyDescent="0.3">
      <c r="H51124" s="1"/>
    </row>
    <row r="51125" spans="8:8" x14ac:dyDescent="0.3">
      <c r="H51125" s="1"/>
    </row>
    <row r="51126" spans="8:8" x14ac:dyDescent="0.3">
      <c r="H51126" s="1"/>
    </row>
    <row r="51127" spans="8:8" x14ac:dyDescent="0.3">
      <c r="H51127" s="1"/>
    </row>
    <row r="51128" spans="8:8" x14ac:dyDescent="0.3">
      <c r="H51128" s="1"/>
    </row>
    <row r="51129" spans="8:8" x14ac:dyDescent="0.3">
      <c r="H51129" s="1"/>
    </row>
    <row r="51130" spans="8:8" x14ac:dyDescent="0.3">
      <c r="H51130" s="1"/>
    </row>
    <row r="51131" spans="8:8" x14ac:dyDescent="0.3">
      <c r="H51131" s="1"/>
    </row>
    <row r="51132" spans="8:8" x14ac:dyDescent="0.3">
      <c r="H51132" s="1"/>
    </row>
    <row r="51133" spans="8:8" x14ac:dyDescent="0.3">
      <c r="H51133" s="1"/>
    </row>
    <row r="51134" spans="8:8" x14ac:dyDescent="0.3">
      <c r="H51134" s="1"/>
    </row>
    <row r="51135" spans="8:8" x14ac:dyDescent="0.3">
      <c r="H51135" s="1"/>
    </row>
    <row r="51136" spans="8:8" x14ac:dyDescent="0.3">
      <c r="H51136" s="1"/>
    </row>
    <row r="51137" spans="8:8" x14ac:dyDescent="0.3">
      <c r="H51137" s="1"/>
    </row>
    <row r="51138" spans="8:8" x14ac:dyDescent="0.3">
      <c r="H51138" s="1"/>
    </row>
    <row r="51139" spans="8:8" x14ac:dyDescent="0.3">
      <c r="H51139" s="1"/>
    </row>
    <row r="51140" spans="8:8" x14ac:dyDescent="0.3">
      <c r="H51140" s="1"/>
    </row>
    <row r="51141" spans="8:8" x14ac:dyDescent="0.3">
      <c r="H51141" s="1"/>
    </row>
    <row r="51142" spans="8:8" x14ac:dyDescent="0.3">
      <c r="H51142" s="1"/>
    </row>
    <row r="51143" spans="8:8" x14ac:dyDescent="0.3">
      <c r="H51143" s="1"/>
    </row>
    <row r="51144" spans="8:8" x14ac:dyDescent="0.3">
      <c r="H51144" s="1"/>
    </row>
    <row r="51145" spans="8:8" x14ac:dyDescent="0.3">
      <c r="H51145" s="1"/>
    </row>
    <row r="51146" spans="8:8" x14ac:dyDescent="0.3">
      <c r="H51146" s="1"/>
    </row>
    <row r="51147" spans="8:8" x14ac:dyDescent="0.3">
      <c r="H51147" s="1"/>
    </row>
    <row r="51148" spans="8:8" x14ac:dyDescent="0.3">
      <c r="H51148" s="1"/>
    </row>
    <row r="51149" spans="8:8" x14ac:dyDescent="0.3">
      <c r="H51149" s="1"/>
    </row>
    <row r="51150" spans="8:8" x14ac:dyDescent="0.3">
      <c r="H51150" s="1"/>
    </row>
    <row r="51151" spans="8:8" x14ac:dyDescent="0.3">
      <c r="H51151" s="1"/>
    </row>
    <row r="51152" spans="8:8" x14ac:dyDescent="0.3">
      <c r="H51152" s="1"/>
    </row>
    <row r="51153" spans="8:8" x14ac:dyDescent="0.3">
      <c r="H51153" s="1"/>
    </row>
    <row r="51154" spans="8:8" x14ac:dyDescent="0.3">
      <c r="H51154" s="1"/>
    </row>
    <row r="51155" spans="8:8" x14ac:dyDescent="0.3">
      <c r="H51155" s="1"/>
    </row>
    <row r="51156" spans="8:8" x14ac:dyDescent="0.3">
      <c r="H51156" s="1"/>
    </row>
    <row r="51157" spans="8:8" x14ac:dyDescent="0.3">
      <c r="H51157" s="1"/>
    </row>
    <row r="51158" spans="8:8" x14ac:dyDescent="0.3">
      <c r="H51158" s="1"/>
    </row>
    <row r="51159" spans="8:8" x14ac:dyDescent="0.3">
      <c r="H51159" s="1"/>
    </row>
    <row r="51160" spans="8:8" x14ac:dyDescent="0.3">
      <c r="H51160" s="1"/>
    </row>
    <row r="51161" spans="8:8" x14ac:dyDescent="0.3">
      <c r="H51161" s="1"/>
    </row>
    <row r="51162" spans="8:8" x14ac:dyDescent="0.3">
      <c r="H51162" s="1"/>
    </row>
    <row r="51163" spans="8:8" x14ac:dyDescent="0.3">
      <c r="H51163" s="1"/>
    </row>
    <row r="51164" spans="8:8" x14ac:dyDescent="0.3">
      <c r="H51164" s="1"/>
    </row>
    <row r="51165" spans="8:8" x14ac:dyDescent="0.3">
      <c r="H51165" s="1"/>
    </row>
    <row r="51166" spans="8:8" x14ac:dyDescent="0.3">
      <c r="H51166" s="1"/>
    </row>
    <row r="51167" spans="8:8" x14ac:dyDescent="0.3">
      <c r="H51167" s="1"/>
    </row>
    <row r="51168" spans="8:8" x14ac:dyDescent="0.3">
      <c r="H51168" s="1"/>
    </row>
    <row r="51169" spans="8:8" x14ac:dyDescent="0.3">
      <c r="H51169" s="1"/>
    </row>
    <row r="51170" spans="8:8" x14ac:dyDescent="0.3">
      <c r="H51170" s="1"/>
    </row>
    <row r="51171" spans="8:8" x14ac:dyDescent="0.3">
      <c r="H51171" s="1"/>
    </row>
    <row r="51172" spans="8:8" x14ac:dyDescent="0.3">
      <c r="H51172" s="1"/>
    </row>
    <row r="51173" spans="8:8" x14ac:dyDescent="0.3">
      <c r="H51173" s="1"/>
    </row>
    <row r="51174" spans="8:8" x14ac:dyDescent="0.3">
      <c r="H51174" s="1"/>
    </row>
    <row r="51175" spans="8:8" x14ac:dyDescent="0.3">
      <c r="H51175" s="1"/>
    </row>
    <row r="51176" spans="8:8" x14ac:dyDescent="0.3">
      <c r="H51176" s="1"/>
    </row>
    <row r="51177" spans="8:8" x14ac:dyDescent="0.3">
      <c r="H51177" s="1"/>
    </row>
    <row r="51178" spans="8:8" x14ac:dyDescent="0.3">
      <c r="H51178" s="1"/>
    </row>
    <row r="51179" spans="8:8" x14ac:dyDescent="0.3">
      <c r="H51179" s="1"/>
    </row>
    <row r="51180" spans="8:8" x14ac:dyDescent="0.3">
      <c r="H51180" s="1"/>
    </row>
    <row r="51181" spans="8:8" x14ac:dyDescent="0.3">
      <c r="H51181" s="1"/>
    </row>
    <row r="51182" spans="8:8" x14ac:dyDescent="0.3">
      <c r="H51182" s="1"/>
    </row>
    <row r="51183" spans="8:8" x14ac:dyDescent="0.3">
      <c r="H51183" s="1"/>
    </row>
    <row r="51184" spans="8:8" x14ac:dyDescent="0.3">
      <c r="H51184" s="1"/>
    </row>
    <row r="51185" spans="8:8" x14ac:dyDescent="0.3">
      <c r="H51185" s="1"/>
    </row>
    <row r="51186" spans="8:8" x14ac:dyDescent="0.3">
      <c r="H51186" s="1"/>
    </row>
    <row r="51187" spans="8:8" x14ac:dyDescent="0.3">
      <c r="H51187" s="1"/>
    </row>
    <row r="51188" spans="8:8" x14ac:dyDescent="0.3">
      <c r="H51188" s="1"/>
    </row>
    <row r="51189" spans="8:8" x14ac:dyDescent="0.3">
      <c r="H51189" s="1"/>
    </row>
    <row r="51190" spans="8:8" x14ac:dyDescent="0.3">
      <c r="H51190" s="1"/>
    </row>
    <row r="51191" spans="8:8" x14ac:dyDescent="0.3">
      <c r="H51191" s="1"/>
    </row>
    <row r="51192" spans="8:8" x14ac:dyDescent="0.3">
      <c r="H51192" s="1"/>
    </row>
    <row r="51193" spans="8:8" x14ac:dyDescent="0.3">
      <c r="H51193" s="1"/>
    </row>
    <row r="51194" spans="8:8" x14ac:dyDescent="0.3">
      <c r="H51194" s="1"/>
    </row>
    <row r="51195" spans="8:8" x14ac:dyDescent="0.3">
      <c r="H51195" s="1"/>
    </row>
    <row r="51196" spans="8:8" x14ac:dyDescent="0.3">
      <c r="H51196" s="1"/>
    </row>
    <row r="51197" spans="8:8" x14ac:dyDescent="0.3">
      <c r="H51197" s="1"/>
    </row>
    <row r="51198" spans="8:8" x14ac:dyDescent="0.3">
      <c r="H51198" s="1"/>
    </row>
    <row r="51199" spans="8:8" x14ac:dyDescent="0.3">
      <c r="H51199" s="1"/>
    </row>
    <row r="51200" spans="8:8" x14ac:dyDescent="0.3">
      <c r="H51200" s="1"/>
    </row>
    <row r="51201" spans="8:8" x14ac:dyDescent="0.3">
      <c r="H51201" s="1"/>
    </row>
    <row r="51202" spans="8:8" x14ac:dyDescent="0.3">
      <c r="H51202" s="1"/>
    </row>
    <row r="51203" spans="8:8" x14ac:dyDescent="0.3">
      <c r="H51203" s="1"/>
    </row>
    <row r="51204" spans="8:8" x14ac:dyDescent="0.3">
      <c r="H51204" s="1"/>
    </row>
    <row r="51205" spans="8:8" x14ac:dyDescent="0.3">
      <c r="H51205" s="1"/>
    </row>
    <row r="51206" spans="8:8" x14ac:dyDescent="0.3">
      <c r="H51206" s="1"/>
    </row>
    <row r="51207" spans="8:8" x14ac:dyDescent="0.3">
      <c r="H51207" s="1"/>
    </row>
    <row r="51208" spans="8:8" x14ac:dyDescent="0.3">
      <c r="H51208" s="1"/>
    </row>
    <row r="51209" spans="8:8" x14ac:dyDescent="0.3">
      <c r="H51209" s="1"/>
    </row>
    <row r="51210" spans="8:8" x14ac:dyDescent="0.3">
      <c r="H51210" s="1"/>
    </row>
    <row r="51211" spans="8:8" x14ac:dyDescent="0.3">
      <c r="H51211" s="1"/>
    </row>
    <row r="51212" spans="8:8" x14ac:dyDescent="0.3">
      <c r="H51212" s="1"/>
    </row>
    <row r="51213" spans="8:8" x14ac:dyDescent="0.3">
      <c r="H51213" s="1"/>
    </row>
    <row r="51214" spans="8:8" x14ac:dyDescent="0.3">
      <c r="H51214" s="1"/>
    </row>
    <row r="51215" spans="8:8" x14ac:dyDescent="0.3">
      <c r="H51215" s="1"/>
    </row>
    <row r="51216" spans="8:8" x14ac:dyDescent="0.3">
      <c r="H51216" s="1"/>
    </row>
    <row r="51217" spans="8:8" x14ac:dyDescent="0.3">
      <c r="H51217" s="1"/>
    </row>
    <row r="51218" spans="8:8" x14ac:dyDescent="0.3">
      <c r="H51218" s="1"/>
    </row>
    <row r="51219" spans="8:8" x14ac:dyDescent="0.3">
      <c r="H51219" s="1"/>
    </row>
    <row r="51220" spans="8:8" x14ac:dyDescent="0.3">
      <c r="H51220" s="1"/>
    </row>
    <row r="51221" spans="8:8" x14ac:dyDescent="0.3">
      <c r="H51221" s="1"/>
    </row>
    <row r="51222" spans="8:8" x14ac:dyDescent="0.3">
      <c r="H51222" s="1"/>
    </row>
    <row r="51223" spans="8:8" x14ac:dyDescent="0.3">
      <c r="H51223" s="1"/>
    </row>
    <row r="51224" spans="8:8" x14ac:dyDescent="0.3">
      <c r="H51224" s="1"/>
    </row>
    <row r="51225" spans="8:8" x14ac:dyDescent="0.3">
      <c r="H51225" s="1"/>
    </row>
    <row r="51226" spans="8:8" x14ac:dyDescent="0.3">
      <c r="H51226" s="1"/>
    </row>
    <row r="51227" spans="8:8" x14ac:dyDescent="0.3">
      <c r="H51227" s="1"/>
    </row>
    <row r="51228" spans="8:8" x14ac:dyDescent="0.3">
      <c r="H51228" s="1"/>
    </row>
    <row r="51229" spans="8:8" x14ac:dyDescent="0.3">
      <c r="H51229" s="1"/>
    </row>
    <row r="51230" spans="8:8" x14ac:dyDescent="0.3">
      <c r="H51230" s="1"/>
    </row>
    <row r="51231" spans="8:8" x14ac:dyDescent="0.3">
      <c r="H51231" s="1"/>
    </row>
    <row r="51232" spans="8:8" x14ac:dyDescent="0.3">
      <c r="H51232" s="1"/>
    </row>
    <row r="51233" spans="8:8" x14ac:dyDescent="0.3">
      <c r="H51233" s="1"/>
    </row>
    <row r="51234" spans="8:8" x14ac:dyDescent="0.3">
      <c r="H51234" s="1"/>
    </row>
    <row r="51235" spans="8:8" x14ac:dyDescent="0.3">
      <c r="H51235" s="1"/>
    </row>
    <row r="51236" spans="8:8" x14ac:dyDescent="0.3">
      <c r="H51236" s="1"/>
    </row>
    <row r="51237" spans="8:8" x14ac:dyDescent="0.3">
      <c r="H51237" s="1"/>
    </row>
    <row r="51238" spans="8:8" x14ac:dyDescent="0.3">
      <c r="H51238" s="1"/>
    </row>
    <row r="51239" spans="8:8" x14ac:dyDescent="0.3">
      <c r="H51239" s="1"/>
    </row>
    <row r="51240" spans="8:8" x14ac:dyDescent="0.3">
      <c r="H51240" s="1"/>
    </row>
    <row r="51241" spans="8:8" x14ac:dyDescent="0.3">
      <c r="H51241" s="1"/>
    </row>
    <row r="51242" spans="8:8" x14ac:dyDescent="0.3">
      <c r="H51242" s="1"/>
    </row>
    <row r="51243" spans="8:8" x14ac:dyDescent="0.3">
      <c r="H51243" s="1"/>
    </row>
    <row r="51244" spans="8:8" x14ac:dyDescent="0.3">
      <c r="H51244" s="1"/>
    </row>
    <row r="51245" spans="8:8" x14ac:dyDescent="0.3">
      <c r="H51245" s="1"/>
    </row>
    <row r="51246" spans="8:8" x14ac:dyDescent="0.3">
      <c r="H51246" s="1"/>
    </row>
    <row r="51247" spans="8:8" x14ac:dyDescent="0.3">
      <c r="H51247" s="1"/>
    </row>
    <row r="51248" spans="8:8" x14ac:dyDescent="0.3">
      <c r="H51248" s="1"/>
    </row>
    <row r="51249" spans="8:8" x14ac:dyDescent="0.3">
      <c r="H51249" s="1"/>
    </row>
    <row r="51250" spans="8:8" x14ac:dyDescent="0.3">
      <c r="H51250" s="1"/>
    </row>
    <row r="51251" spans="8:8" x14ac:dyDescent="0.3">
      <c r="H51251" s="1"/>
    </row>
    <row r="51252" spans="8:8" x14ac:dyDescent="0.3">
      <c r="H51252" s="1"/>
    </row>
    <row r="51253" spans="8:8" x14ac:dyDescent="0.3">
      <c r="H51253" s="1"/>
    </row>
    <row r="51254" spans="8:8" x14ac:dyDescent="0.3">
      <c r="H51254" s="1"/>
    </row>
    <row r="51255" spans="8:8" x14ac:dyDescent="0.3">
      <c r="H51255" s="1"/>
    </row>
    <row r="51256" spans="8:8" x14ac:dyDescent="0.3">
      <c r="H51256" s="1"/>
    </row>
    <row r="51257" spans="8:8" x14ac:dyDescent="0.3">
      <c r="H51257" s="1"/>
    </row>
    <row r="51258" spans="8:8" x14ac:dyDescent="0.3">
      <c r="H51258" s="1"/>
    </row>
    <row r="51259" spans="8:8" x14ac:dyDescent="0.3">
      <c r="H51259" s="1"/>
    </row>
    <row r="51260" spans="8:8" x14ac:dyDescent="0.3">
      <c r="H51260" s="1"/>
    </row>
    <row r="51261" spans="8:8" x14ac:dyDescent="0.3">
      <c r="H51261" s="1"/>
    </row>
    <row r="51262" spans="8:8" x14ac:dyDescent="0.3">
      <c r="H51262" s="1"/>
    </row>
    <row r="51263" spans="8:8" x14ac:dyDescent="0.3">
      <c r="H51263" s="1"/>
    </row>
    <row r="51264" spans="8:8" x14ac:dyDescent="0.3">
      <c r="H51264" s="1"/>
    </row>
    <row r="51265" spans="8:8" x14ac:dyDescent="0.3">
      <c r="H51265" s="1"/>
    </row>
    <row r="51266" spans="8:8" x14ac:dyDescent="0.3">
      <c r="H51266" s="1"/>
    </row>
    <row r="51267" spans="8:8" x14ac:dyDescent="0.3">
      <c r="H51267" s="1"/>
    </row>
    <row r="51268" spans="8:8" x14ac:dyDescent="0.3">
      <c r="H51268" s="1"/>
    </row>
    <row r="51269" spans="8:8" x14ac:dyDescent="0.3">
      <c r="H51269" s="1"/>
    </row>
    <row r="51270" spans="8:8" x14ac:dyDescent="0.3">
      <c r="H51270" s="1"/>
    </row>
    <row r="51271" spans="8:8" x14ac:dyDescent="0.3">
      <c r="H51271" s="1"/>
    </row>
    <row r="51272" spans="8:8" x14ac:dyDescent="0.3">
      <c r="H51272" s="1"/>
    </row>
    <row r="51273" spans="8:8" x14ac:dyDescent="0.3">
      <c r="H51273" s="1"/>
    </row>
    <row r="51274" spans="8:8" x14ac:dyDescent="0.3">
      <c r="H51274" s="1"/>
    </row>
    <row r="51275" spans="8:8" x14ac:dyDescent="0.3">
      <c r="H51275" s="1"/>
    </row>
    <row r="51276" spans="8:8" x14ac:dyDescent="0.3">
      <c r="H51276" s="1"/>
    </row>
    <row r="51277" spans="8:8" x14ac:dyDescent="0.3">
      <c r="H51277" s="1"/>
    </row>
    <row r="51278" spans="8:8" x14ac:dyDescent="0.3">
      <c r="H51278" s="1"/>
    </row>
    <row r="51279" spans="8:8" x14ac:dyDescent="0.3">
      <c r="H51279" s="1"/>
    </row>
    <row r="51280" spans="8:8" x14ac:dyDescent="0.3">
      <c r="H51280" s="1"/>
    </row>
    <row r="51281" spans="8:8" x14ac:dyDescent="0.3">
      <c r="H51281" s="1"/>
    </row>
    <row r="51282" spans="8:8" x14ac:dyDescent="0.3">
      <c r="H51282" s="1"/>
    </row>
    <row r="51283" spans="8:8" x14ac:dyDescent="0.3">
      <c r="H51283" s="1"/>
    </row>
    <row r="51284" spans="8:8" x14ac:dyDescent="0.3">
      <c r="H51284" s="1"/>
    </row>
    <row r="51285" spans="8:8" x14ac:dyDescent="0.3">
      <c r="H51285" s="1"/>
    </row>
    <row r="51286" spans="8:8" x14ac:dyDescent="0.3">
      <c r="H51286" s="1"/>
    </row>
    <row r="51287" spans="8:8" x14ac:dyDescent="0.3">
      <c r="H51287" s="1"/>
    </row>
    <row r="51288" spans="8:8" x14ac:dyDescent="0.3">
      <c r="H51288" s="1"/>
    </row>
    <row r="51289" spans="8:8" x14ac:dyDescent="0.3">
      <c r="H51289" s="1"/>
    </row>
    <row r="51290" spans="8:8" x14ac:dyDescent="0.3">
      <c r="H51290" s="1"/>
    </row>
    <row r="51291" spans="8:8" x14ac:dyDescent="0.3">
      <c r="H51291" s="1"/>
    </row>
    <row r="51292" spans="8:8" x14ac:dyDescent="0.3">
      <c r="H51292" s="1"/>
    </row>
    <row r="51293" spans="8:8" x14ac:dyDescent="0.3">
      <c r="H51293" s="1"/>
    </row>
    <row r="51294" spans="8:8" x14ac:dyDescent="0.3">
      <c r="H51294" s="1"/>
    </row>
    <row r="51295" spans="8:8" x14ac:dyDescent="0.3">
      <c r="H51295" s="1"/>
    </row>
    <row r="51296" spans="8:8" x14ac:dyDescent="0.3">
      <c r="H51296" s="1"/>
    </row>
    <row r="51297" spans="8:8" x14ac:dyDescent="0.3">
      <c r="H51297" s="1"/>
    </row>
    <row r="51298" spans="8:8" x14ac:dyDescent="0.3">
      <c r="H51298" s="1"/>
    </row>
    <row r="51299" spans="8:8" x14ac:dyDescent="0.3">
      <c r="H51299" s="1"/>
    </row>
    <row r="51300" spans="8:8" x14ac:dyDescent="0.3">
      <c r="H51300" s="1"/>
    </row>
    <row r="51301" spans="8:8" x14ac:dyDescent="0.3">
      <c r="H51301" s="1"/>
    </row>
    <row r="51302" spans="8:8" x14ac:dyDescent="0.3">
      <c r="H51302" s="1"/>
    </row>
    <row r="51303" spans="8:8" x14ac:dyDescent="0.3">
      <c r="H51303" s="1"/>
    </row>
    <row r="51304" spans="8:8" x14ac:dyDescent="0.3">
      <c r="H51304" s="1"/>
    </row>
    <row r="51305" spans="8:8" x14ac:dyDescent="0.3">
      <c r="H51305" s="1"/>
    </row>
    <row r="51306" spans="8:8" x14ac:dyDescent="0.3">
      <c r="H51306" s="1"/>
    </row>
    <row r="51307" spans="8:8" x14ac:dyDescent="0.3">
      <c r="H51307" s="1"/>
    </row>
    <row r="51308" spans="8:8" x14ac:dyDescent="0.3">
      <c r="H51308" s="1"/>
    </row>
    <row r="51309" spans="8:8" x14ac:dyDescent="0.3">
      <c r="H51309" s="1"/>
    </row>
    <row r="51310" spans="8:8" x14ac:dyDescent="0.3">
      <c r="H51310" s="1"/>
    </row>
    <row r="51311" spans="8:8" x14ac:dyDescent="0.3">
      <c r="H51311" s="1"/>
    </row>
    <row r="51312" spans="8:8" x14ac:dyDescent="0.3">
      <c r="H51312" s="1"/>
    </row>
    <row r="51313" spans="8:8" x14ac:dyDescent="0.3">
      <c r="H51313" s="1"/>
    </row>
    <row r="51314" spans="8:8" x14ac:dyDescent="0.3">
      <c r="H51314" s="1"/>
    </row>
    <row r="51315" spans="8:8" x14ac:dyDescent="0.3">
      <c r="H51315" s="1"/>
    </row>
    <row r="51316" spans="8:8" x14ac:dyDescent="0.3">
      <c r="H51316" s="1"/>
    </row>
    <row r="51317" spans="8:8" x14ac:dyDescent="0.3">
      <c r="H51317" s="1"/>
    </row>
    <row r="51318" spans="8:8" x14ac:dyDescent="0.3">
      <c r="H51318" s="1"/>
    </row>
    <row r="51319" spans="8:8" x14ac:dyDescent="0.3">
      <c r="H51319" s="1"/>
    </row>
    <row r="51320" spans="8:8" x14ac:dyDescent="0.3">
      <c r="H51320" s="1"/>
    </row>
    <row r="51321" spans="8:8" x14ac:dyDescent="0.3">
      <c r="H51321" s="1"/>
    </row>
    <row r="51322" spans="8:8" x14ac:dyDescent="0.3">
      <c r="H51322" s="1"/>
    </row>
    <row r="51323" spans="8:8" x14ac:dyDescent="0.3">
      <c r="H51323" s="1"/>
    </row>
    <row r="51324" spans="8:8" x14ac:dyDescent="0.3">
      <c r="H51324" s="1"/>
    </row>
    <row r="51325" spans="8:8" x14ac:dyDescent="0.3">
      <c r="H51325" s="1"/>
    </row>
    <row r="51326" spans="8:8" x14ac:dyDescent="0.3">
      <c r="H51326" s="1"/>
    </row>
    <row r="51327" spans="8:8" x14ac:dyDescent="0.3">
      <c r="H51327" s="1"/>
    </row>
    <row r="51328" spans="8:8" x14ac:dyDescent="0.3">
      <c r="H51328" s="1"/>
    </row>
    <row r="51329" spans="8:8" x14ac:dyDescent="0.3">
      <c r="H51329" s="1"/>
    </row>
    <row r="51330" spans="8:8" x14ac:dyDescent="0.3">
      <c r="H51330" s="1"/>
    </row>
    <row r="51331" spans="8:8" x14ac:dyDescent="0.3">
      <c r="H51331" s="1"/>
    </row>
    <row r="51332" spans="8:8" x14ac:dyDescent="0.3">
      <c r="H51332" s="1"/>
    </row>
    <row r="51333" spans="8:8" x14ac:dyDescent="0.3">
      <c r="H51333" s="1"/>
    </row>
    <row r="51334" spans="8:8" x14ac:dyDescent="0.3">
      <c r="H51334" s="1"/>
    </row>
    <row r="51335" spans="8:8" x14ac:dyDescent="0.3">
      <c r="H51335" s="1"/>
    </row>
    <row r="51336" spans="8:8" x14ac:dyDescent="0.3">
      <c r="H51336" s="1"/>
    </row>
    <row r="51337" spans="8:8" x14ac:dyDescent="0.3">
      <c r="H51337" s="1"/>
    </row>
    <row r="51338" spans="8:8" x14ac:dyDescent="0.3">
      <c r="H51338" s="1"/>
    </row>
    <row r="51339" spans="8:8" x14ac:dyDescent="0.3">
      <c r="H51339" s="1"/>
    </row>
    <row r="51340" spans="8:8" x14ac:dyDescent="0.3">
      <c r="H51340" s="1"/>
    </row>
    <row r="51341" spans="8:8" x14ac:dyDescent="0.3">
      <c r="H51341" s="1"/>
    </row>
    <row r="51342" spans="8:8" x14ac:dyDescent="0.3">
      <c r="H51342" s="1"/>
    </row>
    <row r="51343" spans="8:8" x14ac:dyDescent="0.3">
      <c r="H51343" s="1"/>
    </row>
    <row r="51344" spans="8:8" x14ac:dyDescent="0.3">
      <c r="H51344" s="1"/>
    </row>
    <row r="51345" spans="8:8" x14ac:dyDescent="0.3">
      <c r="H51345" s="1"/>
    </row>
    <row r="51346" spans="8:8" x14ac:dyDescent="0.3">
      <c r="H51346" s="1"/>
    </row>
    <row r="51347" spans="8:8" x14ac:dyDescent="0.3">
      <c r="H51347" s="1"/>
    </row>
    <row r="51348" spans="8:8" x14ac:dyDescent="0.3">
      <c r="H51348" s="1"/>
    </row>
    <row r="51349" spans="8:8" x14ac:dyDescent="0.3">
      <c r="H51349" s="1"/>
    </row>
    <row r="51350" spans="8:8" x14ac:dyDescent="0.3">
      <c r="H51350" s="1"/>
    </row>
    <row r="51351" spans="8:8" x14ac:dyDescent="0.3">
      <c r="H51351" s="1"/>
    </row>
    <row r="51352" spans="8:8" x14ac:dyDescent="0.3">
      <c r="H51352" s="1"/>
    </row>
    <row r="51353" spans="8:8" x14ac:dyDescent="0.3">
      <c r="H51353" s="1"/>
    </row>
    <row r="51354" spans="8:8" x14ac:dyDescent="0.3">
      <c r="H51354" s="1"/>
    </row>
    <row r="51355" spans="8:8" x14ac:dyDescent="0.3">
      <c r="H51355" s="1"/>
    </row>
    <row r="51356" spans="8:8" x14ac:dyDescent="0.3">
      <c r="H51356" s="1"/>
    </row>
    <row r="51357" spans="8:8" x14ac:dyDescent="0.3">
      <c r="H51357" s="1"/>
    </row>
    <row r="51358" spans="8:8" x14ac:dyDescent="0.3">
      <c r="H51358" s="1"/>
    </row>
    <row r="51359" spans="8:8" x14ac:dyDescent="0.3">
      <c r="H51359" s="1"/>
    </row>
    <row r="51360" spans="8:8" x14ac:dyDescent="0.3">
      <c r="H51360" s="1"/>
    </row>
    <row r="51361" spans="8:8" x14ac:dyDescent="0.3">
      <c r="H51361" s="1"/>
    </row>
    <row r="51362" spans="8:8" x14ac:dyDescent="0.3">
      <c r="H51362" s="1"/>
    </row>
    <row r="51363" spans="8:8" x14ac:dyDescent="0.3">
      <c r="H51363" s="1"/>
    </row>
    <row r="51364" spans="8:8" x14ac:dyDescent="0.3">
      <c r="H51364" s="1"/>
    </row>
    <row r="51365" spans="8:8" x14ac:dyDescent="0.3">
      <c r="H51365" s="1"/>
    </row>
    <row r="51366" spans="8:8" x14ac:dyDescent="0.3">
      <c r="H51366" s="1"/>
    </row>
    <row r="51367" spans="8:8" x14ac:dyDescent="0.3">
      <c r="H51367" s="1"/>
    </row>
    <row r="51368" spans="8:8" x14ac:dyDescent="0.3">
      <c r="H51368" s="1"/>
    </row>
    <row r="51369" spans="8:8" x14ac:dyDescent="0.3">
      <c r="H51369" s="1"/>
    </row>
    <row r="51370" spans="8:8" x14ac:dyDescent="0.3">
      <c r="H51370" s="1"/>
    </row>
    <row r="51371" spans="8:8" x14ac:dyDescent="0.3">
      <c r="H51371" s="1"/>
    </row>
    <row r="51372" spans="8:8" x14ac:dyDescent="0.3">
      <c r="H51372" s="1"/>
    </row>
    <row r="51373" spans="8:8" x14ac:dyDescent="0.3">
      <c r="H51373" s="1"/>
    </row>
    <row r="51374" spans="8:8" x14ac:dyDescent="0.3">
      <c r="H51374" s="1"/>
    </row>
    <row r="51375" spans="8:8" x14ac:dyDescent="0.3">
      <c r="H51375" s="1"/>
    </row>
    <row r="51376" spans="8:8" x14ac:dyDescent="0.3">
      <c r="H51376" s="1"/>
    </row>
    <row r="51377" spans="8:8" x14ac:dyDescent="0.3">
      <c r="H51377" s="1"/>
    </row>
    <row r="51378" spans="8:8" x14ac:dyDescent="0.3">
      <c r="H51378" s="1"/>
    </row>
    <row r="51379" spans="8:8" x14ac:dyDescent="0.3">
      <c r="H51379" s="1"/>
    </row>
    <row r="51380" spans="8:8" x14ac:dyDescent="0.3">
      <c r="H51380" s="1"/>
    </row>
    <row r="51381" spans="8:8" x14ac:dyDescent="0.3">
      <c r="H51381" s="1"/>
    </row>
    <row r="51382" spans="8:8" x14ac:dyDescent="0.3">
      <c r="H51382" s="1"/>
    </row>
    <row r="51383" spans="8:8" x14ac:dyDescent="0.3">
      <c r="H51383" s="1"/>
    </row>
    <row r="51384" spans="8:8" x14ac:dyDescent="0.3">
      <c r="H51384" s="1"/>
    </row>
    <row r="51385" spans="8:8" x14ac:dyDescent="0.3">
      <c r="H51385" s="1"/>
    </row>
    <row r="51386" spans="8:8" x14ac:dyDescent="0.3">
      <c r="H51386" s="1"/>
    </row>
    <row r="51387" spans="8:8" x14ac:dyDescent="0.3">
      <c r="H51387" s="1"/>
    </row>
    <row r="51388" spans="8:8" x14ac:dyDescent="0.3">
      <c r="H51388" s="1"/>
    </row>
    <row r="51389" spans="8:8" x14ac:dyDescent="0.3">
      <c r="H51389" s="1"/>
    </row>
    <row r="51390" spans="8:8" x14ac:dyDescent="0.3">
      <c r="H51390" s="1"/>
    </row>
    <row r="51391" spans="8:8" x14ac:dyDescent="0.3">
      <c r="H51391" s="1"/>
    </row>
    <row r="51392" spans="8:8" x14ac:dyDescent="0.3">
      <c r="H51392" s="1"/>
    </row>
    <row r="51393" spans="8:8" x14ac:dyDescent="0.3">
      <c r="H51393" s="1"/>
    </row>
    <row r="51394" spans="8:8" x14ac:dyDescent="0.3">
      <c r="H51394" s="1"/>
    </row>
    <row r="51395" spans="8:8" x14ac:dyDescent="0.3">
      <c r="H51395" s="1"/>
    </row>
    <row r="51396" spans="8:8" x14ac:dyDescent="0.3">
      <c r="H51396" s="1"/>
    </row>
    <row r="51397" spans="8:8" x14ac:dyDescent="0.3">
      <c r="H51397" s="1"/>
    </row>
    <row r="51398" spans="8:8" x14ac:dyDescent="0.3">
      <c r="H51398" s="1"/>
    </row>
    <row r="51399" spans="8:8" x14ac:dyDescent="0.3">
      <c r="H51399" s="1"/>
    </row>
    <row r="51400" spans="8:8" x14ac:dyDescent="0.3">
      <c r="H51400" s="1"/>
    </row>
    <row r="51401" spans="8:8" x14ac:dyDescent="0.3">
      <c r="H51401" s="1"/>
    </row>
    <row r="51402" spans="8:8" x14ac:dyDescent="0.3">
      <c r="H51402" s="1"/>
    </row>
    <row r="51403" spans="8:8" x14ac:dyDescent="0.3">
      <c r="H51403" s="1"/>
    </row>
    <row r="51404" spans="8:8" x14ac:dyDescent="0.3">
      <c r="H51404" s="1"/>
    </row>
    <row r="51405" spans="8:8" x14ac:dyDescent="0.3">
      <c r="H51405" s="1"/>
    </row>
    <row r="51406" spans="8:8" x14ac:dyDescent="0.3">
      <c r="H51406" s="1"/>
    </row>
    <row r="51407" spans="8:8" x14ac:dyDescent="0.3">
      <c r="H51407" s="1"/>
    </row>
    <row r="51408" spans="8:8" x14ac:dyDescent="0.3">
      <c r="H51408" s="1"/>
    </row>
    <row r="51409" spans="8:8" x14ac:dyDescent="0.3">
      <c r="H51409" s="1"/>
    </row>
    <row r="51410" spans="8:8" x14ac:dyDescent="0.3">
      <c r="H51410" s="1"/>
    </row>
    <row r="51411" spans="8:8" x14ac:dyDescent="0.3">
      <c r="H51411" s="1"/>
    </row>
    <row r="51412" spans="8:8" x14ac:dyDescent="0.3">
      <c r="H51412" s="1"/>
    </row>
    <row r="51413" spans="8:8" x14ac:dyDescent="0.3">
      <c r="H51413" s="1"/>
    </row>
    <row r="51414" spans="8:8" x14ac:dyDescent="0.3">
      <c r="H51414" s="1"/>
    </row>
    <row r="51415" spans="8:8" x14ac:dyDescent="0.3">
      <c r="H51415" s="1"/>
    </row>
    <row r="51416" spans="8:8" x14ac:dyDescent="0.3">
      <c r="H51416" s="1"/>
    </row>
    <row r="51417" spans="8:8" x14ac:dyDescent="0.3">
      <c r="H51417" s="1"/>
    </row>
    <row r="51418" spans="8:8" x14ac:dyDescent="0.3">
      <c r="H51418" s="1"/>
    </row>
    <row r="51419" spans="8:8" x14ac:dyDescent="0.3">
      <c r="H51419" s="1"/>
    </row>
    <row r="51420" spans="8:8" x14ac:dyDescent="0.3">
      <c r="H51420" s="1"/>
    </row>
    <row r="51421" spans="8:8" x14ac:dyDescent="0.3">
      <c r="H51421" s="1"/>
    </row>
    <row r="51422" spans="8:8" x14ac:dyDescent="0.3">
      <c r="H51422" s="1"/>
    </row>
    <row r="51423" spans="8:8" x14ac:dyDescent="0.3">
      <c r="H51423" s="1"/>
    </row>
    <row r="51424" spans="8:8" x14ac:dyDescent="0.3">
      <c r="H51424" s="1"/>
    </row>
    <row r="51425" spans="8:8" x14ac:dyDescent="0.3">
      <c r="H51425" s="1"/>
    </row>
    <row r="51426" spans="8:8" x14ac:dyDescent="0.3">
      <c r="H51426" s="1"/>
    </row>
    <row r="51427" spans="8:8" x14ac:dyDescent="0.3">
      <c r="H51427" s="1"/>
    </row>
    <row r="51428" spans="8:8" x14ac:dyDescent="0.3">
      <c r="H51428" s="1"/>
    </row>
    <row r="51429" spans="8:8" x14ac:dyDescent="0.3">
      <c r="H51429" s="1"/>
    </row>
    <row r="51430" spans="8:8" x14ac:dyDescent="0.3">
      <c r="H51430" s="1"/>
    </row>
    <row r="51431" spans="8:8" x14ac:dyDescent="0.3">
      <c r="H51431" s="1"/>
    </row>
    <row r="51432" spans="8:8" x14ac:dyDescent="0.3">
      <c r="H51432" s="1"/>
    </row>
    <row r="51433" spans="8:8" x14ac:dyDescent="0.3">
      <c r="H51433" s="1"/>
    </row>
    <row r="51434" spans="8:8" x14ac:dyDescent="0.3">
      <c r="H51434" s="1"/>
    </row>
    <row r="51435" spans="8:8" x14ac:dyDescent="0.3">
      <c r="H51435" s="1"/>
    </row>
    <row r="51436" spans="8:8" x14ac:dyDescent="0.3">
      <c r="H51436" s="1"/>
    </row>
    <row r="51437" spans="8:8" x14ac:dyDescent="0.3">
      <c r="H51437" s="1"/>
    </row>
    <row r="51438" spans="8:8" x14ac:dyDescent="0.3">
      <c r="H51438" s="1"/>
    </row>
    <row r="51439" spans="8:8" x14ac:dyDescent="0.3">
      <c r="H51439" s="1"/>
    </row>
    <row r="51440" spans="8:8" x14ac:dyDescent="0.3">
      <c r="H51440" s="1"/>
    </row>
    <row r="51441" spans="8:8" x14ac:dyDescent="0.3">
      <c r="H51441" s="1"/>
    </row>
    <row r="51442" spans="8:8" x14ac:dyDescent="0.3">
      <c r="H51442" s="1"/>
    </row>
    <row r="51443" spans="8:8" x14ac:dyDescent="0.3">
      <c r="H51443" s="1"/>
    </row>
    <row r="51444" spans="8:8" x14ac:dyDescent="0.3">
      <c r="H51444" s="1"/>
    </row>
    <row r="51445" spans="8:8" x14ac:dyDescent="0.3">
      <c r="H51445" s="1"/>
    </row>
    <row r="51446" spans="8:8" x14ac:dyDescent="0.3">
      <c r="H51446" s="1"/>
    </row>
    <row r="51447" spans="8:8" x14ac:dyDescent="0.3">
      <c r="H51447" s="1"/>
    </row>
    <row r="51448" spans="8:8" x14ac:dyDescent="0.3">
      <c r="H51448" s="1"/>
    </row>
    <row r="51449" spans="8:8" x14ac:dyDescent="0.3">
      <c r="H51449" s="1"/>
    </row>
    <row r="51450" spans="8:8" x14ac:dyDescent="0.3">
      <c r="H51450" s="1"/>
    </row>
    <row r="51451" spans="8:8" x14ac:dyDescent="0.3">
      <c r="H51451" s="1"/>
    </row>
    <row r="51452" spans="8:8" x14ac:dyDescent="0.3">
      <c r="H51452" s="1"/>
    </row>
    <row r="51453" spans="8:8" x14ac:dyDescent="0.3">
      <c r="H51453" s="1"/>
    </row>
    <row r="51454" spans="8:8" x14ac:dyDescent="0.3">
      <c r="H51454" s="1"/>
    </row>
    <row r="51455" spans="8:8" x14ac:dyDescent="0.3">
      <c r="H51455" s="1"/>
    </row>
    <row r="51456" spans="8:8" x14ac:dyDescent="0.3">
      <c r="H51456" s="1"/>
    </row>
    <row r="51457" spans="8:8" x14ac:dyDescent="0.3">
      <c r="H51457" s="1"/>
    </row>
    <row r="51458" spans="8:8" x14ac:dyDescent="0.3">
      <c r="H51458" s="1"/>
    </row>
    <row r="51459" spans="8:8" x14ac:dyDescent="0.3">
      <c r="H51459" s="1"/>
    </row>
    <row r="51460" spans="8:8" x14ac:dyDescent="0.3">
      <c r="H51460" s="1"/>
    </row>
    <row r="51461" spans="8:8" x14ac:dyDescent="0.3">
      <c r="H51461" s="1"/>
    </row>
    <row r="51462" spans="8:8" x14ac:dyDescent="0.3">
      <c r="H51462" s="1"/>
    </row>
    <row r="51463" spans="8:8" x14ac:dyDescent="0.3">
      <c r="H51463" s="1"/>
    </row>
    <row r="51464" spans="8:8" x14ac:dyDescent="0.3">
      <c r="H51464" s="1"/>
    </row>
    <row r="51465" spans="8:8" x14ac:dyDescent="0.3">
      <c r="H51465" s="1"/>
    </row>
    <row r="51466" spans="8:8" x14ac:dyDescent="0.3">
      <c r="H51466" s="1"/>
    </row>
    <row r="51467" spans="8:8" x14ac:dyDescent="0.3">
      <c r="H51467" s="1"/>
    </row>
    <row r="51468" spans="8:8" x14ac:dyDescent="0.3">
      <c r="H51468" s="1"/>
    </row>
    <row r="51469" spans="8:8" x14ac:dyDescent="0.3">
      <c r="H51469" s="1"/>
    </row>
    <row r="51470" spans="8:8" x14ac:dyDescent="0.3">
      <c r="H51470" s="1"/>
    </row>
    <row r="51471" spans="8:8" x14ac:dyDescent="0.3">
      <c r="H51471" s="1"/>
    </row>
    <row r="51472" spans="8:8" x14ac:dyDescent="0.3">
      <c r="H51472" s="1"/>
    </row>
    <row r="51473" spans="8:8" x14ac:dyDescent="0.3">
      <c r="H51473" s="1"/>
    </row>
    <row r="51474" spans="8:8" x14ac:dyDescent="0.3">
      <c r="H51474" s="1"/>
    </row>
    <row r="51475" spans="8:8" x14ac:dyDescent="0.3">
      <c r="H51475" s="1"/>
    </row>
    <row r="51476" spans="8:8" x14ac:dyDescent="0.3">
      <c r="H51476" s="1"/>
    </row>
    <row r="51477" spans="8:8" x14ac:dyDescent="0.3">
      <c r="H51477" s="1"/>
    </row>
    <row r="51478" spans="8:8" x14ac:dyDescent="0.3">
      <c r="H51478" s="1"/>
    </row>
    <row r="51479" spans="8:8" x14ac:dyDescent="0.3">
      <c r="H51479" s="1"/>
    </row>
    <row r="51480" spans="8:8" x14ac:dyDescent="0.3">
      <c r="H51480" s="1"/>
    </row>
    <row r="51481" spans="8:8" x14ac:dyDescent="0.3">
      <c r="H51481" s="1"/>
    </row>
    <row r="51482" spans="8:8" x14ac:dyDescent="0.3">
      <c r="H51482" s="1"/>
    </row>
    <row r="51483" spans="8:8" x14ac:dyDescent="0.3">
      <c r="H51483" s="1"/>
    </row>
    <row r="51484" spans="8:8" x14ac:dyDescent="0.3">
      <c r="H51484" s="1"/>
    </row>
    <row r="51485" spans="8:8" x14ac:dyDescent="0.3">
      <c r="H51485" s="1"/>
    </row>
    <row r="51486" spans="8:8" x14ac:dyDescent="0.3">
      <c r="H51486" s="1"/>
    </row>
    <row r="51487" spans="8:8" x14ac:dyDescent="0.3">
      <c r="H51487" s="1"/>
    </row>
    <row r="51488" spans="8:8" x14ac:dyDescent="0.3">
      <c r="H51488" s="1"/>
    </row>
    <row r="51489" spans="8:8" x14ac:dyDescent="0.3">
      <c r="H51489" s="1"/>
    </row>
    <row r="51490" spans="8:8" x14ac:dyDescent="0.3">
      <c r="H51490" s="1"/>
    </row>
    <row r="51491" spans="8:8" x14ac:dyDescent="0.3">
      <c r="H51491" s="1"/>
    </row>
    <row r="51492" spans="8:8" x14ac:dyDescent="0.3">
      <c r="H51492" s="1"/>
    </row>
    <row r="51493" spans="8:8" x14ac:dyDescent="0.3">
      <c r="H51493" s="1"/>
    </row>
    <row r="51494" spans="8:8" x14ac:dyDescent="0.3">
      <c r="H51494" s="1"/>
    </row>
    <row r="51495" spans="8:8" x14ac:dyDescent="0.3">
      <c r="H51495" s="1"/>
    </row>
    <row r="51496" spans="8:8" x14ac:dyDescent="0.3">
      <c r="H51496" s="1"/>
    </row>
    <row r="51497" spans="8:8" x14ac:dyDescent="0.3">
      <c r="H51497" s="1"/>
    </row>
    <row r="51498" spans="8:8" x14ac:dyDescent="0.3">
      <c r="H51498" s="1"/>
    </row>
    <row r="51499" spans="8:8" x14ac:dyDescent="0.3">
      <c r="H51499" s="1"/>
    </row>
    <row r="51500" spans="8:8" x14ac:dyDescent="0.3">
      <c r="H51500" s="1"/>
    </row>
    <row r="51501" spans="8:8" x14ac:dyDescent="0.3">
      <c r="H51501" s="1"/>
    </row>
    <row r="51502" spans="8:8" x14ac:dyDescent="0.3">
      <c r="H51502" s="1"/>
    </row>
    <row r="51503" spans="8:8" x14ac:dyDescent="0.3">
      <c r="H51503" s="1"/>
    </row>
    <row r="51504" spans="8:8" x14ac:dyDescent="0.3">
      <c r="H51504" s="1"/>
    </row>
    <row r="51505" spans="8:8" x14ac:dyDescent="0.3">
      <c r="H51505" s="1"/>
    </row>
    <row r="51506" spans="8:8" x14ac:dyDescent="0.3">
      <c r="H51506" s="1"/>
    </row>
    <row r="51507" spans="8:8" x14ac:dyDescent="0.3">
      <c r="H51507" s="1"/>
    </row>
    <row r="51508" spans="8:8" x14ac:dyDescent="0.3">
      <c r="H51508" s="1"/>
    </row>
    <row r="51509" spans="8:8" x14ac:dyDescent="0.3">
      <c r="H51509" s="1"/>
    </row>
    <row r="51510" spans="8:8" x14ac:dyDescent="0.3">
      <c r="H51510" s="1"/>
    </row>
    <row r="51511" spans="8:8" x14ac:dyDescent="0.3">
      <c r="H51511" s="1"/>
    </row>
    <row r="51512" spans="8:8" x14ac:dyDescent="0.3">
      <c r="H51512" s="1"/>
    </row>
    <row r="51513" spans="8:8" x14ac:dyDescent="0.3">
      <c r="H51513" s="1"/>
    </row>
    <row r="51514" spans="8:8" x14ac:dyDescent="0.3">
      <c r="H51514" s="1"/>
    </row>
    <row r="51515" spans="8:8" x14ac:dyDescent="0.3">
      <c r="H51515" s="1"/>
    </row>
    <row r="51516" spans="8:8" x14ac:dyDescent="0.3">
      <c r="H51516" s="1"/>
    </row>
    <row r="51517" spans="8:8" x14ac:dyDescent="0.3">
      <c r="H51517" s="1"/>
    </row>
    <row r="51518" spans="8:8" x14ac:dyDescent="0.3">
      <c r="H51518" s="1"/>
    </row>
    <row r="51519" spans="8:8" x14ac:dyDescent="0.3">
      <c r="H51519" s="1"/>
    </row>
    <row r="51520" spans="8:8" x14ac:dyDescent="0.3">
      <c r="H51520" s="1"/>
    </row>
    <row r="51521" spans="8:8" x14ac:dyDescent="0.3">
      <c r="H51521" s="1"/>
    </row>
    <row r="51522" spans="8:8" x14ac:dyDescent="0.3">
      <c r="H51522" s="1"/>
    </row>
    <row r="51523" spans="8:8" x14ac:dyDescent="0.3">
      <c r="H51523" s="1"/>
    </row>
    <row r="51524" spans="8:8" x14ac:dyDescent="0.3">
      <c r="H51524" s="1"/>
    </row>
    <row r="51525" spans="8:8" x14ac:dyDescent="0.3">
      <c r="H51525" s="1"/>
    </row>
    <row r="51526" spans="8:8" x14ac:dyDescent="0.3">
      <c r="H51526" s="1"/>
    </row>
    <row r="51527" spans="8:8" x14ac:dyDescent="0.3">
      <c r="H51527" s="1"/>
    </row>
    <row r="51528" spans="8:8" x14ac:dyDescent="0.3">
      <c r="H51528" s="1"/>
    </row>
    <row r="51529" spans="8:8" x14ac:dyDescent="0.3">
      <c r="H51529" s="1"/>
    </row>
    <row r="51530" spans="8:8" x14ac:dyDescent="0.3">
      <c r="H51530" s="1"/>
    </row>
    <row r="51531" spans="8:8" x14ac:dyDescent="0.3">
      <c r="H51531" s="1"/>
    </row>
    <row r="51532" spans="8:8" x14ac:dyDescent="0.3">
      <c r="H51532" s="1"/>
    </row>
    <row r="51533" spans="8:8" x14ac:dyDescent="0.3">
      <c r="H51533" s="1"/>
    </row>
    <row r="51534" spans="8:8" x14ac:dyDescent="0.3">
      <c r="H51534" s="1"/>
    </row>
    <row r="51535" spans="8:8" x14ac:dyDescent="0.3">
      <c r="H51535" s="1"/>
    </row>
    <row r="51536" spans="8:8" x14ac:dyDescent="0.3">
      <c r="H51536" s="1"/>
    </row>
    <row r="51537" spans="8:8" x14ac:dyDescent="0.3">
      <c r="H51537" s="1"/>
    </row>
    <row r="51538" spans="8:8" x14ac:dyDescent="0.3">
      <c r="H51538" s="1"/>
    </row>
    <row r="51539" spans="8:8" x14ac:dyDescent="0.3">
      <c r="H51539" s="1"/>
    </row>
    <row r="51540" spans="8:8" x14ac:dyDescent="0.3">
      <c r="H51540" s="1"/>
    </row>
    <row r="51541" spans="8:8" x14ac:dyDescent="0.3">
      <c r="H51541" s="1"/>
    </row>
    <row r="51542" spans="8:8" x14ac:dyDescent="0.3">
      <c r="H51542" s="1"/>
    </row>
    <row r="51543" spans="8:8" x14ac:dyDescent="0.3">
      <c r="H51543" s="1"/>
    </row>
    <row r="51544" spans="8:8" x14ac:dyDescent="0.3">
      <c r="H51544" s="1"/>
    </row>
    <row r="51545" spans="8:8" x14ac:dyDescent="0.3">
      <c r="H51545" s="1"/>
    </row>
    <row r="51546" spans="8:8" x14ac:dyDescent="0.3">
      <c r="H51546" s="1"/>
    </row>
    <row r="51547" spans="8:8" x14ac:dyDescent="0.3">
      <c r="H51547" s="1"/>
    </row>
    <row r="51548" spans="8:8" x14ac:dyDescent="0.3">
      <c r="H51548" s="1"/>
    </row>
    <row r="51549" spans="8:8" x14ac:dyDescent="0.3">
      <c r="H51549" s="1"/>
    </row>
    <row r="51550" spans="8:8" x14ac:dyDescent="0.3">
      <c r="H51550" s="1"/>
    </row>
    <row r="51551" spans="8:8" x14ac:dyDescent="0.3">
      <c r="H51551" s="1"/>
    </row>
    <row r="51552" spans="8:8" x14ac:dyDescent="0.3">
      <c r="H51552" s="1"/>
    </row>
    <row r="51553" spans="8:8" x14ac:dyDescent="0.3">
      <c r="H51553" s="1"/>
    </row>
    <row r="51554" spans="8:8" x14ac:dyDescent="0.3">
      <c r="H51554" s="1"/>
    </row>
    <row r="51555" spans="8:8" x14ac:dyDescent="0.3">
      <c r="H51555" s="1"/>
    </row>
    <row r="51556" spans="8:8" x14ac:dyDescent="0.3">
      <c r="H51556" s="1"/>
    </row>
    <row r="51557" spans="8:8" x14ac:dyDescent="0.3">
      <c r="H51557" s="1"/>
    </row>
    <row r="51558" spans="8:8" x14ac:dyDescent="0.3">
      <c r="H51558" s="1"/>
    </row>
    <row r="51559" spans="8:8" x14ac:dyDescent="0.3">
      <c r="H51559" s="1"/>
    </row>
    <row r="51560" spans="8:8" x14ac:dyDescent="0.3">
      <c r="H51560" s="1"/>
    </row>
    <row r="51561" spans="8:8" x14ac:dyDescent="0.3">
      <c r="H51561" s="1"/>
    </row>
    <row r="51562" spans="8:8" x14ac:dyDescent="0.3">
      <c r="H51562" s="1"/>
    </row>
    <row r="51563" spans="8:8" x14ac:dyDescent="0.3">
      <c r="H51563" s="1"/>
    </row>
    <row r="51564" spans="8:8" x14ac:dyDescent="0.3">
      <c r="H51564" s="1"/>
    </row>
    <row r="51565" spans="8:8" x14ac:dyDescent="0.3">
      <c r="H51565" s="1"/>
    </row>
    <row r="51566" spans="8:8" x14ac:dyDescent="0.3">
      <c r="H51566" s="1"/>
    </row>
    <row r="51567" spans="8:8" x14ac:dyDescent="0.3">
      <c r="H51567" s="1"/>
    </row>
    <row r="51568" spans="8:8" x14ac:dyDescent="0.3">
      <c r="H51568" s="1"/>
    </row>
    <row r="51569" spans="8:8" x14ac:dyDescent="0.3">
      <c r="H51569" s="1"/>
    </row>
    <row r="51570" spans="8:8" x14ac:dyDescent="0.3">
      <c r="H51570" s="1"/>
    </row>
    <row r="51571" spans="8:8" x14ac:dyDescent="0.3">
      <c r="H51571" s="1"/>
    </row>
    <row r="51572" spans="8:8" x14ac:dyDescent="0.3">
      <c r="H51572" s="1"/>
    </row>
    <row r="51573" spans="8:8" x14ac:dyDescent="0.3">
      <c r="H51573" s="1"/>
    </row>
    <row r="51574" spans="8:8" x14ac:dyDescent="0.3">
      <c r="H51574" s="1"/>
    </row>
    <row r="51575" spans="8:8" x14ac:dyDescent="0.3">
      <c r="H51575" s="1"/>
    </row>
    <row r="51576" spans="8:8" x14ac:dyDescent="0.3">
      <c r="H51576" s="1"/>
    </row>
    <row r="51577" spans="8:8" x14ac:dyDescent="0.3">
      <c r="H51577" s="1"/>
    </row>
    <row r="51578" spans="8:8" x14ac:dyDescent="0.3">
      <c r="H51578" s="1"/>
    </row>
    <row r="51579" spans="8:8" x14ac:dyDescent="0.3">
      <c r="H51579" s="1"/>
    </row>
    <row r="51580" spans="8:8" x14ac:dyDescent="0.3">
      <c r="H51580" s="1"/>
    </row>
    <row r="51581" spans="8:8" x14ac:dyDescent="0.3">
      <c r="H51581" s="1"/>
    </row>
    <row r="51582" spans="8:8" x14ac:dyDescent="0.3">
      <c r="H51582" s="1"/>
    </row>
    <row r="51583" spans="8:8" x14ac:dyDescent="0.3">
      <c r="H51583" s="1"/>
    </row>
    <row r="51584" spans="8:8" x14ac:dyDescent="0.3">
      <c r="H51584" s="1"/>
    </row>
    <row r="51585" spans="8:8" x14ac:dyDescent="0.3">
      <c r="H51585" s="1"/>
    </row>
    <row r="51586" spans="8:8" x14ac:dyDescent="0.3">
      <c r="H51586" s="1"/>
    </row>
    <row r="51587" spans="8:8" x14ac:dyDescent="0.3">
      <c r="H51587" s="1"/>
    </row>
    <row r="51588" spans="8:8" x14ac:dyDescent="0.3">
      <c r="H51588" s="1"/>
    </row>
    <row r="51589" spans="8:8" x14ac:dyDescent="0.3">
      <c r="H51589" s="1"/>
    </row>
    <row r="51590" spans="8:8" x14ac:dyDescent="0.3">
      <c r="H51590" s="1"/>
    </row>
    <row r="51591" spans="8:8" x14ac:dyDescent="0.3">
      <c r="H51591" s="1"/>
    </row>
    <row r="51592" spans="8:8" x14ac:dyDescent="0.3">
      <c r="H51592" s="1"/>
    </row>
    <row r="51593" spans="8:8" x14ac:dyDescent="0.3">
      <c r="H51593" s="1"/>
    </row>
    <row r="51594" spans="8:8" x14ac:dyDescent="0.3">
      <c r="H51594" s="1"/>
    </row>
    <row r="51595" spans="8:8" x14ac:dyDescent="0.3">
      <c r="H51595" s="1"/>
    </row>
    <row r="51596" spans="8:8" x14ac:dyDescent="0.3">
      <c r="H51596" s="1"/>
    </row>
    <row r="51597" spans="8:8" x14ac:dyDescent="0.3">
      <c r="H51597" s="1"/>
    </row>
    <row r="51598" spans="8:8" x14ac:dyDescent="0.3">
      <c r="H51598" s="1"/>
    </row>
    <row r="51599" spans="8:8" x14ac:dyDescent="0.3">
      <c r="H51599" s="1"/>
    </row>
    <row r="51600" spans="8:8" x14ac:dyDescent="0.3">
      <c r="H51600" s="1"/>
    </row>
    <row r="51601" spans="8:8" x14ac:dyDescent="0.3">
      <c r="H51601" s="1"/>
    </row>
    <row r="51602" spans="8:8" x14ac:dyDescent="0.3">
      <c r="H51602" s="1"/>
    </row>
    <row r="51603" spans="8:8" x14ac:dyDescent="0.3">
      <c r="H51603" s="1"/>
    </row>
    <row r="51604" spans="8:8" x14ac:dyDescent="0.3">
      <c r="H51604" s="1"/>
    </row>
    <row r="51605" spans="8:8" x14ac:dyDescent="0.3">
      <c r="H51605" s="1"/>
    </row>
    <row r="51606" spans="8:8" x14ac:dyDescent="0.3">
      <c r="H51606" s="1"/>
    </row>
    <row r="51607" spans="8:8" x14ac:dyDescent="0.3">
      <c r="H51607" s="1"/>
    </row>
    <row r="51608" spans="8:8" x14ac:dyDescent="0.3">
      <c r="H51608" s="1"/>
    </row>
    <row r="51609" spans="8:8" x14ac:dyDescent="0.3">
      <c r="H51609" s="1"/>
    </row>
    <row r="51610" spans="8:8" x14ac:dyDescent="0.3">
      <c r="H51610" s="1"/>
    </row>
    <row r="51611" spans="8:8" x14ac:dyDescent="0.3">
      <c r="H51611" s="1"/>
    </row>
    <row r="51612" spans="8:8" x14ac:dyDescent="0.3">
      <c r="H51612" s="1"/>
    </row>
    <row r="51613" spans="8:8" x14ac:dyDescent="0.3">
      <c r="H51613" s="1"/>
    </row>
    <row r="51614" spans="8:8" x14ac:dyDescent="0.3">
      <c r="H51614" s="1"/>
    </row>
    <row r="51615" spans="8:8" x14ac:dyDescent="0.3">
      <c r="H51615" s="1"/>
    </row>
    <row r="51616" spans="8:8" x14ac:dyDescent="0.3">
      <c r="H51616" s="1"/>
    </row>
    <row r="51617" spans="8:8" x14ac:dyDescent="0.3">
      <c r="H51617" s="1"/>
    </row>
    <row r="51618" spans="8:8" x14ac:dyDescent="0.3">
      <c r="H51618" s="1"/>
    </row>
    <row r="51619" spans="8:8" x14ac:dyDescent="0.3">
      <c r="H51619" s="1"/>
    </row>
    <row r="51620" spans="8:8" x14ac:dyDescent="0.3">
      <c r="H51620" s="1"/>
    </row>
    <row r="51621" spans="8:8" x14ac:dyDescent="0.3">
      <c r="H51621" s="1"/>
    </row>
    <row r="51622" spans="8:8" x14ac:dyDescent="0.3">
      <c r="H51622" s="1"/>
    </row>
    <row r="51623" spans="8:8" x14ac:dyDescent="0.3">
      <c r="H51623" s="1"/>
    </row>
    <row r="51624" spans="8:8" x14ac:dyDescent="0.3">
      <c r="H51624" s="1"/>
    </row>
    <row r="51625" spans="8:8" x14ac:dyDescent="0.3">
      <c r="H51625" s="1"/>
    </row>
    <row r="51626" spans="8:8" x14ac:dyDescent="0.3">
      <c r="H51626" s="1"/>
    </row>
    <row r="51627" spans="8:8" x14ac:dyDescent="0.3">
      <c r="H51627" s="1"/>
    </row>
    <row r="51628" spans="8:8" x14ac:dyDescent="0.3">
      <c r="H51628" s="1"/>
    </row>
    <row r="51629" spans="8:8" x14ac:dyDescent="0.3">
      <c r="H51629" s="1"/>
    </row>
    <row r="51630" spans="8:8" x14ac:dyDescent="0.3">
      <c r="H51630" s="1"/>
    </row>
    <row r="51631" spans="8:8" x14ac:dyDescent="0.3">
      <c r="H51631" s="1"/>
    </row>
    <row r="51632" spans="8:8" x14ac:dyDescent="0.3">
      <c r="H51632" s="1"/>
    </row>
    <row r="51633" spans="8:8" x14ac:dyDescent="0.3">
      <c r="H51633" s="1"/>
    </row>
    <row r="51634" spans="8:8" x14ac:dyDescent="0.3">
      <c r="H51634" s="1"/>
    </row>
    <row r="51635" spans="8:8" x14ac:dyDescent="0.3">
      <c r="H51635" s="1"/>
    </row>
    <row r="51636" spans="8:8" x14ac:dyDescent="0.3">
      <c r="H51636" s="1"/>
    </row>
    <row r="51637" spans="8:8" x14ac:dyDescent="0.3">
      <c r="H51637" s="1"/>
    </row>
    <row r="51638" spans="8:8" x14ac:dyDescent="0.3">
      <c r="H51638" s="1"/>
    </row>
    <row r="51639" spans="8:8" x14ac:dyDescent="0.3">
      <c r="H51639" s="1"/>
    </row>
    <row r="51640" spans="8:8" x14ac:dyDescent="0.3">
      <c r="H51640" s="1"/>
    </row>
    <row r="51641" spans="8:8" x14ac:dyDescent="0.3">
      <c r="H51641" s="1"/>
    </row>
    <row r="51642" spans="8:8" x14ac:dyDescent="0.3">
      <c r="H51642" s="1"/>
    </row>
    <row r="51643" spans="8:8" x14ac:dyDescent="0.3">
      <c r="H51643" s="1"/>
    </row>
    <row r="51644" spans="8:8" x14ac:dyDescent="0.3">
      <c r="H51644" s="1"/>
    </row>
    <row r="51645" spans="8:8" x14ac:dyDescent="0.3">
      <c r="H51645" s="1"/>
    </row>
    <row r="51646" spans="8:8" x14ac:dyDescent="0.3">
      <c r="H51646" s="1"/>
    </row>
    <row r="51647" spans="8:8" x14ac:dyDescent="0.3">
      <c r="H51647" s="1"/>
    </row>
    <row r="51648" spans="8:8" x14ac:dyDescent="0.3">
      <c r="H51648" s="1"/>
    </row>
    <row r="51649" spans="8:8" x14ac:dyDescent="0.3">
      <c r="H51649" s="1"/>
    </row>
    <row r="51650" spans="8:8" x14ac:dyDescent="0.3">
      <c r="H51650" s="1"/>
    </row>
    <row r="51651" spans="8:8" x14ac:dyDescent="0.3">
      <c r="H51651" s="1"/>
    </row>
    <row r="51652" spans="8:8" x14ac:dyDescent="0.3">
      <c r="H51652" s="1"/>
    </row>
    <row r="51653" spans="8:8" x14ac:dyDescent="0.3">
      <c r="H51653" s="1"/>
    </row>
    <row r="51654" spans="8:8" x14ac:dyDescent="0.3">
      <c r="H51654" s="1"/>
    </row>
    <row r="51655" spans="8:8" x14ac:dyDescent="0.3">
      <c r="H51655" s="1"/>
    </row>
    <row r="51656" spans="8:8" x14ac:dyDescent="0.3">
      <c r="H51656" s="1"/>
    </row>
    <row r="51657" spans="8:8" x14ac:dyDescent="0.3">
      <c r="H51657" s="1"/>
    </row>
    <row r="51658" spans="8:8" x14ac:dyDescent="0.3">
      <c r="H51658" s="1"/>
    </row>
    <row r="51659" spans="8:8" x14ac:dyDescent="0.3">
      <c r="H51659" s="1"/>
    </row>
    <row r="51660" spans="8:8" x14ac:dyDescent="0.3">
      <c r="H51660" s="1"/>
    </row>
    <row r="51661" spans="8:8" x14ac:dyDescent="0.3">
      <c r="H51661" s="1"/>
    </row>
    <row r="51662" spans="8:8" x14ac:dyDescent="0.3">
      <c r="H51662" s="1"/>
    </row>
    <row r="51663" spans="8:8" x14ac:dyDescent="0.3">
      <c r="H51663" s="1"/>
    </row>
    <row r="51664" spans="8:8" x14ac:dyDescent="0.3">
      <c r="H51664" s="1"/>
    </row>
    <row r="51665" spans="8:8" x14ac:dyDescent="0.3">
      <c r="H51665" s="1"/>
    </row>
    <row r="51666" spans="8:8" x14ac:dyDescent="0.3">
      <c r="H51666" s="1"/>
    </row>
    <row r="51667" spans="8:8" x14ac:dyDescent="0.3">
      <c r="H51667" s="1"/>
    </row>
    <row r="51668" spans="8:8" x14ac:dyDescent="0.3">
      <c r="H51668" s="1"/>
    </row>
    <row r="51669" spans="8:8" x14ac:dyDescent="0.3">
      <c r="H51669" s="1"/>
    </row>
    <row r="51670" spans="8:8" x14ac:dyDescent="0.3">
      <c r="H51670" s="1"/>
    </row>
    <row r="51671" spans="8:8" x14ac:dyDescent="0.3">
      <c r="H51671" s="1"/>
    </row>
    <row r="51672" spans="8:8" x14ac:dyDescent="0.3">
      <c r="H51672" s="1"/>
    </row>
    <row r="51673" spans="8:8" x14ac:dyDescent="0.3">
      <c r="H51673" s="1"/>
    </row>
    <row r="51674" spans="8:8" x14ac:dyDescent="0.3">
      <c r="H51674" s="1"/>
    </row>
    <row r="51675" spans="8:8" x14ac:dyDescent="0.3">
      <c r="H51675" s="1"/>
    </row>
    <row r="51676" spans="8:8" x14ac:dyDescent="0.3">
      <c r="H51676" s="1"/>
    </row>
    <row r="51677" spans="8:8" x14ac:dyDescent="0.3">
      <c r="H51677" s="1"/>
    </row>
    <row r="51678" spans="8:8" x14ac:dyDescent="0.3">
      <c r="H51678" s="1"/>
    </row>
    <row r="51679" spans="8:8" x14ac:dyDescent="0.3">
      <c r="H51679" s="1"/>
    </row>
    <row r="51680" spans="8:8" x14ac:dyDescent="0.3">
      <c r="H51680" s="1"/>
    </row>
    <row r="51681" spans="8:8" x14ac:dyDescent="0.3">
      <c r="H51681" s="1"/>
    </row>
    <row r="51682" spans="8:8" x14ac:dyDescent="0.3">
      <c r="H51682" s="1"/>
    </row>
    <row r="51683" spans="8:8" x14ac:dyDescent="0.3">
      <c r="H51683" s="1"/>
    </row>
    <row r="51684" spans="8:8" x14ac:dyDescent="0.3">
      <c r="H51684" s="1"/>
    </row>
    <row r="51685" spans="8:8" x14ac:dyDescent="0.3">
      <c r="H51685" s="1"/>
    </row>
    <row r="51686" spans="8:8" x14ac:dyDescent="0.3">
      <c r="H51686" s="1"/>
    </row>
    <row r="51687" spans="8:8" x14ac:dyDescent="0.3">
      <c r="H51687" s="1"/>
    </row>
    <row r="51688" spans="8:8" x14ac:dyDescent="0.3">
      <c r="H51688" s="1"/>
    </row>
    <row r="51689" spans="8:8" x14ac:dyDescent="0.3">
      <c r="H51689" s="1"/>
    </row>
    <row r="51690" spans="8:8" x14ac:dyDescent="0.3">
      <c r="H51690" s="1"/>
    </row>
    <row r="51691" spans="8:8" x14ac:dyDescent="0.3">
      <c r="H51691" s="1"/>
    </row>
    <row r="51692" spans="8:8" x14ac:dyDescent="0.3">
      <c r="H51692" s="1"/>
    </row>
    <row r="51693" spans="8:8" x14ac:dyDescent="0.3">
      <c r="H51693" s="1"/>
    </row>
    <row r="51694" spans="8:8" x14ac:dyDescent="0.3">
      <c r="H51694" s="1"/>
    </row>
    <row r="51695" spans="8:8" x14ac:dyDescent="0.3">
      <c r="H51695" s="1"/>
    </row>
    <row r="51696" spans="8:8" x14ac:dyDescent="0.3">
      <c r="H51696" s="1"/>
    </row>
    <row r="51697" spans="8:8" x14ac:dyDescent="0.3">
      <c r="H51697" s="1"/>
    </row>
    <row r="51698" spans="8:8" x14ac:dyDescent="0.3">
      <c r="H51698" s="1"/>
    </row>
    <row r="51699" spans="8:8" x14ac:dyDescent="0.3">
      <c r="H51699" s="1"/>
    </row>
    <row r="51700" spans="8:8" x14ac:dyDescent="0.3">
      <c r="H51700" s="1"/>
    </row>
    <row r="51701" spans="8:8" x14ac:dyDescent="0.3">
      <c r="H51701" s="1"/>
    </row>
    <row r="51702" spans="8:8" x14ac:dyDescent="0.3">
      <c r="H51702" s="1"/>
    </row>
    <row r="51703" spans="8:8" x14ac:dyDescent="0.3">
      <c r="H51703" s="1"/>
    </row>
    <row r="51704" spans="8:8" x14ac:dyDescent="0.3">
      <c r="H51704" s="1"/>
    </row>
    <row r="51705" spans="8:8" x14ac:dyDescent="0.3">
      <c r="H51705" s="1"/>
    </row>
    <row r="51706" spans="8:8" x14ac:dyDescent="0.3">
      <c r="H51706" s="1"/>
    </row>
    <row r="51707" spans="8:8" x14ac:dyDescent="0.3">
      <c r="H51707" s="1"/>
    </row>
    <row r="51708" spans="8:8" x14ac:dyDescent="0.3">
      <c r="H51708" s="1"/>
    </row>
    <row r="51709" spans="8:8" x14ac:dyDescent="0.3">
      <c r="H51709" s="1"/>
    </row>
    <row r="51710" spans="8:8" x14ac:dyDescent="0.3">
      <c r="H51710" s="1"/>
    </row>
    <row r="51711" spans="8:8" x14ac:dyDescent="0.3">
      <c r="H51711" s="1"/>
    </row>
    <row r="51712" spans="8:8" x14ac:dyDescent="0.3">
      <c r="H51712" s="1"/>
    </row>
    <row r="51713" spans="8:8" x14ac:dyDescent="0.3">
      <c r="H51713" s="1"/>
    </row>
    <row r="51714" spans="8:8" x14ac:dyDescent="0.3">
      <c r="H51714" s="1"/>
    </row>
    <row r="51715" spans="8:8" x14ac:dyDescent="0.3">
      <c r="H51715" s="1"/>
    </row>
    <row r="51716" spans="8:8" x14ac:dyDescent="0.3">
      <c r="H51716" s="1"/>
    </row>
    <row r="51717" spans="8:8" x14ac:dyDescent="0.3">
      <c r="H51717" s="1"/>
    </row>
    <row r="51718" spans="8:8" x14ac:dyDescent="0.3">
      <c r="H51718" s="1"/>
    </row>
    <row r="51719" spans="8:8" x14ac:dyDescent="0.3">
      <c r="H51719" s="1"/>
    </row>
    <row r="51720" spans="8:8" x14ac:dyDescent="0.3">
      <c r="H51720" s="1"/>
    </row>
    <row r="51721" spans="8:8" x14ac:dyDescent="0.3">
      <c r="H51721" s="1"/>
    </row>
    <row r="51722" spans="8:8" x14ac:dyDescent="0.3">
      <c r="H51722" s="1"/>
    </row>
    <row r="51723" spans="8:8" x14ac:dyDescent="0.3">
      <c r="H51723" s="1"/>
    </row>
    <row r="51724" spans="8:8" x14ac:dyDescent="0.3">
      <c r="H51724" s="1"/>
    </row>
    <row r="51725" spans="8:8" x14ac:dyDescent="0.3">
      <c r="H51725" s="1"/>
    </row>
    <row r="51726" spans="8:8" x14ac:dyDescent="0.3">
      <c r="H51726" s="1"/>
    </row>
    <row r="51727" spans="8:8" x14ac:dyDescent="0.3">
      <c r="H51727" s="1"/>
    </row>
    <row r="51728" spans="8:8" x14ac:dyDescent="0.3">
      <c r="H51728" s="1"/>
    </row>
    <row r="51729" spans="8:8" x14ac:dyDescent="0.3">
      <c r="H51729" s="1"/>
    </row>
    <row r="51730" spans="8:8" x14ac:dyDescent="0.3">
      <c r="H51730" s="1"/>
    </row>
    <row r="51731" spans="8:8" x14ac:dyDescent="0.3">
      <c r="H51731" s="1"/>
    </row>
    <row r="51732" spans="8:8" x14ac:dyDescent="0.3">
      <c r="H51732" s="1"/>
    </row>
    <row r="51733" spans="8:8" x14ac:dyDescent="0.3">
      <c r="H51733" s="1"/>
    </row>
    <row r="51734" spans="8:8" x14ac:dyDescent="0.3">
      <c r="H51734" s="1"/>
    </row>
    <row r="51735" spans="8:8" x14ac:dyDescent="0.3">
      <c r="H51735" s="1"/>
    </row>
    <row r="51736" spans="8:8" x14ac:dyDescent="0.3">
      <c r="H51736" s="1"/>
    </row>
    <row r="51737" spans="8:8" x14ac:dyDescent="0.3">
      <c r="H51737" s="1"/>
    </row>
    <row r="51738" spans="8:8" x14ac:dyDescent="0.3">
      <c r="H51738" s="1"/>
    </row>
    <row r="51739" spans="8:8" x14ac:dyDescent="0.3">
      <c r="H51739" s="1"/>
    </row>
    <row r="51740" spans="8:8" x14ac:dyDescent="0.3">
      <c r="H51740" s="1"/>
    </row>
    <row r="51741" spans="8:8" x14ac:dyDescent="0.3">
      <c r="H51741" s="1"/>
    </row>
    <row r="51742" spans="8:8" x14ac:dyDescent="0.3">
      <c r="H51742" s="1"/>
    </row>
    <row r="51743" spans="8:8" x14ac:dyDescent="0.3">
      <c r="H51743" s="1"/>
    </row>
    <row r="51744" spans="8:8" x14ac:dyDescent="0.3">
      <c r="H51744" s="1"/>
    </row>
    <row r="51745" spans="8:8" x14ac:dyDescent="0.3">
      <c r="H51745" s="1"/>
    </row>
    <row r="51746" spans="8:8" x14ac:dyDescent="0.3">
      <c r="H51746" s="1"/>
    </row>
    <row r="51747" spans="8:8" x14ac:dyDescent="0.3">
      <c r="H51747" s="1"/>
    </row>
    <row r="51748" spans="8:8" x14ac:dyDescent="0.3">
      <c r="H51748" s="1"/>
    </row>
    <row r="51749" spans="8:8" x14ac:dyDescent="0.3">
      <c r="H51749" s="1"/>
    </row>
    <row r="51750" spans="8:8" x14ac:dyDescent="0.3">
      <c r="H51750" s="1"/>
    </row>
    <row r="51751" spans="8:8" x14ac:dyDescent="0.3">
      <c r="H51751" s="1"/>
    </row>
    <row r="51752" spans="8:8" x14ac:dyDescent="0.3">
      <c r="H51752" s="1"/>
    </row>
    <row r="51753" spans="8:8" x14ac:dyDescent="0.3">
      <c r="H51753" s="1"/>
    </row>
    <row r="51754" spans="8:8" x14ac:dyDescent="0.3">
      <c r="H51754" s="1"/>
    </row>
    <row r="51755" spans="8:8" x14ac:dyDescent="0.3">
      <c r="H51755" s="1"/>
    </row>
    <row r="51756" spans="8:8" x14ac:dyDescent="0.3">
      <c r="H51756" s="1"/>
    </row>
    <row r="51757" spans="8:8" x14ac:dyDescent="0.3">
      <c r="H51757" s="1"/>
    </row>
    <row r="51758" spans="8:8" x14ac:dyDescent="0.3">
      <c r="H51758" s="1"/>
    </row>
    <row r="51759" spans="8:8" x14ac:dyDescent="0.3">
      <c r="H51759" s="1"/>
    </row>
    <row r="51760" spans="8:8" x14ac:dyDescent="0.3">
      <c r="H51760" s="1"/>
    </row>
    <row r="51761" spans="8:8" x14ac:dyDescent="0.3">
      <c r="H51761" s="1"/>
    </row>
    <row r="51762" spans="8:8" x14ac:dyDescent="0.3">
      <c r="H51762" s="1"/>
    </row>
    <row r="51763" spans="8:8" x14ac:dyDescent="0.3">
      <c r="H51763" s="1"/>
    </row>
    <row r="51764" spans="8:8" x14ac:dyDescent="0.3">
      <c r="H51764" s="1"/>
    </row>
    <row r="51765" spans="8:8" x14ac:dyDescent="0.3">
      <c r="H51765" s="1"/>
    </row>
    <row r="51766" spans="8:8" x14ac:dyDescent="0.3">
      <c r="H51766" s="1"/>
    </row>
    <row r="51767" spans="8:8" x14ac:dyDescent="0.3">
      <c r="H51767" s="1"/>
    </row>
    <row r="51768" spans="8:8" x14ac:dyDescent="0.3">
      <c r="H51768" s="1"/>
    </row>
    <row r="51769" spans="8:8" x14ac:dyDescent="0.3">
      <c r="H51769" s="1"/>
    </row>
    <row r="51770" spans="8:8" x14ac:dyDescent="0.3">
      <c r="H51770" s="1"/>
    </row>
    <row r="51771" spans="8:8" x14ac:dyDescent="0.3">
      <c r="H51771" s="1"/>
    </row>
    <row r="51772" spans="8:8" x14ac:dyDescent="0.3">
      <c r="H51772" s="1"/>
    </row>
    <row r="51773" spans="8:8" x14ac:dyDescent="0.3">
      <c r="H51773" s="1"/>
    </row>
    <row r="51774" spans="8:8" x14ac:dyDescent="0.3">
      <c r="H51774" s="1"/>
    </row>
    <row r="51775" spans="8:8" x14ac:dyDescent="0.3">
      <c r="H51775" s="1"/>
    </row>
    <row r="51776" spans="8:8" x14ac:dyDescent="0.3">
      <c r="H51776" s="1"/>
    </row>
    <row r="51777" spans="8:8" x14ac:dyDescent="0.3">
      <c r="H51777" s="1"/>
    </row>
    <row r="51778" spans="8:8" x14ac:dyDescent="0.3">
      <c r="H51778" s="1"/>
    </row>
    <row r="51779" spans="8:8" x14ac:dyDescent="0.3">
      <c r="H51779" s="1"/>
    </row>
    <row r="51780" spans="8:8" x14ac:dyDescent="0.3">
      <c r="H51780" s="1"/>
    </row>
    <row r="51781" spans="8:8" x14ac:dyDescent="0.3">
      <c r="H51781" s="1"/>
    </row>
    <row r="51782" spans="8:8" x14ac:dyDescent="0.3">
      <c r="H51782" s="1"/>
    </row>
    <row r="51783" spans="8:8" x14ac:dyDescent="0.3">
      <c r="H51783" s="1"/>
    </row>
    <row r="51784" spans="8:8" x14ac:dyDescent="0.3">
      <c r="H51784" s="1"/>
    </row>
    <row r="51785" spans="8:8" x14ac:dyDescent="0.3">
      <c r="H51785" s="1"/>
    </row>
    <row r="51786" spans="8:8" x14ac:dyDescent="0.3">
      <c r="H51786" s="1"/>
    </row>
    <row r="51787" spans="8:8" x14ac:dyDescent="0.3">
      <c r="H51787" s="1"/>
    </row>
    <row r="51788" spans="8:8" x14ac:dyDescent="0.3">
      <c r="H51788" s="1"/>
    </row>
    <row r="51789" spans="8:8" x14ac:dyDescent="0.3">
      <c r="H51789" s="1"/>
    </row>
    <row r="51790" spans="8:8" x14ac:dyDescent="0.3">
      <c r="H51790" s="1"/>
    </row>
    <row r="51791" spans="8:8" x14ac:dyDescent="0.3">
      <c r="H51791" s="1"/>
    </row>
    <row r="51792" spans="8:8" x14ac:dyDescent="0.3">
      <c r="H51792" s="1"/>
    </row>
    <row r="51793" spans="8:8" x14ac:dyDescent="0.3">
      <c r="H51793" s="1"/>
    </row>
    <row r="51794" spans="8:8" x14ac:dyDescent="0.3">
      <c r="H51794" s="1"/>
    </row>
    <row r="51795" spans="8:8" x14ac:dyDescent="0.3">
      <c r="H51795" s="1"/>
    </row>
    <row r="51796" spans="8:8" x14ac:dyDescent="0.3">
      <c r="H51796" s="1"/>
    </row>
    <row r="51797" spans="8:8" x14ac:dyDescent="0.3">
      <c r="H51797" s="1"/>
    </row>
    <row r="51798" spans="8:8" x14ac:dyDescent="0.3">
      <c r="H51798" s="1"/>
    </row>
    <row r="51799" spans="8:8" x14ac:dyDescent="0.3">
      <c r="H51799" s="1"/>
    </row>
    <row r="51800" spans="8:8" x14ac:dyDescent="0.3">
      <c r="H51800" s="1"/>
    </row>
    <row r="51801" spans="8:8" x14ac:dyDescent="0.3">
      <c r="H51801" s="1"/>
    </row>
    <row r="51802" spans="8:8" x14ac:dyDescent="0.3">
      <c r="H51802" s="1"/>
    </row>
    <row r="51803" spans="8:8" x14ac:dyDescent="0.3">
      <c r="H51803" s="1"/>
    </row>
    <row r="51804" spans="8:8" x14ac:dyDescent="0.3">
      <c r="H51804" s="1"/>
    </row>
    <row r="51805" spans="8:8" x14ac:dyDescent="0.3">
      <c r="H51805" s="1"/>
    </row>
    <row r="51806" spans="8:8" x14ac:dyDescent="0.3">
      <c r="H51806" s="1"/>
    </row>
    <row r="51807" spans="8:8" x14ac:dyDescent="0.3">
      <c r="H51807" s="1"/>
    </row>
    <row r="51808" spans="8:8" x14ac:dyDescent="0.3">
      <c r="H51808" s="1"/>
    </row>
    <row r="51809" spans="8:8" x14ac:dyDescent="0.3">
      <c r="H51809" s="1"/>
    </row>
    <row r="51810" spans="8:8" x14ac:dyDescent="0.3">
      <c r="H51810" s="1"/>
    </row>
    <row r="51811" spans="8:8" x14ac:dyDescent="0.3">
      <c r="H51811" s="1"/>
    </row>
    <row r="51812" spans="8:8" x14ac:dyDescent="0.3">
      <c r="H51812" s="1"/>
    </row>
    <row r="51813" spans="8:8" x14ac:dyDescent="0.3">
      <c r="H51813" s="1"/>
    </row>
    <row r="51814" spans="8:8" x14ac:dyDescent="0.3">
      <c r="H51814" s="1"/>
    </row>
    <row r="51815" spans="8:8" x14ac:dyDescent="0.3">
      <c r="H51815" s="1"/>
    </row>
    <row r="51816" spans="8:8" x14ac:dyDescent="0.3">
      <c r="H51816" s="1"/>
    </row>
    <row r="51817" spans="8:8" x14ac:dyDescent="0.3">
      <c r="H51817" s="1"/>
    </row>
    <row r="51818" spans="8:8" x14ac:dyDescent="0.3">
      <c r="H51818" s="1"/>
    </row>
    <row r="51819" spans="8:8" x14ac:dyDescent="0.3">
      <c r="H51819" s="1"/>
    </row>
    <row r="51820" spans="8:8" x14ac:dyDescent="0.3">
      <c r="H51820" s="1"/>
    </row>
    <row r="51821" spans="8:8" x14ac:dyDescent="0.3">
      <c r="H51821" s="1"/>
    </row>
    <row r="51822" spans="8:8" x14ac:dyDescent="0.3">
      <c r="H51822" s="1"/>
    </row>
    <row r="51823" spans="8:8" x14ac:dyDescent="0.3">
      <c r="H51823" s="1"/>
    </row>
    <row r="51824" spans="8:8" x14ac:dyDescent="0.3">
      <c r="H51824" s="1"/>
    </row>
    <row r="51825" spans="8:8" x14ac:dyDescent="0.3">
      <c r="H51825" s="1"/>
    </row>
    <row r="51826" spans="8:8" x14ac:dyDescent="0.3">
      <c r="H51826" s="1"/>
    </row>
    <row r="51827" spans="8:8" x14ac:dyDescent="0.3">
      <c r="H51827" s="1"/>
    </row>
    <row r="51828" spans="8:8" x14ac:dyDescent="0.3">
      <c r="H51828" s="1"/>
    </row>
    <row r="51829" spans="8:8" x14ac:dyDescent="0.3">
      <c r="H51829" s="1"/>
    </row>
    <row r="51830" spans="8:8" x14ac:dyDescent="0.3">
      <c r="H51830" s="1"/>
    </row>
    <row r="51831" spans="8:8" x14ac:dyDescent="0.3">
      <c r="H51831" s="1"/>
    </row>
    <row r="51832" spans="8:8" x14ac:dyDescent="0.3">
      <c r="H51832" s="1"/>
    </row>
    <row r="51833" spans="8:8" x14ac:dyDescent="0.3">
      <c r="H51833" s="1"/>
    </row>
    <row r="51834" spans="8:8" x14ac:dyDescent="0.3">
      <c r="H51834" s="1"/>
    </row>
    <row r="51835" spans="8:8" x14ac:dyDescent="0.3">
      <c r="H51835" s="1"/>
    </row>
    <row r="51836" spans="8:8" x14ac:dyDescent="0.3">
      <c r="H51836" s="1"/>
    </row>
    <row r="51837" spans="8:8" x14ac:dyDescent="0.3">
      <c r="H51837" s="1"/>
    </row>
    <row r="51838" spans="8:8" x14ac:dyDescent="0.3">
      <c r="H51838" s="1"/>
    </row>
    <row r="51839" spans="8:8" x14ac:dyDescent="0.3">
      <c r="H51839" s="1"/>
    </row>
    <row r="51840" spans="8:8" x14ac:dyDescent="0.3">
      <c r="H51840" s="1"/>
    </row>
    <row r="51841" spans="8:8" x14ac:dyDescent="0.3">
      <c r="H51841" s="1"/>
    </row>
    <row r="51842" spans="8:8" x14ac:dyDescent="0.3">
      <c r="H51842" s="1"/>
    </row>
    <row r="51843" spans="8:8" x14ac:dyDescent="0.3">
      <c r="H51843" s="1"/>
    </row>
    <row r="51844" spans="8:8" x14ac:dyDescent="0.3">
      <c r="H51844" s="1"/>
    </row>
    <row r="51845" spans="8:8" x14ac:dyDescent="0.3">
      <c r="H51845" s="1"/>
    </row>
    <row r="51846" spans="8:8" x14ac:dyDescent="0.3">
      <c r="H51846" s="1"/>
    </row>
    <row r="51847" spans="8:8" x14ac:dyDescent="0.3">
      <c r="H51847" s="1"/>
    </row>
    <row r="51848" spans="8:8" x14ac:dyDescent="0.3">
      <c r="H51848" s="1"/>
    </row>
    <row r="51849" spans="8:8" x14ac:dyDescent="0.3">
      <c r="H51849" s="1"/>
    </row>
    <row r="51850" spans="8:8" x14ac:dyDescent="0.3">
      <c r="H51850" s="1"/>
    </row>
    <row r="51851" spans="8:8" x14ac:dyDescent="0.3">
      <c r="H51851" s="1"/>
    </row>
    <row r="51852" spans="8:8" x14ac:dyDescent="0.3">
      <c r="H51852" s="1"/>
    </row>
    <row r="51853" spans="8:8" x14ac:dyDescent="0.3">
      <c r="H51853" s="1"/>
    </row>
    <row r="51854" spans="8:8" x14ac:dyDescent="0.3">
      <c r="H51854" s="1"/>
    </row>
    <row r="51855" spans="8:8" x14ac:dyDescent="0.3">
      <c r="H51855" s="1"/>
    </row>
    <row r="51856" spans="8:8" x14ac:dyDescent="0.3">
      <c r="H51856" s="1"/>
    </row>
    <row r="51857" spans="8:8" x14ac:dyDescent="0.3">
      <c r="H51857" s="1"/>
    </row>
    <row r="51858" spans="8:8" x14ac:dyDescent="0.3">
      <c r="H51858" s="1"/>
    </row>
    <row r="51859" spans="8:8" x14ac:dyDescent="0.3">
      <c r="H51859" s="1"/>
    </row>
    <row r="51860" spans="8:8" x14ac:dyDescent="0.3">
      <c r="H51860" s="1"/>
    </row>
    <row r="51861" spans="8:8" x14ac:dyDescent="0.3">
      <c r="H51861" s="1"/>
    </row>
    <row r="51862" spans="8:8" x14ac:dyDescent="0.3">
      <c r="H51862" s="1"/>
    </row>
    <row r="51863" spans="8:8" x14ac:dyDescent="0.3">
      <c r="H51863" s="1"/>
    </row>
    <row r="51864" spans="8:8" x14ac:dyDescent="0.3">
      <c r="H51864" s="1"/>
    </row>
    <row r="51865" spans="8:8" x14ac:dyDescent="0.3">
      <c r="H51865" s="1"/>
    </row>
    <row r="51866" spans="8:8" x14ac:dyDescent="0.3">
      <c r="H51866" s="1"/>
    </row>
    <row r="51867" spans="8:8" x14ac:dyDescent="0.3">
      <c r="H51867" s="1"/>
    </row>
    <row r="51868" spans="8:8" x14ac:dyDescent="0.3">
      <c r="H51868" s="1"/>
    </row>
    <row r="51869" spans="8:8" x14ac:dyDescent="0.3">
      <c r="H51869" s="1"/>
    </row>
    <row r="51870" spans="8:8" x14ac:dyDescent="0.3">
      <c r="H51870" s="1"/>
    </row>
    <row r="51871" spans="8:8" x14ac:dyDescent="0.3">
      <c r="H51871" s="1"/>
    </row>
    <row r="51872" spans="8:8" x14ac:dyDescent="0.3">
      <c r="H51872" s="1"/>
    </row>
    <row r="51873" spans="8:8" x14ac:dyDescent="0.3">
      <c r="H51873" s="1"/>
    </row>
    <row r="51874" spans="8:8" x14ac:dyDescent="0.3">
      <c r="H51874" s="1"/>
    </row>
    <row r="51875" spans="8:8" x14ac:dyDescent="0.3">
      <c r="H51875" s="1"/>
    </row>
    <row r="51876" spans="8:8" x14ac:dyDescent="0.3">
      <c r="H51876" s="1"/>
    </row>
    <row r="51877" spans="8:8" x14ac:dyDescent="0.3">
      <c r="H51877" s="1"/>
    </row>
    <row r="51878" spans="8:8" x14ac:dyDescent="0.3">
      <c r="H51878" s="1"/>
    </row>
    <row r="51879" spans="8:8" x14ac:dyDescent="0.3">
      <c r="H51879" s="1"/>
    </row>
    <row r="51880" spans="8:8" x14ac:dyDescent="0.3">
      <c r="H51880" s="1"/>
    </row>
    <row r="51881" spans="8:8" x14ac:dyDescent="0.3">
      <c r="H51881" s="1"/>
    </row>
    <row r="51882" spans="8:8" x14ac:dyDescent="0.3">
      <c r="H51882" s="1"/>
    </row>
    <row r="51883" spans="8:8" x14ac:dyDescent="0.3">
      <c r="H51883" s="1"/>
    </row>
    <row r="51884" spans="8:8" x14ac:dyDescent="0.3">
      <c r="H51884" s="1"/>
    </row>
    <row r="51885" spans="8:8" x14ac:dyDescent="0.3">
      <c r="H51885" s="1"/>
    </row>
    <row r="51886" spans="8:8" x14ac:dyDescent="0.3">
      <c r="H51886" s="1"/>
    </row>
    <row r="51887" spans="8:8" x14ac:dyDescent="0.3">
      <c r="H51887" s="1"/>
    </row>
    <row r="51888" spans="8:8" x14ac:dyDescent="0.3">
      <c r="H51888" s="1"/>
    </row>
    <row r="51889" spans="8:8" x14ac:dyDescent="0.3">
      <c r="H51889" s="1"/>
    </row>
    <row r="51890" spans="8:8" x14ac:dyDescent="0.3">
      <c r="H51890" s="1"/>
    </row>
    <row r="51891" spans="8:8" x14ac:dyDescent="0.3">
      <c r="H51891" s="1"/>
    </row>
    <row r="51892" spans="8:8" x14ac:dyDescent="0.3">
      <c r="H51892" s="1"/>
    </row>
    <row r="51893" spans="8:8" x14ac:dyDescent="0.3">
      <c r="H51893" s="1"/>
    </row>
    <row r="51894" spans="8:8" x14ac:dyDescent="0.3">
      <c r="H51894" s="1"/>
    </row>
    <row r="51895" spans="8:8" x14ac:dyDescent="0.3">
      <c r="H51895" s="1"/>
    </row>
    <row r="51896" spans="8:8" x14ac:dyDescent="0.3">
      <c r="H51896" s="1"/>
    </row>
    <row r="51897" spans="8:8" x14ac:dyDescent="0.3">
      <c r="H51897" s="1"/>
    </row>
    <row r="51898" spans="8:8" x14ac:dyDescent="0.3">
      <c r="H51898" s="1"/>
    </row>
    <row r="51899" spans="8:8" x14ac:dyDescent="0.3">
      <c r="H51899" s="1"/>
    </row>
    <row r="51900" spans="8:8" x14ac:dyDescent="0.3">
      <c r="H51900" s="1"/>
    </row>
    <row r="51901" spans="8:8" x14ac:dyDescent="0.3">
      <c r="H51901" s="1"/>
    </row>
    <row r="51902" spans="8:8" x14ac:dyDescent="0.3">
      <c r="H51902" s="1"/>
    </row>
    <row r="51903" spans="8:8" x14ac:dyDescent="0.3">
      <c r="H51903" s="1"/>
    </row>
    <row r="51904" spans="8:8" x14ac:dyDescent="0.3">
      <c r="H51904" s="1"/>
    </row>
    <row r="51905" spans="8:8" x14ac:dyDescent="0.3">
      <c r="H51905" s="1"/>
    </row>
    <row r="51906" spans="8:8" x14ac:dyDescent="0.3">
      <c r="H51906" s="1"/>
    </row>
    <row r="51907" spans="8:8" x14ac:dyDescent="0.3">
      <c r="H51907" s="1"/>
    </row>
    <row r="51908" spans="8:8" x14ac:dyDescent="0.3">
      <c r="H51908" s="1"/>
    </row>
    <row r="51909" spans="8:8" x14ac:dyDescent="0.3">
      <c r="H51909" s="1"/>
    </row>
    <row r="51910" spans="8:8" x14ac:dyDescent="0.3">
      <c r="H51910" s="1"/>
    </row>
    <row r="51911" spans="8:8" x14ac:dyDescent="0.3">
      <c r="H51911" s="1"/>
    </row>
    <row r="51912" spans="8:8" x14ac:dyDescent="0.3">
      <c r="H51912" s="1"/>
    </row>
    <row r="51913" spans="8:8" x14ac:dyDescent="0.3">
      <c r="H51913" s="1"/>
    </row>
    <row r="51914" spans="8:8" x14ac:dyDescent="0.3">
      <c r="H51914" s="1"/>
    </row>
    <row r="51915" spans="8:8" x14ac:dyDescent="0.3">
      <c r="H51915" s="1"/>
    </row>
    <row r="51916" spans="8:8" x14ac:dyDescent="0.3">
      <c r="H51916" s="1"/>
    </row>
    <row r="51917" spans="8:8" x14ac:dyDescent="0.3">
      <c r="H51917" s="1"/>
    </row>
    <row r="51918" spans="8:8" x14ac:dyDescent="0.3">
      <c r="H51918" s="1"/>
    </row>
    <row r="51919" spans="8:8" x14ac:dyDescent="0.3">
      <c r="H51919" s="1"/>
    </row>
    <row r="51920" spans="8:8" x14ac:dyDescent="0.3">
      <c r="H51920" s="1"/>
    </row>
    <row r="51921" spans="8:8" x14ac:dyDescent="0.3">
      <c r="H51921" s="1"/>
    </row>
    <row r="51922" spans="8:8" x14ac:dyDescent="0.3">
      <c r="H51922" s="1"/>
    </row>
    <row r="51923" spans="8:8" x14ac:dyDescent="0.3">
      <c r="H51923" s="1"/>
    </row>
    <row r="51924" spans="8:8" x14ac:dyDescent="0.3">
      <c r="H51924" s="1"/>
    </row>
    <row r="51925" spans="8:8" x14ac:dyDescent="0.3">
      <c r="H51925" s="1"/>
    </row>
    <row r="51926" spans="8:8" x14ac:dyDescent="0.3">
      <c r="H51926" s="1"/>
    </row>
    <row r="51927" spans="8:8" x14ac:dyDescent="0.3">
      <c r="H51927" s="1"/>
    </row>
    <row r="51928" spans="8:8" x14ac:dyDescent="0.3">
      <c r="H51928" s="1"/>
    </row>
    <row r="51929" spans="8:8" x14ac:dyDescent="0.3">
      <c r="H51929" s="1"/>
    </row>
    <row r="51930" spans="8:8" x14ac:dyDescent="0.3">
      <c r="H51930" s="1"/>
    </row>
    <row r="51931" spans="8:8" x14ac:dyDescent="0.3">
      <c r="H51931" s="1"/>
    </row>
    <row r="51932" spans="8:8" x14ac:dyDescent="0.3">
      <c r="H51932" s="1"/>
    </row>
    <row r="51933" spans="8:8" x14ac:dyDescent="0.3">
      <c r="H51933" s="1"/>
    </row>
    <row r="51934" spans="8:8" x14ac:dyDescent="0.3">
      <c r="H51934" s="1"/>
    </row>
    <row r="51935" spans="8:8" x14ac:dyDescent="0.3">
      <c r="H51935" s="1"/>
    </row>
    <row r="51936" spans="8:8" x14ac:dyDescent="0.3">
      <c r="H51936" s="1"/>
    </row>
    <row r="51937" spans="8:8" x14ac:dyDescent="0.3">
      <c r="H51937" s="1"/>
    </row>
    <row r="51938" spans="8:8" x14ac:dyDescent="0.3">
      <c r="H51938" s="1"/>
    </row>
    <row r="51939" spans="8:8" x14ac:dyDescent="0.3">
      <c r="H51939" s="1"/>
    </row>
    <row r="51940" spans="8:8" x14ac:dyDescent="0.3">
      <c r="H51940" s="1"/>
    </row>
    <row r="51941" spans="8:8" x14ac:dyDescent="0.3">
      <c r="H51941" s="1"/>
    </row>
    <row r="51942" spans="8:8" x14ac:dyDescent="0.3">
      <c r="H51942" s="1"/>
    </row>
    <row r="51943" spans="8:8" x14ac:dyDescent="0.3">
      <c r="H51943" s="1"/>
    </row>
    <row r="51944" spans="8:8" x14ac:dyDescent="0.3">
      <c r="H51944" s="1"/>
    </row>
    <row r="51945" spans="8:8" x14ac:dyDescent="0.3">
      <c r="H51945" s="1"/>
    </row>
    <row r="51946" spans="8:8" x14ac:dyDescent="0.3">
      <c r="H51946" s="1"/>
    </row>
    <row r="51947" spans="8:8" x14ac:dyDescent="0.3">
      <c r="H51947" s="1"/>
    </row>
    <row r="51948" spans="8:8" x14ac:dyDescent="0.3">
      <c r="H51948" s="1"/>
    </row>
    <row r="51949" spans="8:8" x14ac:dyDescent="0.3">
      <c r="H51949" s="1"/>
    </row>
    <row r="51950" spans="8:8" x14ac:dyDescent="0.3">
      <c r="H51950" s="1"/>
    </row>
    <row r="51951" spans="8:8" x14ac:dyDescent="0.3">
      <c r="H51951" s="1"/>
    </row>
    <row r="51952" spans="8:8" x14ac:dyDescent="0.3">
      <c r="H51952" s="1"/>
    </row>
    <row r="51953" spans="8:8" x14ac:dyDescent="0.3">
      <c r="H51953" s="1"/>
    </row>
    <row r="51954" spans="8:8" x14ac:dyDescent="0.3">
      <c r="H51954" s="1"/>
    </row>
    <row r="51955" spans="8:8" x14ac:dyDescent="0.3">
      <c r="H51955" s="1"/>
    </row>
    <row r="51956" spans="8:8" x14ac:dyDescent="0.3">
      <c r="H51956" s="1"/>
    </row>
    <row r="51957" spans="8:8" x14ac:dyDescent="0.3">
      <c r="H51957" s="1"/>
    </row>
    <row r="51958" spans="8:8" x14ac:dyDescent="0.3">
      <c r="H51958" s="1"/>
    </row>
    <row r="51959" spans="8:8" x14ac:dyDescent="0.3">
      <c r="H51959" s="1"/>
    </row>
    <row r="51960" spans="8:8" x14ac:dyDescent="0.3">
      <c r="H51960" s="1"/>
    </row>
    <row r="51961" spans="8:8" x14ac:dyDescent="0.3">
      <c r="H51961" s="1"/>
    </row>
    <row r="51962" spans="8:8" x14ac:dyDescent="0.3">
      <c r="H51962" s="1"/>
    </row>
    <row r="51963" spans="8:8" x14ac:dyDescent="0.3">
      <c r="H51963" s="1"/>
    </row>
    <row r="51964" spans="8:8" x14ac:dyDescent="0.3">
      <c r="H51964" s="1"/>
    </row>
    <row r="51965" spans="8:8" x14ac:dyDescent="0.3">
      <c r="H51965" s="1"/>
    </row>
    <row r="51966" spans="8:8" x14ac:dyDescent="0.3">
      <c r="H51966" s="1"/>
    </row>
    <row r="51967" spans="8:8" x14ac:dyDescent="0.3">
      <c r="H51967" s="1"/>
    </row>
    <row r="51968" spans="8:8" x14ac:dyDescent="0.3">
      <c r="H51968" s="1"/>
    </row>
    <row r="51969" spans="8:8" x14ac:dyDescent="0.3">
      <c r="H51969" s="1"/>
    </row>
    <row r="51970" spans="8:8" x14ac:dyDescent="0.3">
      <c r="H51970" s="1"/>
    </row>
    <row r="51971" spans="8:8" x14ac:dyDescent="0.3">
      <c r="H51971" s="1"/>
    </row>
    <row r="51972" spans="8:8" x14ac:dyDescent="0.3">
      <c r="H51972" s="1"/>
    </row>
    <row r="51973" spans="8:8" x14ac:dyDescent="0.3">
      <c r="H51973" s="1"/>
    </row>
    <row r="51974" spans="8:8" x14ac:dyDescent="0.3">
      <c r="H51974" s="1"/>
    </row>
    <row r="51975" spans="8:8" x14ac:dyDescent="0.3">
      <c r="H51975" s="1"/>
    </row>
    <row r="51976" spans="8:8" x14ac:dyDescent="0.3">
      <c r="H51976" s="1"/>
    </row>
    <row r="51977" spans="8:8" x14ac:dyDescent="0.3">
      <c r="H51977" s="1"/>
    </row>
    <row r="51978" spans="8:8" x14ac:dyDescent="0.3">
      <c r="H51978" s="1"/>
    </row>
    <row r="51979" spans="8:8" x14ac:dyDescent="0.3">
      <c r="H51979" s="1"/>
    </row>
    <row r="51980" spans="8:8" x14ac:dyDescent="0.3">
      <c r="H51980" s="1"/>
    </row>
    <row r="51981" spans="8:8" x14ac:dyDescent="0.3">
      <c r="H51981" s="1"/>
    </row>
    <row r="51982" spans="8:8" x14ac:dyDescent="0.3">
      <c r="H51982" s="1"/>
    </row>
    <row r="51983" spans="8:8" x14ac:dyDescent="0.3">
      <c r="H51983" s="1"/>
    </row>
    <row r="51984" spans="8:8" x14ac:dyDescent="0.3">
      <c r="H51984" s="1"/>
    </row>
    <row r="51985" spans="8:8" x14ac:dyDescent="0.3">
      <c r="H51985" s="1"/>
    </row>
    <row r="51986" spans="8:8" x14ac:dyDescent="0.3">
      <c r="H51986" s="1"/>
    </row>
    <row r="51987" spans="8:8" x14ac:dyDescent="0.3">
      <c r="H51987" s="1"/>
    </row>
    <row r="51988" spans="8:8" x14ac:dyDescent="0.3">
      <c r="H51988" s="1"/>
    </row>
    <row r="51989" spans="8:8" x14ac:dyDescent="0.3">
      <c r="H51989" s="1"/>
    </row>
    <row r="51990" spans="8:8" x14ac:dyDescent="0.3">
      <c r="H51990" s="1"/>
    </row>
    <row r="51991" spans="8:8" x14ac:dyDescent="0.3">
      <c r="H51991" s="1"/>
    </row>
    <row r="51992" spans="8:8" x14ac:dyDescent="0.3">
      <c r="H51992" s="1"/>
    </row>
    <row r="51993" spans="8:8" x14ac:dyDescent="0.3">
      <c r="H51993" s="1"/>
    </row>
    <row r="51994" spans="8:8" x14ac:dyDescent="0.3">
      <c r="H51994" s="1"/>
    </row>
    <row r="51995" spans="8:8" x14ac:dyDescent="0.3">
      <c r="H51995" s="1"/>
    </row>
    <row r="51996" spans="8:8" x14ac:dyDescent="0.3">
      <c r="H51996" s="1"/>
    </row>
    <row r="51997" spans="8:8" x14ac:dyDescent="0.3">
      <c r="H51997" s="1"/>
    </row>
    <row r="51998" spans="8:8" x14ac:dyDescent="0.3">
      <c r="H51998" s="1"/>
    </row>
    <row r="51999" spans="8:8" x14ac:dyDescent="0.3">
      <c r="H51999" s="1"/>
    </row>
    <row r="52000" spans="8:8" x14ac:dyDescent="0.3">
      <c r="H52000" s="1"/>
    </row>
    <row r="52001" spans="8:8" x14ac:dyDescent="0.3">
      <c r="H52001" s="1"/>
    </row>
    <row r="52002" spans="8:8" x14ac:dyDescent="0.3">
      <c r="H52002" s="1"/>
    </row>
    <row r="52003" spans="8:8" x14ac:dyDescent="0.3">
      <c r="H52003" s="1"/>
    </row>
    <row r="52004" spans="8:8" x14ac:dyDescent="0.3">
      <c r="H52004" s="1"/>
    </row>
    <row r="52005" spans="8:8" x14ac:dyDescent="0.3">
      <c r="H52005" s="1"/>
    </row>
    <row r="52006" spans="8:8" x14ac:dyDescent="0.3">
      <c r="H52006" s="1"/>
    </row>
    <row r="52007" spans="8:8" x14ac:dyDescent="0.3">
      <c r="H52007" s="1"/>
    </row>
    <row r="52008" spans="8:8" x14ac:dyDescent="0.3">
      <c r="H52008" s="1"/>
    </row>
    <row r="52009" spans="8:8" x14ac:dyDescent="0.3">
      <c r="H52009" s="1"/>
    </row>
    <row r="52010" spans="8:8" x14ac:dyDescent="0.3">
      <c r="H52010" s="1"/>
    </row>
    <row r="52011" spans="8:8" x14ac:dyDescent="0.3">
      <c r="H52011" s="1"/>
    </row>
    <row r="52012" spans="8:8" x14ac:dyDescent="0.3">
      <c r="H52012" s="1"/>
    </row>
    <row r="52013" spans="8:8" x14ac:dyDescent="0.3">
      <c r="H52013" s="1"/>
    </row>
    <row r="52014" spans="8:8" x14ac:dyDescent="0.3">
      <c r="H52014" s="1"/>
    </row>
    <row r="52015" spans="8:8" x14ac:dyDescent="0.3">
      <c r="H52015" s="1"/>
    </row>
    <row r="52016" spans="8:8" x14ac:dyDescent="0.3">
      <c r="H52016" s="1"/>
    </row>
    <row r="52017" spans="8:8" x14ac:dyDescent="0.3">
      <c r="H52017" s="1"/>
    </row>
    <row r="52018" spans="8:8" x14ac:dyDescent="0.3">
      <c r="H52018" s="1"/>
    </row>
    <row r="52019" spans="8:8" x14ac:dyDescent="0.3">
      <c r="H52019" s="1"/>
    </row>
    <row r="52020" spans="8:8" x14ac:dyDescent="0.3">
      <c r="H52020" s="1"/>
    </row>
    <row r="52021" spans="8:8" x14ac:dyDescent="0.3">
      <c r="H52021" s="1"/>
    </row>
    <row r="52022" spans="8:8" x14ac:dyDescent="0.3">
      <c r="H52022" s="1"/>
    </row>
    <row r="52023" spans="8:8" x14ac:dyDescent="0.3">
      <c r="H52023" s="1"/>
    </row>
    <row r="52024" spans="8:8" x14ac:dyDescent="0.3">
      <c r="H52024" s="1"/>
    </row>
    <row r="52025" spans="8:8" x14ac:dyDescent="0.3">
      <c r="H52025" s="1"/>
    </row>
    <row r="52026" spans="8:8" x14ac:dyDescent="0.3">
      <c r="H52026" s="1"/>
    </row>
    <row r="52027" spans="8:8" x14ac:dyDescent="0.3">
      <c r="H52027" s="1"/>
    </row>
    <row r="52028" spans="8:8" x14ac:dyDescent="0.3">
      <c r="H52028" s="1"/>
    </row>
    <row r="52029" spans="8:8" x14ac:dyDescent="0.3">
      <c r="H52029" s="1"/>
    </row>
    <row r="52030" spans="8:8" x14ac:dyDescent="0.3">
      <c r="H52030" s="1"/>
    </row>
    <row r="52031" spans="8:8" x14ac:dyDescent="0.3">
      <c r="H52031" s="1"/>
    </row>
    <row r="52032" spans="8:8" x14ac:dyDescent="0.3">
      <c r="H52032" s="1"/>
    </row>
    <row r="52033" spans="8:8" x14ac:dyDescent="0.3">
      <c r="H52033" s="1"/>
    </row>
    <row r="52034" spans="8:8" x14ac:dyDescent="0.3">
      <c r="H52034" s="1"/>
    </row>
    <row r="52035" spans="8:8" x14ac:dyDescent="0.3">
      <c r="H52035" s="1"/>
    </row>
    <row r="52036" spans="8:8" x14ac:dyDescent="0.3">
      <c r="H52036" s="1"/>
    </row>
    <row r="52037" spans="8:8" x14ac:dyDescent="0.3">
      <c r="H52037" s="1"/>
    </row>
    <row r="52038" spans="8:8" x14ac:dyDescent="0.3">
      <c r="H52038" s="1"/>
    </row>
    <row r="52039" spans="8:8" x14ac:dyDescent="0.3">
      <c r="H52039" s="1"/>
    </row>
    <row r="52040" spans="8:8" x14ac:dyDescent="0.3">
      <c r="H52040" s="1"/>
    </row>
    <row r="52041" spans="8:8" x14ac:dyDescent="0.3">
      <c r="H52041" s="1"/>
    </row>
    <row r="52042" spans="8:8" x14ac:dyDescent="0.3">
      <c r="H52042" s="1"/>
    </row>
    <row r="52043" spans="8:8" x14ac:dyDescent="0.3">
      <c r="H52043" s="1"/>
    </row>
    <row r="52044" spans="8:8" x14ac:dyDescent="0.3">
      <c r="H52044" s="1"/>
    </row>
    <row r="52045" spans="8:8" x14ac:dyDescent="0.3">
      <c r="H52045" s="1"/>
    </row>
    <row r="52046" spans="8:8" x14ac:dyDescent="0.3">
      <c r="H52046" s="1"/>
    </row>
    <row r="52047" spans="8:8" x14ac:dyDescent="0.3">
      <c r="H52047" s="1"/>
    </row>
    <row r="52048" spans="8:8" x14ac:dyDescent="0.3">
      <c r="H52048" s="1"/>
    </row>
    <row r="52049" spans="8:8" x14ac:dyDescent="0.3">
      <c r="H52049" s="1"/>
    </row>
    <row r="52050" spans="8:8" x14ac:dyDescent="0.3">
      <c r="H52050" s="1"/>
    </row>
    <row r="52051" spans="8:8" x14ac:dyDescent="0.3">
      <c r="H52051" s="1"/>
    </row>
    <row r="52052" spans="8:8" x14ac:dyDescent="0.3">
      <c r="H52052" s="1"/>
    </row>
    <row r="52053" spans="8:8" x14ac:dyDescent="0.3">
      <c r="H52053" s="1"/>
    </row>
    <row r="52054" spans="8:8" x14ac:dyDescent="0.3">
      <c r="H52054" s="1"/>
    </row>
    <row r="52055" spans="8:8" x14ac:dyDescent="0.3">
      <c r="H52055" s="1"/>
    </row>
    <row r="52056" spans="8:8" x14ac:dyDescent="0.3">
      <c r="H52056" s="1"/>
    </row>
    <row r="52057" spans="8:8" x14ac:dyDescent="0.3">
      <c r="H52057" s="1"/>
    </row>
    <row r="52058" spans="8:8" x14ac:dyDescent="0.3">
      <c r="H52058" s="1"/>
    </row>
    <row r="52059" spans="8:8" x14ac:dyDescent="0.3">
      <c r="H52059" s="1"/>
    </row>
    <row r="52060" spans="8:8" x14ac:dyDescent="0.3">
      <c r="H52060" s="1"/>
    </row>
    <row r="52061" spans="8:8" x14ac:dyDescent="0.3">
      <c r="H52061" s="1"/>
    </row>
    <row r="52062" spans="8:8" x14ac:dyDescent="0.3">
      <c r="H52062" s="1"/>
    </row>
    <row r="52063" spans="8:8" x14ac:dyDescent="0.3">
      <c r="H52063" s="1"/>
    </row>
    <row r="52064" spans="8:8" x14ac:dyDescent="0.3">
      <c r="H52064" s="1"/>
    </row>
    <row r="52065" spans="8:8" x14ac:dyDescent="0.3">
      <c r="H52065" s="1"/>
    </row>
    <row r="52066" spans="8:8" x14ac:dyDescent="0.3">
      <c r="H52066" s="1"/>
    </row>
    <row r="52067" spans="8:8" x14ac:dyDescent="0.3">
      <c r="H52067" s="1"/>
    </row>
    <row r="52068" spans="8:8" x14ac:dyDescent="0.3">
      <c r="H52068" s="1"/>
    </row>
    <row r="52069" spans="8:8" x14ac:dyDescent="0.3">
      <c r="H52069" s="1"/>
    </row>
    <row r="52070" spans="8:8" x14ac:dyDescent="0.3">
      <c r="H52070" s="1"/>
    </row>
    <row r="52071" spans="8:8" x14ac:dyDescent="0.3">
      <c r="H52071" s="1"/>
    </row>
    <row r="52072" spans="8:8" x14ac:dyDescent="0.3">
      <c r="H52072" s="1"/>
    </row>
    <row r="52073" spans="8:8" x14ac:dyDescent="0.3">
      <c r="H52073" s="1"/>
    </row>
    <row r="52074" spans="8:8" x14ac:dyDescent="0.3">
      <c r="H52074" s="1"/>
    </row>
    <row r="52075" spans="8:8" x14ac:dyDescent="0.3">
      <c r="H52075" s="1"/>
    </row>
    <row r="52076" spans="8:8" x14ac:dyDescent="0.3">
      <c r="H52076" s="1"/>
    </row>
    <row r="52077" spans="8:8" x14ac:dyDescent="0.3">
      <c r="H52077" s="1"/>
    </row>
    <row r="52078" spans="8:8" x14ac:dyDescent="0.3">
      <c r="H52078" s="1"/>
    </row>
    <row r="52079" spans="8:8" x14ac:dyDescent="0.3">
      <c r="H52079" s="1"/>
    </row>
    <row r="52080" spans="8:8" x14ac:dyDescent="0.3">
      <c r="H52080" s="1"/>
    </row>
    <row r="52081" spans="8:8" x14ac:dyDescent="0.3">
      <c r="H52081" s="1"/>
    </row>
    <row r="52082" spans="8:8" x14ac:dyDescent="0.3">
      <c r="H52082" s="1"/>
    </row>
    <row r="52083" spans="8:8" x14ac:dyDescent="0.3">
      <c r="H52083" s="1"/>
    </row>
    <row r="52084" spans="8:8" x14ac:dyDescent="0.3">
      <c r="H52084" s="1"/>
    </row>
    <row r="52085" spans="8:8" x14ac:dyDescent="0.3">
      <c r="H52085" s="1"/>
    </row>
    <row r="52086" spans="8:8" x14ac:dyDescent="0.3">
      <c r="H52086" s="1"/>
    </row>
    <row r="52087" spans="8:8" x14ac:dyDescent="0.3">
      <c r="H52087" s="1"/>
    </row>
    <row r="52088" spans="8:8" x14ac:dyDescent="0.3">
      <c r="H52088" s="1"/>
    </row>
    <row r="52089" spans="8:8" x14ac:dyDescent="0.3">
      <c r="H52089" s="1"/>
    </row>
    <row r="52090" spans="8:8" x14ac:dyDescent="0.3">
      <c r="H52090" s="1"/>
    </row>
    <row r="52091" spans="8:8" x14ac:dyDescent="0.3">
      <c r="H52091" s="1"/>
    </row>
    <row r="52092" spans="8:8" x14ac:dyDescent="0.3">
      <c r="H52092" s="1"/>
    </row>
    <row r="52093" spans="8:8" x14ac:dyDescent="0.3">
      <c r="H52093" s="1"/>
    </row>
    <row r="52094" spans="8:8" x14ac:dyDescent="0.3">
      <c r="H52094" s="1"/>
    </row>
    <row r="52095" spans="8:8" x14ac:dyDescent="0.3">
      <c r="H52095" s="1"/>
    </row>
    <row r="52096" spans="8:8" x14ac:dyDescent="0.3">
      <c r="H52096" s="1"/>
    </row>
    <row r="52097" spans="8:8" x14ac:dyDescent="0.3">
      <c r="H52097" s="1"/>
    </row>
    <row r="52098" spans="8:8" x14ac:dyDescent="0.3">
      <c r="H52098" s="1"/>
    </row>
    <row r="52099" spans="8:8" x14ac:dyDescent="0.3">
      <c r="H52099" s="1"/>
    </row>
    <row r="52100" spans="8:8" x14ac:dyDescent="0.3">
      <c r="H52100" s="1"/>
    </row>
    <row r="52101" spans="8:8" x14ac:dyDescent="0.3">
      <c r="H52101" s="1"/>
    </row>
    <row r="52102" spans="8:8" x14ac:dyDescent="0.3">
      <c r="H52102" s="1"/>
    </row>
    <row r="52103" spans="8:8" x14ac:dyDescent="0.3">
      <c r="H52103" s="1"/>
    </row>
    <row r="52104" spans="8:8" x14ac:dyDescent="0.3">
      <c r="H52104" s="1"/>
    </row>
    <row r="52105" spans="8:8" x14ac:dyDescent="0.3">
      <c r="H52105" s="1"/>
    </row>
    <row r="52106" spans="8:8" x14ac:dyDescent="0.3">
      <c r="H52106" s="1"/>
    </row>
    <row r="52107" spans="8:8" x14ac:dyDescent="0.3">
      <c r="H52107" s="1"/>
    </row>
    <row r="52108" spans="8:8" x14ac:dyDescent="0.3">
      <c r="H52108" s="1"/>
    </row>
    <row r="52109" spans="8:8" x14ac:dyDescent="0.3">
      <c r="H52109" s="1"/>
    </row>
    <row r="52110" spans="8:8" x14ac:dyDescent="0.3">
      <c r="H52110" s="1"/>
    </row>
    <row r="52111" spans="8:8" x14ac:dyDescent="0.3">
      <c r="H52111" s="1"/>
    </row>
    <row r="52112" spans="8:8" x14ac:dyDescent="0.3">
      <c r="H52112" s="1"/>
    </row>
    <row r="52113" spans="8:8" x14ac:dyDescent="0.3">
      <c r="H52113" s="1"/>
    </row>
    <row r="52114" spans="8:8" x14ac:dyDescent="0.3">
      <c r="H52114" s="1"/>
    </row>
    <row r="52115" spans="8:8" x14ac:dyDescent="0.3">
      <c r="H52115" s="1"/>
    </row>
    <row r="52116" spans="8:8" x14ac:dyDescent="0.3">
      <c r="H52116" s="1"/>
    </row>
    <row r="52117" spans="8:8" x14ac:dyDescent="0.3">
      <c r="H52117" s="1"/>
    </row>
    <row r="52118" spans="8:8" x14ac:dyDescent="0.3">
      <c r="H52118" s="1"/>
    </row>
    <row r="52119" spans="8:8" x14ac:dyDescent="0.3">
      <c r="H52119" s="1"/>
    </row>
    <row r="52120" spans="8:8" x14ac:dyDescent="0.3">
      <c r="H52120" s="1"/>
    </row>
    <row r="52121" spans="8:8" x14ac:dyDescent="0.3">
      <c r="H52121" s="1"/>
    </row>
    <row r="52122" spans="8:8" x14ac:dyDescent="0.3">
      <c r="H52122" s="1"/>
    </row>
    <row r="52123" spans="8:8" x14ac:dyDescent="0.3">
      <c r="H52123" s="1"/>
    </row>
    <row r="52124" spans="8:8" x14ac:dyDescent="0.3">
      <c r="H52124" s="1"/>
    </row>
    <row r="52125" spans="8:8" x14ac:dyDescent="0.3">
      <c r="H52125" s="1"/>
    </row>
    <row r="52126" spans="8:8" x14ac:dyDescent="0.3">
      <c r="H52126" s="1"/>
    </row>
    <row r="52127" spans="8:8" x14ac:dyDescent="0.3">
      <c r="H52127" s="1"/>
    </row>
    <row r="52128" spans="8:8" x14ac:dyDescent="0.3">
      <c r="H52128" s="1"/>
    </row>
    <row r="52129" spans="8:8" x14ac:dyDescent="0.3">
      <c r="H52129" s="1"/>
    </row>
    <row r="52130" spans="8:8" x14ac:dyDescent="0.3">
      <c r="H52130" s="1"/>
    </row>
    <row r="52131" spans="8:8" x14ac:dyDescent="0.3">
      <c r="H52131" s="1"/>
    </row>
    <row r="52132" spans="8:8" x14ac:dyDescent="0.3">
      <c r="H52132" s="1"/>
    </row>
    <row r="52133" spans="8:8" x14ac:dyDescent="0.3">
      <c r="H52133" s="1"/>
    </row>
    <row r="52134" spans="8:8" x14ac:dyDescent="0.3">
      <c r="H52134" s="1"/>
    </row>
    <row r="52135" spans="8:8" x14ac:dyDescent="0.3">
      <c r="H52135" s="1"/>
    </row>
    <row r="52136" spans="8:8" x14ac:dyDescent="0.3">
      <c r="H52136" s="1"/>
    </row>
    <row r="52137" spans="8:8" x14ac:dyDescent="0.3">
      <c r="H52137" s="1"/>
    </row>
    <row r="52138" spans="8:8" x14ac:dyDescent="0.3">
      <c r="H52138" s="1"/>
    </row>
    <row r="52139" spans="8:8" x14ac:dyDescent="0.3">
      <c r="H52139" s="1"/>
    </row>
    <row r="52140" spans="8:8" x14ac:dyDescent="0.3">
      <c r="H52140" s="1"/>
    </row>
    <row r="52141" spans="8:8" x14ac:dyDescent="0.3">
      <c r="H52141" s="1"/>
    </row>
    <row r="52142" spans="8:8" x14ac:dyDescent="0.3">
      <c r="H52142" s="1"/>
    </row>
    <row r="52143" spans="8:8" x14ac:dyDescent="0.3">
      <c r="H52143" s="1"/>
    </row>
    <row r="52144" spans="8:8" x14ac:dyDescent="0.3">
      <c r="H52144" s="1"/>
    </row>
    <row r="52145" spans="8:8" x14ac:dyDescent="0.3">
      <c r="H52145" s="1"/>
    </row>
    <row r="52146" spans="8:8" x14ac:dyDescent="0.3">
      <c r="H52146" s="1"/>
    </row>
    <row r="52147" spans="8:8" x14ac:dyDescent="0.3">
      <c r="H52147" s="1"/>
    </row>
    <row r="52148" spans="8:8" x14ac:dyDescent="0.3">
      <c r="H52148" s="1"/>
    </row>
    <row r="52149" spans="8:8" x14ac:dyDescent="0.3">
      <c r="H52149" s="1"/>
    </row>
    <row r="52150" spans="8:8" x14ac:dyDescent="0.3">
      <c r="H52150" s="1"/>
    </row>
    <row r="52151" spans="8:8" x14ac:dyDescent="0.3">
      <c r="H52151" s="1"/>
    </row>
    <row r="52152" spans="8:8" x14ac:dyDescent="0.3">
      <c r="H52152" s="1"/>
    </row>
    <row r="52153" spans="8:8" x14ac:dyDescent="0.3">
      <c r="H52153" s="1"/>
    </row>
    <row r="52154" spans="8:8" x14ac:dyDescent="0.3">
      <c r="H52154" s="1"/>
    </row>
    <row r="52155" spans="8:8" x14ac:dyDescent="0.3">
      <c r="H52155" s="1"/>
    </row>
    <row r="52156" spans="8:8" x14ac:dyDescent="0.3">
      <c r="H52156" s="1"/>
    </row>
    <row r="52157" spans="8:8" x14ac:dyDescent="0.3">
      <c r="H52157" s="1"/>
    </row>
    <row r="52158" spans="8:8" x14ac:dyDescent="0.3">
      <c r="H52158" s="1"/>
    </row>
    <row r="52159" spans="8:8" x14ac:dyDescent="0.3">
      <c r="H52159" s="1"/>
    </row>
    <row r="52160" spans="8:8" x14ac:dyDescent="0.3">
      <c r="H52160" s="1"/>
    </row>
    <row r="52161" spans="8:8" x14ac:dyDescent="0.3">
      <c r="H52161" s="1"/>
    </row>
    <row r="52162" spans="8:8" x14ac:dyDescent="0.3">
      <c r="H52162" s="1"/>
    </row>
    <row r="52163" spans="8:8" x14ac:dyDescent="0.3">
      <c r="H52163" s="1"/>
    </row>
    <row r="52164" spans="8:8" x14ac:dyDescent="0.3">
      <c r="H52164" s="1"/>
    </row>
    <row r="52165" spans="8:8" x14ac:dyDescent="0.3">
      <c r="H52165" s="1"/>
    </row>
    <row r="52166" spans="8:8" x14ac:dyDescent="0.3">
      <c r="H52166" s="1"/>
    </row>
    <row r="52167" spans="8:8" x14ac:dyDescent="0.3">
      <c r="H52167" s="1"/>
    </row>
    <row r="52168" spans="8:8" x14ac:dyDescent="0.3">
      <c r="H52168" s="1"/>
    </row>
    <row r="52169" spans="8:8" x14ac:dyDescent="0.3">
      <c r="H52169" s="1"/>
    </row>
    <row r="52170" spans="8:8" x14ac:dyDescent="0.3">
      <c r="H52170" s="1"/>
    </row>
    <row r="52171" spans="8:8" x14ac:dyDescent="0.3">
      <c r="H52171" s="1"/>
    </row>
    <row r="52172" spans="8:8" x14ac:dyDescent="0.3">
      <c r="H52172" s="1"/>
    </row>
    <row r="52173" spans="8:8" x14ac:dyDescent="0.3">
      <c r="H52173" s="1"/>
    </row>
    <row r="52174" spans="8:8" x14ac:dyDescent="0.3">
      <c r="H52174" s="1"/>
    </row>
    <row r="52175" spans="8:8" x14ac:dyDescent="0.3">
      <c r="H52175" s="1"/>
    </row>
    <row r="52176" spans="8:8" x14ac:dyDescent="0.3">
      <c r="H52176" s="1"/>
    </row>
    <row r="52177" spans="8:8" x14ac:dyDescent="0.3">
      <c r="H52177" s="1"/>
    </row>
    <row r="52178" spans="8:8" x14ac:dyDescent="0.3">
      <c r="H52178" s="1"/>
    </row>
    <row r="52179" spans="8:8" x14ac:dyDescent="0.3">
      <c r="H52179" s="1"/>
    </row>
    <row r="52180" spans="8:8" x14ac:dyDescent="0.3">
      <c r="H52180" s="1"/>
    </row>
    <row r="52181" spans="8:8" x14ac:dyDescent="0.3">
      <c r="H52181" s="1"/>
    </row>
    <row r="52182" spans="8:8" x14ac:dyDescent="0.3">
      <c r="H52182" s="1"/>
    </row>
    <row r="52183" spans="8:8" x14ac:dyDescent="0.3">
      <c r="H52183" s="1"/>
    </row>
    <row r="52184" spans="8:8" x14ac:dyDescent="0.3">
      <c r="H52184" s="1"/>
    </row>
    <row r="52185" spans="8:8" x14ac:dyDescent="0.3">
      <c r="H52185" s="1"/>
    </row>
    <row r="52186" spans="8:8" x14ac:dyDescent="0.3">
      <c r="H52186" s="1"/>
    </row>
    <row r="52187" spans="8:8" x14ac:dyDescent="0.3">
      <c r="H52187" s="1"/>
    </row>
    <row r="52188" spans="8:8" x14ac:dyDescent="0.3">
      <c r="H52188" s="1"/>
    </row>
    <row r="52189" spans="8:8" x14ac:dyDescent="0.3">
      <c r="H52189" s="1"/>
    </row>
    <row r="52190" spans="8:8" x14ac:dyDescent="0.3">
      <c r="H52190" s="1"/>
    </row>
    <row r="52191" spans="8:8" x14ac:dyDescent="0.3">
      <c r="H52191" s="1"/>
    </row>
    <row r="52192" spans="8:8" x14ac:dyDescent="0.3">
      <c r="H52192" s="1"/>
    </row>
    <row r="52193" spans="8:8" x14ac:dyDescent="0.3">
      <c r="H52193" s="1"/>
    </row>
    <row r="52194" spans="8:8" x14ac:dyDescent="0.3">
      <c r="H52194" s="1"/>
    </row>
    <row r="52195" spans="8:8" x14ac:dyDescent="0.3">
      <c r="H52195" s="1"/>
    </row>
    <row r="52196" spans="8:8" x14ac:dyDescent="0.3">
      <c r="H52196" s="1"/>
    </row>
    <row r="52197" spans="8:8" x14ac:dyDescent="0.3">
      <c r="H52197" s="1"/>
    </row>
    <row r="52198" spans="8:8" x14ac:dyDescent="0.3">
      <c r="H52198" s="1"/>
    </row>
    <row r="52199" spans="8:8" x14ac:dyDescent="0.3">
      <c r="H52199" s="1"/>
    </row>
    <row r="52200" spans="8:8" x14ac:dyDescent="0.3">
      <c r="H52200" s="1"/>
    </row>
    <row r="52201" spans="8:8" x14ac:dyDescent="0.3">
      <c r="H52201" s="1"/>
    </row>
    <row r="52202" spans="8:8" x14ac:dyDescent="0.3">
      <c r="H52202" s="1"/>
    </row>
    <row r="52203" spans="8:8" x14ac:dyDescent="0.3">
      <c r="H52203" s="1"/>
    </row>
    <row r="52204" spans="8:8" x14ac:dyDescent="0.3">
      <c r="H52204" s="1"/>
    </row>
    <row r="52205" spans="8:8" x14ac:dyDescent="0.3">
      <c r="H52205" s="1"/>
    </row>
    <row r="52206" spans="8:8" x14ac:dyDescent="0.3">
      <c r="H52206" s="1"/>
    </row>
    <row r="52207" spans="8:8" x14ac:dyDescent="0.3">
      <c r="H52207" s="1"/>
    </row>
    <row r="52208" spans="8:8" x14ac:dyDescent="0.3">
      <c r="H52208" s="1"/>
    </row>
    <row r="52209" spans="8:8" x14ac:dyDescent="0.3">
      <c r="H52209" s="1"/>
    </row>
    <row r="52210" spans="8:8" x14ac:dyDescent="0.3">
      <c r="H52210" s="1"/>
    </row>
    <row r="52211" spans="8:8" x14ac:dyDescent="0.3">
      <c r="H52211" s="1"/>
    </row>
    <row r="52212" spans="8:8" x14ac:dyDescent="0.3">
      <c r="H52212" s="1"/>
    </row>
    <row r="52213" spans="8:8" x14ac:dyDescent="0.3">
      <c r="H52213" s="1"/>
    </row>
    <row r="52214" spans="8:8" x14ac:dyDescent="0.3">
      <c r="H52214" s="1"/>
    </row>
    <row r="52215" spans="8:8" x14ac:dyDescent="0.3">
      <c r="H52215" s="1"/>
    </row>
    <row r="52216" spans="8:8" x14ac:dyDescent="0.3">
      <c r="H52216" s="1"/>
    </row>
    <row r="52217" spans="8:8" x14ac:dyDescent="0.3">
      <c r="H52217" s="1"/>
    </row>
    <row r="52218" spans="8:8" x14ac:dyDescent="0.3">
      <c r="H52218" s="1"/>
    </row>
    <row r="52219" spans="8:8" x14ac:dyDescent="0.3">
      <c r="H52219" s="1"/>
    </row>
    <row r="52220" spans="8:8" x14ac:dyDescent="0.3">
      <c r="H52220" s="1"/>
    </row>
    <row r="52221" spans="8:8" x14ac:dyDescent="0.3">
      <c r="H52221" s="1"/>
    </row>
    <row r="52222" spans="8:8" x14ac:dyDescent="0.3">
      <c r="H52222" s="1"/>
    </row>
    <row r="52223" spans="8:8" x14ac:dyDescent="0.3">
      <c r="H52223" s="1"/>
    </row>
    <row r="52224" spans="8:8" x14ac:dyDescent="0.3">
      <c r="H52224" s="1"/>
    </row>
    <row r="52225" spans="8:8" x14ac:dyDescent="0.3">
      <c r="H52225" s="1"/>
    </row>
    <row r="52226" spans="8:8" x14ac:dyDescent="0.3">
      <c r="H52226" s="1"/>
    </row>
    <row r="52227" spans="8:8" x14ac:dyDescent="0.3">
      <c r="H52227" s="1"/>
    </row>
    <row r="52228" spans="8:8" x14ac:dyDescent="0.3">
      <c r="H52228" s="1"/>
    </row>
    <row r="52229" spans="8:8" x14ac:dyDescent="0.3">
      <c r="H52229" s="1"/>
    </row>
    <row r="52230" spans="8:8" x14ac:dyDescent="0.3">
      <c r="H52230" s="1"/>
    </row>
    <row r="52231" spans="8:8" x14ac:dyDescent="0.3">
      <c r="H52231" s="1"/>
    </row>
    <row r="52232" spans="8:8" x14ac:dyDescent="0.3">
      <c r="H52232" s="1"/>
    </row>
    <row r="52233" spans="8:8" x14ac:dyDescent="0.3">
      <c r="H52233" s="1"/>
    </row>
    <row r="52234" spans="8:8" x14ac:dyDescent="0.3">
      <c r="H52234" s="1"/>
    </row>
    <row r="52235" spans="8:8" x14ac:dyDescent="0.3">
      <c r="H52235" s="1"/>
    </row>
    <row r="52236" spans="8:8" x14ac:dyDescent="0.3">
      <c r="H52236" s="1"/>
    </row>
    <row r="52237" spans="8:8" x14ac:dyDescent="0.3">
      <c r="H52237" s="1"/>
    </row>
    <row r="52238" spans="8:8" x14ac:dyDescent="0.3">
      <c r="H52238" s="1"/>
    </row>
    <row r="52239" spans="8:8" x14ac:dyDescent="0.3">
      <c r="H52239" s="1"/>
    </row>
    <row r="52240" spans="8:8" x14ac:dyDescent="0.3">
      <c r="H52240" s="1"/>
    </row>
    <row r="52241" spans="8:8" x14ac:dyDescent="0.3">
      <c r="H52241" s="1"/>
    </row>
    <row r="52242" spans="8:8" x14ac:dyDescent="0.3">
      <c r="H52242" s="1"/>
    </row>
    <row r="52243" spans="8:8" x14ac:dyDescent="0.3">
      <c r="H52243" s="1"/>
    </row>
    <row r="52244" spans="8:8" x14ac:dyDescent="0.3">
      <c r="H52244" s="1"/>
    </row>
    <row r="52245" spans="8:8" x14ac:dyDescent="0.3">
      <c r="H52245" s="1"/>
    </row>
    <row r="52246" spans="8:8" x14ac:dyDescent="0.3">
      <c r="H52246" s="1"/>
    </row>
    <row r="52247" spans="8:8" x14ac:dyDescent="0.3">
      <c r="H52247" s="1"/>
    </row>
    <row r="52248" spans="8:8" x14ac:dyDescent="0.3">
      <c r="H52248" s="1"/>
    </row>
    <row r="52249" spans="8:8" x14ac:dyDescent="0.3">
      <c r="H52249" s="1"/>
    </row>
    <row r="52250" spans="8:8" x14ac:dyDescent="0.3">
      <c r="H52250" s="1"/>
    </row>
    <row r="52251" spans="8:8" x14ac:dyDescent="0.3">
      <c r="H52251" s="1"/>
    </row>
    <row r="52252" spans="8:8" x14ac:dyDescent="0.3">
      <c r="H52252" s="1"/>
    </row>
    <row r="52253" spans="8:8" x14ac:dyDescent="0.3">
      <c r="H52253" s="1"/>
    </row>
    <row r="52254" spans="8:8" x14ac:dyDescent="0.3">
      <c r="H52254" s="1"/>
    </row>
    <row r="52255" spans="8:8" x14ac:dyDescent="0.3">
      <c r="H52255" s="1"/>
    </row>
    <row r="52256" spans="8:8" x14ac:dyDescent="0.3">
      <c r="H52256" s="1"/>
    </row>
    <row r="52257" spans="8:8" x14ac:dyDescent="0.3">
      <c r="H52257" s="1"/>
    </row>
    <row r="52258" spans="8:8" x14ac:dyDescent="0.3">
      <c r="H52258" s="1"/>
    </row>
    <row r="52259" spans="8:8" x14ac:dyDescent="0.3">
      <c r="H52259" s="1"/>
    </row>
    <row r="52260" spans="8:8" x14ac:dyDescent="0.3">
      <c r="H52260" s="1"/>
    </row>
    <row r="52261" spans="8:8" x14ac:dyDescent="0.3">
      <c r="H52261" s="1"/>
    </row>
    <row r="52262" spans="8:8" x14ac:dyDescent="0.3">
      <c r="H52262" s="1"/>
    </row>
    <row r="52263" spans="8:8" x14ac:dyDescent="0.3">
      <c r="H52263" s="1"/>
    </row>
    <row r="52264" spans="8:8" x14ac:dyDescent="0.3">
      <c r="H52264" s="1"/>
    </row>
    <row r="52265" spans="8:8" x14ac:dyDescent="0.3">
      <c r="H52265" s="1"/>
    </row>
    <row r="52266" spans="8:8" x14ac:dyDescent="0.3">
      <c r="H52266" s="1"/>
    </row>
    <row r="52267" spans="8:8" x14ac:dyDescent="0.3">
      <c r="H52267" s="1"/>
    </row>
    <row r="52268" spans="8:8" x14ac:dyDescent="0.3">
      <c r="H52268" s="1"/>
    </row>
    <row r="52269" spans="8:8" x14ac:dyDescent="0.3">
      <c r="H52269" s="1"/>
    </row>
    <row r="52270" spans="8:8" x14ac:dyDescent="0.3">
      <c r="H52270" s="1"/>
    </row>
    <row r="52271" spans="8:8" x14ac:dyDescent="0.3">
      <c r="H52271" s="1"/>
    </row>
    <row r="52272" spans="8:8" x14ac:dyDescent="0.3">
      <c r="H52272" s="1"/>
    </row>
    <row r="52273" spans="8:8" x14ac:dyDescent="0.3">
      <c r="H52273" s="1"/>
    </row>
    <row r="52274" spans="8:8" x14ac:dyDescent="0.3">
      <c r="H52274" s="1"/>
    </row>
    <row r="52275" spans="8:8" x14ac:dyDescent="0.3">
      <c r="H52275" s="1"/>
    </row>
    <row r="52276" spans="8:8" x14ac:dyDescent="0.3">
      <c r="H52276" s="1"/>
    </row>
    <row r="52277" spans="8:8" x14ac:dyDescent="0.3">
      <c r="H52277" s="1"/>
    </row>
    <row r="52278" spans="8:8" x14ac:dyDescent="0.3">
      <c r="H52278" s="1"/>
    </row>
    <row r="52279" spans="8:8" x14ac:dyDescent="0.3">
      <c r="H52279" s="1"/>
    </row>
    <row r="52280" spans="8:8" x14ac:dyDescent="0.3">
      <c r="H52280" s="1"/>
    </row>
    <row r="52281" spans="8:8" x14ac:dyDescent="0.3">
      <c r="H52281" s="1"/>
    </row>
    <row r="52282" spans="8:8" x14ac:dyDescent="0.3">
      <c r="H52282" s="1"/>
    </row>
    <row r="52283" spans="8:8" x14ac:dyDescent="0.3">
      <c r="H52283" s="1"/>
    </row>
    <row r="52284" spans="8:8" x14ac:dyDescent="0.3">
      <c r="H52284" s="1"/>
    </row>
    <row r="52285" spans="8:8" x14ac:dyDescent="0.3">
      <c r="H52285" s="1"/>
    </row>
    <row r="52286" spans="8:8" x14ac:dyDescent="0.3">
      <c r="H52286" s="1"/>
    </row>
    <row r="52287" spans="8:8" x14ac:dyDescent="0.3">
      <c r="H52287" s="1"/>
    </row>
    <row r="52288" spans="8:8" x14ac:dyDescent="0.3">
      <c r="H52288" s="1"/>
    </row>
    <row r="52289" spans="8:8" x14ac:dyDescent="0.3">
      <c r="H52289" s="1"/>
    </row>
    <row r="52290" spans="8:8" x14ac:dyDescent="0.3">
      <c r="H52290" s="1"/>
    </row>
    <row r="52291" spans="8:8" x14ac:dyDescent="0.3">
      <c r="H52291" s="1"/>
    </row>
    <row r="52292" spans="8:8" x14ac:dyDescent="0.3">
      <c r="H52292" s="1"/>
    </row>
    <row r="52293" spans="8:8" x14ac:dyDescent="0.3">
      <c r="H52293" s="1"/>
    </row>
    <row r="52294" spans="8:8" x14ac:dyDescent="0.3">
      <c r="H52294" s="1"/>
    </row>
    <row r="52295" spans="8:8" x14ac:dyDescent="0.3">
      <c r="H52295" s="1"/>
    </row>
    <row r="52296" spans="8:8" x14ac:dyDescent="0.3">
      <c r="H52296" s="1"/>
    </row>
    <row r="52297" spans="8:8" x14ac:dyDescent="0.3">
      <c r="H52297" s="1"/>
    </row>
    <row r="52298" spans="8:8" x14ac:dyDescent="0.3">
      <c r="H52298" s="1"/>
    </row>
    <row r="52299" spans="8:8" x14ac:dyDescent="0.3">
      <c r="H52299" s="1"/>
    </row>
    <row r="52300" spans="8:8" x14ac:dyDescent="0.3">
      <c r="H52300" s="1"/>
    </row>
    <row r="52301" spans="8:8" x14ac:dyDescent="0.3">
      <c r="H52301" s="1"/>
    </row>
    <row r="52302" spans="8:8" x14ac:dyDescent="0.3">
      <c r="H52302" s="1"/>
    </row>
    <row r="52303" spans="8:8" x14ac:dyDescent="0.3">
      <c r="H52303" s="1"/>
    </row>
    <row r="52304" spans="8:8" x14ac:dyDescent="0.3">
      <c r="H52304" s="1"/>
    </row>
    <row r="52305" spans="8:8" x14ac:dyDescent="0.3">
      <c r="H52305" s="1"/>
    </row>
    <row r="52306" spans="8:8" x14ac:dyDescent="0.3">
      <c r="H52306" s="1"/>
    </row>
    <row r="52307" spans="8:8" x14ac:dyDescent="0.3">
      <c r="H52307" s="1"/>
    </row>
    <row r="52308" spans="8:8" x14ac:dyDescent="0.3">
      <c r="H52308" s="1"/>
    </row>
    <row r="52309" spans="8:8" x14ac:dyDescent="0.3">
      <c r="H52309" s="1"/>
    </row>
    <row r="52310" spans="8:8" x14ac:dyDescent="0.3">
      <c r="H52310" s="1"/>
    </row>
    <row r="52311" spans="8:8" x14ac:dyDescent="0.3">
      <c r="H52311" s="1"/>
    </row>
    <row r="52312" spans="8:8" x14ac:dyDescent="0.3">
      <c r="H52312" s="1"/>
    </row>
    <row r="52313" spans="8:8" x14ac:dyDescent="0.3">
      <c r="H52313" s="1"/>
    </row>
    <row r="52314" spans="8:8" x14ac:dyDescent="0.3">
      <c r="H52314" s="1"/>
    </row>
    <row r="52315" spans="8:8" x14ac:dyDescent="0.3">
      <c r="H52315" s="1"/>
    </row>
    <row r="52316" spans="8:8" x14ac:dyDescent="0.3">
      <c r="H52316" s="1"/>
    </row>
    <row r="52317" spans="8:8" x14ac:dyDescent="0.3">
      <c r="H52317" s="1"/>
    </row>
    <row r="52318" spans="8:8" x14ac:dyDescent="0.3">
      <c r="H52318" s="1"/>
    </row>
    <row r="52319" spans="8:8" x14ac:dyDescent="0.3">
      <c r="H52319" s="1"/>
    </row>
    <row r="52320" spans="8:8" x14ac:dyDescent="0.3">
      <c r="H52320" s="1"/>
    </row>
    <row r="52321" spans="8:8" x14ac:dyDescent="0.3">
      <c r="H52321" s="1"/>
    </row>
    <row r="52322" spans="8:8" x14ac:dyDescent="0.3">
      <c r="H52322" s="1"/>
    </row>
    <row r="52323" spans="8:8" x14ac:dyDescent="0.3">
      <c r="H52323" s="1"/>
    </row>
    <row r="52324" spans="8:8" x14ac:dyDescent="0.3">
      <c r="H52324" s="1"/>
    </row>
    <row r="52325" spans="8:8" x14ac:dyDescent="0.3">
      <c r="H52325" s="1"/>
    </row>
    <row r="52326" spans="8:8" x14ac:dyDescent="0.3">
      <c r="H52326" s="1"/>
    </row>
    <row r="52327" spans="8:8" x14ac:dyDescent="0.3">
      <c r="H52327" s="1"/>
    </row>
    <row r="52328" spans="8:8" x14ac:dyDescent="0.3">
      <c r="H52328" s="1"/>
    </row>
    <row r="52329" spans="8:8" x14ac:dyDescent="0.3">
      <c r="H52329" s="1"/>
    </row>
    <row r="52330" spans="8:8" x14ac:dyDescent="0.3">
      <c r="H52330" s="1"/>
    </row>
    <row r="52331" spans="8:8" x14ac:dyDescent="0.3">
      <c r="H52331" s="1"/>
    </row>
    <row r="52332" spans="8:8" x14ac:dyDescent="0.3">
      <c r="H52332" s="1"/>
    </row>
    <row r="52333" spans="8:8" x14ac:dyDescent="0.3">
      <c r="H52333" s="1"/>
    </row>
    <row r="52334" spans="8:8" x14ac:dyDescent="0.3">
      <c r="H52334" s="1"/>
    </row>
    <row r="52335" spans="8:8" x14ac:dyDescent="0.3">
      <c r="H52335" s="1"/>
    </row>
    <row r="52336" spans="8:8" x14ac:dyDescent="0.3">
      <c r="H52336" s="1"/>
    </row>
    <row r="52337" spans="8:8" x14ac:dyDescent="0.3">
      <c r="H52337" s="1"/>
    </row>
    <row r="52338" spans="8:8" x14ac:dyDescent="0.3">
      <c r="H52338" s="1"/>
    </row>
    <row r="52339" spans="8:8" x14ac:dyDescent="0.3">
      <c r="H52339" s="1"/>
    </row>
    <row r="52340" spans="8:8" x14ac:dyDescent="0.3">
      <c r="H52340" s="1"/>
    </row>
    <row r="52341" spans="8:8" x14ac:dyDescent="0.3">
      <c r="H52341" s="1"/>
    </row>
    <row r="52342" spans="8:8" x14ac:dyDescent="0.3">
      <c r="H52342" s="1"/>
    </row>
    <row r="52343" spans="8:8" x14ac:dyDescent="0.3">
      <c r="H52343" s="1"/>
    </row>
    <row r="52344" spans="8:8" x14ac:dyDescent="0.3">
      <c r="H52344" s="1"/>
    </row>
    <row r="52345" spans="8:8" x14ac:dyDescent="0.3">
      <c r="H52345" s="1"/>
    </row>
    <row r="52346" spans="8:8" x14ac:dyDescent="0.3">
      <c r="H52346" s="1"/>
    </row>
    <row r="52347" spans="8:8" x14ac:dyDescent="0.3">
      <c r="H52347" s="1"/>
    </row>
    <row r="52348" spans="8:8" x14ac:dyDescent="0.3">
      <c r="H52348" s="1"/>
    </row>
    <row r="52349" spans="8:8" x14ac:dyDescent="0.3">
      <c r="H52349" s="1"/>
    </row>
    <row r="52350" spans="8:8" x14ac:dyDescent="0.3">
      <c r="H52350" s="1"/>
    </row>
    <row r="52351" spans="8:8" x14ac:dyDescent="0.3">
      <c r="H52351" s="1"/>
    </row>
    <row r="52352" spans="8:8" x14ac:dyDescent="0.3">
      <c r="H52352" s="1"/>
    </row>
    <row r="52353" spans="8:8" x14ac:dyDescent="0.3">
      <c r="H52353" s="1"/>
    </row>
    <row r="52354" spans="8:8" x14ac:dyDescent="0.3">
      <c r="H52354" s="1"/>
    </row>
    <row r="52355" spans="8:8" x14ac:dyDescent="0.3">
      <c r="H52355" s="1"/>
    </row>
    <row r="52356" spans="8:8" x14ac:dyDescent="0.3">
      <c r="H52356" s="1"/>
    </row>
    <row r="52357" spans="8:8" x14ac:dyDescent="0.3">
      <c r="H52357" s="1"/>
    </row>
    <row r="52358" spans="8:8" x14ac:dyDescent="0.3">
      <c r="H52358" s="1"/>
    </row>
    <row r="52359" spans="8:8" x14ac:dyDescent="0.3">
      <c r="H52359" s="1"/>
    </row>
    <row r="52360" spans="8:8" x14ac:dyDescent="0.3">
      <c r="H52360" s="1"/>
    </row>
    <row r="52361" spans="8:8" x14ac:dyDescent="0.3">
      <c r="H52361" s="1"/>
    </row>
    <row r="52362" spans="8:8" x14ac:dyDescent="0.3">
      <c r="H52362" s="1"/>
    </row>
    <row r="52363" spans="8:8" x14ac:dyDescent="0.3">
      <c r="H52363" s="1"/>
    </row>
    <row r="52364" spans="8:8" x14ac:dyDescent="0.3">
      <c r="H52364" s="1"/>
    </row>
    <row r="52365" spans="8:8" x14ac:dyDescent="0.3">
      <c r="H52365" s="1"/>
    </row>
    <row r="52366" spans="8:8" x14ac:dyDescent="0.3">
      <c r="H52366" s="1"/>
    </row>
    <row r="52367" spans="8:8" x14ac:dyDescent="0.3">
      <c r="H52367" s="1"/>
    </row>
    <row r="52368" spans="8:8" x14ac:dyDescent="0.3">
      <c r="H52368" s="1"/>
    </row>
    <row r="52369" spans="8:8" x14ac:dyDescent="0.3">
      <c r="H52369" s="1"/>
    </row>
    <row r="52370" spans="8:8" x14ac:dyDescent="0.3">
      <c r="H52370" s="1"/>
    </row>
    <row r="52371" spans="8:8" x14ac:dyDescent="0.3">
      <c r="H52371" s="1"/>
    </row>
    <row r="52372" spans="8:8" x14ac:dyDescent="0.3">
      <c r="H52372" s="1"/>
    </row>
    <row r="52373" spans="8:8" x14ac:dyDescent="0.3">
      <c r="H52373" s="1"/>
    </row>
    <row r="52374" spans="8:8" x14ac:dyDescent="0.3">
      <c r="H52374" s="1"/>
    </row>
    <row r="52375" spans="8:8" x14ac:dyDescent="0.3">
      <c r="H52375" s="1"/>
    </row>
    <row r="52376" spans="8:8" x14ac:dyDescent="0.3">
      <c r="H52376" s="1"/>
    </row>
    <row r="52377" spans="8:8" x14ac:dyDescent="0.3">
      <c r="H52377" s="1"/>
    </row>
    <row r="52378" spans="8:8" x14ac:dyDescent="0.3">
      <c r="H52378" s="1"/>
    </row>
    <row r="52379" spans="8:8" x14ac:dyDescent="0.3">
      <c r="H52379" s="1"/>
    </row>
    <row r="52380" spans="8:8" x14ac:dyDescent="0.3">
      <c r="H52380" s="1"/>
    </row>
    <row r="52381" spans="8:8" x14ac:dyDescent="0.3">
      <c r="H52381" s="1"/>
    </row>
    <row r="52382" spans="8:8" x14ac:dyDescent="0.3">
      <c r="H52382" s="1"/>
    </row>
    <row r="52383" spans="8:8" x14ac:dyDescent="0.3">
      <c r="H52383" s="1"/>
    </row>
    <row r="52384" spans="8:8" x14ac:dyDescent="0.3">
      <c r="H52384" s="1"/>
    </row>
    <row r="52385" spans="8:8" x14ac:dyDescent="0.3">
      <c r="H52385" s="1"/>
    </row>
    <row r="52386" spans="8:8" x14ac:dyDescent="0.3">
      <c r="H52386" s="1"/>
    </row>
    <row r="52387" spans="8:8" x14ac:dyDescent="0.3">
      <c r="H52387" s="1"/>
    </row>
    <row r="52388" spans="8:8" x14ac:dyDescent="0.3">
      <c r="H52388" s="1"/>
    </row>
    <row r="52389" spans="8:8" x14ac:dyDescent="0.3">
      <c r="H52389" s="1"/>
    </row>
    <row r="52390" spans="8:8" x14ac:dyDescent="0.3">
      <c r="H52390" s="1"/>
    </row>
    <row r="52391" spans="8:8" x14ac:dyDescent="0.3">
      <c r="H52391" s="1"/>
    </row>
    <row r="52392" spans="8:8" x14ac:dyDescent="0.3">
      <c r="H52392" s="1"/>
    </row>
    <row r="52393" spans="8:8" x14ac:dyDescent="0.3">
      <c r="H52393" s="1"/>
    </row>
    <row r="52394" spans="8:8" x14ac:dyDescent="0.3">
      <c r="H52394" s="1"/>
    </row>
    <row r="52395" spans="8:8" x14ac:dyDescent="0.3">
      <c r="H52395" s="1"/>
    </row>
    <row r="52396" spans="8:8" x14ac:dyDescent="0.3">
      <c r="H52396" s="1"/>
    </row>
    <row r="52397" spans="8:8" x14ac:dyDescent="0.3">
      <c r="H52397" s="1"/>
    </row>
    <row r="52398" spans="8:8" x14ac:dyDescent="0.3">
      <c r="H52398" s="1"/>
    </row>
    <row r="52399" spans="8:8" x14ac:dyDescent="0.3">
      <c r="H52399" s="1"/>
    </row>
    <row r="52400" spans="8:8" x14ac:dyDescent="0.3">
      <c r="H52400" s="1"/>
    </row>
    <row r="52401" spans="8:8" x14ac:dyDescent="0.3">
      <c r="H52401" s="1"/>
    </row>
    <row r="52402" spans="8:8" x14ac:dyDescent="0.3">
      <c r="H52402" s="1"/>
    </row>
    <row r="52403" spans="8:8" x14ac:dyDescent="0.3">
      <c r="H52403" s="1"/>
    </row>
    <row r="52404" spans="8:8" x14ac:dyDescent="0.3">
      <c r="H52404" s="1"/>
    </row>
    <row r="52405" spans="8:8" x14ac:dyDescent="0.3">
      <c r="H52405" s="1"/>
    </row>
    <row r="52406" spans="8:8" x14ac:dyDescent="0.3">
      <c r="H52406" s="1"/>
    </row>
    <row r="52407" spans="8:8" x14ac:dyDescent="0.3">
      <c r="H52407" s="1"/>
    </row>
    <row r="52408" spans="8:8" x14ac:dyDescent="0.3">
      <c r="H52408" s="1"/>
    </row>
    <row r="52409" spans="8:8" x14ac:dyDescent="0.3">
      <c r="H52409" s="1"/>
    </row>
    <row r="52410" spans="8:8" x14ac:dyDescent="0.3">
      <c r="H52410" s="1"/>
    </row>
    <row r="52411" spans="8:8" x14ac:dyDescent="0.3">
      <c r="H52411" s="1"/>
    </row>
    <row r="52412" spans="8:8" x14ac:dyDescent="0.3">
      <c r="H52412" s="1"/>
    </row>
    <row r="52413" spans="8:8" x14ac:dyDescent="0.3">
      <c r="H52413" s="1"/>
    </row>
    <row r="52414" spans="8:8" x14ac:dyDescent="0.3">
      <c r="H52414" s="1"/>
    </row>
    <row r="52415" spans="8:8" x14ac:dyDescent="0.3">
      <c r="H52415" s="1"/>
    </row>
    <row r="52416" spans="8:8" x14ac:dyDescent="0.3">
      <c r="H52416" s="1"/>
    </row>
    <row r="52417" spans="8:8" x14ac:dyDescent="0.3">
      <c r="H52417" s="1"/>
    </row>
    <row r="52418" spans="8:8" x14ac:dyDescent="0.3">
      <c r="H52418" s="1"/>
    </row>
    <row r="52419" spans="8:8" x14ac:dyDescent="0.3">
      <c r="H52419" s="1"/>
    </row>
    <row r="52420" spans="8:8" x14ac:dyDescent="0.3">
      <c r="H52420" s="1"/>
    </row>
    <row r="52421" spans="8:8" x14ac:dyDescent="0.3">
      <c r="H52421" s="1"/>
    </row>
    <row r="52422" spans="8:8" x14ac:dyDescent="0.3">
      <c r="H52422" s="1"/>
    </row>
    <row r="52423" spans="8:8" x14ac:dyDescent="0.3">
      <c r="H52423" s="1"/>
    </row>
    <row r="52424" spans="8:8" x14ac:dyDescent="0.3">
      <c r="H52424" s="1"/>
    </row>
    <row r="52425" spans="8:8" x14ac:dyDescent="0.3">
      <c r="H52425" s="1"/>
    </row>
    <row r="52426" spans="8:8" x14ac:dyDescent="0.3">
      <c r="H52426" s="1"/>
    </row>
    <row r="52427" spans="8:8" x14ac:dyDescent="0.3">
      <c r="H52427" s="1"/>
    </row>
    <row r="52428" spans="8:8" x14ac:dyDescent="0.3">
      <c r="H52428" s="1"/>
    </row>
    <row r="52429" spans="8:8" x14ac:dyDescent="0.3">
      <c r="H52429" s="1"/>
    </row>
    <row r="52430" spans="8:8" x14ac:dyDescent="0.3">
      <c r="H52430" s="1"/>
    </row>
    <row r="52431" spans="8:8" x14ac:dyDescent="0.3">
      <c r="H52431" s="1"/>
    </row>
    <row r="52432" spans="8:8" x14ac:dyDescent="0.3">
      <c r="H52432" s="1"/>
    </row>
    <row r="52433" spans="8:8" x14ac:dyDescent="0.3">
      <c r="H52433" s="1"/>
    </row>
    <row r="52434" spans="8:8" x14ac:dyDescent="0.3">
      <c r="H52434" s="1"/>
    </row>
    <row r="52435" spans="8:8" x14ac:dyDescent="0.3">
      <c r="H52435" s="1"/>
    </row>
    <row r="52436" spans="8:8" x14ac:dyDescent="0.3">
      <c r="H52436" s="1"/>
    </row>
    <row r="52437" spans="8:8" x14ac:dyDescent="0.3">
      <c r="H52437" s="1"/>
    </row>
    <row r="52438" spans="8:8" x14ac:dyDescent="0.3">
      <c r="H52438" s="1"/>
    </row>
    <row r="52439" spans="8:8" x14ac:dyDescent="0.3">
      <c r="H52439" s="1"/>
    </row>
    <row r="52440" spans="8:8" x14ac:dyDescent="0.3">
      <c r="H52440" s="1"/>
    </row>
    <row r="52441" spans="8:8" x14ac:dyDescent="0.3">
      <c r="H52441" s="1"/>
    </row>
    <row r="52442" spans="8:8" x14ac:dyDescent="0.3">
      <c r="H52442" s="1"/>
    </row>
    <row r="52443" spans="8:8" x14ac:dyDescent="0.3">
      <c r="H52443" s="1"/>
    </row>
    <row r="52444" spans="8:8" x14ac:dyDescent="0.3">
      <c r="H52444" s="1"/>
    </row>
    <row r="52445" spans="8:8" x14ac:dyDescent="0.3">
      <c r="H52445" s="1"/>
    </row>
    <row r="52446" spans="8:8" x14ac:dyDescent="0.3">
      <c r="H52446" s="1"/>
    </row>
    <row r="52447" spans="8:8" x14ac:dyDescent="0.3">
      <c r="H52447" s="1"/>
    </row>
    <row r="52448" spans="8:8" x14ac:dyDescent="0.3">
      <c r="H52448" s="1"/>
    </row>
    <row r="52449" spans="8:8" x14ac:dyDescent="0.3">
      <c r="H52449" s="1"/>
    </row>
    <row r="52450" spans="8:8" x14ac:dyDescent="0.3">
      <c r="H52450" s="1"/>
    </row>
    <row r="52451" spans="8:8" x14ac:dyDescent="0.3">
      <c r="H52451" s="1"/>
    </row>
    <row r="52452" spans="8:8" x14ac:dyDescent="0.3">
      <c r="H52452" s="1"/>
    </row>
    <row r="52453" spans="8:8" x14ac:dyDescent="0.3">
      <c r="H52453" s="1"/>
    </row>
    <row r="52454" spans="8:8" x14ac:dyDescent="0.3">
      <c r="H52454" s="1"/>
    </row>
    <row r="52455" spans="8:8" x14ac:dyDescent="0.3">
      <c r="H52455" s="1"/>
    </row>
    <row r="52456" spans="8:8" x14ac:dyDescent="0.3">
      <c r="H52456" s="1"/>
    </row>
    <row r="52457" spans="8:8" x14ac:dyDescent="0.3">
      <c r="H52457" s="1"/>
    </row>
    <row r="52458" spans="8:8" x14ac:dyDescent="0.3">
      <c r="H52458" s="1"/>
    </row>
    <row r="52459" spans="8:8" x14ac:dyDescent="0.3">
      <c r="H52459" s="1"/>
    </row>
    <row r="52460" spans="8:8" x14ac:dyDescent="0.3">
      <c r="H52460" s="1"/>
    </row>
    <row r="52461" spans="8:8" x14ac:dyDescent="0.3">
      <c r="H52461" s="1"/>
    </row>
    <row r="52462" spans="8:8" x14ac:dyDescent="0.3">
      <c r="H52462" s="1"/>
    </row>
    <row r="52463" spans="8:8" x14ac:dyDescent="0.3">
      <c r="H52463" s="1"/>
    </row>
    <row r="52464" spans="8:8" x14ac:dyDescent="0.3">
      <c r="H52464" s="1"/>
    </row>
    <row r="52465" spans="8:8" x14ac:dyDescent="0.3">
      <c r="H52465" s="1"/>
    </row>
    <row r="52466" spans="8:8" x14ac:dyDescent="0.3">
      <c r="H52466" s="1"/>
    </row>
    <row r="52467" spans="8:8" x14ac:dyDescent="0.3">
      <c r="H52467" s="1"/>
    </row>
    <row r="52468" spans="8:8" x14ac:dyDescent="0.3">
      <c r="H52468" s="1"/>
    </row>
    <row r="52469" spans="8:8" x14ac:dyDescent="0.3">
      <c r="H52469" s="1"/>
    </row>
    <row r="52470" spans="8:8" x14ac:dyDescent="0.3">
      <c r="H52470" s="1"/>
    </row>
    <row r="52471" spans="8:8" x14ac:dyDescent="0.3">
      <c r="H52471" s="1"/>
    </row>
    <row r="52472" spans="8:8" x14ac:dyDescent="0.3">
      <c r="H52472" s="1"/>
    </row>
    <row r="52473" spans="8:8" x14ac:dyDescent="0.3">
      <c r="H52473" s="1"/>
    </row>
    <row r="52474" spans="8:8" x14ac:dyDescent="0.3">
      <c r="H52474" s="1"/>
    </row>
    <row r="52475" spans="8:8" x14ac:dyDescent="0.3">
      <c r="H52475" s="1"/>
    </row>
    <row r="52476" spans="8:8" x14ac:dyDescent="0.3">
      <c r="H52476" s="1"/>
    </row>
    <row r="52477" spans="8:8" x14ac:dyDescent="0.3">
      <c r="H52477" s="1"/>
    </row>
    <row r="52478" spans="8:8" x14ac:dyDescent="0.3">
      <c r="H52478" s="1"/>
    </row>
    <row r="52479" spans="8:8" x14ac:dyDescent="0.3">
      <c r="H52479" s="1"/>
    </row>
    <row r="52480" spans="8:8" x14ac:dyDescent="0.3">
      <c r="H52480" s="1"/>
    </row>
    <row r="52481" spans="8:8" x14ac:dyDescent="0.3">
      <c r="H52481" s="1"/>
    </row>
    <row r="52482" spans="8:8" x14ac:dyDescent="0.3">
      <c r="H52482" s="1"/>
    </row>
    <row r="52483" spans="8:8" x14ac:dyDescent="0.3">
      <c r="H52483" s="1"/>
    </row>
    <row r="52484" spans="8:8" x14ac:dyDescent="0.3">
      <c r="H52484" s="1"/>
    </row>
    <row r="52485" spans="8:8" x14ac:dyDescent="0.3">
      <c r="H52485" s="1"/>
    </row>
    <row r="52486" spans="8:8" x14ac:dyDescent="0.3">
      <c r="H52486" s="1"/>
    </row>
    <row r="52487" spans="8:8" x14ac:dyDescent="0.3">
      <c r="H52487" s="1"/>
    </row>
    <row r="52488" spans="8:8" x14ac:dyDescent="0.3">
      <c r="H52488" s="1"/>
    </row>
    <row r="52489" spans="8:8" x14ac:dyDescent="0.3">
      <c r="H52489" s="1"/>
    </row>
    <row r="52490" spans="8:8" x14ac:dyDescent="0.3">
      <c r="H52490" s="1"/>
    </row>
    <row r="52491" spans="8:8" x14ac:dyDescent="0.3">
      <c r="H52491" s="1"/>
    </row>
    <row r="52492" spans="8:8" x14ac:dyDescent="0.3">
      <c r="H52492" s="1"/>
    </row>
    <row r="52493" spans="8:8" x14ac:dyDescent="0.3">
      <c r="H52493" s="1"/>
    </row>
    <row r="52494" spans="8:8" x14ac:dyDescent="0.3">
      <c r="H52494" s="1"/>
    </row>
    <row r="52495" spans="8:8" x14ac:dyDescent="0.3">
      <c r="H52495" s="1"/>
    </row>
    <row r="52496" spans="8:8" x14ac:dyDescent="0.3">
      <c r="H52496" s="1"/>
    </row>
    <row r="52497" spans="8:8" x14ac:dyDescent="0.3">
      <c r="H52497" s="1"/>
    </row>
    <row r="52498" spans="8:8" x14ac:dyDescent="0.3">
      <c r="H52498" s="1"/>
    </row>
    <row r="52499" spans="8:8" x14ac:dyDescent="0.3">
      <c r="H52499" s="1"/>
    </row>
    <row r="52500" spans="8:8" x14ac:dyDescent="0.3">
      <c r="H52500" s="1"/>
    </row>
    <row r="52501" spans="8:8" x14ac:dyDescent="0.3">
      <c r="H52501" s="1"/>
    </row>
    <row r="52502" spans="8:8" x14ac:dyDescent="0.3">
      <c r="H52502" s="1"/>
    </row>
    <row r="52503" spans="8:8" x14ac:dyDescent="0.3">
      <c r="H52503" s="1"/>
    </row>
    <row r="52504" spans="8:8" x14ac:dyDescent="0.3">
      <c r="H52504" s="1"/>
    </row>
    <row r="52505" spans="8:8" x14ac:dyDescent="0.3">
      <c r="H52505" s="1"/>
    </row>
    <row r="52506" spans="8:8" x14ac:dyDescent="0.3">
      <c r="H52506" s="1"/>
    </row>
    <row r="52507" spans="8:8" x14ac:dyDescent="0.3">
      <c r="H52507" s="1"/>
    </row>
    <row r="52508" spans="8:8" x14ac:dyDescent="0.3">
      <c r="H52508" s="1"/>
    </row>
    <row r="52509" spans="8:8" x14ac:dyDescent="0.3">
      <c r="H52509" s="1"/>
    </row>
    <row r="52510" spans="8:8" x14ac:dyDescent="0.3">
      <c r="H52510" s="1"/>
    </row>
    <row r="52511" spans="8:8" x14ac:dyDescent="0.3">
      <c r="H52511" s="1"/>
    </row>
    <row r="52512" spans="8:8" x14ac:dyDescent="0.3">
      <c r="H52512" s="1"/>
    </row>
    <row r="52513" spans="8:8" x14ac:dyDescent="0.3">
      <c r="H52513" s="1"/>
    </row>
    <row r="52514" spans="8:8" x14ac:dyDescent="0.3">
      <c r="H52514" s="1"/>
    </row>
    <row r="52515" spans="8:8" x14ac:dyDescent="0.3">
      <c r="H52515" s="1"/>
    </row>
    <row r="52516" spans="8:8" x14ac:dyDescent="0.3">
      <c r="H52516" s="1"/>
    </row>
    <row r="52517" spans="8:8" x14ac:dyDescent="0.3">
      <c r="H52517" s="1"/>
    </row>
    <row r="52518" spans="8:8" x14ac:dyDescent="0.3">
      <c r="H52518" s="1"/>
    </row>
    <row r="52519" spans="8:8" x14ac:dyDescent="0.3">
      <c r="H52519" s="1"/>
    </row>
    <row r="52520" spans="8:8" x14ac:dyDescent="0.3">
      <c r="H52520" s="1"/>
    </row>
    <row r="52521" spans="8:8" x14ac:dyDescent="0.3">
      <c r="H52521" s="1"/>
    </row>
    <row r="52522" spans="8:8" x14ac:dyDescent="0.3">
      <c r="H52522" s="1"/>
    </row>
    <row r="52523" spans="8:8" x14ac:dyDescent="0.3">
      <c r="H52523" s="1"/>
    </row>
    <row r="52524" spans="8:8" x14ac:dyDescent="0.3">
      <c r="H52524" s="1"/>
    </row>
    <row r="52525" spans="8:8" x14ac:dyDescent="0.3">
      <c r="H52525" s="1"/>
    </row>
    <row r="52526" spans="8:8" x14ac:dyDescent="0.3">
      <c r="H52526" s="1"/>
    </row>
    <row r="52527" spans="8:8" x14ac:dyDescent="0.3">
      <c r="H52527" s="1"/>
    </row>
    <row r="52528" spans="8:8" x14ac:dyDescent="0.3">
      <c r="H52528" s="1"/>
    </row>
    <row r="52529" spans="8:8" x14ac:dyDescent="0.3">
      <c r="H52529" s="1"/>
    </row>
    <row r="52530" spans="8:8" x14ac:dyDescent="0.3">
      <c r="H52530" s="1"/>
    </row>
    <row r="52531" spans="8:8" x14ac:dyDescent="0.3">
      <c r="H52531" s="1"/>
    </row>
    <row r="52532" spans="8:8" x14ac:dyDescent="0.3">
      <c r="H52532" s="1"/>
    </row>
    <row r="52533" spans="8:8" x14ac:dyDescent="0.3">
      <c r="H52533" s="1"/>
    </row>
    <row r="52534" spans="8:8" x14ac:dyDescent="0.3">
      <c r="H52534" s="1"/>
    </row>
    <row r="52535" spans="8:8" x14ac:dyDescent="0.3">
      <c r="H52535" s="1"/>
    </row>
    <row r="52536" spans="8:8" x14ac:dyDescent="0.3">
      <c r="H52536" s="1"/>
    </row>
    <row r="52537" spans="8:8" x14ac:dyDescent="0.3">
      <c r="H52537" s="1"/>
    </row>
    <row r="52538" spans="8:8" x14ac:dyDescent="0.3">
      <c r="H52538" s="1"/>
    </row>
    <row r="52539" spans="8:8" x14ac:dyDescent="0.3">
      <c r="H52539" s="1"/>
    </row>
    <row r="52540" spans="8:8" x14ac:dyDescent="0.3">
      <c r="H52540" s="1"/>
    </row>
    <row r="52541" spans="8:8" x14ac:dyDescent="0.3">
      <c r="H52541" s="1"/>
    </row>
    <row r="52542" spans="8:8" x14ac:dyDescent="0.3">
      <c r="H52542" s="1"/>
    </row>
    <row r="52543" spans="8:8" x14ac:dyDescent="0.3">
      <c r="H52543" s="1"/>
    </row>
    <row r="52544" spans="8:8" x14ac:dyDescent="0.3">
      <c r="H52544" s="1"/>
    </row>
    <row r="52545" spans="8:8" x14ac:dyDescent="0.3">
      <c r="H52545" s="1"/>
    </row>
    <row r="52546" spans="8:8" x14ac:dyDescent="0.3">
      <c r="H52546" s="1"/>
    </row>
    <row r="52547" spans="8:8" x14ac:dyDescent="0.3">
      <c r="H52547" s="1"/>
    </row>
    <row r="52548" spans="8:8" x14ac:dyDescent="0.3">
      <c r="H52548" s="1"/>
    </row>
    <row r="52549" spans="8:8" x14ac:dyDescent="0.3">
      <c r="H52549" s="1"/>
    </row>
    <row r="52550" spans="8:8" x14ac:dyDescent="0.3">
      <c r="H52550" s="1"/>
    </row>
    <row r="52551" spans="8:8" x14ac:dyDescent="0.3">
      <c r="H52551" s="1"/>
    </row>
    <row r="52552" spans="8:8" x14ac:dyDescent="0.3">
      <c r="H52552" s="1"/>
    </row>
    <row r="52553" spans="8:8" x14ac:dyDescent="0.3">
      <c r="H52553" s="1"/>
    </row>
    <row r="52554" spans="8:8" x14ac:dyDescent="0.3">
      <c r="H52554" s="1"/>
    </row>
    <row r="52555" spans="8:8" x14ac:dyDescent="0.3">
      <c r="H52555" s="1"/>
    </row>
    <row r="52556" spans="8:8" x14ac:dyDescent="0.3">
      <c r="H52556" s="1"/>
    </row>
    <row r="52557" spans="8:8" x14ac:dyDescent="0.3">
      <c r="H52557" s="1"/>
    </row>
    <row r="52558" spans="8:8" x14ac:dyDescent="0.3">
      <c r="H52558" s="1"/>
    </row>
    <row r="52559" spans="8:8" x14ac:dyDescent="0.3">
      <c r="H52559" s="1"/>
    </row>
    <row r="52560" spans="8:8" x14ac:dyDescent="0.3">
      <c r="H52560" s="1"/>
    </row>
    <row r="52561" spans="8:8" x14ac:dyDescent="0.3">
      <c r="H52561" s="1"/>
    </row>
    <row r="52562" spans="8:8" x14ac:dyDescent="0.3">
      <c r="H52562" s="1"/>
    </row>
    <row r="52563" spans="8:8" x14ac:dyDescent="0.3">
      <c r="H52563" s="1"/>
    </row>
    <row r="52564" spans="8:8" x14ac:dyDescent="0.3">
      <c r="H52564" s="1"/>
    </row>
    <row r="52565" spans="8:8" x14ac:dyDescent="0.3">
      <c r="H52565" s="1"/>
    </row>
    <row r="52566" spans="8:8" x14ac:dyDescent="0.3">
      <c r="H52566" s="1"/>
    </row>
    <row r="52567" spans="8:8" x14ac:dyDescent="0.3">
      <c r="H52567" s="1"/>
    </row>
    <row r="52568" spans="8:8" x14ac:dyDescent="0.3">
      <c r="H52568" s="1"/>
    </row>
    <row r="52569" spans="8:8" x14ac:dyDescent="0.3">
      <c r="H52569" s="1"/>
    </row>
    <row r="52570" spans="8:8" x14ac:dyDescent="0.3">
      <c r="H52570" s="1"/>
    </row>
    <row r="52571" spans="8:8" x14ac:dyDescent="0.3">
      <c r="H52571" s="1"/>
    </row>
    <row r="52572" spans="8:8" x14ac:dyDescent="0.3">
      <c r="H52572" s="1"/>
    </row>
    <row r="52573" spans="8:8" x14ac:dyDescent="0.3">
      <c r="H52573" s="1"/>
    </row>
    <row r="52574" spans="8:8" x14ac:dyDescent="0.3">
      <c r="H52574" s="1"/>
    </row>
    <row r="52575" spans="8:8" x14ac:dyDescent="0.3">
      <c r="H52575" s="1"/>
    </row>
    <row r="52576" spans="8:8" x14ac:dyDescent="0.3">
      <c r="H52576" s="1"/>
    </row>
    <row r="52577" spans="8:8" x14ac:dyDescent="0.3">
      <c r="H52577" s="1"/>
    </row>
    <row r="52578" spans="8:8" x14ac:dyDescent="0.3">
      <c r="H52578" s="1"/>
    </row>
    <row r="52579" spans="8:8" x14ac:dyDescent="0.3">
      <c r="H52579" s="1"/>
    </row>
    <row r="52580" spans="8:8" x14ac:dyDescent="0.3">
      <c r="H52580" s="1"/>
    </row>
    <row r="52581" spans="8:8" x14ac:dyDescent="0.3">
      <c r="H52581" s="1"/>
    </row>
    <row r="52582" spans="8:8" x14ac:dyDescent="0.3">
      <c r="H52582" s="1"/>
    </row>
    <row r="52583" spans="8:8" x14ac:dyDescent="0.3">
      <c r="H52583" s="1"/>
    </row>
    <row r="52584" spans="8:8" x14ac:dyDescent="0.3">
      <c r="H52584" s="1"/>
    </row>
    <row r="52585" spans="8:8" x14ac:dyDescent="0.3">
      <c r="H52585" s="1"/>
    </row>
    <row r="52586" spans="8:8" x14ac:dyDescent="0.3">
      <c r="H52586" s="1"/>
    </row>
    <row r="52587" spans="8:8" x14ac:dyDescent="0.3">
      <c r="H52587" s="1"/>
    </row>
    <row r="52588" spans="8:8" x14ac:dyDescent="0.3">
      <c r="H52588" s="1"/>
    </row>
    <row r="52589" spans="8:8" x14ac:dyDescent="0.3">
      <c r="H52589" s="1"/>
    </row>
    <row r="52590" spans="8:8" x14ac:dyDescent="0.3">
      <c r="H52590" s="1"/>
    </row>
    <row r="52591" spans="8:8" x14ac:dyDescent="0.3">
      <c r="H52591" s="1"/>
    </row>
    <row r="52592" spans="8:8" x14ac:dyDescent="0.3">
      <c r="H52592" s="1"/>
    </row>
    <row r="52593" spans="8:8" x14ac:dyDescent="0.3">
      <c r="H52593" s="1"/>
    </row>
    <row r="52594" spans="8:8" x14ac:dyDescent="0.3">
      <c r="H52594" s="1"/>
    </row>
    <row r="52595" spans="8:8" x14ac:dyDescent="0.3">
      <c r="H52595" s="1"/>
    </row>
    <row r="52596" spans="8:8" x14ac:dyDescent="0.3">
      <c r="H52596" s="1"/>
    </row>
    <row r="52597" spans="8:8" x14ac:dyDescent="0.3">
      <c r="H52597" s="1"/>
    </row>
    <row r="52598" spans="8:8" x14ac:dyDescent="0.3">
      <c r="H52598" s="1"/>
    </row>
    <row r="52599" spans="8:8" x14ac:dyDescent="0.3">
      <c r="H52599" s="1"/>
    </row>
    <row r="52600" spans="8:8" x14ac:dyDescent="0.3">
      <c r="H52600" s="1"/>
    </row>
    <row r="52601" spans="8:8" x14ac:dyDescent="0.3">
      <c r="H52601" s="1"/>
    </row>
    <row r="52602" spans="8:8" x14ac:dyDescent="0.3">
      <c r="H52602" s="1"/>
    </row>
    <row r="52603" spans="8:8" x14ac:dyDescent="0.3">
      <c r="H52603" s="1"/>
    </row>
    <row r="52604" spans="8:8" x14ac:dyDescent="0.3">
      <c r="H52604" s="1"/>
    </row>
    <row r="52605" spans="8:8" x14ac:dyDescent="0.3">
      <c r="H52605" s="1"/>
    </row>
    <row r="52606" spans="8:8" x14ac:dyDescent="0.3">
      <c r="H52606" s="1"/>
    </row>
    <row r="52607" spans="8:8" x14ac:dyDescent="0.3">
      <c r="H52607" s="1"/>
    </row>
    <row r="52608" spans="8:8" x14ac:dyDescent="0.3">
      <c r="H52608" s="1"/>
    </row>
    <row r="52609" spans="8:8" x14ac:dyDescent="0.3">
      <c r="H52609" s="1"/>
    </row>
    <row r="52610" spans="8:8" x14ac:dyDescent="0.3">
      <c r="H52610" s="1"/>
    </row>
    <row r="52611" spans="8:8" x14ac:dyDescent="0.3">
      <c r="H52611" s="1"/>
    </row>
    <row r="52612" spans="8:8" x14ac:dyDescent="0.3">
      <c r="H52612" s="1"/>
    </row>
    <row r="52613" spans="8:8" x14ac:dyDescent="0.3">
      <c r="H52613" s="1"/>
    </row>
    <row r="52614" spans="8:8" x14ac:dyDescent="0.3">
      <c r="H52614" s="1"/>
    </row>
    <row r="52615" spans="8:8" x14ac:dyDescent="0.3">
      <c r="H52615" s="1"/>
    </row>
    <row r="52616" spans="8:8" x14ac:dyDescent="0.3">
      <c r="H52616" s="1"/>
    </row>
    <row r="52617" spans="8:8" x14ac:dyDescent="0.3">
      <c r="H52617" s="1"/>
    </row>
    <row r="52618" spans="8:8" x14ac:dyDescent="0.3">
      <c r="H52618" s="1"/>
    </row>
    <row r="52619" spans="8:8" x14ac:dyDescent="0.3">
      <c r="H52619" s="1"/>
    </row>
    <row r="52620" spans="8:8" x14ac:dyDescent="0.3">
      <c r="H52620" s="1"/>
    </row>
    <row r="52621" spans="8:8" x14ac:dyDescent="0.3">
      <c r="H52621" s="1"/>
    </row>
    <row r="52622" spans="8:8" x14ac:dyDescent="0.3">
      <c r="H52622" s="1"/>
    </row>
    <row r="52623" spans="8:8" x14ac:dyDescent="0.3">
      <c r="H52623" s="1"/>
    </row>
    <row r="52624" spans="8:8" x14ac:dyDescent="0.3">
      <c r="H52624" s="1"/>
    </row>
    <row r="52625" spans="8:8" x14ac:dyDescent="0.3">
      <c r="H52625" s="1"/>
    </row>
    <row r="52626" spans="8:8" x14ac:dyDescent="0.3">
      <c r="H52626" s="1"/>
    </row>
    <row r="52627" spans="8:8" x14ac:dyDescent="0.3">
      <c r="H52627" s="1"/>
    </row>
    <row r="52628" spans="8:8" x14ac:dyDescent="0.3">
      <c r="H52628" s="1"/>
    </row>
    <row r="52629" spans="8:8" x14ac:dyDescent="0.3">
      <c r="H52629" s="1"/>
    </row>
    <row r="52630" spans="8:8" x14ac:dyDescent="0.3">
      <c r="H52630" s="1"/>
    </row>
    <row r="52631" spans="8:8" x14ac:dyDescent="0.3">
      <c r="H52631" s="1"/>
    </row>
    <row r="52632" spans="8:8" x14ac:dyDescent="0.3">
      <c r="H52632" s="1"/>
    </row>
    <row r="52633" spans="8:8" x14ac:dyDescent="0.3">
      <c r="H52633" s="1"/>
    </row>
    <row r="52634" spans="8:8" x14ac:dyDescent="0.3">
      <c r="H52634" s="1"/>
    </row>
    <row r="52635" spans="8:8" x14ac:dyDescent="0.3">
      <c r="H52635" s="1"/>
    </row>
    <row r="52636" spans="8:8" x14ac:dyDescent="0.3">
      <c r="H52636" s="1"/>
    </row>
    <row r="52637" spans="8:8" x14ac:dyDescent="0.3">
      <c r="H52637" s="1"/>
    </row>
    <row r="52638" spans="8:8" x14ac:dyDescent="0.3">
      <c r="H52638" s="1"/>
    </row>
    <row r="52639" spans="8:8" x14ac:dyDescent="0.3">
      <c r="H52639" s="1"/>
    </row>
    <row r="52640" spans="8:8" x14ac:dyDescent="0.3">
      <c r="H52640" s="1"/>
    </row>
    <row r="52641" spans="8:8" x14ac:dyDescent="0.3">
      <c r="H52641" s="1"/>
    </row>
    <row r="52642" spans="8:8" x14ac:dyDescent="0.3">
      <c r="H52642" s="1"/>
    </row>
    <row r="52643" spans="8:8" x14ac:dyDescent="0.3">
      <c r="H52643" s="1"/>
    </row>
    <row r="52644" spans="8:8" x14ac:dyDescent="0.3">
      <c r="H52644" s="1"/>
    </row>
    <row r="52645" spans="8:8" x14ac:dyDescent="0.3">
      <c r="H52645" s="1"/>
    </row>
    <row r="52646" spans="8:8" x14ac:dyDescent="0.3">
      <c r="H52646" s="1"/>
    </row>
    <row r="52647" spans="8:8" x14ac:dyDescent="0.3">
      <c r="H52647" s="1"/>
    </row>
    <row r="52648" spans="8:8" x14ac:dyDescent="0.3">
      <c r="H52648" s="1"/>
    </row>
    <row r="52649" spans="8:8" x14ac:dyDescent="0.3">
      <c r="H52649" s="1"/>
    </row>
    <row r="52650" spans="8:8" x14ac:dyDescent="0.3">
      <c r="H52650" s="1"/>
    </row>
    <row r="52651" spans="8:8" x14ac:dyDescent="0.3">
      <c r="H52651" s="1"/>
    </row>
    <row r="52652" spans="8:8" x14ac:dyDescent="0.3">
      <c r="H52652" s="1"/>
    </row>
    <row r="52653" spans="8:8" x14ac:dyDescent="0.3">
      <c r="H52653" s="1"/>
    </row>
    <row r="52654" spans="8:8" x14ac:dyDescent="0.3">
      <c r="H52654" s="1"/>
    </row>
    <row r="52655" spans="8:8" x14ac:dyDescent="0.3">
      <c r="H52655" s="1"/>
    </row>
    <row r="52656" spans="8:8" x14ac:dyDescent="0.3">
      <c r="H52656" s="1"/>
    </row>
    <row r="52657" spans="8:8" x14ac:dyDescent="0.3">
      <c r="H52657" s="1"/>
    </row>
    <row r="52658" spans="8:8" x14ac:dyDescent="0.3">
      <c r="H52658" s="1"/>
    </row>
    <row r="52659" spans="8:8" x14ac:dyDescent="0.3">
      <c r="H52659" s="1"/>
    </row>
    <row r="52660" spans="8:8" x14ac:dyDescent="0.3">
      <c r="H52660" s="1"/>
    </row>
    <row r="52661" spans="8:8" x14ac:dyDescent="0.3">
      <c r="H52661" s="1"/>
    </row>
    <row r="52662" spans="8:8" x14ac:dyDescent="0.3">
      <c r="H52662" s="1"/>
    </row>
    <row r="52663" spans="8:8" x14ac:dyDescent="0.3">
      <c r="H52663" s="1"/>
    </row>
    <row r="52664" spans="8:8" x14ac:dyDescent="0.3">
      <c r="H52664" s="1"/>
    </row>
    <row r="52665" spans="8:8" x14ac:dyDescent="0.3">
      <c r="H52665" s="1"/>
    </row>
    <row r="52666" spans="8:8" x14ac:dyDescent="0.3">
      <c r="H52666" s="1"/>
    </row>
    <row r="52667" spans="8:8" x14ac:dyDescent="0.3">
      <c r="H52667" s="1"/>
    </row>
    <row r="52668" spans="8:8" x14ac:dyDescent="0.3">
      <c r="H52668" s="1"/>
    </row>
    <row r="52669" spans="8:8" x14ac:dyDescent="0.3">
      <c r="H52669" s="1"/>
    </row>
    <row r="52670" spans="8:8" x14ac:dyDescent="0.3">
      <c r="H52670" s="1"/>
    </row>
    <row r="52671" spans="8:8" x14ac:dyDescent="0.3">
      <c r="H52671" s="1"/>
    </row>
    <row r="52672" spans="8:8" x14ac:dyDescent="0.3">
      <c r="H52672" s="1"/>
    </row>
    <row r="52673" spans="8:8" x14ac:dyDescent="0.3">
      <c r="H52673" s="1"/>
    </row>
    <row r="52674" spans="8:8" x14ac:dyDescent="0.3">
      <c r="H52674" s="1"/>
    </row>
    <row r="52675" spans="8:8" x14ac:dyDescent="0.3">
      <c r="H52675" s="1"/>
    </row>
    <row r="52676" spans="8:8" x14ac:dyDescent="0.3">
      <c r="H52676" s="1"/>
    </row>
    <row r="52677" spans="8:8" x14ac:dyDescent="0.3">
      <c r="H52677" s="1"/>
    </row>
    <row r="52678" spans="8:8" x14ac:dyDescent="0.3">
      <c r="H52678" s="1"/>
    </row>
    <row r="52679" spans="8:8" x14ac:dyDescent="0.3">
      <c r="H52679" s="1"/>
    </row>
    <row r="52680" spans="8:8" x14ac:dyDescent="0.3">
      <c r="H52680" s="1"/>
    </row>
    <row r="52681" spans="8:8" x14ac:dyDescent="0.3">
      <c r="H52681" s="1"/>
    </row>
    <row r="52682" spans="8:8" x14ac:dyDescent="0.3">
      <c r="H52682" s="1"/>
    </row>
    <row r="52683" spans="8:8" x14ac:dyDescent="0.3">
      <c r="H52683" s="1"/>
    </row>
    <row r="52684" spans="8:8" x14ac:dyDescent="0.3">
      <c r="H52684" s="1"/>
    </row>
    <row r="52685" spans="8:8" x14ac:dyDescent="0.3">
      <c r="H52685" s="1"/>
    </row>
    <row r="52686" spans="8:8" x14ac:dyDescent="0.3">
      <c r="H52686" s="1"/>
    </row>
    <row r="52687" spans="8:8" x14ac:dyDescent="0.3">
      <c r="H52687" s="1"/>
    </row>
    <row r="52688" spans="8:8" x14ac:dyDescent="0.3">
      <c r="H52688" s="1"/>
    </row>
    <row r="52689" spans="8:8" x14ac:dyDescent="0.3">
      <c r="H52689" s="1"/>
    </row>
    <row r="52690" spans="8:8" x14ac:dyDescent="0.3">
      <c r="H52690" s="1"/>
    </row>
    <row r="52691" spans="8:8" x14ac:dyDescent="0.3">
      <c r="H52691" s="1"/>
    </row>
    <row r="52692" spans="8:8" x14ac:dyDescent="0.3">
      <c r="H52692" s="1"/>
    </row>
    <row r="52693" spans="8:8" x14ac:dyDescent="0.3">
      <c r="H52693" s="1"/>
    </row>
    <row r="52694" spans="8:8" x14ac:dyDescent="0.3">
      <c r="H52694" s="1"/>
    </row>
    <row r="52695" spans="8:8" x14ac:dyDescent="0.3">
      <c r="H52695" s="1"/>
    </row>
    <row r="52696" spans="8:8" x14ac:dyDescent="0.3">
      <c r="H52696" s="1"/>
    </row>
    <row r="52697" spans="8:8" x14ac:dyDescent="0.3">
      <c r="H52697" s="1"/>
    </row>
    <row r="52698" spans="8:8" x14ac:dyDescent="0.3">
      <c r="H52698" s="1"/>
    </row>
    <row r="52699" spans="8:8" x14ac:dyDescent="0.3">
      <c r="H52699" s="1"/>
    </row>
    <row r="52700" spans="8:8" x14ac:dyDescent="0.3">
      <c r="H52700" s="1"/>
    </row>
    <row r="52701" spans="8:8" x14ac:dyDescent="0.3">
      <c r="H52701" s="1"/>
    </row>
    <row r="52703" spans="8:8" x14ac:dyDescent="0.3">
      <c r="H52703" s="1"/>
    </row>
    <row r="52704" spans="8:8" x14ac:dyDescent="0.3">
      <c r="H52704" s="1"/>
    </row>
    <row r="52705" spans="8:8" x14ac:dyDescent="0.3">
      <c r="H52705" s="1"/>
    </row>
    <row r="52706" spans="8:8" x14ac:dyDescent="0.3">
      <c r="H52706" s="1"/>
    </row>
    <row r="52707" spans="8:8" x14ac:dyDescent="0.3">
      <c r="H52707" s="1"/>
    </row>
    <row r="52708" spans="8:8" x14ac:dyDescent="0.3">
      <c r="H52708" s="1"/>
    </row>
    <row r="52709" spans="8:8" x14ac:dyDescent="0.3">
      <c r="H52709" s="1"/>
    </row>
    <row r="52710" spans="8:8" x14ac:dyDescent="0.3">
      <c r="H52710" s="1"/>
    </row>
    <row r="52711" spans="8:8" x14ac:dyDescent="0.3">
      <c r="H52711" s="1"/>
    </row>
    <row r="52712" spans="8:8" x14ac:dyDescent="0.3">
      <c r="H52712" s="1"/>
    </row>
    <row r="52713" spans="8:8" x14ac:dyDescent="0.3">
      <c r="H52713" s="1"/>
    </row>
    <row r="52714" spans="8:8" x14ac:dyDescent="0.3">
      <c r="H52714" s="1"/>
    </row>
    <row r="52715" spans="8:8" x14ac:dyDescent="0.3">
      <c r="H52715" s="1"/>
    </row>
    <row r="52716" spans="8:8" x14ac:dyDescent="0.3">
      <c r="H52716" s="1"/>
    </row>
    <row r="52717" spans="8:8" x14ac:dyDescent="0.3">
      <c r="H52717" s="1"/>
    </row>
    <row r="52718" spans="8:8" x14ac:dyDescent="0.3">
      <c r="H52718" s="1"/>
    </row>
    <row r="52719" spans="8:8" x14ac:dyDescent="0.3">
      <c r="H52719" s="1"/>
    </row>
    <row r="52720" spans="8:8" x14ac:dyDescent="0.3">
      <c r="H52720" s="1"/>
    </row>
    <row r="52721" spans="8:8" x14ac:dyDescent="0.3">
      <c r="H52721" s="1"/>
    </row>
    <row r="52722" spans="8:8" x14ac:dyDescent="0.3">
      <c r="H52722" s="1"/>
    </row>
    <row r="52723" spans="8:8" x14ac:dyDescent="0.3">
      <c r="H52723" s="1"/>
    </row>
    <row r="52724" spans="8:8" x14ac:dyDescent="0.3">
      <c r="H52724" s="1"/>
    </row>
    <row r="52725" spans="8:8" x14ac:dyDescent="0.3">
      <c r="H52725" s="1"/>
    </row>
    <row r="52726" spans="8:8" x14ac:dyDescent="0.3">
      <c r="H52726" s="1"/>
    </row>
    <row r="52727" spans="8:8" x14ac:dyDescent="0.3">
      <c r="H52727" s="1"/>
    </row>
    <row r="52728" spans="8:8" x14ac:dyDescent="0.3">
      <c r="H52728" s="1"/>
    </row>
    <row r="52729" spans="8:8" x14ac:dyDescent="0.3">
      <c r="H52729" s="1"/>
    </row>
    <row r="52730" spans="8:8" x14ac:dyDescent="0.3">
      <c r="H52730" s="1"/>
    </row>
    <row r="52731" spans="8:8" x14ac:dyDescent="0.3">
      <c r="H52731" s="1"/>
    </row>
    <row r="52732" spans="8:8" x14ac:dyDescent="0.3">
      <c r="H52732" s="1"/>
    </row>
    <row r="52733" spans="8:8" x14ac:dyDescent="0.3">
      <c r="H52733" s="1"/>
    </row>
    <row r="52734" spans="8:8" x14ac:dyDescent="0.3">
      <c r="H52734" s="1"/>
    </row>
    <row r="52735" spans="8:8" x14ac:dyDescent="0.3">
      <c r="H52735" s="1"/>
    </row>
    <row r="52736" spans="8:8" x14ac:dyDescent="0.3">
      <c r="H52736" s="1"/>
    </row>
    <row r="52737" spans="8:8" x14ac:dyDescent="0.3">
      <c r="H52737" s="1"/>
    </row>
    <row r="52738" spans="8:8" x14ac:dyDescent="0.3">
      <c r="H52738" s="1"/>
    </row>
    <row r="52739" spans="8:8" x14ac:dyDescent="0.3">
      <c r="H52739" s="1"/>
    </row>
    <row r="52740" spans="8:8" x14ac:dyDescent="0.3">
      <c r="H52740" s="1"/>
    </row>
    <row r="52741" spans="8:8" x14ac:dyDescent="0.3">
      <c r="H52741" s="1"/>
    </row>
    <row r="52742" spans="8:8" x14ac:dyDescent="0.3">
      <c r="H52742" s="1"/>
    </row>
    <row r="52743" spans="8:8" x14ac:dyDescent="0.3">
      <c r="H52743" s="1"/>
    </row>
    <row r="52744" spans="8:8" x14ac:dyDescent="0.3">
      <c r="H52744" s="1"/>
    </row>
    <row r="52745" spans="8:8" x14ac:dyDescent="0.3">
      <c r="H52745" s="1"/>
    </row>
    <row r="52746" spans="8:8" x14ac:dyDescent="0.3">
      <c r="H52746" s="1"/>
    </row>
    <row r="52747" spans="8:8" x14ac:dyDescent="0.3">
      <c r="H52747" s="1"/>
    </row>
    <row r="52748" spans="8:8" x14ac:dyDescent="0.3">
      <c r="H52748" s="1"/>
    </row>
    <row r="52749" spans="8:8" x14ac:dyDescent="0.3">
      <c r="H52749" s="1"/>
    </row>
    <row r="52750" spans="8:8" x14ac:dyDescent="0.3">
      <c r="H52750" s="1"/>
    </row>
    <row r="52751" spans="8:8" x14ac:dyDescent="0.3">
      <c r="H52751" s="1"/>
    </row>
    <row r="52752" spans="8:8" x14ac:dyDescent="0.3">
      <c r="H52752" s="1"/>
    </row>
    <row r="52753" spans="8:8" x14ac:dyDescent="0.3">
      <c r="H52753" s="1"/>
    </row>
    <row r="52754" spans="8:8" x14ac:dyDescent="0.3">
      <c r="H52754" s="1"/>
    </row>
    <row r="52755" spans="8:8" x14ac:dyDescent="0.3">
      <c r="H52755" s="1"/>
    </row>
    <row r="52756" spans="8:8" x14ac:dyDescent="0.3">
      <c r="H52756" s="1"/>
    </row>
    <row r="52757" spans="8:8" x14ac:dyDescent="0.3">
      <c r="H52757" s="1"/>
    </row>
    <row r="52758" spans="8:8" x14ac:dyDescent="0.3">
      <c r="H52758" s="1"/>
    </row>
    <row r="52759" spans="8:8" x14ac:dyDescent="0.3">
      <c r="H52759" s="1"/>
    </row>
    <row r="52760" spans="8:8" x14ac:dyDescent="0.3">
      <c r="H52760" s="1"/>
    </row>
    <row r="52761" spans="8:8" x14ac:dyDescent="0.3">
      <c r="H52761" s="1"/>
    </row>
    <row r="52762" spans="8:8" x14ac:dyDescent="0.3">
      <c r="H52762" s="1"/>
    </row>
    <row r="52763" spans="8:8" x14ac:dyDescent="0.3">
      <c r="H52763" s="1"/>
    </row>
    <row r="52764" spans="8:8" x14ac:dyDescent="0.3">
      <c r="H52764" s="1"/>
    </row>
    <row r="52765" spans="8:8" x14ac:dyDescent="0.3">
      <c r="H52765" s="1"/>
    </row>
    <row r="52766" spans="8:8" x14ac:dyDescent="0.3">
      <c r="H52766" s="1"/>
    </row>
    <row r="52767" spans="8:8" x14ac:dyDescent="0.3">
      <c r="H52767" s="1"/>
    </row>
    <row r="52768" spans="8:8" x14ac:dyDescent="0.3">
      <c r="H52768" s="1"/>
    </row>
    <row r="52769" spans="8:8" x14ac:dyDescent="0.3">
      <c r="H52769" s="1"/>
    </row>
    <row r="52770" spans="8:8" x14ac:dyDescent="0.3">
      <c r="H52770" s="1"/>
    </row>
    <row r="52771" spans="8:8" x14ac:dyDescent="0.3">
      <c r="H52771" s="1"/>
    </row>
    <row r="52772" spans="8:8" x14ac:dyDescent="0.3">
      <c r="H52772" s="1"/>
    </row>
    <row r="52773" spans="8:8" x14ac:dyDescent="0.3">
      <c r="H52773" s="1"/>
    </row>
    <row r="52774" spans="8:8" x14ac:dyDescent="0.3">
      <c r="H52774" s="1"/>
    </row>
    <row r="52775" spans="8:8" x14ac:dyDescent="0.3">
      <c r="H52775" s="1"/>
    </row>
    <row r="52776" spans="8:8" x14ac:dyDescent="0.3">
      <c r="H52776" s="1"/>
    </row>
    <row r="52777" spans="8:8" x14ac:dyDescent="0.3">
      <c r="H52777" s="1"/>
    </row>
    <row r="52778" spans="8:8" x14ac:dyDescent="0.3">
      <c r="H52778" s="1"/>
    </row>
    <row r="52779" spans="8:8" x14ac:dyDescent="0.3">
      <c r="H52779" s="1"/>
    </row>
    <row r="52780" spans="8:8" x14ac:dyDescent="0.3">
      <c r="H52780" s="1"/>
    </row>
    <row r="52781" spans="8:8" x14ac:dyDescent="0.3">
      <c r="H52781" s="1"/>
    </row>
    <row r="52782" spans="8:8" x14ac:dyDescent="0.3">
      <c r="H52782" s="1"/>
    </row>
    <row r="52783" spans="8:8" x14ac:dyDescent="0.3">
      <c r="H52783" s="1"/>
    </row>
    <row r="52784" spans="8:8" x14ac:dyDescent="0.3">
      <c r="H52784" s="1"/>
    </row>
    <row r="52785" spans="8:8" x14ac:dyDescent="0.3">
      <c r="H52785" s="1"/>
    </row>
    <row r="52786" spans="8:8" x14ac:dyDescent="0.3">
      <c r="H52786" s="1"/>
    </row>
    <row r="52787" spans="8:8" x14ac:dyDescent="0.3">
      <c r="H52787" s="1"/>
    </row>
    <row r="52788" spans="8:8" x14ac:dyDescent="0.3">
      <c r="H52788" s="1"/>
    </row>
    <row r="52789" spans="8:8" x14ac:dyDescent="0.3">
      <c r="H52789" s="1"/>
    </row>
    <row r="52790" spans="8:8" x14ac:dyDescent="0.3">
      <c r="H52790" s="1"/>
    </row>
    <row r="52791" spans="8:8" x14ac:dyDescent="0.3">
      <c r="H52791" s="1"/>
    </row>
    <row r="52792" spans="8:8" x14ac:dyDescent="0.3">
      <c r="H52792" s="1"/>
    </row>
    <row r="52793" spans="8:8" x14ac:dyDescent="0.3">
      <c r="H52793" s="1"/>
    </row>
    <row r="52794" spans="8:8" x14ac:dyDescent="0.3">
      <c r="H52794" s="1"/>
    </row>
    <row r="52795" spans="8:8" x14ac:dyDescent="0.3">
      <c r="H52795" s="1"/>
    </row>
    <row r="52796" spans="8:8" x14ac:dyDescent="0.3">
      <c r="H52796" s="1"/>
    </row>
    <row r="52797" spans="8:8" x14ac:dyDescent="0.3">
      <c r="H52797" s="1"/>
    </row>
    <row r="52798" spans="8:8" x14ac:dyDescent="0.3">
      <c r="H52798" s="1"/>
    </row>
    <row r="52799" spans="8:8" x14ac:dyDescent="0.3">
      <c r="H52799" s="1"/>
    </row>
    <row r="52800" spans="8:8" x14ac:dyDescent="0.3">
      <c r="H52800" s="1"/>
    </row>
    <row r="52801" spans="8:8" x14ac:dyDescent="0.3">
      <c r="H52801" s="1"/>
    </row>
    <row r="52802" spans="8:8" x14ac:dyDescent="0.3">
      <c r="H52802" s="1"/>
    </row>
    <row r="52803" spans="8:8" x14ac:dyDescent="0.3">
      <c r="H52803" s="1"/>
    </row>
    <row r="52804" spans="8:8" x14ac:dyDescent="0.3">
      <c r="H52804" s="1"/>
    </row>
    <row r="52805" spans="8:8" x14ac:dyDescent="0.3">
      <c r="H52805" s="1"/>
    </row>
    <row r="52806" spans="8:8" x14ac:dyDescent="0.3">
      <c r="H52806" s="1"/>
    </row>
    <row r="52807" spans="8:8" x14ac:dyDescent="0.3">
      <c r="H52807" s="1"/>
    </row>
    <row r="52808" spans="8:8" x14ac:dyDescent="0.3">
      <c r="H52808" s="1"/>
    </row>
    <row r="52809" spans="8:8" x14ac:dyDescent="0.3">
      <c r="H52809" s="1"/>
    </row>
    <row r="52810" spans="8:8" x14ac:dyDescent="0.3">
      <c r="H52810" s="1"/>
    </row>
    <row r="52811" spans="8:8" x14ac:dyDescent="0.3">
      <c r="H52811" s="1"/>
    </row>
    <row r="52812" spans="8:8" x14ac:dyDescent="0.3">
      <c r="H52812" s="1"/>
    </row>
    <row r="52813" spans="8:8" x14ac:dyDescent="0.3">
      <c r="H52813" s="1"/>
    </row>
    <row r="52814" spans="8:8" x14ac:dyDescent="0.3">
      <c r="H52814" s="1"/>
    </row>
    <row r="52815" spans="8:8" x14ac:dyDescent="0.3">
      <c r="H52815" s="1"/>
    </row>
    <row r="52816" spans="8:8" x14ac:dyDescent="0.3">
      <c r="H52816" s="1"/>
    </row>
    <row r="52817" spans="8:8" x14ac:dyDescent="0.3">
      <c r="H52817" s="1"/>
    </row>
    <row r="52818" spans="8:8" x14ac:dyDescent="0.3">
      <c r="H52818" s="1"/>
    </row>
    <row r="52819" spans="8:8" x14ac:dyDescent="0.3">
      <c r="H52819" s="1"/>
    </row>
    <row r="52820" spans="8:8" x14ac:dyDescent="0.3">
      <c r="H52820" s="1"/>
    </row>
    <row r="52821" spans="8:8" x14ac:dyDescent="0.3">
      <c r="H52821" s="1"/>
    </row>
    <row r="52822" spans="8:8" x14ac:dyDescent="0.3">
      <c r="H52822" s="1"/>
    </row>
    <row r="52823" spans="8:8" x14ac:dyDescent="0.3">
      <c r="H52823" s="1"/>
    </row>
    <row r="52824" spans="8:8" x14ac:dyDescent="0.3">
      <c r="H52824" s="1"/>
    </row>
    <row r="52825" spans="8:8" x14ac:dyDescent="0.3">
      <c r="H52825" s="1"/>
    </row>
    <row r="52826" spans="8:8" x14ac:dyDescent="0.3">
      <c r="H52826" s="1"/>
    </row>
    <row r="52827" spans="8:8" x14ac:dyDescent="0.3">
      <c r="H52827" s="1"/>
    </row>
    <row r="52828" spans="8:8" x14ac:dyDescent="0.3">
      <c r="H52828" s="1"/>
    </row>
    <row r="52829" spans="8:8" x14ac:dyDescent="0.3">
      <c r="H52829" s="1"/>
    </row>
    <row r="52830" spans="8:8" x14ac:dyDescent="0.3">
      <c r="H52830" s="1"/>
    </row>
    <row r="52831" spans="8:8" x14ac:dyDescent="0.3">
      <c r="H52831" s="1"/>
    </row>
    <row r="52832" spans="8:8" x14ac:dyDescent="0.3">
      <c r="H52832" s="1"/>
    </row>
    <row r="52833" spans="8:8" x14ac:dyDescent="0.3">
      <c r="H52833" s="1"/>
    </row>
    <row r="52834" spans="8:8" x14ac:dyDescent="0.3">
      <c r="H52834" s="1"/>
    </row>
    <row r="52835" spans="8:8" x14ac:dyDescent="0.3">
      <c r="H52835" s="1"/>
    </row>
    <row r="52836" spans="8:8" x14ac:dyDescent="0.3">
      <c r="H52836" s="1"/>
    </row>
    <row r="52837" spans="8:8" x14ac:dyDescent="0.3">
      <c r="H52837" s="1"/>
    </row>
    <row r="52838" spans="8:8" x14ac:dyDescent="0.3">
      <c r="H52838" s="1"/>
    </row>
    <row r="52839" spans="8:8" x14ac:dyDescent="0.3">
      <c r="H52839" s="1"/>
    </row>
    <row r="52840" spans="8:8" x14ac:dyDescent="0.3">
      <c r="H52840" s="1"/>
    </row>
    <row r="52841" spans="8:8" x14ac:dyDescent="0.3">
      <c r="H52841" s="1"/>
    </row>
    <row r="52842" spans="8:8" x14ac:dyDescent="0.3">
      <c r="H52842" s="1"/>
    </row>
    <row r="52843" spans="8:8" x14ac:dyDescent="0.3">
      <c r="H52843" s="1"/>
    </row>
    <row r="52844" spans="8:8" x14ac:dyDescent="0.3">
      <c r="H52844" s="1"/>
    </row>
    <row r="52845" spans="8:8" x14ac:dyDescent="0.3">
      <c r="H52845" s="1"/>
    </row>
    <row r="52846" spans="8:8" x14ac:dyDescent="0.3">
      <c r="H52846" s="1"/>
    </row>
    <row r="52847" spans="8:8" x14ac:dyDescent="0.3">
      <c r="H52847" s="1"/>
    </row>
    <row r="52848" spans="8:8" x14ac:dyDescent="0.3">
      <c r="H52848" s="1"/>
    </row>
    <row r="52849" spans="8:8" x14ac:dyDescent="0.3">
      <c r="H52849" s="1"/>
    </row>
    <row r="52850" spans="8:8" x14ac:dyDescent="0.3">
      <c r="H52850" s="1"/>
    </row>
    <row r="52851" spans="8:8" x14ac:dyDescent="0.3">
      <c r="H52851" s="1"/>
    </row>
    <row r="52852" spans="8:8" x14ac:dyDescent="0.3">
      <c r="H52852" s="1"/>
    </row>
    <row r="52853" spans="8:8" x14ac:dyDescent="0.3">
      <c r="H52853" s="1"/>
    </row>
    <row r="52854" spans="8:8" x14ac:dyDescent="0.3">
      <c r="H52854" s="1"/>
    </row>
    <row r="52855" spans="8:8" x14ac:dyDescent="0.3">
      <c r="H52855" s="1"/>
    </row>
    <row r="52856" spans="8:8" x14ac:dyDescent="0.3">
      <c r="H52856" s="1"/>
    </row>
    <row r="52857" spans="8:8" x14ac:dyDescent="0.3">
      <c r="H52857" s="1"/>
    </row>
    <row r="52858" spans="8:8" x14ac:dyDescent="0.3">
      <c r="H52858" s="1"/>
    </row>
    <row r="52859" spans="8:8" x14ac:dyDescent="0.3">
      <c r="H52859" s="1"/>
    </row>
    <row r="52860" spans="8:8" x14ac:dyDescent="0.3">
      <c r="H52860" s="1"/>
    </row>
    <row r="52861" spans="8:8" x14ac:dyDescent="0.3">
      <c r="H52861" s="1"/>
    </row>
    <row r="52862" spans="8:8" x14ac:dyDescent="0.3">
      <c r="H52862" s="1"/>
    </row>
    <row r="52863" spans="8:8" x14ac:dyDescent="0.3">
      <c r="H52863" s="1"/>
    </row>
    <row r="52864" spans="8:8" x14ac:dyDescent="0.3">
      <c r="H52864" s="1"/>
    </row>
    <row r="52865" spans="8:8" x14ac:dyDescent="0.3">
      <c r="H52865" s="1"/>
    </row>
    <row r="52866" spans="8:8" x14ac:dyDescent="0.3">
      <c r="H52866" s="1"/>
    </row>
    <row r="52867" spans="8:8" x14ac:dyDescent="0.3">
      <c r="H52867" s="1"/>
    </row>
    <row r="52868" spans="8:8" x14ac:dyDescent="0.3">
      <c r="H52868" s="1"/>
    </row>
    <row r="52869" spans="8:8" x14ac:dyDescent="0.3">
      <c r="H52869" s="1"/>
    </row>
    <row r="52870" spans="8:8" x14ac:dyDescent="0.3">
      <c r="H52870" s="1"/>
    </row>
    <row r="52871" spans="8:8" x14ac:dyDescent="0.3">
      <c r="H52871" s="1"/>
    </row>
    <row r="52872" spans="8:8" x14ac:dyDescent="0.3">
      <c r="H52872" s="1"/>
    </row>
    <row r="52873" spans="8:8" x14ac:dyDescent="0.3">
      <c r="H52873" s="1"/>
    </row>
    <row r="52874" spans="8:8" x14ac:dyDescent="0.3">
      <c r="H52874" s="1"/>
    </row>
    <row r="52875" spans="8:8" x14ac:dyDescent="0.3">
      <c r="H52875" s="1"/>
    </row>
    <row r="52876" spans="8:8" x14ac:dyDescent="0.3">
      <c r="H52876" s="1"/>
    </row>
    <row r="52877" spans="8:8" x14ac:dyDescent="0.3">
      <c r="H52877" s="1"/>
    </row>
    <row r="52878" spans="8:8" x14ac:dyDescent="0.3">
      <c r="H52878" s="1"/>
    </row>
    <row r="52879" spans="8:8" x14ac:dyDescent="0.3">
      <c r="H52879" s="1"/>
    </row>
    <row r="52880" spans="8:8" x14ac:dyDescent="0.3">
      <c r="H52880" s="1"/>
    </row>
    <row r="52881" spans="8:8" x14ac:dyDescent="0.3">
      <c r="H52881" s="1"/>
    </row>
    <row r="52882" spans="8:8" x14ac:dyDescent="0.3">
      <c r="H52882" s="1"/>
    </row>
    <row r="52883" spans="8:8" x14ac:dyDescent="0.3">
      <c r="H52883" s="1"/>
    </row>
    <row r="52884" spans="8:8" x14ac:dyDescent="0.3">
      <c r="H52884" s="1"/>
    </row>
    <row r="52885" spans="8:8" x14ac:dyDescent="0.3">
      <c r="H52885" s="1"/>
    </row>
    <row r="52886" spans="8:8" x14ac:dyDescent="0.3">
      <c r="H52886" s="1"/>
    </row>
    <row r="52887" spans="8:8" x14ac:dyDescent="0.3">
      <c r="H52887" s="1"/>
    </row>
    <row r="52888" spans="8:8" x14ac:dyDescent="0.3">
      <c r="H52888" s="1"/>
    </row>
    <row r="52889" spans="8:8" x14ac:dyDescent="0.3">
      <c r="H52889" s="1"/>
    </row>
    <row r="52890" spans="8:8" x14ac:dyDescent="0.3">
      <c r="H52890" s="1"/>
    </row>
    <row r="52891" spans="8:8" x14ac:dyDescent="0.3">
      <c r="H52891" s="1"/>
    </row>
    <row r="52892" spans="8:8" x14ac:dyDescent="0.3">
      <c r="H52892" s="1"/>
    </row>
    <row r="52893" spans="8:8" x14ac:dyDescent="0.3">
      <c r="H52893" s="1"/>
    </row>
    <row r="52894" spans="8:8" x14ac:dyDescent="0.3">
      <c r="H52894" s="1"/>
    </row>
    <row r="52895" spans="8:8" x14ac:dyDescent="0.3">
      <c r="H52895" s="1"/>
    </row>
    <row r="52896" spans="8:8" x14ac:dyDescent="0.3">
      <c r="H52896" s="1"/>
    </row>
    <row r="52897" spans="8:8" x14ac:dyDescent="0.3">
      <c r="H52897" s="1"/>
    </row>
    <row r="52898" spans="8:8" x14ac:dyDescent="0.3">
      <c r="H52898" s="1"/>
    </row>
    <row r="52899" spans="8:8" x14ac:dyDescent="0.3">
      <c r="H52899" s="1"/>
    </row>
    <row r="52900" spans="8:8" x14ac:dyDescent="0.3">
      <c r="H52900" s="1"/>
    </row>
    <row r="52901" spans="8:8" x14ac:dyDescent="0.3">
      <c r="H52901" s="1"/>
    </row>
    <row r="52902" spans="8:8" x14ac:dyDescent="0.3">
      <c r="H52902" s="1"/>
    </row>
    <row r="52903" spans="8:8" x14ac:dyDescent="0.3">
      <c r="H52903" s="1"/>
    </row>
    <row r="52904" spans="8:8" x14ac:dyDescent="0.3">
      <c r="H52904" s="1"/>
    </row>
    <row r="52905" spans="8:8" x14ac:dyDescent="0.3">
      <c r="H52905" s="1"/>
    </row>
    <row r="52906" spans="8:8" x14ac:dyDescent="0.3">
      <c r="H52906" s="1"/>
    </row>
    <row r="52907" spans="8:8" x14ac:dyDescent="0.3">
      <c r="H52907" s="1"/>
    </row>
    <row r="52908" spans="8:8" x14ac:dyDescent="0.3">
      <c r="H52908" s="1"/>
    </row>
    <row r="52909" spans="8:8" x14ac:dyDescent="0.3">
      <c r="H52909" s="1"/>
    </row>
    <row r="52910" spans="8:8" x14ac:dyDescent="0.3">
      <c r="H52910" s="1"/>
    </row>
    <row r="52911" spans="8:8" x14ac:dyDescent="0.3">
      <c r="H52911" s="1"/>
    </row>
    <row r="52912" spans="8:8" x14ac:dyDescent="0.3">
      <c r="H52912" s="1"/>
    </row>
    <row r="52913" spans="8:8" x14ac:dyDescent="0.3">
      <c r="H52913" s="1"/>
    </row>
    <row r="52914" spans="8:8" x14ac:dyDescent="0.3">
      <c r="H52914" s="1"/>
    </row>
    <row r="52915" spans="8:8" x14ac:dyDescent="0.3">
      <c r="H52915" s="1"/>
    </row>
    <row r="52916" spans="8:8" x14ac:dyDescent="0.3">
      <c r="H52916" s="1"/>
    </row>
    <row r="52917" spans="8:8" x14ac:dyDescent="0.3">
      <c r="H52917" s="1"/>
    </row>
    <row r="52918" spans="8:8" x14ac:dyDescent="0.3">
      <c r="H52918" s="1"/>
    </row>
    <row r="52919" spans="8:8" x14ac:dyDescent="0.3">
      <c r="H52919" s="1"/>
    </row>
    <row r="52920" spans="8:8" x14ac:dyDescent="0.3">
      <c r="H52920" s="1"/>
    </row>
    <row r="52921" spans="8:8" x14ac:dyDescent="0.3">
      <c r="H52921" s="1"/>
    </row>
    <row r="52922" spans="8:8" x14ac:dyDescent="0.3">
      <c r="H52922" s="1"/>
    </row>
    <row r="52923" spans="8:8" x14ac:dyDescent="0.3">
      <c r="H52923" s="1"/>
    </row>
    <row r="52924" spans="8:8" x14ac:dyDescent="0.3">
      <c r="H52924" s="1"/>
    </row>
    <row r="52925" spans="8:8" x14ac:dyDescent="0.3">
      <c r="H52925" s="1"/>
    </row>
    <row r="52926" spans="8:8" x14ac:dyDescent="0.3">
      <c r="H52926" s="1"/>
    </row>
    <row r="52927" spans="8:8" x14ac:dyDescent="0.3">
      <c r="H52927" s="1"/>
    </row>
    <row r="52928" spans="8:8" x14ac:dyDescent="0.3">
      <c r="H52928" s="1"/>
    </row>
    <row r="52929" spans="8:8" x14ac:dyDescent="0.3">
      <c r="H52929" s="1"/>
    </row>
    <row r="52930" spans="8:8" x14ac:dyDescent="0.3">
      <c r="H52930" s="1"/>
    </row>
    <row r="52931" spans="8:8" x14ac:dyDescent="0.3">
      <c r="H52931" s="1"/>
    </row>
    <row r="52932" spans="8:8" x14ac:dyDescent="0.3">
      <c r="H52932" s="1"/>
    </row>
    <row r="52933" spans="8:8" x14ac:dyDescent="0.3">
      <c r="H52933" s="1"/>
    </row>
    <row r="52934" spans="8:8" x14ac:dyDescent="0.3">
      <c r="H52934" s="1"/>
    </row>
    <row r="52935" spans="8:8" x14ac:dyDescent="0.3">
      <c r="H52935" s="1"/>
    </row>
    <row r="52936" spans="8:8" x14ac:dyDescent="0.3">
      <c r="H52936" s="1"/>
    </row>
    <row r="52937" spans="8:8" x14ac:dyDescent="0.3">
      <c r="H52937" s="1"/>
    </row>
    <row r="52938" spans="8:8" x14ac:dyDescent="0.3">
      <c r="H52938" s="1"/>
    </row>
    <row r="52939" spans="8:8" x14ac:dyDescent="0.3">
      <c r="H52939" s="1"/>
    </row>
    <row r="52940" spans="8:8" x14ac:dyDescent="0.3">
      <c r="H52940" s="1"/>
    </row>
    <row r="52941" spans="8:8" x14ac:dyDescent="0.3">
      <c r="H52941" s="1"/>
    </row>
    <row r="52942" spans="8:8" x14ac:dyDescent="0.3">
      <c r="H52942" s="1"/>
    </row>
    <row r="52943" spans="8:8" x14ac:dyDescent="0.3">
      <c r="H52943" s="1"/>
    </row>
    <row r="52944" spans="8:8" x14ac:dyDescent="0.3">
      <c r="H52944" s="1"/>
    </row>
    <row r="52945" spans="8:8" x14ac:dyDescent="0.3">
      <c r="H52945" s="1"/>
    </row>
    <row r="52946" spans="8:8" x14ac:dyDescent="0.3">
      <c r="H52946" s="1"/>
    </row>
    <row r="52947" spans="8:8" x14ac:dyDescent="0.3">
      <c r="H52947" s="1"/>
    </row>
    <row r="52948" spans="8:8" x14ac:dyDescent="0.3">
      <c r="H52948" s="1"/>
    </row>
    <row r="52949" spans="8:8" x14ac:dyDescent="0.3">
      <c r="H52949" s="1"/>
    </row>
    <row r="52950" spans="8:8" x14ac:dyDescent="0.3">
      <c r="H52950" s="1"/>
    </row>
    <row r="52951" spans="8:8" x14ac:dyDescent="0.3">
      <c r="H52951" s="1"/>
    </row>
    <row r="52952" spans="8:8" x14ac:dyDescent="0.3">
      <c r="H52952" s="1"/>
    </row>
    <row r="52953" spans="8:8" x14ac:dyDescent="0.3">
      <c r="H52953" s="1"/>
    </row>
    <row r="52954" spans="8:8" x14ac:dyDescent="0.3">
      <c r="H52954" s="1"/>
    </row>
    <row r="52955" spans="8:8" x14ac:dyDescent="0.3">
      <c r="H52955" s="1"/>
    </row>
    <row r="52956" spans="8:8" x14ac:dyDescent="0.3">
      <c r="H52956" s="1"/>
    </row>
    <row r="52957" spans="8:8" x14ac:dyDescent="0.3">
      <c r="H52957" s="1"/>
    </row>
    <row r="52958" spans="8:8" x14ac:dyDescent="0.3">
      <c r="H52958" s="1"/>
    </row>
    <row r="52959" spans="8:8" x14ac:dyDescent="0.3">
      <c r="H52959" s="1"/>
    </row>
    <row r="52960" spans="8:8" x14ac:dyDescent="0.3">
      <c r="H52960" s="1"/>
    </row>
    <row r="52961" spans="8:8" x14ac:dyDescent="0.3">
      <c r="H52961" s="1"/>
    </row>
    <row r="52962" spans="8:8" x14ac:dyDescent="0.3">
      <c r="H52962" s="1"/>
    </row>
    <row r="52963" spans="8:8" x14ac:dyDescent="0.3">
      <c r="H52963" s="1"/>
    </row>
    <row r="52964" spans="8:8" x14ac:dyDescent="0.3">
      <c r="H52964" s="1"/>
    </row>
    <row r="52965" spans="8:8" x14ac:dyDescent="0.3">
      <c r="H52965" s="1"/>
    </row>
    <row r="52966" spans="8:8" x14ac:dyDescent="0.3">
      <c r="H52966" s="1"/>
    </row>
    <row r="52967" spans="8:8" x14ac:dyDescent="0.3">
      <c r="H52967" s="1"/>
    </row>
    <row r="52968" spans="8:8" x14ac:dyDescent="0.3">
      <c r="H52968" s="1"/>
    </row>
    <row r="52969" spans="8:8" x14ac:dyDescent="0.3">
      <c r="H52969" s="1"/>
    </row>
    <row r="52970" spans="8:8" x14ac:dyDescent="0.3">
      <c r="H52970" s="1"/>
    </row>
    <row r="52971" spans="8:8" x14ac:dyDescent="0.3">
      <c r="H52971" s="1"/>
    </row>
    <row r="52972" spans="8:8" x14ac:dyDescent="0.3">
      <c r="H52972" s="1"/>
    </row>
    <row r="52973" spans="8:8" x14ac:dyDescent="0.3">
      <c r="H52973" s="1"/>
    </row>
    <row r="52974" spans="8:8" x14ac:dyDescent="0.3">
      <c r="H52974" s="1"/>
    </row>
    <row r="52975" spans="8:8" x14ac:dyDescent="0.3">
      <c r="H52975" s="1"/>
    </row>
    <row r="52976" spans="8:8" x14ac:dyDescent="0.3">
      <c r="H52976" s="1"/>
    </row>
    <row r="52977" spans="8:8" x14ac:dyDescent="0.3">
      <c r="H52977" s="1"/>
    </row>
    <row r="52978" spans="8:8" x14ac:dyDescent="0.3">
      <c r="H52978" s="1"/>
    </row>
    <row r="52979" spans="8:8" x14ac:dyDescent="0.3">
      <c r="H52979" s="1"/>
    </row>
    <row r="52980" spans="8:8" x14ac:dyDescent="0.3">
      <c r="H52980" s="1"/>
    </row>
    <row r="52981" spans="8:8" x14ac:dyDescent="0.3">
      <c r="H52981" s="1"/>
    </row>
    <row r="52982" spans="8:8" x14ac:dyDescent="0.3">
      <c r="H52982" s="1"/>
    </row>
    <row r="52983" spans="8:8" x14ac:dyDescent="0.3">
      <c r="H52983" s="1"/>
    </row>
    <row r="52984" spans="8:8" x14ac:dyDescent="0.3">
      <c r="H52984" s="1"/>
    </row>
    <row r="52985" spans="8:8" x14ac:dyDescent="0.3">
      <c r="H52985" s="1"/>
    </row>
    <row r="52986" spans="8:8" x14ac:dyDescent="0.3">
      <c r="H52986" s="1"/>
    </row>
    <row r="52987" spans="8:8" x14ac:dyDescent="0.3">
      <c r="H52987" s="1"/>
    </row>
    <row r="52988" spans="8:8" x14ac:dyDescent="0.3">
      <c r="H52988" s="1"/>
    </row>
    <row r="52989" spans="8:8" x14ac:dyDescent="0.3">
      <c r="H52989" s="1"/>
    </row>
    <row r="52990" spans="8:8" x14ac:dyDescent="0.3">
      <c r="H52990" s="1"/>
    </row>
    <row r="52991" spans="8:8" x14ac:dyDescent="0.3">
      <c r="H52991" s="1"/>
    </row>
    <row r="52992" spans="8:8" x14ac:dyDescent="0.3">
      <c r="H52992" s="1"/>
    </row>
    <row r="52993" spans="8:8" x14ac:dyDescent="0.3">
      <c r="H52993" s="1"/>
    </row>
    <row r="52994" spans="8:8" x14ac:dyDescent="0.3">
      <c r="H52994" s="1"/>
    </row>
    <row r="52995" spans="8:8" x14ac:dyDescent="0.3">
      <c r="H52995" s="1"/>
    </row>
    <row r="52996" spans="8:8" x14ac:dyDescent="0.3">
      <c r="H52996" s="1"/>
    </row>
    <row r="52997" spans="8:8" x14ac:dyDescent="0.3">
      <c r="H52997" s="1"/>
    </row>
    <row r="52998" spans="8:8" x14ac:dyDescent="0.3">
      <c r="H52998" s="1"/>
    </row>
    <row r="52999" spans="8:8" x14ac:dyDescent="0.3">
      <c r="H52999" s="1"/>
    </row>
    <row r="53000" spans="8:8" x14ac:dyDescent="0.3">
      <c r="H53000" s="1"/>
    </row>
    <row r="53001" spans="8:8" x14ac:dyDescent="0.3">
      <c r="H53001" s="1"/>
    </row>
    <row r="53002" spans="8:8" x14ac:dyDescent="0.3">
      <c r="H53002" s="1"/>
    </row>
    <row r="53003" spans="8:8" x14ac:dyDescent="0.3">
      <c r="H53003" s="1"/>
    </row>
    <row r="53004" spans="8:8" x14ac:dyDescent="0.3">
      <c r="H53004" s="1"/>
    </row>
    <row r="53005" spans="8:8" x14ac:dyDescent="0.3">
      <c r="H53005" s="1"/>
    </row>
    <row r="53006" spans="8:8" x14ac:dyDescent="0.3">
      <c r="H53006" s="1"/>
    </row>
    <row r="53007" spans="8:8" x14ac:dyDescent="0.3">
      <c r="H53007" s="1"/>
    </row>
    <row r="53008" spans="8:8" x14ac:dyDescent="0.3">
      <c r="H53008" s="1"/>
    </row>
    <row r="53009" spans="8:8" x14ac:dyDescent="0.3">
      <c r="H53009" s="1"/>
    </row>
    <row r="53010" spans="8:8" x14ac:dyDescent="0.3">
      <c r="H53010" s="1"/>
    </row>
    <row r="53011" spans="8:8" x14ac:dyDescent="0.3">
      <c r="H53011" s="1"/>
    </row>
    <row r="53012" spans="8:8" x14ac:dyDescent="0.3">
      <c r="H53012" s="1"/>
    </row>
    <row r="53013" spans="8:8" x14ac:dyDescent="0.3">
      <c r="H53013" s="1"/>
    </row>
    <row r="53014" spans="8:8" x14ac:dyDescent="0.3">
      <c r="H53014" s="1"/>
    </row>
    <row r="53015" spans="8:8" x14ac:dyDescent="0.3">
      <c r="H53015" s="1"/>
    </row>
    <row r="53016" spans="8:8" x14ac:dyDescent="0.3">
      <c r="H53016" s="1"/>
    </row>
    <row r="53017" spans="8:8" x14ac:dyDescent="0.3">
      <c r="H53017" s="1"/>
    </row>
    <row r="53018" spans="8:8" x14ac:dyDescent="0.3">
      <c r="H53018" s="1"/>
    </row>
    <row r="53019" spans="8:8" x14ac:dyDescent="0.3">
      <c r="H53019" s="1"/>
    </row>
    <row r="53020" spans="8:8" x14ac:dyDescent="0.3">
      <c r="H53020" s="1"/>
    </row>
    <row r="53021" spans="8:8" x14ac:dyDescent="0.3">
      <c r="H53021" s="1"/>
    </row>
    <row r="53022" spans="8:8" x14ac:dyDescent="0.3">
      <c r="H53022" s="1"/>
    </row>
    <row r="53023" spans="8:8" x14ac:dyDescent="0.3">
      <c r="H53023" s="1"/>
    </row>
    <row r="53024" spans="8:8" x14ac:dyDescent="0.3">
      <c r="H53024" s="1"/>
    </row>
    <row r="53025" spans="8:8" x14ac:dyDescent="0.3">
      <c r="H53025" s="1"/>
    </row>
    <row r="53026" spans="8:8" x14ac:dyDescent="0.3">
      <c r="H53026" s="1"/>
    </row>
    <row r="53027" spans="8:8" x14ac:dyDescent="0.3">
      <c r="H53027" s="1"/>
    </row>
    <row r="53028" spans="8:8" x14ac:dyDescent="0.3">
      <c r="H53028" s="1"/>
    </row>
    <row r="53029" spans="8:8" x14ac:dyDescent="0.3">
      <c r="H53029" s="1"/>
    </row>
    <row r="53030" spans="8:8" x14ac:dyDescent="0.3">
      <c r="H53030" s="1"/>
    </row>
    <row r="53031" spans="8:8" x14ac:dyDescent="0.3">
      <c r="H53031" s="1"/>
    </row>
    <row r="53032" spans="8:8" x14ac:dyDescent="0.3">
      <c r="H53032" s="1"/>
    </row>
    <row r="53033" spans="8:8" x14ac:dyDescent="0.3">
      <c r="H53033" s="1"/>
    </row>
    <row r="53034" spans="8:8" x14ac:dyDescent="0.3">
      <c r="H53034" s="1"/>
    </row>
    <row r="53035" spans="8:8" x14ac:dyDescent="0.3">
      <c r="H53035" s="1"/>
    </row>
    <row r="53036" spans="8:8" x14ac:dyDescent="0.3">
      <c r="H53036" s="1"/>
    </row>
    <row r="53037" spans="8:8" x14ac:dyDescent="0.3">
      <c r="H53037" s="1"/>
    </row>
    <row r="53038" spans="8:8" x14ac:dyDescent="0.3">
      <c r="H53038" s="1"/>
    </row>
    <row r="53039" spans="8:8" x14ac:dyDescent="0.3">
      <c r="H53039" s="1"/>
    </row>
    <row r="53040" spans="8:8" x14ac:dyDescent="0.3">
      <c r="H53040" s="1"/>
    </row>
    <row r="53041" spans="8:8" x14ac:dyDescent="0.3">
      <c r="H53041" s="1"/>
    </row>
    <row r="53042" spans="8:8" x14ac:dyDescent="0.3">
      <c r="H53042" s="1"/>
    </row>
    <row r="53043" spans="8:8" x14ac:dyDescent="0.3">
      <c r="H53043" s="1"/>
    </row>
    <row r="53044" spans="8:8" x14ac:dyDescent="0.3">
      <c r="H53044" s="1"/>
    </row>
    <row r="53045" spans="8:8" x14ac:dyDescent="0.3">
      <c r="H53045" s="1"/>
    </row>
    <row r="53046" spans="8:8" x14ac:dyDescent="0.3">
      <c r="H53046" s="1"/>
    </row>
    <row r="53047" spans="8:8" x14ac:dyDescent="0.3">
      <c r="H53047" s="1"/>
    </row>
    <row r="53048" spans="8:8" x14ac:dyDescent="0.3">
      <c r="H53048" s="1"/>
    </row>
    <row r="53049" spans="8:8" x14ac:dyDescent="0.3">
      <c r="H53049" s="1"/>
    </row>
    <row r="53050" spans="8:8" x14ac:dyDescent="0.3">
      <c r="H53050" s="1"/>
    </row>
    <row r="53051" spans="8:8" x14ac:dyDescent="0.3">
      <c r="H53051" s="1"/>
    </row>
    <row r="53052" spans="8:8" x14ac:dyDescent="0.3">
      <c r="H53052" s="1"/>
    </row>
    <row r="53053" spans="8:8" x14ac:dyDescent="0.3">
      <c r="H53053" s="1"/>
    </row>
    <row r="53054" spans="8:8" x14ac:dyDescent="0.3">
      <c r="H53054" s="1"/>
    </row>
    <row r="53055" spans="8:8" x14ac:dyDescent="0.3">
      <c r="H53055" s="1"/>
    </row>
    <row r="53056" spans="8:8" x14ac:dyDescent="0.3">
      <c r="H53056" s="1"/>
    </row>
    <row r="53057" spans="8:8" x14ac:dyDescent="0.3">
      <c r="H53057" s="1"/>
    </row>
    <row r="53058" spans="8:8" x14ac:dyDescent="0.3">
      <c r="H53058" s="1"/>
    </row>
    <row r="53059" spans="8:8" x14ac:dyDescent="0.3">
      <c r="H53059" s="1"/>
    </row>
    <row r="53060" spans="8:8" x14ac:dyDescent="0.3">
      <c r="H53060" s="1"/>
    </row>
    <row r="53061" spans="8:8" x14ac:dyDescent="0.3">
      <c r="H53061" s="1"/>
    </row>
    <row r="53062" spans="8:8" x14ac:dyDescent="0.3">
      <c r="H53062" s="1"/>
    </row>
    <row r="53063" spans="8:8" x14ac:dyDescent="0.3">
      <c r="H53063" s="1"/>
    </row>
    <row r="53064" spans="8:8" x14ac:dyDescent="0.3">
      <c r="H53064" s="1"/>
    </row>
    <row r="53065" spans="8:8" x14ac:dyDescent="0.3">
      <c r="H53065" s="1"/>
    </row>
    <row r="53066" spans="8:8" x14ac:dyDescent="0.3">
      <c r="H53066" s="1"/>
    </row>
    <row r="53067" spans="8:8" x14ac:dyDescent="0.3">
      <c r="H53067" s="1"/>
    </row>
    <row r="53068" spans="8:8" x14ac:dyDescent="0.3">
      <c r="H53068" s="1"/>
    </row>
    <row r="53069" spans="8:8" x14ac:dyDescent="0.3">
      <c r="H53069" s="1"/>
    </row>
    <row r="53070" spans="8:8" x14ac:dyDescent="0.3">
      <c r="H53070" s="1"/>
    </row>
    <row r="53071" spans="8:8" x14ac:dyDescent="0.3">
      <c r="H53071" s="1"/>
    </row>
    <row r="53072" spans="8:8" x14ac:dyDescent="0.3">
      <c r="H53072" s="1"/>
    </row>
    <row r="53073" spans="8:8" x14ac:dyDescent="0.3">
      <c r="H53073" s="1"/>
    </row>
    <row r="53074" spans="8:8" x14ac:dyDescent="0.3">
      <c r="H53074" s="1"/>
    </row>
    <row r="53075" spans="8:8" x14ac:dyDescent="0.3">
      <c r="H53075" s="1"/>
    </row>
    <row r="53076" spans="8:8" x14ac:dyDescent="0.3">
      <c r="H53076" s="1"/>
    </row>
    <row r="53077" spans="8:8" x14ac:dyDescent="0.3">
      <c r="H53077" s="1"/>
    </row>
    <row r="53078" spans="8:8" x14ac:dyDescent="0.3">
      <c r="H53078" s="1"/>
    </row>
    <row r="53079" spans="8:8" x14ac:dyDescent="0.3">
      <c r="H53079" s="1"/>
    </row>
    <row r="53080" spans="8:8" x14ac:dyDescent="0.3">
      <c r="H53080" s="1"/>
    </row>
    <row r="53081" spans="8:8" x14ac:dyDescent="0.3">
      <c r="H53081" s="1"/>
    </row>
    <row r="53082" spans="8:8" x14ac:dyDescent="0.3">
      <c r="H53082" s="1"/>
    </row>
    <row r="53083" spans="8:8" x14ac:dyDescent="0.3">
      <c r="H53083" s="1"/>
    </row>
    <row r="53084" spans="8:8" x14ac:dyDescent="0.3">
      <c r="H53084" s="1"/>
    </row>
    <row r="53085" spans="8:8" x14ac:dyDescent="0.3">
      <c r="H53085" s="1"/>
    </row>
    <row r="53086" spans="8:8" x14ac:dyDescent="0.3">
      <c r="H53086" s="1"/>
    </row>
    <row r="53087" spans="8:8" x14ac:dyDescent="0.3">
      <c r="H53087" s="1"/>
    </row>
    <row r="53088" spans="8:8" x14ac:dyDescent="0.3">
      <c r="H53088" s="1"/>
    </row>
    <row r="53089" spans="8:8" x14ac:dyDescent="0.3">
      <c r="H53089" s="1"/>
    </row>
    <row r="53090" spans="8:8" x14ac:dyDescent="0.3">
      <c r="H53090" s="1"/>
    </row>
    <row r="53091" spans="8:8" x14ac:dyDescent="0.3">
      <c r="H53091" s="1"/>
    </row>
    <row r="53092" spans="8:8" x14ac:dyDescent="0.3">
      <c r="H53092" s="1"/>
    </row>
    <row r="53093" spans="8:8" x14ac:dyDescent="0.3">
      <c r="H53093" s="1"/>
    </row>
    <row r="53094" spans="8:8" x14ac:dyDescent="0.3">
      <c r="H53094" s="1"/>
    </row>
    <row r="53095" spans="8:8" x14ac:dyDescent="0.3">
      <c r="H53095" s="1"/>
    </row>
    <row r="53096" spans="8:8" x14ac:dyDescent="0.3">
      <c r="H53096" s="1"/>
    </row>
    <row r="53097" spans="8:8" x14ac:dyDescent="0.3">
      <c r="H53097" s="1"/>
    </row>
    <row r="53098" spans="8:8" x14ac:dyDescent="0.3">
      <c r="H53098" s="1"/>
    </row>
    <row r="53099" spans="8:8" x14ac:dyDescent="0.3">
      <c r="H53099" s="1"/>
    </row>
    <row r="53100" spans="8:8" x14ac:dyDescent="0.3">
      <c r="H53100" s="1"/>
    </row>
    <row r="53101" spans="8:8" x14ac:dyDescent="0.3">
      <c r="H53101" s="1"/>
    </row>
    <row r="53102" spans="8:8" x14ac:dyDescent="0.3">
      <c r="H53102" s="1"/>
    </row>
    <row r="53103" spans="8:8" x14ac:dyDescent="0.3">
      <c r="H53103" s="1"/>
    </row>
    <row r="53104" spans="8:8" x14ac:dyDescent="0.3">
      <c r="H53104" s="1"/>
    </row>
    <row r="53105" spans="8:8" x14ac:dyDescent="0.3">
      <c r="H53105" s="1"/>
    </row>
    <row r="53106" spans="8:8" x14ac:dyDescent="0.3">
      <c r="H53106" s="1"/>
    </row>
    <row r="53107" spans="8:8" x14ac:dyDescent="0.3">
      <c r="H53107" s="1"/>
    </row>
    <row r="53108" spans="8:8" x14ac:dyDescent="0.3">
      <c r="H53108" s="1"/>
    </row>
    <row r="53109" spans="8:8" x14ac:dyDescent="0.3">
      <c r="H53109" s="1"/>
    </row>
    <row r="53110" spans="8:8" x14ac:dyDescent="0.3">
      <c r="H53110" s="1"/>
    </row>
    <row r="53111" spans="8:8" x14ac:dyDescent="0.3">
      <c r="H53111" s="1"/>
    </row>
    <row r="53112" spans="8:8" x14ac:dyDescent="0.3">
      <c r="H53112" s="1"/>
    </row>
    <row r="53113" spans="8:8" x14ac:dyDescent="0.3">
      <c r="H53113" s="1"/>
    </row>
    <row r="53114" spans="8:8" x14ac:dyDescent="0.3">
      <c r="H53114" s="1"/>
    </row>
    <row r="53115" spans="8:8" x14ac:dyDescent="0.3">
      <c r="H53115" s="1"/>
    </row>
    <row r="53116" spans="8:8" x14ac:dyDescent="0.3">
      <c r="H53116" s="1"/>
    </row>
    <row r="53117" spans="8:8" x14ac:dyDescent="0.3">
      <c r="H53117" s="1"/>
    </row>
    <row r="53118" spans="8:8" x14ac:dyDescent="0.3">
      <c r="H53118" s="1"/>
    </row>
    <row r="53119" spans="8:8" x14ac:dyDescent="0.3">
      <c r="H53119" s="1"/>
    </row>
    <row r="53120" spans="8:8" x14ac:dyDescent="0.3">
      <c r="H53120" s="1"/>
    </row>
    <row r="53121" spans="8:8" x14ac:dyDescent="0.3">
      <c r="H53121" s="1"/>
    </row>
    <row r="53122" spans="8:8" x14ac:dyDescent="0.3">
      <c r="H53122" s="1"/>
    </row>
    <row r="53123" spans="8:8" x14ac:dyDescent="0.3">
      <c r="H53123" s="1"/>
    </row>
    <row r="53124" spans="8:8" x14ac:dyDescent="0.3">
      <c r="H53124" s="1"/>
    </row>
    <row r="53125" spans="8:8" x14ac:dyDescent="0.3">
      <c r="H53125" s="1"/>
    </row>
    <row r="53126" spans="8:8" x14ac:dyDescent="0.3">
      <c r="H53126" s="1"/>
    </row>
    <row r="53127" spans="8:8" x14ac:dyDescent="0.3">
      <c r="H53127" s="1"/>
    </row>
    <row r="53128" spans="8:8" x14ac:dyDescent="0.3">
      <c r="H53128" s="1"/>
    </row>
    <row r="53129" spans="8:8" x14ac:dyDescent="0.3">
      <c r="H53129" s="1"/>
    </row>
    <row r="53130" spans="8:8" x14ac:dyDescent="0.3">
      <c r="H53130" s="1"/>
    </row>
    <row r="53131" spans="8:8" x14ac:dyDescent="0.3">
      <c r="H53131" s="1"/>
    </row>
    <row r="53132" spans="8:8" x14ac:dyDescent="0.3">
      <c r="H53132" s="1"/>
    </row>
    <row r="53133" spans="8:8" x14ac:dyDescent="0.3">
      <c r="H53133" s="1"/>
    </row>
    <row r="53134" spans="8:8" x14ac:dyDescent="0.3">
      <c r="H53134" s="1"/>
    </row>
    <row r="53135" spans="8:8" x14ac:dyDescent="0.3">
      <c r="H53135" s="1"/>
    </row>
    <row r="53136" spans="8:8" x14ac:dyDescent="0.3">
      <c r="H53136" s="1"/>
    </row>
    <row r="53137" spans="8:8" x14ac:dyDescent="0.3">
      <c r="H53137" s="1"/>
    </row>
    <row r="53138" spans="8:8" x14ac:dyDescent="0.3">
      <c r="H53138" s="1"/>
    </row>
    <row r="53139" spans="8:8" x14ac:dyDescent="0.3">
      <c r="H53139" s="1"/>
    </row>
    <row r="53140" spans="8:8" x14ac:dyDescent="0.3">
      <c r="H53140" s="1"/>
    </row>
    <row r="53141" spans="8:8" x14ac:dyDescent="0.3">
      <c r="H53141" s="1"/>
    </row>
    <row r="53142" spans="8:8" x14ac:dyDescent="0.3">
      <c r="H53142" s="1"/>
    </row>
    <row r="53143" spans="8:8" x14ac:dyDescent="0.3">
      <c r="H53143" s="1"/>
    </row>
    <row r="53144" spans="8:8" x14ac:dyDescent="0.3">
      <c r="H53144" s="1"/>
    </row>
    <row r="53145" spans="8:8" x14ac:dyDescent="0.3">
      <c r="H53145" s="1"/>
    </row>
    <row r="53146" spans="8:8" x14ac:dyDescent="0.3">
      <c r="H53146" s="1"/>
    </row>
    <row r="53147" spans="8:8" x14ac:dyDescent="0.3">
      <c r="H53147" s="1"/>
    </row>
    <row r="53148" spans="8:8" x14ac:dyDescent="0.3">
      <c r="H53148" s="1"/>
    </row>
    <row r="53149" spans="8:8" x14ac:dyDescent="0.3">
      <c r="H53149" s="1"/>
    </row>
    <row r="53150" spans="8:8" x14ac:dyDescent="0.3">
      <c r="H53150" s="1"/>
    </row>
    <row r="53151" spans="8:8" x14ac:dyDescent="0.3">
      <c r="H53151" s="1"/>
    </row>
    <row r="53152" spans="8:8" x14ac:dyDescent="0.3">
      <c r="H53152" s="1"/>
    </row>
    <row r="53153" spans="8:8" x14ac:dyDescent="0.3">
      <c r="H53153" s="1"/>
    </row>
    <row r="53154" spans="8:8" x14ac:dyDescent="0.3">
      <c r="H53154" s="1"/>
    </row>
    <row r="53155" spans="8:8" x14ac:dyDescent="0.3">
      <c r="H53155" s="1"/>
    </row>
    <row r="53156" spans="8:8" x14ac:dyDescent="0.3">
      <c r="H53156" s="1"/>
    </row>
    <row r="53157" spans="8:8" x14ac:dyDescent="0.3">
      <c r="H53157" s="1"/>
    </row>
    <row r="53158" spans="8:8" x14ac:dyDescent="0.3">
      <c r="H53158" s="1"/>
    </row>
    <row r="53159" spans="8:8" x14ac:dyDescent="0.3">
      <c r="H53159" s="1"/>
    </row>
    <row r="53160" spans="8:8" x14ac:dyDescent="0.3">
      <c r="H53160" s="1"/>
    </row>
    <row r="53161" spans="8:8" x14ac:dyDescent="0.3">
      <c r="H53161" s="1"/>
    </row>
    <row r="53162" spans="8:8" x14ac:dyDescent="0.3">
      <c r="H53162" s="1"/>
    </row>
    <row r="53163" spans="8:8" x14ac:dyDescent="0.3">
      <c r="H53163" s="1"/>
    </row>
    <row r="53164" spans="8:8" x14ac:dyDescent="0.3">
      <c r="H53164" s="1"/>
    </row>
    <row r="53165" spans="8:8" x14ac:dyDescent="0.3">
      <c r="H53165" s="1"/>
    </row>
    <row r="53166" spans="8:8" x14ac:dyDescent="0.3">
      <c r="H53166" s="1"/>
    </row>
    <row r="53167" spans="8:8" x14ac:dyDescent="0.3">
      <c r="H53167" s="1"/>
    </row>
    <row r="53168" spans="8:8" x14ac:dyDescent="0.3">
      <c r="H53168" s="1"/>
    </row>
    <row r="53169" spans="8:8" x14ac:dyDescent="0.3">
      <c r="H53169" s="1"/>
    </row>
    <row r="53170" spans="8:8" x14ac:dyDescent="0.3">
      <c r="H53170" s="1"/>
    </row>
    <row r="53171" spans="8:8" x14ac:dyDescent="0.3">
      <c r="H53171" s="1"/>
    </row>
    <row r="53172" spans="8:8" x14ac:dyDescent="0.3">
      <c r="H53172" s="1"/>
    </row>
    <row r="53173" spans="8:8" x14ac:dyDescent="0.3">
      <c r="H53173" s="1"/>
    </row>
    <row r="53174" spans="8:8" x14ac:dyDescent="0.3">
      <c r="H53174" s="1"/>
    </row>
    <row r="53175" spans="8:8" x14ac:dyDescent="0.3">
      <c r="H53175" s="1"/>
    </row>
    <row r="53176" spans="8:8" x14ac:dyDescent="0.3">
      <c r="H53176" s="1"/>
    </row>
    <row r="53177" spans="8:8" x14ac:dyDescent="0.3">
      <c r="H53177" s="1"/>
    </row>
    <row r="53178" spans="8:8" x14ac:dyDescent="0.3">
      <c r="H53178" s="1"/>
    </row>
    <row r="53179" spans="8:8" x14ac:dyDescent="0.3">
      <c r="H53179" s="1"/>
    </row>
    <row r="53180" spans="8:8" x14ac:dyDescent="0.3">
      <c r="H53180" s="1"/>
    </row>
    <row r="53181" spans="8:8" x14ac:dyDescent="0.3">
      <c r="H53181" s="1"/>
    </row>
    <row r="53182" spans="8:8" x14ac:dyDescent="0.3">
      <c r="H53182" s="1"/>
    </row>
    <row r="53183" spans="8:8" x14ac:dyDescent="0.3">
      <c r="H53183" s="1"/>
    </row>
    <row r="53184" spans="8:8" x14ac:dyDescent="0.3">
      <c r="H53184" s="1"/>
    </row>
    <row r="53185" spans="8:8" x14ac:dyDescent="0.3">
      <c r="H53185" s="1"/>
    </row>
    <row r="53186" spans="8:8" x14ac:dyDescent="0.3">
      <c r="H53186" s="1"/>
    </row>
    <row r="53187" spans="8:8" x14ac:dyDescent="0.3">
      <c r="H53187" s="1"/>
    </row>
    <row r="53188" spans="8:8" x14ac:dyDescent="0.3">
      <c r="H53188" s="1"/>
    </row>
    <row r="53189" spans="8:8" x14ac:dyDescent="0.3">
      <c r="H53189" s="1"/>
    </row>
    <row r="53190" spans="8:8" x14ac:dyDescent="0.3">
      <c r="H53190" s="1"/>
    </row>
    <row r="53191" spans="8:8" x14ac:dyDescent="0.3">
      <c r="H53191" s="1"/>
    </row>
    <row r="53192" spans="8:8" x14ac:dyDescent="0.3">
      <c r="H53192" s="1"/>
    </row>
    <row r="53193" spans="8:8" x14ac:dyDescent="0.3">
      <c r="H53193" s="1"/>
    </row>
    <row r="53194" spans="8:8" x14ac:dyDescent="0.3">
      <c r="H53194" s="1"/>
    </row>
    <row r="53195" spans="8:8" x14ac:dyDescent="0.3">
      <c r="H53195" s="1"/>
    </row>
    <row r="53196" spans="8:8" x14ac:dyDescent="0.3">
      <c r="H53196" s="1"/>
    </row>
    <row r="53197" spans="8:8" x14ac:dyDescent="0.3">
      <c r="H53197" s="1"/>
    </row>
    <row r="53198" spans="8:8" x14ac:dyDescent="0.3">
      <c r="H53198" s="1"/>
    </row>
    <row r="53199" spans="8:8" x14ac:dyDescent="0.3">
      <c r="H53199" s="1"/>
    </row>
    <row r="53200" spans="8:8" x14ac:dyDescent="0.3">
      <c r="H53200" s="1"/>
    </row>
    <row r="53201" spans="8:8" x14ac:dyDescent="0.3">
      <c r="H53201" s="1"/>
    </row>
    <row r="53202" spans="8:8" x14ac:dyDescent="0.3">
      <c r="H53202" s="1"/>
    </row>
    <row r="53203" spans="8:8" x14ac:dyDescent="0.3">
      <c r="H53203" s="1"/>
    </row>
    <row r="53204" spans="8:8" x14ac:dyDescent="0.3">
      <c r="H53204" s="1"/>
    </row>
    <row r="53205" spans="8:8" x14ac:dyDescent="0.3">
      <c r="H53205" s="1"/>
    </row>
    <row r="53206" spans="8:8" x14ac:dyDescent="0.3">
      <c r="H53206" s="1"/>
    </row>
    <row r="53207" spans="8:8" x14ac:dyDescent="0.3">
      <c r="H53207" s="1"/>
    </row>
    <row r="53208" spans="8:8" x14ac:dyDescent="0.3">
      <c r="H53208" s="1"/>
    </row>
    <row r="53209" spans="8:8" x14ac:dyDescent="0.3">
      <c r="H53209" s="1"/>
    </row>
    <row r="53210" spans="8:8" x14ac:dyDescent="0.3">
      <c r="H53210" s="1"/>
    </row>
    <row r="53211" spans="8:8" x14ac:dyDescent="0.3">
      <c r="H53211" s="1"/>
    </row>
    <row r="53212" spans="8:8" x14ac:dyDescent="0.3">
      <c r="H53212" s="1"/>
    </row>
    <row r="53213" spans="8:8" x14ac:dyDescent="0.3">
      <c r="H53213" s="1"/>
    </row>
    <row r="53214" spans="8:8" x14ac:dyDescent="0.3">
      <c r="H53214" s="1"/>
    </row>
    <row r="53215" spans="8:8" x14ac:dyDescent="0.3">
      <c r="H53215" s="1"/>
    </row>
    <row r="53216" spans="8:8" x14ac:dyDescent="0.3">
      <c r="H53216" s="1"/>
    </row>
    <row r="53217" spans="8:8" x14ac:dyDescent="0.3">
      <c r="H53217" s="1"/>
    </row>
    <row r="53218" spans="8:8" x14ac:dyDescent="0.3">
      <c r="H53218" s="1"/>
    </row>
    <row r="53219" spans="8:8" x14ac:dyDescent="0.3">
      <c r="H53219" s="1"/>
    </row>
    <row r="53220" spans="8:8" x14ac:dyDescent="0.3">
      <c r="H53220" s="1"/>
    </row>
    <row r="53221" spans="8:8" x14ac:dyDescent="0.3">
      <c r="H53221" s="1"/>
    </row>
    <row r="53222" spans="8:8" x14ac:dyDescent="0.3">
      <c r="H53222" s="1"/>
    </row>
    <row r="53223" spans="8:8" x14ac:dyDescent="0.3">
      <c r="H53223" s="1"/>
    </row>
    <row r="53224" spans="8:8" x14ac:dyDescent="0.3">
      <c r="H53224" s="1"/>
    </row>
    <row r="53225" spans="8:8" x14ac:dyDescent="0.3">
      <c r="H53225" s="1"/>
    </row>
    <row r="53226" spans="8:8" x14ac:dyDescent="0.3">
      <c r="H53226" s="1"/>
    </row>
    <row r="53227" spans="8:8" x14ac:dyDescent="0.3">
      <c r="H53227" s="1"/>
    </row>
    <row r="53228" spans="8:8" x14ac:dyDescent="0.3">
      <c r="H53228" s="1"/>
    </row>
    <row r="53229" spans="8:8" x14ac:dyDescent="0.3">
      <c r="H53229" s="1"/>
    </row>
    <row r="53230" spans="8:8" x14ac:dyDescent="0.3">
      <c r="H53230" s="1"/>
    </row>
    <row r="53231" spans="8:8" x14ac:dyDescent="0.3">
      <c r="H53231" s="1"/>
    </row>
    <row r="53232" spans="8:8" x14ac:dyDescent="0.3">
      <c r="H53232" s="1"/>
    </row>
    <row r="53233" spans="8:8" x14ac:dyDescent="0.3">
      <c r="H53233" s="1"/>
    </row>
    <row r="53234" spans="8:8" x14ac:dyDescent="0.3">
      <c r="H53234" s="1"/>
    </row>
    <row r="53235" spans="8:8" x14ac:dyDescent="0.3">
      <c r="H53235" s="1"/>
    </row>
    <row r="53236" spans="8:8" x14ac:dyDescent="0.3">
      <c r="H53236" s="1"/>
    </row>
    <row r="53237" spans="8:8" x14ac:dyDescent="0.3">
      <c r="H53237" s="1"/>
    </row>
    <row r="53238" spans="8:8" x14ac:dyDescent="0.3">
      <c r="H53238" s="1"/>
    </row>
    <row r="53239" spans="8:8" x14ac:dyDescent="0.3">
      <c r="H53239" s="1"/>
    </row>
    <row r="53240" spans="8:8" x14ac:dyDescent="0.3">
      <c r="H53240" s="1"/>
    </row>
    <row r="53241" spans="8:8" x14ac:dyDescent="0.3">
      <c r="H53241" s="1"/>
    </row>
    <row r="53242" spans="8:8" x14ac:dyDescent="0.3">
      <c r="H53242" s="1"/>
    </row>
    <row r="53243" spans="8:8" x14ac:dyDescent="0.3">
      <c r="H53243" s="1"/>
    </row>
    <row r="53244" spans="8:8" x14ac:dyDescent="0.3">
      <c r="H53244" s="1"/>
    </row>
    <row r="53245" spans="8:8" x14ac:dyDescent="0.3">
      <c r="H53245" s="1"/>
    </row>
    <row r="53246" spans="8:8" x14ac:dyDescent="0.3">
      <c r="H53246" s="1"/>
    </row>
    <row r="53247" spans="8:8" x14ac:dyDescent="0.3">
      <c r="H53247" s="1"/>
    </row>
    <row r="53248" spans="8:8" x14ac:dyDescent="0.3">
      <c r="H53248" s="1"/>
    </row>
    <row r="53249" spans="8:8" x14ac:dyDescent="0.3">
      <c r="H53249" s="1"/>
    </row>
    <row r="53250" spans="8:8" x14ac:dyDescent="0.3">
      <c r="H53250" s="1"/>
    </row>
    <row r="53251" spans="8:8" x14ac:dyDescent="0.3">
      <c r="H53251" s="1"/>
    </row>
    <row r="53252" spans="8:8" x14ac:dyDescent="0.3">
      <c r="H53252" s="1"/>
    </row>
    <row r="53253" spans="8:8" x14ac:dyDescent="0.3">
      <c r="H53253" s="1"/>
    </row>
    <row r="53254" spans="8:8" x14ac:dyDescent="0.3">
      <c r="H53254" s="1"/>
    </row>
    <row r="53255" spans="8:8" x14ac:dyDescent="0.3">
      <c r="H53255" s="1"/>
    </row>
    <row r="53256" spans="8:8" x14ac:dyDescent="0.3">
      <c r="H53256" s="1"/>
    </row>
    <row r="53257" spans="8:8" x14ac:dyDescent="0.3">
      <c r="H53257" s="1"/>
    </row>
    <row r="53258" spans="8:8" x14ac:dyDescent="0.3">
      <c r="H53258" s="1"/>
    </row>
    <row r="53259" spans="8:8" x14ac:dyDescent="0.3">
      <c r="H53259" s="1"/>
    </row>
    <row r="53260" spans="8:8" x14ac:dyDescent="0.3">
      <c r="H53260" s="1"/>
    </row>
    <row r="53261" spans="8:8" x14ac:dyDescent="0.3">
      <c r="H53261" s="1"/>
    </row>
    <row r="53262" spans="8:8" x14ac:dyDescent="0.3">
      <c r="H53262" s="1"/>
    </row>
    <row r="53263" spans="8:8" x14ac:dyDescent="0.3">
      <c r="H53263" s="1"/>
    </row>
    <row r="53264" spans="8:8" x14ac:dyDescent="0.3">
      <c r="H53264" s="1"/>
    </row>
    <row r="53265" spans="8:8" x14ac:dyDescent="0.3">
      <c r="H53265" s="1"/>
    </row>
    <row r="53266" spans="8:8" x14ac:dyDescent="0.3">
      <c r="H53266" s="1"/>
    </row>
    <row r="53267" spans="8:8" x14ac:dyDescent="0.3">
      <c r="H53267" s="1"/>
    </row>
    <row r="53268" spans="8:8" x14ac:dyDescent="0.3">
      <c r="H53268" s="1"/>
    </row>
    <row r="53269" spans="8:8" x14ac:dyDescent="0.3">
      <c r="H53269" s="1"/>
    </row>
    <row r="53270" spans="8:8" x14ac:dyDescent="0.3">
      <c r="H53270" s="1"/>
    </row>
    <row r="53271" spans="8:8" x14ac:dyDescent="0.3">
      <c r="H53271" s="1"/>
    </row>
    <row r="53272" spans="8:8" x14ac:dyDescent="0.3">
      <c r="H53272" s="1"/>
    </row>
    <row r="53273" spans="8:8" x14ac:dyDescent="0.3">
      <c r="H53273" s="1"/>
    </row>
    <row r="53274" spans="8:8" x14ac:dyDescent="0.3">
      <c r="H53274" s="1"/>
    </row>
    <row r="53275" spans="8:8" x14ac:dyDescent="0.3">
      <c r="H53275" s="1"/>
    </row>
    <row r="53276" spans="8:8" x14ac:dyDescent="0.3">
      <c r="H53276" s="1"/>
    </row>
    <row r="53277" spans="8:8" x14ac:dyDescent="0.3">
      <c r="H53277" s="1"/>
    </row>
    <row r="53278" spans="8:8" x14ac:dyDescent="0.3">
      <c r="H53278" s="1"/>
    </row>
    <row r="53279" spans="8:8" x14ac:dyDescent="0.3">
      <c r="H53279" s="1"/>
    </row>
    <row r="53280" spans="8:8" x14ac:dyDescent="0.3">
      <c r="H53280" s="1"/>
    </row>
    <row r="53281" spans="8:8" x14ac:dyDescent="0.3">
      <c r="H53281" s="1"/>
    </row>
    <row r="53282" spans="8:8" x14ac:dyDescent="0.3">
      <c r="H53282" s="1"/>
    </row>
    <row r="53283" spans="8:8" x14ac:dyDescent="0.3">
      <c r="H53283" s="1"/>
    </row>
    <row r="53284" spans="8:8" x14ac:dyDescent="0.3">
      <c r="H53284" s="1"/>
    </row>
    <row r="53285" spans="8:8" x14ac:dyDescent="0.3">
      <c r="H53285" s="1"/>
    </row>
    <row r="53286" spans="8:8" x14ac:dyDescent="0.3">
      <c r="H53286" s="1"/>
    </row>
    <row r="53287" spans="8:8" x14ac:dyDescent="0.3">
      <c r="H53287" s="1"/>
    </row>
    <row r="53288" spans="8:8" x14ac:dyDescent="0.3">
      <c r="H53288" s="1"/>
    </row>
    <row r="53289" spans="8:8" x14ac:dyDescent="0.3">
      <c r="H53289" s="1"/>
    </row>
    <row r="53290" spans="8:8" x14ac:dyDescent="0.3">
      <c r="H53290" s="1"/>
    </row>
    <row r="53291" spans="8:8" x14ac:dyDescent="0.3">
      <c r="H53291" s="1"/>
    </row>
    <row r="53292" spans="8:8" x14ac:dyDescent="0.3">
      <c r="H53292" s="1"/>
    </row>
    <row r="53293" spans="8:8" x14ac:dyDescent="0.3">
      <c r="H53293" s="1"/>
    </row>
    <row r="53294" spans="8:8" x14ac:dyDescent="0.3">
      <c r="H53294" s="1"/>
    </row>
    <row r="53295" spans="8:8" x14ac:dyDescent="0.3">
      <c r="H53295" s="1"/>
    </row>
    <row r="53296" spans="8:8" x14ac:dyDescent="0.3">
      <c r="H53296" s="1"/>
    </row>
    <row r="53297" spans="8:8" x14ac:dyDescent="0.3">
      <c r="H53297" s="1"/>
    </row>
    <row r="53298" spans="8:8" x14ac:dyDescent="0.3">
      <c r="H53298" s="1"/>
    </row>
    <row r="53299" spans="8:8" x14ac:dyDescent="0.3">
      <c r="H53299" s="1"/>
    </row>
    <row r="53300" spans="8:8" x14ac:dyDescent="0.3">
      <c r="H53300" s="1"/>
    </row>
    <row r="53301" spans="8:8" x14ac:dyDescent="0.3">
      <c r="H53301" s="1"/>
    </row>
    <row r="53302" spans="8:8" x14ac:dyDescent="0.3">
      <c r="H53302" s="1"/>
    </row>
    <row r="53303" spans="8:8" x14ac:dyDescent="0.3">
      <c r="H53303" s="1"/>
    </row>
    <row r="53304" spans="8:8" x14ac:dyDescent="0.3">
      <c r="H53304" s="1"/>
    </row>
    <row r="53305" spans="8:8" x14ac:dyDescent="0.3">
      <c r="H53305" s="1"/>
    </row>
    <row r="53306" spans="8:8" x14ac:dyDescent="0.3">
      <c r="H53306" s="1"/>
    </row>
    <row r="53307" spans="8:8" x14ac:dyDescent="0.3">
      <c r="H53307" s="1"/>
    </row>
    <row r="53308" spans="8:8" x14ac:dyDescent="0.3">
      <c r="H53308" s="1"/>
    </row>
    <row r="53309" spans="8:8" x14ac:dyDescent="0.3">
      <c r="H53309" s="1"/>
    </row>
    <row r="53310" spans="8:8" x14ac:dyDescent="0.3">
      <c r="H53310" s="1"/>
    </row>
    <row r="53311" spans="8:8" x14ac:dyDescent="0.3">
      <c r="H53311" s="1"/>
    </row>
    <row r="53312" spans="8:8" x14ac:dyDescent="0.3">
      <c r="H53312" s="1"/>
    </row>
    <row r="53313" spans="8:8" x14ac:dyDescent="0.3">
      <c r="H53313" s="1"/>
    </row>
    <row r="53314" spans="8:8" x14ac:dyDescent="0.3">
      <c r="H53314" s="1"/>
    </row>
    <row r="53315" spans="8:8" x14ac:dyDescent="0.3">
      <c r="H53315" s="1"/>
    </row>
    <row r="53316" spans="8:8" x14ac:dyDescent="0.3">
      <c r="H53316" s="1"/>
    </row>
    <row r="53317" spans="8:8" x14ac:dyDescent="0.3">
      <c r="H53317" s="1"/>
    </row>
    <row r="53318" spans="8:8" x14ac:dyDescent="0.3">
      <c r="H53318" s="1"/>
    </row>
    <row r="53319" spans="8:8" x14ac:dyDescent="0.3">
      <c r="H53319" s="1"/>
    </row>
    <row r="53320" spans="8:8" x14ac:dyDescent="0.3">
      <c r="H53320" s="1"/>
    </row>
    <row r="53321" spans="8:8" x14ac:dyDescent="0.3">
      <c r="H53321" s="1"/>
    </row>
    <row r="53322" spans="8:8" x14ac:dyDescent="0.3">
      <c r="H53322" s="1"/>
    </row>
    <row r="53323" spans="8:8" x14ac:dyDescent="0.3">
      <c r="H53323" s="1"/>
    </row>
    <row r="53324" spans="8:8" x14ac:dyDescent="0.3">
      <c r="H53324" s="1"/>
    </row>
    <row r="53325" spans="8:8" x14ac:dyDescent="0.3">
      <c r="H53325" s="1"/>
    </row>
    <row r="53326" spans="8:8" x14ac:dyDescent="0.3">
      <c r="H53326" s="1"/>
    </row>
    <row r="53327" spans="8:8" x14ac:dyDescent="0.3">
      <c r="H53327" s="1"/>
    </row>
    <row r="53328" spans="8:8" x14ac:dyDescent="0.3">
      <c r="H53328" s="1"/>
    </row>
    <row r="53329" spans="8:8" x14ac:dyDescent="0.3">
      <c r="H53329" s="1"/>
    </row>
    <row r="53330" spans="8:8" x14ac:dyDescent="0.3">
      <c r="H53330" s="1"/>
    </row>
    <row r="53331" spans="8:8" x14ac:dyDescent="0.3">
      <c r="H53331" s="1"/>
    </row>
    <row r="53332" spans="8:8" x14ac:dyDescent="0.3">
      <c r="H53332" s="1"/>
    </row>
    <row r="53333" spans="8:8" x14ac:dyDescent="0.3">
      <c r="H53333" s="1"/>
    </row>
    <row r="53334" spans="8:8" x14ac:dyDescent="0.3">
      <c r="H53334" s="1"/>
    </row>
    <row r="53335" spans="8:8" x14ac:dyDescent="0.3">
      <c r="H53335" s="1"/>
    </row>
    <row r="53336" spans="8:8" x14ac:dyDescent="0.3">
      <c r="H53336" s="1"/>
    </row>
    <row r="53337" spans="8:8" x14ac:dyDescent="0.3">
      <c r="H53337" s="1"/>
    </row>
    <row r="53338" spans="8:8" x14ac:dyDescent="0.3">
      <c r="H53338" s="1"/>
    </row>
    <row r="53339" spans="8:8" x14ac:dyDescent="0.3">
      <c r="H53339" s="1"/>
    </row>
    <row r="53340" spans="8:8" x14ac:dyDescent="0.3">
      <c r="H53340" s="1"/>
    </row>
    <row r="53341" spans="8:8" x14ac:dyDescent="0.3">
      <c r="H53341" s="1"/>
    </row>
    <row r="53342" spans="8:8" x14ac:dyDescent="0.3">
      <c r="H53342" s="1"/>
    </row>
    <row r="53343" spans="8:8" x14ac:dyDescent="0.3">
      <c r="H53343" s="1"/>
    </row>
    <row r="53344" spans="8:8" x14ac:dyDescent="0.3">
      <c r="H53344" s="1"/>
    </row>
    <row r="53345" spans="8:8" x14ac:dyDescent="0.3">
      <c r="H53345" s="1"/>
    </row>
    <row r="53346" spans="8:8" x14ac:dyDescent="0.3">
      <c r="H53346" s="1"/>
    </row>
    <row r="53347" spans="8:8" x14ac:dyDescent="0.3">
      <c r="H53347" s="1"/>
    </row>
    <row r="53348" spans="8:8" x14ac:dyDescent="0.3">
      <c r="H53348" s="1"/>
    </row>
    <row r="53349" spans="8:8" x14ac:dyDescent="0.3">
      <c r="H53349" s="1"/>
    </row>
    <row r="53350" spans="8:8" x14ac:dyDescent="0.3">
      <c r="H53350" s="1"/>
    </row>
    <row r="53351" spans="8:8" x14ac:dyDescent="0.3">
      <c r="H53351" s="1"/>
    </row>
    <row r="53352" spans="8:8" x14ac:dyDescent="0.3">
      <c r="H53352" s="1"/>
    </row>
    <row r="53353" spans="8:8" x14ac:dyDescent="0.3">
      <c r="H53353" s="1"/>
    </row>
    <row r="53354" spans="8:8" x14ac:dyDescent="0.3">
      <c r="H53354" s="1"/>
    </row>
    <row r="53355" spans="8:8" x14ac:dyDescent="0.3">
      <c r="H53355" s="1"/>
    </row>
    <row r="53356" spans="8:8" x14ac:dyDescent="0.3">
      <c r="H53356" s="1"/>
    </row>
    <row r="53357" spans="8:8" x14ac:dyDescent="0.3">
      <c r="H53357" s="1"/>
    </row>
    <row r="53358" spans="8:8" x14ac:dyDescent="0.3">
      <c r="H53358" s="1"/>
    </row>
    <row r="53359" spans="8:8" x14ac:dyDescent="0.3">
      <c r="H53359" s="1"/>
    </row>
    <row r="53360" spans="8:8" x14ac:dyDescent="0.3">
      <c r="H53360" s="1"/>
    </row>
    <row r="53361" spans="8:8" x14ac:dyDescent="0.3">
      <c r="H53361" s="1"/>
    </row>
    <row r="53362" spans="8:8" x14ac:dyDescent="0.3">
      <c r="H53362" s="1"/>
    </row>
    <row r="53363" spans="8:8" x14ac:dyDescent="0.3">
      <c r="H53363" s="1"/>
    </row>
    <row r="53364" spans="8:8" x14ac:dyDescent="0.3">
      <c r="H53364" s="1"/>
    </row>
    <row r="53365" spans="8:8" x14ac:dyDescent="0.3">
      <c r="H53365" s="1"/>
    </row>
    <row r="53366" spans="8:8" x14ac:dyDescent="0.3">
      <c r="H53366" s="1"/>
    </row>
    <row r="53367" spans="8:8" x14ac:dyDescent="0.3">
      <c r="H53367" s="1"/>
    </row>
    <row r="53368" spans="8:8" x14ac:dyDescent="0.3">
      <c r="H53368" s="1"/>
    </row>
    <row r="53369" spans="8:8" x14ac:dyDescent="0.3">
      <c r="H53369" s="1"/>
    </row>
    <row r="53370" spans="8:8" x14ac:dyDescent="0.3">
      <c r="H53370" s="1"/>
    </row>
    <row r="53371" spans="8:8" x14ac:dyDescent="0.3">
      <c r="H53371" s="1"/>
    </row>
    <row r="53372" spans="8:8" x14ac:dyDescent="0.3">
      <c r="H53372" s="1"/>
    </row>
    <row r="53373" spans="8:8" x14ac:dyDescent="0.3">
      <c r="H53373" s="1"/>
    </row>
    <row r="53374" spans="8:8" x14ac:dyDescent="0.3">
      <c r="H53374" s="1"/>
    </row>
    <row r="53375" spans="8:8" x14ac:dyDescent="0.3">
      <c r="H53375" s="1"/>
    </row>
    <row r="53376" spans="8:8" x14ac:dyDescent="0.3">
      <c r="H53376" s="1"/>
    </row>
    <row r="53377" spans="8:8" x14ac:dyDescent="0.3">
      <c r="H53377" s="1"/>
    </row>
    <row r="53378" spans="8:8" x14ac:dyDescent="0.3">
      <c r="H53378" s="1"/>
    </row>
    <row r="53379" spans="8:8" x14ac:dyDescent="0.3">
      <c r="H53379" s="1"/>
    </row>
    <row r="53380" spans="8:8" x14ac:dyDescent="0.3">
      <c r="H53380" s="1"/>
    </row>
    <row r="53381" spans="8:8" x14ac:dyDescent="0.3">
      <c r="H53381" s="1"/>
    </row>
    <row r="53382" spans="8:8" x14ac:dyDescent="0.3">
      <c r="H53382" s="1"/>
    </row>
    <row r="53383" spans="8:8" x14ac:dyDescent="0.3">
      <c r="H53383" s="1"/>
    </row>
    <row r="53384" spans="8:8" x14ac:dyDescent="0.3">
      <c r="H53384" s="1"/>
    </row>
    <row r="53385" spans="8:8" x14ac:dyDescent="0.3">
      <c r="H53385" s="1"/>
    </row>
    <row r="53386" spans="8:8" x14ac:dyDescent="0.3">
      <c r="H53386" s="1"/>
    </row>
    <row r="53387" spans="8:8" x14ac:dyDescent="0.3">
      <c r="H53387" s="1"/>
    </row>
    <row r="53388" spans="8:8" x14ac:dyDescent="0.3">
      <c r="H53388" s="1"/>
    </row>
    <row r="53389" spans="8:8" x14ac:dyDescent="0.3">
      <c r="H53389" s="1"/>
    </row>
    <row r="53390" spans="8:8" x14ac:dyDescent="0.3">
      <c r="H53390" s="1"/>
    </row>
    <row r="53391" spans="8:8" x14ac:dyDescent="0.3">
      <c r="H53391" s="1"/>
    </row>
    <row r="53392" spans="8:8" x14ac:dyDescent="0.3">
      <c r="H53392" s="1"/>
    </row>
    <row r="53393" spans="8:8" x14ac:dyDescent="0.3">
      <c r="H53393" s="1"/>
    </row>
    <row r="53394" spans="8:8" x14ac:dyDescent="0.3">
      <c r="H53394" s="1"/>
    </row>
    <row r="53395" spans="8:8" x14ac:dyDescent="0.3">
      <c r="H53395" s="1"/>
    </row>
    <row r="53396" spans="8:8" x14ac:dyDescent="0.3">
      <c r="H53396" s="1"/>
    </row>
    <row r="53397" spans="8:8" x14ac:dyDescent="0.3">
      <c r="H53397" s="1"/>
    </row>
    <row r="53398" spans="8:8" x14ac:dyDescent="0.3">
      <c r="H53398" s="1"/>
    </row>
    <row r="53399" spans="8:8" x14ac:dyDescent="0.3">
      <c r="H53399" s="1"/>
    </row>
    <row r="53400" spans="8:8" x14ac:dyDescent="0.3">
      <c r="H53400" s="1"/>
    </row>
    <row r="53401" spans="8:8" x14ac:dyDescent="0.3">
      <c r="H53401" s="1"/>
    </row>
    <row r="53402" spans="8:8" x14ac:dyDescent="0.3">
      <c r="H53402" s="1"/>
    </row>
    <row r="53403" spans="8:8" x14ac:dyDescent="0.3">
      <c r="H53403" s="1"/>
    </row>
    <row r="53404" spans="8:8" x14ac:dyDescent="0.3">
      <c r="H53404" s="1"/>
    </row>
    <row r="53405" spans="8:8" x14ac:dyDescent="0.3">
      <c r="H53405" s="1"/>
    </row>
    <row r="53406" spans="8:8" x14ac:dyDescent="0.3">
      <c r="H53406" s="1"/>
    </row>
    <row r="53407" spans="8:8" x14ac:dyDescent="0.3">
      <c r="H53407" s="1"/>
    </row>
    <row r="53408" spans="8:8" x14ac:dyDescent="0.3">
      <c r="H53408" s="1"/>
    </row>
    <row r="53409" spans="8:8" x14ac:dyDescent="0.3">
      <c r="H53409" s="1"/>
    </row>
    <row r="53410" spans="8:8" x14ac:dyDescent="0.3">
      <c r="H53410" s="1"/>
    </row>
    <row r="53411" spans="8:8" x14ac:dyDescent="0.3">
      <c r="H53411" s="1"/>
    </row>
    <row r="53412" spans="8:8" x14ac:dyDescent="0.3">
      <c r="H53412" s="1"/>
    </row>
    <row r="53413" spans="8:8" x14ac:dyDescent="0.3">
      <c r="H53413" s="1"/>
    </row>
    <row r="53414" spans="8:8" x14ac:dyDescent="0.3">
      <c r="H53414" s="1"/>
    </row>
    <row r="53415" spans="8:8" x14ac:dyDescent="0.3">
      <c r="H53415" s="1"/>
    </row>
    <row r="53416" spans="8:8" x14ac:dyDescent="0.3">
      <c r="H53416" s="1"/>
    </row>
    <row r="53417" spans="8:8" x14ac:dyDescent="0.3">
      <c r="H53417" s="1"/>
    </row>
    <row r="53418" spans="8:8" x14ac:dyDescent="0.3">
      <c r="H53418" s="1"/>
    </row>
    <row r="53419" spans="8:8" x14ac:dyDescent="0.3">
      <c r="H53419" s="1"/>
    </row>
    <row r="53420" spans="8:8" x14ac:dyDescent="0.3">
      <c r="H53420" s="1"/>
    </row>
    <row r="53421" spans="8:8" x14ac:dyDescent="0.3">
      <c r="H53421" s="1"/>
    </row>
    <row r="53422" spans="8:8" x14ac:dyDescent="0.3">
      <c r="H53422" s="1"/>
    </row>
    <row r="53423" spans="8:8" x14ac:dyDescent="0.3">
      <c r="H53423" s="1"/>
    </row>
    <row r="53424" spans="8:8" x14ac:dyDescent="0.3">
      <c r="H53424" s="1"/>
    </row>
    <row r="53425" spans="8:8" x14ac:dyDescent="0.3">
      <c r="H53425" s="1"/>
    </row>
    <row r="53426" spans="8:8" x14ac:dyDescent="0.3">
      <c r="H53426" s="1"/>
    </row>
    <row r="53427" spans="8:8" x14ac:dyDescent="0.3">
      <c r="H53427" s="1"/>
    </row>
    <row r="53428" spans="8:8" x14ac:dyDescent="0.3">
      <c r="H53428" s="1"/>
    </row>
    <row r="53429" spans="8:8" x14ac:dyDescent="0.3">
      <c r="H53429" s="1"/>
    </row>
    <row r="53430" spans="8:8" x14ac:dyDescent="0.3">
      <c r="H53430" s="1"/>
    </row>
    <row r="53431" spans="8:8" x14ac:dyDescent="0.3">
      <c r="H53431" s="1"/>
    </row>
    <row r="53432" spans="8:8" x14ac:dyDescent="0.3">
      <c r="H53432" s="1"/>
    </row>
    <row r="53433" spans="8:8" x14ac:dyDescent="0.3">
      <c r="H53433" s="1"/>
    </row>
    <row r="53434" spans="8:8" x14ac:dyDescent="0.3">
      <c r="H53434" s="1"/>
    </row>
    <row r="53435" spans="8:8" x14ac:dyDescent="0.3">
      <c r="H53435" s="1"/>
    </row>
    <row r="53436" spans="8:8" x14ac:dyDescent="0.3">
      <c r="H53436" s="1"/>
    </row>
    <row r="53437" spans="8:8" x14ac:dyDescent="0.3">
      <c r="H53437" s="1"/>
    </row>
    <row r="53438" spans="8:8" x14ac:dyDescent="0.3">
      <c r="H53438" s="1"/>
    </row>
    <row r="53439" spans="8:8" x14ac:dyDescent="0.3">
      <c r="H53439" s="1"/>
    </row>
    <row r="53440" spans="8:8" x14ac:dyDescent="0.3">
      <c r="H53440" s="1"/>
    </row>
    <row r="53441" spans="8:8" x14ac:dyDescent="0.3">
      <c r="H53441" s="1"/>
    </row>
    <row r="53442" spans="8:8" x14ac:dyDescent="0.3">
      <c r="H53442" s="1"/>
    </row>
    <row r="53443" spans="8:8" x14ac:dyDescent="0.3">
      <c r="H53443" s="1"/>
    </row>
    <row r="53444" spans="8:8" x14ac:dyDescent="0.3">
      <c r="H53444" s="1"/>
    </row>
    <row r="53445" spans="8:8" x14ac:dyDescent="0.3">
      <c r="H53445" s="1"/>
    </row>
    <row r="53446" spans="8:8" x14ac:dyDescent="0.3">
      <c r="H53446" s="1"/>
    </row>
    <row r="53447" spans="8:8" x14ac:dyDescent="0.3">
      <c r="H53447" s="1"/>
    </row>
    <row r="53448" spans="8:8" x14ac:dyDescent="0.3">
      <c r="H53448" s="1"/>
    </row>
    <row r="53449" spans="8:8" x14ac:dyDescent="0.3">
      <c r="H53449" s="1"/>
    </row>
    <row r="53450" spans="8:8" x14ac:dyDescent="0.3">
      <c r="H53450" s="1"/>
    </row>
    <row r="53451" spans="8:8" x14ac:dyDescent="0.3">
      <c r="H53451" s="1"/>
    </row>
    <row r="53452" spans="8:8" x14ac:dyDescent="0.3">
      <c r="H53452" s="1"/>
    </row>
    <row r="53453" spans="8:8" x14ac:dyDescent="0.3">
      <c r="H53453" s="1"/>
    </row>
    <row r="53454" spans="8:8" x14ac:dyDescent="0.3">
      <c r="H53454" s="1"/>
    </row>
    <row r="53455" spans="8:8" x14ac:dyDescent="0.3">
      <c r="H53455" s="1"/>
    </row>
    <row r="53456" spans="8:8" x14ac:dyDescent="0.3">
      <c r="H53456" s="1"/>
    </row>
    <row r="53457" spans="8:8" x14ac:dyDescent="0.3">
      <c r="H53457" s="1"/>
    </row>
    <row r="53458" spans="8:8" x14ac:dyDescent="0.3">
      <c r="H53458" s="1"/>
    </row>
    <row r="53459" spans="8:8" x14ac:dyDescent="0.3">
      <c r="H53459" s="1"/>
    </row>
    <row r="53460" spans="8:8" x14ac:dyDescent="0.3">
      <c r="H53460" s="1"/>
    </row>
    <row r="53461" spans="8:8" x14ac:dyDescent="0.3">
      <c r="H53461" s="1"/>
    </row>
    <row r="53462" spans="8:8" x14ac:dyDescent="0.3">
      <c r="H53462" s="1"/>
    </row>
    <row r="53463" spans="8:8" x14ac:dyDescent="0.3">
      <c r="H53463" s="1"/>
    </row>
    <row r="53464" spans="8:8" x14ac:dyDescent="0.3">
      <c r="H53464" s="1"/>
    </row>
    <row r="53465" spans="8:8" x14ac:dyDescent="0.3">
      <c r="H53465" s="1"/>
    </row>
    <row r="53466" spans="8:8" x14ac:dyDescent="0.3">
      <c r="H53466" s="1"/>
    </row>
    <row r="53467" spans="8:8" x14ac:dyDescent="0.3">
      <c r="H53467" s="1"/>
    </row>
    <row r="53468" spans="8:8" x14ac:dyDescent="0.3">
      <c r="H53468" s="1"/>
    </row>
    <row r="53469" spans="8:8" x14ac:dyDescent="0.3">
      <c r="H53469" s="1"/>
    </row>
    <row r="53470" spans="8:8" x14ac:dyDescent="0.3">
      <c r="H53470" s="1"/>
    </row>
    <row r="53471" spans="8:8" x14ac:dyDescent="0.3">
      <c r="H53471" s="1"/>
    </row>
    <row r="53472" spans="8:8" x14ac:dyDescent="0.3">
      <c r="H53472" s="1"/>
    </row>
    <row r="53473" spans="8:8" x14ac:dyDescent="0.3">
      <c r="H53473" s="1"/>
    </row>
    <row r="53474" spans="8:8" x14ac:dyDescent="0.3">
      <c r="H53474" s="1"/>
    </row>
    <row r="53475" spans="8:8" x14ac:dyDescent="0.3">
      <c r="H53475" s="1"/>
    </row>
    <row r="53476" spans="8:8" x14ac:dyDescent="0.3">
      <c r="H53476" s="1"/>
    </row>
    <row r="53477" spans="8:8" x14ac:dyDescent="0.3">
      <c r="H53477" s="1"/>
    </row>
    <row r="53478" spans="8:8" x14ac:dyDescent="0.3">
      <c r="H53478" s="1"/>
    </row>
    <row r="53479" spans="8:8" x14ac:dyDescent="0.3">
      <c r="H53479" s="1"/>
    </row>
    <row r="53480" spans="8:8" x14ac:dyDescent="0.3">
      <c r="H53480" s="1"/>
    </row>
    <row r="53481" spans="8:8" x14ac:dyDescent="0.3">
      <c r="H53481" s="1"/>
    </row>
    <row r="53482" spans="8:8" x14ac:dyDescent="0.3">
      <c r="H53482" s="1"/>
    </row>
    <row r="53483" spans="8:8" x14ac:dyDescent="0.3">
      <c r="H53483" s="1"/>
    </row>
    <row r="53484" spans="8:8" x14ac:dyDescent="0.3">
      <c r="H53484" s="1"/>
    </row>
    <row r="53485" spans="8:8" x14ac:dyDescent="0.3">
      <c r="H53485" s="1"/>
    </row>
    <row r="53486" spans="8:8" x14ac:dyDescent="0.3">
      <c r="H53486" s="1"/>
    </row>
    <row r="53487" spans="8:8" x14ac:dyDescent="0.3">
      <c r="H53487" s="1"/>
    </row>
    <row r="53488" spans="8:8" x14ac:dyDescent="0.3">
      <c r="H53488" s="1"/>
    </row>
    <row r="53489" spans="8:8" x14ac:dyDescent="0.3">
      <c r="H53489" s="1"/>
    </row>
    <row r="53490" spans="8:8" x14ac:dyDescent="0.3">
      <c r="H53490" s="1"/>
    </row>
    <row r="53491" spans="8:8" x14ac:dyDescent="0.3">
      <c r="H53491" s="1"/>
    </row>
    <row r="53492" spans="8:8" x14ac:dyDescent="0.3">
      <c r="H53492" s="1"/>
    </row>
    <row r="53493" spans="8:8" x14ac:dyDescent="0.3">
      <c r="H53493" s="1"/>
    </row>
    <row r="53494" spans="8:8" x14ac:dyDescent="0.3">
      <c r="H53494" s="1"/>
    </row>
    <row r="53495" spans="8:8" x14ac:dyDescent="0.3">
      <c r="H53495" s="1"/>
    </row>
    <row r="53496" spans="8:8" x14ac:dyDescent="0.3">
      <c r="H53496" s="1"/>
    </row>
    <row r="53497" spans="8:8" x14ac:dyDescent="0.3">
      <c r="H53497" s="1"/>
    </row>
    <row r="53498" spans="8:8" x14ac:dyDescent="0.3">
      <c r="H53498" s="1"/>
    </row>
    <row r="53499" spans="8:8" x14ac:dyDescent="0.3">
      <c r="H53499" s="1"/>
    </row>
    <row r="53500" spans="8:8" x14ac:dyDescent="0.3">
      <c r="H53500" s="1"/>
    </row>
    <row r="53501" spans="8:8" x14ac:dyDescent="0.3">
      <c r="H53501" s="1"/>
    </row>
    <row r="53502" spans="8:8" x14ac:dyDescent="0.3">
      <c r="H53502" s="1"/>
    </row>
    <row r="53503" spans="8:8" x14ac:dyDescent="0.3">
      <c r="H53503" s="1"/>
    </row>
    <row r="53504" spans="8:8" x14ac:dyDescent="0.3">
      <c r="H53504" s="1"/>
    </row>
    <row r="53505" spans="8:8" x14ac:dyDescent="0.3">
      <c r="H53505" s="1"/>
    </row>
    <row r="53506" spans="8:8" x14ac:dyDescent="0.3">
      <c r="H53506" s="1"/>
    </row>
    <row r="53507" spans="8:8" x14ac:dyDescent="0.3">
      <c r="H53507" s="1"/>
    </row>
    <row r="53508" spans="8:8" x14ac:dyDescent="0.3">
      <c r="H53508" s="1"/>
    </row>
    <row r="53509" spans="8:8" x14ac:dyDescent="0.3">
      <c r="H53509" s="1"/>
    </row>
    <row r="53510" spans="8:8" x14ac:dyDescent="0.3">
      <c r="H53510" s="1"/>
    </row>
    <row r="53511" spans="8:8" x14ac:dyDescent="0.3">
      <c r="H53511" s="1"/>
    </row>
    <row r="53512" spans="8:8" x14ac:dyDescent="0.3">
      <c r="H53512" s="1"/>
    </row>
    <row r="53513" spans="8:8" x14ac:dyDescent="0.3">
      <c r="H53513" s="1"/>
    </row>
    <row r="53514" spans="8:8" x14ac:dyDescent="0.3">
      <c r="H53514" s="1"/>
    </row>
    <row r="53515" spans="8:8" x14ac:dyDescent="0.3">
      <c r="H53515" s="1"/>
    </row>
    <row r="53516" spans="8:8" x14ac:dyDescent="0.3">
      <c r="H53516" s="1"/>
    </row>
    <row r="53517" spans="8:8" x14ac:dyDescent="0.3">
      <c r="H53517" s="1"/>
    </row>
    <row r="53518" spans="8:8" x14ac:dyDescent="0.3">
      <c r="H53518" s="1"/>
    </row>
    <row r="53519" spans="8:8" x14ac:dyDescent="0.3">
      <c r="H53519" s="1"/>
    </row>
    <row r="53520" spans="8:8" x14ac:dyDescent="0.3">
      <c r="H53520" s="1"/>
    </row>
    <row r="53521" spans="8:8" x14ac:dyDescent="0.3">
      <c r="H53521" s="1"/>
    </row>
    <row r="53522" spans="8:8" x14ac:dyDescent="0.3">
      <c r="H53522" s="1"/>
    </row>
    <row r="53523" spans="8:8" x14ac:dyDescent="0.3">
      <c r="H53523" s="1"/>
    </row>
    <row r="53524" spans="8:8" x14ac:dyDescent="0.3">
      <c r="H53524" s="1"/>
    </row>
    <row r="53525" spans="8:8" x14ac:dyDescent="0.3">
      <c r="H53525" s="1"/>
    </row>
    <row r="53526" spans="8:8" x14ac:dyDescent="0.3">
      <c r="H53526" s="1"/>
    </row>
    <row r="53527" spans="8:8" x14ac:dyDescent="0.3">
      <c r="H53527" s="1"/>
    </row>
    <row r="53528" spans="8:8" x14ac:dyDescent="0.3">
      <c r="H53528" s="1"/>
    </row>
    <row r="53529" spans="8:8" x14ac:dyDescent="0.3">
      <c r="H53529" s="1"/>
    </row>
    <row r="53530" spans="8:8" x14ac:dyDescent="0.3">
      <c r="H53530" s="1"/>
    </row>
    <row r="53531" spans="8:8" x14ac:dyDescent="0.3">
      <c r="H53531" s="1"/>
    </row>
    <row r="53532" spans="8:8" x14ac:dyDescent="0.3">
      <c r="H53532" s="1"/>
    </row>
    <row r="53533" spans="8:8" x14ac:dyDescent="0.3">
      <c r="H53533" s="1"/>
    </row>
    <row r="53534" spans="8:8" x14ac:dyDescent="0.3">
      <c r="H53534" s="1"/>
    </row>
    <row r="53535" spans="8:8" x14ac:dyDescent="0.3">
      <c r="H53535" s="1"/>
    </row>
    <row r="53536" spans="8:8" x14ac:dyDescent="0.3">
      <c r="H53536" s="1"/>
    </row>
    <row r="53537" spans="8:8" x14ac:dyDescent="0.3">
      <c r="H53537" s="1"/>
    </row>
    <row r="53538" spans="8:8" x14ac:dyDescent="0.3">
      <c r="H53538" s="1"/>
    </row>
    <row r="53539" spans="8:8" x14ac:dyDescent="0.3">
      <c r="H53539" s="1"/>
    </row>
    <row r="53540" spans="8:8" x14ac:dyDescent="0.3">
      <c r="H53540" s="1"/>
    </row>
    <row r="53541" spans="8:8" x14ac:dyDescent="0.3">
      <c r="H53541" s="1"/>
    </row>
    <row r="53542" spans="8:8" x14ac:dyDescent="0.3">
      <c r="H53542" s="1"/>
    </row>
    <row r="53543" spans="8:8" x14ac:dyDescent="0.3">
      <c r="H53543" s="1"/>
    </row>
    <row r="53544" spans="8:8" x14ac:dyDescent="0.3">
      <c r="H53544" s="1"/>
    </row>
    <row r="53545" spans="8:8" x14ac:dyDescent="0.3">
      <c r="H53545" s="1"/>
    </row>
    <row r="53546" spans="8:8" x14ac:dyDescent="0.3">
      <c r="H53546" s="1"/>
    </row>
    <row r="53547" spans="8:8" x14ac:dyDescent="0.3">
      <c r="H53547" s="1"/>
    </row>
    <row r="53548" spans="8:8" x14ac:dyDescent="0.3">
      <c r="H53548" s="1"/>
    </row>
    <row r="53549" spans="8:8" x14ac:dyDescent="0.3">
      <c r="H53549" s="1"/>
    </row>
    <row r="53550" spans="8:8" x14ac:dyDescent="0.3">
      <c r="H53550" s="1"/>
    </row>
    <row r="53551" spans="8:8" x14ac:dyDescent="0.3">
      <c r="H53551" s="1"/>
    </row>
    <row r="53552" spans="8:8" x14ac:dyDescent="0.3">
      <c r="H53552" s="1"/>
    </row>
    <row r="53553" spans="8:8" x14ac:dyDescent="0.3">
      <c r="H53553" s="1"/>
    </row>
    <row r="53554" spans="8:8" x14ac:dyDescent="0.3">
      <c r="H53554" s="1"/>
    </row>
    <row r="53555" spans="8:8" x14ac:dyDescent="0.3">
      <c r="H53555" s="1"/>
    </row>
    <row r="53556" spans="8:8" x14ac:dyDescent="0.3">
      <c r="H53556" s="1"/>
    </row>
    <row r="53557" spans="8:8" x14ac:dyDescent="0.3">
      <c r="H53557" s="1"/>
    </row>
    <row r="53558" spans="8:8" x14ac:dyDescent="0.3">
      <c r="H53558" s="1"/>
    </row>
    <row r="53559" spans="8:8" x14ac:dyDescent="0.3">
      <c r="H53559" s="1"/>
    </row>
    <row r="53560" spans="8:8" x14ac:dyDescent="0.3">
      <c r="H53560" s="1"/>
    </row>
    <row r="53561" spans="8:8" x14ac:dyDescent="0.3">
      <c r="H53561" s="1"/>
    </row>
    <row r="53562" spans="8:8" x14ac:dyDescent="0.3">
      <c r="H53562" s="1"/>
    </row>
    <row r="53563" spans="8:8" x14ac:dyDescent="0.3">
      <c r="H53563" s="1"/>
    </row>
    <row r="53564" spans="8:8" x14ac:dyDescent="0.3">
      <c r="H53564" s="1"/>
    </row>
    <row r="53565" spans="8:8" x14ac:dyDescent="0.3">
      <c r="H53565" s="1"/>
    </row>
    <row r="53566" spans="8:8" x14ac:dyDescent="0.3">
      <c r="H53566" s="1"/>
    </row>
    <row r="53567" spans="8:8" x14ac:dyDescent="0.3">
      <c r="H53567" s="1"/>
    </row>
    <row r="53568" spans="8:8" x14ac:dyDescent="0.3">
      <c r="H53568" s="1"/>
    </row>
    <row r="53569" spans="8:8" x14ac:dyDescent="0.3">
      <c r="H53569" s="1"/>
    </row>
    <row r="53570" spans="8:8" x14ac:dyDescent="0.3">
      <c r="H53570" s="1"/>
    </row>
    <row r="53571" spans="8:8" x14ac:dyDescent="0.3">
      <c r="H53571" s="1"/>
    </row>
    <row r="53572" spans="8:8" x14ac:dyDescent="0.3">
      <c r="H53572" s="1"/>
    </row>
    <row r="53573" spans="8:8" x14ac:dyDescent="0.3">
      <c r="H53573" s="1"/>
    </row>
    <row r="53574" spans="8:8" x14ac:dyDescent="0.3">
      <c r="H53574" s="1"/>
    </row>
    <row r="53575" spans="8:8" x14ac:dyDescent="0.3">
      <c r="H53575" s="1"/>
    </row>
    <row r="53576" spans="8:8" x14ac:dyDescent="0.3">
      <c r="H53576" s="1"/>
    </row>
    <row r="53577" spans="8:8" x14ac:dyDescent="0.3">
      <c r="H53577" s="1"/>
    </row>
    <row r="53578" spans="8:8" x14ac:dyDescent="0.3">
      <c r="H53578" s="1"/>
    </row>
    <row r="53579" spans="8:8" x14ac:dyDescent="0.3">
      <c r="H53579" s="1"/>
    </row>
    <row r="53580" spans="8:8" x14ac:dyDescent="0.3">
      <c r="H53580" s="1"/>
    </row>
    <row r="53581" spans="8:8" x14ac:dyDescent="0.3">
      <c r="H53581" s="1"/>
    </row>
    <row r="53582" spans="8:8" x14ac:dyDescent="0.3">
      <c r="H53582" s="1"/>
    </row>
    <row r="53583" spans="8:8" x14ac:dyDescent="0.3">
      <c r="H53583" s="1"/>
    </row>
    <row r="53584" spans="8:8" x14ac:dyDescent="0.3">
      <c r="H53584" s="1"/>
    </row>
    <row r="53585" spans="8:8" x14ac:dyDescent="0.3">
      <c r="H53585" s="1"/>
    </row>
    <row r="53586" spans="8:8" x14ac:dyDescent="0.3">
      <c r="H53586" s="1"/>
    </row>
    <row r="53587" spans="8:8" x14ac:dyDescent="0.3">
      <c r="H53587" s="1"/>
    </row>
    <row r="53588" spans="8:8" x14ac:dyDescent="0.3">
      <c r="H53588" s="1"/>
    </row>
    <row r="53589" spans="8:8" x14ac:dyDescent="0.3">
      <c r="H53589" s="1"/>
    </row>
    <row r="53590" spans="8:8" x14ac:dyDescent="0.3">
      <c r="H53590" s="1"/>
    </row>
    <row r="53591" spans="8:8" x14ac:dyDescent="0.3">
      <c r="H53591" s="1"/>
    </row>
    <row r="53592" spans="8:8" x14ac:dyDescent="0.3">
      <c r="H53592" s="1"/>
    </row>
    <row r="53593" spans="8:8" x14ac:dyDescent="0.3">
      <c r="H53593" s="1"/>
    </row>
    <row r="53594" spans="8:8" x14ac:dyDescent="0.3">
      <c r="H53594" s="1"/>
    </row>
    <row r="53595" spans="8:8" x14ac:dyDescent="0.3">
      <c r="H53595" s="1"/>
    </row>
    <row r="53596" spans="8:8" x14ac:dyDescent="0.3">
      <c r="H53596" s="1"/>
    </row>
    <row r="53597" spans="8:8" x14ac:dyDescent="0.3">
      <c r="H53597" s="1"/>
    </row>
    <row r="53598" spans="8:8" x14ac:dyDescent="0.3">
      <c r="H53598" s="1"/>
    </row>
    <row r="53599" spans="8:8" x14ac:dyDescent="0.3">
      <c r="H53599" s="1"/>
    </row>
    <row r="53600" spans="8:8" x14ac:dyDescent="0.3">
      <c r="H53600" s="1"/>
    </row>
    <row r="53601" spans="8:8" x14ac:dyDescent="0.3">
      <c r="H53601" s="1"/>
    </row>
    <row r="53602" spans="8:8" x14ac:dyDescent="0.3">
      <c r="H53602" s="1"/>
    </row>
    <row r="53603" spans="8:8" x14ac:dyDescent="0.3">
      <c r="H53603" s="1"/>
    </row>
    <row r="53604" spans="8:8" x14ac:dyDescent="0.3">
      <c r="H53604" s="1"/>
    </row>
    <row r="53605" spans="8:8" x14ac:dyDescent="0.3">
      <c r="H53605" s="1"/>
    </row>
    <row r="53606" spans="8:8" x14ac:dyDescent="0.3">
      <c r="H53606" s="1"/>
    </row>
    <row r="53607" spans="8:8" x14ac:dyDescent="0.3">
      <c r="H53607" s="1"/>
    </row>
    <row r="53608" spans="8:8" x14ac:dyDescent="0.3">
      <c r="H53608" s="1"/>
    </row>
    <row r="53609" spans="8:8" x14ac:dyDescent="0.3">
      <c r="H53609" s="1"/>
    </row>
    <row r="53610" spans="8:8" x14ac:dyDescent="0.3">
      <c r="H53610" s="1"/>
    </row>
    <row r="53611" spans="8:8" x14ac:dyDescent="0.3">
      <c r="H53611" s="1"/>
    </row>
    <row r="53612" spans="8:8" x14ac:dyDescent="0.3">
      <c r="H53612" s="1"/>
    </row>
    <row r="53613" spans="8:8" x14ac:dyDescent="0.3">
      <c r="H53613" s="1"/>
    </row>
    <row r="53614" spans="8:8" x14ac:dyDescent="0.3">
      <c r="H53614" s="1"/>
    </row>
    <row r="53615" spans="8:8" x14ac:dyDescent="0.3">
      <c r="H53615" s="1"/>
    </row>
    <row r="53616" spans="8:8" x14ac:dyDescent="0.3">
      <c r="H53616" s="1"/>
    </row>
    <row r="53617" spans="8:8" x14ac:dyDescent="0.3">
      <c r="H53617" s="1"/>
    </row>
    <row r="53618" spans="8:8" x14ac:dyDescent="0.3">
      <c r="H53618" s="1"/>
    </row>
    <row r="53619" spans="8:8" x14ac:dyDescent="0.3">
      <c r="H53619" s="1"/>
    </row>
    <row r="53620" spans="8:8" x14ac:dyDescent="0.3">
      <c r="H53620" s="1"/>
    </row>
    <row r="53621" spans="8:8" x14ac:dyDescent="0.3">
      <c r="H53621" s="1"/>
    </row>
    <row r="53622" spans="8:8" x14ac:dyDescent="0.3">
      <c r="H53622" s="1"/>
    </row>
    <row r="53623" spans="8:8" x14ac:dyDescent="0.3">
      <c r="H53623" s="1"/>
    </row>
    <row r="53624" spans="8:8" x14ac:dyDescent="0.3">
      <c r="H53624" s="1"/>
    </row>
    <row r="53625" spans="8:8" x14ac:dyDescent="0.3">
      <c r="H53625" s="1"/>
    </row>
    <row r="53626" spans="8:8" x14ac:dyDescent="0.3">
      <c r="H53626" s="1"/>
    </row>
    <row r="53627" spans="8:8" x14ac:dyDescent="0.3">
      <c r="H53627" s="1"/>
    </row>
    <row r="53628" spans="8:8" x14ac:dyDescent="0.3">
      <c r="H53628" s="1"/>
    </row>
    <row r="53629" spans="8:8" x14ac:dyDescent="0.3">
      <c r="H53629" s="1"/>
    </row>
    <row r="53630" spans="8:8" x14ac:dyDescent="0.3">
      <c r="H53630" s="1"/>
    </row>
    <row r="53631" spans="8:8" x14ac:dyDescent="0.3">
      <c r="H53631" s="1"/>
    </row>
    <row r="53632" spans="8:8" x14ac:dyDescent="0.3">
      <c r="H53632" s="1"/>
    </row>
    <row r="53633" spans="8:8" x14ac:dyDescent="0.3">
      <c r="H53633" s="1"/>
    </row>
    <row r="53634" spans="8:8" x14ac:dyDescent="0.3">
      <c r="H53634" s="1"/>
    </row>
    <row r="53635" spans="8:8" x14ac:dyDescent="0.3">
      <c r="H53635" s="1"/>
    </row>
    <row r="53636" spans="8:8" x14ac:dyDescent="0.3">
      <c r="H53636" s="1"/>
    </row>
    <row r="53637" spans="8:8" x14ac:dyDescent="0.3">
      <c r="H53637" s="1"/>
    </row>
    <row r="53638" spans="8:8" x14ac:dyDescent="0.3">
      <c r="H53638" s="1"/>
    </row>
    <row r="53639" spans="8:8" x14ac:dyDescent="0.3">
      <c r="H53639" s="1"/>
    </row>
    <row r="53640" spans="8:8" x14ac:dyDescent="0.3">
      <c r="H53640" s="1"/>
    </row>
    <row r="53641" spans="8:8" x14ac:dyDescent="0.3">
      <c r="H53641" s="1"/>
    </row>
    <row r="53642" spans="8:8" x14ac:dyDescent="0.3">
      <c r="H53642" s="1"/>
    </row>
    <row r="53643" spans="8:8" x14ac:dyDescent="0.3">
      <c r="H53643" s="1"/>
    </row>
    <row r="53644" spans="8:8" x14ac:dyDescent="0.3">
      <c r="H53644" s="1"/>
    </row>
    <row r="53645" spans="8:8" x14ac:dyDescent="0.3">
      <c r="H53645" s="1"/>
    </row>
    <row r="53646" spans="8:8" x14ac:dyDescent="0.3">
      <c r="H53646" s="1"/>
    </row>
    <row r="53647" spans="8:8" x14ac:dyDescent="0.3">
      <c r="H53647" s="1"/>
    </row>
    <row r="53648" spans="8:8" x14ac:dyDescent="0.3">
      <c r="H53648" s="1"/>
    </row>
    <row r="53649" spans="8:8" x14ac:dyDescent="0.3">
      <c r="H53649" s="1"/>
    </row>
    <row r="53650" spans="8:8" x14ac:dyDescent="0.3">
      <c r="H53650" s="1"/>
    </row>
    <row r="53651" spans="8:8" x14ac:dyDescent="0.3">
      <c r="H53651" s="1"/>
    </row>
    <row r="53652" spans="8:8" x14ac:dyDescent="0.3">
      <c r="H53652" s="1"/>
    </row>
    <row r="53653" spans="8:8" x14ac:dyDescent="0.3">
      <c r="H53653" s="1"/>
    </row>
    <row r="53654" spans="8:8" x14ac:dyDescent="0.3">
      <c r="H53654" s="1"/>
    </row>
    <row r="53655" spans="8:8" x14ac:dyDescent="0.3">
      <c r="H53655" s="1"/>
    </row>
    <row r="53656" spans="8:8" x14ac:dyDescent="0.3">
      <c r="H53656" s="1"/>
    </row>
    <row r="53657" spans="8:8" x14ac:dyDescent="0.3">
      <c r="H53657" s="1"/>
    </row>
    <row r="53658" spans="8:8" x14ac:dyDescent="0.3">
      <c r="H53658" s="1"/>
    </row>
    <row r="53659" spans="8:8" x14ac:dyDescent="0.3">
      <c r="H53659" s="1"/>
    </row>
    <row r="53660" spans="8:8" x14ac:dyDescent="0.3">
      <c r="H53660" s="1"/>
    </row>
    <row r="53661" spans="8:8" x14ac:dyDescent="0.3">
      <c r="H53661" s="1"/>
    </row>
    <row r="53662" spans="8:8" x14ac:dyDescent="0.3">
      <c r="H53662" s="1"/>
    </row>
    <row r="53663" spans="8:8" x14ac:dyDescent="0.3">
      <c r="H53663" s="1"/>
    </row>
    <row r="53664" spans="8:8" x14ac:dyDescent="0.3">
      <c r="H53664" s="1"/>
    </row>
    <row r="53665" spans="8:8" x14ac:dyDescent="0.3">
      <c r="H53665" s="1"/>
    </row>
    <row r="53666" spans="8:8" x14ac:dyDescent="0.3">
      <c r="H53666" s="1"/>
    </row>
    <row r="53667" spans="8:8" x14ac:dyDescent="0.3">
      <c r="H53667" s="1"/>
    </row>
    <row r="53668" spans="8:8" x14ac:dyDescent="0.3">
      <c r="H53668" s="1"/>
    </row>
    <row r="53669" spans="8:8" x14ac:dyDescent="0.3">
      <c r="H53669" s="1"/>
    </row>
    <row r="53670" spans="8:8" x14ac:dyDescent="0.3">
      <c r="H53670" s="1"/>
    </row>
    <row r="53671" spans="8:8" x14ac:dyDescent="0.3">
      <c r="H53671" s="1"/>
    </row>
    <row r="53672" spans="8:8" x14ac:dyDescent="0.3">
      <c r="H53672" s="1"/>
    </row>
    <row r="53673" spans="8:8" x14ac:dyDescent="0.3">
      <c r="H53673" s="1"/>
    </row>
    <row r="53674" spans="8:8" x14ac:dyDescent="0.3">
      <c r="H53674" s="1"/>
    </row>
    <row r="53675" spans="8:8" x14ac:dyDescent="0.3">
      <c r="H53675" s="1"/>
    </row>
    <row r="53676" spans="8:8" x14ac:dyDescent="0.3">
      <c r="H53676" s="1"/>
    </row>
    <row r="53677" spans="8:8" x14ac:dyDescent="0.3">
      <c r="H53677" s="1"/>
    </row>
    <row r="53678" spans="8:8" x14ac:dyDescent="0.3">
      <c r="H53678" s="1"/>
    </row>
    <row r="53679" spans="8:8" x14ac:dyDescent="0.3">
      <c r="H53679" s="1"/>
    </row>
    <row r="53680" spans="8:8" x14ac:dyDescent="0.3">
      <c r="H53680" s="1"/>
    </row>
    <row r="53681" spans="8:8" x14ac:dyDescent="0.3">
      <c r="H53681" s="1"/>
    </row>
    <row r="53682" spans="8:8" x14ac:dyDescent="0.3">
      <c r="H53682" s="1"/>
    </row>
    <row r="53683" spans="8:8" x14ac:dyDescent="0.3">
      <c r="H53683" s="1"/>
    </row>
    <row r="53684" spans="8:8" x14ac:dyDescent="0.3">
      <c r="H53684" s="1"/>
    </row>
    <row r="53685" spans="8:8" x14ac:dyDescent="0.3">
      <c r="H53685" s="1"/>
    </row>
    <row r="53686" spans="8:8" x14ac:dyDescent="0.3">
      <c r="H53686" s="1"/>
    </row>
    <row r="53687" spans="8:8" x14ac:dyDescent="0.3">
      <c r="H53687" s="1"/>
    </row>
    <row r="53688" spans="8:8" x14ac:dyDescent="0.3">
      <c r="H53688" s="1"/>
    </row>
    <row r="53689" spans="8:8" x14ac:dyDescent="0.3">
      <c r="H53689" s="1"/>
    </row>
    <row r="53690" spans="8:8" x14ac:dyDescent="0.3">
      <c r="H53690" s="1"/>
    </row>
    <row r="53691" spans="8:8" x14ac:dyDescent="0.3">
      <c r="H53691" s="1"/>
    </row>
    <row r="53692" spans="8:8" x14ac:dyDescent="0.3">
      <c r="H53692" s="1"/>
    </row>
    <row r="53693" spans="8:8" x14ac:dyDescent="0.3">
      <c r="H53693" s="1"/>
    </row>
    <row r="53694" spans="8:8" x14ac:dyDescent="0.3">
      <c r="H53694" s="1"/>
    </row>
    <row r="53695" spans="8:8" x14ac:dyDescent="0.3">
      <c r="H53695" s="1"/>
    </row>
    <row r="53696" spans="8:8" x14ac:dyDescent="0.3">
      <c r="H53696" s="1"/>
    </row>
    <row r="53697" spans="8:8" x14ac:dyDescent="0.3">
      <c r="H53697" s="1"/>
    </row>
    <row r="53698" spans="8:8" x14ac:dyDescent="0.3">
      <c r="H53698" s="1"/>
    </row>
    <row r="53699" spans="8:8" x14ac:dyDescent="0.3">
      <c r="H53699" s="1"/>
    </row>
    <row r="53700" spans="8:8" x14ac:dyDescent="0.3">
      <c r="H53700" s="1"/>
    </row>
    <row r="53701" spans="8:8" x14ac:dyDescent="0.3">
      <c r="H53701" s="1"/>
    </row>
    <row r="53702" spans="8:8" x14ac:dyDescent="0.3">
      <c r="H53702" s="1"/>
    </row>
    <row r="53703" spans="8:8" x14ac:dyDescent="0.3">
      <c r="H53703" s="1"/>
    </row>
    <row r="53704" spans="8:8" x14ac:dyDescent="0.3">
      <c r="H53704" s="1"/>
    </row>
    <row r="53705" spans="8:8" x14ac:dyDescent="0.3">
      <c r="H53705" s="1"/>
    </row>
    <row r="53706" spans="8:8" x14ac:dyDescent="0.3">
      <c r="H53706" s="1"/>
    </row>
    <row r="53707" spans="8:8" x14ac:dyDescent="0.3">
      <c r="H53707" s="1"/>
    </row>
    <row r="53708" spans="8:8" x14ac:dyDescent="0.3">
      <c r="H53708" s="1"/>
    </row>
    <row r="53709" spans="8:8" x14ac:dyDescent="0.3">
      <c r="H53709" s="1"/>
    </row>
    <row r="53710" spans="8:8" x14ac:dyDescent="0.3">
      <c r="H53710" s="1"/>
    </row>
    <row r="53711" spans="8:8" x14ac:dyDescent="0.3">
      <c r="H53711" s="1"/>
    </row>
    <row r="53712" spans="8:8" x14ac:dyDescent="0.3">
      <c r="H53712" s="1"/>
    </row>
    <row r="53713" spans="8:8" x14ac:dyDescent="0.3">
      <c r="H53713" s="1"/>
    </row>
    <row r="53714" spans="8:8" x14ac:dyDescent="0.3">
      <c r="H53714" s="1"/>
    </row>
    <row r="53715" spans="8:8" x14ac:dyDescent="0.3">
      <c r="H53715" s="1"/>
    </row>
    <row r="53716" spans="8:8" x14ac:dyDescent="0.3">
      <c r="H53716" s="1"/>
    </row>
    <row r="53717" spans="8:8" x14ac:dyDescent="0.3">
      <c r="H53717" s="1"/>
    </row>
    <row r="53718" spans="8:8" x14ac:dyDescent="0.3">
      <c r="H53718" s="1"/>
    </row>
    <row r="53719" spans="8:8" x14ac:dyDescent="0.3">
      <c r="H53719" s="1"/>
    </row>
    <row r="53720" spans="8:8" x14ac:dyDescent="0.3">
      <c r="H53720" s="1"/>
    </row>
    <row r="53721" spans="8:8" x14ac:dyDescent="0.3">
      <c r="H53721" s="1"/>
    </row>
    <row r="53722" spans="8:8" x14ac:dyDescent="0.3">
      <c r="H53722" s="1"/>
    </row>
    <row r="53723" spans="8:8" x14ac:dyDescent="0.3">
      <c r="H53723" s="1"/>
    </row>
    <row r="53724" spans="8:8" x14ac:dyDescent="0.3">
      <c r="H53724" s="1"/>
    </row>
    <row r="53725" spans="8:8" x14ac:dyDescent="0.3">
      <c r="H53725" s="1"/>
    </row>
    <row r="53726" spans="8:8" x14ac:dyDescent="0.3">
      <c r="H53726" s="1"/>
    </row>
    <row r="53727" spans="8:8" x14ac:dyDescent="0.3">
      <c r="H53727" s="1"/>
    </row>
    <row r="53728" spans="8:8" x14ac:dyDescent="0.3">
      <c r="H53728" s="1"/>
    </row>
    <row r="53729" spans="8:8" x14ac:dyDescent="0.3">
      <c r="H53729" s="1"/>
    </row>
    <row r="53730" spans="8:8" x14ac:dyDescent="0.3">
      <c r="H53730" s="1"/>
    </row>
    <row r="53731" spans="8:8" x14ac:dyDescent="0.3">
      <c r="H53731" s="1"/>
    </row>
    <row r="53732" spans="8:8" x14ac:dyDescent="0.3">
      <c r="H53732" s="1"/>
    </row>
    <row r="53733" spans="8:8" x14ac:dyDescent="0.3">
      <c r="H53733" s="1"/>
    </row>
    <row r="53734" spans="8:8" x14ac:dyDescent="0.3">
      <c r="H53734" s="1"/>
    </row>
    <row r="53735" spans="8:8" x14ac:dyDescent="0.3">
      <c r="H53735" s="1"/>
    </row>
    <row r="53736" spans="8:8" x14ac:dyDescent="0.3">
      <c r="H53736" s="1"/>
    </row>
    <row r="53737" spans="8:8" x14ac:dyDescent="0.3">
      <c r="H53737" s="1"/>
    </row>
    <row r="53738" spans="8:8" x14ac:dyDescent="0.3">
      <c r="H53738" s="1"/>
    </row>
    <row r="53739" spans="8:8" x14ac:dyDescent="0.3">
      <c r="H53739" s="1"/>
    </row>
    <row r="53740" spans="8:8" x14ac:dyDescent="0.3">
      <c r="H53740" s="1"/>
    </row>
    <row r="53741" spans="8:8" x14ac:dyDescent="0.3">
      <c r="H53741" s="1"/>
    </row>
    <row r="53742" spans="8:8" x14ac:dyDescent="0.3">
      <c r="H53742" s="1"/>
    </row>
    <row r="53743" spans="8:8" x14ac:dyDescent="0.3">
      <c r="H53743" s="1"/>
    </row>
    <row r="53744" spans="8:8" x14ac:dyDescent="0.3">
      <c r="H53744" s="1"/>
    </row>
    <row r="53745" spans="8:8" x14ac:dyDescent="0.3">
      <c r="H53745" s="1"/>
    </row>
    <row r="53746" spans="8:8" x14ac:dyDescent="0.3">
      <c r="H53746" s="1"/>
    </row>
    <row r="53747" spans="8:8" x14ac:dyDescent="0.3">
      <c r="H53747" s="1"/>
    </row>
    <row r="53748" spans="8:8" x14ac:dyDescent="0.3">
      <c r="H53748" s="1"/>
    </row>
    <row r="53749" spans="8:8" x14ac:dyDescent="0.3">
      <c r="H53749" s="1"/>
    </row>
    <row r="53750" spans="8:8" x14ac:dyDescent="0.3">
      <c r="H53750" s="1"/>
    </row>
    <row r="53751" spans="8:8" x14ac:dyDescent="0.3">
      <c r="H53751" s="1"/>
    </row>
    <row r="53752" spans="8:8" x14ac:dyDescent="0.3">
      <c r="H53752" s="1"/>
    </row>
    <row r="53753" spans="8:8" x14ac:dyDescent="0.3">
      <c r="H53753" s="1"/>
    </row>
    <row r="53754" spans="8:8" x14ac:dyDescent="0.3">
      <c r="H53754" s="1"/>
    </row>
    <row r="53755" spans="8:8" x14ac:dyDescent="0.3">
      <c r="H53755" s="1"/>
    </row>
    <row r="53756" spans="8:8" x14ac:dyDescent="0.3">
      <c r="H53756" s="1"/>
    </row>
    <row r="53757" spans="8:8" x14ac:dyDescent="0.3">
      <c r="H53757" s="1"/>
    </row>
    <row r="53758" spans="8:8" x14ac:dyDescent="0.3">
      <c r="H53758" s="1"/>
    </row>
    <row r="53759" spans="8:8" x14ac:dyDescent="0.3">
      <c r="H53759" s="1"/>
    </row>
    <row r="53760" spans="8:8" x14ac:dyDescent="0.3">
      <c r="H53760" s="1"/>
    </row>
    <row r="53761" spans="8:8" x14ac:dyDescent="0.3">
      <c r="H53761" s="1"/>
    </row>
    <row r="53762" spans="8:8" x14ac:dyDescent="0.3">
      <c r="H53762" s="1"/>
    </row>
    <row r="53763" spans="8:8" x14ac:dyDescent="0.3">
      <c r="H53763" s="1"/>
    </row>
    <row r="53764" spans="8:8" x14ac:dyDescent="0.3">
      <c r="H53764" s="1"/>
    </row>
    <row r="53765" spans="8:8" x14ac:dyDescent="0.3">
      <c r="H53765" s="1"/>
    </row>
    <row r="53766" spans="8:8" x14ac:dyDescent="0.3">
      <c r="H53766" s="1"/>
    </row>
    <row r="53767" spans="8:8" x14ac:dyDescent="0.3">
      <c r="H53767" s="1"/>
    </row>
    <row r="53768" spans="8:8" x14ac:dyDescent="0.3">
      <c r="H53768" s="1"/>
    </row>
    <row r="53769" spans="8:8" x14ac:dyDescent="0.3">
      <c r="H53769" s="1"/>
    </row>
    <row r="53770" spans="8:8" x14ac:dyDescent="0.3">
      <c r="H53770" s="1"/>
    </row>
    <row r="53771" spans="8:8" x14ac:dyDescent="0.3">
      <c r="H53771" s="1"/>
    </row>
    <row r="53772" spans="8:8" x14ac:dyDescent="0.3">
      <c r="H53772" s="1"/>
    </row>
    <row r="53773" spans="8:8" x14ac:dyDescent="0.3">
      <c r="H53773" s="1"/>
    </row>
    <row r="53774" spans="8:8" x14ac:dyDescent="0.3">
      <c r="H53774" s="1"/>
    </row>
    <row r="53775" spans="8:8" x14ac:dyDescent="0.3">
      <c r="H53775" s="1"/>
    </row>
    <row r="53776" spans="8:8" x14ac:dyDescent="0.3">
      <c r="H53776" s="1"/>
    </row>
    <row r="53777" spans="8:8" x14ac:dyDescent="0.3">
      <c r="H53777" s="1"/>
    </row>
    <row r="53778" spans="8:8" x14ac:dyDescent="0.3">
      <c r="H53778" s="1"/>
    </row>
    <row r="53779" spans="8:8" x14ac:dyDescent="0.3">
      <c r="H53779" s="1"/>
    </row>
    <row r="53780" spans="8:8" x14ac:dyDescent="0.3">
      <c r="H53780" s="1"/>
    </row>
    <row r="53781" spans="8:8" x14ac:dyDescent="0.3">
      <c r="H53781" s="1"/>
    </row>
    <row r="53782" spans="8:8" x14ac:dyDescent="0.3">
      <c r="H53782" s="1"/>
    </row>
    <row r="53783" spans="8:8" x14ac:dyDescent="0.3">
      <c r="H53783" s="1"/>
    </row>
    <row r="53784" spans="8:8" x14ac:dyDescent="0.3">
      <c r="H53784" s="1"/>
    </row>
    <row r="53785" spans="8:8" x14ac:dyDescent="0.3">
      <c r="H53785" s="1"/>
    </row>
    <row r="53786" spans="8:8" x14ac:dyDescent="0.3">
      <c r="H53786" s="1"/>
    </row>
    <row r="53787" spans="8:8" x14ac:dyDescent="0.3">
      <c r="H53787" s="1"/>
    </row>
    <row r="53788" spans="8:8" x14ac:dyDescent="0.3">
      <c r="H53788" s="1"/>
    </row>
    <row r="53789" spans="8:8" x14ac:dyDescent="0.3">
      <c r="H53789" s="1"/>
    </row>
    <row r="53790" spans="8:8" x14ac:dyDescent="0.3">
      <c r="H53790" s="1"/>
    </row>
    <row r="53791" spans="8:8" x14ac:dyDescent="0.3">
      <c r="H53791" s="1"/>
    </row>
    <row r="53792" spans="8:8" x14ac:dyDescent="0.3">
      <c r="H53792" s="1"/>
    </row>
    <row r="53793" spans="8:8" x14ac:dyDescent="0.3">
      <c r="H53793" s="1"/>
    </row>
    <row r="53794" spans="8:8" x14ac:dyDescent="0.3">
      <c r="H53794" s="1"/>
    </row>
    <row r="53795" spans="8:8" x14ac:dyDescent="0.3">
      <c r="H53795" s="1"/>
    </row>
    <row r="53796" spans="8:8" x14ac:dyDescent="0.3">
      <c r="H53796" s="1"/>
    </row>
    <row r="53797" spans="8:8" x14ac:dyDescent="0.3">
      <c r="H53797" s="1"/>
    </row>
    <row r="53798" spans="8:8" x14ac:dyDescent="0.3">
      <c r="H53798" s="1"/>
    </row>
    <row r="53799" spans="8:8" x14ac:dyDescent="0.3">
      <c r="H53799" s="1"/>
    </row>
    <row r="53800" spans="8:8" x14ac:dyDescent="0.3">
      <c r="H53800" s="1"/>
    </row>
    <row r="53801" spans="8:8" x14ac:dyDescent="0.3">
      <c r="H53801" s="1"/>
    </row>
    <row r="53802" spans="8:8" x14ac:dyDescent="0.3">
      <c r="H53802" s="1"/>
    </row>
    <row r="53803" spans="8:8" x14ac:dyDescent="0.3">
      <c r="H53803" s="1"/>
    </row>
    <row r="53804" spans="8:8" x14ac:dyDescent="0.3">
      <c r="H53804" s="1"/>
    </row>
    <row r="53805" spans="8:8" x14ac:dyDescent="0.3">
      <c r="H53805" s="1"/>
    </row>
    <row r="53806" spans="8:8" x14ac:dyDescent="0.3">
      <c r="H53806" s="1"/>
    </row>
    <row r="53807" spans="8:8" x14ac:dyDescent="0.3">
      <c r="H53807" s="1"/>
    </row>
    <row r="53808" spans="8:8" x14ac:dyDescent="0.3">
      <c r="H53808" s="1"/>
    </row>
    <row r="53809" spans="8:8" x14ac:dyDescent="0.3">
      <c r="H53809" s="1"/>
    </row>
    <row r="53810" spans="8:8" x14ac:dyDescent="0.3">
      <c r="H53810" s="1"/>
    </row>
    <row r="53811" spans="8:8" x14ac:dyDescent="0.3">
      <c r="H53811" s="1"/>
    </row>
    <row r="53812" spans="8:8" x14ac:dyDescent="0.3">
      <c r="H53812" s="1"/>
    </row>
    <row r="53813" spans="8:8" x14ac:dyDescent="0.3">
      <c r="H53813" s="1"/>
    </row>
    <row r="53814" spans="8:8" x14ac:dyDescent="0.3">
      <c r="H53814" s="1"/>
    </row>
    <row r="53815" spans="8:8" x14ac:dyDescent="0.3">
      <c r="H53815" s="1"/>
    </row>
    <row r="53816" spans="8:8" x14ac:dyDescent="0.3">
      <c r="H53816" s="1"/>
    </row>
    <row r="53817" spans="8:8" x14ac:dyDescent="0.3">
      <c r="H53817" s="1"/>
    </row>
    <row r="53818" spans="8:8" x14ac:dyDescent="0.3">
      <c r="H53818" s="1"/>
    </row>
    <row r="53819" spans="8:8" x14ac:dyDescent="0.3">
      <c r="H53819" s="1"/>
    </row>
    <row r="53820" spans="8:8" x14ac:dyDescent="0.3">
      <c r="H53820" s="1"/>
    </row>
    <row r="53821" spans="8:8" x14ac:dyDescent="0.3">
      <c r="H53821" s="1"/>
    </row>
    <row r="53822" spans="8:8" x14ac:dyDescent="0.3">
      <c r="H53822" s="1"/>
    </row>
    <row r="53823" spans="8:8" x14ac:dyDescent="0.3">
      <c r="H53823" s="1"/>
    </row>
    <row r="53824" spans="8:8" x14ac:dyDescent="0.3">
      <c r="H53824" s="1"/>
    </row>
    <row r="53825" spans="8:8" x14ac:dyDescent="0.3">
      <c r="H53825" s="1"/>
    </row>
    <row r="53826" spans="8:8" x14ac:dyDescent="0.3">
      <c r="H53826" s="1"/>
    </row>
    <row r="53827" spans="8:8" x14ac:dyDescent="0.3">
      <c r="H53827" s="1"/>
    </row>
    <row r="53828" spans="8:8" x14ac:dyDescent="0.3">
      <c r="H53828" s="1"/>
    </row>
    <row r="53829" spans="8:8" x14ac:dyDescent="0.3">
      <c r="H53829" s="1"/>
    </row>
    <row r="53830" spans="8:8" x14ac:dyDescent="0.3">
      <c r="H53830" s="1"/>
    </row>
    <row r="53831" spans="8:8" x14ac:dyDescent="0.3">
      <c r="H53831" s="1"/>
    </row>
    <row r="53832" spans="8:8" x14ac:dyDescent="0.3">
      <c r="H53832" s="1"/>
    </row>
    <row r="53833" spans="8:8" x14ac:dyDescent="0.3">
      <c r="H53833" s="1"/>
    </row>
    <row r="53834" spans="8:8" x14ac:dyDescent="0.3">
      <c r="H53834" s="1"/>
    </row>
    <row r="53835" spans="8:8" x14ac:dyDescent="0.3">
      <c r="H53835" s="1"/>
    </row>
    <row r="53836" spans="8:8" x14ac:dyDescent="0.3">
      <c r="H53836" s="1"/>
    </row>
    <row r="53837" spans="8:8" x14ac:dyDescent="0.3">
      <c r="H53837" s="1"/>
    </row>
    <row r="53838" spans="8:8" x14ac:dyDescent="0.3">
      <c r="H53838" s="1"/>
    </row>
    <row r="53839" spans="8:8" x14ac:dyDescent="0.3">
      <c r="H53839" s="1"/>
    </row>
    <row r="53840" spans="8:8" x14ac:dyDescent="0.3">
      <c r="H53840" s="1"/>
    </row>
    <row r="53841" spans="8:8" x14ac:dyDescent="0.3">
      <c r="H53841" s="1"/>
    </row>
    <row r="53842" spans="8:8" x14ac:dyDescent="0.3">
      <c r="H53842" s="1"/>
    </row>
    <row r="53843" spans="8:8" x14ac:dyDescent="0.3">
      <c r="H53843" s="1"/>
    </row>
    <row r="53844" spans="8:8" x14ac:dyDescent="0.3">
      <c r="H53844" s="1"/>
    </row>
    <row r="53845" spans="8:8" x14ac:dyDescent="0.3">
      <c r="H53845" s="1"/>
    </row>
    <row r="53846" spans="8:8" x14ac:dyDescent="0.3">
      <c r="H53846" s="1"/>
    </row>
    <row r="53847" spans="8:8" x14ac:dyDescent="0.3">
      <c r="H53847" s="1"/>
    </row>
    <row r="53848" spans="8:8" x14ac:dyDescent="0.3">
      <c r="H53848" s="1"/>
    </row>
    <row r="53849" spans="8:8" x14ac:dyDescent="0.3">
      <c r="H53849" s="1"/>
    </row>
    <row r="53850" spans="8:8" x14ac:dyDescent="0.3">
      <c r="H53850" s="1"/>
    </row>
    <row r="53851" spans="8:8" x14ac:dyDescent="0.3">
      <c r="H53851" s="1"/>
    </row>
    <row r="53852" spans="8:8" x14ac:dyDescent="0.3">
      <c r="H53852" s="1"/>
    </row>
    <row r="53853" spans="8:8" x14ac:dyDescent="0.3">
      <c r="H53853" s="1"/>
    </row>
    <row r="53854" spans="8:8" x14ac:dyDescent="0.3">
      <c r="H53854" s="1"/>
    </row>
    <row r="53855" spans="8:8" x14ac:dyDescent="0.3">
      <c r="H53855" s="1"/>
    </row>
    <row r="53856" spans="8:8" x14ac:dyDescent="0.3">
      <c r="H53856" s="1"/>
    </row>
    <row r="53857" spans="8:8" x14ac:dyDescent="0.3">
      <c r="H53857" s="1"/>
    </row>
    <row r="53858" spans="8:8" x14ac:dyDescent="0.3">
      <c r="H53858" s="1"/>
    </row>
    <row r="53859" spans="8:8" x14ac:dyDescent="0.3">
      <c r="H53859" s="1"/>
    </row>
    <row r="53860" spans="8:8" x14ac:dyDescent="0.3">
      <c r="H53860" s="1"/>
    </row>
    <row r="53861" spans="8:8" x14ac:dyDescent="0.3">
      <c r="H53861" s="1"/>
    </row>
    <row r="53862" spans="8:8" x14ac:dyDescent="0.3">
      <c r="H53862" s="1"/>
    </row>
    <row r="53863" spans="8:8" x14ac:dyDescent="0.3">
      <c r="H53863" s="1"/>
    </row>
    <row r="53864" spans="8:8" x14ac:dyDescent="0.3">
      <c r="H53864" s="1"/>
    </row>
    <row r="53865" spans="8:8" x14ac:dyDescent="0.3">
      <c r="H53865" s="1"/>
    </row>
    <row r="53866" spans="8:8" x14ac:dyDescent="0.3">
      <c r="H53866" s="1"/>
    </row>
    <row r="53867" spans="8:8" x14ac:dyDescent="0.3">
      <c r="H53867" s="1"/>
    </row>
    <row r="53868" spans="8:8" x14ac:dyDescent="0.3">
      <c r="H53868" s="1"/>
    </row>
    <row r="53869" spans="8:8" x14ac:dyDescent="0.3">
      <c r="H53869" s="1"/>
    </row>
    <row r="53870" spans="8:8" x14ac:dyDescent="0.3">
      <c r="H53870" s="1"/>
    </row>
    <row r="53871" spans="8:8" x14ac:dyDescent="0.3">
      <c r="H53871" s="1"/>
    </row>
    <row r="53872" spans="8:8" x14ac:dyDescent="0.3">
      <c r="H53872" s="1"/>
    </row>
    <row r="53873" spans="8:8" x14ac:dyDescent="0.3">
      <c r="H53873" s="1"/>
    </row>
    <row r="53874" spans="8:8" x14ac:dyDescent="0.3">
      <c r="H53874" s="1"/>
    </row>
    <row r="53875" spans="8:8" x14ac:dyDescent="0.3">
      <c r="H53875" s="1"/>
    </row>
    <row r="53876" spans="8:8" x14ac:dyDescent="0.3">
      <c r="H53876" s="1"/>
    </row>
    <row r="53877" spans="8:8" x14ac:dyDescent="0.3">
      <c r="H53877" s="1"/>
    </row>
    <row r="53878" spans="8:8" x14ac:dyDescent="0.3">
      <c r="H53878" s="1"/>
    </row>
    <row r="53879" spans="8:8" x14ac:dyDescent="0.3">
      <c r="H53879" s="1"/>
    </row>
    <row r="53880" spans="8:8" x14ac:dyDescent="0.3">
      <c r="H53880" s="1"/>
    </row>
    <row r="53881" spans="8:8" x14ac:dyDescent="0.3">
      <c r="H53881" s="1"/>
    </row>
    <row r="53882" spans="8:8" x14ac:dyDescent="0.3">
      <c r="H53882" s="1"/>
    </row>
    <row r="53883" spans="8:8" x14ac:dyDescent="0.3">
      <c r="H53883" s="1"/>
    </row>
    <row r="53884" spans="8:8" x14ac:dyDescent="0.3">
      <c r="H53884" s="1"/>
    </row>
    <row r="53885" spans="8:8" x14ac:dyDescent="0.3">
      <c r="H53885" s="1"/>
    </row>
    <row r="53886" spans="8:8" x14ac:dyDescent="0.3">
      <c r="H53886" s="1"/>
    </row>
    <row r="53887" spans="8:8" x14ac:dyDescent="0.3">
      <c r="H53887" s="1"/>
    </row>
    <row r="53888" spans="8:8" x14ac:dyDescent="0.3">
      <c r="H53888" s="1"/>
    </row>
    <row r="53889" spans="8:8" x14ac:dyDescent="0.3">
      <c r="H53889" s="1"/>
    </row>
    <row r="53890" spans="8:8" x14ac:dyDescent="0.3">
      <c r="H53890" s="1"/>
    </row>
    <row r="53891" spans="8:8" x14ac:dyDescent="0.3">
      <c r="H53891" s="1"/>
    </row>
    <row r="53892" spans="8:8" x14ac:dyDescent="0.3">
      <c r="H53892" s="1"/>
    </row>
    <row r="53893" spans="8:8" x14ac:dyDescent="0.3">
      <c r="H53893" s="1"/>
    </row>
    <row r="53894" spans="8:8" x14ac:dyDescent="0.3">
      <c r="H53894" s="1"/>
    </row>
    <row r="53895" spans="8:8" x14ac:dyDescent="0.3">
      <c r="H53895" s="1"/>
    </row>
    <row r="53896" spans="8:8" x14ac:dyDescent="0.3">
      <c r="H53896" s="1"/>
    </row>
    <row r="53897" spans="8:8" x14ac:dyDescent="0.3">
      <c r="H53897" s="1"/>
    </row>
    <row r="53898" spans="8:8" x14ac:dyDescent="0.3">
      <c r="H53898" s="1"/>
    </row>
    <row r="53899" spans="8:8" x14ac:dyDescent="0.3">
      <c r="H53899" s="1"/>
    </row>
    <row r="53900" spans="8:8" x14ac:dyDescent="0.3">
      <c r="H53900" s="1"/>
    </row>
    <row r="53901" spans="8:8" x14ac:dyDescent="0.3">
      <c r="H53901" s="1"/>
    </row>
    <row r="53902" spans="8:8" x14ac:dyDescent="0.3">
      <c r="H53902" s="1"/>
    </row>
    <row r="53903" spans="8:8" x14ac:dyDescent="0.3">
      <c r="H53903" s="1"/>
    </row>
    <row r="53904" spans="8:8" x14ac:dyDescent="0.3">
      <c r="H53904" s="1"/>
    </row>
    <row r="53905" spans="8:8" x14ac:dyDescent="0.3">
      <c r="H53905" s="1"/>
    </row>
    <row r="53906" spans="8:8" x14ac:dyDescent="0.3">
      <c r="H53906" s="1"/>
    </row>
    <row r="53907" spans="8:8" x14ac:dyDescent="0.3">
      <c r="H53907" s="1"/>
    </row>
    <row r="53908" spans="8:8" x14ac:dyDescent="0.3">
      <c r="H53908" s="1"/>
    </row>
    <row r="53909" spans="8:8" x14ac:dyDescent="0.3">
      <c r="H53909" s="1"/>
    </row>
    <row r="53910" spans="8:8" x14ac:dyDescent="0.3">
      <c r="H53910" s="1"/>
    </row>
    <row r="53911" spans="8:8" x14ac:dyDescent="0.3">
      <c r="H53911" s="1"/>
    </row>
    <row r="53912" spans="8:8" x14ac:dyDescent="0.3">
      <c r="H53912" s="1"/>
    </row>
    <row r="53913" spans="8:8" x14ac:dyDescent="0.3">
      <c r="H53913" s="1"/>
    </row>
    <row r="53914" spans="8:8" x14ac:dyDescent="0.3">
      <c r="H53914" s="1"/>
    </row>
    <row r="53915" spans="8:8" x14ac:dyDescent="0.3">
      <c r="H53915" s="1"/>
    </row>
    <row r="53916" spans="8:8" x14ac:dyDescent="0.3">
      <c r="H53916" s="1"/>
    </row>
    <row r="53917" spans="8:8" x14ac:dyDescent="0.3">
      <c r="H53917" s="1"/>
    </row>
    <row r="53918" spans="8:8" x14ac:dyDescent="0.3">
      <c r="H53918" s="1"/>
    </row>
    <row r="53919" spans="8:8" x14ac:dyDescent="0.3">
      <c r="H53919" s="1"/>
    </row>
    <row r="53920" spans="8:8" x14ac:dyDescent="0.3">
      <c r="H53920" s="1"/>
    </row>
    <row r="53921" spans="8:8" x14ac:dyDescent="0.3">
      <c r="H53921" s="1"/>
    </row>
    <row r="53922" spans="8:8" x14ac:dyDescent="0.3">
      <c r="H53922" s="1"/>
    </row>
    <row r="53923" spans="8:8" x14ac:dyDescent="0.3">
      <c r="H53923" s="1"/>
    </row>
    <row r="53924" spans="8:8" x14ac:dyDescent="0.3">
      <c r="H53924" s="1"/>
    </row>
    <row r="53925" spans="8:8" x14ac:dyDescent="0.3">
      <c r="H53925" s="1"/>
    </row>
    <row r="53926" spans="8:8" x14ac:dyDescent="0.3">
      <c r="H53926" s="1"/>
    </row>
    <row r="53927" spans="8:8" x14ac:dyDescent="0.3">
      <c r="H53927" s="1"/>
    </row>
    <row r="53928" spans="8:8" x14ac:dyDescent="0.3">
      <c r="H53928" s="1"/>
    </row>
    <row r="53929" spans="8:8" x14ac:dyDescent="0.3">
      <c r="H53929" s="1"/>
    </row>
    <row r="53930" spans="8:8" x14ac:dyDescent="0.3">
      <c r="H53930" s="1"/>
    </row>
    <row r="53931" spans="8:8" x14ac:dyDescent="0.3">
      <c r="H53931" s="1"/>
    </row>
    <row r="53932" spans="8:8" x14ac:dyDescent="0.3">
      <c r="H53932" s="1"/>
    </row>
    <row r="53933" spans="8:8" x14ac:dyDescent="0.3">
      <c r="H53933" s="1"/>
    </row>
    <row r="53934" spans="8:8" x14ac:dyDescent="0.3">
      <c r="H53934" s="1"/>
    </row>
    <row r="53935" spans="8:8" x14ac:dyDescent="0.3">
      <c r="H53935" s="1"/>
    </row>
    <row r="53936" spans="8:8" x14ac:dyDescent="0.3">
      <c r="H53936" s="1"/>
    </row>
    <row r="53937" spans="8:8" x14ac:dyDescent="0.3">
      <c r="H53937" s="1"/>
    </row>
    <row r="53938" spans="8:8" x14ac:dyDescent="0.3">
      <c r="H53938" s="1"/>
    </row>
    <row r="53939" spans="8:8" x14ac:dyDescent="0.3">
      <c r="H53939" s="1"/>
    </row>
    <row r="53940" spans="8:8" x14ac:dyDescent="0.3">
      <c r="H53940" s="1"/>
    </row>
    <row r="53941" spans="8:8" x14ac:dyDescent="0.3">
      <c r="H53941" s="1"/>
    </row>
    <row r="53942" spans="8:8" x14ac:dyDescent="0.3">
      <c r="H53942" s="1"/>
    </row>
    <row r="53943" spans="8:8" x14ac:dyDescent="0.3">
      <c r="H53943" s="1"/>
    </row>
    <row r="53944" spans="8:8" x14ac:dyDescent="0.3">
      <c r="H53944" s="1"/>
    </row>
    <row r="53945" spans="8:8" x14ac:dyDescent="0.3">
      <c r="H53945" s="1"/>
    </row>
    <row r="53946" spans="8:8" x14ac:dyDescent="0.3">
      <c r="H53946" s="1"/>
    </row>
    <row r="53947" spans="8:8" x14ac:dyDescent="0.3">
      <c r="H53947" s="1"/>
    </row>
    <row r="53948" spans="8:8" x14ac:dyDescent="0.3">
      <c r="H53948" s="1"/>
    </row>
    <row r="53949" spans="8:8" x14ac:dyDescent="0.3">
      <c r="H53949" s="1"/>
    </row>
    <row r="53950" spans="8:8" x14ac:dyDescent="0.3">
      <c r="H53950" s="1"/>
    </row>
    <row r="53951" spans="8:8" x14ac:dyDescent="0.3">
      <c r="H53951" s="1"/>
    </row>
    <row r="53952" spans="8:8" x14ac:dyDescent="0.3">
      <c r="H53952" s="1"/>
    </row>
    <row r="53953" spans="8:8" x14ac:dyDescent="0.3">
      <c r="H53953" s="1"/>
    </row>
    <row r="53954" spans="8:8" x14ac:dyDescent="0.3">
      <c r="H53954" s="1"/>
    </row>
    <row r="53955" spans="8:8" x14ac:dyDescent="0.3">
      <c r="H53955" s="1"/>
    </row>
    <row r="53956" spans="8:8" x14ac:dyDescent="0.3">
      <c r="H53956" s="1"/>
    </row>
    <row r="53957" spans="8:8" x14ac:dyDescent="0.3">
      <c r="H53957" s="1"/>
    </row>
    <row r="53958" spans="8:8" x14ac:dyDescent="0.3">
      <c r="H53958" s="1"/>
    </row>
    <row r="53959" spans="8:8" x14ac:dyDescent="0.3">
      <c r="H53959" s="1"/>
    </row>
    <row r="53960" spans="8:8" x14ac:dyDescent="0.3">
      <c r="H53960" s="1"/>
    </row>
    <row r="53961" spans="8:8" x14ac:dyDescent="0.3">
      <c r="H53961" s="1"/>
    </row>
    <row r="53962" spans="8:8" x14ac:dyDescent="0.3">
      <c r="H53962" s="1"/>
    </row>
    <row r="53963" spans="8:8" x14ac:dyDescent="0.3">
      <c r="H53963" s="1"/>
    </row>
    <row r="53964" spans="8:8" x14ac:dyDescent="0.3">
      <c r="H53964" s="1"/>
    </row>
    <row r="53965" spans="8:8" x14ac:dyDescent="0.3">
      <c r="H53965" s="1"/>
    </row>
    <row r="53966" spans="8:8" x14ac:dyDescent="0.3">
      <c r="H53966" s="1"/>
    </row>
    <row r="53967" spans="8:8" x14ac:dyDescent="0.3">
      <c r="H53967" s="1"/>
    </row>
    <row r="53968" spans="8:8" x14ac:dyDescent="0.3">
      <c r="H53968" s="1"/>
    </row>
    <row r="53969" spans="8:8" x14ac:dyDescent="0.3">
      <c r="H53969" s="1"/>
    </row>
    <row r="53970" spans="8:8" x14ac:dyDescent="0.3">
      <c r="H53970" s="1"/>
    </row>
    <row r="53971" spans="8:8" x14ac:dyDescent="0.3">
      <c r="H53971" s="1"/>
    </row>
    <row r="53972" spans="8:8" x14ac:dyDescent="0.3">
      <c r="H53972" s="1"/>
    </row>
    <row r="53973" spans="8:8" x14ac:dyDescent="0.3">
      <c r="H53973" s="1"/>
    </row>
    <row r="53974" spans="8:8" x14ac:dyDescent="0.3">
      <c r="H53974" s="1"/>
    </row>
    <row r="53975" spans="8:8" x14ac:dyDescent="0.3">
      <c r="H53975" s="1"/>
    </row>
    <row r="53976" spans="8:8" x14ac:dyDescent="0.3">
      <c r="H53976" s="1"/>
    </row>
    <row r="53977" spans="8:8" x14ac:dyDescent="0.3">
      <c r="H53977" s="1"/>
    </row>
    <row r="53978" spans="8:8" x14ac:dyDescent="0.3">
      <c r="H53978" s="1"/>
    </row>
    <row r="53979" spans="8:8" x14ac:dyDescent="0.3">
      <c r="H53979" s="1"/>
    </row>
    <row r="53980" spans="8:8" x14ac:dyDescent="0.3">
      <c r="H53980" s="1"/>
    </row>
    <row r="53981" spans="8:8" x14ac:dyDescent="0.3">
      <c r="H53981" s="1"/>
    </row>
    <row r="53982" spans="8:8" x14ac:dyDescent="0.3">
      <c r="H53982" s="1"/>
    </row>
    <row r="53983" spans="8:8" x14ac:dyDescent="0.3">
      <c r="H53983" s="1"/>
    </row>
    <row r="53984" spans="8:8" x14ac:dyDescent="0.3">
      <c r="H53984" s="1"/>
    </row>
    <row r="53985" spans="8:8" x14ac:dyDescent="0.3">
      <c r="H53985" s="1"/>
    </row>
    <row r="53986" spans="8:8" x14ac:dyDescent="0.3">
      <c r="H53986" s="1"/>
    </row>
    <row r="53987" spans="8:8" x14ac:dyDescent="0.3">
      <c r="H53987" s="1"/>
    </row>
    <row r="53988" spans="8:8" x14ac:dyDescent="0.3">
      <c r="H53988" s="1"/>
    </row>
    <row r="53989" spans="8:8" x14ac:dyDescent="0.3">
      <c r="H53989" s="1"/>
    </row>
    <row r="53990" spans="8:8" x14ac:dyDescent="0.3">
      <c r="H53990" s="1"/>
    </row>
    <row r="53991" spans="8:8" x14ac:dyDescent="0.3">
      <c r="H53991" s="1"/>
    </row>
    <row r="53992" spans="8:8" x14ac:dyDescent="0.3">
      <c r="H53992" s="1"/>
    </row>
    <row r="53993" spans="8:8" x14ac:dyDescent="0.3">
      <c r="H53993" s="1"/>
    </row>
    <row r="53994" spans="8:8" x14ac:dyDescent="0.3">
      <c r="H53994" s="1"/>
    </row>
    <row r="53995" spans="8:8" x14ac:dyDescent="0.3">
      <c r="H53995" s="1"/>
    </row>
    <row r="53996" spans="8:8" x14ac:dyDescent="0.3">
      <c r="H53996" s="1"/>
    </row>
    <row r="53997" spans="8:8" x14ac:dyDescent="0.3">
      <c r="H53997" s="1"/>
    </row>
    <row r="53998" spans="8:8" x14ac:dyDescent="0.3">
      <c r="H53998" s="1"/>
    </row>
    <row r="53999" spans="8:8" x14ac:dyDescent="0.3">
      <c r="H53999" s="1"/>
    </row>
    <row r="54000" spans="8:8" x14ac:dyDescent="0.3">
      <c r="H54000" s="1"/>
    </row>
    <row r="54001" spans="8:8" x14ac:dyDescent="0.3">
      <c r="H54001" s="1"/>
    </row>
    <row r="54002" spans="8:8" x14ac:dyDescent="0.3">
      <c r="H54002" s="1"/>
    </row>
    <row r="54003" spans="8:8" x14ac:dyDescent="0.3">
      <c r="H54003" s="1"/>
    </row>
    <row r="54004" spans="8:8" x14ac:dyDescent="0.3">
      <c r="H54004" s="1"/>
    </row>
    <row r="54005" spans="8:8" x14ac:dyDescent="0.3">
      <c r="H54005" s="1"/>
    </row>
    <row r="54006" spans="8:8" x14ac:dyDescent="0.3">
      <c r="H54006" s="1"/>
    </row>
    <row r="54007" spans="8:8" x14ac:dyDescent="0.3">
      <c r="H54007" s="1"/>
    </row>
    <row r="54008" spans="8:8" x14ac:dyDescent="0.3">
      <c r="H54008" s="1"/>
    </row>
    <row r="54009" spans="8:8" x14ac:dyDescent="0.3">
      <c r="H54009" s="1"/>
    </row>
    <row r="54010" spans="8:8" x14ac:dyDescent="0.3">
      <c r="H54010" s="1"/>
    </row>
    <row r="54011" spans="8:8" x14ac:dyDescent="0.3">
      <c r="H54011" s="1"/>
    </row>
    <row r="54012" spans="8:8" x14ac:dyDescent="0.3">
      <c r="H54012" s="1"/>
    </row>
    <row r="54013" spans="8:8" x14ac:dyDescent="0.3">
      <c r="H54013" s="1"/>
    </row>
    <row r="54014" spans="8:8" x14ac:dyDescent="0.3">
      <c r="H54014" s="1"/>
    </row>
    <row r="54015" spans="8:8" x14ac:dyDescent="0.3">
      <c r="H54015" s="1"/>
    </row>
    <row r="54016" spans="8:8" x14ac:dyDescent="0.3">
      <c r="H54016" s="1"/>
    </row>
    <row r="54017" spans="8:8" x14ac:dyDescent="0.3">
      <c r="H54017" s="1"/>
    </row>
    <row r="54018" spans="8:8" x14ac:dyDescent="0.3">
      <c r="H54018" s="1"/>
    </row>
    <row r="54019" spans="8:8" x14ac:dyDescent="0.3">
      <c r="H54019" s="1"/>
    </row>
    <row r="54020" spans="8:8" x14ac:dyDescent="0.3">
      <c r="H54020" s="1"/>
    </row>
    <row r="54021" spans="8:8" x14ac:dyDescent="0.3">
      <c r="H54021" s="1"/>
    </row>
    <row r="54022" spans="8:8" x14ac:dyDescent="0.3">
      <c r="H54022" s="1"/>
    </row>
    <row r="54023" spans="8:8" x14ac:dyDescent="0.3">
      <c r="H54023" s="1"/>
    </row>
    <row r="54024" spans="8:8" x14ac:dyDescent="0.3">
      <c r="H54024" s="1"/>
    </row>
    <row r="54025" spans="8:8" x14ac:dyDescent="0.3">
      <c r="H54025" s="1"/>
    </row>
    <row r="54026" spans="8:8" x14ac:dyDescent="0.3">
      <c r="H54026" s="1"/>
    </row>
    <row r="54027" spans="8:8" x14ac:dyDescent="0.3">
      <c r="H54027" s="1"/>
    </row>
    <row r="54028" spans="8:8" x14ac:dyDescent="0.3">
      <c r="H54028" s="1"/>
    </row>
    <row r="54029" spans="8:8" x14ac:dyDescent="0.3">
      <c r="H54029" s="1"/>
    </row>
    <row r="54030" spans="8:8" x14ac:dyDescent="0.3">
      <c r="H54030" s="1"/>
    </row>
    <row r="54031" spans="8:8" x14ac:dyDescent="0.3">
      <c r="H54031" s="1"/>
    </row>
    <row r="54032" spans="8:8" x14ac:dyDescent="0.3">
      <c r="H54032" s="1"/>
    </row>
    <row r="54033" spans="8:8" x14ac:dyDescent="0.3">
      <c r="H54033" s="1"/>
    </row>
    <row r="54034" spans="8:8" x14ac:dyDescent="0.3">
      <c r="H54034" s="1"/>
    </row>
    <row r="54035" spans="8:8" x14ac:dyDescent="0.3">
      <c r="H54035" s="1"/>
    </row>
    <row r="54036" spans="8:8" x14ac:dyDescent="0.3">
      <c r="H54036" s="1"/>
    </row>
    <row r="54037" spans="8:8" x14ac:dyDescent="0.3">
      <c r="H54037" s="1"/>
    </row>
    <row r="54038" spans="8:8" x14ac:dyDescent="0.3">
      <c r="H54038" s="1"/>
    </row>
    <row r="54039" spans="8:8" x14ac:dyDescent="0.3">
      <c r="H54039" s="1"/>
    </row>
    <row r="54040" spans="8:8" x14ac:dyDescent="0.3">
      <c r="H54040" s="1"/>
    </row>
    <row r="54041" spans="8:8" x14ac:dyDescent="0.3">
      <c r="H54041" s="1"/>
    </row>
    <row r="54042" spans="8:8" x14ac:dyDescent="0.3">
      <c r="H54042" s="1"/>
    </row>
    <row r="54043" spans="8:8" x14ac:dyDescent="0.3">
      <c r="H54043" s="1"/>
    </row>
    <row r="54044" spans="8:8" x14ac:dyDescent="0.3">
      <c r="H54044" s="1"/>
    </row>
    <row r="54045" spans="8:8" x14ac:dyDescent="0.3">
      <c r="H54045" s="1"/>
    </row>
    <row r="54046" spans="8:8" x14ac:dyDescent="0.3">
      <c r="H54046" s="1"/>
    </row>
    <row r="54047" spans="8:8" x14ac:dyDescent="0.3">
      <c r="H54047" s="1"/>
    </row>
    <row r="54048" spans="8:8" x14ac:dyDescent="0.3">
      <c r="H54048" s="1"/>
    </row>
    <row r="54049" spans="8:8" x14ac:dyDescent="0.3">
      <c r="H54049" s="1"/>
    </row>
    <row r="54050" spans="8:8" x14ac:dyDescent="0.3">
      <c r="H54050" s="1"/>
    </row>
    <row r="54051" spans="8:8" x14ac:dyDescent="0.3">
      <c r="H54051" s="1"/>
    </row>
    <row r="54052" spans="8:8" x14ac:dyDescent="0.3">
      <c r="H54052" s="1"/>
    </row>
    <row r="54053" spans="8:8" x14ac:dyDescent="0.3">
      <c r="H54053" s="1"/>
    </row>
    <row r="54054" spans="8:8" x14ac:dyDescent="0.3">
      <c r="H54054" s="1"/>
    </row>
    <row r="54055" spans="8:8" x14ac:dyDescent="0.3">
      <c r="H54055" s="1"/>
    </row>
    <row r="54056" spans="8:8" x14ac:dyDescent="0.3">
      <c r="H54056" s="1"/>
    </row>
    <row r="54057" spans="8:8" x14ac:dyDescent="0.3">
      <c r="H54057" s="1"/>
    </row>
    <row r="54058" spans="8:8" x14ac:dyDescent="0.3">
      <c r="H54058" s="1"/>
    </row>
    <row r="54059" spans="8:8" x14ac:dyDescent="0.3">
      <c r="H54059" s="1"/>
    </row>
    <row r="54060" spans="8:8" x14ac:dyDescent="0.3">
      <c r="H54060" s="1"/>
    </row>
    <row r="54061" spans="8:8" x14ac:dyDescent="0.3">
      <c r="H54061" s="1"/>
    </row>
    <row r="54062" spans="8:8" x14ac:dyDescent="0.3">
      <c r="H54062" s="1"/>
    </row>
    <row r="54063" spans="8:8" x14ac:dyDescent="0.3">
      <c r="H54063" s="1"/>
    </row>
    <row r="54064" spans="8:8" x14ac:dyDescent="0.3">
      <c r="H54064" s="1"/>
    </row>
    <row r="54065" spans="8:8" x14ac:dyDescent="0.3">
      <c r="H54065" s="1"/>
    </row>
    <row r="54066" spans="8:8" x14ac:dyDescent="0.3">
      <c r="H54066" s="1"/>
    </row>
    <row r="54067" spans="8:8" x14ac:dyDescent="0.3">
      <c r="H54067" s="1"/>
    </row>
    <row r="54068" spans="8:8" x14ac:dyDescent="0.3">
      <c r="H54068" s="1"/>
    </row>
    <row r="54069" spans="8:8" x14ac:dyDescent="0.3">
      <c r="H54069" s="1"/>
    </row>
    <row r="54070" spans="8:8" x14ac:dyDescent="0.3">
      <c r="H54070" s="1"/>
    </row>
    <row r="54071" spans="8:8" x14ac:dyDescent="0.3">
      <c r="H54071" s="1"/>
    </row>
    <row r="54072" spans="8:8" x14ac:dyDescent="0.3">
      <c r="H54072" s="1"/>
    </row>
    <row r="54073" spans="8:8" x14ac:dyDescent="0.3">
      <c r="H54073" s="1"/>
    </row>
    <row r="54074" spans="8:8" x14ac:dyDescent="0.3">
      <c r="H54074" s="1"/>
    </row>
    <row r="54075" spans="8:8" x14ac:dyDescent="0.3">
      <c r="H54075" s="1"/>
    </row>
    <row r="54076" spans="8:8" x14ac:dyDescent="0.3">
      <c r="H54076" s="1"/>
    </row>
    <row r="54077" spans="8:8" x14ac:dyDescent="0.3">
      <c r="H54077" s="1"/>
    </row>
    <row r="54078" spans="8:8" x14ac:dyDescent="0.3">
      <c r="H54078" s="1"/>
    </row>
    <row r="54079" spans="8:8" x14ac:dyDescent="0.3">
      <c r="H54079" s="1"/>
    </row>
    <row r="54080" spans="8:8" x14ac:dyDescent="0.3">
      <c r="H54080" s="1"/>
    </row>
    <row r="54081" spans="8:8" x14ac:dyDescent="0.3">
      <c r="H54081" s="1"/>
    </row>
    <row r="54082" spans="8:8" x14ac:dyDescent="0.3">
      <c r="H54082" s="1"/>
    </row>
    <row r="54083" spans="8:8" x14ac:dyDescent="0.3">
      <c r="H54083" s="1"/>
    </row>
    <row r="54084" spans="8:8" x14ac:dyDescent="0.3">
      <c r="H54084" s="1"/>
    </row>
    <row r="54085" spans="8:8" x14ac:dyDescent="0.3">
      <c r="H54085" s="1"/>
    </row>
    <row r="54086" spans="8:8" x14ac:dyDescent="0.3">
      <c r="H54086" s="1"/>
    </row>
    <row r="54087" spans="8:8" x14ac:dyDescent="0.3">
      <c r="H54087" s="1"/>
    </row>
    <row r="54088" spans="8:8" x14ac:dyDescent="0.3">
      <c r="H54088" s="1"/>
    </row>
    <row r="54089" spans="8:8" x14ac:dyDescent="0.3">
      <c r="H54089" s="1"/>
    </row>
    <row r="54090" spans="8:8" x14ac:dyDescent="0.3">
      <c r="H54090" s="1"/>
    </row>
    <row r="54091" spans="8:8" x14ac:dyDescent="0.3">
      <c r="H54091" s="1"/>
    </row>
    <row r="54092" spans="8:8" x14ac:dyDescent="0.3">
      <c r="H54092" s="1"/>
    </row>
    <row r="54093" spans="8:8" x14ac:dyDescent="0.3">
      <c r="H54093" s="1"/>
    </row>
    <row r="54094" spans="8:8" x14ac:dyDescent="0.3">
      <c r="H54094" s="1"/>
    </row>
    <row r="54095" spans="8:8" x14ac:dyDescent="0.3">
      <c r="H54095" s="1"/>
    </row>
    <row r="54096" spans="8:8" x14ac:dyDescent="0.3">
      <c r="H54096" s="1"/>
    </row>
    <row r="54097" spans="8:8" x14ac:dyDescent="0.3">
      <c r="H54097" s="1"/>
    </row>
    <row r="54098" spans="8:8" x14ac:dyDescent="0.3">
      <c r="H54098" s="1"/>
    </row>
    <row r="54099" spans="8:8" x14ac:dyDescent="0.3">
      <c r="H54099" s="1"/>
    </row>
    <row r="54100" spans="8:8" x14ac:dyDescent="0.3">
      <c r="H54100" s="1"/>
    </row>
    <row r="54101" spans="8:8" x14ac:dyDescent="0.3">
      <c r="H54101" s="1"/>
    </row>
    <row r="54102" spans="8:8" x14ac:dyDescent="0.3">
      <c r="H54102" s="1"/>
    </row>
    <row r="54103" spans="8:8" x14ac:dyDescent="0.3">
      <c r="H54103" s="1"/>
    </row>
    <row r="54104" spans="8:8" x14ac:dyDescent="0.3">
      <c r="H54104" s="1"/>
    </row>
    <row r="54105" spans="8:8" x14ac:dyDescent="0.3">
      <c r="H54105" s="1"/>
    </row>
    <row r="54106" spans="8:8" x14ac:dyDescent="0.3">
      <c r="H54106" s="1"/>
    </row>
    <row r="54107" spans="8:8" x14ac:dyDescent="0.3">
      <c r="H54107" s="1"/>
    </row>
    <row r="54108" spans="8:8" x14ac:dyDescent="0.3">
      <c r="H54108" s="1"/>
    </row>
    <row r="54109" spans="8:8" x14ac:dyDescent="0.3">
      <c r="H54109" s="1"/>
    </row>
    <row r="54110" spans="8:8" x14ac:dyDescent="0.3">
      <c r="H54110" s="1"/>
    </row>
    <row r="54111" spans="8:8" x14ac:dyDescent="0.3">
      <c r="H54111" s="1"/>
    </row>
    <row r="54112" spans="8:8" x14ac:dyDescent="0.3">
      <c r="H54112" s="1"/>
    </row>
    <row r="54113" spans="8:8" x14ac:dyDescent="0.3">
      <c r="H54113" s="1"/>
    </row>
    <row r="54114" spans="8:8" x14ac:dyDescent="0.3">
      <c r="H54114" s="1"/>
    </row>
    <row r="54115" spans="8:8" x14ac:dyDescent="0.3">
      <c r="H54115" s="1"/>
    </row>
    <row r="54116" spans="8:8" x14ac:dyDescent="0.3">
      <c r="H54116" s="1"/>
    </row>
    <row r="54117" spans="8:8" x14ac:dyDescent="0.3">
      <c r="H54117" s="1"/>
    </row>
    <row r="54118" spans="8:8" x14ac:dyDescent="0.3">
      <c r="H54118" s="1"/>
    </row>
    <row r="54119" spans="8:8" x14ac:dyDescent="0.3">
      <c r="H54119" s="1"/>
    </row>
    <row r="54120" spans="8:8" x14ac:dyDescent="0.3">
      <c r="H54120" s="1"/>
    </row>
    <row r="54121" spans="8:8" x14ac:dyDescent="0.3">
      <c r="H54121" s="1"/>
    </row>
    <row r="54122" spans="8:8" x14ac:dyDescent="0.3">
      <c r="H54122" s="1"/>
    </row>
    <row r="54123" spans="8:8" x14ac:dyDescent="0.3">
      <c r="H54123" s="1"/>
    </row>
    <row r="54124" spans="8:8" x14ac:dyDescent="0.3">
      <c r="H54124" s="1"/>
    </row>
    <row r="54125" spans="8:8" x14ac:dyDescent="0.3">
      <c r="H54125" s="1"/>
    </row>
    <row r="54126" spans="8:8" x14ac:dyDescent="0.3">
      <c r="H54126" s="1"/>
    </row>
    <row r="54127" spans="8:8" x14ac:dyDescent="0.3">
      <c r="H54127" s="1"/>
    </row>
    <row r="54128" spans="8:8" x14ac:dyDescent="0.3">
      <c r="H54128" s="1"/>
    </row>
    <row r="54129" spans="8:8" x14ac:dyDescent="0.3">
      <c r="H54129" s="1"/>
    </row>
    <row r="54130" spans="8:8" x14ac:dyDescent="0.3">
      <c r="H54130" s="1"/>
    </row>
    <row r="54131" spans="8:8" x14ac:dyDescent="0.3">
      <c r="H54131" s="1"/>
    </row>
    <row r="54132" spans="8:8" x14ac:dyDescent="0.3">
      <c r="H54132" s="1"/>
    </row>
    <row r="54133" spans="8:8" x14ac:dyDescent="0.3">
      <c r="H54133" s="1"/>
    </row>
    <row r="54134" spans="8:8" x14ac:dyDescent="0.3">
      <c r="H54134" s="1"/>
    </row>
    <row r="54135" spans="8:8" x14ac:dyDescent="0.3">
      <c r="H54135" s="1"/>
    </row>
    <row r="54136" spans="8:8" x14ac:dyDescent="0.3">
      <c r="H54136" s="1"/>
    </row>
    <row r="54137" spans="8:8" x14ac:dyDescent="0.3">
      <c r="H54137" s="1"/>
    </row>
    <row r="54138" spans="8:8" x14ac:dyDescent="0.3">
      <c r="H54138" s="1"/>
    </row>
    <row r="54139" spans="8:8" x14ac:dyDescent="0.3">
      <c r="H54139" s="1"/>
    </row>
    <row r="54140" spans="8:8" x14ac:dyDescent="0.3">
      <c r="H54140" s="1"/>
    </row>
    <row r="54141" spans="8:8" x14ac:dyDescent="0.3">
      <c r="H54141" s="1"/>
    </row>
    <row r="54142" spans="8:8" x14ac:dyDescent="0.3">
      <c r="H54142" s="1"/>
    </row>
    <row r="54143" spans="8:8" x14ac:dyDescent="0.3">
      <c r="H54143" s="1"/>
    </row>
    <row r="54144" spans="8:8" x14ac:dyDescent="0.3">
      <c r="H54144" s="1"/>
    </row>
    <row r="54145" spans="8:8" x14ac:dyDescent="0.3">
      <c r="H54145" s="1"/>
    </row>
    <row r="54146" spans="8:8" x14ac:dyDescent="0.3">
      <c r="H54146" s="1"/>
    </row>
    <row r="54147" spans="8:8" x14ac:dyDescent="0.3">
      <c r="H54147" s="1"/>
    </row>
    <row r="54148" spans="8:8" x14ac:dyDescent="0.3">
      <c r="H54148" s="1"/>
    </row>
    <row r="54149" spans="8:8" x14ac:dyDescent="0.3">
      <c r="H54149" s="1"/>
    </row>
    <row r="54150" spans="8:8" x14ac:dyDescent="0.3">
      <c r="H54150" s="1"/>
    </row>
    <row r="54151" spans="8:8" x14ac:dyDescent="0.3">
      <c r="H54151" s="1"/>
    </row>
    <row r="54152" spans="8:8" x14ac:dyDescent="0.3">
      <c r="H54152" s="1"/>
    </row>
    <row r="54153" spans="8:8" x14ac:dyDescent="0.3">
      <c r="H54153" s="1"/>
    </row>
    <row r="54154" spans="8:8" x14ac:dyDescent="0.3">
      <c r="H54154" s="1"/>
    </row>
    <row r="54155" spans="8:8" x14ac:dyDescent="0.3">
      <c r="H54155" s="1"/>
    </row>
    <row r="54156" spans="8:8" x14ac:dyDescent="0.3">
      <c r="H54156" s="1"/>
    </row>
    <row r="54157" spans="8:8" x14ac:dyDescent="0.3">
      <c r="H54157" s="1"/>
    </row>
    <row r="54158" spans="8:8" x14ac:dyDescent="0.3">
      <c r="H54158" s="1"/>
    </row>
    <row r="54159" spans="8:8" x14ac:dyDescent="0.3">
      <c r="H54159" s="1"/>
    </row>
    <row r="54160" spans="8:8" x14ac:dyDescent="0.3">
      <c r="H54160" s="1"/>
    </row>
    <row r="54161" spans="8:8" x14ac:dyDescent="0.3">
      <c r="H54161" s="1"/>
    </row>
    <row r="54162" spans="8:8" x14ac:dyDescent="0.3">
      <c r="H54162" s="1"/>
    </row>
    <row r="54163" spans="8:8" x14ac:dyDescent="0.3">
      <c r="H54163" s="1"/>
    </row>
    <row r="54164" spans="8:8" x14ac:dyDescent="0.3">
      <c r="H54164" s="1"/>
    </row>
    <row r="54165" spans="8:8" x14ac:dyDescent="0.3">
      <c r="H54165" s="1"/>
    </row>
    <row r="54166" spans="8:8" x14ac:dyDescent="0.3">
      <c r="H54166" s="1"/>
    </row>
    <row r="54167" spans="8:8" x14ac:dyDescent="0.3">
      <c r="H54167" s="1"/>
    </row>
    <row r="54168" spans="8:8" x14ac:dyDescent="0.3">
      <c r="H54168" s="1"/>
    </row>
    <row r="54169" spans="8:8" x14ac:dyDescent="0.3">
      <c r="H54169" s="1"/>
    </row>
    <row r="54170" spans="8:8" x14ac:dyDescent="0.3">
      <c r="H54170" s="1"/>
    </row>
    <row r="54171" spans="8:8" x14ac:dyDescent="0.3">
      <c r="H54171" s="1"/>
    </row>
    <row r="54172" spans="8:8" x14ac:dyDescent="0.3">
      <c r="H54172" s="1"/>
    </row>
    <row r="54173" spans="8:8" x14ac:dyDescent="0.3">
      <c r="H54173" s="1"/>
    </row>
    <row r="54174" spans="8:8" x14ac:dyDescent="0.3">
      <c r="H54174" s="1"/>
    </row>
    <row r="54175" spans="8:8" x14ac:dyDescent="0.3">
      <c r="H54175" s="1"/>
    </row>
    <row r="54176" spans="8:8" x14ac:dyDescent="0.3">
      <c r="H54176" s="1"/>
    </row>
    <row r="54177" spans="8:8" x14ac:dyDescent="0.3">
      <c r="H54177" s="1"/>
    </row>
    <row r="54178" spans="8:8" x14ac:dyDescent="0.3">
      <c r="H54178" s="1"/>
    </row>
    <row r="54179" spans="8:8" x14ac:dyDescent="0.3">
      <c r="H54179" s="1"/>
    </row>
    <row r="54180" spans="8:8" x14ac:dyDescent="0.3">
      <c r="H54180" s="1"/>
    </row>
    <row r="54181" spans="8:8" x14ac:dyDescent="0.3">
      <c r="H54181" s="1"/>
    </row>
    <row r="54182" spans="8:8" x14ac:dyDescent="0.3">
      <c r="H54182" s="1"/>
    </row>
    <row r="54183" spans="8:8" x14ac:dyDescent="0.3">
      <c r="H54183" s="1"/>
    </row>
    <row r="54184" spans="8:8" x14ac:dyDescent="0.3">
      <c r="H54184" s="1"/>
    </row>
    <row r="54185" spans="8:8" x14ac:dyDescent="0.3">
      <c r="H54185" s="1"/>
    </row>
    <row r="54186" spans="8:8" x14ac:dyDescent="0.3">
      <c r="H54186" s="1"/>
    </row>
    <row r="54187" spans="8:8" x14ac:dyDescent="0.3">
      <c r="H54187" s="1"/>
    </row>
    <row r="54188" spans="8:8" x14ac:dyDescent="0.3">
      <c r="H54188" s="1"/>
    </row>
    <row r="54189" spans="8:8" x14ac:dyDescent="0.3">
      <c r="H54189" s="1"/>
    </row>
    <row r="54190" spans="8:8" x14ac:dyDescent="0.3">
      <c r="H54190" s="1"/>
    </row>
    <row r="54191" spans="8:8" x14ac:dyDescent="0.3">
      <c r="H54191" s="1"/>
    </row>
    <row r="54192" spans="8:8" x14ac:dyDescent="0.3">
      <c r="H54192" s="1"/>
    </row>
    <row r="54193" spans="8:8" x14ac:dyDescent="0.3">
      <c r="H54193" s="1"/>
    </row>
    <row r="54194" spans="8:8" x14ac:dyDescent="0.3">
      <c r="H54194" s="1"/>
    </row>
    <row r="54195" spans="8:8" x14ac:dyDescent="0.3">
      <c r="H54195" s="1"/>
    </row>
    <row r="54196" spans="8:8" x14ac:dyDescent="0.3">
      <c r="H54196" s="1"/>
    </row>
    <row r="54197" spans="8:8" x14ac:dyDescent="0.3">
      <c r="H54197" s="1"/>
    </row>
    <row r="54198" spans="8:8" x14ac:dyDescent="0.3">
      <c r="H54198" s="1"/>
    </row>
    <row r="54199" spans="8:8" x14ac:dyDescent="0.3">
      <c r="H54199" s="1"/>
    </row>
    <row r="54200" spans="8:8" x14ac:dyDescent="0.3">
      <c r="H54200" s="1"/>
    </row>
    <row r="54201" spans="8:8" x14ac:dyDescent="0.3">
      <c r="H54201" s="1"/>
    </row>
    <row r="54202" spans="8:8" x14ac:dyDescent="0.3">
      <c r="H54202" s="1"/>
    </row>
    <row r="54203" spans="8:8" x14ac:dyDescent="0.3">
      <c r="H54203" s="1"/>
    </row>
    <row r="54204" spans="8:8" x14ac:dyDescent="0.3">
      <c r="H54204" s="1"/>
    </row>
    <row r="54205" spans="8:8" x14ac:dyDescent="0.3">
      <c r="H54205" s="1"/>
    </row>
    <row r="54206" spans="8:8" x14ac:dyDescent="0.3">
      <c r="H54206" s="1"/>
    </row>
    <row r="54207" spans="8:8" x14ac:dyDescent="0.3">
      <c r="H54207" s="1"/>
    </row>
    <row r="54208" spans="8:8" x14ac:dyDescent="0.3">
      <c r="H54208" s="1"/>
    </row>
    <row r="54209" spans="8:8" x14ac:dyDescent="0.3">
      <c r="H54209" s="1"/>
    </row>
    <row r="54210" spans="8:8" x14ac:dyDescent="0.3">
      <c r="H54210" s="1"/>
    </row>
    <row r="54211" spans="8:8" x14ac:dyDescent="0.3">
      <c r="H54211" s="1"/>
    </row>
    <row r="54212" spans="8:8" x14ac:dyDescent="0.3">
      <c r="H54212" s="1"/>
    </row>
    <row r="54213" spans="8:8" x14ac:dyDescent="0.3">
      <c r="H54213" s="1"/>
    </row>
    <row r="54214" spans="8:8" x14ac:dyDescent="0.3">
      <c r="H54214" s="1"/>
    </row>
    <row r="54215" spans="8:8" x14ac:dyDescent="0.3">
      <c r="H54215" s="1"/>
    </row>
    <row r="54216" spans="8:8" x14ac:dyDescent="0.3">
      <c r="H54216" s="1"/>
    </row>
    <row r="54217" spans="8:8" x14ac:dyDescent="0.3">
      <c r="H54217" s="1"/>
    </row>
    <row r="54218" spans="8:8" x14ac:dyDescent="0.3">
      <c r="H54218" s="1"/>
    </row>
    <row r="54219" spans="8:8" x14ac:dyDescent="0.3">
      <c r="H54219" s="1"/>
    </row>
    <row r="54220" spans="8:8" x14ac:dyDescent="0.3">
      <c r="H54220" s="1"/>
    </row>
    <row r="54221" spans="8:8" x14ac:dyDescent="0.3">
      <c r="H54221" s="1"/>
    </row>
    <row r="54222" spans="8:8" x14ac:dyDescent="0.3">
      <c r="H54222" s="1"/>
    </row>
    <row r="54223" spans="8:8" x14ac:dyDescent="0.3">
      <c r="H54223" s="1"/>
    </row>
    <row r="54224" spans="8:8" x14ac:dyDescent="0.3">
      <c r="H54224" s="1"/>
    </row>
    <row r="54225" spans="8:8" x14ac:dyDescent="0.3">
      <c r="H54225" s="1"/>
    </row>
    <row r="54226" spans="8:8" x14ac:dyDescent="0.3">
      <c r="H54226" s="1"/>
    </row>
    <row r="54227" spans="8:8" x14ac:dyDescent="0.3">
      <c r="H54227" s="1"/>
    </row>
    <row r="54228" spans="8:8" x14ac:dyDescent="0.3">
      <c r="H54228" s="1"/>
    </row>
    <row r="54229" spans="8:8" x14ac:dyDescent="0.3">
      <c r="H54229" s="1"/>
    </row>
    <row r="54230" spans="8:8" x14ac:dyDescent="0.3">
      <c r="H54230" s="1"/>
    </row>
    <row r="54231" spans="8:8" x14ac:dyDescent="0.3">
      <c r="H54231" s="1"/>
    </row>
    <row r="54232" spans="8:8" x14ac:dyDescent="0.3">
      <c r="H54232" s="1"/>
    </row>
    <row r="54233" spans="8:8" x14ac:dyDescent="0.3">
      <c r="H54233" s="1"/>
    </row>
    <row r="54234" spans="8:8" x14ac:dyDescent="0.3">
      <c r="H54234" s="1"/>
    </row>
    <row r="54235" spans="8:8" x14ac:dyDescent="0.3">
      <c r="H54235" s="1"/>
    </row>
    <row r="54236" spans="8:8" x14ac:dyDescent="0.3">
      <c r="H54236" s="1"/>
    </row>
    <row r="54237" spans="8:8" x14ac:dyDescent="0.3">
      <c r="H54237" s="1"/>
    </row>
    <row r="54238" spans="8:8" x14ac:dyDescent="0.3">
      <c r="H54238" s="1"/>
    </row>
    <row r="54239" spans="8:8" x14ac:dyDescent="0.3">
      <c r="H54239" s="1"/>
    </row>
    <row r="54240" spans="8:8" x14ac:dyDescent="0.3">
      <c r="H54240" s="1"/>
    </row>
    <row r="54241" spans="8:8" x14ac:dyDescent="0.3">
      <c r="H54241" s="1"/>
    </row>
    <row r="54242" spans="8:8" x14ac:dyDescent="0.3">
      <c r="H54242" s="1"/>
    </row>
    <row r="54243" spans="8:8" x14ac:dyDescent="0.3">
      <c r="H54243" s="1"/>
    </row>
    <row r="54244" spans="8:8" x14ac:dyDescent="0.3">
      <c r="H54244" s="1"/>
    </row>
    <row r="54245" spans="8:8" x14ac:dyDescent="0.3">
      <c r="H54245" s="1"/>
    </row>
    <row r="54246" spans="8:8" x14ac:dyDescent="0.3">
      <c r="H54246" s="1"/>
    </row>
    <row r="54247" spans="8:8" x14ac:dyDescent="0.3">
      <c r="H54247" s="1"/>
    </row>
    <row r="54248" spans="8:8" x14ac:dyDescent="0.3">
      <c r="H54248" s="1"/>
    </row>
    <row r="54249" spans="8:8" x14ac:dyDescent="0.3">
      <c r="H54249" s="1"/>
    </row>
    <row r="54250" spans="8:8" x14ac:dyDescent="0.3">
      <c r="H54250" s="1"/>
    </row>
    <row r="54251" spans="8:8" x14ac:dyDescent="0.3">
      <c r="H54251" s="1"/>
    </row>
    <row r="54252" spans="8:8" x14ac:dyDescent="0.3">
      <c r="H54252" s="1"/>
    </row>
    <row r="54253" spans="8:8" x14ac:dyDescent="0.3">
      <c r="H54253" s="1"/>
    </row>
    <row r="54254" spans="8:8" x14ac:dyDescent="0.3">
      <c r="H54254" s="1"/>
    </row>
    <row r="54255" spans="8:8" x14ac:dyDescent="0.3">
      <c r="H54255" s="1"/>
    </row>
    <row r="54256" spans="8:8" x14ac:dyDescent="0.3">
      <c r="H54256" s="1"/>
    </row>
    <row r="54257" spans="8:8" x14ac:dyDescent="0.3">
      <c r="H54257" s="1"/>
    </row>
    <row r="54258" spans="8:8" x14ac:dyDescent="0.3">
      <c r="H54258" s="1"/>
    </row>
    <row r="54259" spans="8:8" x14ac:dyDescent="0.3">
      <c r="H54259" s="1"/>
    </row>
    <row r="54260" spans="8:8" x14ac:dyDescent="0.3">
      <c r="H54260" s="1"/>
    </row>
    <row r="54261" spans="8:8" x14ac:dyDescent="0.3">
      <c r="H54261" s="1"/>
    </row>
    <row r="54262" spans="8:8" x14ac:dyDescent="0.3">
      <c r="H54262" s="1"/>
    </row>
    <row r="54263" spans="8:8" x14ac:dyDescent="0.3">
      <c r="H54263" s="1"/>
    </row>
    <row r="54264" spans="8:8" x14ac:dyDescent="0.3">
      <c r="H54264" s="1"/>
    </row>
    <row r="54265" spans="8:8" x14ac:dyDescent="0.3">
      <c r="H54265" s="1"/>
    </row>
    <row r="54266" spans="8:8" x14ac:dyDescent="0.3">
      <c r="H54266" s="1"/>
    </row>
    <row r="54267" spans="8:8" x14ac:dyDescent="0.3">
      <c r="H54267" s="1"/>
    </row>
    <row r="54268" spans="8:8" x14ac:dyDescent="0.3">
      <c r="H54268" s="1"/>
    </row>
    <row r="54269" spans="8:8" x14ac:dyDescent="0.3">
      <c r="H54269" s="1"/>
    </row>
    <row r="54270" spans="8:8" x14ac:dyDescent="0.3">
      <c r="H54270" s="1"/>
    </row>
    <row r="54271" spans="8:8" x14ac:dyDescent="0.3">
      <c r="H54271" s="1"/>
    </row>
    <row r="54272" spans="8:8" x14ac:dyDescent="0.3">
      <c r="H54272" s="1"/>
    </row>
    <row r="54273" spans="8:8" x14ac:dyDescent="0.3">
      <c r="H54273" s="1"/>
    </row>
    <row r="54274" spans="8:8" x14ac:dyDescent="0.3">
      <c r="H54274" s="1"/>
    </row>
    <row r="54275" spans="8:8" x14ac:dyDescent="0.3">
      <c r="H54275" s="1"/>
    </row>
    <row r="54276" spans="8:8" x14ac:dyDescent="0.3">
      <c r="H54276" s="1"/>
    </row>
    <row r="54277" spans="8:8" x14ac:dyDescent="0.3">
      <c r="H54277" s="1"/>
    </row>
    <row r="54278" spans="8:8" x14ac:dyDescent="0.3">
      <c r="H54278" s="1"/>
    </row>
    <row r="54279" spans="8:8" x14ac:dyDescent="0.3">
      <c r="H54279" s="1"/>
    </row>
    <row r="54280" spans="8:8" x14ac:dyDescent="0.3">
      <c r="H54280" s="1"/>
    </row>
    <row r="54281" spans="8:8" x14ac:dyDescent="0.3">
      <c r="H54281" s="1"/>
    </row>
    <row r="54282" spans="8:8" x14ac:dyDescent="0.3">
      <c r="H54282" s="1"/>
    </row>
    <row r="54283" spans="8:8" x14ac:dyDescent="0.3">
      <c r="H54283" s="1"/>
    </row>
    <row r="54284" spans="8:8" x14ac:dyDescent="0.3">
      <c r="H54284" s="1"/>
    </row>
    <row r="54285" spans="8:8" x14ac:dyDescent="0.3">
      <c r="H54285" s="1"/>
    </row>
    <row r="54286" spans="8:8" x14ac:dyDescent="0.3">
      <c r="H54286" s="1"/>
    </row>
    <row r="54287" spans="8:8" x14ac:dyDescent="0.3">
      <c r="H54287" s="1"/>
    </row>
    <row r="54288" spans="8:8" x14ac:dyDescent="0.3">
      <c r="H54288" s="1"/>
    </row>
    <row r="54289" spans="8:8" x14ac:dyDescent="0.3">
      <c r="H54289" s="1"/>
    </row>
    <row r="54290" spans="8:8" x14ac:dyDescent="0.3">
      <c r="H54290" s="1"/>
    </row>
    <row r="54291" spans="8:8" x14ac:dyDescent="0.3">
      <c r="H54291" s="1"/>
    </row>
    <row r="54292" spans="8:8" x14ac:dyDescent="0.3">
      <c r="H54292" s="1"/>
    </row>
    <row r="54293" spans="8:8" x14ac:dyDescent="0.3">
      <c r="H54293" s="1"/>
    </row>
    <row r="54294" spans="8:8" x14ac:dyDescent="0.3">
      <c r="H54294" s="1"/>
    </row>
    <row r="54295" spans="8:8" x14ac:dyDescent="0.3">
      <c r="H54295" s="1"/>
    </row>
    <row r="54296" spans="8:8" x14ac:dyDescent="0.3">
      <c r="H54296" s="1"/>
    </row>
    <row r="54297" spans="8:8" x14ac:dyDescent="0.3">
      <c r="H54297" s="1"/>
    </row>
    <row r="54298" spans="8:8" x14ac:dyDescent="0.3">
      <c r="H54298" s="1"/>
    </row>
    <row r="54299" spans="8:8" x14ac:dyDescent="0.3">
      <c r="H54299" s="1"/>
    </row>
    <row r="54300" spans="8:8" x14ac:dyDescent="0.3">
      <c r="H54300" s="1"/>
    </row>
    <row r="54301" spans="8:8" x14ac:dyDescent="0.3">
      <c r="H54301" s="1"/>
    </row>
    <row r="54302" spans="8:8" x14ac:dyDescent="0.3">
      <c r="H54302" s="1"/>
    </row>
    <row r="54303" spans="8:8" x14ac:dyDescent="0.3">
      <c r="H54303" s="1"/>
    </row>
    <row r="54304" spans="8:8" x14ac:dyDescent="0.3">
      <c r="H54304" s="1"/>
    </row>
    <row r="54305" spans="8:8" x14ac:dyDescent="0.3">
      <c r="H54305" s="1"/>
    </row>
    <row r="54306" spans="8:8" x14ac:dyDescent="0.3">
      <c r="H54306" s="1"/>
    </row>
    <row r="54307" spans="8:8" x14ac:dyDescent="0.3">
      <c r="H54307" s="1"/>
    </row>
    <row r="54308" spans="8:8" x14ac:dyDescent="0.3">
      <c r="H54308" s="1"/>
    </row>
    <row r="54309" spans="8:8" x14ac:dyDescent="0.3">
      <c r="H54309" s="1"/>
    </row>
    <row r="54310" spans="8:8" x14ac:dyDescent="0.3">
      <c r="H54310" s="1"/>
    </row>
    <row r="54311" spans="8:8" x14ac:dyDescent="0.3">
      <c r="H54311" s="1"/>
    </row>
    <row r="54312" spans="8:8" x14ac:dyDescent="0.3">
      <c r="H54312" s="1"/>
    </row>
    <row r="54313" spans="8:8" x14ac:dyDescent="0.3">
      <c r="H54313" s="1"/>
    </row>
    <row r="54314" spans="8:8" x14ac:dyDescent="0.3">
      <c r="H54314" s="1"/>
    </row>
    <row r="54315" spans="8:8" x14ac:dyDescent="0.3">
      <c r="H54315" s="1"/>
    </row>
    <row r="54316" spans="8:8" x14ac:dyDescent="0.3">
      <c r="H54316" s="1"/>
    </row>
    <row r="54317" spans="8:8" x14ac:dyDescent="0.3">
      <c r="H54317" s="1"/>
    </row>
    <row r="54318" spans="8:8" x14ac:dyDescent="0.3">
      <c r="H54318" s="1"/>
    </row>
    <row r="54319" spans="8:8" x14ac:dyDescent="0.3">
      <c r="H54319" s="1"/>
    </row>
    <row r="54320" spans="8:8" x14ac:dyDescent="0.3">
      <c r="H54320" s="1"/>
    </row>
    <row r="54321" spans="8:8" x14ac:dyDescent="0.3">
      <c r="H54321" s="1"/>
    </row>
    <row r="54323" spans="8:8" x14ac:dyDescent="0.3">
      <c r="H54323" s="1"/>
    </row>
    <row r="54324" spans="8:8" x14ac:dyDescent="0.3">
      <c r="H54324" s="1"/>
    </row>
    <row r="54325" spans="8:8" x14ac:dyDescent="0.3">
      <c r="H54325" s="1"/>
    </row>
    <row r="54326" spans="8:8" x14ac:dyDescent="0.3">
      <c r="H54326" s="1"/>
    </row>
    <row r="54327" spans="8:8" x14ac:dyDescent="0.3">
      <c r="H54327" s="1"/>
    </row>
    <row r="54328" spans="8:8" x14ac:dyDescent="0.3">
      <c r="H54328" s="1"/>
    </row>
    <row r="54329" spans="8:8" x14ac:dyDescent="0.3">
      <c r="H54329" s="1"/>
    </row>
    <row r="54330" spans="8:8" x14ac:dyDescent="0.3">
      <c r="H54330" s="1"/>
    </row>
    <row r="54331" spans="8:8" x14ac:dyDescent="0.3">
      <c r="H54331" s="1"/>
    </row>
    <row r="54332" spans="8:8" x14ac:dyDescent="0.3">
      <c r="H54332" s="1"/>
    </row>
    <row r="54333" spans="8:8" x14ac:dyDescent="0.3">
      <c r="H54333" s="1"/>
    </row>
    <row r="54334" spans="8:8" x14ac:dyDescent="0.3">
      <c r="H54334" s="1"/>
    </row>
    <row r="54335" spans="8:8" x14ac:dyDescent="0.3">
      <c r="H54335" s="1"/>
    </row>
    <row r="54336" spans="8:8" x14ac:dyDescent="0.3">
      <c r="H54336" s="1"/>
    </row>
    <row r="54337" spans="8:8" x14ac:dyDescent="0.3">
      <c r="H54337" s="1"/>
    </row>
    <row r="54338" spans="8:8" x14ac:dyDescent="0.3">
      <c r="H54338" s="1"/>
    </row>
    <row r="54339" spans="8:8" x14ac:dyDescent="0.3">
      <c r="H54339" s="1"/>
    </row>
    <row r="54340" spans="8:8" x14ac:dyDescent="0.3">
      <c r="H54340" s="1"/>
    </row>
    <row r="54341" spans="8:8" x14ac:dyDescent="0.3">
      <c r="H54341" s="1"/>
    </row>
    <row r="54342" spans="8:8" x14ac:dyDescent="0.3">
      <c r="H54342" s="1"/>
    </row>
    <row r="54343" spans="8:8" x14ac:dyDescent="0.3">
      <c r="H54343" s="1"/>
    </row>
    <row r="54344" spans="8:8" x14ac:dyDescent="0.3">
      <c r="H54344" s="1"/>
    </row>
    <row r="54345" spans="8:8" x14ac:dyDescent="0.3">
      <c r="H54345" s="1"/>
    </row>
    <row r="54346" spans="8:8" x14ac:dyDescent="0.3">
      <c r="H54346" s="1"/>
    </row>
    <row r="54347" spans="8:8" x14ac:dyDescent="0.3">
      <c r="H54347" s="1"/>
    </row>
    <row r="54348" spans="8:8" x14ac:dyDescent="0.3">
      <c r="H54348" s="1"/>
    </row>
    <row r="54349" spans="8:8" x14ac:dyDescent="0.3">
      <c r="H54349" s="1"/>
    </row>
    <row r="54350" spans="8:8" x14ac:dyDescent="0.3">
      <c r="H54350" s="1"/>
    </row>
    <row r="54351" spans="8:8" x14ac:dyDescent="0.3">
      <c r="H54351" s="1"/>
    </row>
    <row r="54352" spans="8:8" x14ac:dyDescent="0.3">
      <c r="H54352" s="1"/>
    </row>
    <row r="54353" spans="8:8" x14ac:dyDescent="0.3">
      <c r="H54353" s="1"/>
    </row>
    <row r="54354" spans="8:8" x14ac:dyDescent="0.3">
      <c r="H54354" s="1"/>
    </row>
    <row r="54355" spans="8:8" x14ac:dyDescent="0.3">
      <c r="H54355" s="1"/>
    </row>
    <row r="54356" spans="8:8" x14ac:dyDescent="0.3">
      <c r="H54356" s="1"/>
    </row>
    <row r="54357" spans="8:8" x14ac:dyDescent="0.3">
      <c r="H54357" s="1"/>
    </row>
    <row r="54358" spans="8:8" x14ac:dyDescent="0.3">
      <c r="H54358" s="1"/>
    </row>
    <row r="54359" spans="8:8" x14ac:dyDescent="0.3">
      <c r="H54359" s="1"/>
    </row>
    <row r="54360" spans="8:8" x14ac:dyDescent="0.3">
      <c r="H54360" s="1"/>
    </row>
    <row r="54361" spans="8:8" x14ac:dyDescent="0.3">
      <c r="H54361" s="1"/>
    </row>
    <row r="54362" spans="8:8" x14ac:dyDescent="0.3">
      <c r="H54362" s="1"/>
    </row>
    <row r="54363" spans="8:8" x14ac:dyDescent="0.3">
      <c r="H54363" s="1"/>
    </row>
    <row r="54364" spans="8:8" x14ac:dyDescent="0.3">
      <c r="H54364" s="1"/>
    </row>
    <row r="54365" spans="8:8" x14ac:dyDescent="0.3">
      <c r="H54365" s="1"/>
    </row>
    <row r="54366" spans="8:8" x14ac:dyDescent="0.3">
      <c r="H54366" s="1"/>
    </row>
    <row r="54367" spans="8:8" x14ac:dyDescent="0.3">
      <c r="H54367" s="1"/>
    </row>
    <row r="54368" spans="8:8" x14ac:dyDescent="0.3">
      <c r="H54368" s="1"/>
    </row>
    <row r="54369" spans="8:8" x14ac:dyDescent="0.3">
      <c r="H54369" s="1"/>
    </row>
    <row r="54370" spans="8:8" x14ac:dyDescent="0.3">
      <c r="H54370" s="1"/>
    </row>
    <row r="54371" spans="8:8" x14ac:dyDescent="0.3">
      <c r="H54371" s="1"/>
    </row>
    <row r="54372" spans="8:8" x14ac:dyDescent="0.3">
      <c r="H54372" s="1"/>
    </row>
    <row r="54373" spans="8:8" x14ac:dyDescent="0.3">
      <c r="H54373" s="1"/>
    </row>
    <row r="54374" spans="8:8" x14ac:dyDescent="0.3">
      <c r="H54374" s="1"/>
    </row>
    <row r="54375" spans="8:8" x14ac:dyDescent="0.3">
      <c r="H54375" s="1"/>
    </row>
    <row r="54376" spans="8:8" x14ac:dyDescent="0.3">
      <c r="H54376" s="1"/>
    </row>
    <row r="54377" spans="8:8" x14ac:dyDescent="0.3">
      <c r="H54377" s="1"/>
    </row>
    <row r="54378" spans="8:8" x14ac:dyDescent="0.3">
      <c r="H54378" s="1"/>
    </row>
    <row r="54379" spans="8:8" x14ac:dyDescent="0.3">
      <c r="H54379" s="1"/>
    </row>
    <row r="54380" spans="8:8" x14ac:dyDescent="0.3">
      <c r="H54380" s="1"/>
    </row>
    <row r="54381" spans="8:8" x14ac:dyDescent="0.3">
      <c r="H54381" s="1"/>
    </row>
    <row r="54382" spans="8:8" x14ac:dyDescent="0.3">
      <c r="H54382" s="1"/>
    </row>
    <row r="54383" spans="8:8" x14ac:dyDescent="0.3">
      <c r="H54383" s="1"/>
    </row>
    <row r="54384" spans="8:8" x14ac:dyDescent="0.3">
      <c r="H54384" s="1"/>
    </row>
    <row r="54385" spans="8:8" x14ac:dyDescent="0.3">
      <c r="H54385" s="1"/>
    </row>
    <row r="54386" spans="8:8" x14ac:dyDescent="0.3">
      <c r="H54386" s="1"/>
    </row>
    <row r="54387" spans="8:8" x14ac:dyDescent="0.3">
      <c r="H54387" s="1"/>
    </row>
    <row r="54388" spans="8:8" x14ac:dyDescent="0.3">
      <c r="H54388" s="1"/>
    </row>
    <row r="54389" spans="8:8" x14ac:dyDescent="0.3">
      <c r="H54389" s="1"/>
    </row>
    <row r="54390" spans="8:8" x14ac:dyDescent="0.3">
      <c r="H54390" s="1"/>
    </row>
    <row r="54391" spans="8:8" x14ac:dyDescent="0.3">
      <c r="H54391" s="1"/>
    </row>
    <row r="54392" spans="8:8" x14ac:dyDescent="0.3">
      <c r="H54392" s="1"/>
    </row>
    <row r="54393" spans="8:8" x14ac:dyDescent="0.3">
      <c r="H54393" s="1"/>
    </row>
    <row r="54394" spans="8:8" x14ac:dyDescent="0.3">
      <c r="H54394" s="1"/>
    </row>
    <row r="54395" spans="8:8" x14ac:dyDescent="0.3">
      <c r="H54395" s="1"/>
    </row>
    <row r="54396" spans="8:8" x14ac:dyDescent="0.3">
      <c r="H54396" s="1"/>
    </row>
    <row r="54397" spans="8:8" x14ac:dyDescent="0.3">
      <c r="H54397" s="1"/>
    </row>
    <row r="54398" spans="8:8" x14ac:dyDescent="0.3">
      <c r="H54398" s="1"/>
    </row>
    <row r="54399" spans="8:8" x14ac:dyDescent="0.3">
      <c r="H54399" s="1"/>
    </row>
    <row r="54400" spans="8:8" x14ac:dyDescent="0.3">
      <c r="H54400" s="1"/>
    </row>
    <row r="54401" spans="8:8" x14ac:dyDescent="0.3">
      <c r="H54401" s="1"/>
    </row>
    <row r="54402" spans="8:8" x14ac:dyDescent="0.3">
      <c r="H54402" s="1"/>
    </row>
    <row r="54403" spans="8:8" x14ac:dyDescent="0.3">
      <c r="H54403" s="1"/>
    </row>
    <row r="54404" spans="8:8" x14ac:dyDescent="0.3">
      <c r="H54404" s="1"/>
    </row>
    <row r="54405" spans="8:8" x14ac:dyDescent="0.3">
      <c r="H54405" s="1"/>
    </row>
    <row r="54406" spans="8:8" x14ac:dyDescent="0.3">
      <c r="H54406" s="1"/>
    </row>
    <row r="54407" spans="8:8" x14ac:dyDescent="0.3">
      <c r="H54407" s="1"/>
    </row>
    <row r="54408" spans="8:8" x14ac:dyDescent="0.3">
      <c r="H54408" s="1"/>
    </row>
    <row r="54409" spans="8:8" x14ac:dyDescent="0.3">
      <c r="H54409" s="1"/>
    </row>
    <row r="54410" spans="8:8" x14ac:dyDescent="0.3">
      <c r="H54410" s="1"/>
    </row>
    <row r="54411" spans="8:8" x14ac:dyDescent="0.3">
      <c r="H54411" s="1"/>
    </row>
    <row r="54412" spans="8:8" x14ac:dyDescent="0.3">
      <c r="H54412" s="1"/>
    </row>
    <row r="54413" spans="8:8" x14ac:dyDescent="0.3">
      <c r="H54413" s="1"/>
    </row>
    <row r="54414" spans="8:8" x14ac:dyDescent="0.3">
      <c r="H54414" s="1"/>
    </row>
    <row r="54415" spans="8:8" x14ac:dyDescent="0.3">
      <c r="H54415" s="1"/>
    </row>
    <row r="54416" spans="8:8" x14ac:dyDescent="0.3">
      <c r="H54416" s="1"/>
    </row>
    <row r="54417" spans="8:8" x14ac:dyDescent="0.3">
      <c r="H54417" s="1"/>
    </row>
    <row r="54418" spans="8:8" x14ac:dyDescent="0.3">
      <c r="H54418" s="1"/>
    </row>
    <row r="54419" spans="8:8" x14ac:dyDescent="0.3">
      <c r="H54419" s="1"/>
    </row>
    <row r="54420" spans="8:8" x14ac:dyDescent="0.3">
      <c r="H54420" s="1"/>
    </row>
    <row r="54421" spans="8:8" x14ac:dyDescent="0.3">
      <c r="H54421" s="1"/>
    </row>
    <row r="54422" spans="8:8" x14ac:dyDescent="0.3">
      <c r="H54422" s="1"/>
    </row>
    <row r="54423" spans="8:8" x14ac:dyDescent="0.3">
      <c r="H54423" s="1"/>
    </row>
    <row r="54424" spans="8:8" x14ac:dyDescent="0.3">
      <c r="H54424" s="1"/>
    </row>
    <row r="54425" spans="8:8" x14ac:dyDescent="0.3">
      <c r="H54425" s="1"/>
    </row>
    <row r="54426" spans="8:8" x14ac:dyDescent="0.3">
      <c r="H54426" s="1"/>
    </row>
    <row r="54427" spans="8:8" x14ac:dyDescent="0.3">
      <c r="H54427" s="1"/>
    </row>
    <row r="54428" spans="8:8" x14ac:dyDescent="0.3">
      <c r="H54428" s="1"/>
    </row>
    <row r="54429" spans="8:8" x14ac:dyDescent="0.3">
      <c r="H54429" s="1"/>
    </row>
    <row r="54430" spans="8:8" x14ac:dyDescent="0.3">
      <c r="H54430" s="1"/>
    </row>
    <row r="54431" spans="8:8" x14ac:dyDescent="0.3">
      <c r="H54431" s="1"/>
    </row>
    <row r="54432" spans="8:8" x14ac:dyDescent="0.3">
      <c r="H54432" s="1"/>
    </row>
    <row r="54433" spans="8:8" x14ac:dyDescent="0.3">
      <c r="H54433" s="1"/>
    </row>
    <row r="54434" spans="8:8" x14ac:dyDescent="0.3">
      <c r="H54434" s="1"/>
    </row>
    <row r="54435" spans="8:8" x14ac:dyDescent="0.3">
      <c r="H54435" s="1"/>
    </row>
    <row r="54436" spans="8:8" x14ac:dyDescent="0.3">
      <c r="H54436" s="1"/>
    </row>
    <row r="54437" spans="8:8" x14ac:dyDescent="0.3">
      <c r="H54437" s="1"/>
    </row>
    <row r="54438" spans="8:8" x14ac:dyDescent="0.3">
      <c r="H54438" s="1"/>
    </row>
    <row r="54439" spans="8:8" x14ac:dyDescent="0.3">
      <c r="H54439" s="1"/>
    </row>
    <row r="54440" spans="8:8" x14ac:dyDescent="0.3">
      <c r="H54440" s="1"/>
    </row>
    <row r="54441" spans="8:8" x14ac:dyDescent="0.3">
      <c r="H54441" s="1"/>
    </row>
    <row r="54442" spans="8:8" x14ac:dyDescent="0.3">
      <c r="H54442" s="1"/>
    </row>
    <row r="54443" spans="8:8" x14ac:dyDescent="0.3">
      <c r="H54443" s="1"/>
    </row>
    <row r="54444" spans="8:8" x14ac:dyDescent="0.3">
      <c r="H54444" s="1"/>
    </row>
    <row r="54445" spans="8:8" x14ac:dyDescent="0.3">
      <c r="H54445" s="1"/>
    </row>
    <row r="54446" spans="8:8" x14ac:dyDescent="0.3">
      <c r="H54446" s="1"/>
    </row>
    <row r="54447" spans="8:8" x14ac:dyDescent="0.3">
      <c r="H54447" s="1"/>
    </row>
    <row r="54448" spans="8:8" x14ac:dyDescent="0.3">
      <c r="H54448" s="1"/>
    </row>
    <row r="54449" spans="8:8" x14ac:dyDescent="0.3">
      <c r="H54449" s="1"/>
    </row>
    <row r="54450" spans="8:8" x14ac:dyDescent="0.3">
      <c r="H54450" s="1"/>
    </row>
    <row r="54451" spans="8:8" x14ac:dyDescent="0.3">
      <c r="H54451" s="1"/>
    </row>
    <row r="54452" spans="8:8" x14ac:dyDescent="0.3">
      <c r="H54452" s="1"/>
    </row>
    <row r="54453" spans="8:8" x14ac:dyDescent="0.3">
      <c r="H54453" s="1"/>
    </row>
    <row r="54454" spans="8:8" x14ac:dyDescent="0.3">
      <c r="H54454" s="1"/>
    </row>
    <row r="54455" spans="8:8" x14ac:dyDescent="0.3">
      <c r="H54455" s="1"/>
    </row>
    <row r="54456" spans="8:8" x14ac:dyDescent="0.3">
      <c r="H54456" s="1"/>
    </row>
    <row r="54457" spans="8:8" x14ac:dyDescent="0.3">
      <c r="H54457" s="1"/>
    </row>
    <row r="54458" spans="8:8" x14ac:dyDescent="0.3">
      <c r="H54458" s="1"/>
    </row>
    <row r="54459" spans="8:8" x14ac:dyDescent="0.3">
      <c r="H54459" s="1"/>
    </row>
    <row r="54460" spans="8:8" x14ac:dyDescent="0.3">
      <c r="H54460" s="1"/>
    </row>
    <row r="54461" spans="8:8" x14ac:dyDescent="0.3">
      <c r="H54461" s="1"/>
    </row>
    <row r="54462" spans="8:8" x14ac:dyDescent="0.3">
      <c r="H54462" s="1"/>
    </row>
    <row r="54463" spans="8:8" x14ac:dyDescent="0.3">
      <c r="H54463" s="1"/>
    </row>
    <row r="54464" spans="8:8" x14ac:dyDescent="0.3">
      <c r="H54464" s="1"/>
    </row>
    <row r="54465" spans="8:8" x14ac:dyDescent="0.3">
      <c r="H54465" s="1"/>
    </row>
    <row r="54466" spans="8:8" x14ac:dyDescent="0.3">
      <c r="H54466" s="1"/>
    </row>
    <row r="54467" spans="8:8" x14ac:dyDescent="0.3">
      <c r="H54467" s="1"/>
    </row>
    <row r="54468" spans="8:8" x14ac:dyDescent="0.3">
      <c r="H54468" s="1"/>
    </row>
    <row r="54469" spans="8:8" x14ac:dyDescent="0.3">
      <c r="H54469" s="1"/>
    </row>
    <row r="54470" spans="8:8" x14ac:dyDescent="0.3">
      <c r="H54470" s="1"/>
    </row>
    <row r="54471" spans="8:8" x14ac:dyDescent="0.3">
      <c r="H54471" s="1"/>
    </row>
    <row r="54472" spans="8:8" x14ac:dyDescent="0.3">
      <c r="H54472" s="1"/>
    </row>
    <row r="54473" spans="8:8" x14ac:dyDescent="0.3">
      <c r="H54473" s="1"/>
    </row>
    <row r="54474" spans="8:8" x14ac:dyDescent="0.3">
      <c r="H54474" s="1"/>
    </row>
    <row r="54475" spans="8:8" x14ac:dyDescent="0.3">
      <c r="H54475" s="1"/>
    </row>
    <row r="54476" spans="8:8" x14ac:dyDescent="0.3">
      <c r="H54476" s="1"/>
    </row>
    <row r="54477" spans="8:8" x14ac:dyDescent="0.3">
      <c r="H54477" s="1"/>
    </row>
    <row r="54478" spans="8:8" x14ac:dyDescent="0.3">
      <c r="H54478" s="1"/>
    </row>
    <row r="54479" spans="8:8" x14ac:dyDescent="0.3">
      <c r="H54479" s="1"/>
    </row>
    <row r="54480" spans="8:8" x14ac:dyDescent="0.3">
      <c r="H54480" s="1"/>
    </row>
    <row r="54481" spans="8:8" x14ac:dyDescent="0.3">
      <c r="H54481" s="1"/>
    </row>
    <row r="54482" spans="8:8" x14ac:dyDescent="0.3">
      <c r="H54482" s="1"/>
    </row>
    <row r="54483" spans="8:8" x14ac:dyDescent="0.3">
      <c r="H54483" s="1"/>
    </row>
    <row r="54484" spans="8:8" x14ac:dyDescent="0.3">
      <c r="H54484" s="1"/>
    </row>
    <row r="54485" spans="8:8" x14ac:dyDescent="0.3">
      <c r="H54485" s="1"/>
    </row>
    <row r="54486" spans="8:8" x14ac:dyDescent="0.3">
      <c r="H54486" s="1"/>
    </row>
    <row r="54487" spans="8:8" x14ac:dyDescent="0.3">
      <c r="H54487" s="1"/>
    </row>
    <row r="54488" spans="8:8" x14ac:dyDescent="0.3">
      <c r="H54488" s="1"/>
    </row>
    <row r="54489" spans="8:8" x14ac:dyDescent="0.3">
      <c r="H54489" s="1"/>
    </row>
    <row r="54490" spans="8:8" x14ac:dyDescent="0.3">
      <c r="H54490" s="1"/>
    </row>
    <row r="54491" spans="8:8" x14ac:dyDescent="0.3">
      <c r="H54491" s="1"/>
    </row>
    <row r="54492" spans="8:8" x14ac:dyDescent="0.3">
      <c r="H54492" s="1"/>
    </row>
    <row r="54493" spans="8:8" x14ac:dyDescent="0.3">
      <c r="H54493" s="1"/>
    </row>
    <row r="54494" spans="8:8" x14ac:dyDescent="0.3">
      <c r="H54494" s="1"/>
    </row>
    <row r="54495" spans="8:8" x14ac:dyDescent="0.3">
      <c r="H54495" s="1"/>
    </row>
    <row r="54496" spans="8:8" x14ac:dyDescent="0.3">
      <c r="H54496" s="1"/>
    </row>
    <row r="54497" spans="8:8" x14ac:dyDescent="0.3">
      <c r="H54497" s="1"/>
    </row>
    <row r="54498" spans="8:8" x14ac:dyDescent="0.3">
      <c r="H54498" s="1"/>
    </row>
    <row r="54499" spans="8:8" x14ac:dyDescent="0.3">
      <c r="H54499" s="1"/>
    </row>
    <row r="54500" spans="8:8" x14ac:dyDescent="0.3">
      <c r="H54500" s="1"/>
    </row>
    <row r="54501" spans="8:8" x14ac:dyDescent="0.3">
      <c r="H54501" s="1"/>
    </row>
    <row r="54502" spans="8:8" x14ac:dyDescent="0.3">
      <c r="H54502" s="1"/>
    </row>
    <row r="54503" spans="8:8" x14ac:dyDescent="0.3">
      <c r="H54503" s="1"/>
    </row>
    <row r="54504" spans="8:8" x14ac:dyDescent="0.3">
      <c r="H54504" s="1"/>
    </row>
    <row r="54505" spans="8:8" x14ac:dyDescent="0.3">
      <c r="H54505" s="1"/>
    </row>
    <row r="54506" spans="8:8" x14ac:dyDescent="0.3">
      <c r="H54506" s="1"/>
    </row>
    <row r="54507" spans="8:8" x14ac:dyDescent="0.3">
      <c r="H54507" s="1"/>
    </row>
    <row r="54508" spans="8:8" x14ac:dyDescent="0.3">
      <c r="H54508" s="1"/>
    </row>
    <row r="54509" spans="8:8" x14ac:dyDescent="0.3">
      <c r="H54509" s="1"/>
    </row>
    <row r="54510" spans="8:8" x14ac:dyDescent="0.3">
      <c r="H54510" s="1"/>
    </row>
    <row r="54511" spans="8:8" x14ac:dyDescent="0.3">
      <c r="H54511" s="1"/>
    </row>
    <row r="54512" spans="8:8" x14ac:dyDescent="0.3">
      <c r="H54512" s="1"/>
    </row>
    <row r="54513" spans="8:8" x14ac:dyDescent="0.3">
      <c r="H54513" s="1"/>
    </row>
    <row r="54514" spans="8:8" x14ac:dyDescent="0.3">
      <c r="H54514" s="1"/>
    </row>
    <row r="54515" spans="8:8" x14ac:dyDescent="0.3">
      <c r="H54515" s="1"/>
    </row>
    <row r="54516" spans="8:8" x14ac:dyDescent="0.3">
      <c r="H54516" s="1"/>
    </row>
    <row r="54517" spans="8:8" x14ac:dyDescent="0.3">
      <c r="H54517" s="1"/>
    </row>
    <row r="54518" spans="8:8" x14ac:dyDescent="0.3">
      <c r="H54518" s="1"/>
    </row>
    <row r="54519" spans="8:8" x14ac:dyDescent="0.3">
      <c r="H54519" s="1"/>
    </row>
    <row r="54520" spans="8:8" x14ac:dyDescent="0.3">
      <c r="H54520" s="1"/>
    </row>
    <row r="54521" spans="8:8" x14ac:dyDescent="0.3">
      <c r="H54521" s="1"/>
    </row>
    <row r="54522" spans="8:8" x14ac:dyDescent="0.3">
      <c r="H54522" s="1"/>
    </row>
    <row r="54523" spans="8:8" x14ac:dyDescent="0.3">
      <c r="H54523" s="1"/>
    </row>
    <row r="54524" spans="8:8" x14ac:dyDescent="0.3">
      <c r="H54524" s="1"/>
    </row>
    <row r="54525" spans="8:8" x14ac:dyDescent="0.3">
      <c r="H54525" s="1"/>
    </row>
    <row r="54526" spans="8:8" x14ac:dyDescent="0.3">
      <c r="H54526" s="1"/>
    </row>
    <row r="54527" spans="8:8" x14ac:dyDescent="0.3">
      <c r="H54527" s="1"/>
    </row>
    <row r="54528" spans="8:8" x14ac:dyDescent="0.3">
      <c r="H54528" s="1"/>
    </row>
    <row r="54529" spans="8:8" x14ac:dyDescent="0.3">
      <c r="H54529" s="1"/>
    </row>
    <row r="54530" spans="8:8" x14ac:dyDescent="0.3">
      <c r="H54530" s="1"/>
    </row>
    <row r="54531" spans="8:8" x14ac:dyDescent="0.3">
      <c r="H54531" s="1"/>
    </row>
    <row r="54532" spans="8:8" x14ac:dyDescent="0.3">
      <c r="H54532" s="1"/>
    </row>
    <row r="54533" spans="8:8" x14ac:dyDescent="0.3">
      <c r="H54533" s="1"/>
    </row>
    <row r="54534" spans="8:8" x14ac:dyDescent="0.3">
      <c r="H54534" s="1"/>
    </row>
    <row r="54535" spans="8:8" x14ac:dyDescent="0.3">
      <c r="H54535" s="1"/>
    </row>
    <row r="54536" spans="8:8" x14ac:dyDescent="0.3">
      <c r="H54536" s="1"/>
    </row>
    <row r="54537" spans="8:8" x14ac:dyDescent="0.3">
      <c r="H54537" s="1"/>
    </row>
    <row r="54538" spans="8:8" x14ac:dyDescent="0.3">
      <c r="H54538" s="1"/>
    </row>
    <row r="54539" spans="8:8" x14ac:dyDescent="0.3">
      <c r="H54539" s="1"/>
    </row>
    <row r="54540" spans="8:8" x14ac:dyDescent="0.3">
      <c r="H54540" s="1"/>
    </row>
    <row r="54541" spans="8:8" x14ac:dyDescent="0.3">
      <c r="H54541" s="1"/>
    </row>
    <row r="54542" spans="8:8" x14ac:dyDescent="0.3">
      <c r="H54542" s="1"/>
    </row>
    <row r="54543" spans="8:8" x14ac:dyDescent="0.3">
      <c r="H54543" s="1"/>
    </row>
    <row r="54544" spans="8:8" x14ac:dyDescent="0.3">
      <c r="H54544" s="1"/>
    </row>
    <row r="54545" spans="8:8" x14ac:dyDescent="0.3">
      <c r="H54545" s="1"/>
    </row>
    <row r="54546" spans="8:8" x14ac:dyDescent="0.3">
      <c r="H54546" s="1"/>
    </row>
    <row r="54547" spans="8:8" x14ac:dyDescent="0.3">
      <c r="H54547" s="1"/>
    </row>
    <row r="54548" spans="8:8" x14ac:dyDescent="0.3">
      <c r="H54548" s="1"/>
    </row>
    <row r="54549" spans="8:8" x14ac:dyDescent="0.3">
      <c r="H54549" s="1"/>
    </row>
    <row r="54550" spans="8:8" x14ac:dyDescent="0.3">
      <c r="H54550" s="1"/>
    </row>
    <row r="54551" spans="8:8" x14ac:dyDescent="0.3">
      <c r="H54551" s="1"/>
    </row>
    <row r="54552" spans="8:8" x14ac:dyDescent="0.3">
      <c r="H54552" s="1"/>
    </row>
    <row r="54553" spans="8:8" x14ac:dyDescent="0.3">
      <c r="H54553" s="1"/>
    </row>
    <row r="54554" spans="8:8" x14ac:dyDescent="0.3">
      <c r="H54554" s="1"/>
    </row>
    <row r="54555" spans="8:8" x14ac:dyDescent="0.3">
      <c r="H54555" s="1"/>
    </row>
    <row r="54556" spans="8:8" x14ac:dyDescent="0.3">
      <c r="H54556" s="1"/>
    </row>
    <row r="54557" spans="8:8" x14ac:dyDescent="0.3">
      <c r="H54557" s="1"/>
    </row>
    <row r="54558" spans="8:8" x14ac:dyDescent="0.3">
      <c r="H54558" s="1"/>
    </row>
    <row r="54559" spans="8:8" x14ac:dyDescent="0.3">
      <c r="H54559" s="1"/>
    </row>
    <row r="54560" spans="8:8" x14ac:dyDescent="0.3">
      <c r="H54560" s="1"/>
    </row>
    <row r="54561" spans="8:8" x14ac:dyDescent="0.3">
      <c r="H54561" s="1"/>
    </row>
    <row r="54562" spans="8:8" x14ac:dyDescent="0.3">
      <c r="H54562" s="1"/>
    </row>
    <row r="54563" spans="8:8" x14ac:dyDescent="0.3">
      <c r="H54563" s="1"/>
    </row>
    <row r="54564" spans="8:8" x14ac:dyDescent="0.3">
      <c r="H54564" s="1"/>
    </row>
    <row r="54565" spans="8:8" x14ac:dyDescent="0.3">
      <c r="H54565" s="1"/>
    </row>
    <row r="54566" spans="8:8" x14ac:dyDescent="0.3">
      <c r="H54566" s="1"/>
    </row>
    <row r="54567" spans="8:8" x14ac:dyDescent="0.3">
      <c r="H54567" s="1"/>
    </row>
    <row r="54568" spans="8:8" x14ac:dyDescent="0.3">
      <c r="H54568" s="1"/>
    </row>
    <row r="54569" spans="8:8" x14ac:dyDescent="0.3">
      <c r="H54569" s="1"/>
    </row>
    <row r="54570" spans="8:8" x14ac:dyDescent="0.3">
      <c r="H54570" s="1"/>
    </row>
    <row r="54571" spans="8:8" x14ac:dyDescent="0.3">
      <c r="H54571" s="1"/>
    </row>
    <row r="54572" spans="8:8" x14ac:dyDescent="0.3">
      <c r="H54572" s="1"/>
    </row>
    <row r="54573" spans="8:8" x14ac:dyDescent="0.3">
      <c r="H54573" s="1"/>
    </row>
    <row r="54574" spans="8:8" x14ac:dyDescent="0.3">
      <c r="H54574" s="1"/>
    </row>
    <row r="54575" spans="8:8" x14ac:dyDescent="0.3">
      <c r="H54575" s="1"/>
    </row>
    <row r="54576" spans="8:8" x14ac:dyDescent="0.3">
      <c r="H54576" s="1"/>
    </row>
    <row r="54577" spans="8:8" x14ac:dyDescent="0.3">
      <c r="H54577" s="1"/>
    </row>
    <row r="54578" spans="8:8" x14ac:dyDescent="0.3">
      <c r="H54578" s="1"/>
    </row>
    <row r="54579" spans="8:8" x14ac:dyDescent="0.3">
      <c r="H54579" s="1"/>
    </row>
    <row r="54580" spans="8:8" x14ac:dyDescent="0.3">
      <c r="H54580" s="1"/>
    </row>
    <row r="54581" spans="8:8" x14ac:dyDescent="0.3">
      <c r="H54581" s="1"/>
    </row>
    <row r="54582" spans="8:8" x14ac:dyDescent="0.3">
      <c r="H54582" s="1"/>
    </row>
    <row r="54583" spans="8:8" x14ac:dyDescent="0.3">
      <c r="H54583" s="1"/>
    </row>
    <row r="54584" spans="8:8" x14ac:dyDescent="0.3">
      <c r="H54584" s="1"/>
    </row>
    <row r="54585" spans="8:8" x14ac:dyDescent="0.3">
      <c r="H54585" s="1"/>
    </row>
    <row r="54586" spans="8:8" x14ac:dyDescent="0.3">
      <c r="H54586" s="1"/>
    </row>
    <row r="54587" spans="8:8" x14ac:dyDescent="0.3">
      <c r="H54587" s="1"/>
    </row>
    <row r="54588" spans="8:8" x14ac:dyDescent="0.3">
      <c r="H54588" s="1"/>
    </row>
    <row r="54589" spans="8:8" x14ac:dyDescent="0.3">
      <c r="H54589" s="1"/>
    </row>
    <row r="54590" spans="8:8" x14ac:dyDescent="0.3">
      <c r="H54590" s="1"/>
    </row>
    <row r="54591" spans="8:8" x14ac:dyDescent="0.3">
      <c r="H54591" s="1"/>
    </row>
    <row r="54592" spans="8:8" x14ac:dyDescent="0.3">
      <c r="H54592" s="1"/>
    </row>
    <row r="54593" spans="8:8" x14ac:dyDescent="0.3">
      <c r="H54593" s="1"/>
    </row>
    <row r="54594" spans="8:8" x14ac:dyDescent="0.3">
      <c r="H54594" s="1"/>
    </row>
    <row r="54595" spans="8:8" x14ac:dyDescent="0.3">
      <c r="H54595" s="1"/>
    </row>
    <row r="54596" spans="8:8" x14ac:dyDescent="0.3">
      <c r="H54596" s="1"/>
    </row>
    <row r="54597" spans="8:8" x14ac:dyDescent="0.3">
      <c r="H54597" s="1"/>
    </row>
    <row r="54598" spans="8:8" x14ac:dyDescent="0.3">
      <c r="H54598" s="1"/>
    </row>
    <row r="54599" spans="8:8" x14ac:dyDescent="0.3">
      <c r="H54599" s="1"/>
    </row>
    <row r="54600" spans="8:8" x14ac:dyDescent="0.3">
      <c r="H54600" s="1"/>
    </row>
    <row r="54601" spans="8:8" x14ac:dyDescent="0.3">
      <c r="H54601" s="1"/>
    </row>
    <row r="54602" spans="8:8" x14ac:dyDescent="0.3">
      <c r="H54602" s="1"/>
    </row>
    <row r="54603" spans="8:8" x14ac:dyDescent="0.3">
      <c r="H54603" s="1"/>
    </row>
    <row r="54604" spans="8:8" x14ac:dyDescent="0.3">
      <c r="H54604" s="1"/>
    </row>
    <row r="54605" spans="8:8" x14ac:dyDescent="0.3">
      <c r="H54605" s="1"/>
    </row>
    <row r="54606" spans="8:8" x14ac:dyDescent="0.3">
      <c r="H54606" s="1"/>
    </row>
    <row r="54607" spans="8:8" x14ac:dyDescent="0.3">
      <c r="H54607" s="1"/>
    </row>
    <row r="54608" spans="8:8" x14ac:dyDescent="0.3">
      <c r="H54608" s="1"/>
    </row>
    <row r="54609" spans="8:8" x14ac:dyDescent="0.3">
      <c r="H54609" s="1"/>
    </row>
    <row r="54610" spans="8:8" x14ac:dyDescent="0.3">
      <c r="H54610" s="1"/>
    </row>
    <row r="54611" spans="8:8" x14ac:dyDescent="0.3">
      <c r="H54611" s="1"/>
    </row>
    <row r="54612" spans="8:8" x14ac:dyDescent="0.3">
      <c r="H54612" s="1"/>
    </row>
    <row r="54613" spans="8:8" x14ac:dyDescent="0.3">
      <c r="H54613" s="1"/>
    </row>
    <row r="54614" spans="8:8" x14ac:dyDescent="0.3">
      <c r="H54614" s="1"/>
    </row>
    <row r="54615" spans="8:8" x14ac:dyDescent="0.3">
      <c r="H54615" s="1"/>
    </row>
    <row r="54616" spans="8:8" x14ac:dyDescent="0.3">
      <c r="H54616" s="1"/>
    </row>
    <row r="54617" spans="8:8" x14ac:dyDescent="0.3">
      <c r="H54617" s="1"/>
    </row>
    <row r="54618" spans="8:8" x14ac:dyDescent="0.3">
      <c r="H54618" s="1"/>
    </row>
    <row r="54619" spans="8:8" x14ac:dyDescent="0.3">
      <c r="H54619" s="1"/>
    </row>
    <row r="54620" spans="8:8" x14ac:dyDescent="0.3">
      <c r="H54620" s="1"/>
    </row>
    <row r="54621" spans="8:8" x14ac:dyDescent="0.3">
      <c r="H54621" s="1"/>
    </row>
    <row r="54622" spans="8:8" x14ac:dyDescent="0.3">
      <c r="H54622" s="1"/>
    </row>
    <row r="54623" spans="8:8" x14ac:dyDescent="0.3">
      <c r="H54623" s="1"/>
    </row>
    <row r="54624" spans="8:8" x14ac:dyDescent="0.3">
      <c r="H54624" s="1"/>
    </row>
    <row r="54625" spans="8:8" x14ac:dyDescent="0.3">
      <c r="H54625" s="1"/>
    </row>
    <row r="54626" spans="8:8" x14ac:dyDescent="0.3">
      <c r="H54626" s="1"/>
    </row>
    <row r="54627" spans="8:8" x14ac:dyDescent="0.3">
      <c r="H54627" s="1"/>
    </row>
    <row r="54628" spans="8:8" x14ac:dyDescent="0.3">
      <c r="H54628" s="1"/>
    </row>
    <row r="54629" spans="8:8" x14ac:dyDescent="0.3">
      <c r="H54629" s="1"/>
    </row>
    <row r="54630" spans="8:8" x14ac:dyDescent="0.3">
      <c r="H54630" s="1"/>
    </row>
    <row r="54631" spans="8:8" x14ac:dyDescent="0.3">
      <c r="H54631" s="1"/>
    </row>
    <row r="54632" spans="8:8" x14ac:dyDescent="0.3">
      <c r="H54632" s="1"/>
    </row>
    <row r="54633" spans="8:8" x14ac:dyDescent="0.3">
      <c r="H54633" s="1"/>
    </row>
    <row r="54634" spans="8:8" x14ac:dyDescent="0.3">
      <c r="H54634" s="1"/>
    </row>
    <row r="54635" spans="8:8" x14ac:dyDescent="0.3">
      <c r="H54635" s="1"/>
    </row>
    <row r="54636" spans="8:8" x14ac:dyDescent="0.3">
      <c r="H54636" s="1"/>
    </row>
    <row r="54637" spans="8:8" x14ac:dyDescent="0.3">
      <c r="H54637" s="1"/>
    </row>
    <row r="54638" spans="8:8" x14ac:dyDescent="0.3">
      <c r="H54638" s="1"/>
    </row>
    <row r="54639" spans="8:8" x14ac:dyDescent="0.3">
      <c r="H54639" s="1"/>
    </row>
    <row r="54640" spans="8:8" x14ac:dyDescent="0.3">
      <c r="H54640" s="1"/>
    </row>
    <row r="54641" spans="8:8" x14ac:dyDescent="0.3">
      <c r="H54641" s="1"/>
    </row>
    <row r="54642" spans="8:8" x14ac:dyDescent="0.3">
      <c r="H54642" s="1"/>
    </row>
    <row r="54643" spans="8:8" x14ac:dyDescent="0.3">
      <c r="H54643" s="1"/>
    </row>
    <row r="54644" spans="8:8" x14ac:dyDescent="0.3">
      <c r="H54644" s="1"/>
    </row>
    <row r="54645" spans="8:8" x14ac:dyDescent="0.3">
      <c r="H54645" s="1"/>
    </row>
    <row r="54646" spans="8:8" x14ac:dyDescent="0.3">
      <c r="H54646" s="1"/>
    </row>
    <row r="54647" spans="8:8" x14ac:dyDescent="0.3">
      <c r="H54647" s="1"/>
    </row>
    <row r="54648" spans="8:8" x14ac:dyDescent="0.3">
      <c r="H54648" s="1"/>
    </row>
    <row r="54649" spans="8:8" x14ac:dyDescent="0.3">
      <c r="H54649" s="1"/>
    </row>
    <row r="54650" spans="8:8" x14ac:dyDescent="0.3">
      <c r="H54650" s="1"/>
    </row>
    <row r="54651" spans="8:8" x14ac:dyDescent="0.3">
      <c r="H54651" s="1"/>
    </row>
    <row r="54652" spans="8:8" x14ac:dyDescent="0.3">
      <c r="H54652" s="1"/>
    </row>
    <row r="54653" spans="8:8" x14ac:dyDescent="0.3">
      <c r="H54653" s="1"/>
    </row>
    <row r="54654" spans="8:8" x14ac:dyDescent="0.3">
      <c r="H54654" s="1"/>
    </row>
    <row r="54655" spans="8:8" x14ac:dyDescent="0.3">
      <c r="H54655" s="1"/>
    </row>
    <row r="54656" spans="8:8" x14ac:dyDescent="0.3">
      <c r="H54656" s="1"/>
    </row>
    <row r="54657" spans="8:8" x14ac:dyDescent="0.3">
      <c r="H54657" s="1"/>
    </row>
    <row r="54658" spans="8:8" x14ac:dyDescent="0.3">
      <c r="H54658" s="1"/>
    </row>
    <row r="54659" spans="8:8" x14ac:dyDescent="0.3">
      <c r="H54659" s="1"/>
    </row>
    <row r="54660" spans="8:8" x14ac:dyDescent="0.3">
      <c r="H54660" s="1"/>
    </row>
    <row r="54661" spans="8:8" x14ac:dyDescent="0.3">
      <c r="H54661" s="1"/>
    </row>
    <row r="54662" spans="8:8" x14ac:dyDescent="0.3">
      <c r="H54662" s="1"/>
    </row>
    <row r="54663" spans="8:8" x14ac:dyDescent="0.3">
      <c r="H54663" s="1"/>
    </row>
    <row r="54664" spans="8:8" x14ac:dyDescent="0.3">
      <c r="H54664" s="1"/>
    </row>
    <row r="54665" spans="8:8" x14ac:dyDescent="0.3">
      <c r="H54665" s="1"/>
    </row>
    <row r="54666" spans="8:8" x14ac:dyDescent="0.3">
      <c r="H54666" s="1"/>
    </row>
    <row r="54667" spans="8:8" x14ac:dyDescent="0.3">
      <c r="H54667" s="1"/>
    </row>
    <row r="54668" spans="8:8" x14ac:dyDescent="0.3">
      <c r="H54668" s="1"/>
    </row>
    <row r="54669" spans="8:8" x14ac:dyDescent="0.3">
      <c r="H54669" s="1"/>
    </row>
    <row r="54670" spans="8:8" x14ac:dyDescent="0.3">
      <c r="H54670" s="1"/>
    </row>
    <row r="54671" spans="8:8" x14ac:dyDescent="0.3">
      <c r="H54671" s="1"/>
    </row>
    <row r="54672" spans="8:8" x14ac:dyDescent="0.3">
      <c r="H54672" s="1"/>
    </row>
    <row r="54673" spans="8:8" x14ac:dyDescent="0.3">
      <c r="H54673" s="1"/>
    </row>
    <row r="54674" spans="8:8" x14ac:dyDescent="0.3">
      <c r="H54674" s="1"/>
    </row>
    <row r="54675" spans="8:8" x14ac:dyDescent="0.3">
      <c r="H54675" s="1"/>
    </row>
    <row r="54676" spans="8:8" x14ac:dyDescent="0.3">
      <c r="H54676" s="1"/>
    </row>
    <row r="54677" spans="8:8" x14ac:dyDescent="0.3">
      <c r="H54677" s="1"/>
    </row>
    <row r="54678" spans="8:8" x14ac:dyDescent="0.3">
      <c r="H54678" s="1"/>
    </row>
    <row r="54679" spans="8:8" x14ac:dyDescent="0.3">
      <c r="H54679" s="1"/>
    </row>
    <row r="54680" spans="8:8" x14ac:dyDescent="0.3">
      <c r="H54680" s="1"/>
    </row>
    <row r="54681" spans="8:8" x14ac:dyDescent="0.3">
      <c r="H54681" s="1"/>
    </row>
    <row r="54682" spans="8:8" x14ac:dyDescent="0.3">
      <c r="H54682" s="1"/>
    </row>
    <row r="54683" spans="8:8" x14ac:dyDescent="0.3">
      <c r="H54683" s="1"/>
    </row>
    <row r="54684" spans="8:8" x14ac:dyDescent="0.3">
      <c r="H54684" s="1"/>
    </row>
    <row r="54685" spans="8:8" x14ac:dyDescent="0.3">
      <c r="H54685" s="1"/>
    </row>
    <row r="54686" spans="8:8" x14ac:dyDescent="0.3">
      <c r="H54686" s="1"/>
    </row>
    <row r="54687" spans="8:8" x14ac:dyDescent="0.3">
      <c r="H54687" s="1"/>
    </row>
    <row r="54688" spans="8:8" x14ac:dyDescent="0.3">
      <c r="H54688" s="1"/>
    </row>
    <row r="54689" spans="8:8" x14ac:dyDescent="0.3">
      <c r="H54689" s="1"/>
    </row>
    <row r="54690" spans="8:8" x14ac:dyDescent="0.3">
      <c r="H54690" s="1"/>
    </row>
    <row r="54691" spans="8:8" x14ac:dyDescent="0.3">
      <c r="H54691" s="1"/>
    </row>
    <row r="54692" spans="8:8" x14ac:dyDescent="0.3">
      <c r="H54692" s="1"/>
    </row>
    <row r="54693" spans="8:8" x14ac:dyDescent="0.3">
      <c r="H54693" s="1"/>
    </row>
    <row r="54694" spans="8:8" x14ac:dyDescent="0.3">
      <c r="H54694" s="1"/>
    </row>
    <row r="54695" spans="8:8" x14ac:dyDescent="0.3">
      <c r="H54695" s="1"/>
    </row>
    <row r="54696" spans="8:8" x14ac:dyDescent="0.3">
      <c r="H54696" s="1"/>
    </row>
    <row r="54697" spans="8:8" x14ac:dyDescent="0.3">
      <c r="H54697" s="1"/>
    </row>
    <row r="54698" spans="8:8" x14ac:dyDescent="0.3">
      <c r="H54698" s="1"/>
    </row>
    <row r="54699" spans="8:8" x14ac:dyDescent="0.3">
      <c r="H54699" s="1"/>
    </row>
    <row r="54700" spans="8:8" x14ac:dyDescent="0.3">
      <c r="H54700" s="1"/>
    </row>
    <row r="54701" spans="8:8" x14ac:dyDescent="0.3">
      <c r="H54701" s="1"/>
    </row>
    <row r="54702" spans="8:8" x14ac:dyDescent="0.3">
      <c r="H54702" s="1"/>
    </row>
    <row r="54703" spans="8:8" x14ac:dyDescent="0.3">
      <c r="H54703" s="1"/>
    </row>
    <row r="54704" spans="8:8" x14ac:dyDescent="0.3">
      <c r="H54704" s="1"/>
    </row>
    <row r="54705" spans="8:8" x14ac:dyDescent="0.3">
      <c r="H54705" s="1"/>
    </row>
    <row r="54706" spans="8:8" x14ac:dyDescent="0.3">
      <c r="H54706" s="1"/>
    </row>
    <row r="54707" spans="8:8" x14ac:dyDescent="0.3">
      <c r="H54707" s="1"/>
    </row>
    <row r="54708" spans="8:8" x14ac:dyDescent="0.3">
      <c r="H54708" s="1"/>
    </row>
    <row r="54709" spans="8:8" x14ac:dyDescent="0.3">
      <c r="H54709" s="1"/>
    </row>
    <row r="54710" spans="8:8" x14ac:dyDescent="0.3">
      <c r="H54710" s="1"/>
    </row>
    <row r="54711" spans="8:8" x14ac:dyDescent="0.3">
      <c r="H54711" s="1"/>
    </row>
    <row r="54712" spans="8:8" x14ac:dyDescent="0.3">
      <c r="H54712" s="1"/>
    </row>
    <row r="54713" spans="8:8" x14ac:dyDescent="0.3">
      <c r="H54713" s="1"/>
    </row>
    <row r="54714" spans="8:8" x14ac:dyDescent="0.3">
      <c r="H54714" s="1"/>
    </row>
    <row r="54715" spans="8:8" x14ac:dyDescent="0.3">
      <c r="H54715" s="1"/>
    </row>
    <row r="54716" spans="8:8" x14ac:dyDescent="0.3">
      <c r="H54716" s="1"/>
    </row>
    <row r="54717" spans="8:8" x14ac:dyDescent="0.3">
      <c r="H54717" s="1"/>
    </row>
    <row r="54718" spans="8:8" x14ac:dyDescent="0.3">
      <c r="H54718" s="1"/>
    </row>
    <row r="54719" spans="8:8" x14ac:dyDescent="0.3">
      <c r="H54719" s="1"/>
    </row>
    <row r="54720" spans="8:8" x14ac:dyDescent="0.3">
      <c r="H54720" s="1"/>
    </row>
    <row r="54721" spans="8:8" x14ac:dyDescent="0.3">
      <c r="H54721" s="1"/>
    </row>
    <row r="54722" spans="8:8" x14ac:dyDescent="0.3">
      <c r="H54722" s="1"/>
    </row>
    <row r="54723" spans="8:8" x14ac:dyDescent="0.3">
      <c r="H54723" s="1"/>
    </row>
    <row r="54724" spans="8:8" x14ac:dyDescent="0.3">
      <c r="H54724" s="1"/>
    </row>
    <row r="54725" spans="8:8" x14ac:dyDescent="0.3">
      <c r="H54725" s="1"/>
    </row>
    <row r="54726" spans="8:8" x14ac:dyDescent="0.3">
      <c r="H54726" s="1"/>
    </row>
    <row r="54727" spans="8:8" x14ac:dyDescent="0.3">
      <c r="H54727" s="1"/>
    </row>
    <row r="54728" spans="8:8" x14ac:dyDescent="0.3">
      <c r="H54728" s="1"/>
    </row>
    <row r="54729" spans="8:8" x14ac:dyDescent="0.3">
      <c r="H54729" s="1"/>
    </row>
    <row r="54730" spans="8:8" x14ac:dyDescent="0.3">
      <c r="H54730" s="1"/>
    </row>
    <row r="54731" spans="8:8" x14ac:dyDescent="0.3">
      <c r="H54731" s="1"/>
    </row>
    <row r="54732" spans="8:8" x14ac:dyDescent="0.3">
      <c r="H54732" s="1"/>
    </row>
    <row r="54733" spans="8:8" x14ac:dyDescent="0.3">
      <c r="H54733" s="1"/>
    </row>
    <row r="54734" spans="8:8" x14ac:dyDescent="0.3">
      <c r="H54734" s="1"/>
    </row>
    <row r="54735" spans="8:8" x14ac:dyDescent="0.3">
      <c r="H54735" s="1"/>
    </row>
    <row r="54736" spans="8:8" x14ac:dyDescent="0.3">
      <c r="H54736" s="1"/>
    </row>
    <row r="54737" spans="8:8" x14ac:dyDescent="0.3">
      <c r="H54737" s="1"/>
    </row>
    <row r="54738" spans="8:8" x14ac:dyDescent="0.3">
      <c r="H54738" s="1"/>
    </row>
    <row r="54739" spans="8:8" x14ac:dyDescent="0.3">
      <c r="H54739" s="1"/>
    </row>
    <row r="54740" spans="8:8" x14ac:dyDescent="0.3">
      <c r="H54740" s="1"/>
    </row>
    <row r="54741" spans="8:8" x14ac:dyDescent="0.3">
      <c r="H54741" s="1"/>
    </row>
    <row r="54742" spans="8:8" x14ac:dyDescent="0.3">
      <c r="H54742" s="1"/>
    </row>
    <row r="54743" spans="8:8" x14ac:dyDescent="0.3">
      <c r="H54743" s="1"/>
    </row>
    <row r="54744" spans="8:8" x14ac:dyDescent="0.3">
      <c r="H54744" s="1"/>
    </row>
    <row r="54745" spans="8:8" x14ac:dyDescent="0.3">
      <c r="H54745" s="1"/>
    </row>
    <row r="54746" spans="8:8" x14ac:dyDescent="0.3">
      <c r="H54746" s="1"/>
    </row>
    <row r="54747" spans="8:8" x14ac:dyDescent="0.3">
      <c r="H54747" s="1"/>
    </row>
    <row r="54748" spans="8:8" x14ac:dyDescent="0.3">
      <c r="H54748" s="1"/>
    </row>
    <row r="54749" spans="8:8" x14ac:dyDescent="0.3">
      <c r="H54749" s="1"/>
    </row>
    <row r="54750" spans="8:8" x14ac:dyDescent="0.3">
      <c r="H54750" s="1"/>
    </row>
    <row r="54751" spans="8:8" x14ac:dyDescent="0.3">
      <c r="H54751" s="1"/>
    </row>
    <row r="54752" spans="8:8" x14ac:dyDescent="0.3">
      <c r="H54752" s="1"/>
    </row>
    <row r="54753" spans="8:8" x14ac:dyDescent="0.3">
      <c r="H54753" s="1"/>
    </row>
    <row r="54754" spans="8:8" x14ac:dyDescent="0.3">
      <c r="H54754" s="1"/>
    </row>
    <row r="54755" spans="8:8" x14ac:dyDescent="0.3">
      <c r="H54755" s="1"/>
    </row>
    <row r="54756" spans="8:8" x14ac:dyDescent="0.3">
      <c r="H54756" s="1"/>
    </row>
    <row r="54757" spans="8:8" x14ac:dyDescent="0.3">
      <c r="H54757" s="1"/>
    </row>
    <row r="54758" spans="8:8" x14ac:dyDescent="0.3">
      <c r="H54758" s="1"/>
    </row>
    <row r="54759" spans="8:8" x14ac:dyDescent="0.3">
      <c r="H54759" s="1"/>
    </row>
    <row r="54760" spans="8:8" x14ac:dyDescent="0.3">
      <c r="H54760" s="1"/>
    </row>
    <row r="54761" spans="8:8" x14ac:dyDescent="0.3">
      <c r="H54761" s="1"/>
    </row>
    <row r="54762" spans="8:8" x14ac:dyDescent="0.3">
      <c r="H54762" s="1"/>
    </row>
    <row r="54763" spans="8:8" x14ac:dyDescent="0.3">
      <c r="H54763" s="1"/>
    </row>
    <row r="54764" spans="8:8" x14ac:dyDescent="0.3">
      <c r="H54764" s="1"/>
    </row>
    <row r="54765" spans="8:8" x14ac:dyDescent="0.3">
      <c r="H54765" s="1"/>
    </row>
    <row r="54766" spans="8:8" x14ac:dyDescent="0.3">
      <c r="H54766" s="1"/>
    </row>
    <row r="54767" spans="8:8" x14ac:dyDescent="0.3">
      <c r="H54767" s="1"/>
    </row>
    <row r="54768" spans="8:8" x14ac:dyDescent="0.3">
      <c r="H54768" s="1"/>
    </row>
    <row r="54769" spans="8:8" x14ac:dyDescent="0.3">
      <c r="H54769" s="1"/>
    </row>
    <row r="54770" spans="8:8" x14ac:dyDescent="0.3">
      <c r="H54770" s="1"/>
    </row>
    <row r="54771" spans="8:8" x14ac:dyDescent="0.3">
      <c r="H54771" s="1"/>
    </row>
    <row r="54772" spans="8:8" x14ac:dyDescent="0.3">
      <c r="H54772" s="1"/>
    </row>
    <row r="54773" spans="8:8" x14ac:dyDescent="0.3">
      <c r="H54773" s="1"/>
    </row>
    <row r="54774" spans="8:8" x14ac:dyDescent="0.3">
      <c r="H54774" s="1"/>
    </row>
    <row r="54775" spans="8:8" x14ac:dyDescent="0.3">
      <c r="H54775" s="1"/>
    </row>
    <row r="54776" spans="8:8" x14ac:dyDescent="0.3">
      <c r="H54776" s="1"/>
    </row>
    <row r="54777" spans="8:8" x14ac:dyDescent="0.3">
      <c r="H54777" s="1"/>
    </row>
    <row r="54778" spans="8:8" x14ac:dyDescent="0.3">
      <c r="H54778" s="1"/>
    </row>
    <row r="54779" spans="8:8" x14ac:dyDescent="0.3">
      <c r="H54779" s="1"/>
    </row>
    <row r="54780" spans="8:8" x14ac:dyDescent="0.3">
      <c r="H54780" s="1"/>
    </row>
    <row r="54781" spans="8:8" x14ac:dyDescent="0.3">
      <c r="H54781" s="1"/>
    </row>
    <row r="54782" spans="8:8" x14ac:dyDescent="0.3">
      <c r="H54782" s="1"/>
    </row>
    <row r="54783" spans="8:8" x14ac:dyDescent="0.3">
      <c r="H54783" s="1"/>
    </row>
    <row r="54784" spans="8:8" x14ac:dyDescent="0.3">
      <c r="H54784" s="1"/>
    </row>
    <row r="54785" spans="8:8" x14ac:dyDescent="0.3">
      <c r="H54785" s="1"/>
    </row>
    <row r="54786" spans="8:8" x14ac:dyDescent="0.3">
      <c r="H54786" s="1"/>
    </row>
    <row r="54787" spans="8:8" x14ac:dyDescent="0.3">
      <c r="H54787" s="1"/>
    </row>
    <row r="54788" spans="8:8" x14ac:dyDescent="0.3">
      <c r="H54788" s="1"/>
    </row>
    <row r="54789" spans="8:8" x14ac:dyDescent="0.3">
      <c r="H54789" s="1"/>
    </row>
    <row r="54790" spans="8:8" x14ac:dyDescent="0.3">
      <c r="H54790" s="1"/>
    </row>
    <row r="54791" spans="8:8" x14ac:dyDescent="0.3">
      <c r="H54791" s="1"/>
    </row>
    <row r="54792" spans="8:8" x14ac:dyDescent="0.3">
      <c r="H54792" s="1"/>
    </row>
    <row r="54793" spans="8:8" x14ac:dyDescent="0.3">
      <c r="H54793" s="1"/>
    </row>
    <row r="54794" spans="8:8" x14ac:dyDescent="0.3">
      <c r="H54794" s="1"/>
    </row>
    <row r="54795" spans="8:8" x14ac:dyDescent="0.3">
      <c r="H54795" s="1"/>
    </row>
    <row r="54796" spans="8:8" x14ac:dyDescent="0.3">
      <c r="H54796" s="1"/>
    </row>
    <row r="54797" spans="8:8" x14ac:dyDescent="0.3">
      <c r="H54797" s="1"/>
    </row>
    <row r="54798" spans="8:8" x14ac:dyDescent="0.3">
      <c r="H54798" s="1"/>
    </row>
    <row r="54799" spans="8:8" x14ac:dyDescent="0.3">
      <c r="H54799" s="1"/>
    </row>
    <row r="54800" spans="8:8" x14ac:dyDescent="0.3">
      <c r="H54800" s="1"/>
    </row>
    <row r="54801" spans="8:8" x14ac:dyDescent="0.3">
      <c r="H54801" s="1"/>
    </row>
    <row r="54802" spans="8:8" x14ac:dyDescent="0.3">
      <c r="H54802" s="1"/>
    </row>
    <row r="54803" spans="8:8" x14ac:dyDescent="0.3">
      <c r="H54803" s="1"/>
    </row>
    <row r="54804" spans="8:8" x14ac:dyDescent="0.3">
      <c r="H54804" s="1"/>
    </row>
    <row r="54805" spans="8:8" x14ac:dyDescent="0.3">
      <c r="H54805" s="1"/>
    </row>
    <row r="54806" spans="8:8" x14ac:dyDescent="0.3">
      <c r="H54806" s="1"/>
    </row>
    <row r="54807" spans="8:8" x14ac:dyDescent="0.3">
      <c r="H54807" s="1"/>
    </row>
    <row r="54808" spans="8:8" x14ac:dyDescent="0.3">
      <c r="H54808" s="1"/>
    </row>
    <row r="54809" spans="8:8" x14ac:dyDescent="0.3">
      <c r="H54809" s="1"/>
    </row>
    <row r="54810" spans="8:8" x14ac:dyDescent="0.3">
      <c r="H54810" s="1"/>
    </row>
    <row r="54811" spans="8:8" x14ac:dyDescent="0.3">
      <c r="H54811" s="1"/>
    </row>
    <row r="54812" spans="8:8" x14ac:dyDescent="0.3">
      <c r="H54812" s="1"/>
    </row>
    <row r="54813" spans="8:8" x14ac:dyDescent="0.3">
      <c r="H54813" s="1"/>
    </row>
    <row r="54814" spans="8:8" x14ac:dyDescent="0.3">
      <c r="H54814" s="1"/>
    </row>
    <row r="54815" spans="8:8" x14ac:dyDescent="0.3">
      <c r="H54815" s="1"/>
    </row>
    <row r="54816" spans="8:8" x14ac:dyDescent="0.3">
      <c r="H54816" s="1"/>
    </row>
    <row r="54817" spans="8:8" x14ac:dyDescent="0.3">
      <c r="H54817" s="1"/>
    </row>
    <row r="54818" spans="8:8" x14ac:dyDescent="0.3">
      <c r="H54818" s="1"/>
    </row>
    <row r="54819" spans="8:8" x14ac:dyDescent="0.3">
      <c r="H54819" s="1"/>
    </row>
    <row r="54820" spans="8:8" x14ac:dyDescent="0.3">
      <c r="H54820" s="1"/>
    </row>
    <row r="54821" spans="8:8" x14ac:dyDescent="0.3">
      <c r="H54821" s="1"/>
    </row>
    <row r="54822" spans="8:8" x14ac:dyDescent="0.3">
      <c r="H54822" s="1"/>
    </row>
    <row r="54823" spans="8:8" x14ac:dyDescent="0.3">
      <c r="H54823" s="1"/>
    </row>
    <row r="54824" spans="8:8" x14ac:dyDescent="0.3">
      <c r="H54824" s="1"/>
    </row>
    <row r="54825" spans="8:8" x14ac:dyDescent="0.3">
      <c r="H54825" s="1"/>
    </row>
    <row r="54826" spans="8:8" x14ac:dyDescent="0.3">
      <c r="H54826" s="1"/>
    </row>
    <row r="54827" spans="8:8" x14ac:dyDescent="0.3">
      <c r="H54827" s="1"/>
    </row>
    <row r="54828" spans="8:8" x14ac:dyDescent="0.3">
      <c r="H54828" s="1"/>
    </row>
    <row r="54829" spans="8:8" x14ac:dyDescent="0.3">
      <c r="H54829" s="1"/>
    </row>
    <row r="54830" spans="8:8" x14ac:dyDescent="0.3">
      <c r="H54830" s="1"/>
    </row>
    <row r="54831" spans="8:8" x14ac:dyDescent="0.3">
      <c r="H54831" s="1"/>
    </row>
    <row r="54832" spans="8:8" x14ac:dyDescent="0.3">
      <c r="H54832" s="1"/>
    </row>
    <row r="54833" spans="8:8" x14ac:dyDescent="0.3">
      <c r="H54833" s="1"/>
    </row>
    <row r="54834" spans="8:8" x14ac:dyDescent="0.3">
      <c r="H54834" s="1"/>
    </row>
    <row r="54835" spans="8:8" x14ac:dyDescent="0.3">
      <c r="H54835" s="1"/>
    </row>
    <row r="54836" spans="8:8" x14ac:dyDescent="0.3">
      <c r="H54836" s="1"/>
    </row>
    <row r="54837" spans="8:8" x14ac:dyDescent="0.3">
      <c r="H54837" s="1"/>
    </row>
    <row r="54838" spans="8:8" x14ac:dyDescent="0.3">
      <c r="H54838" s="1"/>
    </row>
    <row r="54839" spans="8:8" x14ac:dyDescent="0.3">
      <c r="H54839" s="1"/>
    </row>
    <row r="54840" spans="8:8" x14ac:dyDescent="0.3">
      <c r="H54840" s="1"/>
    </row>
    <row r="54841" spans="8:8" x14ac:dyDescent="0.3">
      <c r="H54841" s="1"/>
    </row>
    <row r="54842" spans="8:8" x14ac:dyDescent="0.3">
      <c r="H54842" s="1"/>
    </row>
    <row r="54843" spans="8:8" x14ac:dyDescent="0.3">
      <c r="H54843" s="1"/>
    </row>
    <row r="54844" spans="8:8" x14ac:dyDescent="0.3">
      <c r="H54844" s="1"/>
    </row>
    <row r="54845" spans="8:8" x14ac:dyDescent="0.3">
      <c r="H54845" s="1"/>
    </row>
    <row r="54846" spans="8:8" x14ac:dyDescent="0.3">
      <c r="H54846" s="1"/>
    </row>
    <row r="54847" spans="8:8" x14ac:dyDescent="0.3">
      <c r="H54847" s="1"/>
    </row>
    <row r="54848" spans="8:8" x14ac:dyDescent="0.3">
      <c r="H54848" s="1"/>
    </row>
    <row r="54849" spans="8:8" x14ac:dyDescent="0.3">
      <c r="H54849" s="1"/>
    </row>
    <row r="54850" spans="8:8" x14ac:dyDescent="0.3">
      <c r="H54850" s="1"/>
    </row>
    <row r="54851" spans="8:8" x14ac:dyDescent="0.3">
      <c r="H54851" s="1"/>
    </row>
    <row r="54852" spans="8:8" x14ac:dyDescent="0.3">
      <c r="H54852" s="1"/>
    </row>
    <row r="54853" spans="8:8" x14ac:dyDescent="0.3">
      <c r="H54853" s="1"/>
    </row>
    <row r="54854" spans="8:8" x14ac:dyDescent="0.3">
      <c r="H54854" s="1"/>
    </row>
    <row r="54855" spans="8:8" x14ac:dyDescent="0.3">
      <c r="H54855" s="1"/>
    </row>
    <row r="54856" spans="8:8" x14ac:dyDescent="0.3">
      <c r="H54856" s="1"/>
    </row>
    <row r="54857" spans="8:8" x14ac:dyDescent="0.3">
      <c r="H54857" s="1"/>
    </row>
    <row r="54858" spans="8:8" x14ac:dyDescent="0.3">
      <c r="H54858" s="1"/>
    </row>
    <row r="54859" spans="8:8" x14ac:dyDescent="0.3">
      <c r="H54859" s="1"/>
    </row>
    <row r="54860" spans="8:8" x14ac:dyDescent="0.3">
      <c r="H54860" s="1"/>
    </row>
    <row r="54861" spans="8:8" x14ac:dyDescent="0.3">
      <c r="H54861" s="1"/>
    </row>
    <row r="54862" spans="8:8" x14ac:dyDescent="0.3">
      <c r="H54862" s="1"/>
    </row>
    <row r="54863" spans="8:8" x14ac:dyDescent="0.3">
      <c r="H54863" s="1"/>
    </row>
    <row r="54864" spans="8:8" x14ac:dyDescent="0.3">
      <c r="H54864" s="1"/>
    </row>
    <row r="54865" spans="8:8" x14ac:dyDescent="0.3">
      <c r="H54865" s="1"/>
    </row>
    <row r="54866" spans="8:8" x14ac:dyDescent="0.3">
      <c r="H54866" s="1"/>
    </row>
    <row r="54867" spans="8:8" x14ac:dyDescent="0.3">
      <c r="H54867" s="1"/>
    </row>
    <row r="54868" spans="8:8" x14ac:dyDescent="0.3">
      <c r="H54868" s="1"/>
    </row>
    <row r="54869" spans="8:8" x14ac:dyDescent="0.3">
      <c r="H54869" s="1"/>
    </row>
    <row r="54870" spans="8:8" x14ac:dyDescent="0.3">
      <c r="H54870" s="1"/>
    </row>
    <row r="54871" spans="8:8" x14ac:dyDescent="0.3">
      <c r="H54871" s="1"/>
    </row>
    <row r="54872" spans="8:8" x14ac:dyDescent="0.3">
      <c r="H54872" s="1"/>
    </row>
    <row r="54873" spans="8:8" x14ac:dyDescent="0.3">
      <c r="H54873" s="1"/>
    </row>
    <row r="54874" spans="8:8" x14ac:dyDescent="0.3">
      <c r="H54874" s="1"/>
    </row>
    <row r="54875" spans="8:8" x14ac:dyDescent="0.3">
      <c r="H54875" s="1"/>
    </row>
    <row r="54876" spans="8:8" x14ac:dyDescent="0.3">
      <c r="H54876" s="1"/>
    </row>
    <row r="54877" spans="8:8" x14ac:dyDescent="0.3">
      <c r="H54877" s="1"/>
    </row>
    <row r="54878" spans="8:8" x14ac:dyDescent="0.3">
      <c r="H54878" s="1"/>
    </row>
    <row r="54879" spans="8:8" x14ac:dyDescent="0.3">
      <c r="H54879" s="1"/>
    </row>
    <row r="54880" spans="8:8" x14ac:dyDescent="0.3">
      <c r="H54880" s="1"/>
    </row>
    <row r="54881" spans="8:8" x14ac:dyDescent="0.3">
      <c r="H54881" s="1"/>
    </row>
    <row r="54882" spans="8:8" x14ac:dyDescent="0.3">
      <c r="H54882" s="1"/>
    </row>
    <row r="54883" spans="8:8" x14ac:dyDescent="0.3">
      <c r="H54883" s="1"/>
    </row>
    <row r="54884" spans="8:8" x14ac:dyDescent="0.3">
      <c r="H54884" s="1"/>
    </row>
    <row r="54885" spans="8:8" x14ac:dyDescent="0.3">
      <c r="H54885" s="1"/>
    </row>
    <row r="54886" spans="8:8" x14ac:dyDescent="0.3">
      <c r="H54886" s="1"/>
    </row>
    <row r="54887" spans="8:8" x14ac:dyDescent="0.3">
      <c r="H54887" s="1"/>
    </row>
    <row r="54888" spans="8:8" x14ac:dyDescent="0.3">
      <c r="H54888" s="1"/>
    </row>
    <row r="54889" spans="8:8" x14ac:dyDescent="0.3">
      <c r="H54889" s="1"/>
    </row>
    <row r="54890" spans="8:8" x14ac:dyDescent="0.3">
      <c r="H54890" s="1"/>
    </row>
    <row r="54891" spans="8:8" x14ac:dyDescent="0.3">
      <c r="H54891" s="1"/>
    </row>
    <row r="54892" spans="8:8" x14ac:dyDescent="0.3">
      <c r="H54892" s="1"/>
    </row>
    <row r="54893" spans="8:8" x14ac:dyDescent="0.3">
      <c r="H54893" s="1"/>
    </row>
    <row r="54894" spans="8:8" x14ac:dyDescent="0.3">
      <c r="H54894" s="1"/>
    </row>
    <row r="54895" spans="8:8" x14ac:dyDescent="0.3">
      <c r="H54895" s="1"/>
    </row>
    <row r="54896" spans="8:8" x14ac:dyDescent="0.3">
      <c r="H54896" s="1"/>
    </row>
    <row r="54897" spans="8:8" x14ac:dyDescent="0.3">
      <c r="H54897" s="1"/>
    </row>
    <row r="54898" spans="8:8" x14ac:dyDescent="0.3">
      <c r="H54898" s="1"/>
    </row>
    <row r="54899" spans="8:8" x14ac:dyDescent="0.3">
      <c r="H54899" s="1"/>
    </row>
    <row r="54900" spans="8:8" x14ac:dyDescent="0.3">
      <c r="H54900" s="1"/>
    </row>
    <row r="54901" spans="8:8" x14ac:dyDescent="0.3">
      <c r="H54901" s="1"/>
    </row>
    <row r="54902" spans="8:8" x14ac:dyDescent="0.3">
      <c r="H54902" s="1"/>
    </row>
    <row r="54903" spans="8:8" x14ac:dyDescent="0.3">
      <c r="H54903" s="1"/>
    </row>
    <row r="54904" spans="8:8" x14ac:dyDescent="0.3">
      <c r="H54904" s="1"/>
    </row>
    <row r="54905" spans="8:8" x14ac:dyDescent="0.3">
      <c r="H54905" s="1"/>
    </row>
    <row r="54906" spans="8:8" x14ac:dyDescent="0.3">
      <c r="H54906" s="1"/>
    </row>
    <row r="54907" spans="8:8" x14ac:dyDescent="0.3">
      <c r="H54907" s="1"/>
    </row>
    <row r="54908" spans="8:8" x14ac:dyDescent="0.3">
      <c r="H54908" s="1"/>
    </row>
    <row r="54909" spans="8:8" x14ac:dyDescent="0.3">
      <c r="H54909" s="1"/>
    </row>
    <row r="54910" spans="8:8" x14ac:dyDescent="0.3">
      <c r="H54910" s="1"/>
    </row>
    <row r="54911" spans="8:8" x14ac:dyDescent="0.3">
      <c r="H54911" s="1"/>
    </row>
    <row r="54912" spans="8:8" x14ac:dyDescent="0.3">
      <c r="H54912" s="1"/>
    </row>
    <row r="54913" spans="8:8" x14ac:dyDescent="0.3">
      <c r="H54913" s="1"/>
    </row>
    <row r="54914" spans="8:8" x14ac:dyDescent="0.3">
      <c r="H54914" s="1"/>
    </row>
    <row r="54915" spans="8:8" x14ac:dyDescent="0.3">
      <c r="H54915" s="1"/>
    </row>
    <row r="54916" spans="8:8" x14ac:dyDescent="0.3">
      <c r="H54916" s="1"/>
    </row>
    <row r="54917" spans="8:8" x14ac:dyDescent="0.3">
      <c r="H54917" s="1"/>
    </row>
    <row r="54918" spans="8:8" x14ac:dyDescent="0.3">
      <c r="H54918" s="1"/>
    </row>
    <row r="54919" spans="8:8" x14ac:dyDescent="0.3">
      <c r="H54919" s="1"/>
    </row>
    <row r="54920" spans="8:8" x14ac:dyDescent="0.3">
      <c r="H54920" s="1"/>
    </row>
    <row r="54921" spans="8:8" x14ac:dyDescent="0.3">
      <c r="H54921" s="1"/>
    </row>
    <row r="54922" spans="8:8" x14ac:dyDescent="0.3">
      <c r="H54922" s="1"/>
    </row>
    <row r="54923" spans="8:8" x14ac:dyDescent="0.3">
      <c r="H54923" s="1"/>
    </row>
    <row r="54924" spans="8:8" x14ac:dyDescent="0.3">
      <c r="H54924" s="1"/>
    </row>
    <row r="54925" spans="8:8" x14ac:dyDescent="0.3">
      <c r="H54925" s="1"/>
    </row>
    <row r="54926" spans="8:8" x14ac:dyDescent="0.3">
      <c r="H54926" s="1"/>
    </row>
    <row r="54927" spans="8:8" x14ac:dyDescent="0.3">
      <c r="H54927" s="1"/>
    </row>
    <row r="54928" spans="8:8" x14ac:dyDescent="0.3">
      <c r="H54928" s="1"/>
    </row>
    <row r="54929" spans="8:8" x14ac:dyDescent="0.3">
      <c r="H54929" s="1"/>
    </row>
    <row r="54930" spans="8:8" x14ac:dyDescent="0.3">
      <c r="H54930" s="1"/>
    </row>
    <row r="54931" spans="8:8" x14ac:dyDescent="0.3">
      <c r="H54931" s="1"/>
    </row>
    <row r="54932" spans="8:8" x14ac:dyDescent="0.3">
      <c r="H54932" s="1"/>
    </row>
    <row r="54933" spans="8:8" x14ac:dyDescent="0.3">
      <c r="H54933" s="1"/>
    </row>
    <row r="54934" spans="8:8" x14ac:dyDescent="0.3">
      <c r="H54934" s="1"/>
    </row>
    <row r="54935" spans="8:8" x14ac:dyDescent="0.3">
      <c r="H54935" s="1"/>
    </row>
    <row r="54936" spans="8:8" x14ac:dyDescent="0.3">
      <c r="H54936" s="1"/>
    </row>
    <row r="54937" spans="8:8" x14ac:dyDescent="0.3">
      <c r="H54937" s="1"/>
    </row>
    <row r="54938" spans="8:8" x14ac:dyDescent="0.3">
      <c r="H54938" s="1"/>
    </row>
    <row r="54939" spans="8:8" x14ac:dyDescent="0.3">
      <c r="H54939" s="1"/>
    </row>
    <row r="54940" spans="8:8" x14ac:dyDescent="0.3">
      <c r="H54940" s="1"/>
    </row>
    <row r="54941" spans="8:8" x14ac:dyDescent="0.3">
      <c r="H54941" s="1"/>
    </row>
    <row r="54942" spans="8:8" x14ac:dyDescent="0.3">
      <c r="H54942" s="1"/>
    </row>
    <row r="54943" spans="8:8" x14ac:dyDescent="0.3">
      <c r="H54943" s="1"/>
    </row>
    <row r="54944" spans="8:8" x14ac:dyDescent="0.3">
      <c r="H54944" s="1"/>
    </row>
    <row r="54945" spans="8:8" x14ac:dyDescent="0.3">
      <c r="H54945" s="1"/>
    </row>
    <row r="54946" spans="8:8" x14ac:dyDescent="0.3">
      <c r="H54946" s="1"/>
    </row>
    <row r="54947" spans="8:8" x14ac:dyDescent="0.3">
      <c r="H54947" s="1"/>
    </row>
    <row r="54948" spans="8:8" x14ac:dyDescent="0.3">
      <c r="H54948" s="1"/>
    </row>
    <row r="54949" spans="8:8" x14ac:dyDescent="0.3">
      <c r="H54949" s="1"/>
    </row>
    <row r="54950" spans="8:8" x14ac:dyDescent="0.3">
      <c r="H54950" s="1"/>
    </row>
    <row r="54951" spans="8:8" x14ac:dyDescent="0.3">
      <c r="H54951" s="1"/>
    </row>
    <row r="54952" spans="8:8" x14ac:dyDescent="0.3">
      <c r="H54952" s="1"/>
    </row>
    <row r="54953" spans="8:8" x14ac:dyDescent="0.3">
      <c r="H54953" s="1"/>
    </row>
    <row r="54954" spans="8:8" x14ac:dyDescent="0.3">
      <c r="H54954" s="1"/>
    </row>
    <row r="54955" spans="8:8" x14ac:dyDescent="0.3">
      <c r="H54955" s="1"/>
    </row>
    <row r="54956" spans="8:8" x14ac:dyDescent="0.3">
      <c r="H54956" s="1"/>
    </row>
    <row r="54957" spans="8:8" x14ac:dyDescent="0.3">
      <c r="H54957" s="1"/>
    </row>
    <row r="54958" spans="8:8" x14ac:dyDescent="0.3">
      <c r="H54958" s="1"/>
    </row>
    <row r="54959" spans="8:8" x14ac:dyDescent="0.3">
      <c r="H54959" s="1"/>
    </row>
    <row r="54960" spans="8:8" x14ac:dyDescent="0.3">
      <c r="H54960" s="1"/>
    </row>
    <row r="54961" spans="8:8" x14ac:dyDescent="0.3">
      <c r="H54961" s="1"/>
    </row>
    <row r="54962" spans="8:8" x14ac:dyDescent="0.3">
      <c r="H54962" s="1"/>
    </row>
    <row r="54963" spans="8:8" x14ac:dyDescent="0.3">
      <c r="H54963" s="1"/>
    </row>
    <row r="54964" spans="8:8" x14ac:dyDescent="0.3">
      <c r="H54964" s="1"/>
    </row>
    <row r="54965" spans="8:8" x14ac:dyDescent="0.3">
      <c r="H54965" s="1"/>
    </row>
    <row r="54966" spans="8:8" x14ac:dyDescent="0.3">
      <c r="H54966" s="1"/>
    </row>
    <row r="54967" spans="8:8" x14ac:dyDescent="0.3">
      <c r="H54967" s="1"/>
    </row>
    <row r="54968" spans="8:8" x14ac:dyDescent="0.3">
      <c r="H54968" s="1"/>
    </row>
    <row r="54969" spans="8:8" x14ac:dyDescent="0.3">
      <c r="H54969" s="1"/>
    </row>
    <row r="54970" spans="8:8" x14ac:dyDescent="0.3">
      <c r="H54970" s="1"/>
    </row>
    <row r="54971" spans="8:8" x14ac:dyDescent="0.3">
      <c r="H54971" s="1"/>
    </row>
    <row r="54972" spans="8:8" x14ac:dyDescent="0.3">
      <c r="H54972" s="1"/>
    </row>
    <row r="54973" spans="8:8" x14ac:dyDescent="0.3">
      <c r="H54973" s="1"/>
    </row>
    <row r="54974" spans="8:8" x14ac:dyDescent="0.3">
      <c r="H54974" s="1"/>
    </row>
    <row r="54975" spans="8:8" x14ac:dyDescent="0.3">
      <c r="H54975" s="1"/>
    </row>
    <row r="54976" spans="8:8" x14ac:dyDescent="0.3">
      <c r="H54976" s="1"/>
    </row>
    <row r="54977" spans="8:8" x14ac:dyDescent="0.3">
      <c r="H54977" s="1"/>
    </row>
    <row r="54978" spans="8:8" x14ac:dyDescent="0.3">
      <c r="H54978" s="1"/>
    </row>
    <row r="54979" spans="8:8" x14ac:dyDescent="0.3">
      <c r="H54979" s="1"/>
    </row>
    <row r="54980" spans="8:8" x14ac:dyDescent="0.3">
      <c r="H54980" s="1"/>
    </row>
    <row r="54981" spans="8:8" x14ac:dyDescent="0.3">
      <c r="H54981" s="1"/>
    </row>
    <row r="54982" spans="8:8" x14ac:dyDescent="0.3">
      <c r="H54982" s="1"/>
    </row>
    <row r="54983" spans="8:8" x14ac:dyDescent="0.3">
      <c r="H54983" s="1"/>
    </row>
    <row r="54984" spans="8:8" x14ac:dyDescent="0.3">
      <c r="H54984" s="1"/>
    </row>
    <row r="54985" spans="8:8" x14ac:dyDescent="0.3">
      <c r="H54985" s="1"/>
    </row>
    <row r="54986" spans="8:8" x14ac:dyDescent="0.3">
      <c r="H54986" s="1"/>
    </row>
    <row r="54987" spans="8:8" x14ac:dyDescent="0.3">
      <c r="H54987" s="1"/>
    </row>
    <row r="54988" spans="8:8" x14ac:dyDescent="0.3">
      <c r="H54988" s="1"/>
    </row>
    <row r="54989" spans="8:8" x14ac:dyDescent="0.3">
      <c r="H54989" s="1"/>
    </row>
    <row r="54990" spans="8:8" x14ac:dyDescent="0.3">
      <c r="H54990" s="1"/>
    </row>
    <row r="54991" spans="8:8" x14ac:dyDescent="0.3">
      <c r="H54991" s="1"/>
    </row>
    <row r="54992" spans="8:8" x14ac:dyDescent="0.3">
      <c r="H54992" s="1"/>
    </row>
    <row r="54993" spans="8:8" x14ac:dyDescent="0.3">
      <c r="H54993" s="1"/>
    </row>
    <row r="54994" spans="8:8" x14ac:dyDescent="0.3">
      <c r="H54994" s="1"/>
    </row>
    <row r="54995" spans="8:8" x14ac:dyDescent="0.3">
      <c r="H54995" s="1"/>
    </row>
    <row r="54996" spans="8:8" x14ac:dyDescent="0.3">
      <c r="H54996" s="1"/>
    </row>
    <row r="54997" spans="8:8" x14ac:dyDescent="0.3">
      <c r="H54997" s="1"/>
    </row>
    <row r="54998" spans="8:8" x14ac:dyDescent="0.3">
      <c r="H54998" s="1"/>
    </row>
    <row r="54999" spans="8:8" x14ac:dyDescent="0.3">
      <c r="H54999" s="1"/>
    </row>
    <row r="55000" spans="8:8" x14ac:dyDescent="0.3">
      <c r="H55000" s="1"/>
    </row>
    <row r="55001" spans="8:8" x14ac:dyDescent="0.3">
      <c r="H55001" s="1"/>
    </row>
    <row r="55002" spans="8:8" x14ac:dyDescent="0.3">
      <c r="H55002" s="1"/>
    </row>
    <row r="55003" spans="8:8" x14ac:dyDescent="0.3">
      <c r="H55003" s="1"/>
    </row>
    <row r="55004" spans="8:8" x14ac:dyDescent="0.3">
      <c r="H55004" s="1"/>
    </row>
    <row r="55005" spans="8:8" x14ac:dyDescent="0.3">
      <c r="H55005" s="1"/>
    </row>
    <row r="55006" spans="8:8" x14ac:dyDescent="0.3">
      <c r="H55006" s="1"/>
    </row>
    <row r="55007" spans="8:8" x14ac:dyDescent="0.3">
      <c r="H55007" s="1"/>
    </row>
    <row r="55008" spans="8:8" x14ac:dyDescent="0.3">
      <c r="H55008" s="1"/>
    </row>
    <row r="55009" spans="8:8" x14ac:dyDescent="0.3">
      <c r="H55009" s="1"/>
    </row>
    <row r="55010" spans="8:8" x14ac:dyDescent="0.3">
      <c r="H55010" s="1"/>
    </row>
    <row r="55011" spans="8:8" x14ac:dyDescent="0.3">
      <c r="H55011" s="1"/>
    </row>
    <row r="55012" spans="8:8" x14ac:dyDescent="0.3">
      <c r="H55012" s="1"/>
    </row>
    <row r="55013" spans="8:8" x14ac:dyDescent="0.3">
      <c r="H55013" s="1"/>
    </row>
    <row r="55014" spans="8:8" x14ac:dyDescent="0.3">
      <c r="H55014" s="1"/>
    </row>
    <row r="55015" spans="8:8" x14ac:dyDescent="0.3">
      <c r="H55015" s="1"/>
    </row>
    <row r="55016" spans="8:8" x14ac:dyDescent="0.3">
      <c r="H55016" s="1"/>
    </row>
    <row r="55017" spans="8:8" x14ac:dyDescent="0.3">
      <c r="H55017" s="1"/>
    </row>
    <row r="55018" spans="8:8" x14ac:dyDescent="0.3">
      <c r="H55018" s="1"/>
    </row>
    <row r="55019" spans="8:8" x14ac:dyDescent="0.3">
      <c r="H55019" s="1"/>
    </row>
    <row r="55020" spans="8:8" x14ac:dyDescent="0.3">
      <c r="H55020" s="1"/>
    </row>
    <row r="55021" spans="8:8" x14ac:dyDescent="0.3">
      <c r="H55021" s="1"/>
    </row>
    <row r="55022" spans="8:8" x14ac:dyDescent="0.3">
      <c r="H55022" s="1"/>
    </row>
    <row r="55023" spans="8:8" x14ac:dyDescent="0.3">
      <c r="H55023" s="1"/>
    </row>
    <row r="55024" spans="8:8" x14ac:dyDescent="0.3">
      <c r="H55024" s="1"/>
    </row>
    <row r="55025" spans="8:8" x14ac:dyDescent="0.3">
      <c r="H55025" s="1"/>
    </row>
    <row r="55026" spans="8:8" x14ac:dyDescent="0.3">
      <c r="H55026" s="1"/>
    </row>
    <row r="55027" spans="8:8" x14ac:dyDescent="0.3">
      <c r="H55027" s="1"/>
    </row>
    <row r="55028" spans="8:8" x14ac:dyDescent="0.3">
      <c r="H55028" s="1"/>
    </row>
    <row r="55029" spans="8:8" x14ac:dyDescent="0.3">
      <c r="H55029" s="1"/>
    </row>
    <row r="55030" spans="8:8" x14ac:dyDescent="0.3">
      <c r="H55030" s="1"/>
    </row>
    <row r="55031" spans="8:8" x14ac:dyDescent="0.3">
      <c r="H55031" s="1"/>
    </row>
    <row r="55032" spans="8:8" x14ac:dyDescent="0.3">
      <c r="H55032" s="1"/>
    </row>
    <row r="55033" spans="8:8" x14ac:dyDescent="0.3">
      <c r="H55033" s="1"/>
    </row>
    <row r="55034" spans="8:8" x14ac:dyDescent="0.3">
      <c r="H55034" s="1"/>
    </row>
    <row r="55035" spans="8:8" x14ac:dyDescent="0.3">
      <c r="H55035" s="1"/>
    </row>
    <row r="55036" spans="8:8" x14ac:dyDescent="0.3">
      <c r="H55036" s="1"/>
    </row>
    <row r="55037" spans="8:8" x14ac:dyDescent="0.3">
      <c r="H55037" s="1"/>
    </row>
    <row r="55038" spans="8:8" x14ac:dyDescent="0.3">
      <c r="H55038" s="1"/>
    </row>
    <row r="55039" spans="8:8" x14ac:dyDescent="0.3">
      <c r="H55039" s="1"/>
    </row>
    <row r="55040" spans="8:8" x14ac:dyDescent="0.3">
      <c r="H55040" s="1"/>
    </row>
    <row r="55041" spans="8:8" x14ac:dyDescent="0.3">
      <c r="H55041" s="1"/>
    </row>
    <row r="55042" spans="8:8" x14ac:dyDescent="0.3">
      <c r="H55042" s="1"/>
    </row>
    <row r="55043" spans="8:8" x14ac:dyDescent="0.3">
      <c r="H55043" s="1"/>
    </row>
    <row r="55044" spans="8:8" x14ac:dyDescent="0.3">
      <c r="H55044" s="1"/>
    </row>
    <row r="55045" spans="8:8" x14ac:dyDescent="0.3">
      <c r="H55045" s="1"/>
    </row>
    <row r="55046" spans="8:8" x14ac:dyDescent="0.3">
      <c r="H55046" s="1"/>
    </row>
    <row r="55047" spans="8:8" x14ac:dyDescent="0.3">
      <c r="H55047" s="1"/>
    </row>
    <row r="55048" spans="8:8" x14ac:dyDescent="0.3">
      <c r="H55048" s="1"/>
    </row>
    <row r="55049" spans="8:8" x14ac:dyDescent="0.3">
      <c r="H55049" s="1"/>
    </row>
    <row r="55050" spans="8:8" x14ac:dyDescent="0.3">
      <c r="H55050" s="1"/>
    </row>
    <row r="55051" spans="8:8" x14ac:dyDescent="0.3">
      <c r="H55051" s="1"/>
    </row>
    <row r="55052" spans="8:8" x14ac:dyDescent="0.3">
      <c r="H55052" s="1"/>
    </row>
    <row r="55053" spans="8:8" x14ac:dyDescent="0.3">
      <c r="H55053" s="1"/>
    </row>
    <row r="55054" spans="8:8" x14ac:dyDescent="0.3">
      <c r="H55054" s="1"/>
    </row>
    <row r="55055" spans="8:8" x14ac:dyDescent="0.3">
      <c r="H55055" s="1"/>
    </row>
    <row r="55056" spans="8:8" x14ac:dyDescent="0.3">
      <c r="H55056" s="1"/>
    </row>
    <row r="55057" spans="8:8" x14ac:dyDescent="0.3">
      <c r="H55057" s="1"/>
    </row>
    <row r="55058" spans="8:8" x14ac:dyDescent="0.3">
      <c r="H55058" s="1"/>
    </row>
    <row r="55059" spans="8:8" x14ac:dyDescent="0.3">
      <c r="H55059" s="1"/>
    </row>
    <row r="55060" spans="8:8" x14ac:dyDescent="0.3">
      <c r="H55060" s="1"/>
    </row>
    <row r="55061" spans="8:8" x14ac:dyDescent="0.3">
      <c r="H55061" s="1"/>
    </row>
    <row r="55062" spans="8:8" x14ac:dyDescent="0.3">
      <c r="H55062" s="1"/>
    </row>
    <row r="55063" spans="8:8" x14ac:dyDescent="0.3">
      <c r="H55063" s="1"/>
    </row>
    <row r="55064" spans="8:8" x14ac:dyDescent="0.3">
      <c r="H55064" s="1"/>
    </row>
    <row r="55065" spans="8:8" x14ac:dyDescent="0.3">
      <c r="H55065" s="1"/>
    </row>
    <row r="55066" spans="8:8" x14ac:dyDescent="0.3">
      <c r="H55066" s="1"/>
    </row>
    <row r="55067" spans="8:8" x14ac:dyDescent="0.3">
      <c r="H55067" s="1"/>
    </row>
    <row r="55068" spans="8:8" x14ac:dyDescent="0.3">
      <c r="H55068" s="1"/>
    </row>
    <row r="55069" spans="8:8" x14ac:dyDescent="0.3">
      <c r="H55069" s="1"/>
    </row>
    <row r="55070" spans="8:8" x14ac:dyDescent="0.3">
      <c r="H55070" s="1"/>
    </row>
    <row r="55071" spans="8:8" x14ac:dyDescent="0.3">
      <c r="H55071" s="1"/>
    </row>
    <row r="55072" spans="8:8" x14ac:dyDescent="0.3">
      <c r="H55072" s="1"/>
    </row>
    <row r="55073" spans="8:8" x14ac:dyDescent="0.3">
      <c r="H55073" s="1"/>
    </row>
    <row r="55074" spans="8:8" x14ac:dyDescent="0.3">
      <c r="H55074" s="1"/>
    </row>
    <row r="55075" spans="8:8" x14ac:dyDescent="0.3">
      <c r="H55075" s="1"/>
    </row>
    <row r="55076" spans="8:8" x14ac:dyDescent="0.3">
      <c r="H55076" s="1"/>
    </row>
    <row r="55077" spans="8:8" x14ac:dyDescent="0.3">
      <c r="H55077" s="1"/>
    </row>
    <row r="55078" spans="8:8" x14ac:dyDescent="0.3">
      <c r="H55078" s="1"/>
    </row>
    <row r="55079" spans="8:8" x14ac:dyDescent="0.3">
      <c r="H55079" s="1"/>
    </row>
    <row r="55080" spans="8:8" x14ac:dyDescent="0.3">
      <c r="H55080" s="1"/>
    </row>
    <row r="55081" spans="8:8" x14ac:dyDescent="0.3">
      <c r="H55081" s="1"/>
    </row>
    <row r="55082" spans="8:8" x14ac:dyDescent="0.3">
      <c r="H55082" s="1"/>
    </row>
    <row r="55084" spans="8:8" x14ac:dyDescent="0.3">
      <c r="H55084" s="1"/>
    </row>
    <row r="55085" spans="8:8" x14ac:dyDescent="0.3">
      <c r="H55085" s="1"/>
    </row>
    <row r="55086" spans="8:8" x14ac:dyDescent="0.3">
      <c r="H55086" s="1"/>
    </row>
    <row r="55087" spans="8:8" x14ac:dyDescent="0.3">
      <c r="H55087" s="1"/>
    </row>
    <row r="55088" spans="8:8" x14ac:dyDescent="0.3">
      <c r="H55088" s="1"/>
    </row>
    <row r="55089" spans="8:8" x14ac:dyDescent="0.3">
      <c r="H55089" s="1"/>
    </row>
    <row r="55090" spans="8:8" x14ac:dyDescent="0.3">
      <c r="H55090" s="1"/>
    </row>
    <row r="55091" spans="8:8" x14ac:dyDescent="0.3">
      <c r="H55091" s="1"/>
    </row>
    <row r="55092" spans="8:8" x14ac:dyDescent="0.3">
      <c r="H55092" s="1"/>
    </row>
    <row r="55093" spans="8:8" x14ac:dyDescent="0.3">
      <c r="H55093" s="1"/>
    </row>
    <row r="55094" spans="8:8" x14ac:dyDescent="0.3">
      <c r="H55094" s="1"/>
    </row>
    <row r="55095" spans="8:8" x14ac:dyDescent="0.3">
      <c r="H55095" s="1"/>
    </row>
    <row r="55096" spans="8:8" x14ac:dyDescent="0.3">
      <c r="H55096" s="1"/>
    </row>
    <row r="55097" spans="8:8" x14ac:dyDescent="0.3">
      <c r="H55097" s="1"/>
    </row>
    <row r="55098" spans="8:8" x14ac:dyDescent="0.3">
      <c r="H55098" s="1"/>
    </row>
    <row r="55099" spans="8:8" x14ac:dyDescent="0.3">
      <c r="H55099" s="1"/>
    </row>
    <row r="55100" spans="8:8" x14ac:dyDescent="0.3">
      <c r="H55100" s="1"/>
    </row>
    <row r="55101" spans="8:8" x14ac:dyDescent="0.3">
      <c r="H55101" s="1"/>
    </row>
    <row r="55102" spans="8:8" x14ac:dyDescent="0.3">
      <c r="H55102" s="1"/>
    </row>
    <row r="55103" spans="8:8" x14ac:dyDescent="0.3">
      <c r="H55103" s="1"/>
    </row>
    <row r="55104" spans="8:8" x14ac:dyDescent="0.3">
      <c r="H55104" s="1"/>
    </row>
    <row r="55105" spans="8:8" x14ac:dyDescent="0.3">
      <c r="H55105" s="1"/>
    </row>
    <row r="55106" spans="8:8" x14ac:dyDescent="0.3">
      <c r="H55106" s="1"/>
    </row>
    <row r="55107" spans="8:8" x14ac:dyDescent="0.3">
      <c r="H55107" s="1"/>
    </row>
    <row r="55108" spans="8:8" x14ac:dyDescent="0.3">
      <c r="H55108" s="1"/>
    </row>
    <row r="55109" spans="8:8" x14ac:dyDescent="0.3">
      <c r="H55109" s="1"/>
    </row>
    <row r="55110" spans="8:8" x14ac:dyDescent="0.3">
      <c r="H55110" s="1"/>
    </row>
    <row r="55111" spans="8:8" x14ac:dyDescent="0.3">
      <c r="H55111" s="1"/>
    </row>
    <row r="55112" spans="8:8" x14ac:dyDescent="0.3">
      <c r="H55112" s="1"/>
    </row>
    <row r="55113" spans="8:8" x14ac:dyDescent="0.3">
      <c r="H55113" s="1"/>
    </row>
    <row r="55114" spans="8:8" x14ac:dyDescent="0.3">
      <c r="H55114" s="1"/>
    </row>
    <row r="55115" spans="8:8" x14ac:dyDescent="0.3">
      <c r="H55115" s="1"/>
    </row>
    <row r="55116" spans="8:8" x14ac:dyDescent="0.3">
      <c r="H55116" s="1"/>
    </row>
    <row r="55117" spans="8:8" x14ac:dyDescent="0.3">
      <c r="H55117" s="1"/>
    </row>
    <row r="55118" spans="8:8" x14ac:dyDescent="0.3">
      <c r="H55118" s="1"/>
    </row>
    <row r="55119" spans="8:8" x14ac:dyDescent="0.3">
      <c r="H55119" s="1"/>
    </row>
    <row r="55120" spans="8:8" x14ac:dyDescent="0.3">
      <c r="H55120" s="1"/>
    </row>
    <row r="55121" spans="8:8" x14ac:dyDescent="0.3">
      <c r="H55121" s="1"/>
    </row>
    <row r="55122" spans="8:8" x14ac:dyDescent="0.3">
      <c r="H55122" s="1"/>
    </row>
    <row r="55123" spans="8:8" x14ac:dyDescent="0.3">
      <c r="H55123" s="1"/>
    </row>
    <row r="55124" spans="8:8" x14ac:dyDescent="0.3">
      <c r="H55124" s="1"/>
    </row>
    <row r="55125" spans="8:8" x14ac:dyDescent="0.3">
      <c r="H55125" s="1"/>
    </row>
    <row r="55126" spans="8:8" x14ac:dyDescent="0.3">
      <c r="H55126" s="1"/>
    </row>
    <row r="55127" spans="8:8" x14ac:dyDescent="0.3">
      <c r="H55127" s="1"/>
    </row>
    <row r="55128" spans="8:8" x14ac:dyDescent="0.3">
      <c r="H55128" s="1"/>
    </row>
    <row r="55129" spans="8:8" x14ac:dyDescent="0.3">
      <c r="H55129" s="1"/>
    </row>
    <row r="55130" spans="8:8" x14ac:dyDescent="0.3">
      <c r="H55130" s="1"/>
    </row>
    <row r="55131" spans="8:8" x14ac:dyDescent="0.3">
      <c r="H55131" s="1"/>
    </row>
    <row r="55132" spans="8:8" x14ac:dyDescent="0.3">
      <c r="H55132" s="1"/>
    </row>
    <row r="55133" spans="8:8" x14ac:dyDescent="0.3">
      <c r="H55133" s="1"/>
    </row>
    <row r="55134" spans="8:8" x14ac:dyDescent="0.3">
      <c r="H55134" s="1"/>
    </row>
    <row r="55135" spans="8:8" x14ac:dyDescent="0.3">
      <c r="H55135" s="1"/>
    </row>
    <row r="55136" spans="8:8" x14ac:dyDescent="0.3">
      <c r="H55136" s="1"/>
    </row>
    <row r="55137" spans="8:8" x14ac:dyDescent="0.3">
      <c r="H55137" s="1"/>
    </row>
    <row r="55138" spans="8:8" x14ac:dyDescent="0.3">
      <c r="H55138" s="1"/>
    </row>
    <row r="55139" spans="8:8" x14ac:dyDescent="0.3">
      <c r="H55139" s="1"/>
    </row>
    <row r="55140" spans="8:8" x14ac:dyDescent="0.3">
      <c r="H55140" s="1"/>
    </row>
    <row r="55141" spans="8:8" x14ac:dyDescent="0.3">
      <c r="H55141" s="1"/>
    </row>
    <row r="55142" spans="8:8" x14ac:dyDescent="0.3">
      <c r="H55142" s="1"/>
    </row>
    <row r="55143" spans="8:8" x14ac:dyDescent="0.3">
      <c r="H55143" s="1"/>
    </row>
    <row r="55144" spans="8:8" x14ac:dyDescent="0.3">
      <c r="H55144" s="1"/>
    </row>
    <row r="55145" spans="8:8" x14ac:dyDescent="0.3">
      <c r="H55145" s="1"/>
    </row>
    <row r="55146" spans="8:8" x14ac:dyDescent="0.3">
      <c r="H55146" s="1"/>
    </row>
    <row r="55147" spans="8:8" x14ac:dyDescent="0.3">
      <c r="H55147" s="1"/>
    </row>
    <row r="55148" spans="8:8" x14ac:dyDescent="0.3">
      <c r="H55148" s="1"/>
    </row>
    <row r="55149" spans="8:8" x14ac:dyDescent="0.3">
      <c r="H55149" s="1"/>
    </row>
    <row r="55150" spans="8:8" x14ac:dyDescent="0.3">
      <c r="H55150" s="1"/>
    </row>
    <row r="55151" spans="8:8" x14ac:dyDescent="0.3">
      <c r="H55151" s="1"/>
    </row>
    <row r="55152" spans="8:8" x14ac:dyDescent="0.3">
      <c r="H55152" s="1"/>
    </row>
    <row r="55153" spans="8:8" x14ac:dyDescent="0.3">
      <c r="H55153" s="1"/>
    </row>
    <row r="55154" spans="8:8" x14ac:dyDescent="0.3">
      <c r="H55154" s="1"/>
    </row>
    <row r="55155" spans="8:8" x14ac:dyDescent="0.3">
      <c r="H55155" s="1"/>
    </row>
    <row r="55156" spans="8:8" x14ac:dyDescent="0.3">
      <c r="H55156" s="1"/>
    </row>
    <row r="55157" spans="8:8" x14ac:dyDescent="0.3">
      <c r="H55157" s="1"/>
    </row>
    <row r="55158" spans="8:8" x14ac:dyDescent="0.3">
      <c r="H55158" s="1"/>
    </row>
    <row r="55159" spans="8:8" x14ac:dyDescent="0.3">
      <c r="H55159" s="1"/>
    </row>
    <row r="55160" spans="8:8" x14ac:dyDescent="0.3">
      <c r="H55160" s="1"/>
    </row>
    <row r="55161" spans="8:8" x14ac:dyDescent="0.3">
      <c r="H55161" s="1"/>
    </row>
    <row r="55162" spans="8:8" x14ac:dyDescent="0.3">
      <c r="H55162" s="1"/>
    </row>
    <row r="55163" spans="8:8" x14ac:dyDescent="0.3">
      <c r="H55163" s="1"/>
    </row>
    <row r="55164" spans="8:8" x14ac:dyDescent="0.3">
      <c r="H55164" s="1"/>
    </row>
    <row r="55165" spans="8:8" x14ac:dyDescent="0.3">
      <c r="H55165" s="1"/>
    </row>
    <row r="55166" spans="8:8" x14ac:dyDescent="0.3">
      <c r="H55166" s="1"/>
    </row>
    <row r="55167" spans="8:8" x14ac:dyDescent="0.3">
      <c r="H55167" s="1"/>
    </row>
    <row r="55168" spans="8:8" x14ac:dyDescent="0.3">
      <c r="H55168" s="1"/>
    </row>
    <row r="55169" spans="8:8" x14ac:dyDescent="0.3">
      <c r="H55169" s="1"/>
    </row>
    <row r="55170" spans="8:8" x14ac:dyDescent="0.3">
      <c r="H55170" s="1"/>
    </row>
    <row r="55171" spans="8:8" x14ac:dyDescent="0.3">
      <c r="H55171" s="1"/>
    </row>
    <row r="55172" spans="8:8" x14ac:dyDescent="0.3">
      <c r="H55172" s="1"/>
    </row>
    <row r="55173" spans="8:8" x14ac:dyDescent="0.3">
      <c r="H55173" s="1"/>
    </row>
    <row r="55174" spans="8:8" x14ac:dyDescent="0.3">
      <c r="H55174" s="1"/>
    </row>
    <row r="55175" spans="8:8" x14ac:dyDescent="0.3">
      <c r="H55175" s="1"/>
    </row>
    <row r="55176" spans="8:8" x14ac:dyDescent="0.3">
      <c r="H55176" s="1"/>
    </row>
    <row r="55177" spans="8:8" x14ac:dyDescent="0.3">
      <c r="H55177" s="1"/>
    </row>
    <row r="55178" spans="8:8" x14ac:dyDescent="0.3">
      <c r="H55178" s="1"/>
    </row>
    <row r="55179" spans="8:8" x14ac:dyDescent="0.3">
      <c r="H55179" s="1"/>
    </row>
    <row r="55180" spans="8:8" x14ac:dyDescent="0.3">
      <c r="H55180" s="1"/>
    </row>
    <row r="55181" spans="8:8" x14ac:dyDescent="0.3">
      <c r="H55181" s="1"/>
    </row>
    <row r="55182" spans="8:8" x14ac:dyDescent="0.3">
      <c r="H55182" s="1"/>
    </row>
    <row r="55183" spans="8:8" x14ac:dyDescent="0.3">
      <c r="H55183" s="1"/>
    </row>
    <row r="55184" spans="8:8" x14ac:dyDescent="0.3">
      <c r="H55184" s="1"/>
    </row>
    <row r="55185" spans="8:8" x14ac:dyDescent="0.3">
      <c r="H55185" s="1"/>
    </row>
    <row r="55186" spans="8:8" x14ac:dyDescent="0.3">
      <c r="H55186" s="1"/>
    </row>
    <row r="55187" spans="8:8" x14ac:dyDescent="0.3">
      <c r="H55187" s="1"/>
    </row>
    <row r="55188" spans="8:8" x14ac:dyDescent="0.3">
      <c r="H55188" s="1"/>
    </row>
    <row r="55189" spans="8:8" x14ac:dyDescent="0.3">
      <c r="H55189" s="1"/>
    </row>
    <row r="55190" spans="8:8" x14ac:dyDescent="0.3">
      <c r="H55190" s="1"/>
    </row>
    <row r="55191" spans="8:8" x14ac:dyDescent="0.3">
      <c r="H55191" s="1"/>
    </row>
    <row r="55192" spans="8:8" x14ac:dyDescent="0.3">
      <c r="H55192" s="1"/>
    </row>
    <row r="55193" spans="8:8" x14ac:dyDescent="0.3">
      <c r="H55193" s="1"/>
    </row>
    <row r="55194" spans="8:8" x14ac:dyDescent="0.3">
      <c r="H55194" s="1"/>
    </row>
    <row r="55195" spans="8:8" x14ac:dyDescent="0.3">
      <c r="H55195" s="1"/>
    </row>
    <row r="55196" spans="8:8" x14ac:dyDescent="0.3">
      <c r="H55196" s="1"/>
    </row>
    <row r="55197" spans="8:8" x14ac:dyDescent="0.3">
      <c r="H55197" s="1"/>
    </row>
    <row r="55198" spans="8:8" x14ac:dyDescent="0.3">
      <c r="H55198" s="1"/>
    </row>
    <row r="55199" spans="8:8" x14ac:dyDescent="0.3">
      <c r="H55199" s="1"/>
    </row>
    <row r="55200" spans="8:8" x14ac:dyDescent="0.3">
      <c r="H55200" s="1"/>
    </row>
    <row r="55201" spans="8:8" x14ac:dyDescent="0.3">
      <c r="H55201" s="1"/>
    </row>
    <row r="55202" spans="8:8" x14ac:dyDescent="0.3">
      <c r="H55202" s="1"/>
    </row>
    <row r="55203" spans="8:8" x14ac:dyDescent="0.3">
      <c r="H55203" s="1"/>
    </row>
    <row r="55204" spans="8:8" x14ac:dyDescent="0.3">
      <c r="H55204" s="1"/>
    </row>
    <row r="55205" spans="8:8" x14ac:dyDescent="0.3">
      <c r="H55205" s="1"/>
    </row>
    <row r="55206" spans="8:8" x14ac:dyDescent="0.3">
      <c r="H55206" s="1"/>
    </row>
    <row r="55207" spans="8:8" x14ac:dyDescent="0.3">
      <c r="H55207" s="1"/>
    </row>
    <row r="55208" spans="8:8" x14ac:dyDescent="0.3">
      <c r="H55208" s="1"/>
    </row>
    <row r="55209" spans="8:8" x14ac:dyDescent="0.3">
      <c r="H55209" s="1"/>
    </row>
    <row r="55210" spans="8:8" x14ac:dyDescent="0.3">
      <c r="H55210" s="1"/>
    </row>
    <row r="55211" spans="8:8" x14ac:dyDescent="0.3">
      <c r="H55211" s="1"/>
    </row>
    <row r="55212" spans="8:8" x14ac:dyDescent="0.3">
      <c r="H55212" s="1"/>
    </row>
    <row r="55213" spans="8:8" x14ac:dyDescent="0.3">
      <c r="H55213" s="1"/>
    </row>
    <row r="55214" spans="8:8" x14ac:dyDescent="0.3">
      <c r="H55214" s="1"/>
    </row>
    <row r="55215" spans="8:8" x14ac:dyDescent="0.3">
      <c r="H55215" s="1"/>
    </row>
    <row r="55216" spans="8:8" x14ac:dyDescent="0.3">
      <c r="H55216" s="1"/>
    </row>
    <row r="55217" spans="8:8" x14ac:dyDescent="0.3">
      <c r="H55217" s="1"/>
    </row>
    <row r="55218" spans="8:8" x14ac:dyDescent="0.3">
      <c r="H55218" s="1"/>
    </row>
    <row r="55219" spans="8:8" x14ac:dyDescent="0.3">
      <c r="H55219" s="1"/>
    </row>
    <row r="55220" spans="8:8" x14ac:dyDescent="0.3">
      <c r="H55220" s="1"/>
    </row>
    <row r="55221" spans="8:8" x14ac:dyDescent="0.3">
      <c r="H55221" s="1"/>
    </row>
    <row r="55222" spans="8:8" x14ac:dyDescent="0.3">
      <c r="H55222" s="1"/>
    </row>
    <row r="55223" spans="8:8" x14ac:dyDescent="0.3">
      <c r="H55223" s="1"/>
    </row>
    <row r="55224" spans="8:8" x14ac:dyDescent="0.3">
      <c r="H55224" s="1"/>
    </row>
    <row r="55225" spans="8:8" x14ac:dyDescent="0.3">
      <c r="H55225" s="1"/>
    </row>
    <row r="55226" spans="8:8" x14ac:dyDescent="0.3">
      <c r="H55226" s="1"/>
    </row>
    <row r="55227" spans="8:8" x14ac:dyDescent="0.3">
      <c r="H55227" s="1"/>
    </row>
    <row r="55228" spans="8:8" x14ac:dyDescent="0.3">
      <c r="H55228" s="1"/>
    </row>
    <row r="55229" spans="8:8" x14ac:dyDescent="0.3">
      <c r="H55229" s="1"/>
    </row>
    <row r="55230" spans="8:8" x14ac:dyDescent="0.3">
      <c r="H55230" s="1"/>
    </row>
    <row r="55231" spans="8:8" x14ac:dyDescent="0.3">
      <c r="H55231" s="1"/>
    </row>
    <row r="55232" spans="8:8" x14ac:dyDescent="0.3">
      <c r="H55232" s="1"/>
    </row>
    <row r="55233" spans="8:8" x14ac:dyDescent="0.3">
      <c r="H55233" s="1"/>
    </row>
    <row r="55234" spans="8:8" x14ac:dyDescent="0.3">
      <c r="H55234" s="1"/>
    </row>
    <row r="55235" spans="8:8" x14ac:dyDescent="0.3">
      <c r="H55235" s="1"/>
    </row>
    <row r="55236" spans="8:8" x14ac:dyDescent="0.3">
      <c r="H55236" s="1"/>
    </row>
    <row r="55237" spans="8:8" x14ac:dyDescent="0.3">
      <c r="H55237" s="1"/>
    </row>
    <row r="55238" spans="8:8" x14ac:dyDescent="0.3">
      <c r="H55238" s="1"/>
    </row>
    <row r="55239" spans="8:8" x14ac:dyDescent="0.3">
      <c r="H55239" s="1"/>
    </row>
    <row r="55240" spans="8:8" x14ac:dyDescent="0.3">
      <c r="H55240" s="1"/>
    </row>
    <row r="55241" spans="8:8" x14ac:dyDescent="0.3">
      <c r="H55241" s="1"/>
    </row>
    <row r="55242" spans="8:8" x14ac:dyDescent="0.3">
      <c r="H55242" s="1"/>
    </row>
    <row r="55243" spans="8:8" x14ac:dyDescent="0.3">
      <c r="H55243" s="1"/>
    </row>
    <row r="55244" spans="8:8" x14ac:dyDescent="0.3">
      <c r="H55244" s="1"/>
    </row>
    <row r="55245" spans="8:8" x14ac:dyDescent="0.3">
      <c r="H55245" s="1"/>
    </row>
    <row r="55246" spans="8:8" x14ac:dyDescent="0.3">
      <c r="H55246" s="1"/>
    </row>
    <row r="55247" spans="8:8" x14ac:dyDescent="0.3">
      <c r="H55247" s="1"/>
    </row>
    <row r="55248" spans="8:8" x14ac:dyDescent="0.3">
      <c r="H55248" s="1"/>
    </row>
    <row r="55249" spans="8:8" x14ac:dyDescent="0.3">
      <c r="H55249" s="1"/>
    </row>
    <row r="55250" spans="8:8" x14ac:dyDescent="0.3">
      <c r="H55250" s="1"/>
    </row>
    <row r="55251" spans="8:8" x14ac:dyDescent="0.3">
      <c r="H55251" s="1"/>
    </row>
    <row r="55252" spans="8:8" x14ac:dyDescent="0.3">
      <c r="H55252" s="1"/>
    </row>
    <row r="55253" spans="8:8" x14ac:dyDescent="0.3">
      <c r="H55253" s="1"/>
    </row>
    <row r="55254" spans="8:8" x14ac:dyDescent="0.3">
      <c r="H55254" s="1"/>
    </row>
    <row r="55255" spans="8:8" x14ac:dyDescent="0.3">
      <c r="H55255" s="1"/>
    </row>
    <row r="55256" spans="8:8" x14ac:dyDescent="0.3">
      <c r="H55256" s="1"/>
    </row>
    <row r="55257" spans="8:8" x14ac:dyDescent="0.3">
      <c r="H55257" s="1"/>
    </row>
    <row r="55258" spans="8:8" x14ac:dyDescent="0.3">
      <c r="H55258" s="1"/>
    </row>
    <row r="55259" spans="8:8" x14ac:dyDescent="0.3">
      <c r="H55259" s="1"/>
    </row>
    <row r="55260" spans="8:8" x14ac:dyDescent="0.3">
      <c r="H55260" s="1"/>
    </row>
    <row r="55261" spans="8:8" x14ac:dyDescent="0.3">
      <c r="H55261" s="1"/>
    </row>
    <row r="55262" spans="8:8" x14ac:dyDescent="0.3">
      <c r="H55262" s="1"/>
    </row>
    <row r="55263" spans="8:8" x14ac:dyDescent="0.3">
      <c r="H55263" s="1"/>
    </row>
    <row r="55264" spans="8:8" x14ac:dyDescent="0.3">
      <c r="H55264" s="1"/>
    </row>
    <row r="55265" spans="8:8" x14ac:dyDescent="0.3">
      <c r="H55265" s="1"/>
    </row>
    <row r="55266" spans="8:8" x14ac:dyDescent="0.3">
      <c r="H55266" s="1"/>
    </row>
    <row r="55267" spans="8:8" x14ac:dyDescent="0.3">
      <c r="H55267" s="1"/>
    </row>
    <row r="55268" spans="8:8" x14ac:dyDescent="0.3">
      <c r="H55268" s="1"/>
    </row>
    <row r="55269" spans="8:8" x14ac:dyDescent="0.3">
      <c r="H55269" s="1"/>
    </row>
    <row r="55270" spans="8:8" x14ac:dyDescent="0.3">
      <c r="H55270" s="1"/>
    </row>
    <row r="55271" spans="8:8" x14ac:dyDescent="0.3">
      <c r="H55271" s="1"/>
    </row>
    <row r="55272" spans="8:8" x14ac:dyDescent="0.3">
      <c r="H55272" s="1"/>
    </row>
    <row r="55273" spans="8:8" x14ac:dyDescent="0.3">
      <c r="H55273" s="1"/>
    </row>
    <row r="55274" spans="8:8" x14ac:dyDescent="0.3">
      <c r="H55274" s="1"/>
    </row>
    <row r="55275" spans="8:8" x14ac:dyDescent="0.3">
      <c r="H55275" s="1"/>
    </row>
    <row r="55276" spans="8:8" x14ac:dyDescent="0.3">
      <c r="H55276" s="1"/>
    </row>
    <row r="55277" spans="8:8" x14ac:dyDescent="0.3">
      <c r="H55277" s="1"/>
    </row>
    <row r="55278" spans="8:8" x14ac:dyDescent="0.3">
      <c r="H55278" s="1"/>
    </row>
    <row r="55279" spans="8:8" x14ac:dyDescent="0.3">
      <c r="H55279" s="1"/>
    </row>
    <row r="55280" spans="8:8" x14ac:dyDescent="0.3">
      <c r="H55280" s="1"/>
    </row>
    <row r="55281" spans="8:8" x14ac:dyDescent="0.3">
      <c r="H55281" s="1"/>
    </row>
    <row r="55282" spans="8:8" x14ac:dyDescent="0.3">
      <c r="H55282" s="1"/>
    </row>
    <row r="55283" spans="8:8" x14ac:dyDescent="0.3">
      <c r="H55283" s="1"/>
    </row>
    <row r="55284" spans="8:8" x14ac:dyDescent="0.3">
      <c r="H55284" s="1"/>
    </row>
    <row r="55285" spans="8:8" x14ac:dyDescent="0.3">
      <c r="H55285" s="1"/>
    </row>
    <row r="55286" spans="8:8" x14ac:dyDescent="0.3">
      <c r="H55286" s="1"/>
    </row>
    <row r="55287" spans="8:8" x14ac:dyDescent="0.3">
      <c r="H55287" s="1"/>
    </row>
    <row r="55288" spans="8:8" x14ac:dyDescent="0.3">
      <c r="H55288" s="1"/>
    </row>
    <row r="55289" spans="8:8" x14ac:dyDescent="0.3">
      <c r="H55289" s="1"/>
    </row>
    <row r="55290" spans="8:8" x14ac:dyDescent="0.3">
      <c r="H55290" s="1"/>
    </row>
    <row r="55291" spans="8:8" x14ac:dyDescent="0.3">
      <c r="H55291" s="1"/>
    </row>
    <row r="55292" spans="8:8" x14ac:dyDescent="0.3">
      <c r="H55292" s="1"/>
    </row>
    <row r="55293" spans="8:8" x14ac:dyDescent="0.3">
      <c r="H55293" s="1"/>
    </row>
    <row r="55294" spans="8:8" x14ac:dyDescent="0.3">
      <c r="H55294" s="1"/>
    </row>
    <row r="55295" spans="8:8" x14ac:dyDescent="0.3">
      <c r="H55295" s="1"/>
    </row>
    <row r="55296" spans="8:8" x14ac:dyDescent="0.3">
      <c r="H55296" s="1"/>
    </row>
    <row r="55297" spans="8:8" x14ac:dyDescent="0.3">
      <c r="H55297" s="1"/>
    </row>
    <row r="55298" spans="8:8" x14ac:dyDescent="0.3">
      <c r="H55298" s="1"/>
    </row>
    <row r="55299" spans="8:8" x14ac:dyDescent="0.3">
      <c r="H55299" s="1"/>
    </row>
    <row r="55300" spans="8:8" x14ac:dyDescent="0.3">
      <c r="H55300" s="1"/>
    </row>
    <row r="55301" spans="8:8" x14ac:dyDescent="0.3">
      <c r="H55301" s="1"/>
    </row>
    <row r="55302" spans="8:8" x14ac:dyDescent="0.3">
      <c r="H55302" s="1"/>
    </row>
    <row r="55303" spans="8:8" x14ac:dyDescent="0.3">
      <c r="H55303" s="1"/>
    </row>
    <row r="55304" spans="8:8" x14ac:dyDescent="0.3">
      <c r="H55304" s="1"/>
    </row>
    <row r="55305" spans="8:8" x14ac:dyDescent="0.3">
      <c r="H55305" s="1"/>
    </row>
    <row r="55306" spans="8:8" x14ac:dyDescent="0.3">
      <c r="H55306" s="1"/>
    </row>
    <row r="55307" spans="8:8" x14ac:dyDescent="0.3">
      <c r="H55307" s="1"/>
    </row>
    <row r="55308" spans="8:8" x14ac:dyDescent="0.3">
      <c r="H55308" s="1"/>
    </row>
    <row r="55309" spans="8:8" x14ac:dyDescent="0.3">
      <c r="H55309" s="1"/>
    </row>
    <row r="55310" spans="8:8" x14ac:dyDescent="0.3">
      <c r="H55310" s="1"/>
    </row>
    <row r="55311" spans="8:8" x14ac:dyDescent="0.3">
      <c r="H55311" s="1"/>
    </row>
    <row r="55312" spans="8:8" x14ac:dyDescent="0.3">
      <c r="H55312" s="1"/>
    </row>
    <row r="55313" spans="8:8" x14ac:dyDescent="0.3">
      <c r="H55313" s="1"/>
    </row>
    <row r="55314" spans="8:8" x14ac:dyDescent="0.3">
      <c r="H55314" s="1"/>
    </row>
    <row r="55315" spans="8:8" x14ac:dyDescent="0.3">
      <c r="H55315" s="1"/>
    </row>
    <row r="55316" spans="8:8" x14ac:dyDescent="0.3">
      <c r="H55316" s="1"/>
    </row>
    <row r="55317" spans="8:8" x14ac:dyDescent="0.3">
      <c r="H55317" s="1"/>
    </row>
    <row r="55318" spans="8:8" x14ac:dyDescent="0.3">
      <c r="H55318" s="1"/>
    </row>
    <row r="55319" spans="8:8" x14ac:dyDescent="0.3">
      <c r="H55319" s="1"/>
    </row>
    <row r="55320" spans="8:8" x14ac:dyDescent="0.3">
      <c r="H55320" s="1"/>
    </row>
    <row r="55321" spans="8:8" x14ac:dyDescent="0.3">
      <c r="H55321" s="1"/>
    </row>
    <row r="55322" spans="8:8" x14ac:dyDescent="0.3">
      <c r="H55322" s="1"/>
    </row>
    <row r="55323" spans="8:8" x14ac:dyDescent="0.3">
      <c r="H55323" s="1"/>
    </row>
    <row r="55324" spans="8:8" x14ac:dyDescent="0.3">
      <c r="H55324" s="1"/>
    </row>
    <row r="55325" spans="8:8" x14ac:dyDescent="0.3">
      <c r="H55325" s="1"/>
    </row>
    <row r="55326" spans="8:8" x14ac:dyDescent="0.3">
      <c r="H55326" s="1"/>
    </row>
    <row r="55327" spans="8:8" x14ac:dyDescent="0.3">
      <c r="H55327" s="1"/>
    </row>
    <row r="55328" spans="8:8" x14ac:dyDescent="0.3">
      <c r="H55328" s="1"/>
    </row>
    <row r="55329" spans="8:8" x14ac:dyDescent="0.3">
      <c r="H55329" s="1"/>
    </row>
    <row r="55330" spans="8:8" x14ac:dyDescent="0.3">
      <c r="H55330" s="1"/>
    </row>
    <row r="55331" spans="8:8" x14ac:dyDescent="0.3">
      <c r="H55331" s="1"/>
    </row>
    <row r="55332" spans="8:8" x14ac:dyDescent="0.3">
      <c r="H55332" s="1"/>
    </row>
    <row r="55333" spans="8:8" x14ac:dyDescent="0.3">
      <c r="H55333" s="1"/>
    </row>
    <row r="55334" spans="8:8" x14ac:dyDescent="0.3">
      <c r="H55334" s="1"/>
    </row>
    <row r="55335" spans="8:8" x14ac:dyDescent="0.3">
      <c r="H55335" s="1"/>
    </row>
    <row r="55336" spans="8:8" x14ac:dyDescent="0.3">
      <c r="H55336" s="1"/>
    </row>
    <row r="55337" spans="8:8" x14ac:dyDescent="0.3">
      <c r="H55337" s="1"/>
    </row>
    <row r="55338" spans="8:8" x14ac:dyDescent="0.3">
      <c r="H55338" s="1"/>
    </row>
    <row r="55339" spans="8:8" x14ac:dyDescent="0.3">
      <c r="H55339" s="1"/>
    </row>
    <row r="55340" spans="8:8" x14ac:dyDescent="0.3">
      <c r="H55340" s="1"/>
    </row>
    <row r="55341" spans="8:8" x14ac:dyDescent="0.3">
      <c r="H55341" s="1"/>
    </row>
    <row r="55342" spans="8:8" x14ac:dyDescent="0.3">
      <c r="H55342" s="1"/>
    </row>
    <row r="55343" spans="8:8" x14ac:dyDescent="0.3">
      <c r="H55343" s="1"/>
    </row>
    <row r="55344" spans="8:8" x14ac:dyDescent="0.3">
      <c r="H55344" s="1"/>
    </row>
    <row r="55345" spans="8:8" x14ac:dyDescent="0.3">
      <c r="H55345" s="1"/>
    </row>
    <row r="55346" spans="8:8" x14ac:dyDescent="0.3">
      <c r="H55346" s="1"/>
    </row>
    <row r="55347" spans="8:8" x14ac:dyDescent="0.3">
      <c r="H55347" s="1"/>
    </row>
    <row r="55348" spans="8:8" x14ac:dyDescent="0.3">
      <c r="H55348" s="1"/>
    </row>
    <row r="55349" spans="8:8" x14ac:dyDescent="0.3">
      <c r="H55349" s="1"/>
    </row>
    <row r="55350" spans="8:8" x14ac:dyDescent="0.3">
      <c r="H55350" s="1"/>
    </row>
    <row r="55351" spans="8:8" x14ac:dyDescent="0.3">
      <c r="H55351" s="1"/>
    </row>
    <row r="55352" spans="8:8" x14ac:dyDescent="0.3">
      <c r="H55352" s="1"/>
    </row>
    <row r="55353" spans="8:8" x14ac:dyDescent="0.3">
      <c r="H55353" s="1"/>
    </row>
    <row r="55354" spans="8:8" x14ac:dyDescent="0.3">
      <c r="H55354" s="1"/>
    </row>
    <row r="55355" spans="8:8" x14ac:dyDescent="0.3">
      <c r="H55355" s="1"/>
    </row>
    <row r="55356" spans="8:8" x14ac:dyDescent="0.3">
      <c r="H55356" s="1"/>
    </row>
    <row r="55357" spans="8:8" x14ac:dyDescent="0.3">
      <c r="H55357" s="1"/>
    </row>
    <row r="55358" spans="8:8" x14ac:dyDescent="0.3">
      <c r="H55358" s="1"/>
    </row>
    <row r="55359" spans="8:8" x14ac:dyDescent="0.3">
      <c r="H55359" s="1"/>
    </row>
    <row r="55360" spans="8:8" x14ac:dyDescent="0.3">
      <c r="H55360" s="1"/>
    </row>
    <row r="55361" spans="8:8" x14ac:dyDescent="0.3">
      <c r="H55361" s="1"/>
    </row>
    <row r="55362" spans="8:8" x14ac:dyDescent="0.3">
      <c r="H55362" s="1"/>
    </row>
    <row r="55363" spans="8:8" x14ac:dyDescent="0.3">
      <c r="H55363" s="1"/>
    </row>
    <row r="55364" spans="8:8" x14ac:dyDescent="0.3">
      <c r="H55364" s="1"/>
    </row>
    <row r="55365" spans="8:8" x14ac:dyDescent="0.3">
      <c r="H55365" s="1"/>
    </row>
    <row r="55366" spans="8:8" x14ac:dyDescent="0.3">
      <c r="H55366" s="1"/>
    </row>
    <row r="55367" spans="8:8" x14ac:dyDescent="0.3">
      <c r="H55367" s="1"/>
    </row>
    <row r="55368" spans="8:8" x14ac:dyDescent="0.3">
      <c r="H55368" s="1"/>
    </row>
    <row r="55369" spans="8:8" x14ac:dyDescent="0.3">
      <c r="H55369" s="1"/>
    </row>
    <row r="55370" spans="8:8" x14ac:dyDescent="0.3">
      <c r="H55370" s="1"/>
    </row>
    <row r="55371" spans="8:8" x14ac:dyDescent="0.3">
      <c r="H55371" s="1"/>
    </row>
    <row r="55372" spans="8:8" x14ac:dyDescent="0.3">
      <c r="H55372" s="1"/>
    </row>
    <row r="55373" spans="8:8" x14ac:dyDescent="0.3">
      <c r="H55373" s="1"/>
    </row>
    <row r="55374" spans="8:8" x14ac:dyDescent="0.3">
      <c r="H55374" s="1"/>
    </row>
    <row r="55375" spans="8:8" x14ac:dyDescent="0.3">
      <c r="H55375" s="1"/>
    </row>
    <row r="55376" spans="8:8" x14ac:dyDescent="0.3">
      <c r="H55376" s="1"/>
    </row>
    <row r="55377" spans="8:8" x14ac:dyDescent="0.3">
      <c r="H55377" s="1"/>
    </row>
    <row r="55378" spans="8:8" x14ac:dyDescent="0.3">
      <c r="H55378" s="1"/>
    </row>
    <row r="55379" spans="8:8" x14ac:dyDescent="0.3">
      <c r="H55379" s="1"/>
    </row>
    <row r="55380" spans="8:8" x14ac:dyDescent="0.3">
      <c r="H55380" s="1"/>
    </row>
    <row r="55381" spans="8:8" x14ac:dyDescent="0.3">
      <c r="H55381" s="1"/>
    </row>
    <row r="55382" spans="8:8" x14ac:dyDescent="0.3">
      <c r="H55382" s="1"/>
    </row>
    <row r="55383" spans="8:8" x14ac:dyDescent="0.3">
      <c r="H55383" s="1"/>
    </row>
    <row r="55384" spans="8:8" x14ac:dyDescent="0.3">
      <c r="H55384" s="1"/>
    </row>
    <row r="55385" spans="8:8" x14ac:dyDescent="0.3">
      <c r="H55385" s="1"/>
    </row>
    <row r="55386" spans="8:8" x14ac:dyDescent="0.3">
      <c r="H55386" s="1"/>
    </row>
    <row r="55387" spans="8:8" x14ac:dyDescent="0.3">
      <c r="H55387" s="1"/>
    </row>
    <row r="55388" spans="8:8" x14ac:dyDescent="0.3">
      <c r="H55388" s="1"/>
    </row>
    <row r="55389" spans="8:8" x14ac:dyDescent="0.3">
      <c r="H55389" s="1"/>
    </row>
    <row r="55390" spans="8:8" x14ac:dyDescent="0.3">
      <c r="H55390" s="1"/>
    </row>
    <row r="55391" spans="8:8" x14ac:dyDescent="0.3">
      <c r="H55391" s="1"/>
    </row>
    <row r="55392" spans="8:8" x14ac:dyDescent="0.3">
      <c r="H55392" s="1"/>
    </row>
    <row r="55393" spans="8:8" x14ac:dyDescent="0.3">
      <c r="H55393" s="1"/>
    </row>
    <row r="55394" spans="8:8" x14ac:dyDescent="0.3">
      <c r="H55394" s="1"/>
    </row>
    <row r="55395" spans="8:8" x14ac:dyDescent="0.3">
      <c r="H55395" s="1"/>
    </row>
    <row r="55396" spans="8:8" x14ac:dyDescent="0.3">
      <c r="H55396" s="1"/>
    </row>
    <row r="55397" spans="8:8" x14ac:dyDescent="0.3">
      <c r="H55397" s="1"/>
    </row>
    <row r="55398" spans="8:8" x14ac:dyDescent="0.3">
      <c r="H55398" s="1"/>
    </row>
    <row r="55399" spans="8:8" x14ac:dyDescent="0.3">
      <c r="H55399" s="1"/>
    </row>
    <row r="55400" spans="8:8" x14ac:dyDescent="0.3">
      <c r="H55400" s="1"/>
    </row>
    <row r="55401" spans="8:8" x14ac:dyDescent="0.3">
      <c r="H55401" s="1"/>
    </row>
    <row r="55402" spans="8:8" x14ac:dyDescent="0.3">
      <c r="H55402" s="1"/>
    </row>
    <row r="55403" spans="8:8" x14ac:dyDescent="0.3">
      <c r="H55403" s="1"/>
    </row>
    <row r="55404" spans="8:8" x14ac:dyDescent="0.3">
      <c r="H55404" s="1"/>
    </row>
    <row r="55405" spans="8:8" x14ac:dyDescent="0.3">
      <c r="H55405" s="1"/>
    </row>
    <row r="55406" spans="8:8" x14ac:dyDescent="0.3">
      <c r="H55406" s="1"/>
    </row>
    <row r="55407" spans="8:8" x14ac:dyDescent="0.3">
      <c r="H55407" s="1"/>
    </row>
    <row r="55408" spans="8:8" x14ac:dyDescent="0.3">
      <c r="H55408" s="1"/>
    </row>
    <row r="55409" spans="8:8" x14ac:dyDescent="0.3">
      <c r="H55409" s="1"/>
    </row>
    <row r="55410" spans="8:8" x14ac:dyDescent="0.3">
      <c r="H55410" s="1"/>
    </row>
    <row r="55411" spans="8:8" x14ac:dyDescent="0.3">
      <c r="H55411" s="1"/>
    </row>
    <row r="55412" spans="8:8" x14ac:dyDescent="0.3">
      <c r="H55412" s="1"/>
    </row>
    <row r="55413" spans="8:8" x14ac:dyDescent="0.3">
      <c r="H55413" s="1"/>
    </row>
    <row r="55414" spans="8:8" x14ac:dyDescent="0.3">
      <c r="H55414" s="1"/>
    </row>
    <row r="55415" spans="8:8" x14ac:dyDescent="0.3">
      <c r="H55415" s="1"/>
    </row>
    <row r="55416" spans="8:8" x14ac:dyDescent="0.3">
      <c r="H55416" s="1"/>
    </row>
    <row r="55417" spans="8:8" x14ac:dyDescent="0.3">
      <c r="H55417" s="1"/>
    </row>
    <row r="55418" spans="8:8" x14ac:dyDescent="0.3">
      <c r="H55418" s="1"/>
    </row>
    <row r="55419" spans="8:8" x14ac:dyDescent="0.3">
      <c r="H55419" s="1"/>
    </row>
    <row r="55420" spans="8:8" x14ac:dyDescent="0.3">
      <c r="H55420" s="1"/>
    </row>
    <row r="55421" spans="8:8" x14ac:dyDescent="0.3">
      <c r="H55421" s="1"/>
    </row>
    <row r="55422" spans="8:8" x14ac:dyDescent="0.3">
      <c r="H55422" s="1"/>
    </row>
    <row r="55423" spans="8:8" x14ac:dyDescent="0.3">
      <c r="H55423" s="1"/>
    </row>
    <row r="55424" spans="8:8" x14ac:dyDescent="0.3">
      <c r="H55424" s="1"/>
    </row>
    <row r="55425" spans="8:8" x14ac:dyDescent="0.3">
      <c r="H55425" s="1"/>
    </row>
    <row r="55426" spans="8:8" x14ac:dyDescent="0.3">
      <c r="H55426" s="1"/>
    </row>
    <row r="55427" spans="8:8" x14ac:dyDescent="0.3">
      <c r="H55427" s="1"/>
    </row>
    <row r="55428" spans="8:8" x14ac:dyDescent="0.3">
      <c r="H55428" s="1"/>
    </row>
    <row r="55429" spans="8:8" x14ac:dyDescent="0.3">
      <c r="H55429" s="1"/>
    </row>
    <row r="55430" spans="8:8" x14ac:dyDescent="0.3">
      <c r="H55430" s="1"/>
    </row>
    <row r="55431" spans="8:8" x14ac:dyDescent="0.3">
      <c r="H55431" s="1"/>
    </row>
    <row r="55432" spans="8:8" x14ac:dyDescent="0.3">
      <c r="H55432" s="1"/>
    </row>
    <row r="55433" spans="8:8" x14ac:dyDescent="0.3">
      <c r="H55433" s="1"/>
    </row>
    <row r="55434" spans="8:8" x14ac:dyDescent="0.3">
      <c r="H55434" s="1"/>
    </row>
    <row r="55435" spans="8:8" x14ac:dyDescent="0.3">
      <c r="H55435" s="1"/>
    </row>
    <row r="55436" spans="8:8" x14ac:dyDescent="0.3">
      <c r="H55436" s="1"/>
    </row>
    <row r="55437" spans="8:8" x14ac:dyDescent="0.3">
      <c r="H55437" s="1"/>
    </row>
    <row r="55438" spans="8:8" x14ac:dyDescent="0.3">
      <c r="H55438" s="1"/>
    </row>
    <row r="55439" spans="8:8" x14ac:dyDescent="0.3">
      <c r="H55439" s="1"/>
    </row>
    <row r="55440" spans="8:8" x14ac:dyDescent="0.3">
      <c r="H55440" s="1"/>
    </row>
    <row r="55441" spans="8:8" x14ac:dyDescent="0.3">
      <c r="H55441" s="1"/>
    </row>
    <row r="55442" spans="8:8" x14ac:dyDescent="0.3">
      <c r="H55442" s="1"/>
    </row>
    <row r="55443" spans="8:8" x14ac:dyDescent="0.3">
      <c r="H55443" s="1"/>
    </row>
    <row r="55444" spans="8:8" x14ac:dyDescent="0.3">
      <c r="H55444" s="1"/>
    </row>
    <row r="55445" spans="8:8" x14ac:dyDescent="0.3">
      <c r="H55445" s="1"/>
    </row>
    <row r="55446" spans="8:8" x14ac:dyDescent="0.3">
      <c r="H55446" s="1"/>
    </row>
    <row r="55447" spans="8:8" x14ac:dyDescent="0.3">
      <c r="H55447" s="1"/>
    </row>
    <row r="55448" spans="8:8" x14ac:dyDescent="0.3">
      <c r="H55448" s="1"/>
    </row>
    <row r="55449" spans="8:8" x14ac:dyDescent="0.3">
      <c r="H55449" s="1"/>
    </row>
    <row r="55450" spans="8:8" x14ac:dyDescent="0.3">
      <c r="H55450" s="1"/>
    </row>
    <row r="55451" spans="8:8" x14ac:dyDescent="0.3">
      <c r="H55451" s="1"/>
    </row>
    <row r="55452" spans="8:8" x14ac:dyDescent="0.3">
      <c r="H55452" s="1"/>
    </row>
    <row r="55453" spans="8:8" x14ac:dyDescent="0.3">
      <c r="H55453" s="1"/>
    </row>
    <row r="55454" spans="8:8" x14ac:dyDescent="0.3">
      <c r="H55454" s="1"/>
    </row>
    <row r="55455" spans="8:8" x14ac:dyDescent="0.3">
      <c r="H55455" s="1"/>
    </row>
    <row r="55456" spans="8:8" x14ac:dyDescent="0.3">
      <c r="H55456" s="1"/>
    </row>
    <row r="55457" spans="8:8" x14ac:dyDescent="0.3">
      <c r="H55457" s="1"/>
    </row>
    <row r="55458" spans="8:8" x14ac:dyDescent="0.3">
      <c r="H55458" s="1"/>
    </row>
    <row r="55459" spans="8:8" x14ac:dyDescent="0.3">
      <c r="H55459" s="1"/>
    </row>
    <row r="55460" spans="8:8" x14ac:dyDescent="0.3">
      <c r="H55460" s="1"/>
    </row>
    <row r="55461" spans="8:8" x14ac:dyDescent="0.3">
      <c r="H55461" s="1"/>
    </row>
    <row r="55462" spans="8:8" x14ac:dyDescent="0.3">
      <c r="H55462" s="1"/>
    </row>
    <row r="55463" spans="8:8" x14ac:dyDescent="0.3">
      <c r="H55463" s="1"/>
    </row>
    <row r="55464" spans="8:8" x14ac:dyDescent="0.3">
      <c r="H55464" s="1"/>
    </row>
    <row r="55465" spans="8:8" x14ac:dyDescent="0.3">
      <c r="H55465" s="1"/>
    </row>
    <row r="55466" spans="8:8" x14ac:dyDescent="0.3">
      <c r="H55466" s="1"/>
    </row>
    <row r="55467" spans="8:8" x14ac:dyDescent="0.3">
      <c r="H55467" s="1"/>
    </row>
    <row r="55468" spans="8:8" x14ac:dyDescent="0.3">
      <c r="H55468" s="1"/>
    </row>
    <row r="55469" spans="8:8" x14ac:dyDescent="0.3">
      <c r="H55469" s="1"/>
    </row>
    <row r="55470" spans="8:8" x14ac:dyDescent="0.3">
      <c r="H55470" s="1"/>
    </row>
    <row r="55471" spans="8:8" x14ac:dyDescent="0.3">
      <c r="H55471" s="1"/>
    </row>
    <row r="55472" spans="8:8" x14ac:dyDescent="0.3">
      <c r="H55472" s="1"/>
    </row>
    <row r="55473" spans="8:8" x14ac:dyDescent="0.3">
      <c r="H55473" s="1"/>
    </row>
    <row r="55474" spans="8:8" x14ac:dyDescent="0.3">
      <c r="H55474" s="1"/>
    </row>
    <row r="55475" spans="8:8" x14ac:dyDescent="0.3">
      <c r="H55475" s="1"/>
    </row>
    <row r="55476" spans="8:8" x14ac:dyDescent="0.3">
      <c r="H55476" s="1"/>
    </row>
    <row r="55477" spans="8:8" x14ac:dyDescent="0.3">
      <c r="H55477" s="1"/>
    </row>
    <row r="55478" spans="8:8" x14ac:dyDescent="0.3">
      <c r="H55478" s="1"/>
    </row>
    <row r="55479" spans="8:8" x14ac:dyDescent="0.3">
      <c r="H55479" s="1"/>
    </row>
    <row r="55480" spans="8:8" x14ac:dyDescent="0.3">
      <c r="H55480" s="1"/>
    </row>
    <row r="55481" spans="8:8" x14ac:dyDescent="0.3">
      <c r="H55481" s="1"/>
    </row>
    <row r="55482" spans="8:8" x14ac:dyDescent="0.3">
      <c r="H55482" s="1"/>
    </row>
    <row r="55483" spans="8:8" x14ac:dyDescent="0.3">
      <c r="H55483" s="1"/>
    </row>
    <row r="55484" spans="8:8" x14ac:dyDescent="0.3">
      <c r="H55484" s="1"/>
    </row>
    <row r="55485" spans="8:8" x14ac:dyDescent="0.3">
      <c r="H55485" s="1"/>
    </row>
    <row r="55486" spans="8:8" x14ac:dyDescent="0.3">
      <c r="H55486" s="1"/>
    </row>
    <row r="55487" spans="8:8" x14ac:dyDescent="0.3">
      <c r="H55487" s="1"/>
    </row>
    <row r="55488" spans="8:8" x14ac:dyDescent="0.3">
      <c r="H55488" s="1"/>
    </row>
    <row r="55489" spans="8:8" x14ac:dyDescent="0.3">
      <c r="H55489" s="1"/>
    </row>
    <row r="55490" spans="8:8" x14ac:dyDescent="0.3">
      <c r="H55490" s="1"/>
    </row>
    <row r="55491" spans="8:8" x14ac:dyDescent="0.3">
      <c r="H55491" s="1"/>
    </row>
    <row r="55492" spans="8:8" x14ac:dyDescent="0.3">
      <c r="H55492" s="1"/>
    </row>
    <row r="55493" spans="8:8" x14ac:dyDescent="0.3">
      <c r="H55493" s="1"/>
    </row>
    <row r="55494" spans="8:8" x14ac:dyDescent="0.3">
      <c r="H55494" s="1"/>
    </row>
    <row r="55495" spans="8:8" x14ac:dyDescent="0.3">
      <c r="H55495" s="1"/>
    </row>
    <row r="55496" spans="8:8" x14ac:dyDescent="0.3">
      <c r="H55496" s="1"/>
    </row>
    <row r="55497" spans="8:8" x14ac:dyDescent="0.3">
      <c r="H55497" s="1"/>
    </row>
    <row r="55498" spans="8:8" x14ac:dyDescent="0.3">
      <c r="H55498" s="1"/>
    </row>
    <row r="55499" spans="8:8" x14ac:dyDescent="0.3">
      <c r="H55499" s="1"/>
    </row>
    <row r="55500" spans="8:8" x14ac:dyDescent="0.3">
      <c r="H55500" s="1"/>
    </row>
    <row r="55501" spans="8:8" x14ac:dyDescent="0.3">
      <c r="H55501" s="1"/>
    </row>
    <row r="55502" spans="8:8" x14ac:dyDescent="0.3">
      <c r="H55502" s="1"/>
    </row>
    <row r="55503" spans="8:8" x14ac:dyDescent="0.3">
      <c r="H55503" s="1"/>
    </row>
    <row r="55504" spans="8:8" x14ac:dyDescent="0.3">
      <c r="H55504" s="1"/>
    </row>
    <row r="55505" spans="8:8" x14ac:dyDescent="0.3">
      <c r="H55505" s="1"/>
    </row>
    <row r="55506" spans="8:8" x14ac:dyDescent="0.3">
      <c r="H55506" s="1"/>
    </row>
    <row r="55507" spans="8:8" x14ac:dyDescent="0.3">
      <c r="H55507" s="1"/>
    </row>
    <row r="55508" spans="8:8" x14ac:dyDescent="0.3">
      <c r="H55508" s="1"/>
    </row>
    <row r="55509" spans="8:8" x14ac:dyDescent="0.3">
      <c r="H55509" s="1"/>
    </row>
    <row r="55510" spans="8:8" x14ac:dyDescent="0.3">
      <c r="H55510" s="1"/>
    </row>
    <row r="55511" spans="8:8" x14ac:dyDescent="0.3">
      <c r="H55511" s="1"/>
    </row>
    <row r="55512" spans="8:8" x14ac:dyDescent="0.3">
      <c r="H55512" s="1"/>
    </row>
    <row r="55513" spans="8:8" x14ac:dyDescent="0.3">
      <c r="H55513" s="1"/>
    </row>
    <row r="55514" spans="8:8" x14ac:dyDescent="0.3">
      <c r="H55514" s="1"/>
    </row>
    <row r="55515" spans="8:8" x14ac:dyDescent="0.3">
      <c r="H55515" s="1"/>
    </row>
    <row r="55516" spans="8:8" x14ac:dyDescent="0.3">
      <c r="H55516" s="1"/>
    </row>
    <row r="55517" spans="8:8" x14ac:dyDescent="0.3">
      <c r="H55517" s="1"/>
    </row>
    <row r="55518" spans="8:8" x14ac:dyDescent="0.3">
      <c r="H55518" s="1"/>
    </row>
    <row r="55519" spans="8:8" x14ac:dyDescent="0.3">
      <c r="H55519" s="1"/>
    </row>
    <row r="55520" spans="8:8" x14ac:dyDescent="0.3">
      <c r="H55520" s="1"/>
    </row>
    <row r="55521" spans="8:8" x14ac:dyDescent="0.3">
      <c r="H55521" s="1"/>
    </row>
    <row r="55522" spans="8:8" x14ac:dyDescent="0.3">
      <c r="H55522" s="1"/>
    </row>
    <row r="55523" spans="8:8" x14ac:dyDescent="0.3">
      <c r="H55523" s="1"/>
    </row>
    <row r="55524" spans="8:8" x14ac:dyDescent="0.3">
      <c r="H55524" s="1"/>
    </row>
    <row r="55525" spans="8:8" x14ac:dyDescent="0.3">
      <c r="H55525" s="1"/>
    </row>
    <row r="55526" spans="8:8" x14ac:dyDescent="0.3">
      <c r="H55526" s="1"/>
    </row>
    <row r="55527" spans="8:8" x14ac:dyDescent="0.3">
      <c r="H55527" s="1"/>
    </row>
    <row r="55528" spans="8:8" x14ac:dyDescent="0.3">
      <c r="H55528" s="1"/>
    </row>
    <row r="55529" spans="8:8" x14ac:dyDescent="0.3">
      <c r="H55529" s="1"/>
    </row>
    <row r="55530" spans="8:8" x14ac:dyDescent="0.3">
      <c r="H55530" s="1"/>
    </row>
    <row r="55531" spans="8:8" x14ac:dyDescent="0.3">
      <c r="H55531" s="1"/>
    </row>
    <row r="55532" spans="8:8" x14ac:dyDescent="0.3">
      <c r="H55532" s="1"/>
    </row>
    <row r="55533" spans="8:8" x14ac:dyDescent="0.3">
      <c r="H55533" s="1"/>
    </row>
    <row r="55534" spans="8:8" x14ac:dyDescent="0.3">
      <c r="H55534" s="1"/>
    </row>
    <row r="55535" spans="8:8" x14ac:dyDescent="0.3">
      <c r="H55535" s="1"/>
    </row>
    <row r="55536" spans="8:8" x14ac:dyDescent="0.3">
      <c r="H55536" s="1"/>
    </row>
    <row r="55537" spans="8:8" x14ac:dyDescent="0.3">
      <c r="H55537" s="1"/>
    </row>
    <row r="55538" spans="8:8" x14ac:dyDescent="0.3">
      <c r="H55538" s="1"/>
    </row>
    <row r="55539" spans="8:8" x14ac:dyDescent="0.3">
      <c r="H55539" s="1"/>
    </row>
    <row r="55540" spans="8:8" x14ac:dyDescent="0.3">
      <c r="H55540" s="1"/>
    </row>
    <row r="55541" spans="8:8" x14ac:dyDescent="0.3">
      <c r="H55541" s="1"/>
    </row>
    <row r="55542" spans="8:8" x14ac:dyDescent="0.3">
      <c r="H55542" s="1"/>
    </row>
    <row r="55543" spans="8:8" x14ac:dyDescent="0.3">
      <c r="H55543" s="1"/>
    </row>
    <row r="55544" spans="8:8" x14ac:dyDescent="0.3">
      <c r="H55544" s="1"/>
    </row>
    <row r="55545" spans="8:8" x14ac:dyDescent="0.3">
      <c r="H55545" s="1"/>
    </row>
    <row r="55546" spans="8:8" x14ac:dyDescent="0.3">
      <c r="H55546" s="1"/>
    </row>
    <row r="55547" spans="8:8" x14ac:dyDescent="0.3">
      <c r="H55547" s="1"/>
    </row>
    <row r="55548" spans="8:8" x14ac:dyDescent="0.3">
      <c r="H55548" s="1"/>
    </row>
    <row r="55549" spans="8:8" x14ac:dyDescent="0.3">
      <c r="H55549" s="1"/>
    </row>
    <row r="55550" spans="8:8" x14ac:dyDescent="0.3">
      <c r="H55550" s="1"/>
    </row>
    <row r="55551" spans="8:8" x14ac:dyDescent="0.3">
      <c r="H55551" s="1"/>
    </row>
    <row r="55552" spans="8:8" x14ac:dyDescent="0.3">
      <c r="H55552" s="1"/>
    </row>
    <row r="55553" spans="8:8" x14ac:dyDescent="0.3">
      <c r="H55553" s="1"/>
    </row>
    <row r="55554" spans="8:8" x14ac:dyDescent="0.3">
      <c r="H55554" s="1"/>
    </row>
    <row r="55555" spans="8:8" x14ac:dyDescent="0.3">
      <c r="H55555" s="1"/>
    </row>
    <row r="55556" spans="8:8" x14ac:dyDescent="0.3">
      <c r="H55556" s="1"/>
    </row>
    <row r="55557" spans="8:8" x14ac:dyDescent="0.3">
      <c r="H55557" s="1"/>
    </row>
    <row r="55558" spans="8:8" x14ac:dyDescent="0.3">
      <c r="H55558" s="1"/>
    </row>
    <row r="55559" spans="8:8" x14ac:dyDescent="0.3">
      <c r="H55559" s="1"/>
    </row>
    <row r="55560" spans="8:8" x14ac:dyDescent="0.3">
      <c r="H55560" s="1"/>
    </row>
    <row r="55561" spans="8:8" x14ac:dyDescent="0.3">
      <c r="H55561" s="1"/>
    </row>
    <row r="55562" spans="8:8" x14ac:dyDescent="0.3">
      <c r="H55562" s="1"/>
    </row>
    <row r="55563" spans="8:8" x14ac:dyDescent="0.3">
      <c r="H55563" s="1"/>
    </row>
    <row r="55564" spans="8:8" x14ac:dyDescent="0.3">
      <c r="H55564" s="1"/>
    </row>
    <row r="55565" spans="8:8" x14ac:dyDescent="0.3">
      <c r="H55565" s="1"/>
    </row>
    <row r="55566" spans="8:8" x14ac:dyDescent="0.3">
      <c r="H55566" s="1"/>
    </row>
    <row r="55567" spans="8:8" x14ac:dyDescent="0.3">
      <c r="H55567" s="1"/>
    </row>
    <row r="55568" spans="8:8" x14ac:dyDescent="0.3">
      <c r="H55568" s="1"/>
    </row>
    <row r="55569" spans="8:8" x14ac:dyDescent="0.3">
      <c r="H55569" s="1"/>
    </row>
    <row r="55570" spans="8:8" x14ac:dyDescent="0.3">
      <c r="H55570" s="1"/>
    </row>
    <row r="55571" spans="8:8" x14ac:dyDescent="0.3">
      <c r="H55571" s="1"/>
    </row>
    <row r="55572" spans="8:8" x14ac:dyDescent="0.3">
      <c r="H55572" s="1"/>
    </row>
    <row r="55573" spans="8:8" x14ac:dyDescent="0.3">
      <c r="H55573" s="1"/>
    </row>
    <row r="55574" spans="8:8" x14ac:dyDescent="0.3">
      <c r="H55574" s="1"/>
    </row>
    <row r="55575" spans="8:8" x14ac:dyDescent="0.3">
      <c r="H55575" s="1"/>
    </row>
    <row r="55576" spans="8:8" x14ac:dyDescent="0.3">
      <c r="H55576" s="1"/>
    </row>
    <row r="55577" spans="8:8" x14ac:dyDescent="0.3">
      <c r="H55577" s="1"/>
    </row>
    <row r="55578" spans="8:8" x14ac:dyDescent="0.3">
      <c r="H55578" s="1"/>
    </row>
    <row r="55579" spans="8:8" x14ac:dyDescent="0.3">
      <c r="H55579" s="1"/>
    </row>
    <row r="55580" spans="8:8" x14ac:dyDescent="0.3">
      <c r="H55580" s="1"/>
    </row>
    <row r="55581" spans="8:8" x14ac:dyDescent="0.3">
      <c r="H55581" s="1"/>
    </row>
    <row r="55582" spans="8:8" x14ac:dyDescent="0.3">
      <c r="H55582" s="1"/>
    </row>
    <row r="55583" spans="8:8" x14ac:dyDescent="0.3">
      <c r="H55583" s="1"/>
    </row>
    <row r="55584" spans="8:8" x14ac:dyDescent="0.3">
      <c r="H55584" s="1"/>
    </row>
    <row r="55585" spans="8:8" x14ac:dyDescent="0.3">
      <c r="H55585" s="1"/>
    </row>
    <row r="55586" spans="8:8" x14ac:dyDescent="0.3">
      <c r="H55586" s="1"/>
    </row>
    <row r="55588" spans="8:8" x14ac:dyDescent="0.3">
      <c r="H55588" s="1"/>
    </row>
    <row r="55589" spans="8:8" x14ac:dyDescent="0.3">
      <c r="H55589" s="1"/>
    </row>
    <row r="55590" spans="8:8" x14ac:dyDescent="0.3">
      <c r="H55590" s="1"/>
    </row>
    <row r="55591" spans="8:8" x14ac:dyDescent="0.3">
      <c r="H55591" s="1"/>
    </row>
    <row r="55592" spans="8:8" x14ac:dyDescent="0.3">
      <c r="H55592" s="1"/>
    </row>
    <row r="55593" spans="8:8" x14ac:dyDescent="0.3">
      <c r="H55593" s="1"/>
    </row>
    <row r="55594" spans="8:8" x14ac:dyDescent="0.3">
      <c r="H55594" s="1"/>
    </row>
    <row r="55595" spans="8:8" x14ac:dyDescent="0.3">
      <c r="H55595" s="1"/>
    </row>
    <row r="55596" spans="8:8" x14ac:dyDescent="0.3">
      <c r="H55596" s="1"/>
    </row>
    <row r="55597" spans="8:8" x14ac:dyDescent="0.3">
      <c r="H55597" s="1"/>
    </row>
    <row r="55598" spans="8:8" x14ac:dyDescent="0.3">
      <c r="H55598" s="1"/>
    </row>
    <row r="55599" spans="8:8" x14ac:dyDescent="0.3">
      <c r="H55599" s="1"/>
    </row>
    <row r="55600" spans="8:8" x14ac:dyDescent="0.3">
      <c r="H55600" s="1"/>
    </row>
    <row r="55601" spans="8:8" x14ac:dyDescent="0.3">
      <c r="H55601" s="1"/>
    </row>
    <row r="55602" spans="8:8" x14ac:dyDescent="0.3">
      <c r="H55602" s="1"/>
    </row>
    <row r="55603" spans="8:8" x14ac:dyDescent="0.3">
      <c r="H55603" s="1"/>
    </row>
    <row r="55604" spans="8:8" x14ac:dyDescent="0.3">
      <c r="H55604" s="1"/>
    </row>
    <row r="55605" spans="8:8" x14ac:dyDescent="0.3">
      <c r="H55605" s="1"/>
    </row>
    <row r="55606" spans="8:8" x14ac:dyDescent="0.3">
      <c r="H55606" s="1"/>
    </row>
    <row r="55607" spans="8:8" x14ac:dyDescent="0.3">
      <c r="H55607" s="1"/>
    </row>
    <row r="55608" spans="8:8" x14ac:dyDescent="0.3">
      <c r="H55608" s="1"/>
    </row>
    <row r="55609" spans="8:8" x14ac:dyDescent="0.3">
      <c r="H55609" s="1"/>
    </row>
    <row r="55610" spans="8:8" x14ac:dyDescent="0.3">
      <c r="H55610" s="1"/>
    </row>
    <row r="55611" spans="8:8" x14ac:dyDescent="0.3">
      <c r="H55611" s="1"/>
    </row>
    <row r="55612" spans="8:8" x14ac:dyDescent="0.3">
      <c r="H55612" s="1"/>
    </row>
    <row r="55613" spans="8:8" x14ac:dyDescent="0.3">
      <c r="H55613" s="1"/>
    </row>
    <row r="55614" spans="8:8" x14ac:dyDescent="0.3">
      <c r="H55614" s="1"/>
    </row>
    <row r="55615" spans="8:8" x14ac:dyDescent="0.3">
      <c r="H55615" s="1"/>
    </row>
    <row r="55616" spans="8:8" x14ac:dyDescent="0.3">
      <c r="H55616" s="1"/>
    </row>
    <row r="55617" spans="8:8" x14ac:dyDescent="0.3">
      <c r="H55617" s="1"/>
    </row>
    <row r="55618" spans="8:8" x14ac:dyDescent="0.3">
      <c r="H55618" s="1"/>
    </row>
    <row r="55619" spans="8:8" x14ac:dyDescent="0.3">
      <c r="H55619" s="1"/>
    </row>
    <row r="55620" spans="8:8" x14ac:dyDescent="0.3">
      <c r="H55620" s="1"/>
    </row>
    <row r="55621" spans="8:8" x14ac:dyDescent="0.3">
      <c r="H55621" s="1"/>
    </row>
    <row r="55622" spans="8:8" x14ac:dyDescent="0.3">
      <c r="H55622" s="1"/>
    </row>
    <row r="55623" spans="8:8" x14ac:dyDescent="0.3">
      <c r="H55623" s="1"/>
    </row>
    <row r="55624" spans="8:8" x14ac:dyDescent="0.3">
      <c r="H55624" s="1"/>
    </row>
    <row r="55625" spans="8:8" x14ac:dyDescent="0.3">
      <c r="H55625" s="1"/>
    </row>
    <row r="55626" spans="8:8" x14ac:dyDescent="0.3">
      <c r="H55626" s="1"/>
    </row>
    <row r="55627" spans="8:8" x14ac:dyDescent="0.3">
      <c r="H55627" s="1"/>
    </row>
    <row r="55628" spans="8:8" x14ac:dyDescent="0.3">
      <c r="H55628" s="1"/>
    </row>
    <row r="55629" spans="8:8" x14ac:dyDescent="0.3">
      <c r="H55629" s="1"/>
    </row>
    <row r="55630" spans="8:8" x14ac:dyDescent="0.3">
      <c r="H55630" s="1"/>
    </row>
    <row r="55631" spans="8:8" x14ac:dyDescent="0.3">
      <c r="H55631" s="1"/>
    </row>
    <row r="55632" spans="8:8" x14ac:dyDescent="0.3">
      <c r="H55632" s="1"/>
    </row>
    <row r="55633" spans="8:8" x14ac:dyDescent="0.3">
      <c r="H55633" s="1"/>
    </row>
    <row r="55634" spans="8:8" x14ac:dyDescent="0.3">
      <c r="H55634" s="1"/>
    </row>
    <row r="55635" spans="8:8" x14ac:dyDescent="0.3">
      <c r="H55635" s="1"/>
    </row>
    <row r="55636" spans="8:8" x14ac:dyDescent="0.3">
      <c r="H55636" s="1"/>
    </row>
    <row r="55637" spans="8:8" x14ac:dyDescent="0.3">
      <c r="H55637" s="1"/>
    </row>
    <row r="55638" spans="8:8" x14ac:dyDescent="0.3">
      <c r="H55638" s="1"/>
    </row>
    <row r="55639" spans="8:8" x14ac:dyDescent="0.3">
      <c r="H55639" s="1"/>
    </row>
    <row r="55640" spans="8:8" x14ac:dyDescent="0.3">
      <c r="H55640" s="1"/>
    </row>
    <row r="55641" spans="8:8" x14ac:dyDescent="0.3">
      <c r="H55641" s="1"/>
    </row>
    <row r="55642" spans="8:8" x14ac:dyDescent="0.3">
      <c r="H55642" s="1"/>
    </row>
    <row r="55643" spans="8:8" x14ac:dyDescent="0.3">
      <c r="H55643" s="1"/>
    </row>
    <row r="55644" spans="8:8" x14ac:dyDescent="0.3">
      <c r="H55644" s="1"/>
    </row>
    <row r="55645" spans="8:8" x14ac:dyDescent="0.3">
      <c r="H55645" s="1"/>
    </row>
    <row r="55646" spans="8:8" x14ac:dyDescent="0.3">
      <c r="H55646" s="1"/>
    </row>
    <row r="55647" spans="8:8" x14ac:dyDescent="0.3">
      <c r="H55647" s="1"/>
    </row>
    <row r="55648" spans="8:8" x14ac:dyDescent="0.3">
      <c r="H55648" s="1"/>
    </row>
    <row r="55649" spans="8:8" x14ac:dyDescent="0.3">
      <c r="H55649" s="1"/>
    </row>
    <row r="55650" spans="8:8" x14ac:dyDescent="0.3">
      <c r="H55650" s="1"/>
    </row>
    <row r="55651" spans="8:8" x14ac:dyDescent="0.3">
      <c r="H55651" s="1"/>
    </row>
    <row r="55652" spans="8:8" x14ac:dyDescent="0.3">
      <c r="H55652" s="1"/>
    </row>
    <row r="55653" spans="8:8" x14ac:dyDescent="0.3">
      <c r="H55653" s="1"/>
    </row>
    <row r="55654" spans="8:8" x14ac:dyDescent="0.3">
      <c r="H55654" s="1"/>
    </row>
    <row r="55655" spans="8:8" x14ac:dyDescent="0.3">
      <c r="H55655" s="1"/>
    </row>
    <row r="55656" spans="8:8" x14ac:dyDescent="0.3">
      <c r="H55656" s="1"/>
    </row>
    <row r="55657" spans="8:8" x14ac:dyDescent="0.3">
      <c r="H55657" s="1"/>
    </row>
    <row r="55658" spans="8:8" x14ac:dyDescent="0.3">
      <c r="H55658" s="1"/>
    </row>
    <row r="55659" spans="8:8" x14ac:dyDescent="0.3">
      <c r="H55659" s="1"/>
    </row>
    <row r="55660" spans="8:8" x14ac:dyDescent="0.3">
      <c r="H55660" s="1"/>
    </row>
    <row r="55661" spans="8:8" x14ac:dyDescent="0.3">
      <c r="H55661" s="1"/>
    </row>
    <row r="55662" spans="8:8" x14ac:dyDescent="0.3">
      <c r="H55662" s="1"/>
    </row>
    <row r="55663" spans="8:8" x14ac:dyDescent="0.3">
      <c r="H55663" s="1"/>
    </row>
    <row r="55664" spans="8:8" x14ac:dyDescent="0.3">
      <c r="H55664" s="1"/>
    </row>
    <row r="55665" spans="8:8" x14ac:dyDescent="0.3">
      <c r="H55665" s="1"/>
    </row>
    <row r="55666" spans="8:8" x14ac:dyDescent="0.3">
      <c r="H55666" s="1"/>
    </row>
    <row r="55667" spans="8:8" x14ac:dyDescent="0.3">
      <c r="H55667" s="1"/>
    </row>
    <row r="55668" spans="8:8" x14ac:dyDescent="0.3">
      <c r="H55668" s="1"/>
    </row>
    <row r="55669" spans="8:8" x14ac:dyDescent="0.3">
      <c r="H55669" s="1"/>
    </row>
    <row r="55670" spans="8:8" x14ac:dyDescent="0.3">
      <c r="H55670" s="1"/>
    </row>
    <row r="55671" spans="8:8" x14ac:dyDescent="0.3">
      <c r="H55671" s="1"/>
    </row>
    <row r="55672" spans="8:8" x14ac:dyDescent="0.3">
      <c r="H55672" s="1"/>
    </row>
    <row r="55673" spans="8:8" x14ac:dyDescent="0.3">
      <c r="H55673" s="1"/>
    </row>
    <row r="55674" spans="8:8" x14ac:dyDescent="0.3">
      <c r="H55674" s="1"/>
    </row>
    <row r="55675" spans="8:8" x14ac:dyDescent="0.3">
      <c r="H55675" s="1"/>
    </row>
    <row r="55676" spans="8:8" x14ac:dyDescent="0.3">
      <c r="H55676" s="1"/>
    </row>
    <row r="55677" spans="8:8" x14ac:dyDescent="0.3">
      <c r="H55677" s="1"/>
    </row>
    <row r="55678" spans="8:8" x14ac:dyDescent="0.3">
      <c r="H55678" s="1"/>
    </row>
    <row r="55679" spans="8:8" x14ac:dyDescent="0.3">
      <c r="H55679" s="1"/>
    </row>
    <row r="55680" spans="8:8" x14ac:dyDescent="0.3">
      <c r="H55680" s="1"/>
    </row>
    <row r="55681" spans="8:8" x14ac:dyDescent="0.3">
      <c r="H55681" s="1"/>
    </row>
    <row r="55682" spans="8:8" x14ac:dyDescent="0.3">
      <c r="H55682" s="1"/>
    </row>
    <row r="55683" spans="8:8" x14ac:dyDescent="0.3">
      <c r="H55683" s="1"/>
    </row>
    <row r="55684" spans="8:8" x14ac:dyDescent="0.3">
      <c r="H55684" s="1"/>
    </row>
    <row r="55685" spans="8:8" x14ac:dyDescent="0.3">
      <c r="H55685" s="1"/>
    </row>
    <row r="55686" spans="8:8" x14ac:dyDescent="0.3">
      <c r="H55686" s="1"/>
    </row>
    <row r="55687" spans="8:8" x14ac:dyDescent="0.3">
      <c r="H55687" s="1"/>
    </row>
    <row r="55688" spans="8:8" x14ac:dyDescent="0.3">
      <c r="H55688" s="1"/>
    </row>
    <row r="55689" spans="8:8" x14ac:dyDescent="0.3">
      <c r="H55689" s="1"/>
    </row>
    <row r="55690" spans="8:8" x14ac:dyDescent="0.3">
      <c r="H55690" s="1"/>
    </row>
    <row r="55691" spans="8:8" x14ac:dyDescent="0.3">
      <c r="H55691" s="1"/>
    </row>
    <row r="55692" spans="8:8" x14ac:dyDescent="0.3">
      <c r="H55692" s="1"/>
    </row>
    <row r="55693" spans="8:8" x14ac:dyDescent="0.3">
      <c r="H55693" s="1"/>
    </row>
    <row r="55694" spans="8:8" x14ac:dyDescent="0.3">
      <c r="H55694" s="1"/>
    </row>
    <row r="55695" spans="8:8" x14ac:dyDescent="0.3">
      <c r="H55695" s="1"/>
    </row>
    <row r="55696" spans="8:8" x14ac:dyDescent="0.3">
      <c r="H55696" s="1"/>
    </row>
    <row r="55697" spans="8:8" x14ac:dyDescent="0.3">
      <c r="H55697" s="1"/>
    </row>
    <row r="55698" spans="8:8" x14ac:dyDescent="0.3">
      <c r="H55698" s="1"/>
    </row>
    <row r="55699" spans="8:8" x14ac:dyDescent="0.3">
      <c r="H55699" s="1"/>
    </row>
    <row r="55700" spans="8:8" x14ac:dyDescent="0.3">
      <c r="H55700" s="1"/>
    </row>
    <row r="55701" spans="8:8" x14ac:dyDescent="0.3">
      <c r="H55701" s="1"/>
    </row>
    <row r="55702" spans="8:8" x14ac:dyDescent="0.3">
      <c r="H55702" s="1"/>
    </row>
    <row r="55703" spans="8:8" x14ac:dyDescent="0.3">
      <c r="H55703" s="1"/>
    </row>
    <row r="55704" spans="8:8" x14ac:dyDescent="0.3">
      <c r="H55704" s="1"/>
    </row>
    <row r="55705" spans="8:8" x14ac:dyDescent="0.3">
      <c r="H55705" s="1"/>
    </row>
    <row r="55706" spans="8:8" x14ac:dyDescent="0.3">
      <c r="H55706" s="1"/>
    </row>
    <row r="55707" spans="8:8" x14ac:dyDescent="0.3">
      <c r="H55707" s="1"/>
    </row>
    <row r="55708" spans="8:8" x14ac:dyDescent="0.3">
      <c r="H55708" s="1"/>
    </row>
    <row r="55709" spans="8:8" x14ac:dyDescent="0.3">
      <c r="H55709" s="1"/>
    </row>
    <row r="55710" spans="8:8" x14ac:dyDescent="0.3">
      <c r="H55710" s="1"/>
    </row>
    <row r="55711" spans="8:8" x14ac:dyDescent="0.3">
      <c r="H55711" s="1"/>
    </row>
    <row r="55712" spans="8:8" x14ac:dyDescent="0.3">
      <c r="H55712" s="1"/>
    </row>
    <row r="55713" spans="8:8" x14ac:dyDescent="0.3">
      <c r="H55713" s="1"/>
    </row>
    <row r="55714" spans="8:8" x14ac:dyDescent="0.3">
      <c r="H55714" s="1"/>
    </row>
    <row r="55715" spans="8:8" x14ac:dyDescent="0.3">
      <c r="H55715" s="1"/>
    </row>
    <row r="55716" spans="8:8" x14ac:dyDescent="0.3">
      <c r="H55716" s="1"/>
    </row>
    <row r="55717" spans="8:8" x14ac:dyDescent="0.3">
      <c r="H55717" s="1"/>
    </row>
    <row r="55718" spans="8:8" x14ac:dyDescent="0.3">
      <c r="H55718" s="1"/>
    </row>
    <row r="55719" spans="8:8" x14ac:dyDescent="0.3">
      <c r="H55719" s="1"/>
    </row>
    <row r="55720" spans="8:8" x14ac:dyDescent="0.3">
      <c r="H55720" s="1"/>
    </row>
    <row r="55721" spans="8:8" x14ac:dyDescent="0.3">
      <c r="H55721" s="1"/>
    </row>
    <row r="55722" spans="8:8" x14ac:dyDescent="0.3">
      <c r="H55722" s="1"/>
    </row>
    <row r="55723" spans="8:8" x14ac:dyDescent="0.3">
      <c r="H55723" s="1"/>
    </row>
    <row r="55724" spans="8:8" x14ac:dyDescent="0.3">
      <c r="H55724" s="1"/>
    </row>
    <row r="55725" spans="8:8" x14ac:dyDescent="0.3">
      <c r="H55725" s="1"/>
    </row>
    <row r="55726" spans="8:8" x14ac:dyDescent="0.3">
      <c r="H55726" s="1"/>
    </row>
    <row r="55727" spans="8:8" x14ac:dyDescent="0.3">
      <c r="H55727" s="1"/>
    </row>
    <row r="55728" spans="8:8" x14ac:dyDescent="0.3">
      <c r="H55728" s="1"/>
    </row>
    <row r="55729" spans="8:8" x14ac:dyDescent="0.3">
      <c r="H55729" s="1"/>
    </row>
    <row r="55730" spans="8:8" x14ac:dyDescent="0.3">
      <c r="H55730" s="1"/>
    </row>
    <row r="55731" spans="8:8" x14ac:dyDescent="0.3">
      <c r="H55731" s="1"/>
    </row>
    <row r="55732" spans="8:8" x14ac:dyDescent="0.3">
      <c r="H55732" s="1"/>
    </row>
    <row r="55733" spans="8:8" x14ac:dyDescent="0.3">
      <c r="H55733" s="1"/>
    </row>
    <row r="55734" spans="8:8" x14ac:dyDescent="0.3">
      <c r="H55734" s="1"/>
    </row>
    <row r="55735" spans="8:8" x14ac:dyDescent="0.3">
      <c r="H55735" s="1"/>
    </row>
    <row r="55736" spans="8:8" x14ac:dyDescent="0.3">
      <c r="H55736" s="1"/>
    </row>
    <row r="55737" spans="8:8" x14ac:dyDescent="0.3">
      <c r="H55737" s="1"/>
    </row>
    <row r="55738" spans="8:8" x14ac:dyDescent="0.3">
      <c r="H55738" s="1"/>
    </row>
    <row r="55739" spans="8:8" x14ac:dyDescent="0.3">
      <c r="H55739" s="1"/>
    </row>
    <row r="55740" spans="8:8" x14ac:dyDescent="0.3">
      <c r="H55740" s="1"/>
    </row>
    <row r="55741" spans="8:8" x14ac:dyDescent="0.3">
      <c r="H55741" s="1"/>
    </row>
    <row r="55742" spans="8:8" x14ac:dyDescent="0.3">
      <c r="H55742" s="1"/>
    </row>
    <row r="55743" spans="8:8" x14ac:dyDescent="0.3">
      <c r="H55743" s="1"/>
    </row>
    <row r="55744" spans="8:8" x14ac:dyDescent="0.3">
      <c r="H55744" s="1"/>
    </row>
    <row r="55745" spans="8:8" x14ac:dyDescent="0.3">
      <c r="H55745" s="1"/>
    </row>
    <row r="55746" spans="8:8" x14ac:dyDescent="0.3">
      <c r="H55746" s="1"/>
    </row>
    <row r="55747" spans="8:8" x14ac:dyDescent="0.3">
      <c r="H55747" s="1"/>
    </row>
    <row r="55748" spans="8:8" x14ac:dyDescent="0.3">
      <c r="H55748" s="1"/>
    </row>
    <row r="55749" spans="8:8" x14ac:dyDescent="0.3">
      <c r="H55749" s="1"/>
    </row>
    <row r="55750" spans="8:8" x14ac:dyDescent="0.3">
      <c r="H55750" s="1"/>
    </row>
    <row r="55751" spans="8:8" x14ac:dyDescent="0.3">
      <c r="H55751" s="1"/>
    </row>
    <row r="55752" spans="8:8" x14ac:dyDescent="0.3">
      <c r="H55752" s="1"/>
    </row>
    <row r="55753" spans="8:8" x14ac:dyDescent="0.3">
      <c r="H55753" s="1"/>
    </row>
    <row r="55754" spans="8:8" x14ac:dyDescent="0.3">
      <c r="H55754" s="1"/>
    </row>
    <row r="55755" spans="8:8" x14ac:dyDescent="0.3">
      <c r="H55755" s="1"/>
    </row>
    <row r="55756" spans="8:8" x14ac:dyDescent="0.3">
      <c r="H55756" s="1"/>
    </row>
    <row r="55757" spans="8:8" x14ac:dyDescent="0.3">
      <c r="H55757" s="1"/>
    </row>
    <row r="55758" spans="8:8" x14ac:dyDescent="0.3">
      <c r="H55758" s="1"/>
    </row>
    <row r="55759" spans="8:8" x14ac:dyDescent="0.3">
      <c r="H55759" s="1"/>
    </row>
    <row r="55760" spans="8:8" x14ac:dyDescent="0.3">
      <c r="H55760" s="1"/>
    </row>
    <row r="55761" spans="8:8" x14ac:dyDescent="0.3">
      <c r="H55761" s="1"/>
    </row>
    <row r="55762" spans="8:8" x14ac:dyDescent="0.3">
      <c r="H55762" s="1"/>
    </row>
    <row r="55763" spans="8:8" x14ac:dyDescent="0.3">
      <c r="H55763" s="1"/>
    </row>
    <row r="55764" spans="8:8" x14ac:dyDescent="0.3">
      <c r="H55764" s="1"/>
    </row>
    <row r="55765" spans="8:8" x14ac:dyDescent="0.3">
      <c r="H55765" s="1"/>
    </row>
    <row r="55766" spans="8:8" x14ac:dyDescent="0.3">
      <c r="H55766" s="1"/>
    </row>
    <row r="55767" spans="8:8" x14ac:dyDescent="0.3">
      <c r="H55767" s="1"/>
    </row>
    <row r="55768" spans="8:8" x14ac:dyDescent="0.3">
      <c r="H55768" s="1"/>
    </row>
    <row r="55769" spans="8:8" x14ac:dyDescent="0.3">
      <c r="H55769" s="1"/>
    </row>
    <row r="55770" spans="8:8" x14ac:dyDescent="0.3">
      <c r="H55770" s="1"/>
    </row>
    <row r="55771" spans="8:8" x14ac:dyDescent="0.3">
      <c r="H55771" s="1"/>
    </row>
    <row r="55772" spans="8:8" x14ac:dyDescent="0.3">
      <c r="H55772" s="1"/>
    </row>
    <row r="55773" spans="8:8" x14ac:dyDescent="0.3">
      <c r="H55773" s="1"/>
    </row>
    <row r="55774" spans="8:8" x14ac:dyDescent="0.3">
      <c r="H55774" s="1"/>
    </row>
    <row r="55775" spans="8:8" x14ac:dyDescent="0.3">
      <c r="H55775" s="1"/>
    </row>
    <row r="55776" spans="8:8" x14ac:dyDescent="0.3">
      <c r="H55776" s="1"/>
    </row>
    <row r="55777" spans="8:8" x14ac:dyDescent="0.3">
      <c r="H55777" s="1"/>
    </row>
    <row r="55778" spans="8:8" x14ac:dyDescent="0.3">
      <c r="H55778" s="1"/>
    </row>
    <row r="55779" spans="8:8" x14ac:dyDescent="0.3">
      <c r="H55779" s="1"/>
    </row>
    <row r="55780" spans="8:8" x14ac:dyDescent="0.3">
      <c r="H55780" s="1"/>
    </row>
    <row r="55781" spans="8:8" x14ac:dyDescent="0.3">
      <c r="H55781" s="1"/>
    </row>
    <row r="55782" spans="8:8" x14ac:dyDescent="0.3">
      <c r="H55782" s="1"/>
    </row>
    <row r="55783" spans="8:8" x14ac:dyDescent="0.3">
      <c r="H55783" s="1"/>
    </row>
    <row r="55784" spans="8:8" x14ac:dyDescent="0.3">
      <c r="H55784" s="1"/>
    </row>
    <row r="55785" spans="8:8" x14ac:dyDescent="0.3">
      <c r="H55785" s="1"/>
    </row>
    <row r="55786" spans="8:8" x14ac:dyDescent="0.3">
      <c r="H55786" s="1"/>
    </row>
    <row r="55787" spans="8:8" x14ac:dyDescent="0.3">
      <c r="H55787" s="1"/>
    </row>
    <row r="55788" spans="8:8" x14ac:dyDescent="0.3">
      <c r="H55788" s="1"/>
    </row>
    <row r="55789" spans="8:8" x14ac:dyDescent="0.3">
      <c r="H55789" s="1"/>
    </row>
    <row r="55790" spans="8:8" x14ac:dyDescent="0.3">
      <c r="H55790" s="1"/>
    </row>
    <row r="55791" spans="8:8" x14ac:dyDescent="0.3">
      <c r="H55791" s="1"/>
    </row>
    <row r="55792" spans="8:8" x14ac:dyDescent="0.3">
      <c r="H55792" s="1"/>
    </row>
    <row r="55793" spans="8:8" x14ac:dyDescent="0.3">
      <c r="H55793" s="1"/>
    </row>
    <row r="55794" spans="8:8" x14ac:dyDescent="0.3">
      <c r="H55794" s="1"/>
    </row>
    <row r="55795" spans="8:8" x14ac:dyDescent="0.3">
      <c r="H55795" s="1"/>
    </row>
    <row r="55796" spans="8:8" x14ac:dyDescent="0.3">
      <c r="H55796" s="1"/>
    </row>
    <row r="55797" spans="8:8" x14ac:dyDescent="0.3">
      <c r="H55797" s="1"/>
    </row>
    <row r="55798" spans="8:8" x14ac:dyDescent="0.3">
      <c r="H55798" s="1"/>
    </row>
    <row r="55799" spans="8:8" x14ac:dyDescent="0.3">
      <c r="H55799" s="1"/>
    </row>
    <row r="55800" spans="8:8" x14ac:dyDescent="0.3">
      <c r="H55800" s="1"/>
    </row>
    <row r="55801" spans="8:8" x14ac:dyDescent="0.3">
      <c r="H55801" s="1"/>
    </row>
    <row r="55802" spans="8:8" x14ac:dyDescent="0.3">
      <c r="H55802" s="1"/>
    </row>
    <row r="55803" spans="8:8" x14ac:dyDescent="0.3">
      <c r="H55803" s="1"/>
    </row>
    <row r="55804" spans="8:8" x14ac:dyDescent="0.3">
      <c r="H55804" s="1"/>
    </row>
    <row r="55805" spans="8:8" x14ac:dyDescent="0.3">
      <c r="H55805" s="1"/>
    </row>
    <row r="55806" spans="8:8" x14ac:dyDescent="0.3">
      <c r="H55806" s="1"/>
    </row>
    <row r="55807" spans="8:8" x14ac:dyDescent="0.3">
      <c r="H55807" s="1"/>
    </row>
    <row r="55808" spans="8:8" x14ac:dyDescent="0.3">
      <c r="H55808" s="1"/>
    </row>
    <row r="55809" spans="8:8" x14ac:dyDescent="0.3">
      <c r="H55809" s="1"/>
    </row>
    <row r="55810" spans="8:8" x14ac:dyDescent="0.3">
      <c r="H55810" s="1"/>
    </row>
    <row r="55811" spans="8:8" x14ac:dyDescent="0.3">
      <c r="H55811" s="1"/>
    </row>
    <row r="55812" spans="8:8" x14ac:dyDescent="0.3">
      <c r="H55812" s="1"/>
    </row>
    <row r="55813" spans="8:8" x14ac:dyDescent="0.3">
      <c r="H55813" s="1"/>
    </row>
    <row r="55814" spans="8:8" x14ac:dyDescent="0.3">
      <c r="H55814" s="1"/>
    </row>
    <row r="55815" spans="8:8" x14ac:dyDescent="0.3">
      <c r="H55815" s="1"/>
    </row>
    <row r="55816" spans="8:8" x14ac:dyDescent="0.3">
      <c r="H55816" s="1"/>
    </row>
    <row r="55817" spans="8:8" x14ac:dyDescent="0.3">
      <c r="H55817" s="1"/>
    </row>
    <row r="55818" spans="8:8" x14ac:dyDescent="0.3">
      <c r="H55818" s="1"/>
    </row>
    <row r="55819" spans="8:8" x14ac:dyDescent="0.3">
      <c r="H55819" s="1"/>
    </row>
    <row r="55820" spans="8:8" x14ac:dyDescent="0.3">
      <c r="H55820" s="1"/>
    </row>
    <row r="55821" spans="8:8" x14ac:dyDescent="0.3">
      <c r="H55821" s="1"/>
    </row>
    <row r="55822" spans="8:8" x14ac:dyDescent="0.3">
      <c r="H55822" s="1"/>
    </row>
    <row r="55823" spans="8:8" x14ac:dyDescent="0.3">
      <c r="H55823" s="1"/>
    </row>
    <row r="55824" spans="8:8" x14ac:dyDescent="0.3">
      <c r="H55824" s="1"/>
    </row>
    <row r="55825" spans="8:8" x14ac:dyDescent="0.3">
      <c r="H55825" s="1"/>
    </row>
    <row r="55826" spans="8:8" x14ac:dyDescent="0.3">
      <c r="H55826" s="1"/>
    </row>
    <row r="55827" spans="8:8" x14ac:dyDescent="0.3">
      <c r="H55827" s="1"/>
    </row>
    <row r="55828" spans="8:8" x14ac:dyDescent="0.3">
      <c r="H55828" s="1"/>
    </row>
    <row r="55829" spans="8:8" x14ac:dyDescent="0.3">
      <c r="H55829" s="1"/>
    </row>
    <row r="55830" spans="8:8" x14ac:dyDescent="0.3">
      <c r="H55830" s="1"/>
    </row>
    <row r="55831" spans="8:8" x14ac:dyDescent="0.3">
      <c r="H55831" s="1"/>
    </row>
    <row r="55832" spans="8:8" x14ac:dyDescent="0.3">
      <c r="H55832" s="1"/>
    </row>
    <row r="55833" spans="8:8" x14ac:dyDescent="0.3">
      <c r="H55833" s="1"/>
    </row>
    <row r="55834" spans="8:8" x14ac:dyDescent="0.3">
      <c r="H55834" s="1"/>
    </row>
    <row r="55835" spans="8:8" x14ac:dyDescent="0.3">
      <c r="H55835" s="1"/>
    </row>
    <row r="55836" spans="8:8" x14ac:dyDescent="0.3">
      <c r="H55836" s="1"/>
    </row>
    <row r="55837" spans="8:8" x14ac:dyDescent="0.3">
      <c r="H55837" s="1"/>
    </row>
    <row r="55838" spans="8:8" x14ac:dyDescent="0.3">
      <c r="H55838" s="1"/>
    </row>
    <row r="55839" spans="8:8" x14ac:dyDescent="0.3">
      <c r="H55839" s="1"/>
    </row>
    <row r="55840" spans="8:8" x14ac:dyDescent="0.3">
      <c r="H55840" s="1"/>
    </row>
    <row r="55841" spans="8:8" x14ac:dyDescent="0.3">
      <c r="H55841" s="1"/>
    </row>
    <row r="55842" spans="8:8" x14ac:dyDescent="0.3">
      <c r="H55842" s="1"/>
    </row>
    <row r="55843" spans="8:8" x14ac:dyDescent="0.3">
      <c r="H55843" s="1"/>
    </row>
    <row r="55844" spans="8:8" x14ac:dyDescent="0.3">
      <c r="H55844" s="1"/>
    </row>
    <row r="55845" spans="8:8" x14ac:dyDescent="0.3">
      <c r="H55845" s="1"/>
    </row>
    <row r="55846" spans="8:8" x14ac:dyDescent="0.3">
      <c r="H55846" s="1"/>
    </row>
    <row r="55847" spans="8:8" x14ac:dyDescent="0.3">
      <c r="H55847" s="1"/>
    </row>
    <row r="55848" spans="8:8" x14ac:dyDescent="0.3">
      <c r="H55848" s="1"/>
    </row>
    <row r="55849" spans="8:8" x14ac:dyDescent="0.3">
      <c r="H55849" s="1"/>
    </row>
    <row r="55850" spans="8:8" x14ac:dyDescent="0.3">
      <c r="H55850" s="1"/>
    </row>
    <row r="55851" spans="8:8" x14ac:dyDescent="0.3">
      <c r="H55851" s="1"/>
    </row>
    <row r="55852" spans="8:8" x14ac:dyDescent="0.3">
      <c r="H55852" s="1"/>
    </row>
    <row r="55853" spans="8:8" x14ac:dyDescent="0.3">
      <c r="H55853" s="1"/>
    </row>
    <row r="55854" spans="8:8" x14ac:dyDescent="0.3">
      <c r="H55854" s="1"/>
    </row>
    <row r="55855" spans="8:8" x14ac:dyDescent="0.3">
      <c r="H55855" s="1"/>
    </row>
    <row r="55856" spans="8:8" x14ac:dyDescent="0.3">
      <c r="H55856" s="1"/>
    </row>
    <row r="55857" spans="8:8" x14ac:dyDescent="0.3">
      <c r="H55857" s="1"/>
    </row>
    <row r="55858" spans="8:8" x14ac:dyDescent="0.3">
      <c r="H55858" s="1"/>
    </row>
    <row r="55859" spans="8:8" x14ac:dyDescent="0.3">
      <c r="H55859" s="1"/>
    </row>
    <row r="55860" spans="8:8" x14ac:dyDescent="0.3">
      <c r="H55860" s="1"/>
    </row>
    <row r="55861" spans="8:8" x14ac:dyDescent="0.3">
      <c r="H55861" s="1"/>
    </row>
    <row r="55862" spans="8:8" x14ac:dyDescent="0.3">
      <c r="H55862" s="1"/>
    </row>
    <row r="55863" spans="8:8" x14ac:dyDescent="0.3">
      <c r="H55863" s="1"/>
    </row>
    <row r="55864" spans="8:8" x14ac:dyDescent="0.3">
      <c r="H55864" s="1"/>
    </row>
    <row r="55865" spans="8:8" x14ac:dyDescent="0.3">
      <c r="H55865" s="1"/>
    </row>
    <row r="55866" spans="8:8" x14ac:dyDescent="0.3">
      <c r="H55866" s="1"/>
    </row>
    <row r="55867" spans="8:8" x14ac:dyDescent="0.3">
      <c r="H55867" s="1"/>
    </row>
    <row r="55868" spans="8:8" x14ac:dyDescent="0.3">
      <c r="H55868" s="1"/>
    </row>
    <row r="55869" spans="8:8" x14ac:dyDescent="0.3">
      <c r="H55869" s="1"/>
    </row>
    <row r="55870" spans="8:8" x14ac:dyDescent="0.3">
      <c r="H55870" s="1"/>
    </row>
    <row r="55871" spans="8:8" x14ac:dyDescent="0.3">
      <c r="H55871" s="1"/>
    </row>
    <row r="55872" spans="8:8" x14ac:dyDescent="0.3">
      <c r="H55872" s="1"/>
    </row>
    <row r="55873" spans="8:8" x14ac:dyDescent="0.3">
      <c r="H55873" s="1"/>
    </row>
    <row r="55874" spans="8:8" x14ac:dyDescent="0.3">
      <c r="H55874" s="1"/>
    </row>
    <row r="55875" spans="8:8" x14ac:dyDescent="0.3">
      <c r="H55875" s="1"/>
    </row>
    <row r="55876" spans="8:8" x14ac:dyDescent="0.3">
      <c r="H55876" s="1"/>
    </row>
    <row r="55877" spans="8:8" x14ac:dyDescent="0.3">
      <c r="H55877" s="1"/>
    </row>
    <row r="55878" spans="8:8" x14ac:dyDescent="0.3">
      <c r="H55878" s="1"/>
    </row>
    <row r="55879" spans="8:8" x14ac:dyDescent="0.3">
      <c r="H55879" s="1"/>
    </row>
    <row r="55880" spans="8:8" x14ac:dyDescent="0.3">
      <c r="H55880" s="1"/>
    </row>
    <row r="55881" spans="8:8" x14ac:dyDescent="0.3">
      <c r="H55881" s="1"/>
    </row>
    <row r="55882" spans="8:8" x14ac:dyDescent="0.3">
      <c r="H55882" s="1"/>
    </row>
    <row r="55883" spans="8:8" x14ac:dyDescent="0.3">
      <c r="H55883" s="1"/>
    </row>
    <row r="55884" spans="8:8" x14ac:dyDescent="0.3">
      <c r="H55884" s="1"/>
    </row>
    <row r="55885" spans="8:8" x14ac:dyDescent="0.3">
      <c r="H55885" s="1"/>
    </row>
    <row r="55886" spans="8:8" x14ac:dyDescent="0.3">
      <c r="H55886" s="1"/>
    </row>
    <row r="55887" spans="8:8" x14ac:dyDescent="0.3">
      <c r="H55887" s="1"/>
    </row>
    <row r="55888" spans="8:8" x14ac:dyDescent="0.3">
      <c r="H55888" s="1"/>
    </row>
    <row r="55889" spans="8:8" x14ac:dyDescent="0.3">
      <c r="H55889" s="1"/>
    </row>
    <row r="55890" spans="8:8" x14ac:dyDescent="0.3">
      <c r="H55890" s="1"/>
    </row>
    <row r="55891" spans="8:8" x14ac:dyDescent="0.3">
      <c r="H55891" s="1"/>
    </row>
    <row r="55892" spans="8:8" x14ac:dyDescent="0.3">
      <c r="H55892" s="1"/>
    </row>
    <row r="55893" spans="8:8" x14ac:dyDescent="0.3">
      <c r="H55893" s="1"/>
    </row>
    <row r="55894" spans="8:8" x14ac:dyDescent="0.3">
      <c r="H55894" s="1"/>
    </row>
    <row r="55895" spans="8:8" x14ac:dyDescent="0.3">
      <c r="H55895" s="1"/>
    </row>
    <row r="55896" spans="8:8" x14ac:dyDescent="0.3">
      <c r="H55896" s="1"/>
    </row>
    <row r="55897" spans="8:8" x14ac:dyDescent="0.3">
      <c r="H55897" s="1"/>
    </row>
    <row r="55898" spans="8:8" x14ac:dyDescent="0.3">
      <c r="H55898" s="1"/>
    </row>
    <row r="55899" spans="8:8" x14ac:dyDescent="0.3">
      <c r="H55899" s="1"/>
    </row>
    <row r="55900" spans="8:8" x14ac:dyDescent="0.3">
      <c r="H55900" s="1"/>
    </row>
    <row r="55901" spans="8:8" x14ac:dyDescent="0.3">
      <c r="H55901" s="1"/>
    </row>
    <row r="55902" spans="8:8" x14ac:dyDescent="0.3">
      <c r="H55902" s="1"/>
    </row>
    <row r="55903" spans="8:8" x14ac:dyDescent="0.3">
      <c r="H55903" s="1"/>
    </row>
    <row r="55904" spans="8:8" x14ac:dyDescent="0.3">
      <c r="H55904" s="1"/>
    </row>
    <row r="55905" spans="8:8" x14ac:dyDescent="0.3">
      <c r="H55905" s="1"/>
    </row>
    <row r="55906" spans="8:8" x14ac:dyDescent="0.3">
      <c r="H55906" s="1"/>
    </row>
    <row r="55907" spans="8:8" x14ac:dyDescent="0.3">
      <c r="H55907" s="1"/>
    </row>
    <row r="55908" spans="8:8" x14ac:dyDescent="0.3">
      <c r="H55908" s="1"/>
    </row>
    <row r="55909" spans="8:8" x14ac:dyDescent="0.3">
      <c r="H55909" s="1"/>
    </row>
    <row r="55910" spans="8:8" x14ac:dyDescent="0.3">
      <c r="H55910" s="1"/>
    </row>
    <row r="55911" spans="8:8" x14ac:dyDescent="0.3">
      <c r="H55911" s="1"/>
    </row>
    <row r="55912" spans="8:8" x14ac:dyDescent="0.3">
      <c r="H55912" s="1"/>
    </row>
    <row r="55913" spans="8:8" x14ac:dyDescent="0.3">
      <c r="H55913" s="1"/>
    </row>
    <row r="55914" spans="8:8" x14ac:dyDescent="0.3">
      <c r="H55914" s="1"/>
    </row>
    <row r="55915" spans="8:8" x14ac:dyDescent="0.3">
      <c r="H55915" s="1"/>
    </row>
    <row r="55916" spans="8:8" x14ac:dyDescent="0.3">
      <c r="H55916" s="1"/>
    </row>
    <row r="55917" spans="8:8" x14ac:dyDescent="0.3">
      <c r="H55917" s="1"/>
    </row>
    <row r="55918" spans="8:8" x14ac:dyDescent="0.3">
      <c r="H55918" s="1"/>
    </row>
    <row r="55919" spans="8:8" x14ac:dyDescent="0.3">
      <c r="H55919" s="1"/>
    </row>
    <row r="55920" spans="8:8" x14ac:dyDescent="0.3">
      <c r="H55920" s="1"/>
    </row>
    <row r="55921" spans="8:8" x14ac:dyDescent="0.3">
      <c r="H55921" s="1"/>
    </row>
    <row r="55922" spans="8:8" x14ac:dyDescent="0.3">
      <c r="H55922" s="1"/>
    </row>
    <row r="55923" spans="8:8" x14ac:dyDescent="0.3">
      <c r="H55923" s="1"/>
    </row>
    <row r="55924" spans="8:8" x14ac:dyDescent="0.3">
      <c r="H55924" s="1"/>
    </row>
    <row r="55925" spans="8:8" x14ac:dyDescent="0.3">
      <c r="H55925" s="1"/>
    </row>
    <row r="55926" spans="8:8" x14ac:dyDescent="0.3">
      <c r="H55926" s="1"/>
    </row>
    <row r="55927" spans="8:8" x14ac:dyDescent="0.3">
      <c r="H55927" s="1"/>
    </row>
    <row r="55928" spans="8:8" x14ac:dyDescent="0.3">
      <c r="H55928" s="1"/>
    </row>
    <row r="55929" spans="8:8" x14ac:dyDescent="0.3">
      <c r="H55929" s="1"/>
    </row>
    <row r="55930" spans="8:8" x14ac:dyDescent="0.3">
      <c r="H55930" s="1"/>
    </row>
    <row r="55931" spans="8:8" x14ac:dyDescent="0.3">
      <c r="H55931" s="1"/>
    </row>
    <row r="55932" spans="8:8" x14ac:dyDescent="0.3">
      <c r="H55932" s="1"/>
    </row>
    <row r="55933" spans="8:8" x14ac:dyDescent="0.3">
      <c r="H55933" s="1"/>
    </row>
    <row r="55934" spans="8:8" x14ac:dyDescent="0.3">
      <c r="H55934" s="1"/>
    </row>
    <row r="55935" spans="8:8" x14ac:dyDescent="0.3">
      <c r="H55935" s="1"/>
    </row>
    <row r="55936" spans="8:8" x14ac:dyDescent="0.3">
      <c r="H55936" s="1"/>
    </row>
    <row r="55937" spans="8:8" x14ac:dyDescent="0.3">
      <c r="H55937" s="1"/>
    </row>
    <row r="55938" spans="8:8" x14ac:dyDescent="0.3">
      <c r="H55938" s="1"/>
    </row>
    <row r="55939" spans="8:8" x14ac:dyDescent="0.3">
      <c r="H55939" s="1"/>
    </row>
    <row r="55940" spans="8:8" x14ac:dyDescent="0.3">
      <c r="H55940" s="1"/>
    </row>
    <row r="55941" spans="8:8" x14ac:dyDescent="0.3">
      <c r="H55941" s="1"/>
    </row>
    <row r="55942" spans="8:8" x14ac:dyDescent="0.3">
      <c r="H55942" s="1"/>
    </row>
    <row r="55943" spans="8:8" x14ac:dyDescent="0.3">
      <c r="H55943" s="1"/>
    </row>
    <row r="55944" spans="8:8" x14ac:dyDescent="0.3">
      <c r="H55944" s="1"/>
    </row>
    <row r="55945" spans="8:8" x14ac:dyDescent="0.3">
      <c r="H55945" s="1"/>
    </row>
    <row r="55946" spans="8:8" x14ac:dyDescent="0.3">
      <c r="H55946" s="1"/>
    </row>
    <row r="55947" spans="8:8" x14ac:dyDescent="0.3">
      <c r="H55947" s="1"/>
    </row>
    <row r="55948" spans="8:8" x14ac:dyDescent="0.3">
      <c r="H55948" s="1"/>
    </row>
    <row r="55949" spans="8:8" x14ac:dyDescent="0.3">
      <c r="H55949" s="1"/>
    </row>
    <row r="55950" spans="8:8" x14ac:dyDescent="0.3">
      <c r="H55950" s="1"/>
    </row>
    <row r="55951" spans="8:8" x14ac:dyDescent="0.3">
      <c r="H55951" s="1"/>
    </row>
    <row r="55952" spans="8:8" x14ac:dyDescent="0.3">
      <c r="H55952" s="1"/>
    </row>
    <row r="55953" spans="8:8" x14ac:dyDescent="0.3">
      <c r="H55953" s="1"/>
    </row>
    <row r="55954" spans="8:8" x14ac:dyDescent="0.3">
      <c r="H55954" s="1"/>
    </row>
    <row r="55955" spans="8:8" x14ac:dyDescent="0.3">
      <c r="H55955" s="1"/>
    </row>
    <row r="55956" spans="8:8" x14ac:dyDescent="0.3">
      <c r="H55956" s="1"/>
    </row>
    <row r="55957" spans="8:8" x14ac:dyDescent="0.3">
      <c r="H55957" s="1"/>
    </row>
    <row r="55958" spans="8:8" x14ac:dyDescent="0.3">
      <c r="H55958" s="1"/>
    </row>
    <row r="55959" spans="8:8" x14ac:dyDescent="0.3">
      <c r="H55959" s="1"/>
    </row>
    <row r="55960" spans="8:8" x14ac:dyDescent="0.3">
      <c r="H55960" s="1"/>
    </row>
    <row r="55961" spans="8:8" x14ac:dyDescent="0.3">
      <c r="H55961" s="1"/>
    </row>
    <row r="55962" spans="8:8" x14ac:dyDescent="0.3">
      <c r="H55962" s="1"/>
    </row>
    <row r="55963" spans="8:8" x14ac:dyDescent="0.3">
      <c r="H55963" s="1"/>
    </row>
    <row r="55964" spans="8:8" x14ac:dyDescent="0.3">
      <c r="H55964" s="1"/>
    </row>
    <row r="55965" spans="8:8" x14ac:dyDescent="0.3">
      <c r="H55965" s="1"/>
    </row>
    <row r="55966" spans="8:8" x14ac:dyDescent="0.3">
      <c r="H55966" s="1"/>
    </row>
    <row r="55967" spans="8:8" x14ac:dyDescent="0.3">
      <c r="H55967" s="1"/>
    </row>
    <row r="55968" spans="8:8" x14ac:dyDescent="0.3">
      <c r="H55968" s="1"/>
    </row>
    <row r="55969" spans="8:8" x14ac:dyDescent="0.3">
      <c r="H55969" s="1"/>
    </row>
    <row r="55970" spans="8:8" x14ac:dyDescent="0.3">
      <c r="H55970" s="1"/>
    </row>
    <row r="55971" spans="8:8" x14ac:dyDescent="0.3">
      <c r="H55971" s="1"/>
    </row>
    <row r="55972" spans="8:8" x14ac:dyDescent="0.3">
      <c r="H55972" s="1"/>
    </row>
    <row r="55973" spans="8:8" x14ac:dyDescent="0.3">
      <c r="H55973" s="1"/>
    </row>
    <row r="55974" spans="8:8" x14ac:dyDescent="0.3">
      <c r="H55974" s="1"/>
    </row>
    <row r="55975" spans="8:8" x14ac:dyDescent="0.3">
      <c r="H55975" s="1"/>
    </row>
    <row r="55976" spans="8:8" x14ac:dyDescent="0.3">
      <c r="H55976" s="1"/>
    </row>
    <row r="55977" spans="8:8" x14ac:dyDescent="0.3">
      <c r="H55977" s="1"/>
    </row>
    <row r="55978" spans="8:8" x14ac:dyDescent="0.3">
      <c r="H55978" s="1"/>
    </row>
    <row r="55979" spans="8:8" x14ac:dyDescent="0.3">
      <c r="H55979" s="1"/>
    </row>
    <row r="55980" spans="8:8" x14ac:dyDescent="0.3">
      <c r="H55980" s="1"/>
    </row>
    <row r="55981" spans="8:8" x14ac:dyDescent="0.3">
      <c r="H55981" s="1"/>
    </row>
    <row r="55982" spans="8:8" x14ac:dyDescent="0.3">
      <c r="H55982" s="1"/>
    </row>
    <row r="55983" spans="8:8" x14ac:dyDescent="0.3">
      <c r="H55983" s="1"/>
    </row>
    <row r="55984" spans="8:8" x14ac:dyDescent="0.3">
      <c r="H55984" s="1"/>
    </row>
    <row r="55985" spans="8:8" x14ac:dyDescent="0.3">
      <c r="H55985" s="1"/>
    </row>
    <row r="55986" spans="8:8" x14ac:dyDescent="0.3">
      <c r="H55986" s="1"/>
    </row>
    <row r="55987" spans="8:8" x14ac:dyDescent="0.3">
      <c r="H55987" s="1"/>
    </row>
    <row r="55988" spans="8:8" x14ac:dyDescent="0.3">
      <c r="H55988" s="1"/>
    </row>
    <row r="55989" spans="8:8" x14ac:dyDescent="0.3">
      <c r="H55989" s="1"/>
    </row>
    <row r="55990" spans="8:8" x14ac:dyDescent="0.3">
      <c r="H55990" s="1"/>
    </row>
    <row r="55991" spans="8:8" x14ac:dyDescent="0.3">
      <c r="H55991" s="1"/>
    </row>
    <row r="55992" spans="8:8" x14ac:dyDescent="0.3">
      <c r="H55992" s="1"/>
    </row>
    <row r="55993" spans="8:8" x14ac:dyDescent="0.3">
      <c r="H55993" s="1"/>
    </row>
    <row r="55994" spans="8:8" x14ac:dyDescent="0.3">
      <c r="H55994" s="1"/>
    </row>
    <row r="55995" spans="8:8" x14ac:dyDescent="0.3">
      <c r="H55995" s="1"/>
    </row>
    <row r="55996" spans="8:8" x14ac:dyDescent="0.3">
      <c r="H55996" s="1"/>
    </row>
    <row r="55997" spans="8:8" x14ac:dyDescent="0.3">
      <c r="H55997" s="1"/>
    </row>
    <row r="55998" spans="8:8" x14ac:dyDescent="0.3">
      <c r="H55998" s="1"/>
    </row>
    <row r="55999" spans="8:8" x14ac:dyDescent="0.3">
      <c r="H55999" s="1"/>
    </row>
    <row r="56000" spans="8:8" x14ac:dyDescent="0.3">
      <c r="H56000" s="1"/>
    </row>
    <row r="56001" spans="8:8" x14ac:dyDescent="0.3">
      <c r="H56001" s="1"/>
    </row>
    <row r="56002" spans="8:8" x14ac:dyDescent="0.3">
      <c r="H56002" s="1"/>
    </row>
    <row r="56003" spans="8:8" x14ac:dyDescent="0.3">
      <c r="H56003" s="1"/>
    </row>
    <row r="56004" spans="8:8" x14ac:dyDescent="0.3">
      <c r="H56004" s="1"/>
    </row>
    <row r="56005" spans="8:8" x14ac:dyDescent="0.3">
      <c r="H56005" s="1"/>
    </row>
    <row r="56006" spans="8:8" x14ac:dyDescent="0.3">
      <c r="H56006" s="1"/>
    </row>
    <row r="56007" spans="8:8" x14ac:dyDescent="0.3">
      <c r="H56007" s="1"/>
    </row>
    <row r="56008" spans="8:8" x14ac:dyDescent="0.3">
      <c r="H56008" s="1"/>
    </row>
    <row r="56009" spans="8:8" x14ac:dyDescent="0.3">
      <c r="H56009" s="1"/>
    </row>
    <row r="56010" spans="8:8" x14ac:dyDescent="0.3">
      <c r="H56010" s="1"/>
    </row>
    <row r="56011" spans="8:8" x14ac:dyDescent="0.3">
      <c r="H56011" s="1"/>
    </row>
    <row r="56012" spans="8:8" x14ac:dyDescent="0.3">
      <c r="H56012" s="1"/>
    </row>
    <row r="56013" spans="8:8" x14ac:dyDescent="0.3">
      <c r="H56013" s="1"/>
    </row>
    <row r="56014" spans="8:8" x14ac:dyDescent="0.3">
      <c r="H56014" s="1"/>
    </row>
    <row r="56015" spans="8:8" x14ac:dyDescent="0.3">
      <c r="H56015" s="1"/>
    </row>
    <row r="56016" spans="8:8" x14ac:dyDescent="0.3">
      <c r="H56016" s="1"/>
    </row>
    <row r="56017" spans="8:8" x14ac:dyDescent="0.3">
      <c r="H56017" s="1"/>
    </row>
    <row r="56018" spans="8:8" x14ac:dyDescent="0.3">
      <c r="H56018" s="1"/>
    </row>
    <row r="56019" spans="8:8" x14ac:dyDescent="0.3">
      <c r="H56019" s="1"/>
    </row>
    <row r="56020" spans="8:8" x14ac:dyDescent="0.3">
      <c r="H56020" s="1"/>
    </row>
    <row r="56021" spans="8:8" x14ac:dyDescent="0.3">
      <c r="H56021" s="1"/>
    </row>
    <row r="56022" spans="8:8" x14ac:dyDescent="0.3">
      <c r="H56022" s="1"/>
    </row>
    <row r="56023" spans="8:8" x14ac:dyDescent="0.3">
      <c r="H56023" s="1"/>
    </row>
    <row r="56024" spans="8:8" x14ac:dyDescent="0.3">
      <c r="H56024" s="1"/>
    </row>
    <row r="56025" spans="8:8" x14ac:dyDescent="0.3">
      <c r="H56025" s="1"/>
    </row>
    <row r="56026" spans="8:8" x14ac:dyDescent="0.3">
      <c r="H56026" s="1"/>
    </row>
    <row r="56027" spans="8:8" x14ac:dyDescent="0.3">
      <c r="H56027" s="1"/>
    </row>
    <row r="56028" spans="8:8" x14ac:dyDescent="0.3">
      <c r="H56028" s="1"/>
    </row>
    <row r="56029" spans="8:8" x14ac:dyDescent="0.3">
      <c r="H56029" s="1"/>
    </row>
    <row r="56030" spans="8:8" x14ac:dyDescent="0.3">
      <c r="H56030" s="1"/>
    </row>
    <row r="56031" spans="8:8" x14ac:dyDescent="0.3">
      <c r="H56031" s="1"/>
    </row>
    <row r="56032" spans="8:8" x14ac:dyDescent="0.3">
      <c r="H56032" s="1"/>
    </row>
    <row r="56033" spans="8:8" x14ac:dyDescent="0.3">
      <c r="H56033" s="1"/>
    </row>
    <row r="56034" spans="8:8" x14ac:dyDescent="0.3">
      <c r="H56034" s="1"/>
    </row>
    <row r="56035" spans="8:8" x14ac:dyDescent="0.3">
      <c r="H56035" s="1"/>
    </row>
    <row r="56036" spans="8:8" x14ac:dyDescent="0.3">
      <c r="H56036" s="1"/>
    </row>
    <row r="56037" spans="8:8" x14ac:dyDescent="0.3">
      <c r="H56037" s="1"/>
    </row>
    <row r="56038" spans="8:8" x14ac:dyDescent="0.3">
      <c r="H56038" s="1"/>
    </row>
    <row r="56039" spans="8:8" x14ac:dyDescent="0.3">
      <c r="H56039" s="1"/>
    </row>
    <row r="56040" spans="8:8" x14ac:dyDescent="0.3">
      <c r="H56040" s="1"/>
    </row>
    <row r="56041" spans="8:8" x14ac:dyDescent="0.3">
      <c r="H56041" s="1"/>
    </row>
    <row r="56042" spans="8:8" x14ac:dyDescent="0.3">
      <c r="H56042" s="1"/>
    </row>
    <row r="56043" spans="8:8" x14ac:dyDescent="0.3">
      <c r="H56043" s="1"/>
    </row>
    <row r="56044" spans="8:8" x14ac:dyDescent="0.3">
      <c r="H56044" s="1"/>
    </row>
    <row r="56045" spans="8:8" x14ac:dyDescent="0.3">
      <c r="H56045" s="1"/>
    </row>
    <row r="56046" spans="8:8" x14ac:dyDescent="0.3">
      <c r="H56046" s="1"/>
    </row>
    <row r="56047" spans="8:8" x14ac:dyDescent="0.3">
      <c r="H56047" s="1"/>
    </row>
    <row r="56048" spans="8:8" x14ac:dyDescent="0.3">
      <c r="H56048" s="1"/>
    </row>
    <row r="56049" spans="8:8" x14ac:dyDescent="0.3">
      <c r="H56049" s="1"/>
    </row>
    <row r="56050" spans="8:8" x14ac:dyDescent="0.3">
      <c r="H56050" s="1"/>
    </row>
    <row r="56051" spans="8:8" x14ac:dyDescent="0.3">
      <c r="H56051" s="1"/>
    </row>
    <row r="56052" spans="8:8" x14ac:dyDescent="0.3">
      <c r="H56052" s="1"/>
    </row>
    <row r="56053" spans="8:8" x14ac:dyDescent="0.3">
      <c r="H56053" s="1"/>
    </row>
    <row r="56054" spans="8:8" x14ac:dyDescent="0.3">
      <c r="H56054" s="1"/>
    </row>
    <row r="56055" spans="8:8" x14ac:dyDescent="0.3">
      <c r="H56055" s="1"/>
    </row>
    <row r="56056" spans="8:8" x14ac:dyDescent="0.3">
      <c r="H56056" s="1"/>
    </row>
    <row r="56057" spans="8:8" x14ac:dyDescent="0.3">
      <c r="H56057" s="1"/>
    </row>
    <row r="56058" spans="8:8" x14ac:dyDescent="0.3">
      <c r="H56058" s="1"/>
    </row>
    <row r="56059" spans="8:8" x14ac:dyDescent="0.3">
      <c r="H56059" s="1"/>
    </row>
    <row r="56060" spans="8:8" x14ac:dyDescent="0.3">
      <c r="H56060" s="1"/>
    </row>
    <row r="56061" spans="8:8" x14ac:dyDescent="0.3">
      <c r="H56061" s="1"/>
    </row>
    <row r="56062" spans="8:8" x14ac:dyDescent="0.3">
      <c r="H56062" s="1"/>
    </row>
    <row r="56063" spans="8:8" x14ac:dyDescent="0.3">
      <c r="H56063" s="1"/>
    </row>
    <row r="56064" spans="8:8" x14ac:dyDescent="0.3">
      <c r="H56064" s="1"/>
    </row>
    <row r="56065" spans="8:8" x14ac:dyDescent="0.3">
      <c r="H56065" s="1"/>
    </row>
    <row r="56066" spans="8:8" x14ac:dyDescent="0.3">
      <c r="H56066" s="1"/>
    </row>
    <row r="56067" spans="8:8" x14ac:dyDescent="0.3">
      <c r="H56067" s="1"/>
    </row>
    <row r="56068" spans="8:8" x14ac:dyDescent="0.3">
      <c r="H56068" s="1"/>
    </row>
    <row r="56069" spans="8:8" x14ac:dyDescent="0.3">
      <c r="H56069" s="1"/>
    </row>
    <row r="56070" spans="8:8" x14ac:dyDescent="0.3">
      <c r="H56070" s="1"/>
    </row>
    <row r="56071" spans="8:8" x14ac:dyDescent="0.3">
      <c r="H56071" s="1"/>
    </row>
    <row r="56072" spans="8:8" x14ac:dyDescent="0.3">
      <c r="H56072" s="1"/>
    </row>
    <row r="56073" spans="8:8" x14ac:dyDescent="0.3">
      <c r="H56073" s="1"/>
    </row>
    <row r="56074" spans="8:8" x14ac:dyDescent="0.3">
      <c r="H56074" s="1"/>
    </row>
    <row r="56075" spans="8:8" x14ac:dyDescent="0.3">
      <c r="H56075" s="1"/>
    </row>
    <row r="56076" spans="8:8" x14ac:dyDescent="0.3">
      <c r="H56076" s="1"/>
    </row>
    <row r="56077" spans="8:8" x14ac:dyDescent="0.3">
      <c r="H56077" s="1"/>
    </row>
    <row r="56078" spans="8:8" x14ac:dyDescent="0.3">
      <c r="H56078" s="1"/>
    </row>
    <row r="56079" spans="8:8" x14ac:dyDescent="0.3">
      <c r="H56079" s="1"/>
    </row>
    <row r="56080" spans="8:8" x14ac:dyDescent="0.3">
      <c r="H56080" s="1"/>
    </row>
    <row r="56081" spans="8:8" x14ac:dyDescent="0.3">
      <c r="H56081" s="1"/>
    </row>
    <row r="56082" spans="8:8" x14ac:dyDescent="0.3">
      <c r="H56082" s="1"/>
    </row>
    <row r="56083" spans="8:8" x14ac:dyDescent="0.3">
      <c r="H56083" s="1"/>
    </row>
    <row r="56084" spans="8:8" x14ac:dyDescent="0.3">
      <c r="H56084" s="1"/>
    </row>
    <row r="56085" spans="8:8" x14ac:dyDescent="0.3">
      <c r="H56085" s="1"/>
    </row>
    <row r="56086" spans="8:8" x14ac:dyDescent="0.3">
      <c r="H56086" s="1"/>
    </row>
    <row r="56087" spans="8:8" x14ac:dyDescent="0.3">
      <c r="H56087" s="1"/>
    </row>
    <row r="56088" spans="8:8" x14ac:dyDescent="0.3">
      <c r="H56088" s="1"/>
    </row>
    <row r="56089" spans="8:8" x14ac:dyDescent="0.3">
      <c r="H56089" s="1"/>
    </row>
    <row r="56090" spans="8:8" x14ac:dyDescent="0.3">
      <c r="H56090" s="1"/>
    </row>
    <row r="56091" spans="8:8" x14ac:dyDescent="0.3">
      <c r="H56091" s="1"/>
    </row>
    <row r="56092" spans="8:8" x14ac:dyDescent="0.3">
      <c r="H56092" s="1"/>
    </row>
    <row r="56093" spans="8:8" x14ac:dyDescent="0.3">
      <c r="H56093" s="1"/>
    </row>
    <row r="56094" spans="8:8" x14ac:dyDescent="0.3">
      <c r="H56094" s="1"/>
    </row>
    <row r="56095" spans="8:8" x14ac:dyDescent="0.3">
      <c r="H56095" s="1"/>
    </row>
    <row r="56096" spans="8:8" x14ac:dyDescent="0.3">
      <c r="H56096" s="1"/>
    </row>
    <row r="56097" spans="8:8" x14ac:dyDescent="0.3">
      <c r="H56097" s="1"/>
    </row>
    <row r="56098" spans="8:8" x14ac:dyDescent="0.3">
      <c r="H56098" s="1"/>
    </row>
    <row r="56099" spans="8:8" x14ac:dyDescent="0.3">
      <c r="H56099" s="1"/>
    </row>
    <row r="56100" spans="8:8" x14ac:dyDescent="0.3">
      <c r="H56100" s="1"/>
    </row>
    <row r="56101" spans="8:8" x14ac:dyDescent="0.3">
      <c r="H56101" s="1"/>
    </row>
    <row r="56102" spans="8:8" x14ac:dyDescent="0.3">
      <c r="H56102" s="1"/>
    </row>
    <row r="56103" spans="8:8" x14ac:dyDescent="0.3">
      <c r="H56103" s="1"/>
    </row>
    <row r="56104" spans="8:8" x14ac:dyDescent="0.3">
      <c r="H56104" s="1"/>
    </row>
    <row r="56105" spans="8:8" x14ac:dyDescent="0.3">
      <c r="H56105" s="1"/>
    </row>
    <row r="56106" spans="8:8" x14ac:dyDescent="0.3">
      <c r="H56106" s="1"/>
    </row>
    <row r="56107" spans="8:8" x14ac:dyDescent="0.3">
      <c r="H56107" s="1"/>
    </row>
    <row r="56108" spans="8:8" x14ac:dyDescent="0.3">
      <c r="H56108" s="1"/>
    </row>
    <row r="56109" spans="8:8" x14ac:dyDescent="0.3">
      <c r="H56109" s="1"/>
    </row>
    <row r="56110" spans="8:8" x14ac:dyDescent="0.3">
      <c r="H56110" s="1"/>
    </row>
    <row r="56111" spans="8:8" x14ac:dyDescent="0.3">
      <c r="H56111" s="1"/>
    </row>
    <row r="56112" spans="8:8" x14ac:dyDescent="0.3">
      <c r="H56112" s="1"/>
    </row>
    <row r="56113" spans="8:8" x14ac:dyDescent="0.3">
      <c r="H56113" s="1"/>
    </row>
    <row r="56114" spans="8:8" x14ac:dyDescent="0.3">
      <c r="H56114" s="1"/>
    </row>
    <row r="56115" spans="8:8" x14ac:dyDescent="0.3">
      <c r="H56115" s="1"/>
    </row>
    <row r="56116" spans="8:8" x14ac:dyDescent="0.3">
      <c r="H56116" s="1"/>
    </row>
    <row r="56117" spans="8:8" x14ac:dyDescent="0.3">
      <c r="H56117" s="1"/>
    </row>
    <row r="56118" spans="8:8" x14ac:dyDescent="0.3">
      <c r="H56118" s="1"/>
    </row>
    <row r="56119" spans="8:8" x14ac:dyDescent="0.3">
      <c r="H56119" s="1"/>
    </row>
    <row r="56120" spans="8:8" x14ac:dyDescent="0.3">
      <c r="H56120" s="1"/>
    </row>
    <row r="56121" spans="8:8" x14ac:dyDescent="0.3">
      <c r="H56121" s="1"/>
    </row>
    <row r="56122" spans="8:8" x14ac:dyDescent="0.3">
      <c r="H56122" s="1"/>
    </row>
    <row r="56123" spans="8:8" x14ac:dyDescent="0.3">
      <c r="H56123" s="1"/>
    </row>
    <row r="56124" spans="8:8" x14ac:dyDescent="0.3">
      <c r="H56124" s="1"/>
    </row>
    <row r="56125" spans="8:8" x14ac:dyDescent="0.3">
      <c r="H56125" s="1"/>
    </row>
    <row r="56126" spans="8:8" x14ac:dyDescent="0.3">
      <c r="H56126" s="1"/>
    </row>
    <row r="56127" spans="8:8" x14ac:dyDescent="0.3">
      <c r="H56127" s="1"/>
    </row>
    <row r="56128" spans="8:8" x14ac:dyDescent="0.3">
      <c r="H56128" s="1"/>
    </row>
    <row r="56129" spans="8:8" x14ac:dyDescent="0.3">
      <c r="H56129" s="1"/>
    </row>
    <row r="56131" spans="8:8" x14ac:dyDescent="0.3">
      <c r="H56131" s="1"/>
    </row>
    <row r="56132" spans="8:8" x14ac:dyDescent="0.3">
      <c r="H56132" s="1"/>
    </row>
    <row r="56133" spans="8:8" x14ac:dyDescent="0.3">
      <c r="H56133" s="1"/>
    </row>
    <row r="56134" spans="8:8" x14ac:dyDescent="0.3">
      <c r="H56134" s="1"/>
    </row>
    <row r="56135" spans="8:8" x14ac:dyDescent="0.3">
      <c r="H56135" s="1"/>
    </row>
    <row r="56136" spans="8:8" x14ac:dyDescent="0.3">
      <c r="H56136" s="1"/>
    </row>
    <row r="56137" spans="8:8" x14ac:dyDescent="0.3">
      <c r="H56137" s="1"/>
    </row>
    <row r="56138" spans="8:8" x14ac:dyDescent="0.3">
      <c r="H56138" s="1"/>
    </row>
    <row r="56139" spans="8:8" x14ac:dyDescent="0.3">
      <c r="H56139" s="1"/>
    </row>
    <row r="56140" spans="8:8" x14ac:dyDescent="0.3">
      <c r="H56140" s="1"/>
    </row>
    <row r="56141" spans="8:8" x14ac:dyDescent="0.3">
      <c r="H56141" s="1"/>
    </row>
    <row r="56142" spans="8:8" x14ac:dyDescent="0.3">
      <c r="H56142" s="1"/>
    </row>
    <row r="56143" spans="8:8" x14ac:dyDescent="0.3">
      <c r="H56143" s="1"/>
    </row>
    <row r="56144" spans="8:8" x14ac:dyDescent="0.3">
      <c r="H56144" s="1"/>
    </row>
    <row r="56145" spans="8:8" x14ac:dyDescent="0.3">
      <c r="H56145" s="1"/>
    </row>
    <row r="56146" spans="8:8" x14ac:dyDescent="0.3">
      <c r="H56146" s="1"/>
    </row>
    <row r="56147" spans="8:8" x14ac:dyDescent="0.3">
      <c r="H56147" s="1"/>
    </row>
    <row r="56148" spans="8:8" x14ac:dyDescent="0.3">
      <c r="H56148" s="1"/>
    </row>
    <row r="56149" spans="8:8" x14ac:dyDescent="0.3">
      <c r="H56149" s="1"/>
    </row>
    <row r="56150" spans="8:8" x14ac:dyDescent="0.3">
      <c r="H56150" s="1"/>
    </row>
    <row r="56151" spans="8:8" x14ac:dyDescent="0.3">
      <c r="H56151" s="1"/>
    </row>
    <row r="56152" spans="8:8" x14ac:dyDescent="0.3">
      <c r="H56152" s="1"/>
    </row>
    <row r="56153" spans="8:8" x14ac:dyDescent="0.3">
      <c r="H56153" s="1"/>
    </row>
    <row r="56154" spans="8:8" x14ac:dyDescent="0.3">
      <c r="H56154" s="1"/>
    </row>
    <row r="56155" spans="8:8" x14ac:dyDescent="0.3">
      <c r="H56155" s="1"/>
    </row>
    <row r="56156" spans="8:8" x14ac:dyDescent="0.3">
      <c r="H56156" s="1"/>
    </row>
    <row r="56157" spans="8:8" x14ac:dyDescent="0.3">
      <c r="H56157" s="1"/>
    </row>
    <row r="56158" spans="8:8" x14ac:dyDescent="0.3">
      <c r="H56158" s="1"/>
    </row>
    <row r="56159" spans="8:8" x14ac:dyDescent="0.3">
      <c r="H56159" s="1"/>
    </row>
    <row r="56160" spans="8:8" x14ac:dyDescent="0.3">
      <c r="H56160" s="1"/>
    </row>
    <row r="56161" spans="8:8" x14ac:dyDescent="0.3">
      <c r="H56161" s="1"/>
    </row>
    <row r="56162" spans="8:8" x14ac:dyDescent="0.3">
      <c r="H56162" s="1"/>
    </row>
    <row r="56163" spans="8:8" x14ac:dyDescent="0.3">
      <c r="H56163" s="1"/>
    </row>
    <row r="56164" spans="8:8" x14ac:dyDescent="0.3">
      <c r="H56164" s="1"/>
    </row>
    <row r="56165" spans="8:8" x14ac:dyDescent="0.3">
      <c r="H56165" s="1"/>
    </row>
    <row r="56166" spans="8:8" x14ac:dyDescent="0.3">
      <c r="H56166" s="1"/>
    </row>
    <row r="56167" spans="8:8" x14ac:dyDescent="0.3">
      <c r="H56167" s="1"/>
    </row>
    <row r="56168" spans="8:8" x14ac:dyDescent="0.3">
      <c r="H56168" s="1"/>
    </row>
    <row r="56169" spans="8:8" x14ac:dyDescent="0.3">
      <c r="H56169" s="1"/>
    </row>
    <row r="56170" spans="8:8" x14ac:dyDescent="0.3">
      <c r="H56170" s="1"/>
    </row>
    <row r="56171" spans="8:8" x14ac:dyDescent="0.3">
      <c r="H56171" s="1"/>
    </row>
    <row r="56172" spans="8:8" x14ac:dyDescent="0.3">
      <c r="H56172" s="1"/>
    </row>
    <row r="56173" spans="8:8" x14ac:dyDescent="0.3">
      <c r="H56173" s="1"/>
    </row>
    <row r="56174" spans="8:8" x14ac:dyDescent="0.3">
      <c r="H56174" s="1"/>
    </row>
    <row r="56175" spans="8:8" x14ac:dyDescent="0.3">
      <c r="H56175" s="1"/>
    </row>
    <row r="56176" spans="8:8" x14ac:dyDescent="0.3">
      <c r="H56176" s="1"/>
    </row>
    <row r="56177" spans="8:8" x14ac:dyDescent="0.3">
      <c r="H56177" s="1"/>
    </row>
    <row r="56178" spans="8:8" x14ac:dyDescent="0.3">
      <c r="H56178" s="1"/>
    </row>
    <row r="56179" spans="8:8" x14ac:dyDescent="0.3">
      <c r="H56179" s="1"/>
    </row>
    <row r="56180" spans="8:8" x14ac:dyDescent="0.3">
      <c r="H56180" s="1"/>
    </row>
    <row r="56181" spans="8:8" x14ac:dyDescent="0.3">
      <c r="H56181" s="1"/>
    </row>
    <row r="56182" spans="8:8" x14ac:dyDescent="0.3">
      <c r="H56182" s="1"/>
    </row>
    <row r="56183" spans="8:8" x14ac:dyDescent="0.3">
      <c r="H56183" s="1"/>
    </row>
    <row r="56184" spans="8:8" x14ac:dyDescent="0.3">
      <c r="H56184" s="1"/>
    </row>
    <row r="56185" spans="8:8" x14ac:dyDescent="0.3">
      <c r="H56185" s="1"/>
    </row>
    <row r="56186" spans="8:8" x14ac:dyDescent="0.3">
      <c r="H56186" s="1"/>
    </row>
    <row r="56187" spans="8:8" x14ac:dyDescent="0.3">
      <c r="H56187" s="1"/>
    </row>
    <row r="56188" spans="8:8" x14ac:dyDescent="0.3">
      <c r="H56188" s="1"/>
    </row>
    <row r="56189" spans="8:8" x14ac:dyDescent="0.3">
      <c r="H56189" s="1"/>
    </row>
    <row r="56190" spans="8:8" x14ac:dyDescent="0.3">
      <c r="H56190" s="1"/>
    </row>
    <row r="56191" spans="8:8" x14ac:dyDescent="0.3">
      <c r="H56191" s="1"/>
    </row>
    <row r="56192" spans="8:8" x14ac:dyDescent="0.3">
      <c r="H56192" s="1"/>
    </row>
    <row r="56193" spans="8:8" x14ac:dyDescent="0.3">
      <c r="H56193" s="1"/>
    </row>
    <row r="56194" spans="8:8" x14ac:dyDescent="0.3">
      <c r="H56194" s="1"/>
    </row>
    <row r="56195" spans="8:8" x14ac:dyDescent="0.3">
      <c r="H56195" s="1"/>
    </row>
    <row r="56196" spans="8:8" x14ac:dyDescent="0.3">
      <c r="H56196" s="1"/>
    </row>
    <row r="56197" spans="8:8" x14ac:dyDescent="0.3">
      <c r="H56197" s="1"/>
    </row>
    <row r="56198" spans="8:8" x14ac:dyDescent="0.3">
      <c r="H56198" s="1"/>
    </row>
    <row r="56199" spans="8:8" x14ac:dyDescent="0.3">
      <c r="H56199" s="1"/>
    </row>
    <row r="56200" spans="8:8" x14ac:dyDescent="0.3">
      <c r="H56200" s="1"/>
    </row>
    <row r="56201" spans="8:8" x14ac:dyDescent="0.3">
      <c r="H56201" s="1"/>
    </row>
    <row r="56202" spans="8:8" x14ac:dyDescent="0.3">
      <c r="H56202" s="1"/>
    </row>
    <row r="56203" spans="8:8" x14ac:dyDescent="0.3">
      <c r="H56203" s="1"/>
    </row>
    <row r="56204" spans="8:8" x14ac:dyDescent="0.3">
      <c r="H56204" s="1"/>
    </row>
    <row r="56205" spans="8:8" x14ac:dyDescent="0.3">
      <c r="H56205" s="1"/>
    </row>
    <row r="56206" spans="8:8" x14ac:dyDescent="0.3">
      <c r="H56206" s="1"/>
    </row>
    <row r="56207" spans="8:8" x14ac:dyDescent="0.3">
      <c r="H56207" s="1"/>
    </row>
    <row r="56208" spans="8:8" x14ac:dyDescent="0.3">
      <c r="H56208" s="1"/>
    </row>
    <row r="56209" spans="8:8" x14ac:dyDescent="0.3">
      <c r="H56209" s="1"/>
    </row>
    <row r="56210" spans="8:8" x14ac:dyDescent="0.3">
      <c r="H56210" s="1"/>
    </row>
    <row r="56211" spans="8:8" x14ac:dyDescent="0.3">
      <c r="H56211" s="1"/>
    </row>
    <row r="56212" spans="8:8" x14ac:dyDescent="0.3">
      <c r="H56212" s="1"/>
    </row>
    <row r="56213" spans="8:8" x14ac:dyDescent="0.3">
      <c r="H56213" s="1"/>
    </row>
    <row r="56214" spans="8:8" x14ac:dyDescent="0.3">
      <c r="H56214" s="1"/>
    </row>
    <row r="56215" spans="8:8" x14ac:dyDescent="0.3">
      <c r="H56215" s="1"/>
    </row>
    <row r="56216" spans="8:8" x14ac:dyDescent="0.3">
      <c r="H56216" s="1"/>
    </row>
    <row r="56217" spans="8:8" x14ac:dyDescent="0.3">
      <c r="H56217" s="1"/>
    </row>
    <row r="56218" spans="8:8" x14ac:dyDescent="0.3">
      <c r="H56218" s="1"/>
    </row>
    <row r="56219" spans="8:8" x14ac:dyDescent="0.3">
      <c r="H56219" s="1"/>
    </row>
    <row r="56220" spans="8:8" x14ac:dyDescent="0.3">
      <c r="H56220" s="1"/>
    </row>
    <row r="56221" spans="8:8" x14ac:dyDescent="0.3">
      <c r="H56221" s="1"/>
    </row>
    <row r="56222" spans="8:8" x14ac:dyDescent="0.3">
      <c r="H56222" s="1"/>
    </row>
    <row r="56223" spans="8:8" x14ac:dyDescent="0.3">
      <c r="H56223" s="1"/>
    </row>
    <row r="56224" spans="8:8" x14ac:dyDescent="0.3">
      <c r="H56224" s="1"/>
    </row>
    <row r="56225" spans="8:8" x14ac:dyDescent="0.3">
      <c r="H56225" s="1"/>
    </row>
    <row r="56226" spans="8:8" x14ac:dyDescent="0.3">
      <c r="H56226" s="1"/>
    </row>
    <row r="56227" spans="8:8" x14ac:dyDescent="0.3">
      <c r="H56227" s="1"/>
    </row>
    <row r="56228" spans="8:8" x14ac:dyDescent="0.3">
      <c r="H56228" s="1"/>
    </row>
    <row r="56229" spans="8:8" x14ac:dyDescent="0.3">
      <c r="H56229" s="1"/>
    </row>
    <row r="56230" spans="8:8" x14ac:dyDescent="0.3">
      <c r="H56230" s="1"/>
    </row>
    <row r="56231" spans="8:8" x14ac:dyDescent="0.3">
      <c r="H56231" s="1"/>
    </row>
    <row r="56232" spans="8:8" x14ac:dyDescent="0.3">
      <c r="H56232" s="1"/>
    </row>
    <row r="56233" spans="8:8" x14ac:dyDescent="0.3">
      <c r="H56233" s="1"/>
    </row>
    <row r="56234" spans="8:8" x14ac:dyDescent="0.3">
      <c r="H56234" s="1"/>
    </row>
    <row r="56235" spans="8:8" x14ac:dyDescent="0.3">
      <c r="H56235" s="1"/>
    </row>
    <row r="56236" spans="8:8" x14ac:dyDescent="0.3">
      <c r="H56236" s="1"/>
    </row>
    <row r="56237" spans="8:8" x14ac:dyDescent="0.3">
      <c r="H56237" s="1"/>
    </row>
    <row r="56238" spans="8:8" x14ac:dyDescent="0.3">
      <c r="H56238" s="1"/>
    </row>
    <row r="56239" spans="8:8" x14ac:dyDescent="0.3">
      <c r="H56239" s="1"/>
    </row>
    <row r="56240" spans="8:8" x14ac:dyDescent="0.3">
      <c r="H56240" s="1"/>
    </row>
    <row r="56241" spans="8:8" x14ac:dyDescent="0.3">
      <c r="H56241" s="1"/>
    </row>
    <row r="56242" spans="8:8" x14ac:dyDescent="0.3">
      <c r="H56242" s="1"/>
    </row>
    <row r="56243" spans="8:8" x14ac:dyDescent="0.3">
      <c r="H56243" s="1"/>
    </row>
    <row r="56244" spans="8:8" x14ac:dyDescent="0.3">
      <c r="H56244" s="1"/>
    </row>
    <row r="56245" spans="8:8" x14ac:dyDescent="0.3">
      <c r="H56245" s="1"/>
    </row>
    <row r="56246" spans="8:8" x14ac:dyDescent="0.3">
      <c r="H56246" s="1"/>
    </row>
    <row r="56247" spans="8:8" x14ac:dyDescent="0.3">
      <c r="H56247" s="1"/>
    </row>
    <row r="56248" spans="8:8" x14ac:dyDescent="0.3">
      <c r="H56248" s="1"/>
    </row>
    <row r="56249" spans="8:8" x14ac:dyDescent="0.3">
      <c r="H56249" s="1"/>
    </row>
    <row r="56250" spans="8:8" x14ac:dyDescent="0.3">
      <c r="H56250" s="1"/>
    </row>
    <row r="56251" spans="8:8" x14ac:dyDescent="0.3">
      <c r="H56251" s="1"/>
    </row>
    <row r="56252" spans="8:8" x14ac:dyDescent="0.3">
      <c r="H56252" s="1"/>
    </row>
    <row r="56253" spans="8:8" x14ac:dyDescent="0.3">
      <c r="H56253" s="1"/>
    </row>
    <row r="56254" spans="8:8" x14ac:dyDescent="0.3">
      <c r="H56254" s="1"/>
    </row>
    <row r="56255" spans="8:8" x14ac:dyDescent="0.3">
      <c r="H56255" s="1"/>
    </row>
    <row r="56256" spans="8:8" x14ac:dyDescent="0.3">
      <c r="H56256" s="1"/>
    </row>
    <row r="56257" spans="8:8" x14ac:dyDescent="0.3">
      <c r="H56257" s="1"/>
    </row>
    <row r="56258" spans="8:8" x14ac:dyDescent="0.3">
      <c r="H56258" s="1"/>
    </row>
    <row r="56259" spans="8:8" x14ac:dyDescent="0.3">
      <c r="H56259" s="1"/>
    </row>
    <row r="56260" spans="8:8" x14ac:dyDescent="0.3">
      <c r="H56260" s="1"/>
    </row>
    <row r="56261" spans="8:8" x14ac:dyDescent="0.3">
      <c r="H56261" s="1"/>
    </row>
    <row r="56262" spans="8:8" x14ac:dyDescent="0.3">
      <c r="H56262" s="1"/>
    </row>
    <row r="56263" spans="8:8" x14ac:dyDescent="0.3">
      <c r="H56263" s="1"/>
    </row>
    <row r="56264" spans="8:8" x14ac:dyDescent="0.3">
      <c r="H56264" s="1"/>
    </row>
    <row r="56265" spans="8:8" x14ac:dyDescent="0.3">
      <c r="H56265" s="1"/>
    </row>
    <row r="56266" spans="8:8" x14ac:dyDescent="0.3">
      <c r="H56266" s="1"/>
    </row>
    <row r="56267" spans="8:8" x14ac:dyDescent="0.3">
      <c r="H56267" s="1"/>
    </row>
    <row r="56268" spans="8:8" x14ac:dyDescent="0.3">
      <c r="H56268" s="1"/>
    </row>
    <row r="56269" spans="8:8" x14ac:dyDescent="0.3">
      <c r="H56269" s="1"/>
    </row>
    <row r="56270" spans="8:8" x14ac:dyDescent="0.3">
      <c r="H56270" s="1"/>
    </row>
    <row r="56271" spans="8:8" x14ac:dyDescent="0.3">
      <c r="H56271" s="1"/>
    </row>
    <row r="56272" spans="8:8" x14ac:dyDescent="0.3">
      <c r="H56272" s="1"/>
    </row>
    <row r="56273" spans="8:8" x14ac:dyDescent="0.3">
      <c r="H56273" s="1"/>
    </row>
    <row r="56274" spans="8:8" x14ac:dyDescent="0.3">
      <c r="H56274" s="1"/>
    </row>
    <row r="56275" spans="8:8" x14ac:dyDescent="0.3">
      <c r="H56275" s="1"/>
    </row>
    <row r="56276" spans="8:8" x14ac:dyDescent="0.3">
      <c r="H56276" s="1"/>
    </row>
    <row r="56277" spans="8:8" x14ac:dyDescent="0.3">
      <c r="H56277" s="1"/>
    </row>
    <row r="56278" spans="8:8" x14ac:dyDescent="0.3">
      <c r="H56278" s="1"/>
    </row>
    <row r="56279" spans="8:8" x14ac:dyDescent="0.3">
      <c r="H56279" s="1"/>
    </row>
    <row r="56280" spans="8:8" x14ac:dyDescent="0.3">
      <c r="H56280" s="1"/>
    </row>
    <row r="56281" spans="8:8" x14ac:dyDescent="0.3">
      <c r="H56281" s="1"/>
    </row>
    <row r="56282" spans="8:8" x14ac:dyDescent="0.3">
      <c r="H56282" s="1"/>
    </row>
    <row r="56283" spans="8:8" x14ac:dyDescent="0.3">
      <c r="H56283" s="1"/>
    </row>
    <row r="56284" spans="8:8" x14ac:dyDescent="0.3">
      <c r="H56284" s="1"/>
    </row>
    <row r="56285" spans="8:8" x14ac:dyDescent="0.3">
      <c r="H56285" s="1"/>
    </row>
    <row r="56286" spans="8:8" x14ac:dyDescent="0.3">
      <c r="H56286" s="1"/>
    </row>
    <row r="56287" spans="8:8" x14ac:dyDescent="0.3">
      <c r="H56287" s="1"/>
    </row>
    <row r="56288" spans="8:8" x14ac:dyDescent="0.3">
      <c r="H56288" s="1"/>
    </row>
    <row r="56289" spans="8:8" x14ac:dyDescent="0.3">
      <c r="H56289" s="1"/>
    </row>
    <row r="56290" spans="8:8" x14ac:dyDescent="0.3">
      <c r="H56290" s="1"/>
    </row>
    <row r="56291" spans="8:8" x14ac:dyDescent="0.3">
      <c r="H56291" s="1"/>
    </row>
    <row r="56292" spans="8:8" x14ac:dyDescent="0.3">
      <c r="H56292" s="1"/>
    </row>
    <row r="56293" spans="8:8" x14ac:dyDescent="0.3">
      <c r="H56293" s="1"/>
    </row>
    <row r="56294" spans="8:8" x14ac:dyDescent="0.3">
      <c r="H56294" s="1"/>
    </row>
    <row r="56295" spans="8:8" x14ac:dyDescent="0.3">
      <c r="H56295" s="1"/>
    </row>
    <row r="56296" spans="8:8" x14ac:dyDescent="0.3">
      <c r="H56296" s="1"/>
    </row>
    <row r="56297" spans="8:8" x14ac:dyDescent="0.3">
      <c r="H56297" s="1"/>
    </row>
    <row r="56298" spans="8:8" x14ac:dyDescent="0.3">
      <c r="H56298" s="1"/>
    </row>
    <row r="56299" spans="8:8" x14ac:dyDescent="0.3">
      <c r="H56299" s="1"/>
    </row>
    <row r="56300" spans="8:8" x14ac:dyDescent="0.3">
      <c r="H56300" s="1"/>
    </row>
    <row r="56301" spans="8:8" x14ac:dyDescent="0.3">
      <c r="H56301" s="1"/>
    </row>
    <row r="56302" spans="8:8" x14ac:dyDescent="0.3">
      <c r="H56302" s="1"/>
    </row>
    <row r="56303" spans="8:8" x14ac:dyDescent="0.3">
      <c r="H56303" s="1"/>
    </row>
    <row r="56304" spans="8:8" x14ac:dyDescent="0.3">
      <c r="H56304" s="1"/>
    </row>
    <row r="56305" spans="8:8" x14ac:dyDescent="0.3">
      <c r="H56305" s="1"/>
    </row>
    <row r="56306" spans="8:8" x14ac:dyDescent="0.3">
      <c r="H56306" s="1"/>
    </row>
    <row r="56307" spans="8:8" x14ac:dyDescent="0.3">
      <c r="H56307" s="1"/>
    </row>
    <row r="56308" spans="8:8" x14ac:dyDescent="0.3">
      <c r="H56308" s="1"/>
    </row>
    <row r="56309" spans="8:8" x14ac:dyDescent="0.3">
      <c r="H56309" s="1"/>
    </row>
    <row r="56310" spans="8:8" x14ac:dyDescent="0.3">
      <c r="H56310" s="1"/>
    </row>
    <row r="56311" spans="8:8" x14ac:dyDescent="0.3">
      <c r="H56311" s="1"/>
    </row>
    <row r="56312" spans="8:8" x14ac:dyDescent="0.3">
      <c r="H56312" s="1"/>
    </row>
    <row r="56313" spans="8:8" x14ac:dyDescent="0.3">
      <c r="H56313" s="1"/>
    </row>
    <row r="56314" spans="8:8" x14ac:dyDescent="0.3">
      <c r="H56314" s="1"/>
    </row>
    <row r="56315" spans="8:8" x14ac:dyDescent="0.3">
      <c r="H56315" s="1"/>
    </row>
    <row r="56316" spans="8:8" x14ac:dyDescent="0.3">
      <c r="H56316" s="1"/>
    </row>
    <row r="56317" spans="8:8" x14ac:dyDescent="0.3">
      <c r="H56317" s="1"/>
    </row>
    <row r="56318" spans="8:8" x14ac:dyDescent="0.3">
      <c r="H56318" s="1"/>
    </row>
    <row r="56319" spans="8:8" x14ac:dyDescent="0.3">
      <c r="H56319" s="1"/>
    </row>
    <row r="56320" spans="8:8" x14ac:dyDescent="0.3">
      <c r="H56320" s="1"/>
    </row>
    <row r="56321" spans="8:8" x14ac:dyDescent="0.3">
      <c r="H56321" s="1"/>
    </row>
    <row r="56322" spans="8:8" x14ac:dyDescent="0.3">
      <c r="H56322" s="1"/>
    </row>
    <row r="56323" spans="8:8" x14ac:dyDescent="0.3">
      <c r="H56323" s="1"/>
    </row>
    <row r="56324" spans="8:8" x14ac:dyDescent="0.3">
      <c r="H56324" s="1"/>
    </row>
    <row r="56325" spans="8:8" x14ac:dyDescent="0.3">
      <c r="H56325" s="1"/>
    </row>
    <row r="56326" spans="8:8" x14ac:dyDescent="0.3">
      <c r="H56326" s="1"/>
    </row>
    <row r="56327" spans="8:8" x14ac:dyDescent="0.3">
      <c r="H56327" s="1"/>
    </row>
    <row r="56328" spans="8:8" x14ac:dyDescent="0.3">
      <c r="H56328" s="1"/>
    </row>
    <row r="56329" spans="8:8" x14ac:dyDescent="0.3">
      <c r="H56329" s="1"/>
    </row>
    <row r="56330" spans="8:8" x14ac:dyDescent="0.3">
      <c r="H56330" s="1"/>
    </row>
    <row r="56331" spans="8:8" x14ac:dyDescent="0.3">
      <c r="H56331" s="1"/>
    </row>
    <row r="56332" spans="8:8" x14ac:dyDescent="0.3">
      <c r="H56332" s="1"/>
    </row>
    <row r="56333" spans="8:8" x14ac:dyDescent="0.3">
      <c r="H56333" s="1"/>
    </row>
    <row r="56334" spans="8:8" x14ac:dyDescent="0.3">
      <c r="H56334" s="1"/>
    </row>
    <row r="56335" spans="8:8" x14ac:dyDescent="0.3">
      <c r="H56335" s="1"/>
    </row>
    <row r="56336" spans="8:8" x14ac:dyDescent="0.3">
      <c r="H56336" s="1"/>
    </row>
    <row r="56337" spans="8:8" x14ac:dyDescent="0.3">
      <c r="H56337" s="1"/>
    </row>
    <row r="56338" spans="8:8" x14ac:dyDescent="0.3">
      <c r="H56338" s="1"/>
    </row>
    <row r="56339" spans="8:8" x14ac:dyDescent="0.3">
      <c r="H56339" s="1"/>
    </row>
    <row r="56340" spans="8:8" x14ac:dyDescent="0.3">
      <c r="H56340" s="1"/>
    </row>
    <row r="56341" spans="8:8" x14ac:dyDescent="0.3">
      <c r="H56341" s="1"/>
    </row>
    <row r="56342" spans="8:8" x14ac:dyDescent="0.3">
      <c r="H56342" s="1"/>
    </row>
    <row r="56343" spans="8:8" x14ac:dyDescent="0.3">
      <c r="H56343" s="1"/>
    </row>
    <row r="56344" spans="8:8" x14ac:dyDescent="0.3">
      <c r="H56344" s="1"/>
    </row>
    <row r="56345" spans="8:8" x14ac:dyDescent="0.3">
      <c r="H56345" s="1"/>
    </row>
    <row r="56346" spans="8:8" x14ac:dyDescent="0.3">
      <c r="H56346" s="1"/>
    </row>
    <row r="56347" spans="8:8" x14ac:dyDescent="0.3">
      <c r="H56347" s="1"/>
    </row>
    <row r="56348" spans="8:8" x14ac:dyDescent="0.3">
      <c r="H56348" s="1"/>
    </row>
    <row r="56349" spans="8:8" x14ac:dyDescent="0.3">
      <c r="H56349" s="1"/>
    </row>
    <row r="56350" spans="8:8" x14ac:dyDescent="0.3">
      <c r="H56350" s="1"/>
    </row>
    <row r="56351" spans="8:8" x14ac:dyDescent="0.3">
      <c r="H56351" s="1"/>
    </row>
    <row r="56352" spans="8:8" x14ac:dyDescent="0.3">
      <c r="H56352" s="1"/>
    </row>
    <row r="56353" spans="8:8" x14ac:dyDescent="0.3">
      <c r="H56353" s="1"/>
    </row>
    <row r="56354" spans="8:8" x14ac:dyDescent="0.3">
      <c r="H56354" s="1"/>
    </row>
    <row r="56355" spans="8:8" x14ac:dyDescent="0.3">
      <c r="H56355" s="1"/>
    </row>
    <row r="56356" spans="8:8" x14ac:dyDescent="0.3">
      <c r="H56356" s="1"/>
    </row>
    <row r="56357" spans="8:8" x14ac:dyDescent="0.3">
      <c r="H56357" s="1"/>
    </row>
    <row r="56358" spans="8:8" x14ac:dyDescent="0.3">
      <c r="H56358" s="1"/>
    </row>
    <row r="56359" spans="8:8" x14ac:dyDescent="0.3">
      <c r="H56359" s="1"/>
    </row>
    <row r="56360" spans="8:8" x14ac:dyDescent="0.3">
      <c r="H56360" s="1"/>
    </row>
    <row r="56361" spans="8:8" x14ac:dyDescent="0.3">
      <c r="H56361" s="1"/>
    </row>
    <row r="56362" spans="8:8" x14ac:dyDescent="0.3">
      <c r="H56362" s="1"/>
    </row>
    <row r="56363" spans="8:8" x14ac:dyDescent="0.3">
      <c r="H56363" s="1"/>
    </row>
    <row r="56364" spans="8:8" x14ac:dyDescent="0.3">
      <c r="H56364" s="1"/>
    </row>
    <row r="56365" spans="8:8" x14ac:dyDescent="0.3">
      <c r="H56365" s="1"/>
    </row>
    <row r="56366" spans="8:8" x14ac:dyDescent="0.3">
      <c r="H56366" s="1"/>
    </row>
    <row r="56367" spans="8:8" x14ac:dyDescent="0.3">
      <c r="H56367" s="1"/>
    </row>
    <row r="56368" spans="8:8" x14ac:dyDescent="0.3">
      <c r="H56368" s="1"/>
    </row>
    <row r="56369" spans="8:8" x14ac:dyDescent="0.3">
      <c r="H56369" s="1"/>
    </row>
    <row r="56370" spans="8:8" x14ac:dyDescent="0.3">
      <c r="H56370" s="1"/>
    </row>
    <row r="56371" spans="8:8" x14ac:dyDescent="0.3">
      <c r="H56371" s="1"/>
    </row>
    <row r="56372" spans="8:8" x14ac:dyDescent="0.3">
      <c r="H56372" s="1"/>
    </row>
    <row r="56373" spans="8:8" x14ac:dyDescent="0.3">
      <c r="H56373" s="1"/>
    </row>
    <row r="56374" spans="8:8" x14ac:dyDescent="0.3">
      <c r="H56374" s="1"/>
    </row>
    <row r="56375" spans="8:8" x14ac:dyDescent="0.3">
      <c r="H56375" s="1"/>
    </row>
    <row r="56376" spans="8:8" x14ac:dyDescent="0.3">
      <c r="H56376" s="1"/>
    </row>
    <row r="56377" spans="8:8" x14ac:dyDescent="0.3">
      <c r="H56377" s="1"/>
    </row>
    <row r="56378" spans="8:8" x14ac:dyDescent="0.3">
      <c r="H56378" s="1"/>
    </row>
    <row r="56379" spans="8:8" x14ac:dyDescent="0.3">
      <c r="H56379" s="1"/>
    </row>
    <row r="56380" spans="8:8" x14ac:dyDescent="0.3">
      <c r="H56380" s="1"/>
    </row>
    <row r="56381" spans="8:8" x14ac:dyDescent="0.3">
      <c r="H56381" s="1"/>
    </row>
    <row r="56382" spans="8:8" x14ac:dyDescent="0.3">
      <c r="H56382" s="1"/>
    </row>
    <row r="56383" spans="8:8" x14ac:dyDescent="0.3">
      <c r="H56383" s="1"/>
    </row>
    <row r="56384" spans="8:8" x14ac:dyDescent="0.3">
      <c r="H56384" s="1"/>
    </row>
    <row r="56385" spans="8:8" x14ac:dyDescent="0.3">
      <c r="H56385" s="1"/>
    </row>
    <row r="56386" spans="8:8" x14ac:dyDescent="0.3">
      <c r="H56386" s="1"/>
    </row>
    <row r="56387" spans="8:8" x14ac:dyDescent="0.3">
      <c r="H56387" s="1"/>
    </row>
    <row r="56388" spans="8:8" x14ac:dyDescent="0.3">
      <c r="H56388" s="1"/>
    </row>
    <row r="56389" spans="8:8" x14ac:dyDescent="0.3">
      <c r="H56389" s="1"/>
    </row>
    <row r="56390" spans="8:8" x14ac:dyDescent="0.3">
      <c r="H56390" s="1"/>
    </row>
    <row r="56391" spans="8:8" x14ac:dyDescent="0.3">
      <c r="H56391" s="1"/>
    </row>
    <row r="56392" spans="8:8" x14ac:dyDescent="0.3">
      <c r="H56392" s="1"/>
    </row>
    <row r="56393" spans="8:8" x14ac:dyDescent="0.3">
      <c r="H56393" s="1"/>
    </row>
    <row r="56394" spans="8:8" x14ac:dyDescent="0.3">
      <c r="H56394" s="1"/>
    </row>
    <row r="56395" spans="8:8" x14ac:dyDescent="0.3">
      <c r="H56395" s="1"/>
    </row>
    <row r="56396" spans="8:8" x14ac:dyDescent="0.3">
      <c r="H56396" s="1"/>
    </row>
    <row r="56397" spans="8:8" x14ac:dyDescent="0.3">
      <c r="H56397" s="1"/>
    </row>
    <row r="56398" spans="8:8" x14ac:dyDescent="0.3">
      <c r="H56398" s="1"/>
    </row>
    <row r="56399" spans="8:8" x14ac:dyDescent="0.3">
      <c r="H56399" s="1"/>
    </row>
    <row r="56400" spans="8:8" x14ac:dyDescent="0.3">
      <c r="H56400" s="1"/>
    </row>
    <row r="56401" spans="8:8" x14ac:dyDescent="0.3">
      <c r="H56401" s="1"/>
    </row>
    <row r="56404" spans="8:8" x14ac:dyDescent="0.3">
      <c r="H56404" s="1"/>
    </row>
    <row r="56405" spans="8:8" x14ac:dyDescent="0.3">
      <c r="H56405" s="1"/>
    </row>
    <row r="56406" spans="8:8" x14ac:dyDescent="0.3">
      <c r="H56406" s="1"/>
    </row>
    <row r="56407" spans="8:8" x14ac:dyDescent="0.3">
      <c r="H56407" s="1"/>
    </row>
    <row r="56408" spans="8:8" x14ac:dyDescent="0.3">
      <c r="H56408" s="1"/>
    </row>
    <row r="56409" spans="8:8" x14ac:dyDescent="0.3">
      <c r="H56409" s="1"/>
    </row>
    <row r="56410" spans="8:8" x14ac:dyDescent="0.3">
      <c r="H56410" s="1"/>
    </row>
    <row r="56411" spans="8:8" x14ac:dyDescent="0.3">
      <c r="H56411" s="1"/>
    </row>
    <row r="56412" spans="8:8" x14ac:dyDescent="0.3">
      <c r="H56412" s="1"/>
    </row>
    <row r="56413" spans="8:8" x14ac:dyDescent="0.3">
      <c r="H56413" s="1"/>
    </row>
    <row r="56414" spans="8:8" x14ac:dyDescent="0.3">
      <c r="H56414" s="1"/>
    </row>
    <row r="56415" spans="8:8" x14ac:dyDescent="0.3">
      <c r="H56415" s="1"/>
    </row>
    <row r="56416" spans="8:8" x14ac:dyDescent="0.3">
      <c r="H56416" s="1"/>
    </row>
    <row r="56417" spans="8:8" x14ac:dyDescent="0.3">
      <c r="H56417" s="1"/>
    </row>
    <row r="56418" spans="8:8" x14ac:dyDescent="0.3">
      <c r="H56418" s="1"/>
    </row>
    <row r="56419" spans="8:8" x14ac:dyDescent="0.3">
      <c r="H56419" s="1"/>
    </row>
    <row r="56420" spans="8:8" x14ac:dyDescent="0.3">
      <c r="H56420" s="1"/>
    </row>
    <row r="56421" spans="8:8" x14ac:dyDescent="0.3">
      <c r="H56421" s="1"/>
    </row>
    <row r="56422" spans="8:8" x14ac:dyDescent="0.3">
      <c r="H56422" s="1"/>
    </row>
    <row r="56423" spans="8:8" x14ac:dyDescent="0.3">
      <c r="H56423" s="1"/>
    </row>
    <row r="56424" spans="8:8" x14ac:dyDescent="0.3">
      <c r="H56424" s="1"/>
    </row>
    <row r="56425" spans="8:8" x14ac:dyDescent="0.3">
      <c r="H56425" s="1"/>
    </row>
    <row r="56426" spans="8:8" x14ac:dyDescent="0.3">
      <c r="H56426" s="1"/>
    </row>
    <row r="56427" spans="8:8" x14ac:dyDescent="0.3">
      <c r="H56427" s="1"/>
    </row>
    <row r="56428" spans="8:8" x14ac:dyDescent="0.3">
      <c r="H56428" s="1"/>
    </row>
    <row r="56429" spans="8:8" x14ac:dyDescent="0.3">
      <c r="H56429" s="1"/>
    </row>
    <row r="56430" spans="8:8" x14ac:dyDescent="0.3">
      <c r="H56430" s="1"/>
    </row>
    <row r="56431" spans="8:8" x14ac:dyDescent="0.3">
      <c r="H56431" s="1"/>
    </row>
    <row r="56432" spans="8:8" x14ac:dyDescent="0.3">
      <c r="H56432" s="1"/>
    </row>
    <row r="56433" spans="8:8" x14ac:dyDescent="0.3">
      <c r="H56433" s="1"/>
    </row>
    <row r="56434" spans="8:8" x14ac:dyDescent="0.3">
      <c r="H56434" s="1"/>
    </row>
    <row r="56435" spans="8:8" x14ac:dyDescent="0.3">
      <c r="H56435" s="1"/>
    </row>
    <row r="56436" spans="8:8" x14ac:dyDescent="0.3">
      <c r="H56436" s="1"/>
    </row>
    <row r="56437" spans="8:8" x14ac:dyDescent="0.3">
      <c r="H56437" s="1"/>
    </row>
    <row r="56438" spans="8:8" x14ac:dyDescent="0.3">
      <c r="H56438" s="1"/>
    </row>
    <row r="56439" spans="8:8" x14ac:dyDescent="0.3">
      <c r="H56439" s="1"/>
    </row>
    <row r="56440" spans="8:8" x14ac:dyDescent="0.3">
      <c r="H56440" s="1"/>
    </row>
    <row r="56441" spans="8:8" x14ac:dyDescent="0.3">
      <c r="H56441" s="1"/>
    </row>
    <row r="56442" spans="8:8" x14ac:dyDescent="0.3">
      <c r="H56442" s="1"/>
    </row>
    <row r="56443" spans="8:8" x14ac:dyDescent="0.3">
      <c r="H56443" s="1"/>
    </row>
    <row r="56444" spans="8:8" x14ac:dyDescent="0.3">
      <c r="H56444" s="1"/>
    </row>
    <row r="56445" spans="8:8" x14ac:dyDescent="0.3">
      <c r="H56445" s="1"/>
    </row>
    <row r="56446" spans="8:8" x14ac:dyDescent="0.3">
      <c r="H56446" s="1"/>
    </row>
    <row r="56447" spans="8:8" x14ac:dyDescent="0.3">
      <c r="H56447" s="1"/>
    </row>
    <row r="56448" spans="8:8" x14ac:dyDescent="0.3">
      <c r="H56448" s="1"/>
    </row>
    <row r="56449" spans="8:8" x14ac:dyDescent="0.3">
      <c r="H56449" s="1"/>
    </row>
    <row r="56450" spans="8:8" x14ac:dyDescent="0.3">
      <c r="H56450" s="1"/>
    </row>
    <row r="56451" spans="8:8" x14ac:dyDescent="0.3">
      <c r="H56451" s="1"/>
    </row>
    <row r="56452" spans="8:8" x14ac:dyDescent="0.3">
      <c r="H56452" s="1"/>
    </row>
    <row r="56453" spans="8:8" x14ac:dyDescent="0.3">
      <c r="H56453" s="1"/>
    </row>
    <row r="56454" spans="8:8" x14ac:dyDescent="0.3">
      <c r="H56454" s="1"/>
    </row>
    <row r="56455" spans="8:8" x14ac:dyDescent="0.3">
      <c r="H56455" s="1"/>
    </row>
    <row r="56456" spans="8:8" x14ac:dyDescent="0.3">
      <c r="H56456" s="1"/>
    </row>
    <row r="56457" spans="8:8" x14ac:dyDescent="0.3">
      <c r="H56457" s="1"/>
    </row>
    <row r="56458" spans="8:8" x14ac:dyDescent="0.3">
      <c r="H56458" s="1"/>
    </row>
    <row r="56459" spans="8:8" x14ac:dyDescent="0.3">
      <c r="H56459" s="1"/>
    </row>
    <row r="56460" spans="8:8" x14ac:dyDescent="0.3">
      <c r="H56460" s="1"/>
    </row>
    <row r="56461" spans="8:8" x14ac:dyDescent="0.3">
      <c r="H56461" s="1"/>
    </row>
    <row r="56462" spans="8:8" x14ac:dyDescent="0.3">
      <c r="H56462" s="1"/>
    </row>
    <row r="56463" spans="8:8" x14ac:dyDescent="0.3">
      <c r="H56463" s="1"/>
    </row>
    <row r="56464" spans="8:8" x14ac:dyDescent="0.3">
      <c r="H56464" s="1"/>
    </row>
    <row r="56465" spans="8:8" x14ac:dyDescent="0.3">
      <c r="H56465" s="1"/>
    </row>
    <row r="56466" spans="8:8" x14ac:dyDescent="0.3">
      <c r="H56466" s="1"/>
    </row>
    <row r="56467" spans="8:8" x14ac:dyDescent="0.3">
      <c r="H56467" s="1"/>
    </row>
    <row r="56468" spans="8:8" x14ac:dyDescent="0.3">
      <c r="H56468" s="1"/>
    </row>
    <row r="56469" spans="8:8" x14ac:dyDescent="0.3">
      <c r="H56469" s="1"/>
    </row>
    <row r="56470" spans="8:8" x14ac:dyDescent="0.3">
      <c r="H56470" s="1"/>
    </row>
    <row r="56471" spans="8:8" x14ac:dyDescent="0.3">
      <c r="H56471" s="1"/>
    </row>
    <row r="56472" spans="8:8" x14ac:dyDescent="0.3">
      <c r="H56472" s="1"/>
    </row>
    <row r="56473" spans="8:8" x14ac:dyDescent="0.3">
      <c r="H56473" s="1"/>
    </row>
    <row r="56474" spans="8:8" x14ac:dyDescent="0.3">
      <c r="H56474" s="1"/>
    </row>
    <row r="56475" spans="8:8" x14ac:dyDescent="0.3">
      <c r="H56475" s="1"/>
    </row>
    <row r="56476" spans="8:8" x14ac:dyDescent="0.3">
      <c r="H56476" s="1"/>
    </row>
    <row r="56477" spans="8:8" x14ac:dyDescent="0.3">
      <c r="H56477" s="1"/>
    </row>
    <row r="56478" spans="8:8" x14ac:dyDescent="0.3">
      <c r="H56478" s="1"/>
    </row>
    <row r="56479" spans="8:8" x14ac:dyDescent="0.3">
      <c r="H56479" s="1"/>
    </row>
    <row r="56480" spans="8:8" x14ac:dyDescent="0.3">
      <c r="H56480" s="1"/>
    </row>
    <row r="56481" spans="8:8" x14ac:dyDescent="0.3">
      <c r="H56481" s="1"/>
    </row>
    <row r="56482" spans="8:8" x14ac:dyDescent="0.3">
      <c r="H56482" s="1"/>
    </row>
    <row r="56483" spans="8:8" x14ac:dyDescent="0.3">
      <c r="H56483" s="1"/>
    </row>
    <row r="56484" spans="8:8" x14ac:dyDescent="0.3">
      <c r="H56484" s="1"/>
    </row>
    <row r="56485" spans="8:8" x14ac:dyDescent="0.3">
      <c r="H56485" s="1"/>
    </row>
    <row r="56486" spans="8:8" x14ac:dyDescent="0.3">
      <c r="H56486" s="1"/>
    </row>
    <row r="56487" spans="8:8" x14ac:dyDescent="0.3">
      <c r="H56487" s="1"/>
    </row>
    <row r="56488" spans="8:8" x14ac:dyDescent="0.3">
      <c r="H56488" s="1"/>
    </row>
    <row r="56489" spans="8:8" x14ac:dyDescent="0.3">
      <c r="H56489" s="1"/>
    </row>
    <row r="56490" spans="8:8" x14ac:dyDescent="0.3">
      <c r="H56490" s="1"/>
    </row>
    <row r="56491" spans="8:8" x14ac:dyDescent="0.3">
      <c r="H56491" s="1"/>
    </row>
    <row r="56492" spans="8:8" x14ac:dyDescent="0.3">
      <c r="H56492" s="1"/>
    </row>
    <row r="56493" spans="8:8" x14ac:dyDescent="0.3">
      <c r="H56493" s="1"/>
    </row>
    <row r="56494" spans="8:8" x14ac:dyDescent="0.3">
      <c r="H56494" s="1"/>
    </row>
    <row r="56495" spans="8:8" x14ac:dyDescent="0.3">
      <c r="H56495" s="1"/>
    </row>
    <row r="56496" spans="8:8" x14ac:dyDescent="0.3">
      <c r="H56496" s="1"/>
    </row>
    <row r="56497" spans="8:8" x14ac:dyDescent="0.3">
      <c r="H56497" s="1"/>
    </row>
    <row r="56498" spans="8:8" x14ac:dyDescent="0.3">
      <c r="H56498" s="1"/>
    </row>
    <row r="56499" spans="8:8" x14ac:dyDescent="0.3">
      <c r="H56499" s="1"/>
    </row>
    <row r="56500" spans="8:8" x14ac:dyDescent="0.3">
      <c r="H56500" s="1"/>
    </row>
    <row r="56501" spans="8:8" x14ac:dyDescent="0.3">
      <c r="H56501" s="1"/>
    </row>
    <row r="56502" spans="8:8" x14ac:dyDescent="0.3">
      <c r="H56502" s="1"/>
    </row>
    <row r="56503" spans="8:8" x14ac:dyDescent="0.3">
      <c r="H56503" s="1"/>
    </row>
    <row r="56504" spans="8:8" x14ac:dyDescent="0.3">
      <c r="H56504" s="1"/>
    </row>
    <row r="56505" spans="8:8" x14ac:dyDescent="0.3">
      <c r="H56505" s="1"/>
    </row>
    <row r="56506" spans="8:8" x14ac:dyDescent="0.3">
      <c r="H56506" s="1"/>
    </row>
    <row r="56507" spans="8:8" x14ac:dyDescent="0.3">
      <c r="H56507" s="1"/>
    </row>
    <row r="56508" spans="8:8" x14ac:dyDescent="0.3">
      <c r="H56508" s="1"/>
    </row>
    <row r="56509" spans="8:8" x14ac:dyDescent="0.3">
      <c r="H56509" s="1"/>
    </row>
    <row r="56510" spans="8:8" x14ac:dyDescent="0.3">
      <c r="H56510" s="1"/>
    </row>
    <row r="56511" spans="8:8" x14ac:dyDescent="0.3">
      <c r="H56511" s="1"/>
    </row>
    <row r="56512" spans="8:8" x14ac:dyDescent="0.3">
      <c r="H56512" s="1"/>
    </row>
    <row r="56513" spans="8:8" x14ac:dyDescent="0.3">
      <c r="H56513" s="1"/>
    </row>
    <row r="56514" spans="8:8" x14ac:dyDescent="0.3">
      <c r="H56514" s="1"/>
    </row>
    <row r="56515" spans="8:8" x14ac:dyDescent="0.3">
      <c r="H56515" s="1"/>
    </row>
    <row r="56516" spans="8:8" x14ac:dyDescent="0.3">
      <c r="H56516" s="1"/>
    </row>
    <row r="56517" spans="8:8" x14ac:dyDescent="0.3">
      <c r="H56517" s="1"/>
    </row>
    <row r="56518" spans="8:8" x14ac:dyDescent="0.3">
      <c r="H56518" s="1"/>
    </row>
    <row r="56519" spans="8:8" x14ac:dyDescent="0.3">
      <c r="H56519" s="1"/>
    </row>
    <row r="56520" spans="8:8" x14ac:dyDescent="0.3">
      <c r="H56520" s="1"/>
    </row>
    <row r="56521" spans="8:8" x14ac:dyDescent="0.3">
      <c r="H56521" s="1"/>
    </row>
    <row r="56522" spans="8:8" x14ac:dyDescent="0.3">
      <c r="H56522" s="1"/>
    </row>
    <row r="56523" spans="8:8" x14ac:dyDescent="0.3">
      <c r="H56523" s="1"/>
    </row>
    <row r="56524" spans="8:8" x14ac:dyDescent="0.3">
      <c r="H56524" s="1"/>
    </row>
    <row r="56525" spans="8:8" x14ac:dyDescent="0.3">
      <c r="H56525" s="1"/>
    </row>
    <row r="56526" spans="8:8" x14ac:dyDescent="0.3">
      <c r="H56526" s="1"/>
    </row>
    <row r="56527" spans="8:8" x14ac:dyDescent="0.3">
      <c r="H56527" s="1"/>
    </row>
    <row r="56528" spans="8:8" x14ac:dyDescent="0.3">
      <c r="H56528" s="1"/>
    </row>
    <row r="56529" spans="8:8" x14ac:dyDescent="0.3">
      <c r="H56529" s="1"/>
    </row>
    <row r="56530" spans="8:8" x14ac:dyDescent="0.3">
      <c r="H56530" s="1"/>
    </row>
    <row r="56531" spans="8:8" x14ac:dyDescent="0.3">
      <c r="H56531" s="1"/>
    </row>
    <row r="56532" spans="8:8" x14ac:dyDescent="0.3">
      <c r="H56532" s="1"/>
    </row>
    <row r="56533" spans="8:8" x14ac:dyDescent="0.3">
      <c r="H56533" s="1"/>
    </row>
    <row r="56534" spans="8:8" x14ac:dyDescent="0.3">
      <c r="H56534" s="1"/>
    </row>
    <row r="56535" spans="8:8" x14ac:dyDescent="0.3">
      <c r="H56535" s="1"/>
    </row>
    <row r="56536" spans="8:8" x14ac:dyDescent="0.3">
      <c r="H56536" s="1"/>
    </row>
    <row r="56537" spans="8:8" x14ac:dyDescent="0.3">
      <c r="H56537" s="1"/>
    </row>
    <row r="56538" spans="8:8" x14ac:dyDescent="0.3">
      <c r="H56538" s="1"/>
    </row>
    <row r="56539" spans="8:8" x14ac:dyDescent="0.3">
      <c r="H56539" s="1"/>
    </row>
    <row r="56540" spans="8:8" x14ac:dyDescent="0.3">
      <c r="H56540" s="1"/>
    </row>
    <row r="56541" spans="8:8" x14ac:dyDescent="0.3">
      <c r="H56541" s="1"/>
    </row>
    <row r="56542" spans="8:8" x14ac:dyDescent="0.3">
      <c r="H56542" s="1"/>
    </row>
    <row r="56543" spans="8:8" x14ac:dyDescent="0.3">
      <c r="H56543" s="1"/>
    </row>
    <row r="56544" spans="8:8" x14ac:dyDescent="0.3">
      <c r="H56544" s="1"/>
    </row>
    <row r="56545" spans="8:8" x14ac:dyDescent="0.3">
      <c r="H56545" s="1"/>
    </row>
    <row r="56546" spans="8:8" x14ac:dyDescent="0.3">
      <c r="H56546" s="1"/>
    </row>
    <row r="56547" spans="8:8" x14ac:dyDescent="0.3">
      <c r="H56547" s="1"/>
    </row>
    <row r="56548" spans="8:8" x14ac:dyDescent="0.3">
      <c r="H56548" s="1"/>
    </row>
    <row r="56549" spans="8:8" x14ac:dyDescent="0.3">
      <c r="H56549" s="1"/>
    </row>
    <row r="56550" spans="8:8" x14ac:dyDescent="0.3">
      <c r="H56550" s="1"/>
    </row>
    <row r="56551" spans="8:8" x14ac:dyDescent="0.3">
      <c r="H56551" s="1"/>
    </row>
    <row r="56552" spans="8:8" x14ac:dyDescent="0.3">
      <c r="H56552" s="1"/>
    </row>
    <row r="56553" spans="8:8" x14ac:dyDescent="0.3">
      <c r="H56553" s="1"/>
    </row>
    <row r="56554" spans="8:8" x14ac:dyDescent="0.3">
      <c r="H56554" s="1"/>
    </row>
    <row r="56555" spans="8:8" x14ac:dyDescent="0.3">
      <c r="H56555" s="1"/>
    </row>
    <row r="56556" spans="8:8" x14ac:dyDescent="0.3">
      <c r="H56556" s="1"/>
    </row>
    <row r="56557" spans="8:8" x14ac:dyDescent="0.3">
      <c r="H56557" s="1"/>
    </row>
    <row r="56558" spans="8:8" x14ac:dyDescent="0.3">
      <c r="H56558" s="1"/>
    </row>
    <row r="56559" spans="8:8" x14ac:dyDescent="0.3">
      <c r="H56559" s="1"/>
    </row>
    <row r="56560" spans="8:8" x14ac:dyDescent="0.3">
      <c r="H56560" s="1"/>
    </row>
    <row r="56561" spans="8:8" x14ac:dyDescent="0.3">
      <c r="H56561" s="1"/>
    </row>
    <row r="56562" spans="8:8" x14ac:dyDescent="0.3">
      <c r="H56562" s="1"/>
    </row>
    <row r="56563" spans="8:8" x14ac:dyDescent="0.3">
      <c r="H56563" s="1"/>
    </row>
    <row r="56564" spans="8:8" x14ac:dyDescent="0.3">
      <c r="H56564" s="1"/>
    </row>
    <row r="56565" spans="8:8" x14ac:dyDescent="0.3">
      <c r="H56565" s="1"/>
    </row>
    <row r="56566" spans="8:8" x14ac:dyDescent="0.3">
      <c r="H56566" s="1"/>
    </row>
    <row r="56567" spans="8:8" x14ac:dyDescent="0.3">
      <c r="H56567" s="1"/>
    </row>
    <row r="56568" spans="8:8" x14ac:dyDescent="0.3">
      <c r="H56568" s="1"/>
    </row>
    <row r="56569" spans="8:8" x14ac:dyDescent="0.3">
      <c r="H56569" s="1"/>
    </row>
    <row r="56570" spans="8:8" x14ac:dyDescent="0.3">
      <c r="H56570" s="1"/>
    </row>
    <row r="56571" spans="8:8" x14ac:dyDescent="0.3">
      <c r="H56571" s="1"/>
    </row>
    <row r="56572" spans="8:8" x14ac:dyDescent="0.3">
      <c r="H56572" s="1"/>
    </row>
    <row r="56573" spans="8:8" x14ac:dyDescent="0.3">
      <c r="H56573" s="1"/>
    </row>
    <row r="56574" spans="8:8" x14ac:dyDescent="0.3">
      <c r="H56574" s="1"/>
    </row>
    <row r="56575" spans="8:8" x14ac:dyDescent="0.3">
      <c r="H56575" s="1"/>
    </row>
    <row r="56576" spans="8:8" x14ac:dyDescent="0.3">
      <c r="H56576" s="1"/>
    </row>
    <row r="56577" spans="8:8" x14ac:dyDescent="0.3">
      <c r="H56577" s="1"/>
    </row>
    <row r="56578" spans="8:8" x14ac:dyDescent="0.3">
      <c r="H56578" s="1"/>
    </row>
    <row r="56579" spans="8:8" x14ac:dyDescent="0.3">
      <c r="H56579" s="1"/>
    </row>
    <row r="56580" spans="8:8" x14ac:dyDescent="0.3">
      <c r="H56580" s="1"/>
    </row>
    <row r="56581" spans="8:8" x14ac:dyDescent="0.3">
      <c r="H56581" s="1"/>
    </row>
    <row r="56582" spans="8:8" x14ac:dyDescent="0.3">
      <c r="H56582" s="1"/>
    </row>
    <row r="56583" spans="8:8" x14ac:dyDescent="0.3">
      <c r="H56583" s="1"/>
    </row>
    <row r="56584" spans="8:8" x14ac:dyDescent="0.3">
      <c r="H56584" s="1"/>
    </row>
    <row r="56585" spans="8:8" x14ac:dyDescent="0.3">
      <c r="H56585" s="1"/>
    </row>
    <row r="56586" spans="8:8" x14ac:dyDescent="0.3">
      <c r="H56586" s="1"/>
    </row>
    <row r="56587" spans="8:8" x14ac:dyDescent="0.3">
      <c r="H56587" s="1"/>
    </row>
    <row r="56588" spans="8:8" x14ac:dyDescent="0.3">
      <c r="H56588" s="1"/>
    </row>
    <row r="56589" spans="8:8" x14ac:dyDescent="0.3">
      <c r="H56589" s="1"/>
    </row>
    <row r="56590" spans="8:8" x14ac:dyDescent="0.3">
      <c r="H56590" s="1"/>
    </row>
    <row r="56591" spans="8:8" x14ac:dyDescent="0.3">
      <c r="H56591" s="1"/>
    </row>
    <row r="56592" spans="8:8" x14ac:dyDescent="0.3">
      <c r="H56592" s="1"/>
    </row>
    <row r="56593" spans="8:8" x14ac:dyDescent="0.3">
      <c r="H56593" s="1"/>
    </row>
    <row r="56594" spans="8:8" x14ac:dyDescent="0.3">
      <c r="H56594" s="1"/>
    </row>
    <row r="56595" spans="8:8" x14ac:dyDescent="0.3">
      <c r="H56595" s="1"/>
    </row>
    <row r="56596" spans="8:8" x14ac:dyDescent="0.3">
      <c r="H56596" s="1"/>
    </row>
    <row r="56597" spans="8:8" x14ac:dyDescent="0.3">
      <c r="H56597" s="1"/>
    </row>
    <row r="56598" spans="8:8" x14ac:dyDescent="0.3">
      <c r="H56598" s="1"/>
    </row>
    <row r="56599" spans="8:8" x14ac:dyDescent="0.3">
      <c r="H56599" s="1"/>
    </row>
    <row r="56600" spans="8:8" x14ac:dyDescent="0.3">
      <c r="H56600" s="1"/>
    </row>
    <row r="56601" spans="8:8" x14ac:dyDescent="0.3">
      <c r="H56601" s="1"/>
    </row>
    <row r="56602" spans="8:8" x14ac:dyDescent="0.3">
      <c r="H56602" s="1"/>
    </row>
    <row r="56603" spans="8:8" x14ac:dyDescent="0.3">
      <c r="H56603" s="1"/>
    </row>
    <row r="56604" spans="8:8" x14ac:dyDescent="0.3">
      <c r="H56604" s="1"/>
    </row>
    <row r="56605" spans="8:8" x14ac:dyDescent="0.3">
      <c r="H56605" s="1"/>
    </row>
    <row r="56606" spans="8:8" x14ac:dyDescent="0.3">
      <c r="H56606" s="1"/>
    </row>
    <row r="56607" spans="8:8" x14ac:dyDescent="0.3">
      <c r="H56607" s="1"/>
    </row>
    <row r="56608" spans="8:8" x14ac:dyDescent="0.3">
      <c r="H56608" s="1"/>
    </row>
    <row r="56609" spans="8:8" x14ac:dyDescent="0.3">
      <c r="H56609" s="1"/>
    </row>
    <row r="56610" spans="8:8" x14ac:dyDescent="0.3">
      <c r="H56610" s="1"/>
    </row>
    <row r="56611" spans="8:8" x14ac:dyDescent="0.3">
      <c r="H56611" s="1"/>
    </row>
    <row r="56612" spans="8:8" x14ac:dyDescent="0.3">
      <c r="H56612" s="1"/>
    </row>
    <row r="56613" spans="8:8" x14ac:dyDescent="0.3">
      <c r="H56613" s="1"/>
    </row>
    <row r="56614" spans="8:8" x14ac:dyDescent="0.3">
      <c r="H56614" s="1"/>
    </row>
    <row r="56615" spans="8:8" x14ac:dyDescent="0.3">
      <c r="H56615" s="1"/>
    </row>
    <row r="56616" spans="8:8" x14ac:dyDescent="0.3">
      <c r="H56616" s="1"/>
    </row>
    <row r="56617" spans="8:8" x14ac:dyDescent="0.3">
      <c r="H56617" s="1"/>
    </row>
    <row r="56618" spans="8:8" x14ac:dyDescent="0.3">
      <c r="H56618" s="1"/>
    </row>
    <row r="56619" spans="8:8" x14ac:dyDescent="0.3">
      <c r="H56619" s="1"/>
    </row>
    <row r="56620" spans="8:8" x14ac:dyDescent="0.3">
      <c r="H56620" s="1"/>
    </row>
    <row r="56621" spans="8:8" x14ac:dyDescent="0.3">
      <c r="H56621" s="1"/>
    </row>
    <row r="56622" spans="8:8" x14ac:dyDescent="0.3">
      <c r="H56622" s="1"/>
    </row>
    <row r="56623" spans="8:8" x14ac:dyDescent="0.3">
      <c r="H56623" s="1"/>
    </row>
    <row r="56624" spans="8:8" x14ac:dyDescent="0.3">
      <c r="H56624" s="1"/>
    </row>
    <row r="56625" spans="8:8" x14ac:dyDescent="0.3">
      <c r="H56625" s="1"/>
    </row>
    <row r="56626" spans="8:8" x14ac:dyDescent="0.3">
      <c r="H56626" s="1"/>
    </row>
    <row r="56627" spans="8:8" x14ac:dyDescent="0.3">
      <c r="H56627" s="1"/>
    </row>
    <row r="56628" spans="8:8" x14ac:dyDescent="0.3">
      <c r="H56628" s="1"/>
    </row>
    <row r="56629" spans="8:8" x14ac:dyDescent="0.3">
      <c r="H56629" s="1"/>
    </row>
    <row r="56630" spans="8:8" x14ac:dyDescent="0.3">
      <c r="H56630" s="1"/>
    </row>
    <row r="56631" spans="8:8" x14ac:dyDescent="0.3">
      <c r="H56631" s="1"/>
    </row>
    <row r="56632" spans="8:8" x14ac:dyDescent="0.3">
      <c r="H56632" s="1"/>
    </row>
    <row r="56633" spans="8:8" x14ac:dyDescent="0.3">
      <c r="H56633" s="1"/>
    </row>
    <row r="56634" spans="8:8" x14ac:dyDescent="0.3">
      <c r="H56634" s="1"/>
    </row>
    <row r="56635" spans="8:8" x14ac:dyDescent="0.3">
      <c r="H56635" s="1"/>
    </row>
    <row r="56636" spans="8:8" x14ac:dyDescent="0.3">
      <c r="H56636" s="1"/>
    </row>
    <row r="56637" spans="8:8" x14ac:dyDescent="0.3">
      <c r="H56637" s="1"/>
    </row>
    <row r="56638" spans="8:8" x14ac:dyDescent="0.3">
      <c r="H56638" s="1"/>
    </row>
    <row r="56639" spans="8:8" x14ac:dyDescent="0.3">
      <c r="H56639" s="1"/>
    </row>
    <row r="56640" spans="8:8" x14ac:dyDescent="0.3">
      <c r="H56640" s="1"/>
    </row>
    <row r="56641" spans="8:8" x14ac:dyDescent="0.3">
      <c r="H56641" s="1"/>
    </row>
    <row r="56642" spans="8:8" x14ac:dyDescent="0.3">
      <c r="H56642" s="1"/>
    </row>
    <row r="56643" spans="8:8" x14ac:dyDescent="0.3">
      <c r="H56643" s="1"/>
    </row>
    <row r="56644" spans="8:8" x14ac:dyDescent="0.3">
      <c r="H56644" s="1"/>
    </row>
    <row r="56645" spans="8:8" x14ac:dyDescent="0.3">
      <c r="H56645" s="1"/>
    </row>
    <row r="56646" spans="8:8" x14ac:dyDescent="0.3">
      <c r="H56646" s="1"/>
    </row>
    <row r="56647" spans="8:8" x14ac:dyDescent="0.3">
      <c r="H56647" s="1"/>
    </row>
    <row r="56648" spans="8:8" x14ac:dyDescent="0.3">
      <c r="H56648" s="1"/>
    </row>
    <row r="56649" spans="8:8" x14ac:dyDescent="0.3">
      <c r="H56649" s="1"/>
    </row>
    <row r="56650" spans="8:8" x14ac:dyDescent="0.3">
      <c r="H56650" s="1"/>
    </row>
    <row r="56651" spans="8:8" x14ac:dyDescent="0.3">
      <c r="H56651" s="1"/>
    </row>
    <row r="56652" spans="8:8" x14ac:dyDescent="0.3">
      <c r="H56652" s="1"/>
    </row>
    <row r="56653" spans="8:8" x14ac:dyDescent="0.3">
      <c r="H56653" s="1"/>
    </row>
    <row r="56654" spans="8:8" x14ac:dyDescent="0.3">
      <c r="H56654" s="1"/>
    </row>
    <row r="56655" spans="8:8" x14ac:dyDescent="0.3">
      <c r="H56655" s="1"/>
    </row>
    <row r="56656" spans="8:8" x14ac:dyDescent="0.3">
      <c r="H56656" s="1"/>
    </row>
    <row r="56657" spans="8:8" x14ac:dyDescent="0.3">
      <c r="H56657" s="1"/>
    </row>
    <row r="56658" spans="8:8" x14ac:dyDescent="0.3">
      <c r="H56658" s="1"/>
    </row>
    <row r="56659" spans="8:8" x14ac:dyDescent="0.3">
      <c r="H56659" s="1"/>
    </row>
    <row r="56660" spans="8:8" x14ac:dyDescent="0.3">
      <c r="H56660" s="1"/>
    </row>
    <row r="56661" spans="8:8" x14ac:dyDescent="0.3">
      <c r="H56661" s="1"/>
    </row>
    <row r="56662" spans="8:8" x14ac:dyDescent="0.3">
      <c r="H56662" s="1"/>
    </row>
    <row r="56663" spans="8:8" x14ac:dyDescent="0.3">
      <c r="H56663" s="1"/>
    </row>
    <row r="56664" spans="8:8" x14ac:dyDescent="0.3">
      <c r="H56664" s="1"/>
    </row>
    <row r="56665" spans="8:8" x14ac:dyDescent="0.3">
      <c r="H56665" s="1"/>
    </row>
    <row r="56666" spans="8:8" x14ac:dyDescent="0.3">
      <c r="H56666" s="1"/>
    </row>
    <row r="56667" spans="8:8" x14ac:dyDescent="0.3">
      <c r="H56667" s="1"/>
    </row>
    <row r="56668" spans="8:8" x14ac:dyDescent="0.3">
      <c r="H56668" s="1"/>
    </row>
    <row r="56669" spans="8:8" x14ac:dyDescent="0.3">
      <c r="H56669" s="1"/>
    </row>
    <row r="56670" spans="8:8" x14ac:dyDescent="0.3">
      <c r="H56670" s="1"/>
    </row>
    <row r="56671" spans="8:8" x14ac:dyDescent="0.3">
      <c r="H56671" s="1"/>
    </row>
    <row r="56672" spans="8:8" x14ac:dyDescent="0.3">
      <c r="H56672" s="1"/>
    </row>
    <row r="56673" spans="8:8" x14ac:dyDescent="0.3">
      <c r="H56673" s="1"/>
    </row>
    <row r="56674" spans="8:8" x14ac:dyDescent="0.3">
      <c r="H56674" s="1"/>
    </row>
    <row r="56675" spans="8:8" x14ac:dyDescent="0.3">
      <c r="H56675" s="1"/>
    </row>
    <row r="56676" spans="8:8" x14ac:dyDescent="0.3">
      <c r="H56676" s="1"/>
    </row>
    <row r="56677" spans="8:8" x14ac:dyDescent="0.3">
      <c r="H56677" s="1"/>
    </row>
    <row r="56678" spans="8:8" x14ac:dyDescent="0.3">
      <c r="H56678" s="1"/>
    </row>
    <row r="56679" spans="8:8" x14ac:dyDescent="0.3">
      <c r="H56679" s="1"/>
    </row>
    <row r="56680" spans="8:8" x14ac:dyDescent="0.3">
      <c r="H56680" s="1"/>
    </row>
    <row r="56681" spans="8:8" x14ac:dyDescent="0.3">
      <c r="H56681" s="1"/>
    </row>
    <row r="56682" spans="8:8" x14ac:dyDescent="0.3">
      <c r="H56682" s="1"/>
    </row>
    <row r="56683" spans="8:8" x14ac:dyDescent="0.3">
      <c r="H56683" s="1"/>
    </row>
    <row r="56684" spans="8:8" x14ac:dyDescent="0.3">
      <c r="H56684" s="1"/>
    </row>
    <row r="56685" spans="8:8" x14ac:dyDescent="0.3">
      <c r="H56685" s="1"/>
    </row>
    <row r="56686" spans="8:8" x14ac:dyDescent="0.3">
      <c r="H56686" s="1"/>
    </row>
    <row r="56687" spans="8:8" x14ac:dyDescent="0.3">
      <c r="H56687" s="1"/>
    </row>
    <row r="56688" spans="8:8" x14ac:dyDescent="0.3">
      <c r="H56688" s="1"/>
    </row>
    <row r="56689" spans="8:8" x14ac:dyDescent="0.3">
      <c r="H56689" s="1"/>
    </row>
    <row r="56690" spans="8:8" x14ac:dyDescent="0.3">
      <c r="H56690" s="1"/>
    </row>
    <row r="56691" spans="8:8" x14ac:dyDescent="0.3">
      <c r="H56691" s="1"/>
    </row>
    <row r="56692" spans="8:8" x14ac:dyDescent="0.3">
      <c r="H56692" s="1"/>
    </row>
    <row r="56693" spans="8:8" x14ac:dyDescent="0.3">
      <c r="H56693" s="1"/>
    </row>
    <row r="56694" spans="8:8" x14ac:dyDescent="0.3">
      <c r="H56694" s="1"/>
    </row>
    <row r="56695" spans="8:8" x14ac:dyDescent="0.3">
      <c r="H56695" s="1"/>
    </row>
    <row r="56696" spans="8:8" x14ac:dyDescent="0.3">
      <c r="H56696" s="1"/>
    </row>
    <row r="56697" spans="8:8" x14ac:dyDescent="0.3">
      <c r="H56697" s="1"/>
    </row>
    <row r="56698" spans="8:8" x14ac:dyDescent="0.3">
      <c r="H56698" s="1"/>
    </row>
    <row r="56699" spans="8:8" x14ac:dyDescent="0.3">
      <c r="H56699" s="1"/>
    </row>
    <row r="56700" spans="8:8" x14ac:dyDescent="0.3">
      <c r="H56700" s="1"/>
    </row>
    <row r="56701" spans="8:8" x14ac:dyDescent="0.3">
      <c r="H56701" s="1"/>
    </row>
    <row r="56702" spans="8:8" x14ac:dyDescent="0.3">
      <c r="H56702" s="1"/>
    </row>
    <row r="56703" spans="8:8" x14ac:dyDescent="0.3">
      <c r="H56703" s="1"/>
    </row>
    <row r="56704" spans="8:8" x14ac:dyDescent="0.3">
      <c r="H56704" s="1"/>
    </row>
    <row r="56705" spans="8:8" x14ac:dyDescent="0.3">
      <c r="H56705" s="1"/>
    </row>
    <row r="56706" spans="8:8" x14ac:dyDescent="0.3">
      <c r="H56706" s="1"/>
    </row>
    <row r="56707" spans="8:8" x14ac:dyDescent="0.3">
      <c r="H56707" s="1"/>
    </row>
    <row r="56708" spans="8:8" x14ac:dyDescent="0.3">
      <c r="H56708" s="1"/>
    </row>
    <row r="56709" spans="8:8" x14ac:dyDescent="0.3">
      <c r="H56709" s="1"/>
    </row>
    <row r="56710" spans="8:8" x14ac:dyDescent="0.3">
      <c r="H56710" s="1"/>
    </row>
    <row r="56711" spans="8:8" x14ac:dyDescent="0.3">
      <c r="H56711" s="1"/>
    </row>
    <row r="56712" spans="8:8" x14ac:dyDescent="0.3">
      <c r="H56712" s="1"/>
    </row>
    <row r="56713" spans="8:8" x14ac:dyDescent="0.3">
      <c r="H56713" s="1"/>
    </row>
    <row r="56714" spans="8:8" x14ac:dyDescent="0.3">
      <c r="H56714" s="1"/>
    </row>
    <row r="56715" spans="8:8" x14ac:dyDescent="0.3">
      <c r="H56715" s="1"/>
    </row>
    <row r="56716" spans="8:8" x14ac:dyDescent="0.3">
      <c r="H56716" s="1"/>
    </row>
    <row r="56717" spans="8:8" x14ac:dyDescent="0.3">
      <c r="H56717" s="1"/>
    </row>
    <row r="56718" spans="8:8" x14ac:dyDescent="0.3">
      <c r="H56718" s="1"/>
    </row>
    <row r="56719" spans="8:8" x14ac:dyDescent="0.3">
      <c r="H56719" s="1"/>
    </row>
    <row r="56720" spans="8:8" x14ac:dyDescent="0.3">
      <c r="H56720" s="1"/>
    </row>
    <row r="56721" spans="8:8" x14ac:dyDescent="0.3">
      <c r="H56721" s="1"/>
    </row>
    <row r="56722" spans="8:8" x14ac:dyDescent="0.3">
      <c r="H56722" s="1"/>
    </row>
    <row r="56723" spans="8:8" x14ac:dyDescent="0.3">
      <c r="H56723" s="1"/>
    </row>
    <row r="56724" spans="8:8" x14ac:dyDescent="0.3">
      <c r="H56724" s="1"/>
    </row>
    <row r="56725" spans="8:8" x14ac:dyDescent="0.3">
      <c r="H56725" s="1"/>
    </row>
    <row r="56726" spans="8:8" x14ac:dyDescent="0.3">
      <c r="H56726" s="1"/>
    </row>
    <row r="56727" spans="8:8" x14ac:dyDescent="0.3">
      <c r="H56727" s="1"/>
    </row>
    <row r="56728" spans="8:8" x14ac:dyDescent="0.3">
      <c r="H56728" s="1"/>
    </row>
    <row r="56729" spans="8:8" x14ac:dyDescent="0.3">
      <c r="H56729" s="1"/>
    </row>
    <row r="56730" spans="8:8" x14ac:dyDescent="0.3">
      <c r="H56730" s="1"/>
    </row>
    <row r="56731" spans="8:8" x14ac:dyDescent="0.3">
      <c r="H56731" s="1"/>
    </row>
    <row r="56732" spans="8:8" x14ac:dyDescent="0.3">
      <c r="H56732" s="1"/>
    </row>
    <row r="56733" spans="8:8" x14ac:dyDescent="0.3">
      <c r="H56733" s="1"/>
    </row>
    <row r="56734" spans="8:8" x14ac:dyDescent="0.3">
      <c r="H56734" s="1"/>
    </row>
    <row r="56735" spans="8:8" x14ac:dyDescent="0.3">
      <c r="H56735" s="1"/>
    </row>
    <row r="56736" spans="8:8" x14ac:dyDescent="0.3">
      <c r="H56736" s="1"/>
    </row>
    <row r="56737" spans="8:8" x14ac:dyDescent="0.3">
      <c r="H56737" s="1"/>
    </row>
    <row r="56738" spans="8:8" x14ac:dyDescent="0.3">
      <c r="H56738" s="1"/>
    </row>
    <row r="56739" spans="8:8" x14ac:dyDescent="0.3">
      <c r="H56739" s="1"/>
    </row>
    <row r="56740" spans="8:8" x14ac:dyDescent="0.3">
      <c r="H56740" s="1"/>
    </row>
    <row r="56741" spans="8:8" x14ac:dyDescent="0.3">
      <c r="H56741" s="1"/>
    </row>
    <row r="56742" spans="8:8" x14ac:dyDescent="0.3">
      <c r="H56742" s="1"/>
    </row>
    <row r="56743" spans="8:8" x14ac:dyDescent="0.3">
      <c r="H56743" s="1"/>
    </row>
    <row r="56744" spans="8:8" x14ac:dyDescent="0.3">
      <c r="H56744" s="1"/>
    </row>
    <row r="56745" spans="8:8" x14ac:dyDescent="0.3">
      <c r="H56745" s="1"/>
    </row>
    <row r="56746" spans="8:8" x14ac:dyDescent="0.3">
      <c r="H56746" s="1"/>
    </row>
    <row r="56747" spans="8:8" x14ac:dyDescent="0.3">
      <c r="H56747" s="1"/>
    </row>
    <row r="56748" spans="8:8" x14ac:dyDescent="0.3">
      <c r="H56748" s="1"/>
    </row>
    <row r="56749" spans="8:8" x14ac:dyDescent="0.3">
      <c r="H56749" s="1"/>
    </row>
    <row r="56750" spans="8:8" x14ac:dyDescent="0.3">
      <c r="H56750" s="1"/>
    </row>
    <row r="56751" spans="8:8" x14ac:dyDescent="0.3">
      <c r="H56751" s="1"/>
    </row>
    <row r="56752" spans="8:8" x14ac:dyDescent="0.3">
      <c r="H56752" s="1"/>
    </row>
    <row r="56753" spans="8:8" x14ac:dyDescent="0.3">
      <c r="H56753" s="1"/>
    </row>
    <row r="56754" spans="8:8" x14ac:dyDescent="0.3">
      <c r="H56754" s="1"/>
    </row>
    <row r="56755" spans="8:8" x14ac:dyDescent="0.3">
      <c r="H56755" s="1"/>
    </row>
    <row r="56756" spans="8:8" x14ac:dyDescent="0.3">
      <c r="H56756" s="1"/>
    </row>
    <row r="56757" spans="8:8" x14ac:dyDescent="0.3">
      <c r="H56757" s="1"/>
    </row>
    <row r="56758" spans="8:8" x14ac:dyDescent="0.3">
      <c r="H56758" s="1"/>
    </row>
    <row r="56759" spans="8:8" x14ac:dyDescent="0.3">
      <c r="H56759" s="1"/>
    </row>
    <row r="56760" spans="8:8" x14ac:dyDescent="0.3">
      <c r="H56760" s="1"/>
    </row>
    <row r="56761" spans="8:8" x14ac:dyDescent="0.3">
      <c r="H56761" s="1"/>
    </row>
    <row r="56762" spans="8:8" x14ac:dyDescent="0.3">
      <c r="H56762" s="1"/>
    </row>
    <row r="56763" spans="8:8" x14ac:dyDescent="0.3">
      <c r="H56763" s="1"/>
    </row>
    <row r="56764" spans="8:8" x14ac:dyDescent="0.3">
      <c r="H56764" s="1"/>
    </row>
    <row r="56765" spans="8:8" x14ac:dyDescent="0.3">
      <c r="H56765" s="1"/>
    </row>
    <row r="56766" spans="8:8" x14ac:dyDescent="0.3">
      <c r="H56766" s="1"/>
    </row>
    <row r="56767" spans="8:8" x14ac:dyDescent="0.3">
      <c r="H56767" s="1"/>
    </row>
    <row r="56768" spans="8:8" x14ac:dyDescent="0.3">
      <c r="H56768" s="1"/>
    </row>
    <row r="56769" spans="8:8" x14ac:dyDescent="0.3">
      <c r="H56769" s="1"/>
    </row>
    <row r="56770" spans="8:8" x14ac:dyDescent="0.3">
      <c r="H56770" s="1"/>
    </row>
    <row r="56771" spans="8:8" x14ac:dyDescent="0.3">
      <c r="H56771" s="1"/>
    </row>
    <row r="56772" spans="8:8" x14ac:dyDescent="0.3">
      <c r="H56772" s="1"/>
    </row>
    <row r="56773" spans="8:8" x14ac:dyDescent="0.3">
      <c r="H56773" s="1"/>
    </row>
    <row r="56774" spans="8:8" x14ac:dyDescent="0.3">
      <c r="H56774" s="1"/>
    </row>
    <row r="56775" spans="8:8" x14ac:dyDescent="0.3">
      <c r="H56775" s="1"/>
    </row>
    <row r="56776" spans="8:8" x14ac:dyDescent="0.3">
      <c r="H56776" s="1"/>
    </row>
    <row r="56777" spans="8:8" x14ac:dyDescent="0.3">
      <c r="H56777" s="1"/>
    </row>
    <row r="56778" spans="8:8" x14ac:dyDescent="0.3">
      <c r="H56778" s="1"/>
    </row>
    <row r="56779" spans="8:8" x14ac:dyDescent="0.3">
      <c r="H56779" s="1"/>
    </row>
    <row r="56780" spans="8:8" x14ac:dyDescent="0.3">
      <c r="H56780" s="1"/>
    </row>
    <row r="56781" spans="8:8" x14ac:dyDescent="0.3">
      <c r="H56781" s="1"/>
    </row>
    <row r="56782" spans="8:8" x14ac:dyDescent="0.3">
      <c r="H56782" s="1"/>
    </row>
    <row r="56783" spans="8:8" x14ac:dyDescent="0.3">
      <c r="H56783" s="1"/>
    </row>
    <row r="56784" spans="8:8" x14ac:dyDescent="0.3">
      <c r="H56784" s="1"/>
    </row>
    <row r="56785" spans="8:8" x14ac:dyDescent="0.3">
      <c r="H56785" s="1"/>
    </row>
    <row r="56786" spans="8:8" x14ac:dyDescent="0.3">
      <c r="H56786" s="1"/>
    </row>
    <row r="56787" spans="8:8" x14ac:dyDescent="0.3">
      <c r="H56787" s="1"/>
    </row>
    <row r="56788" spans="8:8" x14ac:dyDescent="0.3">
      <c r="H56788" s="1"/>
    </row>
    <row r="56789" spans="8:8" x14ac:dyDescent="0.3">
      <c r="H56789" s="1"/>
    </row>
    <row r="56790" spans="8:8" x14ac:dyDescent="0.3">
      <c r="H56790" s="1"/>
    </row>
    <row r="56791" spans="8:8" x14ac:dyDescent="0.3">
      <c r="H56791" s="1"/>
    </row>
    <row r="56792" spans="8:8" x14ac:dyDescent="0.3">
      <c r="H56792" s="1"/>
    </row>
    <row r="56793" spans="8:8" x14ac:dyDescent="0.3">
      <c r="H56793" s="1"/>
    </row>
    <row r="56794" spans="8:8" x14ac:dyDescent="0.3">
      <c r="H56794" s="1"/>
    </row>
    <row r="56795" spans="8:8" x14ac:dyDescent="0.3">
      <c r="H56795" s="1"/>
    </row>
    <row r="56796" spans="8:8" x14ac:dyDescent="0.3">
      <c r="H56796" s="1"/>
    </row>
    <row r="56797" spans="8:8" x14ac:dyDescent="0.3">
      <c r="H56797" s="1"/>
    </row>
    <row r="56798" spans="8:8" x14ac:dyDescent="0.3">
      <c r="H56798" s="1"/>
    </row>
    <row r="56799" spans="8:8" x14ac:dyDescent="0.3">
      <c r="H56799" s="1"/>
    </row>
    <row r="56800" spans="8:8" x14ac:dyDescent="0.3">
      <c r="H56800" s="1"/>
    </row>
    <row r="56801" spans="8:8" x14ac:dyDescent="0.3">
      <c r="H56801" s="1"/>
    </row>
    <row r="56802" spans="8:8" x14ac:dyDescent="0.3">
      <c r="H56802" s="1"/>
    </row>
    <row r="56803" spans="8:8" x14ac:dyDescent="0.3">
      <c r="H56803" s="1"/>
    </row>
    <row r="56804" spans="8:8" x14ac:dyDescent="0.3">
      <c r="H56804" s="1"/>
    </row>
    <row r="56805" spans="8:8" x14ac:dyDescent="0.3">
      <c r="H56805" s="1"/>
    </row>
    <row r="56806" spans="8:8" x14ac:dyDescent="0.3">
      <c r="H56806" s="1"/>
    </row>
    <row r="56807" spans="8:8" x14ac:dyDescent="0.3">
      <c r="H56807" s="1"/>
    </row>
    <row r="56808" spans="8:8" x14ac:dyDescent="0.3">
      <c r="H56808" s="1"/>
    </row>
    <row r="56809" spans="8:8" x14ac:dyDescent="0.3">
      <c r="H56809" s="1"/>
    </row>
    <row r="56810" spans="8:8" x14ac:dyDescent="0.3">
      <c r="H56810" s="1"/>
    </row>
    <row r="56811" spans="8:8" x14ac:dyDescent="0.3">
      <c r="H56811" s="1"/>
    </row>
    <row r="56812" spans="8:8" x14ac:dyDescent="0.3">
      <c r="H56812" s="1"/>
    </row>
    <row r="56813" spans="8:8" x14ac:dyDescent="0.3">
      <c r="H56813" s="1"/>
    </row>
    <row r="56814" spans="8:8" x14ac:dyDescent="0.3">
      <c r="H56814" s="1"/>
    </row>
    <row r="56815" spans="8:8" x14ac:dyDescent="0.3">
      <c r="H56815" s="1"/>
    </row>
    <row r="56816" spans="8:8" x14ac:dyDescent="0.3">
      <c r="H56816" s="1"/>
    </row>
    <row r="56817" spans="8:8" x14ac:dyDescent="0.3">
      <c r="H56817" s="1"/>
    </row>
    <row r="56818" spans="8:8" x14ac:dyDescent="0.3">
      <c r="H56818" s="1"/>
    </row>
    <row r="56819" spans="8:8" x14ac:dyDescent="0.3">
      <c r="H56819" s="1"/>
    </row>
    <row r="56820" spans="8:8" x14ac:dyDescent="0.3">
      <c r="H56820" s="1"/>
    </row>
    <row r="56821" spans="8:8" x14ac:dyDescent="0.3">
      <c r="H56821" s="1"/>
    </row>
    <row r="56822" spans="8:8" x14ac:dyDescent="0.3">
      <c r="H56822" s="1"/>
    </row>
    <row r="56823" spans="8:8" x14ac:dyDescent="0.3">
      <c r="H56823" s="1"/>
    </row>
    <row r="56824" spans="8:8" x14ac:dyDescent="0.3">
      <c r="H56824" s="1"/>
    </row>
    <row r="56825" spans="8:8" x14ac:dyDescent="0.3">
      <c r="H56825" s="1"/>
    </row>
    <row r="56826" spans="8:8" x14ac:dyDescent="0.3">
      <c r="H56826" s="1"/>
    </row>
    <row r="56827" spans="8:8" x14ac:dyDescent="0.3">
      <c r="H56827" s="1"/>
    </row>
    <row r="56828" spans="8:8" x14ac:dyDescent="0.3">
      <c r="H56828" s="1"/>
    </row>
    <row r="56829" spans="8:8" x14ac:dyDescent="0.3">
      <c r="H56829" s="1"/>
    </row>
    <row r="56830" spans="8:8" x14ac:dyDescent="0.3">
      <c r="H56830" s="1"/>
    </row>
    <row r="56831" spans="8:8" x14ac:dyDescent="0.3">
      <c r="H56831" s="1"/>
    </row>
    <row r="56832" spans="8:8" x14ac:dyDescent="0.3">
      <c r="H56832" s="1"/>
    </row>
    <row r="56833" spans="8:8" x14ac:dyDescent="0.3">
      <c r="H56833" s="1"/>
    </row>
    <row r="56834" spans="8:8" x14ac:dyDescent="0.3">
      <c r="H56834" s="1"/>
    </row>
    <row r="56835" spans="8:8" x14ac:dyDescent="0.3">
      <c r="H56835" s="1"/>
    </row>
    <row r="56836" spans="8:8" x14ac:dyDescent="0.3">
      <c r="H56836" s="1"/>
    </row>
    <row r="56837" spans="8:8" x14ac:dyDescent="0.3">
      <c r="H56837" s="1"/>
    </row>
    <row r="56838" spans="8:8" x14ac:dyDescent="0.3">
      <c r="H56838" s="1"/>
    </row>
    <row r="56839" spans="8:8" x14ac:dyDescent="0.3">
      <c r="H56839" s="1"/>
    </row>
    <row r="56840" spans="8:8" x14ac:dyDescent="0.3">
      <c r="H56840" s="1"/>
    </row>
    <row r="56841" spans="8:8" x14ac:dyDescent="0.3">
      <c r="H56841" s="1"/>
    </row>
    <row r="56842" spans="8:8" x14ac:dyDescent="0.3">
      <c r="H56842" s="1"/>
    </row>
    <row r="56843" spans="8:8" x14ac:dyDescent="0.3">
      <c r="H56843" s="1"/>
    </row>
    <row r="56844" spans="8:8" x14ac:dyDescent="0.3">
      <c r="H56844" s="1"/>
    </row>
    <row r="56845" spans="8:8" x14ac:dyDescent="0.3">
      <c r="H56845" s="1"/>
    </row>
    <row r="56846" spans="8:8" x14ac:dyDescent="0.3">
      <c r="H56846" s="1"/>
    </row>
    <row r="56847" spans="8:8" x14ac:dyDescent="0.3">
      <c r="H56847" s="1"/>
    </row>
    <row r="56848" spans="8:8" x14ac:dyDescent="0.3">
      <c r="H56848" s="1"/>
    </row>
    <row r="56849" spans="8:8" x14ac:dyDescent="0.3">
      <c r="H56849" s="1"/>
    </row>
    <row r="56850" spans="8:8" x14ac:dyDescent="0.3">
      <c r="H56850" s="1"/>
    </row>
    <row r="56851" spans="8:8" x14ac:dyDescent="0.3">
      <c r="H56851" s="1"/>
    </row>
    <row r="56852" spans="8:8" x14ac:dyDescent="0.3">
      <c r="H56852" s="1"/>
    </row>
    <row r="56853" spans="8:8" x14ac:dyDescent="0.3">
      <c r="H56853" s="1"/>
    </row>
    <row r="56854" spans="8:8" x14ac:dyDescent="0.3">
      <c r="H56854" s="1"/>
    </row>
    <row r="56855" spans="8:8" x14ac:dyDescent="0.3">
      <c r="H56855" s="1"/>
    </row>
    <row r="56856" spans="8:8" x14ac:dyDescent="0.3">
      <c r="H56856" s="1"/>
    </row>
    <row r="56857" spans="8:8" x14ac:dyDescent="0.3">
      <c r="H56857" s="1"/>
    </row>
    <row r="56858" spans="8:8" x14ac:dyDescent="0.3">
      <c r="H56858" s="1"/>
    </row>
    <row r="56859" spans="8:8" x14ac:dyDescent="0.3">
      <c r="H56859" s="1"/>
    </row>
    <row r="56860" spans="8:8" x14ac:dyDescent="0.3">
      <c r="H56860" s="1"/>
    </row>
    <row r="56861" spans="8:8" x14ac:dyDescent="0.3">
      <c r="H56861" s="1"/>
    </row>
    <row r="56862" spans="8:8" x14ac:dyDescent="0.3">
      <c r="H56862" s="1"/>
    </row>
    <row r="56863" spans="8:8" x14ac:dyDescent="0.3">
      <c r="H56863" s="1"/>
    </row>
    <row r="56864" spans="8:8" x14ac:dyDescent="0.3">
      <c r="H56864" s="1"/>
    </row>
    <row r="56865" spans="8:8" x14ac:dyDescent="0.3">
      <c r="H56865" s="1"/>
    </row>
    <row r="56866" spans="8:8" x14ac:dyDescent="0.3">
      <c r="H56866" s="1"/>
    </row>
    <row r="56867" spans="8:8" x14ac:dyDescent="0.3">
      <c r="H56867" s="1"/>
    </row>
    <row r="56868" spans="8:8" x14ac:dyDescent="0.3">
      <c r="H56868" s="1"/>
    </row>
    <row r="56869" spans="8:8" x14ac:dyDescent="0.3">
      <c r="H56869" s="1"/>
    </row>
    <row r="56870" spans="8:8" x14ac:dyDescent="0.3">
      <c r="H56870" s="1"/>
    </row>
    <row r="56871" spans="8:8" x14ac:dyDescent="0.3">
      <c r="H56871" s="1"/>
    </row>
    <row r="56872" spans="8:8" x14ac:dyDescent="0.3">
      <c r="H56872" s="1"/>
    </row>
    <row r="56873" spans="8:8" x14ac:dyDescent="0.3">
      <c r="H56873" s="1"/>
    </row>
    <row r="56874" spans="8:8" x14ac:dyDescent="0.3">
      <c r="H56874" s="1"/>
    </row>
    <row r="56875" spans="8:8" x14ac:dyDescent="0.3">
      <c r="H56875" s="1"/>
    </row>
    <row r="56876" spans="8:8" x14ac:dyDescent="0.3">
      <c r="H56876" s="1"/>
    </row>
    <row r="56877" spans="8:8" x14ac:dyDescent="0.3">
      <c r="H56877" s="1"/>
    </row>
    <row r="56878" spans="8:8" x14ac:dyDescent="0.3">
      <c r="H56878" s="1"/>
    </row>
    <row r="56879" spans="8:8" x14ac:dyDescent="0.3">
      <c r="H56879" s="1"/>
    </row>
    <row r="56880" spans="8:8" x14ac:dyDescent="0.3">
      <c r="H56880" s="1"/>
    </row>
    <row r="56881" spans="8:8" x14ac:dyDescent="0.3">
      <c r="H56881" s="1"/>
    </row>
    <row r="56882" spans="8:8" x14ac:dyDescent="0.3">
      <c r="H56882" s="1"/>
    </row>
    <row r="56883" spans="8:8" x14ac:dyDescent="0.3">
      <c r="H56883" s="1"/>
    </row>
    <row r="56884" spans="8:8" x14ac:dyDescent="0.3">
      <c r="H56884" s="1"/>
    </row>
    <row r="56885" spans="8:8" x14ac:dyDescent="0.3">
      <c r="H56885" s="1"/>
    </row>
    <row r="56886" spans="8:8" x14ac:dyDescent="0.3">
      <c r="H56886" s="1"/>
    </row>
    <row r="56887" spans="8:8" x14ac:dyDescent="0.3">
      <c r="H56887" s="1"/>
    </row>
    <row r="56888" spans="8:8" x14ac:dyDescent="0.3">
      <c r="H56888" s="1"/>
    </row>
    <row r="56889" spans="8:8" x14ac:dyDescent="0.3">
      <c r="H56889" s="1"/>
    </row>
    <row r="56890" spans="8:8" x14ac:dyDescent="0.3">
      <c r="H56890" s="1"/>
    </row>
    <row r="56891" spans="8:8" x14ac:dyDescent="0.3">
      <c r="H56891" s="1"/>
    </row>
    <row r="56892" spans="8:8" x14ac:dyDescent="0.3">
      <c r="H56892" s="1"/>
    </row>
    <row r="56893" spans="8:8" x14ac:dyDescent="0.3">
      <c r="H56893" s="1"/>
    </row>
    <row r="56894" spans="8:8" x14ac:dyDescent="0.3">
      <c r="H56894" s="1"/>
    </row>
    <row r="56895" spans="8:8" x14ac:dyDescent="0.3">
      <c r="H56895" s="1"/>
    </row>
    <row r="56896" spans="8:8" x14ac:dyDescent="0.3">
      <c r="H56896" s="1"/>
    </row>
    <row r="56897" spans="8:8" x14ac:dyDescent="0.3">
      <c r="H56897" s="1"/>
    </row>
    <row r="56898" spans="8:8" x14ac:dyDescent="0.3">
      <c r="H56898" s="1"/>
    </row>
    <row r="56899" spans="8:8" x14ac:dyDescent="0.3">
      <c r="H56899" s="1"/>
    </row>
    <row r="56900" spans="8:8" x14ac:dyDescent="0.3">
      <c r="H56900" s="1"/>
    </row>
    <row r="56901" spans="8:8" x14ac:dyDescent="0.3">
      <c r="H56901" s="1"/>
    </row>
    <row r="56902" spans="8:8" x14ac:dyDescent="0.3">
      <c r="H56902" s="1"/>
    </row>
    <row r="56903" spans="8:8" x14ac:dyDescent="0.3">
      <c r="H56903" s="1"/>
    </row>
    <row r="56904" spans="8:8" x14ac:dyDescent="0.3">
      <c r="H56904" s="1"/>
    </row>
    <row r="56905" spans="8:8" x14ac:dyDescent="0.3">
      <c r="H56905" s="1"/>
    </row>
    <row r="56906" spans="8:8" x14ac:dyDescent="0.3">
      <c r="H56906" s="1"/>
    </row>
    <row r="56907" spans="8:8" x14ac:dyDescent="0.3">
      <c r="H56907" s="1"/>
    </row>
    <row r="56908" spans="8:8" x14ac:dyDescent="0.3">
      <c r="H56908" s="1"/>
    </row>
    <row r="56909" spans="8:8" x14ac:dyDescent="0.3">
      <c r="H56909" s="1"/>
    </row>
    <row r="56910" spans="8:8" x14ac:dyDescent="0.3">
      <c r="H56910" s="1"/>
    </row>
    <row r="56911" spans="8:8" x14ac:dyDescent="0.3">
      <c r="H56911" s="1"/>
    </row>
    <row r="56912" spans="8:8" x14ac:dyDescent="0.3">
      <c r="H56912" s="1"/>
    </row>
    <row r="56913" spans="8:8" x14ac:dyDescent="0.3">
      <c r="H56913" s="1"/>
    </row>
    <row r="56914" spans="8:8" x14ac:dyDescent="0.3">
      <c r="H56914" s="1"/>
    </row>
    <row r="56915" spans="8:8" x14ac:dyDescent="0.3">
      <c r="H56915" s="1"/>
    </row>
    <row r="56916" spans="8:8" x14ac:dyDescent="0.3">
      <c r="H56916" s="1"/>
    </row>
    <row r="56917" spans="8:8" x14ac:dyDescent="0.3">
      <c r="H56917" s="1"/>
    </row>
    <row r="56918" spans="8:8" x14ac:dyDescent="0.3">
      <c r="H56918" s="1"/>
    </row>
    <row r="56919" spans="8:8" x14ac:dyDescent="0.3">
      <c r="H56919" s="1"/>
    </row>
    <row r="56920" spans="8:8" x14ac:dyDescent="0.3">
      <c r="H56920" s="1"/>
    </row>
    <row r="56921" spans="8:8" x14ac:dyDescent="0.3">
      <c r="H56921" s="1"/>
    </row>
    <row r="56922" spans="8:8" x14ac:dyDescent="0.3">
      <c r="H56922" s="1"/>
    </row>
    <row r="56923" spans="8:8" x14ac:dyDescent="0.3">
      <c r="H56923" s="1"/>
    </row>
    <row r="56924" spans="8:8" x14ac:dyDescent="0.3">
      <c r="H56924" s="1"/>
    </row>
    <row r="56925" spans="8:8" x14ac:dyDescent="0.3">
      <c r="H56925" s="1"/>
    </row>
    <row r="56926" spans="8:8" x14ac:dyDescent="0.3">
      <c r="H56926" s="1"/>
    </row>
    <row r="56927" spans="8:8" x14ac:dyDescent="0.3">
      <c r="H56927" s="1"/>
    </row>
    <row r="56928" spans="8:8" x14ac:dyDescent="0.3">
      <c r="H56928" s="1"/>
    </row>
    <row r="56929" spans="8:8" x14ac:dyDescent="0.3">
      <c r="H56929" s="1"/>
    </row>
    <row r="56930" spans="8:8" x14ac:dyDescent="0.3">
      <c r="H56930" s="1"/>
    </row>
    <row r="56931" spans="8:8" x14ac:dyDescent="0.3">
      <c r="H56931" s="1"/>
    </row>
    <row r="56932" spans="8:8" x14ac:dyDescent="0.3">
      <c r="H56932" s="1"/>
    </row>
    <row r="56933" spans="8:8" x14ac:dyDescent="0.3">
      <c r="H56933" s="1"/>
    </row>
    <row r="56934" spans="8:8" x14ac:dyDescent="0.3">
      <c r="H56934" s="1"/>
    </row>
    <row r="56935" spans="8:8" x14ac:dyDescent="0.3">
      <c r="H56935" s="1"/>
    </row>
    <row r="56936" spans="8:8" x14ac:dyDescent="0.3">
      <c r="H56936" s="1"/>
    </row>
    <row r="56937" spans="8:8" x14ac:dyDescent="0.3">
      <c r="H56937" s="1"/>
    </row>
    <row r="56938" spans="8:8" x14ac:dyDescent="0.3">
      <c r="H56938" s="1"/>
    </row>
    <row r="56939" spans="8:8" x14ac:dyDescent="0.3">
      <c r="H56939" s="1"/>
    </row>
    <row r="56940" spans="8:8" x14ac:dyDescent="0.3">
      <c r="H56940" s="1"/>
    </row>
    <row r="56941" spans="8:8" x14ac:dyDescent="0.3">
      <c r="H56941" s="1"/>
    </row>
    <row r="56942" spans="8:8" x14ac:dyDescent="0.3">
      <c r="H56942" s="1"/>
    </row>
    <row r="56943" spans="8:8" x14ac:dyDescent="0.3">
      <c r="H56943" s="1"/>
    </row>
    <row r="56944" spans="8:8" x14ac:dyDescent="0.3">
      <c r="H56944" s="1"/>
    </row>
    <row r="56945" spans="8:8" x14ac:dyDescent="0.3">
      <c r="H56945" s="1"/>
    </row>
    <row r="56946" spans="8:8" x14ac:dyDescent="0.3">
      <c r="H56946" s="1"/>
    </row>
    <row r="56947" spans="8:8" x14ac:dyDescent="0.3">
      <c r="H56947" s="1"/>
    </row>
    <row r="56948" spans="8:8" x14ac:dyDescent="0.3">
      <c r="H56948" s="1"/>
    </row>
    <row r="56949" spans="8:8" x14ac:dyDescent="0.3">
      <c r="H56949" s="1"/>
    </row>
    <row r="56950" spans="8:8" x14ac:dyDescent="0.3">
      <c r="H56950" s="1"/>
    </row>
    <row r="56951" spans="8:8" x14ac:dyDescent="0.3">
      <c r="H56951" s="1"/>
    </row>
    <row r="56952" spans="8:8" x14ac:dyDescent="0.3">
      <c r="H56952" s="1"/>
    </row>
    <row r="56953" spans="8:8" x14ac:dyDescent="0.3">
      <c r="H56953" s="1"/>
    </row>
    <row r="56954" spans="8:8" x14ac:dyDescent="0.3">
      <c r="H56954" s="1"/>
    </row>
    <row r="56955" spans="8:8" x14ac:dyDescent="0.3">
      <c r="H56955" s="1"/>
    </row>
    <row r="56956" spans="8:8" x14ac:dyDescent="0.3">
      <c r="H56956" s="1"/>
    </row>
    <row r="56957" spans="8:8" x14ac:dyDescent="0.3">
      <c r="H56957" s="1"/>
    </row>
    <row r="56958" spans="8:8" x14ac:dyDescent="0.3">
      <c r="H56958" s="1"/>
    </row>
    <row r="56959" spans="8:8" x14ac:dyDescent="0.3">
      <c r="H56959" s="1"/>
    </row>
    <row r="56960" spans="8:8" x14ac:dyDescent="0.3">
      <c r="H56960" s="1"/>
    </row>
    <row r="56961" spans="8:8" x14ac:dyDescent="0.3">
      <c r="H56961" s="1"/>
    </row>
    <row r="56962" spans="8:8" x14ac:dyDescent="0.3">
      <c r="H56962" s="1"/>
    </row>
    <row r="56963" spans="8:8" x14ac:dyDescent="0.3">
      <c r="H56963" s="1"/>
    </row>
    <row r="56964" spans="8:8" x14ac:dyDescent="0.3">
      <c r="H56964" s="1"/>
    </row>
    <row r="56965" spans="8:8" x14ac:dyDescent="0.3">
      <c r="H56965" s="1"/>
    </row>
    <row r="56966" spans="8:8" x14ac:dyDescent="0.3">
      <c r="H56966" s="1"/>
    </row>
    <row r="56967" spans="8:8" x14ac:dyDescent="0.3">
      <c r="H56967" s="1"/>
    </row>
    <row r="56968" spans="8:8" x14ac:dyDescent="0.3">
      <c r="H56968" s="1"/>
    </row>
    <row r="56969" spans="8:8" x14ac:dyDescent="0.3">
      <c r="H56969" s="1"/>
    </row>
    <row r="56970" spans="8:8" x14ac:dyDescent="0.3">
      <c r="H56970" s="1"/>
    </row>
    <row r="56971" spans="8:8" x14ac:dyDescent="0.3">
      <c r="H56971" s="1"/>
    </row>
    <row r="56972" spans="8:8" x14ac:dyDescent="0.3">
      <c r="H56972" s="1"/>
    </row>
    <row r="56973" spans="8:8" x14ac:dyDescent="0.3">
      <c r="H56973" s="1"/>
    </row>
    <row r="56974" spans="8:8" x14ac:dyDescent="0.3">
      <c r="H56974" s="1"/>
    </row>
    <row r="56975" spans="8:8" x14ac:dyDescent="0.3">
      <c r="H56975" s="1"/>
    </row>
    <row r="56976" spans="8:8" x14ac:dyDescent="0.3">
      <c r="H56976" s="1"/>
    </row>
    <row r="56977" spans="8:8" x14ac:dyDescent="0.3">
      <c r="H56977" s="1"/>
    </row>
    <row r="56978" spans="8:8" x14ac:dyDescent="0.3">
      <c r="H56978" s="1"/>
    </row>
    <row r="56979" spans="8:8" x14ac:dyDescent="0.3">
      <c r="H56979" s="1"/>
    </row>
    <row r="56980" spans="8:8" x14ac:dyDescent="0.3">
      <c r="H56980" s="1"/>
    </row>
    <row r="56981" spans="8:8" x14ac:dyDescent="0.3">
      <c r="H56981" s="1"/>
    </row>
    <row r="56982" spans="8:8" x14ac:dyDescent="0.3">
      <c r="H56982" s="1"/>
    </row>
    <row r="56983" spans="8:8" x14ac:dyDescent="0.3">
      <c r="H56983" s="1"/>
    </row>
    <row r="56984" spans="8:8" x14ac:dyDescent="0.3">
      <c r="H56984" s="1"/>
    </row>
    <row r="56985" spans="8:8" x14ac:dyDescent="0.3">
      <c r="H56985" s="1"/>
    </row>
    <row r="56986" spans="8:8" x14ac:dyDescent="0.3">
      <c r="H56986" s="1"/>
    </row>
    <row r="56987" spans="8:8" x14ac:dyDescent="0.3">
      <c r="H56987" s="1"/>
    </row>
    <row r="56988" spans="8:8" x14ac:dyDescent="0.3">
      <c r="H56988" s="1"/>
    </row>
    <row r="56989" spans="8:8" x14ac:dyDescent="0.3">
      <c r="H56989" s="1"/>
    </row>
    <row r="56990" spans="8:8" x14ac:dyDescent="0.3">
      <c r="H56990" s="1"/>
    </row>
    <row r="56991" spans="8:8" x14ac:dyDescent="0.3">
      <c r="H56991" s="1"/>
    </row>
    <row r="56992" spans="8:8" x14ac:dyDescent="0.3">
      <c r="H56992" s="1"/>
    </row>
    <row r="56993" spans="8:8" x14ac:dyDescent="0.3">
      <c r="H56993" s="1"/>
    </row>
    <row r="56994" spans="8:8" x14ac:dyDescent="0.3">
      <c r="H56994" s="1"/>
    </row>
    <row r="56995" spans="8:8" x14ac:dyDescent="0.3">
      <c r="H56995" s="1"/>
    </row>
    <row r="56996" spans="8:8" x14ac:dyDescent="0.3">
      <c r="H56996" s="1"/>
    </row>
    <row r="56997" spans="8:8" x14ac:dyDescent="0.3">
      <c r="H56997" s="1"/>
    </row>
    <row r="56998" spans="8:8" x14ac:dyDescent="0.3">
      <c r="H56998" s="1"/>
    </row>
    <row r="56999" spans="8:8" x14ac:dyDescent="0.3">
      <c r="H56999" s="1"/>
    </row>
    <row r="57000" spans="8:8" x14ac:dyDescent="0.3">
      <c r="H57000" s="1"/>
    </row>
    <row r="57001" spans="8:8" x14ac:dyDescent="0.3">
      <c r="H57001" s="1"/>
    </row>
    <row r="57002" spans="8:8" x14ac:dyDescent="0.3">
      <c r="H57002" s="1"/>
    </row>
    <row r="57003" spans="8:8" x14ac:dyDescent="0.3">
      <c r="H57003" s="1"/>
    </row>
    <row r="57004" spans="8:8" x14ac:dyDescent="0.3">
      <c r="H57004" s="1"/>
    </row>
    <row r="57005" spans="8:8" x14ac:dyDescent="0.3">
      <c r="H57005" s="1"/>
    </row>
    <row r="57006" spans="8:8" x14ac:dyDescent="0.3">
      <c r="H57006" s="1"/>
    </row>
    <row r="57007" spans="8:8" x14ac:dyDescent="0.3">
      <c r="H57007" s="1"/>
    </row>
    <row r="57008" spans="8:8" x14ac:dyDescent="0.3">
      <c r="H57008" s="1"/>
    </row>
    <row r="57009" spans="8:8" x14ac:dyDescent="0.3">
      <c r="H57009" s="1"/>
    </row>
    <row r="57010" spans="8:8" x14ac:dyDescent="0.3">
      <c r="H57010" s="1"/>
    </row>
    <row r="57011" spans="8:8" x14ac:dyDescent="0.3">
      <c r="H57011" s="1"/>
    </row>
    <row r="57012" spans="8:8" x14ac:dyDescent="0.3">
      <c r="H57012" s="1"/>
    </row>
    <row r="57013" spans="8:8" x14ac:dyDescent="0.3">
      <c r="H57013" s="1"/>
    </row>
    <row r="57014" spans="8:8" x14ac:dyDescent="0.3">
      <c r="H57014" s="1"/>
    </row>
    <row r="57015" spans="8:8" x14ac:dyDescent="0.3">
      <c r="H57015" s="1"/>
    </row>
    <row r="57016" spans="8:8" x14ac:dyDescent="0.3">
      <c r="H57016" s="1"/>
    </row>
    <row r="57017" spans="8:8" x14ac:dyDescent="0.3">
      <c r="H57017" s="1"/>
    </row>
    <row r="57018" spans="8:8" x14ac:dyDescent="0.3">
      <c r="H57018" s="1"/>
    </row>
    <row r="57019" spans="8:8" x14ac:dyDescent="0.3">
      <c r="H57019" s="1"/>
    </row>
    <row r="57020" spans="8:8" x14ac:dyDescent="0.3">
      <c r="H57020" s="1"/>
    </row>
    <row r="57021" spans="8:8" x14ac:dyDescent="0.3">
      <c r="H57021" s="1"/>
    </row>
    <row r="57022" spans="8:8" x14ac:dyDescent="0.3">
      <c r="H57022" s="1"/>
    </row>
    <row r="57023" spans="8:8" x14ac:dyDescent="0.3">
      <c r="H57023" s="1"/>
    </row>
    <row r="57024" spans="8:8" x14ac:dyDescent="0.3">
      <c r="H57024" s="1"/>
    </row>
    <row r="57025" spans="8:8" x14ac:dyDescent="0.3">
      <c r="H57025" s="1"/>
    </row>
    <row r="57026" spans="8:8" x14ac:dyDescent="0.3">
      <c r="H57026" s="1"/>
    </row>
    <row r="57027" spans="8:8" x14ac:dyDescent="0.3">
      <c r="H57027" s="1"/>
    </row>
    <row r="57028" spans="8:8" x14ac:dyDescent="0.3">
      <c r="H57028" s="1"/>
    </row>
    <row r="57029" spans="8:8" x14ac:dyDescent="0.3">
      <c r="H57029" s="1"/>
    </row>
    <row r="57030" spans="8:8" x14ac:dyDescent="0.3">
      <c r="H57030" s="1"/>
    </row>
    <row r="57031" spans="8:8" x14ac:dyDescent="0.3">
      <c r="H57031" s="1"/>
    </row>
    <row r="57032" spans="8:8" x14ac:dyDescent="0.3">
      <c r="H57032" s="1"/>
    </row>
    <row r="57033" spans="8:8" x14ac:dyDescent="0.3">
      <c r="H57033" s="1"/>
    </row>
    <row r="57034" spans="8:8" x14ac:dyDescent="0.3">
      <c r="H57034" s="1"/>
    </row>
    <row r="57035" spans="8:8" x14ac:dyDescent="0.3">
      <c r="H57035" s="1"/>
    </row>
    <row r="57036" spans="8:8" x14ac:dyDescent="0.3">
      <c r="H57036" s="1"/>
    </row>
    <row r="57037" spans="8:8" x14ac:dyDescent="0.3">
      <c r="H57037" s="1"/>
    </row>
    <row r="57038" spans="8:8" x14ac:dyDescent="0.3">
      <c r="H57038" s="1"/>
    </row>
    <row r="57039" spans="8:8" x14ac:dyDescent="0.3">
      <c r="H57039" s="1"/>
    </row>
    <row r="57040" spans="8:8" x14ac:dyDescent="0.3">
      <c r="H57040" s="1"/>
    </row>
    <row r="57041" spans="8:8" x14ac:dyDescent="0.3">
      <c r="H57041" s="1"/>
    </row>
    <row r="57042" spans="8:8" x14ac:dyDescent="0.3">
      <c r="H57042" s="1"/>
    </row>
    <row r="57043" spans="8:8" x14ac:dyDescent="0.3">
      <c r="H57043" s="1"/>
    </row>
    <row r="57044" spans="8:8" x14ac:dyDescent="0.3">
      <c r="H57044" s="1"/>
    </row>
    <row r="57045" spans="8:8" x14ac:dyDescent="0.3">
      <c r="H57045" s="1"/>
    </row>
    <row r="57046" spans="8:8" x14ac:dyDescent="0.3">
      <c r="H57046" s="1"/>
    </row>
    <row r="57047" spans="8:8" x14ac:dyDescent="0.3">
      <c r="H57047" s="1"/>
    </row>
    <row r="57048" spans="8:8" x14ac:dyDescent="0.3">
      <c r="H57048" s="1"/>
    </row>
    <row r="57049" spans="8:8" x14ac:dyDescent="0.3">
      <c r="H57049" s="1"/>
    </row>
    <row r="57050" spans="8:8" x14ac:dyDescent="0.3">
      <c r="H57050" s="1"/>
    </row>
    <row r="57051" spans="8:8" x14ac:dyDescent="0.3">
      <c r="H57051" s="1"/>
    </row>
    <row r="57052" spans="8:8" x14ac:dyDescent="0.3">
      <c r="H57052" s="1"/>
    </row>
    <row r="57053" spans="8:8" x14ac:dyDescent="0.3">
      <c r="H57053" s="1"/>
    </row>
    <row r="57054" spans="8:8" x14ac:dyDescent="0.3">
      <c r="H57054" s="1"/>
    </row>
    <row r="57055" spans="8:8" x14ac:dyDescent="0.3">
      <c r="H57055" s="1"/>
    </row>
    <row r="57056" spans="8:8" x14ac:dyDescent="0.3">
      <c r="H57056" s="1"/>
    </row>
    <row r="57057" spans="8:8" x14ac:dyDescent="0.3">
      <c r="H57057" s="1"/>
    </row>
    <row r="57058" spans="8:8" x14ac:dyDescent="0.3">
      <c r="H57058" s="1"/>
    </row>
    <row r="57059" spans="8:8" x14ac:dyDescent="0.3">
      <c r="H57059" s="1"/>
    </row>
    <row r="57060" spans="8:8" x14ac:dyDescent="0.3">
      <c r="H57060" s="1"/>
    </row>
    <row r="57061" spans="8:8" x14ac:dyDescent="0.3">
      <c r="H57061" s="1"/>
    </row>
    <row r="57062" spans="8:8" x14ac:dyDescent="0.3">
      <c r="H57062" s="1"/>
    </row>
    <row r="57063" spans="8:8" x14ac:dyDescent="0.3">
      <c r="H57063" s="1"/>
    </row>
    <row r="57064" spans="8:8" x14ac:dyDescent="0.3">
      <c r="H57064" s="1"/>
    </row>
    <row r="57065" spans="8:8" x14ac:dyDescent="0.3">
      <c r="H57065" s="1"/>
    </row>
    <row r="57066" spans="8:8" x14ac:dyDescent="0.3">
      <c r="H57066" s="1"/>
    </row>
    <row r="57067" spans="8:8" x14ac:dyDescent="0.3">
      <c r="H57067" s="1"/>
    </row>
    <row r="57068" spans="8:8" x14ac:dyDescent="0.3">
      <c r="H57068" s="1"/>
    </row>
    <row r="57069" spans="8:8" x14ac:dyDescent="0.3">
      <c r="H57069" s="1"/>
    </row>
    <row r="57070" spans="8:8" x14ac:dyDescent="0.3">
      <c r="H57070" s="1"/>
    </row>
    <row r="57071" spans="8:8" x14ac:dyDescent="0.3">
      <c r="H57071" s="1"/>
    </row>
    <row r="57072" spans="8:8" x14ac:dyDescent="0.3">
      <c r="H57072" s="1"/>
    </row>
    <row r="57073" spans="8:8" x14ac:dyDescent="0.3">
      <c r="H57073" s="1"/>
    </row>
    <row r="57074" spans="8:8" x14ac:dyDescent="0.3">
      <c r="H57074" s="1"/>
    </row>
    <row r="57075" spans="8:8" x14ac:dyDescent="0.3">
      <c r="H57075" s="1"/>
    </row>
    <row r="57076" spans="8:8" x14ac:dyDescent="0.3">
      <c r="H57076" s="1"/>
    </row>
    <row r="57077" spans="8:8" x14ac:dyDescent="0.3">
      <c r="H57077" s="1"/>
    </row>
    <row r="57078" spans="8:8" x14ac:dyDescent="0.3">
      <c r="H57078" s="1"/>
    </row>
    <row r="57079" spans="8:8" x14ac:dyDescent="0.3">
      <c r="H57079" s="1"/>
    </row>
    <row r="57080" spans="8:8" x14ac:dyDescent="0.3">
      <c r="H57080" s="1"/>
    </row>
    <row r="57081" spans="8:8" x14ac:dyDescent="0.3">
      <c r="H57081" s="1"/>
    </row>
    <row r="57082" spans="8:8" x14ac:dyDescent="0.3">
      <c r="H57082" s="1"/>
    </row>
    <row r="57083" spans="8:8" x14ac:dyDescent="0.3">
      <c r="H57083" s="1"/>
    </row>
    <row r="57084" spans="8:8" x14ac:dyDescent="0.3">
      <c r="H57084" s="1"/>
    </row>
    <row r="57085" spans="8:8" x14ac:dyDescent="0.3">
      <c r="H57085" s="1"/>
    </row>
    <row r="57086" spans="8:8" x14ac:dyDescent="0.3">
      <c r="H57086" s="1"/>
    </row>
    <row r="57087" spans="8:8" x14ac:dyDescent="0.3">
      <c r="H57087" s="1"/>
    </row>
    <row r="57088" spans="8:8" x14ac:dyDescent="0.3">
      <c r="H57088" s="1"/>
    </row>
    <row r="57089" spans="8:8" x14ac:dyDescent="0.3">
      <c r="H57089" s="1"/>
    </row>
    <row r="57090" spans="8:8" x14ac:dyDescent="0.3">
      <c r="H57090" s="1"/>
    </row>
    <row r="57091" spans="8:8" x14ac:dyDescent="0.3">
      <c r="H57091" s="1"/>
    </row>
    <row r="57092" spans="8:8" x14ac:dyDescent="0.3">
      <c r="H57092" s="1"/>
    </row>
    <row r="57093" spans="8:8" x14ac:dyDescent="0.3">
      <c r="H57093" s="1"/>
    </row>
    <row r="57094" spans="8:8" x14ac:dyDescent="0.3">
      <c r="H57094" s="1"/>
    </row>
    <row r="57095" spans="8:8" x14ac:dyDescent="0.3">
      <c r="H57095" s="1"/>
    </row>
    <row r="57096" spans="8:8" x14ac:dyDescent="0.3">
      <c r="H57096" s="1"/>
    </row>
    <row r="57097" spans="8:8" x14ac:dyDescent="0.3">
      <c r="H57097" s="1"/>
    </row>
    <row r="57098" spans="8:8" x14ac:dyDescent="0.3">
      <c r="H57098" s="1"/>
    </row>
    <row r="57099" spans="8:8" x14ac:dyDescent="0.3">
      <c r="H57099" s="1"/>
    </row>
    <row r="57100" spans="8:8" x14ac:dyDescent="0.3">
      <c r="H57100" s="1"/>
    </row>
    <row r="57101" spans="8:8" x14ac:dyDescent="0.3">
      <c r="H57101" s="1"/>
    </row>
    <row r="57102" spans="8:8" x14ac:dyDescent="0.3">
      <c r="H57102" s="1"/>
    </row>
    <row r="57103" spans="8:8" x14ac:dyDescent="0.3">
      <c r="H57103" s="1"/>
    </row>
    <row r="57104" spans="8:8" x14ac:dyDescent="0.3">
      <c r="H57104" s="1"/>
    </row>
    <row r="57105" spans="8:8" x14ac:dyDescent="0.3">
      <c r="H57105" s="1"/>
    </row>
    <row r="57106" spans="8:8" x14ac:dyDescent="0.3">
      <c r="H57106" s="1"/>
    </row>
    <row r="57107" spans="8:8" x14ac:dyDescent="0.3">
      <c r="H57107" s="1"/>
    </row>
    <row r="57108" spans="8:8" x14ac:dyDescent="0.3">
      <c r="H57108" s="1"/>
    </row>
    <row r="57109" spans="8:8" x14ac:dyDescent="0.3">
      <c r="H57109" s="1"/>
    </row>
    <row r="57110" spans="8:8" x14ac:dyDescent="0.3">
      <c r="H57110" s="1"/>
    </row>
    <row r="57111" spans="8:8" x14ac:dyDescent="0.3">
      <c r="H57111" s="1"/>
    </row>
    <row r="57112" spans="8:8" x14ac:dyDescent="0.3">
      <c r="H57112" s="1"/>
    </row>
    <row r="57113" spans="8:8" x14ac:dyDescent="0.3">
      <c r="H57113" s="1"/>
    </row>
    <row r="57114" spans="8:8" x14ac:dyDescent="0.3">
      <c r="H57114" s="1"/>
    </row>
    <row r="57115" spans="8:8" x14ac:dyDescent="0.3">
      <c r="H57115" s="1"/>
    </row>
    <row r="57116" spans="8:8" x14ac:dyDescent="0.3">
      <c r="H57116" s="1"/>
    </row>
    <row r="57117" spans="8:8" x14ac:dyDescent="0.3">
      <c r="H57117" s="1"/>
    </row>
    <row r="57118" spans="8:8" x14ac:dyDescent="0.3">
      <c r="H57118" s="1"/>
    </row>
    <row r="57119" spans="8:8" x14ac:dyDescent="0.3">
      <c r="H57119" s="1"/>
    </row>
    <row r="57120" spans="8:8" x14ac:dyDescent="0.3">
      <c r="H57120" s="1"/>
    </row>
    <row r="57121" spans="8:8" x14ac:dyDescent="0.3">
      <c r="H57121" s="1"/>
    </row>
    <row r="57122" spans="8:8" x14ac:dyDescent="0.3">
      <c r="H57122" s="1"/>
    </row>
    <row r="57123" spans="8:8" x14ac:dyDescent="0.3">
      <c r="H57123" s="1"/>
    </row>
    <row r="57124" spans="8:8" x14ac:dyDescent="0.3">
      <c r="H57124" s="1"/>
    </row>
    <row r="57125" spans="8:8" x14ac:dyDescent="0.3">
      <c r="H57125" s="1"/>
    </row>
    <row r="57126" spans="8:8" x14ac:dyDescent="0.3">
      <c r="H57126" s="1"/>
    </row>
    <row r="57127" spans="8:8" x14ac:dyDescent="0.3">
      <c r="H57127" s="1"/>
    </row>
    <row r="57128" spans="8:8" x14ac:dyDescent="0.3">
      <c r="H57128" s="1"/>
    </row>
    <row r="57129" spans="8:8" x14ac:dyDescent="0.3">
      <c r="H57129" s="1"/>
    </row>
    <row r="57130" spans="8:8" x14ac:dyDescent="0.3">
      <c r="H57130" s="1"/>
    </row>
    <row r="57131" spans="8:8" x14ac:dyDescent="0.3">
      <c r="H57131" s="1"/>
    </row>
    <row r="57132" spans="8:8" x14ac:dyDescent="0.3">
      <c r="H57132" s="1"/>
    </row>
    <row r="57133" spans="8:8" x14ac:dyDescent="0.3">
      <c r="H57133" s="1"/>
    </row>
    <row r="57134" spans="8:8" x14ac:dyDescent="0.3">
      <c r="H57134" s="1"/>
    </row>
    <row r="57135" spans="8:8" x14ac:dyDescent="0.3">
      <c r="H57135" s="1"/>
    </row>
    <row r="57136" spans="8:8" x14ac:dyDescent="0.3">
      <c r="H57136" s="1"/>
    </row>
    <row r="57137" spans="8:8" x14ac:dyDescent="0.3">
      <c r="H57137" s="1"/>
    </row>
    <row r="57138" spans="8:8" x14ac:dyDescent="0.3">
      <c r="H57138" s="1"/>
    </row>
    <row r="57139" spans="8:8" x14ac:dyDescent="0.3">
      <c r="H57139" s="1"/>
    </row>
    <row r="57140" spans="8:8" x14ac:dyDescent="0.3">
      <c r="H57140" s="1"/>
    </row>
    <row r="57141" spans="8:8" x14ac:dyDescent="0.3">
      <c r="H57141" s="1"/>
    </row>
    <row r="57142" spans="8:8" x14ac:dyDescent="0.3">
      <c r="H57142" s="1"/>
    </row>
    <row r="57143" spans="8:8" x14ac:dyDescent="0.3">
      <c r="H57143" s="1"/>
    </row>
    <row r="57144" spans="8:8" x14ac:dyDescent="0.3">
      <c r="H57144" s="1"/>
    </row>
    <row r="57145" spans="8:8" x14ac:dyDescent="0.3">
      <c r="H57145" s="1"/>
    </row>
    <row r="57146" spans="8:8" x14ac:dyDescent="0.3">
      <c r="H57146" s="1"/>
    </row>
    <row r="57147" spans="8:8" x14ac:dyDescent="0.3">
      <c r="H57147" s="1"/>
    </row>
    <row r="57148" spans="8:8" x14ac:dyDescent="0.3">
      <c r="H57148" s="1"/>
    </row>
    <row r="57149" spans="8:8" x14ac:dyDescent="0.3">
      <c r="H57149" s="1"/>
    </row>
    <row r="57150" spans="8:8" x14ac:dyDescent="0.3">
      <c r="H57150" s="1"/>
    </row>
    <row r="57151" spans="8:8" x14ac:dyDescent="0.3">
      <c r="H57151" s="1"/>
    </row>
    <row r="57152" spans="8:8" x14ac:dyDescent="0.3">
      <c r="H57152" s="1"/>
    </row>
    <row r="57153" spans="8:8" x14ac:dyDescent="0.3">
      <c r="H57153" s="1"/>
    </row>
    <row r="57154" spans="8:8" x14ac:dyDescent="0.3">
      <c r="H57154" s="1"/>
    </row>
    <row r="57155" spans="8:8" x14ac:dyDescent="0.3">
      <c r="H57155" s="1"/>
    </row>
    <row r="57156" spans="8:8" x14ac:dyDescent="0.3">
      <c r="H57156" s="1"/>
    </row>
    <row r="57157" spans="8:8" x14ac:dyDescent="0.3">
      <c r="H57157" s="1"/>
    </row>
    <row r="57158" spans="8:8" x14ac:dyDescent="0.3">
      <c r="H57158" s="1"/>
    </row>
    <row r="57159" spans="8:8" x14ac:dyDescent="0.3">
      <c r="H57159" s="1"/>
    </row>
    <row r="57160" spans="8:8" x14ac:dyDescent="0.3">
      <c r="H57160" s="1"/>
    </row>
    <row r="57161" spans="8:8" x14ac:dyDescent="0.3">
      <c r="H57161" s="1"/>
    </row>
    <row r="57162" spans="8:8" x14ac:dyDescent="0.3">
      <c r="H57162" s="1"/>
    </row>
    <row r="57163" spans="8:8" x14ac:dyDescent="0.3">
      <c r="H57163" s="1"/>
    </row>
    <row r="57164" spans="8:8" x14ac:dyDescent="0.3">
      <c r="H57164" s="1"/>
    </row>
    <row r="57165" spans="8:8" x14ac:dyDescent="0.3">
      <c r="H57165" s="1"/>
    </row>
    <row r="57166" spans="8:8" x14ac:dyDescent="0.3">
      <c r="H57166" s="1"/>
    </row>
    <row r="57167" spans="8:8" x14ac:dyDescent="0.3">
      <c r="H57167" s="1"/>
    </row>
    <row r="57168" spans="8:8" x14ac:dyDescent="0.3">
      <c r="H57168" s="1"/>
    </row>
    <row r="57169" spans="8:8" x14ac:dyDescent="0.3">
      <c r="H57169" s="1"/>
    </row>
    <row r="57170" spans="8:8" x14ac:dyDescent="0.3">
      <c r="H57170" s="1"/>
    </row>
    <row r="57171" spans="8:8" x14ac:dyDescent="0.3">
      <c r="H57171" s="1"/>
    </row>
    <row r="57172" spans="8:8" x14ac:dyDescent="0.3">
      <c r="H57172" s="1"/>
    </row>
    <row r="57173" spans="8:8" x14ac:dyDescent="0.3">
      <c r="H57173" s="1"/>
    </row>
    <row r="57174" spans="8:8" x14ac:dyDescent="0.3">
      <c r="H57174" s="1"/>
    </row>
    <row r="57175" spans="8:8" x14ac:dyDescent="0.3">
      <c r="H57175" s="1"/>
    </row>
    <row r="57176" spans="8:8" x14ac:dyDescent="0.3">
      <c r="H57176" s="1"/>
    </row>
    <row r="57177" spans="8:8" x14ac:dyDescent="0.3">
      <c r="H57177" s="1"/>
    </row>
    <row r="57178" spans="8:8" x14ac:dyDescent="0.3">
      <c r="H57178" s="1"/>
    </row>
    <row r="57179" spans="8:8" x14ac:dyDescent="0.3">
      <c r="H57179" s="1"/>
    </row>
    <row r="57180" spans="8:8" x14ac:dyDescent="0.3">
      <c r="H57180" s="1"/>
    </row>
    <row r="57181" spans="8:8" x14ac:dyDescent="0.3">
      <c r="H57181" s="1"/>
    </row>
    <row r="57182" spans="8:8" x14ac:dyDescent="0.3">
      <c r="H57182" s="1"/>
    </row>
    <row r="57183" spans="8:8" x14ac:dyDescent="0.3">
      <c r="H57183" s="1"/>
    </row>
    <row r="57184" spans="8:8" x14ac:dyDescent="0.3">
      <c r="H57184" s="1"/>
    </row>
    <row r="57185" spans="8:8" x14ac:dyDescent="0.3">
      <c r="H57185" s="1"/>
    </row>
    <row r="57186" spans="8:8" x14ac:dyDescent="0.3">
      <c r="H57186" s="1"/>
    </row>
    <row r="57187" spans="8:8" x14ac:dyDescent="0.3">
      <c r="H57187" s="1"/>
    </row>
    <row r="57188" spans="8:8" x14ac:dyDescent="0.3">
      <c r="H57188" s="1"/>
    </row>
    <row r="57189" spans="8:8" x14ac:dyDescent="0.3">
      <c r="H57189" s="1"/>
    </row>
    <row r="57190" spans="8:8" x14ac:dyDescent="0.3">
      <c r="H57190" s="1"/>
    </row>
    <row r="57191" spans="8:8" x14ac:dyDescent="0.3">
      <c r="H57191" s="1"/>
    </row>
    <row r="57192" spans="8:8" x14ac:dyDescent="0.3">
      <c r="H57192" s="1"/>
    </row>
    <row r="57193" spans="8:8" x14ac:dyDescent="0.3">
      <c r="H57193" s="1"/>
    </row>
    <row r="57194" spans="8:8" x14ac:dyDescent="0.3">
      <c r="H57194" s="1"/>
    </row>
    <row r="57195" spans="8:8" x14ac:dyDescent="0.3">
      <c r="H57195" s="1"/>
    </row>
    <row r="57196" spans="8:8" x14ac:dyDescent="0.3">
      <c r="H57196" s="1"/>
    </row>
    <row r="57197" spans="8:8" x14ac:dyDescent="0.3">
      <c r="H57197" s="1"/>
    </row>
    <row r="57198" spans="8:8" x14ac:dyDescent="0.3">
      <c r="H57198" s="1"/>
    </row>
    <row r="57199" spans="8:8" x14ac:dyDescent="0.3">
      <c r="H57199" s="1"/>
    </row>
    <row r="57200" spans="8:8" x14ac:dyDescent="0.3">
      <c r="H57200" s="1"/>
    </row>
    <row r="57201" spans="8:8" x14ac:dyDescent="0.3">
      <c r="H57201" s="1"/>
    </row>
    <row r="57202" spans="8:8" x14ac:dyDescent="0.3">
      <c r="H57202" s="1"/>
    </row>
    <row r="57203" spans="8:8" x14ac:dyDescent="0.3">
      <c r="H57203" s="1"/>
    </row>
    <row r="57204" spans="8:8" x14ac:dyDescent="0.3">
      <c r="H57204" s="1"/>
    </row>
    <row r="57205" spans="8:8" x14ac:dyDescent="0.3">
      <c r="H57205" s="1"/>
    </row>
    <row r="57206" spans="8:8" x14ac:dyDescent="0.3">
      <c r="H57206" s="1"/>
    </row>
    <row r="57207" spans="8:8" x14ac:dyDescent="0.3">
      <c r="H57207" s="1"/>
    </row>
    <row r="57208" spans="8:8" x14ac:dyDescent="0.3">
      <c r="H57208" s="1"/>
    </row>
    <row r="57209" spans="8:8" x14ac:dyDescent="0.3">
      <c r="H57209" s="1"/>
    </row>
    <row r="57210" spans="8:8" x14ac:dyDescent="0.3">
      <c r="H57210" s="1"/>
    </row>
    <row r="57211" spans="8:8" x14ac:dyDescent="0.3">
      <c r="H57211" s="1"/>
    </row>
    <row r="57212" spans="8:8" x14ac:dyDescent="0.3">
      <c r="H57212" s="1"/>
    </row>
    <row r="57213" spans="8:8" x14ac:dyDescent="0.3">
      <c r="H57213" s="1"/>
    </row>
    <row r="57214" spans="8:8" x14ac:dyDescent="0.3">
      <c r="H57214" s="1"/>
    </row>
    <row r="57215" spans="8:8" x14ac:dyDescent="0.3">
      <c r="H57215" s="1"/>
    </row>
    <row r="57216" spans="8:8" x14ac:dyDescent="0.3">
      <c r="H57216" s="1"/>
    </row>
    <row r="57217" spans="8:8" x14ac:dyDescent="0.3">
      <c r="H57217" s="1"/>
    </row>
    <row r="57218" spans="8:8" x14ac:dyDescent="0.3">
      <c r="H57218" s="1"/>
    </row>
    <row r="57219" spans="8:8" x14ac:dyDescent="0.3">
      <c r="H57219" s="1"/>
    </row>
    <row r="57220" spans="8:8" x14ac:dyDescent="0.3">
      <c r="H57220" s="1"/>
    </row>
    <row r="57221" spans="8:8" x14ac:dyDescent="0.3">
      <c r="H57221" s="1"/>
    </row>
    <row r="57222" spans="8:8" x14ac:dyDescent="0.3">
      <c r="H57222" s="1"/>
    </row>
    <row r="57223" spans="8:8" x14ac:dyDescent="0.3">
      <c r="H57223" s="1"/>
    </row>
    <row r="57224" spans="8:8" x14ac:dyDescent="0.3">
      <c r="H57224" s="1"/>
    </row>
    <row r="57225" spans="8:8" x14ac:dyDescent="0.3">
      <c r="H57225" s="1"/>
    </row>
    <row r="57226" spans="8:8" x14ac:dyDescent="0.3">
      <c r="H57226" s="1"/>
    </row>
    <row r="57227" spans="8:8" x14ac:dyDescent="0.3">
      <c r="H57227" s="1"/>
    </row>
    <row r="57228" spans="8:8" x14ac:dyDescent="0.3">
      <c r="H57228" s="1"/>
    </row>
    <row r="57229" spans="8:8" x14ac:dyDescent="0.3">
      <c r="H57229" s="1"/>
    </row>
    <row r="57230" spans="8:8" x14ac:dyDescent="0.3">
      <c r="H57230" s="1"/>
    </row>
    <row r="57231" spans="8:8" x14ac:dyDescent="0.3">
      <c r="H57231" s="1"/>
    </row>
    <row r="57232" spans="8:8" x14ac:dyDescent="0.3">
      <c r="H57232" s="1"/>
    </row>
    <row r="57233" spans="8:8" x14ac:dyDescent="0.3">
      <c r="H57233" s="1"/>
    </row>
    <row r="57234" spans="8:8" x14ac:dyDescent="0.3">
      <c r="H57234" s="1"/>
    </row>
    <row r="57235" spans="8:8" x14ac:dyDescent="0.3">
      <c r="H57235" s="1"/>
    </row>
    <row r="57236" spans="8:8" x14ac:dyDescent="0.3">
      <c r="H57236" s="1"/>
    </row>
    <row r="57237" spans="8:8" x14ac:dyDescent="0.3">
      <c r="H57237" s="1"/>
    </row>
    <row r="57238" spans="8:8" x14ac:dyDescent="0.3">
      <c r="H57238" s="1"/>
    </row>
    <row r="57239" spans="8:8" x14ac:dyDescent="0.3">
      <c r="H57239" s="1"/>
    </row>
    <row r="57240" spans="8:8" x14ac:dyDescent="0.3">
      <c r="H57240" s="1"/>
    </row>
    <row r="57241" spans="8:8" x14ac:dyDescent="0.3">
      <c r="H57241" s="1"/>
    </row>
    <row r="57242" spans="8:8" x14ac:dyDescent="0.3">
      <c r="H57242" s="1"/>
    </row>
    <row r="57243" spans="8:8" x14ac:dyDescent="0.3">
      <c r="H57243" s="1"/>
    </row>
    <row r="57244" spans="8:8" x14ac:dyDescent="0.3">
      <c r="H57244" s="1"/>
    </row>
    <row r="57245" spans="8:8" x14ac:dyDescent="0.3">
      <c r="H57245" s="1"/>
    </row>
    <row r="57246" spans="8:8" x14ac:dyDescent="0.3">
      <c r="H57246" s="1"/>
    </row>
    <row r="57247" spans="8:8" x14ac:dyDescent="0.3">
      <c r="H57247" s="1"/>
    </row>
    <row r="57248" spans="8:8" x14ac:dyDescent="0.3">
      <c r="H57248" s="1"/>
    </row>
    <row r="57249" spans="8:8" x14ac:dyDescent="0.3">
      <c r="H57249" s="1"/>
    </row>
    <row r="57250" spans="8:8" x14ac:dyDescent="0.3">
      <c r="H57250" s="1"/>
    </row>
    <row r="57251" spans="8:8" x14ac:dyDescent="0.3">
      <c r="H57251" s="1"/>
    </row>
    <row r="57252" spans="8:8" x14ac:dyDescent="0.3">
      <c r="H57252" s="1"/>
    </row>
    <row r="57253" spans="8:8" x14ac:dyDescent="0.3">
      <c r="H57253" s="1"/>
    </row>
    <row r="57254" spans="8:8" x14ac:dyDescent="0.3">
      <c r="H57254" s="1"/>
    </row>
    <row r="57255" spans="8:8" x14ac:dyDescent="0.3">
      <c r="H57255" s="1"/>
    </row>
    <row r="57256" spans="8:8" x14ac:dyDescent="0.3">
      <c r="H57256" s="1"/>
    </row>
    <row r="57257" spans="8:8" x14ac:dyDescent="0.3">
      <c r="H57257" s="1"/>
    </row>
    <row r="57258" spans="8:8" x14ac:dyDescent="0.3">
      <c r="H57258" s="1"/>
    </row>
    <row r="57259" spans="8:8" x14ac:dyDescent="0.3">
      <c r="H57259" s="1"/>
    </row>
    <row r="57260" spans="8:8" x14ac:dyDescent="0.3">
      <c r="H57260" s="1"/>
    </row>
    <row r="57261" spans="8:8" x14ac:dyDescent="0.3">
      <c r="H57261" s="1"/>
    </row>
    <row r="57262" spans="8:8" x14ac:dyDescent="0.3">
      <c r="H57262" s="1"/>
    </row>
    <row r="57263" spans="8:8" x14ac:dyDescent="0.3">
      <c r="H57263" s="1"/>
    </row>
    <row r="57264" spans="8:8" x14ac:dyDescent="0.3">
      <c r="H57264" s="1"/>
    </row>
    <row r="57265" spans="8:8" x14ac:dyDescent="0.3">
      <c r="H57265" s="1"/>
    </row>
    <row r="57266" spans="8:8" x14ac:dyDescent="0.3">
      <c r="H57266" s="1"/>
    </row>
    <row r="57267" spans="8:8" x14ac:dyDescent="0.3">
      <c r="H57267" s="1"/>
    </row>
    <row r="57268" spans="8:8" x14ac:dyDescent="0.3">
      <c r="H57268" s="1"/>
    </row>
    <row r="57269" spans="8:8" x14ac:dyDescent="0.3">
      <c r="H57269" s="1"/>
    </row>
    <row r="57270" spans="8:8" x14ac:dyDescent="0.3">
      <c r="H57270" s="1"/>
    </row>
    <row r="57271" spans="8:8" x14ac:dyDescent="0.3">
      <c r="H57271" s="1"/>
    </row>
    <row r="57272" spans="8:8" x14ac:dyDescent="0.3">
      <c r="H57272" s="1"/>
    </row>
    <row r="57273" spans="8:8" x14ac:dyDescent="0.3">
      <c r="H57273" s="1"/>
    </row>
    <row r="57274" spans="8:8" x14ac:dyDescent="0.3">
      <c r="H57274" s="1"/>
    </row>
    <row r="57275" spans="8:8" x14ac:dyDescent="0.3">
      <c r="H57275" s="1"/>
    </row>
    <row r="57276" spans="8:8" x14ac:dyDescent="0.3">
      <c r="H57276" s="1"/>
    </row>
    <row r="57277" spans="8:8" x14ac:dyDescent="0.3">
      <c r="H57277" s="1"/>
    </row>
    <row r="57278" spans="8:8" x14ac:dyDescent="0.3">
      <c r="H57278" s="1"/>
    </row>
    <row r="57279" spans="8:8" x14ac:dyDescent="0.3">
      <c r="H57279" s="1"/>
    </row>
    <row r="57280" spans="8:8" x14ac:dyDescent="0.3">
      <c r="H57280" s="1"/>
    </row>
    <row r="57281" spans="8:8" x14ac:dyDescent="0.3">
      <c r="H57281" s="1"/>
    </row>
    <row r="57282" spans="8:8" x14ac:dyDescent="0.3">
      <c r="H57282" s="1"/>
    </row>
    <row r="57283" spans="8:8" x14ac:dyDescent="0.3">
      <c r="H57283" s="1"/>
    </row>
    <row r="57284" spans="8:8" x14ac:dyDescent="0.3">
      <c r="H57284" s="1"/>
    </row>
    <row r="57285" spans="8:8" x14ac:dyDescent="0.3">
      <c r="H57285" s="1"/>
    </row>
    <row r="57286" spans="8:8" x14ac:dyDescent="0.3">
      <c r="H57286" s="1"/>
    </row>
    <row r="57287" spans="8:8" x14ac:dyDescent="0.3">
      <c r="H57287" s="1"/>
    </row>
    <row r="57288" spans="8:8" x14ac:dyDescent="0.3">
      <c r="H57288" s="1"/>
    </row>
    <row r="57289" spans="8:8" x14ac:dyDescent="0.3">
      <c r="H57289" s="1"/>
    </row>
    <row r="57290" spans="8:8" x14ac:dyDescent="0.3">
      <c r="H57290" s="1"/>
    </row>
    <row r="57291" spans="8:8" x14ac:dyDescent="0.3">
      <c r="H57291" s="1"/>
    </row>
    <row r="57292" spans="8:8" x14ac:dyDescent="0.3">
      <c r="H57292" s="1"/>
    </row>
    <row r="57293" spans="8:8" x14ac:dyDescent="0.3">
      <c r="H57293" s="1"/>
    </row>
    <row r="57294" spans="8:8" x14ac:dyDescent="0.3">
      <c r="H57294" s="1"/>
    </row>
    <row r="57295" spans="8:8" x14ac:dyDescent="0.3">
      <c r="H57295" s="1"/>
    </row>
    <row r="57296" spans="8:8" x14ac:dyDescent="0.3">
      <c r="H57296" s="1"/>
    </row>
    <row r="57297" spans="8:8" x14ac:dyDescent="0.3">
      <c r="H57297" s="1"/>
    </row>
    <row r="57298" spans="8:8" x14ac:dyDescent="0.3">
      <c r="H57298" s="1"/>
    </row>
    <row r="57299" spans="8:8" x14ac:dyDescent="0.3">
      <c r="H57299" s="1"/>
    </row>
    <row r="57300" spans="8:8" x14ac:dyDescent="0.3">
      <c r="H57300" s="1"/>
    </row>
    <row r="57301" spans="8:8" x14ac:dyDescent="0.3">
      <c r="H57301" s="1"/>
    </row>
    <row r="57302" spans="8:8" x14ac:dyDescent="0.3">
      <c r="H57302" s="1"/>
    </row>
    <row r="57303" spans="8:8" x14ac:dyDescent="0.3">
      <c r="H57303" s="1"/>
    </row>
    <row r="57304" spans="8:8" x14ac:dyDescent="0.3">
      <c r="H57304" s="1"/>
    </row>
    <row r="57305" spans="8:8" x14ac:dyDescent="0.3">
      <c r="H57305" s="1"/>
    </row>
    <row r="57306" spans="8:8" x14ac:dyDescent="0.3">
      <c r="H57306" s="1"/>
    </row>
    <row r="57307" spans="8:8" x14ac:dyDescent="0.3">
      <c r="H57307" s="1"/>
    </row>
    <row r="57308" spans="8:8" x14ac:dyDescent="0.3">
      <c r="H57308" s="1"/>
    </row>
    <row r="57309" spans="8:8" x14ac:dyDescent="0.3">
      <c r="H57309" s="1"/>
    </row>
    <row r="57310" spans="8:8" x14ac:dyDescent="0.3">
      <c r="H57310" s="1"/>
    </row>
    <row r="57311" spans="8:8" x14ac:dyDescent="0.3">
      <c r="H57311" s="1"/>
    </row>
    <row r="57312" spans="8:8" x14ac:dyDescent="0.3">
      <c r="H57312" s="1"/>
    </row>
    <row r="57313" spans="8:8" x14ac:dyDescent="0.3">
      <c r="H57313" s="1"/>
    </row>
    <row r="57314" spans="8:8" x14ac:dyDescent="0.3">
      <c r="H57314" s="1"/>
    </row>
    <row r="57315" spans="8:8" x14ac:dyDescent="0.3">
      <c r="H57315" s="1"/>
    </row>
    <row r="57316" spans="8:8" x14ac:dyDescent="0.3">
      <c r="H57316" s="1"/>
    </row>
    <row r="57317" spans="8:8" x14ac:dyDescent="0.3">
      <c r="H57317" s="1"/>
    </row>
    <row r="57318" spans="8:8" x14ac:dyDescent="0.3">
      <c r="H57318" s="1"/>
    </row>
    <row r="57319" spans="8:8" x14ac:dyDescent="0.3">
      <c r="H57319" s="1"/>
    </row>
    <row r="57320" spans="8:8" x14ac:dyDescent="0.3">
      <c r="H57320" s="1"/>
    </row>
    <row r="57321" spans="8:8" x14ac:dyDescent="0.3">
      <c r="H57321" s="1"/>
    </row>
    <row r="57322" spans="8:8" x14ac:dyDescent="0.3">
      <c r="H57322" s="1"/>
    </row>
    <row r="57323" spans="8:8" x14ac:dyDescent="0.3">
      <c r="H57323" s="1"/>
    </row>
    <row r="57324" spans="8:8" x14ac:dyDescent="0.3">
      <c r="H57324" s="1"/>
    </row>
    <row r="57325" spans="8:8" x14ac:dyDescent="0.3">
      <c r="H57325" s="1"/>
    </row>
    <row r="57326" spans="8:8" x14ac:dyDescent="0.3">
      <c r="H57326" s="1"/>
    </row>
    <row r="57327" spans="8:8" x14ac:dyDescent="0.3">
      <c r="H57327" s="1"/>
    </row>
    <row r="57328" spans="8:8" x14ac:dyDescent="0.3">
      <c r="H57328" s="1"/>
    </row>
    <row r="57329" spans="8:8" x14ac:dyDescent="0.3">
      <c r="H57329" s="1"/>
    </row>
    <row r="57330" spans="8:8" x14ac:dyDescent="0.3">
      <c r="H57330" s="1"/>
    </row>
    <row r="57331" spans="8:8" x14ac:dyDescent="0.3">
      <c r="H57331" s="1"/>
    </row>
    <row r="57332" spans="8:8" x14ac:dyDescent="0.3">
      <c r="H57332" s="1"/>
    </row>
    <row r="57333" spans="8:8" x14ac:dyDescent="0.3">
      <c r="H57333" s="1"/>
    </row>
    <row r="57334" spans="8:8" x14ac:dyDescent="0.3">
      <c r="H57334" s="1"/>
    </row>
    <row r="57335" spans="8:8" x14ac:dyDescent="0.3">
      <c r="H57335" s="1"/>
    </row>
    <row r="57336" spans="8:8" x14ac:dyDescent="0.3">
      <c r="H57336" s="1"/>
    </row>
    <row r="57337" spans="8:8" x14ac:dyDescent="0.3">
      <c r="H57337" s="1"/>
    </row>
    <row r="57338" spans="8:8" x14ac:dyDescent="0.3">
      <c r="H57338" s="1"/>
    </row>
    <row r="57339" spans="8:8" x14ac:dyDescent="0.3">
      <c r="H57339" s="1"/>
    </row>
    <row r="57340" spans="8:8" x14ac:dyDescent="0.3">
      <c r="H57340" s="1"/>
    </row>
    <row r="57341" spans="8:8" x14ac:dyDescent="0.3">
      <c r="H57341" s="1"/>
    </row>
    <row r="57342" spans="8:8" x14ac:dyDescent="0.3">
      <c r="H57342" s="1"/>
    </row>
    <row r="57343" spans="8:8" x14ac:dyDescent="0.3">
      <c r="H57343" s="1"/>
    </row>
    <row r="57344" spans="8:8" x14ac:dyDescent="0.3">
      <c r="H57344" s="1"/>
    </row>
    <row r="57345" spans="8:8" x14ac:dyDescent="0.3">
      <c r="H57345" s="1"/>
    </row>
    <row r="57346" spans="8:8" x14ac:dyDescent="0.3">
      <c r="H57346" s="1"/>
    </row>
    <row r="57347" spans="8:8" x14ac:dyDescent="0.3">
      <c r="H57347" s="1"/>
    </row>
    <row r="57348" spans="8:8" x14ac:dyDescent="0.3">
      <c r="H57348" s="1"/>
    </row>
    <row r="57349" spans="8:8" x14ac:dyDescent="0.3">
      <c r="H57349" s="1"/>
    </row>
    <row r="57350" spans="8:8" x14ac:dyDescent="0.3">
      <c r="H57350" s="1"/>
    </row>
    <row r="57351" spans="8:8" x14ac:dyDescent="0.3">
      <c r="H57351" s="1"/>
    </row>
    <row r="57352" spans="8:8" x14ac:dyDescent="0.3">
      <c r="H57352" s="1"/>
    </row>
    <row r="57353" spans="8:8" x14ac:dyDescent="0.3">
      <c r="H57353" s="1"/>
    </row>
    <row r="57354" spans="8:8" x14ac:dyDescent="0.3">
      <c r="H57354" s="1"/>
    </row>
    <row r="57355" spans="8:8" x14ac:dyDescent="0.3">
      <c r="H57355" s="1"/>
    </row>
    <row r="57356" spans="8:8" x14ac:dyDescent="0.3">
      <c r="H57356" s="1"/>
    </row>
    <row r="57357" spans="8:8" x14ac:dyDescent="0.3">
      <c r="H57357" s="1"/>
    </row>
    <row r="57358" spans="8:8" x14ac:dyDescent="0.3">
      <c r="H57358" s="1"/>
    </row>
    <row r="57359" spans="8:8" x14ac:dyDescent="0.3">
      <c r="H57359" s="1"/>
    </row>
    <row r="57360" spans="8:8" x14ac:dyDescent="0.3">
      <c r="H57360" s="1"/>
    </row>
    <row r="57361" spans="8:8" x14ac:dyDescent="0.3">
      <c r="H57361" s="1"/>
    </row>
    <row r="57362" spans="8:8" x14ac:dyDescent="0.3">
      <c r="H57362" s="1"/>
    </row>
    <row r="57363" spans="8:8" x14ac:dyDescent="0.3">
      <c r="H57363" s="1"/>
    </row>
    <row r="57364" spans="8:8" x14ac:dyDescent="0.3">
      <c r="H57364" s="1"/>
    </row>
    <row r="57365" spans="8:8" x14ac:dyDescent="0.3">
      <c r="H57365" s="1"/>
    </row>
    <row r="57366" spans="8:8" x14ac:dyDescent="0.3">
      <c r="H57366" s="1"/>
    </row>
    <row r="57367" spans="8:8" x14ac:dyDescent="0.3">
      <c r="H57367" s="1"/>
    </row>
    <row r="57368" spans="8:8" x14ac:dyDescent="0.3">
      <c r="H57368" s="1"/>
    </row>
    <row r="57369" spans="8:8" x14ac:dyDescent="0.3">
      <c r="H57369" s="1"/>
    </row>
    <row r="57370" spans="8:8" x14ac:dyDescent="0.3">
      <c r="H57370" s="1"/>
    </row>
    <row r="57371" spans="8:8" x14ac:dyDescent="0.3">
      <c r="H57371" s="1"/>
    </row>
    <row r="57372" spans="8:8" x14ac:dyDescent="0.3">
      <c r="H57372" s="1"/>
    </row>
    <row r="57373" spans="8:8" x14ac:dyDescent="0.3">
      <c r="H57373" s="1"/>
    </row>
    <row r="57374" spans="8:8" x14ac:dyDescent="0.3">
      <c r="H57374" s="1"/>
    </row>
    <row r="57375" spans="8:8" x14ac:dyDescent="0.3">
      <c r="H57375" s="1"/>
    </row>
    <row r="57376" spans="8:8" x14ac:dyDescent="0.3">
      <c r="H57376" s="1"/>
    </row>
    <row r="57377" spans="8:8" x14ac:dyDescent="0.3">
      <c r="H57377" s="1"/>
    </row>
    <row r="57378" spans="8:8" x14ac:dyDescent="0.3">
      <c r="H57378" s="1"/>
    </row>
    <row r="57379" spans="8:8" x14ac:dyDescent="0.3">
      <c r="H57379" s="1"/>
    </row>
    <row r="57380" spans="8:8" x14ac:dyDescent="0.3">
      <c r="H57380" s="1"/>
    </row>
    <row r="57381" spans="8:8" x14ac:dyDescent="0.3">
      <c r="H57381" s="1"/>
    </row>
    <row r="57382" spans="8:8" x14ac:dyDescent="0.3">
      <c r="H57382" s="1"/>
    </row>
    <row r="57383" spans="8:8" x14ac:dyDescent="0.3">
      <c r="H57383" s="1"/>
    </row>
    <row r="57384" spans="8:8" x14ac:dyDescent="0.3">
      <c r="H57384" s="1"/>
    </row>
    <row r="57385" spans="8:8" x14ac:dyDescent="0.3">
      <c r="H57385" s="1"/>
    </row>
    <row r="57386" spans="8:8" x14ac:dyDescent="0.3">
      <c r="H57386" s="1"/>
    </row>
    <row r="57387" spans="8:8" x14ac:dyDescent="0.3">
      <c r="H57387" s="1"/>
    </row>
    <row r="57388" spans="8:8" x14ac:dyDescent="0.3">
      <c r="H57388" s="1"/>
    </row>
    <row r="57389" spans="8:8" x14ac:dyDescent="0.3">
      <c r="H57389" s="1"/>
    </row>
    <row r="57390" spans="8:8" x14ac:dyDescent="0.3">
      <c r="H57390" s="1"/>
    </row>
    <row r="57391" spans="8:8" x14ac:dyDescent="0.3">
      <c r="H57391" s="1"/>
    </row>
    <row r="57392" spans="8:8" x14ac:dyDescent="0.3">
      <c r="H57392" s="1"/>
    </row>
    <row r="57393" spans="8:8" x14ac:dyDescent="0.3">
      <c r="H57393" s="1"/>
    </row>
    <row r="57394" spans="8:8" x14ac:dyDescent="0.3">
      <c r="H57394" s="1"/>
    </row>
    <row r="57395" spans="8:8" x14ac:dyDescent="0.3">
      <c r="H57395" s="1"/>
    </row>
    <row r="57396" spans="8:8" x14ac:dyDescent="0.3">
      <c r="H57396" s="1"/>
    </row>
    <row r="57397" spans="8:8" x14ac:dyDescent="0.3">
      <c r="H57397" s="1"/>
    </row>
    <row r="57398" spans="8:8" x14ac:dyDescent="0.3">
      <c r="H57398" s="1"/>
    </row>
    <row r="57399" spans="8:8" x14ac:dyDescent="0.3">
      <c r="H57399" s="1"/>
    </row>
    <row r="57400" spans="8:8" x14ac:dyDescent="0.3">
      <c r="H57400" s="1"/>
    </row>
    <row r="57401" spans="8:8" x14ac:dyDescent="0.3">
      <c r="H57401" s="1"/>
    </row>
    <row r="57402" spans="8:8" x14ac:dyDescent="0.3">
      <c r="H57402" s="1"/>
    </row>
    <row r="57403" spans="8:8" x14ac:dyDescent="0.3">
      <c r="H57403" s="1"/>
    </row>
    <row r="57404" spans="8:8" x14ac:dyDescent="0.3">
      <c r="H57404" s="1"/>
    </row>
    <row r="57405" spans="8:8" x14ac:dyDescent="0.3">
      <c r="H57405" s="1"/>
    </row>
    <row r="57406" spans="8:8" x14ac:dyDescent="0.3">
      <c r="H57406" s="1"/>
    </row>
    <row r="57407" spans="8:8" x14ac:dyDescent="0.3">
      <c r="H57407" s="1"/>
    </row>
    <row r="57408" spans="8:8" x14ac:dyDescent="0.3">
      <c r="H57408" s="1"/>
    </row>
    <row r="57409" spans="8:8" x14ac:dyDescent="0.3">
      <c r="H57409" s="1"/>
    </row>
    <row r="57410" spans="8:8" x14ac:dyDescent="0.3">
      <c r="H57410" s="1"/>
    </row>
    <row r="57411" spans="8:8" x14ac:dyDescent="0.3">
      <c r="H57411" s="1"/>
    </row>
    <row r="57412" spans="8:8" x14ac:dyDescent="0.3">
      <c r="H57412" s="1"/>
    </row>
    <row r="57413" spans="8:8" x14ac:dyDescent="0.3">
      <c r="H57413" s="1"/>
    </row>
    <row r="57414" spans="8:8" x14ac:dyDescent="0.3">
      <c r="H57414" s="1"/>
    </row>
    <row r="57415" spans="8:8" x14ac:dyDescent="0.3">
      <c r="H57415" s="1"/>
    </row>
    <row r="57416" spans="8:8" x14ac:dyDescent="0.3">
      <c r="H57416" s="1"/>
    </row>
    <row r="57417" spans="8:8" x14ac:dyDescent="0.3">
      <c r="H57417" s="1"/>
    </row>
    <row r="57418" spans="8:8" x14ac:dyDescent="0.3">
      <c r="H57418" s="1"/>
    </row>
    <row r="57419" spans="8:8" x14ac:dyDescent="0.3">
      <c r="H57419" s="1"/>
    </row>
    <row r="57420" spans="8:8" x14ac:dyDescent="0.3">
      <c r="H57420" s="1"/>
    </row>
    <row r="57421" spans="8:8" x14ac:dyDescent="0.3">
      <c r="H57421" s="1"/>
    </row>
    <row r="57422" spans="8:8" x14ac:dyDescent="0.3">
      <c r="H57422" s="1"/>
    </row>
    <row r="57423" spans="8:8" x14ac:dyDescent="0.3">
      <c r="H57423" s="1"/>
    </row>
    <row r="57424" spans="8:8" x14ac:dyDescent="0.3">
      <c r="H57424" s="1"/>
    </row>
    <row r="57425" spans="8:8" x14ac:dyDescent="0.3">
      <c r="H57425" s="1"/>
    </row>
    <row r="57426" spans="8:8" x14ac:dyDescent="0.3">
      <c r="H57426" s="1"/>
    </row>
    <row r="57427" spans="8:8" x14ac:dyDescent="0.3">
      <c r="H57427" s="1"/>
    </row>
    <row r="57428" spans="8:8" x14ac:dyDescent="0.3">
      <c r="H57428" s="1"/>
    </row>
    <row r="57429" spans="8:8" x14ac:dyDescent="0.3">
      <c r="H57429" s="1"/>
    </row>
    <row r="57430" spans="8:8" x14ac:dyDescent="0.3">
      <c r="H57430" s="1"/>
    </row>
    <row r="57431" spans="8:8" x14ac:dyDescent="0.3">
      <c r="H57431" s="1"/>
    </row>
    <row r="57432" spans="8:8" x14ac:dyDescent="0.3">
      <c r="H57432" s="1"/>
    </row>
    <row r="57433" spans="8:8" x14ac:dyDescent="0.3">
      <c r="H57433" s="1"/>
    </row>
    <row r="57434" spans="8:8" x14ac:dyDescent="0.3">
      <c r="H57434" s="1"/>
    </row>
    <row r="57435" spans="8:8" x14ac:dyDescent="0.3">
      <c r="H57435" s="1"/>
    </row>
    <row r="57436" spans="8:8" x14ac:dyDescent="0.3">
      <c r="H57436" s="1"/>
    </row>
    <row r="57437" spans="8:8" x14ac:dyDescent="0.3">
      <c r="H57437" s="1"/>
    </row>
    <row r="57438" spans="8:8" x14ac:dyDescent="0.3">
      <c r="H57438" s="1"/>
    </row>
    <row r="57439" spans="8:8" x14ac:dyDescent="0.3">
      <c r="H57439" s="1"/>
    </row>
    <row r="57440" spans="8:8" x14ac:dyDescent="0.3">
      <c r="H57440" s="1"/>
    </row>
    <row r="57441" spans="8:8" x14ac:dyDescent="0.3">
      <c r="H57441" s="1"/>
    </row>
    <row r="57442" spans="8:8" x14ac:dyDescent="0.3">
      <c r="H57442" s="1"/>
    </row>
    <row r="57443" spans="8:8" x14ac:dyDescent="0.3">
      <c r="H57443" s="1"/>
    </row>
    <row r="57444" spans="8:8" x14ac:dyDescent="0.3">
      <c r="H57444" s="1"/>
    </row>
    <row r="57445" spans="8:8" x14ac:dyDescent="0.3">
      <c r="H57445" s="1"/>
    </row>
    <row r="57446" spans="8:8" x14ac:dyDescent="0.3">
      <c r="H57446" s="1"/>
    </row>
    <row r="57447" spans="8:8" x14ac:dyDescent="0.3">
      <c r="H57447" s="1"/>
    </row>
    <row r="57448" spans="8:8" x14ac:dyDescent="0.3">
      <c r="H57448" s="1"/>
    </row>
    <row r="57449" spans="8:8" x14ac:dyDescent="0.3">
      <c r="H57449" s="1"/>
    </row>
    <row r="57450" spans="8:8" x14ac:dyDescent="0.3">
      <c r="H57450" s="1"/>
    </row>
    <row r="57451" spans="8:8" x14ac:dyDescent="0.3">
      <c r="H57451" s="1"/>
    </row>
    <row r="57452" spans="8:8" x14ac:dyDescent="0.3">
      <c r="H57452" s="1"/>
    </row>
    <row r="57453" spans="8:8" x14ac:dyDescent="0.3">
      <c r="H57453" s="1"/>
    </row>
    <row r="57454" spans="8:8" x14ac:dyDescent="0.3">
      <c r="H57454" s="1"/>
    </row>
    <row r="57455" spans="8:8" x14ac:dyDescent="0.3">
      <c r="H57455" s="1"/>
    </row>
    <row r="57456" spans="8:8" x14ac:dyDescent="0.3">
      <c r="H57456" s="1"/>
    </row>
    <row r="57457" spans="8:8" x14ac:dyDescent="0.3">
      <c r="H57457" s="1"/>
    </row>
    <row r="57458" spans="8:8" x14ac:dyDescent="0.3">
      <c r="H57458" s="1"/>
    </row>
    <row r="57459" spans="8:8" x14ac:dyDescent="0.3">
      <c r="H57459" s="1"/>
    </row>
    <row r="57460" spans="8:8" x14ac:dyDescent="0.3">
      <c r="H57460" s="1"/>
    </row>
    <row r="57461" spans="8:8" x14ac:dyDescent="0.3">
      <c r="H57461" s="1"/>
    </row>
    <row r="57462" spans="8:8" x14ac:dyDescent="0.3">
      <c r="H57462" s="1"/>
    </row>
    <row r="57463" spans="8:8" x14ac:dyDescent="0.3">
      <c r="H57463" s="1"/>
    </row>
    <row r="57464" spans="8:8" x14ac:dyDescent="0.3">
      <c r="H57464" s="1"/>
    </row>
    <row r="57465" spans="8:8" x14ac:dyDescent="0.3">
      <c r="H57465" s="1"/>
    </row>
    <row r="57466" spans="8:8" x14ac:dyDescent="0.3">
      <c r="H57466" s="1"/>
    </row>
    <row r="57467" spans="8:8" x14ac:dyDescent="0.3">
      <c r="H57467" s="1"/>
    </row>
    <row r="57468" spans="8:8" x14ac:dyDescent="0.3">
      <c r="H57468" s="1"/>
    </row>
    <row r="57469" spans="8:8" x14ac:dyDescent="0.3">
      <c r="H57469" s="1"/>
    </row>
    <row r="57470" spans="8:8" x14ac:dyDescent="0.3">
      <c r="H57470" s="1"/>
    </row>
    <row r="57471" spans="8:8" x14ac:dyDescent="0.3">
      <c r="H57471" s="1"/>
    </row>
    <row r="57472" spans="8:8" x14ac:dyDescent="0.3">
      <c r="H57472" s="1"/>
    </row>
    <row r="57473" spans="8:8" x14ac:dyDescent="0.3">
      <c r="H57473" s="1"/>
    </row>
    <row r="57474" spans="8:8" x14ac:dyDescent="0.3">
      <c r="H57474" s="1"/>
    </row>
    <row r="57475" spans="8:8" x14ac:dyDescent="0.3">
      <c r="H57475" s="1"/>
    </row>
    <row r="57476" spans="8:8" x14ac:dyDescent="0.3">
      <c r="H57476" s="1"/>
    </row>
    <row r="57477" spans="8:8" x14ac:dyDescent="0.3">
      <c r="H57477" s="1"/>
    </row>
    <row r="57478" spans="8:8" x14ac:dyDescent="0.3">
      <c r="H57478" s="1"/>
    </row>
    <row r="57479" spans="8:8" x14ac:dyDescent="0.3">
      <c r="H57479" s="1"/>
    </row>
    <row r="57480" spans="8:8" x14ac:dyDescent="0.3">
      <c r="H57480" s="1"/>
    </row>
    <row r="57481" spans="8:8" x14ac:dyDescent="0.3">
      <c r="H57481" s="1"/>
    </row>
    <row r="57482" spans="8:8" x14ac:dyDescent="0.3">
      <c r="H57482" s="1"/>
    </row>
    <row r="57483" spans="8:8" x14ac:dyDescent="0.3">
      <c r="H57483" s="1"/>
    </row>
    <row r="57484" spans="8:8" x14ac:dyDescent="0.3">
      <c r="H57484" s="1"/>
    </row>
    <row r="57485" spans="8:8" x14ac:dyDescent="0.3">
      <c r="H57485" s="1"/>
    </row>
    <row r="57486" spans="8:8" x14ac:dyDescent="0.3">
      <c r="H57486" s="1"/>
    </row>
    <row r="57487" spans="8:8" x14ac:dyDescent="0.3">
      <c r="H57487" s="1"/>
    </row>
    <row r="57488" spans="8:8" x14ac:dyDescent="0.3">
      <c r="H57488" s="1"/>
    </row>
    <row r="57489" spans="8:8" x14ac:dyDescent="0.3">
      <c r="H57489" s="1"/>
    </row>
    <row r="57490" spans="8:8" x14ac:dyDescent="0.3">
      <c r="H57490" s="1"/>
    </row>
    <row r="57491" spans="8:8" x14ac:dyDescent="0.3">
      <c r="H57491" s="1"/>
    </row>
    <row r="57492" spans="8:8" x14ac:dyDescent="0.3">
      <c r="H57492" s="1"/>
    </row>
    <row r="57493" spans="8:8" x14ac:dyDescent="0.3">
      <c r="H57493" s="1"/>
    </row>
    <row r="57494" spans="8:8" x14ac:dyDescent="0.3">
      <c r="H57494" s="1"/>
    </row>
    <row r="57495" spans="8:8" x14ac:dyDescent="0.3">
      <c r="H57495" s="1"/>
    </row>
    <row r="57496" spans="8:8" x14ac:dyDescent="0.3">
      <c r="H57496" s="1"/>
    </row>
    <row r="57497" spans="8:8" x14ac:dyDescent="0.3">
      <c r="H57497" s="1"/>
    </row>
    <row r="57498" spans="8:8" x14ac:dyDescent="0.3">
      <c r="H57498" s="1"/>
    </row>
    <row r="57499" spans="8:8" x14ac:dyDescent="0.3">
      <c r="H57499" s="1"/>
    </row>
    <row r="57500" spans="8:8" x14ac:dyDescent="0.3">
      <c r="H57500" s="1"/>
    </row>
    <row r="57501" spans="8:8" x14ac:dyDescent="0.3">
      <c r="H57501" s="1"/>
    </row>
    <row r="57502" spans="8:8" x14ac:dyDescent="0.3">
      <c r="H57502" s="1"/>
    </row>
    <row r="57503" spans="8:8" x14ac:dyDescent="0.3">
      <c r="H57503" s="1"/>
    </row>
    <row r="57504" spans="8:8" x14ac:dyDescent="0.3">
      <c r="H57504" s="1"/>
    </row>
    <row r="57505" spans="8:8" x14ac:dyDescent="0.3">
      <c r="H57505" s="1"/>
    </row>
    <row r="57506" spans="8:8" x14ac:dyDescent="0.3">
      <c r="H57506" s="1"/>
    </row>
    <row r="57507" spans="8:8" x14ac:dyDescent="0.3">
      <c r="H57507" s="1"/>
    </row>
    <row r="57508" spans="8:8" x14ac:dyDescent="0.3">
      <c r="H57508" s="1"/>
    </row>
    <row r="57509" spans="8:8" x14ac:dyDescent="0.3">
      <c r="H57509" s="1"/>
    </row>
    <row r="57510" spans="8:8" x14ac:dyDescent="0.3">
      <c r="H57510" s="1"/>
    </row>
    <row r="57511" spans="8:8" x14ac:dyDescent="0.3">
      <c r="H57511" s="1"/>
    </row>
    <row r="57512" spans="8:8" x14ac:dyDescent="0.3">
      <c r="H57512" s="1"/>
    </row>
    <row r="57513" spans="8:8" x14ac:dyDescent="0.3">
      <c r="H57513" s="1"/>
    </row>
    <row r="57514" spans="8:8" x14ac:dyDescent="0.3">
      <c r="H57514" s="1"/>
    </row>
    <row r="57515" spans="8:8" x14ac:dyDescent="0.3">
      <c r="H57515" s="1"/>
    </row>
    <row r="57516" spans="8:8" x14ac:dyDescent="0.3">
      <c r="H57516" s="1"/>
    </row>
    <row r="57517" spans="8:8" x14ac:dyDescent="0.3">
      <c r="H57517" s="1"/>
    </row>
    <row r="57518" spans="8:8" x14ac:dyDescent="0.3">
      <c r="H57518" s="1"/>
    </row>
    <row r="57519" spans="8:8" x14ac:dyDescent="0.3">
      <c r="H57519" s="1"/>
    </row>
    <row r="57520" spans="8:8" x14ac:dyDescent="0.3">
      <c r="H57520" s="1"/>
    </row>
    <row r="57521" spans="8:8" x14ac:dyDescent="0.3">
      <c r="H57521" s="1"/>
    </row>
    <row r="57522" spans="8:8" x14ac:dyDescent="0.3">
      <c r="H57522" s="1"/>
    </row>
    <row r="57523" spans="8:8" x14ac:dyDescent="0.3">
      <c r="H57523" s="1"/>
    </row>
    <row r="57524" spans="8:8" x14ac:dyDescent="0.3">
      <c r="H57524" s="1"/>
    </row>
    <row r="57525" spans="8:8" x14ac:dyDescent="0.3">
      <c r="H57525" s="1"/>
    </row>
    <row r="57526" spans="8:8" x14ac:dyDescent="0.3">
      <c r="H57526" s="1"/>
    </row>
    <row r="57527" spans="8:8" x14ac:dyDescent="0.3">
      <c r="H57527" s="1"/>
    </row>
    <row r="57528" spans="8:8" x14ac:dyDescent="0.3">
      <c r="H57528" s="1"/>
    </row>
    <row r="57529" spans="8:8" x14ac:dyDescent="0.3">
      <c r="H57529" s="1"/>
    </row>
    <row r="57530" spans="8:8" x14ac:dyDescent="0.3">
      <c r="H57530" s="1"/>
    </row>
    <row r="57531" spans="8:8" x14ac:dyDescent="0.3">
      <c r="H57531" s="1"/>
    </row>
    <row r="57532" spans="8:8" x14ac:dyDescent="0.3">
      <c r="H57532" s="1"/>
    </row>
    <row r="57533" spans="8:8" x14ac:dyDescent="0.3">
      <c r="H57533" s="1"/>
    </row>
    <row r="57534" spans="8:8" x14ac:dyDescent="0.3">
      <c r="H57534" s="1"/>
    </row>
    <row r="57535" spans="8:8" x14ac:dyDescent="0.3">
      <c r="H57535" s="1"/>
    </row>
    <row r="57536" spans="8:8" x14ac:dyDescent="0.3">
      <c r="H57536" s="1"/>
    </row>
    <row r="57537" spans="8:8" x14ac:dyDescent="0.3">
      <c r="H57537" s="1"/>
    </row>
    <row r="57538" spans="8:8" x14ac:dyDescent="0.3">
      <c r="H57538" s="1"/>
    </row>
    <row r="57539" spans="8:8" x14ac:dyDescent="0.3">
      <c r="H57539" s="1"/>
    </row>
    <row r="57540" spans="8:8" x14ac:dyDescent="0.3">
      <c r="H57540" s="1"/>
    </row>
    <row r="57541" spans="8:8" x14ac:dyDescent="0.3">
      <c r="H57541" s="1"/>
    </row>
    <row r="57542" spans="8:8" x14ac:dyDescent="0.3">
      <c r="H57542" s="1"/>
    </row>
    <row r="57543" spans="8:8" x14ac:dyDescent="0.3">
      <c r="H57543" s="1"/>
    </row>
    <row r="57544" spans="8:8" x14ac:dyDescent="0.3">
      <c r="H57544" s="1"/>
    </row>
    <row r="57545" spans="8:8" x14ac:dyDescent="0.3">
      <c r="H57545" s="1"/>
    </row>
    <row r="57546" spans="8:8" x14ac:dyDescent="0.3">
      <c r="H57546" s="1"/>
    </row>
    <row r="57547" spans="8:8" x14ac:dyDescent="0.3">
      <c r="H57547" s="1"/>
    </row>
    <row r="57548" spans="8:8" x14ac:dyDescent="0.3">
      <c r="H57548" s="1"/>
    </row>
    <row r="57549" spans="8:8" x14ac:dyDescent="0.3">
      <c r="H57549" s="1"/>
    </row>
    <row r="57550" spans="8:8" x14ac:dyDescent="0.3">
      <c r="H57550" s="1"/>
    </row>
    <row r="57551" spans="8:8" x14ac:dyDescent="0.3">
      <c r="H57551" s="1"/>
    </row>
    <row r="57552" spans="8:8" x14ac:dyDescent="0.3">
      <c r="H57552" s="1"/>
    </row>
    <row r="57553" spans="8:8" x14ac:dyDescent="0.3">
      <c r="H57553" s="1"/>
    </row>
    <row r="57554" spans="8:8" x14ac:dyDescent="0.3">
      <c r="H57554" s="1"/>
    </row>
    <row r="57555" spans="8:8" x14ac:dyDescent="0.3">
      <c r="H57555" s="1"/>
    </row>
    <row r="57556" spans="8:8" x14ac:dyDescent="0.3">
      <c r="H57556" s="1"/>
    </row>
    <row r="57557" spans="8:8" x14ac:dyDescent="0.3">
      <c r="H57557" s="1"/>
    </row>
    <row r="57558" spans="8:8" x14ac:dyDescent="0.3">
      <c r="H57558" s="1"/>
    </row>
    <row r="57559" spans="8:8" x14ac:dyDescent="0.3">
      <c r="H57559" s="1"/>
    </row>
    <row r="57560" spans="8:8" x14ac:dyDescent="0.3">
      <c r="H57560" s="1"/>
    </row>
    <row r="57561" spans="8:8" x14ac:dyDescent="0.3">
      <c r="H57561" s="1"/>
    </row>
    <row r="57562" spans="8:8" x14ac:dyDescent="0.3">
      <c r="H57562" s="1"/>
    </row>
    <row r="57563" spans="8:8" x14ac:dyDescent="0.3">
      <c r="H57563" s="1"/>
    </row>
    <row r="57564" spans="8:8" x14ac:dyDescent="0.3">
      <c r="H57564" s="1"/>
    </row>
    <row r="57565" spans="8:8" x14ac:dyDescent="0.3">
      <c r="H57565" s="1"/>
    </row>
    <row r="57566" spans="8:8" x14ac:dyDescent="0.3">
      <c r="H57566" s="1"/>
    </row>
    <row r="57567" spans="8:8" x14ac:dyDescent="0.3">
      <c r="H57567" s="1"/>
    </row>
    <row r="57568" spans="8:8" x14ac:dyDescent="0.3">
      <c r="H57568" s="1"/>
    </row>
    <row r="57569" spans="8:8" x14ac:dyDescent="0.3">
      <c r="H57569" s="1"/>
    </row>
    <row r="57570" spans="8:8" x14ac:dyDescent="0.3">
      <c r="H57570" s="1"/>
    </row>
    <row r="57571" spans="8:8" x14ac:dyDescent="0.3">
      <c r="H57571" s="1"/>
    </row>
    <row r="57572" spans="8:8" x14ac:dyDescent="0.3">
      <c r="H57572" s="1"/>
    </row>
    <row r="57573" spans="8:8" x14ac:dyDescent="0.3">
      <c r="H57573" s="1"/>
    </row>
    <row r="57574" spans="8:8" x14ac:dyDescent="0.3">
      <c r="H57574" s="1"/>
    </row>
    <row r="57575" spans="8:8" x14ac:dyDescent="0.3">
      <c r="H57575" s="1"/>
    </row>
    <row r="57576" spans="8:8" x14ac:dyDescent="0.3">
      <c r="H57576" s="1"/>
    </row>
    <row r="57577" spans="8:8" x14ac:dyDescent="0.3">
      <c r="H57577" s="1"/>
    </row>
    <row r="57578" spans="8:8" x14ac:dyDescent="0.3">
      <c r="H57578" s="1"/>
    </row>
    <row r="57579" spans="8:8" x14ac:dyDescent="0.3">
      <c r="H57579" s="1"/>
    </row>
    <row r="57580" spans="8:8" x14ac:dyDescent="0.3">
      <c r="H57580" s="1"/>
    </row>
    <row r="57581" spans="8:8" x14ac:dyDescent="0.3">
      <c r="H57581" s="1"/>
    </row>
    <row r="57582" spans="8:8" x14ac:dyDescent="0.3">
      <c r="H57582" s="1"/>
    </row>
    <row r="57583" spans="8:8" x14ac:dyDescent="0.3">
      <c r="H57583" s="1"/>
    </row>
    <row r="57584" spans="8:8" x14ac:dyDescent="0.3">
      <c r="H57584" s="1"/>
    </row>
    <row r="57585" spans="8:8" x14ac:dyDescent="0.3">
      <c r="H57585" s="1"/>
    </row>
    <row r="57586" spans="8:8" x14ac:dyDescent="0.3">
      <c r="H57586" s="1"/>
    </row>
    <row r="57587" spans="8:8" x14ac:dyDescent="0.3">
      <c r="H57587" s="1"/>
    </row>
    <row r="57588" spans="8:8" x14ac:dyDescent="0.3">
      <c r="H57588" s="1"/>
    </row>
    <row r="57589" spans="8:8" x14ac:dyDescent="0.3">
      <c r="H57589" s="1"/>
    </row>
    <row r="57590" spans="8:8" x14ac:dyDescent="0.3">
      <c r="H57590" s="1"/>
    </row>
    <row r="57591" spans="8:8" x14ac:dyDescent="0.3">
      <c r="H57591" s="1"/>
    </row>
    <row r="57592" spans="8:8" x14ac:dyDescent="0.3">
      <c r="H57592" s="1"/>
    </row>
    <row r="57593" spans="8:8" x14ac:dyDescent="0.3">
      <c r="H57593" s="1"/>
    </row>
    <row r="57594" spans="8:8" x14ac:dyDescent="0.3">
      <c r="H57594" s="1"/>
    </row>
    <row r="57595" spans="8:8" x14ac:dyDescent="0.3">
      <c r="H57595" s="1"/>
    </row>
    <row r="57596" spans="8:8" x14ac:dyDescent="0.3">
      <c r="H57596" s="1"/>
    </row>
    <row r="57597" spans="8:8" x14ac:dyDescent="0.3">
      <c r="H57597" s="1"/>
    </row>
    <row r="57598" spans="8:8" x14ac:dyDescent="0.3">
      <c r="H57598" s="1"/>
    </row>
    <row r="57599" spans="8:8" x14ac:dyDescent="0.3">
      <c r="H57599" s="1"/>
    </row>
    <row r="57600" spans="8:8" x14ac:dyDescent="0.3">
      <c r="H57600" s="1"/>
    </row>
    <row r="57601" spans="8:8" x14ac:dyDescent="0.3">
      <c r="H57601" s="1"/>
    </row>
    <row r="57602" spans="8:8" x14ac:dyDescent="0.3">
      <c r="H57602" s="1"/>
    </row>
    <row r="57603" spans="8:8" x14ac:dyDescent="0.3">
      <c r="H57603" s="1"/>
    </row>
    <row r="57604" spans="8:8" x14ac:dyDescent="0.3">
      <c r="H57604" s="1"/>
    </row>
    <row r="57605" spans="8:8" x14ac:dyDescent="0.3">
      <c r="H57605" s="1"/>
    </row>
    <row r="57606" spans="8:8" x14ac:dyDescent="0.3">
      <c r="H57606" s="1"/>
    </row>
    <row r="57607" spans="8:8" x14ac:dyDescent="0.3">
      <c r="H57607" s="1"/>
    </row>
    <row r="57608" spans="8:8" x14ac:dyDescent="0.3">
      <c r="H57608" s="1"/>
    </row>
    <row r="57609" spans="8:8" x14ac:dyDescent="0.3">
      <c r="H57609" s="1"/>
    </row>
    <row r="57610" spans="8:8" x14ac:dyDescent="0.3">
      <c r="H57610" s="1"/>
    </row>
    <row r="57611" spans="8:8" x14ac:dyDescent="0.3">
      <c r="H57611" s="1"/>
    </row>
    <row r="57612" spans="8:8" x14ac:dyDescent="0.3">
      <c r="H57612" s="1"/>
    </row>
    <row r="57613" spans="8:8" x14ac:dyDescent="0.3">
      <c r="H57613" s="1"/>
    </row>
    <row r="57614" spans="8:8" x14ac:dyDescent="0.3">
      <c r="H57614" s="1"/>
    </row>
    <row r="57615" spans="8:8" x14ac:dyDescent="0.3">
      <c r="H57615" s="1"/>
    </row>
    <row r="57616" spans="8:8" x14ac:dyDescent="0.3">
      <c r="H57616" s="1"/>
    </row>
    <row r="57617" spans="8:8" x14ac:dyDescent="0.3">
      <c r="H57617" s="1"/>
    </row>
    <row r="57618" spans="8:8" x14ac:dyDescent="0.3">
      <c r="H57618" s="1"/>
    </row>
    <row r="57619" spans="8:8" x14ac:dyDescent="0.3">
      <c r="H57619" s="1"/>
    </row>
    <row r="57620" spans="8:8" x14ac:dyDescent="0.3">
      <c r="H57620" s="1"/>
    </row>
    <row r="57621" spans="8:8" x14ac:dyDescent="0.3">
      <c r="H57621" s="1"/>
    </row>
    <row r="57622" spans="8:8" x14ac:dyDescent="0.3">
      <c r="H57622" s="1"/>
    </row>
    <row r="57623" spans="8:8" x14ac:dyDescent="0.3">
      <c r="H57623" s="1"/>
    </row>
    <row r="57624" spans="8:8" x14ac:dyDescent="0.3">
      <c r="H57624" s="1"/>
    </row>
    <row r="57625" spans="8:8" x14ac:dyDescent="0.3">
      <c r="H57625" s="1"/>
    </row>
    <row r="57626" spans="8:8" x14ac:dyDescent="0.3">
      <c r="H57626" s="1"/>
    </row>
    <row r="57627" spans="8:8" x14ac:dyDescent="0.3">
      <c r="H57627" s="1"/>
    </row>
    <row r="57628" spans="8:8" x14ac:dyDescent="0.3">
      <c r="H57628" s="1"/>
    </row>
    <row r="57629" spans="8:8" x14ac:dyDescent="0.3">
      <c r="H57629" s="1"/>
    </row>
    <row r="57630" spans="8:8" x14ac:dyDescent="0.3">
      <c r="H57630" s="1"/>
    </row>
    <row r="57631" spans="8:8" x14ac:dyDescent="0.3">
      <c r="H57631" s="1"/>
    </row>
    <row r="57632" spans="8:8" x14ac:dyDescent="0.3">
      <c r="H57632" s="1"/>
    </row>
    <row r="57633" spans="8:8" x14ac:dyDescent="0.3">
      <c r="H57633" s="1"/>
    </row>
    <row r="57634" spans="8:8" x14ac:dyDescent="0.3">
      <c r="H57634" s="1"/>
    </row>
    <row r="57635" spans="8:8" x14ac:dyDescent="0.3">
      <c r="H57635" s="1"/>
    </row>
    <row r="57636" spans="8:8" x14ac:dyDescent="0.3">
      <c r="H57636" s="1"/>
    </row>
    <row r="57637" spans="8:8" x14ac:dyDescent="0.3">
      <c r="H57637" s="1"/>
    </row>
    <row r="57638" spans="8:8" x14ac:dyDescent="0.3">
      <c r="H57638" s="1"/>
    </row>
    <row r="57639" spans="8:8" x14ac:dyDescent="0.3">
      <c r="H57639" s="1"/>
    </row>
    <row r="57640" spans="8:8" x14ac:dyDescent="0.3">
      <c r="H57640" s="1"/>
    </row>
    <row r="57641" spans="8:8" x14ac:dyDescent="0.3">
      <c r="H57641" s="1"/>
    </row>
    <row r="57642" spans="8:8" x14ac:dyDescent="0.3">
      <c r="H57642" s="1"/>
    </row>
    <row r="57643" spans="8:8" x14ac:dyDescent="0.3">
      <c r="H57643" s="1"/>
    </row>
    <row r="57644" spans="8:8" x14ac:dyDescent="0.3">
      <c r="H57644" s="1"/>
    </row>
    <row r="57645" spans="8:8" x14ac:dyDescent="0.3">
      <c r="H57645" s="1"/>
    </row>
    <row r="57646" spans="8:8" x14ac:dyDescent="0.3">
      <c r="H57646" s="1"/>
    </row>
    <row r="57647" spans="8:8" x14ac:dyDescent="0.3">
      <c r="H57647" s="1"/>
    </row>
    <row r="57648" spans="8:8" x14ac:dyDescent="0.3">
      <c r="H57648" s="1"/>
    </row>
    <row r="57649" spans="8:8" x14ac:dyDescent="0.3">
      <c r="H57649" s="1"/>
    </row>
    <row r="57650" spans="8:8" x14ac:dyDescent="0.3">
      <c r="H57650" s="1"/>
    </row>
    <row r="57651" spans="8:8" x14ac:dyDescent="0.3">
      <c r="H57651" s="1"/>
    </row>
    <row r="57652" spans="8:8" x14ac:dyDescent="0.3">
      <c r="H57652" s="1"/>
    </row>
    <row r="57653" spans="8:8" x14ac:dyDescent="0.3">
      <c r="H57653" s="1"/>
    </row>
    <row r="57654" spans="8:8" x14ac:dyDescent="0.3">
      <c r="H57654" s="1"/>
    </row>
    <row r="57655" spans="8:8" x14ac:dyDescent="0.3">
      <c r="H57655" s="1"/>
    </row>
    <row r="57656" spans="8:8" x14ac:dyDescent="0.3">
      <c r="H57656" s="1"/>
    </row>
    <row r="57657" spans="8:8" x14ac:dyDescent="0.3">
      <c r="H57657" s="1"/>
    </row>
    <row r="57658" spans="8:8" x14ac:dyDescent="0.3">
      <c r="H57658" s="1"/>
    </row>
    <row r="57659" spans="8:8" x14ac:dyDescent="0.3">
      <c r="H57659" s="1"/>
    </row>
    <row r="57660" spans="8:8" x14ac:dyDescent="0.3">
      <c r="H57660" s="1"/>
    </row>
    <row r="57661" spans="8:8" x14ac:dyDescent="0.3">
      <c r="H57661" s="1"/>
    </row>
    <row r="57662" spans="8:8" x14ac:dyDescent="0.3">
      <c r="H57662" s="1"/>
    </row>
    <row r="57663" spans="8:8" x14ac:dyDescent="0.3">
      <c r="H57663" s="1"/>
    </row>
    <row r="57664" spans="8:8" x14ac:dyDescent="0.3">
      <c r="H57664" s="1"/>
    </row>
    <row r="57665" spans="8:8" x14ac:dyDescent="0.3">
      <c r="H57665" s="1"/>
    </row>
    <row r="57666" spans="8:8" x14ac:dyDescent="0.3">
      <c r="H57666" s="1"/>
    </row>
    <row r="57667" spans="8:8" x14ac:dyDescent="0.3">
      <c r="H57667" s="1"/>
    </row>
    <row r="57668" spans="8:8" x14ac:dyDescent="0.3">
      <c r="H57668" s="1"/>
    </row>
    <row r="57669" spans="8:8" x14ac:dyDescent="0.3">
      <c r="H57669" s="1"/>
    </row>
    <row r="57670" spans="8:8" x14ac:dyDescent="0.3">
      <c r="H57670" s="1"/>
    </row>
    <row r="57671" spans="8:8" x14ac:dyDescent="0.3">
      <c r="H57671" s="1"/>
    </row>
    <row r="57672" spans="8:8" x14ac:dyDescent="0.3">
      <c r="H57672" s="1"/>
    </row>
    <row r="57673" spans="8:8" x14ac:dyDescent="0.3">
      <c r="H57673" s="1"/>
    </row>
    <row r="57674" spans="8:8" x14ac:dyDescent="0.3">
      <c r="H57674" s="1"/>
    </row>
    <row r="57675" spans="8:8" x14ac:dyDescent="0.3">
      <c r="H57675" s="1"/>
    </row>
    <row r="57676" spans="8:8" x14ac:dyDescent="0.3">
      <c r="H57676" s="1"/>
    </row>
    <row r="57677" spans="8:8" x14ac:dyDescent="0.3">
      <c r="H57677" s="1"/>
    </row>
    <row r="57678" spans="8:8" x14ac:dyDescent="0.3">
      <c r="H57678" s="1"/>
    </row>
    <row r="57679" spans="8:8" x14ac:dyDescent="0.3">
      <c r="H57679" s="1"/>
    </row>
    <row r="57680" spans="8:8" x14ac:dyDescent="0.3">
      <c r="H57680" s="1"/>
    </row>
    <row r="57681" spans="8:8" x14ac:dyDescent="0.3">
      <c r="H57681" s="1"/>
    </row>
    <row r="57682" spans="8:8" x14ac:dyDescent="0.3">
      <c r="H57682" s="1"/>
    </row>
    <row r="57683" spans="8:8" x14ac:dyDescent="0.3">
      <c r="H57683" s="1"/>
    </row>
    <row r="57684" spans="8:8" x14ac:dyDescent="0.3">
      <c r="H57684" s="1"/>
    </row>
    <row r="57685" spans="8:8" x14ac:dyDescent="0.3">
      <c r="H57685" s="1"/>
    </row>
    <row r="57686" spans="8:8" x14ac:dyDescent="0.3">
      <c r="H57686" s="1"/>
    </row>
    <row r="57687" spans="8:8" x14ac:dyDescent="0.3">
      <c r="H57687" s="1"/>
    </row>
    <row r="57688" spans="8:8" x14ac:dyDescent="0.3">
      <c r="H57688" s="1"/>
    </row>
    <row r="57689" spans="8:8" x14ac:dyDescent="0.3">
      <c r="H57689" s="1"/>
    </row>
    <row r="57690" spans="8:8" x14ac:dyDescent="0.3">
      <c r="H57690" s="1"/>
    </row>
    <row r="57691" spans="8:8" x14ac:dyDescent="0.3">
      <c r="H57691" s="1"/>
    </row>
    <row r="57692" spans="8:8" x14ac:dyDescent="0.3">
      <c r="H57692" s="1"/>
    </row>
    <row r="57693" spans="8:8" x14ac:dyDescent="0.3">
      <c r="H57693" s="1"/>
    </row>
    <row r="57694" spans="8:8" x14ac:dyDescent="0.3">
      <c r="H57694" s="1"/>
    </row>
    <row r="57695" spans="8:8" x14ac:dyDescent="0.3">
      <c r="H57695" s="1"/>
    </row>
    <row r="57696" spans="8:8" x14ac:dyDescent="0.3">
      <c r="H57696" s="1"/>
    </row>
    <row r="57697" spans="8:8" x14ac:dyDescent="0.3">
      <c r="H57697" s="1"/>
    </row>
    <row r="57698" spans="8:8" x14ac:dyDescent="0.3">
      <c r="H57698" s="1"/>
    </row>
    <row r="57699" spans="8:8" x14ac:dyDescent="0.3">
      <c r="H57699" s="1"/>
    </row>
    <row r="57700" spans="8:8" x14ac:dyDescent="0.3">
      <c r="H57700" s="1"/>
    </row>
    <row r="57701" spans="8:8" x14ac:dyDescent="0.3">
      <c r="H57701" s="1"/>
    </row>
    <row r="57702" spans="8:8" x14ac:dyDescent="0.3">
      <c r="H57702" s="1"/>
    </row>
    <row r="57703" spans="8:8" x14ac:dyDescent="0.3">
      <c r="H57703" s="1"/>
    </row>
    <row r="57704" spans="8:8" x14ac:dyDescent="0.3">
      <c r="H57704" s="1"/>
    </row>
    <row r="57705" spans="8:8" x14ac:dyDescent="0.3">
      <c r="H57705" s="1"/>
    </row>
    <row r="57706" spans="8:8" x14ac:dyDescent="0.3">
      <c r="H57706" s="1"/>
    </row>
    <row r="57707" spans="8:8" x14ac:dyDescent="0.3">
      <c r="H57707" s="1"/>
    </row>
    <row r="57708" spans="8:8" x14ac:dyDescent="0.3">
      <c r="H57708" s="1"/>
    </row>
    <row r="57709" spans="8:8" x14ac:dyDescent="0.3">
      <c r="H57709" s="1"/>
    </row>
    <row r="57710" spans="8:8" x14ac:dyDescent="0.3">
      <c r="H57710" s="1"/>
    </row>
    <row r="57711" spans="8:8" x14ac:dyDescent="0.3">
      <c r="H57711" s="1"/>
    </row>
    <row r="57712" spans="8:8" x14ac:dyDescent="0.3">
      <c r="H57712" s="1"/>
    </row>
    <row r="57713" spans="8:8" x14ac:dyDescent="0.3">
      <c r="H57713" s="1"/>
    </row>
    <row r="57714" spans="8:8" x14ac:dyDescent="0.3">
      <c r="H57714" s="1"/>
    </row>
    <row r="57715" spans="8:8" x14ac:dyDescent="0.3">
      <c r="H57715" s="1"/>
    </row>
    <row r="57716" spans="8:8" x14ac:dyDescent="0.3">
      <c r="H57716" s="1"/>
    </row>
    <row r="57717" spans="8:8" x14ac:dyDescent="0.3">
      <c r="H57717" s="1"/>
    </row>
    <row r="57718" spans="8:8" x14ac:dyDescent="0.3">
      <c r="H57718" s="1"/>
    </row>
    <row r="57719" spans="8:8" x14ac:dyDescent="0.3">
      <c r="H57719" s="1"/>
    </row>
    <row r="57720" spans="8:8" x14ac:dyDescent="0.3">
      <c r="H57720" s="1"/>
    </row>
    <row r="57721" spans="8:8" x14ac:dyDescent="0.3">
      <c r="H57721" s="1"/>
    </row>
    <row r="57722" spans="8:8" x14ac:dyDescent="0.3">
      <c r="H57722" s="1"/>
    </row>
    <row r="57723" spans="8:8" x14ac:dyDescent="0.3">
      <c r="H57723" s="1"/>
    </row>
    <row r="57724" spans="8:8" x14ac:dyDescent="0.3">
      <c r="H57724" s="1"/>
    </row>
    <row r="57725" spans="8:8" x14ac:dyDescent="0.3">
      <c r="H57725" s="1"/>
    </row>
    <row r="57726" spans="8:8" x14ac:dyDescent="0.3">
      <c r="H57726" s="1"/>
    </row>
    <row r="57727" spans="8:8" x14ac:dyDescent="0.3">
      <c r="H57727" s="1"/>
    </row>
    <row r="57728" spans="8:8" x14ac:dyDescent="0.3">
      <c r="H57728" s="1"/>
    </row>
    <row r="57729" spans="8:8" x14ac:dyDescent="0.3">
      <c r="H57729" s="1"/>
    </row>
    <row r="57730" spans="8:8" x14ac:dyDescent="0.3">
      <c r="H57730" s="1"/>
    </row>
    <row r="57731" spans="8:8" x14ac:dyDescent="0.3">
      <c r="H57731" s="1"/>
    </row>
    <row r="57732" spans="8:8" x14ac:dyDescent="0.3">
      <c r="H57732" s="1"/>
    </row>
    <row r="57733" spans="8:8" x14ac:dyDescent="0.3">
      <c r="H57733" s="1"/>
    </row>
    <row r="57734" spans="8:8" x14ac:dyDescent="0.3">
      <c r="H57734" s="1"/>
    </row>
    <row r="57735" spans="8:8" x14ac:dyDescent="0.3">
      <c r="H57735" s="1"/>
    </row>
    <row r="57736" spans="8:8" x14ac:dyDescent="0.3">
      <c r="H57736" s="1"/>
    </row>
    <row r="57737" spans="8:8" x14ac:dyDescent="0.3">
      <c r="H57737" s="1"/>
    </row>
    <row r="57738" spans="8:8" x14ac:dyDescent="0.3">
      <c r="H57738" s="1"/>
    </row>
    <row r="57739" spans="8:8" x14ac:dyDescent="0.3">
      <c r="H57739" s="1"/>
    </row>
    <row r="57740" spans="8:8" x14ac:dyDescent="0.3">
      <c r="H57740" s="1"/>
    </row>
    <row r="57741" spans="8:8" x14ac:dyDescent="0.3">
      <c r="H57741" s="1"/>
    </row>
    <row r="57742" spans="8:8" x14ac:dyDescent="0.3">
      <c r="H57742" s="1"/>
    </row>
    <row r="57743" spans="8:8" x14ac:dyDescent="0.3">
      <c r="H57743" s="1"/>
    </row>
    <row r="57744" spans="8:8" x14ac:dyDescent="0.3">
      <c r="H57744" s="1"/>
    </row>
    <row r="57745" spans="8:8" x14ac:dyDescent="0.3">
      <c r="H57745" s="1"/>
    </row>
    <row r="57746" spans="8:8" x14ac:dyDescent="0.3">
      <c r="H57746" s="1"/>
    </row>
    <row r="57747" spans="8:8" x14ac:dyDescent="0.3">
      <c r="H57747" s="1"/>
    </row>
    <row r="57748" spans="8:8" x14ac:dyDescent="0.3">
      <c r="H57748" s="1"/>
    </row>
    <row r="57749" spans="8:8" x14ac:dyDescent="0.3">
      <c r="H57749" s="1"/>
    </row>
    <row r="57750" spans="8:8" x14ac:dyDescent="0.3">
      <c r="H57750" s="1"/>
    </row>
    <row r="57751" spans="8:8" x14ac:dyDescent="0.3">
      <c r="H57751" s="1"/>
    </row>
    <row r="57752" spans="8:8" x14ac:dyDescent="0.3">
      <c r="H57752" s="1"/>
    </row>
    <row r="57753" spans="8:8" x14ac:dyDescent="0.3">
      <c r="H57753" s="1"/>
    </row>
    <row r="57754" spans="8:8" x14ac:dyDescent="0.3">
      <c r="H57754" s="1"/>
    </row>
    <row r="57755" spans="8:8" x14ac:dyDescent="0.3">
      <c r="H57755" s="1"/>
    </row>
    <row r="57756" spans="8:8" x14ac:dyDescent="0.3">
      <c r="H57756" s="1"/>
    </row>
    <row r="57757" spans="8:8" x14ac:dyDescent="0.3">
      <c r="H57757" s="1"/>
    </row>
    <row r="57758" spans="8:8" x14ac:dyDescent="0.3">
      <c r="H57758" s="1"/>
    </row>
    <row r="57759" spans="8:8" x14ac:dyDescent="0.3">
      <c r="H57759" s="1"/>
    </row>
    <row r="57760" spans="8:8" x14ac:dyDescent="0.3">
      <c r="H57760" s="1"/>
    </row>
    <row r="57761" spans="8:8" x14ac:dyDescent="0.3">
      <c r="H57761" s="1"/>
    </row>
    <row r="57762" spans="8:8" x14ac:dyDescent="0.3">
      <c r="H57762" s="1"/>
    </row>
    <row r="57763" spans="8:8" x14ac:dyDescent="0.3">
      <c r="H57763" s="1"/>
    </row>
    <row r="57764" spans="8:8" x14ac:dyDescent="0.3">
      <c r="H57764" s="1"/>
    </row>
    <row r="57765" spans="8:8" x14ac:dyDescent="0.3">
      <c r="H57765" s="1"/>
    </row>
    <row r="57766" spans="8:8" x14ac:dyDescent="0.3">
      <c r="H57766" s="1"/>
    </row>
    <row r="57767" spans="8:8" x14ac:dyDescent="0.3">
      <c r="H57767" s="1"/>
    </row>
    <row r="57768" spans="8:8" x14ac:dyDescent="0.3">
      <c r="H57768" s="1"/>
    </row>
    <row r="57769" spans="8:8" x14ac:dyDescent="0.3">
      <c r="H57769" s="1"/>
    </row>
    <row r="57770" spans="8:8" x14ac:dyDescent="0.3">
      <c r="H57770" s="1"/>
    </row>
    <row r="57771" spans="8:8" x14ac:dyDescent="0.3">
      <c r="H57771" s="1"/>
    </row>
    <row r="57772" spans="8:8" x14ac:dyDescent="0.3">
      <c r="H57772" s="1"/>
    </row>
    <row r="57773" spans="8:8" x14ac:dyDescent="0.3">
      <c r="H57773" s="1"/>
    </row>
    <row r="57774" spans="8:8" x14ac:dyDescent="0.3">
      <c r="H57774" s="1"/>
    </row>
    <row r="57775" spans="8:8" x14ac:dyDescent="0.3">
      <c r="H57775" s="1"/>
    </row>
    <row r="57776" spans="8:8" x14ac:dyDescent="0.3">
      <c r="H57776" s="1"/>
    </row>
    <row r="57777" spans="8:8" x14ac:dyDescent="0.3">
      <c r="H57777" s="1"/>
    </row>
    <row r="57778" spans="8:8" x14ac:dyDescent="0.3">
      <c r="H57778" s="1"/>
    </row>
    <row r="57779" spans="8:8" x14ac:dyDescent="0.3">
      <c r="H57779" s="1"/>
    </row>
    <row r="57780" spans="8:8" x14ac:dyDescent="0.3">
      <c r="H57780" s="1"/>
    </row>
    <row r="57781" spans="8:8" x14ac:dyDescent="0.3">
      <c r="H57781" s="1"/>
    </row>
    <row r="57782" spans="8:8" x14ac:dyDescent="0.3">
      <c r="H57782" s="1"/>
    </row>
    <row r="57783" spans="8:8" x14ac:dyDescent="0.3">
      <c r="H57783" s="1"/>
    </row>
    <row r="57784" spans="8:8" x14ac:dyDescent="0.3">
      <c r="H57784" s="1"/>
    </row>
    <row r="57785" spans="8:8" x14ac:dyDescent="0.3">
      <c r="H57785" s="1"/>
    </row>
    <row r="57786" spans="8:8" x14ac:dyDescent="0.3">
      <c r="H57786" s="1"/>
    </row>
    <row r="57787" spans="8:8" x14ac:dyDescent="0.3">
      <c r="H57787" s="1"/>
    </row>
    <row r="57788" spans="8:8" x14ac:dyDescent="0.3">
      <c r="H57788" s="1"/>
    </row>
    <row r="57789" spans="8:8" x14ac:dyDescent="0.3">
      <c r="H57789" s="1"/>
    </row>
    <row r="57790" spans="8:8" x14ac:dyDescent="0.3">
      <c r="H57790" s="1"/>
    </row>
    <row r="57791" spans="8:8" x14ac:dyDescent="0.3">
      <c r="H57791" s="1"/>
    </row>
    <row r="57792" spans="8:8" x14ac:dyDescent="0.3">
      <c r="H57792" s="1"/>
    </row>
    <row r="57793" spans="8:8" x14ac:dyDescent="0.3">
      <c r="H57793" s="1"/>
    </row>
    <row r="57794" spans="8:8" x14ac:dyDescent="0.3">
      <c r="H57794" s="1"/>
    </row>
    <row r="57795" spans="8:8" x14ac:dyDescent="0.3">
      <c r="H57795" s="1"/>
    </row>
    <row r="57796" spans="8:8" x14ac:dyDescent="0.3">
      <c r="H57796" s="1"/>
    </row>
    <row r="57797" spans="8:8" x14ac:dyDescent="0.3">
      <c r="H57797" s="1"/>
    </row>
    <row r="57798" spans="8:8" x14ac:dyDescent="0.3">
      <c r="H57798" s="1"/>
    </row>
    <row r="57799" spans="8:8" x14ac:dyDescent="0.3">
      <c r="H57799" s="1"/>
    </row>
    <row r="57800" spans="8:8" x14ac:dyDescent="0.3">
      <c r="H57800" s="1"/>
    </row>
    <row r="57801" spans="8:8" x14ac:dyDescent="0.3">
      <c r="H57801" s="1"/>
    </row>
    <row r="57802" spans="8:8" x14ac:dyDescent="0.3">
      <c r="H57802" s="1"/>
    </row>
    <row r="57803" spans="8:8" x14ac:dyDescent="0.3">
      <c r="H57803" s="1"/>
    </row>
    <row r="57804" spans="8:8" x14ac:dyDescent="0.3">
      <c r="H57804" s="1"/>
    </row>
    <row r="57805" spans="8:8" x14ac:dyDescent="0.3">
      <c r="H57805" s="1"/>
    </row>
    <row r="57806" spans="8:8" x14ac:dyDescent="0.3">
      <c r="H57806" s="1"/>
    </row>
    <row r="57807" spans="8:8" x14ac:dyDescent="0.3">
      <c r="H57807" s="1"/>
    </row>
    <row r="57808" spans="8:8" x14ac:dyDescent="0.3">
      <c r="H57808" s="1"/>
    </row>
    <row r="57809" spans="8:8" x14ac:dyDescent="0.3">
      <c r="H57809" s="1"/>
    </row>
    <row r="57810" spans="8:8" x14ac:dyDescent="0.3">
      <c r="H57810" s="1"/>
    </row>
    <row r="57811" spans="8:8" x14ac:dyDescent="0.3">
      <c r="H57811" s="1"/>
    </row>
    <row r="57812" spans="8:8" x14ac:dyDescent="0.3">
      <c r="H57812" s="1"/>
    </row>
    <row r="57813" spans="8:8" x14ac:dyDescent="0.3">
      <c r="H57813" s="1"/>
    </row>
    <row r="57814" spans="8:8" x14ac:dyDescent="0.3">
      <c r="H57814" s="1"/>
    </row>
    <row r="57815" spans="8:8" x14ac:dyDescent="0.3">
      <c r="H57815" s="1"/>
    </row>
    <row r="57816" spans="8:8" x14ac:dyDescent="0.3">
      <c r="H57816" s="1"/>
    </row>
    <row r="57817" spans="8:8" x14ac:dyDescent="0.3">
      <c r="H57817" s="1"/>
    </row>
    <row r="57818" spans="8:8" x14ac:dyDescent="0.3">
      <c r="H57818" s="1"/>
    </row>
    <row r="57819" spans="8:8" x14ac:dyDescent="0.3">
      <c r="H57819" s="1"/>
    </row>
    <row r="57820" spans="8:8" x14ac:dyDescent="0.3">
      <c r="H57820" s="1"/>
    </row>
    <row r="57821" spans="8:8" x14ac:dyDescent="0.3">
      <c r="H57821" s="1"/>
    </row>
    <row r="57822" spans="8:8" x14ac:dyDescent="0.3">
      <c r="H57822" s="1"/>
    </row>
    <row r="57823" spans="8:8" x14ac:dyDescent="0.3">
      <c r="H57823" s="1"/>
    </row>
    <row r="57824" spans="8:8" x14ac:dyDescent="0.3">
      <c r="H57824" s="1"/>
    </row>
    <row r="57825" spans="8:8" x14ac:dyDescent="0.3">
      <c r="H57825" s="1"/>
    </row>
    <row r="57826" spans="8:8" x14ac:dyDescent="0.3">
      <c r="H57826" s="1"/>
    </row>
    <row r="57827" spans="8:8" x14ac:dyDescent="0.3">
      <c r="H57827" s="1"/>
    </row>
    <row r="57828" spans="8:8" x14ac:dyDescent="0.3">
      <c r="H57828" s="1"/>
    </row>
    <row r="57829" spans="8:8" x14ac:dyDescent="0.3">
      <c r="H57829" s="1"/>
    </row>
    <row r="57830" spans="8:8" x14ac:dyDescent="0.3">
      <c r="H57830" s="1"/>
    </row>
    <row r="57831" spans="8:8" x14ac:dyDescent="0.3">
      <c r="H57831" s="1"/>
    </row>
    <row r="57832" spans="8:8" x14ac:dyDescent="0.3">
      <c r="H57832" s="1"/>
    </row>
    <row r="57833" spans="8:8" x14ac:dyDescent="0.3">
      <c r="H57833" s="1"/>
    </row>
    <row r="57834" spans="8:8" x14ac:dyDescent="0.3">
      <c r="H57834" s="1"/>
    </row>
    <row r="57835" spans="8:8" x14ac:dyDescent="0.3">
      <c r="H57835" s="1"/>
    </row>
    <row r="57836" spans="8:8" x14ac:dyDescent="0.3">
      <c r="H57836" s="1"/>
    </row>
    <row r="57837" spans="8:8" x14ac:dyDescent="0.3">
      <c r="H57837" s="1"/>
    </row>
    <row r="57838" spans="8:8" x14ac:dyDescent="0.3">
      <c r="H57838" s="1"/>
    </row>
    <row r="57839" spans="8:8" x14ac:dyDescent="0.3">
      <c r="H57839" s="1"/>
    </row>
    <row r="57840" spans="8:8" x14ac:dyDescent="0.3">
      <c r="H57840" s="1"/>
    </row>
    <row r="57841" spans="8:8" x14ac:dyDescent="0.3">
      <c r="H57841" s="1"/>
    </row>
    <row r="57842" spans="8:8" x14ac:dyDescent="0.3">
      <c r="H57842" s="1"/>
    </row>
    <row r="57843" spans="8:8" x14ac:dyDescent="0.3">
      <c r="H57843" s="1"/>
    </row>
    <row r="57844" spans="8:8" x14ac:dyDescent="0.3">
      <c r="H57844" s="1"/>
    </row>
    <row r="57845" spans="8:8" x14ac:dyDescent="0.3">
      <c r="H57845" s="1"/>
    </row>
    <row r="57846" spans="8:8" x14ac:dyDescent="0.3">
      <c r="H57846" s="1"/>
    </row>
    <row r="57847" spans="8:8" x14ac:dyDescent="0.3">
      <c r="H57847" s="1"/>
    </row>
    <row r="57848" spans="8:8" x14ac:dyDescent="0.3">
      <c r="H57848" s="1"/>
    </row>
    <row r="57849" spans="8:8" x14ac:dyDescent="0.3">
      <c r="H57849" s="1"/>
    </row>
    <row r="57850" spans="8:8" x14ac:dyDescent="0.3">
      <c r="H57850" s="1"/>
    </row>
    <row r="57851" spans="8:8" x14ac:dyDescent="0.3">
      <c r="H57851" s="1"/>
    </row>
    <row r="57852" spans="8:8" x14ac:dyDescent="0.3">
      <c r="H57852" s="1"/>
    </row>
    <row r="57853" spans="8:8" x14ac:dyDescent="0.3">
      <c r="H57853" s="1"/>
    </row>
    <row r="57854" spans="8:8" x14ac:dyDescent="0.3">
      <c r="H57854" s="1"/>
    </row>
    <row r="57855" spans="8:8" x14ac:dyDescent="0.3">
      <c r="H57855" s="1"/>
    </row>
    <row r="57856" spans="8:8" x14ac:dyDescent="0.3">
      <c r="H57856" s="1"/>
    </row>
    <row r="57857" spans="8:8" x14ac:dyDescent="0.3">
      <c r="H57857" s="1"/>
    </row>
    <row r="57858" spans="8:8" x14ac:dyDescent="0.3">
      <c r="H57858" s="1"/>
    </row>
    <row r="57859" spans="8:8" x14ac:dyDescent="0.3">
      <c r="H57859" s="1"/>
    </row>
    <row r="57860" spans="8:8" x14ac:dyDescent="0.3">
      <c r="H57860" s="1"/>
    </row>
    <row r="57861" spans="8:8" x14ac:dyDescent="0.3">
      <c r="H57861" s="1"/>
    </row>
    <row r="57862" spans="8:8" x14ac:dyDescent="0.3">
      <c r="H57862" s="1"/>
    </row>
    <row r="57863" spans="8:8" x14ac:dyDescent="0.3">
      <c r="H57863" s="1"/>
    </row>
    <row r="57864" spans="8:8" x14ac:dyDescent="0.3">
      <c r="H57864" s="1"/>
    </row>
    <row r="57865" spans="8:8" x14ac:dyDescent="0.3">
      <c r="H57865" s="1"/>
    </row>
    <row r="57866" spans="8:8" x14ac:dyDescent="0.3">
      <c r="H57866" s="1"/>
    </row>
    <row r="57867" spans="8:8" x14ac:dyDescent="0.3">
      <c r="H57867" s="1"/>
    </row>
    <row r="57868" spans="8:8" x14ac:dyDescent="0.3">
      <c r="H57868" s="1"/>
    </row>
    <row r="57869" spans="8:8" x14ac:dyDescent="0.3">
      <c r="H57869" s="1"/>
    </row>
    <row r="57870" spans="8:8" x14ac:dyDescent="0.3">
      <c r="H57870" s="1"/>
    </row>
    <row r="57871" spans="8:8" x14ac:dyDescent="0.3">
      <c r="H57871" s="1"/>
    </row>
    <row r="57872" spans="8:8" x14ac:dyDescent="0.3">
      <c r="H57872" s="1"/>
    </row>
    <row r="57873" spans="8:8" x14ac:dyDescent="0.3">
      <c r="H57873" s="1"/>
    </row>
    <row r="57874" spans="8:8" x14ac:dyDescent="0.3">
      <c r="H57874" s="1"/>
    </row>
    <row r="57875" spans="8:8" x14ac:dyDescent="0.3">
      <c r="H57875" s="1"/>
    </row>
    <row r="57876" spans="8:8" x14ac:dyDescent="0.3">
      <c r="H57876" s="1"/>
    </row>
    <row r="57877" spans="8:8" x14ac:dyDescent="0.3">
      <c r="H57877" s="1"/>
    </row>
    <row r="57878" spans="8:8" x14ac:dyDescent="0.3">
      <c r="H57878" s="1"/>
    </row>
    <row r="57879" spans="8:8" x14ac:dyDescent="0.3">
      <c r="H57879" s="1"/>
    </row>
    <row r="57880" spans="8:8" x14ac:dyDescent="0.3">
      <c r="H57880" s="1"/>
    </row>
    <row r="57881" spans="8:8" x14ac:dyDescent="0.3">
      <c r="H57881" s="1"/>
    </row>
    <row r="57882" spans="8:8" x14ac:dyDescent="0.3">
      <c r="H57882" s="1"/>
    </row>
    <row r="57883" spans="8:8" x14ac:dyDescent="0.3">
      <c r="H57883" s="1"/>
    </row>
    <row r="57884" spans="8:8" x14ac:dyDescent="0.3">
      <c r="H57884" s="1"/>
    </row>
    <row r="57885" spans="8:8" x14ac:dyDescent="0.3">
      <c r="H57885" s="1"/>
    </row>
    <row r="57886" spans="8:8" x14ac:dyDescent="0.3">
      <c r="H57886" s="1"/>
    </row>
    <row r="57887" spans="8:8" x14ac:dyDescent="0.3">
      <c r="H57887" s="1"/>
    </row>
    <row r="57888" spans="8:8" x14ac:dyDescent="0.3">
      <c r="H57888" s="1"/>
    </row>
    <row r="57889" spans="8:8" x14ac:dyDescent="0.3">
      <c r="H57889" s="1"/>
    </row>
    <row r="57890" spans="8:8" x14ac:dyDescent="0.3">
      <c r="H57890" s="1"/>
    </row>
    <row r="57891" spans="8:8" x14ac:dyDescent="0.3">
      <c r="H57891" s="1"/>
    </row>
    <row r="57892" spans="8:8" x14ac:dyDescent="0.3">
      <c r="H57892" s="1"/>
    </row>
    <row r="57893" spans="8:8" x14ac:dyDescent="0.3">
      <c r="H57893" s="1"/>
    </row>
    <row r="57894" spans="8:8" x14ac:dyDescent="0.3">
      <c r="H57894" s="1"/>
    </row>
    <row r="57895" spans="8:8" x14ac:dyDescent="0.3">
      <c r="H57895" s="1"/>
    </row>
    <row r="57896" spans="8:8" x14ac:dyDescent="0.3">
      <c r="H57896" s="1"/>
    </row>
    <row r="57897" spans="8:8" x14ac:dyDescent="0.3">
      <c r="H57897" s="1"/>
    </row>
    <row r="57898" spans="8:8" x14ac:dyDescent="0.3">
      <c r="H57898" s="1"/>
    </row>
    <row r="57899" spans="8:8" x14ac:dyDescent="0.3">
      <c r="H57899" s="1"/>
    </row>
    <row r="57900" spans="8:8" x14ac:dyDescent="0.3">
      <c r="H57900" s="1"/>
    </row>
    <row r="57901" spans="8:8" x14ac:dyDescent="0.3">
      <c r="H57901" s="1"/>
    </row>
    <row r="57902" spans="8:8" x14ac:dyDescent="0.3">
      <c r="H57902" s="1"/>
    </row>
    <row r="57903" spans="8:8" x14ac:dyDescent="0.3">
      <c r="H57903" s="1"/>
    </row>
    <row r="57904" spans="8:8" x14ac:dyDescent="0.3">
      <c r="H57904" s="1"/>
    </row>
    <row r="57905" spans="8:8" x14ac:dyDescent="0.3">
      <c r="H57905" s="1"/>
    </row>
    <row r="57906" spans="8:8" x14ac:dyDescent="0.3">
      <c r="H57906" s="1"/>
    </row>
    <row r="57907" spans="8:8" x14ac:dyDescent="0.3">
      <c r="H57907" s="1"/>
    </row>
    <row r="57908" spans="8:8" x14ac:dyDescent="0.3">
      <c r="H57908" s="1"/>
    </row>
    <row r="57909" spans="8:8" x14ac:dyDescent="0.3">
      <c r="H57909" s="1"/>
    </row>
    <row r="57910" spans="8:8" x14ac:dyDescent="0.3">
      <c r="H57910" s="1"/>
    </row>
    <row r="57911" spans="8:8" x14ac:dyDescent="0.3">
      <c r="H57911" s="1"/>
    </row>
    <row r="57912" spans="8:8" x14ac:dyDescent="0.3">
      <c r="H57912" s="1"/>
    </row>
    <row r="57913" spans="8:8" x14ac:dyDescent="0.3">
      <c r="H57913" s="1"/>
    </row>
    <row r="57914" spans="8:8" x14ac:dyDescent="0.3">
      <c r="H57914" s="1"/>
    </row>
    <row r="57915" spans="8:8" x14ac:dyDescent="0.3">
      <c r="H57915" s="1"/>
    </row>
    <row r="57916" spans="8:8" x14ac:dyDescent="0.3">
      <c r="H57916" s="1"/>
    </row>
    <row r="57917" spans="8:8" x14ac:dyDescent="0.3">
      <c r="H57917" s="1"/>
    </row>
    <row r="57918" spans="8:8" x14ac:dyDescent="0.3">
      <c r="H57918" s="1"/>
    </row>
    <row r="57919" spans="8:8" x14ac:dyDescent="0.3">
      <c r="H57919" s="1"/>
    </row>
    <row r="57920" spans="8:8" x14ac:dyDescent="0.3">
      <c r="H57920" s="1"/>
    </row>
    <row r="57921" spans="8:8" x14ac:dyDescent="0.3">
      <c r="H57921" s="1"/>
    </row>
    <row r="57922" spans="8:8" x14ac:dyDescent="0.3">
      <c r="H57922" s="1"/>
    </row>
    <row r="57923" spans="8:8" x14ac:dyDescent="0.3">
      <c r="H57923" s="1"/>
    </row>
    <row r="57924" spans="8:8" x14ac:dyDescent="0.3">
      <c r="H57924" s="1"/>
    </row>
    <row r="57925" spans="8:8" x14ac:dyDescent="0.3">
      <c r="H57925" s="1"/>
    </row>
    <row r="57926" spans="8:8" x14ac:dyDescent="0.3">
      <c r="H57926" s="1"/>
    </row>
    <row r="57927" spans="8:8" x14ac:dyDescent="0.3">
      <c r="H57927" s="1"/>
    </row>
    <row r="57928" spans="8:8" x14ac:dyDescent="0.3">
      <c r="H57928" s="1"/>
    </row>
    <row r="57929" spans="8:8" x14ac:dyDescent="0.3">
      <c r="H57929" s="1"/>
    </row>
    <row r="57930" spans="8:8" x14ac:dyDescent="0.3">
      <c r="H57930" s="1"/>
    </row>
    <row r="57931" spans="8:8" x14ac:dyDescent="0.3">
      <c r="H57931" s="1"/>
    </row>
    <row r="57932" spans="8:8" x14ac:dyDescent="0.3">
      <c r="H57932" s="1"/>
    </row>
    <row r="57933" spans="8:8" x14ac:dyDescent="0.3">
      <c r="H57933" s="1"/>
    </row>
    <row r="57934" spans="8:8" x14ac:dyDescent="0.3">
      <c r="H57934" s="1"/>
    </row>
    <row r="57935" spans="8:8" x14ac:dyDescent="0.3">
      <c r="H57935" s="1"/>
    </row>
    <row r="57936" spans="8:8" x14ac:dyDescent="0.3">
      <c r="H57936" s="1"/>
    </row>
    <row r="57937" spans="8:8" x14ac:dyDescent="0.3">
      <c r="H57937" s="1"/>
    </row>
    <row r="57938" spans="8:8" x14ac:dyDescent="0.3">
      <c r="H57938" s="1"/>
    </row>
    <row r="57939" spans="8:8" x14ac:dyDescent="0.3">
      <c r="H57939" s="1"/>
    </row>
    <row r="57940" spans="8:8" x14ac:dyDescent="0.3">
      <c r="H57940" s="1"/>
    </row>
    <row r="57941" spans="8:8" x14ac:dyDescent="0.3">
      <c r="H57941" s="1"/>
    </row>
    <row r="57942" spans="8:8" x14ac:dyDescent="0.3">
      <c r="H57942" s="1"/>
    </row>
    <row r="57943" spans="8:8" x14ac:dyDescent="0.3">
      <c r="H57943" s="1"/>
    </row>
    <row r="57944" spans="8:8" x14ac:dyDescent="0.3">
      <c r="H57944" s="1"/>
    </row>
    <row r="57945" spans="8:8" x14ac:dyDescent="0.3">
      <c r="H57945" s="1"/>
    </row>
    <row r="57946" spans="8:8" x14ac:dyDescent="0.3">
      <c r="H57946" s="1"/>
    </row>
    <row r="57947" spans="8:8" x14ac:dyDescent="0.3">
      <c r="H57947" s="1"/>
    </row>
    <row r="57948" spans="8:8" x14ac:dyDescent="0.3">
      <c r="H57948" s="1"/>
    </row>
    <row r="57949" spans="8:8" x14ac:dyDescent="0.3">
      <c r="H57949" s="1"/>
    </row>
    <row r="57950" spans="8:8" x14ac:dyDescent="0.3">
      <c r="H57950" s="1"/>
    </row>
    <row r="57951" spans="8:8" x14ac:dyDescent="0.3">
      <c r="H57951" s="1"/>
    </row>
    <row r="57952" spans="8:8" x14ac:dyDescent="0.3">
      <c r="H57952" s="1"/>
    </row>
    <row r="57953" spans="8:8" x14ac:dyDescent="0.3">
      <c r="H57953" s="1"/>
    </row>
    <row r="57954" spans="8:8" x14ac:dyDescent="0.3">
      <c r="H57954" s="1"/>
    </row>
    <row r="57955" spans="8:8" x14ac:dyDescent="0.3">
      <c r="H57955" s="1"/>
    </row>
    <row r="57956" spans="8:8" x14ac:dyDescent="0.3">
      <c r="H57956" s="1"/>
    </row>
    <row r="57957" spans="8:8" x14ac:dyDescent="0.3">
      <c r="H57957" s="1"/>
    </row>
    <row r="57958" spans="8:8" x14ac:dyDescent="0.3">
      <c r="H57958" s="1"/>
    </row>
    <row r="57960" spans="8:8" x14ac:dyDescent="0.3">
      <c r="H57960" s="1"/>
    </row>
    <row r="57961" spans="8:8" x14ac:dyDescent="0.3">
      <c r="H57961" s="1"/>
    </row>
    <row r="57962" spans="8:8" x14ac:dyDescent="0.3">
      <c r="H57962" s="1"/>
    </row>
    <row r="57963" spans="8:8" x14ac:dyDescent="0.3">
      <c r="H57963" s="1"/>
    </row>
    <row r="57964" spans="8:8" x14ac:dyDescent="0.3">
      <c r="H57964" s="1"/>
    </row>
    <row r="57965" spans="8:8" x14ac:dyDescent="0.3">
      <c r="H57965" s="1"/>
    </row>
    <row r="57966" spans="8:8" x14ac:dyDescent="0.3">
      <c r="H57966" s="1"/>
    </row>
    <row r="57967" spans="8:8" x14ac:dyDescent="0.3">
      <c r="H57967" s="1"/>
    </row>
    <row r="57968" spans="8:8" x14ac:dyDescent="0.3">
      <c r="H57968" s="1"/>
    </row>
    <row r="57969" spans="8:8" x14ac:dyDescent="0.3">
      <c r="H57969" s="1"/>
    </row>
    <row r="57970" spans="8:8" x14ac:dyDescent="0.3">
      <c r="H57970" s="1"/>
    </row>
    <row r="57971" spans="8:8" x14ac:dyDescent="0.3">
      <c r="H57971" s="1"/>
    </row>
    <row r="57972" spans="8:8" x14ac:dyDescent="0.3">
      <c r="H57972" s="1"/>
    </row>
    <row r="57973" spans="8:8" x14ac:dyDescent="0.3">
      <c r="H57973" s="1"/>
    </row>
    <row r="57974" spans="8:8" x14ac:dyDescent="0.3">
      <c r="H57974" s="1"/>
    </row>
    <row r="57975" spans="8:8" x14ac:dyDescent="0.3">
      <c r="H57975" s="1"/>
    </row>
    <row r="57976" spans="8:8" x14ac:dyDescent="0.3">
      <c r="H57976" s="1"/>
    </row>
    <row r="57977" spans="8:8" x14ac:dyDescent="0.3">
      <c r="H57977" s="1"/>
    </row>
    <row r="57978" spans="8:8" x14ac:dyDescent="0.3">
      <c r="H57978" s="1"/>
    </row>
    <row r="57979" spans="8:8" x14ac:dyDescent="0.3">
      <c r="H57979" s="1"/>
    </row>
    <row r="57980" spans="8:8" x14ac:dyDescent="0.3">
      <c r="H57980" s="1"/>
    </row>
    <row r="57981" spans="8:8" x14ac:dyDescent="0.3">
      <c r="H57981" s="1"/>
    </row>
    <row r="57982" spans="8:8" x14ac:dyDescent="0.3">
      <c r="H57982" s="1"/>
    </row>
    <row r="57983" spans="8:8" x14ac:dyDescent="0.3">
      <c r="H57983" s="1"/>
    </row>
    <row r="57984" spans="8:8" x14ac:dyDescent="0.3">
      <c r="H57984" s="1"/>
    </row>
    <row r="57985" spans="8:8" x14ac:dyDescent="0.3">
      <c r="H57985" s="1"/>
    </row>
    <row r="57986" spans="8:8" x14ac:dyDescent="0.3">
      <c r="H57986" s="1"/>
    </row>
    <row r="57987" spans="8:8" x14ac:dyDescent="0.3">
      <c r="H57987" s="1"/>
    </row>
    <row r="57988" spans="8:8" x14ac:dyDescent="0.3">
      <c r="H57988" s="1"/>
    </row>
    <row r="57989" spans="8:8" x14ac:dyDescent="0.3">
      <c r="H57989" s="1"/>
    </row>
    <row r="57990" spans="8:8" x14ac:dyDescent="0.3">
      <c r="H57990" s="1"/>
    </row>
    <row r="57991" spans="8:8" x14ac:dyDescent="0.3">
      <c r="H57991" s="1"/>
    </row>
    <row r="57992" spans="8:8" x14ac:dyDescent="0.3">
      <c r="H57992" s="1"/>
    </row>
    <row r="57993" spans="8:8" x14ac:dyDescent="0.3">
      <c r="H57993" s="1"/>
    </row>
    <row r="57994" spans="8:8" x14ac:dyDescent="0.3">
      <c r="H57994" s="1"/>
    </row>
    <row r="57995" spans="8:8" x14ac:dyDescent="0.3">
      <c r="H57995" s="1"/>
    </row>
    <row r="57996" spans="8:8" x14ac:dyDescent="0.3">
      <c r="H57996" s="1"/>
    </row>
    <row r="57997" spans="8:8" x14ac:dyDescent="0.3">
      <c r="H57997" s="1"/>
    </row>
    <row r="57998" spans="8:8" x14ac:dyDescent="0.3">
      <c r="H57998" s="1"/>
    </row>
    <row r="57999" spans="8:8" x14ac:dyDescent="0.3">
      <c r="H57999" s="1"/>
    </row>
    <row r="58000" spans="8:8" x14ac:dyDescent="0.3">
      <c r="H58000" s="1"/>
    </row>
    <row r="58001" spans="8:8" x14ac:dyDescent="0.3">
      <c r="H58001" s="1"/>
    </row>
    <row r="58002" spans="8:8" x14ac:dyDescent="0.3">
      <c r="H58002" s="1"/>
    </row>
    <row r="58003" spans="8:8" x14ac:dyDescent="0.3">
      <c r="H58003" s="1"/>
    </row>
    <row r="58004" spans="8:8" x14ac:dyDescent="0.3">
      <c r="H58004" s="1"/>
    </row>
    <row r="58005" spans="8:8" x14ac:dyDescent="0.3">
      <c r="H58005" s="1"/>
    </row>
    <row r="58006" spans="8:8" x14ac:dyDescent="0.3">
      <c r="H58006" s="1"/>
    </row>
    <row r="58007" spans="8:8" x14ac:dyDescent="0.3">
      <c r="H58007" s="1"/>
    </row>
    <row r="58008" spans="8:8" x14ac:dyDescent="0.3">
      <c r="H58008" s="1"/>
    </row>
    <row r="58009" spans="8:8" x14ac:dyDescent="0.3">
      <c r="H58009" s="1"/>
    </row>
    <row r="58010" spans="8:8" x14ac:dyDescent="0.3">
      <c r="H58010" s="1"/>
    </row>
    <row r="58011" spans="8:8" x14ac:dyDescent="0.3">
      <c r="H58011" s="1"/>
    </row>
    <row r="58012" spans="8:8" x14ac:dyDescent="0.3">
      <c r="H58012" s="1"/>
    </row>
    <row r="58013" spans="8:8" x14ac:dyDescent="0.3">
      <c r="H58013" s="1"/>
    </row>
    <row r="58014" spans="8:8" x14ac:dyDescent="0.3">
      <c r="H58014" s="1"/>
    </row>
    <row r="58015" spans="8:8" x14ac:dyDescent="0.3">
      <c r="H58015" s="1"/>
    </row>
    <row r="58016" spans="8:8" x14ac:dyDescent="0.3">
      <c r="H58016" s="1"/>
    </row>
    <row r="58017" spans="8:8" x14ac:dyDescent="0.3">
      <c r="H58017" s="1"/>
    </row>
    <row r="58018" spans="8:8" x14ac:dyDescent="0.3">
      <c r="H58018" s="1"/>
    </row>
    <row r="58019" spans="8:8" x14ac:dyDescent="0.3">
      <c r="H58019" s="1"/>
    </row>
    <row r="58020" spans="8:8" x14ac:dyDescent="0.3">
      <c r="H58020" s="1"/>
    </row>
    <row r="58021" spans="8:8" x14ac:dyDescent="0.3">
      <c r="H58021" s="1"/>
    </row>
    <row r="58022" spans="8:8" x14ac:dyDescent="0.3">
      <c r="H58022" s="1"/>
    </row>
    <row r="58023" spans="8:8" x14ac:dyDescent="0.3">
      <c r="H58023" s="1"/>
    </row>
    <row r="58024" spans="8:8" x14ac:dyDescent="0.3">
      <c r="H58024" s="1"/>
    </row>
    <row r="58025" spans="8:8" x14ac:dyDescent="0.3">
      <c r="H58025" s="1"/>
    </row>
    <row r="58026" spans="8:8" x14ac:dyDescent="0.3">
      <c r="H58026" s="1"/>
    </row>
    <row r="58027" spans="8:8" x14ac:dyDescent="0.3">
      <c r="H58027" s="1"/>
    </row>
    <row r="58028" spans="8:8" x14ac:dyDescent="0.3">
      <c r="H58028" s="1"/>
    </row>
    <row r="58029" spans="8:8" x14ac:dyDescent="0.3">
      <c r="H58029" s="1"/>
    </row>
    <row r="58030" spans="8:8" x14ac:dyDescent="0.3">
      <c r="H58030" s="1"/>
    </row>
    <row r="58031" spans="8:8" x14ac:dyDescent="0.3">
      <c r="H58031" s="1"/>
    </row>
    <row r="58032" spans="8:8" x14ac:dyDescent="0.3">
      <c r="H58032" s="1"/>
    </row>
    <row r="58033" spans="8:8" x14ac:dyDescent="0.3">
      <c r="H58033" s="1"/>
    </row>
    <row r="58034" spans="8:8" x14ac:dyDescent="0.3">
      <c r="H58034" s="1"/>
    </row>
    <row r="58035" spans="8:8" x14ac:dyDescent="0.3">
      <c r="H58035" s="1"/>
    </row>
    <row r="58036" spans="8:8" x14ac:dyDescent="0.3">
      <c r="H58036" s="1"/>
    </row>
    <row r="58037" spans="8:8" x14ac:dyDescent="0.3">
      <c r="H58037" s="1"/>
    </row>
    <row r="58038" spans="8:8" x14ac:dyDescent="0.3">
      <c r="H58038" s="1"/>
    </row>
    <row r="58039" spans="8:8" x14ac:dyDescent="0.3">
      <c r="H58039" s="1"/>
    </row>
    <row r="58040" spans="8:8" x14ac:dyDescent="0.3">
      <c r="H58040" s="1"/>
    </row>
    <row r="58041" spans="8:8" x14ac:dyDescent="0.3">
      <c r="H58041" s="1"/>
    </row>
    <row r="58042" spans="8:8" x14ac:dyDescent="0.3">
      <c r="H58042" s="1"/>
    </row>
    <row r="58043" spans="8:8" x14ac:dyDescent="0.3">
      <c r="H58043" s="1"/>
    </row>
    <row r="58044" spans="8:8" x14ac:dyDescent="0.3">
      <c r="H58044" s="1"/>
    </row>
    <row r="58045" spans="8:8" x14ac:dyDescent="0.3">
      <c r="H58045" s="1"/>
    </row>
    <row r="58046" spans="8:8" x14ac:dyDescent="0.3">
      <c r="H58046" s="1"/>
    </row>
    <row r="58047" spans="8:8" x14ac:dyDescent="0.3">
      <c r="H58047" s="1"/>
    </row>
    <row r="58048" spans="8:8" x14ac:dyDescent="0.3">
      <c r="H58048" s="1"/>
    </row>
    <row r="58049" spans="8:8" x14ac:dyDescent="0.3">
      <c r="H58049" s="1"/>
    </row>
    <row r="58050" spans="8:8" x14ac:dyDescent="0.3">
      <c r="H58050" s="1"/>
    </row>
    <row r="58051" spans="8:8" x14ac:dyDescent="0.3">
      <c r="H58051" s="1"/>
    </row>
    <row r="58052" spans="8:8" x14ac:dyDescent="0.3">
      <c r="H58052" s="1"/>
    </row>
    <row r="58053" spans="8:8" x14ac:dyDescent="0.3">
      <c r="H58053" s="1"/>
    </row>
    <row r="58054" spans="8:8" x14ac:dyDescent="0.3">
      <c r="H58054" s="1"/>
    </row>
    <row r="58055" spans="8:8" x14ac:dyDescent="0.3">
      <c r="H58055" s="1"/>
    </row>
    <row r="58056" spans="8:8" x14ac:dyDescent="0.3">
      <c r="H58056" s="1"/>
    </row>
    <row r="58057" spans="8:8" x14ac:dyDescent="0.3">
      <c r="H58057" s="1"/>
    </row>
    <row r="58058" spans="8:8" x14ac:dyDescent="0.3">
      <c r="H58058" s="1"/>
    </row>
    <row r="58059" spans="8:8" x14ac:dyDescent="0.3">
      <c r="H58059" s="1"/>
    </row>
    <row r="58060" spans="8:8" x14ac:dyDescent="0.3">
      <c r="H58060" s="1"/>
    </row>
    <row r="58061" spans="8:8" x14ac:dyDescent="0.3">
      <c r="H58061" s="1"/>
    </row>
    <row r="58062" spans="8:8" x14ac:dyDescent="0.3">
      <c r="H58062" s="1"/>
    </row>
    <row r="58063" spans="8:8" x14ac:dyDescent="0.3">
      <c r="H58063" s="1"/>
    </row>
    <row r="58064" spans="8:8" x14ac:dyDescent="0.3">
      <c r="H58064" s="1"/>
    </row>
    <row r="58065" spans="8:8" x14ac:dyDescent="0.3">
      <c r="H58065" s="1"/>
    </row>
    <row r="58066" spans="8:8" x14ac:dyDescent="0.3">
      <c r="H58066" s="1"/>
    </row>
    <row r="58067" spans="8:8" x14ac:dyDescent="0.3">
      <c r="H58067" s="1"/>
    </row>
    <row r="58068" spans="8:8" x14ac:dyDescent="0.3">
      <c r="H58068" s="1"/>
    </row>
    <row r="58069" spans="8:8" x14ac:dyDescent="0.3">
      <c r="H58069" s="1"/>
    </row>
    <row r="58070" spans="8:8" x14ac:dyDescent="0.3">
      <c r="H58070" s="1"/>
    </row>
    <row r="58071" spans="8:8" x14ac:dyDescent="0.3">
      <c r="H58071" s="1"/>
    </row>
    <row r="58072" spans="8:8" x14ac:dyDescent="0.3">
      <c r="H58072" s="1"/>
    </row>
    <row r="58073" spans="8:8" x14ac:dyDescent="0.3">
      <c r="H58073" s="1"/>
    </row>
    <row r="58074" spans="8:8" x14ac:dyDescent="0.3">
      <c r="H58074" s="1"/>
    </row>
    <row r="58075" spans="8:8" x14ac:dyDescent="0.3">
      <c r="H58075" s="1"/>
    </row>
    <row r="58076" spans="8:8" x14ac:dyDescent="0.3">
      <c r="H58076" s="1"/>
    </row>
    <row r="58077" spans="8:8" x14ac:dyDescent="0.3">
      <c r="H58077" s="1"/>
    </row>
    <row r="58078" spans="8:8" x14ac:dyDescent="0.3">
      <c r="H58078" s="1"/>
    </row>
    <row r="58079" spans="8:8" x14ac:dyDescent="0.3">
      <c r="H58079" s="1"/>
    </row>
    <row r="58080" spans="8:8" x14ac:dyDescent="0.3">
      <c r="H58080" s="1"/>
    </row>
    <row r="58081" spans="8:8" x14ac:dyDescent="0.3">
      <c r="H58081" s="1"/>
    </row>
    <row r="58082" spans="8:8" x14ac:dyDescent="0.3">
      <c r="H58082" s="1"/>
    </row>
    <row r="58083" spans="8:8" x14ac:dyDescent="0.3">
      <c r="H58083" s="1"/>
    </row>
    <row r="58084" spans="8:8" x14ac:dyDescent="0.3">
      <c r="H58084" s="1"/>
    </row>
    <row r="58085" spans="8:8" x14ac:dyDescent="0.3">
      <c r="H58085" s="1"/>
    </row>
    <row r="58086" spans="8:8" x14ac:dyDescent="0.3">
      <c r="H58086" s="1"/>
    </row>
    <row r="58087" spans="8:8" x14ac:dyDescent="0.3">
      <c r="H58087" s="1"/>
    </row>
    <row r="58088" spans="8:8" x14ac:dyDescent="0.3">
      <c r="H58088" s="1"/>
    </row>
    <row r="58089" spans="8:8" x14ac:dyDescent="0.3">
      <c r="H58089" s="1"/>
    </row>
    <row r="58090" spans="8:8" x14ac:dyDescent="0.3">
      <c r="H58090" s="1"/>
    </row>
    <row r="58091" spans="8:8" x14ac:dyDescent="0.3">
      <c r="H58091" s="1"/>
    </row>
    <row r="58092" spans="8:8" x14ac:dyDescent="0.3">
      <c r="H58092" s="1"/>
    </row>
    <row r="58093" spans="8:8" x14ac:dyDescent="0.3">
      <c r="H58093" s="1"/>
    </row>
    <row r="58094" spans="8:8" x14ac:dyDescent="0.3">
      <c r="H58094" s="1"/>
    </row>
    <row r="58095" spans="8:8" x14ac:dyDescent="0.3">
      <c r="H58095" s="1"/>
    </row>
    <row r="58096" spans="8:8" x14ac:dyDescent="0.3">
      <c r="H58096" s="1"/>
    </row>
    <row r="58097" spans="8:8" x14ac:dyDescent="0.3">
      <c r="H58097" s="1"/>
    </row>
    <row r="58098" spans="8:8" x14ac:dyDescent="0.3">
      <c r="H58098" s="1"/>
    </row>
    <row r="58099" spans="8:8" x14ac:dyDescent="0.3">
      <c r="H58099" s="1"/>
    </row>
    <row r="58100" spans="8:8" x14ac:dyDescent="0.3">
      <c r="H58100" s="1"/>
    </row>
    <row r="58101" spans="8:8" x14ac:dyDescent="0.3">
      <c r="H58101" s="1"/>
    </row>
    <row r="58102" spans="8:8" x14ac:dyDescent="0.3">
      <c r="H58102" s="1"/>
    </row>
    <row r="58103" spans="8:8" x14ac:dyDescent="0.3">
      <c r="H58103" s="1"/>
    </row>
    <row r="58104" spans="8:8" x14ac:dyDescent="0.3">
      <c r="H58104" s="1"/>
    </row>
    <row r="58105" spans="8:8" x14ac:dyDescent="0.3">
      <c r="H58105" s="1"/>
    </row>
    <row r="58106" spans="8:8" x14ac:dyDescent="0.3">
      <c r="H58106" s="1"/>
    </row>
    <row r="58107" spans="8:8" x14ac:dyDescent="0.3">
      <c r="H58107" s="1"/>
    </row>
    <row r="58108" spans="8:8" x14ac:dyDescent="0.3">
      <c r="H58108" s="1"/>
    </row>
    <row r="58109" spans="8:8" x14ac:dyDescent="0.3">
      <c r="H58109" s="1"/>
    </row>
    <row r="58110" spans="8:8" x14ac:dyDescent="0.3">
      <c r="H58110" s="1"/>
    </row>
    <row r="58111" spans="8:8" x14ac:dyDescent="0.3">
      <c r="H58111" s="1"/>
    </row>
    <row r="58112" spans="8:8" x14ac:dyDescent="0.3">
      <c r="H58112" s="1"/>
    </row>
    <row r="58113" spans="8:8" x14ac:dyDescent="0.3">
      <c r="H58113" s="1"/>
    </row>
    <row r="58114" spans="8:8" x14ac:dyDescent="0.3">
      <c r="H58114" s="1"/>
    </row>
    <row r="58115" spans="8:8" x14ac:dyDescent="0.3">
      <c r="H58115" s="1"/>
    </row>
    <row r="58116" spans="8:8" x14ac:dyDescent="0.3">
      <c r="H58116" s="1"/>
    </row>
    <row r="58117" spans="8:8" x14ac:dyDescent="0.3">
      <c r="H58117" s="1"/>
    </row>
    <row r="58118" spans="8:8" x14ac:dyDescent="0.3">
      <c r="H58118" s="1"/>
    </row>
    <row r="58119" spans="8:8" x14ac:dyDescent="0.3">
      <c r="H58119" s="1"/>
    </row>
    <row r="58120" spans="8:8" x14ac:dyDescent="0.3">
      <c r="H58120" s="1"/>
    </row>
    <row r="58121" spans="8:8" x14ac:dyDescent="0.3">
      <c r="H58121" s="1"/>
    </row>
    <row r="58122" spans="8:8" x14ac:dyDescent="0.3">
      <c r="H58122" s="1"/>
    </row>
    <row r="58123" spans="8:8" x14ac:dyDescent="0.3">
      <c r="H58123" s="1"/>
    </row>
    <row r="58124" spans="8:8" x14ac:dyDescent="0.3">
      <c r="H58124" s="1"/>
    </row>
    <row r="58125" spans="8:8" x14ac:dyDescent="0.3">
      <c r="H58125" s="1"/>
    </row>
    <row r="58126" spans="8:8" x14ac:dyDescent="0.3">
      <c r="H58126" s="1"/>
    </row>
    <row r="58127" spans="8:8" x14ac:dyDescent="0.3">
      <c r="H58127" s="1"/>
    </row>
    <row r="58128" spans="8:8" x14ac:dyDescent="0.3">
      <c r="H58128" s="1"/>
    </row>
    <row r="58129" spans="8:8" x14ac:dyDescent="0.3">
      <c r="H58129" s="1"/>
    </row>
    <row r="58130" spans="8:8" x14ac:dyDescent="0.3">
      <c r="H58130" s="1"/>
    </row>
    <row r="58131" spans="8:8" x14ac:dyDescent="0.3">
      <c r="H58131" s="1"/>
    </row>
    <row r="58132" spans="8:8" x14ac:dyDescent="0.3">
      <c r="H58132" s="1"/>
    </row>
    <row r="58133" spans="8:8" x14ac:dyDescent="0.3">
      <c r="H58133" s="1"/>
    </row>
    <row r="58134" spans="8:8" x14ac:dyDescent="0.3">
      <c r="H58134" s="1"/>
    </row>
    <row r="58135" spans="8:8" x14ac:dyDescent="0.3">
      <c r="H58135" s="1"/>
    </row>
    <row r="58136" spans="8:8" x14ac:dyDescent="0.3">
      <c r="H58136" s="1"/>
    </row>
    <row r="58137" spans="8:8" x14ac:dyDescent="0.3">
      <c r="H58137" s="1"/>
    </row>
    <row r="58138" spans="8:8" x14ac:dyDescent="0.3">
      <c r="H58138" s="1"/>
    </row>
    <row r="58139" spans="8:8" x14ac:dyDescent="0.3">
      <c r="H58139" s="1"/>
    </row>
    <row r="58140" spans="8:8" x14ac:dyDescent="0.3">
      <c r="H58140" s="1"/>
    </row>
    <row r="58141" spans="8:8" x14ac:dyDescent="0.3">
      <c r="H58141" s="1"/>
    </row>
    <row r="58142" spans="8:8" x14ac:dyDescent="0.3">
      <c r="H58142" s="1"/>
    </row>
    <row r="58143" spans="8:8" x14ac:dyDescent="0.3">
      <c r="H58143" s="1"/>
    </row>
    <row r="58144" spans="8:8" x14ac:dyDescent="0.3">
      <c r="H58144" s="1"/>
    </row>
    <row r="58145" spans="8:8" x14ac:dyDescent="0.3">
      <c r="H58145" s="1"/>
    </row>
    <row r="58146" spans="8:8" x14ac:dyDescent="0.3">
      <c r="H58146" s="1"/>
    </row>
    <row r="58147" spans="8:8" x14ac:dyDescent="0.3">
      <c r="H58147" s="1"/>
    </row>
    <row r="58148" spans="8:8" x14ac:dyDescent="0.3">
      <c r="H58148" s="1"/>
    </row>
    <row r="58149" spans="8:8" x14ac:dyDescent="0.3">
      <c r="H58149" s="1"/>
    </row>
    <row r="58150" spans="8:8" x14ac:dyDescent="0.3">
      <c r="H58150" s="1"/>
    </row>
    <row r="58151" spans="8:8" x14ac:dyDescent="0.3">
      <c r="H58151" s="1"/>
    </row>
    <row r="58152" spans="8:8" x14ac:dyDescent="0.3">
      <c r="H58152" s="1"/>
    </row>
    <row r="58153" spans="8:8" x14ac:dyDescent="0.3">
      <c r="H58153" s="1"/>
    </row>
    <row r="58154" spans="8:8" x14ac:dyDescent="0.3">
      <c r="H58154" s="1"/>
    </row>
    <row r="58155" spans="8:8" x14ac:dyDescent="0.3">
      <c r="H58155" s="1"/>
    </row>
    <row r="58156" spans="8:8" x14ac:dyDescent="0.3">
      <c r="H58156" s="1"/>
    </row>
    <row r="58157" spans="8:8" x14ac:dyDescent="0.3">
      <c r="H58157" s="1"/>
    </row>
    <row r="58158" spans="8:8" x14ac:dyDescent="0.3">
      <c r="H58158" s="1"/>
    </row>
    <row r="58159" spans="8:8" x14ac:dyDescent="0.3">
      <c r="H58159" s="1"/>
    </row>
    <row r="58160" spans="8:8" x14ac:dyDescent="0.3">
      <c r="H58160" s="1"/>
    </row>
    <row r="58161" spans="8:8" x14ac:dyDescent="0.3">
      <c r="H58161" s="1"/>
    </row>
    <row r="58162" spans="8:8" x14ac:dyDescent="0.3">
      <c r="H58162" s="1"/>
    </row>
    <row r="58163" spans="8:8" x14ac:dyDescent="0.3">
      <c r="H58163" s="1"/>
    </row>
    <row r="58164" spans="8:8" x14ac:dyDescent="0.3">
      <c r="H58164" s="1"/>
    </row>
    <row r="58165" spans="8:8" x14ac:dyDescent="0.3">
      <c r="H58165" s="1"/>
    </row>
    <row r="58166" spans="8:8" x14ac:dyDescent="0.3">
      <c r="H58166" s="1"/>
    </row>
    <row r="58167" spans="8:8" x14ac:dyDescent="0.3">
      <c r="H58167" s="1"/>
    </row>
    <row r="58168" spans="8:8" x14ac:dyDescent="0.3">
      <c r="H58168" s="1"/>
    </row>
    <row r="58169" spans="8:8" x14ac:dyDescent="0.3">
      <c r="H58169" s="1"/>
    </row>
    <row r="58170" spans="8:8" x14ac:dyDescent="0.3">
      <c r="H58170" s="1"/>
    </row>
    <row r="58171" spans="8:8" x14ac:dyDescent="0.3">
      <c r="H58171" s="1"/>
    </row>
    <row r="58172" spans="8:8" x14ac:dyDescent="0.3">
      <c r="H58172" s="1"/>
    </row>
    <row r="58173" spans="8:8" x14ac:dyDescent="0.3">
      <c r="H58173" s="1"/>
    </row>
    <row r="58174" spans="8:8" x14ac:dyDescent="0.3">
      <c r="H58174" s="1"/>
    </row>
    <row r="58175" spans="8:8" x14ac:dyDescent="0.3">
      <c r="H58175" s="1"/>
    </row>
    <row r="58176" spans="8:8" x14ac:dyDescent="0.3">
      <c r="H58176" s="1"/>
    </row>
    <row r="58177" spans="8:8" x14ac:dyDescent="0.3">
      <c r="H58177" s="1"/>
    </row>
    <row r="58178" spans="8:8" x14ac:dyDescent="0.3">
      <c r="H58178" s="1"/>
    </row>
    <row r="58179" spans="8:8" x14ac:dyDescent="0.3">
      <c r="H58179" s="1"/>
    </row>
    <row r="58180" spans="8:8" x14ac:dyDescent="0.3">
      <c r="H58180" s="1"/>
    </row>
    <row r="58181" spans="8:8" x14ac:dyDescent="0.3">
      <c r="H58181" s="1"/>
    </row>
    <row r="58182" spans="8:8" x14ac:dyDescent="0.3">
      <c r="H58182" s="1"/>
    </row>
    <row r="58183" spans="8:8" x14ac:dyDescent="0.3">
      <c r="H58183" s="1"/>
    </row>
    <row r="58184" spans="8:8" x14ac:dyDescent="0.3">
      <c r="H58184" s="1"/>
    </row>
    <row r="58185" spans="8:8" x14ac:dyDescent="0.3">
      <c r="H58185" s="1"/>
    </row>
    <row r="58186" spans="8:8" x14ac:dyDescent="0.3">
      <c r="H58186" s="1"/>
    </row>
    <row r="58187" spans="8:8" x14ac:dyDescent="0.3">
      <c r="H58187" s="1"/>
    </row>
    <row r="58188" spans="8:8" x14ac:dyDescent="0.3">
      <c r="H58188" s="1"/>
    </row>
    <row r="58189" spans="8:8" x14ac:dyDescent="0.3">
      <c r="H58189" s="1"/>
    </row>
    <row r="58190" spans="8:8" x14ac:dyDescent="0.3">
      <c r="H58190" s="1"/>
    </row>
    <row r="58191" spans="8:8" x14ac:dyDescent="0.3">
      <c r="H58191" s="1"/>
    </row>
    <row r="58192" spans="8:8" x14ac:dyDescent="0.3">
      <c r="H58192" s="1"/>
    </row>
    <row r="58193" spans="8:8" x14ac:dyDescent="0.3">
      <c r="H58193" s="1"/>
    </row>
    <row r="58194" spans="8:8" x14ac:dyDescent="0.3">
      <c r="H58194" s="1"/>
    </row>
    <row r="58195" spans="8:8" x14ac:dyDescent="0.3">
      <c r="H58195" s="1"/>
    </row>
    <row r="58196" spans="8:8" x14ac:dyDescent="0.3">
      <c r="H58196" s="1"/>
    </row>
    <row r="58197" spans="8:8" x14ac:dyDescent="0.3">
      <c r="H58197" s="1"/>
    </row>
    <row r="58198" spans="8:8" x14ac:dyDescent="0.3">
      <c r="H58198" s="1"/>
    </row>
    <row r="58199" spans="8:8" x14ac:dyDescent="0.3">
      <c r="H58199" s="1"/>
    </row>
    <row r="58200" spans="8:8" x14ac:dyDescent="0.3">
      <c r="H58200" s="1"/>
    </row>
    <row r="58201" spans="8:8" x14ac:dyDescent="0.3">
      <c r="H58201" s="1"/>
    </row>
    <row r="58202" spans="8:8" x14ac:dyDescent="0.3">
      <c r="H58202" s="1"/>
    </row>
    <row r="58203" spans="8:8" x14ac:dyDescent="0.3">
      <c r="H58203" s="1"/>
    </row>
    <row r="58204" spans="8:8" x14ac:dyDescent="0.3">
      <c r="H58204" s="1"/>
    </row>
    <row r="58205" spans="8:8" x14ac:dyDescent="0.3">
      <c r="H58205" s="1"/>
    </row>
    <row r="58206" spans="8:8" x14ac:dyDescent="0.3">
      <c r="H58206" s="1"/>
    </row>
    <row r="58207" spans="8:8" x14ac:dyDescent="0.3">
      <c r="H58207" s="1"/>
    </row>
    <row r="58208" spans="8:8" x14ac:dyDescent="0.3">
      <c r="H58208" s="1"/>
    </row>
    <row r="58209" spans="8:8" x14ac:dyDescent="0.3">
      <c r="H58209" s="1"/>
    </row>
    <row r="58210" spans="8:8" x14ac:dyDescent="0.3">
      <c r="H58210" s="1"/>
    </row>
    <row r="58211" spans="8:8" x14ac:dyDescent="0.3">
      <c r="H58211" s="1"/>
    </row>
    <row r="58212" spans="8:8" x14ac:dyDescent="0.3">
      <c r="H58212" s="1"/>
    </row>
    <row r="58213" spans="8:8" x14ac:dyDescent="0.3">
      <c r="H58213" s="1"/>
    </row>
    <row r="58214" spans="8:8" x14ac:dyDescent="0.3">
      <c r="H58214" s="1"/>
    </row>
    <row r="58215" spans="8:8" x14ac:dyDescent="0.3">
      <c r="H58215" s="1"/>
    </row>
    <row r="58216" spans="8:8" x14ac:dyDescent="0.3">
      <c r="H58216" s="1"/>
    </row>
    <row r="58217" spans="8:8" x14ac:dyDescent="0.3">
      <c r="H58217" s="1"/>
    </row>
    <row r="58218" spans="8:8" x14ac:dyDescent="0.3">
      <c r="H58218" s="1"/>
    </row>
    <row r="58219" spans="8:8" x14ac:dyDescent="0.3">
      <c r="H58219" s="1"/>
    </row>
    <row r="58220" spans="8:8" x14ac:dyDescent="0.3">
      <c r="H58220" s="1"/>
    </row>
    <row r="58221" spans="8:8" x14ac:dyDescent="0.3">
      <c r="H58221" s="1"/>
    </row>
    <row r="58222" spans="8:8" x14ac:dyDescent="0.3">
      <c r="H58222" s="1"/>
    </row>
    <row r="58223" spans="8:8" x14ac:dyDescent="0.3">
      <c r="H58223" s="1"/>
    </row>
    <row r="58224" spans="8:8" x14ac:dyDescent="0.3">
      <c r="H58224" s="1"/>
    </row>
    <row r="58225" spans="8:8" x14ac:dyDescent="0.3">
      <c r="H58225" s="1"/>
    </row>
    <row r="58226" spans="8:8" x14ac:dyDescent="0.3">
      <c r="H58226" s="1"/>
    </row>
    <row r="58227" spans="8:8" x14ac:dyDescent="0.3">
      <c r="H58227" s="1"/>
    </row>
    <row r="58228" spans="8:8" x14ac:dyDescent="0.3">
      <c r="H58228" s="1"/>
    </row>
    <row r="58229" spans="8:8" x14ac:dyDescent="0.3">
      <c r="H58229" s="1"/>
    </row>
    <row r="58230" spans="8:8" x14ac:dyDescent="0.3">
      <c r="H58230" s="1"/>
    </row>
    <row r="58231" spans="8:8" x14ac:dyDescent="0.3">
      <c r="H58231" s="1"/>
    </row>
    <row r="58232" spans="8:8" x14ac:dyDescent="0.3">
      <c r="H58232" s="1"/>
    </row>
    <row r="58233" spans="8:8" x14ac:dyDescent="0.3">
      <c r="H58233" s="1"/>
    </row>
    <row r="58234" spans="8:8" x14ac:dyDescent="0.3">
      <c r="H58234" s="1"/>
    </row>
    <row r="58235" spans="8:8" x14ac:dyDescent="0.3">
      <c r="H58235" s="1"/>
    </row>
    <row r="58236" spans="8:8" x14ac:dyDescent="0.3">
      <c r="H58236" s="1"/>
    </row>
    <row r="58237" spans="8:8" x14ac:dyDescent="0.3">
      <c r="H58237" s="1"/>
    </row>
    <row r="58238" spans="8:8" x14ac:dyDescent="0.3">
      <c r="H58238" s="1"/>
    </row>
    <row r="58239" spans="8:8" x14ac:dyDescent="0.3">
      <c r="H58239" s="1"/>
    </row>
    <row r="58240" spans="8:8" x14ac:dyDescent="0.3">
      <c r="H58240" s="1"/>
    </row>
    <row r="58241" spans="8:8" x14ac:dyDescent="0.3">
      <c r="H58241" s="1"/>
    </row>
    <row r="58242" spans="8:8" x14ac:dyDescent="0.3">
      <c r="H58242" s="1"/>
    </row>
    <row r="58243" spans="8:8" x14ac:dyDescent="0.3">
      <c r="H58243" s="1"/>
    </row>
    <row r="58244" spans="8:8" x14ac:dyDescent="0.3">
      <c r="H58244" s="1"/>
    </row>
    <row r="58245" spans="8:8" x14ac:dyDescent="0.3">
      <c r="H58245" s="1"/>
    </row>
    <row r="58246" spans="8:8" x14ac:dyDescent="0.3">
      <c r="H58246" s="1"/>
    </row>
    <row r="58247" spans="8:8" x14ac:dyDescent="0.3">
      <c r="H58247" s="1"/>
    </row>
    <row r="58248" spans="8:8" x14ac:dyDescent="0.3">
      <c r="H58248" s="1"/>
    </row>
    <row r="58249" spans="8:8" x14ac:dyDescent="0.3">
      <c r="H58249" s="1"/>
    </row>
    <row r="58250" spans="8:8" x14ac:dyDescent="0.3">
      <c r="H58250" s="1"/>
    </row>
    <row r="58251" spans="8:8" x14ac:dyDescent="0.3">
      <c r="H58251" s="1"/>
    </row>
    <row r="58252" spans="8:8" x14ac:dyDescent="0.3">
      <c r="H58252" s="1"/>
    </row>
    <row r="58253" spans="8:8" x14ac:dyDescent="0.3">
      <c r="H58253" s="1"/>
    </row>
    <row r="58254" spans="8:8" x14ac:dyDescent="0.3">
      <c r="H58254" s="1"/>
    </row>
    <row r="58255" spans="8:8" x14ac:dyDescent="0.3">
      <c r="H58255" s="1"/>
    </row>
    <row r="58256" spans="8:8" x14ac:dyDescent="0.3">
      <c r="H58256" s="1"/>
    </row>
    <row r="58257" spans="8:8" x14ac:dyDescent="0.3">
      <c r="H58257" s="1"/>
    </row>
    <row r="58258" spans="8:8" x14ac:dyDescent="0.3">
      <c r="H58258" s="1"/>
    </row>
    <row r="58259" spans="8:8" x14ac:dyDescent="0.3">
      <c r="H58259" s="1"/>
    </row>
    <row r="58260" spans="8:8" x14ac:dyDescent="0.3">
      <c r="H58260" s="1"/>
    </row>
    <row r="58261" spans="8:8" x14ac:dyDescent="0.3">
      <c r="H58261" s="1"/>
    </row>
    <row r="58262" spans="8:8" x14ac:dyDescent="0.3">
      <c r="H58262" s="1"/>
    </row>
    <row r="58263" spans="8:8" x14ac:dyDescent="0.3">
      <c r="H58263" s="1"/>
    </row>
    <row r="58264" spans="8:8" x14ac:dyDescent="0.3">
      <c r="H58264" s="1"/>
    </row>
    <row r="58265" spans="8:8" x14ac:dyDescent="0.3">
      <c r="H58265" s="1"/>
    </row>
    <row r="58266" spans="8:8" x14ac:dyDescent="0.3">
      <c r="H58266" s="1"/>
    </row>
    <row r="58267" spans="8:8" x14ac:dyDescent="0.3">
      <c r="H58267" s="1"/>
    </row>
    <row r="58268" spans="8:8" x14ac:dyDescent="0.3">
      <c r="H58268" s="1"/>
    </row>
    <row r="58269" spans="8:8" x14ac:dyDescent="0.3">
      <c r="H58269" s="1"/>
    </row>
    <row r="58270" spans="8:8" x14ac:dyDescent="0.3">
      <c r="H58270" s="1"/>
    </row>
    <row r="58271" spans="8:8" x14ac:dyDescent="0.3">
      <c r="H58271" s="1"/>
    </row>
    <row r="58272" spans="8:8" x14ac:dyDescent="0.3">
      <c r="H58272" s="1"/>
    </row>
    <row r="58273" spans="8:8" x14ac:dyDescent="0.3">
      <c r="H58273" s="1"/>
    </row>
    <row r="58274" spans="8:8" x14ac:dyDescent="0.3">
      <c r="H58274" s="1"/>
    </row>
    <row r="58275" spans="8:8" x14ac:dyDescent="0.3">
      <c r="H58275" s="1"/>
    </row>
    <row r="58276" spans="8:8" x14ac:dyDescent="0.3">
      <c r="H58276" s="1"/>
    </row>
    <row r="58277" spans="8:8" x14ac:dyDescent="0.3">
      <c r="H58277" s="1"/>
    </row>
    <row r="58278" spans="8:8" x14ac:dyDescent="0.3">
      <c r="H58278" s="1"/>
    </row>
    <row r="58279" spans="8:8" x14ac:dyDescent="0.3">
      <c r="H58279" s="1"/>
    </row>
    <row r="58280" spans="8:8" x14ac:dyDescent="0.3">
      <c r="H58280" s="1"/>
    </row>
    <row r="58281" spans="8:8" x14ac:dyDescent="0.3">
      <c r="H58281" s="1"/>
    </row>
    <row r="58282" spans="8:8" x14ac:dyDescent="0.3">
      <c r="H58282" s="1"/>
    </row>
    <row r="58283" spans="8:8" x14ac:dyDescent="0.3">
      <c r="H58283" s="1"/>
    </row>
    <row r="58284" spans="8:8" x14ac:dyDescent="0.3">
      <c r="H58284" s="1"/>
    </row>
    <row r="58285" spans="8:8" x14ac:dyDescent="0.3">
      <c r="H58285" s="1"/>
    </row>
    <row r="58286" spans="8:8" x14ac:dyDescent="0.3">
      <c r="H58286" s="1"/>
    </row>
    <row r="58287" spans="8:8" x14ac:dyDescent="0.3">
      <c r="H58287" s="1"/>
    </row>
    <row r="58288" spans="8:8" x14ac:dyDescent="0.3">
      <c r="H58288" s="1"/>
    </row>
    <row r="58289" spans="8:8" x14ac:dyDescent="0.3">
      <c r="H58289" s="1"/>
    </row>
    <row r="58290" spans="8:8" x14ac:dyDescent="0.3">
      <c r="H58290" s="1"/>
    </row>
    <row r="58291" spans="8:8" x14ac:dyDescent="0.3">
      <c r="H58291" s="1"/>
    </row>
    <row r="58292" spans="8:8" x14ac:dyDescent="0.3">
      <c r="H58292" s="1"/>
    </row>
    <row r="58293" spans="8:8" x14ac:dyDescent="0.3">
      <c r="H58293" s="1"/>
    </row>
    <row r="58294" spans="8:8" x14ac:dyDescent="0.3">
      <c r="H58294" s="1"/>
    </row>
    <row r="58295" spans="8:8" x14ac:dyDescent="0.3">
      <c r="H58295" s="1"/>
    </row>
    <row r="58296" spans="8:8" x14ac:dyDescent="0.3">
      <c r="H58296" s="1"/>
    </row>
    <row r="58297" spans="8:8" x14ac:dyDescent="0.3">
      <c r="H58297" s="1"/>
    </row>
    <row r="58298" spans="8:8" x14ac:dyDescent="0.3">
      <c r="H58298" s="1"/>
    </row>
    <row r="58299" spans="8:8" x14ac:dyDescent="0.3">
      <c r="H58299" s="1"/>
    </row>
    <row r="58300" spans="8:8" x14ac:dyDescent="0.3">
      <c r="H58300" s="1"/>
    </row>
    <row r="58301" spans="8:8" x14ac:dyDescent="0.3">
      <c r="H58301" s="1"/>
    </row>
    <row r="58302" spans="8:8" x14ac:dyDescent="0.3">
      <c r="H58302" s="1"/>
    </row>
    <row r="58303" spans="8:8" x14ac:dyDescent="0.3">
      <c r="H58303" s="1"/>
    </row>
    <row r="58304" spans="8:8" x14ac:dyDescent="0.3">
      <c r="H58304" s="1"/>
    </row>
    <row r="58305" spans="8:8" x14ac:dyDescent="0.3">
      <c r="H58305" s="1"/>
    </row>
    <row r="58306" spans="8:8" x14ac:dyDescent="0.3">
      <c r="H58306" s="1"/>
    </row>
    <row r="58307" spans="8:8" x14ac:dyDescent="0.3">
      <c r="H58307" s="1"/>
    </row>
    <row r="58308" spans="8:8" x14ac:dyDescent="0.3">
      <c r="H58308" s="1"/>
    </row>
    <row r="58309" spans="8:8" x14ac:dyDescent="0.3">
      <c r="H58309" s="1"/>
    </row>
    <row r="58310" spans="8:8" x14ac:dyDescent="0.3">
      <c r="H58310" s="1"/>
    </row>
    <row r="58311" spans="8:8" x14ac:dyDescent="0.3">
      <c r="H58311" s="1"/>
    </row>
    <row r="58312" spans="8:8" x14ac:dyDescent="0.3">
      <c r="H58312" s="1"/>
    </row>
    <row r="58313" spans="8:8" x14ac:dyDescent="0.3">
      <c r="H58313" s="1"/>
    </row>
    <row r="58314" spans="8:8" x14ac:dyDescent="0.3">
      <c r="H58314" s="1"/>
    </row>
    <row r="58315" spans="8:8" x14ac:dyDescent="0.3">
      <c r="H58315" s="1"/>
    </row>
    <row r="58316" spans="8:8" x14ac:dyDescent="0.3">
      <c r="H58316" s="1"/>
    </row>
    <row r="58317" spans="8:8" x14ac:dyDescent="0.3">
      <c r="H58317" s="1"/>
    </row>
    <row r="58318" spans="8:8" x14ac:dyDescent="0.3">
      <c r="H58318" s="1"/>
    </row>
    <row r="58319" spans="8:8" x14ac:dyDescent="0.3">
      <c r="H58319" s="1"/>
    </row>
    <row r="58320" spans="8:8" x14ac:dyDescent="0.3">
      <c r="H58320" s="1"/>
    </row>
    <row r="58321" spans="8:8" x14ac:dyDescent="0.3">
      <c r="H58321" s="1"/>
    </row>
    <row r="58322" spans="8:8" x14ac:dyDescent="0.3">
      <c r="H58322" s="1"/>
    </row>
    <row r="58323" spans="8:8" x14ac:dyDescent="0.3">
      <c r="H58323" s="1"/>
    </row>
    <row r="58324" spans="8:8" x14ac:dyDescent="0.3">
      <c r="H58324" s="1"/>
    </row>
    <row r="58325" spans="8:8" x14ac:dyDescent="0.3">
      <c r="H58325" s="1"/>
    </row>
    <row r="58326" spans="8:8" x14ac:dyDescent="0.3">
      <c r="H58326" s="1"/>
    </row>
    <row r="58327" spans="8:8" x14ac:dyDescent="0.3">
      <c r="H58327" s="1"/>
    </row>
    <row r="58328" spans="8:8" x14ac:dyDescent="0.3">
      <c r="H58328" s="1"/>
    </row>
    <row r="58329" spans="8:8" x14ac:dyDescent="0.3">
      <c r="H58329" s="1"/>
    </row>
    <row r="58330" spans="8:8" x14ac:dyDescent="0.3">
      <c r="H58330" s="1"/>
    </row>
    <row r="58331" spans="8:8" x14ac:dyDescent="0.3">
      <c r="H58331" s="1"/>
    </row>
    <row r="58332" spans="8:8" x14ac:dyDescent="0.3">
      <c r="H58332" s="1"/>
    </row>
    <row r="58333" spans="8:8" x14ac:dyDescent="0.3">
      <c r="H58333" s="1"/>
    </row>
    <row r="58334" spans="8:8" x14ac:dyDescent="0.3">
      <c r="H58334" s="1"/>
    </row>
    <row r="58335" spans="8:8" x14ac:dyDescent="0.3">
      <c r="H58335" s="1"/>
    </row>
    <row r="58336" spans="8:8" x14ac:dyDescent="0.3">
      <c r="H58336" s="1"/>
    </row>
    <row r="58337" spans="8:8" x14ac:dyDescent="0.3">
      <c r="H58337" s="1"/>
    </row>
    <row r="58338" spans="8:8" x14ac:dyDescent="0.3">
      <c r="H58338" s="1"/>
    </row>
    <row r="58339" spans="8:8" x14ac:dyDescent="0.3">
      <c r="H58339" s="1"/>
    </row>
    <row r="58340" spans="8:8" x14ac:dyDescent="0.3">
      <c r="H58340" s="1"/>
    </row>
    <row r="58341" spans="8:8" x14ac:dyDescent="0.3">
      <c r="H58341" s="1"/>
    </row>
    <row r="58342" spans="8:8" x14ac:dyDescent="0.3">
      <c r="H58342" s="1"/>
    </row>
    <row r="58343" spans="8:8" x14ac:dyDescent="0.3">
      <c r="H58343" s="1"/>
    </row>
    <row r="58344" spans="8:8" x14ac:dyDescent="0.3">
      <c r="H58344" s="1"/>
    </row>
    <row r="58345" spans="8:8" x14ac:dyDescent="0.3">
      <c r="H58345" s="1"/>
    </row>
    <row r="58346" spans="8:8" x14ac:dyDescent="0.3">
      <c r="H58346" s="1"/>
    </row>
    <row r="58347" spans="8:8" x14ac:dyDescent="0.3">
      <c r="H58347" s="1"/>
    </row>
    <row r="58348" spans="8:8" x14ac:dyDescent="0.3">
      <c r="H58348" s="1"/>
    </row>
    <row r="58349" spans="8:8" x14ac:dyDescent="0.3">
      <c r="H58349" s="1"/>
    </row>
    <row r="58350" spans="8:8" x14ac:dyDescent="0.3">
      <c r="H58350" s="1"/>
    </row>
    <row r="58351" spans="8:8" x14ac:dyDescent="0.3">
      <c r="H58351" s="1"/>
    </row>
    <row r="58352" spans="8:8" x14ac:dyDescent="0.3">
      <c r="H58352" s="1"/>
    </row>
    <row r="58353" spans="8:8" x14ac:dyDescent="0.3">
      <c r="H58353" s="1"/>
    </row>
    <row r="58354" spans="8:8" x14ac:dyDescent="0.3">
      <c r="H58354" s="1"/>
    </row>
    <row r="58355" spans="8:8" x14ac:dyDescent="0.3">
      <c r="H58355" s="1"/>
    </row>
    <row r="58356" spans="8:8" x14ac:dyDescent="0.3">
      <c r="H58356" s="1"/>
    </row>
    <row r="58357" spans="8:8" x14ac:dyDescent="0.3">
      <c r="H58357" s="1"/>
    </row>
    <row r="58358" spans="8:8" x14ac:dyDescent="0.3">
      <c r="H58358" s="1"/>
    </row>
    <row r="58359" spans="8:8" x14ac:dyDescent="0.3">
      <c r="H58359" s="1"/>
    </row>
    <row r="58360" spans="8:8" x14ac:dyDescent="0.3">
      <c r="H58360" s="1"/>
    </row>
    <row r="58361" spans="8:8" x14ac:dyDescent="0.3">
      <c r="H58361" s="1"/>
    </row>
    <row r="58362" spans="8:8" x14ac:dyDescent="0.3">
      <c r="H58362" s="1"/>
    </row>
    <row r="58363" spans="8:8" x14ac:dyDescent="0.3">
      <c r="H58363" s="1"/>
    </row>
    <row r="58364" spans="8:8" x14ac:dyDescent="0.3">
      <c r="H58364" s="1"/>
    </row>
    <row r="58365" spans="8:8" x14ac:dyDescent="0.3">
      <c r="H58365" s="1"/>
    </row>
    <row r="58366" spans="8:8" x14ac:dyDescent="0.3">
      <c r="H58366" s="1"/>
    </row>
    <row r="58367" spans="8:8" x14ac:dyDescent="0.3">
      <c r="H58367" s="1"/>
    </row>
    <row r="58368" spans="8:8" x14ac:dyDescent="0.3">
      <c r="H58368" s="1"/>
    </row>
    <row r="58369" spans="8:8" x14ac:dyDescent="0.3">
      <c r="H58369" s="1"/>
    </row>
    <row r="58370" spans="8:8" x14ac:dyDescent="0.3">
      <c r="H58370" s="1"/>
    </row>
    <row r="58371" spans="8:8" x14ac:dyDescent="0.3">
      <c r="H58371" s="1"/>
    </row>
    <row r="58372" spans="8:8" x14ac:dyDescent="0.3">
      <c r="H58372" s="1"/>
    </row>
    <row r="58373" spans="8:8" x14ac:dyDescent="0.3">
      <c r="H58373" s="1"/>
    </row>
    <row r="58374" spans="8:8" x14ac:dyDescent="0.3">
      <c r="H58374" s="1"/>
    </row>
    <row r="58375" spans="8:8" x14ac:dyDescent="0.3">
      <c r="H58375" s="1"/>
    </row>
    <row r="58376" spans="8:8" x14ac:dyDescent="0.3">
      <c r="H58376" s="1"/>
    </row>
    <row r="58377" spans="8:8" x14ac:dyDescent="0.3">
      <c r="H58377" s="1"/>
    </row>
    <row r="58378" spans="8:8" x14ac:dyDescent="0.3">
      <c r="H58378" s="1"/>
    </row>
    <row r="58379" spans="8:8" x14ac:dyDescent="0.3">
      <c r="H58379" s="1"/>
    </row>
    <row r="58380" spans="8:8" x14ac:dyDescent="0.3">
      <c r="H58380" s="1"/>
    </row>
    <row r="58381" spans="8:8" x14ac:dyDescent="0.3">
      <c r="H58381" s="1"/>
    </row>
    <row r="58382" spans="8:8" x14ac:dyDescent="0.3">
      <c r="H58382" s="1"/>
    </row>
    <row r="58383" spans="8:8" x14ac:dyDescent="0.3">
      <c r="H58383" s="1"/>
    </row>
    <row r="58384" spans="8:8" x14ac:dyDescent="0.3">
      <c r="H58384" s="1"/>
    </row>
    <row r="58385" spans="8:8" x14ac:dyDescent="0.3">
      <c r="H58385" s="1"/>
    </row>
    <row r="58386" spans="8:8" x14ac:dyDescent="0.3">
      <c r="H58386" s="1"/>
    </row>
    <row r="58387" spans="8:8" x14ac:dyDescent="0.3">
      <c r="H58387" s="1"/>
    </row>
    <row r="58388" spans="8:8" x14ac:dyDescent="0.3">
      <c r="H58388" s="1"/>
    </row>
    <row r="58389" spans="8:8" x14ac:dyDescent="0.3">
      <c r="H58389" s="1"/>
    </row>
    <row r="58390" spans="8:8" x14ac:dyDescent="0.3">
      <c r="H58390" s="1"/>
    </row>
    <row r="58391" spans="8:8" x14ac:dyDescent="0.3">
      <c r="H58391" s="1"/>
    </row>
    <row r="58392" spans="8:8" x14ac:dyDescent="0.3">
      <c r="H58392" s="1"/>
    </row>
    <row r="58393" spans="8:8" x14ac:dyDescent="0.3">
      <c r="H58393" s="1"/>
    </row>
    <row r="58394" spans="8:8" x14ac:dyDescent="0.3">
      <c r="H58394" s="1"/>
    </row>
    <row r="58395" spans="8:8" x14ac:dyDescent="0.3">
      <c r="H58395" s="1"/>
    </row>
    <row r="58396" spans="8:8" x14ac:dyDescent="0.3">
      <c r="H58396" s="1"/>
    </row>
    <row r="58397" spans="8:8" x14ac:dyDescent="0.3">
      <c r="H58397" s="1"/>
    </row>
    <row r="58398" spans="8:8" x14ac:dyDescent="0.3">
      <c r="H58398" s="1"/>
    </row>
    <row r="58399" spans="8:8" x14ac:dyDescent="0.3">
      <c r="H58399" s="1"/>
    </row>
    <row r="58400" spans="8:8" x14ac:dyDescent="0.3">
      <c r="H58400" s="1"/>
    </row>
    <row r="58401" spans="8:8" x14ac:dyDescent="0.3">
      <c r="H58401" s="1"/>
    </row>
    <row r="58402" spans="8:8" x14ac:dyDescent="0.3">
      <c r="H58402" s="1"/>
    </row>
    <row r="58403" spans="8:8" x14ac:dyDescent="0.3">
      <c r="H58403" s="1"/>
    </row>
    <row r="58404" spans="8:8" x14ac:dyDescent="0.3">
      <c r="H58404" s="1"/>
    </row>
    <row r="58405" spans="8:8" x14ac:dyDescent="0.3">
      <c r="H58405" s="1"/>
    </row>
    <row r="58406" spans="8:8" x14ac:dyDescent="0.3">
      <c r="H58406" s="1"/>
    </row>
    <row r="58407" spans="8:8" x14ac:dyDescent="0.3">
      <c r="H58407" s="1"/>
    </row>
    <row r="58408" spans="8:8" x14ac:dyDescent="0.3">
      <c r="H58408" s="1"/>
    </row>
    <row r="58409" spans="8:8" x14ac:dyDescent="0.3">
      <c r="H58409" s="1"/>
    </row>
    <row r="58410" spans="8:8" x14ac:dyDescent="0.3">
      <c r="H58410" s="1"/>
    </row>
    <row r="58411" spans="8:8" x14ac:dyDescent="0.3">
      <c r="H58411" s="1"/>
    </row>
    <row r="58412" spans="8:8" x14ac:dyDescent="0.3">
      <c r="H58412" s="1"/>
    </row>
    <row r="58413" spans="8:8" x14ac:dyDescent="0.3">
      <c r="H58413" s="1"/>
    </row>
    <row r="58414" spans="8:8" x14ac:dyDescent="0.3">
      <c r="H58414" s="1"/>
    </row>
    <row r="58415" spans="8:8" x14ac:dyDescent="0.3">
      <c r="H58415" s="1"/>
    </row>
    <row r="58416" spans="8:8" x14ac:dyDescent="0.3">
      <c r="H58416" s="1"/>
    </row>
    <row r="58417" spans="8:8" x14ac:dyDescent="0.3">
      <c r="H58417" s="1"/>
    </row>
    <row r="58418" spans="8:8" x14ac:dyDescent="0.3">
      <c r="H58418" s="1"/>
    </row>
    <row r="58419" spans="8:8" x14ac:dyDescent="0.3">
      <c r="H58419" s="1"/>
    </row>
    <row r="58420" spans="8:8" x14ac:dyDescent="0.3">
      <c r="H58420" s="1"/>
    </row>
    <row r="58421" spans="8:8" x14ac:dyDescent="0.3">
      <c r="H58421" s="1"/>
    </row>
    <row r="58422" spans="8:8" x14ac:dyDescent="0.3">
      <c r="H58422" s="1"/>
    </row>
    <row r="58423" spans="8:8" x14ac:dyDescent="0.3">
      <c r="H58423" s="1"/>
    </row>
    <row r="58424" spans="8:8" x14ac:dyDescent="0.3">
      <c r="H58424" s="1"/>
    </row>
    <row r="58425" spans="8:8" x14ac:dyDescent="0.3">
      <c r="H58425" s="1"/>
    </row>
    <row r="58426" spans="8:8" x14ac:dyDescent="0.3">
      <c r="H58426" s="1"/>
    </row>
    <row r="58427" spans="8:8" x14ac:dyDescent="0.3">
      <c r="H58427" s="1"/>
    </row>
    <row r="58428" spans="8:8" x14ac:dyDescent="0.3">
      <c r="H58428" s="1"/>
    </row>
    <row r="58429" spans="8:8" x14ac:dyDescent="0.3">
      <c r="H58429" s="1"/>
    </row>
    <row r="58430" spans="8:8" x14ac:dyDescent="0.3">
      <c r="H58430" s="1"/>
    </row>
    <row r="58431" spans="8:8" x14ac:dyDescent="0.3">
      <c r="H58431" s="1"/>
    </row>
    <row r="58432" spans="8:8" x14ac:dyDescent="0.3">
      <c r="H58432" s="1"/>
    </row>
    <row r="58433" spans="8:8" x14ac:dyDescent="0.3">
      <c r="H58433" s="1"/>
    </row>
    <row r="58434" spans="8:8" x14ac:dyDescent="0.3">
      <c r="H58434" s="1"/>
    </row>
    <row r="58435" spans="8:8" x14ac:dyDescent="0.3">
      <c r="H58435" s="1"/>
    </row>
    <row r="58436" spans="8:8" x14ac:dyDescent="0.3">
      <c r="H58436" s="1"/>
    </row>
    <row r="58437" spans="8:8" x14ac:dyDescent="0.3">
      <c r="H58437" s="1"/>
    </row>
    <row r="58438" spans="8:8" x14ac:dyDescent="0.3">
      <c r="H58438" s="1"/>
    </row>
    <row r="58439" spans="8:8" x14ac:dyDescent="0.3">
      <c r="H58439" s="1"/>
    </row>
    <row r="58440" spans="8:8" x14ac:dyDescent="0.3">
      <c r="H58440" s="1"/>
    </row>
    <row r="58441" spans="8:8" x14ac:dyDescent="0.3">
      <c r="H58441" s="1"/>
    </row>
    <row r="58442" spans="8:8" x14ac:dyDescent="0.3">
      <c r="H58442" s="1"/>
    </row>
    <row r="58443" spans="8:8" x14ac:dyDescent="0.3">
      <c r="H58443" s="1"/>
    </row>
    <row r="58444" spans="8:8" x14ac:dyDescent="0.3">
      <c r="H58444" s="1"/>
    </row>
    <row r="58445" spans="8:8" x14ac:dyDescent="0.3">
      <c r="H58445" s="1"/>
    </row>
    <row r="58446" spans="8:8" x14ac:dyDescent="0.3">
      <c r="H58446" s="1"/>
    </row>
    <row r="58447" spans="8:8" x14ac:dyDescent="0.3">
      <c r="H58447" s="1"/>
    </row>
    <row r="58448" spans="8:8" x14ac:dyDescent="0.3">
      <c r="H58448" s="1"/>
    </row>
    <row r="58449" spans="8:8" x14ac:dyDescent="0.3">
      <c r="H58449" s="1"/>
    </row>
    <row r="58450" spans="8:8" x14ac:dyDescent="0.3">
      <c r="H58450" s="1"/>
    </row>
    <row r="58451" spans="8:8" x14ac:dyDescent="0.3">
      <c r="H58451" s="1"/>
    </row>
    <row r="58452" spans="8:8" x14ac:dyDescent="0.3">
      <c r="H58452" s="1"/>
    </row>
    <row r="58453" spans="8:8" x14ac:dyDescent="0.3">
      <c r="H58453" s="1"/>
    </row>
    <row r="58454" spans="8:8" x14ac:dyDescent="0.3">
      <c r="H58454" s="1"/>
    </row>
    <row r="58455" spans="8:8" x14ac:dyDescent="0.3">
      <c r="H58455" s="1"/>
    </row>
    <row r="58456" spans="8:8" x14ac:dyDescent="0.3">
      <c r="H58456" s="1"/>
    </row>
    <row r="58457" spans="8:8" x14ac:dyDescent="0.3">
      <c r="H58457" s="1"/>
    </row>
    <row r="58458" spans="8:8" x14ac:dyDescent="0.3">
      <c r="H58458" s="1"/>
    </row>
    <row r="58459" spans="8:8" x14ac:dyDescent="0.3">
      <c r="H58459" s="1"/>
    </row>
    <row r="58460" spans="8:8" x14ac:dyDescent="0.3">
      <c r="H58460" s="1"/>
    </row>
    <row r="58461" spans="8:8" x14ac:dyDescent="0.3">
      <c r="H58461" s="1"/>
    </row>
    <row r="58462" spans="8:8" x14ac:dyDescent="0.3">
      <c r="H58462" s="1"/>
    </row>
    <row r="58463" spans="8:8" x14ac:dyDescent="0.3">
      <c r="H58463" s="1"/>
    </row>
    <row r="58464" spans="8:8" x14ac:dyDescent="0.3">
      <c r="H58464" s="1"/>
    </row>
    <row r="58465" spans="8:8" x14ac:dyDescent="0.3">
      <c r="H58465" s="1"/>
    </row>
    <row r="58466" spans="8:8" x14ac:dyDescent="0.3">
      <c r="H58466" s="1"/>
    </row>
    <row r="58467" spans="8:8" x14ac:dyDescent="0.3">
      <c r="H58467" s="1"/>
    </row>
    <row r="58468" spans="8:8" x14ac:dyDescent="0.3">
      <c r="H58468" s="1"/>
    </row>
    <row r="58469" spans="8:8" x14ac:dyDescent="0.3">
      <c r="H58469" s="1"/>
    </row>
    <row r="58470" spans="8:8" x14ac:dyDescent="0.3">
      <c r="H58470" s="1"/>
    </row>
    <row r="58471" spans="8:8" x14ac:dyDescent="0.3">
      <c r="H58471" s="1"/>
    </row>
    <row r="58472" spans="8:8" x14ac:dyDescent="0.3">
      <c r="H58472" s="1"/>
    </row>
    <row r="58473" spans="8:8" x14ac:dyDescent="0.3">
      <c r="H58473" s="1"/>
    </row>
    <row r="58474" spans="8:8" x14ac:dyDescent="0.3">
      <c r="H58474" s="1"/>
    </row>
    <row r="58475" spans="8:8" x14ac:dyDescent="0.3">
      <c r="H58475" s="1"/>
    </row>
    <row r="58476" spans="8:8" x14ac:dyDescent="0.3">
      <c r="H58476" s="1"/>
    </row>
    <row r="58477" spans="8:8" x14ac:dyDescent="0.3">
      <c r="H58477" s="1"/>
    </row>
    <row r="58478" spans="8:8" x14ac:dyDescent="0.3">
      <c r="H58478" s="1"/>
    </row>
    <row r="58479" spans="8:8" x14ac:dyDescent="0.3">
      <c r="H58479" s="1"/>
    </row>
    <row r="58480" spans="8:8" x14ac:dyDescent="0.3">
      <c r="H58480" s="1"/>
    </row>
    <row r="58481" spans="8:8" x14ac:dyDescent="0.3">
      <c r="H58481" s="1"/>
    </row>
    <row r="58482" spans="8:8" x14ac:dyDescent="0.3">
      <c r="H58482" s="1"/>
    </row>
    <row r="58483" spans="8:8" x14ac:dyDescent="0.3">
      <c r="H58483" s="1"/>
    </row>
    <row r="58484" spans="8:8" x14ac:dyDescent="0.3">
      <c r="H58484" s="1"/>
    </row>
    <row r="58485" spans="8:8" x14ac:dyDescent="0.3">
      <c r="H58485" s="1"/>
    </row>
    <row r="58486" spans="8:8" x14ac:dyDescent="0.3">
      <c r="H58486" s="1"/>
    </row>
    <row r="58487" spans="8:8" x14ac:dyDescent="0.3">
      <c r="H58487" s="1"/>
    </row>
    <row r="58488" spans="8:8" x14ac:dyDescent="0.3">
      <c r="H58488" s="1"/>
    </row>
    <row r="58489" spans="8:8" x14ac:dyDescent="0.3">
      <c r="H58489" s="1"/>
    </row>
    <row r="58490" spans="8:8" x14ac:dyDescent="0.3">
      <c r="H58490" s="1"/>
    </row>
    <row r="58491" spans="8:8" x14ac:dyDescent="0.3">
      <c r="H58491" s="1"/>
    </row>
    <row r="58492" spans="8:8" x14ac:dyDescent="0.3">
      <c r="H58492" s="1"/>
    </row>
    <row r="58493" spans="8:8" x14ac:dyDescent="0.3">
      <c r="H58493" s="1"/>
    </row>
    <row r="58494" spans="8:8" x14ac:dyDescent="0.3">
      <c r="H58494" s="1"/>
    </row>
    <row r="58495" spans="8:8" x14ac:dyDescent="0.3">
      <c r="H58495" s="1"/>
    </row>
    <row r="58496" spans="8:8" x14ac:dyDescent="0.3">
      <c r="H58496" s="1"/>
    </row>
    <row r="58497" spans="8:8" x14ac:dyDescent="0.3">
      <c r="H58497" s="1"/>
    </row>
    <row r="58498" spans="8:8" x14ac:dyDescent="0.3">
      <c r="H58498" s="1"/>
    </row>
    <row r="58499" spans="8:8" x14ac:dyDescent="0.3">
      <c r="H58499" s="1"/>
    </row>
    <row r="58500" spans="8:8" x14ac:dyDescent="0.3">
      <c r="H58500" s="1"/>
    </row>
    <row r="58501" spans="8:8" x14ac:dyDescent="0.3">
      <c r="H58501" s="1"/>
    </row>
    <row r="58502" spans="8:8" x14ac:dyDescent="0.3">
      <c r="H58502" s="1"/>
    </row>
    <row r="58503" spans="8:8" x14ac:dyDescent="0.3">
      <c r="H58503" s="1"/>
    </row>
    <row r="58504" spans="8:8" x14ac:dyDescent="0.3">
      <c r="H58504" s="1"/>
    </row>
    <row r="58505" spans="8:8" x14ac:dyDescent="0.3">
      <c r="H58505" s="1"/>
    </row>
    <row r="58506" spans="8:8" x14ac:dyDescent="0.3">
      <c r="H58506" s="1"/>
    </row>
    <row r="58507" spans="8:8" x14ac:dyDescent="0.3">
      <c r="H58507" s="1"/>
    </row>
    <row r="58508" spans="8:8" x14ac:dyDescent="0.3">
      <c r="H58508" s="1"/>
    </row>
    <row r="58509" spans="8:8" x14ac:dyDescent="0.3">
      <c r="H58509" s="1"/>
    </row>
    <row r="58510" spans="8:8" x14ac:dyDescent="0.3">
      <c r="H58510" s="1"/>
    </row>
    <row r="58511" spans="8:8" x14ac:dyDescent="0.3">
      <c r="H58511" s="1"/>
    </row>
    <row r="58512" spans="8:8" x14ac:dyDescent="0.3">
      <c r="H58512" s="1"/>
    </row>
    <row r="58513" spans="8:8" x14ac:dyDescent="0.3">
      <c r="H58513" s="1"/>
    </row>
    <row r="58514" spans="8:8" x14ac:dyDescent="0.3">
      <c r="H58514" s="1"/>
    </row>
    <row r="58515" spans="8:8" x14ac:dyDescent="0.3">
      <c r="H58515" s="1"/>
    </row>
    <row r="58516" spans="8:8" x14ac:dyDescent="0.3">
      <c r="H58516" s="1"/>
    </row>
    <row r="58517" spans="8:8" x14ac:dyDescent="0.3">
      <c r="H58517" s="1"/>
    </row>
    <row r="58518" spans="8:8" x14ac:dyDescent="0.3">
      <c r="H58518" s="1"/>
    </row>
    <row r="58519" spans="8:8" x14ac:dyDescent="0.3">
      <c r="H58519" s="1"/>
    </row>
    <row r="58520" spans="8:8" x14ac:dyDescent="0.3">
      <c r="H58520" s="1"/>
    </row>
    <row r="58521" spans="8:8" x14ac:dyDescent="0.3">
      <c r="H58521" s="1"/>
    </row>
    <row r="58522" spans="8:8" x14ac:dyDescent="0.3">
      <c r="H58522" s="1"/>
    </row>
    <row r="58523" spans="8:8" x14ac:dyDescent="0.3">
      <c r="H58523" s="1"/>
    </row>
    <row r="58524" spans="8:8" x14ac:dyDescent="0.3">
      <c r="H58524" s="1"/>
    </row>
    <row r="58525" spans="8:8" x14ac:dyDescent="0.3">
      <c r="H58525" s="1"/>
    </row>
    <row r="58526" spans="8:8" x14ac:dyDescent="0.3">
      <c r="H58526" s="1"/>
    </row>
    <row r="58527" spans="8:8" x14ac:dyDescent="0.3">
      <c r="H58527" s="1"/>
    </row>
    <row r="58528" spans="8:8" x14ac:dyDescent="0.3">
      <c r="H58528" s="1"/>
    </row>
    <row r="58529" spans="8:8" x14ac:dyDescent="0.3">
      <c r="H58529" s="1"/>
    </row>
    <row r="58530" spans="8:8" x14ac:dyDescent="0.3">
      <c r="H58530" s="1"/>
    </row>
    <row r="58531" spans="8:8" x14ac:dyDescent="0.3">
      <c r="H58531" s="1"/>
    </row>
    <row r="58532" spans="8:8" x14ac:dyDescent="0.3">
      <c r="H58532" s="1"/>
    </row>
    <row r="58533" spans="8:8" x14ac:dyDescent="0.3">
      <c r="H58533" s="1"/>
    </row>
    <row r="58534" spans="8:8" x14ac:dyDescent="0.3">
      <c r="H58534" s="1"/>
    </row>
    <row r="58535" spans="8:8" x14ac:dyDescent="0.3">
      <c r="H58535" s="1"/>
    </row>
    <row r="58536" spans="8:8" x14ac:dyDescent="0.3">
      <c r="H58536" s="1"/>
    </row>
    <row r="58537" spans="8:8" x14ac:dyDescent="0.3">
      <c r="H58537" s="1"/>
    </row>
    <row r="58538" spans="8:8" x14ac:dyDescent="0.3">
      <c r="H58538" s="1"/>
    </row>
    <row r="58539" spans="8:8" x14ac:dyDescent="0.3">
      <c r="H58539" s="1"/>
    </row>
    <row r="58540" spans="8:8" x14ac:dyDescent="0.3">
      <c r="H58540" s="1"/>
    </row>
    <row r="58541" spans="8:8" x14ac:dyDescent="0.3">
      <c r="H58541" s="1"/>
    </row>
    <row r="58542" spans="8:8" x14ac:dyDescent="0.3">
      <c r="H58542" s="1"/>
    </row>
    <row r="58543" spans="8:8" x14ac:dyDescent="0.3">
      <c r="H58543" s="1"/>
    </row>
    <row r="58544" spans="8:8" x14ac:dyDescent="0.3">
      <c r="H58544" s="1"/>
    </row>
    <row r="58545" spans="8:8" x14ac:dyDescent="0.3">
      <c r="H58545" s="1"/>
    </row>
    <row r="58546" spans="8:8" x14ac:dyDescent="0.3">
      <c r="H58546" s="1"/>
    </row>
    <row r="58547" spans="8:8" x14ac:dyDescent="0.3">
      <c r="H58547" s="1"/>
    </row>
    <row r="58548" spans="8:8" x14ac:dyDescent="0.3">
      <c r="H58548" s="1"/>
    </row>
    <row r="58549" spans="8:8" x14ac:dyDescent="0.3">
      <c r="H58549" s="1"/>
    </row>
    <row r="58550" spans="8:8" x14ac:dyDescent="0.3">
      <c r="H58550" s="1"/>
    </row>
    <row r="58551" spans="8:8" x14ac:dyDescent="0.3">
      <c r="H58551" s="1"/>
    </row>
    <row r="58552" spans="8:8" x14ac:dyDescent="0.3">
      <c r="H58552" s="1"/>
    </row>
    <row r="58553" spans="8:8" x14ac:dyDescent="0.3">
      <c r="H58553" s="1"/>
    </row>
    <row r="58554" spans="8:8" x14ac:dyDescent="0.3">
      <c r="H58554" s="1"/>
    </row>
    <row r="58555" spans="8:8" x14ac:dyDescent="0.3">
      <c r="H58555" s="1"/>
    </row>
    <row r="58556" spans="8:8" x14ac:dyDescent="0.3">
      <c r="H58556" s="1"/>
    </row>
    <row r="58557" spans="8:8" x14ac:dyDescent="0.3">
      <c r="H58557" s="1"/>
    </row>
    <row r="58558" spans="8:8" x14ac:dyDescent="0.3">
      <c r="H58558" s="1"/>
    </row>
    <row r="58559" spans="8:8" x14ac:dyDescent="0.3">
      <c r="H58559" s="1"/>
    </row>
    <row r="58560" spans="8:8" x14ac:dyDescent="0.3">
      <c r="H58560" s="1"/>
    </row>
    <row r="58561" spans="8:8" x14ac:dyDescent="0.3">
      <c r="H58561" s="1"/>
    </row>
    <row r="58562" spans="8:8" x14ac:dyDescent="0.3">
      <c r="H58562" s="1"/>
    </row>
    <row r="58563" spans="8:8" x14ac:dyDescent="0.3">
      <c r="H58563" s="1"/>
    </row>
    <row r="58564" spans="8:8" x14ac:dyDescent="0.3">
      <c r="H58564" s="1"/>
    </row>
    <row r="58565" spans="8:8" x14ac:dyDescent="0.3">
      <c r="H58565" s="1"/>
    </row>
    <row r="58566" spans="8:8" x14ac:dyDescent="0.3">
      <c r="H58566" s="1"/>
    </row>
    <row r="58567" spans="8:8" x14ac:dyDescent="0.3">
      <c r="H58567" s="1"/>
    </row>
    <row r="58568" spans="8:8" x14ac:dyDescent="0.3">
      <c r="H58568" s="1"/>
    </row>
    <row r="58569" spans="8:8" x14ac:dyDescent="0.3">
      <c r="H58569" s="1"/>
    </row>
    <row r="58570" spans="8:8" x14ac:dyDescent="0.3">
      <c r="H58570" s="1"/>
    </row>
    <row r="58571" spans="8:8" x14ac:dyDescent="0.3">
      <c r="H58571" s="1"/>
    </row>
    <row r="58572" spans="8:8" x14ac:dyDescent="0.3">
      <c r="H58572" s="1"/>
    </row>
    <row r="58573" spans="8:8" x14ac:dyDescent="0.3">
      <c r="H58573" s="1"/>
    </row>
    <row r="58574" spans="8:8" x14ac:dyDescent="0.3">
      <c r="H58574" s="1"/>
    </row>
    <row r="58575" spans="8:8" x14ac:dyDescent="0.3">
      <c r="H58575" s="1"/>
    </row>
    <row r="58576" spans="8:8" x14ac:dyDescent="0.3">
      <c r="H58576" s="1"/>
    </row>
    <row r="58577" spans="8:8" x14ac:dyDescent="0.3">
      <c r="H58577" s="1"/>
    </row>
    <row r="58578" spans="8:8" x14ac:dyDescent="0.3">
      <c r="H58578" s="1"/>
    </row>
    <row r="58579" spans="8:8" x14ac:dyDescent="0.3">
      <c r="H58579" s="1"/>
    </row>
    <row r="58580" spans="8:8" x14ac:dyDescent="0.3">
      <c r="H58580" s="1"/>
    </row>
    <row r="58581" spans="8:8" x14ac:dyDescent="0.3">
      <c r="H58581" s="1"/>
    </row>
    <row r="58582" spans="8:8" x14ac:dyDescent="0.3">
      <c r="H58582" s="1"/>
    </row>
    <row r="58583" spans="8:8" x14ac:dyDescent="0.3">
      <c r="H58583" s="1"/>
    </row>
    <row r="58584" spans="8:8" x14ac:dyDescent="0.3">
      <c r="H58584" s="1"/>
    </row>
    <row r="58585" spans="8:8" x14ac:dyDescent="0.3">
      <c r="H58585" s="1"/>
    </row>
    <row r="58586" spans="8:8" x14ac:dyDescent="0.3">
      <c r="H58586" s="1"/>
    </row>
    <row r="58587" spans="8:8" x14ac:dyDescent="0.3">
      <c r="H58587" s="1"/>
    </row>
    <row r="58588" spans="8:8" x14ac:dyDescent="0.3">
      <c r="H58588" s="1"/>
    </row>
    <row r="58589" spans="8:8" x14ac:dyDescent="0.3">
      <c r="H58589" s="1"/>
    </row>
    <row r="58590" spans="8:8" x14ac:dyDescent="0.3">
      <c r="H58590" s="1"/>
    </row>
    <row r="58591" spans="8:8" x14ac:dyDescent="0.3">
      <c r="H58591" s="1"/>
    </row>
    <row r="58592" spans="8:8" x14ac:dyDescent="0.3">
      <c r="H58592" s="1"/>
    </row>
    <row r="58593" spans="8:8" x14ac:dyDescent="0.3">
      <c r="H58593" s="1"/>
    </row>
    <row r="58594" spans="8:8" x14ac:dyDescent="0.3">
      <c r="H58594" s="1"/>
    </row>
    <row r="58595" spans="8:8" x14ac:dyDescent="0.3">
      <c r="H58595" s="1"/>
    </row>
    <row r="58596" spans="8:8" x14ac:dyDescent="0.3">
      <c r="H58596" s="1"/>
    </row>
    <row r="58597" spans="8:8" x14ac:dyDescent="0.3">
      <c r="H58597" s="1"/>
    </row>
    <row r="58598" spans="8:8" x14ac:dyDescent="0.3">
      <c r="H58598" s="1"/>
    </row>
    <row r="58599" spans="8:8" x14ac:dyDescent="0.3">
      <c r="H58599" s="1"/>
    </row>
    <row r="58600" spans="8:8" x14ac:dyDescent="0.3">
      <c r="H58600" s="1"/>
    </row>
    <row r="58601" spans="8:8" x14ac:dyDescent="0.3">
      <c r="H58601" s="1"/>
    </row>
    <row r="58602" spans="8:8" x14ac:dyDescent="0.3">
      <c r="H58602" s="1"/>
    </row>
    <row r="58603" spans="8:8" x14ac:dyDescent="0.3">
      <c r="H58603" s="1"/>
    </row>
    <row r="58604" spans="8:8" x14ac:dyDescent="0.3">
      <c r="H58604" s="1"/>
    </row>
    <row r="58605" spans="8:8" x14ac:dyDescent="0.3">
      <c r="H58605" s="1"/>
    </row>
    <row r="58606" spans="8:8" x14ac:dyDescent="0.3">
      <c r="H58606" s="1"/>
    </row>
    <row r="58607" spans="8:8" x14ac:dyDescent="0.3">
      <c r="H58607" s="1"/>
    </row>
    <row r="58608" spans="8:8" x14ac:dyDescent="0.3">
      <c r="H58608" s="1"/>
    </row>
    <row r="58609" spans="8:8" x14ac:dyDescent="0.3">
      <c r="H58609" s="1"/>
    </row>
    <row r="58610" spans="8:8" x14ac:dyDescent="0.3">
      <c r="H58610" s="1"/>
    </row>
    <row r="58611" spans="8:8" x14ac:dyDescent="0.3">
      <c r="H58611" s="1"/>
    </row>
    <row r="58612" spans="8:8" x14ac:dyDescent="0.3">
      <c r="H58612" s="1"/>
    </row>
    <row r="58613" spans="8:8" x14ac:dyDescent="0.3">
      <c r="H58613" s="1"/>
    </row>
    <row r="58614" spans="8:8" x14ac:dyDescent="0.3">
      <c r="H58614" s="1"/>
    </row>
    <row r="58615" spans="8:8" x14ac:dyDescent="0.3">
      <c r="H58615" s="1"/>
    </row>
    <row r="58616" spans="8:8" x14ac:dyDescent="0.3">
      <c r="H58616" s="1"/>
    </row>
    <row r="58617" spans="8:8" x14ac:dyDescent="0.3">
      <c r="H58617" s="1"/>
    </row>
    <row r="58618" spans="8:8" x14ac:dyDescent="0.3">
      <c r="H58618" s="1"/>
    </row>
    <row r="58619" spans="8:8" x14ac:dyDescent="0.3">
      <c r="H58619" s="1"/>
    </row>
    <row r="58620" spans="8:8" x14ac:dyDescent="0.3">
      <c r="H58620" s="1"/>
    </row>
    <row r="58621" spans="8:8" x14ac:dyDescent="0.3">
      <c r="H58621" s="1"/>
    </row>
    <row r="58622" spans="8:8" x14ac:dyDescent="0.3">
      <c r="H58622" s="1"/>
    </row>
    <row r="58623" spans="8:8" x14ac:dyDescent="0.3">
      <c r="H58623" s="1"/>
    </row>
    <row r="58624" spans="8:8" x14ac:dyDescent="0.3">
      <c r="H58624" s="1"/>
    </row>
    <row r="58625" spans="8:8" x14ac:dyDescent="0.3">
      <c r="H58625" s="1"/>
    </row>
    <row r="58626" spans="8:8" x14ac:dyDescent="0.3">
      <c r="H58626" s="1"/>
    </row>
    <row r="58627" spans="8:8" x14ac:dyDescent="0.3">
      <c r="H58627" s="1"/>
    </row>
    <row r="58628" spans="8:8" x14ac:dyDescent="0.3">
      <c r="H58628" s="1"/>
    </row>
    <row r="58629" spans="8:8" x14ac:dyDescent="0.3">
      <c r="H58629" s="1"/>
    </row>
    <row r="58630" spans="8:8" x14ac:dyDescent="0.3">
      <c r="H58630" s="1"/>
    </row>
    <row r="58631" spans="8:8" x14ac:dyDescent="0.3">
      <c r="H58631" s="1"/>
    </row>
    <row r="58632" spans="8:8" x14ac:dyDescent="0.3">
      <c r="H58632" s="1"/>
    </row>
    <row r="58633" spans="8:8" x14ac:dyDescent="0.3">
      <c r="H58633" s="1"/>
    </row>
    <row r="58634" spans="8:8" x14ac:dyDescent="0.3">
      <c r="H58634" s="1"/>
    </row>
    <row r="58635" spans="8:8" x14ac:dyDescent="0.3">
      <c r="H58635" s="1"/>
    </row>
    <row r="58636" spans="8:8" x14ac:dyDescent="0.3">
      <c r="H58636" s="1"/>
    </row>
    <row r="58637" spans="8:8" x14ac:dyDescent="0.3">
      <c r="H58637" s="1"/>
    </row>
    <row r="58638" spans="8:8" x14ac:dyDescent="0.3">
      <c r="H58638" s="1"/>
    </row>
    <row r="58639" spans="8:8" x14ac:dyDescent="0.3">
      <c r="H58639" s="1"/>
    </row>
    <row r="58640" spans="8:8" x14ac:dyDescent="0.3">
      <c r="H58640" s="1"/>
    </row>
    <row r="58641" spans="8:8" x14ac:dyDescent="0.3">
      <c r="H58641" s="1"/>
    </row>
    <row r="58642" spans="8:8" x14ac:dyDescent="0.3">
      <c r="H58642" s="1"/>
    </row>
    <row r="58643" spans="8:8" x14ac:dyDescent="0.3">
      <c r="H58643" s="1"/>
    </row>
    <row r="58644" spans="8:8" x14ac:dyDescent="0.3">
      <c r="H58644" s="1"/>
    </row>
    <row r="58645" spans="8:8" x14ac:dyDescent="0.3">
      <c r="H58645" s="1"/>
    </row>
    <row r="58646" spans="8:8" x14ac:dyDescent="0.3">
      <c r="H58646" s="1"/>
    </row>
    <row r="58647" spans="8:8" x14ac:dyDescent="0.3">
      <c r="H58647" s="1"/>
    </row>
    <row r="58648" spans="8:8" x14ac:dyDescent="0.3">
      <c r="H58648" s="1"/>
    </row>
    <row r="58649" spans="8:8" x14ac:dyDescent="0.3">
      <c r="H58649" s="1"/>
    </row>
    <row r="58650" spans="8:8" x14ac:dyDescent="0.3">
      <c r="H58650" s="1"/>
    </row>
    <row r="58651" spans="8:8" x14ac:dyDescent="0.3">
      <c r="H58651" s="1"/>
    </row>
    <row r="58652" spans="8:8" x14ac:dyDescent="0.3">
      <c r="H58652" s="1"/>
    </row>
    <row r="58653" spans="8:8" x14ac:dyDescent="0.3">
      <c r="H58653" s="1"/>
    </row>
    <row r="58654" spans="8:8" x14ac:dyDescent="0.3">
      <c r="H58654" s="1"/>
    </row>
    <row r="58655" spans="8:8" x14ac:dyDescent="0.3">
      <c r="H58655" s="1"/>
    </row>
    <row r="58656" spans="8:8" x14ac:dyDescent="0.3">
      <c r="H58656" s="1"/>
    </row>
    <row r="58657" spans="8:8" x14ac:dyDescent="0.3">
      <c r="H58657" s="1"/>
    </row>
    <row r="58658" spans="8:8" x14ac:dyDescent="0.3">
      <c r="H58658" s="1"/>
    </row>
    <row r="58659" spans="8:8" x14ac:dyDescent="0.3">
      <c r="H58659" s="1"/>
    </row>
    <row r="58660" spans="8:8" x14ac:dyDescent="0.3">
      <c r="H58660" s="1"/>
    </row>
    <row r="58661" spans="8:8" x14ac:dyDescent="0.3">
      <c r="H58661" s="1"/>
    </row>
    <row r="58662" spans="8:8" x14ac:dyDescent="0.3">
      <c r="H58662" s="1"/>
    </row>
    <row r="58663" spans="8:8" x14ac:dyDescent="0.3">
      <c r="H58663" s="1"/>
    </row>
    <row r="58664" spans="8:8" x14ac:dyDescent="0.3">
      <c r="H58664" s="1"/>
    </row>
    <row r="58665" spans="8:8" x14ac:dyDescent="0.3">
      <c r="H58665" s="1"/>
    </row>
    <row r="58666" spans="8:8" x14ac:dyDescent="0.3">
      <c r="H58666" s="1"/>
    </row>
    <row r="58667" spans="8:8" x14ac:dyDescent="0.3">
      <c r="H58667" s="1"/>
    </row>
    <row r="58668" spans="8:8" x14ac:dyDescent="0.3">
      <c r="H58668" s="1"/>
    </row>
    <row r="58669" spans="8:8" x14ac:dyDescent="0.3">
      <c r="H58669" s="1"/>
    </row>
    <row r="58670" spans="8:8" x14ac:dyDescent="0.3">
      <c r="H58670" s="1"/>
    </row>
    <row r="58671" spans="8:8" x14ac:dyDescent="0.3">
      <c r="H58671" s="1"/>
    </row>
    <row r="58672" spans="8:8" x14ac:dyDescent="0.3">
      <c r="H58672" s="1"/>
    </row>
    <row r="58673" spans="8:8" x14ac:dyDescent="0.3">
      <c r="H58673" s="1"/>
    </row>
    <row r="58674" spans="8:8" x14ac:dyDescent="0.3">
      <c r="H58674" s="1"/>
    </row>
    <row r="58675" spans="8:8" x14ac:dyDescent="0.3">
      <c r="H58675" s="1"/>
    </row>
    <row r="58676" spans="8:8" x14ac:dyDescent="0.3">
      <c r="H58676" s="1"/>
    </row>
    <row r="58677" spans="8:8" x14ac:dyDescent="0.3">
      <c r="H58677" s="1"/>
    </row>
    <row r="58678" spans="8:8" x14ac:dyDescent="0.3">
      <c r="H58678" s="1"/>
    </row>
    <row r="58679" spans="8:8" x14ac:dyDescent="0.3">
      <c r="H58679" s="1"/>
    </row>
    <row r="58680" spans="8:8" x14ac:dyDescent="0.3">
      <c r="H58680" s="1"/>
    </row>
    <row r="58681" spans="8:8" x14ac:dyDescent="0.3">
      <c r="H58681" s="1"/>
    </row>
    <row r="58682" spans="8:8" x14ac:dyDescent="0.3">
      <c r="H58682" s="1"/>
    </row>
    <row r="58683" spans="8:8" x14ac:dyDescent="0.3">
      <c r="H58683" s="1"/>
    </row>
    <row r="58684" spans="8:8" x14ac:dyDescent="0.3">
      <c r="H58684" s="1"/>
    </row>
    <row r="58685" spans="8:8" x14ac:dyDescent="0.3">
      <c r="H58685" s="1"/>
    </row>
    <row r="58686" spans="8:8" x14ac:dyDescent="0.3">
      <c r="H58686" s="1"/>
    </row>
    <row r="58687" spans="8:8" x14ac:dyDescent="0.3">
      <c r="H58687" s="1"/>
    </row>
    <row r="58688" spans="8:8" x14ac:dyDescent="0.3">
      <c r="H58688" s="1"/>
    </row>
    <row r="58689" spans="8:8" x14ac:dyDescent="0.3">
      <c r="H58689" s="1"/>
    </row>
    <row r="58690" spans="8:8" x14ac:dyDescent="0.3">
      <c r="H58690" s="1"/>
    </row>
    <row r="58691" spans="8:8" x14ac:dyDescent="0.3">
      <c r="H58691" s="1"/>
    </row>
    <row r="58692" spans="8:8" x14ac:dyDescent="0.3">
      <c r="H58692" s="1"/>
    </row>
    <row r="58693" spans="8:8" x14ac:dyDescent="0.3">
      <c r="H58693" s="1"/>
    </row>
    <row r="58694" spans="8:8" x14ac:dyDescent="0.3">
      <c r="H58694" s="1"/>
    </row>
    <row r="58695" spans="8:8" x14ac:dyDescent="0.3">
      <c r="H58695" s="1"/>
    </row>
    <row r="58696" spans="8:8" x14ac:dyDescent="0.3">
      <c r="H58696" s="1"/>
    </row>
    <row r="58697" spans="8:8" x14ac:dyDescent="0.3">
      <c r="H58697" s="1"/>
    </row>
    <row r="58698" spans="8:8" x14ac:dyDescent="0.3">
      <c r="H58698" s="1"/>
    </row>
    <row r="58699" spans="8:8" x14ac:dyDescent="0.3">
      <c r="H58699" s="1"/>
    </row>
    <row r="58700" spans="8:8" x14ac:dyDescent="0.3">
      <c r="H58700" s="1"/>
    </row>
    <row r="58701" spans="8:8" x14ac:dyDescent="0.3">
      <c r="H58701" s="1"/>
    </row>
    <row r="58702" spans="8:8" x14ac:dyDescent="0.3">
      <c r="H58702" s="1"/>
    </row>
    <row r="58703" spans="8:8" x14ac:dyDescent="0.3">
      <c r="H58703" s="1"/>
    </row>
    <row r="58704" spans="8:8" x14ac:dyDescent="0.3">
      <c r="H58704" s="1"/>
    </row>
    <row r="58705" spans="8:8" x14ac:dyDescent="0.3">
      <c r="H58705" s="1"/>
    </row>
    <row r="58706" spans="8:8" x14ac:dyDescent="0.3">
      <c r="H58706" s="1"/>
    </row>
    <row r="58707" spans="8:8" x14ac:dyDescent="0.3">
      <c r="H58707" s="1"/>
    </row>
    <row r="58708" spans="8:8" x14ac:dyDescent="0.3">
      <c r="H58708" s="1"/>
    </row>
    <row r="58709" spans="8:8" x14ac:dyDescent="0.3">
      <c r="H58709" s="1"/>
    </row>
    <row r="58710" spans="8:8" x14ac:dyDescent="0.3">
      <c r="H58710" s="1"/>
    </row>
    <row r="58711" spans="8:8" x14ac:dyDescent="0.3">
      <c r="H58711" s="1"/>
    </row>
    <row r="58712" spans="8:8" x14ac:dyDescent="0.3">
      <c r="H58712" s="1"/>
    </row>
    <row r="58713" spans="8:8" x14ac:dyDescent="0.3">
      <c r="H58713" s="1"/>
    </row>
    <row r="58714" spans="8:8" x14ac:dyDescent="0.3">
      <c r="H58714" s="1"/>
    </row>
    <row r="58715" spans="8:8" x14ac:dyDescent="0.3">
      <c r="H58715" s="1"/>
    </row>
    <row r="58716" spans="8:8" x14ac:dyDescent="0.3">
      <c r="H58716" s="1"/>
    </row>
    <row r="58717" spans="8:8" x14ac:dyDescent="0.3">
      <c r="H58717" s="1"/>
    </row>
    <row r="58718" spans="8:8" x14ac:dyDescent="0.3">
      <c r="H58718" s="1"/>
    </row>
    <row r="58719" spans="8:8" x14ac:dyDescent="0.3">
      <c r="H58719" s="1"/>
    </row>
    <row r="58720" spans="8:8" x14ac:dyDescent="0.3">
      <c r="H58720" s="1"/>
    </row>
    <row r="58721" spans="8:8" x14ac:dyDescent="0.3">
      <c r="H58721" s="1"/>
    </row>
    <row r="58722" spans="8:8" x14ac:dyDescent="0.3">
      <c r="H58722" s="1"/>
    </row>
    <row r="58723" spans="8:8" x14ac:dyDescent="0.3">
      <c r="H58723" s="1"/>
    </row>
    <row r="58724" spans="8:8" x14ac:dyDescent="0.3">
      <c r="H58724" s="1"/>
    </row>
    <row r="58725" spans="8:8" x14ac:dyDescent="0.3">
      <c r="H58725" s="1"/>
    </row>
    <row r="58726" spans="8:8" x14ac:dyDescent="0.3">
      <c r="H58726" s="1"/>
    </row>
    <row r="58727" spans="8:8" x14ac:dyDescent="0.3">
      <c r="H58727" s="1"/>
    </row>
    <row r="58728" spans="8:8" x14ac:dyDescent="0.3">
      <c r="H58728" s="1"/>
    </row>
    <row r="58729" spans="8:8" x14ac:dyDescent="0.3">
      <c r="H58729" s="1"/>
    </row>
    <row r="58730" spans="8:8" x14ac:dyDescent="0.3">
      <c r="H58730" s="1"/>
    </row>
    <row r="58731" spans="8:8" x14ac:dyDescent="0.3">
      <c r="H58731" s="1"/>
    </row>
    <row r="58732" spans="8:8" x14ac:dyDescent="0.3">
      <c r="H58732" s="1"/>
    </row>
    <row r="58733" spans="8:8" x14ac:dyDescent="0.3">
      <c r="H58733" s="1"/>
    </row>
    <row r="58734" spans="8:8" x14ac:dyDescent="0.3">
      <c r="H58734" s="1"/>
    </row>
    <row r="58735" spans="8:8" x14ac:dyDescent="0.3">
      <c r="H58735" s="1"/>
    </row>
    <row r="58736" spans="8:8" x14ac:dyDescent="0.3">
      <c r="H58736" s="1"/>
    </row>
    <row r="58737" spans="8:8" x14ac:dyDescent="0.3">
      <c r="H58737" s="1"/>
    </row>
    <row r="58738" spans="8:8" x14ac:dyDescent="0.3">
      <c r="H58738" s="1"/>
    </row>
    <row r="58739" spans="8:8" x14ac:dyDescent="0.3">
      <c r="H58739" s="1"/>
    </row>
    <row r="58740" spans="8:8" x14ac:dyDescent="0.3">
      <c r="H58740" s="1"/>
    </row>
    <row r="58741" spans="8:8" x14ac:dyDescent="0.3">
      <c r="H58741" s="1"/>
    </row>
    <row r="58742" spans="8:8" x14ac:dyDescent="0.3">
      <c r="H58742" s="1"/>
    </row>
    <row r="58743" spans="8:8" x14ac:dyDescent="0.3">
      <c r="H58743" s="1"/>
    </row>
    <row r="58744" spans="8:8" x14ac:dyDescent="0.3">
      <c r="H58744" s="1"/>
    </row>
    <row r="58745" spans="8:8" x14ac:dyDescent="0.3">
      <c r="H58745" s="1"/>
    </row>
    <row r="58746" spans="8:8" x14ac:dyDescent="0.3">
      <c r="H58746" s="1"/>
    </row>
    <row r="58747" spans="8:8" x14ac:dyDescent="0.3">
      <c r="H58747" s="1"/>
    </row>
    <row r="58748" spans="8:8" x14ac:dyDescent="0.3">
      <c r="H58748" s="1"/>
    </row>
    <row r="58749" spans="8:8" x14ac:dyDescent="0.3">
      <c r="H58749" s="1"/>
    </row>
    <row r="58750" spans="8:8" x14ac:dyDescent="0.3">
      <c r="H58750" s="1"/>
    </row>
    <row r="58751" spans="8:8" x14ac:dyDescent="0.3">
      <c r="H58751" s="1"/>
    </row>
    <row r="58752" spans="8:8" x14ac:dyDescent="0.3">
      <c r="H58752" s="1"/>
    </row>
    <row r="58753" spans="8:8" x14ac:dyDescent="0.3">
      <c r="H58753" s="1"/>
    </row>
    <row r="58754" spans="8:8" x14ac:dyDescent="0.3">
      <c r="H58754" s="1"/>
    </row>
    <row r="58755" spans="8:8" x14ac:dyDescent="0.3">
      <c r="H58755" s="1"/>
    </row>
    <row r="58756" spans="8:8" x14ac:dyDescent="0.3">
      <c r="H58756" s="1"/>
    </row>
    <row r="58757" spans="8:8" x14ac:dyDescent="0.3">
      <c r="H58757" s="1"/>
    </row>
    <row r="58758" spans="8:8" x14ac:dyDescent="0.3">
      <c r="H58758" s="1"/>
    </row>
    <row r="58759" spans="8:8" x14ac:dyDescent="0.3">
      <c r="H58759" s="1"/>
    </row>
    <row r="58760" spans="8:8" x14ac:dyDescent="0.3">
      <c r="H58760" s="1"/>
    </row>
    <row r="58761" spans="8:8" x14ac:dyDescent="0.3">
      <c r="H58761" s="1"/>
    </row>
    <row r="58762" spans="8:8" x14ac:dyDescent="0.3">
      <c r="H58762" s="1"/>
    </row>
    <row r="58763" spans="8:8" x14ac:dyDescent="0.3">
      <c r="H58763" s="1"/>
    </row>
    <row r="58764" spans="8:8" x14ac:dyDescent="0.3">
      <c r="H58764" s="1"/>
    </row>
    <row r="58765" spans="8:8" x14ac:dyDescent="0.3">
      <c r="H58765" s="1"/>
    </row>
    <row r="58766" spans="8:8" x14ac:dyDescent="0.3">
      <c r="H58766" s="1"/>
    </row>
    <row r="58767" spans="8:8" x14ac:dyDescent="0.3">
      <c r="H58767" s="1"/>
    </row>
    <row r="58768" spans="8:8" x14ac:dyDescent="0.3">
      <c r="H58768" s="1"/>
    </row>
    <row r="58769" spans="8:8" x14ac:dyDescent="0.3">
      <c r="H58769" s="1"/>
    </row>
    <row r="58770" spans="8:8" x14ac:dyDescent="0.3">
      <c r="H58770" s="1"/>
    </row>
    <row r="58771" spans="8:8" x14ac:dyDescent="0.3">
      <c r="H58771" s="1"/>
    </row>
    <row r="58772" spans="8:8" x14ac:dyDescent="0.3">
      <c r="H58772" s="1"/>
    </row>
    <row r="58773" spans="8:8" x14ac:dyDescent="0.3">
      <c r="H58773" s="1"/>
    </row>
    <row r="58774" spans="8:8" x14ac:dyDescent="0.3">
      <c r="H58774" s="1"/>
    </row>
    <row r="58775" spans="8:8" x14ac:dyDescent="0.3">
      <c r="H58775" s="1"/>
    </row>
    <row r="58776" spans="8:8" x14ac:dyDescent="0.3">
      <c r="H58776" s="1"/>
    </row>
    <row r="58777" spans="8:8" x14ac:dyDescent="0.3">
      <c r="H58777" s="1"/>
    </row>
    <row r="58778" spans="8:8" x14ac:dyDescent="0.3">
      <c r="H58778" s="1"/>
    </row>
    <row r="58779" spans="8:8" x14ac:dyDescent="0.3">
      <c r="H58779" s="1"/>
    </row>
    <row r="58780" spans="8:8" x14ac:dyDescent="0.3">
      <c r="H58780" s="1"/>
    </row>
    <row r="58781" spans="8:8" x14ac:dyDescent="0.3">
      <c r="H58781" s="1"/>
    </row>
    <row r="58782" spans="8:8" x14ac:dyDescent="0.3">
      <c r="H58782" s="1"/>
    </row>
    <row r="58783" spans="8:8" x14ac:dyDescent="0.3">
      <c r="H58783" s="1"/>
    </row>
    <row r="58784" spans="8:8" x14ac:dyDescent="0.3">
      <c r="H58784" s="1"/>
    </row>
    <row r="58785" spans="8:8" x14ac:dyDescent="0.3">
      <c r="H58785" s="1"/>
    </row>
    <row r="58786" spans="8:8" x14ac:dyDescent="0.3">
      <c r="H58786" s="1"/>
    </row>
    <row r="58787" spans="8:8" x14ac:dyDescent="0.3">
      <c r="H58787" s="1"/>
    </row>
    <row r="58788" spans="8:8" x14ac:dyDescent="0.3">
      <c r="H58788" s="1"/>
    </row>
    <row r="58789" spans="8:8" x14ac:dyDescent="0.3">
      <c r="H58789" s="1"/>
    </row>
    <row r="58790" spans="8:8" x14ac:dyDescent="0.3">
      <c r="H58790" s="1"/>
    </row>
    <row r="58791" spans="8:8" x14ac:dyDescent="0.3">
      <c r="H58791" s="1"/>
    </row>
    <row r="58792" spans="8:8" x14ac:dyDescent="0.3">
      <c r="H58792" s="1"/>
    </row>
    <row r="58793" spans="8:8" x14ac:dyDescent="0.3">
      <c r="H58793" s="1"/>
    </row>
    <row r="58794" spans="8:8" x14ac:dyDescent="0.3">
      <c r="H58794" s="1"/>
    </row>
    <row r="58795" spans="8:8" x14ac:dyDescent="0.3">
      <c r="H58795" s="1"/>
    </row>
    <row r="58796" spans="8:8" x14ac:dyDescent="0.3">
      <c r="H58796" s="1"/>
    </row>
    <row r="58797" spans="8:8" x14ac:dyDescent="0.3">
      <c r="H58797" s="1"/>
    </row>
    <row r="58798" spans="8:8" x14ac:dyDescent="0.3">
      <c r="H58798" s="1"/>
    </row>
    <row r="58799" spans="8:8" x14ac:dyDescent="0.3">
      <c r="H58799" s="1"/>
    </row>
    <row r="58800" spans="8:8" x14ac:dyDescent="0.3">
      <c r="H58800" s="1"/>
    </row>
    <row r="58801" spans="8:8" x14ac:dyDescent="0.3">
      <c r="H58801" s="1"/>
    </row>
    <row r="58802" spans="8:8" x14ac:dyDescent="0.3">
      <c r="H58802" s="1"/>
    </row>
    <row r="58803" spans="8:8" x14ac:dyDescent="0.3">
      <c r="H58803" s="1"/>
    </row>
    <row r="58804" spans="8:8" x14ac:dyDescent="0.3">
      <c r="H58804" s="1"/>
    </row>
    <row r="58805" spans="8:8" x14ac:dyDescent="0.3">
      <c r="H58805" s="1"/>
    </row>
    <row r="58806" spans="8:8" x14ac:dyDescent="0.3">
      <c r="H58806" s="1"/>
    </row>
    <row r="58807" spans="8:8" x14ac:dyDescent="0.3">
      <c r="H58807" s="1"/>
    </row>
    <row r="58808" spans="8:8" x14ac:dyDescent="0.3">
      <c r="H58808" s="1"/>
    </row>
    <row r="58809" spans="8:8" x14ac:dyDescent="0.3">
      <c r="H58809" s="1"/>
    </row>
    <row r="58810" spans="8:8" x14ac:dyDescent="0.3">
      <c r="H58810" s="1"/>
    </row>
    <row r="58811" spans="8:8" x14ac:dyDescent="0.3">
      <c r="H58811" s="1"/>
    </row>
    <row r="58812" spans="8:8" x14ac:dyDescent="0.3">
      <c r="H58812" s="1"/>
    </row>
    <row r="58813" spans="8:8" x14ac:dyDescent="0.3">
      <c r="H58813" s="1"/>
    </row>
    <row r="58814" spans="8:8" x14ac:dyDescent="0.3">
      <c r="H58814" s="1"/>
    </row>
    <row r="58815" spans="8:8" x14ac:dyDescent="0.3">
      <c r="H58815" s="1"/>
    </row>
    <row r="58816" spans="8:8" x14ac:dyDescent="0.3">
      <c r="H58816" s="1"/>
    </row>
    <row r="58817" spans="8:8" x14ac:dyDescent="0.3">
      <c r="H58817" s="1"/>
    </row>
    <row r="58818" spans="8:8" x14ac:dyDescent="0.3">
      <c r="H58818" s="1"/>
    </row>
    <row r="58819" spans="8:8" x14ac:dyDescent="0.3">
      <c r="H58819" s="1"/>
    </row>
    <row r="58820" spans="8:8" x14ac:dyDescent="0.3">
      <c r="H58820" s="1"/>
    </row>
    <row r="58821" spans="8:8" x14ac:dyDescent="0.3">
      <c r="H58821" s="1"/>
    </row>
    <row r="58822" spans="8:8" x14ac:dyDescent="0.3">
      <c r="H58822" s="1"/>
    </row>
    <row r="58823" spans="8:8" x14ac:dyDescent="0.3">
      <c r="H58823" s="1"/>
    </row>
    <row r="58824" spans="8:8" x14ac:dyDescent="0.3">
      <c r="H58824" s="1"/>
    </row>
    <row r="58825" spans="8:8" x14ac:dyDescent="0.3">
      <c r="H58825" s="1"/>
    </row>
    <row r="58826" spans="8:8" x14ac:dyDescent="0.3">
      <c r="H58826" s="1"/>
    </row>
    <row r="58827" spans="8:8" x14ac:dyDescent="0.3">
      <c r="H58827" s="1"/>
    </row>
    <row r="58828" spans="8:8" x14ac:dyDescent="0.3">
      <c r="H58828" s="1"/>
    </row>
    <row r="58829" spans="8:8" x14ac:dyDescent="0.3">
      <c r="H58829" s="1"/>
    </row>
    <row r="58830" spans="8:8" x14ac:dyDescent="0.3">
      <c r="H58830" s="1"/>
    </row>
    <row r="58831" spans="8:8" x14ac:dyDescent="0.3">
      <c r="H58831" s="1"/>
    </row>
    <row r="58832" spans="8:8" x14ac:dyDescent="0.3">
      <c r="H58832" s="1"/>
    </row>
    <row r="58833" spans="8:8" x14ac:dyDescent="0.3">
      <c r="H58833" s="1"/>
    </row>
    <row r="58834" spans="8:8" x14ac:dyDescent="0.3">
      <c r="H58834" s="1"/>
    </row>
    <row r="58835" spans="8:8" x14ac:dyDescent="0.3">
      <c r="H58835" s="1"/>
    </row>
    <row r="58836" spans="8:8" x14ac:dyDescent="0.3">
      <c r="H58836" s="1"/>
    </row>
    <row r="58837" spans="8:8" x14ac:dyDescent="0.3">
      <c r="H58837" s="1"/>
    </row>
    <row r="58838" spans="8:8" x14ac:dyDescent="0.3">
      <c r="H58838" s="1"/>
    </row>
    <row r="58839" spans="8:8" x14ac:dyDescent="0.3">
      <c r="H58839" s="1"/>
    </row>
    <row r="58840" spans="8:8" x14ac:dyDescent="0.3">
      <c r="H58840" s="1"/>
    </row>
    <row r="58841" spans="8:8" x14ac:dyDescent="0.3">
      <c r="H58841" s="1"/>
    </row>
    <row r="58842" spans="8:8" x14ac:dyDescent="0.3">
      <c r="H58842" s="1"/>
    </row>
    <row r="58843" spans="8:8" x14ac:dyDescent="0.3">
      <c r="H58843" s="1"/>
    </row>
    <row r="58844" spans="8:8" x14ac:dyDescent="0.3">
      <c r="H58844" s="1"/>
    </row>
    <row r="58845" spans="8:8" x14ac:dyDescent="0.3">
      <c r="H58845" s="1"/>
    </row>
    <row r="58846" spans="8:8" x14ac:dyDescent="0.3">
      <c r="H58846" s="1"/>
    </row>
    <row r="58847" spans="8:8" x14ac:dyDescent="0.3">
      <c r="H58847" s="1"/>
    </row>
    <row r="58848" spans="8:8" x14ac:dyDescent="0.3">
      <c r="H58848" s="1"/>
    </row>
    <row r="58849" spans="8:8" x14ac:dyDescent="0.3">
      <c r="H58849" s="1"/>
    </row>
    <row r="58850" spans="8:8" x14ac:dyDescent="0.3">
      <c r="H58850" s="1"/>
    </row>
    <row r="58851" spans="8:8" x14ac:dyDescent="0.3">
      <c r="H58851" s="1"/>
    </row>
    <row r="58852" spans="8:8" x14ac:dyDescent="0.3">
      <c r="H58852" s="1"/>
    </row>
    <row r="58853" spans="8:8" x14ac:dyDescent="0.3">
      <c r="H58853" s="1"/>
    </row>
    <row r="58854" spans="8:8" x14ac:dyDescent="0.3">
      <c r="H58854" s="1"/>
    </row>
    <row r="58855" spans="8:8" x14ac:dyDescent="0.3">
      <c r="H58855" s="1"/>
    </row>
    <row r="58856" spans="8:8" x14ac:dyDescent="0.3">
      <c r="H58856" s="1"/>
    </row>
    <row r="58857" spans="8:8" x14ac:dyDescent="0.3">
      <c r="H58857" s="1"/>
    </row>
    <row r="58858" spans="8:8" x14ac:dyDescent="0.3">
      <c r="H58858" s="1"/>
    </row>
    <row r="58859" spans="8:8" x14ac:dyDescent="0.3">
      <c r="H58859" s="1"/>
    </row>
    <row r="58860" spans="8:8" x14ac:dyDescent="0.3">
      <c r="H58860" s="1"/>
    </row>
    <row r="58861" spans="8:8" x14ac:dyDescent="0.3">
      <c r="H58861" s="1"/>
    </row>
    <row r="58862" spans="8:8" x14ac:dyDescent="0.3">
      <c r="H58862" s="1"/>
    </row>
    <row r="58863" spans="8:8" x14ac:dyDescent="0.3">
      <c r="H58863" s="1"/>
    </row>
    <row r="58864" spans="8:8" x14ac:dyDescent="0.3">
      <c r="H58864" s="1"/>
    </row>
    <row r="58865" spans="8:8" x14ac:dyDescent="0.3">
      <c r="H58865" s="1"/>
    </row>
    <row r="58866" spans="8:8" x14ac:dyDescent="0.3">
      <c r="H58866" s="1"/>
    </row>
    <row r="58867" spans="8:8" x14ac:dyDescent="0.3">
      <c r="H58867" s="1"/>
    </row>
    <row r="58868" spans="8:8" x14ac:dyDescent="0.3">
      <c r="H58868" s="1"/>
    </row>
    <row r="58869" spans="8:8" x14ac:dyDescent="0.3">
      <c r="H58869" s="1"/>
    </row>
    <row r="58870" spans="8:8" x14ac:dyDescent="0.3">
      <c r="H58870" s="1"/>
    </row>
    <row r="58871" spans="8:8" x14ac:dyDescent="0.3">
      <c r="H58871" s="1"/>
    </row>
    <row r="58872" spans="8:8" x14ac:dyDescent="0.3">
      <c r="H58872" s="1"/>
    </row>
    <row r="58873" spans="8:8" x14ac:dyDescent="0.3">
      <c r="H58873" s="1"/>
    </row>
    <row r="58874" spans="8:8" x14ac:dyDescent="0.3">
      <c r="H58874" s="1"/>
    </row>
    <row r="58875" spans="8:8" x14ac:dyDescent="0.3">
      <c r="H58875" s="1"/>
    </row>
    <row r="58876" spans="8:8" x14ac:dyDescent="0.3">
      <c r="H58876" s="1"/>
    </row>
    <row r="58877" spans="8:8" x14ac:dyDescent="0.3">
      <c r="H58877" s="1"/>
    </row>
    <row r="58878" spans="8:8" x14ac:dyDescent="0.3">
      <c r="H58878" s="1"/>
    </row>
    <row r="58879" spans="8:8" x14ac:dyDescent="0.3">
      <c r="H58879" s="1"/>
    </row>
    <row r="58880" spans="8:8" x14ac:dyDescent="0.3">
      <c r="H58880" s="1"/>
    </row>
    <row r="58881" spans="8:8" x14ac:dyDescent="0.3">
      <c r="H58881" s="1"/>
    </row>
    <row r="58882" spans="8:8" x14ac:dyDescent="0.3">
      <c r="H58882" s="1"/>
    </row>
    <row r="58883" spans="8:8" x14ac:dyDescent="0.3">
      <c r="H58883" s="1"/>
    </row>
    <row r="58884" spans="8:8" x14ac:dyDescent="0.3">
      <c r="H58884" s="1"/>
    </row>
    <row r="58885" spans="8:8" x14ac:dyDescent="0.3">
      <c r="H58885" s="1"/>
    </row>
    <row r="58886" spans="8:8" x14ac:dyDescent="0.3">
      <c r="H58886" s="1"/>
    </row>
    <row r="58887" spans="8:8" x14ac:dyDescent="0.3">
      <c r="H58887" s="1"/>
    </row>
    <row r="58888" spans="8:8" x14ac:dyDescent="0.3">
      <c r="H58888" s="1"/>
    </row>
    <row r="58889" spans="8:8" x14ac:dyDescent="0.3">
      <c r="H58889" s="1"/>
    </row>
    <row r="58890" spans="8:8" x14ac:dyDescent="0.3">
      <c r="H58890" s="1"/>
    </row>
    <row r="58891" spans="8:8" x14ac:dyDescent="0.3">
      <c r="H58891" s="1"/>
    </row>
    <row r="58892" spans="8:8" x14ac:dyDescent="0.3">
      <c r="H58892" s="1"/>
    </row>
    <row r="58893" spans="8:8" x14ac:dyDescent="0.3">
      <c r="H58893" s="1"/>
    </row>
    <row r="58894" spans="8:8" x14ac:dyDescent="0.3">
      <c r="H58894" s="1"/>
    </row>
    <row r="58895" spans="8:8" x14ac:dyDescent="0.3">
      <c r="H58895" s="1"/>
    </row>
    <row r="58896" spans="8:8" x14ac:dyDescent="0.3">
      <c r="H58896" s="1"/>
    </row>
    <row r="58897" spans="8:8" x14ac:dyDescent="0.3">
      <c r="H58897" s="1"/>
    </row>
    <row r="58898" spans="8:8" x14ac:dyDescent="0.3">
      <c r="H58898" s="1"/>
    </row>
    <row r="58899" spans="8:8" x14ac:dyDescent="0.3">
      <c r="H58899" s="1"/>
    </row>
    <row r="58900" spans="8:8" x14ac:dyDescent="0.3">
      <c r="H58900" s="1"/>
    </row>
    <row r="58901" spans="8:8" x14ac:dyDescent="0.3">
      <c r="H58901" s="1"/>
    </row>
    <row r="58902" spans="8:8" x14ac:dyDescent="0.3">
      <c r="H58902" s="1"/>
    </row>
    <row r="58903" spans="8:8" x14ac:dyDescent="0.3">
      <c r="H58903" s="1"/>
    </row>
    <row r="58904" spans="8:8" x14ac:dyDescent="0.3">
      <c r="H58904" s="1"/>
    </row>
    <row r="58905" spans="8:8" x14ac:dyDescent="0.3">
      <c r="H58905" s="1"/>
    </row>
    <row r="58906" spans="8:8" x14ac:dyDescent="0.3">
      <c r="H58906" s="1"/>
    </row>
    <row r="58907" spans="8:8" x14ac:dyDescent="0.3">
      <c r="H58907" s="1"/>
    </row>
    <row r="58908" spans="8:8" x14ac:dyDescent="0.3">
      <c r="H58908" s="1"/>
    </row>
    <row r="58909" spans="8:8" x14ac:dyDescent="0.3">
      <c r="H58909" s="1"/>
    </row>
    <row r="58910" spans="8:8" x14ac:dyDescent="0.3">
      <c r="H58910" s="1"/>
    </row>
    <row r="58911" spans="8:8" x14ac:dyDescent="0.3">
      <c r="H58911" s="1"/>
    </row>
    <row r="58912" spans="8:8" x14ac:dyDescent="0.3">
      <c r="H58912" s="1"/>
    </row>
    <row r="58913" spans="8:8" x14ac:dyDescent="0.3">
      <c r="H58913" s="1"/>
    </row>
    <row r="58914" spans="8:8" x14ac:dyDescent="0.3">
      <c r="H58914" s="1"/>
    </row>
    <row r="58915" spans="8:8" x14ac:dyDescent="0.3">
      <c r="H58915" s="1"/>
    </row>
    <row r="58916" spans="8:8" x14ac:dyDescent="0.3">
      <c r="H58916" s="1"/>
    </row>
    <row r="58917" spans="8:8" x14ac:dyDescent="0.3">
      <c r="H58917" s="1"/>
    </row>
    <row r="58918" spans="8:8" x14ac:dyDescent="0.3">
      <c r="H58918" s="1"/>
    </row>
    <row r="58919" spans="8:8" x14ac:dyDescent="0.3">
      <c r="H58919" s="1"/>
    </row>
    <row r="58920" spans="8:8" x14ac:dyDescent="0.3">
      <c r="H58920" s="1"/>
    </row>
    <row r="58921" spans="8:8" x14ac:dyDescent="0.3">
      <c r="H58921" s="1"/>
    </row>
    <row r="58922" spans="8:8" x14ac:dyDescent="0.3">
      <c r="H58922" s="1"/>
    </row>
    <row r="58923" spans="8:8" x14ac:dyDescent="0.3">
      <c r="H58923" s="1"/>
    </row>
    <row r="58924" spans="8:8" x14ac:dyDescent="0.3">
      <c r="H58924" s="1"/>
    </row>
    <row r="58925" spans="8:8" x14ac:dyDescent="0.3">
      <c r="H58925" s="1"/>
    </row>
    <row r="58926" spans="8:8" x14ac:dyDescent="0.3">
      <c r="H58926" s="1"/>
    </row>
    <row r="58927" spans="8:8" x14ac:dyDescent="0.3">
      <c r="H58927" s="1"/>
    </row>
    <row r="58928" spans="8:8" x14ac:dyDescent="0.3">
      <c r="H58928" s="1"/>
    </row>
    <row r="58929" spans="8:8" x14ac:dyDescent="0.3">
      <c r="H58929" s="1"/>
    </row>
    <row r="58930" spans="8:8" x14ac:dyDescent="0.3">
      <c r="H58930" s="1"/>
    </row>
    <row r="58931" spans="8:8" x14ac:dyDescent="0.3">
      <c r="H58931" s="1"/>
    </row>
    <row r="58932" spans="8:8" x14ac:dyDescent="0.3">
      <c r="H58932" s="1"/>
    </row>
    <row r="58933" spans="8:8" x14ac:dyDescent="0.3">
      <c r="H58933" s="1"/>
    </row>
    <row r="58934" spans="8:8" x14ac:dyDescent="0.3">
      <c r="H58934" s="1"/>
    </row>
    <row r="58935" spans="8:8" x14ac:dyDescent="0.3">
      <c r="H58935" s="1"/>
    </row>
    <row r="58936" spans="8:8" x14ac:dyDescent="0.3">
      <c r="H58936" s="1"/>
    </row>
    <row r="58937" spans="8:8" x14ac:dyDescent="0.3">
      <c r="H58937" s="1"/>
    </row>
    <row r="58938" spans="8:8" x14ac:dyDescent="0.3">
      <c r="H58938" s="1"/>
    </row>
    <row r="58939" spans="8:8" x14ac:dyDescent="0.3">
      <c r="H58939" s="1"/>
    </row>
    <row r="58940" spans="8:8" x14ac:dyDescent="0.3">
      <c r="H58940" s="1"/>
    </row>
    <row r="58941" spans="8:8" x14ac:dyDescent="0.3">
      <c r="H58941" s="1"/>
    </row>
    <row r="58942" spans="8:8" x14ac:dyDescent="0.3">
      <c r="H58942" s="1"/>
    </row>
    <row r="58943" spans="8:8" x14ac:dyDescent="0.3">
      <c r="H58943" s="1"/>
    </row>
    <row r="58944" spans="8:8" x14ac:dyDescent="0.3">
      <c r="H58944" s="1"/>
    </row>
    <row r="58945" spans="8:8" x14ac:dyDescent="0.3">
      <c r="H58945" s="1"/>
    </row>
    <row r="58946" spans="8:8" x14ac:dyDescent="0.3">
      <c r="H58946" s="1"/>
    </row>
    <row r="58947" spans="8:8" x14ac:dyDescent="0.3">
      <c r="H58947" s="1"/>
    </row>
    <row r="58948" spans="8:8" x14ac:dyDescent="0.3">
      <c r="H58948" s="1"/>
    </row>
    <row r="58949" spans="8:8" x14ac:dyDescent="0.3">
      <c r="H58949" s="1"/>
    </row>
    <row r="58950" spans="8:8" x14ac:dyDescent="0.3">
      <c r="H58950" s="1"/>
    </row>
    <row r="58951" spans="8:8" x14ac:dyDescent="0.3">
      <c r="H58951" s="1"/>
    </row>
    <row r="58952" spans="8:8" x14ac:dyDescent="0.3">
      <c r="H58952" s="1"/>
    </row>
    <row r="58953" spans="8:8" x14ac:dyDescent="0.3">
      <c r="H58953" s="1"/>
    </row>
    <row r="58954" spans="8:8" x14ac:dyDescent="0.3">
      <c r="H58954" s="1"/>
    </row>
    <row r="58955" spans="8:8" x14ac:dyDescent="0.3">
      <c r="H58955" s="1"/>
    </row>
    <row r="58956" spans="8:8" x14ac:dyDescent="0.3">
      <c r="H58956" s="1"/>
    </row>
    <row r="58957" spans="8:8" x14ac:dyDescent="0.3">
      <c r="H58957" s="1"/>
    </row>
    <row r="58958" spans="8:8" x14ac:dyDescent="0.3">
      <c r="H58958" s="1"/>
    </row>
    <row r="58959" spans="8:8" x14ac:dyDescent="0.3">
      <c r="H58959" s="1"/>
    </row>
    <row r="58960" spans="8:8" x14ac:dyDescent="0.3">
      <c r="H58960" s="1"/>
    </row>
    <row r="58961" spans="8:8" x14ac:dyDescent="0.3">
      <c r="H58961" s="1"/>
    </row>
    <row r="58962" spans="8:8" x14ac:dyDescent="0.3">
      <c r="H58962" s="1"/>
    </row>
    <row r="58963" spans="8:8" x14ac:dyDescent="0.3">
      <c r="H58963" s="1"/>
    </row>
    <row r="58964" spans="8:8" x14ac:dyDescent="0.3">
      <c r="H58964" s="1"/>
    </row>
    <row r="58965" spans="8:8" x14ac:dyDescent="0.3">
      <c r="H58965" s="1"/>
    </row>
    <row r="58966" spans="8:8" x14ac:dyDescent="0.3">
      <c r="H58966" s="1"/>
    </row>
    <row r="58967" spans="8:8" x14ac:dyDescent="0.3">
      <c r="H58967" s="1"/>
    </row>
    <row r="58968" spans="8:8" x14ac:dyDescent="0.3">
      <c r="H58968" s="1"/>
    </row>
    <row r="58969" spans="8:8" x14ac:dyDescent="0.3">
      <c r="H58969" s="1"/>
    </row>
    <row r="58970" spans="8:8" x14ac:dyDescent="0.3">
      <c r="H58970" s="1"/>
    </row>
    <row r="58971" spans="8:8" x14ac:dyDescent="0.3">
      <c r="H58971" s="1"/>
    </row>
    <row r="58972" spans="8:8" x14ac:dyDescent="0.3">
      <c r="H58972" s="1"/>
    </row>
    <row r="58973" spans="8:8" x14ac:dyDescent="0.3">
      <c r="H58973" s="1"/>
    </row>
    <row r="58974" spans="8:8" x14ac:dyDescent="0.3">
      <c r="H58974" s="1"/>
    </row>
    <row r="58975" spans="8:8" x14ac:dyDescent="0.3">
      <c r="H58975" s="1"/>
    </row>
    <row r="58976" spans="8:8" x14ac:dyDescent="0.3">
      <c r="H58976" s="1"/>
    </row>
    <row r="58977" spans="8:8" x14ac:dyDescent="0.3">
      <c r="H58977" s="1"/>
    </row>
    <row r="58978" spans="8:8" x14ac:dyDescent="0.3">
      <c r="H58978" s="1"/>
    </row>
    <row r="58979" spans="8:8" x14ac:dyDescent="0.3">
      <c r="H58979" s="1"/>
    </row>
    <row r="58980" spans="8:8" x14ac:dyDescent="0.3">
      <c r="H58980" s="1"/>
    </row>
    <row r="58981" spans="8:8" x14ac:dyDescent="0.3">
      <c r="H58981" s="1"/>
    </row>
    <row r="58982" spans="8:8" x14ac:dyDescent="0.3">
      <c r="H58982" s="1"/>
    </row>
    <row r="58983" spans="8:8" x14ac:dyDescent="0.3">
      <c r="H58983" s="1"/>
    </row>
    <row r="58984" spans="8:8" x14ac:dyDescent="0.3">
      <c r="H58984" s="1"/>
    </row>
    <row r="58985" spans="8:8" x14ac:dyDescent="0.3">
      <c r="H58985" s="1"/>
    </row>
    <row r="58986" spans="8:8" x14ac:dyDescent="0.3">
      <c r="H58986" s="1"/>
    </row>
    <row r="58987" spans="8:8" x14ac:dyDescent="0.3">
      <c r="H58987" s="1"/>
    </row>
    <row r="58988" spans="8:8" x14ac:dyDescent="0.3">
      <c r="H58988" s="1"/>
    </row>
    <row r="58989" spans="8:8" x14ac:dyDescent="0.3">
      <c r="H58989" s="1"/>
    </row>
    <row r="58990" spans="8:8" x14ac:dyDescent="0.3">
      <c r="H58990" s="1"/>
    </row>
    <row r="58991" spans="8:8" x14ac:dyDescent="0.3">
      <c r="H58991" s="1"/>
    </row>
    <row r="58992" spans="8:8" x14ac:dyDescent="0.3">
      <c r="H58992" s="1"/>
    </row>
    <row r="58993" spans="8:8" x14ac:dyDescent="0.3">
      <c r="H58993" s="1"/>
    </row>
    <row r="58994" spans="8:8" x14ac:dyDescent="0.3">
      <c r="H58994" s="1"/>
    </row>
    <row r="58995" spans="8:8" x14ac:dyDescent="0.3">
      <c r="H58995" s="1"/>
    </row>
    <row r="58996" spans="8:8" x14ac:dyDescent="0.3">
      <c r="H58996" s="1"/>
    </row>
    <row r="58997" spans="8:8" x14ac:dyDescent="0.3">
      <c r="H58997" s="1"/>
    </row>
    <row r="58998" spans="8:8" x14ac:dyDescent="0.3">
      <c r="H58998" s="1"/>
    </row>
    <row r="58999" spans="8:8" x14ac:dyDescent="0.3">
      <c r="H58999" s="1"/>
    </row>
    <row r="59000" spans="8:8" x14ac:dyDescent="0.3">
      <c r="H59000" s="1"/>
    </row>
    <row r="59001" spans="8:8" x14ac:dyDescent="0.3">
      <c r="H59001" s="1"/>
    </row>
    <row r="59002" spans="8:8" x14ac:dyDescent="0.3">
      <c r="H59002" s="1"/>
    </row>
    <row r="59003" spans="8:8" x14ac:dyDescent="0.3">
      <c r="H59003" s="1"/>
    </row>
    <row r="59004" spans="8:8" x14ac:dyDescent="0.3">
      <c r="H59004" s="1"/>
    </row>
    <row r="59005" spans="8:8" x14ac:dyDescent="0.3">
      <c r="H59005" s="1"/>
    </row>
    <row r="59006" spans="8:8" x14ac:dyDescent="0.3">
      <c r="H59006" s="1"/>
    </row>
    <row r="59007" spans="8:8" x14ac:dyDescent="0.3">
      <c r="H59007" s="1"/>
    </row>
    <row r="59008" spans="8:8" x14ac:dyDescent="0.3">
      <c r="H59008" s="1"/>
    </row>
    <row r="59009" spans="8:8" x14ac:dyDescent="0.3">
      <c r="H59009" s="1"/>
    </row>
    <row r="59010" spans="8:8" x14ac:dyDescent="0.3">
      <c r="H59010" s="1"/>
    </row>
    <row r="59011" spans="8:8" x14ac:dyDescent="0.3">
      <c r="H59011" s="1"/>
    </row>
    <row r="59012" spans="8:8" x14ac:dyDescent="0.3">
      <c r="H59012" s="1"/>
    </row>
    <row r="59013" spans="8:8" x14ac:dyDescent="0.3">
      <c r="H59013" s="1"/>
    </row>
    <row r="59014" spans="8:8" x14ac:dyDescent="0.3">
      <c r="H59014" s="1"/>
    </row>
    <row r="59015" spans="8:8" x14ac:dyDescent="0.3">
      <c r="H59015" s="1"/>
    </row>
    <row r="59016" spans="8:8" x14ac:dyDescent="0.3">
      <c r="H59016" s="1"/>
    </row>
    <row r="59017" spans="8:8" x14ac:dyDescent="0.3">
      <c r="H59017" s="1"/>
    </row>
    <row r="59018" spans="8:8" x14ac:dyDescent="0.3">
      <c r="H59018" s="1"/>
    </row>
    <row r="59019" spans="8:8" x14ac:dyDescent="0.3">
      <c r="H59019" s="1"/>
    </row>
    <row r="59020" spans="8:8" x14ac:dyDescent="0.3">
      <c r="H59020" s="1"/>
    </row>
    <row r="59021" spans="8:8" x14ac:dyDescent="0.3">
      <c r="H59021" s="1"/>
    </row>
    <row r="59022" spans="8:8" x14ac:dyDescent="0.3">
      <c r="H59022" s="1"/>
    </row>
    <row r="59023" spans="8:8" x14ac:dyDescent="0.3">
      <c r="H59023" s="1"/>
    </row>
    <row r="59024" spans="8:8" x14ac:dyDescent="0.3">
      <c r="H59024" s="1"/>
    </row>
    <row r="59025" spans="8:8" x14ac:dyDescent="0.3">
      <c r="H59025" s="1"/>
    </row>
    <row r="59026" spans="8:8" x14ac:dyDescent="0.3">
      <c r="H59026" s="1"/>
    </row>
    <row r="59027" spans="8:8" x14ac:dyDescent="0.3">
      <c r="H59027" s="1"/>
    </row>
    <row r="59028" spans="8:8" x14ac:dyDescent="0.3">
      <c r="H59028" s="1"/>
    </row>
    <row r="59029" spans="8:8" x14ac:dyDescent="0.3">
      <c r="H59029" s="1"/>
    </row>
    <row r="59030" spans="8:8" x14ac:dyDescent="0.3">
      <c r="H59030" s="1"/>
    </row>
    <row r="59031" spans="8:8" x14ac:dyDescent="0.3">
      <c r="H59031" s="1"/>
    </row>
    <row r="59032" spans="8:8" x14ac:dyDescent="0.3">
      <c r="H59032" s="1"/>
    </row>
    <row r="59033" spans="8:8" x14ac:dyDescent="0.3">
      <c r="H59033" s="1"/>
    </row>
    <row r="59034" spans="8:8" x14ac:dyDescent="0.3">
      <c r="H59034" s="1"/>
    </row>
    <row r="59035" spans="8:8" x14ac:dyDescent="0.3">
      <c r="H59035" s="1"/>
    </row>
    <row r="59036" spans="8:8" x14ac:dyDescent="0.3">
      <c r="H59036" s="1"/>
    </row>
    <row r="59037" spans="8:8" x14ac:dyDescent="0.3">
      <c r="H59037" s="1"/>
    </row>
    <row r="59038" spans="8:8" x14ac:dyDescent="0.3">
      <c r="H59038" s="1"/>
    </row>
    <row r="59039" spans="8:8" x14ac:dyDescent="0.3">
      <c r="H59039" s="1"/>
    </row>
    <row r="59040" spans="8:8" x14ac:dyDescent="0.3">
      <c r="H59040" s="1"/>
    </row>
    <row r="59041" spans="8:8" x14ac:dyDescent="0.3">
      <c r="H59041" s="1"/>
    </row>
    <row r="59042" spans="8:8" x14ac:dyDescent="0.3">
      <c r="H59042" s="1"/>
    </row>
    <row r="59043" spans="8:8" x14ac:dyDescent="0.3">
      <c r="H59043" s="1"/>
    </row>
    <row r="59044" spans="8:8" x14ac:dyDescent="0.3">
      <c r="H59044" s="1"/>
    </row>
    <row r="59045" spans="8:8" x14ac:dyDescent="0.3">
      <c r="H59045" s="1"/>
    </row>
    <row r="59046" spans="8:8" x14ac:dyDescent="0.3">
      <c r="H59046" s="1"/>
    </row>
    <row r="59047" spans="8:8" x14ac:dyDescent="0.3">
      <c r="H59047" s="1"/>
    </row>
    <row r="59048" spans="8:8" x14ac:dyDescent="0.3">
      <c r="H59048" s="1"/>
    </row>
    <row r="59049" spans="8:8" x14ac:dyDescent="0.3">
      <c r="H59049" s="1"/>
    </row>
    <row r="59050" spans="8:8" x14ac:dyDescent="0.3">
      <c r="H59050" s="1"/>
    </row>
    <row r="59051" spans="8:8" x14ac:dyDescent="0.3">
      <c r="H59051" s="1"/>
    </row>
    <row r="59052" spans="8:8" x14ac:dyDescent="0.3">
      <c r="H59052" s="1"/>
    </row>
    <row r="59053" spans="8:8" x14ac:dyDescent="0.3">
      <c r="H59053" s="1"/>
    </row>
    <row r="59054" spans="8:8" x14ac:dyDescent="0.3">
      <c r="H59054" s="1"/>
    </row>
    <row r="59055" spans="8:8" x14ac:dyDescent="0.3">
      <c r="H59055" s="1"/>
    </row>
    <row r="59056" spans="8:8" x14ac:dyDescent="0.3">
      <c r="H59056" s="1"/>
    </row>
    <row r="59057" spans="8:8" x14ac:dyDescent="0.3">
      <c r="H59057" s="1"/>
    </row>
    <row r="59058" spans="8:8" x14ac:dyDescent="0.3">
      <c r="H59058" s="1"/>
    </row>
    <row r="59059" spans="8:8" x14ac:dyDescent="0.3">
      <c r="H59059" s="1"/>
    </row>
    <row r="59060" spans="8:8" x14ac:dyDescent="0.3">
      <c r="H59060" s="1"/>
    </row>
    <row r="59061" spans="8:8" x14ac:dyDescent="0.3">
      <c r="H59061" s="1"/>
    </row>
    <row r="59062" spans="8:8" x14ac:dyDescent="0.3">
      <c r="H59062" s="1"/>
    </row>
    <row r="59063" spans="8:8" x14ac:dyDescent="0.3">
      <c r="H59063" s="1"/>
    </row>
    <row r="59064" spans="8:8" x14ac:dyDescent="0.3">
      <c r="H59064" s="1"/>
    </row>
    <row r="59065" spans="8:8" x14ac:dyDescent="0.3">
      <c r="H59065" s="1"/>
    </row>
    <row r="59066" spans="8:8" x14ac:dyDescent="0.3">
      <c r="H59066" s="1"/>
    </row>
    <row r="59067" spans="8:8" x14ac:dyDescent="0.3">
      <c r="H59067" s="1"/>
    </row>
    <row r="59068" spans="8:8" x14ac:dyDescent="0.3">
      <c r="H59068" s="1"/>
    </row>
    <row r="59069" spans="8:8" x14ac:dyDescent="0.3">
      <c r="H59069" s="1"/>
    </row>
    <row r="59070" spans="8:8" x14ac:dyDescent="0.3">
      <c r="H59070" s="1"/>
    </row>
    <row r="59071" spans="8:8" x14ac:dyDescent="0.3">
      <c r="H59071" s="1"/>
    </row>
    <row r="59072" spans="8:8" x14ac:dyDescent="0.3">
      <c r="H59072" s="1"/>
    </row>
    <row r="59073" spans="8:8" x14ac:dyDescent="0.3">
      <c r="H59073" s="1"/>
    </row>
    <row r="59074" spans="8:8" x14ac:dyDescent="0.3">
      <c r="H59074" s="1"/>
    </row>
    <row r="59075" spans="8:8" x14ac:dyDescent="0.3">
      <c r="H59075" s="1"/>
    </row>
    <row r="59076" spans="8:8" x14ac:dyDescent="0.3">
      <c r="H59076" s="1"/>
    </row>
    <row r="59077" spans="8:8" x14ac:dyDescent="0.3">
      <c r="H59077" s="1"/>
    </row>
    <row r="59078" spans="8:8" x14ac:dyDescent="0.3">
      <c r="H59078" s="1"/>
    </row>
    <row r="59079" spans="8:8" x14ac:dyDescent="0.3">
      <c r="H59079" s="1"/>
    </row>
    <row r="59080" spans="8:8" x14ac:dyDescent="0.3">
      <c r="H59080" s="1"/>
    </row>
    <row r="59081" spans="8:8" x14ac:dyDescent="0.3">
      <c r="H59081" s="1"/>
    </row>
    <row r="59082" spans="8:8" x14ac:dyDescent="0.3">
      <c r="H59082" s="1"/>
    </row>
    <row r="59083" spans="8:8" x14ac:dyDescent="0.3">
      <c r="H59083" s="1"/>
    </row>
    <row r="59084" spans="8:8" x14ac:dyDescent="0.3">
      <c r="H59084" s="1"/>
    </row>
    <row r="59085" spans="8:8" x14ac:dyDescent="0.3">
      <c r="H59085" s="1"/>
    </row>
    <row r="59086" spans="8:8" x14ac:dyDescent="0.3">
      <c r="H59086" s="1"/>
    </row>
    <row r="59087" spans="8:8" x14ac:dyDescent="0.3">
      <c r="H59087" s="1"/>
    </row>
    <row r="59088" spans="8:8" x14ac:dyDescent="0.3">
      <c r="H59088" s="1"/>
    </row>
    <row r="59089" spans="8:8" x14ac:dyDescent="0.3">
      <c r="H59089" s="1"/>
    </row>
    <row r="59090" spans="8:8" x14ac:dyDescent="0.3">
      <c r="H59090" s="1"/>
    </row>
    <row r="59091" spans="8:8" x14ac:dyDescent="0.3">
      <c r="H59091" s="1"/>
    </row>
    <row r="59092" spans="8:8" x14ac:dyDescent="0.3">
      <c r="H59092" s="1"/>
    </row>
    <row r="59093" spans="8:8" x14ac:dyDescent="0.3">
      <c r="H59093" s="1"/>
    </row>
    <row r="59094" spans="8:8" x14ac:dyDescent="0.3">
      <c r="H59094" s="1"/>
    </row>
    <row r="59095" spans="8:8" x14ac:dyDescent="0.3">
      <c r="H59095" s="1"/>
    </row>
    <row r="59096" spans="8:8" x14ac:dyDescent="0.3">
      <c r="H59096" s="1"/>
    </row>
    <row r="59097" spans="8:8" x14ac:dyDescent="0.3">
      <c r="H59097" s="1"/>
    </row>
    <row r="59098" spans="8:8" x14ac:dyDescent="0.3">
      <c r="H59098" s="1"/>
    </row>
    <row r="59099" spans="8:8" x14ac:dyDescent="0.3">
      <c r="H59099" s="1"/>
    </row>
    <row r="59100" spans="8:8" x14ac:dyDescent="0.3">
      <c r="H59100" s="1"/>
    </row>
    <row r="59101" spans="8:8" x14ac:dyDescent="0.3">
      <c r="H59101" s="1"/>
    </row>
    <row r="59102" spans="8:8" x14ac:dyDescent="0.3">
      <c r="H59102" s="1"/>
    </row>
    <row r="59103" spans="8:8" x14ac:dyDescent="0.3">
      <c r="H59103" s="1"/>
    </row>
    <row r="59104" spans="8:8" x14ac:dyDescent="0.3">
      <c r="H59104" s="1"/>
    </row>
    <row r="59105" spans="8:8" x14ac:dyDescent="0.3">
      <c r="H59105" s="1"/>
    </row>
    <row r="59106" spans="8:8" x14ac:dyDescent="0.3">
      <c r="H59106" s="1"/>
    </row>
    <row r="59107" spans="8:8" x14ac:dyDescent="0.3">
      <c r="H59107" s="1"/>
    </row>
    <row r="59108" spans="8:8" x14ac:dyDescent="0.3">
      <c r="H59108" s="1"/>
    </row>
    <row r="59109" spans="8:8" x14ac:dyDescent="0.3">
      <c r="H59109" s="1"/>
    </row>
    <row r="59110" spans="8:8" x14ac:dyDescent="0.3">
      <c r="H59110" s="1"/>
    </row>
    <row r="59111" spans="8:8" x14ac:dyDescent="0.3">
      <c r="H59111" s="1"/>
    </row>
    <row r="59112" spans="8:8" x14ac:dyDescent="0.3">
      <c r="H59112" s="1"/>
    </row>
    <row r="59113" spans="8:8" x14ac:dyDescent="0.3">
      <c r="H59113" s="1"/>
    </row>
    <row r="59114" spans="8:8" x14ac:dyDescent="0.3">
      <c r="H59114" s="1"/>
    </row>
    <row r="59115" spans="8:8" x14ac:dyDescent="0.3">
      <c r="H59115" s="1"/>
    </row>
    <row r="59116" spans="8:8" x14ac:dyDescent="0.3">
      <c r="H59116" s="1"/>
    </row>
    <row r="59117" spans="8:8" x14ac:dyDescent="0.3">
      <c r="H59117" s="1"/>
    </row>
    <row r="59118" spans="8:8" x14ac:dyDescent="0.3">
      <c r="H59118" s="1"/>
    </row>
    <row r="59119" spans="8:8" x14ac:dyDescent="0.3">
      <c r="H59119" s="1"/>
    </row>
    <row r="59120" spans="8:8" x14ac:dyDescent="0.3">
      <c r="H59120" s="1"/>
    </row>
    <row r="59121" spans="8:8" x14ac:dyDescent="0.3">
      <c r="H59121" s="1"/>
    </row>
    <row r="59122" spans="8:8" x14ac:dyDescent="0.3">
      <c r="H59122" s="1"/>
    </row>
    <row r="59123" spans="8:8" x14ac:dyDescent="0.3">
      <c r="H59123" s="1"/>
    </row>
    <row r="59124" spans="8:8" x14ac:dyDescent="0.3">
      <c r="H59124" s="1"/>
    </row>
    <row r="59125" spans="8:8" x14ac:dyDescent="0.3">
      <c r="H59125" s="1"/>
    </row>
    <row r="59126" spans="8:8" x14ac:dyDescent="0.3">
      <c r="H59126" s="1"/>
    </row>
    <row r="59127" spans="8:8" x14ac:dyDescent="0.3">
      <c r="H59127" s="1"/>
    </row>
    <row r="59128" spans="8:8" x14ac:dyDescent="0.3">
      <c r="H59128" s="1"/>
    </row>
    <row r="59129" spans="8:8" x14ac:dyDescent="0.3">
      <c r="H59129" s="1"/>
    </row>
    <row r="59130" spans="8:8" x14ac:dyDescent="0.3">
      <c r="H59130" s="1"/>
    </row>
    <row r="59131" spans="8:8" x14ac:dyDescent="0.3">
      <c r="H59131" s="1"/>
    </row>
    <row r="59132" spans="8:8" x14ac:dyDescent="0.3">
      <c r="H59132" s="1"/>
    </row>
    <row r="59133" spans="8:8" x14ac:dyDescent="0.3">
      <c r="H59133" s="1"/>
    </row>
    <row r="59134" spans="8:8" x14ac:dyDescent="0.3">
      <c r="H59134" s="1"/>
    </row>
    <row r="59135" spans="8:8" x14ac:dyDescent="0.3">
      <c r="H59135" s="1"/>
    </row>
    <row r="59136" spans="8:8" x14ac:dyDescent="0.3">
      <c r="H59136" s="1"/>
    </row>
    <row r="59137" spans="8:8" x14ac:dyDescent="0.3">
      <c r="H59137" s="1"/>
    </row>
    <row r="59138" spans="8:8" x14ac:dyDescent="0.3">
      <c r="H59138" s="1"/>
    </row>
    <row r="59139" spans="8:8" x14ac:dyDescent="0.3">
      <c r="H59139" s="1"/>
    </row>
    <row r="59140" spans="8:8" x14ac:dyDescent="0.3">
      <c r="H59140" s="1"/>
    </row>
    <row r="59141" spans="8:8" x14ac:dyDescent="0.3">
      <c r="H59141" s="1"/>
    </row>
    <row r="59142" spans="8:8" x14ac:dyDescent="0.3">
      <c r="H59142" s="1"/>
    </row>
    <row r="59143" spans="8:8" x14ac:dyDescent="0.3">
      <c r="H59143" s="1"/>
    </row>
    <row r="59144" spans="8:8" x14ac:dyDescent="0.3">
      <c r="H59144" s="1"/>
    </row>
    <row r="59145" spans="8:8" x14ac:dyDescent="0.3">
      <c r="H59145" s="1"/>
    </row>
    <row r="59146" spans="8:8" x14ac:dyDescent="0.3">
      <c r="H59146" s="1"/>
    </row>
    <row r="59147" spans="8:8" x14ac:dyDescent="0.3">
      <c r="H59147" s="1"/>
    </row>
    <row r="59148" spans="8:8" x14ac:dyDescent="0.3">
      <c r="H59148" s="1"/>
    </row>
    <row r="59149" spans="8:8" x14ac:dyDescent="0.3">
      <c r="H59149" s="1"/>
    </row>
    <row r="59150" spans="8:8" x14ac:dyDescent="0.3">
      <c r="H59150" s="1"/>
    </row>
    <row r="59151" spans="8:8" x14ac:dyDescent="0.3">
      <c r="H59151" s="1"/>
    </row>
    <row r="59152" spans="8:8" x14ac:dyDescent="0.3">
      <c r="H59152" s="1"/>
    </row>
    <row r="59153" spans="8:8" x14ac:dyDescent="0.3">
      <c r="H59153" s="1"/>
    </row>
    <row r="59154" spans="8:8" x14ac:dyDescent="0.3">
      <c r="H59154" s="1"/>
    </row>
    <row r="59155" spans="8:8" x14ac:dyDescent="0.3">
      <c r="H59155" s="1"/>
    </row>
    <row r="59156" spans="8:8" x14ac:dyDescent="0.3">
      <c r="H59156" s="1"/>
    </row>
    <row r="59157" spans="8:8" x14ac:dyDescent="0.3">
      <c r="H59157" s="1"/>
    </row>
    <row r="59158" spans="8:8" x14ac:dyDescent="0.3">
      <c r="H59158" s="1"/>
    </row>
    <row r="59159" spans="8:8" x14ac:dyDescent="0.3">
      <c r="H59159" s="1"/>
    </row>
    <row r="59160" spans="8:8" x14ac:dyDescent="0.3">
      <c r="H59160" s="1"/>
    </row>
    <row r="59161" spans="8:8" x14ac:dyDescent="0.3">
      <c r="H59161" s="1"/>
    </row>
    <row r="59162" spans="8:8" x14ac:dyDescent="0.3">
      <c r="H59162" s="1"/>
    </row>
    <row r="59163" spans="8:8" x14ac:dyDescent="0.3">
      <c r="H59163" s="1"/>
    </row>
    <row r="59164" spans="8:8" x14ac:dyDescent="0.3">
      <c r="H59164" s="1"/>
    </row>
    <row r="59165" spans="8:8" x14ac:dyDescent="0.3">
      <c r="H59165" s="1"/>
    </row>
    <row r="59166" spans="8:8" x14ac:dyDescent="0.3">
      <c r="H59166" s="1"/>
    </row>
    <row r="59167" spans="8:8" x14ac:dyDescent="0.3">
      <c r="H59167" s="1"/>
    </row>
    <row r="59168" spans="8:8" x14ac:dyDescent="0.3">
      <c r="H59168" s="1"/>
    </row>
    <row r="59169" spans="8:8" x14ac:dyDescent="0.3">
      <c r="H59169" s="1"/>
    </row>
    <row r="59170" spans="8:8" x14ac:dyDescent="0.3">
      <c r="H59170" s="1"/>
    </row>
    <row r="59171" spans="8:8" x14ac:dyDescent="0.3">
      <c r="H59171" s="1"/>
    </row>
    <row r="59172" spans="8:8" x14ac:dyDescent="0.3">
      <c r="H59172" s="1"/>
    </row>
    <row r="59173" spans="8:8" x14ac:dyDescent="0.3">
      <c r="H59173" s="1"/>
    </row>
    <row r="59174" spans="8:8" x14ac:dyDescent="0.3">
      <c r="H59174" s="1"/>
    </row>
    <row r="59175" spans="8:8" x14ac:dyDescent="0.3">
      <c r="H59175" s="1"/>
    </row>
    <row r="59176" spans="8:8" x14ac:dyDescent="0.3">
      <c r="H59176" s="1"/>
    </row>
    <row r="59177" spans="8:8" x14ac:dyDescent="0.3">
      <c r="H59177" s="1"/>
    </row>
    <row r="59178" spans="8:8" x14ac:dyDescent="0.3">
      <c r="H59178" s="1"/>
    </row>
    <row r="59179" spans="8:8" x14ac:dyDescent="0.3">
      <c r="H59179" s="1"/>
    </row>
    <row r="59180" spans="8:8" x14ac:dyDescent="0.3">
      <c r="H59180" s="1"/>
    </row>
    <row r="59181" spans="8:8" x14ac:dyDescent="0.3">
      <c r="H59181" s="1"/>
    </row>
    <row r="59182" spans="8:8" x14ac:dyDescent="0.3">
      <c r="H59182" s="1"/>
    </row>
    <row r="59183" spans="8:8" x14ac:dyDescent="0.3">
      <c r="H59183" s="1"/>
    </row>
    <row r="59184" spans="8:8" x14ac:dyDescent="0.3">
      <c r="H59184" s="1"/>
    </row>
    <row r="59185" spans="8:8" x14ac:dyDescent="0.3">
      <c r="H59185" s="1"/>
    </row>
    <row r="59186" spans="8:8" x14ac:dyDescent="0.3">
      <c r="H59186" s="1"/>
    </row>
    <row r="59187" spans="8:8" x14ac:dyDescent="0.3">
      <c r="H59187" s="1"/>
    </row>
    <row r="59188" spans="8:8" x14ac:dyDescent="0.3">
      <c r="H59188" s="1"/>
    </row>
    <row r="59189" spans="8:8" x14ac:dyDescent="0.3">
      <c r="H59189" s="1"/>
    </row>
    <row r="59190" spans="8:8" x14ac:dyDescent="0.3">
      <c r="H59190" s="1"/>
    </row>
    <row r="59191" spans="8:8" x14ac:dyDescent="0.3">
      <c r="H59191" s="1"/>
    </row>
    <row r="59192" spans="8:8" x14ac:dyDescent="0.3">
      <c r="H59192" s="1"/>
    </row>
    <row r="59193" spans="8:8" x14ac:dyDescent="0.3">
      <c r="H59193" s="1"/>
    </row>
    <row r="59194" spans="8:8" x14ac:dyDescent="0.3">
      <c r="H59194" s="1"/>
    </row>
    <row r="59195" spans="8:8" x14ac:dyDescent="0.3">
      <c r="H59195" s="1"/>
    </row>
    <row r="59196" spans="8:8" x14ac:dyDescent="0.3">
      <c r="H59196" s="1"/>
    </row>
    <row r="59197" spans="8:8" x14ac:dyDescent="0.3">
      <c r="H59197" s="1"/>
    </row>
    <row r="59198" spans="8:8" x14ac:dyDescent="0.3">
      <c r="H59198" s="1"/>
    </row>
    <row r="59199" spans="8:8" x14ac:dyDescent="0.3">
      <c r="H59199" s="1"/>
    </row>
    <row r="59200" spans="8:8" x14ac:dyDescent="0.3">
      <c r="H59200" s="1"/>
    </row>
    <row r="59201" spans="8:8" x14ac:dyDescent="0.3">
      <c r="H59201" s="1"/>
    </row>
    <row r="59202" spans="8:8" x14ac:dyDescent="0.3">
      <c r="H59202" s="1"/>
    </row>
    <row r="59203" spans="8:8" x14ac:dyDescent="0.3">
      <c r="H59203" s="1"/>
    </row>
    <row r="59204" spans="8:8" x14ac:dyDescent="0.3">
      <c r="H59204" s="1"/>
    </row>
    <row r="59205" spans="8:8" x14ac:dyDescent="0.3">
      <c r="H59205" s="1"/>
    </row>
    <row r="59206" spans="8:8" x14ac:dyDescent="0.3">
      <c r="H59206" s="1"/>
    </row>
    <row r="59207" spans="8:8" x14ac:dyDescent="0.3">
      <c r="H59207" s="1"/>
    </row>
    <row r="59208" spans="8:8" x14ac:dyDescent="0.3">
      <c r="H59208" s="1"/>
    </row>
    <row r="59209" spans="8:8" x14ac:dyDescent="0.3">
      <c r="H59209" s="1"/>
    </row>
    <row r="59210" spans="8:8" x14ac:dyDescent="0.3">
      <c r="H59210" s="1"/>
    </row>
    <row r="59211" spans="8:8" x14ac:dyDescent="0.3">
      <c r="H59211" s="1"/>
    </row>
    <row r="59212" spans="8:8" x14ac:dyDescent="0.3">
      <c r="H59212" s="1"/>
    </row>
    <row r="59213" spans="8:8" x14ac:dyDescent="0.3">
      <c r="H59213" s="1"/>
    </row>
    <row r="59214" spans="8:8" x14ac:dyDescent="0.3">
      <c r="H59214" s="1"/>
    </row>
    <row r="59215" spans="8:8" x14ac:dyDescent="0.3">
      <c r="H59215" s="1"/>
    </row>
    <row r="59216" spans="8:8" x14ac:dyDescent="0.3">
      <c r="H59216" s="1"/>
    </row>
    <row r="59217" spans="8:8" x14ac:dyDescent="0.3">
      <c r="H59217" s="1"/>
    </row>
    <row r="59218" spans="8:8" x14ac:dyDescent="0.3">
      <c r="H59218" s="1"/>
    </row>
    <row r="59219" spans="8:8" x14ac:dyDescent="0.3">
      <c r="H59219" s="1"/>
    </row>
    <row r="59220" spans="8:8" x14ac:dyDescent="0.3">
      <c r="H59220" s="1"/>
    </row>
    <row r="59221" spans="8:8" x14ac:dyDescent="0.3">
      <c r="H59221" s="1"/>
    </row>
    <row r="59222" spans="8:8" x14ac:dyDescent="0.3">
      <c r="H59222" s="1"/>
    </row>
    <row r="59223" spans="8:8" x14ac:dyDescent="0.3">
      <c r="H59223" s="1"/>
    </row>
    <row r="59224" spans="8:8" x14ac:dyDescent="0.3">
      <c r="H59224" s="1"/>
    </row>
    <row r="59225" spans="8:8" x14ac:dyDescent="0.3">
      <c r="H59225" s="1"/>
    </row>
    <row r="59226" spans="8:8" x14ac:dyDescent="0.3">
      <c r="H59226" s="1"/>
    </row>
    <row r="59227" spans="8:8" x14ac:dyDescent="0.3">
      <c r="H59227" s="1"/>
    </row>
    <row r="59228" spans="8:8" x14ac:dyDescent="0.3">
      <c r="H59228" s="1"/>
    </row>
    <row r="59229" spans="8:8" x14ac:dyDescent="0.3">
      <c r="H59229" s="1"/>
    </row>
    <row r="59230" spans="8:8" x14ac:dyDescent="0.3">
      <c r="H59230" s="1"/>
    </row>
    <row r="59231" spans="8:8" x14ac:dyDescent="0.3">
      <c r="H59231" s="1"/>
    </row>
    <row r="59232" spans="8:8" x14ac:dyDescent="0.3">
      <c r="H59232" s="1"/>
    </row>
    <row r="59233" spans="8:8" x14ac:dyDescent="0.3">
      <c r="H59233" s="1"/>
    </row>
    <row r="59234" spans="8:8" x14ac:dyDescent="0.3">
      <c r="H59234" s="1"/>
    </row>
    <row r="59235" spans="8:8" x14ac:dyDescent="0.3">
      <c r="H59235" s="1"/>
    </row>
    <row r="59236" spans="8:8" x14ac:dyDescent="0.3">
      <c r="H59236" s="1"/>
    </row>
    <row r="59237" spans="8:8" x14ac:dyDescent="0.3">
      <c r="H59237" s="1"/>
    </row>
    <row r="59238" spans="8:8" x14ac:dyDescent="0.3">
      <c r="H59238" s="1"/>
    </row>
    <row r="59239" spans="8:8" x14ac:dyDescent="0.3">
      <c r="H59239" s="1"/>
    </row>
    <row r="59240" spans="8:8" x14ac:dyDescent="0.3">
      <c r="H59240" s="1"/>
    </row>
    <row r="59241" spans="8:8" x14ac:dyDescent="0.3">
      <c r="H59241" s="1"/>
    </row>
    <row r="59242" spans="8:8" x14ac:dyDescent="0.3">
      <c r="H59242" s="1"/>
    </row>
    <row r="59243" spans="8:8" x14ac:dyDescent="0.3">
      <c r="H59243" s="1"/>
    </row>
    <row r="59244" spans="8:8" x14ac:dyDescent="0.3">
      <c r="H59244" s="1"/>
    </row>
    <row r="59245" spans="8:8" x14ac:dyDescent="0.3">
      <c r="H59245" s="1"/>
    </row>
    <row r="59246" spans="8:8" x14ac:dyDescent="0.3">
      <c r="H59246" s="1"/>
    </row>
    <row r="59247" spans="8:8" x14ac:dyDescent="0.3">
      <c r="H59247" s="1"/>
    </row>
    <row r="59248" spans="8:8" x14ac:dyDescent="0.3">
      <c r="H59248" s="1"/>
    </row>
    <row r="59249" spans="8:8" x14ac:dyDescent="0.3">
      <c r="H59249" s="1"/>
    </row>
    <row r="59250" spans="8:8" x14ac:dyDescent="0.3">
      <c r="H59250" s="1"/>
    </row>
    <row r="59251" spans="8:8" x14ac:dyDescent="0.3">
      <c r="H59251" s="1"/>
    </row>
    <row r="59252" spans="8:8" x14ac:dyDescent="0.3">
      <c r="H59252" s="1"/>
    </row>
    <row r="59253" spans="8:8" x14ac:dyDescent="0.3">
      <c r="H59253" s="1"/>
    </row>
    <row r="59254" spans="8:8" x14ac:dyDescent="0.3">
      <c r="H59254" s="1"/>
    </row>
    <row r="59255" spans="8:8" x14ac:dyDescent="0.3">
      <c r="H59255" s="1"/>
    </row>
    <row r="59256" spans="8:8" x14ac:dyDescent="0.3">
      <c r="H59256" s="1"/>
    </row>
    <row r="59257" spans="8:8" x14ac:dyDescent="0.3">
      <c r="H59257" s="1"/>
    </row>
    <row r="59258" spans="8:8" x14ac:dyDescent="0.3">
      <c r="H59258" s="1"/>
    </row>
    <row r="59259" spans="8:8" x14ac:dyDescent="0.3">
      <c r="H59259" s="1"/>
    </row>
    <row r="59260" spans="8:8" x14ac:dyDescent="0.3">
      <c r="H59260" s="1"/>
    </row>
    <row r="59261" spans="8:8" x14ac:dyDescent="0.3">
      <c r="H59261" s="1"/>
    </row>
    <row r="59262" spans="8:8" x14ac:dyDescent="0.3">
      <c r="H59262" s="1"/>
    </row>
    <row r="59263" spans="8:8" x14ac:dyDescent="0.3">
      <c r="H59263" s="1"/>
    </row>
    <row r="59264" spans="8:8" x14ac:dyDescent="0.3">
      <c r="H59264" s="1"/>
    </row>
    <row r="59265" spans="8:8" x14ac:dyDescent="0.3">
      <c r="H59265" s="1"/>
    </row>
    <row r="59266" spans="8:8" x14ac:dyDescent="0.3">
      <c r="H59266" s="1"/>
    </row>
    <row r="59267" spans="8:8" x14ac:dyDescent="0.3">
      <c r="H59267" s="1"/>
    </row>
    <row r="59268" spans="8:8" x14ac:dyDescent="0.3">
      <c r="H59268" s="1"/>
    </row>
    <row r="59269" spans="8:8" x14ac:dyDescent="0.3">
      <c r="H59269" s="1"/>
    </row>
    <row r="59270" spans="8:8" x14ac:dyDescent="0.3">
      <c r="H59270" s="1"/>
    </row>
    <row r="59271" spans="8:8" x14ac:dyDescent="0.3">
      <c r="H59271" s="1"/>
    </row>
    <row r="59272" spans="8:8" x14ac:dyDescent="0.3">
      <c r="H59272" s="1"/>
    </row>
    <row r="59273" spans="8:8" x14ac:dyDescent="0.3">
      <c r="H59273" s="1"/>
    </row>
    <row r="59274" spans="8:8" x14ac:dyDescent="0.3">
      <c r="H59274" s="1"/>
    </row>
    <row r="59275" spans="8:8" x14ac:dyDescent="0.3">
      <c r="H59275" s="1"/>
    </row>
    <row r="59276" spans="8:8" x14ac:dyDescent="0.3">
      <c r="H59276" s="1"/>
    </row>
    <row r="59277" spans="8:8" x14ac:dyDescent="0.3">
      <c r="H59277" s="1"/>
    </row>
    <row r="59278" spans="8:8" x14ac:dyDescent="0.3">
      <c r="H59278" s="1"/>
    </row>
    <row r="59279" spans="8:8" x14ac:dyDescent="0.3">
      <c r="H59279" s="1"/>
    </row>
    <row r="59280" spans="8:8" x14ac:dyDescent="0.3">
      <c r="H59280" s="1"/>
    </row>
    <row r="59281" spans="8:8" x14ac:dyDescent="0.3">
      <c r="H59281" s="1"/>
    </row>
    <row r="59282" spans="8:8" x14ac:dyDescent="0.3">
      <c r="H59282" s="1"/>
    </row>
    <row r="59283" spans="8:8" x14ac:dyDescent="0.3">
      <c r="H59283" s="1"/>
    </row>
    <row r="59284" spans="8:8" x14ac:dyDescent="0.3">
      <c r="H59284" s="1"/>
    </row>
    <row r="59285" spans="8:8" x14ac:dyDescent="0.3">
      <c r="H59285" s="1"/>
    </row>
    <row r="59286" spans="8:8" x14ac:dyDescent="0.3">
      <c r="H59286" s="1"/>
    </row>
    <row r="59287" spans="8:8" x14ac:dyDescent="0.3">
      <c r="H59287" s="1"/>
    </row>
    <row r="59288" spans="8:8" x14ac:dyDescent="0.3">
      <c r="H59288" s="1"/>
    </row>
    <row r="59289" spans="8:8" x14ac:dyDescent="0.3">
      <c r="H59289" s="1"/>
    </row>
    <row r="59290" spans="8:8" x14ac:dyDescent="0.3">
      <c r="H59290" s="1"/>
    </row>
    <row r="59291" spans="8:8" x14ac:dyDescent="0.3">
      <c r="H59291" s="1"/>
    </row>
    <row r="59292" spans="8:8" x14ac:dyDescent="0.3">
      <c r="H59292" s="1"/>
    </row>
    <row r="59293" spans="8:8" x14ac:dyDescent="0.3">
      <c r="H59293" s="1"/>
    </row>
    <row r="59294" spans="8:8" x14ac:dyDescent="0.3">
      <c r="H59294" s="1"/>
    </row>
    <row r="59295" spans="8:8" x14ac:dyDescent="0.3">
      <c r="H59295" s="1"/>
    </row>
    <row r="59296" spans="8:8" x14ac:dyDescent="0.3">
      <c r="H59296" s="1"/>
    </row>
    <row r="59297" spans="8:8" x14ac:dyDescent="0.3">
      <c r="H59297" s="1"/>
    </row>
    <row r="59298" spans="8:8" x14ac:dyDescent="0.3">
      <c r="H59298" s="1"/>
    </row>
    <row r="59299" spans="8:8" x14ac:dyDescent="0.3">
      <c r="H59299" s="1"/>
    </row>
    <row r="59300" spans="8:8" x14ac:dyDescent="0.3">
      <c r="H59300" s="1"/>
    </row>
    <row r="59301" spans="8:8" x14ac:dyDescent="0.3">
      <c r="H59301" s="1"/>
    </row>
    <row r="59302" spans="8:8" x14ac:dyDescent="0.3">
      <c r="H59302" s="1"/>
    </row>
    <row r="59303" spans="8:8" x14ac:dyDescent="0.3">
      <c r="H59303" s="1"/>
    </row>
    <row r="59304" spans="8:8" x14ac:dyDescent="0.3">
      <c r="H59304" s="1"/>
    </row>
    <row r="59305" spans="8:8" x14ac:dyDescent="0.3">
      <c r="H59305" s="1"/>
    </row>
    <row r="59306" spans="8:8" x14ac:dyDescent="0.3">
      <c r="H59306" s="1"/>
    </row>
    <row r="59307" spans="8:8" x14ac:dyDescent="0.3">
      <c r="H59307" s="1"/>
    </row>
    <row r="59308" spans="8:8" x14ac:dyDescent="0.3">
      <c r="H59308" s="1"/>
    </row>
    <row r="59309" spans="8:8" x14ac:dyDescent="0.3">
      <c r="H59309" s="1"/>
    </row>
    <row r="59310" spans="8:8" x14ac:dyDescent="0.3">
      <c r="H59310" s="1"/>
    </row>
    <row r="59311" spans="8:8" x14ac:dyDescent="0.3">
      <c r="H59311" s="1"/>
    </row>
    <row r="59312" spans="8:8" x14ac:dyDescent="0.3">
      <c r="H59312" s="1"/>
    </row>
    <row r="59313" spans="8:8" x14ac:dyDescent="0.3">
      <c r="H59313" s="1"/>
    </row>
    <row r="59314" spans="8:8" x14ac:dyDescent="0.3">
      <c r="H59314" s="1"/>
    </row>
    <row r="59315" spans="8:8" x14ac:dyDescent="0.3">
      <c r="H59315" s="1"/>
    </row>
    <row r="59316" spans="8:8" x14ac:dyDescent="0.3">
      <c r="H59316" s="1"/>
    </row>
    <row r="59317" spans="8:8" x14ac:dyDescent="0.3">
      <c r="H59317" s="1"/>
    </row>
    <row r="59318" spans="8:8" x14ac:dyDescent="0.3">
      <c r="H59318" s="1"/>
    </row>
    <row r="59319" spans="8:8" x14ac:dyDescent="0.3">
      <c r="H59319" s="1"/>
    </row>
    <row r="59320" spans="8:8" x14ac:dyDescent="0.3">
      <c r="H59320" s="1"/>
    </row>
    <row r="59321" spans="8:8" x14ac:dyDescent="0.3">
      <c r="H59321" s="1"/>
    </row>
    <row r="59322" spans="8:8" x14ac:dyDescent="0.3">
      <c r="H59322" s="1"/>
    </row>
    <row r="59323" spans="8:8" x14ac:dyDescent="0.3">
      <c r="H59323" s="1"/>
    </row>
    <row r="59324" spans="8:8" x14ac:dyDescent="0.3">
      <c r="H59324" s="1"/>
    </row>
    <row r="59325" spans="8:8" x14ac:dyDescent="0.3">
      <c r="H59325" s="1"/>
    </row>
    <row r="59326" spans="8:8" x14ac:dyDescent="0.3">
      <c r="H59326" s="1"/>
    </row>
    <row r="59327" spans="8:8" x14ac:dyDescent="0.3">
      <c r="H59327" s="1"/>
    </row>
    <row r="59328" spans="8:8" x14ac:dyDescent="0.3">
      <c r="H59328" s="1"/>
    </row>
    <row r="59329" spans="8:8" x14ac:dyDescent="0.3">
      <c r="H59329" s="1"/>
    </row>
    <row r="59330" spans="8:8" x14ac:dyDescent="0.3">
      <c r="H59330" s="1"/>
    </row>
    <row r="59331" spans="8:8" x14ac:dyDescent="0.3">
      <c r="H59331" s="1"/>
    </row>
    <row r="59332" spans="8:8" x14ac:dyDescent="0.3">
      <c r="H59332" s="1"/>
    </row>
    <row r="59333" spans="8:8" x14ac:dyDescent="0.3">
      <c r="H59333" s="1"/>
    </row>
    <row r="59334" spans="8:8" x14ac:dyDescent="0.3">
      <c r="H59334" s="1"/>
    </row>
    <row r="59335" spans="8:8" x14ac:dyDescent="0.3">
      <c r="H59335" s="1"/>
    </row>
    <row r="59336" spans="8:8" x14ac:dyDescent="0.3">
      <c r="H59336" s="1"/>
    </row>
    <row r="59337" spans="8:8" x14ac:dyDescent="0.3">
      <c r="H59337" s="1"/>
    </row>
    <row r="59338" spans="8:8" x14ac:dyDescent="0.3">
      <c r="H59338" s="1"/>
    </row>
    <row r="59339" spans="8:8" x14ac:dyDescent="0.3">
      <c r="H59339" s="1"/>
    </row>
    <row r="59340" spans="8:8" x14ac:dyDescent="0.3">
      <c r="H59340" s="1"/>
    </row>
    <row r="59341" spans="8:8" x14ac:dyDescent="0.3">
      <c r="H59341" s="1"/>
    </row>
    <row r="59342" spans="8:8" x14ac:dyDescent="0.3">
      <c r="H59342" s="1"/>
    </row>
    <row r="59343" spans="8:8" x14ac:dyDescent="0.3">
      <c r="H59343" s="1"/>
    </row>
    <row r="59344" spans="8:8" x14ac:dyDescent="0.3">
      <c r="H59344" s="1"/>
    </row>
    <row r="59345" spans="8:8" x14ac:dyDescent="0.3">
      <c r="H59345" s="1"/>
    </row>
    <row r="59346" spans="8:8" x14ac:dyDescent="0.3">
      <c r="H59346" s="1"/>
    </row>
    <row r="59347" spans="8:8" x14ac:dyDescent="0.3">
      <c r="H59347" s="1"/>
    </row>
    <row r="59348" spans="8:8" x14ac:dyDescent="0.3">
      <c r="H59348" s="1"/>
    </row>
    <row r="59349" spans="8:8" x14ac:dyDescent="0.3">
      <c r="H59349" s="1"/>
    </row>
    <row r="59350" spans="8:8" x14ac:dyDescent="0.3">
      <c r="H59350" s="1"/>
    </row>
    <row r="59351" spans="8:8" x14ac:dyDescent="0.3">
      <c r="H59351" s="1"/>
    </row>
    <row r="59352" spans="8:8" x14ac:dyDescent="0.3">
      <c r="H59352" s="1"/>
    </row>
    <row r="59353" spans="8:8" x14ac:dyDescent="0.3">
      <c r="H59353" s="1"/>
    </row>
    <row r="59354" spans="8:8" x14ac:dyDescent="0.3">
      <c r="H59354" s="1"/>
    </row>
    <row r="59355" spans="8:8" x14ac:dyDescent="0.3">
      <c r="H59355" s="1"/>
    </row>
    <row r="59356" spans="8:8" x14ac:dyDescent="0.3">
      <c r="H59356" s="1"/>
    </row>
    <row r="59357" spans="8:8" x14ac:dyDescent="0.3">
      <c r="H59357" s="1"/>
    </row>
    <row r="59358" spans="8:8" x14ac:dyDescent="0.3">
      <c r="H59358" s="1"/>
    </row>
    <row r="59359" spans="8:8" x14ac:dyDescent="0.3">
      <c r="H59359" s="1"/>
    </row>
    <row r="59360" spans="8:8" x14ac:dyDescent="0.3">
      <c r="H59360" s="1"/>
    </row>
    <row r="59361" spans="8:8" x14ac:dyDescent="0.3">
      <c r="H59361" s="1"/>
    </row>
    <row r="59362" spans="8:8" x14ac:dyDescent="0.3">
      <c r="H59362" s="1"/>
    </row>
    <row r="59363" spans="8:8" x14ac:dyDescent="0.3">
      <c r="H59363" s="1"/>
    </row>
    <row r="59364" spans="8:8" x14ac:dyDescent="0.3">
      <c r="H59364" s="1"/>
    </row>
    <row r="59365" spans="8:8" x14ac:dyDescent="0.3">
      <c r="H59365" s="1"/>
    </row>
    <row r="59366" spans="8:8" x14ac:dyDescent="0.3">
      <c r="H59366" s="1"/>
    </row>
    <row r="59367" spans="8:8" x14ac:dyDescent="0.3">
      <c r="H59367" s="1"/>
    </row>
    <row r="59368" spans="8:8" x14ac:dyDescent="0.3">
      <c r="H59368" s="1"/>
    </row>
    <row r="59369" spans="8:8" x14ac:dyDescent="0.3">
      <c r="H59369" s="1"/>
    </row>
    <row r="59370" spans="8:8" x14ac:dyDescent="0.3">
      <c r="H59370" s="1"/>
    </row>
    <row r="59371" spans="8:8" x14ac:dyDescent="0.3">
      <c r="H59371" s="1"/>
    </row>
    <row r="59372" spans="8:8" x14ac:dyDescent="0.3">
      <c r="H59372" s="1"/>
    </row>
    <row r="59373" spans="8:8" x14ac:dyDescent="0.3">
      <c r="H59373" s="1"/>
    </row>
    <row r="59374" spans="8:8" x14ac:dyDescent="0.3">
      <c r="H59374" s="1"/>
    </row>
    <row r="59375" spans="8:8" x14ac:dyDescent="0.3">
      <c r="H59375" s="1"/>
    </row>
    <row r="59376" spans="8:8" x14ac:dyDescent="0.3">
      <c r="H59376" s="1"/>
    </row>
    <row r="59377" spans="8:8" x14ac:dyDescent="0.3">
      <c r="H59377" s="1"/>
    </row>
    <row r="59378" spans="8:8" x14ac:dyDescent="0.3">
      <c r="H59378" s="1"/>
    </row>
    <row r="59379" spans="8:8" x14ac:dyDescent="0.3">
      <c r="H59379" s="1"/>
    </row>
    <row r="59380" spans="8:8" x14ac:dyDescent="0.3">
      <c r="H59380" s="1"/>
    </row>
    <row r="59381" spans="8:8" x14ac:dyDescent="0.3">
      <c r="H59381" s="1"/>
    </row>
    <row r="59382" spans="8:8" x14ac:dyDescent="0.3">
      <c r="H59382" s="1"/>
    </row>
    <row r="59383" spans="8:8" x14ac:dyDescent="0.3">
      <c r="H59383" s="1"/>
    </row>
    <row r="59384" spans="8:8" x14ac:dyDescent="0.3">
      <c r="H59384" s="1"/>
    </row>
    <row r="59385" spans="8:8" x14ac:dyDescent="0.3">
      <c r="H59385" s="1"/>
    </row>
    <row r="59386" spans="8:8" x14ac:dyDescent="0.3">
      <c r="H59386" s="1"/>
    </row>
    <row r="59387" spans="8:8" x14ac:dyDescent="0.3">
      <c r="H59387" s="1"/>
    </row>
    <row r="59388" spans="8:8" x14ac:dyDescent="0.3">
      <c r="H59388" s="1"/>
    </row>
    <row r="59389" spans="8:8" x14ac:dyDescent="0.3">
      <c r="H59389" s="1"/>
    </row>
    <row r="59390" spans="8:8" x14ac:dyDescent="0.3">
      <c r="H59390" s="1"/>
    </row>
    <row r="59391" spans="8:8" x14ac:dyDescent="0.3">
      <c r="H59391" s="1"/>
    </row>
    <row r="59392" spans="8:8" x14ac:dyDescent="0.3">
      <c r="H59392" s="1"/>
    </row>
    <row r="59393" spans="8:8" x14ac:dyDescent="0.3">
      <c r="H59393" s="1"/>
    </row>
    <row r="59394" spans="8:8" x14ac:dyDescent="0.3">
      <c r="H59394" s="1"/>
    </row>
    <row r="59395" spans="8:8" x14ac:dyDescent="0.3">
      <c r="H59395" s="1"/>
    </row>
    <row r="59396" spans="8:8" x14ac:dyDescent="0.3">
      <c r="H59396" s="1"/>
    </row>
    <row r="59397" spans="8:8" x14ac:dyDescent="0.3">
      <c r="H59397" s="1"/>
    </row>
    <row r="59398" spans="8:8" x14ac:dyDescent="0.3">
      <c r="H59398" s="1"/>
    </row>
    <row r="59399" spans="8:8" x14ac:dyDescent="0.3">
      <c r="H59399" s="1"/>
    </row>
    <row r="59400" spans="8:8" x14ac:dyDescent="0.3">
      <c r="H59400" s="1"/>
    </row>
    <row r="59401" spans="8:8" x14ac:dyDescent="0.3">
      <c r="H59401" s="1"/>
    </row>
    <row r="59402" spans="8:8" x14ac:dyDescent="0.3">
      <c r="H59402" s="1"/>
    </row>
    <row r="59403" spans="8:8" x14ac:dyDescent="0.3">
      <c r="H59403" s="1"/>
    </row>
    <row r="59404" spans="8:8" x14ac:dyDescent="0.3">
      <c r="H59404" s="1"/>
    </row>
    <row r="59405" spans="8:8" x14ac:dyDescent="0.3">
      <c r="H59405" s="1"/>
    </row>
    <row r="59406" spans="8:8" x14ac:dyDescent="0.3">
      <c r="H59406" s="1"/>
    </row>
    <row r="59407" spans="8:8" x14ac:dyDescent="0.3">
      <c r="H59407" s="1"/>
    </row>
    <row r="59408" spans="8:8" x14ac:dyDescent="0.3">
      <c r="H59408" s="1"/>
    </row>
    <row r="59409" spans="8:8" x14ac:dyDescent="0.3">
      <c r="H59409" s="1"/>
    </row>
    <row r="59410" spans="8:8" x14ac:dyDescent="0.3">
      <c r="H59410" s="1"/>
    </row>
    <row r="59411" spans="8:8" x14ac:dyDescent="0.3">
      <c r="H59411" s="1"/>
    </row>
    <row r="59412" spans="8:8" x14ac:dyDescent="0.3">
      <c r="H59412" s="1"/>
    </row>
    <row r="59413" spans="8:8" x14ac:dyDescent="0.3">
      <c r="H59413" s="1"/>
    </row>
    <row r="59414" spans="8:8" x14ac:dyDescent="0.3">
      <c r="H59414" s="1"/>
    </row>
    <row r="59415" spans="8:8" x14ac:dyDescent="0.3">
      <c r="H59415" s="1"/>
    </row>
    <row r="59416" spans="8:8" x14ac:dyDescent="0.3">
      <c r="H59416" s="1"/>
    </row>
    <row r="59417" spans="8:8" x14ac:dyDescent="0.3">
      <c r="H59417" s="1"/>
    </row>
    <row r="59418" spans="8:8" x14ac:dyDescent="0.3">
      <c r="H59418" s="1"/>
    </row>
    <row r="59419" spans="8:8" x14ac:dyDescent="0.3">
      <c r="H59419" s="1"/>
    </row>
    <row r="59420" spans="8:8" x14ac:dyDescent="0.3">
      <c r="H59420" s="1"/>
    </row>
    <row r="59421" spans="8:8" x14ac:dyDescent="0.3">
      <c r="H59421" s="1"/>
    </row>
    <row r="59422" spans="8:8" x14ac:dyDescent="0.3">
      <c r="H59422" s="1"/>
    </row>
    <row r="59423" spans="8:8" x14ac:dyDescent="0.3">
      <c r="H59423" s="1"/>
    </row>
    <row r="59424" spans="8:8" x14ac:dyDescent="0.3">
      <c r="H59424" s="1"/>
    </row>
    <row r="59425" spans="8:8" x14ac:dyDescent="0.3">
      <c r="H59425" s="1"/>
    </row>
    <row r="59426" spans="8:8" x14ac:dyDescent="0.3">
      <c r="H59426" s="1"/>
    </row>
    <row r="59427" spans="8:8" x14ac:dyDescent="0.3">
      <c r="H59427" s="1"/>
    </row>
    <row r="59428" spans="8:8" x14ac:dyDescent="0.3">
      <c r="H59428" s="1"/>
    </row>
    <row r="59429" spans="8:8" x14ac:dyDescent="0.3">
      <c r="H59429" s="1"/>
    </row>
    <row r="59430" spans="8:8" x14ac:dyDescent="0.3">
      <c r="H59430" s="1"/>
    </row>
    <row r="59431" spans="8:8" x14ac:dyDescent="0.3">
      <c r="H59431" s="1"/>
    </row>
    <row r="59432" spans="8:8" x14ac:dyDescent="0.3">
      <c r="H59432" s="1"/>
    </row>
    <row r="59433" spans="8:8" x14ac:dyDescent="0.3">
      <c r="H59433" s="1"/>
    </row>
    <row r="59434" spans="8:8" x14ac:dyDescent="0.3">
      <c r="H59434" s="1"/>
    </row>
    <row r="59435" spans="8:8" x14ac:dyDescent="0.3">
      <c r="H59435" s="1"/>
    </row>
    <row r="59436" spans="8:8" x14ac:dyDescent="0.3">
      <c r="H59436" s="1"/>
    </row>
    <row r="59437" spans="8:8" x14ac:dyDescent="0.3">
      <c r="H59437" s="1"/>
    </row>
    <row r="59438" spans="8:8" x14ac:dyDescent="0.3">
      <c r="H59438" s="1"/>
    </row>
    <row r="59439" spans="8:8" x14ac:dyDescent="0.3">
      <c r="H59439" s="1"/>
    </row>
    <row r="59440" spans="8:8" x14ac:dyDescent="0.3">
      <c r="H59440" s="1"/>
    </row>
    <row r="59441" spans="8:8" x14ac:dyDescent="0.3">
      <c r="H59441" s="1"/>
    </row>
    <row r="59442" spans="8:8" x14ac:dyDescent="0.3">
      <c r="H59442" s="1"/>
    </row>
    <row r="59443" spans="8:8" x14ac:dyDescent="0.3">
      <c r="H59443" s="1"/>
    </row>
    <row r="59444" spans="8:8" x14ac:dyDescent="0.3">
      <c r="H59444" s="1"/>
    </row>
    <row r="59445" spans="8:8" x14ac:dyDescent="0.3">
      <c r="H59445" s="1"/>
    </row>
    <row r="59446" spans="8:8" x14ac:dyDescent="0.3">
      <c r="H59446" s="1"/>
    </row>
    <row r="59447" spans="8:8" x14ac:dyDescent="0.3">
      <c r="H59447" s="1"/>
    </row>
    <row r="59448" spans="8:8" x14ac:dyDescent="0.3">
      <c r="H59448" s="1"/>
    </row>
    <row r="59449" spans="8:8" x14ac:dyDescent="0.3">
      <c r="H59449" s="1"/>
    </row>
    <row r="59450" spans="8:8" x14ac:dyDescent="0.3">
      <c r="H59450" s="1"/>
    </row>
    <row r="59451" spans="8:8" x14ac:dyDescent="0.3">
      <c r="H59451" s="1"/>
    </row>
    <row r="59452" spans="8:8" x14ac:dyDescent="0.3">
      <c r="H59452" s="1"/>
    </row>
    <row r="59453" spans="8:8" x14ac:dyDescent="0.3">
      <c r="H59453" s="1"/>
    </row>
    <row r="59454" spans="8:8" x14ac:dyDescent="0.3">
      <c r="H59454" s="1"/>
    </row>
    <row r="59455" spans="8:8" x14ac:dyDescent="0.3">
      <c r="H59455" s="1"/>
    </row>
    <row r="59456" spans="8:8" x14ac:dyDescent="0.3">
      <c r="H59456" s="1"/>
    </row>
    <row r="59457" spans="8:8" x14ac:dyDescent="0.3">
      <c r="H59457" s="1"/>
    </row>
    <row r="59458" spans="8:8" x14ac:dyDescent="0.3">
      <c r="H59458" s="1"/>
    </row>
    <row r="59459" spans="8:8" x14ac:dyDescent="0.3">
      <c r="H59459" s="1"/>
    </row>
    <row r="59460" spans="8:8" x14ac:dyDescent="0.3">
      <c r="H59460" s="1"/>
    </row>
    <row r="59461" spans="8:8" x14ac:dyDescent="0.3">
      <c r="H59461" s="1"/>
    </row>
    <row r="59462" spans="8:8" x14ac:dyDescent="0.3">
      <c r="H59462" s="1"/>
    </row>
    <row r="59463" spans="8:8" x14ac:dyDescent="0.3">
      <c r="H59463" s="1"/>
    </row>
    <row r="59464" spans="8:8" x14ac:dyDescent="0.3">
      <c r="H59464" s="1"/>
    </row>
    <row r="59465" spans="8:8" x14ac:dyDescent="0.3">
      <c r="H59465" s="1"/>
    </row>
    <row r="59466" spans="8:8" x14ac:dyDescent="0.3">
      <c r="H59466" s="1"/>
    </row>
    <row r="59467" spans="8:8" x14ac:dyDescent="0.3">
      <c r="H59467" s="1"/>
    </row>
    <row r="59468" spans="8:8" x14ac:dyDescent="0.3">
      <c r="H59468" s="1"/>
    </row>
    <row r="59469" spans="8:8" x14ac:dyDescent="0.3">
      <c r="H59469" s="1"/>
    </row>
    <row r="59470" spans="8:8" x14ac:dyDescent="0.3">
      <c r="H59470" s="1"/>
    </row>
    <row r="59471" spans="8:8" x14ac:dyDescent="0.3">
      <c r="H59471" s="1"/>
    </row>
    <row r="59472" spans="8:8" x14ac:dyDescent="0.3">
      <c r="H59472" s="1"/>
    </row>
    <row r="59473" spans="8:8" x14ac:dyDescent="0.3">
      <c r="H59473" s="1"/>
    </row>
    <row r="59474" spans="8:8" x14ac:dyDescent="0.3">
      <c r="H59474" s="1"/>
    </row>
    <row r="59475" spans="8:8" x14ac:dyDescent="0.3">
      <c r="H59475" s="1"/>
    </row>
    <row r="59476" spans="8:8" x14ac:dyDescent="0.3">
      <c r="H59476" s="1"/>
    </row>
    <row r="59477" spans="8:8" x14ac:dyDescent="0.3">
      <c r="H59477" s="1"/>
    </row>
    <row r="59478" spans="8:8" x14ac:dyDescent="0.3">
      <c r="H59478" s="1"/>
    </row>
    <row r="59479" spans="8:8" x14ac:dyDescent="0.3">
      <c r="H59479" s="1"/>
    </row>
    <row r="59480" spans="8:8" x14ac:dyDescent="0.3">
      <c r="H59480" s="1"/>
    </row>
    <row r="59481" spans="8:8" x14ac:dyDescent="0.3">
      <c r="H59481" s="1"/>
    </row>
    <row r="59482" spans="8:8" x14ac:dyDescent="0.3">
      <c r="H59482" s="1"/>
    </row>
    <row r="59483" spans="8:8" x14ac:dyDescent="0.3">
      <c r="H59483" s="1"/>
    </row>
    <row r="59484" spans="8:8" x14ac:dyDescent="0.3">
      <c r="H59484" s="1"/>
    </row>
    <row r="59485" spans="8:8" x14ac:dyDescent="0.3">
      <c r="H59485" s="1"/>
    </row>
    <row r="59486" spans="8:8" x14ac:dyDescent="0.3">
      <c r="H59486" s="1"/>
    </row>
    <row r="59487" spans="8:8" x14ac:dyDescent="0.3">
      <c r="H59487" s="1"/>
    </row>
    <row r="59488" spans="8:8" x14ac:dyDescent="0.3">
      <c r="H59488" s="1"/>
    </row>
    <row r="59489" spans="8:8" x14ac:dyDescent="0.3">
      <c r="H59489" s="1"/>
    </row>
    <row r="59490" spans="8:8" x14ac:dyDescent="0.3">
      <c r="H59490" s="1"/>
    </row>
    <row r="59491" spans="8:8" x14ac:dyDescent="0.3">
      <c r="H59491" s="1"/>
    </row>
    <row r="59492" spans="8:8" x14ac:dyDescent="0.3">
      <c r="H59492" s="1"/>
    </row>
    <row r="59493" spans="8:8" x14ac:dyDescent="0.3">
      <c r="H59493" s="1"/>
    </row>
    <row r="59494" spans="8:8" x14ac:dyDescent="0.3">
      <c r="H59494" s="1"/>
    </row>
    <row r="59495" spans="8:8" x14ac:dyDescent="0.3">
      <c r="H59495" s="1"/>
    </row>
    <row r="59496" spans="8:8" x14ac:dyDescent="0.3">
      <c r="H59496" s="1"/>
    </row>
    <row r="59497" spans="8:8" x14ac:dyDescent="0.3">
      <c r="H59497" s="1"/>
    </row>
    <row r="59498" spans="8:8" x14ac:dyDescent="0.3">
      <c r="H59498" s="1"/>
    </row>
    <row r="59499" spans="8:8" x14ac:dyDescent="0.3">
      <c r="H59499" s="1"/>
    </row>
    <row r="59500" spans="8:8" x14ac:dyDescent="0.3">
      <c r="H59500" s="1"/>
    </row>
    <row r="59501" spans="8:8" x14ac:dyDescent="0.3">
      <c r="H59501" s="1"/>
    </row>
    <row r="59502" spans="8:8" x14ac:dyDescent="0.3">
      <c r="H59502" s="1"/>
    </row>
    <row r="59503" spans="8:8" x14ac:dyDescent="0.3">
      <c r="H59503" s="1"/>
    </row>
    <row r="59504" spans="8:8" x14ac:dyDescent="0.3">
      <c r="H59504" s="1"/>
    </row>
    <row r="59505" spans="8:8" x14ac:dyDescent="0.3">
      <c r="H59505" s="1"/>
    </row>
    <row r="59506" spans="8:8" x14ac:dyDescent="0.3">
      <c r="H59506" s="1"/>
    </row>
    <row r="59507" spans="8:8" x14ac:dyDescent="0.3">
      <c r="H59507" s="1"/>
    </row>
    <row r="59508" spans="8:8" x14ac:dyDescent="0.3">
      <c r="H59508" s="1"/>
    </row>
    <row r="59509" spans="8:8" x14ac:dyDescent="0.3">
      <c r="H59509" s="1"/>
    </row>
    <row r="59510" spans="8:8" x14ac:dyDescent="0.3">
      <c r="H59510" s="1"/>
    </row>
    <row r="59511" spans="8:8" x14ac:dyDescent="0.3">
      <c r="H59511" s="1"/>
    </row>
    <row r="59512" spans="8:8" x14ac:dyDescent="0.3">
      <c r="H59512" s="1"/>
    </row>
    <row r="59513" spans="8:8" x14ac:dyDescent="0.3">
      <c r="H59513" s="1"/>
    </row>
    <row r="59514" spans="8:8" x14ac:dyDescent="0.3">
      <c r="H59514" s="1"/>
    </row>
    <row r="59515" spans="8:8" x14ac:dyDescent="0.3">
      <c r="H59515" s="1"/>
    </row>
    <row r="59516" spans="8:8" x14ac:dyDescent="0.3">
      <c r="H59516" s="1"/>
    </row>
    <row r="59517" spans="8:8" x14ac:dyDescent="0.3">
      <c r="H59517" s="1"/>
    </row>
    <row r="59518" spans="8:8" x14ac:dyDescent="0.3">
      <c r="H59518" s="1"/>
    </row>
    <row r="59519" spans="8:8" x14ac:dyDescent="0.3">
      <c r="H59519" s="1"/>
    </row>
    <row r="59520" spans="8:8" x14ac:dyDescent="0.3">
      <c r="H59520" s="1"/>
    </row>
    <row r="59521" spans="8:8" x14ac:dyDescent="0.3">
      <c r="H59521" s="1"/>
    </row>
    <row r="59522" spans="8:8" x14ac:dyDescent="0.3">
      <c r="H59522" s="1"/>
    </row>
    <row r="59523" spans="8:8" x14ac:dyDescent="0.3">
      <c r="H59523" s="1"/>
    </row>
    <row r="59524" spans="8:8" x14ac:dyDescent="0.3">
      <c r="H59524" s="1"/>
    </row>
    <row r="59525" spans="8:8" x14ac:dyDescent="0.3">
      <c r="H59525" s="1"/>
    </row>
    <row r="59526" spans="8:8" x14ac:dyDescent="0.3">
      <c r="H59526" s="1"/>
    </row>
    <row r="59527" spans="8:8" x14ac:dyDescent="0.3">
      <c r="H59527" s="1"/>
    </row>
    <row r="59528" spans="8:8" x14ac:dyDescent="0.3">
      <c r="H59528" s="1"/>
    </row>
    <row r="59529" spans="8:8" x14ac:dyDescent="0.3">
      <c r="H59529" s="1"/>
    </row>
    <row r="59530" spans="8:8" x14ac:dyDescent="0.3">
      <c r="H59530" s="1"/>
    </row>
    <row r="59531" spans="8:8" x14ac:dyDescent="0.3">
      <c r="H59531" s="1"/>
    </row>
    <row r="59532" spans="8:8" x14ac:dyDescent="0.3">
      <c r="H59532" s="1"/>
    </row>
    <row r="59533" spans="8:8" x14ac:dyDescent="0.3">
      <c r="H59533" s="1"/>
    </row>
    <row r="59534" spans="8:8" x14ac:dyDescent="0.3">
      <c r="H59534" s="1"/>
    </row>
    <row r="59535" spans="8:8" x14ac:dyDescent="0.3">
      <c r="H59535" s="1"/>
    </row>
    <row r="59536" spans="8:8" x14ac:dyDescent="0.3">
      <c r="H59536" s="1"/>
    </row>
    <row r="59537" spans="8:8" x14ac:dyDescent="0.3">
      <c r="H59537" s="1"/>
    </row>
    <row r="59538" spans="8:8" x14ac:dyDescent="0.3">
      <c r="H59538" s="1"/>
    </row>
    <row r="59539" spans="8:8" x14ac:dyDescent="0.3">
      <c r="H59539" s="1"/>
    </row>
    <row r="59540" spans="8:8" x14ac:dyDescent="0.3">
      <c r="H59540" s="1"/>
    </row>
    <row r="59541" spans="8:8" x14ac:dyDescent="0.3">
      <c r="H59541" s="1"/>
    </row>
    <row r="59542" spans="8:8" x14ac:dyDescent="0.3">
      <c r="H59542" s="1"/>
    </row>
    <row r="59543" spans="8:8" x14ac:dyDescent="0.3">
      <c r="H59543" s="1"/>
    </row>
    <row r="59544" spans="8:8" x14ac:dyDescent="0.3">
      <c r="H59544" s="1"/>
    </row>
    <row r="59545" spans="8:8" x14ac:dyDescent="0.3">
      <c r="H59545" s="1"/>
    </row>
    <row r="59546" spans="8:8" x14ac:dyDescent="0.3">
      <c r="H59546" s="1"/>
    </row>
    <row r="59547" spans="8:8" x14ac:dyDescent="0.3">
      <c r="H59547" s="1"/>
    </row>
    <row r="59548" spans="8:8" x14ac:dyDescent="0.3">
      <c r="H59548" s="1"/>
    </row>
    <row r="59549" spans="8:8" x14ac:dyDescent="0.3">
      <c r="H59549" s="1"/>
    </row>
    <row r="59550" spans="8:8" x14ac:dyDescent="0.3">
      <c r="H59550" s="1"/>
    </row>
    <row r="59551" spans="8:8" x14ac:dyDescent="0.3">
      <c r="H59551" s="1"/>
    </row>
    <row r="59552" spans="8:8" x14ac:dyDescent="0.3">
      <c r="H59552" s="1"/>
    </row>
    <row r="59553" spans="8:8" x14ac:dyDescent="0.3">
      <c r="H59553" s="1"/>
    </row>
    <row r="59554" spans="8:8" x14ac:dyDescent="0.3">
      <c r="H59554" s="1"/>
    </row>
    <row r="59555" spans="8:8" x14ac:dyDescent="0.3">
      <c r="H59555" s="1"/>
    </row>
    <row r="59556" spans="8:8" x14ac:dyDescent="0.3">
      <c r="H59556" s="1"/>
    </row>
    <row r="59557" spans="8:8" x14ac:dyDescent="0.3">
      <c r="H59557" s="1"/>
    </row>
    <row r="59558" spans="8:8" x14ac:dyDescent="0.3">
      <c r="H59558" s="1"/>
    </row>
    <row r="59559" spans="8:8" x14ac:dyDescent="0.3">
      <c r="H59559" s="1"/>
    </row>
    <row r="59560" spans="8:8" x14ac:dyDescent="0.3">
      <c r="H59560" s="1"/>
    </row>
    <row r="59561" spans="8:8" x14ac:dyDescent="0.3">
      <c r="H59561" s="1"/>
    </row>
    <row r="59562" spans="8:8" x14ac:dyDescent="0.3">
      <c r="H59562" s="1"/>
    </row>
    <row r="59563" spans="8:8" x14ac:dyDescent="0.3">
      <c r="H59563" s="1"/>
    </row>
    <row r="59564" spans="8:8" x14ac:dyDescent="0.3">
      <c r="H59564" s="1"/>
    </row>
    <row r="59565" spans="8:8" x14ac:dyDescent="0.3">
      <c r="H59565" s="1"/>
    </row>
    <row r="59566" spans="8:8" x14ac:dyDescent="0.3">
      <c r="H59566" s="1"/>
    </row>
    <row r="59567" spans="8:8" x14ac:dyDescent="0.3">
      <c r="H59567" s="1"/>
    </row>
    <row r="59568" spans="8:8" x14ac:dyDescent="0.3">
      <c r="H59568" s="1"/>
    </row>
    <row r="59569" spans="8:8" x14ac:dyDescent="0.3">
      <c r="H59569" s="1"/>
    </row>
    <row r="59570" spans="8:8" x14ac:dyDescent="0.3">
      <c r="H59570" s="1"/>
    </row>
    <row r="59571" spans="8:8" x14ac:dyDescent="0.3">
      <c r="H59571" s="1"/>
    </row>
    <row r="59572" spans="8:8" x14ac:dyDescent="0.3">
      <c r="H59572" s="1"/>
    </row>
    <row r="59573" spans="8:8" x14ac:dyDescent="0.3">
      <c r="H59573" s="1"/>
    </row>
    <row r="59574" spans="8:8" x14ac:dyDescent="0.3">
      <c r="H59574" s="1"/>
    </row>
    <row r="59575" spans="8:8" x14ac:dyDescent="0.3">
      <c r="H59575" s="1"/>
    </row>
    <row r="59576" spans="8:8" x14ac:dyDescent="0.3">
      <c r="H59576" s="1"/>
    </row>
    <row r="59577" spans="8:8" x14ac:dyDescent="0.3">
      <c r="H59577" s="1"/>
    </row>
    <row r="59578" spans="8:8" x14ac:dyDescent="0.3">
      <c r="H59578" s="1"/>
    </row>
    <row r="59579" spans="8:8" x14ac:dyDescent="0.3">
      <c r="H59579" s="1"/>
    </row>
    <row r="59580" spans="8:8" x14ac:dyDescent="0.3">
      <c r="H59580" s="1"/>
    </row>
    <row r="59581" spans="8:8" x14ac:dyDescent="0.3">
      <c r="H59581" s="1"/>
    </row>
    <row r="59582" spans="8:8" x14ac:dyDescent="0.3">
      <c r="H59582" s="1"/>
    </row>
    <row r="59583" spans="8:8" x14ac:dyDescent="0.3">
      <c r="H59583" s="1"/>
    </row>
    <row r="59584" spans="8:8" x14ac:dyDescent="0.3">
      <c r="H59584" s="1"/>
    </row>
    <row r="59585" spans="8:8" x14ac:dyDescent="0.3">
      <c r="H59585" s="1"/>
    </row>
    <row r="59586" spans="8:8" x14ac:dyDescent="0.3">
      <c r="H59586" s="1"/>
    </row>
    <row r="59587" spans="8:8" x14ac:dyDescent="0.3">
      <c r="H59587" s="1"/>
    </row>
    <row r="59588" spans="8:8" x14ac:dyDescent="0.3">
      <c r="H59588" s="1"/>
    </row>
    <row r="59589" spans="8:8" x14ac:dyDescent="0.3">
      <c r="H59589" s="1"/>
    </row>
    <row r="59590" spans="8:8" x14ac:dyDescent="0.3">
      <c r="H59590" s="1"/>
    </row>
    <row r="59591" spans="8:8" x14ac:dyDescent="0.3">
      <c r="H59591" s="1"/>
    </row>
    <row r="59592" spans="8:8" x14ac:dyDescent="0.3">
      <c r="H59592" s="1"/>
    </row>
    <row r="59593" spans="8:8" x14ac:dyDescent="0.3">
      <c r="H59593" s="1"/>
    </row>
    <row r="59594" spans="8:8" x14ac:dyDescent="0.3">
      <c r="H59594" s="1"/>
    </row>
    <row r="59595" spans="8:8" x14ac:dyDescent="0.3">
      <c r="H59595" s="1"/>
    </row>
    <row r="59596" spans="8:8" x14ac:dyDescent="0.3">
      <c r="H59596" s="1"/>
    </row>
    <row r="59597" spans="8:8" x14ac:dyDescent="0.3">
      <c r="H59597" s="1"/>
    </row>
    <row r="59598" spans="8:8" x14ac:dyDescent="0.3">
      <c r="H59598" s="1"/>
    </row>
    <row r="59599" spans="8:8" x14ac:dyDescent="0.3">
      <c r="H59599" s="1"/>
    </row>
    <row r="59600" spans="8:8" x14ac:dyDescent="0.3">
      <c r="H59600" s="1"/>
    </row>
    <row r="59601" spans="8:8" x14ac:dyDescent="0.3">
      <c r="H59601" s="1"/>
    </row>
    <row r="59602" spans="8:8" x14ac:dyDescent="0.3">
      <c r="H59602" s="1"/>
    </row>
    <row r="59603" spans="8:8" x14ac:dyDescent="0.3">
      <c r="H59603" s="1"/>
    </row>
    <row r="59604" spans="8:8" x14ac:dyDescent="0.3">
      <c r="H59604" s="1"/>
    </row>
    <row r="59605" spans="8:8" x14ac:dyDescent="0.3">
      <c r="H59605" s="1"/>
    </row>
    <row r="59606" spans="8:8" x14ac:dyDescent="0.3">
      <c r="H59606" s="1"/>
    </row>
    <row r="59607" spans="8:8" x14ac:dyDescent="0.3">
      <c r="H59607" s="1"/>
    </row>
    <row r="59608" spans="8:8" x14ac:dyDescent="0.3">
      <c r="H59608" s="1"/>
    </row>
    <row r="59609" spans="8:8" x14ac:dyDescent="0.3">
      <c r="H59609" s="1"/>
    </row>
    <row r="59610" spans="8:8" x14ac:dyDescent="0.3">
      <c r="H59610" s="1"/>
    </row>
    <row r="59611" spans="8:8" x14ac:dyDescent="0.3">
      <c r="H59611" s="1"/>
    </row>
    <row r="59612" spans="8:8" x14ac:dyDescent="0.3">
      <c r="H59612" s="1"/>
    </row>
    <row r="59613" spans="8:8" x14ac:dyDescent="0.3">
      <c r="H59613" s="1"/>
    </row>
    <row r="59614" spans="8:8" x14ac:dyDescent="0.3">
      <c r="H59614" s="1"/>
    </row>
    <row r="59615" spans="8:8" x14ac:dyDescent="0.3">
      <c r="H59615" s="1"/>
    </row>
    <row r="59616" spans="8:8" x14ac:dyDescent="0.3">
      <c r="H59616" s="1"/>
    </row>
    <row r="59617" spans="8:8" x14ac:dyDescent="0.3">
      <c r="H59617" s="1"/>
    </row>
    <row r="59618" spans="8:8" x14ac:dyDescent="0.3">
      <c r="H59618" s="1"/>
    </row>
    <row r="59619" spans="8:8" x14ac:dyDescent="0.3">
      <c r="H59619" s="1"/>
    </row>
    <row r="59620" spans="8:8" x14ac:dyDescent="0.3">
      <c r="H59620" s="1"/>
    </row>
    <row r="59621" spans="8:8" x14ac:dyDescent="0.3">
      <c r="H59621" s="1"/>
    </row>
    <row r="59622" spans="8:8" x14ac:dyDescent="0.3">
      <c r="H59622" s="1"/>
    </row>
    <row r="59623" spans="8:8" x14ac:dyDescent="0.3">
      <c r="H59623" s="1"/>
    </row>
    <row r="59624" spans="8:8" x14ac:dyDescent="0.3">
      <c r="H59624" s="1"/>
    </row>
    <row r="59625" spans="8:8" x14ac:dyDescent="0.3">
      <c r="H59625" s="1"/>
    </row>
    <row r="59626" spans="8:8" x14ac:dyDescent="0.3">
      <c r="H59626" s="1"/>
    </row>
    <row r="59627" spans="8:8" x14ac:dyDescent="0.3">
      <c r="H59627" s="1"/>
    </row>
    <row r="59628" spans="8:8" x14ac:dyDescent="0.3">
      <c r="H59628" s="1"/>
    </row>
    <row r="59629" spans="8:8" x14ac:dyDescent="0.3">
      <c r="H59629" s="1"/>
    </row>
    <row r="59630" spans="8:8" x14ac:dyDescent="0.3">
      <c r="H59630" s="1"/>
    </row>
    <row r="59631" spans="8:8" x14ac:dyDescent="0.3">
      <c r="H59631" s="1"/>
    </row>
    <row r="59632" spans="8:8" x14ac:dyDescent="0.3">
      <c r="H59632" s="1"/>
    </row>
    <row r="59633" spans="8:8" x14ac:dyDescent="0.3">
      <c r="H59633" s="1"/>
    </row>
    <row r="59634" spans="8:8" x14ac:dyDescent="0.3">
      <c r="H59634" s="1"/>
    </row>
    <row r="59635" spans="8:8" x14ac:dyDescent="0.3">
      <c r="H59635" s="1"/>
    </row>
    <row r="59636" spans="8:8" x14ac:dyDescent="0.3">
      <c r="H59636" s="1"/>
    </row>
    <row r="59637" spans="8:8" x14ac:dyDescent="0.3">
      <c r="H59637" s="1"/>
    </row>
    <row r="59638" spans="8:8" x14ac:dyDescent="0.3">
      <c r="H59638" s="1"/>
    </row>
    <row r="59639" spans="8:8" x14ac:dyDescent="0.3">
      <c r="H59639" s="1"/>
    </row>
    <row r="59640" spans="8:8" x14ac:dyDescent="0.3">
      <c r="H59640" s="1"/>
    </row>
    <row r="59641" spans="8:8" x14ac:dyDescent="0.3">
      <c r="H59641" s="1"/>
    </row>
    <row r="59642" spans="8:8" x14ac:dyDescent="0.3">
      <c r="H59642" s="1"/>
    </row>
    <row r="59643" spans="8:8" x14ac:dyDescent="0.3">
      <c r="H59643" s="1"/>
    </row>
    <row r="59644" spans="8:8" x14ac:dyDescent="0.3">
      <c r="H59644" s="1"/>
    </row>
    <row r="59645" spans="8:8" x14ac:dyDescent="0.3">
      <c r="H59645" s="1"/>
    </row>
    <row r="59646" spans="8:8" x14ac:dyDescent="0.3">
      <c r="H59646" s="1"/>
    </row>
    <row r="59647" spans="8:8" x14ac:dyDescent="0.3">
      <c r="H59647" s="1"/>
    </row>
    <row r="59648" spans="8:8" x14ac:dyDescent="0.3">
      <c r="H59648" s="1"/>
    </row>
    <row r="59649" spans="8:8" x14ac:dyDescent="0.3">
      <c r="H59649" s="1"/>
    </row>
    <row r="59650" spans="8:8" x14ac:dyDescent="0.3">
      <c r="H59650" s="1"/>
    </row>
    <row r="59651" spans="8:8" x14ac:dyDescent="0.3">
      <c r="H59651" s="1"/>
    </row>
    <row r="59652" spans="8:8" x14ac:dyDescent="0.3">
      <c r="H59652" s="1"/>
    </row>
    <row r="59653" spans="8:8" x14ac:dyDescent="0.3">
      <c r="H59653" s="1"/>
    </row>
    <row r="59654" spans="8:8" x14ac:dyDescent="0.3">
      <c r="H59654" s="1"/>
    </row>
    <row r="59655" spans="8:8" x14ac:dyDescent="0.3">
      <c r="H59655" s="1"/>
    </row>
    <row r="59656" spans="8:8" x14ac:dyDescent="0.3">
      <c r="H59656" s="1"/>
    </row>
    <row r="59657" spans="8:8" x14ac:dyDescent="0.3">
      <c r="H59657" s="1"/>
    </row>
    <row r="59658" spans="8:8" x14ac:dyDescent="0.3">
      <c r="H59658" s="1"/>
    </row>
    <row r="59659" spans="8:8" x14ac:dyDescent="0.3">
      <c r="H59659" s="1"/>
    </row>
    <row r="59660" spans="8:8" x14ac:dyDescent="0.3">
      <c r="H59660" s="1"/>
    </row>
    <row r="59661" spans="8:8" x14ac:dyDescent="0.3">
      <c r="H59661" s="1"/>
    </row>
    <row r="59662" spans="8:8" x14ac:dyDescent="0.3">
      <c r="H59662" s="1"/>
    </row>
    <row r="59663" spans="8:8" x14ac:dyDescent="0.3">
      <c r="H59663" s="1"/>
    </row>
    <row r="59664" spans="8:8" x14ac:dyDescent="0.3">
      <c r="H59664" s="1"/>
    </row>
    <row r="59665" spans="8:8" x14ac:dyDescent="0.3">
      <c r="H59665" s="1"/>
    </row>
    <row r="59666" spans="8:8" x14ac:dyDescent="0.3">
      <c r="H59666" s="1"/>
    </row>
    <row r="59667" spans="8:8" x14ac:dyDescent="0.3">
      <c r="H59667" s="1"/>
    </row>
    <row r="59668" spans="8:8" x14ac:dyDescent="0.3">
      <c r="H59668" s="1"/>
    </row>
    <row r="59669" spans="8:8" x14ac:dyDescent="0.3">
      <c r="H59669" s="1"/>
    </row>
    <row r="59670" spans="8:8" x14ac:dyDescent="0.3">
      <c r="H59670" s="1"/>
    </row>
    <row r="59671" spans="8:8" x14ac:dyDescent="0.3">
      <c r="H59671" s="1"/>
    </row>
    <row r="59672" spans="8:8" x14ac:dyDescent="0.3">
      <c r="H59672" s="1"/>
    </row>
    <row r="59673" spans="8:8" x14ac:dyDescent="0.3">
      <c r="H59673" s="1"/>
    </row>
    <row r="59674" spans="8:8" x14ac:dyDescent="0.3">
      <c r="H59674" s="1"/>
    </row>
    <row r="59675" spans="8:8" x14ac:dyDescent="0.3">
      <c r="H59675" s="1"/>
    </row>
    <row r="59676" spans="8:8" x14ac:dyDescent="0.3">
      <c r="H59676" s="1"/>
    </row>
    <row r="59677" spans="8:8" x14ac:dyDescent="0.3">
      <c r="H59677" s="1"/>
    </row>
    <row r="59678" spans="8:8" x14ac:dyDescent="0.3">
      <c r="H59678" s="1"/>
    </row>
    <row r="59679" spans="8:8" x14ac:dyDescent="0.3">
      <c r="H59679" s="1"/>
    </row>
    <row r="59680" spans="8:8" x14ac:dyDescent="0.3">
      <c r="H59680" s="1"/>
    </row>
    <row r="59681" spans="8:8" x14ac:dyDescent="0.3">
      <c r="H59681" s="1"/>
    </row>
    <row r="59682" spans="8:8" x14ac:dyDescent="0.3">
      <c r="H59682" s="1"/>
    </row>
    <row r="59683" spans="8:8" x14ac:dyDescent="0.3">
      <c r="H59683" s="1"/>
    </row>
    <row r="59684" spans="8:8" x14ac:dyDescent="0.3">
      <c r="H59684" s="1"/>
    </row>
    <row r="59685" spans="8:8" x14ac:dyDescent="0.3">
      <c r="H59685" s="1"/>
    </row>
    <row r="59686" spans="8:8" x14ac:dyDescent="0.3">
      <c r="H59686" s="1"/>
    </row>
    <row r="59687" spans="8:8" x14ac:dyDescent="0.3">
      <c r="H59687" s="1"/>
    </row>
    <row r="59688" spans="8:8" x14ac:dyDescent="0.3">
      <c r="H59688" s="1"/>
    </row>
    <row r="59689" spans="8:8" x14ac:dyDescent="0.3">
      <c r="H59689" s="1"/>
    </row>
    <row r="59690" spans="8:8" x14ac:dyDescent="0.3">
      <c r="H59690" s="1"/>
    </row>
    <row r="59691" spans="8:8" x14ac:dyDescent="0.3">
      <c r="H59691" s="1"/>
    </row>
    <row r="59692" spans="8:8" x14ac:dyDescent="0.3">
      <c r="H59692" s="1"/>
    </row>
    <row r="59693" spans="8:8" x14ac:dyDescent="0.3">
      <c r="H59693" s="1"/>
    </row>
    <row r="59694" spans="8:8" x14ac:dyDescent="0.3">
      <c r="H59694" s="1"/>
    </row>
    <row r="59695" spans="8:8" x14ac:dyDescent="0.3">
      <c r="H59695" s="1"/>
    </row>
    <row r="59696" spans="8:8" x14ac:dyDescent="0.3">
      <c r="H59696" s="1"/>
    </row>
    <row r="59697" spans="8:8" x14ac:dyDescent="0.3">
      <c r="H59697" s="1"/>
    </row>
    <row r="59698" spans="8:8" x14ac:dyDescent="0.3">
      <c r="H59698" s="1"/>
    </row>
    <row r="59699" spans="8:8" x14ac:dyDescent="0.3">
      <c r="H59699" s="1"/>
    </row>
    <row r="59700" spans="8:8" x14ac:dyDescent="0.3">
      <c r="H59700" s="1"/>
    </row>
    <row r="59701" spans="8:8" x14ac:dyDescent="0.3">
      <c r="H59701" s="1"/>
    </row>
    <row r="59702" spans="8:8" x14ac:dyDescent="0.3">
      <c r="H59702" s="1"/>
    </row>
    <row r="59703" spans="8:8" x14ac:dyDescent="0.3">
      <c r="H59703" s="1"/>
    </row>
    <row r="59704" spans="8:8" x14ac:dyDescent="0.3">
      <c r="H59704" s="1"/>
    </row>
    <row r="59705" spans="8:8" x14ac:dyDescent="0.3">
      <c r="H59705" s="1"/>
    </row>
    <row r="59706" spans="8:8" x14ac:dyDescent="0.3">
      <c r="H59706" s="1"/>
    </row>
    <row r="59707" spans="8:8" x14ac:dyDescent="0.3">
      <c r="H59707" s="1"/>
    </row>
    <row r="59708" spans="8:8" x14ac:dyDescent="0.3">
      <c r="H59708" s="1"/>
    </row>
    <row r="59709" spans="8:8" x14ac:dyDescent="0.3">
      <c r="H59709" s="1"/>
    </row>
    <row r="59710" spans="8:8" x14ac:dyDescent="0.3">
      <c r="H59710" s="1"/>
    </row>
    <row r="59711" spans="8:8" x14ac:dyDescent="0.3">
      <c r="H59711" s="1"/>
    </row>
    <row r="59712" spans="8:8" x14ac:dyDescent="0.3">
      <c r="H59712" s="1"/>
    </row>
    <row r="59713" spans="8:8" x14ac:dyDescent="0.3">
      <c r="H59713" s="1"/>
    </row>
    <row r="59714" spans="8:8" x14ac:dyDescent="0.3">
      <c r="H59714" s="1"/>
    </row>
    <row r="59715" spans="8:8" x14ac:dyDescent="0.3">
      <c r="H59715" s="1"/>
    </row>
    <row r="59716" spans="8:8" x14ac:dyDescent="0.3">
      <c r="H59716" s="1"/>
    </row>
    <row r="59717" spans="8:8" x14ac:dyDescent="0.3">
      <c r="H59717" s="1"/>
    </row>
    <row r="59718" spans="8:8" x14ac:dyDescent="0.3">
      <c r="H59718" s="1"/>
    </row>
    <row r="59719" spans="8:8" x14ac:dyDescent="0.3">
      <c r="H59719" s="1"/>
    </row>
    <row r="59720" spans="8:8" x14ac:dyDescent="0.3">
      <c r="H59720" s="1"/>
    </row>
    <row r="59721" spans="8:8" x14ac:dyDescent="0.3">
      <c r="H59721" s="1"/>
    </row>
    <row r="59722" spans="8:8" x14ac:dyDescent="0.3">
      <c r="H59722" s="1"/>
    </row>
    <row r="59723" spans="8:8" x14ac:dyDescent="0.3">
      <c r="H59723" s="1"/>
    </row>
    <row r="59724" spans="8:8" x14ac:dyDescent="0.3">
      <c r="H59724" s="1"/>
    </row>
    <row r="59725" spans="8:8" x14ac:dyDescent="0.3">
      <c r="H59725" s="1"/>
    </row>
    <row r="59726" spans="8:8" x14ac:dyDescent="0.3">
      <c r="H59726" s="1"/>
    </row>
    <row r="59727" spans="8:8" x14ac:dyDescent="0.3">
      <c r="H59727" s="1"/>
    </row>
    <row r="59728" spans="8:8" x14ac:dyDescent="0.3">
      <c r="H59728" s="1"/>
    </row>
    <row r="59729" spans="8:8" x14ac:dyDescent="0.3">
      <c r="H59729" s="1"/>
    </row>
    <row r="59730" spans="8:8" x14ac:dyDescent="0.3">
      <c r="H59730" s="1"/>
    </row>
    <row r="59731" spans="8:8" x14ac:dyDescent="0.3">
      <c r="H59731" s="1"/>
    </row>
    <row r="59732" spans="8:8" x14ac:dyDescent="0.3">
      <c r="H59732" s="1"/>
    </row>
    <row r="59733" spans="8:8" x14ac:dyDescent="0.3">
      <c r="H59733" s="1"/>
    </row>
    <row r="59734" spans="8:8" x14ac:dyDescent="0.3">
      <c r="H59734" s="1"/>
    </row>
    <row r="59735" spans="8:8" x14ac:dyDescent="0.3">
      <c r="H59735" s="1"/>
    </row>
    <row r="59736" spans="8:8" x14ac:dyDescent="0.3">
      <c r="H59736" s="1"/>
    </row>
    <row r="59737" spans="8:8" x14ac:dyDescent="0.3">
      <c r="H59737" s="1"/>
    </row>
    <row r="59738" spans="8:8" x14ac:dyDescent="0.3">
      <c r="H59738" s="1"/>
    </row>
    <row r="59739" spans="8:8" x14ac:dyDescent="0.3">
      <c r="H59739" s="1"/>
    </row>
    <row r="59740" spans="8:8" x14ac:dyDescent="0.3">
      <c r="H59740" s="1"/>
    </row>
    <row r="59741" spans="8:8" x14ac:dyDescent="0.3">
      <c r="H59741" s="1"/>
    </row>
    <row r="59742" spans="8:8" x14ac:dyDescent="0.3">
      <c r="H59742" s="1"/>
    </row>
    <row r="59743" spans="8:8" x14ac:dyDescent="0.3">
      <c r="H59743" s="1"/>
    </row>
    <row r="59744" spans="8:8" x14ac:dyDescent="0.3">
      <c r="H59744" s="1"/>
    </row>
    <row r="59745" spans="8:8" x14ac:dyDescent="0.3">
      <c r="H59745" s="1"/>
    </row>
    <row r="59746" spans="8:8" x14ac:dyDescent="0.3">
      <c r="H59746" s="1"/>
    </row>
    <row r="59747" spans="8:8" x14ac:dyDescent="0.3">
      <c r="H59747" s="1"/>
    </row>
    <row r="59748" spans="8:8" x14ac:dyDescent="0.3">
      <c r="H59748" s="1"/>
    </row>
    <row r="59749" spans="8:8" x14ac:dyDescent="0.3">
      <c r="H59749" s="1"/>
    </row>
    <row r="59750" spans="8:8" x14ac:dyDescent="0.3">
      <c r="H59750" s="1"/>
    </row>
    <row r="59751" spans="8:8" x14ac:dyDescent="0.3">
      <c r="H59751" s="1"/>
    </row>
    <row r="59752" spans="8:8" x14ac:dyDescent="0.3">
      <c r="H59752" s="1"/>
    </row>
    <row r="59753" spans="8:8" x14ac:dyDescent="0.3">
      <c r="H59753" s="1"/>
    </row>
    <row r="59754" spans="8:8" x14ac:dyDescent="0.3">
      <c r="H59754" s="1"/>
    </row>
    <row r="59755" spans="8:8" x14ac:dyDescent="0.3">
      <c r="H59755" s="1"/>
    </row>
    <row r="59756" spans="8:8" x14ac:dyDescent="0.3">
      <c r="H59756" s="1"/>
    </row>
    <row r="59757" spans="8:8" x14ac:dyDescent="0.3">
      <c r="H59757" s="1"/>
    </row>
    <row r="59758" spans="8:8" x14ac:dyDescent="0.3">
      <c r="H59758" s="1"/>
    </row>
    <row r="59759" spans="8:8" x14ac:dyDescent="0.3">
      <c r="H59759" s="1"/>
    </row>
    <row r="59760" spans="8:8" x14ac:dyDescent="0.3">
      <c r="H59760" s="1"/>
    </row>
    <row r="59761" spans="8:8" x14ac:dyDescent="0.3">
      <c r="H59761" s="1"/>
    </row>
    <row r="59762" spans="8:8" x14ac:dyDescent="0.3">
      <c r="H59762" s="1"/>
    </row>
    <row r="59763" spans="8:8" x14ac:dyDescent="0.3">
      <c r="H59763" s="1"/>
    </row>
    <row r="59764" spans="8:8" x14ac:dyDescent="0.3">
      <c r="H59764" s="1"/>
    </row>
    <row r="59765" spans="8:8" x14ac:dyDescent="0.3">
      <c r="H59765" s="1"/>
    </row>
    <row r="59766" spans="8:8" x14ac:dyDescent="0.3">
      <c r="H59766" s="1"/>
    </row>
    <row r="59767" spans="8:8" x14ac:dyDescent="0.3">
      <c r="H59767" s="1"/>
    </row>
    <row r="59768" spans="8:8" x14ac:dyDescent="0.3">
      <c r="H59768" s="1"/>
    </row>
    <row r="59769" spans="8:8" x14ac:dyDescent="0.3">
      <c r="H59769" s="1"/>
    </row>
    <row r="59770" spans="8:8" x14ac:dyDescent="0.3">
      <c r="H59770" s="1"/>
    </row>
    <row r="59771" spans="8:8" x14ac:dyDescent="0.3">
      <c r="H59771" s="1"/>
    </row>
    <row r="59772" spans="8:8" x14ac:dyDescent="0.3">
      <c r="H59772" s="1"/>
    </row>
    <row r="59773" spans="8:8" x14ac:dyDescent="0.3">
      <c r="H59773" s="1"/>
    </row>
    <row r="59774" spans="8:8" x14ac:dyDescent="0.3">
      <c r="H59774" s="1"/>
    </row>
    <row r="59775" spans="8:8" x14ac:dyDescent="0.3">
      <c r="H59775" s="1"/>
    </row>
    <row r="59776" spans="8:8" x14ac:dyDescent="0.3">
      <c r="H59776" s="1"/>
    </row>
    <row r="59777" spans="8:8" x14ac:dyDescent="0.3">
      <c r="H59777" s="1"/>
    </row>
    <row r="59778" spans="8:8" x14ac:dyDescent="0.3">
      <c r="H59778" s="1"/>
    </row>
    <row r="59779" spans="8:8" x14ac:dyDescent="0.3">
      <c r="H59779" s="1"/>
    </row>
    <row r="59780" spans="8:8" x14ac:dyDescent="0.3">
      <c r="H59780" s="1"/>
    </row>
    <row r="59781" spans="8:8" x14ac:dyDescent="0.3">
      <c r="H59781" s="1"/>
    </row>
    <row r="59782" spans="8:8" x14ac:dyDescent="0.3">
      <c r="H59782" s="1"/>
    </row>
    <row r="59783" spans="8:8" x14ac:dyDescent="0.3">
      <c r="H59783" s="1"/>
    </row>
    <row r="59784" spans="8:8" x14ac:dyDescent="0.3">
      <c r="H59784" s="1"/>
    </row>
    <row r="59785" spans="8:8" x14ac:dyDescent="0.3">
      <c r="H59785" s="1"/>
    </row>
    <row r="59786" spans="8:8" x14ac:dyDescent="0.3">
      <c r="H59786" s="1"/>
    </row>
    <row r="59787" spans="8:8" x14ac:dyDescent="0.3">
      <c r="H59787" s="1"/>
    </row>
    <row r="59788" spans="8:8" x14ac:dyDescent="0.3">
      <c r="H59788" s="1"/>
    </row>
    <row r="59789" spans="8:8" x14ac:dyDescent="0.3">
      <c r="H59789" s="1"/>
    </row>
    <row r="59790" spans="8:8" x14ac:dyDescent="0.3">
      <c r="H59790" s="1"/>
    </row>
    <row r="59791" spans="8:8" x14ac:dyDescent="0.3">
      <c r="H59791" s="1"/>
    </row>
    <row r="59792" spans="8:8" x14ac:dyDescent="0.3">
      <c r="H59792" s="1"/>
    </row>
    <row r="59793" spans="8:8" x14ac:dyDescent="0.3">
      <c r="H59793" s="1"/>
    </row>
    <row r="59794" spans="8:8" x14ac:dyDescent="0.3">
      <c r="H59794" s="1"/>
    </row>
    <row r="59795" spans="8:8" x14ac:dyDescent="0.3">
      <c r="H59795" s="1"/>
    </row>
    <row r="59796" spans="8:8" x14ac:dyDescent="0.3">
      <c r="H59796" s="1"/>
    </row>
    <row r="59797" spans="8:8" x14ac:dyDescent="0.3">
      <c r="H59797" s="1"/>
    </row>
    <row r="59798" spans="8:8" x14ac:dyDescent="0.3">
      <c r="H59798" s="1"/>
    </row>
    <row r="59799" spans="8:8" x14ac:dyDescent="0.3">
      <c r="H59799" s="1"/>
    </row>
    <row r="59800" spans="8:8" x14ac:dyDescent="0.3">
      <c r="H59800" s="1"/>
    </row>
    <row r="59801" spans="8:8" x14ac:dyDescent="0.3">
      <c r="H59801" s="1"/>
    </row>
    <row r="59802" spans="8:8" x14ac:dyDescent="0.3">
      <c r="H59802" s="1"/>
    </row>
    <row r="59803" spans="8:8" x14ac:dyDescent="0.3">
      <c r="H59803" s="1"/>
    </row>
    <row r="59804" spans="8:8" x14ac:dyDescent="0.3">
      <c r="H59804" s="1"/>
    </row>
    <row r="59805" spans="8:8" x14ac:dyDescent="0.3">
      <c r="H59805" s="1"/>
    </row>
    <row r="59806" spans="8:8" x14ac:dyDescent="0.3">
      <c r="H59806" s="1"/>
    </row>
    <row r="59807" spans="8:8" x14ac:dyDescent="0.3">
      <c r="H59807" s="1"/>
    </row>
    <row r="59808" spans="8:8" x14ac:dyDescent="0.3">
      <c r="H59808" s="1"/>
    </row>
    <row r="59809" spans="8:8" x14ac:dyDescent="0.3">
      <c r="H59809" s="1"/>
    </row>
    <row r="59810" spans="8:8" x14ac:dyDescent="0.3">
      <c r="H59810" s="1"/>
    </row>
    <row r="59811" spans="8:8" x14ac:dyDescent="0.3">
      <c r="H59811" s="1"/>
    </row>
    <row r="59812" spans="8:8" x14ac:dyDescent="0.3">
      <c r="H59812" s="1"/>
    </row>
    <row r="59813" spans="8:8" x14ac:dyDescent="0.3">
      <c r="H59813" s="1"/>
    </row>
    <row r="59814" spans="8:8" x14ac:dyDescent="0.3">
      <c r="H59814" s="1"/>
    </row>
    <row r="59815" spans="8:8" x14ac:dyDescent="0.3">
      <c r="H59815" s="1"/>
    </row>
    <row r="59816" spans="8:8" x14ac:dyDescent="0.3">
      <c r="H59816" s="1"/>
    </row>
    <row r="59817" spans="8:8" x14ac:dyDescent="0.3">
      <c r="H59817" s="1"/>
    </row>
    <row r="59818" spans="8:8" x14ac:dyDescent="0.3">
      <c r="H59818" s="1"/>
    </row>
    <row r="59819" spans="8:8" x14ac:dyDescent="0.3">
      <c r="H59819" s="1"/>
    </row>
    <row r="59820" spans="8:8" x14ac:dyDescent="0.3">
      <c r="H59820" s="1"/>
    </row>
    <row r="59821" spans="8:8" x14ac:dyDescent="0.3">
      <c r="H59821" s="1"/>
    </row>
    <row r="59822" spans="8:8" x14ac:dyDescent="0.3">
      <c r="H59822" s="1"/>
    </row>
    <row r="59823" spans="8:8" x14ac:dyDescent="0.3">
      <c r="H59823" s="1"/>
    </row>
    <row r="59824" spans="8:8" x14ac:dyDescent="0.3">
      <c r="H59824" s="1"/>
    </row>
    <row r="59825" spans="8:8" x14ac:dyDescent="0.3">
      <c r="H59825" s="1"/>
    </row>
    <row r="59826" spans="8:8" x14ac:dyDescent="0.3">
      <c r="H59826" s="1"/>
    </row>
    <row r="59827" spans="8:8" x14ac:dyDescent="0.3">
      <c r="H59827" s="1"/>
    </row>
    <row r="59828" spans="8:8" x14ac:dyDescent="0.3">
      <c r="H59828" s="1"/>
    </row>
    <row r="59829" spans="8:8" x14ac:dyDescent="0.3">
      <c r="H59829" s="1"/>
    </row>
    <row r="59830" spans="8:8" x14ac:dyDescent="0.3">
      <c r="H59830" s="1"/>
    </row>
    <row r="59831" spans="8:8" x14ac:dyDescent="0.3">
      <c r="H59831" s="1"/>
    </row>
    <row r="59832" spans="8:8" x14ac:dyDescent="0.3">
      <c r="H59832" s="1"/>
    </row>
    <row r="59833" spans="8:8" x14ac:dyDescent="0.3">
      <c r="H59833" s="1"/>
    </row>
    <row r="59834" spans="8:8" x14ac:dyDescent="0.3">
      <c r="H59834" s="1"/>
    </row>
    <row r="59835" spans="8:8" x14ac:dyDescent="0.3">
      <c r="H59835" s="1"/>
    </row>
    <row r="59836" spans="8:8" x14ac:dyDescent="0.3">
      <c r="H59836" s="1"/>
    </row>
    <row r="59837" spans="8:8" x14ac:dyDescent="0.3">
      <c r="H59837" s="1"/>
    </row>
    <row r="59838" spans="8:8" x14ac:dyDescent="0.3">
      <c r="H59838" s="1"/>
    </row>
    <row r="59839" spans="8:8" x14ac:dyDescent="0.3">
      <c r="H59839" s="1"/>
    </row>
    <row r="59840" spans="8:8" x14ac:dyDescent="0.3">
      <c r="H59840" s="1"/>
    </row>
    <row r="59841" spans="8:8" x14ac:dyDescent="0.3">
      <c r="H59841" s="1"/>
    </row>
    <row r="59842" spans="8:8" x14ac:dyDescent="0.3">
      <c r="H59842" s="1"/>
    </row>
    <row r="59843" spans="8:8" x14ac:dyDescent="0.3">
      <c r="H59843" s="1"/>
    </row>
    <row r="59844" spans="8:8" x14ac:dyDescent="0.3">
      <c r="H59844" s="1"/>
    </row>
    <row r="59845" spans="8:8" x14ac:dyDescent="0.3">
      <c r="H59845" s="1"/>
    </row>
    <row r="59846" spans="8:8" x14ac:dyDescent="0.3">
      <c r="H59846" s="1"/>
    </row>
    <row r="59847" spans="8:8" x14ac:dyDescent="0.3">
      <c r="H59847" s="1"/>
    </row>
    <row r="59848" spans="8:8" x14ac:dyDescent="0.3">
      <c r="H59848" s="1"/>
    </row>
    <row r="59849" spans="8:8" x14ac:dyDescent="0.3">
      <c r="H59849" s="1"/>
    </row>
    <row r="59850" spans="8:8" x14ac:dyDescent="0.3">
      <c r="H59850" s="1"/>
    </row>
    <row r="59851" spans="8:8" x14ac:dyDescent="0.3">
      <c r="H59851" s="1"/>
    </row>
    <row r="59852" spans="8:8" x14ac:dyDescent="0.3">
      <c r="H59852" s="1"/>
    </row>
    <row r="59853" spans="8:8" x14ac:dyDescent="0.3">
      <c r="H59853" s="1"/>
    </row>
    <row r="59854" spans="8:8" x14ac:dyDescent="0.3">
      <c r="H59854" s="1"/>
    </row>
    <row r="59855" spans="8:8" x14ac:dyDescent="0.3">
      <c r="H59855" s="1"/>
    </row>
    <row r="59856" spans="8:8" x14ac:dyDescent="0.3">
      <c r="H59856" s="1"/>
    </row>
    <row r="59857" spans="8:8" x14ac:dyDescent="0.3">
      <c r="H59857" s="1"/>
    </row>
    <row r="59858" spans="8:8" x14ac:dyDescent="0.3">
      <c r="H59858" s="1"/>
    </row>
    <row r="59859" spans="8:8" x14ac:dyDescent="0.3">
      <c r="H59859" s="1"/>
    </row>
    <row r="59860" spans="8:8" x14ac:dyDescent="0.3">
      <c r="H59860" s="1"/>
    </row>
    <row r="59861" spans="8:8" x14ac:dyDescent="0.3">
      <c r="H59861" s="1"/>
    </row>
    <row r="59862" spans="8:8" x14ac:dyDescent="0.3">
      <c r="H59862" s="1"/>
    </row>
    <row r="59863" spans="8:8" x14ac:dyDescent="0.3">
      <c r="H59863" s="1"/>
    </row>
    <row r="59864" spans="8:8" x14ac:dyDescent="0.3">
      <c r="H59864" s="1"/>
    </row>
    <row r="59865" spans="8:8" x14ac:dyDescent="0.3">
      <c r="H59865" s="1"/>
    </row>
    <row r="59866" spans="8:8" x14ac:dyDescent="0.3">
      <c r="H59866" s="1"/>
    </row>
    <row r="59867" spans="8:8" x14ac:dyDescent="0.3">
      <c r="H59867" s="1"/>
    </row>
    <row r="59868" spans="8:8" x14ac:dyDescent="0.3">
      <c r="H59868" s="1"/>
    </row>
    <row r="59869" spans="8:8" x14ac:dyDescent="0.3">
      <c r="H59869" s="1"/>
    </row>
    <row r="59870" spans="8:8" x14ac:dyDescent="0.3">
      <c r="H59870" s="1"/>
    </row>
    <row r="59871" spans="8:8" x14ac:dyDescent="0.3">
      <c r="H59871" s="1"/>
    </row>
    <row r="59872" spans="8:8" x14ac:dyDescent="0.3">
      <c r="H59872" s="1"/>
    </row>
    <row r="59873" spans="8:8" x14ac:dyDescent="0.3">
      <c r="H59873" s="1"/>
    </row>
    <row r="59874" spans="8:8" x14ac:dyDescent="0.3">
      <c r="H59874" s="1"/>
    </row>
    <row r="59875" spans="8:8" x14ac:dyDescent="0.3">
      <c r="H59875" s="1"/>
    </row>
    <row r="59876" spans="8:8" x14ac:dyDescent="0.3">
      <c r="H59876" s="1"/>
    </row>
    <row r="59877" spans="8:8" x14ac:dyDescent="0.3">
      <c r="H59877" s="1"/>
    </row>
    <row r="59878" spans="8:8" x14ac:dyDescent="0.3">
      <c r="H59878" s="1"/>
    </row>
    <row r="59879" spans="8:8" x14ac:dyDescent="0.3">
      <c r="H59879" s="1"/>
    </row>
    <row r="59880" spans="8:8" x14ac:dyDescent="0.3">
      <c r="H59880" s="1"/>
    </row>
    <row r="59881" spans="8:8" x14ac:dyDescent="0.3">
      <c r="H59881" s="1"/>
    </row>
    <row r="59882" spans="8:8" x14ac:dyDescent="0.3">
      <c r="H59882" s="1"/>
    </row>
    <row r="59883" spans="8:8" x14ac:dyDescent="0.3">
      <c r="H59883" s="1"/>
    </row>
    <row r="59884" spans="8:8" x14ac:dyDescent="0.3">
      <c r="H59884" s="1"/>
    </row>
    <row r="59885" spans="8:8" x14ac:dyDescent="0.3">
      <c r="H59885" s="1"/>
    </row>
    <row r="59886" spans="8:8" x14ac:dyDescent="0.3">
      <c r="H59886" s="1"/>
    </row>
    <row r="59887" spans="8:8" x14ac:dyDescent="0.3">
      <c r="H59887" s="1"/>
    </row>
    <row r="59888" spans="8:8" x14ac:dyDescent="0.3">
      <c r="H59888" s="1"/>
    </row>
    <row r="59889" spans="8:8" x14ac:dyDescent="0.3">
      <c r="H59889" s="1"/>
    </row>
    <row r="59890" spans="8:8" x14ac:dyDescent="0.3">
      <c r="H59890" s="1"/>
    </row>
    <row r="59891" spans="8:8" x14ac:dyDescent="0.3">
      <c r="H59891" s="1"/>
    </row>
    <row r="59892" spans="8:8" x14ac:dyDescent="0.3">
      <c r="H59892" s="1"/>
    </row>
    <row r="59893" spans="8:8" x14ac:dyDescent="0.3">
      <c r="H59893" s="1"/>
    </row>
    <row r="59894" spans="8:8" x14ac:dyDescent="0.3">
      <c r="H59894" s="1"/>
    </row>
    <row r="59895" spans="8:8" x14ac:dyDescent="0.3">
      <c r="H59895" s="1"/>
    </row>
    <row r="59896" spans="8:8" x14ac:dyDescent="0.3">
      <c r="H59896" s="1"/>
    </row>
    <row r="59897" spans="8:8" x14ac:dyDescent="0.3">
      <c r="H59897" s="1"/>
    </row>
    <row r="59898" spans="8:8" x14ac:dyDescent="0.3">
      <c r="H59898" s="1"/>
    </row>
    <row r="59899" spans="8:8" x14ac:dyDescent="0.3">
      <c r="H59899" s="1"/>
    </row>
    <row r="59900" spans="8:8" x14ac:dyDescent="0.3">
      <c r="H59900" s="1"/>
    </row>
    <row r="59901" spans="8:8" x14ac:dyDescent="0.3">
      <c r="H59901" s="1"/>
    </row>
    <row r="59902" spans="8:8" x14ac:dyDescent="0.3">
      <c r="H59902" s="1"/>
    </row>
    <row r="59903" spans="8:8" x14ac:dyDescent="0.3">
      <c r="H59903" s="1"/>
    </row>
    <row r="59904" spans="8:8" x14ac:dyDescent="0.3">
      <c r="H59904" s="1"/>
    </row>
    <row r="59905" spans="8:8" x14ac:dyDescent="0.3">
      <c r="H59905" s="1"/>
    </row>
    <row r="59906" spans="8:8" x14ac:dyDescent="0.3">
      <c r="H59906" s="1"/>
    </row>
    <row r="59907" spans="8:8" x14ac:dyDescent="0.3">
      <c r="H59907" s="1"/>
    </row>
    <row r="59908" spans="8:8" x14ac:dyDescent="0.3">
      <c r="H59908" s="1"/>
    </row>
    <row r="59909" spans="8:8" x14ac:dyDescent="0.3">
      <c r="H59909" s="1"/>
    </row>
    <row r="59910" spans="8:8" x14ac:dyDescent="0.3">
      <c r="H59910" s="1"/>
    </row>
    <row r="59911" spans="8:8" x14ac:dyDescent="0.3">
      <c r="H59911" s="1"/>
    </row>
    <row r="59912" spans="8:8" x14ac:dyDescent="0.3">
      <c r="H59912" s="1"/>
    </row>
    <row r="59913" spans="8:8" x14ac:dyDescent="0.3">
      <c r="H59913" s="1"/>
    </row>
    <row r="59914" spans="8:8" x14ac:dyDescent="0.3">
      <c r="H59914" s="1"/>
    </row>
    <row r="59915" spans="8:8" x14ac:dyDescent="0.3">
      <c r="H59915" s="1"/>
    </row>
    <row r="59916" spans="8:8" x14ac:dyDescent="0.3">
      <c r="H59916" s="1"/>
    </row>
    <row r="59917" spans="8:8" x14ac:dyDescent="0.3">
      <c r="H59917" s="1"/>
    </row>
    <row r="59918" spans="8:8" x14ac:dyDescent="0.3">
      <c r="H59918" s="1"/>
    </row>
    <row r="59919" spans="8:8" x14ac:dyDescent="0.3">
      <c r="H59919" s="1"/>
    </row>
    <row r="59920" spans="8:8" x14ac:dyDescent="0.3">
      <c r="H59920" s="1"/>
    </row>
    <row r="59921" spans="8:8" x14ac:dyDescent="0.3">
      <c r="H59921" s="1"/>
    </row>
    <row r="59922" spans="8:8" x14ac:dyDescent="0.3">
      <c r="H59922" s="1"/>
    </row>
    <row r="59923" spans="8:8" x14ac:dyDescent="0.3">
      <c r="H59923" s="1"/>
    </row>
    <row r="59924" spans="8:8" x14ac:dyDescent="0.3">
      <c r="H59924" s="1"/>
    </row>
    <row r="59925" spans="8:8" x14ac:dyDescent="0.3">
      <c r="H59925" s="1"/>
    </row>
    <row r="59926" spans="8:8" x14ac:dyDescent="0.3">
      <c r="H59926" s="1"/>
    </row>
    <row r="59927" spans="8:8" x14ac:dyDescent="0.3">
      <c r="H59927" s="1"/>
    </row>
    <row r="59928" spans="8:8" x14ac:dyDescent="0.3">
      <c r="H59928" s="1"/>
    </row>
    <row r="59929" spans="8:8" x14ac:dyDescent="0.3">
      <c r="H59929" s="1"/>
    </row>
    <row r="59930" spans="8:8" x14ac:dyDescent="0.3">
      <c r="H59930" s="1"/>
    </row>
    <row r="59931" spans="8:8" x14ac:dyDescent="0.3">
      <c r="H59931" s="1"/>
    </row>
    <row r="59932" spans="8:8" x14ac:dyDescent="0.3">
      <c r="H59932" s="1"/>
    </row>
    <row r="59933" spans="8:8" x14ac:dyDescent="0.3">
      <c r="H59933" s="1"/>
    </row>
    <row r="59934" spans="8:8" x14ac:dyDescent="0.3">
      <c r="H59934" s="1"/>
    </row>
    <row r="59935" spans="8:8" x14ac:dyDescent="0.3">
      <c r="H59935" s="1"/>
    </row>
    <row r="59936" spans="8:8" x14ac:dyDescent="0.3">
      <c r="H59936" s="1"/>
    </row>
    <row r="59937" spans="8:8" x14ac:dyDescent="0.3">
      <c r="H59937" s="1"/>
    </row>
    <row r="59938" spans="8:8" x14ac:dyDescent="0.3">
      <c r="H59938" s="1"/>
    </row>
    <row r="59939" spans="8:8" x14ac:dyDescent="0.3">
      <c r="H59939" s="1"/>
    </row>
    <row r="59940" spans="8:8" x14ac:dyDescent="0.3">
      <c r="H59940" s="1"/>
    </row>
    <row r="59941" spans="8:8" x14ac:dyDescent="0.3">
      <c r="H59941" s="1"/>
    </row>
    <row r="59942" spans="8:8" x14ac:dyDescent="0.3">
      <c r="H59942" s="1"/>
    </row>
    <row r="59943" spans="8:8" x14ac:dyDescent="0.3">
      <c r="H59943" s="1"/>
    </row>
    <row r="59944" spans="8:8" x14ac:dyDescent="0.3">
      <c r="H59944" s="1"/>
    </row>
    <row r="59945" spans="8:8" x14ac:dyDescent="0.3">
      <c r="H59945" s="1"/>
    </row>
    <row r="59946" spans="8:8" x14ac:dyDescent="0.3">
      <c r="H59946" s="1"/>
    </row>
    <row r="59947" spans="8:8" x14ac:dyDescent="0.3">
      <c r="H59947" s="1"/>
    </row>
    <row r="59948" spans="8:8" x14ac:dyDescent="0.3">
      <c r="H59948" s="1"/>
    </row>
    <row r="59949" spans="8:8" x14ac:dyDescent="0.3">
      <c r="H59949" s="1"/>
    </row>
    <row r="59950" spans="8:8" x14ac:dyDescent="0.3">
      <c r="H59950" s="1"/>
    </row>
    <row r="59951" spans="8:8" x14ac:dyDescent="0.3">
      <c r="H59951" s="1"/>
    </row>
    <row r="59952" spans="8:8" x14ac:dyDescent="0.3">
      <c r="H59952" s="1"/>
    </row>
    <row r="59953" spans="8:8" x14ac:dyDescent="0.3">
      <c r="H59953" s="1"/>
    </row>
    <row r="59954" spans="8:8" x14ac:dyDescent="0.3">
      <c r="H59954" s="1"/>
    </row>
    <row r="59955" spans="8:8" x14ac:dyDescent="0.3">
      <c r="H59955" s="1"/>
    </row>
    <row r="59956" spans="8:8" x14ac:dyDescent="0.3">
      <c r="H59956" s="1"/>
    </row>
    <row r="59957" spans="8:8" x14ac:dyDescent="0.3">
      <c r="H59957" s="1"/>
    </row>
    <row r="59958" spans="8:8" x14ac:dyDescent="0.3">
      <c r="H59958" s="1"/>
    </row>
    <row r="59959" spans="8:8" x14ac:dyDescent="0.3">
      <c r="H59959" s="1"/>
    </row>
    <row r="59960" spans="8:8" x14ac:dyDescent="0.3">
      <c r="H59960" s="1"/>
    </row>
    <row r="59961" spans="8:8" x14ac:dyDescent="0.3">
      <c r="H59961" s="1"/>
    </row>
    <row r="59962" spans="8:8" x14ac:dyDescent="0.3">
      <c r="H59962" s="1"/>
    </row>
    <row r="59963" spans="8:8" x14ac:dyDescent="0.3">
      <c r="H59963" s="1"/>
    </row>
    <row r="59964" spans="8:8" x14ac:dyDescent="0.3">
      <c r="H59964" s="1"/>
    </row>
    <row r="59965" spans="8:8" x14ac:dyDescent="0.3">
      <c r="H59965" s="1"/>
    </row>
    <row r="59966" spans="8:8" x14ac:dyDescent="0.3">
      <c r="H59966" s="1"/>
    </row>
    <row r="59967" spans="8:8" x14ac:dyDescent="0.3">
      <c r="H59967" s="1"/>
    </row>
    <row r="59968" spans="8:8" x14ac:dyDescent="0.3">
      <c r="H59968" s="1"/>
    </row>
    <row r="59969" spans="8:8" x14ac:dyDescent="0.3">
      <c r="H59969" s="1"/>
    </row>
    <row r="59970" spans="8:8" x14ac:dyDescent="0.3">
      <c r="H59970" s="1"/>
    </row>
    <row r="59971" spans="8:8" x14ac:dyDescent="0.3">
      <c r="H59971" s="1"/>
    </row>
    <row r="59972" spans="8:8" x14ac:dyDescent="0.3">
      <c r="H59972" s="1"/>
    </row>
    <row r="59973" spans="8:8" x14ac:dyDescent="0.3">
      <c r="H59973" s="1"/>
    </row>
    <row r="59974" spans="8:8" x14ac:dyDescent="0.3">
      <c r="H59974" s="1"/>
    </row>
    <row r="59975" spans="8:8" x14ac:dyDescent="0.3">
      <c r="H59975" s="1"/>
    </row>
    <row r="59976" spans="8:8" x14ac:dyDescent="0.3">
      <c r="H59976" s="1"/>
    </row>
    <row r="59977" spans="8:8" x14ac:dyDescent="0.3">
      <c r="H59977" s="1"/>
    </row>
    <row r="59978" spans="8:8" x14ac:dyDescent="0.3">
      <c r="H59978" s="1"/>
    </row>
    <row r="59979" spans="8:8" x14ac:dyDescent="0.3">
      <c r="H59979" s="1"/>
    </row>
    <row r="59980" spans="8:8" x14ac:dyDescent="0.3">
      <c r="H59980" s="1"/>
    </row>
    <row r="59981" spans="8:8" x14ac:dyDescent="0.3">
      <c r="H59981" s="1"/>
    </row>
    <row r="59982" spans="8:8" x14ac:dyDescent="0.3">
      <c r="H59982" s="1"/>
    </row>
    <row r="59983" spans="8:8" x14ac:dyDescent="0.3">
      <c r="H59983" s="1"/>
    </row>
    <row r="59984" spans="8:8" x14ac:dyDescent="0.3">
      <c r="H59984" s="1"/>
    </row>
    <row r="59985" spans="8:8" x14ac:dyDescent="0.3">
      <c r="H59985" s="1"/>
    </row>
    <row r="59986" spans="8:8" x14ac:dyDescent="0.3">
      <c r="H59986" s="1"/>
    </row>
    <row r="59987" spans="8:8" x14ac:dyDescent="0.3">
      <c r="H59987" s="1"/>
    </row>
    <row r="59988" spans="8:8" x14ac:dyDescent="0.3">
      <c r="H59988" s="1"/>
    </row>
    <row r="59989" spans="8:8" x14ac:dyDescent="0.3">
      <c r="H59989" s="1"/>
    </row>
    <row r="59990" spans="8:8" x14ac:dyDescent="0.3">
      <c r="H59990" s="1"/>
    </row>
    <row r="59991" spans="8:8" x14ac:dyDescent="0.3">
      <c r="H59991" s="1"/>
    </row>
    <row r="59992" spans="8:8" x14ac:dyDescent="0.3">
      <c r="H59992" s="1"/>
    </row>
    <row r="59993" spans="8:8" x14ac:dyDescent="0.3">
      <c r="H59993" s="1"/>
    </row>
    <row r="59994" spans="8:8" x14ac:dyDescent="0.3">
      <c r="H59994" s="1"/>
    </row>
    <row r="59995" spans="8:8" x14ac:dyDescent="0.3">
      <c r="H59995" s="1"/>
    </row>
    <row r="59996" spans="8:8" x14ac:dyDescent="0.3">
      <c r="H59996" s="1"/>
    </row>
    <row r="59997" spans="8:8" x14ac:dyDescent="0.3">
      <c r="H59997" s="1"/>
    </row>
    <row r="59998" spans="8:8" x14ac:dyDescent="0.3">
      <c r="H59998" s="1"/>
    </row>
    <row r="59999" spans="8:8" x14ac:dyDescent="0.3">
      <c r="H59999" s="1"/>
    </row>
    <row r="60000" spans="8:8" x14ac:dyDescent="0.3">
      <c r="H60000" s="1"/>
    </row>
    <row r="60001" spans="8:8" x14ac:dyDescent="0.3">
      <c r="H60001" s="1"/>
    </row>
    <row r="60002" spans="8:8" x14ac:dyDescent="0.3">
      <c r="H60002" s="1"/>
    </row>
    <row r="60003" spans="8:8" x14ac:dyDescent="0.3">
      <c r="H60003" s="1"/>
    </row>
    <row r="60004" spans="8:8" x14ac:dyDescent="0.3">
      <c r="H60004" s="1"/>
    </row>
    <row r="60005" spans="8:8" x14ac:dyDescent="0.3">
      <c r="H60005" s="1"/>
    </row>
    <row r="60006" spans="8:8" x14ac:dyDescent="0.3">
      <c r="H60006" s="1"/>
    </row>
    <row r="60007" spans="8:8" x14ac:dyDescent="0.3">
      <c r="H60007" s="1"/>
    </row>
    <row r="60008" spans="8:8" x14ac:dyDescent="0.3">
      <c r="H60008" s="1"/>
    </row>
    <row r="60009" spans="8:8" x14ac:dyDescent="0.3">
      <c r="H60009" s="1"/>
    </row>
    <row r="60010" spans="8:8" x14ac:dyDescent="0.3">
      <c r="H60010" s="1"/>
    </row>
    <row r="60011" spans="8:8" x14ac:dyDescent="0.3">
      <c r="H60011" s="1"/>
    </row>
    <row r="60012" spans="8:8" x14ac:dyDescent="0.3">
      <c r="H60012" s="1"/>
    </row>
    <row r="60013" spans="8:8" x14ac:dyDescent="0.3">
      <c r="H60013" s="1"/>
    </row>
    <row r="60014" spans="8:8" x14ac:dyDescent="0.3">
      <c r="H60014" s="1"/>
    </row>
    <row r="60015" spans="8:8" x14ac:dyDescent="0.3">
      <c r="H60015" s="1"/>
    </row>
    <row r="60016" spans="8:8" x14ac:dyDescent="0.3">
      <c r="H60016" s="1"/>
    </row>
    <row r="60017" spans="8:8" x14ac:dyDescent="0.3">
      <c r="H60017" s="1"/>
    </row>
    <row r="60018" spans="8:8" x14ac:dyDescent="0.3">
      <c r="H60018" s="1"/>
    </row>
    <row r="60019" spans="8:8" x14ac:dyDescent="0.3">
      <c r="H60019" s="1"/>
    </row>
    <row r="60020" spans="8:8" x14ac:dyDescent="0.3">
      <c r="H60020" s="1"/>
    </row>
    <row r="60021" spans="8:8" x14ac:dyDescent="0.3">
      <c r="H60021" s="1"/>
    </row>
    <row r="60022" spans="8:8" x14ac:dyDescent="0.3">
      <c r="H60022" s="1"/>
    </row>
    <row r="60023" spans="8:8" x14ac:dyDescent="0.3">
      <c r="H60023" s="1"/>
    </row>
    <row r="60024" spans="8:8" x14ac:dyDescent="0.3">
      <c r="H60024" s="1"/>
    </row>
    <row r="60025" spans="8:8" x14ac:dyDescent="0.3">
      <c r="H60025" s="1"/>
    </row>
    <row r="60026" spans="8:8" x14ac:dyDescent="0.3">
      <c r="H60026" s="1"/>
    </row>
    <row r="60027" spans="8:8" x14ac:dyDescent="0.3">
      <c r="H60027" s="1"/>
    </row>
    <row r="60028" spans="8:8" x14ac:dyDescent="0.3">
      <c r="H60028" s="1"/>
    </row>
    <row r="60029" spans="8:8" x14ac:dyDescent="0.3">
      <c r="H60029" s="1"/>
    </row>
    <row r="60030" spans="8:8" x14ac:dyDescent="0.3">
      <c r="H60030" s="1"/>
    </row>
    <row r="60031" spans="8:8" x14ac:dyDescent="0.3">
      <c r="H60031" s="1"/>
    </row>
    <row r="60032" spans="8:8" x14ac:dyDescent="0.3">
      <c r="H60032" s="1"/>
    </row>
    <row r="60033" spans="8:8" x14ac:dyDescent="0.3">
      <c r="H60033" s="1"/>
    </row>
    <row r="60034" spans="8:8" x14ac:dyDescent="0.3">
      <c r="H60034" s="1"/>
    </row>
    <row r="60035" spans="8:8" x14ac:dyDescent="0.3">
      <c r="H60035" s="1"/>
    </row>
    <row r="60036" spans="8:8" x14ac:dyDescent="0.3">
      <c r="H60036" s="1"/>
    </row>
    <row r="60037" spans="8:8" x14ac:dyDescent="0.3">
      <c r="H60037" s="1"/>
    </row>
    <row r="60038" spans="8:8" x14ac:dyDescent="0.3">
      <c r="H60038" s="1"/>
    </row>
    <row r="60039" spans="8:8" x14ac:dyDescent="0.3">
      <c r="H60039" s="1"/>
    </row>
    <row r="60040" spans="8:8" x14ac:dyDescent="0.3">
      <c r="H60040" s="1"/>
    </row>
    <row r="60041" spans="8:8" x14ac:dyDescent="0.3">
      <c r="H60041" s="1"/>
    </row>
    <row r="60042" spans="8:8" x14ac:dyDescent="0.3">
      <c r="H60042" s="1"/>
    </row>
    <row r="60043" spans="8:8" x14ac:dyDescent="0.3">
      <c r="H60043" s="1"/>
    </row>
    <row r="60044" spans="8:8" x14ac:dyDescent="0.3">
      <c r="H60044" s="1"/>
    </row>
    <row r="60045" spans="8:8" x14ac:dyDescent="0.3">
      <c r="H60045" s="1"/>
    </row>
    <row r="60046" spans="8:8" x14ac:dyDescent="0.3">
      <c r="H60046" s="1"/>
    </row>
    <row r="60047" spans="8:8" x14ac:dyDescent="0.3">
      <c r="H60047" s="1"/>
    </row>
    <row r="60048" spans="8:8" x14ac:dyDescent="0.3">
      <c r="H60048" s="1"/>
    </row>
    <row r="60049" spans="8:8" x14ac:dyDescent="0.3">
      <c r="H60049" s="1"/>
    </row>
    <row r="60050" spans="8:8" x14ac:dyDescent="0.3">
      <c r="H60050" s="1"/>
    </row>
    <row r="60051" spans="8:8" x14ac:dyDescent="0.3">
      <c r="H60051" s="1"/>
    </row>
    <row r="60052" spans="8:8" x14ac:dyDescent="0.3">
      <c r="H60052" s="1"/>
    </row>
    <row r="60053" spans="8:8" x14ac:dyDescent="0.3">
      <c r="H60053" s="1"/>
    </row>
    <row r="60054" spans="8:8" x14ac:dyDescent="0.3">
      <c r="H60054" s="1"/>
    </row>
    <row r="60055" spans="8:8" x14ac:dyDescent="0.3">
      <c r="H60055" s="1"/>
    </row>
    <row r="60056" spans="8:8" x14ac:dyDescent="0.3">
      <c r="H60056" s="1"/>
    </row>
    <row r="60057" spans="8:8" x14ac:dyDescent="0.3">
      <c r="H60057" s="1"/>
    </row>
    <row r="60058" spans="8:8" x14ac:dyDescent="0.3">
      <c r="H60058" s="1"/>
    </row>
    <row r="60059" spans="8:8" x14ac:dyDescent="0.3">
      <c r="H60059" s="1"/>
    </row>
    <row r="60060" spans="8:8" x14ac:dyDescent="0.3">
      <c r="H60060" s="1"/>
    </row>
    <row r="60061" spans="8:8" x14ac:dyDescent="0.3">
      <c r="H60061" s="1"/>
    </row>
    <row r="60062" spans="8:8" x14ac:dyDescent="0.3">
      <c r="H60062" s="1"/>
    </row>
    <row r="60063" spans="8:8" x14ac:dyDescent="0.3">
      <c r="H60063" s="1"/>
    </row>
    <row r="60064" spans="8:8" x14ac:dyDescent="0.3">
      <c r="H60064" s="1"/>
    </row>
    <row r="60065" spans="8:8" x14ac:dyDescent="0.3">
      <c r="H60065" s="1"/>
    </row>
    <row r="60066" spans="8:8" x14ac:dyDescent="0.3">
      <c r="H60066" s="1"/>
    </row>
    <row r="60067" spans="8:8" x14ac:dyDescent="0.3">
      <c r="H60067" s="1"/>
    </row>
    <row r="60068" spans="8:8" x14ac:dyDescent="0.3">
      <c r="H60068" s="1"/>
    </row>
    <row r="60069" spans="8:8" x14ac:dyDescent="0.3">
      <c r="H60069" s="1"/>
    </row>
    <row r="60070" spans="8:8" x14ac:dyDescent="0.3">
      <c r="H60070" s="1"/>
    </row>
    <row r="60071" spans="8:8" x14ac:dyDescent="0.3">
      <c r="H60071" s="1"/>
    </row>
    <row r="60072" spans="8:8" x14ac:dyDescent="0.3">
      <c r="H60072" s="1"/>
    </row>
    <row r="60073" spans="8:8" x14ac:dyDescent="0.3">
      <c r="H60073" s="1"/>
    </row>
    <row r="60074" spans="8:8" x14ac:dyDescent="0.3">
      <c r="H60074" s="1"/>
    </row>
    <row r="60075" spans="8:8" x14ac:dyDescent="0.3">
      <c r="H60075" s="1"/>
    </row>
    <row r="60076" spans="8:8" x14ac:dyDescent="0.3">
      <c r="H60076" s="1"/>
    </row>
    <row r="60077" spans="8:8" x14ac:dyDescent="0.3">
      <c r="H60077" s="1"/>
    </row>
    <row r="60078" spans="8:8" x14ac:dyDescent="0.3">
      <c r="H60078" s="1"/>
    </row>
    <row r="60079" spans="8:8" x14ac:dyDescent="0.3">
      <c r="H60079" s="1"/>
    </row>
    <row r="60080" spans="8:8" x14ac:dyDescent="0.3">
      <c r="H60080" s="1"/>
    </row>
    <row r="60081" spans="8:8" x14ac:dyDescent="0.3">
      <c r="H60081" s="1"/>
    </row>
    <row r="60082" spans="8:8" x14ac:dyDescent="0.3">
      <c r="H60082" s="1"/>
    </row>
    <row r="60083" spans="8:8" x14ac:dyDescent="0.3">
      <c r="H60083" s="1"/>
    </row>
    <row r="60084" spans="8:8" x14ac:dyDescent="0.3">
      <c r="H60084" s="1"/>
    </row>
    <row r="60085" spans="8:8" x14ac:dyDescent="0.3">
      <c r="H60085" s="1"/>
    </row>
    <row r="60086" spans="8:8" x14ac:dyDescent="0.3">
      <c r="H60086" s="1"/>
    </row>
    <row r="60087" spans="8:8" x14ac:dyDescent="0.3">
      <c r="H60087" s="1"/>
    </row>
    <row r="60088" spans="8:8" x14ac:dyDescent="0.3">
      <c r="H60088" s="1"/>
    </row>
    <row r="60089" spans="8:8" x14ac:dyDescent="0.3">
      <c r="H60089" s="1"/>
    </row>
    <row r="60090" spans="8:8" x14ac:dyDescent="0.3">
      <c r="H60090" s="1"/>
    </row>
    <row r="60091" spans="8:8" x14ac:dyDescent="0.3">
      <c r="H60091" s="1"/>
    </row>
    <row r="60092" spans="8:8" x14ac:dyDescent="0.3">
      <c r="H60092" s="1"/>
    </row>
    <row r="60093" spans="8:8" x14ac:dyDescent="0.3">
      <c r="H60093" s="1"/>
    </row>
    <row r="60094" spans="8:8" x14ac:dyDescent="0.3">
      <c r="H60094" s="1"/>
    </row>
    <row r="60095" spans="8:8" x14ac:dyDescent="0.3">
      <c r="H60095" s="1"/>
    </row>
    <row r="60096" spans="8:8" x14ac:dyDescent="0.3">
      <c r="H60096" s="1"/>
    </row>
    <row r="60097" spans="8:8" x14ac:dyDescent="0.3">
      <c r="H60097" s="1"/>
    </row>
    <row r="60098" spans="8:8" x14ac:dyDescent="0.3">
      <c r="H60098" s="1"/>
    </row>
    <row r="60099" spans="8:8" x14ac:dyDescent="0.3">
      <c r="H60099" s="1"/>
    </row>
    <row r="60100" spans="8:8" x14ac:dyDescent="0.3">
      <c r="H60100" s="1"/>
    </row>
    <row r="60101" spans="8:8" x14ac:dyDescent="0.3">
      <c r="H60101" s="1"/>
    </row>
    <row r="60102" spans="8:8" x14ac:dyDescent="0.3">
      <c r="H60102" s="1"/>
    </row>
    <row r="60103" spans="8:8" x14ac:dyDescent="0.3">
      <c r="H60103" s="1"/>
    </row>
    <row r="60104" spans="8:8" x14ac:dyDescent="0.3">
      <c r="H60104" s="1"/>
    </row>
    <row r="60105" spans="8:8" x14ac:dyDescent="0.3">
      <c r="H60105" s="1"/>
    </row>
    <row r="60106" spans="8:8" x14ac:dyDescent="0.3">
      <c r="H60106" s="1"/>
    </row>
    <row r="60107" spans="8:8" x14ac:dyDescent="0.3">
      <c r="H60107" s="1"/>
    </row>
    <row r="60108" spans="8:8" x14ac:dyDescent="0.3">
      <c r="H60108" s="1"/>
    </row>
    <row r="60109" spans="8:8" x14ac:dyDescent="0.3">
      <c r="H60109" s="1"/>
    </row>
    <row r="60110" spans="8:8" x14ac:dyDescent="0.3">
      <c r="H60110" s="1"/>
    </row>
    <row r="60111" spans="8:8" x14ac:dyDescent="0.3">
      <c r="H60111" s="1"/>
    </row>
    <row r="60112" spans="8:8" x14ac:dyDescent="0.3">
      <c r="H60112" s="1"/>
    </row>
    <row r="60113" spans="8:8" x14ac:dyDescent="0.3">
      <c r="H60113" s="1"/>
    </row>
    <row r="60114" spans="8:8" x14ac:dyDescent="0.3">
      <c r="H60114" s="1"/>
    </row>
    <row r="60115" spans="8:8" x14ac:dyDescent="0.3">
      <c r="H60115" s="1"/>
    </row>
    <row r="60116" spans="8:8" x14ac:dyDescent="0.3">
      <c r="H60116" s="1"/>
    </row>
    <row r="60117" spans="8:8" x14ac:dyDescent="0.3">
      <c r="H60117" s="1"/>
    </row>
    <row r="60118" spans="8:8" x14ac:dyDescent="0.3">
      <c r="H60118" s="1"/>
    </row>
    <row r="60119" spans="8:8" x14ac:dyDescent="0.3">
      <c r="H60119" s="1"/>
    </row>
    <row r="60120" spans="8:8" x14ac:dyDescent="0.3">
      <c r="H60120" s="1"/>
    </row>
    <row r="60121" spans="8:8" x14ac:dyDescent="0.3">
      <c r="H60121" s="1"/>
    </row>
    <row r="60122" spans="8:8" x14ac:dyDescent="0.3">
      <c r="H60122" s="1"/>
    </row>
    <row r="60123" spans="8:8" x14ac:dyDescent="0.3">
      <c r="H60123" s="1"/>
    </row>
    <row r="60124" spans="8:8" x14ac:dyDescent="0.3">
      <c r="H60124" s="1"/>
    </row>
    <row r="60125" spans="8:8" x14ac:dyDescent="0.3">
      <c r="H60125" s="1"/>
    </row>
    <row r="60126" spans="8:8" x14ac:dyDescent="0.3">
      <c r="H60126" s="1"/>
    </row>
    <row r="60127" spans="8:8" x14ac:dyDescent="0.3">
      <c r="H60127" s="1"/>
    </row>
    <row r="60128" spans="8:8" x14ac:dyDescent="0.3">
      <c r="H60128" s="1"/>
    </row>
    <row r="60129" spans="8:8" x14ac:dyDescent="0.3">
      <c r="H60129" s="1"/>
    </row>
    <row r="60130" spans="8:8" x14ac:dyDescent="0.3">
      <c r="H60130" s="1"/>
    </row>
    <row r="60131" spans="8:8" x14ac:dyDescent="0.3">
      <c r="H60131" s="1"/>
    </row>
    <row r="60132" spans="8:8" x14ac:dyDescent="0.3">
      <c r="H60132" s="1"/>
    </row>
    <row r="60133" spans="8:8" x14ac:dyDescent="0.3">
      <c r="H60133" s="1"/>
    </row>
    <row r="60134" spans="8:8" x14ac:dyDescent="0.3">
      <c r="H60134" s="1"/>
    </row>
    <row r="60135" spans="8:8" x14ac:dyDescent="0.3">
      <c r="H60135" s="1"/>
    </row>
    <row r="60136" spans="8:8" x14ac:dyDescent="0.3">
      <c r="H60136" s="1"/>
    </row>
    <row r="60137" spans="8:8" x14ac:dyDescent="0.3">
      <c r="H60137" s="1"/>
    </row>
    <row r="60138" spans="8:8" x14ac:dyDescent="0.3">
      <c r="H60138" s="1"/>
    </row>
    <row r="60139" spans="8:8" x14ac:dyDescent="0.3">
      <c r="H60139" s="1"/>
    </row>
    <row r="60140" spans="8:8" x14ac:dyDescent="0.3">
      <c r="H60140" s="1"/>
    </row>
    <row r="60141" spans="8:8" x14ac:dyDescent="0.3">
      <c r="H60141" s="1"/>
    </row>
    <row r="60142" spans="8:8" x14ac:dyDescent="0.3">
      <c r="H60142" s="1"/>
    </row>
    <row r="60143" spans="8:8" x14ac:dyDescent="0.3">
      <c r="H60143" s="1"/>
    </row>
    <row r="60144" spans="8:8" x14ac:dyDescent="0.3">
      <c r="H60144" s="1"/>
    </row>
    <row r="60145" spans="8:8" x14ac:dyDescent="0.3">
      <c r="H60145" s="1"/>
    </row>
    <row r="60146" spans="8:8" x14ac:dyDescent="0.3">
      <c r="H60146" s="1"/>
    </row>
    <row r="60147" spans="8:8" x14ac:dyDescent="0.3">
      <c r="H60147" s="1"/>
    </row>
    <row r="60148" spans="8:8" x14ac:dyDescent="0.3">
      <c r="H60148" s="1"/>
    </row>
    <row r="60149" spans="8:8" x14ac:dyDescent="0.3">
      <c r="H60149" s="1"/>
    </row>
    <row r="60150" spans="8:8" x14ac:dyDescent="0.3">
      <c r="H60150" s="1"/>
    </row>
    <row r="60151" spans="8:8" x14ac:dyDescent="0.3">
      <c r="H60151" s="1"/>
    </row>
    <row r="60152" spans="8:8" x14ac:dyDescent="0.3">
      <c r="H60152" s="1"/>
    </row>
    <row r="60153" spans="8:8" x14ac:dyDescent="0.3">
      <c r="H60153" s="1"/>
    </row>
    <row r="60154" spans="8:8" x14ac:dyDescent="0.3">
      <c r="H60154" s="1"/>
    </row>
    <row r="60155" spans="8:8" x14ac:dyDescent="0.3">
      <c r="H60155" s="1"/>
    </row>
    <row r="60156" spans="8:8" x14ac:dyDescent="0.3">
      <c r="H60156" s="1"/>
    </row>
    <row r="60157" spans="8:8" x14ac:dyDescent="0.3">
      <c r="H60157" s="1"/>
    </row>
    <row r="60158" spans="8:8" x14ac:dyDescent="0.3">
      <c r="H60158" s="1"/>
    </row>
    <row r="60159" spans="8:8" x14ac:dyDescent="0.3">
      <c r="H60159" s="1"/>
    </row>
    <row r="60160" spans="8:8" x14ac:dyDescent="0.3">
      <c r="H60160" s="1"/>
    </row>
    <row r="60161" spans="8:8" x14ac:dyDescent="0.3">
      <c r="H60161" s="1"/>
    </row>
    <row r="60162" spans="8:8" x14ac:dyDescent="0.3">
      <c r="H60162" s="1"/>
    </row>
    <row r="60163" spans="8:8" x14ac:dyDescent="0.3">
      <c r="H60163" s="1"/>
    </row>
    <row r="60164" spans="8:8" x14ac:dyDescent="0.3">
      <c r="H60164" s="1"/>
    </row>
    <row r="60165" spans="8:8" x14ac:dyDescent="0.3">
      <c r="H60165" s="1"/>
    </row>
    <row r="60166" spans="8:8" x14ac:dyDescent="0.3">
      <c r="H60166" s="1"/>
    </row>
    <row r="60167" spans="8:8" x14ac:dyDescent="0.3">
      <c r="H60167" s="1"/>
    </row>
    <row r="60168" spans="8:8" x14ac:dyDescent="0.3">
      <c r="H60168" s="1"/>
    </row>
    <row r="60169" spans="8:8" x14ac:dyDescent="0.3">
      <c r="H60169" s="1"/>
    </row>
    <row r="60170" spans="8:8" x14ac:dyDescent="0.3">
      <c r="H60170" s="1"/>
    </row>
    <row r="60171" spans="8:8" x14ac:dyDescent="0.3">
      <c r="H60171" s="1"/>
    </row>
    <row r="60172" spans="8:8" x14ac:dyDescent="0.3">
      <c r="H60172" s="1"/>
    </row>
    <row r="60173" spans="8:8" x14ac:dyDescent="0.3">
      <c r="H60173" s="1"/>
    </row>
    <row r="60174" spans="8:8" x14ac:dyDescent="0.3">
      <c r="H60174" s="1"/>
    </row>
    <row r="60175" spans="8:8" x14ac:dyDescent="0.3">
      <c r="H60175" s="1"/>
    </row>
    <row r="60176" spans="8:8" x14ac:dyDescent="0.3">
      <c r="H60176" s="1"/>
    </row>
    <row r="60177" spans="8:8" x14ac:dyDescent="0.3">
      <c r="H60177" s="1"/>
    </row>
    <row r="60178" spans="8:8" x14ac:dyDescent="0.3">
      <c r="H60178" s="1"/>
    </row>
    <row r="60179" spans="8:8" x14ac:dyDescent="0.3">
      <c r="H60179" s="1"/>
    </row>
    <row r="60180" spans="8:8" x14ac:dyDescent="0.3">
      <c r="H60180" s="1"/>
    </row>
    <row r="60181" spans="8:8" x14ac:dyDescent="0.3">
      <c r="H60181" s="1"/>
    </row>
    <row r="60182" spans="8:8" x14ac:dyDescent="0.3">
      <c r="H60182" s="1"/>
    </row>
    <row r="60183" spans="8:8" x14ac:dyDescent="0.3">
      <c r="H60183" s="1"/>
    </row>
    <row r="60184" spans="8:8" x14ac:dyDescent="0.3">
      <c r="H60184" s="1"/>
    </row>
    <row r="60185" spans="8:8" x14ac:dyDescent="0.3">
      <c r="H60185" s="1"/>
    </row>
    <row r="60186" spans="8:8" x14ac:dyDescent="0.3">
      <c r="H60186" s="1"/>
    </row>
    <row r="60187" spans="8:8" x14ac:dyDescent="0.3">
      <c r="H60187" s="1"/>
    </row>
    <row r="60188" spans="8:8" x14ac:dyDescent="0.3">
      <c r="H60188" s="1"/>
    </row>
    <row r="60189" spans="8:8" x14ac:dyDescent="0.3">
      <c r="H60189" s="1"/>
    </row>
    <row r="60190" spans="8:8" x14ac:dyDescent="0.3">
      <c r="H60190" s="1"/>
    </row>
    <row r="60191" spans="8:8" x14ac:dyDescent="0.3">
      <c r="H60191" s="1"/>
    </row>
    <row r="60192" spans="8:8" x14ac:dyDescent="0.3">
      <c r="H60192" s="1"/>
    </row>
    <row r="60193" spans="8:8" x14ac:dyDescent="0.3">
      <c r="H60193" s="1"/>
    </row>
    <row r="60194" spans="8:8" x14ac:dyDescent="0.3">
      <c r="H60194" s="1"/>
    </row>
    <row r="60195" spans="8:8" x14ac:dyDescent="0.3">
      <c r="H60195" s="1"/>
    </row>
    <row r="60196" spans="8:8" x14ac:dyDescent="0.3">
      <c r="H60196" s="1"/>
    </row>
    <row r="60197" spans="8:8" x14ac:dyDescent="0.3">
      <c r="H60197" s="1"/>
    </row>
    <row r="60198" spans="8:8" x14ac:dyDescent="0.3">
      <c r="H60198" s="1"/>
    </row>
    <row r="60199" spans="8:8" x14ac:dyDescent="0.3">
      <c r="H60199" s="1"/>
    </row>
    <row r="60200" spans="8:8" x14ac:dyDescent="0.3">
      <c r="H60200" s="1"/>
    </row>
    <row r="60201" spans="8:8" x14ac:dyDescent="0.3">
      <c r="H60201" s="1"/>
    </row>
    <row r="60202" spans="8:8" x14ac:dyDescent="0.3">
      <c r="H60202" s="1"/>
    </row>
    <row r="60203" spans="8:8" x14ac:dyDescent="0.3">
      <c r="H60203" s="1"/>
    </row>
    <row r="60204" spans="8:8" x14ac:dyDescent="0.3">
      <c r="H60204" s="1"/>
    </row>
    <row r="60205" spans="8:8" x14ac:dyDescent="0.3">
      <c r="H60205" s="1"/>
    </row>
    <row r="60206" spans="8:8" x14ac:dyDescent="0.3">
      <c r="H60206" s="1"/>
    </row>
    <row r="60207" spans="8:8" x14ac:dyDescent="0.3">
      <c r="H60207" s="1"/>
    </row>
    <row r="60208" spans="8:8" x14ac:dyDescent="0.3">
      <c r="H60208" s="1"/>
    </row>
    <row r="60209" spans="8:8" x14ac:dyDescent="0.3">
      <c r="H60209" s="1"/>
    </row>
    <row r="60210" spans="8:8" x14ac:dyDescent="0.3">
      <c r="H60210" s="1"/>
    </row>
    <row r="60211" spans="8:8" x14ac:dyDescent="0.3">
      <c r="H60211" s="1"/>
    </row>
    <row r="60212" spans="8:8" x14ac:dyDescent="0.3">
      <c r="H60212" s="1"/>
    </row>
    <row r="60213" spans="8:8" x14ac:dyDescent="0.3">
      <c r="H60213" s="1"/>
    </row>
    <row r="60214" spans="8:8" x14ac:dyDescent="0.3">
      <c r="H60214" s="1"/>
    </row>
    <row r="60215" spans="8:8" x14ac:dyDescent="0.3">
      <c r="H60215" s="1"/>
    </row>
    <row r="60216" spans="8:8" x14ac:dyDescent="0.3">
      <c r="H60216" s="1"/>
    </row>
    <row r="60217" spans="8:8" x14ac:dyDescent="0.3">
      <c r="H60217" s="1"/>
    </row>
    <row r="60218" spans="8:8" x14ac:dyDescent="0.3">
      <c r="H60218" s="1"/>
    </row>
    <row r="60219" spans="8:8" x14ac:dyDescent="0.3">
      <c r="H60219" s="1"/>
    </row>
    <row r="60220" spans="8:8" x14ac:dyDescent="0.3">
      <c r="H60220" s="1"/>
    </row>
    <row r="60221" spans="8:8" x14ac:dyDescent="0.3">
      <c r="H60221" s="1"/>
    </row>
    <row r="60222" spans="8:8" x14ac:dyDescent="0.3">
      <c r="H60222" s="1"/>
    </row>
    <row r="60223" spans="8:8" x14ac:dyDescent="0.3">
      <c r="H60223" s="1"/>
    </row>
    <row r="60224" spans="8:8" x14ac:dyDescent="0.3">
      <c r="H60224" s="1"/>
    </row>
    <row r="60225" spans="8:8" x14ac:dyDescent="0.3">
      <c r="H60225" s="1"/>
    </row>
    <row r="60226" spans="8:8" x14ac:dyDescent="0.3">
      <c r="H60226" s="1"/>
    </row>
    <row r="60227" spans="8:8" x14ac:dyDescent="0.3">
      <c r="H60227" s="1"/>
    </row>
    <row r="60228" spans="8:8" x14ac:dyDescent="0.3">
      <c r="H60228" s="1"/>
    </row>
    <row r="60229" spans="8:8" x14ac:dyDescent="0.3">
      <c r="H60229" s="1"/>
    </row>
    <row r="60230" spans="8:8" x14ac:dyDescent="0.3">
      <c r="H60230" s="1"/>
    </row>
    <row r="60231" spans="8:8" x14ac:dyDescent="0.3">
      <c r="H60231" s="1"/>
    </row>
    <row r="60232" spans="8:8" x14ac:dyDescent="0.3">
      <c r="H60232" s="1"/>
    </row>
    <row r="60233" spans="8:8" x14ac:dyDescent="0.3">
      <c r="H60233" s="1"/>
    </row>
    <row r="60234" spans="8:8" x14ac:dyDescent="0.3">
      <c r="H60234" s="1"/>
    </row>
    <row r="60235" spans="8:8" x14ac:dyDescent="0.3">
      <c r="H60235" s="1"/>
    </row>
    <row r="60236" spans="8:8" x14ac:dyDescent="0.3">
      <c r="H60236" s="1"/>
    </row>
    <row r="60237" spans="8:8" x14ac:dyDescent="0.3">
      <c r="H60237" s="1"/>
    </row>
    <row r="60238" spans="8:8" x14ac:dyDescent="0.3">
      <c r="H60238" s="1"/>
    </row>
    <row r="60239" spans="8:8" x14ac:dyDescent="0.3">
      <c r="H60239" s="1"/>
    </row>
    <row r="60240" spans="8:8" x14ac:dyDescent="0.3">
      <c r="H60240" s="1"/>
    </row>
    <row r="60241" spans="8:8" x14ac:dyDescent="0.3">
      <c r="H60241" s="1"/>
    </row>
    <row r="60242" spans="8:8" x14ac:dyDescent="0.3">
      <c r="H60242" s="1"/>
    </row>
    <row r="60243" spans="8:8" x14ac:dyDescent="0.3">
      <c r="H60243" s="1"/>
    </row>
    <row r="60244" spans="8:8" x14ac:dyDescent="0.3">
      <c r="H60244" s="1"/>
    </row>
    <row r="60245" spans="8:8" x14ac:dyDescent="0.3">
      <c r="H60245" s="1"/>
    </row>
    <row r="60246" spans="8:8" x14ac:dyDescent="0.3">
      <c r="H60246" s="1"/>
    </row>
    <row r="60247" spans="8:8" x14ac:dyDescent="0.3">
      <c r="H60247" s="1"/>
    </row>
    <row r="60248" spans="8:8" x14ac:dyDescent="0.3">
      <c r="H60248" s="1"/>
    </row>
    <row r="60249" spans="8:8" x14ac:dyDescent="0.3">
      <c r="H60249" s="1"/>
    </row>
    <row r="60250" spans="8:8" x14ac:dyDescent="0.3">
      <c r="H60250" s="1"/>
    </row>
    <row r="60251" spans="8:8" x14ac:dyDescent="0.3">
      <c r="H60251" s="1"/>
    </row>
    <row r="60252" spans="8:8" x14ac:dyDescent="0.3">
      <c r="H60252" s="1"/>
    </row>
    <row r="60253" spans="8:8" x14ac:dyDescent="0.3">
      <c r="H60253" s="1"/>
    </row>
    <row r="60254" spans="8:8" x14ac:dyDescent="0.3">
      <c r="H60254" s="1"/>
    </row>
    <row r="60255" spans="8:8" x14ac:dyDescent="0.3">
      <c r="H60255" s="1"/>
    </row>
    <row r="60256" spans="8:8" x14ac:dyDescent="0.3">
      <c r="H60256" s="1"/>
    </row>
    <row r="60257" spans="8:8" x14ac:dyDescent="0.3">
      <c r="H60257" s="1"/>
    </row>
    <row r="60258" spans="8:8" x14ac:dyDescent="0.3">
      <c r="H60258" s="1"/>
    </row>
    <row r="60259" spans="8:8" x14ac:dyDescent="0.3">
      <c r="H60259" s="1"/>
    </row>
    <row r="60260" spans="8:8" x14ac:dyDescent="0.3">
      <c r="H60260" s="1"/>
    </row>
    <row r="60261" spans="8:8" x14ac:dyDescent="0.3">
      <c r="H60261" s="1"/>
    </row>
    <row r="60262" spans="8:8" x14ac:dyDescent="0.3">
      <c r="H60262" s="1"/>
    </row>
    <row r="60263" spans="8:8" x14ac:dyDescent="0.3">
      <c r="H60263" s="1"/>
    </row>
    <row r="60264" spans="8:8" x14ac:dyDescent="0.3">
      <c r="H60264" s="1"/>
    </row>
    <row r="60265" spans="8:8" x14ac:dyDescent="0.3">
      <c r="H60265" s="1"/>
    </row>
    <row r="60266" spans="8:8" x14ac:dyDescent="0.3">
      <c r="H60266" s="1"/>
    </row>
    <row r="60267" spans="8:8" x14ac:dyDescent="0.3">
      <c r="H60267" s="1"/>
    </row>
    <row r="60268" spans="8:8" x14ac:dyDescent="0.3">
      <c r="H60268" s="1"/>
    </row>
    <row r="60269" spans="8:8" x14ac:dyDescent="0.3">
      <c r="H60269" s="1"/>
    </row>
    <row r="60270" spans="8:8" x14ac:dyDescent="0.3">
      <c r="H60270" s="1"/>
    </row>
    <row r="60271" spans="8:8" x14ac:dyDescent="0.3">
      <c r="H60271" s="1"/>
    </row>
    <row r="60272" spans="8:8" x14ac:dyDescent="0.3">
      <c r="H60272" s="1"/>
    </row>
    <row r="60273" spans="8:8" x14ac:dyDescent="0.3">
      <c r="H60273" s="1"/>
    </row>
    <row r="60274" spans="8:8" x14ac:dyDescent="0.3">
      <c r="H60274" s="1"/>
    </row>
    <row r="60275" spans="8:8" x14ac:dyDescent="0.3">
      <c r="H60275" s="1"/>
    </row>
    <row r="60276" spans="8:8" x14ac:dyDescent="0.3">
      <c r="H60276" s="1"/>
    </row>
    <row r="60277" spans="8:8" x14ac:dyDescent="0.3">
      <c r="H60277" s="1"/>
    </row>
    <row r="60278" spans="8:8" x14ac:dyDescent="0.3">
      <c r="H60278" s="1"/>
    </row>
    <row r="60279" spans="8:8" x14ac:dyDescent="0.3">
      <c r="H60279" s="1"/>
    </row>
    <row r="60280" spans="8:8" x14ac:dyDescent="0.3">
      <c r="H60280" s="1"/>
    </row>
    <row r="60281" spans="8:8" x14ac:dyDescent="0.3">
      <c r="H60281" s="1"/>
    </row>
    <row r="60282" spans="8:8" x14ac:dyDescent="0.3">
      <c r="H60282" s="1"/>
    </row>
    <row r="60283" spans="8:8" x14ac:dyDescent="0.3">
      <c r="H60283" s="1"/>
    </row>
    <row r="60284" spans="8:8" x14ac:dyDescent="0.3">
      <c r="H60284" s="1"/>
    </row>
    <row r="60285" spans="8:8" x14ac:dyDescent="0.3">
      <c r="H60285" s="1"/>
    </row>
    <row r="60286" spans="8:8" x14ac:dyDescent="0.3">
      <c r="H60286" s="1"/>
    </row>
    <row r="60287" spans="8:8" x14ac:dyDescent="0.3">
      <c r="H60287" s="1"/>
    </row>
    <row r="60288" spans="8:8" x14ac:dyDescent="0.3">
      <c r="H60288" s="1"/>
    </row>
    <row r="60289" spans="8:8" x14ac:dyDescent="0.3">
      <c r="H60289" s="1"/>
    </row>
    <row r="60290" spans="8:8" x14ac:dyDescent="0.3">
      <c r="H60290" s="1"/>
    </row>
    <row r="60291" spans="8:8" x14ac:dyDescent="0.3">
      <c r="H60291" s="1"/>
    </row>
    <row r="60292" spans="8:8" x14ac:dyDescent="0.3">
      <c r="H60292" s="1"/>
    </row>
    <row r="60293" spans="8:8" x14ac:dyDescent="0.3">
      <c r="H60293" s="1"/>
    </row>
    <row r="60294" spans="8:8" x14ac:dyDescent="0.3">
      <c r="H60294" s="1"/>
    </row>
    <row r="60295" spans="8:8" x14ac:dyDescent="0.3">
      <c r="H60295" s="1"/>
    </row>
    <row r="60296" spans="8:8" x14ac:dyDescent="0.3">
      <c r="H60296" s="1"/>
    </row>
    <row r="60297" spans="8:8" x14ac:dyDescent="0.3">
      <c r="H60297" s="1"/>
    </row>
    <row r="60298" spans="8:8" x14ac:dyDescent="0.3">
      <c r="H60298" s="1"/>
    </row>
    <row r="60299" spans="8:8" x14ac:dyDescent="0.3">
      <c r="H60299" s="1"/>
    </row>
    <row r="60300" spans="8:8" x14ac:dyDescent="0.3">
      <c r="H60300" s="1"/>
    </row>
    <row r="60301" spans="8:8" x14ac:dyDescent="0.3">
      <c r="H60301" s="1"/>
    </row>
    <row r="60302" spans="8:8" x14ac:dyDescent="0.3">
      <c r="H60302" s="1"/>
    </row>
    <row r="60303" spans="8:8" x14ac:dyDescent="0.3">
      <c r="H60303" s="1"/>
    </row>
    <row r="60304" spans="8:8" x14ac:dyDescent="0.3">
      <c r="H60304" s="1"/>
    </row>
    <row r="60305" spans="8:8" x14ac:dyDescent="0.3">
      <c r="H60305" s="1"/>
    </row>
    <row r="60306" spans="8:8" x14ac:dyDescent="0.3">
      <c r="H60306" s="1"/>
    </row>
    <row r="60307" spans="8:8" x14ac:dyDescent="0.3">
      <c r="H60307" s="1"/>
    </row>
    <row r="60308" spans="8:8" x14ac:dyDescent="0.3">
      <c r="H60308" s="1"/>
    </row>
    <row r="60309" spans="8:8" x14ac:dyDescent="0.3">
      <c r="H60309" s="1"/>
    </row>
    <row r="60310" spans="8:8" x14ac:dyDescent="0.3">
      <c r="H60310" s="1"/>
    </row>
    <row r="60311" spans="8:8" x14ac:dyDescent="0.3">
      <c r="H60311" s="1"/>
    </row>
    <row r="60312" spans="8:8" x14ac:dyDescent="0.3">
      <c r="H60312" s="1"/>
    </row>
    <row r="60313" spans="8:8" x14ac:dyDescent="0.3">
      <c r="H60313" s="1"/>
    </row>
    <row r="60314" spans="8:8" x14ac:dyDescent="0.3">
      <c r="H60314" s="1"/>
    </row>
    <row r="60315" spans="8:8" x14ac:dyDescent="0.3">
      <c r="H60315" s="1"/>
    </row>
    <row r="60316" spans="8:8" x14ac:dyDescent="0.3">
      <c r="H60316" s="1"/>
    </row>
    <row r="60317" spans="8:8" x14ac:dyDescent="0.3">
      <c r="H60317" s="1"/>
    </row>
    <row r="60318" spans="8:8" x14ac:dyDescent="0.3">
      <c r="H60318" s="1"/>
    </row>
    <row r="60319" spans="8:8" x14ac:dyDescent="0.3">
      <c r="H60319" s="1"/>
    </row>
    <row r="60320" spans="8:8" x14ac:dyDescent="0.3">
      <c r="H60320" s="1"/>
    </row>
    <row r="60321" spans="8:8" x14ac:dyDescent="0.3">
      <c r="H60321" s="1"/>
    </row>
    <row r="60322" spans="8:8" x14ac:dyDescent="0.3">
      <c r="H60322" s="1"/>
    </row>
    <row r="60323" spans="8:8" x14ac:dyDescent="0.3">
      <c r="H60323" s="1"/>
    </row>
    <row r="60324" spans="8:8" x14ac:dyDescent="0.3">
      <c r="H60324" s="1"/>
    </row>
    <row r="60325" spans="8:8" x14ac:dyDescent="0.3">
      <c r="H60325" s="1"/>
    </row>
    <row r="60326" spans="8:8" x14ac:dyDescent="0.3">
      <c r="H60326" s="1"/>
    </row>
    <row r="60327" spans="8:8" x14ac:dyDescent="0.3">
      <c r="H60327" s="1"/>
    </row>
    <row r="60328" spans="8:8" x14ac:dyDescent="0.3">
      <c r="H60328" s="1"/>
    </row>
    <row r="60329" spans="8:8" x14ac:dyDescent="0.3">
      <c r="H60329" s="1"/>
    </row>
    <row r="60330" spans="8:8" x14ac:dyDescent="0.3">
      <c r="H60330" s="1"/>
    </row>
    <row r="60331" spans="8:8" x14ac:dyDescent="0.3">
      <c r="H60331" s="1"/>
    </row>
    <row r="60332" spans="8:8" x14ac:dyDescent="0.3">
      <c r="H60332" s="1"/>
    </row>
    <row r="60333" spans="8:8" x14ac:dyDescent="0.3">
      <c r="H60333" s="1"/>
    </row>
    <row r="60334" spans="8:8" x14ac:dyDescent="0.3">
      <c r="H60334" s="1"/>
    </row>
    <row r="60335" spans="8:8" x14ac:dyDescent="0.3">
      <c r="H60335" s="1"/>
    </row>
    <row r="60336" spans="8:8" x14ac:dyDescent="0.3">
      <c r="H60336" s="1"/>
    </row>
    <row r="60337" spans="8:8" x14ac:dyDescent="0.3">
      <c r="H60337" s="1"/>
    </row>
    <row r="60338" spans="8:8" x14ac:dyDescent="0.3">
      <c r="H60338" s="1"/>
    </row>
    <row r="60339" spans="8:8" x14ac:dyDescent="0.3">
      <c r="H60339" s="1"/>
    </row>
    <row r="60340" spans="8:8" x14ac:dyDescent="0.3">
      <c r="H60340" s="1"/>
    </row>
    <row r="60341" spans="8:8" x14ac:dyDescent="0.3">
      <c r="H60341" s="1"/>
    </row>
    <row r="60342" spans="8:8" x14ac:dyDescent="0.3">
      <c r="H60342" s="1"/>
    </row>
    <row r="60343" spans="8:8" x14ac:dyDescent="0.3">
      <c r="H60343" s="1"/>
    </row>
    <row r="60344" spans="8:8" x14ac:dyDescent="0.3">
      <c r="H60344" s="1"/>
    </row>
    <row r="60345" spans="8:8" x14ac:dyDescent="0.3">
      <c r="H60345" s="1"/>
    </row>
    <row r="60346" spans="8:8" x14ac:dyDescent="0.3">
      <c r="H60346" s="1"/>
    </row>
    <row r="60347" spans="8:8" x14ac:dyDescent="0.3">
      <c r="H60347" s="1"/>
    </row>
    <row r="60348" spans="8:8" x14ac:dyDescent="0.3">
      <c r="H60348" s="1"/>
    </row>
    <row r="60349" spans="8:8" x14ac:dyDescent="0.3">
      <c r="H60349" s="1"/>
    </row>
    <row r="60350" spans="8:8" x14ac:dyDescent="0.3">
      <c r="H60350" s="1"/>
    </row>
    <row r="60351" spans="8:8" x14ac:dyDescent="0.3">
      <c r="H60351" s="1"/>
    </row>
    <row r="60352" spans="8:8" x14ac:dyDescent="0.3">
      <c r="H60352" s="1"/>
    </row>
    <row r="60353" spans="8:8" x14ac:dyDescent="0.3">
      <c r="H60353" s="1"/>
    </row>
    <row r="60354" spans="8:8" x14ac:dyDescent="0.3">
      <c r="H60354" s="1"/>
    </row>
    <row r="60355" spans="8:8" x14ac:dyDescent="0.3">
      <c r="H60355" s="1"/>
    </row>
    <row r="60356" spans="8:8" x14ac:dyDescent="0.3">
      <c r="H60356" s="1"/>
    </row>
    <row r="60357" spans="8:8" x14ac:dyDescent="0.3">
      <c r="H60357" s="1"/>
    </row>
    <row r="60358" spans="8:8" x14ac:dyDescent="0.3">
      <c r="H60358" s="1"/>
    </row>
    <row r="60359" spans="8:8" x14ac:dyDescent="0.3">
      <c r="H60359" s="1"/>
    </row>
    <row r="60360" spans="8:8" x14ac:dyDescent="0.3">
      <c r="H60360" s="1"/>
    </row>
    <row r="60361" spans="8:8" x14ac:dyDescent="0.3">
      <c r="H60361" s="1"/>
    </row>
    <row r="60362" spans="8:8" x14ac:dyDescent="0.3">
      <c r="H60362" s="1"/>
    </row>
    <row r="60363" spans="8:8" x14ac:dyDescent="0.3">
      <c r="H60363" s="1"/>
    </row>
    <row r="60364" spans="8:8" x14ac:dyDescent="0.3">
      <c r="H60364" s="1"/>
    </row>
    <row r="60365" spans="8:8" x14ac:dyDescent="0.3">
      <c r="H60365" s="1"/>
    </row>
    <row r="60366" spans="8:8" x14ac:dyDescent="0.3">
      <c r="H60366" s="1"/>
    </row>
    <row r="60367" spans="8:8" x14ac:dyDescent="0.3">
      <c r="H60367" s="1"/>
    </row>
    <row r="60368" spans="8:8" x14ac:dyDescent="0.3">
      <c r="H60368" s="1"/>
    </row>
    <row r="60369" spans="8:8" x14ac:dyDescent="0.3">
      <c r="H60369" s="1"/>
    </row>
    <row r="60370" spans="8:8" x14ac:dyDescent="0.3">
      <c r="H60370" s="1"/>
    </row>
    <row r="60371" spans="8:8" x14ac:dyDescent="0.3">
      <c r="H60371" s="1"/>
    </row>
    <row r="60372" spans="8:8" x14ac:dyDescent="0.3">
      <c r="H60372" s="1"/>
    </row>
    <row r="60373" spans="8:8" x14ac:dyDescent="0.3">
      <c r="H60373" s="1"/>
    </row>
    <row r="60374" spans="8:8" x14ac:dyDescent="0.3">
      <c r="H60374" s="1"/>
    </row>
    <row r="60375" spans="8:8" x14ac:dyDescent="0.3">
      <c r="H60375" s="1"/>
    </row>
    <row r="60376" spans="8:8" x14ac:dyDescent="0.3">
      <c r="H60376" s="1"/>
    </row>
    <row r="60377" spans="8:8" x14ac:dyDescent="0.3">
      <c r="H60377" s="1"/>
    </row>
    <row r="60378" spans="8:8" x14ac:dyDescent="0.3">
      <c r="H60378" s="1"/>
    </row>
    <row r="60379" spans="8:8" x14ac:dyDescent="0.3">
      <c r="H60379" s="1"/>
    </row>
    <row r="60380" spans="8:8" x14ac:dyDescent="0.3">
      <c r="H60380" s="1"/>
    </row>
    <row r="60381" spans="8:8" x14ac:dyDescent="0.3">
      <c r="H60381" s="1"/>
    </row>
    <row r="60382" spans="8:8" x14ac:dyDescent="0.3">
      <c r="H60382" s="1"/>
    </row>
    <row r="60383" spans="8:8" x14ac:dyDescent="0.3">
      <c r="H60383" s="1"/>
    </row>
    <row r="60384" spans="8:8" x14ac:dyDescent="0.3">
      <c r="H60384" s="1"/>
    </row>
    <row r="60385" spans="8:8" x14ac:dyDescent="0.3">
      <c r="H60385" s="1"/>
    </row>
    <row r="60386" spans="8:8" x14ac:dyDescent="0.3">
      <c r="H60386" s="1"/>
    </row>
    <row r="60387" spans="8:8" x14ac:dyDescent="0.3">
      <c r="H60387" s="1"/>
    </row>
    <row r="60388" spans="8:8" x14ac:dyDescent="0.3">
      <c r="H60388" s="1"/>
    </row>
    <row r="60389" spans="8:8" x14ac:dyDescent="0.3">
      <c r="H60389" s="1"/>
    </row>
    <row r="60390" spans="8:8" x14ac:dyDescent="0.3">
      <c r="H60390" s="1"/>
    </row>
    <row r="60391" spans="8:8" x14ac:dyDescent="0.3">
      <c r="H60391" s="1"/>
    </row>
    <row r="60392" spans="8:8" x14ac:dyDescent="0.3">
      <c r="H60392" s="1"/>
    </row>
    <row r="60393" spans="8:8" x14ac:dyDescent="0.3">
      <c r="H60393" s="1"/>
    </row>
    <row r="60394" spans="8:8" x14ac:dyDescent="0.3">
      <c r="H60394" s="1"/>
    </row>
    <row r="60395" spans="8:8" x14ac:dyDescent="0.3">
      <c r="H60395" s="1"/>
    </row>
    <row r="60396" spans="8:8" x14ac:dyDescent="0.3">
      <c r="H60396" s="1"/>
    </row>
    <row r="60397" spans="8:8" x14ac:dyDescent="0.3">
      <c r="H60397" s="1"/>
    </row>
    <row r="60398" spans="8:8" x14ac:dyDescent="0.3">
      <c r="H60398" s="1"/>
    </row>
    <row r="60399" spans="8:8" x14ac:dyDescent="0.3">
      <c r="H60399" s="1"/>
    </row>
    <row r="60400" spans="8:8" x14ac:dyDescent="0.3">
      <c r="H60400" s="1"/>
    </row>
    <row r="60401" spans="8:8" x14ac:dyDescent="0.3">
      <c r="H60401" s="1"/>
    </row>
    <row r="60402" spans="8:8" x14ac:dyDescent="0.3">
      <c r="H60402" s="1"/>
    </row>
    <row r="60403" spans="8:8" x14ac:dyDescent="0.3">
      <c r="H60403" s="1"/>
    </row>
    <row r="60404" spans="8:8" x14ac:dyDescent="0.3">
      <c r="H60404" s="1"/>
    </row>
    <row r="60405" spans="8:8" x14ac:dyDescent="0.3">
      <c r="H60405" s="1"/>
    </row>
    <row r="60406" spans="8:8" x14ac:dyDescent="0.3">
      <c r="H60406" s="1"/>
    </row>
    <row r="60407" spans="8:8" x14ac:dyDescent="0.3">
      <c r="H60407" s="1"/>
    </row>
    <row r="60408" spans="8:8" x14ac:dyDescent="0.3">
      <c r="H60408" s="1"/>
    </row>
    <row r="60409" spans="8:8" x14ac:dyDescent="0.3">
      <c r="H60409" s="1"/>
    </row>
    <row r="60410" spans="8:8" x14ac:dyDescent="0.3">
      <c r="H60410" s="1"/>
    </row>
    <row r="60411" spans="8:8" x14ac:dyDescent="0.3">
      <c r="H60411" s="1"/>
    </row>
    <row r="60412" spans="8:8" x14ac:dyDescent="0.3">
      <c r="H60412" s="1"/>
    </row>
    <row r="60413" spans="8:8" x14ac:dyDescent="0.3">
      <c r="H60413" s="1"/>
    </row>
    <row r="60414" spans="8:8" x14ac:dyDescent="0.3">
      <c r="H60414" s="1"/>
    </row>
    <row r="60415" spans="8:8" x14ac:dyDescent="0.3">
      <c r="H60415" s="1"/>
    </row>
    <row r="60416" spans="8:8" x14ac:dyDescent="0.3">
      <c r="H60416" s="1"/>
    </row>
    <row r="60417" spans="8:8" x14ac:dyDescent="0.3">
      <c r="H60417" s="1"/>
    </row>
    <row r="60418" spans="8:8" x14ac:dyDescent="0.3">
      <c r="H60418" s="1"/>
    </row>
    <row r="60419" spans="8:8" x14ac:dyDescent="0.3">
      <c r="H60419" s="1"/>
    </row>
    <row r="60420" spans="8:8" x14ac:dyDescent="0.3">
      <c r="H60420" s="1"/>
    </row>
    <row r="60421" spans="8:8" x14ac:dyDescent="0.3">
      <c r="H60421" s="1"/>
    </row>
    <row r="60422" spans="8:8" x14ac:dyDescent="0.3">
      <c r="H60422" s="1"/>
    </row>
    <row r="60423" spans="8:8" x14ac:dyDescent="0.3">
      <c r="H60423" s="1"/>
    </row>
    <row r="60424" spans="8:8" x14ac:dyDescent="0.3">
      <c r="H60424" s="1"/>
    </row>
    <row r="60425" spans="8:8" x14ac:dyDescent="0.3">
      <c r="H60425" s="1"/>
    </row>
    <row r="60426" spans="8:8" x14ac:dyDescent="0.3">
      <c r="H60426" s="1"/>
    </row>
    <row r="60427" spans="8:8" x14ac:dyDescent="0.3">
      <c r="H60427" s="1"/>
    </row>
    <row r="60428" spans="8:8" x14ac:dyDescent="0.3">
      <c r="H60428" s="1"/>
    </row>
    <row r="60429" spans="8:8" x14ac:dyDescent="0.3">
      <c r="H60429" s="1"/>
    </row>
    <row r="60430" spans="8:8" x14ac:dyDescent="0.3">
      <c r="H60430" s="1"/>
    </row>
    <row r="60431" spans="8:8" x14ac:dyDescent="0.3">
      <c r="H60431" s="1"/>
    </row>
    <row r="60432" spans="8:8" x14ac:dyDescent="0.3">
      <c r="H60432" s="1"/>
    </row>
    <row r="60433" spans="8:8" x14ac:dyDescent="0.3">
      <c r="H60433" s="1"/>
    </row>
    <row r="60434" spans="8:8" x14ac:dyDescent="0.3">
      <c r="H60434" s="1"/>
    </row>
    <row r="60435" spans="8:8" x14ac:dyDescent="0.3">
      <c r="H60435" s="1"/>
    </row>
    <row r="60436" spans="8:8" x14ac:dyDescent="0.3">
      <c r="H60436" s="1"/>
    </row>
    <row r="60437" spans="8:8" x14ac:dyDescent="0.3">
      <c r="H60437" s="1"/>
    </row>
    <row r="60438" spans="8:8" x14ac:dyDescent="0.3">
      <c r="H60438" s="1"/>
    </row>
    <row r="60439" spans="8:8" x14ac:dyDescent="0.3">
      <c r="H60439" s="1"/>
    </row>
    <row r="60440" spans="8:8" x14ac:dyDescent="0.3">
      <c r="H60440" s="1"/>
    </row>
    <row r="60441" spans="8:8" x14ac:dyDescent="0.3">
      <c r="H60441" s="1"/>
    </row>
    <row r="60442" spans="8:8" x14ac:dyDescent="0.3">
      <c r="H60442" s="1"/>
    </row>
    <row r="60443" spans="8:8" x14ac:dyDescent="0.3">
      <c r="H60443" s="1"/>
    </row>
    <row r="60444" spans="8:8" x14ac:dyDescent="0.3">
      <c r="H60444" s="1"/>
    </row>
    <row r="60445" spans="8:8" x14ac:dyDescent="0.3">
      <c r="H60445" s="1"/>
    </row>
    <row r="60446" spans="8:8" x14ac:dyDescent="0.3">
      <c r="H60446" s="1"/>
    </row>
    <row r="60447" spans="8:8" x14ac:dyDescent="0.3">
      <c r="H60447" s="1"/>
    </row>
    <row r="60448" spans="8:8" x14ac:dyDescent="0.3">
      <c r="H60448" s="1"/>
    </row>
    <row r="60449" spans="8:8" x14ac:dyDescent="0.3">
      <c r="H60449" s="1"/>
    </row>
    <row r="60450" spans="8:8" x14ac:dyDescent="0.3">
      <c r="H60450" s="1"/>
    </row>
    <row r="60451" spans="8:8" x14ac:dyDescent="0.3">
      <c r="H60451" s="1"/>
    </row>
    <row r="60452" spans="8:8" x14ac:dyDescent="0.3">
      <c r="H60452" s="1"/>
    </row>
    <row r="60453" spans="8:8" x14ac:dyDescent="0.3">
      <c r="H60453" s="1"/>
    </row>
    <row r="60454" spans="8:8" x14ac:dyDescent="0.3">
      <c r="H60454" s="1"/>
    </row>
    <row r="60455" spans="8:8" x14ac:dyDescent="0.3">
      <c r="H60455" s="1"/>
    </row>
    <row r="60456" spans="8:8" x14ac:dyDescent="0.3">
      <c r="H60456" s="1"/>
    </row>
    <row r="60457" spans="8:8" x14ac:dyDescent="0.3">
      <c r="H60457" s="1"/>
    </row>
    <row r="60458" spans="8:8" x14ac:dyDescent="0.3">
      <c r="H60458" s="1"/>
    </row>
    <row r="60459" spans="8:8" x14ac:dyDescent="0.3">
      <c r="H60459" s="1"/>
    </row>
    <row r="60460" spans="8:8" x14ac:dyDescent="0.3">
      <c r="H60460" s="1"/>
    </row>
    <row r="60461" spans="8:8" x14ac:dyDescent="0.3">
      <c r="H60461" s="1"/>
    </row>
    <row r="60462" spans="8:8" x14ac:dyDescent="0.3">
      <c r="H60462" s="1"/>
    </row>
    <row r="60463" spans="8:8" x14ac:dyDescent="0.3">
      <c r="H60463" s="1"/>
    </row>
    <row r="60464" spans="8:8" x14ac:dyDescent="0.3">
      <c r="H60464" s="1"/>
    </row>
    <row r="60465" spans="8:8" x14ac:dyDescent="0.3">
      <c r="H60465" s="1"/>
    </row>
    <row r="60466" spans="8:8" x14ac:dyDescent="0.3">
      <c r="H60466" s="1"/>
    </row>
    <row r="60467" spans="8:8" x14ac:dyDescent="0.3">
      <c r="H60467" s="1"/>
    </row>
    <row r="60468" spans="8:8" x14ac:dyDescent="0.3">
      <c r="H60468" s="1"/>
    </row>
    <row r="60469" spans="8:8" x14ac:dyDescent="0.3">
      <c r="H60469" s="1"/>
    </row>
    <row r="60470" spans="8:8" x14ac:dyDescent="0.3">
      <c r="H60470" s="1"/>
    </row>
    <row r="60471" spans="8:8" x14ac:dyDescent="0.3">
      <c r="H60471" s="1"/>
    </row>
    <row r="60472" spans="8:8" x14ac:dyDescent="0.3">
      <c r="H60472" s="1"/>
    </row>
    <row r="60473" spans="8:8" x14ac:dyDescent="0.3">
      <c r="H60473" s="1"/>
    </row>
    <row r="60474" spans="8:8" x14ac:dyDescent="0.3">
      <c r="H60474" s="1"/>
    </row>
    <row r="60475" spans="8:8" x14ac:dyDescent="0.3">
      <c r="H60475" s="1"/>
    </row>
    <row r="60476" spans="8:8" x14ac:dyDescent="0.3">
      <c r="H60476" s="1"/>
    </row>
    <row r="60477" spans="8:8" x14ac:dyDescent="0.3">
      <c r="H60477" s="1"/>
    </row>
    <row r="60478" spans="8:8" x14ac:dyDescent="0.3">
      <c r="H60478" s="1"/>
    </row>
    <row r="60479" spans="8:8" x14ac:dyDescent="0.3">
      <c r="H60479" s="1"/>
    </row>
    <row r="60480" spans="8:8" x14ac:dyDescent="0.3">
      <c r="H60480" s="1"/>
    </row>
    <row r="60481" spans="8:8" x14ac:dyDescent="0.3">
      <c r="H60481" s="1"/>
    </row>
    <row r="60482" spans="8:8" x14ac:dyDescent="0.3">
      <c r="H60482" s="1"/>
    </row>
    <row r="60483" spans="8:8" x14ac:dyDescent="0.3">
      <c r="H60483" s="1"/>
    </row>
    <row r="60484" spans="8:8" x14ac:dyDescent="0.3">
      <c r="H60484" s="1"/>
    </row>
    <row r="60485" spans="8:8" x14ac:dyDescent="0.3">
      <c r="H60485" s="1"/>
    </row>
    <row r="60486" spans="8:8" x14ac:dyDescent="0.3">
      <c r="H60486" s="1"/>
    </row>
    <row r="60487" spans="8:8" x14ac:dyDescent="0.3">
      <c r="H60487" s="1"/>
    </row>
    <row r="60488" spans="8:8" x14ac:dyDescent="0.3">
      <c r="H60488" s="1"/>
    </row>
    <row r="60489" spans="8:8" x14ac:dyDescent="0.3">
      <c r="H60489" s="1"/>
    </row>
    <row r="60490" spans="8:8" x14ac:dyDescent="0.3">
      <c r="H60490" s="1"/>
    </row>
    <row r="60491" spans="8:8" x14ac:dyDescent="0.3">
      <c r="H60491" s="1"/>
    </row>
    <row r="60492" spans="8:8" x14ac:dyDescent="0.3">
      <c r="H60492" s="1"/>
    </row>
    <row r="60493" spans="8:8" x14ac:dyDescent="0.3">
      <c r="H60493" s="1"/>
    </row>
    <row r="60494" spans="8:8" x14ac:dyDescent="0.3">
      <c r="H60494" s="1"/>
    </row>
    <row r="60495" spans="8:8" x14ac:dyDescent="0.3">
      <c r="H60495" s="1"/>
    </row>
    <row r="60496" spans="8:8" x14ac:dyDescent="0.3">
      <c r="H60496" s="1"/>
    </row>
    <row r="60497" spans="8:8" x14ac:dyDescent="0.3">
      <c r="H60497" s="1"/>
    </row>
    <row r="60498" spans="8:8" x14ac:dyDescent="0.3">
      <c r="H60498" s="1"/>
    </row>
    <row r="60499" spans="8:8" x14ac:dyDescent="0.3">
      <c r="H60499" s="1"/>
    </row>
    <row r="60500" spans="8:8" x14ac:dyDescent="0.3">
      <c r="H60500" s="1"/>
    </row>
    <row r="60501" spans="8:8" x14ac:dyDescent="0.3">
      <c r="H60501" s="1"/>
    </row>
    <row r="60502" spans="8:8" x14ac:dyDescent="0.3">
      <c r="H60502" s="1"/>
    </row>
    <row r="60503" spans="8:8" x14ac:dyDescent="0.3">
      <c r="H60503" s="1"/>
    </row>
    <row r="60504" spans="8:8" x14ac:dyDescent="0.3">
      <c r="H60504" s="1"/>
    </row>
    <row r="60505" spans="8:8" x14ac:dyDescent="0.3">
      <c r="H60505" s="1"/>
    </row>
    <row r="60506" spans="8:8" x14ac:dyDescent="0.3">
      <c r="H60506" s="1"/>
    </row>
    <row r="60507" spans="8:8" x14ac:dyDescent="0.3">
      <c r="H60507" s="1"/>
    </row>
    <row r="60508" spans="8:8" x14ac:dyDescent="0.3">
      <c r="H60508" s="1"/>
    </row>
    <row r="60509" spans="8:8" x14ac:dyDescent="0.3">
      <c r="H60509" s="1"/>
    </row>
    <row r="60510" spans="8:8" x14ac:dyDescent="0.3">
      <c r="H60510" s="1"/>
    </row>
    <row r="60511" spans="8:8" x14ac:dyDescent="0.3">
      <c r="H60511" s="1"/>
    </row>
    <row r="60512" spans="8:8" x14ac:dyDescent="0.3">
      <c r="H60512" s="1"/>
    </row>
    <row r="60513" spans="8:8" x14ac:dyDescent="0.3">
      <c r="H60513" s="1"/>
    </row>
    <row r="60514" spans="8:8" x14ac:dyDescent="0.3">
      <c r="H60514" s="1"/>
    </row>
    <row r="60515" spans="8:8" x14ac:dyDescent="0.3">
      <c r="H60515" s="1"/>
    </row>
    <row r="60516" spans="8:8" x14ac:dyDescent="0.3">
      <c r="H60516" s="1"/>
    </row>
    <row r="60517" spans="8:8" x14ac:dyDescent="0.3">
      <c r="H60517" s="1"/>
    </row>
    <row r="60518" spans="8:8" x14ac:dyDescent="0.3">
      <c r="H60518" s="1"/>
    </row>
    <row r="60519" spans="8:8" x14ac:dyDescent="0.3">
      <c r="H60519" s="1"/>
    </row>
    <row r="60520" spans="8:8" x14ac:dyDescent="0.3">
      <c r="H60520" s="1"/>
    </row>
    <row r="60521" spans="8:8" x14ac:dyDescent="0.3">
      <c r="H60521" s="1"/>
    </row>
    <row r="60522" spans="8:8" x14ac:dyDescent="0.3">
      <c r="H60522" s="1"/>
    </row>
    <row r="60523" spans="8:8" x14ac:dyDescent="0.3">
      <c r="H60523" s="1"/>
    </row>
    <row r="60524" spans="8:8" x14ac:dyDescent="0.3">
      <c r="H60524" s="1"/>
    </row>
    <row r="60525" spans="8:8" x14ac:dyDescent="0.3">
      <c r="H60525" s="1"/>
    </row>
    <row r="60526" spans="8:8" x14ac:dyDescent="0.3">
      <c r="H60526" s="1"/>
    </row>
    <row r="60527" spans="8:8" x14ac:dyDescent="0.3">
      <c r="H60527" s="1"/>
    </row>
    <row r="60528" spans="8:8" x14ac:dyDescent="0.3">
      <c r="H60528" s="1"/>
    </row>
    <row r="60529" spans="8:8" x14ac:dyDescent="0.3">
      <c r="H60529" s="1"/>
    </row>
    <row r="60530" spans="8:8" x14ac:dyDescent="0.3">
      <c r="H60530" s="1"/>
    </row>
    <row r="60531" spans="8:8" x14ac:dyDescent="0.3">
      <c r="H60531" s="1"/>
    </row>
    <row r="60532" spans="8:8" x14ac:dyDescent="0.3">
      <c r="H60532" s="1"/>
    </row>
    <row r="60533" spans="8:8" x14ac:dyDescent="0.3">
      <c r="H60533" s="1"/>
    </row>
    <row r="60534" spans="8:8" x14ac:dyDescent="0.3">
      <c r="H60534" s="1"/>
    </row>
    <row r="60535" spans="8:8" x14ac:dyDescent="0.3">
      <c r="H60535" s="1"/>
    </row>
    <row r="60536" spans="8:8" x14ac:dyDescent="0.3">
      <c r="H60536" s="1"/>
    </row>
    <row r="60537" spans="8:8" x14ac:dyDescent="0.3">
      <c r="H60537" s="1"/>
    </row>
    <row r="60538" spans="8:8" x14ac:dyDescent="0.3">
      <c r="H60538" s="1"/>
    </row>
    <row r="60539" spans="8:8" x14ac:dyDescent="0.3">
      <c r="H60539" s="1"/>
    </row>
    <row r="60540" spans="8:8" x14ac:dyDescent="0.3">
      <c r="H60540" s="1"/>
    </row>
    <row r="60541" spans="8:8" x14ac:dyDescent="0.3">
      <c r="H60541" s="1"/>
    </row>
    <row r="60542" spans="8:8" x14ac:dyDescent="0.3">
      <c r="H60542" s="1"/>
    </row>
    <row r="60543" spans="8:8" x14ac:dyDescent="0.3">
      <c r="H60543" s="1"/>
    </row>
    <row r="60544" spans="8:8" x14ac:dyDescent="0.3">
      <c r="H60544" s="1"/>
    </row>
    <row r="60545" spans="8:8" x14ac:dyDescent="0.3">
      <c r="H60545" s="1"/>
    </row>
    <row r="60546" spans="8:8" x14ac:dyDescent="0.3">
      <c r="H60546" s="1"/>
    </row>
    <row r="60547" spans="8:8" x14ac:dyDescent="0.3">
      <c r="H60547" s="1"/>
    </row>
    <row r="60548" spans="8:8" x14ac:dyDescent="0.3">
      <c r="H60548" s="1"/>
    </row>
    <row r="60549" spans="8:8" x14ac:dyDescent="0.3">
      <c r="H60549" s="1"/>
    </row>
    <row r="60550" spans="8:8" x14ac:dyDescent="0.3">
      <c r="H60550" s="1"/>
    </row>
    <row r="60551" spans="8:8" x14ac:dyDescent="0.3">
      <c r="H60551" s="1"/>
    </row>
    <row r="60552" spans="8:8" x14ac:dyDescent="0.3">
      <c r="H60552" s="1"/>
    </row>
    <row r="60553" spans="8:8" x14ac:dyDescent="0.3">
      <c r="H60553" s="1"/>
    </row>
    <row r="60554" spans="8:8" x14ac:dyDescent="0.3">
      <c r="H60554" s="1"/>
    </row>
    <row r="60555" spans="8:8" x14ac:dyDescent="0.3">
      <c r="H60555" s="1"/>
    </row>
    <row r="60556" spans="8:8" x14ac:dyDescent="0.3">
      <c r="H60556" s="1"/>
    </row>
    <row r="60557" spans="8:8" x14ac:dyDescent="0.3">
      <c r="H60557" s="1"/>
    </row>
    <row r="60558" spans="8:8" x14ac:dyDescent="0.3">
      <c r="H60558" s="1"/>
    </row>
    <row r="60559" spans="8:8" x14ac:dyDescent="0.3">
      <c r="H60559" s="1"/>
    </row>
    <row r="60560" spans="8:8" x14ac:dyDescent="0.3">
      <c r="H60560" s="1"/>
    </row>
    <row r="60561" spans="8:8" x14ac:dyDescent="0.3">
      <c r="H60561" s="1"/>
    </row>
    <row r="60562" spans="8:8" x14ac:dyDescent="0.3">
      <c r="H60562" s="1"/>
    </row>
    <row r="60563" spans="8:8" x14ac:dyDescent="0.3">
      <c r="H60563" s="1"/>
    </row>
    <row r="60564" spans="8:8" x14ac:dyDescent="0.3">
      <c r="H60564" s="1"/>
    </row>
    <row r="60565" spans="8:8" x14ac:dyDescent="0.3">
      <c r="H60565" s="1"/>
    </row>
    <row r="60566" spans="8:8" x14ac:dyDescent="0.3">
      <c r="H60566" s="1"/>
    </row>
    <row r="60567" spans="8:8" x14ac:dyDescent="0.3">
      <c r="H60567" s="1"/>
    </row>
    <row r="60568" spans="8:8" x14ac:dyDescent="0.3">
      <c r="H60568" s="1"/>
    </row>
    <row r="60569" spans="8:8" x14ac:dyDescent="0.3">
      <c r="H60569" s="1"/>
    </row>
    <row r="60570" spans="8:8" x14ac:dyDescent="0.3">
      <c r="H60570" s="1"/>
    </row>
    <row r="60571" spans="8:8" x14ac:dyDescent="0.3">
      <c r="H60571" s="1"/>
    </row>
    <row r="60572" spans="8:8" x14ac:dyDescent="0.3">
      <c r="H60572" s="1"/>
    </row>
    <row r="60573" spans="8:8" x14ac:dyDescent="0.3">
      <c r="H60573" s="1"/>
    </row>
    <row r="60574" spans="8:8" x14ac:dyDescent="0.3">
      <c r="H60574" s="1"/>
    </row>
    <row r="60575" spans="8:8" x14ac:dyDescent="0.3">
      <c r="H60575" s="1"/>
    </row>
    <row r="60576" spans="8:8" x14ac:dyDescent="0.3">
      <c r="H60576" s="1"/>
    </row>
    <row r="60577" spans="8:8" x14ac:dyDescent="0.3">
      <c r="H60577" s="1"/>
    </row>
    <row r="60578" spans="8:8" x14ac:dyDescent="0.3">
      <c r="H60578" s="1"/>
    </row>
    <row r="60579" spans="8:8" x14ac:dyDescent="0.3">
      <c r="H60579" s="1"/>
    </row>
    <row r="60580" spans="8:8" x14ac:dyDescent="0.3">
      <c r="H60580" s="1"/>
    </row>
    <row r="60581" spans="8:8" x14ac:dyDescent="0.3">
      <c r="H60581" s="1"/>
    </row>
    <row r="60582" spans="8:8" x14ac:dyDescent="0.3">
      <c r="H60582" s="1"/>
    </row>
    <row r="60583" spans="8:8" x14ac:dyDescent="0.3">
      <c r="H60583" s="1"/>
    </row>
    <row r="60584" spans="8:8" x14ac:dyDescent="0.3">
      <c r="H60584" s="1"/>
    </row>
    <row r="60585" spans="8:8" x14ac:dyDescent="0.3">
      <c r="H60585" s="1"/>
    </row>
    <row r="60586" spans="8:8" x14ac:dyDescent="0.3">
      <c r="H60586" s="1"/>
    </row>
    <row r="60587" spans="8:8" x14ac:dyDescent="0.3">
      <c r="H60587" s="1"/>
    </row>
    <row r="60588" spans="8:8" x14ac:dyDescent="0.3">
      <c r="H60588" s="1"/>
    </row>
    <row r="60589" spans="8:8" x14ac:dyDescent="0.3">
      <c r="H60589" s="1"/>
    </row>
    <row r="60590" spans="8:8" x14ac:dyDescent="0.3">
      <c r="H60590" s="1"/>
    </row>
    <row r="60591" spans="8:8" x14ac:dyDescent="0.3">
      <c r="H60591" s="1"/>
    </row>
    <row r="60592" spans="8:8" x14ac:dyDescent="0.3">
      <c r="H60592" s="1"/>
    </row>
    <row r="60593" spans="8:8" x14ac:dyDescent="0.3">
      <c r="H60593" s="1"/>
    </row>
    <row r="60594" spans="8:8" x14ac:dyDescent="0.3">
      <c r="H60594" s="1"/>
    </row>
    <row r="60595" spans="8:8" x14ac:dyDescent="0.3">
      <c r="H60595" s="1"/>
    </row>
    <row r="60596" spans="8:8" x14ac:dyDescent="0.3">
      <c r="H60596" s="1"/>
    </row>
    <row r="60597" spans="8:8" x14ac:dyDescent="0.3">
      <c r="H60597" s="1"/>
    </row>
    <row r="60598" spans="8:8" x14ac:dyDescent="0.3">
      <c r="H60598" s="1"/>
    </row>
    <row r="60599" spans="8:8" x14ac:dyDescent="0.3">
      <c r="H60599" s="1"/>
    </row>
    <row r="60600" spans="8:8" x14ac:dyDescent="0.3">
      <c r="H60600" s="1"/>
    </row>
    <row r="60601" spans="8:8" x14ac:dyDescent="0.3">
      <c r="H60601" s="1"/>
    </row>
    <row r="60602" spans="8:8" x14ac:dyDescent="0.3">
      <c r="H60602" s="1"/>
    </row>
    <row r="60603" spans="8:8" x14ac:dyDescent="0.3">
      <c r="H60603" s="1"/>
    </row>
    <row r="60604" spans="8:8" x14ac:dyDescent="0.3">
      <c r="H60604" s="1"/>
    </row>
    <row r="60605" spans="8:8" x14ac:dyDescent="0.3">
      <c r="H60605" s="1"/>
    </row>
    <row r="60606" spans="8:8" x14ac:dyDescent="0.3">
      <c r="H60606" s="1"/>
    </row>
    <row r="60607" spans="8:8" x14ac:dyDescent="0.3">
      <c r="H60607" s="1"/>
    </row>
    <row r="60608" spans="8:8" x14ac:dyDescent="0.3">
      <c r="H60608" s="1"/>
    </row>
    <row r="60609" spans="8:8" x14ac:dyDescent="0.3">
      <c r="H60609" s="1"/>
    </row>
    <row r="60610" spans="8:8" x14ac:dyDescent="0.3">
      <c r="H60610" s="1"/>
    </row>
    <row r="60611" spans="8:8" x14ac:dyDescent="0.3">
      <c r="H60611" s="1"/>
    </row>
    <row r="60612" spans="8:8" x14ac:dyDescent="0.3">
      <c r="H60612" s="1"/>
    </row>
    <row r="60613" spans="8:8" x14ac:dyDescent="0.3">
      <c r="H60613" s="1"/>
    </row>
    <row r="60614" spans="8:8" x14ac:dyDescent="0.3">
      <c r="H60614" s="1"/>
    </row>
    <row r="60615" spans="8:8" x14ac:dyDescent="0.3">
      <c r="H60615" s="1"/>
    </row>
    <row r="60616" spans="8:8" x14ac:dyDescent="0.3">
      <c r="H60616" s="1"/>
    </row>
    <row r="60617" spans="8:8" x14ac:dyDescent="0.3">
      <c r="H60617" s="1"/>
    </row>
    <row r="60618" spans="8:8" x14ac:dyDescent="0.3">
      <c r="H60618" s="1"/>
    </row>
    <row r="60619" spans="8:8" x14ac:dyDescent="0.3">
      <c r="H60619" s="1"/>
    </row>
    <row r="60620" spans="8:8" x14ac:dyDescent="0.3">
      <c r="H60620" s="1"/>
    </row>
    <row r="60621" spans="8:8" x14ac:dyDescent="0.3">
      <c r="H60621" s="1"/>
    </row>
    <row r="60622" spans="8:8" x14ac:dyDescent="0.3">
      <c r="H60622" s="1"/>
    </row>
    <row r="60623" spans="8:8" x14ac:dyDescent="0.3">
      <c r="H60623" s="1"/>
    </row>
    <row r="60624" spans="8:8" x14ac:dyDescent="0.3">
      <c r="H60624" s="1"/>
    </row>
    <row r="60625" spans="8:8" x14ac:dyDescent="0.3">
      <c r="H60625" s="1"/>
    </row>
    <row r="60626" spans="8:8" x14ac:dyDescent="0.3">
      <c r="H60626" s="1"/>
    </row>
    <row r="60627" spans="8:8" x14ac:dyDescent="0.3">
      <c r="H60627" s="1"/>
    </row>
    <row r="60628" spans="8:8" x14ac:dyDescent="0.3">
      <c r="H60628" s="1"/>
    </row>
    <row r="60629" spans="8:8" x14ac:dyDescent="0.3">
      <c r="H60629" s="1"/>
    </row>
    <row r="60630" spans="8:8" x14ac:dyDescent="0.3">
      <c r="H60630" s="1"/>
    </row>
    <row r="60631" spans="8:8" x14ac:dyDescent="0.3">
      <c r="H60631" s="1"/>
    </row>
    <row r="60632" spans="8:8" x14ac:dyDescent="0.3">
      <c r="H60632" s="1"/>
    </row>
    <row r="60633" spans="8:8" x14ac:dyDescent="0.3">
      <c r="H60633" s="1"/>
    </row>
    <row r="60634" spans="8:8" x14ac:dyDescent="0.3">
      <c r="H60634" s="1"/>
    </row>
    <row r="60635" spans="8:8" x14ac:dyDescent="0.3">
      <c r="H60635" s="1"/>
    </row>
    <row r="60636" spans="8:8" x14ac:dyDescent="0.3">
      <c r="H60636" s="1"/>
    </row>
    <row r="60637" spans="8:8" x14ac:dyDescent="0.3">
      <c r="H60637" s="1"/>
    </row>
    <row r="60638" spans="8:8" x14ac:dyDescent="0.3">
      <c r="H60638" s="1"/>
    </row>
    <row r="60639" spans="8:8" x14ac:dyDescent="0.3">
      <c r="H60639" s="1"/>
    </row>
    <row r="60640" spans="8:8" x14ac:dyDescent="0.3">
      <c r="H60640" s="1"/>
    </row>
    <row r="60641" spans="8:8" x14ac:dyDescent="0.3">
      <c r="H60641" s="1"/>
    </row>
    <row r="60642" spans="8:8" x14ac:dyDescent="0.3">
      <c r="H60642" s="1"/>
    </row>
    <row r="60643" spans="8:8" x14ac:dyDescent="0.3">
      <c r="H60643" s="1"/>
    </row>
    <row r="60644" spans="8:8" x14ac:dyDescent="0.3">
      <c r="H60644" s="1"/>
    </row>
    <row r="60645" spans="8:8" x14ac:dyDescent="0.3">
      <c r="H60645" s="1"/>
    </row>
    <row r="60646" spans="8:8" x14ac:dyDescent="0.3">
      <c r="H60646" s="1"/>
    </row>
    <row r="60647" spans="8:8" x14ac:dyDescent="0.3">
      <c r="H60647" s="1"/>
    </row>
    <row r="60648" spans="8:8" x14ac:dyDescent="0.3">
      <c r="H60648" s="1"/>
    </row>
    <row r="60649" spans="8:8" x14ac:dyDescent="0.3">
      <c r="H60649" s="1"/>
    </row>
    <row r="60650" spans="8:8" x14ac:dyDescent="0.3">
      <c r="H60650" s="1"/>
    </row>
    <row r="60651" spans="8:8" x14ac:dyDescent="0.3">
      <c r="H60651" s="1"/>
    </row>
    <row r="60652" spans="8:8" x14ac:dyDescent="0.3">
      <c r="H60652" s="1"/>
    </row>
    <row r="60653" spans="8:8" x14ac:dyDescent="0.3">
      <c r="H60653" s="1"/>
    </row>
    <row r="60654" spans="8:8" x14ac:dyDescent="0.3">
      <c r="H60654" s="1"/>
    </row>
    <row r="60655" spans="8:8" x14ac:dyDescent="0.3">
      <c r="H60655" s="1"/>
    </row>
    <row r="60656" spans="8:8" x14ac:dyDescent="0.3">
      <c r="H60656" s="1"/>
    </row>
    <row r="60657" spans="8:8" x14ac:dyDescent="0.3">
      <c r="H60657" s="1"/>
    </row>
    <row r="60658" spans="8:8" x14ac:dyDescent="0.3">
      <c r="H60658" s="1"/>
    </row>
    <row r="60659" spans="8:8" x14ac:dyDescent="0.3">
      <c r="H60659" s="1"/>
    </row>
    <row r="60660" spans="8:8" x14ac:dyDescent="0.3">
      <c r="H60660" s="1"/>
    </row>
    <row r="60661" spans="8:8" x14ac:dyDescent="0.3">
      <c r="H60661" s="1"/>
    </row>
    <row r="60662" spans="8:8" x14ac:dyDescent="0.3">
      <c r="H60662" s="1"/>
    </row>
    <row r="60663" spans="8:8" x14ac:dyDescent="0.3">
      <c r="H60663" s="1"/>
    </row>
    <row r="60664" spans="8:8" x14ac:dyDescent="0.3">
      <c r="H60664" s="1"/>
    </row>
    <row r="60665" spans="8:8" x14ac:dyDescent="0.3">
      <c r="H60665" s="1"/>
    </row>
    <row r="60666" spans="8:8" x14ac:dyDescent="0.3">
      <c r="H60666" s="1"/>
    </row>
    <row r="60667" spans="8:8" x14ac:dyDescent="0.3">
      <c r="H60667" s="1"/>
    </row>
    <row r="60668" spans="8:8" x14ac:dyDescent="0.3">
      <c r="H60668" s="1"/>
    </row>
    <row r="60669" spans="8:8" x14ac:dyDescent="0.3">
      <c r="H60669" s="1"/>
    </row>
    <row r="60670" spans="8:8" x14ac:dyDescent="0.3">
      <c r="H60670" s="1"/>
    </row>
    <row r="60671" spans="8:8" x14ac:dyDescent="0.3">
      <c r="H60671" s="1"/>
    </row>
    <row r="60672" spans="8:8" x14ac:dyDescent="0.3">
      <c r="H60672" s="1"/>
    </row>
    <row r="60673" spans="8:8" x14ac:dyDescent="0.3">
      <c r="H60673" s="1"/>
    </row>
    <row r="60674" spans="8:8" x14ac:dyDescent="0.3">
      <c r="H60674" s="1"/>
    </row>
    <row r="60675" spans="8:8" x14ac:dyDescent="0.3">
      <c r="H60675" s="1"/>
    </row>
    <row r="60676" spans="8:8" x14ac:dyDescent="0.3">
      <c r="H60676" s="1"/>
    </row>
    <row r="60677" spans="8:8" x14ac:dyDescent="0.3">
      <c r="H60677" s="1"/>
    </row>
    <row r="60678" spans="8:8" x14ac:dyDescent="0.3">
      <c r="H60678" s="1"/>
    </row>
    <row r="60679" spans="8:8" x14ac:dyDescent="0.3">
      <c r="H60679" s="1"/>
    </row>
    <row r="60680" spans="8:8" x14ac:dyDescent="0.3">
      <c r="H60680" s="1"/>
    </row>
    <row r="60681" spans="8:8" x14ac:dyDescent="0.3">
      <c r="H60681" s="1"/>
    </row>
    <row r="60682" spans="8:8" x14ac:dyDescent="0.3">
      <c r="H60682" s="1"/>
    </row>
    <row r="60683" spans="8:8" x14ac:dyDescent="0.3">
      <c r="H60683" s="1"/>
    </row>
    <row r="60684" spans="8:8" x14ac:dyDescent="0.3">
      <c r="H60684" s="1"/>
    </row>
    <row r="60685" spans="8:8" x14ac:dyDescent="0.3">
      <c r="H60685" s="1"/>
    </row>
    <row r="60686" spans="8:8" x14ac:dyDescent="0.3">
      <c r="H60686" s="1"/>
    </row>
    <row r="60687" spans="8:8" x14ac:dyDescent="0.3">
      <c r="H60687" s="1"/>
    </row>
    <row r="60688" spans="8:8" x14ac:dyDescent="0.3">
      <c r="H60688" s="1"/>
    </row>
    <row r="60689" spans="8:8" x14ac:dyDescent="0.3">
      <c r="H60689" s="1"/>
    </row>
    <row r="60690" spans="8:8" x14ac:dyDescent="0.3">
      <c r="H60690" s="1"/>
    </row>
    <row r="60691" spans="8:8" x14ac:dyDescent="0.3">
      <c r="H60691" s="1"/>
    </row>
    <row r="60692" spans="8:8" x14ac:dyDescent="0.3">
      <c r="H60692" s="1"/>
    </row>
    <row r="60693" spans="8:8" x14ac:dyDescent="0.3">
      <c r="H60693" s="1"/>
    </row>
    <row r="60694" spans="8:8" x14ac:dyDescent="0.3">
      <c r="H60694" s="1"/>
    </row>
    <row r="60695" spans="8:8" x14ac:dyDescent="0.3">
      <c r="H60695" s="1"/>
    </row>
    <row r="60696" spans="8:8" x14ac:dyDescent="0.3">
      <c r="H60696" s="1"/>
    </row>
    <row r="60697" spans="8:8" x14ac:dyDescent="0.3">
      <c r="H60697" s="1"/>
    </row>
    <row r="60698" spans="8:8" x14ac:dyDescent="0.3">
      <c r="H60698" s="1"/>
    </row>
    <row r="60699" spans="8:8" x14ac:dyDescent="0.3">
      <c r="H60699" s="1"/>
    </row>
    <row r="60700" spans="8:8" x14ac:dyDescent="0.3">
      <c r="H60700" s="1"/>
    </row>
    <row r="60701" spans="8:8" x14ac:dyDescent="0.3">
      <c r="H60701" s="1"/>
    </row>
    <row r="60702" spans="8:8" x14ac:dyDescent="0.3">
      <c r="H60702" s="1"/>
    </row>
    <row r="60703" spans="8:8" x14ac:dyDescent="0.3">
      <c r="H60703" s="1"/>
    </row>
    <row r="60704" spans="8:8" x14ac:dyDescent="0.3">
      <c r="H60704" s="1"/>
    </row>
    <row r="60705" spans="8:8" x14ac:dyDescent="0.3">
      <c r="H60705" s="1"/>
    </row>
    <row r="60706" spans="8:8" x14ac:dyDescent="0.3">
      <c r="H60706" s="1"/>
    </row>
    <row r="60707" spans="8:8" x14ac:dyDescent="0.3">
      <c r="H60707" s="1"/>
    </row>
    <row r="60708" spans="8:8" x14ac:dyDescent="0.3">
      <c r="H60708" s="1"/>
    </row>
    <row r="60709" spans="8:8" x14ac:dyDescent="0.3">
      <c r="H60709" s="1"/>
    </row>
    <row r="60710" spans="8:8" x14ac:dyDescent="0.3">
      <c r="H60710" s="1"/>
    </row>
    <row r="60711" spans="8:8" x14ac:dyDescent="0.3">
      <c r="H60711" s="1"/>
    </row>
    <row r="60712" spans="8:8" x14ac:dyDescent="0.3">
      <c r="H60712" s="1"/>
    </row>
    <row r="60713" spans="8:8" x14ac:dyDescent="0.3">
      <c r="H60713" s="1"/>
    </row>
    <row r="60714" spans="8:8" x14ac:dyDescent="0.3">
      <c r="H60714" s="1"/>
    </row>
    <row r="60715" spans="8:8" x14ac:dyDescent="0.3">
      <c r="H60715" s="1"/>
    </row>
    <row r="60716" spans="8:8" x14ac:dyDescent="0.3">
      <c r="H60716" s="1"/>
    </row>
    <row r="60717" spans="8:8" x14ac:dyDescent="0.3">
      <c r="H60717" s="1"/>
    </row>
    <row r="60718" spans="8:8" x14ac:dyDescent="0.3">
      <c r="H60718" s="1"/>
    </row>
    <row r="60719" spans="8:8" x14ac:dyDescent="0.3">
      <c r="H60719" s="1"/>
    </row>
    <row r="60720" spans="8:8" x14ac:dyDescent="0.3">
      <c r="H60720" s="1"/>
    </row>
    <row r="60721" spans="8:8" x14ac:dyDescent="0.3">
      <c r="H60721" s="1"/>
    </row>
    <row r="60722" spans="8:8" x14ac:dyDescent="0.3">
      <c r="H60722" s="1"/>
    </row>
    <row r="60723" spans="8:8" x14ac:dyDescent="0.3">
      <c r="H60723" s="1"/>
    </row>
    <row r="60724" spans="8:8" x14ac:dyDescent="0.3">
      <c r="H60724" s="1"/>
    </row>
    <row r="60725" spans="8:8" x14ac:dyDescent="0.3">
      <c r="H60725" s="1"/>
    </row>
    <row r="60726" spans="8:8" x14ac:dyDescent="0.3">
      <c r="H60726" s="1"/>
    </row>
    <row r="60727" spans="8:8" x14ac:dyDescent="0.3">
      <c r="H60727" s="1"/>
    </row>
    <row r="60728" spans="8:8" x14ac:dyDescent="0.3">
      <c r="H60728" s="1"/>
    </row>
    <row r="60729" spans="8:8" x14ac:dyDescent="0.3">
      <c r="H60729" s="1"/>
    </row>
    <row r="60730" spans="8:8" x14ac:dyDescent="0.3">
      <c r="H60730" s="1"/>
    </row>
    <row r="60731" spans="8:8" x14ac:dyDescent="0.3">
      <c r="H60731" s="1"/>
    </row>
    <row r="60732" spans="8:8" x14ac:dyDescent="0.3">
      <c r="H60732" s="1"/>
    </row>
    <row r="60733" spans="8:8" x14ac:dyDescent="0.3">
      <c r="H60733" s="1"/>
    </row>
    <row r="60734" spans="8:8" x14ac:dyDescent="0.3">
      <c r="H60734" s="1"/>
    </row>
    <row r="60735" spans="8:8" x14ac:dyDescent="0.3">
      <c r="H60735" s="1"/>
    </row>
    <row r="60736" spans="8:8" x14ac:dyDescent="0.3">
      <c r="H60736" s="1"/>
    </row>
    <row r="60737" spans="8:8" x14ac:dyDescent="0.3">
      <c r="H60737" s="1"/>
    </row>
    <row r="60738" spans="8:8" x14ac:dyDescent="0.3">
      <c r="H60738" s="1"/>
    </row>
    <row r="60739" spans="8:8" x14ac:dyDescent="0.3">
      <c r="H60739" s="1"/>
    </row>
    <row r="60740" spans="8:8" x14ac:dyDescent="0.3">
      <c r="H60740" s="1"/>
    </row>
    <row r="60741" spans="8:8" x14ac:dyDescent="0.3">
      <c r="H60741" s="1"/>
    </row>
    <row r="60742" spans="8:8" x14ac:dyDescent="0.3">
      <c r="H60742" s="1"/>
    </row>
    <row r="60743" spans="8:8" x14ac:dyDescent="0.3">
      <c r="H60743" s="1"/>
    </row>
    <row r="60744" spans="8:8" x14ac:dyDescent="0.3">
      <c r="H60744" s="1"/>
    </row>
    <row r="60745" spans="8:8" x14ac:dyDescent="0.3">
      <c r="H60745" s="1"/>
    </row>
    <row r="60746" spans="8:8" x14ac:dyDescent="0.3">
      <c r="H60746" s="1"/>
    </row>
    <row r="60747" spans="8:8" x14ac:dyDescent="0.3">
      <c r="H60747" s="1"/>
    </row>
    <row r="60748" spans="8:8" x14ac:dyDescent="0.3">
      <c r="H60748" s="1"/>
    </row>
    <row r="60749" spans="8:8" x14ac:dyDescent="0.3">
      <c r="H60749" s="1"/>
    </row>
    <row r="60750" spans="8:8" x14ac:dyDescent="0.3">
      <c r="H60750" s="1"/>
    </row>
    <row r="60751" spans="8:8" x14ac:dyDescent="0.3">
      <c r="H60751" s="1"/>
    </row>
    <row r="60752" spans="8:8" x14ac:dyDescent="0.3">
      <c r="H60752" s="1"/>
    </row>
    <row r="60753" spans="8:8" x14ac:dyDescent="0.3">
      <c r="H60753" s="1"/>
    </row>
    <row r="60754" spans="8:8" x14ac:dyDescent="0.3">
      <c r="H60754" s="1"/>
    </row>
    <row r="60755" spans="8:8" x14ac:dyDescent="0.3">
      <c r="H60755" s="1"/>
    </row>
    <row r="60756" spans="8:8" x14ac:dyDescent="0.3">
      <c r="H60756" s="1"/>
    </row>
    <row r="60757" spans="8:8" x14ac:dyDescent="0.3">
      <c r="H60757" s="1"/>
    </row>
    <row r="60758" spans="8:8" x14ac:dyDescent="0.3">
      <c r="H60758" s="1"/>
    </row>
    <row r="60759" spans="8:8" x14ac:dyDescent="0.3">
      <c r="H60759" s="1"/>
    </row>
    <row r="60760" spans="8:8" x14ac:dyDescent="0.3">
      <c r="H60760" s="1"/>
    </row>
    <row r="60761" spans="8:8" x14ac:dyDescent="0.3">
      <c r="H60761" s="1"/>
    </row>
    <row r="60762" spans="8:8" x14ac:dyDescent="0.3">
      <c r="H60762" s="1"/>
    </row>
    <row r="60763" spans="8:8" x14ac:dyDescent="0.3">
      <c r="H60763" s="1"/>
    </row>
    <row r="60764" spans="8:8" x14ac:dyDescent="0.3">
      <c r="H60764" s="1"/>
    </row>
    <row r="60765" spans="8:8" x14ac:dyDescent="0.3">
      <c r="H60765" s="1"/>
    </row>
    <row r="60766" spans="8:8" x14ac:dyDescent="0.3">
      <c r="H60766" s="1"/>
    </row>
    <row r="60767" spans="8:8" x14ac:dyDescent="0.3">
      <c r="H60767" s="1"/>
    </row>
    <row r="60768" spans="8:8" x14ac:dyDescent="0.3">
      <c r="H60768" s="1"/>
    </row>
    <row r="60769" spans="8:8" x14ac:dyDescent="0.3">
      <c r="H60769" s="1"/>
    </row>
    <row r="60770" spans="8:8" x14ac:dyDescent="0.3">
      <c r="H60770" s="1"/>
    </row>
    <row r="60771" spans="8:8" x14ac:dyDescent="0.3">
      <c r="H60771" s="1"/>
    </row>
    <row r="60772" spans="8:8" x14ac:dyDescent="0.3">
      <c r="H60772" s="1"/>
    </row>
    <row r="60773" spans="8:8" x14ac:dyDescent="0.3">
      <c r="H60773" s="1"/>
    </row>
    <row r="60774" spans="8:8" x14ac:dyDescent="0.3">
      <c r="H60774" s="1"/>
    </row>
    <row r="60775" spans="8:8" x14ac:dyDescent="0.3">
      <c r="H60775" s="1"/>
    </row>
    <row r="60776" spans="8:8" x14ac:dyDescent="0.3">
      <c r="H60776" s="1"/>
    </row>
    <row r="60777" spans="8:8" x14ac:dyDescent="0.3">
      <c r="H60777" s="1"/>
    </row>
    <row r="60778" spans="8:8" x14ac:dyDescent="0.3">
      <c r="H60778" s="1"/>
    </row>
    <row r="60779" spans="8:8" x14ac:dyDescent="0.3">
      <c r="H60779" s="1"/>
    </row>
    <row r="60780" spans="8:8" x14ac:dyDescent="0.3">
      <c r="H60780" s="1"/>
    </row>
    <row r="60781" spans="8:8" x14ac:dyDescent="0.3">
      <c r="H60781" s="1"/>
    </row>
    <row r="60782" spans="8:8" x14ac:dyDescent="0.3">
      <c r="H60782" s="1"/>
    </row>
    <row r="60783" spans="8:8" x14ac:dyDescent="0.3">
      <c r="H60783" s="1"/>
    </row>
    <row r="60784" spans="8:8" x14ac:dyDescent="0.3">
      <c r="H60784" s="1"/>
    </row>
    <row r="60785" spans="8:8" x14ac:dyDescent="0.3">
      <c r="H60785" s="1"/>
    </row>
    <row r="60786" spans="8:8" x14ac:dyDescent="0.3">
      <c r="H60786" s="1"/>
    </row>
    <row r="60787" spans="8:8" x14ac:dyDescent="0.3">
      <c r="H60787" s="1"/>
    </row>
    <row r="60788" spans="8:8" x14ac:dyDescent="0.3">
      <c r="H60788" s="1"/>
    </row>
    <row r="60789" spans="8:8" x14ac:dyDescent="0.3">
      <c r="H60789" s="1"/>
    </row>
    <row r="60790" spans="8:8" x14ac:dyDescent="0.3">
      <c r="H60790" s="1"/>
    </row>
    <row r="60791" spans="8:8" x14ac:dyDescent="0.3">
      <c r="H60791" s="1"/>
    </row>
    <row r="60792" spans="8:8" x14ac:dyDescent="0.3">
      <c r="H60792" s="1"/>
    </row>
    <row r="60793" spans="8:8" x14ac:dyDescent="0.3">
      <c r="H60793" s="1"/>
    </row>
    <row r="60794" spans="8:8" x14ac:dyDescent="0.3">
      <c r="H60794" s="1"/>
    </row>
    <row r="60795" spans="8:8" x14ac:dyDescent="0.3">
      <c r="H60795" s="1"/>
    </row>
    <row r="60796" spans="8:8" x14ac:dyDescent="0.3">
      <c r="H60796" s="1"/>
    </row>
    <row r="60797" spans="8:8" x14ac:dyDescent="0.3">
      <c r="H60797" s="1"/>
    </row>
    <row r="60798" spans="8:8" x14ac:dyDescent="0.3">
      <c r="H60798" s="1"/>
    </row>
    <row r="60799" spans="8:8" x14ac:dyDescent="0.3">
      <c r="H60799" s="1"/>
    </row>
    <row r="60800" spans="8:8" x14ac:dyDescent="0.3">
      <c r="H60800" s="1"/>
    </row>
    <row r="60801" spans="8:8" x14ac:dyDescent="0.3">
      <c r="H60801" s="1"/>
    </row>
    <row r="60802" spans="8:8" x14ac:dyDescent="0.3">
      <c r="H60802" s="1"/>
    </row>
    <row r="60803" spans="8:8" x14ac:dyDescent="0.3">
      <c r="H60803" s="1"/>
    </row>
    <row r="60804" spans="8:8" x14ac:dyDescent="0.3">
      <c r="H60804" s="1"/>
    </row>
    <row r="60805" spans="8:8" x14ac:dyDescent="0.3">
      <c r="H60805" s="1"/>
    </row>
    <row r="60806" spans="8:8" x14ac:dyDescent="0.3">
      <c r="H60806" s="1"/>
    </row>
    <row r="60807" spans="8:8" x14ac:dyDescent="0.3">
      <c r="H60807" s="1"/>
    </row>
    <row r="60808" spans="8:8" x14ac:dyDescent="0.3">
      <c r="H60808" s="1"/>
    </row>
    <row r="60809" spans="8:8" x14ac:dyDescent="0.3">
      <c r="H60809" s="1"/>
    </row>
    <row r="60810" spans="8:8" x14ac:dyDescent="0.3">
      <c r="H60810" s="1"/>
    </row>
    <row r="60811" spans="8:8" x14ac:dyDescent="0.3">
      <c r="H60811" s="1"/>
    </row>
    <row r="60812" spans="8:8" x14ac:dyDescent="0.3">
      <c r="H60812" s="1"/>
    </row>
    <row r="60813" spans="8:8" x14ac:dyDescent="0.3">
      <c r="H60813" s="1"/>
    </row>
    <row r="60814" spans="8:8" x14ac:dyDescent="0.3">
      <c r="H60814" s="1"/>
    </row>
    <row r="60815" spans="8:8" x14ac:dyDescent="0.3">
      <c r="H60815" s="1"/>
    </row>
    <row r="60816" spans="8:8" x14ac:dyDescent="0.3">
      <c r="H60816" s="1"/>
    </row>
    <row r="60817" spans="8:8" x14ac:dyDescent="0.3">
      <c r="H60817" s="1"/>
    </row>
    <row r="60818" spans="8:8" x14ac:dyDescent="0.3">
      <c r="H60818" s="1"/>
    </row>
    <row r="60819" spans="8:8" x14ac:dyDescent="0.3">
      <c r="H60819" s="1"/>
    </row>
    <row r="60820" spans="8:8" x14ac:dyDescent="0.3">
      <c r="H60820" s="1"/>
    </row>
    <row r="60821" spans="8:8" x14ac:dyDescent="0.3">
      <c r="H60821" s="1"/>
    </row>
    <row r="60822" spans="8:8" x14ac:dyDescent="0.3">
      <c r="H60822" s="1"/>
    </row>
    <row r="60823" spans="8:8" x14ac:dyDescent="0.3">
      <c r="H60823" s="1"/>
    </row>
    <row r="60824" spans="8:8" x14ac:dyDescent="0.3">
      <c r="H60824" s="1"/>
    </row>
    <row r="60825" spans="8:8" x14ac:dyDescent="0.3">
      <c r="H60825" s="1"/>
    </row>
    <row r="60826" spans="8:8" x14ac:dyDescent="0.3">
      <c r="H60826" s="1"/>
    </row>
    <row r="60827" spans="8:8" x14ac:dyDescent="0.3">
      <c r="H60827" s="1"/>
    </row>
    <row r="60828" spans="8:8" x14ac:dyDescent="0.3">
      <c r="H60828" s="1"/>
    </row>
    <row r="60829" spans="8:8" x14ac:dyDescent="0.3">
      <c r="H60829" s="1"/>
    </row>
    <row r="60830" spans="8:8" x14ac:dyDescent="0.3">
      <c r="H60830" s="1"/>
    </row>
    <row r="60831" spans="8:8" x14ac:dyDescent="0.3">
      <c r="H60831" s="1"/>
    </row>
    <row r="60832" spans="8:8" x14ac:dyDescent="0.3">
      <c r="H60832" s="1"/>
    </row>
    <row r="60833" spans="8:8" x14ac:dyDescent="0.3">
      <c r="H60833" s="1"/>
    </row>
    <row r="60834" spans="8:8" x14ac:dyDescent="0.3">
      <c r="H60834" s="1"/>
    </row>
    <row r="60835" spans="8:8" x14ac:dyDescent="0.3">
      <c r="H60835" s="1"/>
    </row>
    <row r="60836" spans="8:8" x14ac:dyDescent="0.3">
      <c r="H60836" s="1"/>
    </row>
    <row r="60837" spans="8:8" x14ac:dyDescent="0.3">
      <c r="H60837" s="1"/>
    </row>
    <row r="60838" spans="8:8" x14ac:dyDescent="0.3">
      <c r="H60838" s="1"/>
    </row>
    <row r="60839" spans="8:8" x14ac:dyDescent="0.3">
      <c r="H60839" s="1"/>
    </row>
    <row r="60840" spans="8:8" x14ac:dyDescent="0.3">
      <c r="H60840" s="1"/>
    </row>
    <row r="60841" spans="8:8" x14ac:dyDescent="0.3">
      <c r="H60841" s="1"/>
    </row>
    <row r="60842" spans="8:8" x14ac:dyDescent="0.3">
      <c r="H60842" s="1"/>
    </row>
    <row r="60843" spans="8:8" x14ac:dyDescent="0.3">
      <c r="H60843" s="1"/>
    </row>
    <row r="60844" spans="8:8" x14ac:dyDescent="0.3">
      <c r="H60844" s="1"/>
    </row>
    <row r="60845" spans="8:8" x14ac:dyDescent="0.3">
      <c r="H60845" s="1"/>
    </row>
    <row r="60846" spans="8:8" x14ac:dyDescent="0.3">
      <c r="H60846" s="1"/>
    </row>
    <row r="60847" spans="8:8" x14ac:dyDescent="0.3">
      <c r="H60847" s="1"/>
    </row>
    <row r="60848" spans="8:8" x14ac:dyDescent="0.3">
      <c r="H60848" s="1"/>
    </row>
    <row r="60849" spans="8:8" x14ac:dyDescent="0.3">
      <c r="H60849" s="1"/>
    </row>
    <row r="60850" spans="8:8" x14ac:dyDescent="0.3">
      <c r="H60850" s="1"/>
    </row>
    <row r="60851" spans="8:8" x14ac:dyDescent="0.3">
      <c r="H60851" s="1"/>
    </row>
    <row r="60852" spans="8:8" x14ac:dyDescent="0.3">
      <c r="H60852" s="1"/>
    </row>
    <row r="60853" spans="8:8" x14ac:dyDescent="0.3">
      <c r="H60853" s="1"/>
    </row>
    <row r="60854" spans="8:8" x14ac:dyDescent="0.3">
      <c r="H60854" s="1"/>
    </row>
    <row r="60855" spans="8:8" x14ac:dyDescent="0.3">
      <c r="H60855" s="1"/>
    </row>
    <row r="60856" spans="8:8" x14ac:dyDescent="0.3">
      <c r="H60856" s="1"/>
    </row>
    <row r="60857" spans="8:8" x14ac:dyDescent="0.3">
      <c r="H60857" s="1"/>
    </row>
    <row r="60858" spans="8:8" x14ac:dyDescent="0.3">
      <c r="H60858" s="1"/>
    </row>
    <row r="60859" spans="8:8" x14ac:dyDescent="0.3">
      <c r="H60859" s="1"/>
    </row>
    <row r="60860" spans="8:8" x14ac:dyDescent="0.3">
      <c r="H60860" s="1"/>
    </row>
    <row r="60861" spans="8:8" x14ac:dyDescent="0.3">
      <c r="H60861" s="1"/>
    </row>
    <row r="60862" spans="8:8" x14ac:dyDescent="0.3">
      <c r="H60862" s="1"/>
    </row>
    <row r="60863" spans="8:8" x14ac:dyDescent="0.3">
      <c r="H60863" s="1"/>
    </row>
    <row r="60864" spans="8:8" x14ac:dyDescent="0.3">
      <c r="H60864" s="1"/>
    </row>
    <row r="60865" spans="8:8" x14ac:dyDescent="0.3">
      <c r="H60865" s="1"/>
    </row>
    <row r="60866" spans="8:8" x14ac:dyDescent="0.3">
      <c r="H60866" s="1"/>
    </row>
    <row r="60867" spans="8:8" x14ac:dyDescent="0.3">
      <c r="H60867" s="1"/>
    </row>
    <row r="60868" spans="8:8" x14ac:dyDescent="0.3">
      <c r="H60868" s="1"/>
    </row>
    <row r="60869" spans="8:8" x14ac:dyDescent="0.3">
      <c r="H60869" s="1"/>
    </row>
    <row r="60870" spans="8:8" x14ac:dyDescent="0.3">
      <c r="H60870" s="1"/>
    </row>
    <row r="60871" spans="8:8" x14ac:dyDescent="0.3">
      <c r="H60871" s="1"/>
    </row>
    <row r="60872" spans="8:8" x14ac:dyDescent="0.3">
      <c r="H60872" s="1"/>
    </row>
    <row r="60873" spans="8:8" x14ac:dyDescent="0.3">
      <c r="H60873" s="1"/>
    </row>
    <row r="60874" spans="8:8" x14ac:dyDescent="0.3">
      <c r="H60874" s="1"/>
    </row>
    <row r="60875" spans="8:8" x14ac:dyDescent="0.3">
      <c r="H60875" s="1"/>
    </row>
    <row r="60876" spans="8:8" x14ac:dyDescent="0.3">
      <c r="H60876" s="1"/>
    </row>
    <row r="60877" spans="8:8" x14ac:dyDescent="0.3">
      <c r="H60877" s="1"/>
    </row>
    <row r="60878" spans="8:8" x14ac:dyDescent="0.3">
      <c r="H60878" s="1"/>
    </row>
    <row r="60879" spans="8:8" x14ac:dyDescent="0.3">
      <c r="H60879" s="1"/>
    </row>
    <row r="60880" spans="8:8" x14ac:dyDescent="0.3">
      <c r="H60880" s="1"/>
    </row>
    <row r="60881" spans="8:8" x14ac:dyDescent="0.3">
      <c r="H60881" s="1"/>
    </row>
    <row r="60882" spans="8:8" x14ac:dyDescent="0.3">
      <c r="H60882" s="1"/>
    </row>
    <row r="60883" spans="8:8" x14ac:dyDescent="0.3">
      <c r="H60883" s="1"/>
    </row>
    <row r="60884" spans="8:8" x14ac:dyDescent="0.3">
      <c r="H60884" s="1"/>
    </row>
    <row r="60885" spans="8:8" x14ac:dyDescent="0.3">
      <c r="H60885" s="1"/>
    </row>
    <row r="60886" spans="8:8" x14ac:dyDescent="0.3">
      <c r="H60886" s="1"/>
    </row>
    <row r="60887" spans="8:8" x14ac:dyDescent="0.3">
      <c r="H60887" s="1"/>
    </row>
    <row r="60888" spans="8:8" x14ac:dyDescent="0.3">
      <c r="H60888" s="1"/>
    </row>
    <row r="60889" spans="8:8" x14ac:dyDescent="0.3">
      <c r="H60889" s="1"/>
    </row>
    <row r="60890" spans="8:8" x14ac:dyDescent="0.3">
      <c r="H60890" s="1"/>
    </row>
    <row r="60891" spans="8:8" x14ac:dyDescent="0.3">
      <c r="H60891" s="1"/>
    </row>
    <row r="60892" spans="8:8" x14ac:dyDescent="0.3">
      <c r="H60892" s="1"/>
    </row>
    <row r="60893" spans="8:8" x14ac:dyDescent="0.3">
      <c r="H60893" s="1"/>
    </row>
    <row r="60894" spans="8:8" x14ac:dyDescent="0.3">
      <c r="H60894" s="1"/>
    </row>
    <row r="60895" spans="8:8" x14ac:dyDescent="0.3">
      <c r="H60895" s="1"/>
    </row>
    <row r="60896" spans="8:8" x14ac:dyDescent="0.3">
      <c r="H60896" s="1"/>
    </row>
    <row r="60897" spans="8:8" x14ac:dyDescent="0.3">
      <c r="H60897" s="1"/>
    </row>
    <row r="60898" spans="8:8" x14ac:dyDescent="0.3">
      <c r="H60898" s="1"/>
    </row>
    <row r="60899" spans="8:8" x14ac:dyDescent="0.3">
      <c r="H60899" s="1"/>
    </row>
    <row r="60900" spans="8:8" x14ac:dyDescent="0.3">
      <c r="H60900" s="1"/>
    </row>
    <row r="60901" spans="8:8" x14ac:dyDescent="0.3">
      <c r="H60901" s="1"/>
    </row>
    <row r="60902" spans="8:8" x14ac:dyDescent="0.3">
      <c r="H60902" s="1"/>
    </row>
    <row r="60903" spans="8:8" x14ac:dyDescent="0.3">
      <c r="H60903" s="1"/>
    </row>
    <row r="60904" spans="8:8" x14ac:dyDescent="0.3">
      <c r="H60904" s="1"/>
    </row>
    <row r="60905" spans="8:8" x14ac:dyDescent="0.3">
      <c r="H60905" s="1"/>
    </row>
    <row r="60906" spans="8:8" x14ac:dyDescent="0.3">
      <c r="H60906" s="1"/>
    </row>
    <row r="60907" spans="8:8" x14ac:dyDescent="0.3">
      <c r="H60907" s="1"/>
    </row>
    <row r="60908" spans="8:8" x14ac:dyDescent="0.3">
      <c r="H60908" s="1"/>
    </row>
    <row r="60909" spans="8:8" x14ac:dyDescent="0.3">
      <c r="H60909" s="1"/>
    </row>
    <row r="60910" spans="8:8" x14ac:dyDescent="0.3">
      <c r="H60910" s="1"/>
    </row>
    <row r="60911" spans="8:8" x14ac:dyDescent="0.3">
      <c r="H60911" s="1"/>
    </row>
    <row r="60912" spans="8:8" x14ac:dyDescent="0.3">
      <c r="H60912" s="1"/>
    </row>
    <row r="60913" spans="8:8" x14ac:dyDescent="0.3">
      <c r="H60913" s="1"/>
    </row>
    <row r="60914" spans="8:8" x14ac:dyDescent="0.3">
      <c r="H60914" s="1"/>
    </row>
    <row r="60915" spans="8:8" x14ac:dyDescent="0.3">
      <c r="H60915" s="1"/>
    </row>
    <row r="60916" spans="8:8" x14ac:dyDescent="0.3">
      <c r="H60916" s="1"/>
    </row>
    <row r="60917" spans="8:8" x14ac:dyDescent="0.3">
      <c r="H60917" s="1"/>
    </row>
    <row r="60918" spans="8:8" x14ac:dyDescent="0.3">
      <c r="H60918" s="1"/>
    </row>
    <row r="60919" spans="8:8" x14ac:dyDescent="0.3">
      <c r="H60919" s="1"/>
    </row>
    <row r="60920" spans="8:8" x14ac:dyDescent="0.3">
      <c r="H60920" s="1"/>
    </row>
    <row r="60921" spans="8:8" x14ac:dyDescent="0.3">
      <c r="H60921" s="1"/>
    </row>
    <row r="60922" spans="8:8" x14ac:dyDescent="0.3">
      <c r="H60922" s="1"/>
    </row>
    <row r="60923" spans="8:8" x14ac:dyDescent="0.3">
      <c r="H60923" s="1"/>
    </row>
    <row r="60924" spans="8:8" x14ac:dyDescent="0.3">
      <c r="H60924" s="1"/>
    </row>
    <row r="60925" spans="8:8" x14ac:dyDescent="0.3">
      <c r="H60925" s="1"/>
    </row>
    <row r="60926" spans="8:8" x14ac:dyDescent="0.3">
      <c r="H60926" s="1"/>
    </row>
    <row r="60927" spans="8:8" x14ac:dyDescent="0.3">
      <c r="H60927" s="1"/>
    </row>
    <row r="60928" spans="8:8" x14ac:dyDescent="0.3">
      <c r="H60928" s="1"/>
    </row>
    <row r="60929" spans="8:8" x14ac:dyDescent="0.3">
      <c r="H60929" s="1"/>
    </row>
    <row r="60930" spans="8:8" x14ac:dyDescent="0.3">
      <c r="H60930" s="1"/>
    </row>
    <row r="60931" spans="8:8" x14ac:dyDescent="0.3">
      <c r="H60931" s="1"/>
    </row>
    <row r="60932" spans="8:8" x14ac:dyDescent="0.3">
      <c r="H60932" s="1"/>
    </row>
    <row r="60933" spans="8:8" x14ac:dyDescent="0.3">
      <c r="H60933" s="1"/>
    </row>
    <row r="60934" spans="8:8" x14ac:dyDescent="0.3">
      <c r="H60934" s="1"/>
    </row>
    <row r="60935" spans="8:8" x14ac:dyDescent="0.3">
      <c r="H60935" s="1"/>
    </row>
    <row r="60936" spans="8:8" x14ac:dyDescent="0.3">
      <c r="H60936" s="1"/>
    </row>
    <row r="60937" spans="8:8" x14ac:dyDescent="0.3">
      <c r="H60937" s="1"/>
    </row>
    <row r="60938" spans="8:8" x14ac:dyDescent="0.3">
      <c r="H60938" s="1"/>
    </row>
    <row r="60939" spans="8:8" x14ac:dyDescent="0.3">
      <c r="H60939" s="1"/>
    </row>
    <row r="60940" spans="8:8" x14ac:dyDescent="0.3">
      <c r="H60940" s="1"/>
    </row>
    <row r="60941" spans="8:8" x14ac:dyDescent="0.3">
      <c r="H60941" s="1"/>
    </row>
    <row r="60942" spans="8:8" x14ac:dyDescent="0.3">
      <c r="H60942" s="1"/>
    </row>
    <row r="60943" spans="8:8" x14ac:dyDescent="0.3">
      <c r="H60943" s="1"/>
    </row>
    <row r="60944" spans="8:8" x14ac:dyDescent="0.3">
      <c r="H60944" s="1"/>
    </row>
    <row r="60945" spans="8:8" x14ac:dyDescent="0.3">
      <c r="H60945" s="1"/>
    </row>
    <row r="60946" spans="8:8" x14ac:dyDescent="0.3">
      <c r="H60946" s="1"/>
    </row>
    <row r="60947" spans="8:8" x14ac:dyDescent="0.3">
      <c r="H60947" s="1"/>
    </row>
    <row r="60948" spans="8:8" x14ac:dyDescent="0.3">
      <c r="H60948" s="1"/>
    </row>
    <row r="60949" spans="8:8" x14ac:dyDescent="0.3">
      <c r="H60949" s="1"/>
    </row>
    <row r="60950" spans="8:8" x14ac:dyDescent="0.3">
      <c r="H60950" s="1"/>
    </row>
    <row r="60951" spans="8:8" x14ac:dyDescent="0.3">
      <c r="H60951" s="1"/>
    </row>
    <row r="60952" spans="8:8" x14ac:dyDescent="0.3">
      <c r="H60952" s="1"/>
    </row>
    <row r="60953" spans="8:8" x14ac:dyDescent="0.3">
      <c r="H60953" s="1"/>
    </row>
    <row r="60954" spans="8:8" x14ac:dyDescent="0.3">
      <c r="H60954" s="1"/>
    </row>
    <row r="60955" spans="8:8" x14ac:dyDescent="0.3">
      <c r="H60955" s="1"/>
    </row>
    <row r="60956" spans="8:8" x14ac:dyDescent="0.3">
      <c r="H60956" s="1"/>
    </row>
    <row r="60957" spans="8:8" x14ac:dyDescent="0.3">
      <c r="H60957" s="1"/>
    </row>
    <row r="60958" spans="8:8" x14ac:dyDescent="0.3">
      <c r="H60958" s="1"/>
    </row>
    <row r="60959" spans="8:8" x14ac:dyDescent="0.3">
      <c r="H60959" s="1"/>
    </row>
    <row r="60960" spans="8:8" x14ac:dyDescent="0.3">
      <c r="H60960" s="1"/>
    </row>
    <row r="60961" spans="8:8" x14ac:dyDescent="0.3">
      <c r="H60961" s="1"/>
    </row>
    <row r="60962" spans="8:8" x14ac:dyDescent="0.3">
      <c r="H60962" s="1"/>
    </row>
    <row r="60963" spans="8:8" x14ac:dyDescent="0.3">
      <c r="H60963" s="1"/>
    </row>
    <row r="60964" spans="8:8" x14ac:dyDescent="0.3">
      <c r="H60964" s="1"/>
    </row>
    <row r="60965" spans="8:8" x14ac:dyDescent="0.3">
      <c r="H60965" s="1"/>
    </row>
    <row r="60966" spans="8:8" x14ac:dyDescent="0.3">
      <c r="H60966" s="1"/>
    </row>
    <row r="60967" spans="8:8" x14ac:dyDescent="0.3">
      <c r="H60967" s="1"/>
    </row>
    <row r="60968" spans="8:8" x14ac:dyDescent="0.3">
      <c r="H60968" s="1"/>
    </row>
    <row r="60969" spans="8:8" x14ac:dyDescent="0.3">
      <c r="H60969" s="1"/>
    </row>
    <row r="60970" spans="8:8" x14ac:dyDescent="0.3">
      <c r="H60970" s="1"/>
    </row>
    <row r="60971" spans="8:8" x14ac:dyDescent="0.3">
      <c r="H60971" s="1"/>
    </row>
    <row r="60972" spans="8:8" x14ac:dyDescent="0.3">
      <c r="H60972" s="1"/>
    </row>
    <row r="60973" spans="8:8" x14ac:dyDescent="0.3">
      <c r="H60973" s="1"/>
    </row>
    <row r="60974" spans="8:8" x14ac:dyDescent="0.3">
      <c r="H60974" s="1"/>
    </row>
    <row r="60975" spans="8:8" x14ac:dyDescent="0.3">
      <c r="H60975" s="1"/>
    </row>
    <row r="60976" spans="8:8" x14ac:dyDescent="0.3">
      <c r="H60976" s="1"/>
    </row>
    <row r="60977" spans="8:8" x14ac:dyDescent="0.3">
      <c r="H60977" s="1"/>
    </row>
    <row r="60978" spans="8:8" x14ac:dyDescent="0.3">
      <c r="H60978" s="1"/>
    </row>
    <row r="60979" spans="8:8" x14ac:dyDescent="0.3">
      <c r="H60979" s="1"/>
    </row>
    <row r="60980" spans="8:8" x14ac:dyDescent="0.3">
      <c r="H60980" s="1"/>
    </row>
    <row r="60981" spans="8:8" x14ac:dyDescent="0.3">
      <c r="H60981" s="1"/>
    </row>
    <row r="60982" spans="8:8" x14ac:dyDescent="0.3">
      <c r="H60982" s="1"/>
    </row>
    <row r="60983" spans="8:8" x14ac:dyDescent="0.3">
      <c r="H60983" s="1"/>
    </row>
    <row r="60984" spans="8:8" x14ac:dyDescent="0.3">
      <c r="H60984" s="1"/>
    </row>
    <row r="60985" spans="8:8" x14ac:dyDescent="0.3">
      <c r="H60985" s="1"/>
    </row>
    <row r="60986" spans="8:8" x14ac:dyDescent="0.3">
      <c r="H60986" s="1"/>
    </row>
    <row r="60987" spans="8:8" x14ac:dyDescent="0.3">
      <c r="H60987" s="1"/>
    </row>
    <row r="60988" spans="8:8" x14ac:dyDescent="0.3">
      <c r="H60988" s="1"/>
    </row>
    <row r="60989" spans="8:8" x14ac:dyDescent="0.3">
      <c r="H60989" s="1"/>
    </row>
    <row r="60990" spans="8:8" x14ac:dyDescent="0.3">
      <c r="H60990" s="1"/>
    </row>
    <row r="60991" spans="8:8" x14ac:dyDescent="0.3">
      <c r="H60991" s="1"/>
    </row>
    <row r="60992" spans="8:8" x14ac:dyDescent="0.3">
      <c r="H60992" s="1"/>
    </row>
    <row r="60993" spans="8:8" x14ac:dyDescent="0.3">
      <c r="H60993" s="1"/>
    </row>
    <row r="60994" spans="8:8" x14ac:dyDescent="0.3">
      <c r="H60994" s="1"/>
    </row>
    <row r="60995" spans="8:8" x14ac:dyDescent="0.3">
      <c r="H60995" s="1"/>
    </row>
    <row r="60996" spans="8:8" x14ac:dyDescent="0.3">
      <c r="H60996" s="1"/>
    </row>
    <row r="60997" spans="8:8" x14ac:dyDescent="0.3">
      <c r="H60997" s="1"/>
    </row>
    <row r="60998" spans="8:8" x14ac:dyDescent="0.3">
      <c r="H60998" s="1"/>
    </row>
    <row r="60999" spans="8:8" x14ac:dyDescent="0.3">
      <c r="H60999" s="1"/>
    </row>
    <row r="61000" spans="8:8" x14ac:dyDescent="0.3">
      <c r="H61000" s="1"/>
    </row>
    <row r="61001" spans="8:8" x14ac:dyDescent="0.3">
      <c r="H61001" s="1"/>
    </row>
    <row r="61002" spans="8:8" x14ac:dyDescent="0.3">
      <c r="H61002" s="1"/>
    </row>
    <row r="61003" spans="8:8" x14ac:dyDescent="0.3">
      <c r="H61003" s="1"/>
    </row>
    <row r="61004" spans="8:8" x14ac:dyDescent="0.3">
      <c r="H61004" s="1"/>
    </row>
    <row r="61005" spans="8:8" x14ac:dyDescent="0.3">
      <c r="H61005" s="1"/>
    </row>
    <row r="61006" spans="8:8" x14ac:dyDescent="0.3">
      <c r="H61006" s="1"/>
    </row>
    <row r="61007" spans="8:8" x14ac:dyDescent="0.3">
      <c r="H61007" s="1"/>
    </row>
    <row r="61008" spans="8:8" x14ac:dyDescent="0.3">
      <c r="H61008" s="1"/>
    </row>
    <row r="61009" spans="8:8" x14ac:dyDescent="0.3">
      <c r="H61009" s="1"/>
    </row>
    <row r="61010" spans="8:8" x14ac:dyDescent="0.3">
      <c r="H61010" s="1"/>
    </row>
    <row r="61011" spans="8:8" x14ac:dyDescent="0.3">
      <c r="H61011" s="1"/>
    </row>
    <row r="61012" spans="8:8" x14ac:dyDescent="0.3">
      <c r="H61012" s="1"/>
    </row>
    <row r="61013" spans="8:8" x14ac:dyDescent="0.3">
      <c r="H61013" s="1"/>
    </row>
    <row r="61014" spans="8:8" x14ac:dyDescent="0.3">
      <c r="H61014" s="1"/>
    </row>
    <row r="61015" spans="8:8" x14ac:dyDescent="0.3">
      <c r="H61015" s="1"/>
    </row>
    <row r="61016" spans="8:8" x14ac:dyDescent="0.3">
      <c r="H61016" s="1"/>
    </row>
    <row r="61017" spans="8:8" x14ac:dyDescent="0.3">
      <c r="H61017" s="1"/>
    </row>
    <row r="61018" spans="8:8" x14ac:dyDescent="0.3">
      <c r="H61018" s="1"/>
    </row>
    <row r="61019" spans="8:8" x14ac:dyDescent="0.3">
      <c r="H61019" s="1"/>
    </row>
    <row r="61020" spans="8:8" x14ac:dyDescent="0.3">
      <c r="H61020" s="1"/>
    </row>
    <row r="61021" spans="8:8" x14ac:dyDescent="0.3">
      <c r="H61021" s="1"/>
    </row>
    <row r="61022" spans="8:8" x14ac:dyDescent="0.3">
      <c r="H61022" s="1"/>
    </row>
    <row r="61023" spans="8:8" x14ac:dyDescent="0.3">
      <c r="H61023" s="1"/>
    </row>
    <row r="61024" spans="8:8" x14ac:dyDescent="0.3">
      <c r="H61024" s="1"/>
    </row>
    <row r="61025" spans="8:8" x14ac:dyDescent="0.3">
      <c r="H61025" s="1"/>
    </row>
    <row r="61026" spans="8:8" x14ac:dyDescent="0.3">
      <c r="H61026" s="1"/>
    </row>
    <row r="61027" spans="8:8" x14ac:dyDescent="0.3">
      <c r="H61027" s="1"/>
    </row>
    <row r="61028" spans="8:8" x14ac:dyDescent="0.3">
      <c r="H61028" s="1"/>
    </row>
    <row r="61029" spans="8:8" x14ac:dyDescent="0.3">
      <c r="H61029" s="1"/>
    </row>
    <row r="61030" spans="8:8" x14ac:dyDescent="0.3">
      <c r="H61030" s="1"/>
    </row>
    <row r="61031" spans="8:8" x14ac:dyDescent="0.3">
      <c r="H61031" s="1"/>
    </row>
    <row r="61032" spans="8:8" x14ac:dyDescent="0.3">
      <c r="H61032" s="1"/>
    </row>
    <row r="61033" spans="8:8" x14ac:dyDescent="0.3">
      <c r="H61033" s="1"/>
    </row>
    <row r="61034" spans="8:8" x14ac:dyDescent="0.3">
      <c r="H61034" s="1"/>
    </row>
    <row r="61035" spans="8:8" x14ac:dyDescent="0.3">
      <c r="H61035" s="1"/>
    </row>
    <row r="61036" spans="8:8" x14ac:dyDescent="0.3">
      <c r="H61036" s="1"/>
    </row>
    <row r="61037" spans="8:8" x14ac:dyDescent="0.3">
      <c r="H61037" s="1"/>
    </row>
    <row r="61038" spans="8:8" x14ac:dyDescent="0.3">
      <c r="H61038" s="1"/>
    </row>
    <row r="61039" spans="8:8" x14ac:dyDescent="0.3">
      <c r="H61039" s="1"/>
    </row>
    <row r="61040" spans="8:8" x14ac:dyDescent="0.3">
      <c r="H61040" s="1"/>
    </row>
    <row r="61041" spans="8:8" x14ac:dyDescent="0.3">
      <c r="H61041" s="1"/>
    </row>
    <row r="61042" spans="8:8" x14ac:dyDescent="0.3">
      <c r="H61042" s="1"/>
    </row>
    <row r="61043" spans="8:8" x14ac:dyDescent="0.3">
      <c r="H61043" s="1"/>
    </row>
    <row r="61044" spans="8:8" x14ac:dyDescent="0.3">
      <c r="H61044" s="1"/>
    </row>
    <row r="61045" spans="8:8" x14ac:dyDescent="0.3">
      <c r="H61045" s="1"/>
    </row>
    <row r="61046" spans="8:8" x14ac:dyDescent="0.3">
      <c r="H61046" s="1"/>
    </row>
    <row r="61047" spans="8:8" x14ac:dyDescent="0.3">
      <c r="H61047" s="1"/>
    </row>
    <row r="61048" spans="8:8" x14ac:dyDescent="0.3">
      <c r="H61048" s="1"/>
    </row>
    <row r="61049" spans="8:8" x14ac:dyDescent="0.3">
      <c r="H61049" s="1"/>
    </row>
    <row r="61050" spans="8:8" x14ac:dyDescent="0.3">
      <c r="H61050" s="1"/>
    </row>
    <row r="61051" spans="8:8" x14ac:dyDescent="0.3">
      <c r="H61051" s="1"/>
    </row>
    <row r="61052" spans="8:8" x14ac:dyDescent="0.3">
      <c r="H61052" s="1"/>
    </row>
    <row r="61053" spans="8:8" x14ac:dyDescent="0.3">
      <c r="H61053" s="1"/>
    </row>
    <row r="61054" spans="8:8" x14ac:dyDescent="0.3">
      <c r="H61054" s="1"/>
    </row>
    <row r="61055" spans="8:8" x14ac:dyDescent="0.3">
      <c r="H61055" s="1"/>
    </row>
    <row r="61056" spans="8:8" x14ac:dyDescent="0.3">
      <c r="H61056" s="1"/>
    </row>
    <row r="61057" spans="8:8" x14ac:dyDescent="0.3">
      <c r="H61057" s="1"/>
    </row>
    <row r="61058" spans="8:8" x14ac:dyDescent="0.3">
      <c r="H61058" s="1"/>
    </row>
    <row r="61059" spans="8:8" x14ac:dyDescent="0.3">
      <c r="H61059" s="1"/>
    </row>
    <row r="61060" spans="8:8" x14ac:dyDescent="0.3">
      <c r="H61060" s="1"/>
    </row>
    <row r="61061" spans="8:8" x14ac:dyDescent="0.3">
      <c r="H61061" s="1"/>
    </row>
    <row r="61062" spans="8:8" x14ac:dyDescent="0.3">
      <c r="H61062" s="1"/>
    </row>
    <row r="61063" spans="8:8" x14ac:dyDescent="0.3">
      <c r="H61063" s="1"/>
    </row>
    <row r="61064" spans="8:8" x14ac:dyDescent="0.3">
      <c r="H61064" s="1"/>
    </row>
    <row r="61065" spans="8:8" x14ac:dyDescent="0.3">
      <c r="H61065" s="1"/>
    </row>
    <row r="61066" spans="8:8" x14ac:dyDescent="0.3">
      <c r="H61066" s="1"/>
    </row>
    <row r="61067" spans="8:8" x14ac:dyDescent="0.3">
      <c r="H61067" s="1"/>
    </row>
    <row r="61068" spans="8:8" x14ac:dyDescent="0.3">
      <c r="H61068" s="1"/>
    </row>
    <row r="61069" spans="8:8" x14ac:dyDescent="0.3">
      <c r="H61069" s="1"/>
    </row>
    <row r="61070" spans="8:8" x14ac:dyDescent="0.3">
      <c r="H61070" s="1"/>
    </row>
    <row r="61071" spans="8:8" x14ac:dyDescent="0.3">
      <c r="H61071" s="1"/>
    </row>
    <row r="61072" spans="8:8" x14ac:dyDescent="0.3">
      <c r="H61072" s="1"/>
    </row>
    <row r="61073" spans="8:8" x14ac:dyDescent="0.3">
      <c r="H61073" s="1"/>
    </row>
    <row r="61074" spans="8:8" x14ac:dyDescent="0.3">
      <c r="H61074" s="1"/>
    </row>
    <row r="61075" spans="8:8" x14ac:dyDescent="0.3">
      <c r="H61075" s="1"/>
    </row>
    <row r="61076" spans="8:8" x14ac:dyDescent="0.3">
      <c r="H61076" s="1"/>
    </row>
    <row r="61077" spans="8:8" x14ac:dyDescent="0.3">
      <c r="H61077" s="1"/>
    </row>
    <row r="61078" spans="8:8" x14ac:dyDescent="0.3">
      <c r="H61078" s="1"/>
    </row>
    <row r="61079" spans="8:8" x14ac:dyDescent="0.3">
      <c r="H61079" s="1"/>
    </row>
    <row r="61080" spans="8:8" x14ac:dyDescent="0.3">
      <c r="H61080" s="1"/>
    </row>
    <row r="61081" spans="8:8" x14ac:dyDescent="0.3">
      <c r="H61081" s="1"/>
    </row>
    <row r="61082" spans="8:8" x14ac:dyDescent="0.3">
      <c r="H61082" s="1"/>
    </row>
    <row r="61083" spans="8:8" x14ac:dyDescent="0.3">
      <c r="H61083" s="1"/>
    </row>
    <row r="61084" spans="8:8" x14ac:dyDescent="0.3">
      <c r="H61084" s="1"/>
    </row>
    <row r="61085" spans="8:8" x14ac:dyDescent="0.3">
      <c r="H61085" s="1"/>
    </row>
    <row r="61086" spans="8:8" x14ac:dyDescent="0.3">
      <c r="H61086" s="1"/>
    </row>
    <row r="61087" spans="8:8" x14ac:dyDescent="0.3">
      <c r="H61087" s="1"/>
    </row>
    <row r="61088" spans="8:8" x14ac:dyDescent="0.3">
      <c r="H61088" s="1"/>
    </row>
    <row r="61089" spans="8:8" x14ac:dyDescent="0.3">
      <c r="H61089" s="1"/>
    </row>
    <row r="61090" spans="8:8" x14ac:dyDescent="0.3">
      <c r="H61090" s="1"/>
    </row>
    <row r="61091" spans="8:8" x14ac:dyDescent="0.3">
      <c r="H61091" s="1"/>
    </row>
    <row r="61092" spans="8:8" x14ac:dyDescent="0.3">
      <c r="H61092" s="1"/>
    </row>
    <row r="61093" spans="8:8" x14ac:dyDescent="0.3">
      <c r="H61093" s="1"/>
    </row>
    <row r="61094" spans="8:8" x14ac:dyDescent="0.3">
      <c r="H61094" s="1"/>
    </row>
    <row r="61095" spans="8:8" x14ac:dyDescent="0.3">
      <c r="H61095" s="1"/>
    </row>
    <row r="61096" spans="8:8" x14ac:dyDescent="0.3">
      <c r="H61096" s="1"/>
    </row>
    <row r="61097" spans="8:8" x14ac:dyDescent="0.3">
      <c r="H61097" s="1"/>
    </row>
    <row r="61098" spans="8:8" x14ac:dyDescent="0.3">
      <c r="H61098" s="1"/>
    </row>
    <row r="61099" spans="8:8" x14ac:dyDescent="0.3">
      <c r="H61099" s="1"/>
    </row>
    <row r="61100" spans="8:8" x14ac:dyDescent="0.3">
      <c r="H61100" s="1"/>
    </row>
    <row r="61101" spans="8:8" x14ac:dyDescent="0.3">
      <c r="H61101" s="1"/>
    </row>
    <row r="61102" spans="8:8" x14ac:dyDescent="0.3">
      <c r="H61102" s="1"/>
    </row>
    <row r="61103" spans="8:8" x14ac:dyDescent="0.3">
      <c r="H61103" s="1"/>
    </row>
    <row r="61104" spans="8:8" x14ac:dyDescent="0.3">
      <c r="H61104" s="1"/>
    </row>
    <row r="61105" spans="8:8" x14ac:dyDescent="0.3">
      <c r="H61105" s="1"/>
    </row>
    <row r="61106" spans="8:8" x14ac:dyDescent="0.3">
      <c r="H61106" s="1"/>
    </row>
    <row r="61107" spans="8:8" x14ac:dyDescent="0.3">
      <c r="H61107" s="1"/>
    </row>
    <row r="61108" spans="8:8" x14ac:dyDescent="0.3">
      <c r="H61108" s="1"/>
    </row>
    <row r="61109" spans="8:8" x14ac:dyDescent="0.3">
      <c r="H61109" s="1"/>
    </row>
    <row r="61110" spans="8:8" x14ac:dyDescent="0.3">
      <c r="H61110" s="1"/>
    </row>
    <row r="61111" spans="8:8" x14ac:dyDescent="0.3">
      <c r="H61111" s="1"/>
    </row>
    <row r="61112" spans="8:8" x14ac:dyDescent="0.3">
      <c r="H61112" s="1"/>
    </row>
    <row r="61113" spans="8:8" x14ac:dyDescent="0.3">
      <c r="H61113" s="1"/>
    </row>
    <row r="61114" spans="8:8" x14ac:dyDescent="0.3">
      <c r="H61114" s="1"/>
    </row>
    <row r="61115" spans="8:8" x14ac:dyDescent="0.3">
      <c r="H61115" s="1"/>
    </row>
    <row r="61116" spans="8:8" x14ac:dyDescent="0.3">
      <c r="H61116" s="1"/>
    </row>
    <row r="61117" spans="8:8" x14ac:dyDescent="0.3">
      <c r="H61117" s="1"/>
    </row>
    <row r="61118" spans="8:8" x14ac:dyDescent="0.3">
      <c r="H61118" s="1"/>
    </row>
    <row r="61119" spans="8:8" x14ac:dyDescent="0.3">
      <c r="H61119" s="1"/>
    </row>
    <row r="61120" spans="8:8" x14ac:dyDescent="0.3">
      <c r="H61120" s="1"/>
    </row>
    <row r="61121" spans="8:8" x14ac:dyDescent="0.3">
      <c r="H61121" s="1"/>
    </row>
    <row r="61122" spans="8:8" x14ac:dyDescent="0.3">
      <c r="H61122" s="1"/>
    </row>
    <row r="61123" spans="8:8" x14ac:dyDescent="0.3">
      <c r="H61123" s="1"/>
    </row>
    <row r="61124" spans="8:8" x14ac:dyDescent="0.3">
      <c r="H61124" s="1"/>
    </row>
    <row r="61125" spans="8:8" x14ac:dyDescent="0.3">
      <c r="H61125" s="1"/>
    </row>
    <row r="61126" spans="8:8" x14ac:dyDescent="0.3">
      <c r="H61126" s="1"/>
    </row>
    <row r="61127" spans="8:8" x14ac:dyDescent="0.3">
      <c r="H61127" s="1"/>
    </row>
    <row r="61128" spans="8:8" x14ac:dyDescent="0.3">
      <c r="H61128" s="1"/>
    </row>
    <row r="61129" spans="8:8" x14ac:dyDescent="0.3">
      <c r="H61129" s="1"/>
    </row>
    <row r="61130" spans="8:8" x14ac:dyDescent="0.3">
      <c r="H61130" s="1"/>
    </row>
    <row r="61131" spans="8:8" x14ac:dyDescent="0.3">
      <c r="H61131" s="1"/>
    </row>
    <row r="61132" spans="8:8" x14ac:dyDescent="0.3">
      <c r="H61132" s="1"/>
    </row>
    <row r="61133" spans="8:8" x14ac:dyDescent="0.3">
      <c r="H61133" s="1"/>
    </row>
    <row r="61134" spans="8:8" x14ac:dyDescent="0.3">
      <c r="H61134" s="1"/>
    </row>
    <row r="61135" spans="8:8" x14ac:dyDescent="0.3">
      <c r="H61135" s="1"/>
    </row>
    <row r="61136" spans="8:8" x14ac:dyDescent="0.3">
      <c r="H61136" s="1"/>
    </row>
    <row r="61137" spans="8:8" x14ac:dyDescent="0.3">
      <c r="H61137" s="1"/>
    </row>
    <row r="61138" spans="8:8" x14ac:dyDescent="0.3">
      <c r="H61138" s="1"/>
    </row>
    <row r="61139" spans="8:8" x14ac:dyDescent="0.3">
      <c r="H61139" s="1"/>
    </row>
    <row r="61140" spans="8:8" x14ac:dyDescent="0.3">
      <c r="H61140" s="1"/>
    </row>
    <row r="61141" spans="8:8" x14ac:dyDescent="0.3">
      <c r="H61141" s="1"/>
    </row>
    <row r="61142" spans="8:8" x14ac:dyDescent="0.3">
      <c r="H61142" s="1"/>
    </row>
    <row r="61143" spans="8:8" x14ac:dyDescent="0.3">
      <c r="H61143" s="1"/>
    </row>
    <row r="61144" spans="8:8" x14ac:dyDescent="0.3">
      <c r="H61144" s="1"/>
    </row>
    <row r="61145" spans="8:8" x14ac:dyDescent="0.3">
      <c r="H61145" s="1"/>
    </row>
    <row r="61146" spans="8:8" x14ac:dyDescent="0.3">
      <c r="H61146" s="1"/>
    </row>
    <row r="61147" spans="8:8" x14ac:dyDescent="0.3">
      <c r="H61147" s="1"/>
    </row>
    <row r="61148" spans="8:8" x14ac:dyDescent="0.3">
      <c r="H61148" s="1"/>
    </row>
    <row r="61149" spans="8:8" x14ac:dyDescent="0.3">
      <c r="H61149" s="1"/>
    </row>
    <row r="61150" spans="8:8" x14ac:dyDescent="0.3">
      <c r="H61150" s="1"/>
    </row>
    <row r="61151" spans="8:8" x14ac:dyDescent="0.3">
      <c r="H61151" s="1"/>
    </row>
    <row r="61152" spans="8:8" x14ac:dyDescent="0.3">
      <c r="H61152" s="1"/>
    </row>
    <row r="61153" spans="8:8" x14ac:dyDescent="0.3">
      <c r="H61153" s="1"/>
    </row>
    <row r="61154" spans="8:8" x14ac:dyDescent="0.3">
      <c r="H61154" s="1"/>
    </row>
    <row r="61155" spans="8:8" x14ac:dyDescent="0.3">
      <c r="H61155" s="1"/>
    </row>
    <row r="61156" spans="8:8" x14ac:dyDescent="0.3">
      <c r="H61156" s="1"/>
    </row>
    <row r="61157" spans="8:8" x14ac:dyDescent="0.3">
      <c r="H61157" s="1"/>
    </row>
    <row r="61158" spans="8:8" x14ac:dyDescent="0.3">
      <c r="H61158" s="1"/>
    </row>
    <row r="61159" spans="8:8" x14ac:dyDescent="0.3">
      <c r="H61159" s="1"/>
    </row>
    <row r="61160" spans="8:8" x14ac:dyDescent="0.3">
      <c r="H61160" s="1"/>
    </row>
    <row r="61161" spans="8:8" x14ac:dyDescent="0.3">
      <c r="H61161" s="1"/>
    </row>
    <row r="61162" spans="8:8" x14ac:dyDescent="0.3">
      <c r="H61162" s="1"/>
    </row>
    <row r="61163" spans="8:8" x14ac:dyDescent="0.3">
      <c r="H61163" s="1"/>
    </row>
    <row r="61164" spans="8:8" x14ac:dyDescent="0.3">
      <c r="H61164" s="1"/>
    </row>
    <row r="61165" spans="8:8" x14ac:dyDescent="0.3">
      <c r="H61165" s="1"/>
    </row>
    <row r="61166" spans="8:8" x14ac:dyDescent="0.3">
      <c r="H61166" s="1"/>
    </row>
    <row r="61167" spans="8:8" x14ac:dyDescent="0.3">
      <c r="H61167" s="1"/>
    </row>
    <row r="61168" spans="8:8" x14ac:dyDescent="0.3">
      <c r="H61168" s="1"/>
    </row>
    <row r="61169" spans="8:8" x14ac:dyDescent="0.3">
      <c r="H61169" s="1"/>
    </row>
    <row r="61170" spans="8:8" x14ac:dyDescent="0.3">
      <c r="H61170" s="1"/>
    </row>
    <row r="61171" spans="8:8" x14ac:dyDescent="0.3">
      <c r="H61171" s="1"/>
    </row>
    <row r="61172" spans="8:8" x14ac:dyDescent="0.3">
      <c r="H61172" s="1"/>
    </row>
    <row r="61173" spans="8:8" x14ac:dyDescent="0.3">
      <c r="H61173" s="1"/>
    </row>
    <row r="61174" spans="8:8" x14ac:dyDescent="0.3">
      <c r="H61174" s="1"/>
    </row>
    <row r="61175" spans="8:8" x14ac:dyDescent="0.3">
      <c r="H61175" s="1"/>
    </row>
    <row r="61176" spans="8:8" x14ac:dyDescent="0.3">
      <c r="H61176" s="1"/>
    </row>
    <row r="61177" spans="8:8" x14ac:dyDescent="0.3">
      <c r="H61177" s="1"/>
    </row>
    <row r="61178" spans="8:8" x14ac:dyDescent="0.3">
      <c r="H61178" s="1"/>
    </row>
    <row r="61179" spans="8:8" x14ac:dyDescent="0.3">
      <c r="H61179" s="1"/>
    </row>
    <row r="61180" spans="8:8" x14ac:dyDescent="0.3">
      <c r="H61180" s="1"/>
    </row>
    <row r="61181" spans="8:8" x14ac:dyDescent="0.3">
      <c r="H61181" s="1"/>
    </row>
    <row r="61182" spans="8:8" x14ac:dyDescent="0.3">
      <c r="H61182" s="1"/>
    </row>
    <row r="61183" spans="8:8" x14ac:dyDescent="0.3">
      <c r="H61183" s="1"/>
    </row>
    <row r="61184" spans="8:8" x14ac:dyDescent="0.3">
      <c r="H61184" s="1"/>
    </row>
    <row r="61185" spans="8:8" x14ac:dyDescent="0.3">
      <c r="H61185" s="1"/>
    </row>
    <row r="61186" spans="8:8" x14ac:dyDescent="0.3">
      <c r="H61186" s="1"/>
    </row>
    <row r="61187" spans="8:8" x14ac:dyDescent="0.3">
      <c r="H61187" s="1"/>
    </row>
    <row r="61188" spans="8:8" x14ac:dyDescent="0.3">
      <c r="H61188" s="1"/>
    </row>
    <row r="61189" spans="8:8" x14ac:dyDescent="0.3">
      <c r="H61189" s="1"/>
    </row>
    <row r="61190" spans="8:8" x14ac:dyDescent="0.3">
      <c r="H61190" s="1"/>
    </row>
    <row r="61191" spans="8:8" x14ac:dyDescent="0.3">
      <c r="H61191" s="1"/>
    </row>
    <row r="61192" spans="8:8" x14ac:dyDescent="0.3">
      <c r="H61192" s="1"/>
    </row>
    <row r="61193" spans="8:8" x14ac:dyDescent="0.3">
      <c r="H61193" s="1"/>
    </row>
    <row r="61194" spans="8:8" x14ac:dyDescent="0.3">
      <c r="H61194" s="1"/>
    </row>
    <row r="61195" spans="8:8" x14ac:dyDescent="0.3">
      <c r="H61195" s="1"/>
    </row>
    <row r="61196" spans="8:8" x14ac:dyDescent="0.3">
      <c r="H61196" s="1"/>
    </row>
    <row r="61197" spans="8:8" x14ac:dyDescent="0.3">
      <c r="H61197" s="1"/>
    </row>
    <row r="61198" spans="8:8" x14ac:dyDescent="0.3">
      <c r="H61198" s="1"/>
    </row>
    <row r="61199" spans="8:8" x14ac:dyDescent="0.3">
      <c r="H61199" s="1"/>
    </row>
    <row r="61200" spans="8:8" x14ac:dyDescent="0.3">
      <c r="H61200" s="1"/>
    </row>
    <row r="61201" spans="8:8" x14ac:dyDescent="0.3">
      <c r="H61201" s="1"/>
    </row>
    <row r="61202" spans="8:8" x14ac:dyDescent="0.3">
      <c r="H61202" s="1"/>
    </row>
    <row r="61203" spans="8:8" x14ac:dyDescent="0.3">
      <c r="H61203" s="1"/>
    </row>
    <row r="61204" spans="8:8" x14ac:dyDescent="0.3">
      <c r="H61204" s="1"/>
    </row>
    <row r="61205" spans="8:8" x14ac:dyDescent="0.3">
      <c r="H61205" s="1"/>
    </row>
    <row r="61206" spans="8:8" x14ac:dyDescent="0.3">
      <c r="H61206" s="1"/>
    </row>
    <row r="61207" spans="8:8" x14ac:dyDescent="0.3">
      <c r="H61207" s="1"/>
    </row>
    <row r="61208" spans="8:8" x14ac:dyDescent="0.3">
      <c r="H61208" s="1"/>
    </row>
    <row r="61209" spans="8:8" x14ac:dyDescent="0.3">
      <c r="H61209" s="1"/>
    </row>
    <row r="61210" spans="8:8" x14ac:dyDescent="0.3">
      <c r="H61210" s="1"/>
    </row>
    <row r="61211" spans="8:8" x14ac:dyDescent="0.3">
      <c r="H61211" s="1"/>
    </row>
    <row r="61212" spans="8:8" x14ac:dyDescent="0.3">
      <c r="H61212" s="1"/>
    </row>
    <row r="61213" spans="8:8" x14ac:dyDescent="0.3">
      <c r="H61213" s="1"/>
    </row>
    <row r="61214" spans="8:8" x14ac:dyDescent="0.3">
      <c r="H61214" s="1"/>
    </row>
    <row r="61215" spans="8:8" x14ac:dyDescent="0.3">
      <c r="H61215" s="1"/>
    </row>
    <row r="61216" spans="8:8" x14ac:dyDescent="0.3">
      <c r="H61216" s="1"/>
    </row>
    <row r="61217" spans="8:8" x14ac:dyDescent="0.3">
      <c r="H61217" s="1"/>
    </row>
    <row r="61218" spans="8:8" x14ac:dyDescent="0.3">
      <c r="H61218" s="1"/>
    </row>
    <row r="61219" spans="8:8" x14ac:dyDescent="0.3">
      <c r="H61219" s="1"/>
    </row>
    <row r="61220" spans="8:8" x14ac:dyDescent="0.3">
      <c r="H61220" s="1"/>
    </row>
    <row r="61221" spans="8:8" x14ac:dyDescent="0.3">
      <c r="H61221" s="1"/>
    </row>
    <row r="61222" spans="8:8" x14ac:dyDescent="0.3">
      <c r="H61222" s="1"/>
    </row>
    <row r="61223" spans="8:8" x14ac:dyDescent="0.3">
      <c r="H61223" s="1"/>
    </row>
    <row r="61224" spans="8:8" x14ac:dyDescent="0.3">
      <c r="H61224" s="1"/>
    </row>
    <row r="61225" spans="8:8" x14ac:dyDescent="0.3">
      <c r="H61225" s="1"/>
    </row>
    <row r="61226" spans="8:8" x14ac:dyDescent="0.3">
      <c r="H61226" s="1"/>
    </row>
    <row r="61227" spans="8:8" x14ac:dyDescent="0.3">
      <c r="H61227" s="1"/>
    </row>
    <row r="61228" spans="8:8" x14ac:dyDescent="0.3">
      <c r="H61228" s="1"/>
    </row>
    <row r="61229" spans="8:8" x14ac:dyDescent="0.3">
      <c r="H61229" s="1"/>
    </row>
    <row r="61230" spans="8:8" x14ac:dyDescent="0.3">
      <c r="H61230" s="1"/>
    </row>
    <row r="61231" spans="8:8" x14ac:dyDescent="0.3">
      <c r="H61231" s="1"/>
    </row>
    <row r="61232" spans="8:8" x14ac:dyDescent="0.3">
      <c r="H61232" s="1"/>
    </row>
    <row r="61233" spans="8:8" x14ac:dyDescent="0.3">
      <c r="H61233" s="1"/>
    </row>
    <row r="61234" spans="8:8" x14ac:dyDescent="0.3">
      <c r="H61234" s="1"/>
    </row>
    <row r="61235" spans="8:8" x14ac:dyDescent="0.3">
      <c r="H61235" s="1"/>
    </row>
    <row r="61236" spans="8:8" x14ac:dyDescent="0.3">
      <c r="H61236" s="1"/>
    </row>
    <row r="61237" spans="8:8" x14ac:dyDescent="0.3">
      <c r="H61237" s="1"/>
    </row>
    <row r="61238" spans="8:8" x14ac:dyDescent="0.3">
      <c r="H61238" s="1"/>
    </row>
    <row r="61239" spans="8:8" x14ac:dyDescent="0.3">
      <c r="H61239" s="1"/>
    </row>
    <row r="61240" spans="8:8" x14ac:dyDescent="0.3">
      <c r="H61240" s="1"/>
    </row>
    <row r="61241" spans="8:8" x14ac:dyDescent="0.3">
      <c r="H61241" s="1"/>
    </row>
    <row r="61242" spans="8:8" x14ac:dyDescent="0.3">
      <c r="H61242" s="1"/>
    </row>
    <row r="61243" spans="8:8" x14ac:dyDescent="0.3">
      <c r="H61243" s="1"/>
    </row>
    <row r="61244" spans="8:8" x14ac:dyDescent="0.3">
      <c r="H61244" s="1"/>
    </row>
    <row r="61245" spans="8:8" x14ac:dyDescent="0.3">
      <c r="H61245" s="1"/>
    </row>
    <row r="61246" spans="8:8" x14ac:dyDescent="0.3">
      <c r="H61246" s="1"/>
    </row>
    <row r="61247" spans="8:8" x14ac:dyDescent="0.3">
      <c r="H61247" s="1"/>
    </row>
    <row r="61248" spans="8:8" x14ac:dyDescent="0.3">
      <c r="H61248" s="1"/>
    </row>
    <row r="61249" spans="8:8" x14ac:dyDescent="0.3">
      <c r="H61249" s="1"/>
    </row>
    <row r="61250" spans="8:8" x14ac:dyDescent="0.3">
      <c r="H61250" s="1"/>
    </row>
    <row r="61251" spans="8:8" x14ac:dyDescent="0.3">
      <c r="H61251" s="1"/>
    </row>
    <row r="61252" spans="8:8" x14ac:dyDescent="0.3">
      <c r="H61252" s="1"/>
    </row>
    <row r="61253" spans="8:8" x14ac:dyDescent="0.3">
      <c r="H61253" s="1"/>
    </row>
    <row r="61254" spans="8:8" x14ac:dyDescent="0.3">
      <c r="H61254" s="1"/>
    </row>
    <row r="61255" spans="8:8" x14ac:dyDescent="0.3">
      <c r="H61255" s="1"/>
    </row>
    <row r="61256" spans="8:8" x14ac:dyDescent="0.3">
      <c r="H61256" s="1"/>
    </row>
    <row r="61257" spans="8:8" x14ac:dyDescent="0.3">
      <c r="H61257" s="1"/>
    </row>
    <row r="61258" spans="8:8" x14ac:dyDescent="0.3">
      <c r="H61258" s="1"/>
    </row>
    <row r="61259" spans="8:8" x14ac:dyDescent="0.3">
      <c r="H61259" s="1"/>
    </row>
    <row r="61260" spans="8:8" x14ac:dyDescent="0.3">
      <c r="H61260" s="1"/>
    </row>
    <row r="61261" spans="8:8" x14ac:dyDescent="0.3">
      <c r="H61261" s="1"/>
    </row>
    <row r="61262" spans="8:8" x14ac:dyDescent="0.3">
      <c r="H61262" s="1"/>
    </row>
    <row r="61263" spans="8:8" x14ac:dyDescent="0.3">
      <c r="H61263" s="1"/>
    </row>
    <row r="61264" spans="8:8" x14ac:dyDescent="0.3">
      <c r="H61264" s="1"/>
    </row>
    <row r="61265" spans="8:8" x14ac:dyDescent="0.3">
      <c r="H61265" s="1"/>
    </row>
    <row r="61266" spans="8:8" x14ac:dyDescent="0.3">
      <c r="H61266" s="1"/>
    </row>
    <row r="61267" spans="8:8" x14ac:dyDescent="0.3">
      <c r="H61267" s="1"/>
    </row>
    <row r="61268" spans="8:8" x14ac:dyDescent="0.3">
      <c r="H61268" s="1"/>
    </row>
    <row r="61269" spans="8:8" x14ac:dyDescent="0.3">
      <c r="H61269" s="1"/>
    </row>
    <row r="61270" spans="8:8" x14ac:dyDescent="0.3">
      <c r="H61270" s="1"/>
    </row>
    <row r="61271" spans="8:8" x14ac:dyDescent="0.3">
      <c r="H61271" s="1"/>
    </row>
    <row r="61272" spans="8:8" x14ac:dyDescent="0.3">
      <c r="H61272" s="1"/>
    </row>
    <row r="61273" spans="8:8" x14ac:dyDescent="0.3">
      <c r="H61273" s="1"/>
    </row>
    <row r="61274" spans="8:8" x14ac:dyDescent="0.3">
      <c r="H61274" s="1"/>
    </row>
    <row r="61275" spans="8:8" x14ac:dyDescent="0.3">
      <c r="H61275" s="1"/>
    </row>
    <row r="61276" spans="8:8" x14ac:dyDescent="0.3">
      <c r="H61276" s="1"/>
    </row>
    <row r="61277" spans="8:8" x14ac:dyDescent="0.3">
      <c r="H61277" s="1"/>
    </row>
    <row r="61278" spans="8:8" x14ac:dyDescent="0.3">
      <c r="H61278" s="1"/>
    </row>
    <row r="61279" spans="8:8" x14ac:dyDescent="0.3">
      <c r="H61279" s="1"/>
    </row>
    <row r="61280" spans="8:8" x14ac:dyDescent="0.3">
      <c r="H61280" s="1"/>
    </row>
    <row r="61281" spans="8:8" x14ac:dyDescent="0.3">
      <c r="H61281" s="1"/>
    </row>
    <row r="61282" spans="8:8" x14ac:dyDescent="0.3">
      <c r="H61282" s="1"/>
    </row>
    <row r="61283" spans="8:8" x14ac:dyDescent="0.3">
      <c r="H61283" s="1"/>
    </row>
    <row r="61284" spans="8:8" x14ac:dyDescent="0.3">
      <c r="H61284" s="1"/>
    </row>
    <row r="61285" spans="8:8" x14ac:dyDescent="0.3">
      <c r="H61285" s="1"/>
    </row>
    <row r="61286" spans="8:8" x14ac:dyDescent="0.3">
      <c r="H61286" s="1"/>
    </row>
    <row r="61287" spans="8:8" x14ac:dyDescent="0.3">
      <c r="H61287" s="1"/>
    </row>
    <row r="61288" spans="8:8" x14ac:dyDescent="0.3">
      <c r="H61288" s="1"/>
    </row>
    <row r="61289" spans="8:8" x14ac:dyDescent="0.3">
      <c r="H61289" s="1"/>
    </row>
    <row r="61290" spans="8:8" x14ac:dyDescent="0.3">
      <c r="H61290" s="1"/>
    </row>
    <row r="61291" spans="8:8" x14ac:dyDescent="0.3">
      <c r="H61291" s="1"/>
    </row>
    <row r="61292" spans="8:8" x14ac:dyDescent="0.3">
      <c r="H61292" s="1"/>
    </row>
    <row r="61293" spans="8:8" x14ac:dyDescent="0.3">
      <c r="H61293" s="1"/>
    </row>
    <row r="61294" spans="8:8" x14ac:dyDescent="0.3">
      <c r="H61294" s="1"/>
    </row>
    <row r="61295" spans="8:8" x14ac:dyDescent="0.3">
      <c r="H61295" s="1"/>
    </row>
    <row r="61296" spans="8:8" x14ac:dyDescent="0.3">
      <c r="H61296" s="1"/>
    </row>
    <row r="61297" spans="8:8" x14ac:dyDescent="0.3">
      <c r="H61297" s="1"/>
    </row>
    <row r="61298" spans="8:8" x14ac:dyDescent="0.3">
      <c r="H61298" s="1"/>
    </row>
    <row r="61299" spans="8:8" x14ac:dyDescent="0.3">
      <c r="H61299" s="1"/>
    </row>
    <row r="61300" spans="8:8" x14ac:dyDescent="0.3">
      <c r="H61300" s="1"/>
    </row>
    <row r="61301" spans="8:8" x14ac:dyDescent="0.3">
      <c r="H61301" s="1"/>
    </row>
    <row r="61302" spans="8:8" x14ac:dyDescent="0.3">
      <c r="H61302" s="1"/>
    </row>
    <row r="61303" spans="8:8" x14ac:dyDescent="0.3">
      <c r="H61303" s="1"/>
    </row>
    <row r="61304" spans="8:8" x14ac:dyDescent="0.3">
      <c r="H61304" s="1"/>
    </row>
    <row r="61305" spans="8:8" x14ac:dyDescent="0.3">
      <c r="H61305" s="1"/>
    </row>
    <row r="61306" spans="8:8" x14ac:dyDescent="0.3">
      <c r="H61306" s="1"/>
    </row>
    <row r="61307" spans="8:8" x14ac:dyDescent="0.3">
      <c r="H61307" s="1"/>
    </row>
    <row r="61308" spans="8:8" x14ac:dyDescent="0.3">
      <c r="H61308" s="1"/>
    </row>
    <row r="61309" spans="8:8" x14ac:dyDescent="0.3">
      <c r="H61309" s="1"/>
    </row>
    <row r="61310" spans="8:8" x14ac:dyDescent="0.3">
      <c r="H61310" s="1"/>
    </row>
    <row r="61311" spans="8:8" x14ac:dyDescent="0.3">
      <c r="H61311" s="1"/>
    </row>
    <row r="61312" spans="8:8" x14ac:dyDescent="0.3">
      <c r="H61312" s="1"/>
    </row>
    <row r="61313" spans="8:8" x14ac:dyDescent="0.3">
      <c r="H61313" s="1"/>
    </row>
    <row r="61314" spans="8:8" x14ac:dyDescent="0.3">
      <c r="H61314" s="1"/>
    </row>
    <row r="61315" spans="8:8" x14ac:dyDescent="0.3">
      <c r="H61315" s="1"/>
    </row>
    <row r="61316" spans="8:8" x14ac:dyDescent="0.3">
      <c r="H61316" s="1"/>
    </row>
    <row r="61317" spans="8:8" x14ac:dyDescent="0.3">
      <c r="H61317" s="1"/>
    </row>
    <row r="61318" spans="8:8" x14ac:dyDescent="0.3">
      <c r="H61318" s="1"/>
    </row>
    <row r="61319" spans="8:8" x14ac:dyDescent="0.3">
      <c r="H61319" s="1"/>
    </row>
    <row r="61320" spans="8:8" x14ac:dyDescent="0.3">
      <c r="H61320" s="1"/>
    </row>
    <row r="61321" spans="8:8" x14ac:dyDescent="0.3">
      <c r="H61321" s="1"/>
    </row>
    <row r="61322" spans="8:8" x14ac:dyDescent="0.3">
      <c r="H61322" s="1"/>
    </row>
    <row r="61323" spans="8:8" x14ac:dyDescent="0.3">
      <c r="H61323" s="1"/>
    </row>
    <row r="61324" spans="8:8" x14ac:dyDescent="0.3">
      <c r="H61324" s="1"/>
    </row>
    <row r="61325" spans="8:8" x14ac:dyDescent="0.3">
      <c r="H61325" s="1"/>
    </row>
    <row r="61326" spans="8:8" x14ac:dyDescent="0.3">
      <c r="H61326" s="1"/>
    </row>
    <row r="61327" spans="8:8" x14ac:dyDescent="0.3">
      <c r="H61327" s="1"/>
    </row>
    <row r="61328" spans="8:8" x14ac:dyDescent="0.3">
      <c r="H61328" s="1"/>
    </row>
    <row r="61329" spans="8:8" x14ac:dyDescent="0.3">
      <c r="H61329" s="1"/>
    </row>
    <row r="61330" spans="8:8" x14ac:dyDescent="0.3">
      <c r="H61330" s="1"/>
    </row>
    <row r="61331" spans="8:8" x14ac:dyDescent="0.3">
      <c r="H61331" s="1"/>
    </row>
    <row r="61332" spans="8:8" x14ac:dyDescent="0.3">
      <c r="H61332" s="1"/>
    </row>
    <row r="61333" spans="8:8" x14ac:dyDescent="0.3">
      <c r="H61333" s="1"/>
    </row>
    <row r="61334" spans="8:8" x14ac:dyDescent="0.3">
      <c r="H61334" s="1"/>
    </row>
    <row r="61335" spans="8:8" x14ac:dyDescent="0.3">
      <c r="H61335" s="1"/>
    </row>
    <row r="61336" spans="8:8" x14ac:dyDescent="0.3">
      <c r="H61336" s="1"/>
    </row>
    <row r="61337" spans="8:8" x14ac:dyDescent="0.3">
      <c r="H61337" s="1"/>
    </row>
    <row r="61338" spans="8:8" x14ac:dyDescent="0.3">
      <c r="H61338" s="1"/>
    </row>
    <row r="61339" spans="8:8" x14ac:dyDescent="0.3">
      <c r="H61339" s="1"/>
    </row>
    <row r="61340" spans="8:8" x14ac:dyDescent="0.3">
      <c r="H61340" s="1"/>
    </row>
    <row r="61341" spans="8:8" x14ac:dyDescent="0.3">
      <c r="H61341" s="1"/>
    </row>
    <row r="61342" spans="8:8" x14ac:dyDescent="0.3">
      <c r="H61342" s="1"/>
    </row>
    <row r="61343" spans="8:8" x14ac:dyDescent="0.3">
      <c r="H61343" s="1"/>
    </row>
    <row r="61344" spans="8:8" x14ac:dyDescent="0.3">
      <c r="H61344" s="1"/>
    </row>
    <row r="61345" spans="8:8" x14ac:dyDescent="0.3">
      <c r="H61345" s="1"/>
    </row>
    <row r="61346" spans="8:8" x14ac:dyDescent="0.3">
      <c r="H61346" s="1"/>
    </row>
    <row r="61347" spans="8:8" x14ac:dyDescent="0.3">
      <c r="H61347" s="1"/>
    </row>
    <row r="61348" spans="8:8" x14ac:dyDescent="0.3">
      <c r="H61348" s="1"/>
    </row>
    <row r="61349" spans="8:8" x14ac:dyDescent="0.3">
      <c r="H61349" s="1"/>
    </row>
    <row r="61350" spans="8:8" x14ac:dyDescent="0.3">
      <c r="H61350" s="1"/>
    </row>
    <row r="61351" spans="8:8" x14ac:dyDescent="0.3">
      <c r="H61351" s="1"/>
    </row>
    <row r="61352" spans="8:8" x14ac:dyDescent="0.3">
      <c r="H61352" s="1"/>
    </row>
    <row r="61353" spans="8:8" x14ac:dyDescent="0.3">
      <c r="H61353" s="1"/>
    </row>
    <row r="61354" spans="8:8" x14ac:dyDescent="0.3">
      <c r="H61354" s="1"/>
    </row>
    <row r="61355" spans="8:8" x14ac:dyDescent="0.3">
      <c r="H61355" s="1"/>
    </row>
    <row r="61356" spans="8:8" x14ac:dyDescent="0.3">
      <c r="H61356" s="1"/>
    </row>
    <row r="61357" spans="8:8" x14ac:dyDescent="0.3">
      <c r="H61357" s="1"/>
    </row>
    <row r="61358" spans="8:8" x14ac:dyDescent="0.3">
      <c r="H61358" s="1"/>
    </row>
    <row r="61359" spans="8:8" x14ac:dyDescent="0.3">
      <c r="H61359" s="1"/>
    </row>
    <row r="61360" spans="8:8" x14ac:dyDescent="0.3">
      <c r="H61360" s="1"/>
    </row>
    <row r="61361" spans="8:8" x14ac:dyDescent="0.3">
      <c r="H61361" s="1"/>
    </row>
    <row r="61362" spans="8:8" x14ac:dyDescent="0.3">
      <c r="H61362" s="1"/>
    </row>
    <row r="61363" spans="8:8" x14ac:dyDescent="0.3">
      <c r="H61363" s="1"/>
    </row>
    <row r="61364" spans="8:8" x14ac:dyDescent="0.3">
      <c r="H61364" s="1"/>
    </row>
    <row r="61365" spans="8:8" x14ac:dyDescent="0.3">
      <c r="H61365" s="1"/>
    </row>
    <row r="61366" spans="8:8" x14ac:dyDescent="0.3">
      <c r="H61366" s="1"/>
    </row>
    <row r="61367" spans="8:8" x14ac:dyDescent="0.3">
      <c r="H61367" s="1"/>
    </row>
    <row r="61368" spans="8:8" x14ac:dyDescent="0.3">
      <c r="H61368" s="1"/>
    </row>
    <row r="61369" spans="8:8" x14ac:dyDescent="0.3">
      <c r="H61369" s="1"/>
    </row>
    <row r="61370" spans="8:8" x14ac:dyDescent="0.3">
      <c r="H61370" s="1"/>
    </row>
    <row r="61371" spans="8:8" x14ac:dyDescent="0.3">
      <c r="H61371" s="1"/>
    </row>
    <row r="61372" spans="8:8" x14ac:dyDescent="0.3">
      <c r="H61372" s="1"/>
    </row>
    <row r="61373" spans="8:8" x14ac:dyDescent="0.3">
      <c r="H61373" s="1"/>
    </row>
    <row r="61374" spans="8:8" x14ac:dyDescent="0.3">
      <c r="H61374" s="1"/>
    </row>
    <row r="61375" spans="8:8" x14ac:dyDescent="0.3">
      <c r="H61375" s="1"/>
    </row>
    <row r="61376" spans="8:8" x14ac:dyDescent="0.3">
      <c r="H61376" s="1"/>
    </row>
    <row r="61377" spans="8:8" x14ac:dyDescent="0.3">
      <c r="H61377" s="1"/>
    </row>
    <row r="61378" spans="8:8" x14ac:dyDescent="0.3">
      <c r="H61378" s="1"/>
    </row>
    <row r="61379" spans="8:8" x14ac:dyDescent="0.3">
      <c r="H61379" s="1"/>
    </row>
    <row r="61380" spans="8:8" x14ac:dyDescent="0.3">
      <c r="H61380" s="1"/>
    </row>
    <row r="61381" spans="8:8" x14ac:dyDescent="0.3">
      <c r="H61381" s="1"/>
    </row>
    <row r="61382" spans="8:8" x14ac:dyDescent="0.3">
      <c r="H61382" s="1"/>
    </row>
    <row r="61383" spans="8:8" x14ac:dyDescent="0.3">
      <c r="H61383" s="1"/>
    </row>
    <row r="61384" spans="8:8" x14ac:dyDescent="0.3">
      <c r="H61384" s="1"/>
    </row>
    <row r="61385" spans="8:8" x14ac:dyDescent="0.3">
      <c r="H61385" s="1"/>
    </row>
    <row r="61386" spans="8:8" x14ac:dyDescent="0.3">
      <c r="H61386" s="1"/>
    </row>
    <row r="61387" spans="8:8" x14ac:dyDescent="0.3">
      <c r="H61387" s="1"/>
    </row>
    <row r="61388" spans="8:8" x14ac:dyDescent="0.3">
      <c r="H61388" s="1"/>
    </row>
    <row r="61389" spans="8:8" x14ac:dyDescent="0.3">
      <c r="H61389" s="1"/>
    </row>
    <row r="61390" spans="8:8" x14ac:dyDescent="0.3">
      <c r="H61390" s="1"/>
    </row>
    <row r="61391" spans="8:8" x14ac:dyDescent="0.3">
      <c r="H61391" s="1"/>
    </row>
    <row r="61392" spans="8:8" x14ac:dyDescent="0.3">
      <c r="H61392" s="1"/>
    </row>
    <row r="61393" spans="8:8" x14ac:dyDescent="0.3">
      <c r="H61393" s="1"/>
    </row>
    <row r="61394" spans="8:8" x14ac:dyDescent="0.3">
      <c r="H61394" s="1"/>
    </row>
    <row r="61395" spans="8:8" x14ac:dyDescent="0.3">
      <c r="H61395" s="1"/>
    </row>
    <row r="61396" spans="8:8" x14ac:dyDescent="0.3">
      <c r="H61396" s="1"/>
    </row>
    <row r="61397" spans="8:8" x14ac:dyDescent="0.3">
      <c r="H61397" s="1"/>
    </row>
    <row r="61398" spans="8:8" x14ac:dyDescent="0.3">
      <c r="H61398" s="1"/>
    </row>
    <row r="61399" spans="8:8" x14ac:dyDescent="0.3">
      <c r="H61399" s="1"/>
    </row>
    <row r="61400" spans="8:8" x14ac:dyDescent="0.3">
      <c r="H61400" s="1"/>
    </row>
    <row r="61401" spans="8:8" x14ac:dyDescent="0.3">
      <c r="H61401" s="1"/>
    </row>
    <row r="61402" spans="8:8" x14ac:dyDescent="0.3">
      <c r="H61402" s="1"/>
    </row>
    <row r="61403" spans="8:8" x14ac:dyDescent="0.3">
      <c r="H61403" s="1"/>
    </row>
    <row r="61404" spans="8:8" x14ac:dyDescent="0.3">
      <c r="H61404" s="1"/>
    </row>
    <row r="61405" spans="8:8" x14ac:dyDescent="0.3">
      <c r="H61405" s="1"/>
    </row>
    <row r="61406" spans="8:8" x14ac:dyDescent="0.3">
      <c r="H61406" s="1"/>
    </row>
    <row r="61407" spans="8:8" x14ac:dyDescent="0.3">
      <c r="H61407" s="1"/>
    </row>
    <row r="61408" spans="8:8" x14ac:dyDescent="0.3">
      <c r="H61408" s="1"/>
    </row>
    <row r="61409" spans="8:8" x14ac:dyDescent="0.3">
      <c r="H61409" s="1"/>
    </row>
    <row r="61410" spans="8:8" x14ac:dyDescent="0.3">
      <c r="H61410" s="1"/>
    </row>
    <row r="61411" spans="8:8" x14ac:dyDescent="0.3">
      <c r="H61411" s="1"/>
    </row>
    <row r="61412" spans="8:8" x14ac:dyDescent="0.3">
      <c r="H61412" s="1"/>
    </row>
    <row r="61413" spans="8:8" x14ac:dyDescent="0.3">
      <c r="H61413" s="1"/>
    </row>
    <row r="61414" spans="8:8" x14ac:dyDescent="0.3">
      <c r="H61414" s="1"/>
    </row>
    <row r="61415" spans="8:8" x14ac:dyDescent="0.3">
      <c r="H61415" s="1"/>
    </row>
    <row r="61416" spans="8:8" x14ac:dyDescent="0.3">
      <c r="H61416" s="1"/>
    </row>
    <row r="61417" spans="8:8" x14ac:dyDescent="0.3">
      <c r="H61417" s="1"/>
    </row>
    <row r="61418" spans="8:8" x14ac:dyDescent="0.3">
      <c r="H61418" s="1"/>
    </row>
    <row r="61419" spans="8:8" x14ac:dyDescent="0.3">
      <c r="H61419" s="1"/>
    </row>
    <row r="61420" spans="8:8" x14ac:dyDescent="0.3">
      <c r="H61420" s="1"/>
    </row>
    <row r="61421" spans="8:8" x14ac:dyDescent="0.3">
      <c r="H61421" s="1"/>
    </row>
    <row r="61422" spans="8:8" x14ac:dyDescent="0.3">
      <c r="H61422" s="1"/>
    </row>
    <row r="61423" spans="8:8" x14ac:dyDescent="0.3">
      <c r="H61423" s="1"/>
    </row>
    <row r="61424" spans="8:8" x14ac:dyDescent="0.3">
      <c r="H61424" s="1"/>
    </row>
    <row r="61425" spans="8:8" x14ac:dyDescent="0.3">
      <c r="H61425" s="1"/>
    </row>
    <row r="61426" spans="8:8" x14ac:dyDescent="0.3">
      <c r="H61426" s="1"/>
    </row>
    <row r="61427" spans="8:8" x14ac:dyDescent="0.3">
      <c r="H61427" s="1"/>
    </row>
    <row r="61428" spans="8:8" x14ac:dyDescent="0.3">
      <c r="H61428" s="1"/>
    </row>
    <row r="61429" spans="8:8" x14ac:dyDescent="0.3">
      <c r="H61429" s="1"/>
    </row>
    <row r="61430" spans="8:8" x14ac:dyDescent="0.3">
      <c r="H61430" s="1"/>
    </row>
    <row r="61431" spans="8:8" x14ac:dyDescent="0.3">
      <c r="H61431" s="1"/>
    </row>
    <row r="61432" spans="8:8" x14ac:dyDescent="0.3">
      <c r="H61432" s="1"/>
    </row>
    <row r="61433" spans="8:8" x14ac:dyDescent="0.3">
      <c r="H61433" s="1"/>
    </row>
    <row r="61434" spans="8:8" x14ac:dyDescent="0.3">
      <c r="H61434" s="1"/>
    </row>
    <row r="61435" spans="8:8" x14ac:dyDescent="0.3">
      <c r="H61435" s="1"/>
    </row>
    <row r="61436" spans="8:8" x14ac:dyDescent="0.3">
      <c r="H61436" s="1"/>
    </row>
    <row r="61437" spans="8:8" x14ac:dyDescent="0.3">
      <c r="H61437" s="1"/>
    </row>
    <row r="61438" spans="8:8" x14ac:dyDescent="0.3">
      <c r="H61438" s="1"/>
    </row>
    <row r="61439" spans="8:8" x14ac:dyDescent="0.3">
      <c r="H61439" s="1"/>
    </row>
    <row r="61440" spans="8:8" x14ac:dyDescent="0.3">
      <c r="H61440" s="1"/>
    </row>
    <row r="61441" spans="8:8" x14ac:dyDescent="0.3">
      <c r="H61441" s="1"/>
    </row>
    <row r="61442" spans="8:8" x14ac:dyDescent="0.3">
      <c r="H61442" s="1"/>
    </row>
    <row r="61443" spans="8:8" x14ac:dyDescent="0.3">
      <c r="H61443" s="1"/>
    </row>
    <row r="61444" spans="8:8" x14ac:dyDescent="0.3">
      <c r="H61444" s="1"/>
    </row>
    <row r="61445" spans="8:8" x14ac:dyDescent="0.3">
      <c r="H61445" s="1"/>
    </row>
    <row r="61446" spans="8:8" x14ac:dyDescent="0.3">
      <c r="H61446" s="1"/>
    </row>
    <row r="61447" spans="8:8" x14ac:dyDescent="0.3">
      <c r="H61447" s="1"/>
    </row>
    <row r="61448" spans="8:8" x14ac:dyDescent="0.3">
      <c r="H61448" s="1"/>
    </row>
    <row r="61449" spans="8:8" x14ac:dyDescent="0.3">
      <c r="H61449" s="1"/>
    </row>
    <row r="61450" spans="8:8" x14ac:dyDescent="0.3">
      <c r="H61450" s="1"/>
    </row>
    <row r="61451" spans="8:8" x14ac:dyDescent="0.3">
      <c r="H61451" s="1"/>
    </row>
    <row r="61452" spans="8:8" x14ac:dyDescent="0.3">
      <c r="H61452" s="1"/>
    </row>
    <row r="61453" spans="8:8" x14ac:dyDescent="0.3">
      <c r="H61453" s="1"/>
    </row>
    <row r="61454" spans="8:8" x14ac:dyDescent="0.3">
      <c r="H61454" s="1"/>
    </row>
    <row r="61455" spans="8:8" x14ac:dyDescent="0.3">
      <c r="H61455" s="1"/>
    </row>
    <row r="61456" spans="8:8" x14ac:dyDescent="0.3">
      <c r="H61456" s="1"/>
    </row>
    <row r="61457" spans="8:8" x14ac:dyDescent="0.3">
      <c r="H61457" s="1"/>
    </row>
    <row r="61458" spans="8:8" x14ac:dyDescent="0.3">
      <c r="H61458" s="1"/>
    </row>
    <row r="61459" spans="8:8" x14ac:dyDescent="0.3">
      <c r="H61459" s="1"/>
    </row>
    <row r="61460" spans="8:8" x14ac:dyDescent="0.3">
      <c r="H61460" s="1"/>
    </row>
    <row r="61461" spans="8:8" x14ac:dyDescent="0.3">
      <c r="H61461" s="1"/>
    </row>
    <row r="61462" spans="8:8" x14ac:dyDescent="0.3">
      <c r="H61462" s="1"/>
    </row>
    <row r="61463" spans="8:8" x14ac:dyDescent="0.3">
      <c r="H61463" s="1"/>
    </row>
    <row r="61464" spans="8:8" x14ac:dyDescent="0.3">
      <c r="H61464" s="1"/>
    </row>
    <row r="61465" spans="8:8" x14ac:dyDescent="0.3">
      <c r="H61465" s="1"/>
    </row>
    <row r="61466" spans="8:8" x14ac:dyDescent="0.3">
      <c r="H61466" s="1"/>
    </row>
    <row r="61467" spans="8:8" x14ac:dyDescent="0.3">
      <c r="H61467" s="1"/>
    </row>
    <row r="61468" spans="8:8" x14ac:dyDescent="0.3">
      <c r="H61468" s="1"/>
    </row>
    <row r="61469" spans="8:8" x14ac:dyDescent="0.3">
      <c r="H61469" s="1"/>
    </row>
    <row r="61470" spans="8:8" x14ac:dyDescent="0.3">
      <c r="H61470" s="1"/>
    </row>
    <row r="61471" spans="8:8" x14ac:dyDescent="0.3">
      <c r="H61471" s="1"/>
    </row>
    <row r="61472" spans="8:8" x14ac:dyDescent="0.3">
      <c r="H61472" s="1"/>
    </row>
    <row r="61473" spans="8:8" x14ac:dyDescent="0.3">
      <c r="H61473" s="1"/>
    </row>
    <row r="61474" spans="8:8" x14ac:dyDescent="0.3">
      <c r="H61474" s="1"/>
    </row>
    <row r="61475" spans="8:8" x14ac:dyDescent="0.3">
      <c r="H61475" s="1"/>
    </row>
    <row r="61476" spans="8:8" x14ac:dyDescent="0.3">
      <c r="H61476" s="1"/>
    </row>
    <row r="61477" spans="8:8" x14ac:dyDescent="0.3">
      <c r="H61477" s="1"/>
    </row>
    <row r="61478" spans="8:8" x14ac:dyDescent="0.3">
      <c r="H61478" s="1"/>
    </row>
    <row r="61479" spans="8:8" x14ac:dyDescent="0.3">
      <c r="H61479" s="1"/>
    </row>
    <row r="61480" spans="8:8" x14ac:dyDescent="0.3">
      <c r="H61480" s="1"/>
    </row>
    <row r="61481" spans="8:8" x14ac:dyDescent="0.3">
      <c r="H61481" s="1"/>
    </row>
    <row r="61482" spans="8:8" x14ac:dyDescent="0.3">
      <c r="H61482" s="1"/>
    </row>
    <row r="61483" spans="8:8" x14ac:dyDescent="0.3">
      <c r="H61483" s="1"/>
    </row>
    <row r="61484" spans="8:8" x14ac:dyDescent="0.3">
      <c r="H61484" s="1"/>
    </row>
    <row r="61485" spans="8:8" x14ac:dyDescent="0.3">
      <c r="H61485" s="1"/>
    </row>
    <row r="61486" spans="8:8" x14ac:dyDescent="0.3">
      <c r="H61486" s="1"/>
    </row>
    <row r="61487" spans="8:8" x14ac:dyDescent="0.3">
      <c r="H61487" s="1"/>
    </row>
    <row r="61488" spans="8:8" x14ac:dyDescent="0.3">
      <c r="H61488" s="1"/>
    </row>
    <row r="61489" spans="8:8" x14ac:dyDescent="0.3">
      <c r="H61489" s="1"/>
    </row>
    <row r="61490" spans="8:8" x14ac:dyDescent="0.3">
      <c r="H61490" s="1"/>
    </row>
    <row r="61491" spans="8:8" x14ac:dyDescent="0.3">
      <c r="H61491" s="1"/>
    </row>
    <row r="61492" spans="8:8" x14ac:dyDescent="0.3">
      <c r="H61492" s="1"/>
    </row>
    <row r="61493" spans="8:8" x14ac:dyDescent="0.3">
      <c r="H61493" s="1"/>
    </row>
    <row r="61494" spans="8:8" x14ac:dyDescent="0.3">
      <c r="H61494" s="1"/>
    </row>
    <row r="61495" spans="8:8" x14ac:dyDescent="0.3">
      <c r="H61495" s="1"/>
    </row>
    <row r="61496" spans="8:8" x14ac:dyDescent="0.3">
      <c r="H61496" s="1"/>
    </row>
    <row r="61497" spans="8:8" x14ac:dyDescent="0.3">
      <c r="H61497" s="1"/>
    </row>
    <row r="61498" spans="8:8" x14ac:dyDescent="0.3">
      <c r="H61498" s="1"/>
    </row>
    <row r="61499" spans="8:8" x14ac:dyDescent="0.3">
      <c r="H61499" s="1"/>
    </row>
    <row r="61500" spans="8:8" x14ac:dyDescent="0.3">
      <c r="H61500" s="1"/>
    </row>
    <row r="61501" spans="8:8" x14ac:dyDescent="0.3">
      <c r="H61501" s="1"/>
    </row>
    <row r="61502" spans="8:8" x14ac:dyDescent="0.3">
      <c r="H61502" s="1"/>
    </row>
    <row r="61503" spans="8:8" x14ac:dyDescent="0.3">
      <c r="H61503" s="1"/>
    </row>
    <row r="61504" spans="8:8" x14ac:dyDescent="0.3">
      <c r="H61504" s="1"/>
    </row>
    <row r="61505" spans="8:8" x14ac:dyDescent="0.3">
      <c r="H61505" s="1"/>
    </row>
    <row r="61506" spans="8:8" x14ac:dyDescent="0.3">
      <c r="H61506" s="1"/>
    </row>
    <row r="61507" spans="8:8" x14ac:dyDescent="0.3">
      <c r="H61507" s="1"/>
    </row>
    <row r="61508" spans="8:8" x14ac:dyDescent="0.3">
      <c r="H61508" s="1"/>
    </row>
    <row r="61509" spans="8:8" x14ac:dyDescent="0.3">
      <c r="H61509" s="1"/>
    </row>
    <row r="61510" spans="8:8" x14ac:dyDescent="0.3">
      <c r="H61510" s="1"/>
    </row>
    <row r="61511" spans="8:8" x14ac:dyDescent="0.3">
      <c r="H61511" s="1"/>
    </row>
    <row r="61512" spans="8:8" x14ac:dyDescent="0.3">
      <c r="H61512" s="1"/>
    </row>
    <row r="61513" spans="8:8" x14ac:dyDescent="0.3">
      <c r="H61513" s="1"/>
    </row>
    <row r="61514" spans="8:8" x14ac:dyDescent="0.3">
      <c r="H61514" s="1"/>
    </row>
    <row r="61515" spans="8:8" x14ac:dyDescent="0.3">
      <c r="H61515" s="1"/>
    </row>
    <row r="61516" spans="8:8" x14ac:dyDescent="0.3">
      <c r="H61516" s="1"/>
    </row>
    <row r="61517" spans="8:8" x14ac:dyDescent="0.3">
      <c r="H61517" s="1"/>
    </row>
    <row r="61518" spans="8:8" x14ac:dyDescent="0.3">
      <c r="H61518" s="1"/>
    </row>
    <row r="61519" spans="8:8" x14ac:dyDescent="0.3">
      <c r="H61519" s="1"/>
    </row>
    <row r="61520" spans="8:8" x14ac:dyDescent="0.3">
      <c r="H61520" s="1"/>
    </row>
    <row r="61521" spans="8:8" x14ac:dyDescent="0.3">
      <c r="H61521" s="1"/>
    </row>
    <row r="61522" spans="8:8" x14ac:dyDescent="0.3">
      <c r="H61522" s="1"/>
    </row>
    <row r="61523" spans="8:8" x14ac:dyDescent="0.3">
      <c r="H61523" s="1"/>
    </row>
    <row r="61524" spans="8:8" x14ac:dyDescent="0.3">
      <c r="H61524" s="1"/>
    </row>
    <row r="61525" spans="8:8" x14ac:dyDescent="0.3">
      <c r="H61525" s="1"/>
    </row>
    <row r="61526" spans="8:8" x14ac:dyDescent="0.3">
      <c r="H61526" s="1"/>
    </row>
    <row r="61527" spans="8:8" x14ac:dyDescent="0.3">
      <c r="H61527" s="1"/>
    </row>
    <row r="61528" spans="8:8" x14ac:dyDescent="0.3">
      <c r="H61528" s="1"/>
    </row>
    <row r="61529" spans="8:8" x14ac:dyDescent="0.3">
      <c r="H61529" s="1"/>
    </row>
    <row r="61530" spans="8:8" x14ac:dyDescent="0.3">
      <c r="H61530" s="1"/>
    </row>
    <row r="61531" spans="8:8" x14ac:dyDescent="0.3">
      <c r="H61531" s="1"/>
    </row>
    <row r="61532" spans="8:8" x14ac:dyDescent="0.3">
      <c r="H61532" s="1"/>
    </row>
    <row r="61533" spans="8:8" x14ac:dyDescent="0.3">
      <c r="H61533" s="1"/>
    </row>
    <row r="61534" spans="8:8" x14ac:dyDescent="0.3">
      <c r="H61534" s="1"/>
    </row>
    <row r="61535" spans="8:8" x14ac:dyDescent="0.3">
      <c r="H61535" s="1"/>
    </row>
    <row r="61536" spans="8:8" x14ac:dyDescent="0.3">
      <c r="H61536" s="1"/>
    </row>
    <row r="61537" spans="8:8" x14ac:dyDescent="0.3">
      <c r="H61537" s="1"/>
    </row>
    <row r="61538" spans="8:8" x14ac:dyDescent="0.3">
      <c r="H61538" s="1"/>
    </row>
    <row r="61539" spans="8:8" x14ac:dyDescent="0.3">
      <c r="H61539" s="1"/>
    </row>
    <row r="61540" spans="8:8" x14ac:dyDescent="0.3">
      <c r="H61540" s="1"/>
    </row>
    <row r="61541" spans="8:8" x14ac:dyDescent="0.3">
      <c r="H61541" s="1"/>
    </row>
    <row r="61542" spans="8:8" x14ac:dyDescent="0.3">
      <c r="H61542" s="1"/>
    </row>
    <row r="61543" spans="8:8" x14ac:dyDescent="0.3">
      <c r="H61543" s="1"/>
    </row>
    <row r="61544" spans="8:8" x14ac:dyDescent="0.3">
      <c r="H61544" s="1"/>
    </row>
    <row r="61545" spans="8:8" x14ac:dyDescent="0.3">
      <c r="H61545" s="1"/>
    </row>
    <row r="61546" spans="8:8" x14ac:dyDescent="0.3">
      <c r="H61546" s="1"/>
    </row>
    <row r="61547" spans="8:8" x14ac:dyDescent="0.3">
      <c r="H61547" s="1"/>
    </row>
    <row r="61548" spans="8:8" x14ac:dyDescent="0.3">
      <c r="H61548" s="1"/>
    </row>
    <row r="61549" spans="8:8" x14ac:dyDescent="0.3">
      <c r="H61549" s="1"/>
    </row>
    <row r="61550" spans="8:8" x14ac:dyDescent="0.3">
      <c r="H61550" s="1"/>
    </row>
    <row r="61551" spans="8:8" x14ac:dyDescent="0.3">
      <c r="H61551" s="1"/>
    </row>
    <row r="61552" spans="8:8" x14ac:dyDescent="0.3">
      <c r="H61552" s="1"/>
    </row>
    <row r="61553" spans="8:8" x14ac:dyDescent="0.3">
      <c r="H61553" s="1"/>
    </row>
    <row r="61554" spans="8:8" x14ac:dyDescent="0.3">
      <c r="H61554" s="1"/>
    </row>
    <row r="61555" spans="8:8" x14ac:dyDescent="0.3">
      <c r="H61555" s="1"/>
    </row>
    <row r="61556" spans="8:8" x14ac:dyDescent="0.3">
      <c r="H61556" s="1"/>
    </row>
    <row r="61557" spans="8:8" x14ac:dyDescent="0.3">
      <c r="H61557" s="1"/>
    </row>
    <row r="61558" spans="8:8" x14ac:dyDescent="0.3">
      <c r="H61558" s="1"/>
    </row>
    <row r="61559" spans="8:8" x14ac:dyDescent="0.3">
      <c r="H61559" s="1"/>
    </row>
    <row r="61560" spans="8:8" x14ac:dyDescent="0.3">
      <c r="H61560" s="1"/>
    </row>
    <row r="61561" spans="8:8" x14ac:dyDescent="0.3">
      <c r="H61561" s="1"/>
    </row>
    <row r="61562" spans="8:8" x14ac:dyDescent="0.3">
      <c r="H61562" s="1"/>
    </row>
    <row r="61563" spans="8:8" x14ac:dyDescent="0.3">
      <c r="H61563" s="1"/>
    </row>
    <row r="61564" spans="8:8" x14ac:dyDescent="0.3">
      <c r="H61564" s="1"/>
    </row>
    <row r="61565" spans="8:8" x14ac:dyDescent="0.3">
      <c r="H61565" s="1"/>
    </row>
    <row r="61566" spans="8:8" x14ac:dyDescent="0.3">
      <c r="H61566" s="1"/>
    </row>
    <row r="61567" spans="8:8" x14ac:dyDescent="0.3">
      <c r="H61567" s="1"/>
    </row>
    <row r="61568" spans="8:8" x14ac:dyDescent="0.3">
      <c r="H61568" s="1"/>
    </row>
    <row r="61569" spans="8:8" x14ac:dyDescent="0.3">
      <c r="H61569" s="1"/>
    </row>
    <row r="61570" spans="8:8" x14ac:dyDescent="0.3">
      <c r="H61570" s="1"/>
    </row>
    <row r="61571" spans="8:8" x14ac:dyDescent="0.3">
      <c r="H61571" s="1"/>
    </row>
    <row r="61572" spans="8:8" x14ac:dyDescent="0.3">
      <c r="H61572" s="1"/>
    </row>
    <row r="61573" spans="8:8" x14ac:dyDescent="0.3">
      <c r="H61573" s="1"/>
    </row>
    <row r="61574" spans="8:8" x14ac:dyDescent="0.3">
      <c r="H61574" s="1"/>
    </row>
    <row r="61575" spans="8:8" x14ac:dyDescent="0.3">
      <c r="H61575" s="1"/>
    </row>
    <row r="61576" spans="8:8" x14ac:dyDescent="0.3">
      <c r="H61576" s="1"/>
    </row>
    <row r="61577" spans="8:8" x14ac:dyDescent="0.3">
      <c r="H61577" s="1"/>
    </row>
    <row r="61578" spans="8:8" x14ac:dyDescent="0.3">
      <c r="H61578" s="1"/>
    </row>
    <row r="61579" spans="8:8" x14ac:dyDescent="0.3">
      <c r="H61579" s="1"/>
    </row>
    <row r="61580" spans="8:8" x14ac:dyDescent="0.3">
      <c r="H61580" s="1"/>
    </row>
    <row r="61581" spans="8:8" x14ac:dyDescent="0.3">
      <c r="H61581" s="1"/>
    </row>
    <row r="61582" spans="8:8" x14ac:dyDescent="0.3">
      <c r="H61582" s="1"/>
    </row>
    <row r="61583" spans="8:8" x14ac:dyDescent="0.3">
      <c r="H61583" s="1"/>
    </row>
    <row r="61584" spans="8:8" x14ac:dyDescent="0.3">
      <c r="H61584" s="1"/>
    </row>
    <row r="61585" spans="8:8" x14ac:dyDescent="0.3">
      <c r="H61585" s="1"/>
    </row>
    <row r="61586" spans="8:8" x14ac:dyDescent="0.3">
      <c r="H61586" s="1"/>
    </row>
    <row r="61587" spans="8:8" x14ac:dyDescent="0.3">
      <c r="H61587" s="1"/>
    </row>
    <row r="61588" spans="8:8" x14ac:dyDescent="0.3">
      <c r="H61588" s="1"/>
    </row>
    <row r="61589" spans="8:8" x14ac:dyDescent="0.3">
      <c r="H61589" s="1"/>
    </row>
    <row r="61590" spans="8:8" x14ac:dyDescent="0.3">
      <c r="H61590" s="1"/>
    </row>
    <row r="61591" spans="8:8" x14ac:dyDescent="0.3">
      <c r="H61591" s="1"/>
    </row>
    <row r="61592" spans="8:8" x14ac:dyDescent="0.3">
      <c r="H61592" s="1"/>
    </row>
    <row r="61593" spans="8:8" x14ac:dyDescent="0.3">
      <c r="H61593" s="1"/>
    </row>
    <row r="61594" spans="8:8" x14ac:dyDescent="0.3">
      <c r="H61594" s="1"/>
    </row>
    <row r="61595" spans="8:8" x14ac:dyDescent="0.3">
      <c r="H61595" s="1"/>
    </row>
    <row r="61596" spans="8:8" x14ac:dyDescent="0.3">
      <c r="H61596" s="1"/>
    </row>
    <row r="61597" spans="8:8" x14ac:dyDescent="0.3">
      <c r="H61597" s="1"/>
    </row>
    <row r="61598" spans="8:8" x14ac:dyDescent="0.3">
      <c r="H61598" s="1"/>
    </row>
    <row r="61599" spans="8:8" x14ac:dyDescent="0.3">
      <c r="H61599" s="1"/>
    </row>
    <row r="61600" spans="8:8" x14ac:dyDescent="0.3">
      <c r="H61600" s="1"/>
    </row>
    <row r="61601" spans="8:8" x14ac:dyDescent="0.3">
      <c r="H61601" s="1"/>
    </row>
    <row r="61602" spans="8:8" x14ac:dyDescent="0.3">
      <c r="H61602" s="1"/>
    </row>
    <row r="61603" spans="8:8" x14ac:dyDescent="0.3">
      <c r="H61603" s="1"/>
    </row>
    <row r="61604" spans="8:8" x14ac:dyDescent="0.3">
      <c r="H61604" s="1"/>
    </row>
    <row r="61605" spans="8:8" x14ac:dyDescent="0.3">
      <c r="H61605" s="1"/>
    </row>
    <row r="61606" spans="8:8" x14ac:dyDescent="0.3">
      <c r="H61606" s="1"/>
    </row>
    <row r="61607" spans="8:8" x14ac:dyDescent="0.3">
      <c r="H61607" s="1"/>
    </row>
    <row r="61608" spans="8:8" x14ac:dyDescent="0.3">
      <c r="H61608" s="1"/>
    </row>
    <row r="61609" spans="8:8" x14ac:dyDescent="0.3">
      <c r="H61609" s="1"/>
    </row>
    <row r="61610" spans="8:8" x14ac:dyDescent="0.3">
      <c r="H61610" s="1"/>
    </row>
    <row r="61611" spans="8:8" x14ac:dyDescent="0.3">
      <c r="H61611" s="1"/>
    </row>
    <row r="61612" spans="8:8" x14ac:dyDescent="0.3">
      <c r="H61612" s="1"/>
    </row>
    <row r="61613" spans="8:8" x14ac:dyDescent="0.3">
      <c r="H61613" s="1"/>
    </row>
    <row r="61614" spans="8:8" x14ac:dyDescent="0.3">
      <c r="H61614" s="1"/>
    </row>
    <row r="61615" spans="8:8" x14ac:dyDescent="0.3">
      <c r="H61615" s="1"/>
    </row>
    <row r="61616" spans="8:8" x14ac:dyDescent="0.3">
      <c r="H61616" s="1"/>
    </row>
    <row r="61617" spans="8:8" x14ac:dyDescent="0.3">
      <c r="H61617" s="1"/>
    </row>
    <row r="61618" spans="8:8" x14ac:dyDescent="0.3">
      <c r="H61618" s="1"/>
    </row>
    <row r="61619" spans="8:8" x14ac:dyDescent="0.3">
      <c r="H61619" s="1"/>
    </row>
    <row r="61620" spans="8:8" x14ac:dyDescent="0.3">
      <c r="H61620" s="1"/>
    </row>
    <row r="61621" spans="8:8" x14ac:dyDescent="0.3">
      <c r="H61621" s="1"/>
    </row>
    <row r="61622" spans="8:8" x14ac:dyDescent="0.3">
      <c r="H61622" s="1"/>
    </row>
    <row r="61623" spans="8:8" x14ac:dyDescent="0.3">
      <c r="H61623" s="1"/>
    </row>
    <row r="61624" spans="8:8" x14ac:dyDescent="0.3">
      <c r="H61624" s="1"/>
    </row>
    <row r="61625" spans="8:8" x14ac:dyDescent="0.3">
      <c r="H61625" s="1"/>
    </row>
    <row r="61626" spans="8:8" x14ac:dyDescent="0.3">
      <c r="H61626" s="1"/>
    </row>
    <row r="61627" spans="8:8" x14ac:dyDescent="0.3">
      <c r="H61627" s="1"/>
    </row>
    <row r="61628" spans="8:8" x14ac:dyDescent="0.3">
      <c r="H61628" s="1"/>
    </row>
    <row r="61629" spans="8:8" x14ac:dyDescent="0.3">
      <c r="H61629" s="1"/>
    </row>
    <row r="61630" spans="8:8" x14ac:dyDescent="0.3">
      <c r="H61630" s="1"/>
    </row>
    <row r="61631" spans="8:8" x14ac:dyDescent="0.3">
      <c r="H61631" s="1"/>
    </row>
    <row r="61632" spans="8:8" x14ac:dyDescent="0.3">
      <c r="H61632" s="1"/>
    </row>
    <row r="61633" spans="8:8" x14ac:dyDescent="0.3">
      <c r="H61633" s="1"/>
    </row>
    <row r="61634" spans="8:8" x14ac:dyDescent="0.3">
      <c r="H61634" s="1"/>
    </row>
    <row r="61635" spans="8:8" x14ac:dyDescent="0.3">
      <c r="H61635" s="1"/>
    </row>
    <row r="61636" spans="8:8" x14ac:dyDescent="0.3">
      <c r="H61636" s="1"/>
    </row>
    <row r="61637" spans="8:8" x14ac:dyDescent="0.3">
      <c r="H61637" s="1"/>
    </row>
    <row r="61638" spans="8:8" x14ac:dyDescent="0.3">
      <c r="H61638" s="1"/>
    </row>
    <row r="61639" spans="8:8" x14ac:dyDescent="0.3">
      <c r="H61639" s="1"/>
    </row>
    <row r="61640" spans="8:8" x14ac:dyDescent="0.3">
      <c r="H61640" s="1"/>
    </row>
    <row r="61641" spans="8:8" x14ac:dyDescent="0.3">
      <c r="H61641" s="1"/>
    </row>
    <row r="61642" spans="8:8" x14ac:dyDescent="0.3">
      <c r="H61642" s="1"/>
    </row>
    <row r="61643" spans="8:8" x14ac:dyDescent="0.3">
      <c r="H61643" s="1"/>
    </row>
    <row r="61644" spans="8:8" x14ac:dyDescent="0.3">
      <c r="H61644" s="1"/>
    </row>
    <row r="61645" spans="8:8" x14ac:dyDescent="0.3">
      <c r="H61645" s="1"/>
    </row>
    <row r="61646" spans="8:8" x14ac:dyDescent="0.3">
      <c r="H61646" s="1"/>
    </row>
    <row r="61647" spans="8:8" x14ac:dyDescent="0.3">
      <c r="H61647" s="1"/>
    </row>
    <row r="61648" spans="8:8" x14ac:dyDescent="0.3">
      <c r="H61648" s="1"/>
    </row>
    <row r="61649" spans="8:8" x14ac:dyDescent="0.3">
      <c r="H61649" s="1"/>
    </row>
    <row r="61650" spans="8:8" x14ac:dyDescent="0.3">
      <c r="H61650" s="1"/>
    </row>
    <row r="61651" spans="8:8" x14ac:dyDescent="0.3">
      <c r="H61651" s="1"/>
    </row>
    <row r="61652" spans="8:8" x14ac:dyDescent="0.3">
      <c r="H61652" s="1"/>
    </row>
    <row r="61653" spans="8:8" x14ac:dyDescent="0.3">
      <c r="H61653" s="1"/>
    </row>
    <row r="61654" spans="8:8" x14ac:dyDescent="0.3">
      <c r="H61654" s="1"/>
    </row>
    <row r="61655" spans="8:8" x14ac:dyDescent="0.3">
      <c r="H61655" s="1"/>
    </row>
    <row r="61656" spans="8:8" x14ac:dyDescent="0.3">
      <c r="H61656" s="1"/>
    </row>
    <row r="61657" spans="8:8" x14ac:dyDescent="0.3">
      <c r="H61657" s="1"/>
    </row>
    <row r="61658" spans="8:8" x14ac:dyDescent="0.3">
      <c r="H61658" s="1"/>
    </row>
    <row r="61659" spans="8:8" x14ac:dyDescent="0.3">
      <c r="H61659" s="1"/>
    </row>
    <row r="61660" spans="8:8" x14ac:dyDescent="0.3">
      <c r="H61660" s="1"/>
    </row>
    <row r="61661" spans="8:8" x14ac:dyDescent="0.3">
      <c r="H61661" s="1"/>
    </row>
    <row r="61662" spans="8:8" x14ac:dyDescent="0.3">
      <c r="H61662" s="1"/>
    </row>
    <row r="61663" spans="8:8" x14ac:dyDescent="0.3">
      <c r="H61663" s="1"/>
    </row>
    <row r="61664" spans="8:8" x14ac:dyDescent="0.3">
      <c r="H61664" s="1"/>
    </row>
    <row r="61665" spans="8:8" x14ac:dyDescent="0.3">
      <c r="H61665" s="1"/>
    </row>
    <row r="61666" spans="8:8" x14ac:dyDescent="0.3">
      <c r="H61666" s="1"/>
    </row>
    <row r="61667" spans="8:8" x14ac:dyDescent="0.3">
      <c r="H61667" s="1"/>
    </row>
    <row r="61668" spans="8:8" x14ac:dyDescent="0.3">
      <c r="H61668" s="1"/>
    </row>
    <row r="61669" spans="8:8" x14ac:dyDescent="0.3">
      <c r="H61669" s="1"/>
    </row>
    <row r="61670" spans="8:8" x14ac:dyDescent="0.3">
      <c r="H61670" s="1"/>
    </row>
    <row r="61671" spans="8:8" x14ac:dyDescent="0.3">
      <c r="H61671" s="1"/>
    </row>
    <row r="61672" spans="8:8" x14ac:dyDescent="0.3">
      <c r="H61672" s="1"/>
    </row>
    <row r="61673" spans="8:8" x14ac:dyDescent="0.3">
      <c r="H61673" s="1"/>
    </row>
    <row r="61674" spans="8:8" x14ac:dyDescent="0.3">
      <c r="H61674" s="1"/>
    </row>
    <row r="61675" spans="8:8" x14ac:dyDescent="0.3">
      <c r="H61675" s="1"/>
    </row>
    <row r="61676" spans="8:8" x14ac:dyDescent="0.3">
      <c r="H61676" s="1"/>
    </row>
    <row r="61677" spans="8:8" x14ac:dyDescent="0.3">
      <c r="H61677" s="1"/>
    </row>
    <row r="61678" spans="8:8" x14ac:dyDescent="0.3">
      <c r="H61678" s="1"/>
    </row>
    <row r="61679" spans="8:8" x14ac:dyDescent="0.3">
      <c r="H61679" s="1"/>
    </row>
    <row r="61680" spans="8:8" x14ac:dyDescent="0.3">
      <c r="H61680" s="1"/>
    </row>
    <row r="61681" spans="8:8" x14ac:dyDescent="0.3">
      <c r="H61681" s="1"/>
    </row>
    <row r="61682" spans="8:8" x14ac:dyDescent="0.3">
      <c r="H61682" s="1"/>
    </row>
    <row r="61683" spans="8:8" x14ac:dyDescent="0.3">
      <c r="H61683" s="1"/>
    </row>
    <row r="61684" spans="8:8" x14ac:dyDescent="0.3">
      <c r="H61684" s="1"/>
    </row>
    <row r="61685" spans="8:8" x14ac:dyDescent="0.3">
      <c r="H61685" s="1"/>
    </row>
    <row r="61686" spans="8:8" x14ac:dyDescent="0.3">
      <c r="H61686" s="1"/>
    </row>
    <row r="61687" spans="8:8" x14ac:dyDescent="0.3">
      <c r="H61687" s="1"/>
    </row>
    <row r="61688" spans="8:8" x14ac:dyDescent="0.3">
      <c r="H61688" s="1"/>
    </row>
    <row r="61689" spans="8:8" x14ac:dyDescent="0.3">
      <c r="H61689" s="1"/>
    </row>
    <row r="61690" spans="8:8" x14ac:dyDescent="0.3">
      <c r="H61690" s="1"/>
    </row>
    <row r="61691" spans="8:8" x14ac:dyDescent="0.3">
      <c r="H61691" s="1"/>
    </row>
    <row r="61692" spans="8:8" x14ac:dyDescent="0.3">
      <c r="H61692" s="1"/>
    </row>
    <row r="61693" spans="8:8" x14ac:dyDescent="0.3">
      <c r="H61693" s="1"/>
    </row>
    <row r="61694" spans="8:8" x14ac:dyDescent="0.3">
      <c r="H61694" s="1"/>
    </row>
    <row r="61695" spans="8:8" x14ac:dyDescent="0.3">
      <c r="H61695" s="1"/>
    </row>
    <row r="61696" spans="8:8" x14ac:dyDescent="0.3">
      <c r="H61696" s="1"/>
    </row>
    <row r="61697" spans="8:8" x14ac:dyDescent="0.3">
      <c r="H61697" s="1"/>
    </row>
    <row r="61698" spans="8:8" x14ac:dyDescent="0.3">
      <c r="H61698" s="1"/>
    </row>
    <row r="61699" spans="8:8" x14ac:dyDescent="0.3">
      <c r="H61699" s="1"/>
    </row>
    <row r="61700" spans="8:8" x14ac:dyDescent="0.3">
      <c r="H61700" s="1"/>
    </row>
    <row r="61701" spans="8:8" x14ac:dyDescent="0.3">
      <c r="H61701" s="1"/>
    </row>
    <row r="61702" spans="8:8" x14ac:dyDescent="0.3">
      <c r="H61702" s="1"/>
    </row>
    <row r="61703" spans="8:8" x14ac:dyDescent="0.3">
      <c r="H61703" s="1"/>
    </row>
    <row r="61704" spans="8:8" x14ac:dyDescent="0.3">
      <c r="H61704" s="1"/>
    </row>
    <row r="61705" spans="8:8" x14ac:dyDescent="0.3">
      <c r="H61705" s="1"/>
    </row>
    <row r="61706" spans="8:8" x14ac:dyDescent="0.3">
      <c r="H61706" s="1"/>
    </row>
    <row r="61707" spans="8:8" x14ac:dyDescent="0.3">
      <c r="H61707" s="1"/>
    </row>
    <row r="61708" spans="8:8" x14ac:dyDescent="0.3">
      <c r="H61708" s="1"/>
    </row>
    <row r="61709" spans="8:8" x14ac:dyDescent="0.3">
      <c r="H61709" s="1"/>
    </row>
    <row r="61710" spans="8:8" x14ac:dyDescent="0.3">
      <c r="H61710" s="1"/>
    </row>
    <row r="61711" spans="8:8" x14ac:dyDescent="0.3">
      <c r="H61711" s="1"/>
    </row>
    <row r="61712" spans="8:8" x14ac:dyDescent="0.3">
      <c r="H61712" s="1"/>
    </row>
    <row r="61713" spans="8:8" x14ac:dyDescent="0.3">
      <c r="H61713" s="1"/>
    </row>
    <row r="61714" spans="8:8" x14ac:dyDescent="0.3">
      <c r="H61714" s="1"/>
    </row>
    <row r="61715" spans="8:8" x14ac:dyDescent="0.3">
      <c r="H61715" s="1"/>
    </row>
    <row r="61716" spans="8:8" x14ac:dyDescent="0.3">
      <c r="H61716" s="1"/>
    </row>
    <row r="61717" spans="8:8" x14ac:dyDescent="0.3">
      <c r="H61717" s="1"/>
    </row>
    <row r="61718" spans="8:8" x14ac:dyDescent="0.3">
      <c r="H61718" s="1"/>
    </row>
    <row r="61719" spans="8:8" x14ac:dyDescent="0.3">
      <c r="H61719" s="1"/>
    </row>
    <row r="61720" spans="8:8" x14ac:dyDescent="0.3">
      <c r="H61720" s="1"/>
    </row>
    <row r="61721" spans="8:8" x14ac:dyDescent="0.3">
      <c r="H61721" s="1"/>
    </row>
    <row r="61722" spans="8:8" x14ac:dyDescent="0.3">
      <c r="H61722" s="1"/>
    </row>
    <row r="61723" spans="8:8" x14ac:dyDescent="0.3">
      <c r="H61723" s="1"/>
    </row>
    <row r="61724" spans="8:8" x14ac:dyDescent="0.3">
      <c r="H61724" s="1"/>
    </row>
    <row r="61725" spans="8:8" x14ac:dyDescent="0.3">
      <c r="H61725" s="1"/>
    </row>
    <row r="61726" spans="8:8" x14ac:dyDescent="0.3">
      <c r="H61726" s="1"/>
    </row>
    <row r="61727" spans="8:8" x14ac:dyDescent="0.3">
      <c r="H61727" s="1"/>
    </row>
    <row r="61728" spans="8:8" x14ac:dyDescent="0.3">
      <c r="H61728" s="1"/>
    </row>
    <row r="61729" spans="8:8" x14ac:dyDescent="0.3">
      <c r="H61729" s="1"/>
    </row>
    <row r="61730" spans="8:8" x14ac:dyDescent="0.3">
      <c r="H61730" s="1"/>
    </row>
    <row r="61731" spans="8:8" x14ac:dyDescent="0.3">
      <c r="H61731" s="1"/>
    </row>
    <row r="61732" spans="8:8" x14ac:dyDescent="0.3">
      <c r="H61732" s="1"/>
    </row>
    <row r="61733" spans="8:8" x14ac:dyDescent="0.3">
      <c r="H61733" s="1"/>
    </row>
    <row r="61734" spans="8:8" x14ac:dyDescent="0.3">
      <c r="H61734" s="1"/>
    </row>
    <row r="61735" spans="8:8" x14ac:dyDescent="0.3">
      <c r="H61735" s="1"/>
    </row>
    <row r="61736" spans="8:8" x14ac:dyDescent="0.3">
      <c r="H61736" s="1"/>
    </row>
    <row r="61737" spans="8:8" x14ac:dyDescent="0.3">
      <c r="H61737" s="1"/>
    </row>
    <row r="61738" spans="8:8" x14ac:dyDescent="0.3">
      <c r="H61738" s="1"/>
    </row>
    <row r="61739" spans="8:8" x14ac:dyDescent="0.3">
      <c r="H61739" s="1"/>
    </row>
    <row r="61740" spans="8:8" x14ac:dyDescent="0.3">
      <c r="H61740" s="1"/>
    </row>
    <row r="61741" spans="8:8" x14ac:dyDescent="0.3">
      <c r="H61741" s="1"/>
    </row>
    <row r="61742" spans="8:8" x14ac:dyDescent="0.3">
      <c r="H61742" s="1"/>
    </row>
    <row r="61743" spans="8:8" x14ac:dyDescent="0.3">
      <c r="H61743" s="1"/>
    </row>
    <row r="61744" spans="8:8" x14ac:dyDescent="0.3">
      <c r="H61744" s="1"/>
    </row>
    <row r="61745" spans="8:8" x14ac:dyDescent="0.3">
      <c r="H61745" s="1"/>
    </row>
    <row r="61746" spans="8:8" x14ac:dyDescent="0.3">
      <c r="H61746" s="1"/>
    </row>
    <row r="61747" spans="8:8" x14ac:dyDescent="0.3">
      <c r="H61747" s="1"/>
    </row>
    <row r="61748" spans="8:8" x14ac:dyDescent="0.3">
      <c r="H61748" s="1"/>
    </row>
    <row r="61749" spans="8:8" x14ac:dyDescent="0.3">
      <c r="H61749" s="1"/>
    </row>
    <row r="61750" spans="8:8" x14ac:dyDescent="0.3">
      <c r="H61750" s="1"/>
    </row>
    <row r="61751" spans="8:8" x14ac:dyDescent="0.3">
      <c r="H61751" s="1"/>
    </row>
    <row r="61752" spans="8:8" x14ac:dyDescent="0.3">
      <c r="H61752" s="1"/>
    </row>
    <row r="61753" spans="8:8" x14ac:dyDescent="0.3">
      <c r="H61753" s="1"/>
    </row>
    <row r="61754" spans="8:8" x14ac:dyDescent="0.3">
      <c r="H61754" s="1"/>
    </row>
    <row r="61755" spans="8:8" x14ac:dyDescent="0.3">
      <c r="H61755" s="1"/>
    </row>
    <row r="61756" spans="8:8" x14ac:dyDescent="0.3">
      <c r="H61756" s="1"/>
    </row>
    <row r="61757" spans="8:8" x14ac:dyDescent="0.3">
      <c r="H61757" s="1"/>
    </row>
    <row r="61758" spans="8:8" x14ac:dyDescent="0.3">
      <c r="H61758" s="1"/>
    </row>
    <row r="61759" spans="8:8" x14ac:dyDescent="0.3">
      <c r="H61759" s="1"/>
    </row>
    <row r="61760" spans="8:8" x14ac:dyDescent="0.3">
      <c r="H61760" s="1"/>
    </row>
    <row r="61761" spans="8:8" x14ac:dyDescent="0.3">
      <c r="H61761" s="1"/>
    </row>
    <row r="61762" spans="8:8" x14ac:dyDescent="0.3">
      <c r="H61762" s="1"/>
    </row>
    <row r="61763" spans="8:8" x14ac:dyDescent="0.3">
      <c r="H61763" s="1"/>
    </row>
    <row r="61764" spans="8:8" x14ac:dyDescent="0.3">
      <c r="H61764" s="1"/>
    </row>
    <row r="61765" spans="8:8" x14ac:dyDescent="0.3">
      <c r="H61765" s="1"/>
    </row>
    <row r="61766" spans="8:8" x14ac:dyDescent="0.3">
      <c r="H61766" s="1"/>
    </row>
    <row r="61767" spans="8:8" x14ac:dyDescent="0.3">
      <c r="H61767" s="1"/>
    </row>
    <row r="61768" spans="8:8" x14ac:dyDescent="0.3">
      <c r="H61768" s="1"/>
    </row>
    <row r="61769" spans="8:8" x14ac:dyDescent="0.3">
      <c r="H61769" s="1"/>
    </row>
    <row r="61770" spans="8:8" x14ac:dyDescent="0.3">
      <c r="H61770" s="1"/>
    </row>
    <row r="61771" spans="8:8" x14ac:dyDescent="0.3">
      <c r="H61771" s="1"/>
    </row>
    <row r="61772" spans="8:8" x14ac:dyDescent="0.3">
      <c r="H61772" s="1"/>
    </row>
    <row r="61773" spans="8:8" x14ac:dyDescent="0.3">
      <c r="H61773" s="1"/>
    </row>
    <row r="61774" spans="8:8" x14ac:dyDescent="0.3">
      <c r="H61774" s="1"/>
    </row>
    <row r="61775" spans="8:8" x14ac:dyDescent="0.3">
      <c r="H61775" s="1"/>
    </row>
    <row r="61776" spans="8:8" x14ac:dyDescent="0.3">
      <c r="H61776" s="1"/>
    </row>
    <row r="61777" spans="8:8" x14ac:dyDescent="0.3">
      <c r="H61777" s="1"/>
    </row>
    <row r="61778" spans="8:8" x14ac:dyDescent="0.3">
      <c r="H61778" s="1"/>
    </row>
    <row r="61779" spans="8:8" x14ac:dyDescent="0.3">
      <c r="H61779" s="1"/>
    </row>
    <row r="61780" spans="8:8" x14ac:dyDescent="0.3">
      <c r="H61780" s="1"/>
    </row>
    <row r="61781" spans="8:8" x14ac:dyDescent="0.3">
      <c r="H61781" s="1"/>
    </row>
    <row r="61782" spans="8:8" x14ac:dyDescent="0.3">
      <c r="H61782" s="1"/>
    </row>
    <row r="61783" spans="8:8" x14ac:dyDescent="0.3">
      <c r="H61783" s="1"/>
    </row>
    <row r="61784" spans="8:8" x14ac:dyDescent="0.3">
      <c r="H61784" s="1"/>
    </row>
    <row r="61785" spans="8:8" x14ac:dyDescent="0.3">
      <c r="H61785" s="1"/>
    </row>
    <row r="61786" spans="8:8" x14ac:dyDescent="0.3">
      <c r="H61786" s="1"/>
    </row>
    <row r="61787" spans="8:8" x14ac:dyDescent="0.3">
      <c r="H61787" s="1"/>
    </row>
    <row r="61788" spans="8:8" x14ac:dyDescent="0.3">
      <c r="H61788" s="1"/>
    </row>
    <row r="61789" spans="8:8" x14ac:dyDescent="0.3">
      <c r="H61789" s="1"/>
    </row>
    <row r="61790" spans="8:8" x14ac:dyDescent="0.3">
      <c r="H61790" s="1"/>
    </row>
    <row r="61791" spans="8:8" x14ac:dyDescent="0.3">
      <c r="H61791" s="1"/>
    </row>
    <row r="61792" spans="8:8" x14ac:dyDescent="0.3">
      <c r="H61792" s="1"/>
    </row>
    <row r="61793" spans="8:8" x14ac:dyDescent="0.3">
      <c r="H61793" s="1"/>
    </row>
    <row r="61794" spans="8:8" x14ac:dyDescent="0.3">
      <c r="H61794" s="1"/>
    </row>
    <row r="61795" spans="8:8" x14ac:dyDescent="0.3">
      <c r="H61795" s="1"/>
    </row>
    <row r="61796" spans="8:8" x14ac:dyDescent="0.3">
      <c r="H61796" s="1"/>
    </row>
    <row r="61797" spans="8:8" x14ac:dyDescent="0.3">
      <c r="H61797" s="1"/>
    </row>
    <row r="61798" spans="8:8" x14ac:dyDescent="0.3">
      <c r="H61798" s="1"/>
    </row>
    <row r="61799" spans="8:8" x14ac:dyDescent="0.3">
      <c r="H61799" s="1"/>
    </row>
    <row r="61800" spans="8:8" x14ac:dyDescent="0.3">
      <c r="H61800" s="1"/>
    </row>
    <row r="61801" spans="8:8" x14ac:dyDescent="0.3">
      <c r="H61801" s="1"/>
    </row>
    <row r="61802" spans="8:8" x14ac:dyDescent="0.3">
      <c r="H61802" s="1"/>
    </row>
    <row r="61803" spans="8:8" x14ac:dyDescent="0.3">
      <c r="H61803" s="1"/>
    </row>
    <row r="61804" spans="8:8" x14ac:dyDescent="0.3">
      <c r="H61804" s="1"/>
    </row>
    <row r="61805" spans="8:8" x14ac:dyDescent="0.3">
      <c r="H61805" s="1"/>
    </row>
    <row r="61806" spans="8:8" x14ac:dyDescent="0.3">
      <c r="H61806" s="1"/>
    </row>
    <row r="61807" spans="8:8" x14ac:dyDescent="0.3">
      <c r="H61807" s="1"/>
    </row>
    <row r="61808" spans="8:8" x14ac:dyDescent="0.3">
      <c r="H61808" s="1"/>
    </row>
    <row r="61809" spans="8:8" x14ac:dyDescent="0.3">
      <c r="H61809" s="1"/>
    </row>
    <row r="61810" spans="8:8" x14ac:dyDescent="0.3">
      <c r="H61810" s="1"/>
    </row>
    <row r="61811" spans="8:8" x14ac:dyDescent="0.3">
      <c r="H61811" s="1"/>
    </row>
    <row r="61812" spans="8:8" x14ac:dyDescent="0.3">
      <c r="H61812" s="1"/>
    </row>
    <row r="61813" spans="8:8" x14ac:dyDescent="0.3">
      <c r="H61813" s="1"/>
    </row>
    <row r="61814" spans="8:8" x14ac:dyDescent="0.3">
      <c r="H61814" s="1"/>
    </row>
    <row r="61815" spans="8:8" x14ac:dyDescent="0.3">
      <c r="H61815" s="1"/>
    </row>
    <row r="61816" spans="8:8" x14ac:dyDescent="0.3">
      <c r="H61816" s="1"/>
    </row>
    <row r="61817" spans="8:8" x14ac:dyDescent="0.3">
      <c r="H61817" s="1"/>
    </row>
    <row r="61818" spans="8:8" x14ac:dyDescent="0.3">
      <c r="H61818" s="1"/>
    </row>
    <row r="61819" spans="8:8" x14ac:dyDescent="0.3">
      <c r="H61819" s="1"/>
    </row>
    <row r="61820" spans="8:8" x14ac:dyDescent="0.3">
      <c r="H61820" s="1"/>
    </row>
    <row r="61821" spans="8:8" x14ac:dyDescent="0.3">
      <c r="H61821" s="1"/>
    </row>
    <row r="61822" spans="8:8" x14ac:dyDescent="0.3">
      <c r="H61822" s="1"/>
    </row>
    <row r="61823" spans="8:8" x14ac:dyDescent="0.3">
      <c r="H61823" s="1"/>
    </row>
    <row r="61824" spans="8:8" x14ac:dyDescent="0.3">
      <c r="H61824" s="1"/>
    </row>
    <row r="61825" spans="8:8" x14ac:dyDescent="0.3">
      <c r="H61825" s="1"/>
    </row>
    <row r="61826" spans="8:8" x14ac:dyDescent="0.3">
      <c r="H61826" s="1"/>
    </row>
    <row r="61827" spans="8:8" x14ac:dyDescent="0.3">
      <c r="H61827" s="1"/>
    </row>
    <row r="61828" spans="8:8" x14ac:dyDescent="0.3">
      <c r="H61828" s="1"/>
    </row>
    <row r="61829" spans="8:8" x14ac:dyDescent="0.3">
      <c r="H61829" s="1"/>
    </row>
    <row r="61830" spans="8:8" x14ac:dyDescent="0.3">
      <c r="H61830" s="1"/>
    </row>
    <row r="61831" spans="8:8" x14ac:dyDescent="0.3">
      <c r="H61831" s="1"/>
    </row>
    <row r="61832" spans="8:8" x14ac:dyDescent="0.3">
      <c r="H61832" s="1"/>
    </row>
    <row r="61833" spans="8:8" x14ac:dyDescent="0.3">
      <c r="H61833" s="1"/>
    </row>
    <row r="61834" spans="8:8" x14ac:dyDescent="0.3">
      <c r="H61834" s="1"/>
    </row>
    <row r="61835" spans="8:8" x14ac:dyDescent="0.3">
      <c r="H61835" s="1"/>
    </row>
    <row r="61836" spans="8:8" x14ac:dyDescent="0.3">
      <c r="H61836" s="1"/>
    </row>
    <row r="61837" spans="8:8" x14ac:dyDescent="0.3">
      <c r="H61837" s="1"/>
    </row>
    <row r="61838" spans="8:8" x14ac:dyDescent="0.3">
      <c r="H61838" s="1"/>
    </row>
    <row r="61839" spans="8:8" x14ac:dyDescent="0.3">
      <c r="H61839" s="1"/>
    </row>
    <row r="61840" spans="8:8" x14ac:dyDescent="0.3">
      <c r="H61840" s="1"/>
    </row>
    <row r="61841" spans="8:8" x14ac:dyDescent="0.3">
      <c r="H61841" s="1"/>
    </row>
    <row r="61842" spans="8:8" x14ac:dyDescent="0.3">
      <c r="H61842" s="1"/>
    </row>
    <row r="61843" spans="8:8" x14ac:dyDescent="0.3">
      <c r="H61843" s="1"/>
    </row>
    <row r="61844" spans="8:8" x14ac:dyDescent="0.3">
      <c r="H61844" s="1"/>
    </row>
    <row r="61845" spans="8:8" x14ac:dyDescent="0.3">
      <c r="H61845" s="1"/>
    </row>
    <row r="61846" spans="8:8" x14ac:dyDescent="0.3">
      <c r="H61846" s="1"/>
    </row>
    <row r="61847" spans="8:8" x14ac:dyDescent="0.3">
      <c r="H61847" s="1"/>
    </row>
    <row r="61848" spans="8:8" x14ac:dyDescent="0.3">
      <c r="H61848" s="1"/>
    </row>
    <row r="61849" spans="8:8" x14ac:dyDescent="0.3">
      <c r="H61849" s="1"/>
    </row>
    <row r="61850" spans="8:8" x14ac:dyDescent="0.3">
      <c r="H61850" s="1"/>
    </row>
    <row r="61851" spans="8:8" x14ac:dyDescent="0.3">
      <c r="H61851" s="1"/>
    </row>
    <row r="61852" spans="8:8" x14ac:dyDescent="0.3">
      <c r="H61852" s="1"/>
    </row>
    <row r="61853" spans="8:8" x14ac:dyDescent="0.3">
      <c r="H61853" s="1"/>
    </row>
    <row r="61854" spans="8:8" x14ac:dyDescent="0.3">
      <c r="H61854" s="1"/>
    </row>
    <row r="61855" spans="8:8" x14ac:dyDescent="0.3">
      <c r="H61855" s="1"/>
    </row>
    <row r="61856" spans="8:8" x14ac:dyDescent="0.3">
      <c r="H61856" s="1"/>
    </row>
    <row r="61857" spans="8:8" x14ac:dyDescent="0.3">
      <c r="H61857" s="1"/>
    </row>
    <row r="61858" spans="8:8" x14ac:dyDescent="0.3">
      <c r="H61858" s="1"/>
    </row>
    <row r="61859" spans="8:8" x14ac:dyDescent="0.3">
      <c r="H61859" s="1"/>
    </row>
    <row r="61860" spans="8:8" x14ac:dyDescent="0.3">
      <c r="H61860" s="1"/>
    </row>
    <row r="61861" spans="8:8" x14ac:dyDescent="0.3">
      <c r="H61861" s="1"/>
    </row>
    <row r="61862" spans="8:8" x14ac:dyDescent="0.3">
      <c r="H61862" s="1"/>
    </row>
    <row r="61863" spans="8:8" x14ac:dyDescent="0.3">
      <c r="H61863" s="1"/>
    </row>
    <row r="61864" spans="8:8" x14ac:dyDescent="0.3">
      <c r="H61864" s="1"/>
    </row>
    <row r="61865" spans="8:8" x14ac:dyDescent="0.3">
      <c r="H61865" s="1"/>
    </row>
    <row r="61866" spans="8:8" x14ac:dyDescent="0.3">
      <c r="H61866" s="1"/>
    </row>
    <row r="61867" spans="8:8" x14ac:dyDescent="0.3">
      <c r="H61867" s="1"/>
    </row>
    <row r="61868" spans="8:8" x14ac:dyDescent="0.3">
      <c r="H61868" s="1"/>
    </row>
    <row r="61869" spans="8:8" x14ac:dyDescent="0.3">
      <c r="H61869" s="1"/>
    </row>
    <row r="61870" spans="8:8" x14ac:dyDescent="0.3">
      <c r="H61870" s="1"/>
    </row>
    <row r="61871" spans="8:8" x14ac:dyDescent="0.3">
      <c r="H61871" s="1"/>
    </row>
    <row r="61872" spans="8:8" x14ac:dyDescent="0.3">
      <c r="H61872" s="1"/>
    </row>
    <row r="61873" spans="8:8" x14ac:dyDescent="0.3">
      <c r="H61873" s="1"/>
    </row>
    <row r="61874" spans="8:8" x14ac:dyDescent="0.3">
      <c r="H61874" s="1"/>
    </row>
    <row r="61875" spans="8:8" x14ac:dyDescent="0.3">
      <c r="H61875" s="1"/>
    </row>
    <row r="61876" spans="8:8" x14ac:dyDescent="0.3">
      <c r="H61876" s="1"/>
    </row>
    <row r="61877" spans="8:8" x14ac:dyDescent="0.3">
      <c r="H61877" s="1"/>
    </row>
    <row r="61878" spans="8:8" x14ac:dyDescent="0.3">
      <c r="H61878" s="1"/>
    </row>
    <row r="61879" spans="8:8" x14ac:dyDescent="0.3">
      <c r="H61879" s="1"/>
    </row>
    <row r="61880" spans="8:8" x14ac:dyDescent="0.3">
      <c r="H61880" s="1"/>
    </row>
    <row r="61881" spans="8:8" x14ac:dyDescent="0.3">
      <c r="H61881" s="1"/>
    </row>
    <row r="61882" spans="8:8" x14ac:dyDescent="0.3">
      <c r="H61882" s="1"/>
    </row>
    <row r="61883" spans="8:8" x14ac:dyDescent="0.3">
      <c r="H61883" s="1"/>
    </row>
    <row r="61884" spans="8:8" x14ac:dyDescent="0.3">
      <c r="H61884" s="1"/>
    </row>
    <row r="61885" spans="8:8" x14ac:dyDescent="0.3">
      <c r="H61885" s="1"/>
    </row>
    <row r="61886" spans="8:8" x14ac:dyDescent="0.3">
      <c r="H61886" s="1"/>
    </row>
    <row r="61887" spans="8:8" x14ac:dyDescent="0.3">
      <c r="H61887" s="1"/>
    </row>
    <row r="61888" spans="8:8" x14ac:dyDescent="0.3">
      <c r="H61888" s="1"/>
    </row>
    <row r="61889" spans="8:8" x14ac:dyDescent="0.3">
      <c r="H61889" s="1"/>
    </row>
    <row r="61890" spans="8:8" x14ac:dyDescent="0.3">
      <c r="H61890" s="1"/>
    </row>
    <row r="61891" spans="8:8" x14ac:dyDescent="0.3">
      <c r="H61891" s="1"/>
    </row>
    <row r="61892" spans="8:8" x14ac:dyDescent="0.3">
      <c r="H61892" s="1"/>
    </row>
    <row r="61893" spans="8:8" x14ac:dyDescent="0.3">
      <c r="H61893" s="1"/>
    </row>
    <row r="61894" spans="8:8" x14ac:dyDescent="0.3">
      <c r="H61894" s="1"/>
    </row>
    <row r="61895" spans="8:8" x14ac:dyDescent="0.3">
      <c r="H61895" s="1"/>
    </row>
    <row r="61896" spans="8:8" x14ac:dyDescent="0.3">
      <c r="H61896" s="1"/>
    </row>
    <row r="61897" spans="8:8" x14ac:dyDescent="0.3">
      <c r="H61897" s="1"/>
    </row>
    <row r="61898" spans="8:8" x14ac:dyDescent="0.3">
      <c r="H61898" s="1"/>
    </row>
    <row r="61899" spans="8:8" x14ac:dyDescent="0.3">
      <c r="H61899" s="1"/>
    </row>
    <row r="61900" spans="8:8" x14ac:dyDescent="0.3">
      <c r="H61900" s="1"/>
    </row>
    <row r="61901" spans="8:8" x14ac:dyDescent="0.3">
      <c r="H61901" s="1"/>
    </row>
    <row r="61902" spans="8:8" x14ac:dyDescent="0.3">
      <c r="H61902" s="1"/>
    </row>
    <row r="61903" spans="8:8" x14ac:dyDescent="0.3">
      <c r="H61903" s="1"/>
    </row>
    <row r="61904" spans="8:8" x14ac:dyDescent="0.3">
      <c r="H61904" s="1"/>
    </row>
    <row r="61905" spans="8:8" x14ac:dyDescent="0.3">
      <c r="H61905" s="1"/>
    </row>
    <row r="61906" spans="8:8" x14ac:dyDescent="0.3">
      <c r="H61906" s="1"/>
    </row>
    <row r="61907" spans="8:8" x14ac:dyDescent="0.3">
      <c r="H61907" s="1"/>
    </row>
    <row r="61908" spans="8:8" x14ac:dyDescent="0.3">
      <c r="H61908" s="1"/>
    </row>
    <row r="61909" spans="8:8" x14ac:dyDescent="0.3">
      <c r="H61909" s="1"/>
    </row>
    <row r="61910" spans="8:8" x14ac:dyDescent="0.3">
      <c r="H61910" s="1"/>
    </row>
    <row r="61911" spans="8:8" x14ac:dyDescent="0.3">
      <c r="H61911" s="1"/>
    </row>
    <row r="61912" spans="8:8" x14ac:dyDescent="0.3">
      <c r="H61912" s="1"/>
    </row>
    <row r="61913" spans="8:8" x14ac:dyDescent="0.3">
      <c r="H61913" s="1"/>
    </row>
    <row r="61914" spans="8:8" x14ac:dyDescent="0.3">
      <c r="H61914" s="1"/>
    </row>
    <row r="61915" spans="8:8" x14ac:dyDescent="0.3">
      <c r="H61915" s="1"/>
    </row>
    <row r="61916" spans="8:8" x14ac:dyDescent="0.3">
      <c r="H61916" s="1"/>
    </row>
    <row r="61917" spans="8:8" x14ac:dyDescent="0.3">
      <c r="H61917" s="1"/>
    </row>
    <row r="61918" spans="8:8" x14ac:dyDescent="0.3">
      <c r="H61918" s="1"/>
    </row>
    <row r="61919" spans="8:8" x14ac:dyDescent="0.3">
      <c r="H61919" s="1"/>
    </row>
    <row r="61920" spans="8:8" x14ac:dyDescent="0.3">
      <c r="H61920" s="1"/>
    </row>
    <row r="61921" spans="8:8" x14ac:dyDescent="0.3">
      <c r="H61921" s="1"/>
    </row>
    <row r="61922" spans="8:8" x14ac:dyDescent="0.3">
      <c r="H61922" s="1"/>
    </row>
    <row r="61923" spans="8:8" x14ac:dyDescent="0.3">
      <c r="H61923" s="1"/>
    </row>
    <row r="61924" spans="8:8" x14ac:dyDescent="0.3">
      <c r="H61924" s="1"/>
    </row>
    <row r="61925" spans="8:8" x14ac:dyDescent="0.3">
      <c r="H61925" s="1"/>
    </row>
    <row r="61926" spans="8:8" x14ac:dyDescent="0.3">
      <c r="H61926" s="1"/>
    </row>
    <row r="61927" spans="8:8" x14ac:dyDescent="0.3">
      <c r="H61927" s="1"/>
    </row>
    <row r="61928" spans="8:8" x14ac:dyDescent="0.3">
      <c r="H61928" s="1"/>
    </row>
    <row r="61929" spans="8:8" x14ac:dyDescent="0.3">
      <c r="H61929" s="1"/>
    </row>
    <row r="61930" spans="8:8" x14ac:dyDescent="0.3">
      <c r="H61930" s="1"/>
    </row>
    <row r="61931" spans="8:8" x14ac:dyDescent="0.3">
      <c r="H61931" s="1"/>
    </row>
    <row r="61932" spans="8:8" x14ac:dyDescent="0.3">
      <c r="H61932" s="1"/>
    </row>
    <row r="61933" spans="8:8" x14ac:dyDescent="0.3">
      <c r="H61933" s="1"/>
    </row>
    <row r="61934" spans="8:8" x14ac:dyDescent="0.3">
      <c r="H61934" s="1"/>
    </row>
    <row r="61935" spans="8:8" x14ac:dyDescent="0.3">
      <c r="H61935" s="1"/>
    </row>
    <row r="61936" spans="8:8" x14ac:dyDescent="0.3">
      <c r="H61936" s="1"/>
    </row>
    <row r="61937" spans="8:8" x14ac:dyDescent="0.3">
      <c r="H61937" s="1"/>
    </row>
    <row r="61938" spans="8:8" x14ac:dyDescent="0.3">
      <c r="H61938" s="1"/>
    </row>
    <row r="61939" spans="8:8" x14ac:dyDescent="0.3">
      <c r="H61939" s="1"/>
    </row>
    <row r="61940" spans="8:8" x14ac:dyDescent="0.3">
      <c r="H61940" s="1"/>
    </row>
    <row r="61941" spans="8:8" x14ac:dyDescent="0.3">
      <c r="H61941" s="1"/>
    </row>
    <row r="61942" spans="8:8" x14ac:dyDescent="0.3">
      <c r="H61942" s="1"/>
    </row>
    <row r="61943" spans="8:8" x14ac:dyDescent="0.3">
      <c r="H61943" s="1"/>
    </row>
    <row r="61944" spans="8:8" x14ac:dyDescent="0.3">
      <c r="H61944" s="1"/>
    </row>
    <row r="61945" spans="8:8" x14ac:dyDescent="0.3">
      <c r="H61945" s="1"/>
    </row>
    <row r="61946" spans="8:8" x14ac:dyDescent="0.3">
      <c r="H61946" s="1"/>
    </row>
    <row r="61947" spans="8:8" x14ac:dyDescent="0.3">
      <c r="H61947" s="1"/>
    </row>
    <row r="61948" spans="8:8" x14ac:dyDescent="0.3">
      <c r="H61948" s="1"/>
    </row>
    <row r="61949" spans="8:8" x14ac:dyDescent="0.3">
      <c r="H61949" s="1"/>
    </row>
    <row r="61950" spans="8:8" x14ac:dyDescent="0.3">
      <c r="H61950" s="1"/>
    </row>
    <row r="61951" spans="8:8" x14ac:dyDescent="0.3">
      <c r="H61951" s="1"/>
    </row>
    <row r="61952" spans="8:8" x14ac:dyDescent="0.3">
      <c r="H61952" s="1"/>
    </row>
    <row r="61953" spans="8:8" x14ac:dyDescent="0.3">
      <c r="H61953" s="1"/>
    </row>
    <row r="61954" spans="8:8" x14ac:dyDescent="0.3">
      <c r="H61954" s="1"/>
    </row>
    <row r="61955" spans="8:8" x14ac:dyDescent="0.3">
      <c r="H61955" s="1"/>
    </row>
    <row r="61956" spans="8:8" x14ac:dyDescent="0.3">
      <c r="H61956" s="1"/>
    </row>
    <row r="61957" spans="8:8" x14ac:dyDescent="0.3">
      <c r="H61957" s="1"/>
    </row>
    <row r="61958" spans="8:8" x14ac:dyDescent="0.3">
      <c r="H61958" s="1"/>
    </row>
    <row r="61959" spans="8:8" x14ac:dyDescent="0.3">
      <c r="H61959" s="1"/>
    </row>
    <row r="61960" spans="8:8" x14ac:dyDescent="0.3">
      <c r="H61960" s="1"/>
    </row>
    <row r="61961" spans="8:8" x14ac:dyDescent="0.3">
      <c r="H61961" s="1"/>
    </row>
    <row r="61962" spans="8:8" x14ac:dyDescent="0.3">
      <c r="H61962" s="1"/>
    </row>
    <row r="61963" spans="8:8" x14ac:dyDescent="0.3">
      <c r="H61963" s="1"/>
    </row>
    <row r="61964" spans="8:8" x14ac:dyDescent="0.3">
      <c r="H61964" s="1"/>
    </row>
    <row r="61965" spans="8:8" x14ac:dyDescent="0.3">
      <c r="H61965" s="1"/>
    </row>
    <row r="61966" spans="8:8" x14ac:dyDescent="0.3">
      <c r="H61966" s="1"/>
    </row>
    <row r="61967" spans="8:8" x14ac:dyDescent="0.3">
      <c r="H61967" s="1"/>
    </row>
    <row r="61968" spans="8:8" x14ac:dyDescent="0.3">
      <c r="H61968" s="1"/>
    </row>
    <row r="61969" spans="8:8" x14ac:dyDescent="0.3">
      <c r="H61969" s="1"/>
    </row>
    <row r="61970" spans="8:8" x14ac:dyDescent="0.3">
      <c r="H61970" s="1"/>
    </row>
    <row r="61971" spans="8:8" x14ac:dyDescent="0.3">
      <c r="H61971" s="1"/>
    </row>
    <row r="61972" spans="8:8" x14ac:dyDescent="0.3">
      <c r="H61972" s="1"/>
    </row>
    <row r="61973" spans="8:8" x14ac:dyDescent="0.3">
      <c r="H61973" s="1"/>
    </row>
    <row r="61974" spans="8:8" x14ac:dyDescent="0.3">
      <c r="H61974" s="1"/>
    </row>
    <row r="61975" spans="8:8" x14ac:dyDescent="0.3">
      <c r="H61975" s="1"/>
    </row>
    <row r="61976" spans="8:8" x14ac:dyDescent="0.3">
      <c r="H61976" s="1"/>
    </row>
    <row r="61977" spans="8:8" x14ac:dyDescent="0.3">
      <c r="H61977" s="1"/>
    </row>
    <row r="61978" spans="8:8" x14ac:dyDescent="0.3">
      <c r="H61978" s="1"/>
    </row>
    <row r="61979" spans="8:8" x14ac:dyDescent="0.3">
      <c r="H61979" s="1"/>
    </row>
    <row r="61980" spans="8:8" x14ac:dyDescent="0.3">
      <c r="H61980" s="1"/>
    </row>
    <row r="61981" spans="8:8" x14ac:dyDescent="0.3">
      <c r="H61981" s="1"/>
    </row>
    <row r="61982" spans="8:8" x14ac:dyDescent="0.3">
      <c r="H61982" s="1"/>
    </row>
    <row r="61983" spans="8:8" x14ac:dyDescent="0.3">
      <c r="H61983" s="1"/>
    </row>
    <row r="61984" spans="8:8" x14ac:dyDescent="0.3">
      <c r="H61984" s="1"/>
    </row>
    <row r="61985" spans="8:8" x14ac:dyDescent="0.3">
      <c r="H61985" s="1"/>
    </row>
    <row r="61986" spans="8:8" x14ac:dyDescent="0.3">
      <c r="H61986" s="1"/>
    </row>
    <row r="61987" spans="8:8" x14ac:dyDescent="0.3">
      <c r="H61987" s="1"/>
    </row>
    <row r="61988" spans="8:8" x14ac:dyDescent="0.3">
      <c r="H61988" s="1"/>
    </row>
    <row r="61989" spans="8:8" x14ac:dyDescent="0.3">
      <c r="H61989" s="1"/>
    </row>
    <row r="61990" spans="8:8" x14ac:dyDescent="0.3">
      <c r="H61990" s="1"/>
    </row>
    <row r="61991" spans="8:8" x14ac:dyDescent="0.3">
      <c r="H61991" s="1"/>
    </row>
    <row r="61992" spans="8:8" x14ac:dyDescent="0.3">
      <c r="H61992" s="1"/>
    </row>
    <row r="61993" spans="8:8" x14ac:dyDescent="0.3">
      <c r="H61993" s="1"/>
    </row>
    <row r="61994" spans="8:8" x14ac:dyDescent="0.3">
      <c r="H61994" s="1"/>
    </row>
    <row r="61995" spans="8:8" x14ac:dyDescent="0.3">
      <c r="H61995" s="1"/>
    </row>
    <row r="61996" spans="8:8" x14ac:dyDescent="0.3">
      <c r="H61996" s="1"/>
    </row>
    <row r="61997" spans="8:8" x14ac:dyDescent="0.3">
      <c r="H61997" s="1"/>
    </row>
    <row r="61998" spans="8:8" x14ac:dyDescent="0.3">
      <c r="H61998" s="1"/>
    </row>
    <row r="61999" spans="8:8" x14ac:dyDescent="0.3">
      <c r="H61999" s="1"/>
    </row>
    <row r="62000" spans="8:8" x14ac:dyDescent="0.3">
      <c r="H62000" s="1"/>
    </row>
    <row r="62001" spans="8:8" x14ac:dyDescent="0.3">
      <c r="H62001" s="1"/>
    </row>
    <row r="62002" spans="8:8" x14ac:dyDescent="0.3">
      <c r="H62002" s="1"/>
    </row>
    <row r="62003" spans="8:8" x14ac:dyDescent="0.3">
      <c r="H62003" s="1"/>
    </row>
    <row r="62004" spans="8:8" x14ac:dyDescent="0.3">
      <c r="H62004" s="1"/>
    </row>
    <row r="62005" spans="8:8" x14ac:dyDescent="0.3">
      <c r="H62005" s="1"/>
    </row>
    <row r="62006" spans="8:8" x14ac:dyDescent="0.3">
      <c r="H62006" s="1"/>
    </row>
    <row r="62007" spans="8:8" x14ac:dyDescent="0.3">
      <c r="H62007" s="1"/>
    </row>
    <row r="62008" spans="8:8" x14ac:dyDescent="0.3">
      <c r="H62008" s="1"/>
    </row>
    <row r="62009" spans="8:8" x14ac:dyDescent="0.3">
      <c r="H62009" s="1"/>
    </row>
    <row r="62010" spans="8:8" x14ac:dyDescent="0.3">
      <c r="H62010" s="1"/>
    </row>
    <row r="62011" spans="8:8" x14ac:dyDescent="0.3">
      <c r="H62011" s="1"/>
    </row>
    <row r="62012" spans="8:8" x14ac:dyDescent="0.3">
      <c r="H62012" s="1"/>
    </row>
    <row r="62013" spans="8:8" x14ac:dyDescent="0.3">
      <c r="H62013" s="1"/>
    </row>
    <row r="62014" spans="8:8" x14ac:dyDescent="0.3">
      <c r="H62014" s="1"/>
    </row>
    <row r="62015" spans="8:8" x14ac:dyDescent="0.3">
      <c r="H62015" s="1"/>
    </row>
    <row r="62016" spans="8:8" x14ac:dyDescent="0.3">
      <c r="H62016" s="1"/>
    </row>
    <row r="62017" spans="8:8" x14ac:dyDescent="0.3">
      <c r="H62017" s="1"/>
    </row>
    <row r="62018" spans="8:8" x14ac:dyDescent="0.3">
      <c r="H62018" s="1"/>
    </row>
    <row r="62019" spans="8:8" x14ac:dyDescent="0.3">
      <c r="H62019" s="1"/>
    </row>
    <row r="62020" spans="8:8" x14ac:dyDescent="0.3">
      <c r="H62020" s="1"/>
    </row>
    <row r="62021" spans="8:8" x14ac:dyDescent="0.3">
      <c r="H62021" s="1"/>
    </row>
    <row r="62022" spans="8:8" x14ac:dyDescent="0.3">
      <c r="H62022" s="1"/>
    </row>
    <row r="62023" spans="8:8" x14ac:dyDescent="0.3">
      <c r="H62023" s="1"/>
    </row>
    <row r="62024" spans="8:8" x14ac:dyDescent="0.3">
      <c r="H62024" s="1"/>
    </row>
    <row r="62025" spans="8:8" x14ac:dyDescent="0.3">
      <c r="H62025" s="1"/>
    </row>
    <row r="62026" spans="8:8" x14ac:dyDescent="0.3">
      <c r="H62026" s="1"/>
    </row>
    <row r="62027" spans="8:8" x14ac:dyDescent="0.3">
      <c r="H62027" s="1"/>
    </row>
    <row r="62028" spans="8:8" x14ac:dyDescent="0.3">
      <c r="H62028" s="1"/>
    </row>
    <row r="62029" spans="8:8" x14ac:dyDescent="0.3">
      <c r="H62029" s="1"/>
    </row>
    <row r="62030" spans="8:8" x14ac:dyDescent="0.3">
      <c r="H62030" s="1"/>
    </row>
    <row r="62031" spans="8:8" x14ac:dyDescent="0.3">
      <c r="H62031" s="1"/>
    </row>
    <row r="62032" spans="8:8" x14ac:dyDescent="0.3">
      <c r="H62032" s="1"/>
    </row>
    <row r="62033" spans="8:8" x14ac:dyDescent="0.3">
      <c r="H62033" s="1"/>
    </row>
    <row r="62034" spans="8:8" x14ac:dyDescent="0.3">
      <c r="H62034" s="1"/>
    </row>
    <row r="62035" spans="8:8" x14ac:dyDescent="0.3">
      <c r="H62035" s="1"/>
    </row>
    <row r="62036" spans="8:8" x14ac:dyDescent="0.3">
      <c r="H62036" s="1"/>
    </row>
    <row r="62037" spans="8:8" x14ac:dyDescent="0.3">
      <c r="H62037" s="1"/>
    </row>
    <row r="62038" spans="8:8" x14ac:dyDescent="0.3">
      <c r="H62038" s="1"/>
    </row>
    <row r="62039" spans="8:8" x14ac:dyDescent="0.3">
      <c r="H62039" s="1"/>
    </row>
    <row r="62040" spans="8:8" x14ac:dyDescent="0.3">
      <c r="H62040" s="1"/>
    </row>
    <row r="62041" spans="8:8" x14ac:dyDescent="0.3">
      <c r="H62041" s="1"/>
    </row>
    <row r="62042" spans="8:8" x14ac:dyDescent="0.3">
      <c r="H62042" s="1"/>
    </row>
    <row r="62043" spans="8:8" x14ac:dyDescent="0.3">
      <c r="H62043" s="1"/>
    </row>
    <row r="62044" spans="8:8" x14ac:dyDescent="0.3">
      <c r="H62044" s="1"/>
    </row>
    <row r="62045" spans="8:8" x14ac:dyDescent="0.3">
      <c r="H62045" s="1"/>
    </row>
    <row r="62046" spans="8:8" x14ac:dyDescent="0.3">
      <c r="H62046" s="1"/>
    </row>
    <row r="62047" spans="8:8" x14ac:dyDescent="0.3">
      <c r="H62047" s="1"/>
    </row>
    <row r="62048" spans="8:8" x14ac:dyDescent="0.3">
      <c r="H62048" s="1"/>
    </row>
    <row r="62049" spans="8:8" x14ac:dyDescent="0.3">
      <c r="H62049" s="1"/>
    </row>
    <row r="62050" spans="8:8" x14ac:dyDescent="0.3">
      <c r="H62050" s="1"/>
    </row>
    <row r="62051" spans="8:8" x14ac:dyDescent="0.3">
      <c r="H62051" s="1"/>
    </row>
    <row r="62052" spans="8:8" x14ac:dyDescent="0.3">
      <c r="H62052" s="1"/>
    </row>
    <row r="62053" spans="8:8" x14ac:dyDescent="0.3">
      <c r="H62053" s="1"/>
    </row>
    <row r="62054" spans="8:8" x14ac:dyDescent="0.3">
      <c r="H62054" s="1"/>
    </row>
    <row r="62055" spans="8:8" x14ac:dyDescent="0.3">
      <c r="H62055" s="1"/>
    </row>
    <row r="62056" spans="8:8" x14ac:dyDescent="0.3">
      <c r="H62056" s="1"/>
    </row>
    <row r="62057" spans="8:8" x14ac:dyDescent="0.3">
      <c r="H62057" s="1"/>
    </row>
    <row r="62058" spans="8:8" x14ac:dyDescent="0.3">
      <c r="H62058" s="1"/>
    </row>
    <row r="62059" spans="8:8" x14ac:dyDescent="0.3">
      <c r="H62059" s="1"/>
    </row>
    <row r="62060" spans="8:8" x14ac:dyDescent="0.3">
      <c r="H62060" s="1"/>
    </row>
    <row r="62061" spans="8:8" x14ac:dyDescent="0.3">
      <c r="H62061" s="1"/>
    </row>
    <row r="62062" spans="8:8" x14ac:dyDescent="0.3">
      <c r="H62062" s="1"/>
    </row>
    <row r="62063" spans="8:8" x14ac:dyDescent="0.3">
      <c r="H62063" s="1"/>
    </row>
    <row r="62064" spans="8:8" x14ac:dyDescent="0.3">
      <c r="H62064" s="1"/>
    </row>
    <row r="62065" spans="8:8" x14ac:dyDescent="0.3">
      <c r="H62065" s="1"/>
    </row>
    <row r="62066" spans="8:8" x14ac:dyDescent="0.3">
      <c r="H62066" s="1"/>
    </row>
    <row r="62067" spans="8:8" x14ac:dyDescent="0.3">
      <c r="H62067" s="1"/>
    </row>
    <row r="62068" spans="8:8" x14ac:dyDescent="0.3">
      <c r="H62068" s="1"/>
    </row>
    <row r="62069" spans="8:8" x14ac:dyDescent="0.3">
      <c r="H62069" s="1"/>
    </row>
    <row r="62070" spans="8:8" x14ac:dyDescent="0.3">
      <c r="H62070" s="1"/>
    </row>
    <row r="62071" spans="8:8" x14ac:dyDescent="0.3">
      <c r="H62071" s="1"/>
    </row>
    <row r="62072" spans="8:8" x14ac:dyDescent="0.3">
      <c r="H62072" s="1"/>
    </row>
    <row r="62073" spans="8:8" x14ac:dyDescent="0.3">
      <c r="H62073" s="1"/>
    </row>
    <row r="62074" spans="8:8" x14ac:dyDescent="0.3">
      <c r="H62074" s="1"/>
    </row>
    <row r="62075" spans="8:8" x14ac:dyDescent="0.3">
      <c r="H62075" s="1"/>
    </row>
    <row r="62076" spans="8:8" x14ac:dyDescent="0.3">
      <c r="H62076" s="1"/>
    </row>
    <row r="62077" spans="8:8" x14ac:dyDescent="0.3">
      <c r="H62077" s="1"/>
    </row>
    <row r="62078" spans="8:8" x14ac:dyDescent="0.3">
      <c r="H62078" s="1"/>
    </row>
    <row r="62079" spans="8:8" x14ac:dyDescent="0.3">
      <c r="H62079" s="1"/>
    </row>
    <row r="62080" spans="8:8" x14ac:dyDescent="0.3">
      <c r="H62080" s="1"/>
    </row>
    <row r="62081" spans="8:8" x14ac:dyDescent="0.3">
      <c r="H62081" s="1"/>
    </row>
    <row r="62082" spans="8:8" x14ac:dyDescent="0.3">
      <c r="H62082" s="1"/>
    </row>
    <row r="62083" spans="8:8" x14ac:dyDescent="0.3">
      <c r="H62083" s="1"/>
    </row>
    <row r="62084" spans="8:8" x14ac:dyDescent="0.3">
      <c r="H62084" s="1"/>
    </row>
    <row r="62085" spans="8:8" x14ac:dyDescent="0.3">
      <c r="H62085" s="1"/>
    </row>
    <row r="62086" spans="8:8" x14ac:dyDescent="0.3">
      <c r="H62086" s="1"/>
    </row>
    <row r="62087" spans="8:8" x14ac:dyDescent="0.3">
      <c r="H62087" s="1"/>
    </row>
    <row r="62088" spans="8:8" x14ac:dyDescent="0.3">
      <c r="H62088" s="1"/>
    </row>
    <row r="62089" spans="8:8" x14ac:dyDescent="0.3">
      <c r="H62089" s="1"/>
    </row>
    <row r="62090" spans="8:8" x14ac:dyDescent="0.3">
      <c r="H62090" s="1"/>
    </row>
    <row r="62091" spans="8:8" x14ac:dyDescent="0.3">
      <c r="H62091" s="1"/>
    </row>
    <row r="62092" spans="8:8" x14ac:dyDescent="0.3">
      <c r="H62092" s="1"/>
    </row>
    <row r="62093" spans="8:8" x14ac:dyDescent="0.3">
      <c r="H62093" s="1"/>
    </row>
    <row r="62094" spans="8:8" x14ac:dyDescent="0.3">
      <c r="H62094" s="1"/>
    </row>
    <row r="62095" spans="8:8" x14ac:dyDescent="0.3">
      <c r="H62095" s="1"/>
    </row>
    <row r="62096" spans="8:8" x14ac:dyDescent="0.3">
      <c r="H62096" s="1"/>
    </row>
    <row r="62097" spans="8:8" x14ac:dyDescent="0.3">
      <c r="H62097" s="1"/>
    </row>
    <row r="62098" spans="8:8" x14ac:dyDescent="0.3">
      <c r="H62098" s="1"/>
    </row>
    <row r="62099" spans="8:8" x14ac:dyDescent="0.3">
      <c r="H62099" s="1"/>
    </row>
    <row r="62100" spans="8:8" x14ac:dyDescent="0.3">
      <c r="H62100" s="1"/>
    </row>
    <row r="62101" spans="8:8" x14ac:dyDescent="0.3">
      <c r="H62101" s="1"/>
    </row>
    <row r="62102" spans="8:8" x14ac:dyDescent="0.3">
      <c r="H62102" s="1"/>
    </row>
    <row r="62103" spans="8:8" x14ac:dyDescent="0.3">
      <c r="H62103" s="1"/>
    </row>
    <row r="62104" spans="8:8" x14ac:dyDescent="0.3">
      <c r="H62104" s="1"/>
    </row>
    <row r="62105" spans="8:8" x14ac:dyDescent="0.3">
      <c r="H62105" s="1"/>
    </row>
    <row r="62106" spans="8:8" x14ac:dyDescent="0.3">
      <c r="H62106" s="1"/>
    </row>
    <row r="62107" spans="8:8" x14ac:dyDescent="0.3">
      <c r="H62107" s="1"/>
    </row>
    <row r="62108" spans="8:8" x14ac:dyDescent="0.3">
      <c r="H62108" s="1"/>
    </row>
    <row r="62109" spans="8:8" x14ac:dyDescent="0.3">
      <c r="H62109" s="1"/>
    </row>
    <row r="62110" spans="8:8" x14ac:dyDescent="0.3">
      <c r="H62110" s="1"/>
    </row>
    <row r="62111" spans="8:8" x14ac:dyDescent="0.3">
      <c r="H62111" s="1"/>
    </row>
    <row r="62112" spans="8:8" x14ac:dyDescent="0.3">
      <c r="H62112" s="1"/>
    </row>
    <row r="62113" spans="8:8" x14ac:dyDescent="0.3">
      <c r="H62113" s="1"/>
    </row>
    <row r="62114" spans="8:8" x14ac:dyDescent="0.3">
      <c r="H62114" s="1"/>
    </row>
    <row r="62115" spans="8:8" x14ac:dyDescent="0.3">
      <c r="H62115" s="1"/>
    </row>
    <row r="62116" spans="8:8" x14ac:dyDescent="0.3">
      <c r="H62116" s="1"/>
    </row>
    <row r="62117" spans="8:8" x14ac:dyDescent="0.3">
      <c r="H62117" s="1"/>
    </row>
    <row r="62118" spans="8:8" x14ac:dyDescent="0.3">
      <c r="H62118" s="1"/>
    </row>
    <row r="62119" spans="8:8" x14ac:dyDescent="0.3">
      <c r="H62119" s="1"/>
    </row>
    <row r="62120" spans="8:8" x14ac:dyDescent="0.3">
      <c r="H62120" s="1"/>
    </row>
    <row r="62121" spans="8:8" x14ac:dyDescent="0.3">
      <c r="H62121" s="1"/>
    </row>
    <row r="62122" spans="8:8" x14ac:dyDescent="0.3">
      <c r="H62122" s="1"/>
    </row>
    <row r="62123" spans="8:8" x14ac:dyDescent="0.3">
      <c r="H62123" s="1"/>
    </row>
    <row r="62124" spans="8:8" x14ac:dyDescent="0.3">
      <c r="H62124" s="1"/>
    </row>
    <row r="62125" spans="8:8" x14ac:dyDescent="0.3">
      <c r="H62125" s="1"/>
    </row>
    <row r="62126" spans="8:8" x14ac:dyDescent="0.3">
      <c r="H62126" s="1"/>
    </row>
    <row r="62127" spans="8:8" x14ac:dyDescent="0.3">
      <c r="H62127" s="1"/>
    </row>
    <row r="62128" spans="8:8" x14ac:dyDescent="0.3">
      <c r="H62128" s="1"/>
    </row>
    <row r="62129" spans="8:8" x14ac:dyDescent="0.3">
      <c r="H62129" s="1"/>
    </row>
    <row r="62130" spans="8:8" x14ac:dyDescent="0.3">
      <c r="H62130" s="1"/>
    </row>
    <row r="62131" spans="8:8" x14ac:dyDescent="0.3">
      <c r="H62131" s="1"/>
    </row>
    <row r="62132" spans="8:8" x14ac:dyDescent="0.3">
      <c r="H62132" s="1"/>
    </row>
    <row r="62133" spans="8:8" x14ac:dyDescent="0.3">
      <c r="H62133" s="1"/>
    </row>
    <row r="62134" spans="8:8" x14ac:dyDescent="0.3">
      <c r="H62134" s="1"/>
    </row>
    <row r="62135" spans="8:8" x14ac:dyDescent="0.3">
      <c r="H62135" s="1"/>
    </row>
    <row r="62136" spans="8:8" x14ac:dyDescent="0.3">
      <c r="H62136" s="1"/>
    </row>
    <row r="62137" spans="8:8" x14ac:dyDescent="0.3">
      <c r="H62137" s="1"/>
    </row>
    <row r="62138" spans="8:8" x14ac:dyDescent="0.3">
      <c r="H62138" s="1"/>
    </row>
    <row r="62139" spans="8:8" x14ac:dyDescent="0.3">
      <c r="H62139" s="1"/>
    </row>
    <row r="62140" spans="8:8" x14ac:dyDescent="0.3">
      <c r="H62140" s="1"/>
    </row>
    <row r="62141" spans="8:8" x14ac:dyDescent="0.3">
      <c r="H62141" s="1"/>
    </row>
    <row r="62142" spans="8:8" x14ac:dyDescent="0.3">
      <c r="H62142" s="1"/>
    </row>
    <row r="62143" spans="8:8" x14ac:dyDescent="0.3">
      <c r="H62143" s="1"/>
    </row>
    <row r="62144" spans="8:8" x14ac:dyDescent="0.3">
      <c r="H62144" s="1"/>
    </row>
    <row r="62145" spans="8:8" x14ac:dyDescent="0.3">
      <c r="H62145" s="1"/>
    </row>
    <row r="62146" spans="8:8" x14ac:dyDescent="0.3">
      <c r="H62146" s="1"/>
    </row>
    <row r="62147" spans="8:8" x14ac:dyDescent="0.3">
      <c r="H62147" s="1"/>
    </row>
    <row r="62148" spans="8:8" x14ac:dyDescent="0.3">
      <c r="H62148" s="1"/>
    </row>
    <row r="62149" spans="8:8" x14ac:dyDescent="0.3">
      <c r="H62149" s="1"/>
    </row>
    <row r="62150" spans="8:8" x14ac:dyDescent="0.3">
      <c r="H62150" s="1"/>
    </row>
    <row r="62151" spans="8:8" x14ac:dyDescent="0.3">
      <c r="H62151" s="1"/>
    </row>
    <row r="62152" spans="8:8" x14ac:dyDescent="0.3">
      <c r="H62152" s="1"/>
    </row>
    <row r="62153" spans="8:8" x14ac:dyDescent="0.3">
      <c r="H62153" s="1"/>
    </row>
    <row r="62154" spans="8:8" x14ac:dyDescent="0.3">
      <c r="H62154" s="1"/>
    </row>
    <row r="62155" spans="8:8" x14ac:dyDescent="0.3">
      <c r="H62155" s="1"/>
    </row>
    <row r="62156" spans="8:8" x14ac:dyDescent="0.3">
      <c r="H62156" s="1"/>
    </row>
    <row r="62157" spans="8:8" x14ac:dyDescent="0.3">
      <c r="H62157" s="1"/>
    </row>
    <row r="62158" spans="8:8" x14ac:dyDescent="0.3">
      <c r="H62158" s="1"/>
    </row>
    <row r="62159" spans="8:8" x14ac:dyDescent="0.3">
      <c r="H62159" s="1"/>
    </row>
    <row r="62160" spans="8:8" x14ac:dyDescent="0.3">
      <c r="H62160" s="1"/>
    </row>
    <row r="62161" spans="8:8" x14ac:dyDescent="0.3">
      <c r="H62161" s="1"/>
    </row>
    <row r="62162" spans="8:8" x14ac:dyDescent="0.3">
      <c r="H62162" s="1"/>
    </row>
    <row r="62163" spans="8:8" x14ac:dyDescent="0.3">
      <c r="H62163" s="1"/>
    </row>
    <row r="62164" spans="8:8" x14ac:dyDescent="0.3">
      <c r="H62164" s="1"/>
    </row>
    <row r="62165" spans="8:8" x14ac:dyDescent="0.3">
      <c r="H62165" s="1"/>
    </row>
    <row r="62166" spans="8:8" x14ac:dyDescent="0.3">
      <c r="H62166" s="1"/>
    </row>
    <row r="62167" spans="8:8" x14ac:dyDescent="0.3">
      <c r="H62167" s="1"/>
    </row>
    <row r="62168" spans="8:8" x14ac:dyDescent="0.3">
      <c r="H62168" s="1"/>
    </row>
    <row r="62169" spans="8:8" x14ac:dyDescent="0.3">
      <c r="H62169" s="1"/>
    </row>
    <row r="62170" spans="8:8" x14ac:dyDescent="0.3">
      <c r="H62170" s="1"/>
    </row>
    <row r="62171" spans="8:8" x14ac:dyDescent="0.3">
      <c r="H62171" s="1"/>
    </row>
    <row r="62172" spans="8:8" x14ac:dyDescent="0.3">
      <c r="H62172" s="1"/>
    </row>
    <row r="62173" spans="8:8" x14ac:dyDescent="0.3">
      <c r="H62173" s="1"/>
    </row>
    <row r="62174" spans="8:8" x14ac:dyDescent="0.3">
      <c r="H62174" s="1"/>
    </row>
    <row r="62175" spans="8:8" x14ac:dyDescent="0.3">
      <c r="H62175" s="1"/>
    </row>
    <row r="62176" spans="8:8" x14ac:dyDescent="0.3">
      <c r="H62176" s="1"/>
    </row>
    <row r="62177" spans="8:8" x14ac:dyDescent="0.3">
      <c r="H62177" s="1"/>
    </row>
    <row r="62178" spans="8:8" x14ac:dyDescent="0.3">
      <c r="H62178" s="1"/>
    </row>
    <row r="62179" spans="8:8" x14ac:dyDescent="0.3">
      <c r="H62179" s="1"/>
    </row>
    <row r="62180" spans="8:8" x14ac:dyDescent="0.3">
      <c r="H62180" s="1"/>
    </row>
    <row r="62181" spans="8:8" x14ac:dyDescent="0.3">
      <c r="H62181" s="1"/>
    </row>
    <row r="62182" spans="8:8" x14ac:dyDescent="0.3">
      <c r="H62182" s="1"/>
    </row>
    <row r="62183" spans="8:8" x14ac:dyDescent="0.3">
      <c r="H62183" s="1"/>
    </row>
    <row r="62184" spans="8:8" x14ac:dyDescent="0.3">
      <c r="H62184" s="1"/>
    </row>
    <row r="62185" spans="8:8" x14ac:dyDescent="0.3">
      <c r="H62185" s="1"/>
    </row>
    <row r="62186" spans="8:8" x14ac:dyDescent="0.3">
      <c r="H62186" s="1"/>
    </row>
    <row r="62187" spans="8:8" x14ac:dyDescent="0.3">
      <c r="H62187" s="1"/>
    </row>
    <row r="62188" spans="8:8" x14ac:dyDescent="0.3">
      <c r="H62188" s="1"/>
    </row>
    <row r="62189" spans="8:8" x14ac:dyDescent="0.3">
      <c r="H62189" s="1"/>
    </row>
    <row r="62190" spans="8:8" x14ac:dyDescent="0.3">
      <c r="H62190" s="1"/>
    </row>
    <row r="62191" spans="8:8" x14ac:dyDescent="0.3">
      <c r="H62191" s="1"/>
    </row>
    <row r="62192" spans="8:8" x14ac:dyDescent="0.3">
      <c r="H62192" s="1"/>
    </row>
    <row r="62193" spans="8:8" x14ac:dyDescent="0.3">
      <c r="H62193" s="1"/>
    </row>
    <row r="62194" spans="8:8" x14ac:dyDescent="0.3">
      <c r="H62194" s="1"/>
    </row>
    <row r="62195" spans="8:8" x14ac:dyDescent="0.3">
      <c r="H62195" s="1"/>
    </row>
    <row r="62196" spans="8:8" x14ac:dyDescent="0.3">
      <c r="H62196" s="1"/>
    </row>
    <row r="62197" spans="8:8" x14ac:dyDescent="0.3">
      <c r="H62197" s="1"/>
    </row>
    <row r="62198" spans="8:8" x14ac:dyDescent="0.3">
      <c r="H62198" s="1"/>
    </row>
    <row r="62199" spans="8:8" x14ac:dyDescent="0.3">
      <c r="H62199" s="1"/>
    </row>
    <row r="62200" spans="8:8" x14ac:dyDescent="0.3">
      <c r="H62200" s="1"/>
    </row>
    <row r="62201" spans="8:8" x14ac:dyDescent="0.3">
      <c r="H62201" s="1"/>
    </row>
    <row r="62202" spans="8:8" x14ac:dyDescent="0.3">
      <c r="H62202" s="1"/>
    </row>
    <row r="62203" spans="8:8" x14ac:dyDescent="0.3">
      <c r="H62203" s="1"/>
    </row>
    <row r="62204" spans="8:8" x14ac:dyDescent="0.3">
      <c r="H62204" s="1"/>
    </row>
    <row r="62205" spans="8:8" x14ac:dyDescent="0.3">
      <c r="H62205" s="1"/>
    </row>
    <row r="62206" spans="8:8" x14ac:dyDescent="0.3">
      <c r="H62206" s="1"/>
    </row>
    <row r="62207" spans="8:8" x14ac:dyDescent="0.3">
      <c r="H62207" s="1"/>
    </row>
    <row r="62208" spans="8:8" x14ac:dyDescent="0.3">
      <c r="H62208" s="1"/>
    </row>
    <row r="62209" spans="8:8" x14ac:dyDescent="0.3">
      <c r="H62209" s="1"/>
    </row>
    <row r="62210" spans="8:8" x14ac:dyDescent="0.3">
      <c r="H62210" s="1"/>
    </row>
    <row r="62211" spans="8:8" x14ac:dyDescent="0.3">
      <c r="H62211" s="1"/>
    </row>
    <row r="62212" spans="8:8" x14ac:dyDescent="0.3">
      <c r="H62212" s="1"/>
    </row>
    <row r="62213" spans="8:8" x14ac:dyDescent="0.3">
      <c r="H62213" s="1"/>
    </row>
    <row r="62214" spans="8:8" x14ac:dyDescent="0.3">
      <c r="H62214" s="1"/>
    </row>
    <row r="62215" spans="8:8" x14ac:dyDescent="0.3">
      <c r="H62215" s="1"/>
    </row>
    <row r="62216" spans="8:8" x14ac:dyDescent="0.3">
      <c r="H62216" s="1"/>
    </row>
    <row r="62217" spans="8:8" x14ac:dyDescent="0.3">
      <c r="H62217" s="1"/>
    </row>
    <row r="62218" spans="8:8" x14ac:dyDescent="0.3">
      <c r="H62218" s="1"/>
    </row>
    <row r="62219" spans="8:8" x14ac:dyDescent="0.3">
      <c r="H62219" s="1"/>
    </row>
    <row r="62220" spans="8:8" x14ac:dyDescent="0.3">
      <c r="H62220" s="1"/>
    </row>
    <row r="62221" spans="8:8" x14ac:dyDescent="0.3">
      <c r="H62221" s="1"/>
    </row>
    <row r="62222" spans="8:8" x14ac:dyDescent="0.3">
      <c r="H62222" s="1"/>
    </row>
    <row r="62223" spans="8:8" x14ac:dyDescent="0.3">
      <c r="H62223" s="1"/>
    </row>
    <row r="62224" spans="8:8" x14ac:dyDescent="0.3">
      <c r="H62224" s="1"/>
    </row>
    <row r="62225" spans="8:8" x14ac:dyDescent="0.3">
      <c r="H62225" s="1"/>
    </row>
    <row r="62226" spans="8:8" x14ac:dyDescent="0.3">
      <c r="H62226" s="1"/>
    </row>
    <row r="62227" spans="8:8" x14ac:dyDescent="0.3">
      <c r="H62227" s="1"/>
    </row>
    <row r="62228" spans="8:8" x14ac:dyDescent="0.3">
      <c r="H62228" s="1"/>
    </row>
    <row r="62229" spans="8:8" x14ac:dyDescent="0.3">
      <c r="H62229" s="1"/>
    </row>
    <row r="62230" spans="8:8" x14ac:dyDescent="0.3">
      <c r="H62230" s="1"/>
    </row>
    <row r="62231" spans="8:8" x14ac:dyDescent="0.3">
      <c r="H62231" s="1"/>
    </row>
    <row r="62232" spans="8:8" x14ac:dyDescent="0.3">
      <c r="H62232" s="1"/>
    </row>
    <row r="62233" spans="8:8" x14ac:dyDescent="0.3">
      <c r="H62233" s="1"/>
    </row>
    <row r="62234" spans="8:8" x14ac:dyDescent="0.3">
      <c r="H62234" s="1"/>
    </row>
    <row r="62235" spans="8:8" x14ac:dyDescent="0.3">
      <c r="H62235" s="1"/>
    </row>
    <row r="62236" spans="8:8" x14ac:dyDescent="0.3">
      <c r="H62236" s="1"/>
    </row>
    <row r="62237" spans="8:8" x14ac:dyDescent="0.3">
      <c r="H62237" s="1"/>
    </row>
    <row r="62238" spans="8:8" x14ac:dyDescent="0.3">
      <c r="H62238" s="1"/>
    </row>
    <row r="62239" spans="8:8" x14ac:dyDescent="0.3">
      <c r="H62239" s="1"/>
    </row>
    <row r="62240" spans="8:8" x14ac:dyDescent="0.3">
      <c r="H62240" s="1"/>
    </row>
    <row r="62241" spans="8:8" x14ac:dyDescent="0.3">
      <c r="H62241" s="1"/>
    </row>
    <row r="62242" spans="8:8" x14ac:dyDescent="0.3">
      <c r="H62242" s="1"/>
    </row>
    <row r="62243" spans="8:8" x14ac:dyDescent="0.3">
      <c r="H62243" s="1"/>
    </row>
    <row r="62244" spans="8:8" x14ac:dyDescent="0.3">
      <c r="H62244" s="1"/>
    </row>
    <row r="62245" spans="8:8" x14ac:dyDescent="0.3">
      <c r="H62245" s="1"/>
    </row>
    <row r="62246" spans="8:8" x14ac:dyDescent="0.3">
      <c r="H62246" s="1"/>
    </row>
    <row r="62247" spans="8:8" x14ac:dyDescent="0.3">
      <c r="H62247" s="1"/>
    </row>
    <row r="62248" spans="8:8" x14ac:dyDescent="0.3">
      <c r="H62248" s="1"/>
    </row>
    <row r="62249" spans="8:8" x14ac:dyDescent="0.3">
      <c r="H62249" s="1"/>
    </row>
    <row r="62250" spans="8:8" x14ac:dyDescent="0.3">
      <c r="H62250" s="1"/>
    </row>
    <row r="62251" spans="8:8" x14ac:dyDescent="0.3">
      <c r="H62251" s="1"/>
    </row>
    <row r="62252" spans="8:8" x14ac:dyDescent="0.3">
      <c r="H62252" s="1"/>
    </row>
    <row r="62253" spans="8:8" x14ac:dyDescent="0.3">
      <c r="H62253" s="1"/>
    </row>
    <row r="62254" spans="8:8" x14ac:dyDescent="0.3">
      <c r="H62254" s="1"/>
    </row>
    <row r="62255" spans="8:8" x14ac:dyDescent="0.3">
      <c r="H62255" s="1"/>
    </row>
    <row r="62256" spans="8:8" x14ac:dyDescent="0.3">
      <c r="H62256" s="1"/>
    </row>
    <row r="62257" spans="8:8" x14ac:dyDescent="0.3">
      <c r="H62257" s="1"/>
    </row>
    <row r="62258" spans="8:8" x14ac:dyDescent="0.3">
      <c r="H62258" s="1"/>
    </row>
    <row r="62259" spans="8:8" x14ac:dyDescent="0.3">
      <c r="H62259" s="1"/>
    </row>
    <row r="62260" spans="8:8" x14ac:dyDescent="0.3">
      <c r="H62260" s="1"/>
    </row>
    <row r="62261" spans="8:8" x14ac:dyDescent="0.3">
      <c r="H62261" s="1"/>
    </row>
    <row r="62262" spans="8:8" x14ac:dyDescent="0.3">
      <c r="H62262" s="1"/>
    </row>
    <row r="62263" spans="8:8" x14ac:dyDescent="0.3">
      <c r="H62263" s="1"/>
    </row>
    <row r="62264" spans="8:8" x14ac:dyDescent="0.3">
      <c r="H62264" s="1"/>
    </row>
    <row r="62265" spans="8:8" x14ac:dyDescent="0.3">
      <c r="H62265" s="1"/>
    </row>
    <row r="62266" spans="8:8" x14ac:dyDescent="0.3">
      <c r="H62266" s="1"/>
    </row>
    <row r="62267" spans="8:8" x14ac:dyDescent="0.3">
      <c r="H62267" s="1"/>
    </row>
    <row r="62268" spans="8:8" x14ac:dyDescent="0.3">
      <c r="H62268" s="1"/>
    </row>
    <row r="62269" spans="8:8" x14ac:dyDescent="0.3">
      <c r="H62269" s="1"/>
    </row>
    <row r="62270" spans="8:8" x14ac:dyDescent="0.3">
      <c r="H62270" s="1"/>
    </row>
    <row r="62271" spans="8:8" x14ac:dyDescent="0.3">
      <c r="H62271" s="1"/>
    </row>
    <row r="62272" spans="8:8" x14ac:dyDescent="0.3">
      <c r="H62272" s="1"/>
    </row>
    <row r="62273" spans="8:8" x14ac:dyDescent="0.3">
      <c r="H62273" s="1"/>
    </row>
    <row r="62274" spans="8:8" x14ac:dyDescent="0.3">
      <c r="H62274" s="1"/>
    </row>
    <row r="62275" spans="8:8" x14ac:dyDescent="0.3">
      <c r="H62275" s="1"/>
    </row>
    <row r="62276" spans="8:8" x14ac:dyDescent="0.3">
      <c r="H62276" s="1"/>
    </row>
    <row r="62277" spans="8:8" x14ac:dyDescent="0.3">
      <c r="H62277" s="1"/>
    </row>
    <row r="62278" spans="8:8" x14ac:dyDescent="0.3">
      <c r="H62278" s="1"/>
    </row>
    <row r="62279" spans="8:8" x14ac:dyDescent="0.3">
      <c r="H62279" s="1"/>
    </row>
    <row r="62280" spans="8:8" x14ac:dyDescent="0.3">
      <c r="H62280" s="1"/>
    </row>
    <row r="62281" spans="8:8" x14ac:dyDescent="0.3">
      <c r="H62281" s="1"/>
    </row>
    <row r="62282" spans="8:8" x14ac:dyDescent="0.3">
      <c r="H62282" s="1"/>
    </row>
    <row r="62283" spans="8:8" x14ac:dyDescent="0.3">
      <c r="H62283" s="1"/>
    </row>
    <row r="62284" spans="8:8" x14ac:dyDescent="0.3">
      <c r="H62284" s="1"/>
    </row>
    <row r="62285" spans="8:8" x14ac:dyDescent="0.3">
      <c r="H62285" s="1"/>
    </row>
    <row r="62286" spans="8:8" x14ac:dyDescent="0.3">
      <c r="H62286" s="1"/>
    </row>
    <row r="62287" spans="8:8" x14ac:dyDescent="0.3">
      <c r="H62287" s="1"/>
    </row>
    <row r="62288" spans="8:8" x14ac:dyDescent="0.3">
      <c r="H62288" s="1"/>
    </row>
    <row r="62289" spans="8:8" x14ac:dyDescent="0.3">
      <c r="H62289" s="1"/>
    </row>
    <row r="62290" spans="8:8" x14ac:dyDescent="0.3">
      <c r="H62290" s="1"/>
    </row>
    <row r="62291" spans="8:8" x14ac:dyDescent="0.3">
      <c r="H62291" s="1"/>
    </row>
    <row r="62292" spans="8:8" x14ac:dyDescent="0.3">
      <c r="H62292" s="1"/>
    </row>
    <row r="62293" spans="8:8" x14ac:dyDescent="0.3">
      <c r="H62293" s="1"/>
    </row>
    <row r="62294" spans="8:8" x14ac:dyDescent="0.3">
      <c r="H62294" s="1"/>
    </row>
    <row r="62295" spans="8:8" x14ac:dyDescent="0.3">
      <c r="H62295" s="1"/>
    </row>
    <row r="62296" spans="8:8" x14ac:dyDescent="0.3">
      <c r="H62296" s="1"/>
    </row>
    <row r="62297" spans="8:8" x14ac:dyDescent="0.3">
      <c r="H62297" s="1"/>
    </row>
    <row r="62298" spans="8:8" x14ac:dyDescent="0.3">
      <c r="H62298" s="1"/>
    </row>
    <row r="62299" spans="8:8" x14ac:dyDescent="0.3">
      <c r="H62299" s="1"/>
    </row>
    <row r="62300" spans="8:8" x14ac:dyDescent="0.3">
      <c r="H62300" s="1"/>
    </row>
    <row r="62301" spans="8:8" x14ac:dyDescent="0.3">
      <c r="H62301" s="1"/>
    </row>
    <row r="62302" spans="8:8" x14ac:dyDescent="0.3">
      <c r="H62302" s="1"/>
    </row>
    <row r="62303" spans="8:8" x14ac:dyDescent="0.3">
      <c r="H62303" s="1"/>
    </row>
    <row r="62304" spans="8:8" x14ac:dyDescent="0.3">
      <c r="H62304" s="1"/>
    </row>
    <row r="62305" spans="8:8" x14ac:dyDescent="0.3">
      <c r="H62305" s="1"/>
    </row>
    <row r="62306" spans="8:8" x14ac:dyDescent="0.3">
      <c r="H62306" s="1"/>
    </row>
    <row r="62307" spans="8:8" x14ac:dyDescent="0.3">
      <c r="H62307" s="1"/>
    </row>
    <row r="62308" spans="8:8" x14ac:dyDescent="0.3">
      <c r="H62308" s="1"/>
    </row>
    <row r="62309" spans="8:8" x14ac:dyDescent="0.3">
      <c r="H62309" s="1"/>
    </row>
    <row r="62310" spans="8:8" x14ac:dyDescent="0.3">
      <c r="H62310" s="1"/>
    </row>
    <row r="62311" spans="8:8" x14ac:dyDescent="0.3">
      <c r="H62311" s="1"/>
    </row>
    <row r="62312" spans="8:8" x14ac:dyDescent="0.3">
      <c r="H62312" s="1"/>
    </row>
    <row r="62313" spans="8:8" x14ac:dyDescent="0.3">
      <c r="H62313" s="1"/>
    </row>
    <row r="62314" spans="8:8" x14ac:dyDescent="0.3">
      <c r="H62314" s="1"/>
    </row>
    <row r="62315" spans="8:8" x14ac:dyDescent="0.3">
      <c r="H62315" s="1"/>
    </row>
    <row r="62316" spans="8:8" x14ac:dyDescent="0.3">
      <c r="H62316" s="1"/>
    </row>
    <row r="62317" spans="8:8" x14ac:dyDescent="0.3">
      <c r="H62317" s="1"/>
    </row>
    <row r="62318" spans="8:8" x14ac:dyDescent="0.3">
      <c r="H62318" s="1"/>
    </row>
    <row r="62319" spans="8:8" x14ac:dyDescent="0.3">
      <c r="H62319" s="1"/>
    </row>
    <row r="62320" spans="8:8" x14ac:dyDescent="0.3">
      <c r="H62320" s="1"/>
    </row>
    <row r="62321" spans="8:8" x14ac:dyDescent="0.3">
      <c r="H62321" s="1"/>
    </row>
    <row r="62322" spans="8:8" x14ac:dyDescent="0.3">
      <c r="H62322" s="1"/>
    </row>
    <row r="62323" spans="8:8" x14ac:dyDescent="0.3">
      <c r="H62323" s="1"/>
    </row>
    <row r="62324" spans="8:8" x14ac:dyDescent="0.3">
      <c r="H62324" s="1"/>
    </row>
    <row r="62325" spans="8:8" x14ac:dyDescent="0.3">
      <c r="H62325" s="1"/>
    </row>
    <row r="62326" spans="8:8" x14ac:dyDescent="0.3">
      <c r="H62326" s="1"/>
    </row>
    <row r="62327" spans="8:8" x14ac:dyDescent="0.3">
      <c r="H62327" s="1"/>
    </row>
    <row r="62328" spans="8:8" x14ac:dyDescent="0.3">
      <c r="H62328" s="1"/>
    </row>
    <row r="62329" spans="8:8" x14ac:dyDescent="0.3">
      <c r="H62329" s="1"/>
    </row>
    <row r="62330" spans="8:8" x14ac:dyDescent="0.3">
      <c r="H62330" s="1"/>
    </row>
    <row r="62331" spans="8:8" x14ac:dyDescent="0.3">
      <c r="H62331" s="1"/>
    </row>
    <row r="62332" spans="8:8" x14ac:dyDescent="0.3">
      <c r="H62332" s="1"/>
    </row>
    <row r="62333" spans="8:8" x14ac:dyDescent="0.3">
      <c r="H62333" s="1"/>
    </row>
    <row r="62334" spans="8:8" x14ac:dyDescent="0.3">
      <c r="H62334" s="1"/>
    </row>
    <row r="62335" spans="8:8" x14ac:dyDescent="0.3">
      <c r="H62335" s="1"/>
    </row>
    <row r="62336" spans="8:8" x14ac:dyDescent="0.3">
      <c r="H62336" s="1"/>
    </row>
    <row r="62337" spans="8:8" x14ac:dyDescent="0.3">
      <c r="H62337" s="1"/>
    </row>
    <row r="62338" spans="8:8" x14ac:dyDescent="0.3">
      <c r="H62338" s="1"/>
    </row>
    <row r="62339" spans="8:8" x14ac:dyDescent="0.3">
      <c r="H62339" s="1"/>
    </row>
    <row r="62340" spans="8:8" x14ac:dyDescent="0.3">
      <c r="H62340" s="1"/>
    </row>
    <row r="62341" spans="8:8" x14ac:dyDescent="0.3">
      <c r="H62341" s="1"/>
    </row>
    <row r="62342" spans="8:8" x14ac:dyDescent="0.3">
      <c r="H62342" s="1"/>
    </row>
    <row r="62343" spans="8:8" x14ac:dyDescent="0.3">
      <c r="H62343" s="1"/>
    </row>
    <row r="62344" spans="8:8" x14ac:dyDescent="0.3">
      <c r="H62344" s="1"/>
    </row>
    <row r="62345" spans="8:8" x14ac:dyDescent="0.3">
      <c r="H62345" s="1"/>
    </row>
    <row r="62346" spans="8:8" x14ac:dyDescent="0.3">
      <c r="H62346" s="1"/>
    </row>
    <row r="62347" spans="8:8" x14ac:dyDescent="0.3">
      <c r="H62347" s="1"/>
    </row>
    <row r="62348" spans="8:8" x14ac:dyDescent="0.3">
      <c r="H62348" s="1"/>
    </row>
    <row r="62349" spans="8:8" x14ac:dyDescent="0.3">
      <c r="H62349" s="1"/>
    </row>
    <row r="62350" spans="8:8" x14ac:dyDescent="0.3">
      <c r="H62350" s="1"/>
    </row>
    <row r="62351" spans="8:8" x14ac:dyDescent="0.3">
      <c r="H62351" s="1"/>
    </row>
    <row r="62352" spans="8:8" x14ac:dyDescent="0.3">
      <c r="H62352" s="1"/>
    </row>
    <row r="62353" spans="8:8" x14ac:dyDescent="0.3">
      <c r="H62353" s="1"/>
    </row>
    <row r="62354" spans="8:8" x14ac:dyDescent="0.3">
      <c r="H62354" s="1"/>
    </row>
    <row r="62355" spans="8:8" x14ac:dyDescent="0.3">
      <c r="H62355" s="1"/>
    </row>
    <row r="62356" spans="8:8" x14ac:dyDescent="0.3">
      <c r="H62356" s="1"/>
    </row>
    <row r="62357" spans="8:8" x14ac:dyDescent="0.3">
      <c r="H62357" s="1"/>
    </row>
    <row r="62358" spans="8:8" x14ac:dyDescent="0.3">
      <c r="H62358" s="1"/>
    </row>
    <row r="62359" spans="8:8" x14ac:dyDescent="0.3">
      <c r="H62359" s="1"/>
    </row>
    <row r="62360" spans="8:8" x14ac:dyDescent="0.3">
      <c r="H62360" s="1"/>
    </row>
    <row r="62361" spans="8:8" x14ac:dyDescent="0.3">
      <c r="H62361" s="1"/>
    </row>
    <row r="62362" spans="8:8" x14ac:dyDescent="0.3">
      <c r="H62362" s="1"/>
    </row>
    <row r="62363" spans="8:8" x14ac:dyDescent="0.3">
      <c r="H62363" s="1"/>
    </row>
    <row r="62364" spans="8:8" x14ac:dyDescent="0.3">
      <c r="H62364" s="1"/>
    </row>
    <row r="62365" spans="8:8" x14ac:dyDescent="0.3">
      <c r="H62365" s="1"/>
    </row>
    <row r="62366" spans="8:8" x14ac:dyDescent="0.3">
      <c r="H62366" s="1"/>
    </row>
    <row r="62367" spans="8:8" x14ac:dyDescent="0.3">
      <c r="H62367" s="1"/>
    </row>
    <row r="62368" spans="8:8" x14ac:dyDescent="0.3">
      <c r="H62368" s="1"/>
    </row>
    <row r="62369" spans="8:8" x14ac:dyDescent="0.3">
      <c r="H62369" s="1"/>
    </row>
    <row r="62370" spans="8:8" x14ac:dyDescent="0.3">
      <c r="H62370" s="1"/>
    </row>
    <row r="62371" spans="8:8" x14ac:dyDescent="0.3">
      <c r="H62371" s="1"/>
    </row>
    <row r="62372" spans="8:8" x14ac:dyDescent="0.3">
      <c r="H62372" s="1"/>
    </row>
    <row r="62373" spans="8:8" x14ac:dyDescent="0.3">
      <c r="H62373" s="1"/>
    </row>
    <row r="62374" spans="8:8" x14ac:dyDescent="0.3">
      <c r="H62374" s="1"/>
    </row>
    <row r="62375" spans="8:8" x14ac:dyDescent="0.3">
      <c r="H62375" s="1"/>
    </row>
    <row r="62376" spans="8:8" x14ac:dyDescent="0.3">
      <c r="H62376" s="1"/>
    </row>
    <row r="62377" spans="8:8" x14ac:dyDescent="0.3">
      <c r="H62377" s="1"/>
    </row>
    <row r="62378" spans="8:8" x14ac:dyDescent="0.3">
      <c r="H62378" s="1"/>
    </row>
    <row r="62379" spans="8:8" x14ac:dyDescent="0.3">
      <c r="H62379" s="1"/>
    </row>
    <row r="62380" spans="8:8" x14ac:dyDescent="0.3">
      <c r="H62380" s="1"/>
    </row>
    <row r="62381" spans="8:8" x14ac:dyDescent="0.3">
      <c r="H62381" s="1"/>
    </row>
    <row r="62382" spans="8:8" x14ac:dyDescent="0.3">
      <c r="H62382" s="1"/>
    </row>
    <row r="62383" spans="8:8" x14ac:dyDescent="0.3">
      <c r="H62383" s="1"/>
    </row>
    <row r="62384" spans="8:8" x14ac:dyDescent="0.3">
      <c r="H62384" s="1"/>
    </row>
    <row r="62385" spans="8:8" x14ac:dyDescent="0.3">
      <c r="H62385" s="1"/>
    </row>
    <row r="62386" spans="8:8" x14ac:dyDescent="0.3">
      <c r="H62386" s="1"/>
    </row>
    <row r="62387" spans="8:8" x14ac:dyDescent="0.3">
      <c r="H62387" s="1"/>
    </row>
    <row r="62388" spans="8:8" x14ac:dyDescent="0.3">
      <c r="H62388" s="1"/>
    </row>
    <row r="62389" spans="8:8" x14ac:dyDescent="0.3">
      <c r="H62389" s="1"/>
    </row>
    <row r="62390" spans="8:8" x14ac:dyDescent="0.3">
      <c r="H62390" s="1"/>
    </row>
    <row r="62391" spans="8:8" x14ac:dyDescent="0.3">
      <c r="H62391" s="1"/>
    </row>
    <row r="62392" spans="8:8" x14ac:dyDescent="0.3">
      <c r="H62392" s="1"/>
    </row>
    <row r="62393" spans="8:8" x14ac:dyDescent="0.3">
      <c r="H62393" s="1"/>
    </row>
    <row r="62394" spans="8:8" x14ac:dyDescent="0.3">
      <c r="H62394" s="1"/>
    </row>
    <row r="62395" spans="8:8" x14ac:dyDescent="0.3">
      <c r="H62395" s="1"/>
    </row>
    <row r="62396" spans="8:8" x14ac:dyDescent="0.3">
      <c r="H62396" s="1"/>
    </row>
    <row r="62397" spans="8:8" x14ac:dyDescent="0.3">
      <c r="H62397" s="1"/>
    </row>
    <row r="62398" spans="8:8" x14ac:dyDescent="0.3">
      <c r="H62398" s="1"/>
    </row>
    <row r="62399" spans="8:8" x14ac:dyDescent="0.3">
      <c r="H62399" s="1"/>
    </row>
    <row r="62400" spans="8:8" x14ac:dyDescent="0.3">
      <c r="H62400" s="1"/>
    </row>
    <row r="62401" spans="8:8" x14ac:dyDescent="0.3">
      <c r="H62401" s="1"/>
    </row>
    <row r="62402" spans="8:8" x14ac:dyDescent="0.3">
      <c r="H62402" s="1"/>
    </row>
    <row r="62403" spans="8:8" x14ac:dyDescent="0.3">
      <c r="H62403" s="1"/>
    </row>
    <row r="62404" spans="8:8" x14ac:dyDescent="0.3">
      <c r="H62404" s="1"/>
    </row>
    <row r="62405" spans="8:8" x14ac:dyDescent="0.3">
      <c r="H62405" s="1"/>
    </row>
    <row r="62406" spans="8:8" x14ac:dyDescent="0.3">
      <c r="H62406" s="1"/>
    </row>
    <row r="62407" spans="8:8" x14ac:dyDescent="0.3">
      <c r="H62407" s="1"/>
    </row>
    <row r="62408" spans="8:8" x14ac:dyDescent="0.3">
      <c r="H62408" s="1"/>
    </row>
    <row r="62409" spans="8:8" x14ac:dyDescent="0.3">
      <c r="H62409" s="1"/>
    </row>
    <row r="62410" spans="8:8" x14ac:dyDescent="0.3">
      <c r="H62410" s="1"/>
    </row>
    <row r="62411" spans="8:8" x14ac:dyDescent="0.3">
      <c r="H62411" s="1"/>
    </row>
    <row r="62412" spans="8:8" x14ac:dyDescent="0.3">
      <c r="H62412" s="1"/>
    </row>
    <row r="62413" spans="8:8" x14ac:dyDescent="0.3">
      <c r="H62413" s="1"/>
    </row>
    <row r="62414" spans="8:8" x14ac:dyDescent="0.3">
      <c r="H62414" s="1"/>
    </row>
    <row r="62415" spans="8:8" x14ac:dyDescent="0.3">
      <c r="H62415" s="1"/>
    </row>
    <row r="62416" spans="8:8" x14ac:dyDescent="0.3">
      <c r="H62416" s="1"/>
    </row>
    <row r="62417" spans="8:8" x14ac:dyDescent="0.3">
      <c r="H62417" s="1"/>
    </row>
    <row r="62418" spans="8:8" x14ac:dyDescent="0.3">
      <c r="H62418" s="1"/>
    </row>
    <row r="62419" spans="8:8" x14ac:dyDescent="0.3">
      <c r="H62419" s="1"/>
    </row>
    <row r="62420" spans="8:8" x14ac:dyDescent="0.3">
      <c r="H62420" s="1"/>
    </row>
    <row r="62421" spans="8:8" x14ac:dyDescent="0.3">
      <c r="H62421" s="1"/>
    </row>
    <row r="62422" spans="8:8" x14ac:dyDescent="0.3">
      <c r="H62422" s="1"/>
    </row>
    <row r="62423" spans="8:8" x14ac:dyDescent="0.3">
      <c r="H62423" s="1"/>
    </row>
    <row r="62424" spans="8:8" x14ac:dyDescent="0.3">
      <c r="H62424" s="1"/>
    </row>
    <row r="62425" spans="8:8" x14ac:dyDescent="0.3">
      <c r="H62425" s="1"/>
    </row>
    <row r="62426" spans="8:8" x14ac:dyDescent="0.3">
      <c r="H62426" s="1"/>
    </row>
    <row r="62427" spans="8:8" x14ac:dyDescent="0.3">
      <c r="H62427" s="1"/>
    </row>
    <row r="62428" spans="8:8" x14ac:dyDescent="0.3">
      <c r="H62428" s="1"/>
    </row>
    <row r="62429" spans="8:8" x14ac:dyDescent="0.3">
      <c r="H62429" s="1"/>
    </row>
    <row r="62430" spans="8:8" x14ac:dyDescent="0.3">
      <c r="H62430" s="1"/>
    </row>
    <row r="62431" spans="8:8" x14ac:dyDescent="0.3">
      <c r="H62431" s="1"/>
    </row>
    <row r="62432" spans="8:8" x14ac:dyDescent="0.3">
      <c r="H62432" s="1"/>
    </row>
    <row r="62433" spans="8:8" x14ac:dyDescent="0.3">
      <c r="H62433" s="1"/>
    </row>
    <row r="62434" spans="8:8" x14ac:dyDescent="0.3">
      <c r="H62434" s="1"/>
    </row>
    <row r="62435" spans="8:8" x14ac:dyDescent="0.3">
      <c r="H62435" s="1"/>
    </row>
    <row r="62436" spans="8:8" x14ac:dyDescent="0.3">
      <c r="H62436" s="1"/>
    </row>
    <row r="62437" spans="8:8" x14ac:dyDescent="0.3">
      <c r="H62437" s="1"/>
    </row>
    <row r="62438" spans="8:8" x14ac:dyDescent="0.3">
      <c r="H62438" s="1"/>
    </row>
    <row r="62439" spans="8:8" x14ac:dyDescent="0.3">
      <c r="H62439" s="1"/>
    </row>
    <row r="62440" spans="8:8" x14ac:dyDescent="0.3">
      <c r="H62440" s="1"/>
    </row>
    <row r="62441" spans="8:8" x14ac:dyDescent="0.3">
      <c r="H62441" s="1"/>
    </row>
    <row r="62442" spans="8:8" x14ac:dyDescent="0.3">
      <c r="H62442" s="1"/>
    </row>
    <row r="62443" spans="8:8" x14ac:dyDescent="0.3">
      <c r="H62443" s="1"/>
    </row>
    <row r="62444" spans="8:8" x14ac:dyDescent="0.3">
      <c r="H62444" s="1"/>
    </row>
    <row r="62445" spans="8:8" x14ac:dyDescent="0.3">
      <c r="H62445" s="1"/>
    </row>
    <row r="62446" spans="8:8" x14ac:dyDescent="0.3">
      <c r="H62446" s="1"/>
    </row>
    <row r="62447" spans="8:8" x14ac:dyDescent="0.3">
      <c r="H62447" s="1"/>
    </row>
    <row r="62448" spans="8:8" x14ac:dyDescent="0.3">
      <c r="H62448" s="1"/>
    </row>
    <row r="62449" spans="8:8" x14ac:dyDescent="0.3">
      <c r="H62449" s="1"/>
    </row>
    <row r="62450" spans="8:8" x14ac:dyDescent="0.3">
      <c r="H62450" s="1"/>
    </row>
    <row r="62451" spans="8:8" x14ac:dyDescent="0.3">
      <c r="H62451" s="1"/>
    </row>
    <row r="62452" spans="8:8" x14ac:dyDescent="0.3">
      <c r="H62452" s="1"/>
    </row>
    <row r="62453" spans="8:8" x14ac:dyDescent="0.3">
      <c r="H62453" s="1"/>
    </row>
    <row r="62454" spans="8:8" x14ac:dyDescent="0.3">
      <c r="H62454" s="1"/>
    </row>
    <row r="62455" spans="8:8" x14ac:dyDescent="0.3">
      <c r="H62455" s="1"/>
    </row>
    <row r="62456" spans="8:8" x14ac:dyDescent="0.3">
      <c r="H62456" s="1"/>
    </row>
    <row r="62457" spans="8:8" x14ac:dyDescent="0.3">
      <c r="H62457" s="1"/>
    </row>
    <row r="62458" spans="8:8" x14ac:dyDescent="0.3">
      <c r="H62458" s="1"/>
    </row>
    <row r="62459" spans="8:8" x14ac:dyDescent="0.3">
      <c r="H62459" s="1"/>
    </row>
    <row r="62460" spans="8:8" x14ac:dyDescent="0.3">
      <c r="H62460" s="1"/>
    </row>
    <row r="62461" spans="8:8" x14ac:dyDescent="0.3">
      <c r="H62461" s="1"/>
    </row>
    <row r="62462" spans="8:8" x14ac:dyDescent="0.3">
      <c r="H62462" s="1"/>
    </row>
    <row r="62463" spans="8:8" x14ac:dyDescent="0.3">
      <c r="H62463" s="1"/>
    </row>
    <row r="62464" spans="8:8" x14ac:dyDescent="0.3">
      <c r="H62464" s="1"/>
    </row>
    <row r="62465" spans="8:8" x14ac:dyDescent="0.3">
      <c r="H62465" s="1"/>
    </row>
    <row r="62466" spans="8:8" x14ac:dyDescent="0.3">
      <c r="H62466" s="1"/>
    </row>
    <row r="62467" spans="8:8" x14ac:dyDescent="0.3">
      <c r="H62467" s="1"/>
    </row>
    <row r="62468" spans="8:8" x14ac:dyDescent="0.3">
      <c r="H62468" s="1"/>
    </row>
    <row r="62469" spans="8:8" x14ac:dyDescent="0.3">
      <c r="H62469" s="1"/>
    </row>
    <row r="62470" spans="8:8" x14ac:dyDescent="0.3">
      <c r="H62470" s="1"/>
    </row>
    <row r="62471" spans="8:8" x14ac:dyDescent="0.3">
      <c r="H62471" s="1"/>
    </row>
    <row r="62472" spans="8:8" x14ac:dyDescent="0.3">
      <c r="H62472" s="1"/>
    </row>
    <row r="62473" spans="8:8" x14ac:dyDescent="0.3">
      <c r="H62473" s="1"/>
    </row>
    <row r="62474" spans="8:8" x14ac:dyDescent="0.3">
      <c r="H62474" s="1"/>
    </row>
    <row r="62475" spans="8:8" x14ac:dyDescent="0.3">
      <c r="H62475" s="1"/>
    </row>
    <row r="62476" spans="8:8" x14ac:dyDescent="0.3">
      <c r="H62476" s="1"/>
    </row>
    <row r="62477" spans="8:8" x14ac:dyDescent="0.3">
      <c r="H62477" s="1"/>
    </row>
    <row r="62478" spans="8:8" x14ac:dyDescent="0.3">
      <c r="H62478" s="1"/>
    </row>
    <row r="62479" spans="8:8" x14ac:dyDescent="0.3">
      <c r="H62479" s="1"/>
    </row>
    <row r="62480" spans="8:8" x14ac:dyDescent="0.3">
      <c r="H62480" s="1"/>
    </row>
    <row r="62481" spans="8:8" x14ac:dyDescent="0.3">
      <c r="H62481" s="1"/>
    </row>
    <row r="62482" spans="8:8" x14ac:dyDescent="0.3">
      <c r="H62482" s="1"/>
    </row>
    <row r="62483" spans="8:8" x14ac:dyDescent="0.3">
      <c r="H62483" s="1"/>
    </row>
    <row r="62484" spans="8:8" x14ac:dyDescent="0.3">
      <c r="H62484" s="1"/>
    </row>
    <row r="62485" spans="8:8" x14ac:dyDescent="0.3">
      <c r="H62485" s="1"/>
    </row>
    <row r="62486" spans="8:8" x14ac:dyDescent="0.3">
      <c r="H62486" s="1"/>
    </row>
    <row r="62487" spans="8:8" x14ac:dyDescent="0.3">
      <c r="H62487" s="1"/>
    </row>
    <row r="62488" spans="8:8" x14ac:dyDescent="0.3">
      <c r="H62488" s="1"/>
    </row>
    <row r="62489" spans="8:8" x14ac:dyDescent="0.3">
      <c r="H62489" s="1"/>
    </row>
    <row r="62490" spans="8:8" x14ac:dyDescent="0.3">
      <c r="H62490" s="1"/>
    </row>
    <row r="62491" spans="8:8" x14ac:dyDescent="0.3">
      <c r="H62491" s="1"/>
    </row>
    <row r="62492" spans="8:8" x14ac:dyDescent="0.3">
      <c r="H62492" s="1"/>
    </row>
    <row r="62493" spans="8:8" x14ac:dyDescent="0.3">
      <c r="H62493" s="1"/>
    </row>
    <row r="62494" spans="8:8" x14ac:dyDescent="0.3">
      <c r="H62494" s="1"/>
    </row>
    <row r="62495" spans="8:8" x14ac:dyDescent="0.3">
      <c r="H62495" s="1"/>
    </row>
    <row r="62496" spans="8:8" x14ac:dyDescent="0.3">
      <c r="H62496" s="1"/>
    </row>
    <row r="62497" spans="8:8" x14ac:dyDescent="0.3">
      <c r="H62497" s="1"/>
    </row>
    <row r="62498" spans="8:8" x14ac:dyDescent="0.3">
      <c r="H62498" s="1"/>
    </row>
    <row r="62499" spans="8:8" x14ac:dyDescent="0.3">
      <c r="H62499" s="1"/>
    </row>
    <row r="62500" spans="8:8" x14ac:dyDescent="0.3">
      <c r="H62500" s="1"/>
    </row>
    <row r="62501" spans="8:8" x14ac:dyDescent="0.3">
      <c r="H62501" s="1"/>
    </row>
    <row r="62502" spans="8:8" x14ac:dyDescent="0.3">
      <c r="H62502" s="1"/>
    </row>
    <row r="62503" spans="8:8" x14ac:dyDescent="0.3">
      <c r="H62503" s="1"/>
    </row>
    <row r="62504" spans="8:8" x14ac:dyDescent="0.3">
      <c r="H62504" s="1"/>
    </row>
    <row r="62505" spans="8:8" x14ac:dyDescent="0.3">
      <c r="H62505" s="1"/>
    </row>
    <row r="62506" spans="8:8" x14ac:dyDescent="0.3">
      <c r="H62506" s="1"/>
    </row>
    <row r="62507" spans="8:8" x14ac:dyDescent="0.3">
      <c r="H62507" s="1"/>
    </row>
    <row r="62508" spans="8:8" x14ac:dyDescent="0.3">
      <c r="H62508" s="1"/>
    </row>
    <row r="62509" spans="8:8" x14ac:dyDescent="0.3">
      <c r="H62509" s="1"/>
    </row>
    <row r="62510" spans="8:8" x14ac:dyDescent="0.3">
      <c r="H62510" s="1"/>
    </row>
    <row r="62511" spans="8:8" x14ac:dyDescent="0.3">
      <c r="H62511" s="1"/>
    </row>
    <row r="62512" spans="8:8" x14ac:dyDescent="0.3">
      <c r="H62512" s="1"/>
    </row>
    <row r="62513" spans="8:8" x14ac:dyDescent="0.3">
      <c r="H62513" s="1"/>
    </row>
    <row r="62514" spans="8:8" x14ac:dyDescent="0.3">
      <c r="H62514" s="1"/>
    </row>
    <row r="62515" spans="8:8" x14ac:dyDescent="0.3">
      <c r="H62515" s="1"/>
    </row>
    <row r="62516" spans="8:8" x14ac:dyDescent="0.3">
      <c r="H62516" s="1"/>
    </row>
    <row r="62517" spans="8:8" x14ac:dyDescent="0.3">
      <c r="H62517" s="1"/>
    </row>
    <row r="62518" spans="8:8" x14ac:dyDescent="0.3">
      <c r="H62518" s="1"/>
    </row>
    <row r="62519" spans="8:8" x14ac:dyDescent="0.3">
      <c r="H62519" s="1"/>
    </row>
    <row r="62520" spans="8:8" x14ac:dyDescent="0.3">
      <c r="H62520" s="1"/>
    </row>
    <row r="62521" spans="8:8" x14ac:dyDescent="0.3">
      <c r="H62521" s="1"/>
    </row>
    <row r="62522" spans="8:8" x14ac:dyDescent="0.3">
      <c r="H62522" s="1"/>
    </row>
    <row r="62523" spans="8:8" x14ac:dyDescent="0.3">
      <c r="H62523" s="1"/>
    </row>
    <row r="62524" spans="8:8" x14ac:dyDescent="0.3">
      <c r="H62524" s="1"/>
    </row>
    <row r="62525" spans="8:8" x14ac:dyDescent="0.3">
      <c r="H62525" s="1"/>
    </row>
    <row r="62526" spans="8:8" x14ac:dyDescent="0.3">
      <c r="H62526" s="1"/>
    </row>
    <row r="62527" spans="8:8" x14ac:dyDescent="0.3">
      <c r="H62527" s="1"/>
    </row>
    <row r="62528" spans="8:8" x14ac:dyDescent="0.3">
      <c r="H62528" s="1"/>
    </row>
    <row r="62529" spans="8:8" x14ac:dyDescent="0.3">
      <c r="H62529" s="1"/>
    </row>
    <row r="62530" spans="8:8" x14ac:dyDescent="0.3">
      <c r="H62530" s="1"/>
    </row>
    <row r="62531" spans="8:8" x14ac:dyDescent="0.3">
      <c r="H62531" s="1"/>
    </row>
    <row r="62532" spans="8:8" x14ac:dyDescent="0.3">
      <c r="H62532" s="1"/>
    </row>
    <row r="62533" spans="8:8" x14ac:dyDescent="0.3">
      <c r="H62533" s="1"/>
    </row>
    <row r="62534" spans="8:8" x14ac:dyDescent="0.3">
      <c r="H62534" s="1"/>
    </row>
    <row r="62535" spans="8:8" x14ac:dyDescent="0.3">
      <c r="H62535" s="1"/>
    </row>
    <row r="62536" spans="8:8" x14ac:dyDescent="0.3">
      <c r="H62536" s="1"/>
    </row>
    <row r="62537" spans="8:8" x14ac:dyDescent="0.3">
      <c r="H62537" s="1"/>
    </row>
    <row r="62538" spans="8:8" x14ac:dyDescent="0.3">
      <c r="H62538" s="1"/>
    </row>
    <row r="62539" spans="8:8" x14ac:dyDescent="0.3">
      <c r="H62539" s="1"/>
    </row>
    <row r="62540" spans="8:8" x14ac:dyDescent="0.3">
      <c r="H62540" s="1"/>
    </row>
    <row r="62541" spans="8:8" x14ac:dyDescent="0.3">
      <c r="H62541" s="1"/>
    </row>
    <row r="62542" spans="8:8" x14ac:dyDescent="0.3">
      <c r="H62542" s="1"/>
    </row>
    <row r="62543" spans="8:8" x14ac:dyDescent="0.3">
      <c r="H62543" s="1"/>
    </row>
    <row r="62544" spans="8:8" x14ac:dyDescent="0.3">
      <c r="H62544" s="1"/>
    </row>
    <row r="62545" spans="8:8" x14ac:dyDescent="0.3">
      <c r="H62545" s="1"/>
    </row>
    <row r="62546" spans="8:8" x14ac:dyDescent="0.3">
      <c r="H62546" s="1"/>
    </row>
    <row r="62547" spans="8:8" x14ac:dyDescent="0.3">
      <c r="H62547" s="1"/>
    </row>
    <row r="62548" spans="8:8" x14ac:dyDescent="0.3">
      <c r="H62548" s="1"/>
    </row>
    <row r="62549" spans="8:8" x14ac:dyDescent="0.3">
      <c r="H62549" s="1"/>
    </row>
    <row r="62550" spans="8:8" x14ac:dyDescent="0.3">
      <c r="H62550" s="1"/>
    </row>
    <row r="62551" spans="8:8" x14ac:dyDescent="0.3">
      <c r="H62551" s="1"/>
    </row>
    <row r="62552" spans="8:8" x14ac:dyDescent="0.3">
      <c r="H62552" s="1"/>
    </row>
    <row r="62553" spans="8:8" x14ac:dyDescent="0.3">
      <c r="H62553" s="1"/>
    </row>
    <row r="62554" spans="8:8" x14ac:dyDescent="0.3">
      <c r="H62554" s="1"/>
    </row>
    <row r="62555" spans="8:8" x14ac:dyDescent="0.3">
      <c r="H62555" s="1"/>
    </row>
    <row r="62556" spans="8:8" x14ac:dyDescent="0.3">
      <c r="H62556" s="1"/>
    </row>
    <row r="62557" spans="8:8" x14ac:dyDescent="0.3">
      <c r="H62557" s="1"/>
    </row>
    <row r="62558" spans="8:8" x14ac:dyDescent="0.3">
      <c r="H62558" s="1"/>
    </row>
    <row r="62559" spans="8:8" x14ac:dyDescent="0.3">
      <c r="H62559" s="1"/>
    </row>
    <row r="62560" spans="8:8" x14ac:dyDescent="0.3">
      <c r="H62560" s="1"/>
    </row>
    <row r="62561" spans="8:8" x14ac:dyDescent="0.3">
      <c r="H62561" s="1"/>
    </row>
    <row r="62562" spans="8:8" x14ac:dyDescent="0.3">
      <c r="H62562" s="1"/>
    </row>
    <row r="62563" spans="8:8" x14ac:dyDescent="0.3">
      <c r="H62563" s="1"/>
    </row>
    <row r="62564" spans="8:8" x14ac:dyDescent="0.3">
      <c r="H62564" s="1"/>
    </row>
    <row r="62565" spans="8:8" x14ac:dyDescent="0.3">
      <c r="H62565" s="1"/>
    </row>
    <row r="62566" spans="8:8" x14ac:dyDescent="0.3">
      <c r="H62566" s="1"/>
    </row>
    <row r="62567" spans="8:8" x14ac:dyDescent="0.3">
      <c r="H62567" s="1"/>
    </row>
    <row r="62568" spans="8:8" x14ac:dyDescent="0.3">
      <c r="H62568" s="1"/>
    </row>
    <row r="62569" spans="8:8" x14ac:dyDescent="0.3">
      <c r="H62569" s="1"/>
    </row>
    <row r="62570" spans="8:8" x14ac:dyDescent="0.3">
      <c r="H62570" s="1"/>
    </row>
    <row r="62571" spans="8:8" x14ac:dyDescent="0.3">
      <c r="H62571" s="1"/>
    </row>
    <row r="62572" spans="8:8" x14ac:dyDescent="0.3">
      <c r="H62572" s="1"/>
    </row>
    <row r="62573" spans="8:8" x14ac:dyDescent="0.3">
      <c r="H62573" s="1"/>
    </row>
    <row r="62574" spans="8:8" x14ac:dyDescent="0.3">
      <c r="H62574" s="1"/>
    </row>
    <row r="62575" spans="8:8" x14ac:dyDescent="0.3">
      <c r="H62575" s="1"/>
    </row>
    <row r="62576" spans="8:8" x14ac:dyDescent="0.3">
      <c r="H62576" s="1"/>
    </row>
    <row r="62577" spans="8:8" x14ac:dyDescent="0.3">
      <c r="H62577" s="1"/>
    </row>
    <row r="62578" spans="8:8" x14ac:dyDescent="0.3">
      <c r="H62578" s="1"/>
    </row>
    <row r="62579" spans="8:8" x14ac:dyDescent="0.3">
      <c r="H62579" s="1"/>
    </row>
    <row r="62580" spans="8:8" x14ac:dyDescent="0.3">
      <c r="H62580" s="1"/>
    </row>
    <row r="62581" spans="8:8" x14ac:dyDescent="0.3">
      <c r="H62581" s="1"/>
    </row>
    <row r="62582" spans="8:8" x14ac:dyDescent="0.3">
      <c r="H62582" s="1"/>
    </row>
    <row r="62583" spans="8:8" x14ac:dyDescent="0.3">
      <c r="H62583" s="1"/>
    </row>
    <row r="62584" spans="8:8" x14ac:dyDescent="0.3">
      <c r="H62584" s="1"/>
    </row>
    <row r="62585" spans="8:8" x14ac:dyDescent="0.3">
      <c r="H62585" s="1"/>
    </row>
    <row r="62586" spans="8:8" x14ac:dyDescent="0.3">
      <c r="H62586" s="1"/>
    </row>
    <row r="62587" spans="8:8" x14ac:dyDescent="0.3">
      <c r="H62587" s="1"/>
    </row>
    <row r="62588" spans="8:8" x14ac:dyDescent="0.3">
      <c r="H62588" s="1"/>
    </row>
    <row r="62589" spans="8:8" x14ac:dyDescent="0.3">
      <c r="H62589" s="1"/>
    </row>
    <row r="62590" spans="8:8" x14ac:dyDescent="0.3">
      <c r="H62590" s="1"/>
    </row>
    <row r="62591" spans="8:8" x14ac:dyDescent="0.3">
      <c r="H62591" s="1"/>
    </row>
    <row r="62592" spans="8:8" x14ac:dyDescent="0.3">
      <c r="H62592" s="1"/>
    </row>
    <row r="62593" spans="8:8" x14ac:dyDescent="0.3">
      <c r="H62593" s="1"/>
    </row>
    <row r="62594" spans="8:8" x14ac:dyDescent="0.3">
      <c r="H62594" s="1"/>
    </row>
    <row r="62595" spans="8:8" x14ac:dyDescent="0.3">
      <c r="H62595" s="1"/>
    </row>
    <row r="62596" spans="8:8" x14ac:dyDescent="0.3">
      <c r="H62596" s="1"/>
    </row>
    <row r="62597" spans="8:8" x14ac:dyDescent="0.3">
      <c r="H62597" s="1"/>
    </row>
    <row r="62598" spans="8:8" x14ac:dyDescent="0.3">
      <c r="H62598" s="1"/>
    </row>
    <row r="62599" spans="8:8" x14ac:dyDescent="0.3">
      <c r="H62599" s="1"/>
    </row>
    <row r="62600" spans="8:8" x14ac:dyDescent="0.3">
      <c r="H62600" s="1"/>
    </row>
    <row r="62601" spans="8:8" x14ac:dyDescent="0.3">
      <c r="H62601" s="1"/>
    </row>
    <row r="62602" spans="8:8" x14ac:dyDescent="0.3">
      <c r="H62602" s="1"/>
    </row>
    <row r="62603" spans="8:8" x14ac:dyDescent="0.3">
      <c r="H62603" s="1"/>
    </row>
    <row r="62604" spans="8:8" x14ac:dyDescent="0.3">
      <c r="H62604" s="1"/>
    </row>
    <row r="62605" spans="8:8" x14ac:dyDescent="0.3">
      <c r="H62605" s="1"/>
    </row>
    <row r="62606" spans="8:8" x14ac:dyDescent="0.3">
      <c r="H62606" s="1"/>
    </row>
    <row r="62607" spans="8:8" x14ac:dyDescent="0.3">
      <c r="H62607" s="1"/>
    </row>
    <row r="62608" spans="8:8" x14ac:dyDescent="0.3">
      <c r="H62608" s="1"/>
    </row>
    <row r="62609" spans="8:8" x14ac:dyDescent="0.3">
      <c r="H62609" s="1"/>
    </row>
    <row r="62610" spans="8:8" x14ac:dyDescent="0.3">
      <c r="H62610" s="1"/>
    </row>
    <row r="62611" spans="8:8" x14ac:dyDescent="0.3">
      <c r="H62611" s="1"/>
    </row>
    <row r="62612" spans="8:8" x14ac:dyDescent="0.3">
      <c r="H62612" s="1"/>
    </row>
    <row r="62613" spans="8:8" x14ac:dyDescent="0.3">
      <c r="H62613" s="1"/>
    </row>
    <row r="62614" spans="8:8" x14ac:dyDescent="0.3">
      <c r="H62614" s="1"/>
    </row>
    <row r="62615" spans="8:8" x14ac:dyDescent="0.3">
      <c r="H62615" s="1"/>
    </row>
    <row r="62616" spans="8:8" x14ac:dyDescent="0.3">
      <c r="H62616" s="1"/>
    </row>
    <row r="62617" spans="8:8" x14ac:dyDescent="0.3">
      <c r="H62617" s="1"/>
    </row>
    <row r="62618" spans="8:8" x14ac:dyDescent="0.3">
      <c r="H62618" s="1"/>
    </row>
    <row r="62619" spans="8:8" x14ac:dyDescent="0.3">
      <c r="H62619" s="1"/>
    </row>
    <row r="62620" spans="8:8" x14ac:dyDescent="0.3">
      <c r="H62620" s="1"/>
    </row>
    <row r="62621" spans="8:8" x14ac:dyDescent="0.3">
      <c r="H62621" s="1"/>
    </row>
    <row r="62622" spans="8:8" x14ac:dyDescent="0.3">
      <c r="H62622" s="1"/>
    </row>
    <row r="62623" spans="8:8" x14ac:dyDescent="0.3">
      <c r="H62623" s="1"/>
    </row>
    <row r="62624" spans="8:8" x14ac:dyDescent="0.3">
      <c r="H62624" s="1"/>
    </row>
    <row r="62625" spans="8:8" x14ac:dyDescent="0.3">
      <c r="H62625" s="1"/>
    </row>
    <row r="62626" spans="8:8" x14ac:dyDescent="0.3">
      <c r="H62626" s="1"/>
    </row>
    <row r="62627" spans="8:8" x14ac:dyDescent="0.3">
      <c r="H62627" s="1"/>
    </row>
    <row r="62628" spans="8:8" x14ac:dyDescent="0.3">
      <c r="H62628" s="1"/>
    </row>
    <row r="62629" spans="8:8" x14ac:dyDescent="0.3">
      <c r="H62629" s="1"/>
    </row>
    <row r="62630" spans="8:8" x14ac:dyDescent="0.3">
      <c r="H62630" s="1"/>
    </row>
    <row r="62631" spans="8:8" x14ac:dyDescent="0.3">
      <c r="H62631" s="1"/>
    </row>
    <row r="62632" spans="8:8" x14ac:dyDescent="0.3">
      <c r="H62632" s="1"/>
    </row>
    <row r="62633" spans="8:8" x14ac:dyDescent="0.3">
      <c r="H62633" s="1"/>
    </row>
    <row r="62634" spans="8:8" x14ac:dyDescent="0.3">
      <c r="H62634" s="1"/>
    </row>
    <row r="62635" spans="8:8" x14ac:dyDescent="0.3">
      <c r="H62635" s="1"/>
    </row>
    <row r="62636" spans="8:8" x14ac:dyDescent="0.3">
      <c r="H62636" s="1"/>
    </row>
    <row r="62637" spans="8:8" x14ac:dyDescent="0.3">
      <c r="H62637" s="1"/>
    </row>
    <row r="62638" spans="8:8" x14ac:dyDescent="0.3">
      <c r="H62638" s="1"/>
    </row>
    <row r="62639" spans="8:8" x14ac:dyDescent="0.3">
      <c r="H62639" s="1"/>
    </row>
    <row r="62640" spans="8:8" x14ac:dyDescent="0.3">
      <c r="H62640" s="1"/>
    </row>
    <row r="62641" spans="8:8" x14ac:dyDescent="0.3">
      <c r="H62641" s="1"/>
    </row>
    <row r="62642" spans="8:8" x14ac:dyDescent="0.3">
      <c r="H62642" s="1"/>
    </row>
    <row r="62643" spans="8:8" x14ac:dyDescent="0.3">
      <c r="H62643" s="1"/>
    </row>
    <row r="62644" spans="8:8" x14ac:dyDescent="0.3">
      <c r="H62644" s="1"/>
    </row>
    <row r="62645" spans="8:8" x14ac:dyDescent="0.3">
      <c r="H62645" s="1"/>
    </row>
    <row r="62646" spans="8:8" x14ac:dyDescent="0.3">
      <c r="H62646" s="1"/>
    </row>
    <row r="62647" spans="8:8" x14ac:dyDescent="0.3">
      <c r="H62647" s="1"/>
    </row>
    <row r="62648" spans="8:8" x14ac:dyDescent="0.3">
      <c r="H62648" s="1"/>
    </row>
    <row r="62649" spans="8:8" x14ac:dyDescent="0.3">
      <c r="H62649" s="1"/>
    </row>
    <row r="62650" spans="8:8" x14ac:dyDescent="0.3">
      <c r="H62650" s="1"/>
    </row>
    <row r="62651" spans="8:8" x14ac:dyDescent="0.3">
      <c r="H62651" s="1"/>
    </row>
    <row r="62652" spans="8:8" x14ac:dyDescent="0.3">
      <c r="H62652" s="1"/>
    </row>
    <row r="62653" spans="8:8" x14ac:dyDescent="0.3">
      <c r="H62653" s="1"/>
    </row>
    <row r="62654" spans="8:8" x14ac:dyDescent="0.3">
      <c r="H62654" s="1"/>
    </row>
    <row r="62655" spans="8:8" x14ac:dyDescent="0.3">
      <c r="H62655" s="1"/>
    </row>
    <row r="62656" spans="8:8" x14ac:dyDescent="0.3">
      <c r="H62656" s="1"/>
    </row>
    <row r="62657" spans="8:8" x14ac:dyDescent="0.3">
      <c r="H62657" s="1"/>
    </row>
    <row r="62658" spans="8:8" x14ac:dyDescent="0.3">
      <c r="H62658" s="1"/>
    </row>
    <row r="62659" spans="8:8" x14ac:dyDescent="0.3">
      <c r="H62659" s="1"/>
    </row>
    <row r="62660" spans="8:8" x14ac:dyDescent="0.3">
      <c r="H62660" s="1"/>
    </row>
    <row r="62661" spans="8:8" x14ac:dyDescent="0.3">
      <c r="H62661" s="1"/>
    </row>
    <row r="62662" spans="8:8" x14ac:dyDescent="0.3">
      <c r="H62662" s="1"/>
    </row>
    <row r="62663" spans="8:8" x14ac:dyDescent="0.3">
      <c r="H62663" s="1"/>
    </row>
    <row r="62664" spans="8:8" x14ac:dyDescent="0.3">
      <c r="H62664" s="1"/>
    </row>
    <row r="62665" spans="8:8" x14ac:dyDescent="0.3">
      <c r="H62665" s="1"/>
    </row>
    <row r="62666" spans="8:8" x14ac:dyDescent="0.3">
      <c r="H62666" s="1"/>
    </row>
    <row r="62667" spans="8:8" x14ac:dyDescent="0.3">
      <c r="H62667" s="1"/>
    </row>
    <row r="62668" spans="8:8" x14ac:dyDescent="0.3">
      <c r="H62668" s="1"/>
    </row>
    <row r="62669" spans="8:8" x14ac:dyDescent="0.3">
      <c r="H62669" s="1"/>
    </row>
    <row r="62670" spans="8:8" x14ac:dyDescent="0.3">
      <c r="H62670" s="1"/>
    </row>
    <row r="62671" spans="8:8" x14ac:dyDescent="0.3">
      <c r="H62671" s="1"/>
    </row>
    <row r="62672" spans="8:8" x14ac:dyDescent="0.3">
      <c r="H62672" s="1"/>
    </row>
    <row r="62673" spans="8:8" x14ac:dyDescent="0.3">
      <c r="H62673" s="1"/>
    </row>
    <row r="62674" spans="8:8" x14ac:dyDescent="0.3">
      <c r="H62674" s="1"/>
    </row>
    <row r="62675" spans="8:8" x14ac:dyDescent="0.3">
      <c r="H62675" s="1"/>
    </row>
    <row r="62676" spans="8:8" x14ac:dyDescent="0.3">
      <c r="H62676" s="1"/>
    </row>
    <row r="62677" spans="8:8" x14ac:dyDescent="0.3">
      <c r="H62677" s="1"/>
    </row>
    <row r="62678" spans="8:8" x14ac:dyDescent="0.3">
      <c r="H62678" s="1"/>
    </row>
    <row r="62679" spans="8:8" x14ac:dyDescent="0.3">
      <c r="H62679" s="1"/>
    </row>
    <row r="62680" spans="8:8" x14ac:dyDescent="0.3">
      <c r="H62680" s="1"/>
    </row>
    <row r="62681" spans="8:8" x14ac:dyDescent="0.3">
      <c r="H62681" s="1"/>
    </row>
    <row r="62682" spans="8:8" x14ac:dyDescent="0.3">
      <c r="H62682" s="1"/>
    </row>
    <row r="62683" spans="8:8" x14ac:dyDescent="0.3">
      <c r="H62683" s="1"/>
    </row>
    <row r="62684" spans="8:8" x14ac:dyDescent="0.3">
      <c r="H62684" s="1"/>
    </row>
    <row r="62685" spans="8:8" x14ac:dyDescent="0.3">
      <c r="H62685" s="1"/>
    </row>
    <row r="62686" spans="8:8" x14ac:dyDescent="0.3">
      <c r="H62686" s="1"/>
    </row>
    <row r="62687" spans="8:8" x14ac:dyDescent="0.3">
      <c r="H62687" s="1"/>
    </row>
    <row r="62688" spans="8:8" x14ac:dyDescent="0.3">
      <c r="H62688" s="1"/>
    </row>
    <row r="62689" spans="8:8" x14ac:dyDescent="0.3">
      <c r="H62689" s="1"/>
    </row>
    <row r="62690" spans="8:8" x14ac:dyDescent="0.3">
      <c r="H62690" s="1"/>
    </row>
    <row r="62691" spans="8:8" x14ac:dyDescent="0.3">
      <c r="H62691" s="1"/>
    </row>
    <row r="62692" spans="8:8" x14ac:dyDescent="0.3">
      <c r="H62692" s="1"/>
    </row>
    <row r="62693" spans="8:8" x14ac:dyDescent="0.3">
      <c r="H62693" s="1"/>
    </row>
    <row r="62694" spans="8:8" x14ac:dyDescent="0.3">
      <c r="H62694" s="1"/>
    </row>
    <row r="62695" spans="8:8" x14ac:dyDescent="0.3">
      <c r="H62695" s="1"/>
    </row>
    <row r="62696" spans="8:8" x14ac:dyDescent="0.3">
      <c r="H62696" s="1"/>
    </row>
    <row r="62697" spans="8:8" x14ac:dyDescent="0.3">
      <c r="H62697" s="1"/>
    </row>
    <row r="62698" spans="8:8" x14ac:dyDescent="0.3">
      <c r="H62698" s="1"/>
    </row>
    <row r="62699" spans="8:8" x14ac:dyDescent="0.3">
      <c r="H62699" s="1"/>
    </row>
    <row r="62700" spans="8:8" x14ac:dyDescent="0.3">
      <c r="H62700" s="1"/>
    </row>
    <row r="62701" spans="8:8" x14ac:dyDescent="0.3">
      <c r="H62701" s="1"/>
    </row>
    <row r="62702" spans="8:8" x14ac:dyDescent="0.3">
      <c r="H62702" s="1"/>
    </row>
    <row r="62703" spans="8:8" x14ac:dyDescent="0.3">
      <c r="H62703" s="1"/>
    </row>
    <row r="62704" spans="8:8" x14ac:dyDescent="0.3">
      <c r="H62704" s="1"/>
    </row>
    <row r="62705" spans="8:8" x14ac:dyDescent="0.3">
      <c r="H62705" s="1"/>
    </row>
    <row r="62706" spans="8:8" x14ac:dyDescent="0.3">
      <c r="H62706" s="1"/>
    </row>
    <row r="62707" spans="8:8" x14ac:dyDescent="0.3">
      <c r="H62707" s="1"/>
    </row>
    <row r="62708" spans="8:8" x14ac:dyDescent="0.3">
      <c r="H62708" s="1"/>
    </row>
    <row r="62709" spans="8:8" x14ac:dyDescent="0.3">
      <c r="H62709" s="1"/>
    </row>
    <row r="62710" spans="8:8" x14ac:dyDescent="0.3">
      <c r="H62710" s="1"/>
    </row>
    <row r="62711" spans="8:8" x14ac:dyDescent="0.3">
      <c r="H62711" s="1"/>
    </row>
    <row r="62712" spans="8:8" x14ac:dyDescent="0.3">
      <c r="H62712" s="1"/>
    </row>
    <row r="62713" spans="8:8" x14ac:dyDescent="0.3">
      <c r="H62713" s="1"/>
    </row>
    <row r="62714" spans="8:8" x14ac:dyDescent="0.3">
      <c r="H62714" s="1"/>
    </row>
    <row r="62715" spans="8:8" x14ac:dyDescent="0.3">
      <c r="H62715" s="1"/>
    </row>
    <row r="62716" spans="8:8" x14ac:dyDescent="0.3">
      <c r="H62716" s="1"/>
    </row>
    <row r="62717" spans="8:8" x14ac:dyDescent="0.3">
      <c r="H62717" s="1"/>
    </row>
    <row r="62718" spans="8:8" x14ac:dyDescent="0.3">
      <c r="H62718" s="1"/>
    </row>
    <row r="62719" spans="8:8" x14ac:dyDescent="0.3">
      <c r="H62719" s="1"/>
    </row>
    <row r="62720" spans="8:8" x14ac:dyDescent="0.3">
      <c r="H62720" s="1"/>
    </row>
    <row r="62721" spans="8:8" x14ac:dyDescent="0.3">
      <c r="H62721" s="1"/>
    </row>
    <row r="62722" spans="8:8" x14ac:dyDescent="0.3">
      <c r="H62722" s="1"/>
    </row>
    <row r="62723" spans="8:8" x14ac:dyDescent="0.3">
      <c r="H62723" s="1"/>
    </row>
    <row r="62724" spans="8:8" x14ac:dyDescent="0.3">
      <c r="H62724" s="1"/>
    </row>
    <row r="62725" spans="8:8" x14ac:dyDescent="0.3">
      <c r="H62725" s="1"/>
    </row>
    <row r="62726" spans="8:8" x14ac:dyDescent="0.3">
      <c r="H62726" s="1"/>
    </row>
    <row r="62727" spans="8:8" x14ac:dyDescent="0.3">
      <c r="H62727" s="1"/>
    </row>
    <row r="62728" spans="8:8" x14ac:dyDescent="0.3">
      <c r="H62728" s="1"/>
    </row>
    <row r="62729" spans="8:8" x14ac:dyDescent="0.3">
      <c r="H62729" s="1"/>
    </row>
    <row r="62730" spans="8:8" x14ac:dyDescent="0.3">
      <c r="H62730" s="1"/>
    </row>
    <row r="62731" spans="8:8" x14ac:dyDescent="0.3">
      <c r="H62731" s="1"/>
    </row>
    <row r="62732" spans="8:8" x14ac:dyDescent="0.3">
      <c r="H62732" s="1"/>
    </row>
    <row r="62733" spans="8:8" x14ac:dyDescent="0.3">
      <c r="H62733" s="1"/>
    </row>
    <row r="62734" spans="8:8" x14ac:dyDescent="0.3">
      <c r="H62734" s="1"/>
    </row>
    <row r="62735" spans="8:8" x14ac:dyDescent="0.3">
      <c r="H62735" s="1"/>
    </row>
    <row r="62736" spans="8:8" x14ac:dyDescent="0.3">
      <c r="H62736" s="1"/>
    </row>
    <row r="62737" spans="8:8" x14ac:dyDescent="0.3">
      <c r="H62737" s="1"/>
    </row>
    <row r="62738" spans="8:8" x14ac:dyDescent="0.3">
      <c r="H62738" s="1"/>
    </row>
    <row r="62739" spans="8:8" x14ac:dyDescent="0.3">
      <c r="H62739" s="1"/>
    </row>
    <row r="62740" spans="8:8" x14ac:dyDescent="0.3">
      <c r="H62740" s="1"/>
    </row>
    <row r="62741" spans="8:8" x14ac:dyDescent="0.3">
      <c r="H62741" s="1"/>
    </row>
    <row r="62742" spans="8:8" x14ac:dyDescent="0.3">
      <c r="H62742" s="1"/>
    </row>
    <row r="62743" spans="8:8" x14ac:dyDescent="0.3">
      <c r="H62743" s="1"/>
    </row>
    <row r="62744" spans="8:8" x14ac:dyDescent="0.3">
      <c r="H62744" s="1"/>
    </row>
    <row r="62745" spans="8:8" x14ac:dyDescent="0.3">
      <c r="H62745" s="1"/>
    </row>
    <row r="62746" spans="8:8" x14ac:dyDescent="0.3">
      <c r="H62746" s="1"/>
    </row>
    <row r="62747" spans="8:8" x14ac:dyDescent="0.3">
      <c r="H62747" s="1"/>
    </row>
    <row r="62748" spans="8:8" x14ac:dyDescent="0.3">
      <c r="H62748" s="1"/>
    </row>
    <row r="62749" spans="8:8" x14ac:dyDescent="0.3">
      <c r="H62749" s="1"/>
    </row>
    <row r="62750" spans="8:8" x14ac:dyDescent="0.3">
      <c r="H62750" s="1"/>
    </row>
    <row r="62751" spans="8:8" x14ac:dyDescent="0.3">
      <c r="H62751" s="1"/>
    </row>
    <row r="62752" spans="8:8" x14ac:dyDescent="0.3">
      <c r="H62752" s="1"/>
    </row>
    <row r="62753" spans="8:8" x14ac:dyDescent="0.3">
      <c r="H62753" s="1"/>
    </row>
    <row r="62754" spans="8:8" x14ac:dyDescent="0.3">
      <c r="H62754" s="1"/>
    </row>
    <row r="62755" spans="8:8" x14ac:dyDescent="0.3">
      <c r="H62755" s="1"/>
    </row>
    <row r="62756" spans="8:8" x14ac:dyDescent="0.3">
      <c r="H62756" s="1"/>
    </row>
    <row r="62757" spans="8:8" x14ac:dyDescent="0.3">
      <c r="H62757" s="1"/>
    </row>
    <row r="62758" spans="8:8" x14ac:dyDescent="0.3">
      <c r="H62758" s="1"/>
    </row>
    <row r="62759" spans="8:8" x14ac:dyDescent="0.3">
      <c r="H62759" s="1"/>
    </row>
    <row r="62760" spans="8:8" x14ac:dyDescent="0.3">
      <c r="H62760" s="1"/>
    </row>
    <row r="62761" spans="8:8" x14ac:dyDescent="0.3">
      <c r="H62761" s="1"/>
    </row>
    <row r="62762" spans="8:8" x14ac:dyDescent="0.3">
      <c r="H62762" s="1"/>
    </row>
    <row r="62763" spans="8:8" x14ac:dyDescent="0.3">
      <c r="H62763" s="1"/>
    </row>
    <row r="62764" spans="8:8" x14ac:dyDescent="0.3">
      <c r="H62764" s="1"/>
    </row>
    <row r="62765" spans="8:8" x14ac:dyDescent="0.3">
      <c r="H62765" s="1"/>
    </row>
    <row r="62766" spans="8:8" x14ac:dyDescent="0.3">
      <c r="H62766" s="1"/>
    </row>
    <row r="62767" spans="8:8" x14ac:dyDescent="0.3">
      <c r="H62767" s="1"/>
    </row>
    <row r="62768" spans="8:8" x14ac:dyDescent="0.3">
      <c r="H62768" s="1"/>
    </row>
    <row r="62769" spans="8:8" x14ac:dyDescent="0.3">
      <c r="H62769" s="1"/>
    </row>
    <row r="62770" spans="8:8" x14ac:dyDescent="0.3">
      <c r="H62770" s="1"/>
    </row>
    <row r="62771" spans="8:8" x14ac:dyDescent="0.3">
      <c r="H62771" s="1"/>
    </row>
    <row r="62772" spans="8:8" x14ac:dyDescent="0.3">
      <c r="H62772" s="1"/>
    </row>
    <row r="62773" spans="8:8" x14ac:dyDescent="0.3">
      <c r="H62773" s="1"/>
    </row>
    <row r="62774" spans="8:8" x14ac:dyDescent="0.3">
      <c r="H62774" s="1"/>
    </row>
    <row r="62775" spans="8:8" x14ac:dyDescent="0.3">
      <c r="H62775" s="1"/>
    </row>
    <row r="62776" spans="8:8" x14ac:dyDescent="0.3">
      <c r="H62776" s="1"/>
    </row>
    <row r="62777" spans="8:8" x14ac:dyDescent="0.3">
      <c r="H62777" s="1"/>
    </row>
    <row r="62778" spans="8:8" x14ac:dyDescent="0.3">
      <c r="H62778" s="1"/>
    </row>
    <row r="62779" spans="8:8" x14ac:dyDescent="0.3">
      <c r="H62779" s="1"/>
    </row>
    <row r="62780" spans="8:8" x14ac:dyDescent="0.3">
      <c r="H62780" s="1"/>
    </row>
    <row r="62781" spans="8:8" x14ac:dyDescent="0.3">
      <c r="H62781" s="1"/>
    </row>
    <row r="62782" spans="8:8" x14ac:dyDescent="0.3">
      <c r="H62782" s="1"/>
    </row>
    <row r="62783" spans="8:8" x14ac:dyDescent="0.3">
      <c r="H62783" s="1"/>
    </row>
    <row r="62784" spans="8:8" x14ac:dyDescent="0.3">
      <c r="H62784" s="1"/>
    </row>
    <row r="62785" spans="8:8" x14ac:dyDescent="0.3">
      <c r="H62785" s="1"/>
    </row>
    <row r="62786" spans="8:8" x14ac:dyDescent="0.3">
      <c r="H62786" s="1"/>
    </row>
    <row r="62787" spans="8:8" x14ac:dyDescent="0.3">
      <c r="H62787" s="1"/>
    </row>
    <row r="62788" spans="8:8" x14ac:dyDescent="0.3">
      <c r="H62788" s="1"/>
    </row>
    <row r="62789" spans="8:8" x14ac:dyDescent="0.3">
      <c r="H62789" s="1"/>
    </row>
    <row r="62790" spans="8:8" x14ac:dyDescent="0.3">
      <c r="H62790" s="1"/>
    </row>
    <row r="62791" spans="8:8" x14ac:dyDescent="0.3">
      <c r="H62791" s="1"/>
    </row>
    <row r="62792" spans="8:8" x14ac:dyDescent="0.3">
      <c r="H62792" s="1"/>
    </row>
    <row r="62793" spans="8:8" x14ac:dyDescent="0.3">
      <c r="H62793" s="1"/>
    </row>
    <row r="62794" spans="8:8" x14ac:dyDescent="0.3">
      <c r="H62794" s="1"/>
    </row>
    <row r="62795" spans="8:8" x14ac:dyDescent="0.3">
      <c r="H62795" s="1"/>
    </row>
    <row r="62796" spans="8:8" x14ac:dyDescent="0.3">
      <c r="H62796" s="1"/>
    </row>
    <row r="62797" spans="8:8" x14ac:dyDescent="0.3">
      <c r="H62797" s="1"/>
    </row>
    <row r="62798" spans="8:8" x14ac:dyDescent="0.3">
      <c r="H62798" s="1"/>
    </row>
    <row r="62799" spans="8:8" x14ac:dyDescent="0.3">
      <c r="H62799" s="1"/>
    </row>
    <row r="62800" spans="8:8" x14ac:dyDescent="0.3">
      <c r="H62800" s="1"/>
    </row>
    <row r="62801" spans="8:8" x14ac:dyDescent="0.3">
      <c r="H62801" s="1"/>
    </row>
    <row r="62802" spans="8:8" x14ac:dyDescent="0.3">
      <c r="H62802" s="1"/>
    </row>
    <row r="62803" spans="8:8" x14ac:dyDescent="0.3">
      <c r="H62803" s="1"/>
    </row>
    <row r="62804" spans="8:8" x14ac:dyDescent="0.3">
      <c r="H62804" s="1"/>
    </row>
    <row r="62805" spans="8:8" x14ac:dyDescent="0.3">
      <c r="H62805" s="1"/>
    </row>
    <row r="62806" spans="8:8" x14ac:dyDescent="0.3">
      <c r="H62806" s="1"/>
    </row>
    <row r="62807" spans="8:8" x14ac:dyDescent="0.3">
      <c r="H62807" s="1"/>
    </row>
    <row r="62808" spans="8:8" x14ac:dyDescent="0.3">
      <c r="H62808" s="1"/>
    </row>
    <row r="62809" spans="8:8" x14ac:dyDescent="0.3">
      <c r="H62809" s="1"/>
    </row>
    <row r="62810" spans="8:8" x14ac:dyDescent="0.3">
      <c r="H62810" s="1"/>
    </row>
    <row r="62811" spans="8:8" x14ac:dyDescent="0.3">
      <c r="H62811" s="1"/>
    </row>
    <row r="62812" spans="8:8" x14ac:dyDescent="0.3">
      <c r="H62812" s="1"/>
    </row>
    <row r="62813" spans="8:8" x14ac:dyDescent="0.3">
      <c r="H62813" s="1"/>
    </row>
    <row r="62814" spans="8:8" x14ac:dyDescent="0.3">
      <c r="H62814" s="1"/>
    </row>
    <row r="62815" spans="8:8" x14ac:dyDescent="0.3">
      <c r="H62815" s="1"/>
    </row>
    <row r="62816" spans="8:8" x14ac:dyDescent="0.3">
      <c r="H62816" s="1"/>
    </row>
    <row r="62817" spans="8:8" x14ac:dyDescent="0.3">
      <c r="H62817" s="1"/>
    </row>
    <row r="62818" spans="8:8" x14ac:dyDescent="0.3">
      <c r="H62818" s="1"/>
    </row>
    <row r="62819" spans="8:8" x14ac:dyDescent="0.3">
      <c r="H62819" s="1"/>
    </row>
    <row r="62820" spans="8:8" x14ac:dyDescent="0.3">
      <c r="H62820" s="1"/>
    </row>
    <row r="62821" spans="8:8" x14ac:dyDescent="0.3">
      <c r="H62821" s="1"/>
    </row>
    <row r="62822" spans="8:8" x14ac:dyDescent="0.3">
      <c r="H62822" s="1"/>
    </row>
    <row r="62823" spans="8:8" x14ac:dyDescent="0.3">
      <c r="H62823" s="1"/>
    </row>
    <row r="62824" spans="8:8" x14ac:dyDescent="0.3">
      <c r="H62824" s="1"/>
    </row>
    <row r="62825" spans="8:8" x14ac:dyDescent="0.3">
      <c r="H62825" s="1"/>
    </row>
    <row r="62826" spans="8:8" x14ac:dyDescent="0.3">
      <c r="H62826" s="1"/>
    </row>
    <row r="62827" spans="8:8" x14ac:dyDescent="0.3">
      <c r="H62827" s="1"/>
    </row>
    <row r="62828" spans="8:8" x14ac:dyDescent="0.3">
      <c r="H62828" s="1"/>
    </row>
    <row r="62829" spans="8:8" x14ac:dyDescent="0.3">
      <c r="H62829" s="1"/>
    </row>
    <row r="62830" spans="8:8" x14ac:dyDescent="0.3">
      <c r="H62830" s="1"/>
    </row>
    <row r="62831" spans="8:8" x14ac:dyDescent="0.3">
      <c r="H62831" s="1"/>
    </row>
    <row r="62832" spans="8:8" x14ac:dyDescent="0.3">
      <c r="H62832" s="1"/>
    </row>
    <row r="62833" spans="8:8" x14ac:dyDescent="0.3">
      <c r="H62833" s="1"/>
    </row>
    <row r="62834" spans="8:8" x14ac:dyDescent="0.3">
      <c r="H62834" s="1"/>
    </row>
    <row r="62835" spans="8:8" x14ac:dyDescent="0.3">
      <c r="H62835" s="1"/>
    </row>
    <row r="62836" spans="8:8" x14ac:dyDescent="0.3">
      <c r="H62836" s="1"/>
    </row>
    <row r="62837" spans="8:8" x14ac:dyDescent="0.3">
      <c r="H62837" s="1"/>
    </row>
    <row r="62838" spans="8:8" x14ac:dyDescent="0.3">
      <c r="H62838" s="1"/>
    </row>
    <row r="62839" spans="8:8" x14ac:dyDescent="0.3">
      <c r="H62839" s="1"/>
    </row>
    <row r="62840" spans="8:8" x14ac:dyDescent="0.3">
      <c r="H62840" s="1"/>
    </row>
    <row r="62841" spans="8:8" x14ac:dyDescent="0.3">
      <c r="H62841" s="1"/>
    </row>
    <row r="62842" spans="8:8" x14ac:dyDescent="0.3">
      <c r="H62842" s="1"/>
    </row>
    <row r="62843" spans="8:8" x14ac:dyDescent="0.3">
      <c r="H62843" s="1"/>
    </row>
    <row r="62844" spans="8:8" x14ac:dyDescent="0.3">
      <c r="H62844" s="1"/>
    </row>
    <row r="62845" spans="8:8" x14ac:dyDescent="0.3">
      <c r="H62845" s="1"/>
    </row>
    <row r="62846" spans="8:8" x14ac:dyDescent="0.3">
      <c r="H62846" s="1"/>
    </row>
    <row r="62847" spans="8:8" x14ac:dyDescent="0.3">
      <c r="H62847" s="1"/>
    </row>
    <row r="62848" spans="8:8" x14ac:dyDescent="0.3">
      <c r="H62848" s="1"/>
    </row>
    <row r="62849" spans="8:8" x14ac:dyDescent="0.3">
      <c r="H62849" s="1"/>
    </row>
    <row r="62850" spans="8:8" x14ac:dyDescent="0.3">
      <c r="H62850" s="1"/>
    </row>
    <row r="62851" spans="8:8" x14ac:dyDescent="0.3">
      <c r="H62851" s="1"/>
    </row>
    <row r="62852" spans="8:8" x14ac:dyDescent="0.3">
      <c r="H62852" s="1"/>
    </row>
    <row r="62853" spans="8:8" x14ac:dyDescent="0.3">
      <c r="H62853" s="1"/>
    </row>
    <row r="62854" spans="8:8" x14ac:dyDescent="0.3">
      <c r="H62854" s="1"/>
    </row>
    <row r="62855" spans="8:8" x14ac:dyDescent="0.3">
      <c r="H62855" s="1"/>
    </row>
    <row r="62856" spans="8:8" x14ac:dyDescent="0.3">
      <c r="H62856" s="1"/>
    </row>
    <row r="62857" spans="8:8" x14ac:dyDescent="0.3">
      <c r="H62857" s="1"/>
    </row>
    <row r="62858" spans="8:8" x14ac:dyDescent="0.3">
      <c r="H62858" s="1"/>
    </row>
    <row r="62859" spans="8:8" x14ac:dyDescent="0.3">
      <c r="H62859" s="1"/>
    </row>
    <row r="62860" spans="8:8" x14ac:dyDescent="0.3">
      <c r="H62860" s="1"/>
    </row>
    <row r="62861" spans="8:8" x14ac:dyDescent="0.3">
      <c r="H62861" s="1"/>
    </row>
    <row r="62862" spans="8:8" x14ac:dyDescent="0.3">
      <c r="H62862" s="1"/>
    </row>
    <row r="62863" spans="8:8" x14ac:dyDescent="0.3">
      <c r="H62863" s="1"/>
    </row>
    <row r="62864" spans="8:8" x14ac:dyDescent="0.3">
      <c r="H62864" s="1"/>
    </row>
    <row r="62865" spans="8:8" x14ac:dyDescent="0.3">
      <c r="H62865" s="1"/>
    </row>
    <row r="62866" spans="8:8" x14ac:dyDescent="0.3">
      <c r="H62866" s="1"/>
    </row>
    <row r="62867" spans="8:8" x14ac:dyDescent="0.3">
      <c r="H62867" s="1"/>
    </row>
    <row r="62868" spans="8:8" x14ac:dyDescent="0.3">
      <c r="H62868" s="1"/>
    </row>
    <row r="62869" spans="8:8" x14ac:dyDescent="0.3">
      <c r="H62869" s="1"/>
    </row>
    <row r="62870" spans="8:8" x14ac:dyDescent="0.3">
      <c r="H62870" s="1"/>
    </row>
    <row r="62871" spans="8:8" x14ac:dyDescent="0.3">
      <c r="H62871" s="1"/>
    </row>
    <row r="62872" spans="8:8" x14ac:dyDescent="0.3">
      <c r="H62872" s="1"/>
    </row>
    <row r="62873" spans="8:8" x14ac:dyDescent="0.3">
      <c r="H62873" s="1"/>
    </row>
    <row r="62874" spans="8:8" x14ac:dyDescent="0.3">
      <c r="H62874" s="1"/>
    </row>
    <row r="62875" spans="8:8" x14ac:dyDescent="0.3">
      <c r="H62875" s="1"/>
    </row>
    <row r="62876" spans="8:8" x14ac:dyDescent="0.3">
      <c r="H62876" s="1"/>
    </row>
    <row r="62877" spans="8:8" x14ac:dyDescent="0.3">
      <c r="H62877" s="1"/>
    </row>
    <row r="62878" spans="8:8" x14ac:dyDescent="0.3">
      <c r="H62878" s="1"/>
    </row>
    <row r="62879" spans="8:8" x14ac:dyDescent="0.3">
      <c r="H62879" s="1"/>
    </row>
    <row r="62880" spans="8:8" x14ac:dyDescent="0.3">
      <c r="H62880" s="1"/>
    </row>
    <row r="62881" spans="8:8" x14ac:dyDescent="0.3">
      <c r="H62881" s="1"/>
    </row>
    <row r="62882" spans="8:8" x14ac:dyDescent="0.3">
      <c r="H62882" s="1"/>
    </row>
    <row r="62883" spans="8:8" x14ac:dyDescent="0.3">
      <c r="H62883" s="1"/>
    </row>
    <row r="62884" spans="8:8" x14ac:dyDescent="0.3">
      <c r="H62884" s="1"/>
    </row>
    <row r="62885" spans="8:8" x14ac:dyDescent="0.3">
      <c r="H62885" s="1"/>
    </row>
    <row r="62886" spans="8:8" x14ac:dyDescent="0.3">
      <c r="H62886" s="1"/>
    </row>
    <row r="62887" spans="8:8" x14ac:dyDescent="0.3">
      <c r="H62887" s="1"/>
    </row>
    <row r="62888" spans="8:8" x14ac:dyDescent="0.3">
      <c r="H62888" s="1"/>
    </row>
    <row r="62889" spans="8:8" x14ac:dyDescent="0.3">
      <c r="H62889" s="1"/>
    </row>
    <row r="62890" spans="8:8" x14ac:dyDescent="0.3">
      <c r="H62890" s="1"/>
    </row>
    <row r="62891" spans="8:8" x14ac:dyDescent="0.3">
      <c r="H62891" s="1"/>
    </row>
    <row r="62892" spans="8:8" x14ac:dyDescent="0.3">
      <c r="H62892" s="1"/>
    </row>
    <row r="62893" spans="8:8" x14ac:dyDescent="0.3">
      <c r="H62893" s="1"/>
    </row>
    <row r="62894" spans="8:8" x14ac:dyDescent="0.3">
      <c r="H62894" s="1"/>
    </row>
    <row r="62895" spans="8:8" x14ac:dyDescent="0.3">
      <c r="H62895" s="1"/>
    </row>
    <row r="62896" spans="8:8" x14ac:dyDescent="0.3">
      <c r="H62896" s="1"/>
    </row>
    <row r="62897" spans="8:8" x14ac:dyDescent="0.3">
      <c r="H62897" s="1"/>
    </row>
    <row r="62898" spans="8:8" x14ac:dyDescent="0.3">
      <c r="H62898" s="1"/>
    </row>
    <row r="62899" spans="8:8" x14ac:dyDescent="0.3">
      <c r="H62899" s="1"/>
    </row>
    <row r="62900" spans="8:8" x14ac:dyDescent="0.3">
      <c r="H62900" s="1"/>
    </row>
    <row r="62901" spans="8:8" x14ac:dyDescent="0.3">
      <c r="H62901" s="1"/>
    </row>
    <row r="62902" spans="8:8" x14ac:dyDescent="0.3">
      <c r="H62902" s="1"/>
    </row>
    <row r="62903" spans="8:8" x14ac:dyDescent="0.3">
      <c r="H62903" s="1"/>
    </row>
    <row r="62904" spans="8:8" x14ac:dyDescent="0.3">
      <c r="H62904" s="1"/>
    </row>
    <row r="62905" spans="8:8" x14ac:dyDescent="0.3">
      <c r="H62905" s="1"/>
    </row>
    <row r="62906" spans="8:8" x14ac:dyDescent="0.3">
      <c r="H62906" s="1"/>
    </row>
    <row r="62907" spans="8:8" x14ac:dyDescent="0.3">
      <c r="H62907" s="1"/>
    </row>
    <row r="62908" spans="8:8" x14ac:dyDescent="0.3">
      <c r="H62908" s="1"/>
    </row>
    <row r="62909" spans="8:8" x14ac:dyDescent="0.3">
      <c r="H62909" s="1"/>
    </row>
    <row r="62910" spans="8:8" x14ac:dyDescent="0.3">
      <c r="H62910" s="1"/>
    </row>
    <row r="62911" spans="8:8" x14ac:dyDescent="0.3">
      <c r="H62911" s="1"/>
    </row>
    <row r="62912" spans="8:8" x14ac:dyDescent="0.3">
      <c r="H62912" s="1"/>
    </row>
    <row r="62913" spans="8:8" x14ac:dyDescent="0.3">
      <c r="H62913" s="1"/>
    </row>
    <row r="62914" spans="8:8" x14ac:dyDescent="0.3">
      <c r="H62914" s="1"/>
    </row>
    <row r="62915" spans="8:8" x14ac:dyDescent="0.3">
      <c r="H62915" s="1"/>
    </row>
    <row r="62916" spans="8:8" x14ac:dyDescent="0.3">
      <c r="H62916" s="1"/>
    </row>
    <row r="62917" spans="8:8" x14ac:dyDescent="0.3">
      <c r="H62917" s="1"/>
    </row>
    <row r="62918" spans="8:8" x14ac:dyDescent="0.3">
      <c r="H62918" s="1"/>
    </row>
    <row r="62919" spans="8:8" x14ac:dyDescent="0.3">
      <c r="H62919" s="1"/>
    </row>
    <row r="62920" spans="8:8" x14ac:dyDescent="0.3">
      <c r="H62920" s="1"/>
    </row>
    <row r="62921" spans="8:8" x14ac:dyDescent="0.3">
      <c r="H62921" s="1"/>
    </row>
    <row r="62922" spans="8:8" x14ac:dyDescent="0.3">
      <c r="H62922" s="1"/>
    </row>
    <row r="62923" spans="8:8" x14ac:dyDescent="0.3">
      <c r="H62923" s="1"/>
    </row>
    <row r="62924" spans="8:8" x14ac:dyDescent="0.3">
      <c r="H62924" s="1"/>
    </row>
    <row r="62925" spans="8:8" x14ac:dyDescent="0.3">
      <c r="H62925" s="1"/>
    </row>
    <row r="62926" spans="8:8" x14ac:dyDescent="0.3">
      <c r="H62926" s="1"/>
    </row>
    <row r="62927" spans="8:8" x14ac:dyDescent="0.3">
      <c r="H62927" s="1"/>
    </row>
    <row r="62928" spans="8:8" x14ac:dyDescent="0.3">
      <c r="H62928" s="1"/>
    </row>
    <row r="62929" spans="8:8" x14ac:dyDescent="0.3">
      <c r="H62929" s="1"/>
    </row>
    <row r="62930" spans="8:8" x14ac:dyDescent="0.3">
      <c r="H62930" s="1"/>
    </row>
    <row r="62931" spans="8:8" x14ac:dyDescent="0.3">
      <c r="H62931" s="1"/>
    </row>
    <row r="62932" spans="8:8" x14ac:dyDescent="0.3">
      <c r="H62932" s="1"/>
    </row>
    <row r="62933" spans="8:8" x14ac:dyDescent="0.3">
      <c r="H62933" s="1"/>
    </row>
    <row r="62934" spans="8:8" x14ac:dyDescent="0.3">
      <c r="H62934" s="1"/>
    </row>
    <row r="62935" spans="8:8" x14ac:dyDescent="0.3">
      <c r="H62935" s="1"/>
    </row>
    <row r="62936" spans="8:8" x14ac:dyDescent="0.3">
      <c r="H62936" s="1"/>
    </row>
    <row r="62937" spans="8:8" x14ac:dyDescent="0.3">
      <c r="H62937" s="1"/>
    </row>
    <row r="62938" spans="8:8" x14ac:dyDescent="0.3">
      <c r="H62938" s="1"/>
    </row>
    <row r="62939" spans="8:8" x14ac:dyDescent="0.3">
      <c r="H62939" s="1"/>
    </row>
    <row r="62940" spans="8:8" x14ac:dyDescent="0.3">
      <c r="H62940" s="1"/>
    </row>
    <row r="62941" spans="8:8" x14ac:dyDescent="0.3">
      <c r="H62941" s="1"/>
    </row>
    <row r="62942" spans="8:8" x14ac:dyDescent="0.3">
      <c r="H62942" s="1"/>
    </row>
    <row r="62943" spans="8:8" x14ac:dyDescent="0.3">
      <c r="H62943" s="1"/>
    </row>
    <row r="62944" spans="8:8" x14ac:dyDescent="0.3">
      <c r="H62944" s="1"/>
    </row>
    <row r="62945" spans="8:8" x14ac:dyDescent="0.3">
      <c r="H62945" s="1"/>
    </row>
    <row r="62946" spans="8:8" x14ac:dyDescent="0.3">
      <c r="H62946" s="1"/>
    </row>
    <row r="62947" spans="8:8" x14ac:dyDescent="0.3">
      <c r="H62947" s="1"/>
    </row>
    <row r="62948" spans="8:8" x14ac:dyDescent="0.3">
      <c r="H62948" s="1"/>
    </row>
    <row r="62949" spans="8:8" x14ac:dyDescent="0.3">
      <c r="H62949" s="1"/>
    </row>
    <row r="62950" spans="8:8" x14ac:dyDescent="0.3">
      <c r="H62950" s="1"/>
    </row>
    <row r="62951" spans="8:8" x14ac:dyDescent="0.3">
      <c r="H62951" s="1"/>
    </row>
    <row r="62952" spans="8:8" x14ac:dyDescent="0.3">
      <c r="H62952" s="1"/>
    </row>
    <row r="62953" spans="8:8" x14ac:dyDescent="0.3">
      <c r="H62953" s="1"/>
    </row>
    <row r="62954" spans="8:8" x14ac:dyDescent="0.3">
      <c r="H62954" s="1"/>
    </row>
    <row r="62955" spans="8:8" x14ac:dyDescent="0.3">
      <c r="H62955" s="1"/>
    </row>
    <row r="62956" spans="8:8" x14ac:dyDescent="0.3">
      <c r="H62956" s="1"/>
    </row>
    <row r="62957" spans="8:8" x14ac:dyDescent="0.3">
      <c r="H62957" s="1"/>
    </row>
    <row r="62958" spans="8:8" x14ac:dyDescent="0.3">
      <c r="H62958" s="1"/>
    </row>
    <row r="62959" spans="8:8" x14ac:dyDescent="0.3">
      <c r="H62959" s="1"/>
    </row>
    <row r="62960" spans="8:8" x14ac:dyDescent="0.3">
      <c r="H62960" s="1"/>
    </row>
    <row r="62961" spans="8:8" x14ac:dyDescent="0.3">
      <c r="H62961" s="1"/>
    </row>
    <row r="62962" spans="8:8" x14ac:dyDescent="0.3">
      <c r="H62962" s="1"/>
    </row>
    <row r="62963" spans="8:8" x14ac:dyDescent="0.3">
      <c r="H62963" s="1"/>
    </row>
    <row r="62964" spans="8:8" x14ac:dyDescent="0.3">
      <c r="H62964" s="1"/>
    </row>
    <row r="62965" spans="8:8" x14ac:dyDescent="0.3">
      <c r="H62965" s="1"/>
    </row>
    <row r="62966" spans="8:8" x14ac:dyDescent="0.3">
      <c r="H62966" s="1"/>
    </row>
    <row r="62967" spans="8:8" x14ac:dyDescent="0.3">
      <c r="H62967" s="1"/>
    </row>
    <row r="62968" spans="8:8" x14ac:dyDescent="0.3">
      <c r="H62968" s="1"/>
    </row>
    <row r="62969" spans="8:8" x14ac:dyDescent="0.3">
      <c r="H62969" s="1"/>
    </row>
    <row r="62970" spans="8:8" x14ac:dyDescent="0.3">
      <c r="H62970" s="1"/>
    </row>
    <row r="62971" spans="8:8" x14ac:dyDescent="0.3">
      <c r="H62971" s="1"/>
    </row>
    <row r="62972" spans="8:8" x14ac:dyDescent="0.3">
      <c r="H62972" s="1"/>
    </row>
    <row r="62973" spans="8:8" x14ac:dyDescent="0.3">
      <c r="H62973" s="1"/>
    </row>
    <row r="62974" spans="8:8" x14ac:dyDescent="0.3">
      <c r="H62974" s="1"/>
    </row>
    <row r="62975" spans="8:8" x14ac:dyDescent="0.3">
      <c r="H62975" s="1"/>
    </row>
    <row r="62976" spans="8:8" x14ac:dyDescent="0.3">
      <c r="H62976" s="1"/>
    </row>
    <row r="62977" spans="8:8" x14ac:dyDescent="0.3">
      <c r="H62977" s="1"/>
    </row>
    <row r="62978" spans="8:8" x14ac:dyDescent="0.3">
      <c r="H62978" s="1"/>
    </row>
    <row r="62979" spans="8:8" x14ac:dyDescent="0.3">
      <c r="H62979" s="1"/>
    </row>
    <row r="62980" spans="8:8" x14ac:dyDescent="0.3">
      <c r="H62980" s="1"/>
    </row>
    <row r="62981" spans="8:8" x14ac:dyDescent="0.3">
      <c r="H62981" s="1"/>
    </row>
    <row r="62982" spans="8:8" x14ac:dyDescent="0.3">
      <c r="H62982" s="1"/>
    </row>
    <row r="62983" spans="8:8" x14ac:dyDescent="0.3">
      <c r="H62983" s="1"/>
    </row>
    <row r="62984" spans="8:8" x14ac:dyDescent="0.3">
      <c r="H62984" s="1"/>
    </row>
    <row r="62985" spans="8:8" x14ac:dyDescent="0.3">
      <c r="H62985" s="1"/>
    </row>
    <row r="62986" spans="8:8" x14ac:dyDescent="0.3">
      <c r="H62986" s="1"/>
    </row>
    <row r="62987" spans="8:8" x14ac:dyDescent="0.3">
      <c r="H62987" s="1"/>
    </row>
    <row r="62988" spans="8:8" x14ac:dyDescent="0.3">
      <c r="H62988" s="1"/>
    </row>
    <row r="62989" spans="8:8" x14ac:dyDescent="0.3">
      <c r="H62989" s="1"/>
    </row>
    <row r="62990" spans="8:8" x14ac:dyDescent="0.3">
      <c r="H62990" s="1"/>
    </row>
    <row r="62991" spans="8:8" x14ac:dyDescent="0.3">
      <c r="H62991" s="1"/>
    </row>
    <row r="62992" spans="8:8" x14ac:dyDescent="0.3">
      <c r="H62992" s="1"/>
    </row>
    <row r="62993" spans="8:8" x14ac:dyDescent="0.3">
      <c r="H62993" s="1"/>
    </row>
    <row r="62994" spans="8:8" x14ac:dyDescent="0.3">
      <c r="H62994" s="1"/>
    </row>
    <row r="62995" spans="8:8" x14ac:dyDescent="0.3">
      <c r="H62995" s="1"/>
    </row>
    <row r="62996" spans="8:8" x14ac:dyDescent="0.3">
      <c r="H62996" s="1"/>
    </row>
    <row r="62997" spans="8:8" x14ac:dyDescent="0.3">
      <c r="H62997" s="1"/>
    </row>
    <row r="62998" spans="8:8" x14ac:dyDescent="0.3">
      <c r="H62998" s="1"/>
    </row>
    <row r="62999" spans="8:8" x14ac:dyDescent="0.3">
      <c r="H62999" s="1"/>
    </row>
    <row r="63000" spans="8:8" x14ac:dyDescent="0.3">
      <c r="H63000" s="1"/>
    </row>
    <row r="63001" spans="8:8" x14ac:dyDescent="0.3">
      <c r="H63001" s="1"/>
    </row>
    <row r="63002" spans="8:8" x14ac:dyDescent="0.3">
      <c r="H63002" s="1"/>
    </row>
    <row r="63003" spans="8:8" x14ac:dyDescent="0.3">
      <c r="H63003" s="1"/>
    </row>
    <row r="63004" spans="8:8" x14ac:dyDescent="0.3">
      <c r="H63004" s="1"/>
    </row>
    <row r="63005" spans="8:8" x14ac:dyDescent="0.3">
      <c r="H63005" s="1"/>
    </row>
    <row r="63006" spans="8:8" x14ac:dyDescent="0.3">
      <c r="H63006" s="1"/>
    </row>
    <row r="63007" spans="8:8" x14ac:dyDescent="0.3">
      <c r="H63007" s="1"/>
    </row>
    <row r="63008" spans="8:8" x14ac:dyDescent="0.3">
      <c r="H63008" s="1"/>
    </row>
    <row r="63009" spans="8:8" x14ac:dyDescent="0.3">
      <c r="H63009" s="1"/>
    </row>
    <row r="63010" spans="8:8" x14ac:dyDescent="0.3">
      <c r="H63010" s="1"/>
    </row>
    <row r="63011" spans="8:8" x14ac:dyDescent="0.3">
      <c r="H63011" s="1"/>
    </row>
    <row r="63012" spans="8:8" x14ac:dyDescent="0.3">
      <c r="H63012" s="1"/>
    </row>
    <row r="63013" spans="8:8" x14ac:dyDescent="0.3">
      <c r="H63013" s="1"/>
    </row>
    <row r="63014" spans="8:8" x14ac:dyDescent="0.3">
      <c r="H63014" s="1"/>
    </row>
    <row r="63015" spans="8:8" x14ac:dyDescent="0.3">
      <c r="H63015" s="1"/>
    </row>
    <row r="63016" spans="8:8" x14ac:dyDescent="0.3">
      <c r="H63016" s="1"/>
    </row>
    <row r="63017" spans="8:8" x14ac:dyDescent="0.3">
      <c r="H63017" s="1"/>
    </row>
    <row r="63018" spans="8:8" x14ac:dyDescent="0.3">
      <c r="H63018" s="1"/>
    </row>
    <row r="63019" spans="8:8" x14ac:dyDescent="0.3">
      <c r="H63019" s="1"/>
    </row>
    <row r="63020" spans="8:8" x14ac:dyDescent="0.3">
      <c r="H63020" s="1"/>
    </row>
    <row r="63021" spans="8:8" x14ac:dyDescent="0.3">
      <c r="H63021" s="1"/>
    </row>
    <row r="63022" spans="8:8" x14ac:dyDescent="0.3">
      <c r="H63022" s="1"/>
    </row>
    <row r="63023" spans="8:8" x14ac:dyDescent="0.3">
      <c r="H63023" s="1"/>
    </row>
    <row r="63024" spans="8:8" x14ac:dyDescent="0.3">
      <c r="H63024" s="1"/>
    </row>
    <row r="63025" spans="8:8" x14ac:dyDescent="0.3">
      <c r="H63025" s="1"/>
    </row>
    <row r="63026" spans="8:8" x14ac:dyDescent="0.3">
      <c r="H63026" s="1"/>
    </row>
    <row r="63027" spans="8:8" x14ac:dyDescent="0.3">
      <c r="H63027" s="1"/>
    </row>
    <row r="63028" spans="8:8" x14ac:dyDescent="0.3">
      <c r="H63028" s="1"/>
    </row>
    <row r="63029" spans="8:8" x14ac:dyDescent="0.3">
      <c r="H63029" s="1"/>
    </row>
    <row r="63030" spans="8:8" x14ac:dyDescent="0.3">
      <c r="H63030" s="1"/>
    </row>
    <row r="63031" spans="8:8" x14ac:dyDescent="0.3">
      <c r="H63031" s="1"/>
    </row>
    <row r="63032" spans="8:8" x14ac:dyDescent="0.3">
      <c r="H63032" s="1"/>
    </row>
    <row r="63033" spans="8:8" x14ac:dyDescent="0.3">
      <c r="H63033" s="1"/>
    </row>
    <row r="63034" spans="8:8" x14ac:dyDescent="0.3">
      <c r="H63034" s="1"/>
    </row>
    <row r="63035" spans="8:8" x14ac:dyDescent="0.3">
      <c r="H63035" s="1"/>
    </row>
    <row r="63036" spans="8:8" x14ac:dyDescent="0.3">
      <c r="H63036" s="1"/>
    </row>
    <row r="63037" spans="8:8" x14ac:dyDescent="0.3">
      <c r="H63037" s="1"/>
    </row>
    <row r="63038" spans="8:8" x14ac:dyDescent="0.3">
      <c r="H63038" s="1"/>
    </row>
    <row r="63039" spans="8:8" x14ac:dyDescent="0.3">
      <c r="H63039" s="1"/>
    </row>
    <row r="63040" spans="8:8" x14ac:dyDescent="0.3">
      <c r="H63040" s="1"/>
    </row>
    <row r="63041" spans="8:8" x14ac:dyDescent="0.3">
      <c r="H63041" s="1"/>
    </row>
    <row r="63042" spans="8:8" x14ac:dyDescent="0.3">
      <c r="H63042" s="1"/>
    </row>
    <row r="63043" spans="8:8" x14ac:dyDescent="0.3">
      <c r="H63043" s="1"/>
    </row>
    <row r="63044" spans="8:8" x14ac:dyDescent="0.3">
      <c r="H63044" s="1"/>
    </row>
    <row r="63045" spans="8:8" x14ac:dyDescent="0.3">
      <c r="H63045" s="1"/>
    </row>
    <row r="63046" spans="8:8" x14ac:dyDescent="0.3">
      <c r="H63046" s="1"/>
    </row>
    <row r="63047" spans="8:8" x14ac:dyDescent="0.3">
      <c r="H63047" s="1"/>
    </row>
    <row r="63048" spans="8:8" x14ac:dyDescent="0.3">
      <c r="H63048" s="1"/>
    </row>
    <row r="63049" spans="8:8" x14ac:dyDescent="0.3">
      <c r="H63049" s="1"/>
    </row>
    <row r="63050" spans="8:8" x14ac:dyDescent="0.3">
      <c r="H63050" s="1"/>
    </row>
    <row r="63051" spans="8:8" x14ac:dyDescent="0.3">
      <c r="H63051" s="1"/>
    </row>
    <row r="63052" spans="8:8" x14ac:dyDescent="0.3">
      <c r="H63052" s="1"/>
    </row>
    <row r="63053" spans="8:8" x14ac:dyDescent="0.3">
      <c r="H63053" s="1"/>
    </row>
    <row r="63054" spans="8:8" x14ac:dyDescent="0.3">
      <c r="H63054" s="1"/>
    </row>
    <row r="63055" spans="8:8" x14ac:dyDescent="0.3">
      <c r="H63055" s="1"/>
    </row>
    <row r="63056" spans="8:8" x14ac:dyDescent="0.3">
      <c r="H63056" s="1"/>
    </row>
    <row r="63057" spans="8:8" x14ac:dyDescent="0.3">
      <c r="H63057" s="1"/>
    </row>
    <row r="63058" spans="8:8" x14ac:dyDescent="0.3">
      <c r="H63058" s="1"/>
    </row>
    <row r="63059" spans="8:8" x14ac:dyDescent="0.3">
      <c r="H63059" s="1"/>
    </row>
    <row r="63060" spans="8:8" x14ac:dyDescent="0.3">
      <c r="H63060" s="1"/>
    </row>
    <row r="63061" spans="8:8" x14ac:dyDescent="0.3">
      <c r="H63061" s="1"/>
    </row>
    <row r="63062" spans="8:8" x14ac:dyDescent="0.3">
      <c r="H63062" s="1"/>
    </row>
    <row r="63063" spans="8:8" x14ac:dyDescent="0.3">
      <c r="H63063" s="1"/>
    </row>
    <row r="63064" spans="8:8" x14ac:dyDescent="0.3">
      <c r="H63064" s="1"/>
    </row>
    <row r="63065" spans="8:8" x14ac:dyDescent="0.3">
      <c r="H63065" s="1"/>
    </row>
    <row r="63066" spans="8:8" x14ac:dyDescent="0.3">
      <c r="H63066" s="1"/>
    </row>
    <row r="63067" spans="8:8" x14ac:dyDescent="0.3">
      <c r="H63067" s="1"/>
    </row>
    <row r="63068" spans="8:8" x14ac:dyDescent="0.3">
      <c r="H63068" s="1"/>
    </row>
    <row r="63069" spans="8:8" x14ac:dyDescent="0.3">
      <c r="H63069" s="1"/>
    </row>
    <row r="63070" spans="8:8" x14ac:dyDescent="0.3">
      <c r="H63070" s="1"/>
    </row>
    <row r="63071" spans="8:8" x14ac:dyDescent="0.3">
      <c r="H63071" s="1"/>
    </row>
    <row r="63072" spans="8:8" x14ac:dyDescent="0.3">
      <c r="H63072" s="1"/>
    </row>
    <row r="63073" spans="8:8" x14ac:dyDescent="0.3">
      <c r="H63073" s="1"/>
    </row>
    <row r="63074" spans="8:8" x14ac:dyDescent="0.3">
      <c r="H63074" s="1"/>
    </row>
    <row r="63075" spans="8:8" x14ac:dyDescent="0.3">
      <c r="H63075" s="1"/>
    </row>
    <row r="63076" spans="8:8" x14ac:dyDescent="0.3">
      <c r="H63076" s="1"/>
    </row>
    <row r="63077" spans="8:8" x14ac:dyDescent="0.3">
      <c r="H63077" s="1"/>
    </row>
    <row r="63078" spans="8:8" x14ac:dyDescent="0.3">
      <c r="H63078" s="1"/>
    </row>
    <row r="63079" spans="8:8" x14ac:dyDescent="0.3">
      <c r="H63079" s="1"/>
    </row>
    <row r="63080" spans="8:8" x14ac:dyDescent="0.3">
      <c r="H63080" s="1"/>
    </row>
    <row r="63081" spans="8:8" x14ac:dyDescent="0.3">
      <c r="H63081" s="1"/>
    </row>
    <row r="63082" spans="8:8" x14ac:dyDescent="0.3">
      <c r="H63082" s="1"/>
    </row>
    <row r="63083" spans="8:8" x14ac:dyDescent="0.3">
      <c r="H63083" s="1"/>
    </row>
    <row r="63084" spans="8:8" x14ac:dyDescent="0.3">
      <c r="H63084" s="1"/>
    </row>
    <row r="63085" spans="8:8" x14ac:dyDescent="0.3">
      <c r="H63085" s="1"/>
    </row>
    <row r="63086" spans="8:8" x14ac:dyDescent="0.3">
      <c r="H63086" s="1"/>
    </row>
    <row r="63087" spans="8:8" x14ac:dyDescent="0.3">
      <c r="H63087" s="1"/>
    </row>
    <row r="63088" spans="8:8" x14ac:dyDescent="0.3">
      <c r="H63088" s="1"/>
    </row>
    <row r="63089" spans="8:8" x14ac:dyDescent="0.3">
      <c r="H63089" s="1"/>
    </row>
    <row r="63090" spans="8:8" x14ac:dyDescent="0.3">
      <c r="H63090" s="1"/>
    </row>
    <row r="63091" spans="8:8" x14ac:dyDescent="0.3">
      <c r="H63091" s="1"/>
    </row>
    <row r="63092" spans="8:8" x14ac:dyDescent="0.3">
      <c r="H63092" s="1"/>
    </row>
    <row r="63093" spans="8:8" x14ac:dyDescent="0.3">
      <c r="H63093" s="1"/>
    </row>
    <row r="63094" spans="8:8" x14ac:dyDescent="0.3">
      <c r="H63094" s="1"/>
    </row>
    <row r="63095" spans="8:8" x14ac:dyDescent="0.3">
      <c r="H63095" s="1"/>
    </row>
    <row r="63096" spans="8:8" x14ac:dyDescent="0.3">
      <c r="H63096" s="1"/>
    </row>
    <row r="63097" spans="8:8" x14ac:dyDescent="0.3">
      <c r="H63097" s="1"/>
    </row>
    <row r="63098" spans="8:8" x14ac:dyDescent="0.3">
      <c r="H63098" s="1"/>
    </row>
    <row r="63099" spans="8:8" x14ac:dyDescent="0.3">
      <c r="H63099" s="1"/>
    </row>
    <row r="63100" spans="8:8" x14ac:dyDescent="0.3">
      <c r="H63100" s="1"/>
    </row>
    <row r="63101" spans="8:8" x14ac:dyDescent="0.3">
      <c r="H63101" s="1"/>
    </row>
    <row r="63102" spans="8:8" x14ac:dyDescent="0.3">
      <c r="H63102" s="1"/>
    </row>
    <row r="63103" spans="8:8" x14ac:dyDescent="0.3">
      <c r="H63103" s="1"/>
    </row>
    <row r="63104" spans="8:8" x14ac:dyDescent="0.3">
      <c r="H63104" s="1"/>
    </row>
    <row r="63105" spans="8:8" x14ac:dyDescent="0.3">
      <c r="H63105" s="1"/>
    </row>
    <row r="63106" spans="8:8" x14ac:dyDescent="0.3">
      <c r="H63106" s="1"/>
    </row>
    <row r="63107" spans="8:8" x14ac:dyDescent="0.3">
      <c r="H63107" s="1"/>
    </row>
    <row r="63108" spans="8:8" x14ac:dyDescent="0.3">
      <c r="H63108" s="1"/>
    </row>
    <row r="63109" spans="8:8" x14ac:dyDescent="0.3">
      <c r="H63109" s="1"/>
    </row>
    <row r="63110" spans="8:8" x14ac:dyDescent="0.3">
      <c r="H63110" s="1"/>
    </row>
    <row r="63111" spans="8:8" x14ac:dyDescent="0.3">
      <c r="H63111" s="1"/>
    </row>
    <row r="63112" spans="8:8" x14ac:dyDescent="0.3">
      <c r="H63112" s="1"/>
    </row>
    <row r="63113" spans="8:8" x14ac:dyDescent="0.3">
      <c r="H63113" s="1"/>
    </row>
    <row r="63114" spans="8:8" x14ac:dyDescent="0.3">
      <c r="H63114" s="1"/>
    </row>
    <row r="63115" spans="8:8" x14ac:dyDescent="0.3">
      <c r="H63115" s="1"/>
    </row>
    <row r="63116" spans="8:8" x14ac:dyDescent="0.3">
      <c r="H63116" s="1"/>
    </row>
    <row r="63117" spans="8:8" x14ac:dyDescent="0.3">
      <c r="H63117" s="1"/>
    </row>
    <row r="63118" spans="8:8" x14ac:dyDescent="0.3">
      <c r="H63118" s="1"/>
    </row>
    <row r="63119" spans="8:8" x14ac:dyDescent="0.3">
      <c r="H63119" s="1"/>
    </row>
    <row r="63120" spans="8:8" x14ac:dyDescent="0.3">
      <c r="H63120" s="1"/>
    </row>
    <row r="63121" spans="8:8" x14ac:dyDescent="0.3">
      <c r="H63121" s="1"/>
    </row>
    <row r="63122" spans="8:8" x14ac:dyDescent="0.3">
      <c r="H63122" s="1"/>
    </row>
    <row r="63123" spans="8:8" x14ac:dyDescent="0.3">
      <c r="H63123" s="1"/>
    </row>
    <row r="63124" spans="8:8" x14ac:dyDescent="0.3">
      <c r="H63124" s="1"/>
    </row>
    <row r="63125" spans="8:8" x14ac:dyDescent="0.3">
      <c r="H63125" s="1"/>
    </row>
    <row r="63126" spans="8:8" x14ac:dyDescent="0.3">
      <c r="H63126" s="1"/>
    </row>
    <row r="63127" spans="8:8" x14ac:dyDescent="0.3">
      <c r="H63127" s="1"/>
    </row>
    <row r="63128" spans="8:8" x14ac:dyDescent="0.3">
      <c r="H63128" s="1"/>
    </row>
    <row r="63129" spans="8:8" x14ac:dyDescent="0.3">
      <c r="H63129" s="1"/>
    </row>
    <row r="63130" spans="8:8" x14ac:dyDescent="0.3">
      <c r="H63130" s="1"/>
    </row>
    <row r="63131" spans="8:8" x14ac:dyDescent="0.3">
      <c r="H63131" s="1"/>
    </row>
    <row r="63132" spans="8:8" x14ac:dyDescent="0.3">
      <c r="H63132" s="1"/>
    </row>
    <row r="63133" spans="8:8" x14ac:dyDescent="0.3">
      <c r="H63133" s="1"/>
    </row>
    <row r="63134" spans="8:8" x14ac:dyDescent="0.3">
      <c r="H63134" s="1"/>
    </row>
    <row r="63135" spans="8:8" x14ac:dyDescent="0.3">
      <c r="H63135" s="1"/>
    </row>
    <row r="63136" spans="8:8" x14ac:dyDescent="0.3">
      <c r="H63136" s="1"/>
    </row>
    <row r="63137" spans="8:8" x14ac:dyDescent="0.3">
      <c r="H63137" s="1"/>
    </row>
    <row r="63138" spans="8:8" x14ac:dyDescent="0.3">
      <c r="H63138" s="1"/>
    </row>
    <row r="63139" spans="8:8" x14ac:dyDescent="0.3">
      <c r="H63139" s="1"/>
    </row>
    <row r="63140" spans="8:8" x14ac:dyDescent="0.3">
      <c r="H63140" s="1"/>
    </row>
    <row r="63141" spans="8:8" x14ac:dyDescent="0.3">
      <c r="H63141" s="1"/>
    </row>
    <row r="63142" spans="8:8" x14ac:dyDescent="0.3">
      <c r="H63142" s="1"/>
    </row>
    <row r="63143" spans="8:8" x14ac:dyDescent="0.3">
      <c r="H63143" s="1"/>
    </row>
    <row r="63144" spans="8:8" x14ac:dyDescent="0.3">
      <c r="H63144" s="1"/>
    </row>
    <row r="63145" spans="8:8" x14ac:dyDescent="0.3">
      <c r="H63145" s="1"/>
    </row>
    <row r="63146" spans="8:8" x14ac:dyDescent="0.3">
      <c r="H63146" s="1"/>
    </row>
    <row r="63147" spans="8:8" x14ac:dyDescent="0.3">
      <c r="H63147" s="1"/>
    </row>
    <row r="63148" spans="8:8" x14ac:dyDescent="0.3">
      <c r="H63148" s="1"/>
    </row>
    <row r="63149" spans="8:8" x14ac:dyDescent="0.3">
      <c r="H63149" s="1"/>
    </row>
    <row r="63150" spans="8:8" x14ac:dyDescent="0.3">
      <c r="H63150" s="1"/>
    </row>
    <row r="63151" spans="8:8" x14ac:dyDescent="0.3">
      <c r="H63151" s="1"/>
    </row>
    <row r="63152" spans="8:8" x14ac:dyDescent="0.3">
      <c r="H63152" s="1"/>
    </row>
    <row r="63153" spans="8:8" x14ac:dyDescent="0.3">
      <c r="H63153" s="1"/>
    </row>
    <row r="63154" spans="8:8" x14ac:dyDescent="0.3">
      <c r="H63154" s="1"/>
    </row>
    <row r="63155" spans="8:8" x14ac:dyDescent="0.3">
      <c r="H63155" s="1"/>
    </row>
    <row r="63156" spans="8:8" x14ac:dyDescent="0.3">
      <c r="H63156" s="1"/>
    </row>
    <row r="63157" spans="8:8" x14ac:dyDescent="0.3">
      <c r="H63157" s="1"/>
    </row>
    <row r="63158" spans="8:8" x14ac:dyDescent="0.3">
      <c r="H63158" s="1"/>
    </row>
    <row r="63159" spans="8:8" x14ac:dyDescent="0.3">
      <c r="H63159" s="1"/>
    </row>
    <row r="63160" spans="8:8" x14ac:dyDescent="0.3">
      <c r="H63160" s="1"/>
    </row>
    <row r="63161" spans="8:8" x14ac:dyDescent="0.3">
      <c r="H63161" s="1"/>
    </row>
    <row r="63162" spans="8:8" x14ac:dyDescent="0.3">
      <c r="H63162" s="1"/>
    </row>
    <row r="63163" spans="8:8" x14ac:dyDescent="0.3">
      <c r="H63163" s="1"/>
    </row>
    <row r="63164" spans="8:8" x14ac:dyDescent="0.3">
      <c r="H63164" s="1"/>
    </row>
    <row r="63165" spans="8:8" x14ac:dyDescent="0.3">
      <c r="H63165" s="1"/>
    </row>
    <row r="63166" spans="8:8" x14ac:dyDescent="0.3">
      <c r="H63166" s="1"/>
    </row>
    <row r="63167" spans="8:8" x14ac:dyDescent="0.3">
      <c r="H63167" s="1"/>
    </row>
    <row r="63168" spans="8:8" x14ac:dyDescent="0.3">
      <c r="H63168" s="1"/>
    </row>
    <row r="63169" spans="8:8" x14ac:dyDescent="0.3">
      <c r="H63169" s="1"/>
    </row>
    <row r="63170" spans="8:8" x14ac:dyDescent="0.3">
      <c r="H63170" s="1"/>
    </row>
    <row r="63171" spans="8:8" x14ac:dyDescent="0.3">
      <c r="H63171" s="1"/>
    </row>
    <row r="63172" spans="8:8" x14ac:dyDescent="0.3">
      <c r="H63172" s="1"/>
    </row>
    <row r="63173" spans="8:8" x14ac:dyDescent="0.3">
      <c r="H63173" s="1"/>
    </row>
    <row r="63174" spans="8:8" x14ac:dyDescent="0.3">
      <c r="H63174" s="1"/>
    </row>
    <row r="63175" spans="8:8" x14ac:dyDescent="0.3">
      <c r="H63175" s="1"/>
    </row>
    <row r="63176" spans="8:8" x14ac:dyDescent="0.3">
      <c r="H63176" s="1"/>
    </row>
    <row r="63177" spans="8:8" x14ac:dyDescent="0.3">
      <c r="H63177" s="1"/>
    </row>
    <row r="63178" spans="8:8" x14ac:dyDescent="0.3">
      <c r="H63178" s="1"/>
    </row>
    <row r="63179" spans="8:8" x14ac:dyDescent="0.3">
      <c r="H63179" s="1"/>
    </row>
    <row r="63180" spans="8:8" x14ac:dyDescent="0.3">
      <c r="H63180" s="1"/>
    </row>
    <row r="63181" spans="8:8" x14ac:dyDescent="0.3">
      <c r="H63181" s="1"/>
    </row>
    <row r="63182" spans="8:8" x14ac:dyDescent="0.3">
      <c r="H63182" s="1"/>
    </row>
    <row r="63183" spans="8:8" x14ac:dyDescent="0.3">
      <c r="H63183" s="1"/>
    </row>
    <row r="63184" spans="8:8" x14ac:dyDescent="0.3">
      <c r="H63184" s="1"/>
    </row>
    <row r="63185" spans="8:8" x14ac:dyDescent="0.3">
      <c r="H63185" s="1"/>
    </row>
    <row r="63186" spans="8:8" x14ac:dyDescent="0.3">
      <c r="H63186" s="1"/>
    </row>
    <row r="63187" spans="8:8" x14ac:dyDescent="0.3">
      <c r="H63187" s="1"/>
    </row>
    <row r="63188" spans="8:8" x14ac:dyDescent="0.3">
      <c r="H63188" s="1"/>
    </row>
    <row r="63189" spans="8:8" x14ac:dyDescent="0.3">
      <c r="H63189" s="1"/>
    </row>
    <row r="63190" spans="8:8" x14ac:dyDescent="0.3">
      <c r="H63190" s="1"/>
    </row>
    <row r="63191" spans="8:8" x14ac:dyDescent="0.3">
      <c r="H63191" s="1"/>
    </row>
    <row r="63192" spans="8:8" x14ac:dyDescent="0.3">
      <c r="H63192" s="1"/>
    </row>
    <row r="63193" spans="8:8" x14ac:dyDescent="0.3">
      <c r="H63193" s="1"/>
    </row>
    <row r="63194" spans="8:8" x14ac:dyDescent="0.3">
      <c r="H63194" s="1"/>
    </row>
    <row r="63195" spans="8:8" x14ac:dyDescent="0.3">
      <c r="H63195" s="1"/>
    </row>
    <row r="63196" spans="8:8" x14ac:dyDescent="0.3">
      <c r="H63196" s="1"/>
    </row>
    <row r="63197" spans="8:8" x14ac:dyDescent="0.3">
      <c r="H63197" s="1"/>
    </row>
    <row r="63198" spans="8:8" x14ac:dyDescent="0.3">
      <c r="H63198" s="1"/>
    </row>
    <row r="63199" spans="8:8" x14ac:dyDescent="0.3">
      <c r="H63199" s="1"/>
    </row>
    <row r="63200" spans="8:8" x14ac:dyDescent="0.3">
      <c r="H63200" s="1"/>
    </row>
    <row r="63201" spans="8:8" x14ac:dyDescent="0.3">
      <c r="H63201" s="1"/>
    </row>
    <row r="63202" spans="8:8" x14ac:dyDescent="0.3">
      <c r="H63202" s="1"/>
    </row>
    <row r="63203" spans="8:8" x14ac:dyDescent="0.3">
      <c r="H63203" s="1"/>
    </row>
    <row r="63204" spans="8:8" x14ac:dyDescent="0.3">
      <c r="H63204" s="1"/>
    </row>
    <row r="63205" spans="8:8" x14ac:dyDescent="0.3">
      <c r="H63205" s="1"/>
    </row>
    <row r="63206" spans="8:8" x14ac:dyDescent="0.3">
      <c r="H63206" s="1"/>
    </row>
    <row r="63207" spans="8:8" x14ac:dyDescent="0.3">
      <c r="H63207" s="1"/>
    </row>
    <row r="63208" spans="8:8" x14ac:dyDescent="0.3">
      <c r="H63208" s="1"/>
    </row>
    <row r="63209" spans="8:8" x14ac:dyDescent="0.3">
      <c r="H63209" s="1"/>
    </row>
    <row r="63210" spans="8:8" x14ac:dyDescent="0.3">
      <c r="H63210" s="1"/>
    </row>
    <row r="63211" spans="8:8" x14ac:dyDescent="0.3">
      <c r="H63211" s="1"/>
    </row>
    <row r="63212" spans="8:8" x14ac:dyDescent="0.3">
      <c r="H63212" s="1"/>
    </row>
    <row r="63213" spans="8:8" x14ac:dyDescent="0.3">
      <c r="H63213" s="1"/>
    </row>
    <row r="63214" spans="8:8" x14ac:dyDescent="0.3">
      <c r="H63214" s="1"/>
    </row>
    <row r="63215" spans="8:8" x14ac:dyDescent="0.3">
      <c r="H63215" s="1"/>
    </row>
    <row r="63216" spans="8:8" x14ac:dyDescent="0.3">
      <c r="H63216" s="1"/>
    </row>
    <row r="63217" spans="8:8" x14ac:dyDescent="0.3">
      <c r="H63217" s="1"/>
    </row>
    <row r="63218" spans="8:8" x14ac:dyDescent="0.3">
      <c r="H63218" s="1"/>
    </row>
    <row r="63219" spans="8:8" x14ac:dyDescent="0.3">
      <c r="H63219" s="1"/>
    </row>
    <row r="63220" spans="8:8" x14ac:dyDescent="0.3">
      <c r="H63220" s="1"/>
    </row>
    <row r="63221" spans="8:8" x14ac:dyDescent="0.3">
      <c r="H63221" s="1"/>
    </row>
    <row r="63222" spans="8:8" x14ac:dyDescent="0.3">
      <c r="H63222" s="1"/>
    </row>
    <row r="63223" spans="8:8" x14ac:dyDescent="0.3">
      <c r="H63223" s="1"/>
    </row>
    <row r="63224" spans="8:8" x14ac:dyDescent="0.3">
      <c r="H63224" s="1"/>
    </row>
    <row r="63225" spans="8:8" x14ac:dyDescent="0.3">
      <c r="H63225" s="1"/>
    </row>
    <row r="63226" spans="8:8" x14ac:dyDescent="0.3">
      <c r="H63226" s="1"/>
    </row>
    <row r="63227" spans="8:8" x14ac:dyDescent="0.3">
      <c r="H63227" s="1"/>
    </row>
    <row r="63228" spans="8:8" x14ac:dyDescent="0.3">
      <c r="H63228" s="1"/>
    </row>
    <row r="63229" spans="8:8" x14ac:dyDescent="0.3">
      <c r="H63229" s="1"/>
    </row>
    <row r="63230" spans="8:8" x14ac:dyDescent="0.3">
      <c r="H63230" s="1"/>
    </row>
    <row r="63231" spans="8:8" x14ac:dyDescent="0.3">
      <c r="H63231" s="1"/>
    </row>
    <row r="63232" spans="8:8" x14ac:dyDescent="0.3">
      <c r="H63232" s="1"/>
    </row>
    <row r="63233" spans="8:8" x14ac:dyDescent="0.3">
      <c r="H63233" s="1"/>
    </row>
    <row r="63234" spans="8:8" x14ac:dyDescent="0.3">
      <c r="H63234" s="1"/>
    </row>
    <row r="63235" spans="8:8" x14ac:dyDescent="0.3">
      <c r="H63235" s="1"/>
    </row>
    <row r="63236" spans="8:8" x14ac:dyDescent="0.3">
      <c r="H63236" s="1"/>
    </row>
    <row r="63237" spans="8:8" x14ac:dyDescent="0.3">
      <c r="H63237" s="1"/>
    </row>
    <row r="63238" spans="8:8" x14ac:dyDescent="0.3">
      <c r="H63238" s="1"/>
    </row>
    <row r="63239" spans="8:8" x14ac:dyDescent="0.3">
      <c r="H63239" s="1"/>
    </row>
    <row r="63240" spans="8:8" x14ac:dyDescent="0.3">
      <c r="H63240" s="1"/>
    </row>
    <row r="63241" spans="8:8" x14ac:dyDescent="0.3">
      <c r="H63241" s="1"/>
    </row>
    <row r="63242" spans="8:8" x14ac:dyDescent="0.3">
      <c r="H63242" s="1"/>
    </row>
    <row r="63243" spans="8:8" x14ac:dyDescent="0.3">
      <c r="H63243" s="1"/>
    </row>
    <row r="63244" spans="8:8" x14ac:dyDescent="0.3">
      <c r="H63244" s="1"/>
    </row>
    <row r="63245" spans="8:8" x14ac:dyDescent="0.3">
      <c r="H63245" s="1"/>
    </row>
    <row r="63246" spans="8:8" x14ac:dyDescent="0.3">
      <c r="H63246" s="1"/>
    </row>
    <row r="63247" spans="8:8" x14ac:dyDescent="0.3">
      <c r="H63247" s="1"/>
    </row>
    <row r="63248" spans="8:8" x14ac:dyDescent="0.3">
      <c r="H63248" s="1"/>
    </row>
    <row r="63249" spans="8:8" x14ac:dyDescent="0.3">
      <c r="H63249" s="1"/>
    </row>
    <row r="63250" spans="8:8" x14ac:dyDescent="0.3">
      <c r="H63250" s="1"/>
    </row>
    <row r="63251" spans="8:8" x14ac:dyDescent="0.3">
      <c r="H63251" s="1"/>
    </row>
    <row r="63252" spans="8:8" x14ac:dyDescent="0.3">
      <c r="H63252" s="1"/>
    </row>
    <row r="63253" spans="8:8" x14ac:dyDescent="0.3">
      <c r="H63253" s="1"/>
    </row>
    <row r="63254" spans="8:8" x14ac:dyDescent="0.3">
      <c r="H63254" s="1"/>
    </row>
    <row r="63255" spans="8:8" x14ac:dyDescent="0.3">
      <c r="H63255" s="1"/>
    </row>
    <row r="63256" spans="8:8" x14ac:dyDescent="0.3">
      <c r="H63256" s="1"/>
    </row>
    <row r="63257" spans="8:8" x14ac:dyDescent="0.3">
      <c r="H63257" s="1"/>
    </row>
    <row r="63258" spans="8:8" x14ac:dyDescent="0.3">
      <c r="H63258" s="1"/>
    </row>
    <row r="63259" spans="8:8" x14ac:dyDescent="0.3">
      <c r="H63259" s="1"/>
    </row>
    <row r="63260" spans="8:8" x14ac:dyDescent="0.3">
      <c r="H63260" s="1"/>
    </row>
    <row r="63261" spans="8:8" x14ac:dyDescent="0.3">
      <c r="H63261" s="1"/>
    </row>
    <row r="63262" spans="8:8" x14ac:dyDescent="0.3">
      <c r="H63262" s="1"/>
    </row>
    <row r="63263" spans="8:8" x14ac:dyDescent="0.3">
      <c r="H63263" s="1"/>
    </row>
    <row r="63264" spans="8:8" x14ac:dyDescent="0.3">
      <c r="H63264" s="1"/>
    </row>
    <row r="63265" spans="8:8" x14ac:dyDescent="0.3">
      <c r="H63265" s="1"/>
    </row>
    <row r="63266" spans="8:8" x14ac:dyDescent="0.3">
      <c r="H63266" s="1"/>
    </row>
    <row r="63267" spans="8:8" x14ac:dyDescent="0.3">
      <c r="H63267" s="1"/>
    </row>
    <row r="63268" spans="8:8" x14ac:dyDescent="0.3">
      <c r="H63268" s="1"/>
    </row>
    <row r="63269" spans="8:8" x14ac:dyDescent="0.3">
      <c r="H63269" s="1"/>
    </row>
    <row r="63270" spans="8:8" x14ac:dyDescent="0.3">
      <c r="H63270" s="1"/>
    </row>
    <row r="63271" spans="8:8" x14ac:dyDescent="0.3">
      <c r="H63271" s="1"/>
    </row>
    <row r="63272" spans="8:8" x14ac:dyDescent="0.3">
      <c r="H63272" s="1"/>
    </row>
    <row r="63273" spans="8:8" x14ac:dyDescent="0.3">
      <c r="H63273" s="1"/>
    </row>
    <row r="63274" spans="8:8" x14ac:dyDescent="0.3">
      <c r="H63274" s="1"/>
    </row>
    <row r="63275" spans="8:8" x14ac:dyDescent="0.3">
      <c r="H63275" s="1"/>
    </row>
    <row r="63276" spans="8:8" x14ac:dyDescent="0.3">
      <c r="H63276" s="1"/>
    </row>
    <row r="63277" spans="8:8" x14ac:dyDescent="0.3">
      <c r="H63277" s="1"/>
    </row>
    <row r="63278" spans="8:8" x14ac:dyDescent="0.3">
      <c r="H63278" s="1"/>
    </row>
    <row r="63279" spans="8:8" x14ac:dyDescent="0.3">
      <c r="H63279" s="1"/>
    </row>
    <row r="63280" spans="8:8" x14ac:dyDescent="0.3">
      <c r="H63280" s="1"/>
    </row>
    <row r="63281" spans="8:8" x14ac:dyDescent="0.3">
      <c r="H63281" s="1"/>
    </row>
    <row r="63282" spans="8:8" x14ac:dyDescent="0.3">
      <c r="H63282" s="1"/>
    </row>
    <row r="63283" spans="8:8" x14ac:dyDescent="0.3">
      <c r="H63283" s="1"/>
    </row>
    <row r="63284" spans="8:8" x14ac:dyDescent="0.3">
      <c r="H63284" s="1"/>
    </row>
    <row r="63285" spans="8:8" x14ac:dyDescent="0.3">
      <c r="H63285" s="1"/>
    </row>
    <row r="63286" spans="8:8" x14ac:dyDescent="0.3">
      <c r="H63286" s="1"/>
    </row>
    <row r="63287" spans="8:8" x14ac:dyDescent="0.3">
      <c r="H63287" s="1"/>
    </row>
    <row r="63288" spans="8:8" x14ac:dyDescent="0.3">
      <c r="H63288" s="1"/>
    </row>
    <row r="63289" spans="8:8" x14ac:dyDescent="0.3">
      <c r="H63289" s="1"/>
    </row>
    <row r="63290" spans="8:8" x14ac:dyDescent="0.3">
      <c r="H63290" s="1"/>
    </row>
    <row r="63291" spans="8:8" x14ac:dyDescent="0.3">
      <c r="H63291" s="1"/>
    </row>
    <row r="63292" spans="8:8" x14ac:dyDescent="0.3">
      <c r="H63292" s="1"/>
    </row>
    <row r="63293" spans="8:8" x14ac:dyDescent="0.3">
      <c r="H63293" s="1"/>
    </row>
    <row r="63294" spans="8:8" x14ac:dyDescent="0.3">
      <c r="H63294" s="1"/>
    </row>
    <row r="63295" spans="8:8" x14ac:dyDescent="0.3">
      <c r="H63295" s="1"/>
    </row>
    <row r="63296" spans="8:8" x14ac:dyDescent="0.3">
      <c r="H63296" s="1"/>
    </row>
    <row r="63297" spans="8:8" x14ac:dyDescent="0.3">
      <c r="H63297" s="1"/>
    </row>
    <row r="63298" spans="8:8" x14ac:dyDescent="0.3">
      <c r="H63298" s="1"/>
    </row>
    <row r="63299" spans="8:8" x14ac:dyDescent="0.3">
      <c r="H63299" s="1"/>
    </row>
    <row r="63300" spans="8:8" x14ac:dyDescent="0.3">
      <c r="H63300" s="1"/>
    </row>
    <row r="63301" spans="8:8" x14ac:dyDescent="0.3">
      <c r="H63301" s="1"/>
    </row>
    <row r="63302" spans="8:8" x14ac:dyDescent="0.3">
      <c r="H63302" s="1"/>
    </row>
    <row r="63303" spans="8:8" x14ac:dyDescent="0.3">
      <c r="H63303" s="1"/>
    </row>
    <row r="63304" spans="8:8" x14ac:dyDescent="0.3">
      <c r="H63304" s="1"/>
    </row>
    <row r="63305" spans="8:8" x14ac:dyDescent="0.3">
      <c r="H63305" s="1"/>
    </row>
    <row r="63306" spans="8:8" x14ac:dyDescent="0.3">
      <c r="H63306" s="1"/>
    </row>
    <row r="63307" spans="8:8" x14ac:dyDescent="0.3">
      <c r="H63307" s="1"/>
    </row>
    <row r="63308" spans="8:8" x14ac:dyDescent="0.3">
      <c r="H63308" s="1"/>
    </row>
    <row r="63309" spans="8:8" x14ac:dyDescent="0.3">
      <c r="H63309" s="1"/>
    </row>
    <row r="63310" spans="8:8" x14ac:dyDescent="0.3">
      <c r="H63310" s="1"/>
    </row>
    <row r="63311" spans="8:8" x14ac:dyDescent="0.3">
      <c r="H63311" s="1"/>
    </row>
    <row r="63312" spans="8:8" x14ac:dyDescent="0.3">
      <c r="H63312" s="1"/>
    </row>
    <row r="63313" spans="8:8" x14ac:dyDescent="0.3">
      <c r="H63313" s="1"/>
    </row>
    <row r="63314" spans="8:8" x14ac:dyDescent="0.3">
      <c r="H63314" s="1"/>
    </row>
    <row r="63315" spans="8:8" x14ac:dyDescent="0.3">
      <c r="H63315" s="1"/>
    </row>
    <row r="63316" spans="8:8" x14ac:dyDescent="0.3">
      <c r="H63316" s="1"/>
    </row>
    <row r="63317" spans="8:8" x14ac:dyDescent="0.3">
      <c r="H63317" s="1"/>
    </row>
    <row r="63318" spans="8:8" x14ac:dyDescent="0.3">
      <c r="H63318" s="1"/>
    </row>
    <row r="63319" spans="8:8" x14ac:dyDescent="0.3">
      <c r="H63319" s="1"/>
    </row>
    <row r="63320" spans="8:8" x14ac:dyDescent="0.3">
      <c r="H63320" s="1"/>
    </row>
    <row r="63321" spans="8:8" x14ac:dyDescent="0.3">
      <c r="H63321" s="1"/>
    </row>
    <row r="63322" spans="8:8" x14ac:dyDescent="0.3">
      <c r="H63322" s="1"/>
    </row>
    <row r="63323" spans="8:8" x14ac:dyDescent="0.3">
      <c r="H63323" s="1"/>
    </row>
    <row r="63324" spans="8:8" x14ac:dyDescent="0.3">
      <c r="H63324" s="1"/>
    </row>
    <row r="63325" spans="8:8" x14ac:dyDescent="0.3">
      <c r="H63325" s="1"/>
    </row>
    <row r="63326" spans="8:8" x14ac:dyDescent="0.3">
      <c r="H63326" s="1"/>
    </row>
    <row r="63327" spans="8:8" x14ac:dyDescent="0.3">
      <c r="H63327" s="1"/>
    </row>
    <row r="63328" spans="8:8" x14ac:dyDescent="0.3">
      <c r="H63328" s="1"/>
    </row>
    <row r="63329" spans="8:8" x14ac:dyDescent="0.3">
      <c r="H63329" s="1"/>
    </row>
    <row r="63330" spans="8:8" x14ac:dyDescent="0.3">
      <c r="H63330" s="1"/>
    </row>
    <row r="63331" spans="8:8" x14ac:dyDescent="0.3">
      <c r="H63331" s="1"/>
    </row>
    <row r="63332" spans="8:8" x14ac:dyDescent="0.3">
      <c r="H63332" s="1"/>
    </row>
    <row r="63333" spans="8:8" x14ac:dyDescent="0.3">
      <c r="H63333" s="1"/>
    </row>
    <row r="63334" spans="8:8" x14ac:dyDescent="0.3">
      <c r="H63334" s="1"/>
    </row>
    <row r="63335" spans="8:8" x14ac:dyDescent="0.3">
      <c r="H63335" s="1"/>
    </row>
    <row r="63336" spans="8:8" x14ac:dyDescent="0.3">
      <c r="H63336" s="1"/>
    </row>
    <row r="63337" spans="8:8" x14ac:dyDescent="0.3">
      <c r="H63337" s="1"/>
    </row>
    <row r="63338" spans="8:8" x14ac:dyDescent="0.3">
      <c r="H63338" s="1"/>
    </row>
    <row r="63339" spans="8:8" x14ac:dyDescent="0.3">
      <c r="H63339" s="1"/>
    </row>
    <row r="63340" spans="8:8" x14ac:dyDescent="0.3">
      <c r="H63340" s="1"/>
    </row>
    <row r="63341" spans="8:8" x14ac:dyDescent="0.3">
      <c r="H63341" s="1"/>
    </row>
    <row r="63342" spans="8:8" x14ac:dyDescent="0.3">
      <c r="H63342" s="1"/>
    </row>
    <row r="63343" spans="8:8" x14ac:dyDescent="0.3">
      <c r="H63343" s="1"/>
    </row>
    <row r="63344" spans="8:8" x14ac:dyDescent="0.3">
      <c r="H63344" s="1"/>
    </row>
    <row r="63345" spans="8:8" x14ac:dyDescent="0.3">
      <c r="H63345" s="1"/>
    </row>
    <row r="63346" spans="8:8" x14ac:dyDescent="0.3">
      <c r="H63346" s="1"/>
    </row>
    <row r="63347" spans="8:8" x14ac:dyDescent="0.3">
      <c r="H63347" s="1"/>
    </row>
    <row r="63348" spans="8:8" x14ac:dyDescent="0.3">
      <c r="H63348" s="1"/>
    </row>
    <row r="63349" spans="8:8" x14ac:dyDescent="0.3">
      <c r="H63349" s="1"/>
    </row>
    <row r="63350" spans="8:8" x14ac:dyDescent="0.3">
      <c r="H63350" s="1"/>
    </row>
    <row r="63351" spans="8:8" x14ac:dyDescent="0.3">
      <c r="H63351" s="1"/>
    </row>
    <row r="63352" spans="8:8" x14ac:dyDescent="0.3">
      <c r="H63352" s="1"/>
    </row>
    <row r="63353" spans="8:8" x14ac:dyDescent="0.3">
      <c r="H63353" s="1"/>
    </row>
    <row r="63354" spans="8:8" x14ac:dyDescent="0.3">
      <c r="H63354" s="1"/>
    </row>
    <row r="63355" spans="8:8" x14ac:dyDescent="0.3">
      <c r="H63355" s="1"/>
    </row>
    <row r="63356" spans="8:8" x14ac:dyDescent="0.3">
      <c r="H63356" s="1"/>
    </row>
    <row r="63357" spans="8:8" x14ac:dyDescent="0.3">
      <c r="H63357" s="1"/>
    </row>
    <row r="63358" spans="8:8" x14ac:dyDescent="0.3">
      <c r="H63358" s="1"/>
    </row>
    <row r="63359" spans="8:8" x14ac:dyDescent="0.3">
      <c r="H63359" s="1"/>
    </row>
    <row r="63360" spans="8:8" x14ac:dyDescent="0.3">
      <c r="H63360" s="1"/>
    </row>
    <row r="63361" spans="8:8" x14ac:dyDescent="0.3">
      <c r="H63361" s="1"/>
    </row>
    <row r="63362" spans="8:8" x14ac:dyDescent="0.3">
      <c r="H63362" s="1"/>
    </row>
    <row r="63363" spans="8:8" x14ac:dyDescent="0.3">
      <c r="H63363" s="1"/>
    </row>
    <row r="63364" spans="8:8" x14ac:dyDescent="0.3">
      <c r="H63364" s="1"/>
    </row>
    <row r="63365" spans="8:8" x14ac:dyDescent="0.3">
      <c r="H63365" s="1"/>
    </row>
    <row r="63366" spans="8:8" x14ac:dyDescent="0.3">
      <c r="H63366" s="1"/>
    </row>
    <row r="63367" spans="8:8" x14ac:dyDescent="0.3">
      <c r="H63367" s="1"/>
    </row>
    <row r="63368" spans="8:8" x14ac:dyDescent="0.3">
      <c r="H63368" s="1"/>
    </row>
    <row r="63369" spans="8:8" x14ac:dyDescent="0.3">
      <c r="H63369" s="1"/>
    </row>
    <row r="63370" spans="8:8" x14ac:dyDescent="0.3">
      <c r="H63370" s="1"/>
    </row>
    <row r="63371" spans="8:8" x14ac:dyDescent="0.3">
      <c r="H63371" s="1"/>
    </row>
    <row r="63372" spans="8:8" x14ac:dyDescent="0.3">
      <c r="H63372" s="1"/>
    </row>
    <row r="63373" spans="8:8" x14ac:dyDescent="0.3">
      <c r="H63373" s="1"/>
    </row>
    <row r="63374" spans="8:8" x14ac:dyDescent="0.3">
      <c r="H63374" s="1"/>
    </row>
    <row r="63375" spans="8:8" x14ac:dyDescent="0.3">
      <c r="H63375" s="1"/>
    </row>
    <row r="63376" spans="8:8" x14ac:dyDescent="0.3">
      <c r="H63376" s="1"/>
    </row>
    <row r="63377" spans="8:8" x14ac:dyDescent="0.3">
      <c r="H63377" s="1"/>
    </row>
    <row r="63378" spans="8:8" x14ac:dyDescent="0.3">
      <c r="H63378" s="1"/>
    </row>
    <row r="63379" spans="8:8" x14ac:dyDescent="0.3">
      <c r="H63379" s="1"/>
    </row>
    <row r="63380" spans="8:8" x14ac:dyDescent="0.3">
      <c r="H63380" s="1"/>
    </row>
    <row r="63381" spans="8:8" x14ac:dyDescent="0.3">
      <c r="H63381" s="1"/>
    </row>
    <row r="63382" spans="8:8" x14ac:dyDescent="0.3">
      <c r="H63382" s="1"/>
    </row>
    <row r="63383" spans="8:8" x14ac:dyDescent="0.3">
      <c r="H63383" s="1"/>
    </row>
    <row r="63384" spans="8:8" x14ac:dyDescent="0.3">
      <c r="H63384" s="1"/>
    </row>
    <row r="63385" spans="8:8" x14ac:dyDescent="0.3">
      <c r="H63385" s="1"/>
    </row>
    <row r="63386" spans="8:8" x14ac:dyDescent="0.3">
      <c r="H63386" s="1"/>
    </row>
    <row r="63387" spans="8:8" x14ac:dyDescent="0.3">
      <c r="H63387" s="1"/>
    </row>
    <row r="63388" spans="8:8" x14ac:dyDescent="0.3">
      <c r="H63388" s="1"/>
    </row>
    <row r="63389" spans="8:8" x14ac:dyDescent="0.3">
      <c r="H63389" s="1"/>
    </row>
    <row r="63390" spans="8:8" x14ac:dyDescent="0.3">
      <c r="H63390" s="1"/>
    </row>
    <row r="63391" spans="8:8" x14ac:dyDescent="0.3">
      <c r="H63391" s="1"/>
    </row>
    <row r="63392" spans="8:8" x14ac:dyDescent="0.3">
      <c r="H63392" s="1"/>
    </row>
    <row r="63393" spans="8:8" x14ac:dyDescent="0.3">
      <c r="H63393" s="1"/>
    </row>
    <row r="63394" spans="8:8" x14ac:dyDescent="0.3">
      <c r="H63394" s="1"/>
    </row>
    <row r="63395" spans="8:8" x14ac:dyDescent="0.3">
      <c r="H63395" s="1"/>
    </row>
    <row r="63396" spans="8:8" x14ac:dyDescent="0.3">
      <c r="H63396" s="1"/>
    </row>
    <row r="63397" spans="8:8" x14ac:dyDescent="0.3">
      <c r="H63397" s="1"/>
    </row>
    <row r="63398" spans="8:8" x14ac:dyDescent="0.3">
      <c r="H63398" s="1"/>
    </row>
    <row r="63399" spans="8:8" x14ac:dyDescent="0.3">
      <c r="H63399" s="1"/>
    </row>
    <row r="63400" spans="8:8" x14ac:dyDescent="0.3">
      <c r="H63400" s="1"/>
    </row>
    <row r="63401" spans="8:8" x14ac:dyDescent="0.3">
      <c r="H63401" s="1"/>
    </row>
    <row r="63402" spans="8:8" x14ac:dyDescent="0.3">
      <c r="H63402" s="1"/>
    </row>
    <row r="63403" spans="8:8" x14ac:dyDescent="0.3">
      <c r="H63403" s="1"/>
    </row>
    <row r="63404" spans="8:8" x14ac:dyDescent="0.3">
      <c r="H63404" s="1"/>
    </row>
    <row r="63405" spans="8:8" x14ac:dyDescent="0.3">
      <c r="H63405" s="1"/>
    </row>
    <row r="63406" spans="8:8" x14ac:dyDescent="0.3">
      <c r="H63406" s="1"/>
    </row>
    <row r="63407" spans="8:8" x14ac:dyDescent="0.3">
      <c r="H63407" s="1"/>
    </row>
    <row r="63408" spans="8:8" x14ac:dyDescent="0.3">
      <c r="H63408" s="1"/>
    </row>
    <row r="63409" spans="8:8" x14ac:dyDescent="0.3">
      <c r="H63409" s="1"/>
    </row>
    <row r="63410" spans="8:8" x14ac:dyDescent="0.3">
      <c r="H63410" s="1"/>
    </row>
    <row r="63411" spans="8:8" x14ac:dyDescent="0.3">
      <c r="H63411" s="1"/>
    </row>
    <row r="63412" spans="8:8" x14ac:dyDescent="0.3">
      <c r="H63412" s="1"/>
    </row>
    <row r="63413" spans="8:8" x14ac:dyDescent="0.3">
      <c r="H63413" s="1"/>
    </row>
    <row r="63414" spans="8:8" x14ac:dyDescent="0.3">
      <c r="H63414" s="1"/>
    </row>
    <row r="63415" spans="8:8" x14ac:dyDescent="0.3">
      <c r="H63415" s="1"/>
    </row>
    <row r="63416" spans="8:8" x14ac:dyDescent="0.3">
      <c r="H63416" s="1"/>
    </row>
    <row r="63417" spans="8:8" x14ac:dyDescent="0.3">
      <c r="H63417" s="1"/>
    </row>
    <row r="63418" spans="8:8" x14ac:dyDescent="0.3">
      <c r="H63418" s="1"/>
    </row>
    <row r="63419" spans="8:8" x14ac:dyDescent="0.3">
      <c r="H63419" s="1"/>
    </row>
    <row r="63420" spans="8:8" x14ac:dyDescent="0.3">
      <c r="H63420" s="1"/>
    </row>
    <row r="63421" spans="8:8" x14ac:dyDescent="0.3">
      <c r="H63421" s="1"/>
    </row>
    <row r="63422" spans="8:8" x14ac:dyDescent="0.3">
      <c r="H63422" s="1"/>
    </row>
    <row r="63423" spans="8:8" x14ac:dyDescent="0.3">
      <c r="H63423" s="1"/>
    </row>
    <row r="63424" spans="8:8" x14ac:dyDescent="0.3">
      <c r="H63424" s="1"/>
    </row>
    <row r="63425" spans="8:8" x14ac:dyDescent="0.3">
      <c r="H63425" s="1"/>
    </row>
    <row r="63426" spans="8:8" x14ac:dyDescent="0.3">
      <c r="H63426" s="1"/>
    </row>
    <row r="63427" spans="8:8" x14ac:dyDescent="0.3">
      <c r="H63427" s="1"/>
    </row>
    <row r="63428" spans="8:8" x14ac:dyDescent="0.3">
      <c r="H63428" s="1"/>
    </row>
    <row r="63429" spans="8:8" x14ac:dyDescent="0.3">
      <c r="H63429" s="1"/>
    </row>
    <row r="63430" spans="8:8" x14ac:dyDescent="0.3">
      <c r="H63430" s="1"/>
    </row>
    <row r="63431" spans="8:8" x14ac:dyDescent="0.3">
      <c r="H63431" s="1"/>
    </row>
    <row r="63432" spans="8:8" x14ac:dyDescent="0.3">
      <c r="H63432" s="1"/>
    </row>
    <row r="63433" spans="8:8" x14ac:dyDescent="0.3">
      <c r="H63433" s="1"/>
    </row>
    <row r="63434" spans="8:8" x14ac:dyDescent="0.3">
      <c r="H63434" s="1"/>
    </row>
    <row r="63435" spans="8:8" x14ac:dyDescent="0.3">
      <c r="H63435" s="1"/>
    </row>
    <row r="63436" spans="8:8" x14ac:dyDescent="0.3">
      <c r="H63436" s="1"/>
    </row>
    <row r="63437" spans="8:8" x14ac:dyDescent="0.3">
      <c r="H63437" s="1"/>
    </row>
    <row r="63438" spans="8:8" x14ac:dyDescent="0.3">
      <c r="H63438" s="1"/>
    </row>
    <row r="63439" spans="8:8" x14ac:dyDescent="0.3">
      <c r="H63439" s="1"/>
    </row>
    <row r="63440" spans="8:8" x14ac:dyDescent="0.3">
      <c r="H63440" s="1"/>
    </row>
    <row r="63441" spans="8:8" x14ac:dyDescent="0.3">
      <c r="H63441" s="1"/>
    </row>
    <row r="63442" spans="8:8" x14ac:dyDescent="0.3">
      <c r="H63442" s="1"/>
    </row>
    <row r="63443" spans="8:8" x14ac:dyDescent="0.3">
      <c r="H63443" s="1"/>
    </row>
    <row r="63444" spans="8:8" x14ac:dyDescent="0.3">
      <c r="H63444" s="1"/>
    </row>
    <row r="63445" spans="8:8" x14ac:dyDescent="0.3">
      <c r="H63445" s="1"/>
    </row>
    <row r="63446" spans="8:8" x14ac:dyDescent="0.3">
      <c r="H63446" s="1"/>
    </row>
    <row r="63447" spans="8:8" x14ac:dyDescent="0.3">
      <c r="H63447" s="1"/>
    </row>
    <row r="63448" spans="8:8" x14ac:dyDescent="0.3">
      <c r="H63448" s="1"/>
    </row>
    <row r="63449" spans="8:8" x14ac:dyDescent="0.3">
      <c r="H63449" s="1"/>
    </row>
    <row r="63450" spans="8:8" x14ac:dyDescent="0.3">
      <c r="H63450" s="1"/>
    </row>
    <row r="63451" spans="8:8" x14ac:dyDescent="0.3">
      <c r="H63451" s="1"/>
    </row>
    <row r="63452" spans="8:8" x14ac:dyDescent="0.3">
      <c r="H63452" s="1"/>
    </row>
    <row r="63453" spans="8:8" x14ac:dyDescent="0.3">
      <c r="H63453" s="1"/>
    </row>
    <row r="63454" spans="8:8" x14ac:dyDescent="0.3">
      <c r="H63454" s="1"/>
    </row>
    <row r="63455" spans="8:8" x14ac:dyDescent="0.3">
      <c r="H63455" s="1"/>
    </row>
    <row r="63456" spans="8:8" x14ac:dyDescent="0.3">
      <c r="H63456" s="1"/>
    </row>
    <row r="63457" spans="8:8" x14ac:dyDescent="0.3">
      <c r="H63457" s="1"/>
    </row>
    <row r="63458" spans="8:8" x14ac:dyDescent="0.3">
      <c r="H63458" s="1"/>
    </row>
    <row r="63459" spans="8:8" x14ac:dyDescent="0.3">
      <c r="H63459" s="1"/>
    </row>
    <row r="63460" spans="8:8" x14ac:dyDescent="0.3">
      <c r="H63460" s="1"/>
    </row>
    <row r="63461" spans="8:8" x14ac:dyDescent="0.3">
      <c r="H63461" s="1"/>
    </row>
    <row r="63462" spans="8:8" x14ac:dyDescent="0.3">
      <c r="H63462" s="1"/>
    </row>
    <row r="63463" spans="8:8" x14ac:dyDescent="0.3">
      <c r="H63463" s="1"/>
    </row>
    <row r="63464" spans="8:8" x14ac:dyDescent="0.3">
      <c r="H63464" s="1"/>
    </row>
    <row r="63465" spans="8:8" x14ac:dyDescent="0.3">
      <c r="H63465" s="1"/>
    </row>
    <row r="63466" spans="8:8" x14ac:dyDescent="0.3">
      <c r="H63466" s="1"/>
    </row>
    <row r="63467" spans="8:8" x14ac:dyDescent="0.3">
      <c r="H63467" s="1"/>
    </row>
    <row r="63468" spans="8:8" x14ac:dyDescent="0.3">
      <c r="H63468" s="1"/>
    </row>
    <row r="63469" spans="8:8" x14ac:dyDescent="0.3">
      <c r="H63469" s="1"/>
    </row>
    <row r="63470" spans="8:8" x14ac:dyDescent="0.3">
      <c r="H63470" s="1"/>
    </row>
    <row r="63471" spans="8:8" x14ac:dyDescent="0.3">
      <c r="H63471" s="1"/>
    </row>
    <row r="63472" spans="8:8" x14ac:dyDescent="0.3">
      <c r="H63472" s="1"/>
    </row>
    <row r="63473" spans="8:8" x14ac:dyDescent="0.3">
      <c r="H63473" s="1"/>
    </row>
    <row r="63474" spans="8:8" x14ac:dyDescent="0.3">
      <c r="H63474" s="1"/>
    </row>
    <row r="63475" spans="8:8" x14ac:dyDescent="0.3">
      <c r="H63475" s="1"/>
    </row>
    <row r="63476" spans="8:8" x14ac:dyDescent="0.3">
      <c r="H63476" s="1"/>
    </row>
    <row r="63477" spans="8:8" x14ac:dyDescent="0.3">
      <c r="H63477" s="1"/>
    </row>
    <row r="63478" spans="8:8" x14ac:dyDescent="0.3">
      <c r="H63478" s="1"/>
    </row>
    <row r="63479" spans="8:8" x14ac:dyDescent="0.3">
      <c r="H63479" s="1"/>
    </row>
    <row r="63480" spans="8:8" x14ac:dyDescent="0.3">
      <c r="H63480" s="1"/>
    </row>
    <row r="63481" spans="8:8" x14ac:dyDescent="0.3">
      <c r="H63481" s="1"/>
    </row>
    <row r="63482" spans="8:8" x14ac:dyDescent="0.3">
      <c r="H63482" s="1"/>
    </row>
    <row r="63483" spans="8:8" x14ac:dyDescent="0.3">
      <c r="H63483" s="1"/>
    </row>
    <row r="63484" spans="8:8" x14ac:dyDescent="0.3">
      <c r="H63484" s="1"/>
    </row>
    <row r="63485" spans="8:8" x14ac:dyDescent="0.3">
      <c r="H63485" s="1"/>
    </row>
    <row r="63486" spans="8:8" x14ac:dyDescent="0.3">
      <c r="H63486" s="1"/>
    </row>
    <row r="63487" spans="8:8" x14ac:dyDescent="0.3">
      <c r="H63487" s="1"/>
    </row>
    <row r="63488" spans="8:8" x14ac:dyDescent="0.3">
      <c r="H63488" s="1"/>
    </row>
    <row r="63489" spans="8:8" x14ac:dyDescent="0.3">
      <c r="H63489" s="1"/>
    </row>
    <row r="63490" spans="8:8" x14ac:dyDescent="0.3">
      <c r="H63490" s="1"/>
    </row>
    <row r="63491" spans="8:8" x14ac:dyDescent="0.3">
      <c r="H63491" s="1"/>
    </row>
    <row r="63492" spans="8:8" x14ac:dyDescent="0.3">
      <c r="H63492" s="1"/>
    </row>
    <row r="63493" spans="8:8" x14ac:dyDescent="0.3">
      <c r="H63493" s="1"/>
    </row>
    <row r="63494" spans="8:8" x14ac:dyDescent="0.3">
      <c r="H63494" s="1"/>
    </row>
    <row r="63495" spans="8:8" x14ac:dyDescent="0.3">
      <c r="H63495" s="1"/>
    </row>
    <row r="63496" spans="8:8" x14ac:dyDescent="0.3">
      <c r="H63496" s="1"/>
    </row>
    <row r="63497" spans="8:8" x14ac:dyDescent="0.3">
      <c r="H63497" s="1"/>
    </row>
    <row r="63498" spans="8:8" x14ac:dyDescent="0.3">
      <c r="H63498" s="1"/>
    </row>
    <row r="63499" spans="8:8" x14ac:dyDescent="0.3">
      <c r="H63499" s="1"/>
    </row>
    <row r="63500" spans="8:8" x14ac:dyDescent="0.3">
      <c r="H63500" s="1"/>
    </row>
    <row r="63501" spans="8:8" x14ac:dyDescent="0.3">
      <c r="H63501" s="1"/>
    </row>
    <row r="63502" spans="8:8" x14ac:dyDescent="0.3">
      <c r="H63502" s="1"/>
    </row>
    <row r="63503" spans="8:8" x14ac:dyDescent="0.3">
      <c r="H63503" s="1"/>
    </row>
    <row r="63504" spans="8:8" x14ac:dyDescent="0.3">
      <c r="H63504" s="1"/>
    </row>
    <row r="63505" spans="8:8" x14ac:dyDescent="0.3">
      <c r="H63505" s="1"/>
    </row>
    <row r="63506" spans="8:8" x14ac:dyDescent="0.3">
      <c r="H63506" s="1"/>
    </row>
    <row r="63507" spans="8:8" x14ac:dyDescent="0.3">
      <c r="H63507" s="1"/>
    </row>
    <row r="63508" spans="8:8" x14ac:dyDescent="0.3">
      <c r="H63508" s="1"/>
    </row>
    <row r="63509" spans="8:8" x14ac:dyDescent="0.3">
      <c r="H63509" s="1"/>
    </row>
    <row r="63510" spans="8:8" x14ac:dyDescent="0.3">
      <c r="H63510" s="1"/>
    </row>
    <row r="63511" spans="8:8" x14ac:dyDescent="0.3">
      <c r="H63511" s="1"/>
    </row>
    <row r="63512" spans="8:8" x14ac:dyDescent="0.3">
      <c r="H63512" s="1"/>
    </row>
    <row r="63513" spans="8:8" x14ac:dyDescent="0.3">
      <c r="H63513" s="1"/>
    </row>
    <row r="63514" spans="8:8" x14ac:dyDescent="0.3">
      <c r="H63514" s="1"/>
    </row>
    <row r="63515" spans="8:8" x14ac:dyDescent="0.3">
      <c r="H63515" s="1"/>
    </row>
    <row r="63516" spans="8:8" x14ac:dyDescent="0.3">
      <c r="H63516" s="1"/>
    </row>
    <row r="63517" spans="8:8" x14ac:dyDescent="0.3">
      <c r="H63517" s="1"/>
    </row>
    <row r="63518" spans="8:8" x14ac:dyDescent="0.3">
      <c r="H63518" s="1"/>
    </row>
    <row r="63519" spans="8:8" x14ac:dyDescent="0.3">
      <c r="H63519" s="1"/>
    </row>
    <row r="63520" spans="8:8" x14ac:dyDescent="0.3">
      <c r="H63520" s="1"/>
    </row>
    <row r="63521" spans="8:8" x14ac:dyDescent="0.3">
      <c r="H63521" s="1"/>
    </row>
    <row r="63522" spans="8:8" x14ac:dyDescent="0.3">
      <c r="H63522" s="1"/>
    </row>
    <row r="63523" spans="8:8" x14ac:dyDescent="0.3">
      <c r="H63523" s="1"/>
    </row>
    <row r="63524" spans="8:8" x14ac:dyDescent="0.3">
      <c r="H63524" s="1"/>
    </row>
    <row r="63525" spans="8:8" x14ac:dyDescent="0.3">
      <c r="H63525" s="1"/>
    </row>
    <row r="63526" spans="8:8" x14ac:dyDescent="0.3">
      <c r="H63526" s="1"/>
    </row>
    <row r="63527" spans="8:8" x14ac:dyDescent="0.3">
      <c r="H63527" s="1"/>
    </row>
    <row r="63528" spans="8:8" x14ac:dyDescent="0.3">
      <c r="H63528" s="1"/>
    </row>
    <row r="63529" spans="8:8" x14ac:dyDescent="0.3">
      <c r="H63529" s="1"/>
    </row>
    <row r="63530" spans="8:8" x14ac:dyDescent="0.3">
      <c r="H63530" s="1"/>
    </row>
    <row r="63531" spans="8:8" x14ac:dyDescent="0.3">
      <c r="H63531" s="1"/>
    </row>
    <row r="63532" spans="8:8" x14ac:dyDescent="0.3">
      <c r="H63532" s="1"/>
    </row>
    <row r="63533" spans="8:8" x14ac:dyDescent="0.3">
      <c r="H63533" s="1"/>
    </row>
    <row r="63534" spans="8:8" x14ac:dyDescent="0.3">
      <c r="H63534" s="1"/>
    </row>
    <row r="63535" spans="8:8" x14ac:dyDescent="0.3">
      <c r="H63535" s="1"/>
    </row>
    <row r="63536" spans="8:8" x14ac:dyDescent="0.3">
      <c r="H63536" s="1"/>
    </row>
    <row r="63537" spans="8:8" x14ac:dyDescent="0.3">
      <c r="H63537" s="1"/>
    </row>
    <row r="63538" spans="8:8" x14ac:dyDescent="0.3">
      <c r="H63538" s="1"/>
    </row>
    <row r="63539" spans="8:8" x14ac:dyDescent="0.3">
      <c r="H63539" s="1"/>
    </row>
    <row r="63540" spans="8:8" x14ac:dyDescent="0.3">
      <c r="H63540" s="1"/>
    </row>
    <row r="63541" spans="8:8" x14ac:dyDescent="0.3">
      <c r="H63541" s="1"/>
    </row>
    <row r="63542" spans="8:8" x14ac:dyDescent="0.3">
      <c r="H63542" s="1"/>
    </row>
    <row r="63543" spans="8:8" x14ac:dyDescent="0.3">
      <c r="H63543" s="1"/>
    </row>
    <row r="63544" spans="8:8" x14ac:dyDescent="0.3">
      <c r="H63544" s="1"/>
    </row>
    <row r="63545" spans="8:8" x14ac:dyDescent="0.3">
      <c r="H63545" s="1"/>
    </row>
    <row r="63546" spans="8:8" x14ac:dyDescent="0.3">
      <c r="H63546" s="1"/>
    </row>
    <row r="63547" spans="8:8" x14ac:dyDescent="0.3">
      <c r="H63547" s="1"/>
    </row>
    <row r="63548" spans="8:8" x14ac:dyDescent="0.3">
      <c r="H63548" s="1"/>
    </row>
    <row r="63549" spans="8:8" x14ac:dyDescent="0.3">
      <c r="H63549" s="1"/>
    </row>
    <row r="63550" spans="8:8" x14ac:dyDescent="0.3">
      <c r="H63550" s="1"/>
    </row>
    <row r="63551" spans="8:8" x14ac:dyDescent="0.3">
      <c r="H63551" s="1"/>
    </row>
    <row r="63552" spans="8:8" x14ac:dyDescent="0.3">
      <c r="H63552" s="1"/>
    </row>
    <row r="63553" spans="8:8" x14ac:dyDescent="0.3">
      <c r="H63553" s="1"/>
    </row>
    <row r="63554" spans="8:8" x14ac:dyDescent="0.3">
      <c r="H63554" s="1"/>
    </row>
    <row r="63555" spans="8:8" x14ac:dyDescent="0.3">
      <c r="H63555" s="1"/>
    </row>
    <row r="63556" spans="8:8" x14ac:dyDescent="0.3">
      <c r="H63556" s="1"/>
    </row>
    <row r="63557" spans="8:8" x14ac:dyDescent="0.3">
      <c r="H63557" s="1"/>
    </row>
    <row r="63558" spans="8:8" x14ac:dyDescent="0.3">
      <c r="H63558" s="1"/>
    </row>
    <row r="63559" spans="8:8" x14ac:dyDescent="0.3">
      <c r="H63559" s="1"/>
    </row>
    <row r="63560" spans="8:8" x14ac:dyDescent="0.3">
      <c r="H63560" s="1"/>
    </row>
    <row r="63561" spans="8:8" x14ac:dyDescent="0.3">
      <c r="H63561" s="1"/>
    </row>
    <row r="63562" spans="8:8" x14ac:dyDescent="0.3">
      <c r="H63562" s="1"/>
    </row>
    <row r="63563" spans="8:8" x14ac:dyDescent="0.3">
      <c r="H63563" s="1"/>
    </row>
    <row r="63564" spans="8:8" x14ac:dyDescent="0.3">
      <c r="H63564" s="1"/>
    </row>
    <row r="63565" spans="8:8" x14ac:dyDescent="0.3">
      <c r="H63565" s="1"/>
    </row>
    <row r="63566" spans="8:8" x14ac:dyDescent="0.3">
      <c r="H63566" s="1"/>
    </row>
    <row r="63567" spans="8:8" x14ac:dyDescent="0.3">
      <c r="H63567" s="1"/>
    </row>
    <row r="63568" spans="8:8" x14ac:dyDescent="0.3">
      <c r="H63568" s="1"/>
    </row>
    <row r="63569" spans="8:8" x14ac:dyDescent="0.3">
      <c r="H63569" s="1"/>
    </row>
    <row r="63570" spans="8:8" x14ac:dyDescent="0.3">
      <c r="H63570" s="1"/>
    </row>
    <row r="63571" spans="8:8" x14ac:dyDescent="0.3">
      <c r="H63571" s="1"/>
    </row>
    <row r="63572" spans="8:8" x14ac:dyDescent="0.3">
      <c r="H63572" s="1"/>
    </row>
    <row r="63573" spans="8:8" x14ac:dyDescent="0.3">
      <c r="H63573" s="1"/>
    </row>
    <row r="63574" spans="8:8" x14ac:dyDescent="0.3">
      <c r="H63574" s="1"/>
    </row>
    <row r="63575" spans="8:8" x14ac:dyDescent="0.3">
      <c r="H63575" s="1"/>
    </row>
    <row r="63576" spans="8:8" x14ac:dyDescent="0.3">
      <c r="H63576" s="1"/>
    </row>
    <row r="63577" spans="8:8" x14ac:dyDescent="0.3">
      <c r="H63577" s="1"/>
    </row>
    <row r="63578" spans="8:8" x14ac:dyDescent="0.3">
      <c r="H63578" s="1"/>
    </row>
    <row r="63579" spans="8:8" x14ac:dyDescent="0.3">
      <c r="H63579" s="1"/>
    </row>
    <row r="63580" spans="8:8" x14ac:dyDescent="0.3">
      <c r="H63580" s="1"/>
    </row>
    <row r="63581" spans="8:8" x14ac:dyDescent="0.3">
      <c r="H63581" s="1"/>
    </row>
    <row r="63582" spans="8:8" x14ac:dyDescent="0.3">
      <c r="H63582" s="1"/>
    </row>
    <row r="63583" spans="8:8" x14ac:dyDescent="0.3">
      <c r="H63583" s="1"/>
    </row>
    <row r="63584" spans="8:8" x14ac:dyDescent="0.3">
      <c r="H63584" s="1"/>
    </row>
    <row r="63585" spans="8:8" x14ac:dyDescent="0.3">
      <c r="H63585" s="1"/>
    </row>
    <row r="63586" spans="8:8" x14ac:dyDescent="0.3">
      <c r="H63586" s="1"/>
    </row>
    <row r="63587" spans="8:8" x14ac:dyDescent="0.3">
      <c r="H63587" s="1"/>
    </row>
    <row r="63588" spans="8:8" x14ac:dyDescent="0.3">
      <c r="H63588" s="1"/>
    </row>
    <row r="63589" spans="8:8" x14ac:dyDescent="0.3">
      <c r="H63589" s="1"/>
    </row>
    <row r="63590" spans="8:8" x14ac:dyDescent="0.3">
      <c r="H63590" s="1"/>
    </row>
    <row r="63591" spans="8:8" x14ac:dyDescent="0.3">
      <c r="H63591" s="1"/>
    </row>
    <row r="63592" spans="8:8" x14ac:dyDescent="0.3">
      <c r="H63592" s="1"/>
    </row>
    <row r="63593" spans="8:8" x14ac:dyDescent="0.3">
      <c r="H63593" s="1"/>
    </row>
    <row r="63594" spans="8:8" x14ac:dyDescent="0.3">
      <c r="H63594" s="1"/>
    </row>
    <row r="63595" spans="8:8" x14ac:dyDescent="0.3">
      <c r="H63595" s="1"/>
    </row>
    <row r="63596" spans="8:8" x14ac:dyDescent="0.3">
      <c r="H63596" s="1"/>
    </row>
    <row r="63597" spans="8:8" x14ac:dyDescent="0.3">
      <c r="H63597" s="1"/>
    </row>
    <row r="63598" spans="8:8" x14ac:dyDescent="0.3">
      <c r="H63598" s="1"/>
    </row>
    <row r="63599" spans="8:8" x14ac:dyDescent="0.3">
      <c r="H63599" s="1"/>
    </row>
    <row r="63600" spans="8:8" x14ac:dyDescent="0.3">
      <c r="H63600" s="1"/>
    </row>
    <row r="63601" spans="8:8" x14ac:dyDescent="0.3">
      <c r="H63601" s="1"/>
    </row>
    <row r="63602" spans="8:8" x14ac:dyDescent="0.3">
      <c r="H63602" s="1"/>
    </row>
    <row r="63603" spans="8:8" x14ac:dyDescent="0.3">
      <c r="H63603" s="1"/>
    </row>
    <row r="63604" spans="8:8" x14ac:dyDescent="0.3">
      <c r="H63604" s="1"/>
    </row>
    <row r="63605" spans="8:8" x14ac:dyDescent="0.3">
      <c r="H63605" s="1"/>
    </row>
    <row r="63606" spans="8:8" x14ac:dyDescent="0.3">
      <c r="H63606" s="1"/>
    </row>
    <row r="63607" spans="8:8" x14ac:dyDescent="0.3">
      <c r="H63607" s="1"/>
    </row>
    <row r="63608" spans="8:8" x14ac:dyDescent="0.3">
      <c r="H63608" s="1"/>
    </row>
    <row r="63609" spans="8:8" x14ac:dyDescent="0.3">
      <c r="H63609" s="1"/>
    </row>
    <row r="63610" spans="8:8" x14ac:dyDescent="0.3">
      <c r="H63610" s="1"/>
    </row>
    <row r="63611" spans="8:8" x14ac:dyDescent="0.3">
      <c r="H63611" s="1"/>
    </row>
    <row r="63612" spans="8:8" x14ac:dyDescent="0.3">
      <c r="H63612" s="1"/>
    </row>
    <row r="63613" spans="8:8" x14ac:dyDescent="0.3">
      <c r="H63613" s="1"/>
    </row>
    <row r="63614" spans="8:8" x14ac:dyDescent="0.3">
      <c r="H63614" s="1"/>
    </row>
    <row r="63615" spans="8:8" x14ac:dyDescent="0.3">
      <c r="H63615" s="1"/>
    </row>
    <row r="63616" spans="8:8" x14ac:dyDescent="0.3">
      <c r="H63616" s="1"/>
    </row>
    <row r="63617" spans="8:8" x14ac:dyDescent="0.3">
      <c r="H63617" s="1"/>
    </row>
    <row r="63618" spans="8:8" x14ac:dyDescent="0.3">
      <c r="H63618" s="1"/>
    </row>
    <row r="63619" spans="8:8" x14ac:dyDescent="0.3">
      <c r="H63619" s="1"/>
    </row>
    <row r="63620" spans="8:8" x14ac:dyDescent="0.3">
      <c r="H63620" s="1"/>
    </row>
    <row r="63621" spans="8:8" x14ac:dyDescent="0.3">
      <c r="H63621" s="1"/>
    </row>
    <row r="63622" spans="8:8" x14ac:dyDescent="0.3">
      <c r="H63622" s="1"/>
    </row>
    <row r="63623" spans="8:8" x14ac:dyDescent="0.3">
      <c r="H63623" s="1"/>
    </row>
    <row r="63624" spans="8:8" x14ac:dyDescent="0.3">
      <c r="H63624" s="1"/>
    </row>
    <row r="63625" spans="8:8" x14ac:dyDescent="0.3">
      <c r="H63625" s="1"/>
    </row>
    <row r="63626" spans="8:8" x14ac:dyDescent="0.3">
      <c r="H63626" s="1"/>
    </row>
    <row r="63627" spans="8:8" x14ac:dyDescent="0.3">
      <c r="H63627" s="1"/>
    </row>
    <row r="63628" spans="8:8" x14ac:dyDescent="0.3">
      <c r="H63628" s="1"/>
    </row>
    <row r="63629" spans="8:8" x14ac:dyDescent="0.3">
      <c r="H63629" s="1"/>
    </row>
    <row r="63630" spans="8:8" x14ac:dyDescent="0.3">
      <c r="H63630" s="1"/>
    </row>
    <row r="63631" spans="8:8" x14ac:dyDescent="0.3">
      <c r="H63631" s="1"/>
    </row>
    <row r="63632" spans="8:8" x14ac:dyDescent="0.3">
      <c r="H63632" s="1"/>
    </row>
    <row r="63633" spans="8:8" x14ac:dyDescent="0.3">
      <c r="H63633" s="1"/>
    </row>
    <row r="63634" spans="8:8" x14ac:dyDescent="0.3">
      <c r="H63634" s="1"/>
    </row>
    <row r="63635" spans="8:8" x14ac:dyDescent="0.3">
      <c r="H63635" s="1"/>
    </row>
    <row r="63636" spans="8:8" x14ac:dyDescent="0.3">
      <c r="H63636" s="1"/>
    </row>
    <row r="63637" spans="8:8" x14ac:dyDescent="0.3">
      <c r="H63637" s="1"/>
    </row>
    <row r="63638" spans="8:8" x14ac:dyDescent="0.3">
      <c r="H63638" s="1"/>
    </row>
    <row r="63639" spans="8:8" x14ac:dyDescent="0.3">
      <c r="H63639" s="1"/>
    </row>
    <row r="63640" spans="8:8" x14ac:dyDescent="0.3">
      <c r="H63640" s="1"/>
    </row>
    <row r="63641" spans="8:8" x14ac:dyDescent="0.3">
      <c r="H63641" s="1"/>
    </row>
    <row r="63642" spans="8:8" x14ac:dyDescent="0.3">
      <c r="H63642" s="1"/>
    </row>
    <row r="63643" spans="8:8" x14ac:dyDescent="0.3">
      <c r="H63643" s="1"/>
    </row>
    <row r="63644" spans="8:8" x14ac:dyDescent="0.3">
      <c r="H63644" s="1"/>
    </row>
    <row r="63645" spans="8:8" x14ac:dyDescent="0.3">
      <c r="H63645" s="1"/>
    </row>
    <row r="63646" spans="8:8" x14ac:dyDescent="0.3">
      <c r="H63646" s="1"/>
    </row>
    <row r="63647" spans="8:8" x14ac:dyDescent="0.3">
      <c r="H63647" s="1"/>
    </row>
    <row r="63648" spans="8:8" x14ac:dyDescent="0.3">
      <c r="H63648" s="1"/>
    </row>
    <row r="63649" spans="8:8" x14ac:dyDescent="0.3">
      <c r="H63649" s="1"/>
    </row>
    <row r="63650" spans="8:8" x14ac:dyDescent="0.3">
      <c r="H63650" s="1"/>
    </row>
    <row r="63651" spans="8:8" x14ac:dyDescent="0.3">
      <c r="H63651" s="1"/>
    </row>
    <row r="63652" spans="8:8" x14ac:dyDescent="0.3">
      <c r="H63652" s="1"/>
    </row>
    <row r="63653" spans="8:8" x14ac:dyDescent="0.3">
      <c r="H63653" s="1"/>
    </row>
    <row r="63654" spans="8:8" x14ac:dyDescent="0.3">
      <c r="H63654" s="1"/>
    </row>
    <row r="63655" spans="8:8" x14ac:dyDescent="0.3">
      <c r="H63655" s="1"/>
    </row>
    <row r="63656" spans="8:8" x14ac:dyDescent="0.3">
      <c r="H63656" s="1"/>
    </row>
    <row r="63657" spans="8:8" x14ac:dyDescent="0.3">
      <c r="H63657" s="1"/>
    </row>
    <row r="63658" spans="8:8" x14ac:dyDescent="0.3">
      <c r="H63658" s="1"/>
    </row>
    <row r="63659" spans="8:8" x14ac:dyDescent="0.3">
      <c r="H63659" s="1"/>
    </row>
    <row r="63660" spans="8:8" x14ac:dyDescent="0.3">
      <c r="H63660" s="1"/>
    </row>
    <row r="63661" spans="8:8" x14ac:dyDescent="0.3">
      <c r="H63661" s="1"/>
    </row>
    <row r="63662" spans="8:8" x14ac:dyDescent="0.3">
      <c r="H63662" s="1"/>
    </row>
    <row r="63663" spans="8:8" x14ac:dyDescent="0.3">
      <c r="H63663" s="1"/>
    </row>
    <row r="63664" spans="8:8" x14ac:dyDescent="0.3">
      <c r="H63664" s="1"/>
    </row>
    <row r="63665" spans="8:8" x14ac:dyDescent="0.3">
      <c r="H63665" s="1"/>
    </row>
    <row r="63666" spans="8:8" x14ac:dyDescent="0.3">
      <c r="H63666" s="1"/>
    </row>
    <row r="63667" spans="8:8" x14ac:dyDescent="0.3">
      <c r="H63667" s="1"/>
    </row>
    <row r="63668" spans="8:8" x14ac:dyDescent="0.3">
      <c r="H63668" s="1"/>
    </row>
    <row r="63669" spans="8:8" x14ac:dyDescent="0.3">
      <c r="H63669" s="1"/>
    </row>
    <row r="63670" spans="8:8" x14ac:dyDescent="0.3">
      <c r="H63670" s="1"/>
    </row>
    <row r="63671" spans="8:8" x14ac:dyDescent="0.3">
      <c r="H63671" s="1"/>
    </row>
    <row r="63672" spans="8:8" x14ac:dyDescent="0.3">
      <c r="H63672" s="1"/>
    </row>
    <row r="63673" spans="8:8" x14ac:dyDescent="0.3">
      <c r="H63673" s="1"/>
    </row>
    <row r="63674" spans="8:8" x14ac:dyDescent="0.3">
      <c r="H63674" s="1"/>
    </row>
    <row r="63675" spans="8:8" x14ac:dyDescent="0.3">
      <c r="H63675" s="1"/>
    </row>
    <row r="63676" spans="8:8" x14ac:dyDescent="0.3">
      <c r="H63676" s="1"/>
    </row>
    <row r="63677" spans="8:8" x14ac:dyDescent="0.3">
      <c r="H63677" s="1"/>
    </row>
    <row r="63678" spans="8:8" x14ac:dyDescent="0.3">
      <c r="H63678" s="1"/>
    </row>
    <row r="63679" spans="8:8" x14ac:dyDescent="0.3">
      <c r="H63679" s="1"/>
    </row>
    <row r="63680" spans="8:8" x14ac:dyDescent="0.3">
      <c r="H63680" s="1"/>
    </row>
    <row r="63681" spans="8:8" x14ac:dyDescent="0.3">
      <c r="H63681" s="1"/>
    </row>
    <row r="63682" spans="8:8" x14ac:dyDescent="0.3">
      <c r="H63682" s="1"/>
    </row>
    <row r="63683" spans="8:8" x14ac:dyDescent="0.3">
      <c r="H63683" s="1"/>
    </row>
    <row r="63684" spans="8:8" x14ac:dyDescent="0.3">
      <c r="H63684" s="1"/>
    </row>
    <row r="63685" spans="8:8" x14ac:dyDescent="0.3">
      <c r="H63685" s="1"/>
    </row>
    <row r="63686" spans="8:8" x14ac:dyDescent="0.3">
      <c r="H63686" s="1"/>
    </row>
    <row r="63687" spans="8:8" x14ac:dyDescent="0.3">
      <c r="H63687" s="1"/>
    </row>
    <row r="63688" spans="8:8" x14ac:dyDescent="0.3">
      <c r="H63688" s="1"/>
    </row>
    <row r="63689" spans="8:8" x14ac:dyDescent="0.3">
      <c r="H63689" s="1"/>
    </row>
    <row r="63690" spans="8:8" x14ac:dyDescent="0.3">
      <c r="H63690" s="1"/>
    </row>
    <row r="63691" spans="8:8" x14ac:dyDescent="0.3">
      <c r="H63691" s="1"/>
    </row>
    <row r="63692" spans="8:8" x14ac:dyDescent="0.3">
      <c r="H63692" s="1"/>
    </row>
    <row r="63693" spans="8:8" x14ac:dyDescent="0.3">
      <c r="H63693" s="1"/>
    </row>
    <row r="63694" spans="8:8" x14ac:dyDescent="0.3">
      <c r="H63694" s="1"/>
    </row>
    <row r="63695" spans="8:8" x14ac:dyDescent="0.3">
      <c r="H63695" s="1"/>
    </row>
    <row r="63696" spans="8:8" x14ac:dyDescent="0.3">
      <c r="H63696" s="1"/>
    </row>
    <row r="63697" spans="8:8" x14ac:dyDescent="0.3">
      <c r="H63697" s="1"/>
    </row>
    <row r="63698" spans="8:8" x14ac:dyDescent="0.3">
      <c r="H63698" s="1"/>
    </row>
    <row r="63699" spans="8:8" x14ac:dyDescent="0.3">
      <c r="H63699" s="1"/>
    </row>
    <row r="63700" spans="8:8" x14ac:dyDescent="0.3">
      <c r="H63700" s="1"/>
    </row>
    <row r="63701" spans="8:8" x14ac:dyDescent="0.3">
      <c r="H63701" s="1"/>
    </row>
    <row r="63702" spans="8:8" x14ac:dyDescent="0.3">
      <c r="H63702" s="1"/>
    </row>
    <row r="63703" spans="8:8" x14ac:dyDescent="0.3">
      <c r="H63703" s="1"/>
    </row>
    <row r="63704" spans="8:8" x14ac:dyDescent="0.3">
      <c r="H63704" s="1"/>
    </row>
    <row r="63705" spans="8:8" x14ac:dyDescent="0.3">
      <c r="H63705" s="1"/>
    </row>
    <row r="63706" spans="8:8" x14ac:dyDescent="0.3">
      <c r="H63706" s="1"/>
    </row>
    <row r="63707" spans="8:8" x14ac:dyDescent="0.3">
      <c r="H63707" s="1"/>
    </row>
    <row r="63708" spans="8:8" x14ac:dyDescent="0.3">
      <c r="H63708" s="1"/>
    </row>
    <row r="63709" spans="8:8" x14ac:dyDescent="0.3">
      <c r="H63709" s="1"/>
    </row>
    <row r="63710" spans="8:8" x14ac:dyDescent="0.3">
      <c r="H63710" s="1"/>
    </row>
    <row r="63711" spans="8:8" x14ac:dyDescent="0.3">
      <c r="H63711" s="1"/>
    </row>
    <row r="63712" spans="8:8" x14ac:dyDescent="0.3">
      <c r="H63712" s="1"/>
    </row>
    <row r="63713" spans="8:8" x14ac:dyDescent="0.3">
      <c r="H63713" s="1"/>
    </row>
    <row r="63714" spans="8:8" x14ac:dyDescent="0.3">
      <c r="H63714" s="1"/>
    </row>
    <row r="63715" spans="8:8" x14ac:dyDescent="0.3">
      <c r="H63715" s="1"/>
    </row>
    <row r="63716" spans="8:8" x14ac:dyDescent="0.3">
      <c r="H63716" s="1"/>
    </row>
    <row r="63717" spans="8:8" x14ac:dyDescent="0.3">
      <c r="H63717" s="1"/>
    </row>
    <row r="63718" spans="8:8" x14ac:dyDescent="0.3">
      <c r="H63718" s="1"/>
    </row>
    <row r="63719" spans="8:8" x14ac:dyDescent="0.3">
      <c r="H63719" s="1"/>
    </row>
    <row r="63720" spans="8:8" x14ac:dyDescent="0.3">
      <c r="H63720" s="1"/>
    </row>
    <row r="63721" spans="8:8" x14ac:dyDescent="0.3">
      <c r="H63721" s="1"/>
    </row>
    <row r="63722" spans="8:8" x14ac:dyDescent="0.3">
      <c r="H63722" s="1"/>
    </row>
    <row r="63723" spans="8:8" x14ac:dyDescent="0.3">
      <c r="H63723" s="1"/>
    </row>
    <row r="63724" spans="8:8" x14ac:dyDescent="0.3">
      <c r="H63724" s="1"/>
    </row>
    <row r="63725" spans="8:8" x14ac:dyDescent="0.3">
      <c r="H63725" s="1"/>
    </row>
    <row r="63726" spans="8:8" x14ac:dyDescent="0.3">
      <c r="H63726" s="1"/>
    </row>
    <row r="63727" spans="8:8" x14ac:dyDescent="0.3">
      <c r="H63727" s="1"/>
    </row>
    <row r="63728" spans="8:8" x14ac:dyDescent="0.3">
      <c r="H63728" s="1"/>
    </row>
    <row r="63729" spans="8:8" x14ac:dyDescent="0.3">
      <c r="H63729" s="1"/>
    </row>
    <row r="63730" spans="8:8" x14ac:dyDescent="0.3">
      <c r="H63730" s="1"/>
    </row>
    <row r="63731" spans="8:8" x14ac:dyDescent="0.3">
      <c r="H63731" s="1"/>
    </row>
    <row r="63732" spans="8:8" x14ac:dyDescent="0.3">
      <c r="H63732" s="1"/>
    </row>
    <row r="63733" spans="8:8" x14ac:dyDescent="0.3">
      <c r="H63733" s="1"/>
    </row>
    <row r="63734" spans="8:8" x14ac:dyDescent="0.3">
      <c r="H63734" s="1"/>
    </row>
    <row r="63735" spans="8:8" x14ac:dyDescent="0.3">
      <c r="H63735" s="1"/>
    </row>
    <row r="63736" spans="8:8" x14ac:dyDescent="0.3">
      <c r="H63736" s="1"/>
    </row>
    <row r="63737" spans="8:8" x14ac:dyDescent="0.3">
      <c r="H63737" s="1"/>
    </row>
    <row r="63738" spans="8:8" x14ac:dyDescent="0.3">
      <c r="H63738" s="1"/>
    </row>
    <row r="63739" spans="8:8" x14ac:dyDescent="0.3">
      <c r="H63739" s="1"/>
    </row>
    <row r="63740" spans="8:8" x14ac:dyDescent="0.3">
      <c r="H63740" s="1"/>
    </row>
    <row r="63741" spans="8:8" x14ac:dyDescent="0.3">
      <c r="H63741" s="1"/>
    </row>
    <row r="63742" spans="8:8" x14ac:dyDescent="0.3">
      <c r="H63742" s="1"/>
    </row>
    <row r="63743" spans="8:8" x14ac:dyDescent="0.3">
      <c r="H63743" s="1"/>
    </row>
    <row r="63744" spans="8:8" x14ac:dyDescent="0.3">
      <c r="H63744" s="1"/>
    </row>
    <row r="63745" spans="8:8" x14ac:dyDescent="0.3">
      <c r="H63745" s="1"/>
    </row>
    <row r="63746" spans="8:8" x14ac:dyDescent="0.3">
      <c r="H63746" s="1"/>
    </row>
    <row r="63747" spans="8:8" x14ac:dyDescent="0.3">
      <c r="H63747" s="1"/>
    </row>
    <row r="63748" spans="8:8" x14ac:dyDescent="0.3">
      <c r="H63748" s="1"/>
    </row>
    <row r="63749" spans="8:8" x14ac:dyDescent="0.3">
      <c r="H63749" s="1"/>
    </row>
    <row r="63750" spans="8:8" x14ac:dyDescent="0.3">
      <c r="H63750" s="1"/>
    </row>
    <row r="63751" spans="8:8" x14ac:dyDescent="0.3">
      <c r="H63751" s="1"/>
    </row>
    <row r="63752" spans="8:8" x14ac:dyDescent="0.3">
      <c r="H63752" s="1"/>
    </row>
    <row r="63753" spans="8:8" x14ac:dyDescent="0.3">
      <c r="H63753" s="1"/>
    </row>
    <row r="63754" spans="8:8" x14ac:dyDescent="0.3">
      <c r="H63754" s="1"/>
    </row>
    <row r="63755" spans="8:8" x14ac:dyDescent="0.3">
      <c r="H63755" s="1"/>
    </row>
    <row r="63756" spans="8:8" x14ac:dyDescent="0.3">
      <c r="H63756" s="1"/>
    </row>
    <row r="63757" spans="8:8" x14ac:dyDescent="0.3">
      <c r="H63757" s="1"/>
    </row>
    <row r="63758" spans="8:8" x14ac:dyDescent="0.3">
      <c r="H63758" s="1"/>
    </row>
    <row r="63759" spans="8:8" x14ac:dyDescent="0.3">
      <c r="H63759" s="1"/>
    </row>
    <row r="63760" spans="8:8" x14ac:dyDescent="0.3">
      <c r="H63760" s="1"/>
    </row>
    <row r="63761" spans="8:8" x14ac:dyDescent="0.3">
      <c r="H63761" s="1"/>
    </row>
    <row r="63762" spans="8:8" x14ac:dyDescent="0.3">
      <c r="H63762" s="1"/>
    </row>
    <row r="63763" spans="8:8" x14ac:dyDescent="0.3">
      <c r="H63763" s="1"/>
    </row>
    <row r="63764" spans="8:8" x14ac:dyDescent="0.3">
      <c r="H63764" s="1"/>
    </row>
    <row r="63765" spans="8:8" x14ac:dyDescent="0.3">
      <c r="H63765" s="1"/>
    </row>
    <row r="63766" spans="8:8" x14ac:dyDescent="0.3">
      <c r="H63766" s="1"/>
    </row>
    <row r="63767" spans="8:8" x14ac:dyDescent="0.3">
      <c r="H63767" s="1"/>
    </row>
    <row r="63768" spans="8:8" x14ac:dyDescent="0.3">
      <c r="H63768" s="1"/>
    </row>
    <row r="63769" spans="8:8" x14ac:dyDescent="0.3">
      <c r="H63769" s="1"/>
    </row>
    <row r="63770" spans="8:8" x14ac:dyDescent="0.3">
      <c r="H63770" s="1"/>
    </row>
    <row r="63771" spans="8:8" x14ac:dyDescent="0.3">
      <c r="H63771" s="1"/>
    </row>
    <row r="63772" spans="8:8" x14ac:dyDescent="0.3">
      <c r="H63772" s="1"/>
    </row>
    <row r="63773" spans="8:8" x14ac:dyDescent="0.3">
      <c r="H63773" s="1"/>
    </row>
    <row r="63774" spans="8:8" x14ac:dyDescent="0.3">
      <c r="H63774" s="1"/>
    </row>
    <row r="63775" spans="8:8" x14ac:dyDescent="0.3">
      <c r="H63775" s="1"/>
    </row>
    <row r="63776" spans="8:8" x14ac:dyDescent="0.3">
      <c r="H63776" s="1"/>
    </row>
    <row r="63777" spans="8:8" x14ac:dyDescent="0.3">
      <c r="H63777" s="1"/>
    </row>
    <row r="63778" spans="8:8" x14ac:dyDescent="0.3">
      <c r="H63778" s="1"/>
    </row>
    <row r="63779" spans="8:8" x14ac:dyDescent="0.3">
      <c r="H63779" s="1"/>
    </row>
    <row r="63780" spans="8:8" x14ac:dyDescent="0.3">
      <c r="H63780" s="1"/>
    </row>
    <row r="63781" spans="8:8" x14ac:dyDescent="0.3">
      <c r="H63781" s="1"/>
    </row>
    <row r="63782" spans="8:8" x14ac:dyDescent="0.3">
      <c r="H63782" s="1"/>
    </row>
    <row r="63783" spans="8:8" x14ac:dyDescent="0.3">
      <c r="H63783" s="1"/>
    </row>
    <row r="63784" spans="8:8" x14ac:dyDescent="0.3">
      <c r="H63784" s="1"/>
    </row>
    <row r="63785" spans="8:8" x14ac:dyDescent="0.3">
      <c r="H63785" s="1"/>
    </row>
    <row r="63786" spans="8:8" x14ac:dyDescent="0.3">
      <c r="H63786" s="1"/>
    </row>
    <row r="63787" spans="8:8" x14ac:dyDescent="0.3">
      <c r="H63787" s="1"/>
    </row>
    <row r="63788" spans="8:8" x14ac:dyDescent="0.3">
      <c r="H63788" s="1"/>
    </row>
    <row r="63789" spans="8:8" x14ac:dyDescent="0.3">
      <c r="H63789" s="1"/>
    </row>
    <row r="63790" spans="8:8" x14ac:dyDescent="0.3">
      <c r="H63790" s="1"/>
    </row>
    <row r="63791" spans="8:8" x14ac:dyDescent="0.3">
      <c r="H63791" s="1"/>
    </row>
    <row r="63792" spans="8:8" x14ac:dyDescent="0.3">
      <c r="H63792" s="1"/>
    </row>
    <row r="63793" spans="8:8" x14ac:dyDescent="0.3">
      <c r="H63793" s="1"/>
    </row>
    <row r="63794" spans="8:8" x14ac:dyDescent="0.3">
      <c r="H63794" s="1"/>
    </row>
    <row r="63795" spans="8:8" x14ac:dyDescent="0.3">
      <c r="H63795" s="1"/>
    </row>
    <row r="63796" spans="8:8" x14ac:dyDescent="0.3">
      <c r="H63796" s="1"/>
    </row>
    <row r="63797" spans="8:8" x14ac:dyDescent="0.3">
      <c r="H63797" s="1"/>
    </row>
    <row r="63798" spans="8:8" x14ac:dyDescent="0.3">
      <c r="H63798" s="1"/>
    </row>
    <row r="63799" spans="8:8" x14ac:dyDescent="0.3">
      <c r="H63799" s="1"/>
    </row>
    <row r="63800" spans="8:8" x14ac:dyDescent="0.3">
      <c r="H63800" s="1"/>
    </row>
    <row r="63801" spans="8:8" x14ac:dyDescent="0.3">
      <c r="H63801" s="1"/>
    </row>
    <row r="63802" spans="8:8" x14ac:dyDescent="0.3">
      <c r="H63802" s="1"/>
    </row>
    <row r="63803" spans="8:8" x14ac:dyDescent="0.3">
      <c r="H63803" s="1"/>
    </row>
    <row r="63804" spans="8:8" x14ac:dyDescent="0.3">
      <c r="H63804" s="1"/>
    </row>
    <row r="63805" spans="8:8" x14ac:dyDescent="0.3">
      <c r="H63805" s="1"/>
    </row>
    <row r="63806" spans="8:8" x14ac:dyDescent="0.3">
      <c r="H63806" s="1"/>
    </row>
    <row r="63807" spans="8:8" x14ac:dyDescent="0.3">
      <c r="H63807" s="1"/>
    </row>
    <row r="63808" spans="8:8" x14ac:dyDescent="0.3">
      <c r="H63808" s="1"/>
    </row>
    <row r="63809" spans="8:8" x14ac:dyDescent="0.3">
      <c r="H63809" s="1"/>
    </row>
    <row r="63810" spans="8:8" x14ac:dyDescent="0.3">
      <c r="H63810" s="1"/>
    </row>
    <row r="63811" spans="8:8" x14ac:dyDescent="0.3">
      <c r="H63811" s="1"/>
    </row>
    <row r="63812" spans="8:8" x14ac:dyDescent="0.3">
      <c r="H63812" s="1"/>
    </row>
    <row r="63813" spans="8:8" x14ac:dyDescent="0.3">
      <c r="H63813" s="1"/>
    </row>
    <row r="63814" spans="8:8" x14ac:dyDescent="0.3">
      <c r="H63814" s="1"/>
    </row>
    <row r="63815" spans="8:8" x14ac:dyDescent="0.3">
      <c r="H63815" s="1"/>
    </row>
    <row r="63816" spans="8:8" x14ac:dyDescent="0.3">
      <c r="H63816" s="1"/>
    </row>
    <row r="63817" spans="8:8" x14ac:dyDescent="0.3">
      <c r="H63817" s="1"/>
    </row>
    <row r="63818" spans="8:8" x14ac:dyDescent="0.3">
      <c r="H63818" s="1"/>
    </row>
    <row r="63819" spans="8:8" x14ac:dyDescent="0.3">
      <c r="H63819" s="1"/>
    </row>
    <row r="63820" spans="8:8" x14ac:dyDescent="0.3">
      <c r="H63820" s="1"/>
    </row>
    <row r="63821" spans="8:8" x14ac:dyDescent="0.3">
      <c r="H63821" s="1"/>
    </row>
    <row r="63822" spans="8:8" x14ac:dyDescent="0.3">
      <c r="H63822" s="1"/>
    </row>
    <row r="63823" spans="8:8" x14ac:dyDescent="0.3">
      <c r="H63823" s="1"/>
    </row>
    <row r="63824" spans="8:8" x14ac:dyDescent="0.3">
      <c r="H63824" s="1"/>
    </row>
    <row r="63825" spans="8:8" x14ac:dyDescent="0.3">
      <c r="H63825" s="1"/>
    </row>
    <row r="63826" spans="8:8" x14ac:dyDescent="0.3">
      <c r="H63826" s="1"/>
    </row>
    <row r="63827" spans="8:8" x14ac:dyDescent="0.3">
      <c r="H63827" s="1"/>
    </row>
    <row r="63828" spans="8:8" x14ac:dyDescent="0.3">
      <c r="H63828" s="1"/>
    </row>
    <row r="63829" spans="8:8" x14ac:dyDescent="0.3">
      <c r="H63829" s="1"/>
    </row>
    <row r="63830" spans="8:8" x14ac:dyDescent="0.3">
      <c r="H63830" s="1"/>
    </row>
    <row r="63831" spans="8:8" x14ac:dyDescent="0.3">
      <c r="H63831" s="1"/>
    </row>
    <row r="63832" spans="8:8" x14ac:dyDescent="0.3">
      <c r="H63832" s="1"/>
    </row>
    <row r="63833" spans="8:8" x14ac:dyDescent="0.3">
      <c r="H63833" s="1"/>
    </row>
    <row r="63834" spans="8:8" x14ac:dyDescent="0.3">
      <c r="H63834" s="1"/>
    </row>
    <row r="63835" spans="8:8" x14ac:dyDescent="0.3">
      <c r="H63835" s="1"/>
    </row>
    <row r="63836" spans="8:8" x14ac:dyDescent="0.3">
      <c r="H63836" s="1"/>
    </row>
    <row r="63837" spans="8:8" x14ac:dyDescent="0.3">
      <c r="H63837" s="1"/>
    </row>
    <row r="63838" spans="8:8" x14ac:dyDescent="0.3">
      <c r="H63838" s="1"/>
    </row>
    <row r="63839" spans="8:8" x14ac:dyDescent="0.3">
      <c r="H63839" s="1"/>
    </row>
    <row r="63840" spans="8:8" x14ac:dyDescent="0.3">
      <c r="H63840" s="1"/>
    </row>
    <row r="63841" spans="8:8" x14ac:dyDescent="0.3">
      <c r="H63841" s="1"/>
    </row>
    <row r="63842" spans="8:8" x14ac:dyDescent="0.3">
      <c r="H63842" s="1"/>
    </row>
    <row r="63843" spans="8:8" x14ac:dyDescent="0.3">
      <c r="H63843" s="1"/>
    </row>
    <row r="63844" spans="8:8" x14ac:dyDescent="0.3">
      <c r="H63844" s="1"/>
    </row>
    <row r="63845" spans="8:8" x14ac:dyDescent="0.3">
      <c r="H63845" s="1"/>
    </row>
    <row r="63846" spans="8:8" x14ac:dyDescent="0.3">
      <c r="H63846" s="1"/>
    </row>
    <row r="63847" spans="8:8" x14ac:dyDescent="0.3">
      <c r="H63847" s="1"/>
    </row>
    <row r="63848" spans="8:8" x14ac:dyDescent="0.3">
      <c r="H63848" s="1"/>
    </row>
    <row r="63849" spans="8:8" x14ac:dyDescent="0.3">
      <c r="H63849" s="1"/>
    </row>
    <row r="63850" spans="8:8" x14ac:dyDescent="0.3">
      <c r="H63850" s="1"/>
    </row>
    <row r="63851" spans="8:8" x14ac:dyDescent="0.3">
      <c r="H63851" s="1"/>
    </row>
    <row r="63852" spans="8:8" x14ac:dyDescent="0.3">
      <c r="H63852" s="1"/>
    </row>
    <row r="63853" spans="8:8" x14ac:dyDescent="0.3">
      <c r="H63853" s="1"/>
    </row>
    <row r="63854" spans="8:8" x14ac:dyDescent="0.3">
      <c r="H63854" s="1"/>
    </row>
    <row r="63855" spans="8:8" x14ac:dyDescent="0.3">
      <c r="H63855" s="1"/>
    </row>
    <row r="63856" spans="8:8" x14ac:dyDescent="0.3">
      <c r="H63856" s="1"/>
    </row>
    <row r="63857" spans="8:8" x14ac:dyDescent="0.3">
      <c r="H63857" s="1"/>
    </row>
    <row r="63858" spans="8:8" x14ac:dyDescent="0.3">
      <c r="H63858" s="1"/>
    </row>
    <row r="63859" spans="8:8" x14ac:dyDescent="0.3">
      <c r="H63859" s="1"/>
    </row>
    <row r="63860" spans="8:8" x14ac:dyDescent="0.3">
      <c r="H63860" s="1"/>
    </row>
    <row r="63861" spans="8:8" x14ac:dyDescent="0.3">
      <c r="H63861" s="1"/>
    </row>
    <row r="63862" spans="8:8" x14ac:dyDescent="0.3">
      <c r="H63862" s="1"/>
    </row>
    <row r="63863" spans="8:8" x14ac:dyDescent="0.3">
      <c r="H63863" s="1"/>
    </row>
    <row r="63864" spans="8:8" x14ac:dyDescent="0.3">
      <c r="H63864" s="1"/>
    </row>
    <row r="63865" spans="8:8" x14ac:dyDescent="0.3">
      <c r="H63865" s="1"/>
    </row>
    <row r="63866" spans="8:8" x14ac:dyDescent="0.3">
      <c r="H63866" s="1"/>
    </row>
    <row r="63867" spans="8:8" x14ac:dyDescent="0.3">
      <c r="H63867" s="1"/>
    </row>
    <row r="63868" spans="8:8" x14ac:dyDescent="0.3">
      <c r="H63868" s="1"/>
    </row>
    <row r="63869" spans="8:8" x14ac:dyDescent="0.3">
      <c r="H63869" s="1"/>
    </row>
    <row r="63870" spans="8:8" x14ac:dyDescent="0.3">
      <c r="H63870" s="1"/>
    </row>
    <row r="63871" spans="8:8" x14ac:dyDescent="0.3">
      <c r="H63871" s="1"/>
    </row>
    <row r="63872" spans="8:8" x14ac:dyDescent="0.3">
      <c r="H63872" s="1"/>
    </row>
    <row r="63873" spans="8:8" x14ac:dyDescent="0.3">
      <c r="H63873" s="1"/>
    </row>
    <row r="63874" spans="8:8" x14ac:dyDescent="0.3">
      <c r="H63874" s="1"/>
    </row>
    <row r="63875" spans="8:8" x14ac:dyDescent="0.3">
      <c r="H63875" s="1"/>
    </row>
    <row r="63876" spans="8:8" x14ac:dyDescent="0.3">
      <c r="H63876" s="1"/>
    </row>
    <row r="63877" spans="8:8" x14ac:dyDescent="0.3">
      <c r="H63877" s="1"/>
    </row>
    <row r="63878" spans="8:8" x14ac:dyDescent="0.3">
      <c r="H63878" s="1"/>
    </row>
    <row r="63879" spans="8:8" x14ac:dyDescent="0.3">
      <c r="H63879" s="1"/>
    </row>
    <row r="63880" spans="8:8" x14ac:dyDescent="0.3">
      <c r="H63880" s="1"/>
    </row>
    <row r="63881" spans="8:8" x14ac:dyDescent="0.3">
      <c r="H63881" s="1"/>
    </row>
    <row r="63882" spans="8:8" x14ac:dyDescent="0.3">
      <c r="H63882" s="1"/>
    </row>
    <row r="63883" spans="8:8" x14ac:dyDescent="0.3">
      <c r="H63883" s="1"/>
    </row>
    <row r="63884" spans="8:8" x14ac:dyDescent="0.3">
      <c r="H63884" s="1"/>
    </row>
    <row r="63885" spans="8:8" x14ac:dyDescent="0.3">
      <c r="H63885" s="1"/>
    </row>
    <row r="63886" spans="8:8" x14ac:dyDescent="0.3">
      <c r="H63886" s="1"/>
    </row>
    <row r="63887" spans="8:8" x14ac:dyDescent="0.3">
      <c r="H63887" s="1"/>
    </row>
    <row r="63888" spans="8:8" x14ac:dyDescent="0.3">
      <c r="H63888" s="1"/>
    </row>
    <row r="63889" spans="8:8" x14ac:dyDescent="0.3">
      <c r="H63889" s="1"/>
    </row>
    <row r="63890" spans="8:8" x14ac:dyDescent="0.3">
      <c r="H63890" s="1"/>
    </row>
    <row r="63891" spans="8:8" x14ac:dyDescent="0.3">
      <c r="H63891" s="1"/>
    </row>
    <row r="63892" spans="8:8" x14ac:dyDescent="0.3">
      <c r="H63892" s="1"/>
    </row>
    <row r="63893" spans="8:8" x14ac:dyDescent="0.3">
      <c r="H63893" s="1"/>
    </row>
    <row r="63894" spans="8:8" x14ac:dyDescent="0.3">
      <c r="H63894" s="1"/>
    </row>
    <row r="63895" spans="8:8" x14ac:dyDescent="0.3">
      <c r="H63895" s="1"/>
    </row>
    <row r="63896" spans="8:8" x14ac:dyDescent="0.3">
      <c r="H63896" s="1"/>
    </row>
    <row r="63897" spans="8:8" x14ac:dyDescent="0.3">
      <c r="H63897" s="1"/>
    </row>
    <row r="63898" spans="8:8" x14ac:dyDescent="0.3">
      <c r="H63898" s="1"/>
    </row>
    <row r="63899" spans="8:8" x14ac:dyDescent="0.3">
      <c r="H63899" s="1"/>
    </row>
    <row r="63900" spans="8:8" x14ac:dyDescent="0.3">
      <c r="H63900" s="1"/>
    </row>
    <row r="63901" spans="8:8" x14ac:dyDescent="0.3">
      <c r="H63901" s="1"/>
    </row>
    <row r="63902" spans="8:8" x14ac:dyDescent="0.3">
      <c r="H63902" s="1"/>
    </row>
    <row r="63903" spans="8:8" x14ac:dyDescent="0.3">
      <c r="H63903" s="1"/>
    </row>
    <row r="63904" spans="8:8" x14ac:dyDescent="0.3">
      <c r="H63904" s="1"/>
    </row>
    <row r="63905" spans="8:8" x14ac:dyDescent="0.3">
      <c r="H63905" s="1"/>
    </row>
    <row r="63906" spans="8:8" x14ac:dyDescent="0.3">
      <c r="H63906" s="1"/>
    </row>
    <row r="63907" spans="8:8" x14ac:dyDescent="0.3">
      <c r="H63907" s="1"/>
    </row>
    <row r="63908" spans="8:8" x14ac:dyDescent="0.3">
      <c r="H63908" s="1"/>
    </row>
    <row r="63909" spans="8:8" x14ac:dyDescent="0.3">
      <c r="H63909" s="1"/>
    </row>
    <row r="63910" spans="8:8" x14ac:dyDescent="0.3">
      <c r="H63910" s="1"/>
    </row>
    <row r="63911" spans="8:8" x14ac:dyDescent="0.3">
      <c r="H63911" s="1"/>
    </row>
    <row r="63912" spans="8:8" x14ac:dyDescent="0.3">
      <c r="H63912" s="1"/>
    </row>
    <row r="63913" spans="8:8" x14ac:dyDescent="0.3">
      <c r="H63913" s="1"/>
    </row>
    <row r="63914" spans="8:8" x14ac:dyDescent="0.3">
      <c r="H63914" s="1"/>
    </row>
    <row r="63915" spans="8:8" x14ac:dyDescent="0.3">
      <c r="H63915" s="1"/>
    </row>
    <row r="63916" spans="8:8" x14ac:dyDescent="0.3">
      <c r="H63916" s="1"/>
    </row>
    <row r="63917" spans="8:8" x14ac:dyDescent="0.3">
      <c r="H63917" s="1"/>
    </row>
    <row r="63918" spans="8:8" x14ac:dyDescent="0.3">
      <c r="H63918" s="1"/>
    </row>
    <row r="63919" spans="8:8" x14ac:dyDescent="0.3">
      <c r="H63919" s="1"/>
    </row>
    <row r="63920" spans="8:8" x14ac:dyDescent="0.3">
      <c r="H63920" s="1"/>
    </row>
    <row r="63921" spans="8:8" x14ac:dyDescent="0.3">
      <c r="H63921" s="1"/>
    </row>
    <row r="63922" spans="8:8" x14ac:dyDescent="0.3">
      <c r="H63922" s="1"/>
    </row>
    <row r="63923" spans="8:8" x14ac:dyDescent="0.3">
      <c r="H63923" s="1"/>
    </row>
    <row r="63924" spans="8:8" x14ac:dyDescent="0.3">
      <c r="H63924" s="1"/>
    </row>
    <row r="63925" spans="8:8" x14ac:dyDescent="0.3">
      <c r="H63925" s="1"/>
    </row>
    <row r="63926" spans="8:8" x14ac:dyDescent="0.3">
      <c r="H63926" s="1"/>
    </row>
    <row r="63927" spans="8:8" x14ac:dyDescent="0.3">
      <c r="H63927" s="1"/>
    </row>
    <row r="63928" spans="8:8" x14ac:dyDescent="0.3">
      <c r="H63928" s="1"/>
    </row>
    <row r="63929" spans="8:8" x14ac:dyDescent="0.3">
      <c r="H63929" s="1"/>
    </row>
    <row r="63930" spans="8:8" x14ac:dyDescent="0.3">
      <c r="H63930" s="1"/>
    </row>
    <row r="63931" spans="8:8" x14ac:dyDescent="0.3">
      <c r="H63931" s="1"/>
    </row>
    <row r="63932" spans="8:8" x14ac:dyDescent="0.3">
      <c r="H63932" s="1"/>
    </row>
    <row r="63933" spans="8:8" x14ac:dyDescent="0.3">
      <c r="H63933" s="1"/>
    </row>
    <row r="63934" spans="8:8" x14ac:dyDescent="0.3">
      <c r="H63934" s="1"/>
    </row>
    <row r="63935" spans="8:8" x14ac:dyDescent="0.3">
      <c r="H63935" s="1"/>
    </row>
    <row r="63936" spans="8:8" x14ac:dyDescent="0.3">
      <c r="H63936" s="1"/>
    </row>
    <row r="63937" spans="8:8" x14ac:dyDescent="0.3">
      <c r="H63937" s="1"/>
    </row>
    <row r="63938" spans="8:8" x14ac:dyDescent="0.3">
      <c r="H63938" s="1"/>
    </row>
    <row r="63939" spans="8:8" x14ac:dyDescent="0.3">
      <c r="H63939" s="1"/>
    </row>
    <row r="63940" spans="8:8" x14ac:dyDescent="0.3">
      <c r="H63940" s="1"/>
    </row>
    <row r="63941" spans="8:8" x14ac:dyDescent="0.3">
      <c r="H63941" s="1"/>
    </row>
    <row r="63942" spans="8:8" x14ac:dyDescent="0.3">
      <c r="H63942" s="1"/>
    </row>
    <row r="63943" spans="8:8" x14ac:dyDescent="0.3">
      <c r="H63943" s="1"/>
    </row>
    <row r="63944" spans="8:8" x14ac:dyDescent="0.3">
      <c r="H63944" s="1"/>
    </row>
    <row r="63945" spans="8:8" x14ac:dyDescent="0.3">
      <c r="H63945" s="1"/>
    </row>
    <row r="63946" spans="8:8" x14ac:dyDescent="0.3">
      <c r="H63946" s="1"/>
    </row>
    <row r="63947" spans="8:8" x14ac:dyDescent="0.3">
      <c r="H63947" s="1"/>
    </row>
    <row r="63948" spans="8:8" x14ac:dyDescent="0.3">
      <c r="H63948" s="1"/>
    </row>
    <row r="63949" spans="8:8" x14ac:dyDescent="0.3">
      <c r="H63949" s="1"/>
    </row>
    <row r="63950" spans="8:8" x14ac:dyDescent="0.3">
      <c r="H63950" s="1"/>
    </row>
    <row r="63951" spans="8:8" x14ac:dyDescent="0.3">
      <c r="H63951" s="1"/>
    </row>
    <row r="63952" spans="8:8" x14ac:dyDescent="0.3">
      <c r="H63952" s="1"/>
    </row>
    <row r="63953" spans="8:8" x14ac:dyDescent="0.3">
      <c r="H63953" s="1"/>
    </row>
    <row r="63954" spans="8:8" x14ac:dyDescent="0.3">
      <c r="H63954" s="1"/>
    </row>
    <row r="63955" spans="8:8" x14ac:dyDescent="0.3">
      <c r="H63955" s="1"/>
    </row>
    <row r="63956" spans="8:8" x14ac:dyDescent="0.3">
      <c r="H63956" s="1"/>
    </row>
    <row r="63957" spans="8:8" x14ac:dyDescent="0.3">
      <c r="H63957" s="1"/>
    </row>
    <row r="63958" spans="8:8" x14ac:dyDescent="0.3">
      <c r="H63958" s="1"/>
    </row>
    <row r="63959" spans="8:8" x14ac:dyDescent="0.3">
      <c r="H63959" s="1"/>
    </row>
    <row r="63960" spans="8:8" x14ac:dyDescent="0.3">
      <c r="H63960" s="1"/>
    </row>
    <row r="63961" spans="8:8" x14ac:dyDescent="0.3">
      <c r="H63961" s="1"/>
    </row>
    <row r="63962" spans="8:8" x14ac:dyDescent="0.3">
      <c r="H63962" s="1"/>
    </row>
    <row r="63963" spans="8:8" x14ac:dyDescent="0.3">
      <c r="H63963" s="1"/>
    </row>
    <row r="63964" spans="8:8" x14ac:dyDescent="0.3">
      <c r="H63964" s="1"/>
    </row>
    <row r="63965" spans="8:8" x14ac:dyDescent="0.3">
      <c r="H63965" s="1"/>
    </row>
    <row r="63966" spans="8:8" x14ac:dyDescent="0.3">
      <c r="H63966" s="1"/>
    </row>
    <row r="63967" spans="8:8" x14ac:dyDescent="0.3">
      <c r="H63967" s="1"/>
    </row>
    <row r="63968" spans="8:8" x14ac:dyDescent="0.3">
      <c r="H63968" s="1"/>
    </row>
    <row r="63969" spans="8:8" x14ac:dyDescent="0.3">
      <c r="H63969" s="1"/>
    </row>
    <row r="63970" spans="8:8" x14ac:dyDescent="0.3">
      <c r="H63970" s="1"/>
    </row>
    <row r="63971" spans="8:8" x14ac:dyDescent="0.3">
      <c r="H63971" s="1"/>
    </row>
    <row r="63972" spans="8:8" x14ac:dyDescent="0.3">
      <c r="H63972" s="1"/>
    </row>
    <row r="63973" spans="8:8" x14ac:dyDescent="0.3">
      <c r="H63973" s="1"/>
    </row>
    <row r="63974" spans="8:8" x14ac:dyDescent="0.3">
      <c r="H63974" s="1"/>
    </row>
    <row r="63975" spans="8:8" x14ac:dyDescent="0.3">
      <c r="H63975" s="1"/>
    </row>
    <row r="63976" spans="8:8" x14ac:dyDescent="0.3">
      <c r="H63976" s="1"/>
    </row>
    <row r="63977" spans="8:8" x14ac:dyDescent="0.3">
      <c r="H63977" s="1"/>
    </row>
    <row r="63978" spans="8:8" x14ac:dyDescent="0.3">
      <c r="H63978" s="1"/>
    </row>
    <row r="63979" spans="8:8" x14ac:dyDescent="0.3">
      <c r="H63979" s="1"/>
    </row>
    <row r="63980" spans="8:8" x14ac:dyDescent="0.3">
      <c r="H63980" s="1"/>
    </row>
    <row r="63981" spans="8:8" x14ac:dyDescent="0.3">
      <c r="H63981" s="1"/>
    </row>
    <row r="63982" spans="8:8" x14ac:dyDescent="0.3">
      <c r="H63982" s="1"/>
    </row>
    <row r="63983" spans="8:8" x14ac:dyDescent="0.3">
      <c r="H63983" s="1"/>
    </row>
    <row r="63984" spans="8:8" x14ac:dyDescent="0.3">
      <c r="H63984" s="1"/>
    </row>
    <row r="63985" spans="8:8" x14ac:dyDescent="0.3">
      <c r="H63985" s="1"/>
    </row>
    <row r="63986" spans="8:8" x14ac:dyDescent="0.3">
      <c r="H63986" s="1"/>
    </row>
    <row r="63987" spans="8:8" x14ac:dyDescent="0.3">
      <c r="H63987" s="1"/>
    </row>
    <row r="63988" spans="8:8" x14ac:dyDescent="0.3">
      <c r="H63988" s="1"/>
    </row>
    <row r="63989" spans="8:8" x14ac:dyDescent="0.3">
      <c r="H63989" s="1"/>
    </row>
    <row r="63990" spans="8:8" x14ac:dyDescent="0.3">
      <c r="H63990" s="1"/>
    </row>
    <row r="63991" spans="8:8" x14ac:dyDescent="0.3">
      <c r="H63991" s="1"/>
    </row>
    <row r="63992" spans="8:8" x14ac:dyDescent="0.3">
      <c r="H63992" s="1"/>
    </row>
    <row r="63993" spans="8:8" x14ac:dyDescent="0.3">
      <c r="H63993" s="1"/>
    </row>
    <row r="63994" spans="8:8" x14ac:dyDescent="0.3">
      <c r="H63994" s="1"/>
    </row>
    <row r="63995" spans="8:8" x14ac:dyDescent="0.3">
      <c r="H63995" s="1"/>
    </row>
    <row r="63996" spans="8:8" x14ac:dyDescent="0.3">
      <c r="H63996" s="1"/>
    </row>
    <row r="63997" spans="8:8" x14ac:dyDescent="0.3">
      <c r="H63997" s="1"/>
    </row>
    <row r="63998" spans="8:8" x14ac:dyDescent="0.3">
      <c r="H63998" s="1"/>
    </row>
    <row r="63999" spans="8:8" x14ac:dyDescent="0.3">
      <c r="H63999" s="1"/>
    </row>
    <row r="64000" spans="8:8" x14ac:dyDescent="0.3">
      <c r="H64000" s="1"/>
    </row>
    <row r="64001" spans="8:8" x14ac:dyDescent="0.3">
      <c r="H64001" s="1"/>
    </row>
    <row r="64002" spans="8:8" x14ac:dyDescent="0.3">
      <c r="H64002" s="1"/>
    </row>
    <row r="64003" spans="8:8" x14ac:dyDescent="0.3">
      <c r="H64003" s="1"/>
    </row>
    <row r="64004" spans="8:8" x14ac:dyDescent="0.3">
      <c r="H64004" s="1"/>
    </row>
    <row r="64005" spans="8:8" x14ac:dyDescent="0.3">
      <c r="H64005" s="1"/>
    </row>
    <row r="64006" spans="8:8" x14ac:dyDescent="0.3">
      <c r="H64006" s="1"/>
    </row>
    <row r="64007" spans="8:8" x14ac:dyDescent="0.3">
      <c r="H64007" s="1"/>
    </row>
    <row r="64008" spans="8:8" x14ac:dyDescent="0.3">
      <c r="H64008" s="1"/>
    </row>
    <row r="64009" spans="8:8" x14ac:dyDescent="0.3">
      <c r="H64009" s="1"/>
    </row>
    <row r="64010" spans="8:8" x14ac:dyDescent="0.3">
      <c r="H64010" s="1"/>
    </row>
    <row r="64011" spans="8:8" x14ac:dyDescent="0.3">
      <c r="H64011" s="1"/>
    </row>
    <row r="64012" spans="8:8" x14ac:dyDescent="0.3">
      <c r="H64012" s="1"/>
    </row>
    <row r="64013" spans="8:8" x14ac:dyDescent="0.3">
      <c r="H64013" s="1"/>
    </row>
    <row r="64014" spans="8:8" x14ac:dyDescent="0.3">
      <c r="H64014" s="1"/>
    </row>
    <row r="64015" spans="8:8" x14ac:dyDescent="0.3">
      <c r="H64015" s="1"/>
    </row>
    <row r="64016" spans="8:8" x14ac:dyDescent="0.3">
      <c r="H64016" s="1"/>
    </row>
    <row r="64017" spans="8:8" x14ac:dyDescent="0.3">
      <c r="H64017" s="1"/>
    </row>
    <row r="64018" spans="8:8" x14ac:dyDescent="0.3">
      <c r="H64018" s="1"/>
    </row>
    <row r="64019" spans="8:8" x14ac:dyDescent="0.3">
      <c r="H64019" s="1"/>
    </row>
    <row r="64020" spans="8:8" x14ac:dyDescent="0.3">
      <c r="H64020" s="1"/>
    </row>
    <row r="64021" spans="8:8" x14ac:dyDescent="0.3">
      <c r="H64021" s="1"/>
    </row>
    <row r="64022" spans="8:8" x14ac:dyDescent="0.3">
      <c r="H64022" s="1"/>
    </row>
    <row r="64023" spans="8:8" x14ac:dyDescent="0.3">
      <c r="H64023" s="1"/>
    </row>
    <row r="64024" spans="8:8" x14ac:dyDescent="0.3">
      <c r="H64024" s="1"/>
    </row>
    <row r="64025" spans="8:8" x14ac:dyDescent="0.3">
      <c r="H64025" s="1"/>
    </row>
    <row r="64026" spans="8:8" x14ac:dyDescent="0.3">
      <c r="H64026" s="1"/>
    </row>
    <row r="64027" spans="8:8" x14ac:dyDescent="0.3">
      <c r="H64027" s="1"/>
    </row>
    <row r="64028" spans="8:8" x14ac:dyDescent="0.3">
      <c r="H64028" s="1"/>
    </row>
    <row r="64029" spans="8:8" x14ac:dyDescent="0.3">
      <c r="H64029" s="1"/>
    </row>
    <row r="64030" spans="8:8" x14ac:dyDescent="0.3">
      <c r="H64030" s="1"/>
    </row>
    <row r="64031" spans="8:8" x14ac:dyDescent="0.3">
      <c r="H64031" s="1"/>
    </row>
    <row r="64032" spans="8:8" x14ac:dyDescent="0.3">
      <c r="H64032" s="1"/>
    </row>
    <row r="64033" spans="8:8" x14ac:dyDescent="0.3">
      <c r="H64033" s="1"/>
    </row>
    <row r="64034" spans="8:8" x14ac:dyDescent="0.3">
      <c r="H64034" s="1"/>
    </row>
    <row r="64035" spans="8:8" x14ac:dyDescent="0.3">
      <c r="H64035" s="1"/>
    </row>
    <row r="64036" spans="8:8" x14ac:dyDescent="0.3">
      <c r="H64036" s="1"/>
    </row>
    <row r="64037" spans="8:8" x14ac:dyDescent="0.3">
      <c r="H64037" s="1"/>
    </row>
    <row r="64038" spans="8:8" x14ac:dyDescent="0.3">
      <c r="H64038" s="1"/>
    </row>
    <row r="64039" spans="8:8" x14ac:dyDescent="0.3">
      <c r="H64039" s="1"/>
    </row>
    <row r="64040" spans="8:8" x14ac:dyDescent="0.3">
      <c r="H64040" s="1"/>
    </row>
    <row r="64041" spans="8:8" x14ac:dyDescent="0.3">
      <c r="H64041" s="1"/>
    </row>
    <row r="64042" spans="8:8" x14ac:dyDescent="0.3">
      <c r="H64042" s="1"/>
    </row>
    <row r="64043" spans="8:8" x14ac:dyDescent="0.3">
      <c r="H64043" s="1"/>
    </row>
    <row r="64044" spans="8:8" x14ac:dyDescent="0.3">
      <c r="H64044" s="1"/>
    </row>
    <row r="64045" spans="8:8" x14ac:dyDescent="0.3">
      <c r="H64045" s="1"/>
    </row>
    <row r="64046" spans="8:8" x14ac:dyDescent="0.3">
      <c r="H64046" s="1"/>
    </row>
    <row r="64047" spans="8:8" x14ac:dyDescent="0.3">
      <c r="H64047" s="1"/>
    </row>
    <row r="64048" spans="8:8" x14ac:dyDescent="0.3">
      <c r="H64048" s="1"/>
    </row>
    <row r="64049" spans="8:8" x14ac:dyDescent="0.3">
      <c r="H64049" s="1"/>
    </row>
    <row r="64050" spans="8:8" x14ac:dyDescent="0.3">
      <c r="H64050" s="1"/>
    </row>
    <row r="64051" spans="8:8" x14ac:dyDescent="0.3">
      <c r="H64051" s="1"/>
    </row>
    <row r="64052" spans="8:8" x14ac:dyDescent="0.3">
      <c r="H64052" s="1"/>
    </row>
    <row r="64053" spans="8:8" x14ac:dyDescent="0.3">
      <c r="H64053" s="1"/>
    </row>
    <row r="64054" spans="8:8" x14ac:dyDescent="0.3">
      <c r="H64054" s="1"/>
    </row>
    <row r="64055" spans="8:8" x14ac:dyDescent="0.3">
      <c r="H64055" s="1"/>
    </row>
    <row r="64056" spans="8:8" x14ac:dyDescent="0.3">
      <c r="H64056" s="1"/>
    </row>
    <row r="64057" spans="8:8" x14ac:dyDescent="0.3">
      <c r="H64057" s="1"/>
    </row>
    <row r="64058" spans="8:8" x14ac:dyDescent="0.3">
      <c r="H64058" s="1"/>
    </row>
    <row r="64059" spans="8:8" x14ac:dyDescent="0.3">
      <c r="H64059" s="1"/>
    </row>
    <row r="64060" spans="8:8" x14ac:dyDescent="0.3">
      <c r="H64060" s="1"/>
    </row>
    <row r="64061" spans="8:8" x14ac:dyDescent="0.3">
      <c r="H64061" s="1"/>
    </row>
    <row r="64062" spans="8:8" x14ac:dyDescent="0.3">
      <c r="H64062" s="1"/>
    </row>
    <row r="64063" spans="8:8" x14ac:dyDescent="0.3">
      <c r="H64063" s="1"/>
    </row>
    <row r="64064" spans="8:8" x14ac:dyDescent="0.3">
      <c r="H64064" s="1"/>
    </row>
    <row r="64065" spans="8:8" x14ac:dyDescent="0.3">
      <c r="H64065" s="1"/>
    </row>
    <row r="64066" spans="8:8" x14ac:dyDescent="0.3">
      <c r="H64066" s="1"/>
    </row>
    <row r="64067" spans="8:8" x14ac:dyDescent="0.3">
      <c r="H64067" s="1"/>
    </row>
    <row r="64068" spans="8:8" x14ac:dyDescent="0.3">
      <c r="H64068" s="1"/>
    </row>
    <row r="64069" spans="8:8" x14ac:dyDescent="0.3">
      <c r="H64069" s="1"/>
    </row>
    <row r="64070" spans="8:8" x14ac:dyDescent="0.3">
      <c r="H64070" s="1"/>
    </row>
    <row r="64071" spans="8:8" x14ac:dyDescent="0.3">
      <c r="H64071" s="1"/>
    </row>
    <row r="64072" spans="8:8" x14ac:dyDescent="0.3">
      <c r="H64072" s="1"/>
    </row>
    <row r="64073" spans="8:8" x14ac:dyDescent="0.3">
      <c r="H64073" s="1"/>
    </row>
    <row r="64074" spans="8:8" x14ac:dyDescent="0.3">
      <c r="H64074" s="1"/>
    </row>
    <row r="64075" spans="8:8" x14ac:dyDescent="0.3">
      <c r="H64075" s="1"/>
    </row>
    <row r="64076" spans="8:8" x14ac:dyDescent="0.3">
      <c r="H64076" s="1"/>
    </row>
    <row r="64077" spans="8:8" x14ac:dyDescent="0.3">
      <c r="H64077" s="1"/>
    </row>
    <row r="64078" spans="8:8" x14ac:dyDescent="0.3">
      <c r="H64078" s="1"/>
    </row>
    <row r="64079" spans="8:8" x14ac:dyDescent="0.3">
      <c r="H64079" s="1"/>
    </row>
    <row r="64080" spans="8:8" x14ac:dyDescent="0.3">
      <c r="H64080" s="1"/>
    </row>
    <row r="64081" spans="8:8" x14ac:dyDescent="0.3">
      <c r="H64081" s="1"/>
    </row>
    <row r="64082" spans="8:8" x14ac:dyDescent="0.3">
      <c r="H64082" s="1"/>
    </row>
    <row r="64083" spans="8:8" x14ac:dyDescent="0.3">
      <c r="H64083" s="1"/>
    </row>
    <row r="64084" spans="8:8" x14ac:dyDescent="0.3">
      <c r="H64084" s="1"/>
    </row>
    <row r="64085" spans="8:8" x14ac:dyDescent="0.3">
      <c r="H64085" s="1"/>
    </row>
    <row r="64086" spans="8:8" x14ac:dyDescent="0.3">
      <c r="H64086" s="1"/>
    </row>
    <row r="64087" spans="8:8" x14ac:dyDescent="0.3">
      <c r="H64087" s="1"/>
    </row>
    <row r="64088" spans="8:8" x14ac:dyDescent="0.3">
      <c r="H64088" s="1"/>
    </row>
    <row r="64089" spans="8:8" x14ac:dyDescent="0.3">
      <c r="H64089" s="1"/>
    </row>
    <row r="64090" spans="8:8" x14ac:dyDescent="0.3">
      <c r="H64090" s="1"/>
    </row>
    <row r="64091" spans="8:8" x14ac:dyDescent="0.3">
      <c r="H64091" s="1"/>
    </row>
    <row r="64092" spans="8:8" x14ac:dyDescent="0.3">
      <c r="H64092" s="1"/>
    </row>
    <row r="64093" spans="8:8" x14ac:dyDescent="0.3">
      <c r="H64093" s="1"/>
    </row>
    <row r="64094" spans="8:8" x14ac:dyDescent="0.3">
      <c r="H64094" s="1"/>
    </row>
    <row r="64095" spans="8:8" x14ac:dyDescent="0.3">
      <c r="H64095" s="1"/>
    </row>
    <row r="64096" spans="8:8" x14ac:dyDescent="0.3">
      <c r="H64096" s="1"/>
    </row>
    <row r="64097" spans="8:8" x14ac:dyDescent="0.3">
      <c r="H64097" s="1"/>
    </row>
    <row r="64098" spans="8:8" x14ac:dyDescent="0.3">
      <c r="H64098" s="1"/>
    </row>
    <row r="64099" spans="8:8" x14ac:dyDescent="0.3">
      <c r="H64099" s="1"/>
    </row>
    <row r="64100" spans="8:8" x14ac:dyDescent="0.3">
      <c r="H64100" s="1"/>
    </row>
    <row r="64101" spans="8:8" x14ac:dyDescent="0.3">
      <c r="H64101" s="1"/>
    </row>
    <row r="64102" spans="8:8" x14ac:dyDescent="0.3">
      <c r="H64102" s="1"/>
    </row>
    <row r="64103" spans="8:8" x14ac:dyDescent="0.3">
      <c r="H64103" s="1"/>
    </row>
    <row r="64104" spans="8:8" x14ac:dyDescent="0.3">
      <c r="H64104" s="1"/>
    </row>
    <row r="64105" spans="8:8" x14ac:dyDescent="0.3">
      <c r="H64105" s="1"/>
    </row>
    <row r="64106" spans="8:8" x14ac:dyDescent="0.3">
      <c r="H64106" s="1"/>
    </row>
    <row r="64107" spans="8:8" x14ac:dyDescent="0.3">
      <c r="H64107" s="1"/>
    </row>
    <row r="64108" spans="8:8" x14ac:dyDescent="0.3">
      <c r="H64108" s="1"/>
    </row>
    <row r="64109" spans="8:8" x14ac:dyDescent="0.3">
      <c r="H64109" s="1"/>
    </row>
    <row r="64110" spans="8:8" x14ac:dyDescent="0.3">
      <c r="H64110" s="1"/>
    </row>
    <row r="64111" spans="8:8" x14ac:dyDescent="0.3">
      <c r="H64111" s="1"/>
    </row>
    <row r="64112" spans="8:8" x14ac:dyDescent="0.3">
      <c r="H64112" s="1"/>
    </row>
    <row r="64113" spans="8:8" x14ac:dyDescent="0.3">
      <c r="H64113" s="1"/>
    </row>
    <row r="64114" spans="8:8" x14ac:dyDescent="0.3">
      <c r="H64114" s="1"/>
    </row>
    <row r="64115" spans="8:8" x14ac:dyDescent="0.3">
      <c r="H64115" s="1"/>
    </row>
    <row r="64116" spans="8:8" x14ac:dyDescent="0.3">
      <c r="H64116" s="1"/>
    </row>
    <row r="64117" spans="8:8" x14ac:dyDescent="0.3">
      <c r="H64117" s="1"/>
    </row>
    <row r="64118" spans="8:8" x14ac:dyDescent="0.3">
      <c r="H64118" s="1"/>
    </row>
    <row r="64119" spans="8:8" x14ac:dyDescent="0.3">
      <c r="H64119" s="1"/>
    </row>
    <row r="64120" spans="8:8" x14ac:dyDescent="0.3">
      <c r="H64120" s="1"/>
    </row>
    <row r="64121" spans="8:8" x14ac:dyDescent="0.3">
      <c r="H64121" s="1"/>
    </row>
    <row r="64122" spans="8:8" x14ac:dyDescent="0.3">
      <c r="H64122" s="1"/>
    </row>
    <row r="64123" spans="8:8" x14ac:dyDescent="0.3">
      <c r="H64123" s="1"/>
    </row>
    <row r="64124" spans="8:8" x14ac:dyDescent="0.3">
      <c r="H64124" s="1"/>
    </row>
    <row r="64125" spans="8:8" x14ac:dyDescent="0.3">
      <c r="H64125" s="1"/>
    </row>
    <row r="64126" spans="8:8" x14ac:dyDescent="0.3">
      <c r="H64126" s="1"/>
    </row>
    <row r="64127" spans="8:8" x14ac:dyDescent="0.3">
      <c r="H64127" s="1"/>
    </row>
    <row r="64128" spans="8:8" x14ac:dyDescent="0.3">
      <c r="H64128" s="1"/>
    </row>
    <row r="64129" spans="8:8" x14ac:dyDescent="0.3">
      <c r="H64129" s="1"/>
    </row>
    <row r="64130" spans="8:8" x14ac:dyDescent="0.3">
      <c r="H64130" s="1"/>
    </row>
    <row r="64131" spans="8:8" x14ac:dyDescent="0.3">
      <c r="H64131" s="1"/>
    </row>
    <row r="64132" spans="8:8" x14ac:dyDescent="0.3">
      <c r="H64132" s="1"/>
    </row>
    <row r="64133" spans="8:8" x14ac:dyDescent="0.3">
      <c r="H64133" s="1"/>
    </row>
    <row r="64134" spans="8:8" x14ac:dyDescent="0.3">
      <c r="H64134" s="1"/>
    </row>
    <row r="64135" spans="8:8" x14ac:dyDescent="0.3">
      <c r="H64135" s="1"/>
    </row>
    <row r="64136" spans="8:8" x14ac:dyDescent="0.3">
      <c r="H64136" s="1"/>
    </row>
    <row r="64137" spans="8:8" x14ac:dyDescent="0.3">
      <c r="H64137" s="1"/>
    </row>
    <row r="64138" spans="8:8" x14ac:dyDescent="0.3">
      <c r="H64138" s="1"/>
    </row>
    <row r="64139" spans="8:8" x14ac:dyDescent="0.3">
      <c r="H64139" s="1"/>
    </row>
    <row r="64140" spans="8:8" x14ac:dyDescent="0.3">
      <c r="H64140" s="1"/>
    </row>
    <row r="64141" spans="8:8" x14ac:dyDescent="0.3">
      <c r="H64141" s="1"/>
    </row>
    <row r="64142" spans="8:8" x14ac:dyDescent="0.3">
      <c r="H64142" s="1"/>
    </row>
    <row r="64143" spans="8:8" x14ac:dyDescent="0.3">
      <c r="H64143" s="1"/>
    </row>
    <row r="64144" spans="8:8" x14ac:dyDescent="0.3">
      <c r="H64144" s="1"/>
    </row>
    <row r="64145" spans="8:8" x14ac:dyDescent="0.3">
      <c r="H64145" s="1"/>
    </row>
    <row r="64146" spans="8:8" x14ac:dyDescent="0.3">
      <c r="H64146" s="1"/>
    </row>
    <row r="64147" spans="8:8" x14ac:dyDescent="0.3">
      <c r="H64147" s="1"/>
    </row>
    <row r="64148" spans="8:8" x14ac:dyDescent="0.3">
      <c r="H64148" s="1"/>
    </row>
    <row r="64149" spans="8:8" x14ac:dyDescent="0.3">
      <c r="H64149" s="1"/>
    </row>
    <row r="64150" spans="8:8" x14ac:dyDescent="0.3">
      <c r="H64150" s="1"/>
    </row>
    <row r="64151" spans="8:8" x14ac:dyDescent="0.3">
      <c r="H64151" s="1"/>
    </row>
    <row r="64152" spans="8:8" x14ac:dyDescent="0.3">
      <c r="H64152" s="1"/>
    </row>
    <row r="64153" spans="8:8" x14ac:dyDescent="0.3">
      <c r="H64153" s="1"/>
    </row>
    <row r="64154" spans="8:8" x14ac:dyDescent="0.3">
      <c r="H64154" s="1"/>
    </row>
    <row r="64155" spans="8:8" x14ac:dyDescent="0.3">
      <c r="H64155" s="1"/>
    </row>
    <row r="64156" spans="8:8" x14ac:dyDescent="0.3">
      <c r="H64156" s="1"/>
    </row>
    <row r="64157" spans="8:8" x14ac:dyDescent="0.3">
      <c r="H64157" s="1"/>
    </row>
    <row r="64158" spans="8:8" x14ac:dyDescent="0.3">
      <c r="H64158" s="1"/>
    </row>
    <row r="64159" spans="8:8" x14ac:dyDescent="0.3">
      <c r="H64159" s="1"/>
    </row>
    <row r="64160" spans="8:8" x14ac:dyDescent="0.3">
      <c r="H64160" s="1"/>
    </row>
    <row r="64161" spans="8:8" x14ac:dyDescent="0.3">
      <c r="H64161" s="1"/>
    </row>
    <row r="64162" spans="8:8" x14ac:dyDescent="0.3">
      <c r="H64162" s="1"/>
    </row>
    <row r="64163" spans="8:8" x14ac:dyDescent="0.3">
      <c r="H64163" s="1"/>
    </row>
    <row r="64164" spans="8:8" x14ac:dyDescent="0.3">
      <c r="H64164" s="1"/>
    </row>
    <row r="64165" spans="8:8" x14ac:dyDescent="0.3">
      <c r="H64165" s="1"/>
    </row>
    <row r="64166" spans="8:8" x14ac:dyDescent="0.3">
      <c r="H64166" s="1"/>
    </row>
    <row r="64167" spans="8:8" x14ac:dyDescent="0.3">
      <c r="H64167" s="1"/>
    </row>
    <row r="64168" spans="8:8" x14ac:dyDescent="0.3">
      <c r="H64168" s="1"/>
    </row>
    <row r="64169" spans="8:8" x14ac:dyDescent="0.3">
      <c r="H64169" s="1"/>
    </row>
    <row r="64170" spans="8:8" x14ac:dyDescent="0.3">
      <c r="H64170" s="1"/>
    </row>
    <row r="64171" spans="8:8" x14ac:dyDescent="0.3">
      <c r="H64171" s="1"/>
    </row>
    <row r="64172" spans="8:8" x14ac:dyDescent="0.3">
      <c r="H64172" s="1"/>
    </row>
    <row r="64173" spans="8:8" x14ac:dyDescent="0.3">
      <c r="H64173" s="1"/>
    </row>
    <row r="64174" spans="8:8" x14ac:dyDescent="0.3">
      <c r="H64174" s="1"/>
    </row>
    <row r="64175" spans="8:8" x14ac:dyDescent="0.3">
      <c r="H64175" s="1"/>
    </row>
    <row r="64176" spans="8:8" x14ac:dyDescent="0.3">
      <c r="H64176" s="1"/>
    </row>
    <row r="64177" spans="8:8" x14ac:dyDescent="0.3">
      <c r="H64177" s="1"/>
    </row>
    <row r="64178" spans="8:8" x14ac:dyDescent="0.3">
      <c r="H64178" s="1"/>
    </row>
    <row r="64179" spans="8:8" x14ac:dyDescent="0.3">
      <c r="H64179" s="1"/>
    </row>
    <row r="64180" spans="8:8" x14ac:dyDescent="0.3">
      <c r="H64180" s="1"/>
    </row>
    <row r="64181" spans="8:8" x14ac:dyDescent="0.3">
      <c r="H64181" s="1"/>
    </row>
    <row r="64182" spans="8:8" x14ac:dyDescent="0.3">
      <c r="H64182" s="1"/>
    </row>
    <row r="64183" spans="8:8" x14ac:dyDescent="0.3">
      <c r="H64183" s="1"/>
    </row>
    <row r="64184" spans="8:8" x14ac:dyDescent="0.3">
      <c r="H64184" s="1"/>
    </row>
    <row r="64185" spans="8:8" x14ac:dyDescent="0.3">
      <c r="H64185" s="1"/>
    </row>
    <row r="64186" spans="8:8" x14ac:dyDescent="0.3">
      <c r="H64186" s="1"/>
    </row>
    <row r="64187" spans="8:8" x14ac:dyDescent="0.3">
      <c r="H64187" s="1"/>
    </row>
    <row r="64188" spans="8:8" x14ac:dyDescent="0.3">
      <c r="H64188" s="1"/>
    </row>
    <row r="64189" spans="8:8" x14ac:dyDescent="0.3">
      <c r="H64189" s="1"/>
    </row>
    <row r="64190" spans="8:8" x14ac:dyDescent="0.3">
      <c r="H64190" s="1"/>
    </row>
    <row r="64191" spans="8:8" x14ac:dyDescent="0.3">
      <c r="H64191" s="1"/>
    </row>
    <row r="64192" spans="8:8" x14ac:dyDescent="0.3">
      <c r="H64192" s="1"/>
    </row>
    <row r="64193" spans="8:8" x14ac:dyDescent="0.3">
      <c r="H64193" s="1"/>
    </row>
    <row r="64194" spans="8:8" x14ac:dyDescent="0.3">
      <c r="H64194" s="1"/>
    </row>
    <row r="64195" spans="8:8" x14ac:dyDescent="0.3">
      <c r="H64195" s="1"/>
    </row>
    <row r="64196" spans="8:8" x14ac:dyDescent="0.3">
      <c r="H64196" s="1"/>
    </row>
    <row r="64197" spans="8:8" x14ac:dyDescent="0.3">
      <c r="H64197" s="1"/>
    </row>
    <row r="64198" spans="8:8" x14ac:dyDescent="0.3">
      <c r="H64198" s="1"/>
    </row>
    <row r="64199" spans="8:8" x14ac:dyDescent="0.3">
      <c r="H64199" s="1"/>
    </row>
    <row r="64200" spans="8:8" x14ac:dyDescent="0.3">
      <c r="H64200" s="1"/>
    </row>
    <row r="64201" spans="8:8" x14ac:dyDescent="0.3">
      <c r="H64201" s="1"/>
    </row>
    <row r="64202" spans="8:8" x14ac:dyDescent="0.3">
      <c r="H64202" s="1"/>
    </row>
    <row r="64203" spans="8:8" x14ac:dyDescent="0.3">
      <c r="H64203" s="1"/>
    </row>
    <row r="64204" spans="8:8" x14ac:dyDescent="0.3">
      <c r="H64204" s="1"/>
    </row>
    <row r="64205" spans="8:8" x14ac:dyDescent="0.3">
      <c r="H64205" s="1"/>
    </row>
    <row r="64206" spans="8:8" x14ac:dyDescent="0.3">
      <c r="H64206" s="1"/>
    </row>
    <row r="64207" spans="8:8" x14ac:dyDescent="0.3">
      <c r="H64207" s="1"/>
    </row>
    <row r="64208" spans="8:8" x14ac:dyDescent="0.3">
      <c r="H64208" s="1"/>
    </row>
    <row r="64209" spans="8:8" x14ac:dyDescent="0.3">
      <c r="H64209" s="1"/>
    </row>
    <row r="64210" spans="8:8" x14ac:dyDescent="0.3">
      <c r="H64210" s="1"/>
    </row>
    <row r="64211" spans="8:8" x14ac:dyDescent="0.3">
      <c r="H64211" s="1"/>
    </row>
    <row r="64212" spans="8:8" x14ac:dyDescent="0.3">
      <c r="H64212" s="1"/>
    </row>
    <row r="64213" spans="8:8" x14ac:dyDescent="0.3">
      <c r="H64213" s="1"/>
    </row>
    <row r="64214" spans="8:8" x14ac:dyDescent="0.3">
      <c r="H64214" s="1"/>
    </row>
    <row r="64215" spans="8:8" x14ac:dyDescent="0.3">
      <c r="H64215" s="1"/>
    </row>
    <row r="64216" spans="8:8" x14ac:dyDescent="0.3">
      <c r="H64216" s="1"/>
    </row>
    <row r="64217" spans="8:8" x14ac:dyDescent="0.3">
      <c r="H64217" s="1"/>
    </row>
    <row r="64218" spans="8:8" x14ac:dyDescent="0.3">
      <c r="H64218" s="1"/>
    </row>
    <row r="64219" spans="8:8" x14ac:dyDescent="0.3">
      <c r="H64219" s="1"/>
    </row>
    <row r="64220" spans="8:8" x14ac:dyDescent="0.3">
      <c r="H64220" s="1"/>
    </row>
    <row r="64221" spans="8:8" x14ac:dyDescent="0.3">
      <c r="H64221" s="1"/>
    </row>
    <row r="64222" spans="8:8" x14ac:dyDescent="0.3">
      <c r="H64222" s="1"/>
    </row>
    <row r="64223" spans="8:8" x14ac:dyDescent="0.3">
      <c r="H64223" s="1"/>
    </row>
    <row r="64224" spans="8:8" x14ac:dyDescent="0.3">
      <c r="H64224" s="1"/>
    </row>
    <row r="64225" spans="8:8" x14ac:dyDescent="0.3">
      <c r="H64225" s="1"/>
    </row>
    <row r="64226" spans="8:8" x14ac:dyDescent="0.3">
      <c r="H64226" s="1"/>
    </row>
    <row r="64227" spans="8:8" x14ac:dyDescent="0.3">
      <c r="H64227" s="1"/>
    </row>
    <row r="64228" spans="8:8" x14ac:dyDescent="0.3">
      <c r="H64228" s="1"/>
    </row>
    <row r="64229" spans="8:8" x14ac:dyDescent="0.3">
      <c r="H64229" s="1"/>
    </row>
    <row r="64230" spans="8:8" x14ac:dyDescent="0.3">
      <c r="H64230" s="1"/>
    </row>
    <row r="64231" spans="8:8" x14ac:dyDescent="0.3">
      <c r="H64231" s="1"/>
    </row>
    <row r="64232" spans="8:8" x14ac:dyDescent="0.3">
      <c r="H64232" s="1"/>
    </row>
    <row r="64233" spans="8:8" x14ac:dyDescent="0.3">
      <c r="H64233" s="1"/>
    </row>
    <row r="64234" spans="8:8" x14ac:dyDescent="0.3">
      <c r="H64234" s="1"/>
    </row>
    <row r="64235" spans="8:8" x14ac:dyDescent="0.3">
      <c r="H64235" s="1"/>
    </row>
    <row r="64236" spans="8:8" x14ac:dyDescent="0.3">
      <c r="H64236" s="1"/>
    </row>
    <row r="64237" spans="8:8" x14ac:dyDescent="0.3">
      <c r="H64237" s="1"/>
    </row>
    <row r="64238" spans="8:8" x14ac:dyDescent="0.3">
      <c r="H64238" s="1"/>
    </row>
    <row r="64239" spans="8:8" x14ac:dyDescent="0.3">
      <c r="H64239" s="1"/>
    </row>
    <row r="64240" spans="8:8" x14ac:dyDescent="0.3">
      <c r="H64240" s="1"/>
    </row>
    <row r="64241" spans="8:8" x14ac:dyDescent="0.3">
      <c r="H64241" s="1"/>
    </row>
    <row r="64242" spans="8:8" x14ac:dyDescent="0.3">
      <c r="H64242" s="1"/>
    </row>
    <row r="64243" spans="8:8" x14ac:dyDescent="0.3">
      <c r="H64243" s="1"/>
    </row>
    <row r="64244" spans="8:8" x14ac:dyDescent="0.3">
      <c r="H64244" s="1"/>
    </row>
    <row r="64245" spans="8:8" x14ac:dyDescent="0.3">
      <c r="H64245" s="1"/>
    </row>
    <row r="64246" spans="8:8" x14ac:dyDescent="0.3">
      <c r="H64246" s="1"/>
    </row>
    <row r="64247" spans="8:8" x14ac:dyDescent="0.3">
      <c r="H64247" s="1"/>
    </row>
    <row r="64248" spans="8:8" x14ac:dyDescent="0.3">
      <c r="H64248" s="1"/>
    </row>
    <row r="64249" spans="8:8" x14ac:dyDescent="0.3">
      <c r="H64249" s="1"/>
    </row>
    <row r="64250" spans="8:8" x14ac:dyDescent="0.3">
      <c r="H64250" s="1"/>
    </row>
    <row r="64251" spans="8:8" x14ac:dyDescent="0.3">
      <c r="H64251" s="1"/>
    </row>
    <row r="64252" spans="8:8" x14ac:dyDescent="0.3">
      <c r="H64252" s="1"/>
    </row>
    <row r="64253" spans="8:8" x14ac:dyDescent="0.3">
      <c r="H64253" s="1"/>
    </row>
    <row r="64254" spans="8:8" x14ac:dyDescent="0.3">
      <c r="H64254" s="1"/>
    </row>
    <row r="64255" spans="8:8" x14ac:dyDescent="0.3">
      <c r="H64255" s="1"/>
    </row>
    <row r="64256" spans="8:8" x14ac:dyDescent="0.3">
      <c r="H64256" s="1"/>
    </row>
    <row r="64257" spans="8:8" x14ac:dyDescent="0.3">
      <c r="H64257" s="1"/>
    </row>
    <row r="64258" spans="8:8" x14ac:dyDescent="0.3">
      <c r="H64258" s="1"/>
    </row>
    <row r="64259" spans="8:8" x14ac:dyDescent="0.3">
      <c r="H64259" s="1"/>
    </row>
    <row r="64260" spans="8:8" x14ac:dyDescent="0.3">
      <c r="H64260" s="1"/>
    </row>
    <row r="64261" spans="8:8" x14ac:dyDescent="0.3">
      <c r="H64261" s="1"/>
    </row>
    <row r="64262" spans="8:8" x14ac:dyDescent="0.3">
      <c r="H64262" s="1"/>
    </row>
    <row r="64263" spans="8:8" x14ac:dyDescent="0.3">
      <c r="H64263" s="1"/>
    </row>
    <row r="64264" spans="8:8" x14ac:dyDescent="0.3">
      <c r="H64264" s="1"/>
    </row>
    <row r="64265" spans="8:8" x14ac:dyDescent="0.3">
      <c r="H64265" s="1"/>
    </row>
    <row r="64266" spans="8:8" x14ac:dyDescent="0.3">
      <c r="H64266" s="1"/>
    </row>
    <row r="64267" spans="8:8" x14ac:dyDescent="0.3">
      <c r="H64267" s="1"/>
    </row>
    <row r="64268" spans="8:8" x14ac:dyDescent="0.3">
      <c r="H64268" s="1"/>
    </row>
    <row r="64269" spans="8:8" x14ac:dyDescent="0.3">
      <c r="H64269" s="1"/>
    </row>
    <row r="64270" spans="8:8" x14ac:dyDescent="0.3">
      <c r="H64270" s="1"/>
    </row>
    <row r="64271" spans="8:8" x14ac:dyDescent="0.3">
      <c r="H64271" s="1"/>
    </row>
    <row r="64272" spans="8:8" x14ac:dyDescent="0.3">
      <c r="H64272" s="1"/>
    </row>
    <row r="64273" spans="8:8" x14ac:dyDescent="0.3">
      <c r="H64273" s="1"/>
    </row>
    <row r="64274" spans="8:8" x14ac:dyDescent="0.3">
      <c r="H64274" s="1"/>
    </row>
    <row r="64275" spans="8:8" x14ac:dyDescent="0.3">
      <c r="H64275" s="1"/>
    </row>
    <row r="64276" spans="8:8" x14ac:dyDescent="0.3">
      <c r="H64276" s="1"/>
    </row>
    <row r="64277" spans="8:8" x14ac:dyDescent="0.3">
      <c r="H64277" s="1"/>
    </row>
    <row r="64278" spans="8:8" x14ac:dyDescent="0.3">
      <c r="H64278" s="1"/>
    </row>
    <row r="64279" spans="8:8" x14ac:dyDescent="0.3">
      <c r="H64279" s="1"/>
    </row>
    <row r="64280" spans="8:8" x14ac:dyDescent="0.3">
      <c r="H64280" s="1"/>
    </row>
    <row r="64281" spans="8:8" x14ac:dyDescent="0.3">
      <c r="H64281" s="1"/>
    </row>
    <row r="64282" spans="8:8" x14ac:dyDescent="0.3">
      <c r="H64282" s="1"/>
    </row>
    <row r="64283" spans="8:8" x14ac:dyDescent="0.3">
      <c r="H64283" s="1"/>
    </row>
    <row r="64284" spans="8:8" x14ac:dyDescent="0.3">
      <c r="H64284" s="1"/>
    </row>
    <row r="64285" spans="8:8" x14ac:dyDescent="0.3">
      <c r="H64285" s="1"/>
    </row>
    <row r="64286" spans="8:8" x14ac:dyDescent="0.3">
      <c r="H64286" s="1"/>
    </row>
    <row r="64287" spans="8:8" x14ac:dyDescent="0.3">
      <c r="H64287" s="1"/>
    </row>
    <row r="64288" spans="8:8" x14ac:dyDescent="0.3">
      <c r="H64288" s="1"/>
    </row>
    <row r="64289" spans="8:8" x14ac:dyDescent="0.3">
      <c r="H64289" s="1"/>
    </row>
    <row r="64290" spans="8:8" x14ac:dyDescent="0.3">
      <c r="H64290" s="1"/>
    </row>
    <row r="64291" spans="8:8" x14ac:dyDescent="0.3">
      <c r="H64291" s="1"/>
    </row>
    <row r="64292" spans="8:8" x14ac:dyDescent="0.3">
      <c r="H64292" s="1"/>
    </row>
    <row r="64293" spans="8:8" x14ac:dyDescent="0.3">
      <c r="H64293" s="1"/>
    </row>
    <row r="64294" spans="8:8" x14ac:dyDescent="0.3">
      <c r="H64294" s="1"/>
    </row>
    <row r="64295" spans="8:8" x14ac:dyDescent="0.3">
      <c r="H64295" s="1"/>
    </row>
    <row r="64296" spans="8:8" x14ac:dyDescent="0.3">
      <c r="H64296" s="1"/>
    </row>
    <row r="64297" spans="8:8" x14ac:dyDescent="0.3">
      <c r="H64297" s="1"/>
    </row>
    <row r="64298" spans="8:8" x14ac:dyDescent="0.3">
      <c r="H64298" s="1"/>
    </row>
    <row r="64299" spans="8:8" x14ac:dyDescent="0.3">
      <c r="H64299" s="1"/>
    </row>
    <row r="64300" spans="8:8" x14ac:dyDescent="0.3">
      <c r="H64300" s="1"/>
    </row>
    <row r="64301" spans="8:8" x14ac:dyDescent="0.3">
      <c r="H64301" s="1"/>
    </row>
    <row r="64302" spans="8:8" x14ac:dyDescent="0.3">
      <c r="H64302" s="1"/>
    </row>
    <row r="64303" spans="8:8" x14ac:dyDescent="0.3">
      <c r="H64303" s="1"/>
    </row>
    <row r="64304" spans="8:8" x14ac:dyDescent="0.3">
      <c r="H64304" s="1"/>
    </row>
    <row r="64305" spans="8:8" x14ac:dyDescent="0.3">
      <c r="H64305" s="1"/>
    </row>
    <row r="64306" spans="8:8" x14ac:dyDescent="0.3">
      <c r="H64306" s="1"/>
    </row>
    <row r="64307" spans="8:8" x14ac:dyDescent="0.3">
      <c r="H64307" s="1"/>
    </row>
    <row r="64308" spans="8:8" x14ac:dyDescent="0.3">
      <c r="H64308" s="1"/>
    </row>
    <row r="64309" spans="8:8" x14ac:dyDescent="0.3">
      <c r="H64309" s="1"/>
    </row>
    <row r="64310" spans="8:8" x14ac:dyDescent="0.3">
      <c r="H64310" s="1"/>
    </row>
    <row r="64311" spans="8:8" x14ac:dyDescent="0.3">
      <c r="H64311" s="1"/>
    </row>
    <row r="64312" spans="8:8" x14ac:dyDescent="0.3">
      <c r="H64312" s="1"/>
    </row>
    <row r="64313" spans="8:8" x14ac:dyDescent="0.3">
      <c r="H64313" s="1"/>
    </row>
    <row r="64314" spans="8:8" x14ac:dyDescent="0.3">
      <c r="H64314" s="1"/>
    </row>
    <row r="64315" spans="8:8" x14ac:dyDescent="0.3">
      <c r="H64315" s="1"/>
    </row>
    <row r="64316" spans="8:8" x14ac:dyDescent="0.3">
      <c r="H64316" s="1"/>
    </row>
    <row r="64317" spans="8:8" x14ac:dyDescent="0.3">
      <c r="H64317" s="1"/>
    </row>
    <row r="64318" spans="8:8" x14ac:dyDescent="0.3">
      <c r="H64318" s="1"/>
    </row>
    <row r="64319" spans="8:8" x14ac:dyDescent="0.3">
      <c r="H64319" s="1"/>
    </row>
    <row r="64320" spans="8:8" x14ac:dyDescent="0.3">
      <c r="H64320" s="1"/>
    </row>
    <row r="64321" spans="8:8" x14ac:dyDescent="0.3">
      <c r="H64321" s="1"/>
    </row>
    <row r="64322" spans="8:8" x14ac:dyDescent="0.3">
      <c r="H64322" s="1"/>
    </row>
    <row r="64323" spans="8:8" x14ac:dyDescent="0.3">
      <c r="H64323" s="1"/>
    </row>
    <row r="64324" spans="8:8" x14ac:dyDescent="0.3">
      <c r="H64324" s="1"/>
    </row>
    <row r="64325" spans="8:8" x14ac:dyDescent="0.3">
      <c r="H64325" s="1"/>
    </row>
    <row r="64326" spans="8:8" x14ac:dyDescent="0.3">
      <c r="H64326" s="1"/>
    </row>
    <row r="64327" spans="8:8" x14ac:dyDescent="0.3">
      <c r="H64327" s="1"/>
    </row>
    <row r="64328" spans="8:8" x14ac:dyDescent="0.3">
      <c r="H64328" s="1"/>
    </row>
    <row r="64329" spans="8:8" x14ac:dyDescent="0.3">
      <c r="H64329" s="1"/>
    </row>
    <row r="64330" spans="8:8" x14ac:dyDescent="0.3">
      <c r="H64330" s="1"/>
    </row>
    <row r="64331" spans="8:8" x14ac:dyDescent="0.3">
      <c r="H64331" s="1"/>
    </row>
    <row r="64332" spans="8:8" x14ac:dyDescent="0.3">
      <c r="H64332" s="1"/>
    </row>
    <row r="64333" spans="8:8" x14ac:dyDescent="0.3">
      <c r="H64333" s="1"/>
    </row>
    <row r="64334" spans="8:8" x14ac:dyDescent="0.3">
      <c r="H64334" s="1"/>
    </row>
    <row r="64335" spans="8:8" x14ac:dyDescent="0.3">
      <c r="H64335" s="1"/>
    </row>
    <row r="64336" spans="8:8" x14ac:dyDescent="0.3">
      <c r="H64336" s="1"/>
    </row>
    <row r="64337" spans="8:8" x14ac:dyDescent="0.3">
      <c r="H64337" s="1"/>
    </row>
    <row r="64338" spans="8:8" x14ac:dyDescent="0.3">
      <c r="H64338" s="1"/>
    </row>
    <row r="64339" spans="8:8" x14ac:dyDescent="0.3">
      <c r="H64339" s="1"/>
    </row>
    <row r="64340" spans="8:8" x14ac:dyDescent="0.3">
      <c r="H64340" s="1"/>
    </row>
    <row r="64341" spans="8:8" x14ac:dyDescent="0.3">
      <c r="H64341" s="1"/>
    </row>
    <row r="64342" spans="8:8" x14ac:dyDescent="0.3">
      <c r="H64342" s="1"/>
    </row>
    <row r="64343" spans="8:8" x14ac:dyDescent="0.3">
      <c r="H64343" s="1"/>
    </row>
    <row r="64344" spans="8:8" x14ac:dyDescent="0.3">
      <c r="H64344" s="1"/>
    </row>
    <row r="64345" spans="8:8" x14ac:dyDescent="0.3">
      <c r="H64345" s="1"/>
    </row>
    <row r="64346" spans="8:8" x14ac:dyDescent="0.3">
      <c r="H64346" s="1"/>
    </row>
    <row r="64347" spans="8:8" x14ac:dyDescent="0.3">
      <c r="H64347" s="1"/>
    </row>
    <row r="64348" spans="8:8" x14ac:dyDescent="0.3">
      <c r="H64348" s="1"/>
    </row>
    <row r="64349" spans="8:8" x14ac:dyDescent="0.3">
      <c r="H64349" s="1"/>
    </row>
    <row r="64350" spans="8:8" x14ac:dyDescent="0.3">
      <c r="H64350" s="1"/>
    </row>
    <row r="64351" spans="8:8" x14ac:dyDescent="0.3">
      <c r="H64351" s="1"/>
    </row>
    <row r="64352" spans="8:8" x14ac:dyDescent="0.3">
      <c r="H64352" s="1"/>
    </row>
    <row r="64353" spans="8:8" x14ac:dyDescent="0.3">
      <c r="H64353" s="1"/>
    </row>
    <row r="64354" spans="8:8" x14ac:dyDescent="0.3">
      <c r="H64354" s="1"/>
    </row>
    <row r="64355" spans="8:8" x14ac:dyDescent="0.3">
      <c r="H64355" s="1"/>
    </row>
    <row r="64356" spans="8:8" x14ac:dyDescent="0.3">
      <c r="H64356" s="1"/>
    </row>
    <row r="64357" spans="8:8" x14ac:dyDescent="0.3">
      <c r="H64357" s="1"/>
    </row>
    <row r="64358" spans="8:8" x14ac:dyDescent="0.3">
      <c r="H64358" s="1"/>
    </row>
    <row r="64359" spans="8:8" x14ac:dyDescent="0.3">
      <c r="H64359" s="1"/>
    </row>
    <row r="64360" spans="8:8" x14ac:dyDescent="0.3">
      <c r="H64360" s="1"/>
    </row>
    <row r="64361" spans="8:8" x14ac:dyDescent="0.3">
      <c r="H64361" s="1"/>
    </row>
    <row r="64362" spans="8:8" x14ac:dyDescent="0.3">
      <c r="H64362" s="1"/>
    </row>
    <row r="64363" spans="8:8" x14ac:dyDescent="0.3">
      <c r="H64363" s="1"/>
    </row>
    <row r="64364" spans="8:8" x14ac:dyDescent="0.3">
      <c r="H64364" s="1"/>
    </row>
    <row r="64365" spans="8:8" x14ac:dyDescent="0.3">
      <c r="H64365" s="1"/>
    </row>
    <row r="64366" spans="8:8" x14ac:dyDescent="0.3">
      <c r="H64366" s="1"/>
    </row>
    <row r="64367" spans="8:8" x14ac:dyDescent="0.3">
      <c r="H64367" s="1"/>
    </row>
    <row r="64368" spans="8:8" x14ac:dyDescent="0.3">
      <c r="H64368" s="1"/>
    </row>
    <row r="64369" spans="8:8" x14ac:dyDescent="0.3">
      <c r="H64369" s="1"/>
    </row>
    <row r="64370" spans="8:8" x14ac:dyDescent="0.3">
      <c r="H64370" s="1"/>
    </row>
    <row r="64371" spans="8:8" x14ac:dyDescent="0.3">
      <c r="H64371" s="1"/>
    </row>
    <row r="64372" spans="8:8" x14ac:dyDescent="0.3">
      <c r="H64372" s="1"/>
    </row>
    <row r="64373" spans="8:8" x14ac:dyDescent="0.3">
      <c r="H64373" s="1"/>
    </row>
    <row r="64374" spans="8:8" x14ac:dyDescent="0.3">
      <c r="H64374" s="1"/>
    </row>
    <row r="64375" spans="8:8" x14ac:dyDescent="0.3">
      <c r="H64375" s="1"/>
    </row>
    <row r="64376" spans="8:8" x14ac:dyDescent="0.3">
      <c r="H64376" s="1"/>
    </row>
    <row r="64377" spans="8:8" x14ac:dyDescent="0.3">
      <c r="H64377" s="1"/>
    </row>
    <row r="64378" spans="8:8" x14ac:dyDescent="0.3">
      <c r="H64378" s="1"/>
    </row>
    <row r="64379" spans="8:8" x14ac:dyDescent="0.3">
      <c r="H64379" s="1"/>
    </row>
    <row r="64380" spans="8:8" x14ac:dyDescent="0.3">
      <c r="H64380" s="1"/>
    </row>
    <row r="64381" spans="8:8" x14ac:dyDescent="0.3">
      <c r="H64381" s="1"/>
    </row>
    <row r="64382" spans="8:8" x14ac:dyDescent="0.3">
      <c r="H64382" s="1"/>
    </row>
    <row r="64383" spans="8:8" x14ac:dyDescent="0.3">
      <c r="H64383" s="1"/>
    </row>
    <row r="64384" spans="8:8" x14ac:dyDescent="0.3">
      <c r="H64384" s="1"/>
    </row>
    <row r="64385" spans="8:8" x14ac:dyDescent="0.3">
      <c r="H64385" s="1"/>
    </row>
    <row r="64386" spans="8:8" x14ac:dyDescent="0.3">
      <c r="H64386" s="1"/>
    </row>
    <row r="64387" spans="8:8" x14ac:dyDescent="0.3">
      <c r="H64387" s="1"/>
    </row>
    <row r="64388" spans="8:8" x14ac:dyDescent="0.3">
      <c r="H64388" s="1"/>
    </row>
    <row r="64389" spans="8:8" x14ac:dyDescent="0.3">
      <c r="H64389" s="1"/>
    </row>
    <row r="64390" spans="8:8" x14ac:dyDescent="0.3">
      <c r="H64390" s="1"/>
    </row>
    <row r="64391" spans="8:8" x14ac:dyDescent="0.3">
      <c r="H64391" s="1"/>
    </row>
    <row r="64392" spans="8:8" x14ac:dyDescent="0.3">
      <c r="H64392" s="1"/>
    </row>
    <row r="64393" spans="8:8" x14ac:dyDescent="0.3">
      <c r="H64393" s="1"/>
    </row>
    <row r="64394" spans="8:8" x14ac:dyDescent="0.3">
      <c r="H64394" s="1"/>
    </row>
    <row r="64395" spans="8:8" x14ac:dyDescent="0.3">
      <c r="H64395" s="1"/>
    </row>
    <row r="64396" spans="8:8" x14ac:dyDescent="0.3">
      <c r="H64396" s="1"/>
    </row>
    <row r="64397" spans="8:8" x14ac:dyDescent="0.3">
      <c r="H64397" s="1"/>
    </row>
    <row r="64398" spans="8:8" x14ac:dyDescent="0.3">
      <c r="H64398" s="1"/>
    </row>
    <row r="64399" spans="8:8" x14ac:dyDescent="0.3">
      <c r="H64399" s="1"/>
    </row>
    <row r="64400" spans="8:8" x14ac:dyDescent="0.3">
      <c r="H64400" s="1"/>
    </row>
    <row r="64401" spans="8:8" x14ac:dyDescent="0.3">
      <c r="H64401" s="1"/>
    </row>
    <row r="64402" spans="8:8" x14ac:dyDescent="0.3">
      <c r="H64402" s="1"/>
    </row>
    <row r="64403" spans="8:8" x14ac:dyDescent="0.3">
      <c r="H64403" s="1"/>
    </row>
    <row r="64404" spans="8:8" x14ac:dyDescent="0.3">
      <c r="H64404" s="1"/>
    </row>
    <row r="64405" spans="8:8" x14ac:dyDescent="0.3">
      <c r="H64405" s="1"/>
    </row>
    <row r="64406" spans="8:8" x14ac:dyDescent="0.3">
      <c r="H64406" s="1"/>
    </row>
    <row r="64407" spans="8:8" x14ac:dyDescent="0.3">
      <c r="H64407" s="1"/>
    </row>
    <row r="64408" spans="8:8" x14ac:dyDescent="0.3">
      <c r="H64408" s="1"/>
    </row>
    <row r="64409" spans="8:8" x14ac:dyDescent="0.3">
      <c r="H64409" s="1"/>
    </row>
    <row r="64410" spans="8:8" x14ac:dyDescent="0.3">
      <c r="H64410" s="1"/>
    </row>
    <row r="64411" spans="8:8" x14ac:dyDescent="0.3">
      <c r="H64411" s="1"/>
    </row>
    <row r="64412" spans="8:8" x14ac:dyDescent="0.3">
      <c r="H64412" s="1"/>
    </row>
    <row r="64413" spans="8:8" x14ac:dyDescent="0.3">
      <c r="H64413" s="1"/>
    </row>
    <row r="64414" spans="8:8" x14ac:dyDescent="0.3">
      <c r="H64414" s="1"/>
    </row>
    <row r="64415" spans="8:8" x14ac:dyDescent="0.3">
      <c r="H64415" s="1"/>
    </row>
    <row r="64416" spans="8:8" x14ac:dyDescent="0.3">
      <c r="H64416" s="1"/>
    </row>
    <row r="64417" spans="8:8" x14ac:dyDescent="0.3">
      <c r="H64417" s="1"/>
    </row>
    <row r="64418" spans="8:8" x14ac:dyDescent="0.3">
      <c r="H64418" s="1"/>
    </row>
    <row r="64419" spans="8:8" x14ac:dyDescent="0.3">
      <c r="H64419" s="1"/>
    </row>
    <row r="64420" spans="8:8" x14ac:dyDescent="0.3">
      <c r="H64420" s="1"/>
    </row>
    <row r="64421" spans="8:8" x14ac:dyDescent="0.3">
      <c r="H64421" s="1"/>
    </row>
    <row r="64422" spans="8:8" x14ac:dyDescent="0.3">
      <c r="H64422" s="1"/>
    </row>
    <row r="64423" spans="8:8" x14ac:dyDescent="0.3">
      <c r="H64423" s="1"/>
    </row>
    <row r="64424" spans="8:8" x14ac:dyDescent="0.3">
      <c r="H64424" s="1"/>
    </row>
    <row r="64425" spans="8:8" x14ac:dyDescent="0.3">
      <c r="H64425" s="1"/>
    </row>
    <row r="64426" spans="8:8" x14ac:dyDescent="0.3">
      <c r="H64426" s="1"/>
    </row>
    <row r="64427" spans="8:8" x14ac:dyDescent="0.3">
      <c r="H64427" s="1"/>
    </row>
    <row r="64428" spans="8:8" x14ac:dyDescent="0.3">
      <c r="H64428" s="1"/>
    </row>
    <row r="64429" spans="8:8" x14ac:dyDescent="0.3">
      <c r="H64429" s="1"/>
    </row>
    <row r="64430" spans="8:8" x14ac:dyDescent="0.3">
      <c r="H64430" s="1"/>
    </row>
    <row r="64431" spans="8:8" x14ac:dyDescent="0.3">
      <c r="H64431" s="1"/>
    </row>
    <row r="64432" spans="8:8" x14ac:dyDescent="0.3">
      <c r="H64432" s="1"/>
    </row>
    <row r="64433" spans="8:8" x14ac:dyDescent="0.3">
      <c r="H64433" s="1"/>
    </row>
    <row r="64434" spans="8:8" x14ac:dyDescent="0.3">
      <c r="H64434" s="1"/>
    </row>
    <row r="64435" spans="8:8" x14ac:dyDescent="0.3">
      <c r="H64435" s="1"/>
    </row>
    <row r="64436" spans="8:8" x14ac:dyDescent="0.3">
      <c r="H64436" s="1"/>
    </row>
    <row r="64437" spans="8:8" x14ac:dyDescent="0.3">
      <c r="H64437" s="1"/>
    </row>
    <row r="64438" spans="8:8" x14ac:dyDescent="0.3">
      <c r="H64438" s="1"/>
    </row>
    <row r="64439" spans="8:8" x14ac:dyDescent="0.3">
      <c r="H64439" s="1"/>
    </row>
    <row r="64440" spans="8:8" x14ac:dyDescent="0.3">
      <c r="H64440" s="1"/>
    </row>
    <row r="64441" spans="8:8" x14ac:dyDescent="0.3">
      <c r="H64441" s="1"/>
    </row>
    <row r="64442" spans="8:8" x14ac:dyDescent="0.3">
      <c r="H64442" s="1"/>
    </row>
    <row r="64443" spans="8:8" x14ac:dyDescent="0.3">
      <c r="H64443" s="1"/>
    </row>
    <row r="64444" spans="8:8" x14ac:dyDescent="0.3">
      <c r="H64444" s="1"/>
    </row>
    <row r="64445" spans="8:8" x14ac:dyDescent="0.3">
      <c r="H64445" s="1"/>
    </row>
    <row r="64446" spans="8:8" x14ac:dyDescent="0.3">
      <c r="H64446" s="1"/>
    </row>
    <row r="64447" spans="8:8" x14ac:dyDescent="0.3">
      <c r="H64447" s="1"/>
    </row>
    <row r="64448" spans="8:8" x14ac:dyDescent="0.3">
      <c r="H64448" s="1"/>
    </row>
    <row r="64449" spans="8:8" x14ac:dyDescent="0.3">
      <c r="H64449" s="1"/>
    </row>
    <row r="64450" spans="8:8" x14ac:dyDescent="0.3">
      <c r="H64450" s="1"/>
    </row>
    <row r="64451" spans="8:8" x14ac:dyDescent="0.3">
      <c r="H64451" s="1"/>
    </row>
    <row r="64452" spans="8:8" x14ac:dyDescent="0.3">
      <c r="H64452" s="1"/>
    </row>
    <row r="64453" spans="8:8" x14ac:dyDescent="0.3">
      <c r="H64453" s="1"/>
    </row>
    <row r="64454" spans="8:8" x14ac:dyDescent="0.3">
      <c r="H64454" s="1"/>
    </row>
    <row r="64455" spans="8:8" x14ac:dyDescent="0.3">
      <c r="H64455" s="1"/>
    </row>
    <row r="64456" spans="8:8" x14ac:dyDescent="0.3">
      <c r="H64456" s="1"/>
    </row>
    <row r="64457" spans="8:8" x14ac:dyDescent="0.3">
      <c r="H64457" s="1"/>
    </row>
    <row r="64458" spans="8:8" x14ac:dyDescent="0.3">
      <c r="H64458" s="1"/>
    </row>
    <row r="64459" spans="8:8" x14ac:dyDescent="0.3">
      <c r="H64459" s="1"/>
    </row>
    <row r="64460" spans="8:8" x14ac:dyDescent="0.3">
      <c r="H64460" s="1"/>
    </row>
    <row r="64461" spans="8:8" x14ac:dyDescent="0.3">
      <c r="H64461" s="1"/>
    </row>
    <row r="64462" spans="8:8" x14ac:dyDescent="0.3">
      <c r="H64462" s="1"/>
    </row>
    <row r="64463" spans="8:8" x14ac:dyDescent="0.3">
      <c r="H64463" s="1"/>
    </row>
    <row r="64464" spans="8:8" x14ac:dyDescent="0.3">
      <c r="H64464" s="1"/>
    </row>
    <row r="64465" spans="8:8" x14ac:dyDescent="0.3">
      <c r="H64465" s="1"/>
    </row>
    <row r="64466" spans="8:8" x14ac:dyDescent="0.3">
      <c r="H64466" s="1"/>
    </row>
    <row r="64467" spans="8:8" x14ac:dyDescent="0.3">
      <c r="H64467" s="1"/>
    </row>
    <row r="64468" spans="8:8" x14ac:dyDescent="0.3">
      <c r="H64468" s="1"/>
    </row>
    <row r="64469" spans="8:8" x14ac:dyDescent="0.3">
      <c r="H64469" s="1"/>
    </row>
    <row r="64470" spans="8:8" x14ac:dyDescent="0.3">
      <c r="H64470" s="1"/>
    </row>
    <row r="64471" spans="8:8" x14ac:dyDescent="0.3">
      <c r="H64471" s="1"/>
    </row>
    <row r="64472" spans="8:8" x14ac:dyDescent="0.3">
      <c r="H64472" s="1"/>
    </row>
    <row r="64473" spans="8:8" x14ac:dyDescent="0.3">
      <c r="H64473" s="1"/>
    </row>
    <row r="64474" spans="8:8" x14ac:dyDescent="0.3">
      <c r="H64474" s="1"/>
    </row>
    <row r="64475" spans="8:8" x14ac:dyDescent="0.3">
      <c r="H64475" s="1"/>
    </row>
    <row r="64476" spans="8:8" x14ac:dyDescent="0.3">
      <c r="H64476" s="1"/>
    </row>
    <row r="64477" spans="8:8" x14ac:dyDescent="0.3">
      <c r="H64477" s="1"/>
    </row>
    <row r="64478" spans="8:8" x14ac:dyDescent="0.3">
      <c r="H64478" s="1"/>
    </row>
    <row r="64479" spans="8:8" x14ac:dyDescent="0.3">
      <c r="H64479" s="1"/>
    </row>
    <row r="64480" spans="8:8" x14ac:dyDescent="0.3">
      <c r="H64480" s="1"/>
    </row>
    <row r="64481" spans="8:8" x14ac:dyDescent="0.3">
      <c r="H64481" s="1"/>
    </row>
    <row r="64482" spans="8:8" x14ac:dyDescent="0.3">
      <c r="H64482" s="1"/>
    </row>
    <row r="64483" spans="8:8" x14ac:dyDescent="0.3">
      <c r="H64483" s="1"/>
    </row>
    <row r="64484" spans="8:8" x14ac:dyDescent="0.3">
      <c r="H64484" s="1"/>
    </row>
    <row r="64485" spans="8:8" x14ac:dyDescent="0.3">
      <c r="H64485" s="1"/>
    </row>
    <row r="64486" spans="8:8" x14ac:dyDescent="0.3">
      <c r="H64486" s="1"/>
    </row>
    <row r="64487" spans="8:8" x14ac:dyDescent="0.3">
      <c r="H64487" s="1"/>
    </row>
    <row r="64488" spans="8:8" x14ac:dyDescent="0.3">
      <c r="H64488" s="1"/>
    </row>
    <row r="64489" spans="8:8" x14ac:dyDescent="0.3">
      <c r="H64489" s="1"/>
    </row>
    <row r="64490" spans="8:8" x14ac:dyDescent="0.3">
      <c r="H64490" s="1"/>
    </row>
    <row r="64491" spans="8:8" x14ac:dyDescent="0.3">
      <c r="H64491" s="1"/>
    </row>
    <row r="64492" spans="8:8" x14ac:dyDescent="0.3">
      <c r="H64492" s="1"/>
    </row>
    <row r="64493" spans="8:8" x14ac:dyDescent="0.3">
      <c r="H64493" s="1"/>
    </row>
    <row r="64494" spans="8:8" x14ac:dyDescent="0.3">
      <c r="H64494" s="1"/>
    </row>
    <row r="64495" spans="8:8" x14ac:dyDescent="0.3">
      <c r="H64495" s="1"/>
    </row>
    <row r="64496" spans="8:8" x14ac:dyDescent="0.3">
      <c r="H64496" s="1"/>
    </row>
    <row r="64497" spans="8:8" x14ac:dyDescent="0.3">
      <c r="H64497" s="1"/>
    </row>
    <row r="64498" spans="8:8" x14ac:dyDescent="0.3">
      <c r="H64498" s="1"/>
    </row>
    <row r="64499" spans="8:8" x14ac:dyDescent="0.3">
      <c r="H64499" s="1"/>
    </row>
    <row r="64500" spans="8:8" x14ac:dyDescent="0.3">
      <c r="H64500" s="1"/>
    </row>
    <row r="64501" spans="8:8" x14ac:dyDescent="0.3">
      <c r="H64501" s="1"/>
    </row>
    <row r="64502" spans="8:8" x14ac:dyDescent="0.3">
      <c r="H64502" s="1"/>
    </row>
    <row r="64503" spans="8:8" x14ac:dyDescent="0.3">
      <c r="H64503" s="1"/>
    </row>
    <row r="64504" spans="8:8" x14ac:dyDescent="0.3">
      <c r="H64504" s="1"/>
    </row>
    <row r="64505" spans="8:8" x14ac:dyDescent="0.3">
      <c r="H64505" s="1"/>
    </row>
    <row r="64506" spans="8:8" x14ac:dyDescent="0.3">
      <c r="H64506" s="1"/>
    </row>
    <row r="64507" spans="8:8" x14ac:dyDescent="0.3">
      <c r="H64507" s="1"/>
    </row>
    <row r="64508" spans="8:8" x14ac:dyDescent="0.3">
      <c r="H64508" s="1"/>
    </row>
    <row r="64509" spans="8:8" x14ac:dyDescent="0.3">
      <c r="H64509" s="1"/>
    </row>
    <row r="64510" spans="8:8" x14ac:dyDescent="0.3">
      <c r="H64510" s="1"/>
    </row>
    <row r="64511" spans="8:8" x14ac:dyDescent="0.3">
      <c r="H64511" s="1"/>
    </row>
    <row r="64512" spans="8:8" x14ac:dyDescent="0.3">
      <c r="H64512" s="1"/>
    </row>
    <row r="64513" spans="8:8" x14ac:dyDescent="0.3">
      <c r="H64513" s="1"/>
    </row>
    <row r="64514" spans="8:8" x14ac:dyDescent="0.3">
      <c r="H64514" s="1"/>
    </row>
    <row r="64515" spans="8:8" x14ac:dyDescent="0.3">
      <c r="H64515" s="1"/>
    </row>
    <row r="64516" spans="8:8" x14ac:dyDescent="0.3">
      <c r="H64516" s="1"/>
    </row>
    <row r="64517" spans="8:8" x14ac:dyDescent="0.3">
      <c r="H64517" s="1"/>
    </row>
    <row r="64518" spans="8:8" x14ac:dyDescent="0.3">
      <c r="H64518" s="1"/>
    </row>
    <row r="64519" spans="8:8" x14ac:dyDescent="0.3">
      <c r="H64519" s="1"/>
    </row>
    <row r="64520" spans="8:8" x14ac:dyDescent="0.3">
      <c r="H64520" s="1"/>
    </row>
    <row r="64521" spans="8:8" x14ac:dyDescent="0.3">
      <c r="H64521" s="1"/>
    </row>
    <row r="64522" spans="8:8" x14ac:dyDescent="0.3">
      <c r="H64522" s="1"/>
    </row>
    <row r="64523" spans="8:8" x14ac:dyDescent="0.3">
      <c r="H64523" s="1"/>
    </row>
    <row r="64524" spans="8:8" x14ac:dyDescent="0.3">
      <c r="H64524" s="1"/>
    </row>
    <row r="64525" spans="8:8" x14ac:dyDescent="0.3">
      <c r="H64525" s="1"/>
    </row>
    <row r="64526" spans="8:8" x14ac:dyDescent="0.3">
      <c r="H64526" s="1"/>
    </row>
    <row r="64527" spans="8:8" x14ac:dyDescent="0.3">
      <c r="H64527" s="1"/>
    </row>
    <row r="64528" spans="8:8" x14ac:dyDescent="0.3">
      <c r="H64528" s="1"/>
    </row>
    <row r="64529" spans="8:8" x14ac:dyDescent="0.3">
      <c r="H64529" s="1"/>
    </row>
    <row r="64530" spans="8:8" x14ac:dyDescent="0.3">
      <c r="H64530" s="1"/>
    </row>
    <row r="64531" spans="8:8" x14ac:dyDescent="0.3">
      <c r="H64531" s="1"/>
    </row>
    <row r="64532" spans="8:8" x14ac:dyDescent="0.3">
      <c r="H64532" s="1"/>
    </row>
    <row r="64533" spans="8:8" x14ac:dyDescent="0.3">
      <c r="H64533" s="1"/>
    </row>
    <row r="64534" spans="8:8" x14ac:dyDescent="0.3">
      <c r="H64534" s="1"/>
    </row>
    <row r="64535" spans="8:8" x14ac:dyDescent="0.3">
      <c r="H64535" s="1"/>
    </row>
    <row r="64536" spans="8:8" x14ac:dyDescent="0.3">
      <c r="H64536" s="1"/>
    </row>
    <row r="64537" spans="8:8" x14ac:dyDescent="0.3">
      <c r="H64537" s="1"/>
    </row>
    <row r="64538" spans="8:8" x14ac:dyDescent="0.3">
      <c r="H64538" s="1"/>
    </row>
    <row r="64539" spans="8:8" x14ac:dyDescent="0.3">
      <c r="H64539" s="1"/>
    </row>
    <row r="64540" spans="8:8" x14ac:dyDescent="0.3">
      <c r="H64540" s="1"/>
    </row>
    <row r="64541" spans="8:8" x14ac:dyDescent="0.3">
      <c r="H64541" s="1"/>
    </row>
    <row r="64542" spans="8:8" x14ac:dyDescent="0.3">
      <c r="H64542" s="1"/>
    </row>
    <row r="64543" spans="8:8" x14ac:dyDescent="0.3">
      <c r="H64543" s="1"/>
    </row>
    <row r="64544" spans="8:8" x14ac:dyDescent="0.3">
      <c r="H64544" s="1"/>
    </row>
    <row r="64545" spans="8:8" x14ac:dyDescent="0.3">
      <c r="H64545" s="1"/>
    </row>
    <row r="64546" spans="8:8" x14ac:dyDescent="0.3">
      <c r="H64546" s="1"/>
    </row>
    <row r="64547" spans="8:8" x14ac:dyDescent="0.3">
      <c r="H64547" s="1"/>
    </row>
    <row r="64549" spans="8:8" x14ac:dyDescent="0.3">
      <c r="H64549" s="1"/>
    </row>
    <row r="64550" spans="8:8" x14ac:dyDescent="0.3">
      <c r="H64550" s="1"/>
    </row>
    <row r="64551" spans="8:8" x14ac:dyDescent="0.3">
      <c r="H64551" s="1"/>
    </row>
    <row r="64552" spans="8:8" x14ac:dyDescent="0.3">
      <c r="H64552" s="1"/>
    </row>
    <row r="64553" spans="8:8" x14ac:dyDescent="0.3">
      <c r="H64553" s="1"/>
    </row>
    <row r="64554" spans="8:8" x14ac:dyDescent="0.3">
      <c r="H64554" s="1"/>
    </row>
    <row r="64555" spans="8:8" x14ac:dyDescent="0.3">
      <c r="H64555" s="1"/>
    </row>
    <row r="64556" spans="8:8" x14ac:dyDescent="0.3">
      <c r="H64556" s="1"/>
    </row>
    <row r="64557" spans="8:8" x14ac:dyDescent="0.3">
      <c r="H64557" s="1"/>
    </row>
    <row r="64558" spans="8:8" x14ac:dyDescent="0.3">
      <c r="H64558" s="1"/>
    </row>
    <row r="64559" spans="8:8" x14ac:dyDescent="0.3">
      <c r="H64559" s="1"/>
    </row>
    <row r="64560" spans="8:8" x14ac:dyDescent="0.3">
      <c r="H64560" s="1"/>
    </row>
    <row r="64561" spans="8:8" x14ac:dyDescent="0.3">
      <c r="H64561" s="1"/>
    </row>
    <row r="64562" spans="8:8" x14ac:dyDescent="0.3">
      <c r="H64562" s="1"/>
    </row>
    <row r="64563" spans="8:8" x14ac:dyDescent="0.3">
      <c r="H64563" s="1"/>
    </row>
    <row r="64564" spans="8:8" x14ac:dyDescent="0.3">
      <c r="H64564" s="1"/>
    </row>
    <row r="64565" spans="8:8" x14ac:dyDescent="0.3">
      <c r="H64565" s="1"/>
    </row>
    <row r="64566" spans="8:8" x14ac:dyDescent="0.3">
      <c r="H64566" s="1"/>
    </row>
    <row r="64567" spans="8:8" x14ac:dyDescent="0.3">
      <c r="H64567" s="1"/>
    </row>
    <row r="64568" spans="8:8" x14ac:dyDescent="0.3">
      <c r="H64568" s="1"/>
    </row>
    <row r="64569" spans="8:8" x14ac:dyDescent="0.3">
      <c r="H64569" s="1"/>
    </row>
    <row r="64570" spans="8:8" x14ac:dyDescent="0.3">
      <c r="H64570" s="1"/>
    </row>
    <row r="64571" spans="8:8" x14ac:dyDescent="0.3">
      <c r="H64571" s="1"/>
    </row>
    <row r="64572" spans="8:8" x14ac:dyDescent="0.3">
      <c r="H64572" s="1"/>
    </row>
    <row r="64573" spans="8:8" x14ac:dyDescent="0.3">
      <c r="H64573" s="1"/>
    </row>
    <row r="64574" spans="8:8" x14ac:dyDescent="0.3">
      <c r="H64574" s="1"/>
    </row>
    <row r="64575" spans="8:8" x14ac:dyDescent="0.3">
      <c r="H64575" s="1"/>
    </row>
    <row r="64576" spans="8:8" x14ac:dyDescent="0.3">
      <c r="H64576" s="1"/>
    </row>
    <row r="64577" spans="8:8" x14ac:dyDescent="0.3">
      <c r="H64577" s="1"/>
    </row>
    <row r="64578" spans="8:8" x14ac:dyDescent="0.3">
      <c r="H64578" s="1"/>
    </row>
    <row r="64579" spans="8:8" x14ac:dyDescent="0.3">
      <c r="H64579" s="1"/>
    </row>
    <row r="64580" spans="8:8" x14ac:dyDescent="0.3">
      <c r="H64580" s="1"/>
    </row>
    <row r="64581" spans="8:8" x14ac:dyDescent="0.3">
      <c r="H64581" s="1"/>
    </row>
    <row r="64582" spans="8:8" x14ac:dyDescent="0.3">
      <c r="H64582" s="1"/>
    </row>
    <row r="64583" spans="8:8" x14ac:dyDescent="0.3">
      <c r="H64583" s="1"/>
    </row>
    <row r="64584" spans="8:8" x14ac:dyDescent="0.3">
      <c r="H64584" s="1"/>
    </row>
    <row r="64585" spans="8:8" x14ac:dyDescent="0.3">
      <c r="H64585" s="1"/>
    </row>
    <row r="64586" spans="8:8" x14ac:dyDescent="0.3">
      <c r="H64586" s="1"/>
    </row>
    <row r="64587" spans="8:8" x14ac:dyDescent="0.3">
      <c r="H64587" s="1"/>
    </row>
    <row r="64588" spans="8:8" x14ac:dyDescent="0.3">
      <c r="H64588" s="1"/>
    </row>
    <row r="64589" spans="8:8" x14ac:dyDescent="0.3">
      <c r="H64589" s="1"/>
    </row>
    <row r="64590" spans="8:8" x14ac:dyDescent="0.3">
      <c r="H64590" s="1"/>
    </row>
    <row r="64591" spans="8:8" x14ac:dyDescent="0.3">
      <c r="H64591" s="1"/>
    </row>
    <row r="64592" spans="8:8" x14ac:dyDescent="0.3">
      <c r="H64592" s="1"/>
    </row>
    <row r="64593" spans="8:8" x14ac:dyDescent="0.3">
      <c r="H64593" s="1"/>
    </row>
    <row r="64594" spans="8:8" x14ac:dyDescent="0.3">
      <c r="H64594" s="1"/>
    </row>
    <row r="64595" spans="8:8" x14ac:dyDescent="0.3">
      <c r="H64595" s="1"/>
    </row>
    <row r="64596" spans="8:8" x14ac:dyDescent="0.3">
      <c r="H64596" s="1"/>
    </row>
    <row r="64597" spans="8:8" x14ac:dyDescent="0.3">
      <c r="H64597" s="1"/>
    </row>
    <row r="64598" spans="8:8" x14ac:dyDescent="0.3">
      <c r="H64598" s="1"/>
    </row>
    <row r="64599" spans="8:8" x14ac:dyDescent="0.3">
      <c r="H64599" s="1"/>
    </row>
    <row r="64600" spans="8:8" x14ac:dyDescent="0.3">
      <c r="H64600" s="1"/>
    </row>
    <row r="64601" spans="8:8" x14ac:dyDescent="0.3">
      <c r="H64601" s="1"/>
    </row>
    <row r="64602" spans="8:8" x14ac:dyDescent="0.3">
      <c r="H64602" s="1"/>
    </row>
    <row r="64603" spans="8:8" x14ac:dyDescent="0.3">
      <c r="H64603" s="1"/>
    </row>
    <row r="64604" spans="8:8" x14ac:dyDescent="0.3">
      <c r="H64604" s="1"/>
    </row>
    <row r="64605" spans="8:8" x14ac:dyDescent="0.3">
      <c r="H64605" s="1"/>
    </row>
    <row r="64606" spans="8:8" x14ac:dyDescent="0.3">
      <c r="H64606" s="1"/>
    </row>
    <row r="64607" spans="8:8" x14ac:dyDescent="0.3">
      <c r="H64607" s="1"/>
    </row>
    <row r="64608" spans="8:8" x14ac:dyDescent="0.3">
      <c r="H64608" s="1"/>
    </row>
    <row r="64609" spans="8:8" x14ac:dyDescent="0.3">
      <c r="H64609" s="1"/>
    </row>
    <row r="64610" spans="8:8" x14ac:dyDescent="0.3">
      <c r="H64610" s="1"/>
    </row>
    <row r="64611" spans="8:8" x14ac:dyDescent="0.3">
      <c r="H64611" s="1"/>
    </row>
    <row r="64612" spans="8:8" x14ac:dyDescent="0.3">
      <c r="H64612" s="1"/>
    </row>
    <row r="64613" spans="8:8" x14ac:dyDescent="0.3">
      <c r="H64613" s="1"/>
    </row>
    <row r="64614" spans="8:8" x14ac:dyDescent="0.3">
      <c r="H64614" s="1"/>
    </row>
    <row r="64615" spans="8:8" x14ac:dyDescent="0.3">
      <c r="H64615" s="1"/>
    </row>
    <row r="64616" spans="8:8" x14ac:dyDescent="0.3">
      <c r="H64616" s="1"/>
    </row>
    <row r="64617" spans="8:8" x14ac:dyDescent="0.3">
      <c r="H64617" s="1"/>
    </row>
    <row r="64618" spans="8:8" x14ac:dyDescent="0.3">
      <c r="H64618" s="1"/>
    </row>
    <row r="64619" spans="8:8" x14ac:dyDescent="0.3">
      <c r="H64619" s="1"/>
    </row>
    <row r="64620" spans="8:8" x14ac:dyDescent="0.3">
      <c r="H64620" s="1"/>
    </row>
    <row r="64621" spans="8:8" x14ac:dyDescent="0.3">
      <c r="H64621" s="1"/>
    </row>
    <row r="64622" spans="8:8" x14ac:dyDescent="0.3">
      <c r="H64622" s="1"/>
    </row>
    <row r="64623" spans="8:8" x14ac:dyDescent="0.3">
      <c r="H64623" s="1"/>
    </row>
    <row r="64624" spans="8:8" x14ac:dyDescent="0.3">
      <c r="H64624" s="1"/>
    </row>
    <row r="64625" spans="8:8" x14ac:dyDescent="0.3">
      <c r="H64625" s="1"/>
    </row>
    <row r="64626" spans="8:8" x14ac:dyDescent="0.3">
      <c r="H64626" s="1"/>
    </row>
    <row r="64627" spans="8:8" x14ac:dyDescent="0.3">
      <c r="H64627" s="1"/>
    </row>
    <row r="64628" spans="8:8" x14ac:dyDescent="0.3">
      <c r="H64628" s="1"/>
    </row>
    <row r="64629" spans="8:8" x14ac:dyDescent="0.3">
      <c r="H64629" s="1"/>
    </row>
    <row r="64630" spans="8:8" x14ac:dyDescent="0.3">
      <c r="H64630" s="1"/>
    </row>
    <row r="64631" spans="8:8" x14ac:dyDescent="0.3">
      <c r="H64631" s="1"/>
    </row>
    <row r="64632" spans="8:8" x14ac:dyDescent="0.3">
      <c r="H64632" s="1"/>
    </row>
    <row r="64633" spans="8:8" x14ac:dyDescent="0.3">
      <c r="H64633" s="1"/>
    </row>
    <row r="64634" spans="8:8" x14ac:dyDescent="0.3">
      <c r="H64634" s="1"/>
    </row>
    <row r="64635" spans="8:8" x14ac:dyDescent="0.3">
      <c r="H64635" s="1"/>
    </row>
    <row r="64636" spans="8:8" x14ac:dyDescent="0.3">
      <c r="H64636" s="1"/>
    </row>
    <row r="64637" spans="8:8" x14ac:dyDescent="0.3">
      <c r="H64637" s="1"/>
    </row>
    <row r="64638" spans="8:8" x14ac:dyDescent="0.3">
      <c r="H64638" s="1"/>
    </row>
    <row r="64639" spans="8:8" x14ac:dyDescent="0.3">
      <c r="H64639" s="1"/>
    </row>
    <row r="64640" spans="8:8" x14ac:dyDescent="0.3">
      <c r="H64640" s="1"/>
    </row>
    <row r="64641" spans="8:8" x14ac:dyDescent="0.3">
      <c r="H64641" s="1"/>
    </row>
    <row r="64642" spans="8:8" x14ac:dyDescent="0.3">
      <c r="H64642" s="1"/>
    </row>
    <row r="64643" spans="8:8" x14ac:dyDescent="0.3">
      <c r="H64643" s="1"/>
    </row>
    <row r="64644" spans="8:8" x14ac:dyDescent="0.3">
      <c r="H64644" s="1"/>
    </row>
    <row r="64645" spans="8:8" x14ac:dyDescent="0.3">
      <c r="H64645" s="1"/>
    </row>
    <row r="64646" spans="8:8" x14ac:dyDescent="0.3">
      <c r="H64646" s="1"/>
    </row>
    <row r="64647" spans="8:8" x14ac:dyDescent="0.3">
      <c r="H64647" s="1"/>
    </row>
    <row r="64648" spans="8:8" x14ac:dyDescent="0.3">
      <c r="H64648" s="1"/>
    </row>
    <row r="64649" spans="8:8" x14ac:dyDescent="0.3">
      <c r="H64649" s="1"/>
    </row>
    <row r="64650" spans="8:8" x14ac:dyDescent="0.3">
      <c r="H64650" s="1"/>
    </row>
    <row r="64651" spans="8:8" x14ac:dyDescent="0.3">
      <c r="H64651" s="1"/>
    </row>
    <row r="64652" spans="8:8" x14ac:dyDescent="0.3">
      <c r="H64652" s="1"/>
    </row>
    <row r="64653" spans="8:8" x14ac:dyDescent="0.3">
      <c r="H64653" s="1"/>
    </row>
    <row r="64654" spans="8:8" x14ac:dyDescent="0.3">
      <c r="H64654" s="1"/>
    </row>
    <row r="64655" spans="8:8" x14ac:dyDescent="0.3">
      <c r="H64655" s="1"/>
    </row>
    <row r="64656" spans="8:8" x14ac:dyDescent="0.3">
      <c r="H64656" s="1"/>
    </row>
    <row r="64657" spans="8:8" x14ac:dyDescent="0.3">
      <c r="H64657" s="1"/>
    </row>
    <row r="64658" spans="8:8" x14ac:dyDescent="0.3">
      <c r="H64658" s="1"/>
    </row>
    <row r="64659" spans="8:8" x14ac:dyDescent="0.3">
      <c r="H64659" s="1"/>
    </row>
    <row r="64660" spans="8:8" x14ac:dyDescent="0.3">
      <c r="H64660" s="1"/>
    </row>
    <row r="64661" spans="8:8" x14ac:dyDescent="0.3">
      <c r="H64661" s="1"/>
    </row>
    <row r="64662" spans="8:8" x14ac:dyDescent="0.3">
      <c r="H64662" s="1"/>
    </row>
    <row r="64663" spans="8:8" x14ac:dyDescent="0.3">
      <c r="H64663" s="1"/>
    </row>
    <row r="64664" spans="8:8" x14ac:dyDescent="0.3">
      <c r="H64664" s="1"/>
    </row>
    <row r="64665" spans="8:8" x14ac:dyDescent="0.3">
      <c r="H64665" s="1"/>
    </row>
    <row r="64666" spans="8:8" x14ac:dyDescent="0.3">
      <c r="H64666" s="1"/>
    </row>
    <row r="64667" spans="8:8" x14ac:dyDescent="0.3">
      <c r="H64667" s="1"/>
    </row>
    <row r="64668" spans="8:8" x14ac:dyDescent="0.3">
      <c r="H64668" s="1"/>
    </row>
    <row r="64669" spans="8:8" x14ac:dyDescent="0.3">
      <c r="H64669" s="1"/>
    </row>
    <row r="64670" spans="8:8" x14ac:dyDescent="0.3">
      <c r="H64670" s="1"/>
    </row>
    <row r="64671" spans="8:8" x14ac:dyDescent="0.3">
      <c r="H64671" s="1"/>
    </row>
    <row r="64672" spans="8:8" x14ac:dyDescent="0.3">
      <c r="H64672" s="1"/>
    </row>
    <row r="64673" spans="8:8" x14ac:dyDescent="0.3">
      <c r="H64673" s="1"/>
    </row>
    <row r="64674" spans="8:8" x14ac:dyDescent="0.3">
      <c r="H64674" s="1"/>
    </row>
    <row r="64675" spans="8:8" x14ac:dyDescent="0.3">
      <c r="H64675" s="1"/>
    </row>
    <row r="64676" spans="8:8" x14ac:dyDescent="0.3">
      <c r="H64676" s="1"/>
    </row>
    <row r="64677" spans="8:8" x14ac:dyDescent="0.3">
      <c r="H64677" s="1"/>
    </row>
    <row r="64678" spans="8:8" x14ac:dyDescent="0.3">
      <c r="H64678" s="1"/>
    </row>
    <row r="64679" spans="8:8" x14ac:dyDescent="0.3">
      <c r="H64679" s="1"/>
    </row>
    <row r="64680" spans="8:8" x14ac:dyDescent="0.3">
      <c r="H64680" s="1"/>
    </row>
    <row r="64681" spans="8:8" x14ac:dyDescent="0.3">
      <c r="H64681" s="1"/>
    </row>
    <row r="64682" spans="8:8" x14ac:dyDescent="0.3">
      <c r="H64682" s="1"/>
    </row>
    <row r="64683" spans="8:8" x14ac:dyDescent="0.3">
      <c r="H64683" s="1"/>
    </row>
    <row r="64684" spans="8:8" x14ac:dyDescent="0.3">
      <c r="H64684" s="1"/>
    </row>
    <row r="64685" spans="8:8" x14ac:dyDescent="0.3">
      <c r="H64685" s="1"/>
    </row>
    <row r="64686" spans="8:8" x14ac:dyDescent="0.3">
      <c r="H64686" s="1"/>
    </row>
    <row r="64687" spans="8:8" x14ac:dyDescent="0.3">
      <c r="H64687" s="1"/>
    </row>
    <row r="64688" spans="8:8" x14ac:dyDescent="0.3">
      <c r="H64688" s="1"/>
    </row>
    <row r="64689" spans="8:8" x14ac:dyDescent="0.3">
      <c r="H64689" s="1"/>
    </row>
    <row r="64690" spans="8:8" x14ac:dyDescent="0.3">
      <c r="H64690" s="1"/>
    </row>
    <row r="64691" spans="8:8" x14ac:dyDescent="0.3">
      <c r="H64691" s="1"/>
    </row>
    <row r="64692" spans="8:8" x14ac:dyDescent="0.3">
      <c r="H64692" s="1"/>
    </row>
    <row r="64693" spans="8:8" x14ac:dyDescent="0.3">
      <c r="H64693" s="1"/>
    </row>
    <row r="64694" spans="8:8" x14ac:dyDescent="0.3">
      <c r="H64694" s="1"/>
    </row>
    <row r="64695" spans="8:8" x14ac:dyDescent="0.3">
      <c r="H64695" s="1"/>
    </row>
    <row r="64696" spans="8:8" x14ac:dyDescent="0.3">
      <c r="H64696" s="1"/>
    </row>
    <row r="64697" spans="8:8" x14ac:dyDescent="0.3">
      <c r="H64697" s="1"/>
    </row>
    <row r="64698" spans="8:8" x14ac:dyDescent="0.3">
      <c r="H64698" s="1"/>
    </row>
    <row r="64699" spans="8:8" x14ac:dyDescent="0.3">
      <c r="H64699" s="1"/>
    </row>
    <row r="64700" spans="8:8" x14ac:dyDescent="0.3">
      <c r="H64700" s="1"/>
    </row>
    <row r="64701" spans="8:8" x14ac:dyDescent="0.3">
      <c r="H64701" s="1"/>
    </row>
    <row r="64702" spans="8:8" x14ac:dyDescent="0.3">
      <c r="H64702" s="1"/>
    </row>
    <row r="64703" spans="8:8" x14ac:dyDescent="0.3">
      <c r="H64703" s="1"/>
    </row>
    <row r="64704" spans="8:8" x14ac:dyDescent="0.3">
      <c r="H64704" s="1"/>
    </row>
    <row r="64705" spans="8:8" x14ac:dyDescent="0.3">
      <c r="H64705" s="1"/>
    </row>
    <row r="64706" spans="8:8" x14ac:dyDescent="0.3">
      <c r="H64706" s="1"/>
    </row>
    <row r="64707" spans="8:8" x14ac:dyDescent="0.3">
      <c r="H64707" s="1"/>
    </row>
    <row r="64708" spans="8:8" x14ac:dyDescent="0.3">
      <c r="H64708" s="1"/>
    </row>
    <row r="64709" spans="8:8" x14ac:dyDescent="0.3">
      <c r="H64709" s="1"/>
    </row>
    <row r="64710" spans="8:8" x14ac:dyDescent="0.3">
      <c r="H64710" s="1"/>
    </row>
    <row r="64711" spans="8:8" x14ac:dyDescent="0.3">
      <c r="H64711" s="1"/>
    </row>
    <row r="64712" spans="8:8" x14ac:dyDescent="0.3">
      <c r="H64712" s="1"/>
    </row>
    <row r="64713" spans="8:8" x14ac:dyDescent="0.3">
      <c r="H64713" s="1"/>
    </row>
    <row r="64714" spans="8:8" x14ac:dyDescent="0.3">
      <c r="H64714" s="1"/>
    </row>
    <row r="64715" spans="8:8" x14ac:dyDescent="0.3">
      <c r="H64715" s="1"/>
    </row>
    <row r="64716" spans="8:8" x14ac:dyDescent="0.3">
      <c r="H64716" s="1"/>
    </row>
    <row r="64717" spans="8:8" x14ac:dyDescent="0.3">
      <c r="H64717" s="1"/>
    </row>
    <row r="64718" spans="8:8" x14ac:dyDescent="0.3">
      <c r="H64718" s="1"/>
    </row>
    <row r="64719" spans="8:8" x14ac:dyDescent="0.3">
      <c r="H64719" s="1"/>
    </row>
    <row r="64720" spans="8:8" x14ac:dyDescent="0.3">
      <c r="H64720" s="1"/>
    </row>
    <row r="64721" spans="8:8" x14ac:dyDescent="0.3">
      <c r="H64721" s="1"/>
    </row>
    <row r="64722" spans="8:8" x14ac:dyDescent="0.3">
      <c r="H64722" s="1"/>
    </row>
    <row r="64723" spans="8:8" x14ac:dyDescent="0.3">
      <c r="H64723" s="1"/>
    </row>
    <row r="64724" spans="8:8" x14ac:dyDescent="0.3">
      <c r="H64724" s="1"/>
    </row>
    <row r="64725" spans="8:8" x14ac:dyDescent="0.3">
      <c r="H64725" s="1"/>
    </row>
    <row r="64726" spans="8:8" x14ac:dyDescent="0.3">
      <c r="H64726" s="1"/>
    </row>
    <row r="64727" spans="8:8" x14ac:dyDescent="0.3">
      <c r="H64727" s="1"/>
    </row>
    <row r="64728" spans="8:8" x14ac:dyDescent="0.3">
      <c r="H64728" s="1"/>
    </row>
    <row r="64729" spans="8:8" x14ac:dyDescent="0.3">
      <c r="H64729" s="1"/>
    </row>
    <row r="64730" spans="8:8" x14ac:dyDescent="0.3">
      <c r="H64730" s="1"/>
    </row>
    <row r="64731" spans="8:8" x14ac:dyDescent="0.3">
      <c r="H64731" s="1"/>
    </row>
    <row r="64732" spans="8:8" x14ac:dyDescent="0.3">
      <c r="H64732" s="1"/>
    </row>
    <row r="64733" spans="8:8" x14ac:dyDescent="0.3">
      <c r="H64733" s="1"/>
    </row>
    <row r="64734" spans="8:8" x14ac:dyDescent="0.3">
      <c r="H64734" s="1"/>
    </row>
    <row r="64735" spans="8:8" x14ac:dyDescent="0.3">
      <c r="H64735" s="1"/>
    </row>
    <row r="64736" spans="8:8" x14ac:dyDescent="0.3">
      <c r="H64736" s="1"/>
    </row>
    <row r="64737" spans="8:8" x14ac:dyDescent="0.3">
      <c r="H64737" s="1"/>
    </row>
    <row r="64738" spans="8:8" x14ac:dyDescent="0.3">
      <c r="H64738" s="1"/>
    </row>
    <row r="64739" spans="8:8" x14ac:dyDescent="0.3">
      <c r="H64739" s="1"/>
    </row>
    <row r="64740" spans="8:8" x14ac:dyDescent="0.3">
      <c r="H64740" s="1"/>
    </row>
    <row r="64741" spans="8:8" x14ac:dyDescent="0.3">
      <c r="H64741" s="1"/>
    </row>
    <row r="64742" spans="8:8" x14ac:dyDescent="0.3">
      <c r="H64742" s="1"/>
    </row>
    <row r="64743" spans="8:8" x14ac:dyDescent="0.3">
      <c r="H64743" s="1"/>
    </row>
    <row r="64744" spans="8:8" x14ac:dyDescent="0.3">
      <c r="H64744" s="1"/>
    </row>
    <row r="64745" spans="8:8" x14ac:dyDescent="0.3">
      <c r="H64745" s="1"/>
    </row>
    <row r="64746" spans="8:8" x14ac:dyDescent="0.3">
      <c r="H64746" s="1"/>
    </row>
    <row r="64747" spans="8:8" x14ac:dyDescent="0.3">
      <c r="H64747" s="1"/>
    </row>
    <row r="64748" spans="8:8" x14ac:dyDescent="0.3">
      <c r="H64748" s="1"/>
    </row>
    <row r="64749" spans="8:8" x14ac:dyDescent="0.3">
      <c r="H64749" s="1"/>
    </row>
    <row r="64750" spans="8:8" x14ac:dyDescent="0.3">
      <c r="H64750" s="1"/>
    </row>
    <row r="64751" spans="8:8" x14ac:dyDescent="0.3">
      <c r="H64751" s="1"/>
    </row>
    <row r="64752" spans="8:8" x14ac:dyDescent="0.3">
      <c r="H64752" s="1"/>
    </row>
    <row r="64753" spans="8:8" x14ac:dyDescent="0.3">
      <c r="H64753" s="1"/>
    </row>
    <row r="64754" spans="8:8" x14ac:dyDescent="0.3">
      <c r="H64754" s="1"/>
    </row>
    <row r="64755" spans="8:8" x14ac:dyDescent="0.3">
      <c r="H64755" s="1"/>
    </row>
    <row r="64756" spans="8:8" x14ac:dyDescent="0.3">
      <c r="H64756" s="1"/>
    </row>
    <row r="64757" spans="8:8" x14ac:dyDescent="0.3">
      <c r="H64757" s="1"/>
    </row>
    <row r="64758" spans="8:8" x14ac:dyDescent="0.3">
      <c r="H64758" s="1"/>
    </row>
    <row r="64759" spans="8:8" x14ac:dyDescent="0.3">
      <c r="H64759" s="1"/>
    </row>
    <row r="64760" spans="8:8" x14ac:dyDescent="0.3">
      <c r="H64760" s="1"/>
    </row>
    <row r="64761" spans="8:8" x14ac:dyDescent="0.3">
      <c r="H64761" s="1"/>
    </row>
    <row r="64762" spans="8:8" x14ac:dyDescent="0.3">
      <c r="H64762" s="1"/>
    </row>
    <row r="64763" spans="8:8" x14ac:dyDescent="0.3">
      <c r="H64763" s="1"/>
    </row>
    <row r="64764" spans="8:8" x14ac:dyDescent="0.3">
      <c r="H64764" s="1"/>
    </row>
    <row r="64765" spans="8:8" x14ac:dyDescent="0.3">
      <c r="H64765" s="1"/>
    </row>
    <row r="64766" spans="8:8" x14ac:dyDescent="0.3">
      <c r="H64766" s="1"/>
    </row>
    <row r="64767" spans="8:8" x14ac:dyDescent="0.3">
      <c r="H64767" s="1"/>
    </row>
    <row r="64768" spans="8:8" x14ac:dyDescent="0.3">
      <c r="H64768" s="1"/>
    </row>
    <row r="64769" spans="8:8" x14ac:dyDescent="0.3">
      <c r="H64769" s="1"/>
    </row>
    <row r="64770" spans="8:8" x14ac:dyDescent="0.3">
      <c r="H64770" s="1"/>
    </row>
    <row r="64771" spans="8:8" x14ac:dyDescent="0.3">
      <c r="H64771" s="1"/>
    </row>
    <row r="64772" spans="8:8" x14ac:dyDescent="0.3">
      <c r="H64772" s="1"/>
    </row>
    <row r="64773" spans="8:8" x14ac:dyDescent="0.3">
      <c r="H64773" s="1"/>
    </row>
    <row r="64774" spans="8:8" x14ac:dyDescent="0.3">
      <c r="H64774" s="1"/>
    </row>
    <row r="64775" spans="8:8" x14ac:dyDescent="0.3">
      <c r="H64775" s="1"/>
    </row>
    <row r="64776" spans="8:8" x14ac:dyDescent="0.3">
      <c r="H64776" s="1"/>
    </row>
    <row r="64777" spans="8:8" x14ac:dyDescent="0.3">
      <c r="H64777" s="1"/>
    </row>
    <row r="64778" spans="8:8" x14ac:dyDescent="0.3">
      <c r="H64778" s="1"/>
    </row>
    <row r="64779" spans="8:8" x14ac:dyDescent="0.3">
      <c r="H64779" s="1"/>
    </row>
    <row r="64780" spans="8:8" x14ac:dyDescent="0.3">
      <c r="H64780" s="1"/>
    </row>
    <row r="64781" spans="8:8" x14ac:dyDescent="0.3">
      <c r="H64781" s="1"/>
    </row>
    <row r="64782" spans="8:8" x14ac:dyDescent="0.3">
      <c r="H64782" s="1"/>
    </row>
    <row r="64783" spans="8:8" x14ac:dyDescent="0.3">
      <c r="H64783" s="1"/>
    </row>
    <row r="64784" spans="8:8" x14ac:dyDescent="0.3">
      <c r="H64784" s="1"/>
    </row>
    <row r="64785" spans="8:8" x14ac:dyDescent="0.3">
      <c r="H64785" s="1"/>
    </row>
    <row r="64786" spans="8:8" x14ac:dyDescent="0.3">
      <c r="H64786" s="1"/>
    </row>
    <row r="64787" spans="8:8" x14ac:dyDescent="0.3">
      <c r="H64787" s="1"/>
    </row>
    <row r="64788" spans="8:8" x14ac:dyDescent="0.3">
      <c r="H64788" s="1"/>
    </row>
    <row r="64789" spans="8:8" x14ac:dyDescent="0.3">
      <c r="H64789" s="1"/>
    </row>
    <row r="64790" spans="8:8" x14ac:dyDescent="0.3">
      <c r="H64790" s="1"/>
    </row>
    <row r="64791" spans="8:8" x14ac:dyDescent="0.3">
      <c r="H64791" s="1"/>
    </row>
    <row r="64792" spans="8:8" x14ac:dyDescent="0.3">
      <c r="H64792" s="1"/>
    </row>
    <row r="64793" spans="8:8" x14ac:dyDescent="0.3">
      <c r="H64793" s="1"/>
    </row>
    <row r="64794" spans="8:8" x14ac:dyDescent="0.3">
      <c r="H64794" s="1"/>
    </row>
    <row r="64795" spans="8:8" x14ac:dyDescent="0.3">
      <c r="H64795" s="1"/>
    </row>
    <row r="64796" spans="8:8" x14ac:dyDescent="0.3">
      <c r="H64796" s="1"/>
    </row>
    <row r="64797" spans="8:8" x14ac:dyDescent="0.3">
      <c r="H64797" s="1"/>
    </row>
    <row r="64798" spans="8:8" x14ac:dyDescent="0.3">
      <c r="H64798" s="1"/>
    </row>
    <row r="64799" spans="8:8" x14ac:dyDescent="0.3">
      <c r="H64799" s="1"/>
    </row>
    <row r="64800" spans="8:8" x14ac:dyDescent="0.3">
      <c r="H64800" s="1"/>
    </row>
    <row r="64801" spans="8:8" x14ac:dyDescent="0.3">
      <c r="H64801" s="1"/>
    </row>
    <row r="64802" spans="8:8" x14ac:dyDescent="0.3">
      <c r="H64802" s="1"/>
    </row>
    <row r="64803" spans="8:8" x14ac:dyDescent="0.3">
      <c r="H64803" s="1"/>
    </row>
    <row r="64804" spans="8:8" x14ac:dyDescent="0.3">
      <c r="H64804" s="1"/>
    </row>
    <row r="64805" spans="8:8" x14ac:dyDescent="0.3">
      <c r="H64805" s="1"/>
    </row>
    <row r="64806" spans="8:8" x14ac:dyDescent="0.3">
      <c r="H64806" s="1"/>
    </row>
    <row r="64807" spans="8:8" x14ac:dyDescent="0.3">
      <c r="H64807" s="1"/>
    </row>
    <row r="64808" spans="8:8" x14ac:dyDescent="0.3">
      <c r="H64808" s="1"/>
    </row>
    <row r="64809" spans="8:8" x14ac:dyDescent="0.3">
      <c r="H64809" s="1"/>
    </row>
    <row r="64810" spans="8:8" x14ac:dyDescent="0.3">
      <c r="H64810" s="1"/>
    </row>
    <row r="64811" spans="8:8" x14ac:dyDescent="0.3">
      <c r="H64811" s="1"/>
    </row>
    <row r="64812" spans="8:8" x14ac:dyDescent="0.3">
      <c r="H64812" s="1"/>
    </row>
    <row r="64813" spans="8:8" x14ac:dyDescent="0.3">
      <c r="H64813" s="1"/>
    </row>
    <row r="64814" spans="8:8" x14ac:dyDescent="0.3">
      <c r="H64814" s="1"/>
    </row>
    <row r="64815" spans="8:8" x14ac:dyDescent="0.3">
      <c r="H64815" s="1"/>
    </row>
    <row r="64816" spans="8:8" x14ac:dyDescent="0.3">
      <c r="H64816" s="1"/>
    </row>
    <row r="64817" spans="8:8" x14ac:dyDescent="0.3">
      <c r="H64817" s="1"/>
    </row>
    <row r="64818" spans="8:8" x14ac:dyDescent="0.3">
      <c r="H64818" s="1"/>
    </row>
    <row r="64819" spans="8:8" x14ac:dyDescent="0.3">
      <c r="H64819" s="1"/>
    </row>
    <row r="64820" spans="8:8" x14ac:dyDescent="0.3">
      <c r="H64820" s="1"/>
    </row>
    <row r="64821" spans="8:8" x14ac:dyDescent="0.3">
      <c r="H64821" s="1"/>
    </row>
    <row r="64822" spans="8:8" x14ac:dyDescent="0.3">
      <c r="H64822" s="1"/>
    </row>
    <row r="64823" spans="8:8" x14ac:dyDescent="0.3">
      <c r="H64823" s="1"/>
    </row>
    <row r="64824" spans="8:8" x14ac:dyDescent="0.3">
      <c r="H64824" s="1"/>
    </row>
    <row r="64825" spans="8:8" x14ac:dyDescent="0.3">
      <c r="H64825" s="1"/>
    </row>
    <row r="64826" spans="8:8" x14ac:dyDescent="0.3">
      <c r="H64826" s="1"/>
    </row>
    <row r="64827" spans="8:8" x14ac:dyDescent="0.3">
      <c r="H64827" s="1"/>
    </row>
    <row r="64828" spans="8:8" x14ac:dyDescent="0.3">
      <c r="H64828" s="1"/>
    </row>
    <row r="64829" spans="8:8" x14ac:dyDescent="0.3">
      <c r="H64829" s="1"/>
    </row>
    <row r="64830" spans="8:8" x14ac:dyDescent="0.3">
      <c r="H64830" s="1"/>
    </row>
    <row r="64831" spans="8:8" x14ac:dyDescent="0.3">
      <c r="H64831" s="1"/>
    </row>
    <row r="64832" spans="8:8" x14ac:dyDescent="0.3">
      <c r="H64832" s="1"/>
    </row>
    <row r="64833" spans="8:8" x14ac:dyDescent="0.3">
      <c r="H64833" s="1"/>
    </row>
    <row r="64834" spans="8:8" x14ac:dyDescent="0.3">
      <c r="H64834" s="1"/>
    </row>
    <row r="64835" spans="8:8" x14ac:dyDescent="0.3">
      <c r="H64835" s="1"/>
    </row>
    <row r="64836" spans="8:8" x14ac:dyDescent="0.3">
      <c r="H64836" s="1"/>
    </row>
    <row r="64837" spans="8:8" x14ac:dyDescent="0.3">
      <c r="H64837" s="1"/>
    </row>
    <row r="64838" spans="8:8" x14ac:dyDescent="0.3">
      <c r="H64838" s="1"/>
    </row>
    <row r="64839" spans="8:8" x14ac:dyDescent="0.3">
      <c r="H64839" s="1"/>
    </row>
    <row r="64840" spans="8:8" x14ac:dyDescent="0.3">
      <c r="H64840" s="1"/>
    </row>
    <row r="64841" spans="8:8" x14ac:dyDescent="0.3">
      <c r="H64841" s="1"/>
    </row>
    <row r="64842" spans="8:8" x14ac:dyDescent="0.3">
      <c r="H64842" s="1"/>
    </row>
    <row r="64843" spans="8:8" x14ac:dyDescent="0.3">
      <c r="H64843" s="1"/>
    </row>
    <row r="64844" spans="8:8" x14ac:dyDescent="0.3">
      <c r="H64844" s="1"/>
    </row>
    <row r="64845" spans="8:8" x14ac:dyDescent="0.3">
      <c r="H64845" s="1"/>
    </row>
    <row r="64846" spans="8:8" x14ac:dyDescent="0.3">
      <c r="H64846" s="1"/>
    </row>
    <row r="64847" spans="8:8" x14ac:dyDescent="0.3">
      <c r="H64847" s="1"/>
    </row>
    <row r="64848" spans="8:8" x14ac:dyDescent="0.3">
      <c r="H64848" s="1"/>
    </row>
    <row r="64849" spans="8:8" x14ac:dyDescent="0.3">
      <c r="H64849" s="1"/>
    </row>
    <row r="64850" spans="8:8" x14ac:dyDescent="0.3">
      <c r="H64850" s="1"/>
    </row>
    <row r="64851" spans="8:8" x14ac:dyDescent="0.3">
      <c r="H64851" s="1"/>
    </row>
    <row r="64852" spans="8:8" x14ac:dyDescent="0.3">
      <c r="H64852" s="1"/>
    </row>
    <row r="64853" spans="8:8" x14ac:dyDescent="0.3">
      <c r="H64853" s="1"/>
    </row>
    <row r="64854" spans="8:8" x14ac:dyDescent="0.3">
      <c r="H64854" s="1"/>
    </row>
    <row r="64855" spans="8:8" x14ac:dyDescent="0.3">
      <c r="H64855" s="1"/>
    </row>
    <row r="64856" spans="8:8" x14ac:dyDescent="0.3">
      <c r="H64856" s="1"/>
    </row>
    <row r="64857" spans="8:8" x14ac:dyDescent="0.3">
      <c r="H64857" s="1"/>
    </row>
    <row r="64858" spans="8:8" x14ac:dyDescent="0.3">
      <c r="H64858" s="1"/>
    </row>
    <row r="64859" spans="8:8" x14ac:dyDescent="0.3">
      <c r="H64859" s="1"/>
    </row>
    <row r="64860" spans="8:8" x14ac:dyDescent="0.3">
      <c r="H64860" s="1"/>
    </row>
    <row r="64861" spans="8:8" x14ac:dyDescent="0.3">
      <c r="H64861" s="1"/>
    </row>
    <row r="64862" spans="8:8" x14ac:dyDescent="0.3">
      <c r="H64862" s="1"/>
    </row>
    <row r="64863" spans="8:8" x14ac:dyDescent="0.3">
      <c r="H64863" s="1"/>
    </row>
    <row r="64864" spans="8:8" x14ac:dyDescent="0.3">
      <c r="H64864" s="1"/>
    </row>
    <row r="64865" spans="8:8" x14ac:dyDescent="0.3">
      <c r="H64865" s="1"/>
    </row>
    <row r="64866" spans="8:8" x14ac:dyDescent="0.3">
      <c r="H64866" s="1"/>
    </row>
    <row r="64867" spans="8:8" x14ac:dyDescent="0.3">
      <c r="H64867" s="1"/>
    </row>
    <row r="64868" spans="8:8" x14ac:dyDescent="0.3">
      <c r="H64868" s="1"/>
    </row>
    <row r="64869" spans="8:8" x14ac:dyDescent="0.3">
      <c r="H64869" s="1"/>
    </row>
    <row r="64870" spans="8:8" x14ac:dyDescent="0.3">
      <c r="H64870" s="1"/>
    </row>
    <row r="64871" spans="8:8" x14ac:dyDescent="0.3">
      <c r="H64871" s="1"/>
    </row>
    <row r="64872" spans="8:8" x14ac:dyDescent="0.3">
      <c r="H64872" s="1"/>
    </row>
    <row r="64873" spans="8:8" x14ac:dyDescent="0.3">
      <c r="H64873" s="1"/>
    </row>
    <row r="64874" spans="8:8" x14ac:dyDescent="0.3">
      <c r="H64874" s="1"/>
    </row>
    <row r="64875" spans="8:8" x14ac:dyDescent="0.3">
      <c r="H64875" s="1"/>
    </row>
    <row r="64876" spans="8:8" x14ac:dyDescent="0.3">
      <c r="H64876" s="1"/>
    </row>
    <row r="64877" spans="8:8" x14ac:dyDescent="0.3">
      <c r="H64877" s="1"/>
    </row>
    <row r="64878" spans="8:8" x14ac:dyDescent="0.3">
      <c r="H64878" s="1"/>
    </row>
    <row r="64879" spans="8:8" x14ac:dyDescent="0.3">
      <c r="H64879" s="1"/>
    </row>
    <row r="64880" spans="8:8" x14ac:dyDescent="0.3">
      <c r="H64880" s="1"/>
    </row>
    <row r="64881" spans="8:8" x14ac:dyDescent="0.3">
      <c r="H64881" s="1"/>
    </row>
    <row r="64882" spans="8:8" x14ac:dyDescent="0.3">
      <c r="H64882" s="1"/>
    </row>
    <row r="64883" spans="8:8" x14ac:dyDescent="0.3">
      <c r="H64883" s="1"/>
    </row>
    <row r="64884" spans="8:8" x14ac:dyDescent="0.3">
      <c r="H64884" s="1"/>
    </row>
    <row r="64885" spans="8:8" x14ac:dyDescent="0.3">
      <c r="H64885" s="1"/>
    </row>
    <row r="64886" spans="8:8" x14ac:dyDescent="0.3">
      <c r="H64886" s="1"/>
    </row>
    <row r="64888" spans="8:8" x14ac:dyDescent="0.3">
      <c r="H64888" s="1"/>
    </row>
    <row r="64889" spans="8:8" x14ac:dyDescent="0.3">
      <c r="H64889" s="1"/>
    </row>
    <row r="64890" spans="8:8" x14ac:dyDescent="0.3">
      <c r="H64890" s="1"/>
    </row>
    <row r="64891" spans="8:8" x14ac:dyDescent="0.3">
      <c r="H64891" s="1"/>
    </row>
    <row r="64892" spans="8:8" x14ac:dyDescent="0.3">
      <c r="H64892" s="1"/>
    </row>
    <row r="64893" spans="8:8" x14ac:dyDescent="0.3">
      <c r="H64893" s="1"/>
    </row>
    <row r="64894" spans="8:8" x14ac:dyDescent="0.3">
      <c r="H64894" s="1"/>
    </row>
    <row r="64895" spans="8:8" x14ac:dyDescent="0.3">
      <c r="H64895" s="1"/>
    </row>
    <row r="64896" spans="8:8" x14ac:dyDescent="0.3">
      <c r="H64896" s="1"/>
    </row>
    <row r="64897" spans="8:8" x14ac:dyDescent="0.3">
      <c r="H64897" s="1"/>
    </row>
    <row r="64898" spans="8:8" x14ac:dyDescent="0.3">
      <c r="H64898" s="1"/>
    </row>
    <row r="64899" spans="8:8" x14ac:dyDescent="0.3">
      <c r="H64899" s="1"/>
    </row>
    <row r="64900" spans="8:8" x14ac:dyDescent="0.3">
      <c r="H64900" s="1"/>
    </row>
    <row r="64901" spans="8:8" x14ac:dyDescent="0.3">
      <c r="H64901" s="1"/>
    </row>
    <row r="64902" spans="8:8" x14ac:dyDescent="0.3">
      <c r="H64902" s="1"/>
    </row>
    <row r="64903" spans="8:8" x14ac:dyDescent="0.3">
      <c r="H64903" s="1"/>
    </row>
    <row r="64904" spans="8:8" x14ac:dyDescent="0.3">
      <c r="H64904" s="1"/>
    </row>
    <row r="64905" spans="8:8" x14ac:dyDescent="0.3">
      <c r="H64905" s="1"/>
    </row>
    <row r="64906" spans="8:8" x14ac:dyDescent="0.3">
      <c r="H64906" s="1"/>
    </row>
    <row r="64907" spans="8:8" x14ac:dyDescent="0.3">
      <c r="H64907" s="1"/>
    </row>
    <row r="64908" spans="8:8" x14ac:dyDescent="0.3">
      <c r="H64908" s="1"/>
    </row>
    <row r="64909" spans="8:8" x14ac:dyDescent="0.3">
      <c r="H64909" s="1"/>
    </row>
    <row r="64910" spans="8:8" x14ac:dyDescent="0.3">
      <c r="H64910" s="1"/>
    </row>
    <row r="64911" spans="8:8" x14ac:dyDescent="0.3">
      <c r="H64911" s="1"/>
    </row>
    <row r="64912" spans="8:8" x14ac:dyDescent="0.3">
      <c r="H64912" s="1"/>
    </row>
    <row r="64913" spans="8:8" x14ac:dyDescent="0.3">
      <c r="H64913" s="1"/>
    </row>
    <row r="64914" spans="8:8" x14ac:dyDescent="0.3">
      <c r="H64914" s="1"/>
    </row>
    <row r="64915" spans="8:8" x14ac:dyDescent="0.3">
      <c r="H64915" s="1"/>
    </row>
    <row r="64916" spans="8:8" x14ac:dyDescent="0.3">
      <c r="H64916" s="1"/>
    </row>
    <row r="64917" spans="8:8" x14ac:dyDescent="0.3">
      <c r="H64917" s="1"/>
    </row>
    <row r="64918" spans="8:8" x14ac:dyDescent="0.3">
      <c r="H64918" s="1"/>
    </row>
    <row r="64919" spans="8:8" x14ac:dyDescent="0.3">
      <c r="H64919" s="1"/>
    </row>
    <row r="64920" spans="8:8" x14ac:dyDescent="0.3">
      <c r="H64920" s="1"/>
    </row>
    <row r="64921" spans="8:8" x14ac:dyDescent="0.3">
      <c r="H64921" s="1"/>
    </row>
    <row r="64922" spans="8:8" x14ac:dyDescent="0.3">
      <c r="H64922" s="1"/>
    </row>
    <row r="64923" spans="8:8" x14ac:dyDescent="0.3">
      <c r="H64923" s="1"/>
    </row>
    <row r="64924" spans="8:8" x14ac:dyDescent="0.3">
      <c r="H64924" s="1"/>
    </row>
    <row r="64925" spans="8:8" x14ac:dyDescent="0.3">
      <c r="H64925" s="1"/>
    </row>
    <row r="64926" spans="8:8" x14ac:dyDescent="0.3">
      <c r="H64926" s="1"/>
    </row>
    <row r="64927" spans="8:8" x14ac:dyDescent="0.3">
      <c r="H64927" s="1"/>
    </row>
    <row r="64928" spans="8:8" x14ac:dyDescent="0.3">
      <c r="H64928" s="1"/>
    </row>
    <row r="64929" spans="8:8" x14ac:dyDescent="0.3">
      <c r="H64929" s="1"/>
    </row>
    <row r="64930" spans="8:8" x14ac:dyDescent="0.3">
      <c r="H64930" s="1"/>
    </row>
    <row r="64931" spans="8:8" x14ac:dyDescent="0.3">
      <c r="H64931" s="1"/>
    </row>
    <row r="64932" spans="8:8" x14ac:dyDescent="0.3">
      <c r="H64932" s="1"/>
    </row>
    <row r="64933" spans="8:8" x14ac:dyDescent="0.3">
      <c r="H64933" s="1"/>
    </row>
    <row r="64934" spans="8:8" x14ac:dyDescent="0.3">
      <c r="H64934" s="1"/>
    </row>
    <row r="64935" spans="8:8" x14ac:dyDescent="0.3">
      <c r="H64935" s="1"/>
    </row>
    <row r="64936" spans="8:8" x14ac:dyDescent="0.3">
      <c r="H64936" s="1"/>
    </row>
    <row r="64937" spans="8:8" x14ac:dyDescent="0.3">
      <c r="H64937" s="1"/>
    </row>
    <row r="64938" spans="8:8" x14ac:dyDescent="0.3">
      <c r="H64938" s="1"/>
    </row>
    <row r="64939" spans="8:8" x14ac:dyDescent="0.3">
      <c r="H64939" s="1"/>
    </row>
    <row r="64940" spans="8:8" x14ac:dyDescent="0.3">
      <c r="H64940" s="1"/>
    </row>
    <row r="64941" spans="8:8" x14ac:dyDescent="0.3">
      <c r="H64941" s="1"/>
    </row>
    <row r="64942" spans="8:8" x14ac:dyDescent="0.3">
      <c r="H64942" s="1"/>
    </row>
    <row r="64943" spans="8:8" x14ac:dyDescent="0.3">
      <c r="H64943" s="1"/>
    </row>
    <row r="64944" spans="8:8" x14ac:dyDescent="0.3">
      <c r="H64944" s="1"/>
    </row>
    <row r="64945" spans="8:8" x14ac:dyDescent="0.3">
      <c r="H64945" s="1"/>
    </row>
    <row r="64946" spans="8:8" x14ac:dyDescent="0.3">
      <c r="H64946" s="1"/>
    </row>
    <row r="64947" spans="8:8" x14ac:dyDescent="0.3">
      <c r="H64947" s="1"/>
    </row>
    <row r="64948" spans="8:8" x14ac:dyDescent="0.3">
      <c r="H64948" s="1"/>
    </row>
    <row r="64949" spans="8:8" x14ac:dyDescent="0.3">
      <c r="H64949" s="1"/>
    </row>
    <row r="64950" spans="8:8" x14ac:dyDescent="0.3">
      <c r="H64950" s="1"/>
    </row>
    <row r="64951" spans="8:8" x14ac:dyDescent="0.3">
      <c r="H64951" s="1"/>
    </row>
    <row r="64952" spans="8:8" x14ac:dyDescent="0.3">
      <c r="H64952" s="1"/>
    </row>
    <row r="64953" spans="8:8" x14ac:dyDescent="0.3">
      <c r="H64953" s="1"/>
    </row>
    <row r="64954" spans="8:8" x14ac:dyDescent="0.3">
      <c r="H64954" s="1"/>
    </row>
    <row r="64955" spans="8:8" x14ac:dyDescent="0.3">
      <c r="H64955" s="1"/>
    </row>
    <row r="64956" spans="8:8" x14ac:dyDescent="0.3">
      <c r="H64956" s="1"/>
    </row>
    <row r="64957" spans="8:8" x14ac:dyDescent="0.3">
      <c r="H64957" s="1"/>
    </row>
    <row r="64958" spans="8:8" x14ac:dyDescent="0.3">
      <c r="H64958" s="1"/>
    </row>
    <row r="64959" spans="8:8" x14ac:dyDescent="0.3">
      <c r="H64959" s="1"/>
    </row>
    <row r="64960" spans="8:8" x14ac:dyDescent="0.3">
      <c r="H64960" s="1"/>
    </row>
    <row r="64961" spans="8:8" x14ac:dyDescent="0.3">
      <c r="H64961" s="1"/>
    </row>
    <row r="64962" spans="8:8" x14ac:dyDescent="0.3">
      <c r="H64962" s="1"/>
    </row>
    <row r="64963" spans="8:8" x14ac:dyDescent="0.3">
      <c r="H64963" s="1"/>
    </row>
    <row r="64964" spans="8:8" x14ac:dyDescent="0.3">
      <c r="H64964" s="1"/>
    </row>
    <row r="64965" spans="8:8" x14ac:dyDescent="0.3">
      <c r="H64965" s="1"/>
    </row>
    <row r="64966" spans="8:8" x14ac:dyDescent="0.3">
      <c r="H64966" s="1"/>
    </row>
    <row r="64967" spans="8:8" x14ac:dyDescent="0.3">
      <c r="H64967" s="1"/>
    </row>
    <row r="64968" spans="8:8" x14ac:dyDescent="0.3">
      <c r="H64968" s="1"/>
    </row>
    <row r="64969" spans="8:8" x14ac:dyDescent="0.3">
      <c r="H64969" s="1"/>
    </row>
    <row r="64970" spans="8:8" x14ac:dyDescent="0.3">
      <c r="H64970" s="1"/>
    </row>
    <row r="64971" spans="8:8" x14ac:dyDescent="0.3">
      <c r="H64971" s="1"/>
    </row>
    <row r="64972" spans="8:8" x14ac:dyDescent="0.3">
      <c r="H64972" s="1"/>
    </row>
    <row r="64973" spans="8:8" x14ac:dyDescent="0.3">
      <c r="H64973" s="1"/>
    </row>
    <row r="64974" spans="8:8" x14ac:dyDescent="0.3">
      <c r="H64974" s="1"/>
    </row>
    <row r="64975" spans="8:8" x14ac:dyDescent="0.3">
      <c r="H64975" s="1"/>
    </row>
    <row r="64976" spans="8:8" x14ac:dyDescent="0.3">
      <c r="H64976" s="1"/>
    </row>
    <row r="64977" spans="8:8" x14ac:dyDescent="0.3">
      <c r="H64977" s="1"/>
    </row>
    <row r="64978" spans="8:8" x14ac:dyDescent="0.3">
      <c r="H64978" s="1"/>
    </row>
    <row r="64979" spans="8:8" x14ac:dyDescent="0.3">
      <c r="H64979" s="1"/>
    </row>
    <row r="64980" spans="8:8" x14ac:dyDescent="0.3">
      <c r="H64980" s="1"/>
    </row>
    <row r="64981" spans="8:8" x14ac:dyDescent="0.3">
      <c r="H64981" s="1"/>
    </row>
    <row r="64982" spans="8:8" x14ac:dyDescent="0.3">
      <c r="H64982" s="1"/>
    </row>
    <row r="64983" spans="8:8" x14ac:dyDescent="0.3">
      <c r="H64983" s="1"/>
    </row>
    <row r="64984" spans="8:8" x14ac:dyDescent="0.3">
      <c r="H64984" s="1"/>
    </row>
    <row r="64985" spans="8:8" x14ac:dyDescent="0.3">
      <c r="H64985" s="1"/>
    </row>
    <row r="64986" spans="8:8" x14ac:dyDescent="0.3">
      <c r="H64986" s="1"/>
    </row>
    <row r="64987" spans="8:8" x14ac:dyDescent="0.3">
      <c r="H64987" s="1"/>
    </row>
    <row r="64988" spans="8:8" x14ac:dyDescent="0.3">
      <c r="H64988" s="1"/>
    </row>
    <row r="64989" spans="8:8" x14ac:dyDescent="0.3">
      <c r="H64989" s="1"/>
    </row>
    <row r="64990" spans="8:8" x14ac:dyDescent="0.3">
      <c r="H64990" s="1"/>
    </row>
    <row r="64991" spans="8:8" x14ac:dyDescent="0.3">
      <c r="H64991" s="1"/>
    </row>
    <row r="64992" spans="8:8" x14ac:dyDescent="0.3">
      <c r="H64992" s="1"/>
    </row>
    <row r="64993" spans="8:8" x14ac:dyDescent="0.3">
      <c r="H64993" s="1"/>
    </row>
    <row r="64994" spans="8:8" x14ac:dyDescent="0.3">
      <c r="H64994" s="1"/>
    </row>
    <row r="64995" spans="8:8" x14ac:dyDescent="0.3">
      <c r="H64995" s="1"/>
    </row>
    <row r="64996" spans="8:8" x14ac:dyDescent="0.3">
      <c r="H64996" s="1"/>
    </row>
    <row r="64997" spans="8:8" x14ac:dyDescent="0.3">
      <c r="H64997" s="1"/>
    </row>
    <row r="64998" spans="8:8" x14ac:dyDescent="0.3">
      <c r="H64998" s="1"/>
    </row>
    <row r="64999" spans="8:8" x14ac:dyDescent="0.3">
      <c r="H64999" s="1"/>
    </row>
    <row r="65000" spans="8:8" x14ac:dyDescent="0.3">
      <c r="H65000" s="1"/>
    </row>
    <row r="65001" spans="8:8" x14ac:dyDescent="0.3">
      <c r="H65001" s="1"/>
    </row>
    <row r="65002" spans="8:8" x14ac:dyDescent="0.3">
      <c r="H65002" s="1"/>
    </row>
    <row r="65003" spans="8:8" x14ac:dyDescent="0.3">
      <c r="H65003" s="1"/>
    </row>
    <row r="65004" spans="8:8" x14ac:dyDescent="0.3">
      <c r="H65004" s="1"/>
    </row>
    <row r="65005" spans="8:8" x14ac:dyDescent="0.3">
      <c r="H65005" s="1"/>
    </row>
    <row r="65006" spans="8:8" x14ac:dyDescent="0.3">
      <c r="H65006" s="1"/>
    </row>
    <row r="65007" spans="8:8" x14ac:dyDescent="0.3">
      <c r="H65007" s="1"/>
    </row>
    <row r="65008" spans="8:8" x14ac:dyDescent="0.3">
      <c r="H65008" s="1"/>
    </row>
    <row r="65009" spans="8:8" x14ac:dyDescent="0.3">
      <c r="H65009" s="1"/>
    </row>
    <row r="65010" spans="8:8" x14ac:dyDescent="0.3">
      <c r="H65010" s="1"/>
    </row>
    <row r="65011" spans="8:8" x14ac:dyDescent="0.3">
      <c r="H65011" s="1"/>
    </row>
    <row r="65012" spans="8:8" x14ac:dyDescent="0.3">
      <c r="H65012" s="1"/>
    </row>
    <row r="65013" spans="8:8" x14ac:dyDescent="0.3">
      <c r="H65013" s="1"/>
    </row>
    <row r="65014" spans="8:8" x14ac:dyDescent="0.3">
      <c r="H65014" s="1"/>
    </row>
    <row r="65015" spans="8:8" x14ac:dyDescent="0.3">
      <c r="H65015" s="1"/>
    </row>
    <row r="65016" spans="8:8" x14ac:dyDescent="0.3">
      <c r="H65016" s="1"/>
    </row>
    <row r="65017" spans="8:8" x14ac:dyDescent="0.3">
      <c r="H65017" s="1"/>
    </row>
    <row r="65018" spans="8:8" x14ac:dyDescent="0.3">
      <c r="H65018" s="1"/>
    </row>
    <row r="65019" spans="8:8" x14ac:dyDescent="0.3">
      <c r="H65019" s="1"/>
    </row>
    <row r="65020" spans="8:8" x14ac:dyDescent="0.3">
      <c r="H65020" s="1"/>
    </row>
    <row r="65021" spans="8:8" x14ac:dyDescent="0.3">
      <c r="H65021" s="1"/>
    </row>
    <row r="65022" spans="8:8" x14ac:dyDescent="0.3">
      <c r="H65022" s="1"/>
    </row>
    <row r="65023" spans="8:8" x14ac:dyDescent="0.3">
      <c r="H65023" s="1"/>
    </row>
    <row r="65024" spans="8:8" x14ac:dyDescent="0.3">
      <c r="H65024" s="1"/>
    </row>
    <row r="65025" spans="8:8" x14ac:dyDescent="0.3">
      <c r="H65025" s="1"/>
    </row>
    <row r="65026" spans="8:8" x14ac:dyDescent="0.3">
      <c r="H65026" s="1"/>
    </row>
    <row r="65027" spans="8:8" x14ac:dyDescent="0.3">
      <c r="H65027" s="1"/>
    </row>
    <row r="65028" spans="8:8" x14ac:dyDescent="0.3">
      <c r="H65028" s="1"/>
    </row>
    <row r="65029" spans="8:8" x14ac:dyDescent="0.3">
      <c r="H65029" s="1"/>
    </row>
    <row r="65030" spans="8:8" x14ac:dyDescent="0.3">
      <c r="H65030" s="1"/>
    </row>
    <row r="65031" spans="8:8" x14ac:dyDescent="0.3">
      <c r="H65031" s="1"/>
    </row>
    <row r="65032" spans="8:8" x14ac:dyDescent="0.3">
      <c r="H65032" s="1"/>
    </row>
    <row r="65033" spans="8:8" x14ac:dyDescent="0.3">
      <c r="H65033" s="1"/>
    </row>
    <row r="65034" spans="8:8" x14ac:dyDescent="0.3">
      <c r="H65034" s="1"/>
    </row>
    <row r="65035" spans="8:8" x14ac:dyDescent="0.3">
      <c r="H65035" s="1"/>
    </row>
    <row r="65036" spans="8:8" x14ac:dyDescent="0.3">
      <c r="H65036" s="1"/>
    </row>
    <row r="65037" spans="8:8" x14ac:dyDescent="0.3">
      <c r="H65037" s="1"/>
    </row>
    <row r="65038" spans="8:8" x14ac:dyDescent="0.3">
      <c r="H65038" s="1"/>
    </row>
    <row r="65039" spans="8:8" x14ac:dyDescent="0.3">
      <c r="H65039" s="1"/>
    </row>
    <row r="65040" spans="8:8" x14ac:dyDescent="0.3">
      <c r="H65040" s="1"/>
    </row>
    <row r="65041" spans="8:8" x14ac:dyDescent="0.3">
      <c r="H65041" s="1"/>
    </row>
    <row r="65042" spans="8:8" x14ac:dyDescent="0.3">
      <c r="H65042" s="1"/>
    </row>
    <row r="65043" spans="8:8" x14ac:dyDescent="0.3">
      <c r="H65043" s="1"/>
    </row>
    <row r="65044" spans="8:8" x14ac:dyDescent="0.3">
      <c r="H65044" s="1"/>
    </row>
    <row r="65045" spans="8:8" x14ac:dyDescent="0.3">
      <c r="H65045" s="1"/>
    </row>
    <row r="65046" spans="8:8" x14ac:dyDescent="0.3">
      <c r="H65046" s="1"/>
    </row>
    <row r="65047" spans="8:8" x14ac:dyDescent="0.3">
      <c r="H65047" s="1"/>
    </row>
    <row r="65048" spans="8:8" x14ac:dyDescent="0.3">
      <c r="H65048" s="1"/>
    </row>
    <row r="65049" spans="8:8" x14ac:dyDescent="0.3">
      <c r="H65049" s="1"/>
    </row>
    <row r="65050" spans="8:8" x14ac:dyDescent="0.3">
      <c r="H65050" s="1"/>
    </row>
    <row r="65051" spans="8:8" x14ac:dyDescent="0.3">
      <c r="H65051" s="1"/>
    </row>
    <row r="65052" spans="8:8" x14ac:dyDescent="0.3">
      <c r="H65052" s="1"/>
    </row>
    <row r="65053" spans="8:8" x14ac:dyDescent="0.3">
      <c r="H65053" s="1"/>
    </row>
    <row r="65054" spans="8:8" x14ac:dyDescent="0.3">
      <c r="H65054" s="1"/>
    </row>
    <row r="65055" spans="8:8" x14ac:dyDescent="0.3">
      <c r="H65055" s="1"/>
    </row>
    <row r="65056" spans="8:8" x14ac:dyDescent="0.3">
      <c r="H65056" s="1"/>
    </row>
    <row r="65057" spans="8:8" x14ac:dyDescent="0.3">
      <c r="H65057" s="1"/>
    </row>
    <row r="65058" spans="8:8" x14ac:dyDescent="0.3">
      <c r="H65058" s="1"/>
    </row>
    <row r="65059" spans="8:8" x14ac:dyDescent="0.3">
      <c r="H65059" s="1"/>
    </row>
    <row r="65060" spans="8:8" x14ac:dyDescent="0.3">
      <c r="H65060" s="1"/>
    </row>
    <row r="65061" spans="8:8" x14ac:dyDescent="0.3">
      <c r="H65061" s="1"/>
    </row>
    <row r="65062" spans="8:8" x14ac:dyDescent="0.3">
      <c r="H65062" s="1"/>
    </row>
    <row r="65063" spans="8:8" x14ac:dyDescent="0.3">
      <c r="H65063" s="1"/>
    </row>
    <row r="65064" spans="8:8" x14ac:dyDescent="0.3">
      <c r="H65064" s="1"/>
    </row>
    <row r="65065" spans="8:8" x14ac:dyDescent="0.3">
      <c r="H65065" s="1"/>
    </row>
    <row r="65066" spans="8:8" x14ac:dyDescent="0.3">
      <c r="H65066" s="1"/>
    </row>
    <row r="65067" spans="8:8" x14ac:dyDescent="0.3">
      <c r="H65067" s="1"/>
    </row>
    <row r="65068" spans="8:8" x14ac:dyDescent="0.3">
      <c r="H65068" s="1"/>
    </row>
    <row r="65069" spans="8:8" x14ac:dyDescent="0.3">
      <c r="H65069" s="1"/>
    </row>
    <row r="65070" spans="8:8" x14ac:dyDescent="0.3">
      <c r="H65070" s="1"/>
    </row>
    <row r="65071" spans="8:8" x14ac:dyDescent="0.3">
      <c r="H65071" s="1"/>
    </row>
    <row r="65072" spans="8:8" x14ac:dyDescent="0.3">
      <c r="H65072" s="1"/>
    </row>
    <row r="65073" spans="8:8" x14ac:dyDescent="0.3">
      <c r="H65073" s="1"/>
    </row>
    <row r="65074" spans="8:8" x14ac:dyDescent="0.3">
      <c r="H65074" s="1"/>
    </row>
    <row r="65075" spans="8:8" x14ac:dyDescent="0.3">
      <c r="H65075" s="1"/>
    </row>
    <row r="65076" spans="8:8" x14ac:dyDescent="0.3">
      <c r="H65076" s="1"/>
    </row>
    <row r="65077" spans="8:8" x14ac:dyDescent="0.3">
      <c r="H65077" s="1"/>
    </row>
    <row r="65078" spans="8:8" x14ac:dyDescent="0.3">
      <c r="H65078" s="1"/>
    </row>
    <row r="65079" spans="8:8" x14ac:dyDescent="0.3">
      <c r="H65079" s="1"/>
    </row>
    <row r="65080" spans="8:8" x14ac:dyDescent="0.3">
      <c r="H65080" s="1"/>
    </row>
    <row r="65081" spans="8:8" x14ac:dyDescent="0.3">
      <c r="H65081" s="1"/>
    </row>
    <row r="65082" spans="8:8" x14ac:dyDescent="0.3">
      <c r="H65082" s="1"/>
    </row>
    <row r="65083" spans="8:8" x14ac:dyDescent="0.3">
      <c r="H65083" s="1"/>
    </row>
    <row r="65084" spans="8:8" x14ac:dyDescent="0.3">
      <c r="H65084" s="1"/>
    </row>
    <row r="65085" spans="8:8" x14ac:dyDescent="0.3">
      <c r="H65085" s="1"/>
    </row>
    <row r="65086" spans="8:8" x14ac:dyDescent="0.3">
      <c r="H65086" s="1"/>
    </row>
    <row r="65087" spans="8:8" x14ac:dyDescent="0.3">
      <c r="H65087" s="1"/>
    </row>
    <row r="65088" spans="8:8" x14ac:dyDescent="0.3">
      <c r="H65088" s="1"/>
    </row>
    <row r="65089" spans="8:8" x14ac:dyDescent="0.3">
      <c r="H65089" s="1"/>
    </row>
    <row r="65090" spans="8:8" x14ac:dyDescent="0.3">
      <c r="H65090" s="1"/>
    </row>
    <row r="65091" spans="8:8" x14ac:dyDescent="0.3">
      <c r="H65091" s="1"/>
    </row>
    <row r="65092" spans="8:8" x14ac:dyDescent="0.3">
      <c r="H65092" s="1"/>
    </row>
    <row r="65093" spans="8:8" x14ac:dyDescent="0.3">
      <c r="H65093" s="1"/>
    </row>
    <row r="65094" spans="8:8" x14ac:dyDescent="0.3">
      <c r="H65094" s="1"/>
    </row>
    <row r="65095" spans="8:8" x14ac:dyDescent="0.3">
      <c r="H65095" s="1"/>
    </row>
    <row r="65096" spans="8:8" x14ac:dyDescent="0.3">
      <c r="H65096" s="1"/>
    </row>
    <row r="65097" spans="8:8" x14ac:dyDescent="0.3">
      <c r="H65097" s="1"/>
    </row>
    <row r="65098" spans="8:8" x14ac:dyDescent="0.3">
      <c r="H65098" s="1"/>
    </row>
    <row r="65099" spans="8:8" x14ac:dyDescent="0.3">
      <c r="H65099" s="1"/>
    </row>
    <row r="65100" spans="8:8" x14ac:dyDescent="0.3">
      <c r="H65100" s="1"/>
    </row>
    <row r="65101" spans="8:8" x14ac:dyDescent="0.3">
      <c r="H65101" s="1"/>
    </row>
    <row r="65102" spans="8:8" x14ac:dyDescent="0.3">
      <c r="H65102" s="1"/>
    </row>
    <row r="65103" spans="8:8" x14ac:dyDescent="0.3">
      <c r="H65103" s="1"/>
    </row>
    <row r="65104" spans="8:8" x14ac:dyDescent="0.3">
      <c r="H65104" s="1"/>
    </row>
    <row r="65105" spans="8:8" x14ac:dyDescent="0.3">
      <c r="H65105" s="1"/>
    </row>
    <row r="65106" spans="8:8" x14ac:dyDescent="0.3">
      <c r="H65106" s="1"/>
    </row>
    <row r="65107" spans="8:8" x14ac:dyDescent="0.3">
      <c r="H65107" s="1"/>
    </row>
    <row r="65108" spans="8:8" x14ac:dyDescent="0.3">
      <c r="H65108" s="1"/>
    </row>
    <row r="65109" spans="8:8" x14ac:dyDescent="0.3">
      <c r="H65109" s="1"/>
    </row>
    <row r="65110" spans="8:8" x14ac:dyDescent="0.3">
      <c r="H65110" s="1"/>
    </row>
    <row r="65111" spans="8:8" x14ac:dyDescent="0.3">
      <c r="H65111" s="1"/>
    </row>
    <row r="65112" spans="8:8" x14ac:dyDescent="0.3">
      <c r="H65112" s="1"/>
    </row>
    <row r="65113" spans="8:8" x14ac:dyDescent="0.3">
      <c r="H65113" s="1"/>
    </row>
    <row r="65114" spans="8:8" x14ac:dyDescent="0.3">
      <c r="H65114" s="1"/>
    </row>
    <row r="65115" spans="8:8" x14ac:dyDescent="0.3">
      <c r="H65115" s="1"/>
    </row>
    <row r="65116" spans="8:8" x14ac:dyDescent="0.3">
      <c r="H65116" s="1"/>
    </row>
    <row r="65117" spans="8:8" x14ac:dyDescent="0.3">
      <c r="H65117" s="1"/>
    </row>
    <row r="65118" spans="8:8" x14ac:dyDescent="0.3">
      <c r="H65118" s="1"/>
    </row>
    <row r="65119" spans="8:8" x14ac:dyDescent="0.3">
      <c r="H65119" s="1"/>
    </row>
    <row r="65120" spans="8:8" x14ac:dyDescent="0.3">
      <c r="H65120" s="1"/>
    </row>
    <row r="65121" spans="8:8" x14ac:dyDescent="0.3">
      <c r="H65121" s="1"/>
    </row>
    <row r="65122" spans="8:8" x14ac:dyDescent="0.3">
      <c r="H65122" s="1"/>
    </row>
    <row r="65123" spans="8:8" x14ac:dyDescent="0.3">
      <c r="H65123" s="1"/>
    </row>
    <row r="65124" spans="8:8" x14ac:dyDescent="0.3">
      <c r="H65124" s="1"/>
    </row>
    <row r="65125" spans="8:8" x14ac:dyDescent="0.3">
      <c r="H65125" s="1"/>
    </row>
    <row r="65126" spans="8:8" x14ac:dyDescent="0.3">
      <c r="H65126" s="1"/>
    </row>
    <row r="65127" spans="8:8" x14ac:dyDescent="0.3">
      <c r="H65127" s="1"/>
    </row>
    <row r="65128" spans="8:8" x14ac:dyDescent="0.3">
      <c r="H65128" s="1"/>
    </row>
    <row r="65129" spans="8:8" x14ac:dyDescent="0.3">
      <c r="H65129" s="1"/>
    </row>
    <row r="65130" spans="8:8" x14ac:dyDescent="0.3">
      <c r="H65130" s="1"/>
    </row>
    <row r="65131" spans="8:8" x14ac:dyDescent="0.3">
      <c r="H65131" s="1"/>
    </row>
    <row r="65132" spans="8:8" x14ac:dyDescent="0.3">
      <c r="H65132" s="1"/>
    </row>
    <row r="65133" spans="8:8" x14ac:dyDescent="0.3">
      <c r="H65133" s="1"/>
    </row>
    <row r="65134" spans="8:8" x14ac:dyDescent="0.3">
      <c r="H65134" s="1"/>
    </row>
    <row r="65135" spans="8:8" x14ac:dyDescent="0.3">
      <c r="H65135" s="1"/>
    </row>
    <row r="65136" spans="8:8" x14ac:dyDescent="0.3">
      <c r="H65136" s="1"/>
    </row>
    <row r="65137" spans="8:8" x14ac:dyDescent="0.3">
      <c r="H65137" s="1"/>
    </row>
    <row r="65138" spans="8:8" x14ac:dyDescent="0.3">
      <c r="H65138" s="1"/>
    </row>
    <row r="65139" spans="8:8" x14ac:dyDescent="0.3">
      <c r="H65139" s="1"/>
    </row>
    <row r="65140" spans="8:8" x14ac:dyDescent="0.3">
      <c r="H65140" s="1"/>
    </row>
    <row r="65141" spans="8:8" x14ac:dyDescent="0.3">
      <c r="H65141" s="1"/>
    </row>
    <row r="65142" spans="8:8" x14ac:dyDescent="0.3">
      <c r="H65142" s="1"/>
    </row>
    <row r="65143" spans="8:8" x14ac:dyDescent="0.3">
      <c r="H65143" s="1"/>
    </row>
    <row r="65144" spans="8:8" x14ac:dyDescent="0.3">
      <c r="H65144" s="1"/>
    </row>
    <row r="65145" spans="8:8" x14ac:dyDescent="0.3">
      <c r="H65145" s="1"/>
    </row>
    <row r="65146" spans="8:8" x14ac:dyDescent="0.3">
      <c r="H65146" s="1"/>
    </row>
    <row r="65147" spans="8:8" x14ac:dyDescent="0.3">
      <c r="H65147" s="1"/>
    </row>
    <row r="65148" spans="8:8" x14ac:dyDescent="0.3">
      <c r="H65148" s="1"/>
    </row>
    <row r="65149" spans="8:8" x14ac:dyDescent="0.3">
      <c r="H65149" s="1"/>
    </row>
    <row r="65150" spans="8:8" x14ac:dyDescent="0.3">
      <c r="H65150" s="1"/>
    </row>
    <row r="65151" spans="8:8" x14ac:dyDescent="0.3">
      <c r="H65151" s="1"/>
    </row>
    <row r="65152" spans="8:8" x14ac:dyDescent="0.3">
      <c r="H65152" s="1"/>
    </row>
    <row r="65153" spans="8:8" x14ac:dyDescent="0.3">
      <c r="H65153" s="1"/>
    </row>
    <row r="65154" spans="8:8" x14ac:dyDescent="0.3">
      <c r="H65154" s="1"/>
    </row>
    <row r="65155" spans="8:8" x14ac:dyDescent="0.3">
      <c r="H65155" s="1"/>
    </row>
    <row r="65156" spans="8:8" x14ac:dyDescent="0.3">
      <c r="H65156" s="1"/>
    </row>
    <row r="65157" spans="8:8" x14ac:dyDescent="0.3">
      <c r="H65157" s="1"/>
    </row>
    <row r="65158" spans="8:8" x14ac:dyDescent="0.3">
      <c r="H65158" s="1"/>
    </row>
    <row r="65159" spans="8:8" x14ac:dyDescent="0.3">
      <c r="H65159" s="1"/>
    </row>
    <row r="65160" spans="8:8" x14ac:dyDescent="0.3">
      <c r="H65160" s="1"/>
    </row>
    <row r="65161" spans="8:8" x14ac:dyDescent="0.3">
      <c r="H65161" s="1"/>
    </row>
    <row r="65162" spans="8:8" x14ac:dyDescent="0.3">
      <c r="H65162" s="1"/>
    </row>
    <row r="65163" spans="8:8" x14ac:dyDescent="0.3">
      <c r="H65163" s="1"/>
    </row>
    <row r="65164" spans="8:8" x14ac:dyDescent="0.3">
      <c r="H65164" s="1"/>
    </row>
    <row r="65165" spans="8:8" x14ac:dyDescent="0.3">
      <c r="H65165" s="1"/>
    </row>
    <row r="65166" spans="8:8" x14ac:dyDescent="0.3">
      <c r="H65166" s="1"/>
    </row>
    <row r="65167" spans="8:8" x14ac:dyDescent="0.3">
      <c r="H65167" s="1"/>
    </row>
    <row r="65168" spans="8:8" x14ac:dyDescent="0.3">
      <c r="H65168" s="1"/>
    </row>
    <row r="65169" spans="8:8" x14ac:dyDescent="0.3">
      <c r="H65169" s="1"/>
    </row>
    <row r="65170" spans="8:8" x14ac:dyDescent="0.3">
      <c r="H65170" s="1"/>
    </row>
    <row r="65171" spans="8:8" x14ac:dyDescent="0.3">
      <c r="H65171" s="1"/>
    </row>
    <row r="65172" spans="8:8" x14ac:dyDescent="0.3">
      <c r="H65172" s="1"/>
    </row>
    <row r="65173" spans="8:8" x14ac:dyDescent="0.3">
      <c r="H65173" s="1"/>
    </row>
    <row r="65174" spans="8:8" x14ac:dyDescent="0.3">
      <c r="H65174" s="1"/>
    </row>
    <row r="65175" spans="8:8" x14ac:dyDescent="0.3">
      <c r="H65175" s="1"/>
    </row>
    <row r="65176" spans="8:8" x14ac:dyDescent="0.3">
      <c r="H65176" s="1"/>
    </row>
    <row r="65177" spans="8:8" x14ac:dyDescent="0.3">
      <c r="H65177" s="1"/>
    </row>
    <row r="65178" spans="8:8" x14ac:dyDescent="0.3">
      <c r="H65178" s="1"/>
    </row>
    <row r="65179" spans="8:8" x14ac:dyDescent="0.3">
      <c r="H65179" s="1"/>
    </row>
    <row r="65180" spans="8:8" x14ac:dyDescent="0.3">
      <c r="H65180" s="1"/>
    </row>
    <row r="65181" spans="8:8" x14ac:dyDescent="0.3">
      <c r="H65181" s="1"/>
    </row>
    <row r="65182" spans="8:8" x14ac:dyDescent="0.3">
      <c r="H65182" s="1"/>
    </row>
    <row r="65183" spans="8:8" x14ac:dyDescent="0.3">
      <c r="H65183" s="1"/>
    </row>
    <row r="65184" spans="8:8" x14ac:dyDescent="0.3">
      <c r="H65184" s="1"/>
    </row>
    <row r="65185" spans="8:8" x14ac:dyDescent="0.3">
      <c r="H65185" s="1"/>
    </row>
    <row r="65186" spans="8:8" x14ac:dyDescent="0.3">
      <c r="H65186" s="1"/>
    </row>
    <row r="65187" spans="8:8" x14ac:dyDescent="0.3">
      <c r="H65187" s="1"/>
    </row>
    <row r="65188" spans="8:8" x14ac:dyDescent="0.3">
      <c r="H65188" s="1"/>
    </row>
    <row r="65189" spans="8:8" x14ac:dyDescent="0.3">
      <c r="H65189" s="1"/>
    </row>
    <row r="65190" spans="8:8" x14ac:dyDescent="0.3">
      <c r="H65190" s="1"/>
    </row>
    <row r="65191" spans="8:8" x14ac:dyDescent="0.3">
      <c r="H65191" s="1"/>
    </row>
    <row r="65192" spans="8:8" x14ac:dyDescent="0.3">
      <c r="H65192" s="1"/>
    </row>
    <row r="65193" spans="8:8" x14ac:dyDescent="0.3">
      <c r="H65193" s="1"/>
    </row>
    <row r="65194" spans="8:8" x14ac:dyDescent="0.3">
      <c r="H65194" s="1"/>
    </row>
    <row r="65195" spans="8:8" x14ac:dyDescent="0.3">
      <c r="H65195" s="1"/>
    </row>
    <row r="65196" spans="8:8" x14ac:dyDescent="0.3">
      <c r="H65196" s="1"/>
    </row>
    <row r="65197" spans="8:8" x14ac:dyDescent="0.3">
      <c r="H65197" s="1"/>
    </row>
    <row r="65198" spans="8:8" x14ac:dyDescent="0.3">
      <c r="H65198" s="1"/>
    </row>
    <row r="65199" spans="8:8" x14ac:dyDescent="0.3">
      <c r="H65199" s="1"/>
    </row>
    <row r="65200" spans="8:8" x14ac:dyDescent="0.3">
      <c r="H65200" s="1"/>
    </row>
    <row r="65201" spans="8:8" x14ac:dyDescent="0.3">
      <c r="H65201" s="1"/>
    </row>
    <row r="65202" spans="8:8" x14ac:dyDescent="0.3">
      <c r="H65202" s="1"/>
    </row>
    <row r="65203" spans="8:8" x14ac:dyDescent="0.3">
      <c r="H65203" s="1"/>
    </row>
    <row r="65204" spans="8:8" x14ac:dyDescent="0.3">
      <c r="H65204" s="1"/>
    </row>
    <row r="65205" spans="8:8" x14ac:dyDescent="0.3">
      <c r="H65205" s="1"/>
    </row>
    <row r="65206" spans="8:8" x14ac:dyDescent="0.3">
      <c r="H65206" s="1"/>
    </row>
    <row r="65207" spans="8:8" x14ac:dyDescent="0.3">
      <c r="H65207" s="1"/>
    </row>
    <row r="65208" spans="8:8" x14ac:dyDescent="0.3">
      <c r="H65208" s="1"/>
    </row>
    <row r="65209" spans="8:8" x14ac:dyDescent="0.3">
      <c r="H65209" s="1"/>
    </row>
    <row r="65210" spans="8:8" x14ac:dyDescent="0.3">
      <c r="H65210" s="1"/>
    </row>
    <row r="65211" spans="8:8" x14ac:dyDescent="0.3">
      <c r="H65211" s="1"/>
    </row>
    <row r="65212" spans="8:8" x14ac:dyDescent="0.3">
      <c r="H65212" s="1"/>
    </row>
    <row r="65213" spans="8:8" x14ac:dyDescent="0.3">
      <c r="H65213" s="1"/>
    </row>
    <row r="65214" spans="8:8" x14ac:dyDescent="0.3">
      <c r="H65214" s="1"/>
    </row>
    <row r="65215" spans="8:8" x14ac:dyDescent="0.3">
      <c r="H65215" s="1"/>
    </row>
    <row r="65216" spans="8:8" x14ac:dyDescent="0.3">
      <c r="H65216" s="1"/>
    </row>
    <row r="65217" spans="8:8" x14ac:dyDescent="0.3">
      <c r="H65217" s="1"/>
    </row>
    <row r="65218" spans="8:8" x14ac:dyDescent="0.3">
      <c r="H65218" s="1"/>
    </row>
    <row r="65219" spans="8:8" x14ac:dyDescent="0.3">
      <c r="H65219" s="1"/>
    </row>
    <row r="65220" spans="8:8" x14ac:dyDescent="0.3">
      <c r="H65220" s="1"/>
    </row>
    <row r="65221" spans="8:8" x14ac:dyDescent="0.3">
      <c r="H65221" s="1"/>
    </row>
    <row r="65222" spans="8:8" x14ac:dyDescent="0.3">
      <c r="H65222" s="1"/>
    </row>
    <row r="65223" spans="8:8" x14ac:dyDescent="0.3">
      <c r="H65223" s="1"/>
    </row>
    <row r="65224" spans="8:8" x14ac:dyDescent="0.3">
      <c r="H65224" s="1"/>
    </row>
    <row r="65225" spans="8:8" x14ac:dyDescent="0.3">
      <c r="H65225" s="1"/>
    </row>
    <row r="65226" spans="8:8" x14ac:dyDescent="0.3">
      <c r="H65226" s="1"/>
    </row>
    <row r="65227" spans="8:8" x14ac:dyDescent="0.3">
      <c r="H65227" s="1"/>
    </row>
    <row r="65228" spans="8:8" x14ac:dyDescent="0.3">
      <c r="H65228" s="1"/>
    </row>
    <row r="65229" spans="8:8" x14ac:dyDescent="0.3">
      <c r="H65229" s="1"/>
    </row>
    <row r="65230" spans="8:8" x14ac:dyDescent="0.3">
      <c r="H65230" s="1"/>
    </row>
    <row r="65231" spans="8:8" x14ac:dyDescent="0.3">
      <c r="H65231" s="1"/>
    </row>
    <row r="65232" spans="8:8" x14ac:dyDescent="0.3">
      <c r="H65232" s="1"/>
    </row>
    <row r="65233" spans="8:8" x14ac:dyDescent="0.3">
      <c r="H65233" s="1"/>
    </row>
    <row r="65234" spans="8:8" x14ac:dyDescent="0.3">
      <c r="H65234" s="1"/>
    </row>
    <row r="65235" spans="8:8" x14ac:dyDescent="0.3">
      <c r="H65235" s="1"/>
    </row>
    <row r="65236" spans="8:8" x14ac:dyDescent="0.3">
      <c r="H65236" s="1"/>
    </row>
    <row r="65237" spans="8:8" x14ac:dyDescent="0.3">
      <c r="H65237" s="1"/>
    </row>
    <row r="65238" spans="8:8" x14ac:dyDescent="0.3">
      <c r="H65238" s="1"/>
    </row>
    <row r="65239" spans="8:8" x14ac:dyDescent="0.3">
      <c r="H65239" s="1"/>
    </row>
    <row r="65240" spans="8:8" x14ac:dyDescent="0.3">
      <c r="H65240" s="1"/>
    </row>
    <row r="65241" spans="8:8" x14ac:dyDescent="0.3">
      <c r="H65241" s="1"/>
    </row>
    <row r="65242" spans="8:8" x14ac:dyDescent="0.3">
      <c r="H65242" s="1"/>
    </row>
    <row r="65243" spans="8:8" x14ac:dyDescent="0.3">
      <c r="H65243" s="1"/>
    </row>
    <row r="65244" spans="8:8" x14ac:dyDescent="0.3">
      <c r="H65244" s="1"/>
    </row>
    <row r="65245" spans="8:8" x14ac:dyDescent="0.3">
      <c r="H65245" s="1"/>
    </row>
    <row r="65246" spans="8:8" x14ac:dyDescent="0.3">
      <c r="H65246" s="1"/>
    </row>
    <row r="65247" spans="8:8" x14ac:dyDescent="0.3">
      <c r="H65247" s="1"/>
    </row>
    <row r="65248" spans="8:8" x14ac:dyDescent="0.3">
      <c r="H65248" s="1"/>
    </row>
    <row r="65249" spans="8:8" x14ac:dyDescent="0.3">
      <c r="H65249" s="1"/>
    </row>
    <row r="65250" spans="8:8" x14ac:dyDescent="0.3">
      <c r="H65250" s="1"/>
    </row>
    <row r="65251" spans="8:8" x14ac:dyDescent="0.3">
      <c r="H65251" s="1"/>
    </row>
    <row r="65252" spans="8:8" x14ac:dyDescent="0.3">
      <c r="H65252" s="1"/>
    </row>
    <row r="65253" spans="8:8" x14ac:dyDescent="0.3">
      <c r="H65253" s="1"/>
    </row>
    <row r="65254" spans="8:8" x14ac:dyDescent="0.3">
      <c r="H65254" s="1"/>
    </row>
    <row r="65255" spans="8:8" x14ac:dyDescent="0.3">
      <c r="H65255" s="1"/>
    </row>
    <row r="65256" spans="8:8" x14ac:dyDescent="0.3">
      <c r="H65256" s="1"/>
    </row>
    <row r="65257" spans="8:8" x14ac:dyDescent="0.3">
      <c r="H65257" s="1"/>
    </row>
    <row r="65258" spans="8:8" x14ac:dyDescent="0.3">
      <c r="H65258" s="1"/>
    </row>
    <row r="65259" spans="8:8" x14ac:dyDescent="0.3">
      <c r="H65259" s="1"/>
    </row>
    <row r="65260" spans="8:8" x14ac:dyDescent="0.3">
      <c r="H65260" s="1"/>
    </row>
    <row r="65261" spans="8:8" x14ac:dyDescent="0.3">
      <c r="H65261" s="1"/>
    </row>
    <row r="65262" spans="8:8" x14ac:dyDescent="0.3">
      <c r="H65262" s="1"/>
    </row>
    <row r="65263" spans="8:8" x14ac:dyDescent="0.3">
      <c r="H65263" s="1"/>
    </row>
    <row r="65264" spans="8:8" x14ac:dyDescent="0.3">
      <c r="H65264" s="1"/>
    </row>
    <row r="65265" spans="8:8" x14ac:dyDescent="0.3">
      <c r="H65265" s="1"/>
    </row>
    <row r="65266" spans="8:8" x14ac:dyDescent="0.3">
      <c r="H65266" s="1"/>
    </row>
    <row r="65267" spans="8:8" x14ac:dyDescent="0.3">
      <c r="H65267" s="1"/>
    </row>
    <row r="65268" spans="8:8" x14ac:dyDescent="0.3">
      <c r="H65268" s="1"/>
    </row>
    <row r="65269" spans="8:8" x14ac:dyDescent="0.3">
      <c r="H65269" s="1"/>
    </row>
    <row r="65270" spans="8:8" x14ac:dyDescent="0.3">
      <c r="H65270" s="1"/>
    </row>
    <row r="65271" spans="8:8" x14ac:dyDescent="0.3">
      <c r="H65271" s="1"/>
    </row>
    <row r="65272" spans="8:8" x14ac:dyDescent="0.3">
      <c r="H65272" s="1"/>
    </row>
    <row r="65273" spans="8:8" x14ac:dyDescent="0.3">
      <c r="H65273" s="1"/>
    </row>
    <row r="65274" spans="8:8" x14ac:dyDescent="0.3">
      <c r="H65274" s="1"/>
    </row>
    <row r="65275" spans="8:8" x14ac:dyDescent="0.3">
      <c r="H65275" s="1"/>
    </row>
    <row r="65276" spans="8:8" x14ac:dyDescent="0.3">
      <c r="H65276" s="1"/>
    </row>
    <row r="65277" spans="8:8" x14ac:dyDescent="0.3">
      <c r="H65277" s="1"/>
    </row>
    <row r="65278" spans="8:8" x14ac:dyDescent="0.3">
      <c r="H65278" s="1"/>
    </row>
    <row r="65279" spans="8:8" x14ac:dyDescent="0.3">
      <c r="H65279" s="1"/>
    </row>
    <row r="65280" spans="8:8" x14ac:dyDescent="0.3">
      <c r="H65280" s="1"/>
    </row>
    <row r="65281" spans="8:8" x14ac:dyDescent="0.3">
      <c r="H65281" s="1"/>
    </row>
    <row r="65282" spans="8:8" x14ac:dyDescent="0.3">
      <c r="H65282" s="1"/>
    </row>
    <row r="65283" spans="8:8" x14ac:dyDescent="0.3">
      <c r="H65283" s="1"/>
    </row>
    <row r="65284" spans="8:8" x14ac:dyDescent="0.3">
      <c r="H65284" s="1"/>
    </row>
    <row r="65285" spans="8:8" x14ac:dyDescent="0.3">
      <c r="H65285" s="1"/>
    </row>
    <row r="65286" spans="8:8" x14ac:dyDescent="0.3">
      <c r="H65286" s="1"/>
    </row>
    <row r="65287" spans="8:8" x14ac:dyDescent="0.3">
      <c r="H65287" s="1"/>
    </row>
    <row r="65288" spans="8:8" x14ac:dyDescent="0.3">
      <c r="H65288" s="1"/>
    </row>
    <row r="65289" spans="8:8" x14ac:dyDescent="0.3">
      <c r="H65289" s="1"/>
    </row>
    <row r="65290" spans="8:8" x14ac:dyDescent="0.3">
      <c r="H65290" s="1"/>
    </row>
    <row r="65291" spans="8:8" x14ac:dyDescent="0.3">
      <c r="H65291" s="1"/>
    </row>
    <row r="65292" spans="8:8" x14ac:dyDescent="0.3">
      <c r="H65292" s="1"/>
    </row>
    <row r="65293" spans="8:8" x14ac:dyDescent="0.3">
      <c r="H65293" s="1"/>
    </row>
    <row r="65294" spans="8:8" x14ac:dyDescent="0.3">
      <c r="H65294" s="1"/>
    </row>
    <row r="65295" spans="8:8" x14ac:dyDescent="0.3">
      <c r="H65295" s="1"/>
    </row>
    <row r="65296" spans="8:8" x14ac:dyDescent="0.3">
      <c r="H65296" s="1"/>
    </row>
    <row r="65297" spans="8:8" x14ac:dyDescent="0.3">
      <c r="H65297" s="1"/>
    </row>
    <row r="65298" spans="8:8" x14ac:dyDescent="0.3">
      <c r="H65298" s="1"/>
    </row>
    <row r="65299" spans="8:8" x14ac:dyDescent="0.3">
      <c r="H65299" s="1"/>
    </row>
    <row r="65300" spans="8:8" x14ac:dyDescent="0.3">
      <c r="H65300" s="1"/>
    </row>
    <row r="65301" spans="8:8" x14ac:dyDescent="0.3">
      <c r="H65301" s="1"/>
    </row>
    <row r="65302" spans="8:8" x14ac:dyDescent="0.3">
      <c r="H65302" s="1"/>
    </row>
    <row r="65303" spans="8:8" x14ac:dyDescent="0.3">
      <c r="H65303" s="1"/>
    </row>
    <row r="65304" spans="8:8" x14ac:dyDescent="0.3">
      <c r="H65304" s="1"/>
    </row>
    <row r="65305" spans="8:8" x14ac:dyDescent="0.3">
      <c r="H65305" s="1"/>
    </row>
    <row r="65306" spans="8:8" x14ac:dyDescent="0.3">
      <c r="H65306" s="1"/>
    </row>
    <row r="65307" spans="8:8" x14ac:dyDescent="0.3">
      <c r="H65307" s="1"/>
    </row>
    <row r="65308" spans="8:8" x14ac:dyDescent="0.3">
      <c r="H65308" s="1"/>
    </row>
    <row r="65309" spans="8:8" x14ac:dyDescent="0.3">
      <c r="H65309" s="1"/>
    </row>
    <row r="65310" spans="8:8" x14ac:dyDescent="0.3">
      <c r="H65310" s="1"/>
    </row>
    <row r="65311" spans="8:8" x14ac:dyDescent="0.3">
      <c r="H65311" s="1"/>
    </row>
    <row r="65312" spans="8:8" x14ac:dyDescent="0.3">
      <c r="H65312" s="1"/>
    </row>
    <row r="65313" spans="8:8" x14ac:dyDescent="0.3">
      <c r="H65313" s="1"/>
    </row>
    <row r="65314" spans="8:8" x14ac:dyDescent="0.3">
      <c r="H65314" s="1"/>
    </row>
    <row r="65315" spans="8:8" x14ac:dyDescent="0.3">
      <c r="H65315" s="1"/>
    </row>
    <row r="65316" spans="8:8" x14ac:dyDescent="0.3">
      <c r="H65316" s="1"/>
    </row>
    <row r="65317" spans="8:8" x14ac:dyDescent="0.3">
      <c r="H65317" s="1"/>
    </row>
    <row r="65318" spans="8:8" x14ac:dyDescent="0.3">
      <c r="H65318" s="1"/>
    </row>
    <row r="65319" spans="8:8" x14ac:dyDescent="0.3">
      <c r="H65319" s="1"/>
    </row>
    <row r="65320" spans="8:8" x14ac:dyDescent="0.3">
      <c r="H65320" s="1"/>
    </row>
    <row r="65321" spans="8:8" x14ac:dyDescent="0.3">
      <c r="H65321" s="1"/>
    </row>
    <row r="65322" spans="8:8" x14ac:dyDescent="0.3">
      <c r="H65322" s="1"/>
    </row>
    <row r="65323" spans="8:8" x14ac:dyDescent="0.3">
      <c r="H65323" s="1"/>
    </row>
    <row r="65324" spans="8:8" x14ac:dyDescent="0.3">
      <c r="H65324" s="1"/>
    </row>
    <row r="65325" spans="8:8" x14ac:dyDescent="0.3">
      <c r="H65325" s="1"/>
    </row>
    <row r="65326" spans="8:8" x14ac:dyDescent="0.3">
      <c r="H65326" s="1"/>
    </row>
    <row r="65327" spans="8:8" x14ac:dyDescent="0.3">
      <c r="H65327" s="1"/>
    </row>
    <row r="65328" spans="8:8" x14ac:dyDescent="0.3">
      <c r="H65328" s="1"/>
    </row>
    <row r="65329" spans="8:8" x14ac:dyDescent="0.3">
      <c r="H65329" s="1"/>
    </row>
    <row r="65330" spans="8:8" x14ac:dyDescent="0.3">
      <c r="H65330" s="1"/>
    </row>
    <row r="65331" spans="8:8" x14ac:dyDescent="0.3">
      <c r="H65331" s="1"/>
    </row>
    <row r="65332" spans="8:8" x14ac:dyDescent="0.3">
      <c r="H65332" s="1"/>
    </row>
    <row r="65333" spans="8:8" x14ac:dyDescent="0.3">
      <c r="H65333" s="1"/>
    </row>
    <row r="65334" spans="8:8" x14ac:dyDescent="0.3">
      <c r="H65334" s="1"/>
    </row>
    <row r="65335" spans="8:8" x14ac:dyDescent="0.3">
      <c r="H65335" s="1"/>
    </row>
    <row r="65336" spans="8:8" x14ac:dyDescent="0.3">
      <c r="H65336" s="1"/>
    </row>
    <row r="65337" spans="8:8" x14ac:dyDescent="0.3">
      <c r="H65337" s="1"/>
    </row>
    <row r="65338" spans="8:8" x14ac:dyDescent="0.3">
      <c r="H65338" s="1"/>
    </row>
    <row r="65339" spans="8:8" x14ac:dyDescent="0.3">
      <c r="H65339" s="1"/>
    </row>
    <row r="65340" spans="8:8" x14ac:dyDescent="0.3">
      <c r="H65340" s="1"/>
    </row>
    <row r="65341" spans="8:8" x14ac:dyDescent="0.3">
      <c r="H65341" s="1"/>
    </row>
    <row r="65342" spans="8:8" x14ac:dyDescent="0.3">
      <c r="H65342" s="1"/>
    </row>
    <row r="65343" spans="8:8" x14ac:dyDescent="0.3">
      <c r="H65343" s="1"/>
    </row>
    <row r="65344" spans="8:8" x14ac:dyDescent="0.3">
      <c r="H65344" s="1"/>
    </row>
    <row r="65345" spans="8:8" x14ac:dyDescent="0.3">
      <c r="H65345" s="1"/>
    </row>
    <row r="65346" spans="8:8" x14ac:dyDescent="0.3">
      <c r="H65346" s="1"/>
    </row>
    <row r="65347" spans="8:8" x14ac:dyDescent="0.3">
      <c r="H65347" s="1"/>
    </row>
    <row r="65348" spans="8:8" x14ac:dyDescent="0.3">
      <c r="H65348" s="1"/>
    </row>
    <row r="65349" spans="8:8" x14ac:dyDescent="0.3">
      <c r="H65349" s="1"/>
    </row>
    <row r="65350" spans="8:8" x14ac:dyDescent="0.3">
      <c r="H65350" s="1"/>
    </row>
    <row r="65351" spans="8:8" x14ac:dyDescent="0.3">
      <c r="H65351" s="1"/>
    </row>
    <row r="65352" spans="8:8" x14ac:dyDescent="0.3">
      <c r="H65352" s="1"/>
    </row>
    <row r="65353" spans="8:8" x14ac:dyDescent="0.3">
      <c r="H65353" s="1"/>
    </row>
    <row r="65354" spans="8:8" x14ac:dyDescent="0.3">
      <c r="H65354" s="1"/>
    </row>
    <row r="65355" spans="8:8" x14ac:dyDescent="0.3">
      <c r="H65355" s="1"/>
    </row>
    <row r="65356" spans="8:8" x14ac:dyDescent="0.3">
      <c r="H65356" s="1"/>
    </row>
    <row r="65357" spans="8:8" x14ac:dyDescent="0.3">
      <c r="H65357" s="1"/>
    </row>
    <row r="65358" spans="8:8" x14ac:dyDescent="0.3">
      <c r="H65358" s="1"/>
    </row>
    <row r="65359" spans="8:8" x14ac:dyDescent="0.3">
      <c r="H65359" s="1"/>
    </row>
    <row r="65360" spans="8:8" x14ac:dyDescent="0.3">
      <c r="H65360" s="1"/>
    </row>
    <row r="65361" spans="8:8" x14ac:dyDescent="0.3">
      <c r="H65361" s="1"/>
    </row>
    <row r="65362" spans="8:8" x14ac:dyDescent="0.3">
      <c r="H65362" s="1"/>
    </row>
    <row r="65363" spans="8:8" x14ac:dyDescent="0.3">
      <c r="H65363" s="1"/>
    </row>
    <row r="65364" spans="8:8" x14ac:dyDescent="0.3">
      <c r="H65364" s="1"/>
    </row>
    <row r="65365" spans="8:8" x14ac:dyDescent="0.3">
      <c r="H65365" s="1"/>
    </row>
    <row r="65366" spans="8:8" x14ac:dyDescent="0.3">
      <c r="H65366" s="1"/>
    </row>
    <row r="65367" spans="8:8" x14ac:dyDescent="0.3">
      <c r="H65367" s="1"/>
    </row>
    <row r="65368" spans="8:8" x14ac:dyDescent="0.3">
      <c r="H65368" s="1"/>
    </row>
    <row r="65369" spans="8:8" x14ac:dyDescent="0.3">
      <c r="H65369" s="1"/>
    </row>
    <row r="65370" spans="8:8" x14ac:dyDescent="0.3">
      <c r="H65370" s="1"/>
    </row>
    <row r="65371" spans="8:8" x14ac:dyDescent="0.3">
      <c r="H65371" s="1"/>
    </row>
    <row r="65372" spans="8:8" x14ac:dyDescent="0.3">
      <c r="H65372" s="1"/>
    </row>
    <row r="65373" spans="8:8" x14ac:dyDescent="0.3">
      <c r="H65373" s="1"/>
    </row>
    <row r="65374" spans="8:8" x14ac:dyDescent="0.3">
      <c r="H65374" s="1"/>
    </row>
    <row r="65375" spans="8:8" x14ac:dyDescent="0.3">
      <c r="H65375" s="1"/>
    </row>
    <row r="65376" spans="8:8" x14ac:dyDescent="0.3">
      <c r="H65376" s="1"/>
    </row>
    <row r="65377" spans="8:8" x14ac:dyDescent="0.3">
      <c r="H65377" s="1"/>
    </row>
    <row r="65378" spans="8:8" x14ac:dyDescent="0.3">
      <c r="H65378" s="1"/>
    </row>
    <row r="65379" spans="8:8" x14ac:dyDescent="0.3">
      <c r="H65379" s="1"/>
    </row>
    <row r="65380" spans="8:8" x14ac:dyDescent="0.3">
      <c r="H65380" s="1"/>
    </row>
    <row r="65381" spans="8:8" x14ac:dyDescent="0.3">
      <c r="H65381" s="1"/>
    </row>
    <row r="65382" spans="8:8" x14ac:dyDescent="0.3">
      <c r="H65382" s="1"/>
    </row>
    <row r="65383" spans="8:8" x14ac:dyDescent="0.3">
      <c r="H65383" s="1"/>
    </row>
    <row r="65384" spans="8:8" x14ac:dyDescent="0.3">
      <c r="H65384" s="1"/>
    </row>
    <row r="65385" spans="8:8" x14ac:dyDescent="0.3">
      <c r="H65385" s="1"/>
    </row>
    <row r="65386" spans="8:8" x14ac:dyDescent="0.3">
      <c r="H65386" s="1"/>
    </row>
    <row r="65387" spans="8:8" x14ac:dyDescent="0.3">
      <c r="H65387" s="1"/>
    </row>
    <row r="65388" spans="8:8" x14ac:dyDescent="0.3">
      <c r="H65388" s="1"/>
    </row>
    <row r="65389" spans="8:8" x14ac:dyDescent="0.3">
      <c r="H65389" s="1"/>
    </row>
    <row r="65390" spans="8:8" x14ac:dyDescent="0.3">
      <c r="H65390" s="1"/>
    </row>
    <row r="65391" spans="8:8" x14ac:dyDescent="0.3">
      <c r="H65391" s="1"/>
    </row>
    <row r="65392" spans="8:8" x14ac:dyDescent="0.3">
      <c r="H65392" s="1"/>
    </row>
    <row r="65393" spans="8:8" x14ac:dyDescent="0.3">
      <c r="H65393" s="1"/>
    </row>
    <row r="65394" spans="8:8" x14ac:dyDescent="0.3">
      <c r="H65394" s="1"/>
    </row>
    <row r="65395" spans="8:8" x14ac:dyDescent="0.3">
      <c r="H65395" s="1"/>
    </row>
    <row r="65396" spans="8:8" x14ac:dyDescent="0.3">
      <c r="H65396" s="1"/>
    </row>
    <row r="65397" spans="8:8" x14ac:dyDescent="0.3">
      <c r="H65397" s="1"/>
    </row>
    <row r="65398" spans="8:8" x14ac:dyDescent="0.3">
      <c r="H65398" s="1"/>
    </row>
    <row r="65399" spans="8:8" x14ac:dyDescent="0.3">
      <c r="H65399" s="1"/>
    </row>
    <row r="65400" spans="8:8" x14ac:dyDescent="0.3">
      <c r="H65400" s="1"/>
    </row>
    <row r="65401" spans="8:8" x14ac:dyDescent="0.3">
      <c r="H65401" s="1"/>
    </row>
    <row r="65402" spans="8:8" x14ac:dyDescent="0.3">
      <c r="H65402" s="1"/>
    </row>
    <row r="65403" spans="8:8" x14ac:dyDescent="0.3">
      <c r="H65403" s="1"/>
    </row>
    <row r="65404" spans="8:8" x14ac:dyDescent="0.3">
      <c r="H65404" s="1"/>
    </row>
    <row r="65405" spans="8:8" x14ac:dyDescent="0.3">
      <c r="H65405" s="1"/>
    </row>
    <row r="65406" spans="8:8" x14ac:dyDescent="0.3">
      <c r="H65406" s="1"/>
    </row>
    <row r="65407" spans="8:8" x14ac:dyDescent="0.3">
      <c r="H65407" s="1"/>
    </row>
    <row r="65408" spans="8:8" x14ac:dyDescent="0.3">
      <c r="H65408" s="1"/>
    </row>
    <row r="65409" spans="8:8" x14ac:dyDescent="0.3">
      <c r="H65409" s="1"/>
    </row>
    <row r="65410" spans="8:8" x14ac:dyDescent="0.3">
      <c r="H65410" s="1"/>
    </row>
    <row r="65411" spans="8:8" x14ac:dyDescent="0.3">
      <c r="H65411" s="1"/>
    </row>
    <row r="65412" spans="8:8" x14ac:dyDescent="0.3">
      <c r="H65412" s="1"/>
    </row>
    <row r="65413" spans="8:8" x14ac:dyDescent="0.3">
      <c r="H65413" s="1"/>
    </row>
    <row r="65414" spans="8:8" x14ac:dyDescent="0.3">
      <c r="H65414" s="1"/>
    </row>
    <row r="65415" spans="8:8" x14ac:dyDescent="0.3">
      <c r="H65415" s="1"/>
    </row>
    <row r="65416" spans="8:8" x14ac:dyDescent="0.3">
      <c r="H65416" s="1"/>
    </row>
    <row r="65417" spans="8:8" x14ac:dyDescent="0.3">
      <c r="H65417" s="1"/>
    </row>
    <row r="65418" spans="8:8" x14ac:dyDescent="0.3">
      <c r="H65418" s="1"/>
    </row>
    <row r="65419" spans="8:8" x14ac:dyDescent="0.3">
      <c r="H65419" s="1"/>
    </row>
    <row r="65420" spans="8:8" x14ac:dyDescent="0.3">
      <c r="H65420" s="1"/>
    </row>
    <row r="65421" spans="8:8" x14ac:dyDescent="0.3">
      <c r="H65421" s="1"/>
    </row>
    <row r="65422" spans="8:8" x14ac:dyDescent="0.3">
      <c r="H65422" s="1"/>
    </row>
    <row r="65423" spans="8:8" x14ac:dyDescent="0.3">
      <c r="H65423" s="1"/>
    </row>
    <row r="65424" spans="8:8" x14ac:dyDescent="0.3">
      <c r="H65424" s="1"/>
    </row>
    <row r="65425" spans="8:8" x14ac:dyDescent="0.3">
      <c r="H65425" s="1"/>
    </row>
    <row r="65426" spans="8:8" x14ac:dyDescent="0.3">
      <c r="H65426" s="1"/>
    </row>
    <row r="65427" spans="8:8" x14ac:dyDescent="0.3">
      <c r="H65427" s="1"/>
    </row>
    <row r="65428" spans="8:8" x14ac:dyDescent="0.3">
      <c r="H65428" s="1"/>
    </row>
    <row r="65429" spans="8:8" x14ac:dyDescent="0.3">
      <c r="H65429" s="1"/>
    </row>
    <row r="65430" spans="8:8" x14ac:dyDescent="0.3">
      <c r="H65430" s="1"/>
    </row>
    <row r="65431" spans="8:8" x14ac:dyDescent="0.3">
      <c r="H65431" s="1"/>
    </row>
    <row r="65432" spans="8:8" x14ac:dyDescent="0.3">
      <c r="H65432" s="1"/>
    </row>
    <row r="65433" spans="8:8" x14ac:dyDescent="0.3">
      <c r="H65433" s="1"/>
    </row>
    <row r="65434" spans="8:8" x14ac:dyDescent="0.3">
      <c r="H65434" s="1"/>
    </row>
    <row r="65435" spans="8:8" x14ac:dyDescent="0.3">
      <c r="H65435" s="1"/>
    </row>
    <row r="65436" spans="8:8" x14ac:dyDescent="0.3">
      <c r="H65436" s="1"/>
    </row>
    <row r="65437" spans="8:8" x14ac:dyDescent="0.3">
      <c r="H65437" s="1"/>
    </row>
    <row r="65438" spans="8:8" x14ac:dyDescent="0.3">
      <c r="H65438" s="1"/>
    </row>
    <row r="65439" spans="8:8" x14ac:dyDescent="0.3">
      <c r="H65439" s="1"/>
    </row>
    <row r="65440" spans="8:8" x14ac:dyDescent="0.3">
      <c r="H65440" s="1"/>
    </row>
    <row r="65441" spans="8:8" x14ac:dyDescent="0.3">
      <c r="H65441" s="1"/>
    </row>
    <row r="65442" spans="8:8" x14ac:dyDescent="0.3">
      <c r="H65442" s="1"/>
    </row>
    <row r="65443" spans="8:8" x14ac:dyDescent="0.3">
      <c r="H65443" s="1"/>
    </row>
    <row r="65444" spans="8:8" x14ac:dyDescent="0.3">
      <c r="H65444" s="1"/>
    </row>
    <row r="65445" spans="8:8" x14ac:dyDescent="0.3">
      <c r="H65445" s="1"/>
    </row>
    <row r="65446" spans="8:8" x14ac:dyDescent="0.3">
      <c r="H65446" s="1"/>
    </row>
    <row r="65447" spans="8:8" x14ac:dyDescent="0.3">
      <c r="H65447" s="1"/>
    </row>
    <row r="65448" spans="8:8" x14ac:dyDescent="0.3">
      <c r="H65448" s="1"/>
    </row>
    <row r="65449" spans="8:8" x14ac:dyDescent="0.3">
      <c r="H65449" s="1"/>
    </row>
    <row r="65450" spans="8:8" x14ac:dyDescent="0.3">
      <c r="H65450" s="1"/>
    </row>
    <row r="65451" spans="8:8" x14ac:dyDescent="0.3">
      <c r="H65451" s="1"/>
    </row>
    <row r="65452" spans="8:8" x14ac:dyDescent="0.3">
      <c r="H65452" s="1"/>
    </row>
    <row r="65453" spans="8:8" x14ac:dyDescent="0.3">
      <c r="H65453" s="1"/>
    </row>
    <row r="65454" spans="8:8" x14ac:dyDescent="0.3">
      <c r="H65454" s="1"/>
    </row>
    <row r="65455" spans="8:8" x14ac:dyDescent="0.3">
      <c r="H65455" s="1"/>
    </row>
    <row r="65456" spans="8:8" x14ac:dyDescent="0.3">
      <c r="H65456" s="1"/>
    </row>
    <row r="65457" spans="8:8" x14ac:dyDescent="0.3">
      <c r="H65457" s="1"/>
    </row>
    <row r="65458" spans="8:8" x14ac:dyDescent="0.3">
      <c r="H65458" s="1"/>
    </row>
    <row r="65459" spans="8:8" x14ac:dyDescent="0.3">
      <c r="H65459" s="1"/>
    </row>
    <row r="65460" spans="8:8" x14ac:dyDescent="0.3">
      <c r="H65460" s="1"/>
    </row>
    <row r="65461" spans="8:8" x14ac:dyDescent="0.3">
      <c r="H65461" s="1"/>
    </row>
    <row r="65462" spans="8:8" x14ac:dyDescent="0.3">
      <c r="H65462" s="1"/>
    </row>
    <row r="65463" spans="8:8" x14ac:dyDescent="0.3">
      <c r="H65463" s="1"/>
    </row>
    <row r="65464" spans="8:8" x14ac:dyDescent="0.3">
      <c r="H65464" s="1"/>
    </row>
    <row r="65465" spans="8:8" x14ac:dyDescent="0.3">
      <c r="H65465" s="1"/>
    </row>
    <row r="65466" spans="8:8" x14ac:dyDescent="0.3">
      <c r="H65466" s="1"/>
    </row>
    <row r="65467" spans="8:8" x14ac:dyDescent="0.3">
      <c r="H65467" s="1"/>
    </row>
    <row r="65468" spans="8:8" x14ac:dyDescent="0.3">
      <c r="H65468" s="1"/>
    </row>
    <row r="65469" spans="8:8" x14ac:dyDescent="0.3">
      <c r="H65469" s="1"/>
    </row>
    <row r="65470" spans="8:8" x14ac:dyDescent="0.3">
      <c r="H65470" s="1"/>
    </row>
    <row r="65471" spans="8:8" x14ac:dyDescent="0.3">
      <c r="H65471" s="1"/>
    </row>
    <row r="65472" spans="8:8" x14ac:dyDescent="0.3">
      <c r="H65472" s="1"/>
    </row>
    <row r="65473" spans="8:8" x14ac:dyDescent="0.3">
      <c r="H65473" s="1"/>
    </row>
    <row r="65474" spans="8:8" x14ac:dyDescent="0.3">
      <c r="H65474" s="1"/>
    </row>
    <row r="65475" spans="8:8" x14ac:dyDescent="0.3">
      <c r="H65475" s="1"/>
    </row>
    <row r="65476" spans="8:8" x14ac:dyDescent="0.3">
      <c r="H65476" s="1"/>
    </row>
    <row r="65477" spans="8:8" x14ac:dyDescent="0.3">
      <c r="H65477" s="1"/>
    </row>
    <row r="65478" spans="8:8" x14ac:dyDescent="0.3">
      <c r="H65478" s="1"/>
    </row>
    <row r="65479" spans="8:8" x14ac:dyDescent="0.3">
      <c r="H65479" s="1"/>
    </row>
    <row r="65480" spans="8:8" x14ac:dyDescent="0.3">
      <c r="H65480" s="1"/>
    </row>
    <row r="65481" spans="8:8" x14ac:dyDescent="0.3">
      <c r="H65481" s="1"/>
    </row>
    <row r="65482" spans="8:8" x14ac:dyDescent="0.3">
      <c r="H65482" s="1"/>
    </row>
    <row r="65483" spans="8:8" x14ac:dyDescent="0.3">
      <c r="H65483" s="1"/>
    </row>
    <row r="65484" spans="8:8" x14ac:dyDescent="0.3">
      <c r="H65484" s="1"/>
    </row>
    <row r="65485" spans="8:8" x14ac:dyDescent="0.3">
      <c r="H65485" s="1"/>
    </row>
    <row r="65486" spans="8:8" x14ac:dyDescent="0.3">
      <c r="H65486" s="1"/>
    </row>
    <row r="65487" spans="8:8" x14ac:dyDescent="0.3">
      <c r="H65487" s="1"/>
    </row>
    <row r="65488" spans="8:8" x14ac:dyDescent="0.3">
      <c r="H65488" s="1"/>
    </row>
    <row r="65489" spans="8:8" x14ac:dyDescent="0.3">
      <c r="H65489" s="1"/>
    </row>
    <row r="65490" spans="8:8" x14ac:dyDescent="0.3">
      <c r="H65490" s="1"/>
    </row>
    <row r="65491" spans="8:8" x14ac:dyDescent="0.3">
      <c r="H65491" s="1"/>
    </row>
    <row r="65492" spans="8:8" x14ac:dyDescent="0.3">
      <c r="H65492" s="1"/>
    </row>
    <row r="65493" spans="8:8" x14ac:dyDescent="0.3">
      <c r="H65493" s="1"/>
    </row>
    <row r="65494" spans="8:8" x14ac:dyDescent="0.3">
      <c r="H65494" s="1"/>
    </row>
    <row r="65495" spans="8:8" x14ac:dyDescent="0.3">
      <c r="H65495" s="1"/>
    </row>
    <row r="65496" spans="8:8" x14ac:dyDescent="0.3">
      <c r="H65496" s="1"/>
    </row>
    <row r="65497" spans="8:8" x14ac:dyDescent="0.3">
      <c r="H65497" s="1"/>
    </row>
    <row r="65498" spans="8:8" x14ac:dyDescent="0.3">
      <c r="H65498" s="1"/>
    </row>
    <row r="65499" spans="8:8" x14ac:dyDescent="0.3">
      <c r="H65499" s="1"/>
    </row>
    <row r="65500" spans="8:8" x14ac:dyDescent="0.3">
      <c r="H65500" s="1"/>
    </row>
    <row r="65501" spans="8:8" x14ac:dyDescent="0.3">
      <c r="H65501" s="1"/>
    </row>
    <row r="65502" spans="8:8" x14ac:dyDescent="0.3">
      <c r="H65502" s="1"/>
    </row>
    <row r="65503" spans="8:8" x14ac:dyDescent="0.3">
      <c r="H65503" s="1"/>
    </row>
    <row r="65504" spans="8:8" x14ac:dyDescent="0.3">
      <c r="H65504" s="1"/>
    </row>
    <row r="65505" spans="8:8" x14ac:dyDescent="0.3">
      <c r="H65505" s="1"/>
    </row>
    <row r="65506" spans="8:8" x14ac:dyDescent="0.3">
      <c r="H65506" s="1"/>
    </row>
    <row r="65507" spans="8:8" x14ac:dyDescent="0.3">
      <c r="H65507" s="1"/>
    </row>
    <row r="65508" spans="8:8" x14ac:dyDescent="0.3">
      <c r="H65508" s="1"/>
    </row>
    <row r="65509" spans="8:8" x14ac:dyDescent="0.3">
      <c r="H65509" s="1"/>
    </row>
    <row r="65510" spans="8:8" x14ac:dyDescent="0.3">
      <c r="H65510" s="1"/>
    </row>
    <row r="65511" spans="8:8" x14ac:dyDescent="0.3">
      <c r="H65511" s="1"/>
    </row>
    <row r="65512" spans="8:8" x14ac:dyDescent="0.3">
      <c r="H65512" s="1"/>
    </row>
    <row r="65513" spans="8:8" x14ac:dyDescent="0.3">
      <c r="H65513" s="1"/>
    </row>
    <row r="65514" spans="8:8" x14ac:dyDescent="0.3">
      <c r="H65514" s="1"/>
    </row>
    <row r="65515" spans="8:8" x14ac:dyDescent="0.3">
      <c r="H65515" s="1"/>
    </row>
    <row r="65516" spans="8:8" x14ac:dyDescent="0.3">
      <c r="H65516" s="1"/>
    </row>
    <row r="65517" spans="8:8" x14ac:dyDescent="0.3">
      <c r="H65517" s="1"/>
    </row>
    <row r="65518" spans="8:8" x14ac:dyDescent="0.3">
      <c r="H65518" s="1"/>
    </row>
    <row r="65519" spans="8:8" x14ac:dyDescent="0.3">
      <c r="H65519" s="1"/>
    </row>
    <row r="65520" spans="8:8" x14ac:dyDescent="0.3">
      <c r="H65520" s="1"/>
    </row>
    <row r="65521" spans="8:8" x14ac:dyDescent="0.3">
      <c r="H65521" s="1"/>
    </row>
    <row r="65522" spans="8:8" x14ac:dyDescent="0.3">
      <c r="H65522" s="1"/>
    </row>
    <row r="65523" spans="8:8" x14ac:dyDescent="0.3">
      <c r="H65523" s="1"/>
    </row>
    <row r="65524" spans="8:8" x14ac:dyDescent="0.3">
      <c r="H65524" s="1"/>
    </row>
    <row r="65525" spans="8:8" x14ac:dyDescent="0.3">
      <c r="H65525" s="1"/>
    </row>
    <row r="65526" spans="8:8" x14ac:dyDescent="0.3">
      <c r="H65526" s="1"/>
    </row>
    <row r="65527" spans="8:8" x14ac:dyDescent="0.3">
      <c r="H65527" s="1"/>
    </row>
    <row r="65528" spans="8:8" x14ac:dyDescent="0.3">
      <c r="H65528" s="1"/>
    </row>
    <row r="65529" spans="8:8" x14ac:dyDescent="0.3">
      <c r="H65529" s="1"/>
    </row>
    <row r="65530" spans="8:8" x14ac:dyDescent="0.3">
      <c r="H65530" s="1"/>
    </row>
    <row r="65531" spans="8:8" x14ac:dyDescent="0.3">
      <c r="H65531" s="1"/>
    </row>
    <row r="65532" spans="8:8" x14ac:dyDescent="0.3">
      <c r="H65532" s="1"/>
    </row>
    <row r="65533" spans="8:8" x14ac:dyDescent="0.3">
      <c r="H65533" s="1"/>
    </row>
    <row r="65534" spans="8:8" x14ac:dyDescent="0.3">
      <c r="H65534" s="1"/>
    </row>
    <row r="65535" spans="8:8" x14ac:dyDescent="0.3">
      <c r="H65535" s="1"/>
    </row>
    <row r="65536" spans="8:8" x14ac:dyDescent="0.3">
      <c r="H65536" s="1"/>
    </row>
    <row r="65537" spans="8:8" x14ac:dyDescent="0.3">
      <c r="H65537" s="1"/>
    </row>
    <row r="65538" spans="8:8" x14ac:dyDescent="0.3">
      <c r="H65538" s="1"/>
    </row>
    <row r="65539" spans="8:8" x14ac:dyDescent="0.3">
      <c r="H65539" s="1"/>
    </row>
    <row r="65540" spans="8:8" x14ac:dyDescent="0.3">
      <c r="H65540" s="1"/>
    </row>
    <row r="65541" spans="8:8" x14ac:dyDescent="0.3">
      <c r="H65541" s="1"/>
    </row>
    <row r="65542" spans="8:8" x14ac:dyDescent="0.3">
      <c r="H65542" s="1"/>
    </row>
    <row r="65543" spans="8:8" x14ac:dyDescent="0.3">
      <c r="H65543" s="1"/>
    </row>
    <row r="65544" spans="8:8" x14ac:dyDescent="0.3">
      <c r="H65544" s="1"/>
    </row>
    <row r="65545" spans="8:8" x14ac:dyDescent="0.3">
      <c r="H65545" s="1"/>
    </row>
    <row r="65546" spans="8:8" x14ac:dyDescent="0.3">
      <c r="H65546" s="1"/>
    </row>
    <row r="65547" spans="8:8" x14ac:dyDescent="0.3">
      <c r="H65547" s="1"/>
    </row>
    <row r="65548" spans="8:8" x14ac:dyDescent="0.3">
      <c r="H65548" s="1"/>
    </row>
    <row r="65549" spans="8:8" x14ac:dyDescent="0.3">
      <c r="H65549" s="1"/>
    </row>
    <row r="65550" spans="8:8" x14ac:dyDescent="0.3">
      <c r="H65550" s="1"/>
    </row>
    <row r="65551" spans="8:8" x14ac:dyDescent="0.3">
      <c r="H65551" s="1"/>
    </row>
    <row r="65552" spans="8:8" x14ac:dyDescent="0.3">
      <c r="H65552" s="1"/>
    </row>
    <row r="65553" spans="8:8" x14ac:dyDescent="0.3">
      <c r="H65553" s="1"/>
    </row>
    <row r="65554" spans="8:8" x14ac:dyDescent="0.3">
      <c r="H65554" s="1"/>
    </row>
    <row r="65555" spans="8:8" x14ac:dyDescent="0.3">
      <c r="H65555" s="1"/>
    </row>
    <row r="65556" spans="8:8" x14ac:dyDescent="0.3">
      <c r="H65556" s="1"/>
    </row>
    <row r="65557" spans="8:8" x14ac:dyDescent="0.3">
      <c r="H65557" s="1"/>
    </row>
    <row r="65558" spans="8:8" x14ac:dyDescent="0.3">
      <c r="H65558" s="1"/>
    </row>
    <row r="65559" spans="8:8" x14ac:dyDescent="0.3">
      <c r="H65559" s="1"/>
    </row>
    <row r="65560" spans="8:8" x14ac:dyDescent="0.3">
      <c r="H65560" s="1"/>
    </row>
    <row r="65561" spans="8:8" x14ac:dyDescent="0.3">
      <c r="H65561" s="1"/>
    </row>
    <row r="65562" spans="8:8" x14ac:dyDescent="0.3">
      <c r="H65562" s="1"/>
    </row>
    <row r="65563" spans="8:8" x14ac:dyDescent="0.3">
      <c r="H65563" s="1"/>
    </row>
    <row r="65564" spans="8:8" x14ac:dyDescent="0.3">
      <c r="H65564" s="1"/>
    </row>
    <row r="65565" spans="8:8" x14ac:dyDescent="0.3">
      <c r="H65565" s="1"/>
    </row>
    <row r="65566" spans="8:8" x14ac:dyDescent="0.3">
      <c r="H65566" s="1"/>
    </row>
    <row r="65567" spans="8:8" x14ac:dyDescent="0.3">
      <c r="H65567" s="1"/>
    </row>
    <row r="65568" spans="8:8" x14ac:dyDescent="0.3">
      <c r="H65568" s="1"/>
    </row>
    <row r="65569" spans="8:8" x14ac:dyDescent="0.3">
      <c r="H65569" s="1"/>
    </row>
    <row r="65570" spans="8:8" x14ac:dyDescent="0.3">
      <c r="H65570" s="1"/>
    </row>
    <row r="65571" spans="8:8" x14ac:dyDescent="0.3">
      <c r="H65571" s="1"/>
    </row>
    <row r="65572" spans="8:8" x14ac:dyDescent="0.3">
      <c r="H65572" s="1"/>
    </row>
    <row r="65573" spans="8:8" x14ac:dyDescent="0.3">
      <c r="H65573" s="1"/>
    </row>
    <row r="65574" spans="8:8" x14ac:dyDescent="0.3">
      <c r="H65574" s="1"/>
    </row>
    <row r="65575" spans="8:8" x14ac:dyDescent="0.3">
      <c r="H65575" s="1"/>
    </row>
    <row r="65576" spans="8:8" x14ac:dyDescent="0.3">
      <c r="H65576" s="1"/>
    </row>
    <row r="65577" spans="8:8" x14ac:dyDescent="0.3">
      <c r="H65577" s="1"/>
    </row>
    <row r="65578" spans="8:8" x14ac:dyDescent="0.3">
      <c r="H65578" s="1"/>
    </row>
    <row r="65579" spans="8:8" x14ac:dyDescent="0.3">
      <c r="H65579" s="1"/>
    </row>
    <row r="65580" spans="8:8" x14ac:dyDescent="0.3">
      <c r="H65580" s="1"/>
    </row>
    <row r="65581" spans="8:8" x14ac:dyDescent="0.3">
      <c r="H65581" s="1"/>
    </row>
    <row r="65582" spans="8:8" x14ac:dyDescent="0.3">
      <c r="H65582" s="1"/>
    </row>
    <row r="65583" spans="8:8" x14ac:dyDescent="0.3">
      <c r="H65583" s="1"/>
    </row>
    <row r="65584" spans="8:8" x14ac:dyDescent="0.3">
      <c r="H65584" s="1"/>
    </row>
    <row r="65585" spans="8:8" x14ac:dyDescent="0.3">
      <c r="H65585" s="1"/>
    </row>
    <row r="65586" spans="8:8" x14ac:dyDescent="0.3">
      <c r="H65586" s="1"/>
    </row>
    <row r="65587" spans="8:8" x14ac:dyDescent="0.3">
      <c r="H65587" s="1"/>
    </row>
    <row r="65588" spans="8:8" x14ac:dyDescent="0.3">
      <c r="H65588" s="1"/>
    </row>
    <row r="65589" spans="8:8" x14ac:dyDescent="0.3">
      <c r="H65589" s="1"/>
    </row>
    <row r="65590" spans="8:8" x14ac:dyDescent="0.3">
      <c r="H65590" s="1"/>
    </row>
    <row r="65591" spans="8:8" x14ac:dyDescent="0.3">
      <c r="H65591" s="1"/>
    </row>
    <row r="65592" spans="8:8" x14ac:dyDescent="0.3">
      <c r="H65592" s="1"/>
    </row>
    <row r="65593" spans="8:8" x14ac:dyDescent="0.3">
      <c r="H65593" s="1"/>
    </row>
    <row r="65594" spans="8:8" x14ac:dyDescent="0.3">
      <c r="H65594" s="1"/>
    </row>
    <row r="65595" spans="8:8" x14ac:dyDescent="0.3">
      <c r="H65595" s="1"/>
    </row>
    <row r="65596" spans="8:8" x14ac:dyDescent="0.3">
      <c r="H65596" s="1"/>
    </row>
    <row r="65597" spans="8:8" x14ac:dyDescent="0.3">
      <c r="H65597" s="1"/>
    </row>
    <row r="65598" spans="8:8" x14ac:dyDescent="0.3">
      <c r="H65598" s="1"/>
    </row>
    <row r="65599" spans="8:8" x14ac:dyDescent="0.3">
      <c r="H65599" s="1"/>
    </row>
    <row r="65600" spans="8:8" x14ac:dyDescent="0.3">
      <c r="H65600" s="1"/>
    </row>
    <row r="65601" spans="8:8" x14ac:dyDescent="0.3">
      <c r="H65601" s="1"/>
    </row>
    <row r="65602" spans="8:8" x14ac:dyDescent="0.3">
      <c r="H65602" s="1"/>
    </row>
    <row r="65603" spans="8:8" x14ac:dyDescent="0.3">
      <c r="H65603" s="1"/>
    </row>
    <row r="65604" spans="8:8" x14ac:dyDescent="0.3">
      <c r="H65604" s="1"/>
    </row>
    <row r="65605" spans="8:8" x14ac:dyDescent="0.3">
      <c r="H65605" s="1"/>
    </row>
    <row r="65606" spans="8:8" x14ac:dyDescent="0.3">
      <c r="H65606" s="1"/>
    </row>
    <row r="65607" spans="8:8" x14ac:dyDescent="0.3">
      <c r="H65607" s="1"/>
    </row>
    <row r="65608" spans="8:8" x14ac:dyDescent="0.3">
      <c r="H65608" s="1"/>
    </row>
    <row r="65609" spans="8:8" x14ac:dyDescent="0.3">
      <c r="H65609" s="1"/>
    </row>
    <row r="65610" spans="8:8" x14ac:dyDescent="0.3">
      <c r="H65610" s="1"/>
    </row>
    <row r="65611" spans="8:8" x14ac:dyDescent="0.3">
      <c r="H65611" s="1"/>
    </row>
    <row r="65612" spans="8:8" x14ac:dyDescent="0.3">
      <c r="H65612" s="1"/>
    </row>
    <row r="65613" spans="8:8" x14ac:dyDescent="0.3">
      <c r="H65613" s="1"/>
    </row>
    <row r="65614" spans="8:8" x14ac:dyDescent="0.3">
      <c r="H65614" s="1"/>
    </row>
    <row r="65615" spans="8:8" x14ac:dyDescent="0.3">
      <c r="H65615" s="1"/>
    </row>
    <row r="65616" spans="8:8" x14ac:dyDescent="0.3">
      <c r="H65616" s="1"/>
    </row>
    <row r="65617" spans="8:8" x14ac:dyDescent="0.3">
      <c r="H65617" s="1"/>
    </row>
    <row r="65618" spans="8:8" x14ac:dyDescent="0.3">
      <c r="H65618" s="1"/>
    </row>
    <row r="65619" spans="8:8" x14ac:dyDescent="0.3">
      <c r="H65619" s="1"/>
    </row>
    <row r="65620" spans="8:8" x14ac:dyDescent="0.3">
      <c r="H65620" s="1"/>
    </row>
    <row r="65621" spans="8:8" x14ac:dyDescent="0.3">
      <c r="H65621" s="1"/>
    </row>
    <row r="65622" spans="8:8" x14ac:dyDescent="0.3">
      <c r="H65622" s="1"/>
    </row>
    <row r="65623" spans="8:8" x14ac:dyDescent="0.3">
      <c r="H65623" s="1"/>
    </row>
    <row r="65624" spans="8:8" x14ac:dyDescent="0.3">
      <c r="H65624" s="1"/>
    </row>
    <row r="65625" spans="8:8" x14ac:dyDescent="0.3">
      <c r="H65625" s="1"/>
    </row>
    <row r="65626" spans="8:8" x14ac:dyDescent="0.3">
      <c r="H65626" s="1"/>
    </row>
    <row r="65627" spans="8:8" x14ac:dyDescent="0.3">
      <c r="H65627" s="1"/>
    </row>
    <row r="65628" spans="8:8" x14ac:dyDescent="0.3">
      <c r="H65628" s="1"/>
    </row>
    <row r="65629" spans="8:8" x14ac:dyDescent="0.3">
      <c r="H65629" s="1"/>
    </row>
    <row r="65630" spans="8:8" x14ac:dyDescent="0.3">
      <c r="H65630" s="1"/>
    </row>
    <row r="65631" spans="8:8" x14ac:dyDescent="0.3">
      <c r="H65631" s="1"/>
    </row>
    <row r="65632" spans="8:8" x14ac:dyDescent="0.3">
      <c r="H65632" s="1"/>
    </row>
    <row r="65633" spans="8:8" x14ac:dyDescent="0.3">
      <c r="H65633" s="1"/>
    </row>
    <row r="65634" spans="8:8" x14ac:dyDescent="0.3">
      <c r="H65634" s="1"/>
    </row>
    <row r="65635" spans="8:8" x14ac:dyDescent="0.3">
      <c r="H65635" s="1"/>
    </row>
    <row r="65636" spans="8:8" x14ac:dyDescent="0.3">
      <c r="H65636" s="1"/>
    </row>
    <row r="65637" spans="8:8" x14ac:dyDescent="0.3">
      <c r="H65637" s="1"/>
    </row>
    <row r="65638" spans="8:8" x14ac:dyDescent="0.3">
      <c r="H65638" s="1"/>
    </row>
    <row r="65639" spans="8:8" x14ac:dyDescent="0.3">
      <c r="H65639" s="1"/>
    </row>
    <row r="65640" spans="8:8" x14ac:dyDescent="0.3">
      <c r="H65640" s="1"/>
    </row>
    <row r="65641" spans="8:8" x14ac:dyDescent="0.3">
      <c r="H65641" s="1"/>
    </row>
    <row r="65642" spans="8:8" x14ac:dyDescent="0.3">
      <c r="H65642" s="1"/>
    </row>
    <row r="65643" spans="8:8" x14ac:dyDescent="0.3">
      <c r="H65643" s="1"/>
    </row>
    <row r="65644" spans="8:8" x14ac:dyDescent="0.3">
      <c r="H65644" s="1"/>
    </row>
    <row r="65645" spans="8:8" x14ac:dyDescent="0.3">
      <c r="H65645" s="1"/>
    </row>
    <row r="65646" spans="8:8" x14ac:dyDescent="0.3">
      <c r="H65646" s="1"/>
    </row>
    <row r="65647" spans="8:8" x14ac:dyDescent="0.3">
      <c r="H65647" s="1"/>
    </row>
    <row r="65648" spans="8:8" x14ac:dyDescent="0.3">
      <c r="H65648" s="1"/>
    </row>
    <row r="65649" spans="8:8" x14ac:dyDescent="0.3">
      <c r="H65649" s="1"/>
    </row>
    <row r="65650" spans="8:8" x14ac:dyDescent="0.3">
      <c r="H65650" s="1"/>
    </row>
    <row r="65651" spans="8:8" x14ac:dyDescent="0.3">
      <c r="H65651" s="1"/>
    </row>
    <row r="65652" spans="8:8" x14ac:dyDescent="0.3">
      <c r="H65652" s="1"/>
    </row>
    <row r="65653" spans="8:8" x14ac:dyDescent="0.3">
      <c r="H65653" s="1"/>
    </row>
    <row r="65654" spans="8:8" x14ac:dyDescent="0.3">
      <c r="H65654" s="1"/>
    </row>
    <row r="65655" spans="8:8" x14ac:dyDescent="0.3">
      <c r="H65655" s="1"/>
    </row>
    <row r="65656" spans="8:8" x14ac:dyDescent="0.3">
      <c r="H65656" s="1"/>
    </row>
    <row r="65657" spans="8:8" x14ac:dyDescent="0.3">
      <c r="H65657" s="1"/>
    </row>
    <row r="65658" spans="8:8" x14ac:dyDescent="0.3">
      <c r="H65658" s="1"/>
    </row>
    <row r="65659" spans="8:8" x14ac:dyDescent="0.3">
      <c r="H65659" s="1"/>
    </row>
    <row r="65660" spans="8:8" x14ac:dyDescent="0.3">
      <c r="H65660" s="1"/>
    </row>
    <row r="65661" spans="8:8" x14ac:dyDescent="0.3">
      <c r="H65661" s="1"/>
    </row>
    <row r="65662" spans="8:8" x14ac:dyDescent="0.3">
      <c r="H65662" s="1"/>
    </row>
    <row r="65663" spans="8:8" x14ac:dyDescent="0.3">
      <c r="H65663" s="1"/>
    </row>
    <row r="65664" spans="8:8" x14ac:dyDescent="0.3">
      <c r="H65664" s="1"/>
    </row>
    <row r="65665" spans="8:8" x14ac:dyDescent="0.3">
      <c r="H65665" s="1"/>
    </row>
    <row r="65666" spans="8:8" x14ac:dyDescent="0.3">
      <c r="H65666" s="1"/>
    </row>
    <row r="65667" spans="8:8" x14ac:dyDescent="0.3">
      <c r="H65667" s="1"/>
    </row>
    <row r="65668" spans="8:8" x14ac:dyDescent="0.3">
      <c r="H65668" s="1"/>
    </row>
    <row r="65669" spans="8:8" x14ac:dyDescent="0.3">
      <c r="H65669" s="1"/>
    </row>
    <row r="65670" spans="8:8" x14ac:dyDescent="0.3">
      <c r="H65670" s="1"/>
    </row>
    <row r="65671" spans="8:8" x14ac:dyDescent="0.3">
      <c r="H65671" s="1"/>
    </row>
    <row r="65672" spans="8:8" x14ac:dyDescent="0.3">
      <c r="H65672" s="1"/>
    </row>
    <row r="65673" spans="8:8" x14ac:dyDescent="0.3">
      <c r="H65673" s="1"/>
    </row>
    <row r="65674" spans="8:8" x14ac:dyDescent="0.3">
      <c r="H65674" s="1"/>
    </row>
    <row r="65675" spans="8:8" x14ac:dyDescent="0.3">
      <c r="H65675" s="1"/>
    </row>
    <row r="65676" spans="8:8" x14ac:dyDescent="0.3">
      <c r="H65676" s="1"/>
    </row>
    <row r="65677" spans="8:8" x14ac:dyDescent="0.3">
      <c r="H65677" s="1"/>
    </row>
    <row r="65678" spans="8:8" x14ac:dyDescent="0.3">
      <c r="H65678" s="1"/>
    </row>
    <row r="65679" spans="8:8" x14ac:dyDescent="0.3">
      <c r="H65679" s="1"/>
    </row>
    <row r="65680" spans="8:8" x14ac:dyDescent="0.3">
      <c r="H65680" s="1"/>
    </row>
    <row r="65681" spans="8:8" x14ac:dyDescent="0.3">
      <c r="H65681" s="1"/>
    </row>
    <row r="65682" spans="8:8" x14ac:dyDescent="0.3">
      <c r="H65682" s="1"/>
    </row>
    <row r="65683" spans="8:8" x14ac:dyDescent="0.3">
      <c r="H65683" s="1"/>
    </row>
    <row r="65684" spans="8:8" x14ac:dyDescent="0.3">
      <c r="H65684" s="1"/>
    </row>
    <row r="65685" spans="8:8" x14ac:dyDescent="0.3">
      <c r="H65685" s="1"/>
    </row>
    <row r="65686" spans="8:8" x14ac:dyDescent="0.3">
      <c r="H65686" s="1"/>
    </row>
    <row r="65687" spans="8:8" x14ac:dyDescent="0.3">
      <c r="H65687" s="1"/>
    </row>
    <row r="65688" spans="8:8" x14ac:dyDescent="0.3">
      <c r="H65688" s="1"/>
    </row>
    <row r="65689" spans="8:8" x14ac:dyDescent="0.3">
      <c r="H65689" s="1"/>
    </row>
    <row r="65690" spans="8:8" x14ac:dyDescent="0.3">
      <c r="H65690" s="1"/>
    </row>
    <row r="65691" spans="8:8" x14ac:dyDescent="0.3">
      <c r="H65691" s="1"/>
    </row>
    <row r="65692" spans="8:8" x14ac:dyDescent="0.3">
      <c r="H65692" s="1"/>
    </row>
    <row r="65693" spans="8:8" x14ac:dyDescent="0.3">
      <c r="H65693" s="1"/>
    </row>
    <row r="65694" spans="8:8" x14ac:dyDescent="0.3">
      <c r="H65694" s="1"/>
    </row>
    <row r="65695" spans="8:8" x14ac:dyDescent="0.3">
      <c r="H65695" s="1"/>
    </row>
    <row r="65696" spans="8:8" x14ac:dyDescent="0.3">
      <c r="H65696" s="1"/>
    </row>
    <row r="65697" spans="8:8" x14ac:dyDescent="0.3">
      <c r="H65697" s="1"/>
    </row>
    <row r="65698" spans="8:8" x14ac:dyDescent="0.3">
      <c r="H65698" s="1"/>
    </row>
    <row r="65699" spans="8:8" x14ac:dyDescent="0.3">
      <c r="H65699" s="1"/>
    </row>
    <row r="65700" spans="8:8" x14ac:dyDescent="0.3">
      <c r="H65700" s="1"/>
    </row>
    <row r="65701" spans="8:8" x14ac:dyDescent="0.3">
      <c r="H65701" s="1"/>
    </row>
    <row r="65702" spans="8:8" x14ac:dyDescent="0.3">
      <c r="H65702" s="1"/>
    </row>
    <row r="65703" spans="8:8" x14ac:dyDescent="0.3">
      <c r="H65703" s="1"/>
    </row>
    <row r="65704" spans="8:8" x14ac:dyDescent="0.3">
      <c r="H65704" s="1"/>
    </row>
    <row r="65705" spans="8:8" x14ac:dyDescent="0.3">
      <c r="H65705" s="1"/>
    </row>
    <row r="65706" spans="8:8" x14ac:dyDescent="0.3">
      <c r="H65706" s="1"/>
    </row>
    <row r="65707" spans="8:8" x14ac:dyDescent="0.3">
      <c r="H65707" s="1"/>
    </row>
    <row r="65708" spans="8:8" x14ac:dyDescent="0.3">
      <c r="H65708" s="1"/>
    </row>
    <row r="65709" spans="8:8" x14ac:dyDescent="0.3">
      <c r="H65709" s="1"/>
    </row>
    <row r="65710" spans="8:8" x14ac:dyDescent="0.3">
      <c r="H65710" s="1"/>
    </row>
    <row r="65711" spans="8:8" x14ac:dyDescent="0.3">
      <c r="H65711" s="1"/>
    </row>
    <row r="65712" spans="8:8" x14ac:dyDescent="0.3">
      <c r="H65712" s="1"/>
    </row>
    <row r="65713" spans="8:8" x14ac:dyDescent="0.3">
      <c r="H65713" s="1"/>
    </row>
    <row r="65714" spans="8:8" x14ac:dyDescent="0.3">
      <c r="H65714" s="1"/>
    </row>
    <row r="65715" spans="8:8" x14ac:dyDescent="0.3">
      <c r="H65715" s="1"/>
    </row>
    <row r="65716" spans="8:8" x14ac:dyDescent="0.3">
      <c r="H65716" s="1"/>
    </row>
    <row r="65717" spans="8:8" x14ac:dyDescent="0.3">
      <c r="H65717" s="1"/>
    </row>
    <row r="65718" spans="8:8" x14ac:dyDescent="0.3">
      <c r="H65718" s="1"/>
    </row>
    <row r="65719" spans="8:8" x14ac:dyDescent="0.3">
      <c r="H65719" s="1"/>
    </row>
    <row r="65720" spans="8:8" x14ac:dyDescent="0.3">
      <c r="H65720" s="1"/>
    </row>
    <row r="65721" spans="8:8" x14ac:dyDescent="0.3">
      <c r="H65721" s="1"/>
    </row>
    <row r="65722" spans="8:8" x14ac:dyDescent="0.3">
      <c r="H65722" s="1"/>
    </row>
    <row r="65723" spans="8:8" x14ac:dyDescent="0.3">
      <c r="H65723" s="1"/>
    </row>
    <row r="65724" spans="8:8" x14ac:dyDescent="0.3">
      <c r="H65724" s="1"/>
    </row>
    <row r="65725" spans="8:8" x14ac:dyDescent="0.3">
      <c r="H65725" s="1"/>
    </row>
    <row r="65726" spans="8:8" x14ac:dyDescent="0.3">
      <c r="H65726" s="1"/>
    </row>
    <row r="65727" spans="8:8" x14ac:dyDescent="0.3">
      <c r="H65727" s="1"/>
    </row>
    <row r="65728" spans="8:8" x14ac:dyDescent="0.3">
      <c r="H65728" s="1"/>
    </row>
    <row r="65729" spans="8:8" x14ac:dyDescent="0.3">
      <c r="H65729" s="1"/>
    </row>
    <row r="65730" spans="8:8" x14ac:dyDescent="0.3">
      <c r="H65730" s="1"/>
    </row>
    <row r="65731" spans="8:8" x14ac:dyDescent="0.3">
      <c r="H65731" s="1"/>
    </row>
    <row r="65732" spans="8:8" x14ac:dyDescent="0.3">
      <c r="H65732" s="1"/>
    </row>
    <row r="65733" spans="8:8" x14ac:dyDescent="0.3">
      <c r="H65733" s="1"/>
    </row>
    <row r="65734" spans="8:8" x14ac:dyDescent="0.3">
      <c r="H65734" s="1"/>
    </row>
    <row r="65735" spans="8:8" x14ac:dyDescent="0.3">
      <c r="H65735" s="1"/>
    </row>
    <row r="65736" spans="8:8" x14ac:dyDescent="0.3">
      <c r="H65736" s="1"/>
    </row>
    <row r="65737" spans="8:8" x14ac:dyDescent="0.3">
      <c r="H65737" s="1"/>
    </row>
    <row r="65738" spans="8:8" x14ac:dyDescent="0.3">
      <c r="H65738" s="1"/>
    </row>
    <row r="65739" spans="8:8" x14ac:dyDescent="0.3">
      <c r="H65739" s="1"/>
    </row>
    <row r="65740" spans="8:8" x14ac:dyDescent="0.3">
      <c r="H65740" s="1"/>
    </row>
    <row r="65741" spans="8:8" x14ac:dyDescent="0.3">
      <c r="H65741" s="1"/>
    </row>
    <row r="65742" spans="8:8" x14ac:dyDescent="0.3">
      <c r="H65742" s="1"/>
    </row>
    <row r="65743" spans="8:8" x14ac:dyDescent="0.3">
      <c r="H65743" s="1"/>
    </row>
    <row r="65744" spans="8:8" x14ac:dyDescent="0.3">
      <c r="H65744" s="1"/>
    </row>
    <row r="65745" spans="8:8" x14ac:dyDescent="0.3">
      <c r="H65745" s="1"/>
    </row>
    <row r="65746" spans="8:8" x14ac:dyDescent="0.3">
      <c r="H65746" s="1"/>
    </row>
    <row r="65747" spans="8:8" x14ac:dyDescent="0.3">
      <c r="H65747" s="1"/>
    </row>
    <row r="65748" spans="8:8" x14ac:dyDescent="0.3">
      <c r="H65748" s="1"/>
    </row>
    <row r="65749" spans="8:8" x14ac:dyDescent="0.3">
      <c r="H65749" s="1"/>
    </row>
    <row r="65750" spans="8:8" x14ac:dyDescent="0.3">
      <c r="H65750" s="1"/>
    </row>
    <row r="65751" spans="8:8" x14ac:dyDescent="0.3">
      <c r="H65751" s="1"/>
    </row>
    <row r="65752" spans="8:8" x14ac:dyDescent="0.3">
      <c r="H65752" s="1"/>
    </row>
    <row r="65753" spans="8:8" x14ac:dyDescent="0.3">
      <c r="H65753" s="1"/>
    </row>
    <row r="65754" spans="8:8" x14ac:dyDescent="0.3">
      <c r="H65754" s="1"/>
    </row>
    <row r="65755" spans="8:8" x14ac:dyDescent="0.3">
      <c r="H65755" s="1"/>
    </row>
    <row r="65756" spans="8:8" x14ac:dyDescent="0.3">
      <c r="H65756" s="1"/>
    </row>
    <row r="65757" spans="8:8" x14ac:dyDescent="0.3">
      <c r="H65757" s="1"/>
    </row>
    <row r="65758" spans="8:8" x14ac:dyDescent="0.3">
      <c r="H65758" s="1"/>
    </row>
    <row r="65759" spans="8:8" x14ac:dyDescent="0.3">
      <c r="H65759" s="1"/>
    </row>
    <row r="65760" spans="8:8" x14ac:dyDescent="0.3">
      <c r="H65760" s="1"/>
    </row>
    <row r="65761" spans="8:8" x14ac:dyDescent="0.3">
      <c r="H65761" s="1"/>
    </row>
    <row r="65762" spans="8:8" x14ac:dyDescent="0.3">
      <c r="H65762" s="1"/>
    </row>
    <row r="65763" spans="8:8" x14ac:dyDescent="0.3">
      <c r="H65763" s="1"/>
    </row>
    <row r="65764" spans="8:8" x14ac:dyDescent="0.3">
      <c r="H65764" s="1"/>
    </row>
    <row r="65765" spans="8:8" x14ac:dyDescent="0.3">
      <c r="H65765" s="1"/>
    </row>
    <row r="65766" spans="8:8" x14ac:dyDescent="0.3">
      <c r="H65766" s="1"/>
    </row>
    <row r="65767" spans="8:8" x14ac:dyDescent="0.3">
      <c r="H65767" s="1"/>
    </row>
    <row r="65768" spans="8:8" x14ac:dyDescent="0.3">
      <c r="H65768" s="1"/>
    </row>
    <row r="65769" spans="8:8" x14ac:dyDescent="0.3">
      <c r="H65769" s="1"/>
    </row>
    <row r="65770" spans="8:8" x14ac:dyDescent="0.3">
      <c r="H65770" s="1"/>
    </row>
    <row r="65771" spans="8:8" x14ac:dyDescent="0.3">
      <c r="H65771" s="1"/>
    </row>
    <row r="65772" spans="8:8" x14ac:dyDescent="0.3">
      <c r="H65772" s="1"/>
    </row>
    <row r="65773" spans="8:8" x14ac:dyDescent="0.3">
      <c r="H65773" s="1"/>
    </row>
    <row r="65774" spans="8:8" x14ac:dyDescent="0.3">
      <c r="H65774" s="1"/>
    </row>
    <row r="65775" spans="8:8" x14ac:dyDescent="0.3">
      <c r="H65775" s="1"/>
    </row>
    <row r="65776" spans="8:8" x14ac:dyDescent="0.3">
      <c r="H65776" s="1"/>
    </row>
    <row r="65777" spans="8:8" x14ac:dyDescent="0.3">
      <c r="H65777" s="1"/>
    </row>
    <row r="65778" spans="8:8" x14ac:dyDescent="0.3">
      <c r="H65778" s="1"/>
    </row>
    <row r="65779" spans="8:8" x14ac:dyDescent="0.3">
      <c r="H65779" s="1"/>
    </row>
    <row r="65780" spans="8:8" x14ac:dyDescent="0.3">
      <c r="H65780" s="1"/>
    </row>
    <row r="65781" spans="8:8" x14ac:dyDescent="0.3">
      <c r="H65781" s="1"/>
    </row>
    <row r="65782" spans="8:8" x14ac:dyDescent="0.3">
      <c r="H65782" s="1"/>
    </row>
    <row r="65783" spans="8:8" x14ac:dyDescent="0.3">
      <c r="H65783" s="1"/>
    </row>
    <row r="65784" spans="8:8" x14ac:dyDescent="0.3">
      <c r="H65784" s="1"/>
    </row>
    <row r="65785" spans="8:8" x14ac:dyDescent="0.3">
      <c r="H65785" s="1"/>
    </row>
    <row r="65786" spans="8:8" x14ac:dyDescent="0.3">
      <c r="H65786" s="1"/>
    </row>
    <row r="65787" spans="8:8" x14ac:dyDescent="0.3">
      <c r="H65787" s="1"/>
    </row>
    <row r="65788" spans="8:8" x14ac:dyDescent="0.3">
      <c r="H65788" s="1"/>
    </row>
    <row r="65789" spans="8:8" x14ac:dyDescent="0.3">
      <c r="H65789" s="1"/>
    </row>
    <row r="65790" spans="8:8" x14ac:dyDescent="0.3">
      <c r="H65790" s="1"/>
    </row>
    <row r="65791" spans="8:8" x14ac:dyDescent="0.3">
      <c r="H65791" s="1"/>
    </row>
    <row r="65792" spans="8:8" x14ac:dyDescent="0.3">
      <c r="H65792" s="1"/>
    </row>
    <row r="65793" spans="8:8" x14ac:dyDescent="0.3">
      <c r="H65793" s="1"/>
    </row>
    <row r="65794" spans="8:8" x14ac:dyDescent="0.3">
      <c r="H65794" s="1"/>
    </row>
    <row r="65795" spans="8:8" x14ac:dyDescent="0.3">
      <c r="H65795" s="1"/>
    </row>
    <row r="65796" spans="8:8" x14ac:dyDescent="0.3">
      <c r="H65796" s="1"/>
    </row>
    <row r="65797" spans="8:8" x14ac:dyDescent="0.3">
      <c r="H65797" s="1"/>
    </row>
    <row r="65798" spans="8:8" x14ac:dyDescent="0.3">
      <c r="H65798" s="1"/>
    </row>
    <row r="65799" spans="8:8" x14ac:dyDescent="0.3">
      <c r="H65799" s="1"/>
    </row>
    <row r="65800" spans="8:8" x14ac:dyDescent="0.3">
      <c r="H65800" s="1"/>
    </row>
    <row r="65801" spans="8:8" x14ac:dyDescent="0.3">
      <c r="H65801" s="1"/>
    </row>
    <row r="65802" spans="8:8" x14ac:dyDescent="0.3">
      <c r="H65802" s="1"/>
    </row>
    <row r="65803" spans="8:8" x14ac:dyDescent="0.3">
      <c r="H65803" s="1"/>
    </row>
    <row r="65804" spans="8:8" x14ac:dyDescent="0.3">
      <c r="H65804" s="1"/>
    </row>
    <row r="65805" spans="8:8" x14ac:dyDescent="0.3">
      <c r="H65805" s="1"/>
    </row>
    <row r="65806" spans="8:8" x14ac:dyDescent="0.3">
      <c r="H65806" s="1"/>
    </row>
    <row r="65807" spans="8:8" x14ac:dyDescent="0.3">
      <c r="H65807" s="1"/>
    </row>
    <row r="65808" spans="8:8" x14ac:dyDescent="0.3">
      <c r="H65808" s="1"/>
    </row>
    <row r="65809" spans="8:8" x14ac:dyDescent="0.3">
      <c r="H65809" s="1"/>
    </row>
    <row r="65810" spans="8:8" x14ac:dyDescent="0.3">
      <c r="H65810" s="1"/>
    </row>
    <row r="65811" spans="8:8" x14ac:dyDescent="0.3">
      <c r="H65811" s="1"/>
    </row>
    <row r="65812" spans="8:8" x14ac:dyDescent="0.3">
      <c r="H65812" s="1"/>
    </row>
    <row r="65813" spans="8:8" x14ac:dyDescent="0.3">
      <c r="H65813" s="1"/>
    </row>
    <row r="65814" spans="8:8" x14ac:dyDescent="0.3">
      <c r="H65814" s="1"/>
    </row>
    <row r="65815" spans="8:8" x14ac:dyDescent="0.3">
      <c r="H65815" s="1"/>
    </row>
    <row r="65816" spans="8:8" x14ac:dyDescent="0.3">
      <c r="H65816" s="1"/>
    </row>
    <row r="65817" spans="8:8" x14ac:dyDescent="0.3">
      <c r="H65817" s="1"/>
    </row>
    <row r="65818" spans="8:8" x14ac:dyDescent="0.3">
      <c r="H65818" s="1"/>
    </row>
    <row r="65819" spans="8:8" x14ac:dyDescent="0.3">
      <c r="H65819" s="1"/>
    </row>
    <row r="65820" spans="8:8" x14ac:dyDescent="0.3">
      <c r="H65820" s="1"/>
    </row>
    <row r="65821" spans="8:8" x14ac:dyDescent="0.3">
      <c r="H65821" s="1"/>
    </row>
    <row r="65822" spans="8:8" x14ac:dyDescent="0.3">
      <c r="H65822" s="1"/>
    </row>
    <row r="65823" spans="8:8" x14ac:dyDescent="0.3">
      <c r="H65823" s="1"/>
    </row>
    <row r="65824" spans="8:8" x14ac:dyDescent="0.3">
      <c r="H65824" s="1"/>
    </row>
    <row r="65825" spans="8:8" x14ac:dyDescent="0.3">
      <c r="H65825" s="1"/>
    </row>
    <row r="65826" spans="8:8" x14ac:dyDescent="0.3">
      <c r="H65826" s="1"/>
    </row>
    <row r="65827" spans="8:8" x14ac:dyDescent="0.3">
      <c r="H65827" s="1"/>
    </row>
    <row r="65828" spans="8:8" x14ac:dyDescent="0.3">
      <c r="H65828" s="1"/>
    </row>
    <row r="65829" spans="8:8" x14ac:dyDescent="0.3">
      <c r="H65829" s="1"/>
    </row>
    <row r="65830" spans="8:8" x14ac:dyDescent="0.3">
      <c r="H65830" s="1"/>
    </row>
    <row r="65831" spans="8:8" x14ac:dyDescent="0.3">
      <c r="H65831" s="1"/>
    </row>
    <row r="65832" spans="8:8" x14ac:dyDescent="0.3">
      <c r="H65832" s="1"/>
    </row>
    <row r="65833" spans="8:8" x14ac:dyDescent="0.3">
      <c r="H65833" s="1"/>
    </row>
    <row r="65834" spans="8:8" x14ac:dyDescent="0.3">
      <c r="H65834" s="1"/>
    </row>
    <row r="65835" spans="8:8" x14ac:dyDescent="0.3">
      <c r="H65835" s="1"/>
    </row>
    <row r="65836" spans="8:8" x14ac:dyDescent="0.3">
      <c r="H65836" s="1"/>
    </row>
    <row r="65837" spans="8:8" x14ac:dyDescent="0.3">
      <c r="H65837" s="1"/>
    </row>
    <row r="65838" spans="8:8" x14ac:dyDescent="0.3">
      <c r="H65838" s="1"/>
    </row>
    <row r="65839" spans="8:8" x14ac:dyDescent="0.3">
      <c r="H65839" s="1"/>
    </row>
    <row r="65840" spans="8:8" x14ac:dyDescent="0.3">
      <c r="H65840" s="1"/>
    </row>
    <row r="65841" spans="8:8" x14ac:dyDescent="0.3">
      <c r="H65841" s="1"/>
    </row>
    <row r="65842" spans="8:8" x14ac:dyDescent="0.3">
      <c r="H65842" s="1"/>
    </row>
    <row r="65843" spans="8:8" x14ac:dyDescent="0.3">
      <c r="H65843" s="1"/>
    </row>
    <row r="65844" spans="8:8" x14ac:dyDescent="0.3">
      <c r="H65844" s="1"/>
    </row>
    <row r="65845" spans="8:8" x14ac:dyDescent="0.3">
      <c r="H65845" s="1"/>
    </row>
    <row r="65846" spans="8:8" x14ac:dyDescent="0.3">
      <c r="H65846" s="1"/>
    </row>
    <row r="65847" spans="8:8" x14ac:dyDescent="0.3">
      <c r="H65847" s="1"/>
    </row>
    <row r="65848" spans="8:8" x14ac:dyDescent="0.3">
      <c r="H65848" s="1"/>
    </row>
    <row r="65849" spans="8:8" x14ac:dyDescent="0.3">
      <c r="H65849" s="1"/>
    </row>
    <row r="65850" spans="8:8" x14ac:dyDescent="0.3">
      <c r="H65850" s="1"/>
    </row>
    <row r="65851" spans="8:8" x14ac:dyDescent="0.3">
      <c r="H65851" s="1"/>
    </row>
    <row r="65852" spans="8:8" x14ac:dyDescent="0.3">
      <c r="H65852" s="1"/>
    </row>
    <row r="65853" spans="8:8" x14ac:dyDescent="0.3">
      <c r="H65853" s="1"/>
    </row>
    <row r="65854" spans="8:8" x14ac:dyDescent="0.3">
      <c r="H65854" s="1"/>
    </row>
    <row r="65855" spans="8:8" x14ac:dyDescent="0.3">
      <c r="H65855" s="1"/>
    </row>
    <row r="65856" spans="8:8" x14ac:dyDescent="0.3">
      <c r="H65856" s="1"/>
    </row>
    <row r="65857" spans="8:8" x14ac:dyDescent="0.3">
      <c r="H65857" s="1"/>
    </row>
    <row r="65858" spans="8:8" x14ac:dyDescent="0.3">
      <c r="H65858" s="1"/>
    </row>
    <row r="65859" spans="8:8" x14ac:dyDescent="0.3">
      <c r="H65859" s="1"/>
    </row>
    <row r="65860" spans="8:8" x14ac:dyDescent="0.3">
      <c r="H65860" s="1"/>
    </row>
    <row r="65861" spans="8:8" x14ac:dyDescent="0.3">
      <c r="H65861" s="1"/>
    </row>
    <row r="65862" spans="8:8" x14ac:dyDescent="0.3">
      <c r="H65862" s="1"/>
    </row>
    <row r="65863" spans="8:8" x14ac:dyDescent="0.3">
      <c r="H65863" s="1"/>
    </row>
    <row r="65864" spans="8:8" x14ac:dyDescent="0.3">
      <c r="H65864" s="1"/>
    </row>
    <row r="65865" spans="8:8" x14ac:dyDescent="0.3">
      <c r="H65865" s="1"/>
    </row>
    <row r="65866" spans="8:8" x14ac:dyDescent="0.3">
      <c r="H65866" s="1"/>
    </row>
    <row r="65867" spans="8:8" x14ac:dyDescent="0.3">
      <c r="H65867" s="1"/>
    </row>
    <row r="65868" spans="8:8" x14ac:dyDescent="0.3">
      <c r="H65868" s="1"/>
    </row>
    <row r="65869" spans="8:8" x14ac:dyDescent="0.3">
      <c r="H65869" s="1"/>
    </row>
    <row r="65870" spans="8:8" x14ac:dyDescent="0.3">
      <c r="H65870" s="1"/>
    </row>
    <row r="65871" spans="8:8" x14ac:dyDescent="0.3">
      <c r="H65871" s="1"/>
    </row>
    <row r="65872" spans="8:8" x14ac:dyDescent="0.3">
      <c r="H65872" s="1"/>
    </row>
    <row r="65873" spans="8:8" x14ac:dyDescent="0.3">
      <c r="H65873" s="1"/>
    </row>
    <row r="65874" spans="8:8" x14ac:dyDescent="0.3">
      <c r="H65874" s="1"/>
    </row>
    <row r="65875" spans="8:8" x14ac:dyDescent="0.3">
      <c r="H65875" s="1"/>
    </row>
    <row r="65876" spans="8:8" x14ac:dyDescent="0.3">
      <c r="H65876" s="1"/>
    </row>
    <row r="65877" spans="8:8" x14ac:dyDescent="0.3">
      <c r="H65877" s="1"/>
    </row>
    <row r="65878" spans="8:8" x14ac:dyDescent="0.3">
      <c r="H65878" s="1"/>
    </row>
    <row r="65879" spans="8:8" x14ac:dyDescent="0.3">
      <c r="H65879" s="1"/>
    </row>
    <row r="65880" spans="8:8" x14ac:dyDescent="0.3">
      <c r="H65880" s="1"/>
    </row>
    <row r="65881" spans="8:8" x14ac:dyDescent="0.3">
      <c r="H65881" s="1"/>
    </row>
    <row r="65882" spans="8:8" x14ac:dyDescent="0.3">
      <c r="H65882" s="1"/>
    </row>
    <row r="65883" spans="8:8" x14ac:dyDescent="0.3">
      <c r="H65883" s="1"/>
    </row>
    <row r="65884" spans="8:8" x14ac:dyDescent="0.3">
      <c r="H65884" s="1"/>
    </row>
    <row r="65885" spans="8:8" x14ac:dyDescent="0.3">
      <c r="H65885" s="1"/>
    </row>
    <row r="65886" spans="8:8" x14ac:dyDescent="0.3">
      <c r="H65886" s="1"/>
    </row>
    <row r="65887" spans="8:8" x14ac:dyDescent="0.3">
      <c r="H65887" s="1"/>
    </row>
    <row r="65888" spans="8:8" x14ac:dyDescent="0.3">
      <c r="H65888" s="1"/>
    </row>
    <row r="65889" spans="8:8" x14ac:dyDescent="0.3">
      <c r="H65889" s="1"/>
    </row>
    <row r="65890" spans="8:8" x14ac:dyDescent="0.3">
      <c r="H65890" s="1"/>
    </row>
    <row r="65891" spans="8:8" x14ac:dyDescent="0.3">
      <c r="H65891" s="1"/>
    </row>
    <row r="65892" spans="8:8" x14ac:dyDescent="0.3">
      <c r="H65892" s="1"/>
    </row>
    <row r="65893" spans="8:8" x14ac:dyDescent="0.3">
      <c r="H65893" s="1"/>
    </row>
    <row r="65894" spans="8:8" x14ac:dyDescent="0.3">
      <c r="H65894" s="1"/>
    </row>
    <row r="65895" spans="8:8" x14ac:dyDescent="0.3">
      <c r="H65895" s="1"/>
    </row>
    <row r="65896" spans="8:8" x14ac:dyDescent="0.3">
      <c r="H65896" s="1"/>
    </row>
    <row r="65897" spans="8:8" x14ac:dyDescent="0.3">
      <c r="H65897" s="1"/>
    </row>
    <row r="65898" spans="8:8" x14ac:dyDescent="0.3">
      <c r="H65898" s="1"/>
    </row>
    <row r="65899" spans="8:8" x14ac:dyDescent="0.3">
      <c r="H65899" s="1"/>
    </row>
    <row r="65900" spans="8:8" x14ac:dyDescent="0.3">
      <c r="H65900" s="1"/>
    </row>
    <row r="65901" spans="8:8" x14ac:dyDescent="0.3">
      <c r="H65901" s="1"/>
    </row>
    <row r="65902" spans="8:8" x14ac:dyDescent="0.3">
      <c r="H65902" s="1"/>
    </row>
    <row r="65903" spans="8:8" x14ac:dyDescent="0.3">
      <c r="H65903" s="1"/>
    </row>
    <row r="65904" spans="8:8" x14ac:dyDescent="0.3">
      <c r="H65904" s="1"/>
    </row>
    <row r="65905" spans="8:8" x14ac:dyDescent="0.3">
      <c r="H65905" s="1"/>
    </row>
    <row r="65906" spans="8:8" x14ac:dyDescent="0.3">
      <c r="H65906" s="1"/>
    </row>
    <row r="65907" spans="8:8" x14ac:dyDescent="0.3">
      <c r="H65907" s="1"/>
    </row>
    <row r="65908" spans="8:8" x14ac:dyDescent="0.3">
      <c r="H65908" s="1"/>
    </row>
    <row r="65909" spans="8:8" x14ac:dyDescent="0.3">
      <c r="H65909" s="1"/>
    </row>
    <row r="65910" spans="8:8" x14ac:dyDescent="0.3">
      <c r="H65910" s="1"/>
    </row>
    <row r="65911" spans="8:8" x14ac:dyDescent="0.3">
      <c r="H65911" s="1"/>
    </row>
    <row r="65912" spans="8:8" x14ac:dyDescent="0.3">
      <c r="H65912" s="1"/>
    </row>
    <row r="65913" spans="8:8" x14ac:dyDescent="0.3">
      <c r="H65913" s="1"/>
    </row>
    <row r="65914" spans="8:8" x14ac:dyDescent="0.3">
      <c r="H65914" s="1"/>
    </row>
    <row r="65915" spans="8:8" x14ac:dyDescent="0.3">
      <c r="H65915" s="1"/>
    </row>
    <row r="65916" spans="8:8" x14ac:dyDescent="0.3">
      <c r="H65916" s="1"/>
    </row>
    <row r="65917" spans="8:8" x14ac:dyDescent="0.3">
      <c r="H65917" s="1"/>
    </row>
    <row r="65918" spans="8:8" x14ac:dyDescent="0.3">
      <c r="H65918" s="1"/>
    </row>
    <row r="65919" spans="8:8" x14ac:dyDescent="0.3">
      <c r="H65919" s="1"/>
    </row>
    <row r="65920" spans="8:8" x14ac:dyDescent="0.3">
      <c r="H65920" s="1"/>
    </row>
    <row r="65921" spans="8:8" x14ac:dyDescent="0.3">
      <c r="H65921" s="1"/>
    </row>
    <row r="65922" spans="8:8" x14ac:dyDescent="0.3">
      <c r="H65922" s="1"/>
    </row>
    <row r="65923" spans="8:8" x14ac:dyDescent="0.3">
      <c r="H65923" s="1"/>
    </row>
    <row r="65924" spans="8:8" x14ac:dyDescent="0.3">
      <c r="H65924" s="1"/>
    </row>
    <row r="65925" spans="8:8" x14ac:dyDescent="0.3">
      <c r="H65925" s="1"/>
    </row>
    <row r="65926" spans="8:8" x14ac:dyDescent="0.3">
      <c r="H65926" s="1"/>
    </row>
    <row r="65927" spans="8:8" x14ac:dyDescent="0.3">
      <c r="H65927" s="1"/>
    </row>
    <row r="65928" spans="8:8" x14ac:dyDescent="0.3">
      <c r="H65928" s="1"/>
    </row>
    <row r="65929" spans="8:8" x14ac:dyDescent="0.3">
      <c r="H65929" s="1"/>
    </row>
    <row r="65930" spans="8:8" x14ac:dyDescent="0.3">
      <c r="H65930" s="1"/>
    </row>
    <row r="65931" spans="8:8" x14ac:dyDescent="0.3">
      <c r="H65931" s="1"/>
    </row>
    <row r="65932" spans="8:8" x14ac:dyDescent="0.3">
      <c r="H65932" s="1"/>
    </row>
    <row r="65933" spans="8:8" x14ac:dyDescent="0.3">
      <c r="H65933" s="1"/>
    </row>
    <row r="65934" spans="8:8" x14ac:dyDescent="0.3">
      <c r="H65934" s="1"/>
    </row>
    <row r="65935" spans="8:8" x14ac:dyDescent="0.3">
      <c r="H65935" s="1"/>
    </row>
    <row r="65936" spans="8:8" x14ac:dyDescent="0.3">
      <c r="H65936" s="1"/>
    </row>
    <row r="65937" spans="8:8" x14ac:dyDescent="0.3">
      <c r="H65937" s="1"/>
    </row>
    <row r="65938" spans="8:8" x14ac:dyDescent="0.3">
      <c r="H65938" s="1"/>
    </row>
    <row r="65939" spans="8:8" x14ac:dyDescent="0.3">
      <c r="H65939" s="1"/>
    </row>
    <row r="65940" spans="8:8" x14ac:dyDescent="0.3">
      <c r="H65940" s="1"/>
    </row>
    <row r="65941" spans="8:8" x14ac:dyDescent="0.3">
      <c r="H65941" s="1"/>
    </row>
    <row r="65942" spans="8:8" x14ac:dyDescent="0.3">
      <c r="H65942" s="1"/>
    </row>
    <row r="65943" spans="8:8" x14ac:dyDescent="0.3">
      <c r="H65943" s="1"/>
    </row>
    <row r="65944" spans="8:8" x14ac:dyDescent="0.3">
      <c r="H65944" s="1"/>
    </row>
    <row r="65945" spans="8:8" x14ac:dyDescent="0.3">
      <c r="H65945" s="1"/>
    </row>
    <row r="65946" spans="8:8" x14ac:dyDescent="0.3">
      <c r="H65946" s="1"/>
    </row>
    <row r="65947" spans="8:8" x14ac:dyDescent="0.3">
      <c r="H65947" s="1"/>
    </row>
    <row r="65948" spans="8:8" x14ac:dyDescent="0.3">
      <c r="H65948" s="1"/>
    </row>
    <row r="65949" spans="8:8" x14ac:dyDescent="0.3">
      <c r="H65949" s="1"/>
    </row>
    <row r="65950" spans="8:8" x14ac:dyDescent="0.3">
      <c r="H65950" s="1"/>
    </row>
    <row r="65951" spans="8:8" x14ac:dyDescent="0.3">
      <c r="H65951" s="1"/>
    </row>
    <row r="65952" spans="8:8" x14ac:dyDescent="0.3">
      <c r="H65952" s="1"/>
    </row>
    <row r="65953" spans="8:8" x14ac:dyDescent="0.3">
      <c r="H65953" s="1"/>
    </row>
    <row r="65954" spans="8:8" x14ac:dyDescent="0.3">
      <c r="H65954" s="1"/>
    </row>
    <row r="65955" spans="8:8" x14ac:dyDescent="0.3">
      <c r="H65955" s="1"/>
    </row>
    <row r="65956" spans="8:8" x14ac:dyDescent="0.3">
      <c r="H65956" s="1"/>
    </row>
    <row r="65957" spans="8:8" x14ac:dyDescent="0.3">
      <c r="H65957" s="1"/>
    </row>
    <row r="65958" spans="8:8" x14ac:dyDescent="0.3">
      <c r="H65958" s="1"/>
    </row>
    <row r="65959" spans="8:8" x14ac:dyDescent="0.3">
      <c r="H65959" s="1"/>
    </row>
    <row r="65960" spans="8:8" x14ac:dyDescent="0.3">
      <c r="H65960" s="1"/>
    </row>
    <row r="65961" spans="8:8" x14ac:dyDescent="0.3">
      <c r="H65961" s="1"/>
    </row>
    <row r="65962" spans="8:8" x14ac:dyDescent="0.3">
      <c r="H65962" s="1"/>
    </row>
    <row r="65963" spans="8:8" x14ac:dyDescent="0.3">
      <c r="H65963" s="1"/>
    </row>
    <row r="65964" spans="8:8" x14ac:dyDescent="0.3">
      <c r="H65964" s="1"/>
    </row>
    <row r="65965" spans="8:8" x14ac:dyDescent="0.3">
      <c r="H65965" s="1"/>
    </row>
    <row r="65966" spans="8:8" x14ac:dyDescent="0.3">
      <c r="H65966" s="1"/>
    </row>
    <row r="65967" spans="8:8" x14ac:dyDescent="0.3">
      <c r="H65967" s="1"/>
    </row>
    <row r="65968" spans="8:8" x14ac:dyDescent="0.3">
      <c r="H65968" s="1"/>
    </row>
    <row r="65969" spans="8:8" x14ac:dyDescent="0.3">
      <c r="H65969" s="1"/>
    </row>
    <row r="65970" spans="8:8" x14ac:dyDescent="0.3">
      <c r="H65970" s="1"/>
    </row>
    <row r="65971" spans="8:8" x14ac:dyDescent="0.3">
      <c r="H65971" s="1"/>
    </row>
    <row r="65972" spans="8:8" x14ac:dyDescent="0.3">
      <c r="H65972" s="1"/>
    </row>
    <row r="65973" spans="8:8" x14ac:dyDescent="0.3">
      <c r="H65973" s="1"/>
    </row>
    <row r="65974" spans="8:8" x14ac:dyDescent="0.3">
      <c r="H65974" s="1"/>
    </row>
    <row r="65975" spans="8:8" x14ac:dyDescent="0.3">
      <c r="H65975" s="1"/>
    </row>
    <row r="65976" spans="8:8" x14ac:dyDescent="0.3">
      <c r="H65976" s="1"/>
    </row>
    <row r="65977" spans="8:8" x14ac:dyDescent="0.3">
      <c r="H65977" s="1"/>
    </row>
    <row r="65978" spans="8:8" x14ac:dyDescent="0.3">
      <c r="H65978" s="1"/>
    </row>
    <row r="65979" spans="8:8" x14ac:dyDescent="0.3">
      <c r="H65979" s="1"/>
    </row>
    <row r="65980" spans="8:8" x14ac:dyDescent="0.3">
      <c r="H65980" s="1"/>
    </row>
    <row r="65981" spans="8:8" x14ac:dyDescent="0.3">
      <c r="H65981" s="1"/>
    </row>
    <row r="65982" spans="8:8" x14ac:dyDescent="0.3">
      <c r="H65982" s="1"/>
    </row>
    <row r="65983" spans="8:8" x14ac:dyDescent="0.3">
      <c r="H65983" s="1"/>
    </row>
    <row r="65984" spans="8:8" x14ac:dyDescent="0.3">
      <c r="H65984" s="1"/>
    </row>
    <row r="65985" spans="8:8" x14ac:dyDescent="0.3">
      <c r="H65985" s="1"/>
    </row>
    <row r="65986" spans="8:8" x14ac:dyDescent="0.3">
      <c r="H65986" s="1"/>
    </row>
    <row r="65987" spans="8:8" x14ac:dyDescent="0.3">
      <c r="H65987" s="1"/>
    </row>
    <row r="65988" spans="8:8" x14ac:dyDescent="0.3">
      <c r="H65988" s="1"/>
    </row>
    <row r="65989" spans="8:8" x14ac:dyDescent="0.3">
      <c r="H65989" s="1"/>
    </row>
    <row r="65990" spans="8:8" x14ac:dyDescent="0.3">
      <c r="H65990" s="1"/>
    </row>
    <row r="65991" spans="8:8" x14ac:dyDescent="0.3">
      <c r="H65991" s="1"/>
    </row>
    <row r="65992" spans="8:8" x14ac:dyDescent="0.3">
      <c r="H65992" s="1"/>
    </row>
    <row r="65993" spans="8:8" x14ac:dyDescent="0.3">
      <c r="H65993" s="1"/>
    </row>
    <row r="65994" spans="8:8" x14ac:dyDescent="0.3">
      <c r="H65994" s="1"/>
    </row>
    <row r="65995" spans="8:8" x14ac:dyDescent="0.3">
      <c r="H65995" s="1"/>
    </row>
    <row r="65996" spans="8:8" x14ac:dyDescent="0.3">
      <c r="H65996" s="1"/>
    </row>
    <row r="65997" spans="8:8" x14ac:dyDescent="0.3">
      <c r="H65997" s="1"/>
    </row>
    <row r="65998" spans="8:8" x14ac:dyDescent="0.3">
      <c r="H65998" s="1"/>
    </row>
    <row r="65999" spans="8:8" x14ac:dyDescent="0.3">
      <c r="H65999" s="1"/>
    </row>
    <row r="66000" spans="8:8" x14ac:dyDescent="0.3">
      <c r="H66000" s="1"/>
    </row>
    <row r="66001" spans="8:8" x14ac:dyDescent="0.3">
      <c r="H66001" s="1"/>
    </row>
    <row r="66002" spans="8:8" x14ac:dyDescent="0.3">
      <c r="H66002" s="1"/>
    </row>
    <row r="66003" spans="8:8" x14ac:dyDescent="0.3">
      <c r="H66003" s="1"/>
    </row>
    <row r="66004" spans="8:8" x14ac:dyDescent="0.3">
      <c r="H66004" s="1"/>
    </row>
    <row r="66005" spans="8:8" x14ac:dyDescent="0.3">
      <c r="H66005" s="1"/>
    </row>
    <row r="66006" spans="8:8" x14ac:dyDescent="0.3">
      <c r="H66006" s="1"/>
    </row>
    <row r="66007" spans="8:8" x14ac:dyDescent="0.3">
      <c r="H66007" s="1"/>
    </row>
    <row r="66008" spans="8:8" x14ac:dyDescent="0.3">
      <c r="H66008" s="1"/>
    </row>
    <row r="66009" spans="8:8" x14ac:dyDescent="0.3">
      <c r="H66009" s="1"/>
    </row>
    <row r="66010" spans="8:8" x14ac:dyDescent="0.3">
      <c r="H66010" s="1"/>
    </row>
    <row r="66011" spans="8:8" x14ac:dyDescent="0.3">
      <c r="H66011" s="1"/>
    </row>
    <row r="66012" spans="8:8" x14ac:dyDescent="0.3">
      <c r="H66012" s="1"/>
    </row>
    <row r="66013" spans="8:8" x14ac:dyDescent="0.3">
      <c r="H66013" s="1"/>
    </row>
    <row r="66014" spans="8:8" x14ac:dyDescent="0.3">
      <c r="H66014" s="1"/>
    </row>
    <row r="66015" spans="8:8" x14ac:dyDescent="0.3">
      <c r="H66015" s="1"/>
    </row>
    <row r="66016" spans="8:8" x14ac:dyDescent="0.3">
      <c r="H66016" s="1"/>
    </row>
    <row r="66017" spans="8:8" x14ac:dyDescent="0.3">
      <c r="H66017" s="1"/>
    </row>
    <row r="66018" spans="8:8" x14ac:dyDescent="0.3">
      <c r="H66018" s="1"/>
    </row>
    <row r="66019" spans="8:8" x14ac:dyDescent="0.3">
      <c r="H66019" s="1"/>
    </row>
    <row r="66020" spans="8:8" x14ac:dyDescent="0.3">
      <c r="H66020" s="1"/>
    </row>
    <row r="66021" spans="8:8" x14ac:dyDescent="0.3">
      <c r="H66021" s="1"/>
    </row>
    <row r="66022" spans="8:8" x14ac:dyDescent="0.3">
      <c r="H66022" s="1"/>
    </row>
    <row r="66023" spans="8:8" x14ac:dyDescent="0.3">
      <c r="H66023" s="1"/>
    </row>
    <row r="66024" spans="8:8" x14ac:dyDescent="0.3">
      <c r="H66024" s="1"/>
    </row>
    <row r="66025" spans="8:8" x14ac:dyDescent="0.3">
      <c r="H66025" s="1"/>
    </row>
    <row r="66026" spans="8:8" x14ac:dyDescent="0.3">
      <c r="H66026" s="1"/>
    </row>
    <row r="66027" spans="8:8" x14ac:dyDescent="0.3">
      <c r="H66027" s="1"/>
    </row>
    <row r="66028" spans="8:8" x14ac:dyDescent="0.3">
      <c r="H66028" s="1"/>
    </row>
    <row r="66029" spans="8:8" x14ac:dyDescent="0.3">
      <c r="H66029" s="1"/>
    </row>
    <row r="66030" spans="8:8" x14ac:dyDescent="0.3">
      <c r="H66030" s="1"/>
    </row>
    <row r="66031" spans="8:8" x14ac:dyDescent="0.3">
      <c r="H66031" s="1"/>
    </row>
    <row r="66032" spans="8:8" x14ac:dyDescent="0.3">
      <c r="H66032" s="1"/>
    </row>
    <row r="66033" spans="8:8" x14ac:dyDescent="0.3">
      <c r="H66033" s="1"/>
    </row>
    <row r="66034" spans="8:8" x14ac:dyDescent="0.3">
      <c r="H66034" s="1"/>
    </row>
    <row r="66035" spans="8:8" x14ac:dyDescent="0.3">
      <c r="H66035" s="1"/>
    </row>
    <row r="66036" spans="8:8" x14ac:dyDescent="0.3">
      <c r="H66036" s="1"/>
    </row>
    <row r="66037" spans="8:8" x14ac:dyDescent="0.3">
      <c r="H66037" s="1"/>
    </row>
    <row r="66038" spans="8:8" x14ac:dyDescent="0.3">
      <c r="H66038" s="1"/>
    </row>
    <row r="66039" spans="8:8" x14ac:dyDescent="0.3">
      <c r="H66039" s="1"/>
    </row>
    <row r="66040" spans="8:8" x14ac:dyDescent="0.3">
      <c r="H66040" s="1"/>
    </row>
    <row r="66041" spans="8:8" x14ac:dyDescent="0.3">
      <c r="H66041" s="1"/>
    </row>
    <row r="66042" spans="8:8" x14ac:dyDescent="0.3">
      <c r="H66042" s="1"/>
    </row>
    <row r="66043" spans="8:8" x14ac:dyDescent="0.3">
      <c r="H66043" s="1"/>
    </row>
    <row r="66044" spans="8:8" x14ac:dyDescent="0.3">
      <c r="H66044" s="1"/>
    </row>
    <row r="66045" spans="8:8" x14ac:dyDescent="0.3">
      <c r="H66045" s="1"/>
    </row>
    <row r="66046" spans="8:8" x14ac:dyDescent="0.3">
      <c r="H66046" s="1"/>
    </row>
    <row r="66047" spans="8:8" x14ac:dyDescent="0.3">
      <c r="H66047" s="1"/>
    </row>
    <row r="66048" spans="8:8" x14ac:dyDescent="0.3">
      <c r="H66048" s="1"/>
    </row>
    <row r="66049" spans="8:8" x14ac:dyDescent="0.3">
      <c r="H66049" s="1"/>
    </row>
    <row r="66050" spans="8:8" x14ac:dyDescent="0.3">
      <c r="H66050" s="1"/>
    </row>
    <row r="66051" spans="8:8" x14ac:dyDescent="0.3">
      <c r="H66051" s="1"/>
    </row>
    <row r="66052" spans="8:8" x14ac:dyDescent="0.3">
      <c r="H66052" s="1"/>
    </row>
    <row r="66053" spans="8:8" x14ac:dyDescent="0.3">
      <c r="H66053" s="1"/>
    </row>
    <row r="66054" spans="8:8" x14ac:dyDescent="0.3">
      <c r="H66054" s="1"/>
    </row>
    <row r="66055" spans="8:8" x14ac:dyDescent="0.3">
      <c r="H66055" s="1"/>
    </row>
    <row r="66056" spans="8:8" x14ac:dyDescent="0.3">
      <c r="H66056" s="1"/>
    </row>
    <row r="66057" spans="8:8" x14ac:dyDescent="0.3">
      <c r="H66057" s="1"/>
    </row>
    <row r="66058" spans="8:8" x14ac:dyDescent="0.3">
      <c r="H66058" s="1"/>
    </row>
    <row r="66059" spans="8:8" x14ac:dyDescent="0.3">
      <c r="H66059" s="1"/>
    </row>
    <row r="66060" spans="8:8" x14ac:dyDescent="0.3">
      <c r="H66060" s="1"/>
    </row>
    <row r="66061" spans="8:8" x14ac:dyDescent="0.3">
      <c r="H66061" s="1"/>
    </row>
    <row r="66062" spans="8:8" x14ac:dyDescent="0.3">
      <c r="H66062" s="1"/>
    </row>
    <row r="66063" spans="8:8" x14ac:dyDescent="0.3">
      <c r="H66063" s="1"/>
    </row>
    <row r="66064" spans="8:8" x14ac:dyDescent="0.3">
      <c r="H66064" s="1"/>
    </row>
    <row r="66065" spans="8:8" x14ac:dyDescent="0.3">
      <c r="H66065" s="1"/>
    </row>
    <row r="66066" spans="8:8" x14ac:dyDescent="0.3">
      <c r="H66066" s="1"/>
    </row>
    <row r="66067" spans="8:8" x14ac:dyDescent="0.3">
      <c r="H66067" s="1"/>
    </row>
    <row r="66068" spans="8:8" x14ac:dyDescent="0.3">
      <c r="H66068" s="1"/>
    </row>
    <row r="66069" spans="8:8" x14ac:dyDescent="0.3">
      <c r="H66069" s="1"/>
    </row>
    <row r="66070" spans="8:8" x14ac:dyDescent="0.3">
      <c r="H66070" s="1"/>
    </row>
    <row r="66071" spans="8:8" x14ac:dyDescent="0.3">
      <c r="H66071" s="1"/>
    </row>
    <row r="66072" spans="8:8" x14ac:dyDescent="0.3">
      <c r="H66072" s="1"/>
    </row>
    <row r="66073" spans="8:8" x14ac:dyDescent="0.3">
      <c r="H66073" s="1"/>
    </row>
    <row r="66074" spans="8:8" x14ac:dyDescent="0.3">
      <c r="H66074" s="1"/>
    </row>
    <row r="66075" spans="8:8" x14ac:dyDescent="0.3">
      <c r="H66075" s="1"/>
    </row>
    <row r="66076" spans="8:8" x14ac:dyDescent="0.3">
      <c r="H66076" s="1"/>
    </row>
    <row r="66077" spans="8:8" x14ac:dyDescent="0.3">
      <c r="H66077" s="1"/>
    </row>
    <row r="66078" spans="8:8" x14ac:dyDescent="0.3">
      <c r="H66078" s="1"/>
    </row>
    <row r="66079" spans="8:8" x14ac:dyDescent="0.3">
      <c r="H66079" s="1"/>
    </row>
    <row r="66080" spans="8:8" x14ac:dyDescent="0.3">
      <c r="H66080" s="1"/>
    </row>
    <row r="66081" spans="8:8" x14ac:dyDescent="0.3">
      <c r="H66081" s="1"/>
    </row>
    <row r="66082" spans="8:8" x14ac:dyDescent="0.3">
      <c r="H66082" s="1"/>
    </row>
    <row r="66083" spans="8:8" x14ac:dyDescent="0.3">
      <c r="H66083" s="1"/>
    </row>
    <row r="66084" spans="8:8" x14ac:dyDescent="0.3">
      <c r="H66084" s="1"/>
    </row>
    <row r="66085" spans="8:8" x14ac:dyDescent="0.3">
      <c r="H66085" s="1"/>
    </row>
    <row r="66086" spans="8:8" x14ac:dyDescent="0.3">
      <c r="H66086" s="1"/>
    </row>
    <row r="66087" spans="8:8" x14ac:dyDescent="0.3">
      <c r="H66087" s="1"/>
    </row>
    <row r="66088" spans="8:8" x14ac:dyDescent="0.3">
      <c r="H66088" s="1"/>
    </row>
    <row r="66089" spans="8:8" x14ac:dyDescent="0.3">
      <c r="H66089" s="1"/>
    </row>
    <row r="66090" spans="8:8" x14ac:dyDescent="0.3">
      <c r="H66090" s="1"/>
    </row>
    <row r="66091" spans="8:8" x14ac:dyDescent="0.3">
      <c r="H66091" s="1"/>
    </row>
    <row r="66092" spans="8:8" x14ac:dyDescent="0.3">
      <c r="H66092" s="1"/>
    </row>
    <row r="66093" spans="8:8" x14ac:dyDescent="0.3">
      <c r="H66093" s="1"/>
    </row>
    <row r="66094" spans="8:8" x14ac:dyDescent="0.3">
      <c r="H66094" s="1"/>
    </row>
    <row r="66095" spans="8:8" x14ac:dyDescent="0.3">
      <c r="H66095" s="1"/>
    </row>
    <row r="66096" spans="8:8" x14ac:dyDescent="0.3">
      <c r="H66096" s="1"/>
    </row>
    <row r="66097" spans="8:8" x14ac:dyDescent="0.3">
      <c r="H66097" s="1"/>
    </row>
    <row r="66098" spans="8:8" x14ac:dyDescent="0.3">
      <c r="H66098" s="1"/>
    </row>
    <row r="66099" spans="8:8" x14ac:dyDescent="0.3">
      <c r="H66099" s="1"/>
    </row>
    <row r="66100" spans="8:8" x14ac:dyDescent="0.3">
      <c r="H66100" s="1"/>
    </row>
    <row r="66101" spans="8:8" x14ac:dyDescent="0.3">
      <c r="H66101" s="1"/>
    </row>
    <row r="66102" spans="8:8" x14ac:dyDescent="0.3">
      <c r="H66102" s="1"/>
    </row>
    <row r="66103" spans="8:8" x14ac:dyDescent="0.3">
      <c r="H66103" s="1"/>
    </row>
    <row r="66104" spans="8:8" x14ac:dyDescent="0.3">
      <c r="H66104" s="1"/>
    </row>
    <row r="66105" spans="8:8" x14ac:dyDescent="0.3">
      <c r="H66105" s="1"/>
    </row>
    <row r="66106" spans="8:8" x14ac:dyDescent="0.3">
      <c r="H66106" s="1"/>
    </row>
    <row r="66107" spans="8:8" x14ac:dyDescent="0.3">
      <c r="H66107" s="1"/>
    </row>
    <row r="66108" spans="8:8" x14ac:dyDescent="0.3">
      <c r="H66108" s="1"/>
    </row>
    <row r="66109" spans="8:8" x14ac:dyDescent="0.3">
      <c r="H66109" s="1"/>
    </row>
    <row r="66110" spans="8:8" x14ac:dyDescent="0.3">
      <c r="H66110" s="1"/>
    </row>
    <row r="66111" spans="8:8" x14ac:dyDescent="0.3">
      <c r="H66111" s="1"/>
    </row>
    <row r="66112" spans="8:8" x14ac:dyDescent="0.3">
      <c r="H66112" s="1"/>
    </row>
    <row r="66113" spans="8:8" x14ac:dyDescent="0.3">
      <c r="H66113" s="1"/>
    </row>
    <row r="66114" spans="8:8" x14ac:dyDescent="0.3">
      <c r="H66114" s="1"/>
    </row>
    <row r="66115" spans="8:8" x14ac:dyDescent="0.3">
      <c r="H66115" s="1"/>
    </row>
    <row r="66116" spans="8:8" x14ac:dyDescent="0.3">
      <c r="H66116" s="1"/>
    </row>
    <row r="66117" spans="8:8" x14ac:dyDescent="0.3">
      <c r="H66117" s="1"/>
    </row>
    <row r="66118" spans="8:8" x14ac:dyDescent="0.3">
      <c r="H66118" s="1"/>
    </row>
    <row r="66119" spans="8:8" x14ac:dyDescent="0.3">
      <c r="H66119" s="1"/>
    </row>
    <row r="66120" spans="8:8" x14ac:dyDescent="0.3">
      <c r="H66120" s="1"/>
    </row>
    <row r="66121" spans="8:8" x14ac:dyDescent="0.3">
      <c r="H66121" s="1"/>
    </row>
    <row r="66122" spans="8:8" x14ac:dyDescent="0.3">
      <c r="H66122" s="1"/>
    </row>
    <row r="66123" spans="8:8" x14ac:dyDescent="0.3">
      <c r="H66123" s="1"/>
    </row>
    <row r="66124" spans="8:8" x14ac:dyDescent="0.3">
      <c r="H66124" s="1"/>
    </row>
    <row r="66125" spans="8:8" x14ac:dyDescent="0.3">
      <c r="H66125" s="1"/>
    </row>
    <row r="66126" spans="8:8" x14ac:dyDescent="0.3">
      <c r="H66126" s="1"/>
    </row>
    <row r="66127" spans="8:8" x14ac:dyDescent="0.3">
      <c r="H66127" s="1"/>
    </row>
    <row r="66128" spans="8:8" x14ac:dyDescent="0.3">
      <c r="H66128" s="1"/>
    </row>
    <row r="66129" spans="8:8" x14ac:dyDescent="0.3">
      <c r="H66129" s="1"/>
    </row>
    <row r="66130" spans="8:8" x14ac:dyDescent="0.3">
      <c r="H66130" s="1"/>
    </row>
    <row r="66131" spans="8:8" x14ac:dyDescent="0.3">
      <c r="H66131" s="1"/>
    </row>
    <row r="66132" spans="8:8" x14ac:dyDescent="0.3">
      <c r="H66132" s="1"/>
    </row>
    <row r="66133" spans="8:8" x14ac:dyDescent="0.3">
      <c r="H66133" s="1"/>
    </row>
    <row r="66134" spans="8:8" x14ac:dyDescent="0.3">
      <c r="H66134" s="1"/>
    </row>
    <row r="66135" spans="8:8" x14ac:dyDescent="0.3">
      <c r="H66135" s="1"/>
    </row>
    <row r="66136" spans="8:8" x14ac:dyDescent="0.3">
      <c r="H66136" s="1"/>
    </row>
    <row r="66137" spans="8:8" x14ac:dyDescent="0.3">
      <c r="H66137" s="1"/>
    </row>
    <row r="66138" spans="8:8" x14ac:dyDescent="0.3">
      <c r="H66138" s="1"/>
    </row>
    <row r="66139" spans="8:8" x14ac:dyDescent="0.3">
      <c r="H66139" s="1"/>
    </row>
    <row r="66140" spans="8:8" x14ac:dyDescent="0.3">
      <c r="H66140" s="1"/>
    </row>
    <row r="66141" spans="8:8" x14ac:dyDescent="0.3">
      <c r="H66141" s="1"/>
    </row>
    <row r="66142" spans="8:8" x14ac:dyDescent="0.3">
      <c r="H66142" s="1"/>
    </row>
    <row r="66143" spans="8:8" x14ac:dyDescent="0.3">
      <c r="H66143" s="1"/>
    </row>
    <row r="66144" spans="8:8" x14ac:dyDescent="0.3">
      <c r="H66144" s="1"/>
    </row>
    <row r="66145" spans="8:8" x14ac:dyDescent="0.3">
      <c r="H66145" s="1"/>
    </row>
    <row r="66146" spans="8:8" x14ac:dyDescent="0.3">
      <c r="H66146" s="1"/>
    </row>
    <row r="66147" spans="8:8" x14ac:dyDescent="0.3">
      <c r="H66147" s="1"/>
    </row>
    <row r="66148" spans="8:8" x14ac:dyDescent="0.3">
      <c r="H66148" s="1"/>
    </row>
    <row r="66149" spans="8:8" x14ac:dyDescent="0.3">
      <c r="H66149" s="1"/>
    </row>
    <row r="66150" spans="8:8" x14ac:dyDescent="0.3">
      <c r="H66150" s="1"/>
    </row>
    <row r="66151" spans="8:8" x14ac:dyDescent="0.3">
      <c r="H66151" s="1"/>
    </row>
    <row r="66152" spans="8:8" x14ac:dyDescent="0.3">
      <c r="H66152" s="1"/>
    </row>
    <row r="66153" spans="8:8" x14ac:dyDescent="0.3">
      <c r="H66153" s="1"/>
    </row>
    <row r="66154" spans="8:8" x14ac:dyDescent="0.3">
      <c r="H66154" s="1"/>
    </row>
    <row r="66155" spans="8:8" x14ac:dyDescent="0.3">
      <c r="H66155" s="1"/>
    </row>
    <row r="66156" spans="8:8" x14ac:dyDescent="0.3">
      <c r="H66156" s="1"/>
    </row>
    <row r="66157" spans="8:8" x14ac:dyDescent="0.3">
      <c r="H66157" s="1"/>
    </row>
    <row r="66158" spans="8:8" x14ac:dyDescent="0.3">
      <c r="H66158" s="1"/>
    </row>
    <row r="66159" spans="8:8" x14ac:dyDescent="0.3">
      <c r="H66159" s="1"/>
    </row>
    <row r="66160" spans="8:8" x14ac:dyDescent="0.3">
      <c r="H66160" s="1"/>
    </row>
    <row r="66161" spans="8:8" x14ac:dyDescent="0.3">
      <c r="H66161" s="1"/>
    </row>
    <row r="66162" spans="8:8" x14ac:dyDescent="0.3">
      <c r="H66162" s="1"/>
    </row>
    <row r="66163" spans="8:8" x14ac:dyDescent="0.3">
      <c r="H66163" s="1"/>
    </row>
    <row r="66164" spans="8:8" x14ac:dyDescent="0.3">
      <c r="H66164" s="1"/>
    </row>
    <row r="66165" spans="8:8" x14ac:dyDescent="0.3">
      <c r="H66165" s="1"/>
    </row>
    <row r="66166" spans="8:8" x14ac:dyDescent="0.3">
      <c r="H66166" s="1"/>
    </row>
    <row r="66167" spans="8:8" x14ac:dyDescent="0.3">
      <c r="H66167" s="1"/>
    </row>
    <row r="66168" spans="8:8" x14ac:dyDescent="0.3">
      <c r="H66168" s="1"/>
    </row>
    <row r="66169" spans="8:8" x14ac:dyDescent="0.3">
      <c r="H66169" s="1"/>
    </row>
    <row r="66170" spans="8:8" x14ac:dyDescent="0.3">
      <c r="H66170" s="1"/>
    </row>
    <row r="66171" spans="8:8" x14ac:dyDescent="0.3">
      <c r="H66171" s="1"/>
    </row>
    <row r="66172" spans="8:8" x14ac:dyDescent="0.3">
      <c r="H66172" s="1"/>
    </row>
    <row r="66173" spans="8:8" x14ac:dyDescent="0.3">
      <c r="H66173" s="1"/>
    </row>
    <row r="66174" spans="8:8" x14ac:dyDescent="0.3">
      <c r="H66174" s="1"/>
    </row>
    <row r="66175" spans="8:8" x14ac:dyDescent="0.3">
      <c r="H66175" s="1"/>
    </row>
    <row r="66176" spans="8:8" x14ac:dyDescent="0.3">
      <c r="H66176" s="1"/>
    </row>
    <row r="66177" spans="8:8" x14ac:dyDescent="0.3">
      <c r="H66177" s="1"/>
    </row>
    <row r="66178" spans="8:8" x14ac:dyDescent="0.3">
      <c r="H66178" s="1"/>
    </row>
    <row r="66179" spans="8:8" x14ac:dyDescent="0.3">
      <c r="H66179" s="1"/>
    </row>
    <row r="66180" spans="8:8" x14ac:dyDescent="0.3">
      <c r="H66180" s="1"/>
    </row>
    <row r="66181" spans="8:8" x14ac:dyDescent="0.3">
      <c r="H66181" s="1"/>
    </row>
    <row r="66182" spans="8:8" x14ac:dyDescent="0.3">
      <c r="H66182" s="1"/>
    </row>
    <row r="66183" spans="8:8" x14ac:dyDescent="0.3">
      <c r="H66183" s="1"/>
    </row>
    <row r="66184" spans="8:8" x14ac:dyDescent="0.3">
      <c r="H66184" s="1"/>
    </row>
    <row r="66185" spans="8:8" x14ac:dyDescent="0.3">
      <c r="H66185" s="1"/>
    </row>
    <row r="66186" spans="8:8" x14ac:dyDescent="0.3">
      <c r="H66186" s="1"/>
    </row>
    <row r="66187" spans="8:8" x14ac:dyDescent="0.3">
      <c r="H66187" s="1"/>
    </row>
    <row r="66188" spans="8:8" x14ac:dyDescent="0.3">
      <c r="H66188" s="1"/>
    </row>
    <row r="66189" spans="8:8" x14ac:dyDescent="0.3">
      <c r="H66189" s="1"/>
    </row>
    <row r="66190" spans="8:8" x14ac:dyDescent="0.3">
      <c r="H66190" s="1"/>
    </row>
    <row r="66191" spans="8:8" x14ac:dyDescent="0.3">
      <c r="H66191" s="1"/>
    </row>
    <row r="66192" spans="8:8" x14ac:dyDescent="0.3">
      <c r="H66192" s="1"/>
    </row>
    <row r="66193" spans="8:8" x14ac:dyDescent="0.3">
      <c r="H66193" s="1"/>
    </row>
    <row r="66194" spans="8:8" x14ac:dyDescent="0.3">
      <c r="H66194" s="1"/>
    </row>
    <row r="66195" spans="8:8" x14ac:dyDescent="0.3">
      <c r="H66195" s="1"/>
    </row>
    <row r="66196" spans="8:8" x14ac:dyDescent="0.3">
      <c r="H66196" s="1"/>
    </row>
    <row r="66197" spans="8:8" x14ac:dyDescent="0.3">
      <c r="H66197" s="1"/>
    </row>
    <row r="66198" spans="8:8" x14ac:dyDescent="0.3">
      <c r="H66198" s="1"/>
    </row>
    <row r="66199" spans="8:8" x14ac:dyDescent="0.3">
      <c r="H66199" s="1"/>
    </row>
    <row r="66200" spans="8:8" x14ac:dyDescent="0.3">
      <c r="H66200" s="1"/>
    </row>
    <row r="66201" spans="8:8" x14ac:dyDescent="0.3">
      <c r="H66201" s="1"/>
    </row>
    <row r="66202" spans="8:8" x14ac:dyDescent="0.3">
      <c r="H66202" s="1"/>
    </row>
    <row r="66203" spans="8:8" x14ac:dyDescent="0.3">
      <c r="H66203" s="1"/>
    </row>
    <row r="66204" spans="8:8" x14ac:dyDescent="0.3">
      <c r="H66204" s="1"/>
    </row>
    <row r="66205" spans="8:8" x14ac:dyDescent="0.3">
      <c r="H66205" s="1"/>
    </row>
    <row r="66206" spans="8:8" x14ac:dyDescent="0.3">
      <c r="H66206" s="1"/>
    </row>
    <row r="66207" spans="8:8" x14ac:dyDescent="0.3">
      <c r="H66207" s="1"/>
    </row>
    <row r="66208" spans="8:8" x14ac:dyDescent="0.3">
      <c r="H66208" s="1"/>
    </row>
    <row r="66209" spans="8:8" x14ac:dyDescent="0.3">
      <c r="H66209" s="1"/>
    </row>
    <row r="66210" spans="8:8" x14ac:dyDescent="0.3">
      <c r="H66210" s="1"/>
    </row>
    <row r="66211" spans="8:8" x14ac:dyDescent="0.3">
      <c r="H66211" s="1"/>
    </row>
    <row r="66212" spans="8:8" x14ac:dyDescent="0.3">
      <c r="H66212" s="1"/>
    </row>
    <row r="66213" spans="8:8" x14ac:dyDescent="0.3">
      <c r="H66213" s="1"/>
    </row>
    <row r="66214" spans="8:8" x14ac:dyDescent="0.3">
      <c r="H66214" s="1"/>
    </row>
    <row r="66215" spans="8:8" x14ac:dyDescent="0.3">
      <c r="H66215" s="1"/>
    </row>
    <row r="66216" spans="8:8" x14ac:dyDescent="0.3">
      <c r="H66216" s="1"/>
    </row>
    <row r="66217" spans="8:8" x14ac:dyDescent="0.3">
      <c r="H66217" s="1"/>
    </row>
    <row r="66218" spans="8:8" x14ac:dyDescent="0.3">
      <c r="H66218" s="1"/>
    </row>
    <row r="66219" spans="8:8" x14ac:dyDescent="0.3">
      <c r="H66219" s="1"/>
    </row>
    <row r="66220" spans="8:8" x14ac:dyDescent="0.3">
      <c r="H66220" s="1"/>
    </row>
    <row r="66221" spans="8:8" x14ac:dyDescent="0.3">
      <c r="H66221" s="1"/>
    </row>
    <row r="66222" spans="8:8" x14ac:dyDescent="0.3">
      <c r="H66222" s="1"/>
    </row>
    <row r="66223" spans="8:8" x14ac:dyDescent="0.3">
      <c r="H66223" s="1"/>
    </row>
    <row r="66224" spans="8:8" x14ac:dyDescent="0.3">
      <c r="H66224" s="1"/>
    </row>
    <row r="66225" spans="8:8" x14ac:dyDescent="0.3">
      <c r="H66225" s="1"/>
    </row>
    <row r="66226" spans="8:8" x14ac:dyDescent="0.3">
      <c r="H66226" s="1"/>
    </row>
    <row r="66227" spans="8:8" x14ac:dyDescent="0.3">
      <c r="H66227" s="1"/>
    </row>
    <row r="66228" spans="8:8" x14ac:dyDescent="0.3">
      <c r="H66228" s="1"/>
    </row>
    <row r="66229" spans="8:8" x14ac:dyDescent="0.3">
      <c r="H66229" s="1"/>
    </row>
    <row r="66230" spans="8:8" x14ac:dyDescent="0.3">
      <c r="H66230" s="1"/>
    </row>
    <row r="66231" spans="8:8" x14ac:dyDescent="0.3">
      <c r="H66231" s="1"/>
    </row>
    <row r="66232" spans="8:8" x14ac:dyDescent="0.3">
      <c r="H66232" s="1"/>
    </row>
    <row r="66233" spans="8:8" x14ac:dyDescent="0.3">
      <c r="H66233" s="1"/>
    </row>
    <row r="66234" spans="8:8" x14ac:dyDescent="0.3">
      <c r="H66234" s="1"/>
    </row>
    <row r="66235" spans="8:8" x14ac:dyDescent="0.3">
      <c r="H66235" s="1"/>
    </row>
    <row r="66236" spans="8:8" x14ac:dyDescent="0.3">
      <c r="H66236" s="1"/>
    </row>
    <row r="66237" spans="8:8" x14ac:dyDescent="0.3">
      <c r="H66237" s="1"/>
    </row>
    <row r="66238" spans="8:8" x14ac:dyDescent="0.3">
      <c r="H66238" s="1"/>
    </row>
    <row r="66239" spans="8:8" x14ac:dyDescent="0.3">
      <c r="H66239" s="1"/>
    </row>
    <row r="66240" spans="8:8" x14ac:dyDescent="0.3">
      <c r="H66240" s="1"/>
    </row>
    <row r="66241" spans="8:8" x14ac:dyDescent="0.3">
      <c r="H66241" s="1"/>
    </row>
    <row r="66242" spans="8:8" x14ac:dyDescent="0.3">
      <c r="H66242" s="1"/>
    </row>
    <row r="66243" spans="8:8" x14ac:dyDescent="0.3">
      <c r="H66243" s="1"/>
    </row>
    <row r="66244" spans="8:8" x14ac:dyDescent="0.3">
      <c r="H66244" s="1"/>
    </row>
    <row r="66245" spans="8:8" x14ac:dyDescent="0.3">
      <c r="H66245" s="1"/>
    </row>
    <row r="66246" spans="8:8" x14ac:dyDescent="0.3">
      <c r="H66246" s="1"/>
    </row>
    <row r="66247" spans="8:8" x14ac:dyDescent="0.3">
      <c r="H66247" s="1"/>
    </row>
    <row r="66248" spans="8:8" x14ac:dyDescent="0.3">
      <c r="H66248" s="1"/>
    </row>
    <row r="66249" spans="8:8" x14ac:dyDescent="0.3">
      <c r="H66249" s="1"/>
    </row>
    <row r="66250" spans="8:8" x14ac:dyDescent="0.3">
      <c r="H66250" s="1"/>
    </row>
    <row r="66251" spans="8:8" x14ac:dyDescent="0.3">
      <c r="H66251" s="1"/>
    </row>
    <row r="66252" spans="8:8" x14ac:dyDescent="0.3">
      <c r="H66252" s="1"/>
    </row>
    <row r="66253" spans="8:8" x14ac:dyDescent="0.3">
      <c r="H66253" s="1"/>
    </row>
    <row r="66254" spans="8:8" x14ac:dyDescent="0.3">
      <c r="H66254" s="1"/>
    </row>
    <row r="66255" spans="8:8" x14ac:dyDescent="0.3">
      <c r="H66255" s="1"/>
    </row>
    <row r="66256" spans="8:8" x14ac:dyDescent="0.3">
      <c r="H66256" s="1"/>
    </row>
    <row r="66257" spans="8:8" x14ac:dyDescent="0.3">
      <c r="H66257" s="1"/>
    </row>
    <row r="66258" spans="8:8" x14ac:dyDescent="0.3">
      <c r="H66258" s="1"/>
    </row>
    <row r="66259" spans="8:8" x14ac:dyDescent="0.3">
      <c r="H66259" s="1"/>
    </row>
    <row r="66260" spans="8:8" x14ac:dyDescent="0.3">
      <c r="H66260" s="1"/>
    </row>
    <row r="66261" spans="8:8" x14ac:dyDescent="0.3">
      <c r="H66261" s="1"/>
    </row>
    <row r="66262" spans="8:8" x14ac:dyDescent="0.3">
      <c r="H66262" s="1"/>
    </row>
    <row r="66263" spans="8:8" x14ac:dyDescent="0.3">
      <c r="H66263" s="1"/>
    </row>
    <row r="66264" spans="8:8" x14ac:dyDescent="0.3">
      <c r="H66264" s="1"/>
    </row>
    <row r="66265" spans="8:8" x14ac:dyDescent="0.3">
      <c r="H66265" s="1"/>
    </row>
    <row r="66266" spans="8:8" x14ac:dyDescent="0.3">
      <c r="H66266" s="1"/>
    </row>
    <row r="66267" spans="8:8" x14ac:dyDescent="0.3">
      <c r="H66267" s="1"/>
    </row>
    <row r="66268" spans="8:8" x14ac:dyDescent="0.3">
      <c r="H66268" s="1"/>
    </row>
    <row r="66269" spans="8:8" x14ac:dyDescent="0.3">
      <c r="H66269" s="1"/>
    </row>
    <row r="66270" spans="8:8" x14ac:dyDescent="0.3">
      <c r="H66270" s="1"/>
    </row>
    <row r="66271" spans="8:8" x14ac:dyDescent="0.3">
      <c r="H66271" s="1"/>
    </row>
    <row r="66272" spans="8:8" x14ac:dyDescent="0.3">
      <c r="H66272" s="1"/>
    </row>
    <row r="66273" spans="8:8" x14ac:dyDescent="0.3">
      <c r="H66273" s="1"/>
    </row>
    <row r="66274" spans="8:8" x14ac:dyDescent="0.3">
      <c r="H66274" s="1"/>
    </row>
    <row r="66275" spans="8:8" x14ac:dyDescent="0.3">
      <c r="H66275" s="1"/>
    </row>
    <row r="66276" spans="8:8" x14ac:dyDescent="0.3">
      <c r="H66276" s="1"/>
    </row>
    <row r="66277" spans="8:8" x14ac:dyDescent="0.3">
      <c r="H66277" s="1"/>
    </row>
    <row r="66278" spans="8:8" x14ac:dyDescent="0.3">
      <c r="H66278" s="1"/>
    </row>
    <row r="66279" spans="8:8" x14ac:dyDescent="0.3">
      <c r="H66279" s="1"/>
    </row>
    <row r="66280" spans="8:8" x14ac:dyDescent="0.3">
      <c r="H66280" s="1"/>
    </row>
    <row r="66281" spans="8:8" x14ac:dyDescent="0.3">
      <c r="H66281" s="1"/>
    </row>
    <row r="66282" spans="8:8" x14ac:dyDescent="0.3">
      <c r="H66282" s="1"/>
    </row>
    <row r="66283" spans="8:8" x14ac:dyDescent="0.3">
      <c r="H66283" s="1"/>
    </row>
    <row r="66284" spans="8:8" x14ac:dyDescent="0.3">
      <c r="H66284" s="1"/>
    </row>
    <row r="66285" spans="8:8" x14ac:dyDescent="0.3">
      <c r="H66285" s="1"/>
    </row>
    <row r="66286" spans="8:8" x14ac:dyDescent="0.3">
      <c r="H66286" s="1"/>
    </row>
    <row r="66287" spans="8:8" x14ac:dyDescent="0.3">
      <c r="H66287" s="1"/>
    </row>
    <row r="66288" spans="8:8" x14ac:dyDescent="0.3">
      <c r="H66288" s="1"/>
    </row>
    <row r="66289" spans="8:8" x14ac:dyDescent="0.3">
      <c r="H66289" s="1"/>
    </row>
    <row r="66290" spans="8:8" x14ac:dyDescent="0.3">
      <c r="H66290" s="1"/>
    </row>
    <row r="66291" spans="8:8" x14ac:dyDescent="0.3">
      <c r="H66291" s="1"/>
    </row>
    <row r="66292" spans="8:8" x14ac:dyDescent="0.3">
      <c r="H66292" s="1"/>
    </row>
    <row r="66293" spans="8:8" x14ac:dyDescent="0.3">
      <c r="H66293" s="1"/>
    </row>
    <row r="66294" spans="8:8" x14ac:dyDescent="0.3">
      <c r="H66294" s="1"/>
    </row>
    <row r="66295" spans="8:8" x14ac:dyDescent="0.3">
      <c r="H66295" s="1"/>
    </row>
    <row r="66296" spans="8:8" x14ac:dyDescent="0.3">
      <c r="H66296" s="1"/>
    </row>
    <row r="66297" spans="8:8" x14ac:dyDescent="0.3">
      <c r="H66297" s="1"/>
    </row>
    <row r="66298" spans="8:8" x14ac:dyDescent="0.3">
      <c r="H66298" s="1"/>
    </row>
    <row r="66299" spans="8:8" x14ac:dyDescent="0.3">
      <c r="H66299" s="1"/>
    </row>
    <row r="66300" spans="8:8" x14ac:dyDescent="0.3">
      <c r="H66300" s="1"/>
    </row>
    <row r="66301" spans="8:8" x14ac:dyDescent="0.3">
      <c r="H66301" s="1"/>
    </row>
    <row r="66302" spans="8:8" x14ac:dyDescent="0.3">
      <c r="H66302" s="1"/>
    </row>
    <row r="66303" spans="8:8" x14ac:dyDescent="0.3">
      <c r="H66303" s="1"/>
    </row>
    <row r="66304" spans="8:8" x14ac:dyDescent="0.3">
      <c r="H66304" s="1"/>
    </row>
    <row r="66305" spans="8:8" x14ac:dyDescent="0.3">
      <c r="H66305" s="1"/>
    </row>
    <row r="66306" spans="8:8" x14ac:dyDescent="0.3">
      <c r="H66306" s="1"/>
    </row>
    <row r="66307" spans="8:8" x14ac:dyDescent="0.3">
      <c r="H66307" s="1"/>
    </row>
    <row r="66308" spans="8:8" x14ac:dyDescent="0.3">
      <c r="H66308" s="1"/>
    </row>
    <row r="66309" spans="8:8" x14ac:dyDescent="0.3">
      <c r="H66309" s="1"/>
    </row>
    <row r="66310" spans="8:8" x14ac:dyDescent="0.3">
      <c r="H66310" s="1"/>
    </row>
    <row r="66311" spans="8:8" x14ac:dyDescent="0.3">
      <c r="H66311" s="1"/>
    </row>
    <row r="66312" spans="8:8" x14ac:dyDescent="0.3">
      <c r="H66312" s="1"/>
    </row>
    <row r="66313" spans="8:8" x14ac:dyDescent="0.3">
      <c r="H66313" s="1"/>
    </row>
    <row r="66314" spans="8:8" x14ac:dyDescent="0.3">
      <c r="H66314" s="1"/>
    </row>
    <row r="66315" spans="8:8" x14ac:dyDescent="0.3">
      <c r="H66315" s="1"/>
    </row>
    <row r="66316" spans="8:8" x14ac:dyDescent="0.3">
      <c r="H66316" s="1"/>
    </row>
    <row r="66317" spans="8:8" x14ac:dyDescent="0.3">
      <c r="H66317" s="1"/>
    </row>
    <row r="66318" spans="8:8" x14ac:dyDescent="0.3">
      <c r="H66318" s="1"/>
    </row>
    <row r="66319" spans="8:8" x14ac:dyDescent="0.3">
      <c r="H66319" s="1"/>
    </row>
    <row r="66320" spans="8:8" x14ac:dyDescent="0.3">
      <c r="H66320" s="1"/>
    </row>
    <row r="66321" spans="8:8" x14ac:dyDescent="0.3">
      <c r="H66321" s="1"/>
    </row>
    <row r="66322" spans="8:8" x14ac:dyDescent="0.3">
      <c r="H66322" s="1"/>
    </row>
    <row r="66323" spans="8:8" x14ac:dyDescent="0.3">
      <c r="H66323" s="1"/>
    </row>
    <row r="66324" spans="8:8" x14ac:dyDescent="0.3">
      <c r="H66324" s="1"/>
    </row>
    <row r="66325" spans="8:8" x14ac:dyDescent="0.3">
      <c r="H66325" s="1"/>
    </row>
    <row r="66326" spans="8:8" x14ac:dyDescent="0.3">
      <c r="H66326" s="1"/>
    </row>
    <row r="66327" spans="8:8" x14ac:dyDescent="0.3">
      <c r="H66327" s="1"/>
    </row>
    <row r="66328" spans="8:8" x14ac:dyDescent="0.3">
      <c r="H66328" s="1"/>
    </row>
    <row r="66329" spans="8:8" x14ac:dyDescent="0.3">
      <c r="H66329" s="1"/>
    </row>
    <row r="66330" spans="8:8" x14ac:dyDescent="0.3">
      <c r="H66330" s="1"/>
    </row>
    <row r="66331" spans="8:8" x14ac:dyDescent="0.3">
      <c r="H66331" s="1"/>
    </row>
    <row r="66332" spans="8:8" x14ac:dyDescent="0.3">
      <c r="H66332" s="1"/>
    </row>
    <row r="66333" spans="8:8" x14ac:dyDescent="0.3">
      <c r="H66333" s="1"/>
    </row>
    <row r="66334" spans="8:8" x14ac:dyDescent="0.3">
      <c r="H66334" s="1"/>
    </row>
    <row r="66335" spans="8:8" x14ac:dyDescent="0.3">
      <c r="H66335" s="1"/>
    </row>
    <row r="66336" spans="8:8" x14ac:dyDescent="0.3">
      <c r="H66336" s="1"/>
    </row>
    <row r="66337" spans="8:8" x14ac:dyDescent="0.3">
      <c r="H66337" s="1"/>
    </row>
    <row r="66338" spans="8:8" x14ac:dyDescent="0.3">
      <c r="H66338" s="1"/>
    </row>
    <row r="66339" spans="8:8" x14ac:dyDescent="0.3">
      <c r="H66339" s="1"/>
    </row>
    <row r="66340" spans="8:8" x14ac:dyDescent="0.3">
      <c r="H66340" s="1"/>
    </row>
    <row r="66341" spans="8:8" x14ac:dyDescent="0.3">
      <c r="H66341" s="1"/>
    </row>
    <row r="66342" spans="8:8" x14ac:dyDescent="0.3">
      <c r="H66342" s="1"/>
    </row>
    <row r="66343" spans="8:8" x14ac:dyDescent="0.3">
      <c r="H66343" s="1"/>
    </row>
    <row r="66344" spans="8:8" x14ac:dyDescent="0.3">
      <c r="H66344" s="1"/>
    </row>
    <row r="66345" spans="8:8" x14ac:dyDescent="0.3">
      <c r="H66345" s="1"/>
    </row>
    <row r="66346" spans="8:8" x14ac:dyDescent="0.3">
      <c r="H66346" s="1"/>
    </row>
    <row r="66347" spans="8:8" x14ac:dyDescent="0.3">
      <c r="H66347" s="1"/>
    </row>
    <row r="66348" spans="8:8" x14ac:dyDescent="0.3">
      <c r="H66348" s="1"/>
    </row>
    <row r="66349" spans="8:8" x14ac:dyDescent="0.3">
      <c r="H66349" s="1"/>
    </row>
    <row r="66350" spans="8:8" x14ac:dyDescent="0.3">
      <c r="H66350" s="1"/>
    </row>
    <row r="66351" spans="8:8" x14ac:dyDescent="0.3">
      <c r="H66351" s="1"/>
    </row>
    <row r="66352" spans="8:8" x14ac:dyDescent="0.3">
      <c r="H66352" s="1"/>
    </row>
    <row r="66353" spans="8:8" x14ac:dyDescent="0.3">
      <c r="H66353" s="1"/>
    </row>
    <row r="66354" spans="8:8" x14ac:dyDescent="0.3">
      <c r="H66354" s="1"/>
    </row>
    <row r="66355" spans="8:8" x14ac:dyDescent="0.3">
      <c r="H66355" s="1"/>
    </row>
    <row r="66356" spans="8:8" x14ac:dyDescent="0.3">
      <c r="H66356" s="1"/>
    </row>
    <row r="66357" spans="8:8" x14ac:dyDescent="0.3">
      <c r="H66357" s="1"/>
    </row>
    <row r="66358" spans="8:8" x14ac:dyDescent="0.3">
      <c r="H66358" s="1"/>
    </row>
    <row r="66359" spans="8:8" x14ac:dyDescent="0.3">
      <c r="H66359" s="1"/>
    </row>
    <row r="66360" spans="8:8" x14ac:dyDescent="0.3">
      <c r="H66360" s="1"/>
    </row>
    <row r="66361" spans="8:8" x14ac:dyDescent="0.3">
      <c r="H66361" s="1"/>
    </row>
    <row r="66362" spans="8:8" x14ac:dyDescent="0.3">
      <c r="H66362" s="1"/>
    </row>
    <row r="66363" spans="8:8" x14ac:dyDescent="0.3">
      <c r="H66363" s="1"/>
    </row>
    <row r="66364" spans="8:8" x14ac:dyDescent="0.3">
      <c r="H66364" s="1"/>
    </row>
    <row r="66365" spans="8:8" x14ac:dyDescent="0.3">
      <c r="H66365" s="1"/>
    </row>
    <row r="66366" spans="8:8" x14ac:dyDescent="0.3">
      <c r="H66366" s="1"/>
    </row>
    <row r="66367" spans="8:8" x14ac:dyDescent="0.3">
      <c r="H66367" s="1"/>
    </row>
    <row r="66368" spans="8:8" x14ac:dyDescent="0.3">
      <c r="H66368" s="1"/>
    </row>
    <row r="66369" spans="8:8" x14ac:dyDescent="0.3">
      <c r="H66369" s="1"/>
    </row>
    <row r="66370" spans="8:8" x14ac:dyDescent="0.3">
      <c r="H66370" s="1"/>
    </row>
    <row r="66371" spans="8:8" x14ac:dyDescent="0.3">
      <c r="H66371" s="1"/>
    </row>
    <row r="66372" spans="8:8" x14ac:dyDescent="0.3">
      <c r="H66372" s="1"/>
    </row>
    <row r="66373" spans="8:8" x14ac:dyDescent="0.3">
      <c r="H66373" s="1"/>
    </row>
    <row r="66374" spans="8:8" x14ac:dyDescent="0.3">
      <c r="H66374" s="1"/>
    </row>
    <row r="66375" spans="8:8" x14ac:dyDescent="0.3">
      <c r="H66375" s="1"/>
    </row>
    <row r="66376" spans="8:8" x14ac:dyDescent="0.3">
      <c r="H66376" s="1"/>
    </row>
    <row r="66377" spans="8:8" x14ac:dyDescent="0.3">
      <c r="H66377" s="1"/>
    </row>
    <row r="66378" spans="8:8" x14ac:dyDescent="0.3">
      <c r="H66378" s="1"/>
    </row>
    <row r="66379" spans="8:8" x14ac:dyDescent="0.3">
      <c r="H66379" s="1"/>
    </row>
    <row r="66380" spans="8:8" x14ac:dyDescent="0.3">
      <c r="H66380" s="1"/>
    </row>
    <row r="66381" spans="8:8" x14ac:dyDescent="0.3">
      <c r="H66381" s="1"/>
    </row>
    <row r="66382" spans="8:8" x14ac:dyDescent="0.3">
      <c r="H66382" s="1"/>
    </row>
    <row r="66383" spans="8:8" x14ac:dyDescent="0.3">
      <c r="H66383" s="1"/>
    </row>
    <row r="66384" spans="8:8" x14ac:dyDescent="0.3">
      <c r="H66384" s="1"/>
    </row>
    <row r="66385" spans="8:8" x14ac:dyDescent="0.3">
      <c r="H66385" s="1"/>
    </row>
    <row r="66386" spans="8:8" x14ac:dyDescent="0.3">
      <c r="H66386" s="1"/>
    </row>
    <row r="66387" spans="8:8" x14ac:dyDescent="0.3">
      <c r="H66387" s="1"/>
    </row>
    <row r="66388" spans="8:8" x14ac:dyDescent="0.3">
      <c r="H66388" s="1"/>
    </row>
    <row r="66389" spans="8:8" x14ac:dyDescent="0.3">
      <c r="H66389" s="1"/>
    </row>
    <row r="66390" spans="8:8" x14ac:dyDescent="0.3">
      <c r="H66390" s="1"/>
    </row>
    <row r="66391" spans="8:8" x14ac:dyDescent="0.3">
      <c r="H66391" s="1"/>
    </row>
    <row r="66392" spans="8:8" x14ac:dyDescent="0.3">
      <c r="H66392" s="1"/>
    </row>
    <row r="66393" spans="8:8" x14ac:dyDescent="0.3">
      <c r="H66393" s="1"/>
    </row>
    <row r="66394" spans="8:8" x14ac:dyDescent="0.3">
      <c r="H66394" s="1"/>
    </row>
    <row r="66395" spans="8:8" x14ac:dyDescent="0.3">
      <c r="H66395" s="1"/>
    </row>
    <row r="66396" spans="8:8" x14ac:dyDescent="0.3">
      <c r="H66396" s="1"/>
    </row>
    <row r="66397" spans="8:8" x14ac:dyDescent="0.3">
      <c r="H66397" s="1"/>
    </row>
    <row r="66398" spans="8:8" x14ac:dyDescent="0.3">
      <c r="H66398" s="1"/>
    </row>
    <row r="66399" spans="8:8" x14ac:dyDescent="0.3">
      <c r="H66399" s="1"/>
    </row>
    <row r="66400" spans="8:8" x14ac:dyDescent="0.3">
      <c r="H66400" s="1"/>
    </row>
    <row r="66401" spans="8:8" x14ac:dyDescent="0.3">
      <c r="H66401" s="1"/>
    </row>
    <row r="66402" spans="8:8" x14ac:dyDescent="0.3">
      <c r="H66402" s="1"/>
    </row>
    <row r="66403" spans="8:8" x14ac:dyDescent="0.3">
      <c r="H66403" s="1"/>
    </row>
    <row r="66404" spans="8:8" x14ac:dyDescent="0.3">
      <c r="H66404" s="1"/>
    </row>
    <row r="66405" spans="8:8" x14ac:dyDescent="0.3">
      <c r="H66405" s="1"/>
    </row>
    <row r="66406" spans="8:8" x14ac:dyDescent="0.3">
      <c r="H66406" s="1"/>
    </row>
    <row r="66407" spans="8:8" x14ac:dyDescent="0.3">
      <c r="H66407" s="1"/>
    </row>
    <row r="66408" spans="8:8" x14ac:dyDescent="0.3">
      <c r="H66408" s="1"/>
    </row>
    <row r="66409" spans="8:8" x14ac:dyDescent="0.3">
      <c r="H66409" s="1"/>
    </row>
    <row r="66410" spans="8:8" x14ac:dyDescent="0.3">
      <c r="H66410" s="1"/>
    </row>
    <row r="66411" spans="8:8" x14ac:dyDescent="0.3">
      <c r="H66411" s="1"/>
    </row>
    <row r="66412" spans="8:8" x14ac:dyDescent="0.3">
      <c r="H66412" s="1"/>
    </row>
    <row r="66413" spans="8:8" x14ac:dyDescent="0.3">
      <c r="H66413" s="1"/>
    </row>
    <row r="66414" spans="8:8" x14ac:dyDescent="0.3">
      <c r="H66414" s="1"/>
    </row>
    <row r="66415" spans="8:8" x14ac:dyDescent="0.3">
      <c r="H66415" s="1"/>
    </row>
    <row r="66416" spans="8:8" x14ac:dyDescent="0.3">
      <c r="H66416" s="1"/>
    </row>
    <row r="66417" spans="8:8" x14ac:dyDescent="0.3">
      <c r="H66417" s="1"/>
    </row>
    <row r="66418" spans="8:8" x14ac:dyDescent="0.3">
      <c r="H66418" s="1"/>
    </row>
    <row r="66419" spans="8:8" x14ac:dyDescent="0.3">
      <c r="H66419" s="1"/>
    </row>
    <row r="66420" spans="8:8" x14ac:dyDescent="0.3">
      <c r="H66420" s="1"/>
    </row>
    <row r="66421" spans="8:8" x14ac:dyDescent="0.3">
      <c r="H66421" s="1"/>
    </row>
    <row r="66422" spans="8:8" x14ac:dyDescent="0.3">
      <c r="H66422" s="1"/>
    </row>
    <row r="66423" spans="8:8" x14ac:dyDescent="0.3">
      <c r="H66423" s="1"/>
    </row>
    <row r="66424" spans="8:8" x14ac:dyDescent="0.3">
      <c r="H66424" s="1"/>
    </row>
    <row r="66425" spans="8:8" x14ac:dyDescent="0.3">
      <c r="H66425" s="1"/>
    </row>
    <row r="66426" spans="8:8" x14ac:dyDescent="0.3">
      <c r="H66426" s="1"/>
    </row>
    <row r="66427" spans="8:8" x14ac:dyDescent="0.3">
      <c r="H66427" s="1"/>
    </row>
    <row r="66428" spans="8:8" x14ac:dyDescent="0.3">
      <c r="H66428" s="1"/>
    </row>
    <row r="66429" spans="8:8" x14ac:dyDescent="0.3">
      <c r="H66429" s="1"/>
    </row>
    <row r="66430" spans="8:8" x14ac:dyDescent="0.3">
      <c r="H66430" s="1"/>
    </row>
    <row r="66431" spans="8:8" x14ac:dyDescent="0.3">
      <c r="H66431" s="1"/>
    </row>
    <row r="66432" spans="8:8" x14ac:dyDescent="0.3">
      <c r="H66432" s="1"/>
    </row>
    <row r="66433" spans="8:8" x14ac:dyDescent="0.3">
      <c r="H66433" s="1"/>
    </row>
    <row r="66434" spans="8:8" x14ac:dyDescent="0.3">
      <c r="H66434" s="1"/>
    </row>
    <row r="66435" spans="8:8" x14ac:dyDescent="0.3">
      <c r="H66435" s="1"/>
    </row>
    <row r="66436" spans="8:8" x14ac:dyDescent="0.3">
      <c r="H66436" s="1"/>
    </row>
    <row r="66437" spans="8:8" x14ac:dyDescent="0.3">
      <c r="H66437" s="1"/>
    </row>
    <row r="66438" spans="8:8" x14ac:dyDescent="0.3">
      <c r="H66438" s="1"/>
    </row>
    <row r="66439" spans="8:8" x14ac:dyDescent="0.3">
      <c r="H66439" s="1"/>
    </row>
    <row r="66440" spans="8:8" x14ac:dyDescent="0.3">
      <c r="H66440" s="1"/>
    </row>
    <row r="66441" spans="8:8" x14ac:dyDescent="0.3">
      <c r="H66441" s="1"/>
    </row>
    <row r="66442" spans="8:8" x14ac:dyDescent="0.3">
      <c r="H66442" s="1"/>
    </row>
    <row r="66443" spans="8:8" x14ac:dyDescent="0.3">
      <c r="H66443" s="1"/>
    </row>
    <row r="66444" spans="8:8" x14ac:dyDescent="0.3">
      <c r="H66444" s="1"/>
    </row>
    <row r="66445" spans="8:8" x14ac:dyDescent="0.3">
      <c r="H66445" s="1"/>
    </row>
    <row r="66446" spans="8:8" x14ac:dyDescent="0.3">
      <c r="H66446" s="1"/>
    </row>
    <row r="66447" spans="8:8" x14ac:dyDescent="0.3">
      <c r="H66447" s="1"/>
    </row>
    <row r="66448" spans="8:8" x14ac:dyDescent="0.3">
      <c r="H66448" s="1"/>
    </row>
    <row r="66449" spans="8:8" x14ac:dyDescent="0.3">
      <c r="H66449" s="1"/>
    </row>
    <row r="66450" spans="8:8" x14ac:dyDescent="0.3">
      <c r="H66450" s="1"/>
    </row>
    <row r="66451" spans="8:8" x14ac:dyDescent="0.3">
      <c r="H66451" s="1"/>
    </row>
    <row r="66452" spans="8:8" x14ac:dyDescent="0.3">
      <c r="H66452" s="1"/>
    </row>
    <row r="66453" spans="8:8" x14ac:dyDescent="0.3">
      <c r="H66453" s="1"/>
    </row>
    <row r="66454" spans="8:8" x14ac:dyDescent="0.3">
      <c r="H66454" s="1"/>
    </row>
    <row r="66455" spans="8:8" x14ac:dyDescent="0.3">
      <c r="H66455" s="1"/>
    </row>
    <row r="66456" spans="8:8" x14ac:dyDescent="0.3">
      <c r="H66456" s="1"/>
    </row>
    <row r="66457" spans="8:8" x14ac:dyDescent="0.3">
      <c r="H66457" s="1"/>
    </row>
    <row r="66458" spans="8:8" x14ac:dyDescent="0.3">
      <c r="H66458" s="1"/>
    </row>
    <row r="66459" spans="8:8" x14ac:dyDescent="0.3">
      <c r="H66459" s="1"/>
    </row>
    <row r="66460" spans="8:8" x14ac:dyDescent="0.3">
      <c r="H66460" s="1"/>
    </row>
    <row r="66461" spans="8:8" x14ac:dyDescent="0.3">
      <c r="H66461" s="1"/>
    </row>
    <row r="66462" spans="8:8" x14ac:dyDescent="0.3">
      <c r="H66462" s="1"/>
    </row>
    <row r="66463" spans="8:8" x14ac:dyDescent="0.3">
      <c r="H66463" s="1"/>
    </row>
    <row r="66464" spans="8:8" x14ac:dyDescent="0.3">
      <c r="H66464" s="1"/>
    </row>
    <row r="66465" spans="8:8" x14ac:dyDescent="0.3">
      <c r="H66465" s="1"/>
    </row>
    <row r="66466" spans="8:8" x14ac:dyDescent="0.3">
      <c r="H66466" s="1"/>
    </row>
    <row r="66467" spans="8:8" x14ac:dyDescent="0.3">
      <c r="H66467" s="1"/>
    </row>
    <row r="66468" spans="8:8" x14ac:dyDescent="0.3">
      <c r="H66468" s="1"/>
    </row>
    <row r="66469" spans="8:8" x14ac:dyDescent="0.3">
      <c r="H66469" s="1"/>
    </row>
    <row r="66470" spans="8:8" x14ac:dyDescent="0.3">
      <c r="H66470" s="1"/>
    </row>
    <row r="66471" spans="8:8" x14ac:dyDescent="0.3">
      <c r="H66471" s="1"/>
    </row>
    <row r="66472" spans="8:8" x14ac:dyDescent="0.3">
      <c r="H66472" s="1"/>
    </row>
    <row r="66473" spans="8:8" x14ac:dyDescent="0.3">
      <c r="H66473" s="1"/>
    </row>
    <row r="66474" spans="8:8" x14ac:dyDescent="0.3">
      <c r="H66474" s="1"/>
    </row>
    <row r="66475" spans="8:8" x14ac:dyDescent="0.3">
      <c r="H66475" s="1"/>
    </row>
    <row r="66476" spans="8:8" x14ac:dyDescent="0.3">
      <c r="H66476" s="1"/>
    </row>
    <row r="66477" spans="8:8" x14ac:dyDescent="0.3">
      <c r="H66477" s="1"/>
    </row>
    <row r="66478" spans="8:8" x14ac:dyDescent="0.3">
      <c r="H66478" s="1"/>
    </row>
    <row r="66479" spans="8:8" x14ac:dyDescent="0.3">
      <c r="H66479" s="1"/>
    </row>
    <row r="66480" spans="8:8" x14ac:dyDescent="0.3">
      <c r="H66480" s="1"/>
    </row>
    <row r="66481" spans="8:8" x14ac:dyDescent="0.3">
      <c r="H66481" s="1"/>
    </row>
    <row r="66482" spans="8:8" x14ac:dyDescent="0.3">
      <c r="H66482" s="1"/>
    </row>
    <row r="66483" spans="8:8" x14ac:dyDescent="0.3">
      <c r="H66483" s="1"/>
    </row>
    <row r="66484" spans="8:8" x14ac:dyDescent="0.3">
      <c r="H66484" s="1"/>
    </row>
    <row r="66485" spans="8:8" x14ac:dyDescent="0.3">
      <c r="H66485" s="1"/>
    </row>
    <row r="66486" spans="8:8" x14ac:dyDescent="0.3">
      <c r="H66486" s="1"/>
    </row>
    <row r="66487" spans="8:8" x14ac:dyDescent="0.3">
      <c r="H66487" s="1"/>
    </row>
    <row r="66488" spans="8:8" x14ac:dyDescent="0.3">
      <c r="H66488" s="1"/>
    </row>
    <row r="66489" spans="8:8" x14ac:dyDescent="0.3">
      <c r="H66489" s="1"/>
    </row>
    <row r="66490" spans="8:8" x14ac:dyDescent="0.3">
      <c r="H66490" s="1"/>
    </row>
    <row r="66491" spans="8:8" x14ac:dyDescent="0.3">
      <c r="H66491" s="1"/>
    </row>
    <row r="66492" spans="8:8" x14ac:dyDescent="0.3">
      <c r="H66492" s="1"/>
    </row>
    <row r="66493" spans="8:8" x14ac:dyDescent="0.3">
      <c r="H66493" s="1"/>
    </row>
    <row r="66494" spans="8:8" x14ac:dyDescent="0.3">
      <c r="H66494" s="1"/>
    </row>
    <row r="66495" spans="8:8" x14ac:dyDescent="0.3">
      <c r="H66495" s="1"/>
    </row>
    <row r="66496" spans="8:8" x14ac:dyDescent="0.3">
      <c r="H66496" s="1"/>
    </row>
    <row r="66497" spans="8:8" x14ac:dyDescent="0.3">
      <c r="H66497" s="1"/>
    </row>
    <row r="66498" spans="8:8" x14ac:dyDescent="0.3">
      <c r="H66498" s="1"/>
    </row>
    <row r="66499" spans="8:8" x14ac:dyDescent="0.3">
      <c r="H66499" s="1"/>
    </row>
    <row r="66500" spans="8:8" x14ac:dyDescent="0.3">
      <c r="H66500" s="1"/>
    </row>
    <row r="66501" spans="8:8" x14ac:dyDescent="0.3">
      <c r="H66501" s="1"/>
    </row>
    <row r="66502" spans="8:8" x14ac:dyDescent="0.3">
      <c r="H66502" s="1"/>
    </row>
    <row r="66503" spans="8:8" x14ac:dyDescent="0.3">
      <c r="H66503" s="1"/>
    </row>
    <row r="66504" spans="8:8" x14ac:dyDescent="0.3">
      <c r="H66504" s="1"/>
    </row>
    <row r="66505" spans="8:8" x14ac:dyDescent="0.3">
      <c r="H66505" s="1"/>
    </row>
    <row r="66506" spans="8:8" x14ac:dyDescent="0.3">
      <c r="H66506" s="1"/>
    </row>
    <row r="66507" spans="8:8" x14ac:dyDescent="0.3">
      <c r="H66507" s="1"/>
    </row>
    <row r="66508" spans="8:8" x14ac:dyDescent="0.3">
      <c r="H66508" s="1"/>
    </row>
    <row r="66509" spans="8:8" x14ac:dyDescent="0.3">
      <c r="H66509" s="1"/>
    </row>
    <row r="66510" spans="8:8" x14ac:dyDescent="0.3">
      <c r="H66510" s="1"/>
    </row>
    <row r="66511" spans="8:8" x14ac:dyDescent="0.3">
      <c r="H66511" s="1"/>
    </row>
    <row r="66512" spans="8:8" x14ac:dyDescent="0.3">
      <c r="H66512" s="1"/>
    </row>
    <row r="66513" spans="8:8" x14ac:dyDescent="0.3">
      <c r="H66513" s="1"/>
    </row>
    <row r="66514" spans="8:8" x14ac:dyDescent="0.3">
      <c r="H66514" s="1"/>
    </row>
    <row r="66515" spans="8:8" x14ac:dyDescent="0.3">
      <c r="H66515" s="1"/>
    </row>
    <row r="66516" spans="8:8" x14ac:dyDescent="0.3">
      <c r="H66516" s="1"/>
    </row>
    <row r="66517" spans="8:8" x14ac:dyDescent="0.3">
      <c r="H66517" s="1"/>
    </row>
    <row r="66518" spans="8:8" x14ac:dyDescent="0.3">
      <c r="H66518" s="1"/>
    </row>
    <row r="66519" spans="8:8" x14ac:dyDescent="0.3">
      <c r="H66519" s="1"/>
    </row>
    <row r="66520" spans="8:8" x14ac:dyDescent="0.3">
      <c r="H66520" s="1"/>
    </row>
    <row r="66521" spans="8:8" x14ac:dyDescent="0.3">
      <c r="H66521" s="1"/>
    </row>
    <row r="66522" spans="8:8" x14ac:dyDescent="0.3">
      <c r="H66522" s="1"/>
    </row>
    <row r="66523" spans="8:8" x14ac:dyDescent="0.3">
      <c r="H66523" s="1"/>
    </row>
    <row r="66524" spans="8:8" x14ac:dyDescent="0.3">
      <c r="H66524" s="1"/>
    </row>
    <row r="66525" spans="8:8" x14ac:dyDescent="0.3">
      <c r="H66525" s="1"/>
    </row>
    <row r="66526" spans="8:8" x14ac:dyDescent="0.3">
      <c r="H66526" s="1"/>
    </row>
    <row r="66527" spans="8:8" x14ac:dyDescent="0.3">
      <c r="H66527" s="1"/>
    </row>
    <row r="66528" spans="8:8" x14ac:dyDescent="0.3">
      <c r="H66528" s="1"/>
    </row>
    <row r="66529" spans="8:8" x14ac:dyDescent="0.3">
      <c r="H66529" s="1"/>
    </row>
    <row r="66530" spans="8:8" x14ac:dyDescent="0.3">
      <c r="H66530" s="1"/>
    </row>
    <row r="66531" spans="8:8" x14ac:dyDescent="0.3">
      <c r="H66531" s="1"/>
    </row>
    <row r="66532" spans="8:8" x14ac:dyDescent="0.3">
      <c r="H66532" s="1"/>
    </row>
    <row r="66533" spans="8:8" x14ac:dyDescent="0.3">
      <c r="H66533" s="1"/>
    </row>
    <row r="66534" spans="8:8" x14ac:dyDescent="0.3">
      <c r="H66534" s="1"/>
    </row>
    <row r="66535" spans="8:8" x14ac:dyDescent="0.3">
      <c r="H66535" s="1"/>
    </row>
    <row r="66536" spans="8:8" x14ac:dyDescent="0.3">
      <c r="H66536" s="1"/>
    </row>
    <row r="66537" spans="8:8" x14ac:dyDescent="0.3">
      <c r="H66537" s="1"/>
    </row>
    <row r="66538" spans="8:8" x14ac:dyDescent="0.3">
      <c r="H66538" s="1"/>
    </row>
    <row r="66539" spans="8:8" x14ac:dyDescent="0.3">
      <c r="H66539" s="1"/>
    </row>
    <row r="66540" spans="8:8" x14ac:dyDescent="0.3">
      <c r="H66540" s="1"/>
    </row>
    <row r="66541" spans="8:8" x14ac:dyDescent="0.3">
      <c r="H66541" s="1"/>
    </row>
    <row r="66542" spans="8:8" x14ac:dyDescent="0.3">
      <c r="H66542" s="1"/>
    </row>
    <row r="66543" spans="8:8" x14ac:dyDescent="0.3">
      <c r="H66543" s="1"/>
    </row>
    <row r="66544" spans="8:8" x14ac:dyDescent="0.3">
      <c r="H66544" s="1"/>
    </row>
    <row r="66545" spans="8:8" x14ac:dyDescent="0.3">
      <c r="H66545" s="1"/>
    </row>
    <row r="66546" spans="8:8" x14ac:dyDescent="0.3">
      <c r="H66546" s="1"/>
    </row>
    <row r="66547" spans="8:8" x14ac:dyDescent="0.3">
      <c r="H66547" s="1"/>
    </row>
    <row r="66548" spans="8:8" x14ac:dyDescent="0.3">
      <c r="H66548" s="1"/>
    </row>
    <row r="66549" spans="8:8" x14ac:dyDescent="0.3">
      <c r="H66549" s="1"/>
    </row>
    <row r="66550" spans="8:8" x14ac:dyDescent="0.3">
      <c r="H66550" s="1"/>
    </row>
    <row r="66551" spans="8:8" x14ac:dyDescent="0.3">
      <c r="H66551" s="1"/>
    </row>
    <row r="66552" spans="8:8" x14ac:dyDescent="0.3">
      <c r="H66552" s="1"/>
    </row>
    <row r="66553" spans="8:8" x14ac:dyDescent="0.3">
      <c r="H66553" s="1"/>
    </row>
    <row r="66554" spans="8:8" x14ac:dyDescent="0.3">
      <c r="H66554" s="1"/>
    </row>
    <row r="66555" spans="8:8" x14ac:dyDescent="0.3">
      <c r="H66555" s="1"/>
    </row>
    <row r="66556" spans="8:8" x14ac:dyDescent="0.3">
      <c r="H66556" s="1"/>
    </row>
    <row r="66557" spans="8:8" x14ac:dyDescent="0.3">
      <c r="H66557" s="1"/>
    </row>
    <row r="66558" spans="8:8" x14ac:dyDescent="0.3">
      <c r="H66558" s="1"/>
    </row>
    <row r="66559" spans="8:8" x14ac:dyDescent="0.3">
      <c r="H66559" s="1"/>
    </row>
    <row r="66560" spans="8:8" x14ac:dyDescent="0.3">
      <c r="H66560" s="1"/>
    </row>
    <row r="66561" spans="8:8" x14ac:dyDescent="0.3">
      <c r="H66561" s="1"/>
    </row>
    <row r="66562" spans="8:8" x14ac:dyDescent="0.3">
      <c r="H66562" s="1"/>
    </row>
    <row r="66563" spans="8:8" x14ac:dyDescent="0.3">
      <c r="H66563" s="1"/>
    </row>
    <row r="66564" spans="8:8" x14ac:dyDescent="0.3">
      <c r="H66564" s="1"/>
    </row>
    <row r="66565" spans="8:8" x14ac:dyDescent="0.3">
      <c r="H66565" s="1"/>
    </row>
    <row r="66566" spans="8:8" x14ac:dyDescent="0.3">
      <c r="H66566" s="1"/>
    </row>
    <row r="66567" spans="8:8" x14ac:dyDescent="0.3">
      <c r="H66567" s="1"/>
    </row>
    <row r="66568" spans="8:8" x14ac:dyDescent="0.3">
      <c r="H66568" s="1"/>
    </row>
    <row r="66569" spans="8:8" x14ac:dyDescent="0.3">
      <c r="H66569" s="1"/>
    </row>
    <row r="66570" spans="8:8" x14ac:dyDescent="0.3">
      <c r="H66570" s="1"/>
    </row>
    <row r="66571" spans="8:8" x14ac:dyDescent="0.3">
      <c r="H66571" s="1"/>
    </row>
    <row r="66572" spans="8:8" x14ac:dyDescent="0.3">
      <c r="H66572" s="1"/>
    </row>
    <row r="66573" spans="8:8" x14ac:dyDescent="0.3">
      <c r="H66573" s="1"/>
    </row>
    <row r="66574" spans="8:8" x14ac:dyDescent="0.3">
      <c r="H66574" s="1"/>
    </row>
    <row r="66575" spans="8:8" x14ac:dyDescent="0.3">
      <c r="H66575" s="1"/>
    </row>
    <row r="66576" spans="8:8" x14ac:dyDescent="0.3">
      <c r="H66576" s="1"/>
    </row>
    <row r="66577" spans="8:8" x14ac:dyDescent="0.3">
      <c r="H66577" s="1"/>
    </row>
    <row r="66578" spans="8:8" x14ac:dyDescent="0.3">
      <c r="H66578" s="1"/>
    </row>
    <row r="66579" spans="8:8" x14ac:dyDescent="0.3">
      <c r="H66579" s="1"/>
    </row>
    <row r="66580" spans="8:8" x14ac:dyDescent="0.3">
      <c r="H66580" s="1"/>
    </row>
    <row r="66581" spans="8:8" x14ac:dyDescent="0.3">
      <c r="H66581" s="1"/>
    </row>
    <row r="66582" spans="8:8" x14ac:dyDescent="0.3">
      <c r="H66582" s="1"/>
    </row>
    <row r="66583" spans="8:8" x14ac:dyDescent="0.3">
      <c r="H66583" s="1"/>
    </row>
    <row r="66584" spans="8:8" x14ac:dyDescent="0.3">
      <c r="H66584" s="1"/>
    </row>
    <row r="66585" spans="8:8" x14ac:dyDescent="0.3">
      <c r="H66585" s="1"/>
    </row>
    <row r="66586" spans="8:8" x14ac:dyDescent="0.3">
      <c r="H66586" s="1"/>
    </row>
    <row r="66587" spans="8:8" x14ac:dyDescent="0.3">
      <c r="H66587" s="1"/>
    </row>
    <row r="66588" spans="8:8" x14ac:dyDescent="0.3">
      <c r="H66588" s="1"/>
    </row>
    <row r="66589" spans="8:8" x14ac:dyDescent="0.3">
      <c r="H66589" s="1"/>
    </row>
    <row r="66590" spans="8:8" x14ac:dyDescent="0.3">
      <c r="H66590" s="1"/>
    </row>
    <row r="66591" spans="8:8" x14ac:dyDescent="0.3">
      <c r="H66591" s="1"/>
    </row>
    <row r="66592" spans="8:8" x14ac:dyDescent="0.3">
      <c r="H66592" s="1"/>
    </row>
    <row r="66593" spans="8:8" x14ac:dyDescent="0.3">
      <c r="H66593" s="1"/>
    </row>
    <row r="66594" spans="8:8" x14ac:dyDescent="0.3">
      <c r="H66594" s="1"/>
    </row>
    <row r="66595" spans="8:8" x14ac:dyDescent="0.3">
      <c r="H66595" s="1"/>
    </row>
    <row r="66596" spans="8:8" x14ac:dyDescent="0.3">
      <c r="H66596" s="1"/>
    </row>
    <row r="66597" spans="8:8" x14ac:dyDescent="0.3">
      <c r="H66597" s="1"/>
    </row>
    <row r="66598" spans="8:8" x14ac:dyDescent="0.3">
      <c r="H66598" s="1"/>
    </row>
    <row r="66599" spans="8:8" x14ac:dyDescent="0.3">
      <c r="H66599" s="1"/>
    </row>
    <row r="66600" spans="8:8" x14ac:dyDescent="0.3">
      <c r="H66600" s="1"/>
    </row>
    <row r="66601" spans="8:8" x14ac:dyDescent="0.3">
      <c r="H66601" s="1"/>
    </row>
    <row r="66602" spans="8:8" x14ac:dyDescent="0.3">
      <c r="H66602" s="1"/>
    </row>
    <row r="66603" spans="8:8" x14ac:dyDescent="0.3">
      <c r="H66603" s="1"/>
    </row>
    <row r="66604" spans="8:8" x14ac:dyDescent="0.3">
      <c r="H66604" s="1"/>
    </row>
    <row r="66605" spans="8:8" x14ac:dyDescent="0.3">
      <c r="H66605" s="1"/>
    </row>
    <row r="66606" spans="8:8" x14ac:dyDescent="0.3">
      <c r="H66606" s="1"/>
    </row>
    <row r="66607" spans="8:8" x14ac:dyDescent="0.3">
      <c r="H66607" s="1"/>
    </row>
    <row r="66608" spans="8:8" x14ac:dyDescent="0.3">
      <c r="H66608" s="1"/>
    </row>
    <row r="66609" spans="8:8" x14ac:dyDescent="0.3">
      <c r="H66609" s="1"/>
    </row>
    <row r="66610" spans="8:8" x14ac:dyDescent="0.3">
      <c r="H66610" s="1"/>
    </row>
    <row r="66611" spans="8:8" x14ac:dyDescent="0.3">
      <c r="H66611" s="1"/>
    </row>
    <row r="66612" spans="8:8" x14ac:dyDescent="0.3">
      <c r="H66612" s="1"/>
    </row>
    <row r="66613" spans="8:8" x14ac:dyDescent="0.3">
      <c r="H66613" s="1"/>
    </row>
    <row r="66614" spans="8:8" x14ac:dyDescent="0.3">
      <c r="H66614" s="1"/>
    </row>
    <row r="66615" spans="8:8" x14ac:dyDescent="0.3">
      <c r="H66615" s="1"/>
    </row>
    <row r="66616" spans="8:8" x14ac:dyDescent="0.3">
      <c r="H66616" s="1"/>
    </row>
    <row r="66617" spans="8:8" x14ac:dyDescent="0.3">
      <c r="H66617" s="1"/>
    </row>
    <row r="66618" spans="8:8" x14ac:dyDescent="0.3">
      <c r="H66618" s="1"/>
    </row>
    <row r="66619" spans="8:8" x14ac:dyDescent="0.3">
      <c r="H66619" s="1"/>
    </row>
    <row r="66620" spans="8:8" x14ac:dyDescent="0.3">
      <c r="H66620" s="1"/>
    </row>
    <row r="66621" spans="8:8" x14ac:dyDescent="0.3">
      <c r="H66621" s="1"/>
    </row>
    <row r="66622" spans="8:8" x14ac:dyDescent="0.3">
      <c r="H66622" s="1"/>
    </row>
    <row r="66623" spans="8:8" x14ac:dyDescent="0.3">
      <c r="H66623" s="1"/>
    </row>
    <row r="66624" spans="8:8" x14ac:dyDescent="0.3">
      <c r="H66624" s="1"/>
    </row>
    <row r="66625" spans="8:8" x14ac:dyDescent="0.3">
      <c r="H66625" s="1"/>
    </row>
    <row r="66626" spans="8:8" x14ac:dyDescent="0.3">
      <c r="H66626" s="1"/>
    </row>
    <row r="66627" spans="8:8" x14ac:dyDescent="0.3">
      <c r="H66627" s="1"/>
    </row>
    <row r="66628" spans="8:8" x14ac:dyDescent="0.3">
      <c r="H66628" s="1"/>
    </row>
    <row r="66629" spans="8:8" x14ac:dyDescent="0.3">
      <c r="H66629" s="1"/>
    </row>
    <row r="66630" spans="8:8" x14ac:dyDescent="0.3">
      <c r="H66630" s="1"/>
    </row>
    <row r="66631" spans="8:8" x14ac:dyDescent="0.3">
      <c r="H66631" s="1"/>
    </row>
    <row r="66632" spans="8:8" x14ac:dyDescent="0.3">
      <c r="H66632" s="1"/>
    </row>
    <row r="66633" spans="8:8" x14ac:dyDescent="0.3">
      <c r="H66633" s="1"/>
    </row>
    <row r="66634" spans="8:8" x14ac:dyDescent="0.3">
      <c r="H66634" s="1"/>
    </row>
    <row r="66635" spans="8:8" x14ac:dyDescent="0.3">
      <c r="H66635" s="1"/>
    </row>
    <row r="66636" spans="8:8" x14ac:dyDescent="0.3">
      <c r="H66636" s="1"/>
    </row>
    <row r="66637" spans="8:8" x14ac:dyDescent="0.3">
      <c r="H66637" s="1"/>
    </row>
    <row r="66638" spans="8:8" x14ac:dyDescent="0.3">
      <c r="H66638" s="1"/>
    </row>
    <row r="66639" spans="8:8" x14ac:dyDescent="0.3">
      <c r="H66639" s="1"/>
    </row>
    <row r="66640" spans="8:8" x14ac:dyDescent="0.3">
      <c r="H66640" s="1"/>
    </row>
    <row r="66641" spans="8:8" x14ac:dyDescent="0.3">
      <c r="H66641" s="1"/>
    </row>
    <row r="66642" spans="8:8" x14ac:dyDescent="0.3">
      <c r="H66642" s="1"/>
    </row>
    <row r="66643" spans="8:8" x14ac:dyDescent="0.3">
      <c r="H66643" s="1"/>
    </row>
    <row r="66644" spans="8:8" x14ac:dyDescent="0.3">
      <c r="H66644" s="1"/>
    </row>
    <row r="66645" spans="8:8" x14ac:dyDescent="0.3">
      <c r="H66645" s="1"/>
    </row>
    <row r="66646" spans="8:8" x14ac:dyDescent="0.3">
      <c r="H66646" s="1"/>
    </row>
    <row r="66647" spans="8:8" x14ac:dyDescent="0.3">
      <c r="H66647" s="1"/>
    </row>
    <row r="66648" spans="8:8" x14ac:dyDescent="0.3">
      <c r="H66648" s="1"/>
    </row>
    <row r="66649" spans="8:8" x14ac:dyDescent="0.3">
      <c r="H66649" s="1"/>
    </row>
    <row r="66650" spans="8:8" x14ac:dyDescent="0.3">
      <c r="H66650" s="1"/>
    </row>
    <row r="66651" spans="8:8" x14ac:dyDescent="0.3">
      <c r="H66651" s="1"/>
    </row>
    <row r="66652" spans="8:8" x14ac:dyDescent="0.3">
      <c r="H66652" s="1"/>
    </row>
    <row r="66653" spans="8:8" x14ac:dyDescent="0.3">
      <c r="H66653" s="1"/>
    </row>
    <row r="66654" spans="8:8" x14ac:dyDescent="0.3">
      <c r="H66654" s="1"/>
    </row>
    <row r="66655" spans="8:8" x14ac:dyDescent="0.3">
      <c r="H66655" s="1"/>
    </row>
    <row r="66656" spans="8:8" x14ac:dyDescent="0.3">
      <c r="H66656" s="1"/>
    </row>
    <row r="66657" spans="8:8" x14ac:dyDescent="0.3">
      <c r="H66657" s="1"/>
    </row>
    <row r="66658" spans="8:8" x14ac:dyDescent="0.3">
      <c r="H66658" s="1"/>
    </row>
    <row r="66659" spans="8:8" x14ac:dyDescent="0.3">
      <c r="H66659" s="1"/>
    </row>
    <row r="66660" spans="8:8" x14ac:dyDescent="0.3">
      <c r="H66660" s="1"/>
    </row>
    <row r="66661" spans="8:8" x14ac:dyDescent="0.3">
      <c r="H66661" s="1"/>
    </row>
    <row r="66662" spans="8:8" x14ac:dyDescent="0.3">
      <c r="H66662" s="1"/>
    </row>
    <row r="66663" spans="8:8" x14ac:dyDescent="0.3">
      <c r="H66663" s="1"/>
    </row>
    <row r="66664" spans="8:8" x14ac:dyDescent="0.3">
      <c r="H66664" s="1"/>
    </row>
    <row r="66665" spans="8:8" x14ac:dyDescent="0.3">
      <c r="H66665" s="1"/>
    </row>
    <row r="66666" spans="8:8" x14ac:dyDescent="0.3">
      <c r="H66666" s="1"/>
    </row>
    <row r="66667" spans="8:8" x14ac:dyDescent="0.3">
      <c r="H66667" s="1"/>
    </row>
    <row r="66668" spans="8:8" x14ac:dyDescent="0.3">
      <c r="H66668" s="1"/>
    </row>
    <row r="66669" spans="8:8" x14ac:dyDescent="0.3">
      <c r="H66669" s="1"/>
    </row>
    <row r="66670" spans="8:8" x14ac:dyDescent="0.3">
      <c r="H66670" s="1"/>
    </row>
    <row r="66671" spans="8:8" x14ac:dyDescent="0.3">
      <c r="H66671" s="1"/>
    </row>
    <row r="66672" spans="8:8" x14ac:dyDescent="0.3">
      <c r="H66672" s="1"/>
    </row>
    <row r="66673" spans="8:8" x14ac:dyDescent="0.3">
      <c r="H66673" s="1"/>
    </row>
    <row r="66674" spans="8:8" x14ac:dyDescent="0.3">
      <c r="H66674" s="1"/>
    </row>
    <row r="66675" spans="8:8" x14ac:dyDescent="0.3">
      <c r="H66675" s="1"/>
    </row>
    <row r="66676" spans="8:8" x14ac:dyDescent="0.3">
      <c r="H66676" s="1"/>
    </row>
    <row r="66677" spans="8:8" x14ac:dyDescent="0.3">
      <c r="H66677" s="1"/>
    </row>
    <row r="66678" spans="8:8" x14ac:dyDescent="0.3">
      <c r="H66678" s="1"/>
    </row>
    <row r="66679" spans="8:8" x14ac:dyDescent="0.3">
      <c r="H66679" s="1"/>
    </row>
    <row r="66680" spans="8:8" x14ac:dyDescent="0.3">
      <c r="H66680" s="1"/>
    </row>
    <row r="66681" spans="8:8" x14ac:dyDescent="0.3">
      <c r="H66681" s="1"/>
    </row>
    <row r="66682" spans="8:8" x14ac:dyDescent="0.3">
      <c r="H66682" s="1"/>
    </row>
    <row r="66683" spans="8:8" x14ac:dyDescent="0.3">
      <c r="H66683" s="1"/>
    </row>
    <row r="66684" spans="8:8" x14ac:dyDescent="0.3">
      <c r="H66684" s="1"/>
    </row>
    <row r="66685" spans="8:8" x14ac:dyDescent="0.3">
      <c r="H66685" s="1"/>
    </row>
    <row r="66686" spans="8:8" x14ac:dyDescent="0.3">
      <c r="H66686" s="1"/>
    </row>
    <row r="66687" spans="8:8" x14ac:dyDescent="0.3">
      <c r="H66687" s="1"/>
    </row>
    <row r="66688" spans="8:8" x14ac:dyDescent="0.3">
      <c r="H66688" s="1"/>
    </row>
    <row r="66689" spans="8:8" x14ac:dyDescent="0.3">
      <c r="H66689" s="1"/>
    </row>
    <row r="66690" spans="8:8" x14ac:dyDescent="0.3">
      <c r="H66690" s="1"/>
    </row>
    <row r="66691" spans="8:8" x14ac:dyDescent="0.3">
      <c r="H66691" s="1"/>
    </row>
    <row r="66692" spans="8:8" x14ac:dyDescent="0.3">
      <c r="H66692" s="1"/>
    </row>
    <row r="66693" spans="8:8" x14ac:dyDescent="0.3">
      <c r="H66693" s="1"/>
    </row>
    <row r="66694" spans="8:8" x14ac:dyDescent="0.3">
      <c r="H66694" s="1"/>
    </row>
    <row r="66695" spans="8:8" x14ac:dyDescent="0.3">
      <c r="H66695" s="1"/>
    </row>
    <row r="66696" spans="8:8" x14ac:dyDescent="0.3">
      <c r="H66696" s="1"/>
    </row>
    <row r="66697" spans="8:8" x14ac:dyDescent="0.3">
      <c r="H66697" s="1"/>
    </row>
    <row r="66698" spans="8:8" x14ac:dyDescent="0.3">
      <c r="H66698" s="1"/>
    </row>
    <row r="66699" spans="8:8" x14ac:dyDescent="0.3">
      <c r="H66699" s="1"/>
    </row>
    <row r="66700" spans="8:8" x14ac:dyDescent="0.3">
      <c r="H66700" s="1"/>
    </row>
    <row r="66701" spans="8:8" x14ac:dyDescent="0.3">
      <c r="H66701" s="1"/>
    </row>
    <row r="66702" spans="8:8" x14ac:dyDescent="0.3">
      <c r="H66702" s="1"/>
    </row>
    <row r="66703" spans="8:8" x14ac:dyDescent="0.3">
      <c r="H66703" s="1"/>
    </row>
    <row r="66704" spans="8:8" x14ac:dyDescent="0.3">
      <c r="H66704" s="1"/>
    </row>
    <row r="66705" spans="8:8" x14ac:dyDescent="0.3">
      <c r="H66705" s="1"/>
    </row>
    <row r="66706" spans="8:8" x14ac:dyDescent="0.3">
      <c r="H66706" s="1"/>
    </row>
    <row r="66707" spans="8:8" x14ac:dyDescent="0.3">
      <c r="H66707" s="1"/>
    </row>
    <row r="66708" spans="8:8" x14ac:dyDescent="0.3">
      <c r="H66708" s="1"/>
    </row>
    <row r="66709" spans="8:8" x14ac:dyDescent="0.3">
      <c r="H66709" s="1"/>
    </row>
    <row r="66710" spans="8:8" x14ac:dyDescent="0.3">
      <c r="H66710" s="1"/>
    </row>
    <row r="66711" spans="8:8" x14ac:dyDescent="0.3">
      <c r="H66711" s="1"/>
    </row>
    <row r="66712" spans="8:8" x14ac:dyDescent="0.3">
      <c r="H66712" s="1"/>
    </row>
    <row r="66713" spans="8:8" x14ac:dyDescent="0.3">
      <c r="H66713" s="1"/>
    </row>
    <row r="66714" spans="8:8" x14ac:dyDescent="0.3">
      <c r="H66714" s="1"/>
    </row>
    <row r="66715" spans="8:8" x14ac:dyDescent="0.3">
      <c r="H66715" s="1"/>
    </row>
    <row r="66716" spans="8:8" x14ac:dyDescent="0.3">
      <c r="H66716" s="1"/>
    </row>
    <row r="66717" spans="8:8" x14ac:dyDescent="0.3">
      <c r="H66717" s="1"/>
    </row>
    <row r="66718" spans="8:8" x14ac:dyDescent="0.3">
      <c r="H66718" s="1"/>
    </row>
    <row r="66719" spans="8:8" x14ac:dyDescent="0.3">
      <c r="H66719" s="1"/>
    </row>
    <row r="66720" spans="8:8" x14ac:dyDescent="0.3">
      <c r="H66720" s="1"/>
    </row>
    <row r="66721" spans="8:8" x14ac:dyDescent="0.3">
      <c r="H66721" s="1"/>
    </row>
    <row r="66722" spans="8:8" x14ac:dyDescent="0.3">
      <c r="H66722" s="1"/>
    </row>
    <row r="66723" spans="8:8" x14ac:dyDescent="0.3">
      <c r="H66723" s="1"/>
    </row>
    <row r="66724" spans="8:8" x14ac:dyDescent="0.3">
      <c r="H66724" s="1"/>
    </row>
    <row r="66725" spans="8:8" x14ac:dyDescent="0.3">
      <c r="H66725" s="1"/>
    </row>
    <row r="66726" spans="8:8" x14ac:dyDescent="0.3">
      <c r="H66726" s="1"/>
    </row>
    <row r="66727" spans="8:8" x14ac:dyDescent="0.3">
      <c r="H66727" s="1"/>
    </row>
    <row r="66728" spans="8:8" x14ac:dyDescent="0.3">
      <c r="H66728" s="1"/>
    </row>
    <row r="66729" spans="8:8" x14ac:dyDescent="0.3">
      <c r="H66729" s="1"/>
    </row>
    <row r="66730" spans="8:8" x14ac:dyDescent="0.3">
      <c r="H66730" s="1"/>
    </row>
    <row r="66731" spans="8:8" x14ac:dyDescent="0.3">
      <c r="H66731" s="1"/>
    </row>
    <row r="66732" spans="8:8" x14ac:dyDescent="0.3">
      <c r="H66732" s="1"/>
    </row>
    <row r="66733" spans="8:8" x14ac:dyDescent="0.3">
      <c r="H66733" s="1"/>
    </row>
    <row r="66734" spans="8:8" x14ac:dyDescent="0.3">
      <c r="H66734" s="1"/>
    </row>
    <row r="66735" spans="8:8" x14ac:dyDescent="0.3">
      <c r="H66735" s="1"/>
    </row>
    <row r="66736" spans="8:8" x14ac:dyDescent="0.3">
      <c r="H66736" s="1"/>
    </row>
    <row r="66737" spans="8:8" x14ac:dyDescent="0.3">
      <c r="H66737" s="1"/>
    </row>
    <row r="66738" spans="8:8" x14ac:dyDescent="0.3">
      <c r="H66738" s="1"/>
    </row>
    <row r="66739" spans="8:8" x14ac:dyDescent="0.3">
      <c r="H66739" s="1"/>
    </row>
    <row r="66740" spans="8:8" x14ac:dyDescent="0.3">
      <c r="H66740" s="1"/>
    </row>
    <row r="66741" spans="8:8" x14ac:dyDescent="0.3">
      <c r="H66741" s="1"/>
    </row>
    <row r="66742" spans="8:8" x14ac:dyDescent="0.3">
      <c r="H66742" s="1"/>
    </row>
    <row r="66743" spans="8:8" x14ac:dyDescent="0.3">
      <c r="H66743" s="1"/>
    </row>
    <row r="66744" spans="8:8" x14ac:dyDescent="0.3">
      <c r="H66744" s="1"/>
    </row>
    <row r="66745" spans="8:8" x14ac:dyDescent="0.3">
      <c r="H66745" s="1"/>
    </row>
    <row r="66746" spans="8:8" x14ac:dyDescent="0.3">
      <c r="H66746" s="1"/>
    </row>
    <row r="66747" spans="8:8" x14ac:dyDescent="0.3">
      <c r="H66747" s="1"/>
    </row>
    <row r="66748" spans="8:8" x14ac:dyDescent="0.3">
      <c r="H66748" s="1"/>
    </row>
    <row r="66749" spans="8:8" x14ac:dyDescent="0.3">
      <c r="H66749" s="1"/>
    </row>
    <row r="66750" spans="8:8" x14ac:dyDescent="0.3">
      <c r="H66750" s="1"/>
    </row>
    <row r="66751" spans="8:8" x14ac:dyDescent="0.3">
      <c r="H66751" s="1"/>
    </row>
    <row r="66752" spans="8:8" x14ac:dyDescent="0.3">
      <c r="H66752" s="1"/>
    </row>
    <row r="66753" spans="8:8" x14ac:dyDescent="0.3">
      <c r="H66753" s="1"/>
    </row>
    <row r="66754" spans="8:8" x14ac:dyDescent="0.3">
      <c r="H66754" s="1"/>
    </row>
    <row r="66755" spans="8:8" x14ac:dyDescent="0.3">
      <c r="H66755" s="1"/>
    </row>
    <row r="66756" spans="8:8" x14ac:dyDescent="0.3">
      <c r="H66756" s="1"/>
    </row>
    <row r="66757" spans="8:8" x14ac:dyDescent="0.3">
      <c r="H66757" s="1"/>
    </row>
    <row r="66758" spans="8:8" x14ac:dyDescent="0.3">
      <c r="H66758" s="1"/>
    </row>
    <row r="66759" spans="8:8" x14ac:dyDescent="0.3">
      <c r="H66759" s="1"/>
    </row>
    <row r="66760" spans="8:8" x14ac:dyDescent="0.3">
      <c r="H66760" s="1"/>
    </row>
    <row r="66761" spans="8:8" x14ac:dyDescent="0.3">
      <c r="H66761" s="1"/>
    </row>
    <row r="66762" spans="8:8" x14ac:dyDescent="0.3">
      <c r="H66762" s="1"/>
    </row>
    <row r="66763" spans="8:8" x14ac:dyDescent="0.3">
      <c r="H66763" s="1"/>
    </row>
    <row r="66764" spans="8:8" x14ac:dyDescent="0.3">
      <c r="H66764" s="1"/>
    </row>
    <row r="66765" spans="8:8" x14ac:dyDescent="0.3">
      <c r="H66765" s="1"/>
    </row>
    <row r="66766" spans="8:8" x14ac:dyDescent="0.3">
      <c r="H66766" s="1"/>
    </row>
    <row r="66767" spans="8:8" x14ac:dyDescent="0.3">
      <c r="H66767" s="1"/>
    </row>
    <row r="66768" spans="8:8" x14ac:dyDescent="0.3">
      <c r="H66768" s="1"/>
    </row>
    <row r="66769" spans="8:8" x14ac:dyDescent="0.3">
      <c r="H66769" s="1"/>
    </row>
    <row r="66770" spans="8:8" x14ac:dyDescent="0.3">
      <c r="H66770" s="1"/>
    </row>
    <row r="66771" spans="8:8" x14ac:dyDescent="0.3">
      <c r="H66771" s="1"/>
    </row>
    <row r="66772" spans="8:8" x14ac:dyDescent="0.3">
      <c r="H66772" s="1"/>
    </row>
    <row r="66773" spans="8:8" x14ac:dyDescent="0.3">
      <c r="H66773" s="1"/>
    </row>
    <row r="66774" spans="8:8" x14ac:dyDescent="0.3">
      <c r="H66774" s="1"/>
    </row>
    <row r="66775" spans="8:8" x14ac:dyDescent="0.3">
      <c r="H66775" s="1"/>
    </row>
    <row r="66776" spans="8:8" x14ac:dyDescent="0.3">
      <c r="H66776" s="1"/>
    </row>
    <row r="66777" spans="8:8" x14ac:dyDescent="0.3">
      <c r="H66777" s="1"/>
    </row>
    <row r="66778" spans="8:8" x14ac:dyDescent="0.3">
      <c r="H66778" s="1"/>
    </row>
    <row r="66779" spans="8:8" x14ac:dyDescent="0.3">
      <c r="H66779" s="1"/>
    </row>
    <row r="66780" spans="8:8" x14ac:dyDescent="0.3">
      <c r="H66780" s="1"/>
    </row>
    <row r="66781" spans="8:8" x14ac:dyDescent="0.3">
      <c r="H66781" s="1"/>
    </row>
    <row r="66782" spans="8:8" x14ac:dyDescent="0.3">
      <c r="H66782" s="1"/>
    </row>
    <row r="66783" spans="8:8" x14ac:dyDescent="0.3">
      <c r="H66783" s="1"/>
    </row>
    <row r="66784" spans="8:8" x14ac:dyDescent="0.3">
      <c r="H66784" s="1"/>
    </row>
    <row r="66785" spans="8:8" x14ac:dyDescent="0.3">
      <c r="H66785" s="1"/>
    </row>
    <row r="66786" spans="8:8" x14ac:dyDescent="0.3">
      <c r="H66786" s="1"/>
    </row>
    <row r="66787" spans="8:8" x14ac:dyDescent="0.3">
      <c r="H66787" s="1"/>
    </row>
    <row r="66788" spans="8:8" x14ac:dyDescent="0.3">
      <c r="H66788" s="1"/>
    </row>
    <row r="66789" spans="8:8" x14ac:dyDescent="0.3">
      <c r="H66789" s="1"/>
    </row>
    <row r="66790" spans="8:8" x14ac:dyDescent="0.3">
      <c r="H66790" s="1"/>
    </row>
    <row r="66791" spans="8:8" x14ac:dyDescent="0.3">
      <c r="H66791" s="1"/>
    </row>
    <row r="66792" spans="8:8" x14ac:dyDescent="0.3">
      <c r="H66792" s="1"/>
    </row>
    <row r="66793" spans="8:8" x14ac:dyDescent="0.3">
      <c r="H66793" s="1"/>
    </row>
    <row r="66794" spans="8:8" x14ac:dyDescent="0.3">
      <c r="H66794" s="1"/>
    </row>
    <row r="66795" spans="8:8" x14ac:dyDescent="0.3">
      <c r="H66795" s="1"/>
    </row>
    <row r="66796" spans="8:8" x14ac:dyDescent="0.3">
      <c r="H66796" s="1"/>
    </row>
    <row r="66797" spans="8:8" x14ac:dyDescent="0.3">
      <c r="H66797" s="1"/>
    </row>
    <row r="66798" spans="8:8" x14ac:dyDescent="0.3">
      <c r="H66798" s="1"/>
    </row>
    <row r="66799" spans="8:8" x14ac:dyDescent="0.3">
      <c r="H66799" s="1"/>
    </row>
    <row r="66800" spans="8:8" x14ac:dyDescent="0.3">
      <c r="H66800" s="1"/>
    </row>
    <row r="66801" spans="8:8" x14ac:dyDescent="0.3">
      <c r="H66801" s="1"/>
    </row>
    <row r="66802" spans="8:8" x14ac:dyDescent="0.3">
      <c r="H66802" s="1"/>
    </row>
    <row r="66803" spans="8:8" x14ac:dyDescent="0.3">
      <c r="H66803" s="1"/>
    </row>
    <row r="66804" spans="8:8" x14ac:dyDescent="0.3">
      <c r="H66804" s="1"/>
    </row>
    <row r="66805" spans="8:8" x14ac:dyDescent="0.3">
      <c r="H66805" s="1"/>
    </row>
    <row r="66806" spans="8:8" x14ac:dyDescent="0.3">
      <c r="H66806" s="1"/>
    </row>
    <row r="66807" spans="8:8" x14ac:dyDescent="0.3">
      <c r="H66807" s="1"/>
    </row>
    <row r="66808" spans="8:8" x14ac:dyDescent="0.3">
      <c r="H66808" s="1"/>
    </row>
    <row r="66809" spans="8:8" x14ac:dyDescent="0.3">
      <c r="H66809" s="1"/>
    </row>
    <row r="66810" spans="8:8" x14ac:dyDescent="0.3">
      <c r="H66810" s="1"/>
    </row>
    <row r="66811" spans="8:8" x14ac:dyDescent="0.3">
      <c r="H66811" s="1"/>
    </row>
    <row r="66812" spans="8:8" x14ac:dyDescent="0.3">
      <c r="H66812" s="1"/>
    </row>
    <row r="66813" spans="8:8" x14ac:dyDescent="0.3">
      <c r="H66813" s="1"/>
    </row>
    <row r="66814" spans="8:8" x14ac:dyDescent="0.3">
      <c r="H66814" s="1"/>
    </row>
    <row r="66815" spans="8:8" x14ac:dyDescent="0.3">
      <c r="H66815" s="1"/>
    </row>
    <row r="66816" spans="8:8" x14ac:dyDescent="0.3">
      <c r="H66816" s="1"/>
    </row>
    <row r="66817" spans="8:8" x14ac:dyDescent="0.3">
      <c r="H66817" s="1"/>
    </row>
    <row r="66818" spans="8:8" x14ac:dyDescent="0.3">
      <c r="H66818" s="1"/>
    </row>
    <row r="66819" spans="8:8" x14ac:dyDescent="0.3">
      <c r="H66819" s="1"/>
    </row>
    <row r="66820" spans="8:8" x14ac:dyDescent="0.3">
      <c r="H66820" s="1"/>
    </row>
    <row r="66821" spans="8:8" x14ac:dyDescent="0.3">
      <c r="H66821" s="1"/>
    </row>
    <row r="66822" spans="8:8" x14ac:dyDescent="0.3">
      <c r="H66822" s="1"/>
    </row>
    <row r="66823" spans="8:8" x14ac:dyDescent="0.3">
      <c r="H66823" s="1"/>
    </row>
    <row r="66824" spans="8:8" x14ac:dyDescent="0.3">
      <c r="H66824" s="1"/>
    </row>
    <row r="66825" spans="8:8" x14ac:dyDescent="0.3">
      <c r="H66825" s="1"/>
    </row>
    <row r="66826" spans="8:8" x14ac:dyDescent="0.3">
      <c r="H66826" s="1"/>
    </row>
    <row r="66827" spans="8:8" x14ac:dyDescent="0.3">
      <c r="H66827" s="1"/>
    </row>
    <row r="66828" spans="8:8" x14ac:dyDescent="0.3">
      <c r="H66828" s="1"/>
    </row>
    <row r="66829" spans="8:8" x14ac:dyDescent="0.3">
      <c r="H66829" s="1"/>
    </row>
    <row r="66830" spans="8:8" x14ac:dyDescent="0.3">
      <c r="H66830" s="1"/>
    </row>
    <row r="66831" spans="8:8" x14ac:dyDescent="0.3">
      <c r="H66831" s="1"/>
    </row>
    <row r="66832" spans="8:8" x14ac:dyDescent="0.3">
      <c r="H66832" s="1"/>
    </row>
    <row r="66833" spans="8:8" x14ac:dyDescent="0.3">
      <c r="H66833" s="1"/>
    </row>
    <row r="66834" spans="8:8" x14ac:dyDescent="0.3">
      <c r="H66834" s="1"/>
    </row>
    <row r="66835" spans="8:8" x14ac:dyDescent="0.3">
      <c r="H66835" s="1"/>
    </row>
    <row r="66836" spans="8:8" x14ac:dyDescent="0.3">
      <c r="H66836" s="1"/>
    </row>
    <row r="66837" spans="8:8" x14ac:dyDescent="0.3">
      <c r="H66837" s="1"/>
    </row>
    <row r="66838" spans="8:8" x14ac:dyDescent="0.3">
      <c r="H66838" s="1"/>
    </row>
    <row r="66839" spans="8:8" x14ac:dyDescent="0.3">
      <c r="H66839" s="1"/>
    </row>
    <row r="66840" spans="8:8" x14ac:dyDescent="0.3">
      <c r="H66840" s="1"/>
    </row>
    <row r="66841" spans="8:8" x14ac:dyDescent="0.3">
      <c r="H66841" s="1"/>
    </row>
    <row r="66842" spans="8:8" x14ac:dyDescent="0.3">
      <c r="H66842" s="1"/>
    </row>
    <row r="66843" spans="8:8" x14ac:dyDescent="0.3">
      <c r="H66843" s="1"/>
    </row>
    <row r="66844" spans="8:8" x14ac:dyDescent="0.3">
      <c r="H66844" s="1"/>
    </row>
    <row r="66845" spans="8:8" x14ac:dyDescent="0.3">
      <c r="H66845" s="1"/>
    </row>
    <row r="66846" spans="8:8" x14ac:dyDescent="0.3">
      <c r="H66846" s="1"/>
    </row>
    <row r="66847" spans="8:8" x14ac:dyDescent="0.3">
      <c r="H66847" s="1"/>
    </row>
    <row r="66848" spans="8:8" x14ac:dyDescent="0.3">
      <c r="H66848" s="1"/>
    </row>
    <row r="66849" spans="8:8" x14ac:dyDescent="0.3">
      <c r="H66849" s="1"/>
    </row>
    <row r="66850" spans="8:8" x14ac:dyDescent="0.3">
      <c r="H66850" s="1"/>
    </row>
    <row r="66851" spans="8:8" x14ac:dyDescent="0.3">
      <c r="H66851" s="1"/>
    </row>
    <row r="66852" spans="8:8" x14ac:dyDescent="0.3">
      <c r="H66852" s="1"/>
    </row>
    <row r="66853" spans="8:8" x14ac:dyDescent="0.3">
      <c r="H66853" s="1"/>
    </row>
    <row r="66854" spans="8:8" x14ac:dyDescent="0.3">
      <c r="H66854" s="1"/>
    </row>
    <row r="66855" spans="8:8" x14ac:dyDescent="0.3">
      <c r="H66855" s="1"/>
    </row>
    <row r="66856" spans="8:8" x14ac:dyDescent="0.3">
      <c r="H66856" s="1"/>
    </row>
    <row r="66857" spans="8:8" x14ac:dyDescent="0.3">
      <c r="H66857" s="1"/>
    </row>
    <row r="66858" spans="8:8" x14ac:dyDescent="0.3">
      <c r="H66858" s="1"/>
    </row>
    <row r="66859" spans="8:8" x14ac:dyDescent="0.3">
      <c r="H66859" s="1"/>
    </row>
    <row r="66860" spans="8:8" x14ac:dyDescent="0.3">
      <c r="H66860" s="1"/>
    </row>
    <row r="66861" spans="8:8" x14ac:dyDescent="0.3">
      <c r="H66861" s="1"/>
    </row>
    <row r="66862" spans="8:8" x14ac:dyDescent="0.3">
      <c r="H66862" s="1"/>
    </row>
    <row r="66863" spans="8:8" x14ac:dyDescent="0.3">
      <c r="H66863" s="1"/>
    </row>
    <row r="66864" spans="8:8" x14ac:dyDescent="0.3">
      <c r="H66864" s="1"/>
    </row>
    <row r="66865" spans="8:8" x14ac:dyDescent="0.3">
      <c r="H66865" s="1"/>
    </row>
    <row r="66866" spans="8:8" x14ac:dyDescent="0.3">
      <c r="H66866" s="1"/>
    </row>
    <row r="66867" spans="8:8" x14ac:dyDescent="0.3">
      <c r="H66867" s="1"/>
    </row>
    <row r="66868" spans="8:8" x14ac:dyDescent="0.3">
      <c r="H66868" s="1"/>
    </row>
    <row r="66869" spans="8:8" x14ac:dyDescent="0.3">
      <c r="H66869" s="1"/>
    </row>
    <row r="66870" spans="8:8" x14ac:dyDescent="0.3">
      <c r="H66870" s="1"/>
    </row>
    <row r="66871" spans="8:8" x14ac:dyDescent="0.3">
      <c r="H66871" s="1"/>
    </row>
    <row r="66872" spans="8:8" x14ac:dyDescent="0.3">
      <c r="H66872" s="1"/>
    </row>
    <row r="66873" spans="8:8" x14ac:dyDescent="0.3">
      <c r="H66873" s="1"/>
    </row>
    <row r="66874" spans="8:8" x14ac:dyDescent="0.3">
      <c r="H66874" s="1"/>
    </row>
    <row r="66875" spans="8:8" x14ac:dyDescent="0.3">
      <c r="H66875" s="1"/>
    </row>
    <row r="66876" spans="8:8" x14ac:dyDescent="0.3">
      <c r="H66876" s="1"/>
    </row>
    <row r="66877" spans="8:8" x14ac:dyDescent="0.3">
      <c r="H66877" s="1"/>
    </row>
    <row r="66878" spans="8:8" x14ac:dyDescent="0.3">
      <c r="H66878" s="1"/>
    </row>
    <row r="66879" spans="8:8" x14ac:dyDescent="0.3">
      <c r="H66879" s="1"/>
    </row>
    <row r="66880" spans="8:8" x14ac:dyDescent="0.3">
      <c r="H66880" s="1"/>
    </row>
    <row r="66881" spans="8:8" x14ac:dyDescent="0.3">
      <c r="H66881" s="1"/>
    </row>
    <row r="66882" spans="8:8" x14ac:dyDescent="0.3">
      <c r="H66882" s="1"/>
    </row>
    <row r="66883" spans="8:8" x14ac:dyDescent="0.3">
      <c r="H66883" s="1"/>
    </row>
    <row r="66884" spans="8:8" x14ac:dyDescent="0.3">
      <c r="H66884" s="1"/>
    </row>
    <row r="66885" spans="8:8" x14ac:dyDescent="0.3">
      <c r="H66885" s="1"/>
    </row>
    <row r="66886" spans="8:8" x14ac:dyDescent="0.3">
      <c r="H66886" s="1"/>
    </row>
    <row r="66887" spans="8:8" x14ac:dyDescent="0.3">
      <c r="H66887" s="1"/>
    </row>
    <row r="66888" spans="8:8" x14ac:dyDescent="0.3">
      <c r="H66888" s="1"/>
    </row>
    <row r="66889" spans="8:8" x14ac:dyDescent="0.3">
      <c r="H66889" s="1"/>
    </row>
    <row r="66890" spans="8:8" x14ac:dyDescent="0.3">
      <c r="H66890" s="1"/>
    </row>
    <row r="66891" spans="8:8" x14ac:dyDescent="0.3">
      <c r="H66891" s="1"/>
    </row>
    <row r="66892" spans="8:8" x14ac:dyDescent="0.3">
      <c r="H66892" s="1"/>
    </row>
    <row r="66893" spans="8:8" x14ac:dyDescent="0.3">
      <c r="H66893" s="1"/>
    </row>
    <row r="66894" spans="8:8" x14ac:dyDescent="0.3">
      <c r="H66894" s="1"/>
    </row>
    <row r="66895" spans="8:8" x14ac:dyDescent="0.3">
      <c r="H66895" s="1"/>
    </row>
    <row r="66896" spans="8:8" x14ac:dyDescent="0.3">
      <c r="H66896" s="1"/>
    </row>
    <row r="66897" spans="8:8" x14ac:dyDescent="0.3">
      <c r="H66897" s="1"/>
    </row>
    <row r="66898" spans="8:8" x14ac:dyDescent="0.3">
      <c r="H66898" s="1"/>
    </row>
    <row r="66899" spans="8:8" x14ac:dyDescent="0.3">
      <c r="H66899" s="1"/>
    </row>
    <row r="66900" spans="8:8" x14ac:dyDescent="0.3">
      <c r="H66900" s="1"/>
    </row>
    <row r="66901" spans="8:8" x14ac:dyDescent="0.3">
      <c r="H66901" s="1"/>
    </row>
    <row r="66902" spans="8:8" x14ac:dyDescent="0.3">
      <c r="H66902" s="1"/>
    </row>
    <row r="66903" spans="8:8" x14ac:dyDescent="0.3">
      <c r="H66903" s="1"/>
    </row>
    <row r="66904" spans="8:8" x14ac:dyDescent="0.3">
      <c r="H66904" s="1"/>
    </row>
    <row r="66905" spans="8:8" x14ac:dyDescent="0.3">
      <c r="H66905" s="1"/>
    </row>
    <row r="66906" spans="8:8" x14ac:dyDescent="0.3">
      <c r="H66906" s="1"/>
    </row>
    <row r="66907" spans="8:8" x14ac:dyDescent="0.3">
      <c r="H66907" s="1"/>
    </row>
    <row r="66908" spans="8:8" x14ac:dyDescent="0.3">
      <c r="H66908" s="1"/>
    </row>
    <row r="66909" spans="8:8" x14ac:dyDescent="0.3">
      <c r="H66909" s="1"/>
    </row>
    <row r="66910" spans="8:8" x14ac:dyDescent="0.3">
      <c r="H66910" s="1"/>
    </row>
    <row r="66911" spans="8:8" x14ac:dyDescent="0.3">
      <c r="H66911" s="1"/>
    </row>
    <row r="66912" spans="8:8" x14ac:dyDescent="0.3">
      <c r="H66912" s="1"/>
    </row>
    <row r="66913" spans="8:8" x14ac:dyDescent="0.3">
      <c r="H66913" s="1"/>
    </row>
    <row r="66914" spans="8:8" x14ac:dyDescent="0.3">
      <c r="H66914" s="1"/>
    </row>
    <row r="66915" spans="8:8" x14ac:dyDescent="0.3">
      <c r="H66915" s="1"/>
    </row>
    <row r="66916" spans="8:8" x14ac:dyDescent="0.3">
      <c r="H66916" s="1"/>
    </row>
    <row r="66917" spans="8:8" x14ac:dyDescent="0.3">
      <c r="H66917" s="1"/>
    </row>
    <row r="66918" spans="8:8" x14ac:dyDescent="0.3">
      <c r="H66918" s="1"/>
    </row>
    <row r="66919" spans="8:8" x14ac:dyDescent="0.3">
      <c r="H66919" s="1"/>
    </row>
    <row r="66920" spans="8:8" x14ac:dyDescent="0.3">
      <c r="H66920" s="1"/>
    </row>
    <row r="66921" spans="8:8" x14ac:dyDescent="0.3">
      <c r="H66921" s="1"/>
    </row>
    <row r="66922" spans="8:8" x14ac:dyDescent="0.3">
      <c r="H66922" s="1"/>
    </row>
    <row r="66923" spans="8:8" x14ac:dyDescent="0.3">
      <c r="H66923" s="1"/>
    </row>
    <row r="66924" spans="8:8" x14ac:dyDescent="0.3">
      <c r="H66924" s="1"/>
    </row>
    <row r="66925" spans="8:8" x14ac:dyDescent="0.3">
      <c r="H66925" s="1"/>
    </row>
    <row r="66926" spans="8:8" x14ac:dyDescent="0.3">
      <c r="H66926" s="1"/>
    </row>
    <row r="66927" spans="8:8" x14ac:dyDescent="0.3">
      <c r="H66927" s="1"/>
    </row>
    <row r="66928" spans="8:8" x14ac:dyDescent="0.3">
      <c r="H66928" s="1"/>
    </row>
    <row r="66929" spans="8:8" x14ac:dyDescent="0.3">
      <c r="H66929" s="1"/>
    </row>
    <row r="66930" spans="8:8" x14ac:dyDescent="0.3">
      <c r="H66930" s="1"/>
    </row>
    <row r="66931" spans="8:8" x14ac:dyDescent="0.3">
      <c r="H66931" s="1"/>
    </row>
    <row r="66932" spans="8:8" x14ac:dyDescent="0.3">
      <c r="H66932" s="1"/>
    </row>
    <row r="66933" spans="8:8" x14ac:dyDescent="0.3">
      <c r="H66933" s="1"/>
    </row>
    <row r="66934" spans="8:8" x14ac:dyDescent="0.3">
      <c r="H66934" s="1"/>
    </row>
    <row r="66935" spans="8:8" x14ac:dyDescent="0.3">
      <c r="H66935" s="1"/>
    </row>
    <row r="66936" spans="8:8" x14ac:dyDescent="0.3">
      <c r="H66936" s="1"/>
    </row>
    <row r="66937" spans="8:8" x14ac:dyDescent="0.3">
      <c r="H66937" s="1"/>
    </row>
    <row r="66938" spans="8:8" x14ac:dyDescent="0.3">
      <c r="H66938" s="1"/>
    </row>
    <row r="66939" spans="8:8" x14ac:dyDescent="0.3">
      <c r="H66939" s="1"/>
    </row>
    <row r="66940" spans="8:8" x14ac:dyDescent="0.3">
      <c r="H66940" s="1"/>
    </row>
    <row r="66941" spans="8:8" x14ac:dyDescent="0.3">
      <c r="H66941" s="1"/>
    </row>
    <row r="66942" spans="8:8" x14ac:dyDescent="0.3">
      <c r="H66942" s="1"/>
    </row>
    <row r="66943" spans="8:8" x14ac:dyDescent="0.3">
      <c r="H66943" s="1"/>
    </row>
    <row r="66944" spans="8:8" x14ac:dyDescent="0.3">
      <c r="H66944" s="1"/>
    </row>
    <row r="66945" spans="8:8" x14ac:dyDescent="0.3">
      <c r="H66945" s="1"/>
    </row>
    <row r="66946" spans="8:8" x14ac:dyDescent="0.3">
      <c r="H66946" s="1"/>
    </row>
    <row r="66947" spans="8:8" x14ac:dyDescent="0.3">
      <c r="H66947" s="1"/>
    </row>
    <row r="66948" spans="8:8" x14ac:dyDescent="0.3">
      <c r="H66948" s="1"/>
    </row>
    <row r="66949" spans="8:8" x14ac:dyDescent="0.3">
      <c r="H66949" s="1"/>
    </row>
    <row r="66950" spans="8:8" x14ac:dyDescent="0.3">
      <c r="H66950" s="1"/>
    </row>
    <row r="66951" spans="8:8" x14ac:dyDescent="0.3">
      <c r="H66951" s="1"/>
    </row>
    <row r="66952" spans="8:8" x14ac:dyDescent="0.3">
      <c r="H66952" s="1"/>
    </row>
    <row r="66953" spans="8:8" x14ac:dyDescent="0.3">
      <c r="H66953" s="1"/>
    </row>
    <row r="66954" spans="8:8" x14ac:dyDescent="0.3">
      <c r="H66954" s="1"/>
    </row>
    <row r="66955" spans="8:8" x14ac:dyDescent="0.3">
      <c r="H66955" s="1"/>
    </row>
    <row r="66956" spans="8:8" x14ac:dyDescent="0.3">
      <c r="H66956" s="1"/>
    </row>
    <row r="66957" spans="8:8" x14ac:dyDescent="0.3">
      <c r="H66957" s="1"/>
    </row>
    <row r="66958" spans="8:8" x14ac:dyDescent="0.3">
      <c r="H66958" s="1"/>
    </row>
    <row r="66959" spans="8:8" x14ac:dyDescent="0.3">
      <c r="H66959" s="1"/>
    </row>
    <row r="66960" spans="8:8" x14ac:dyDescent="0.3">
      <c r="H66960" s="1"/>
    </row>
    <row r="66961" spans="8:8" x14ac:dyDescent="0.3">
      <c r="H66961" s="1"/>
    </row>
    <row r="66962" spans="8:8" x14ac:dyDescent="0.3">
      <c r="H66962" s="1"/>
    </row>
    <row r="66963" spans="8:8" x14ac:dyDescent="0.3">
      <c r="H66963" s="1"/>
    </row>
    <row r="66964" spans="8:8" x14ac:dyDescent="0.3">
      <c r="H66964" s="1"/>
    </row>
    <row r="66965" spans="8:8" x14ac:dyDescent="0.3">
      <c r="H66965" s="1"/>
    </row>
    <row r="66966" spans="8:8" x14ac:dyDescent="0.3">
      <c r="H66966" s="1"/>
    </row>
    <row r="66967" spans="8:8" x14ac:dyDescent="0.3">
      <c r="H66967" s="1"/>
    </row>
    <row r="66968" spans="8:8" x14ac:dyDescent="0.3">
      <c r="H66968" s="1"/>
    </row>
    <row r="66969" spans="8:8" x14ac:dyDescent="0.3">
      <c r="H66969" s="1"/>
    </row>
    <row r="66970" spans="8:8" x14ac:dyDescent="0.3">
      <c r="H66970" s="1"/>
    </row>
    <row r="66971" spans="8:8" x14ac:dyDescent="0.3">
      <c r="H66971" s="1"/>
    </row>
    <row r="66972" spans="8:8" x14ac:dyDescent="0.3">
      <c r="H66972" s="1"/>
    </row>
    <row r="66973" spans="8:8" x14ac:dyDescent="0.3">
      <c r="H66973" s="1"/>
    </row>
    <row r="66974" spans="8:8" x14ac:dyDescent="0.3">
      <c r="H66974" s="1"/>
    </row>
    <row r="66975" spans="8:8" x14ac:dyDescent="0.3">
      <c r="H66975" s="1"/>
    </row>
    <row r="66976" spans="8:8" x14ac:dyDescent="0.3">
      <c r="H66976" s="1"/>
    </row>
    <row r="66977" spans="8:8" x14ac:dyDescent="0.3">
      <c r="H66977" s="1"/>
    </row>
    <row r="66978" spans="8:8" x14ac:dyDescent="0.3">
      <c r="H66978" s="1"/>
    </row>
    <row r="66979" spans="8:8" x14ac:dyDescent="0.3">
      <c r="H66979" s="1"/>
    </row>
    <row r="66980" spans="8:8" x14ac:dyDescent="0.3">
      <c r="H66980" s="1"/>
    </row>
    <row r="66981" spans="8:8" x14ac:dyDescent="0.3">
      <c r="H66981" s="1"/>
    </row>
    <row r="66982" spans="8:8" x14ac:dyDescent="0.3">
      <c r="H66982" s="1"/>
    </row>
    <row r="66983" spans="8:8" x14ac:dyDescent="0.3">
      <c r="H66983" s="1"/>
    </row>
    <row r="66984" spans="8:8" x14ac:dyDescent="0.3">
      <c r="H66984" s="1"/>
    </row>
    <row r="66985" spans="8:8" x14ac:dyDescent="0.3">
      <c r="H66985" s="1"/>
    </row>
    <row r="66986" spans="8:8" x14ac:dyDescent="0.3">
      <c r="H66986" s="1"/>
    </row>
    <row r="66987" spans="8:8" x14ac:dyDescent="0.3">
      <c r="H66987" s="1"/>
    </row>
    <row r="66988" spans="8:8" x14ac:dyDescent="0.3">
      <c r="H66988" s="1"/>
    </row>
    <row r="66989" spans="8:8" x14ac:dyDescent="0.3">
      <c r="H66989" s="1"/>
    </row>
    <row r="66990" spans="8:8" x14ac:dyDescent="0.3">
      <c r="H66990" s="1"/>
    </row>
    <row r="66991" spans="8:8" x14ac:dyDescent="0.3">
      <c r="H66991" s="1"/>
    </row>
    <row r="66992" spans="8:8" x14ac:dyDescent="0.3">
      <c r="H66992" s="1"/>
    </row>
    <row r="66993" spans="8:8" x14ac:dyDescent="0.3">
      <c r="H66993" s="1"/>
    </row>
    <row r="66994" spans="8:8" x14ac:dyDescent="0.3">
      <c r="H66994" s="1"/>
    </row>
    <row r="66995" spans="8:8" x14ac:dyDescent="0.3">
      <c r="H66995" s="1"/>
    </row>
    <row r="66996" spans="8:8" x14ac:dyDescent="0.3">
      <c r="H66996" s="1"/>
    </row>
    <row r="66997" spans="8:8" x14ac:dyDescent="0.3">
      <c r="H66997" s="1"/>
    </row>
    <row r="66998" spans="8:8" x14ac:dyDescent="0.3">
      <c r="H66998" s="1"/>
    </row>
    <row r="66999" spans="8:8" x14ac:dyDescent="0.3">
      <c r="H66999" s="1"/>
    </row>
    <row r="67000" spans="8:8" x14ac:dyDescent="0.3">
      <c r="H67000" s="1"/>
    </row>
    <row r="67001" spans="8:8" x14ac:dyDescent="0.3">
      <c r="H67001" s="1"/>
    </row>
    <row r="67002" spans="8:8" x14ac:dyDescent="0.3">
      <c r="H67002" s="1"/>
    </row>
    <row r="67003" spans="8:8" x14ac:dyDescent="0.3">
      <c r="H67003" s="1"/>
    </row>
    <row r="67004" spans="8:8" x14ac:dyDescent="0.3">
      <c r="H67004" s="1"/>
    </row>
    <row r="67005" spans="8:8" x14ac:dyDescent="0.3">
      <c r="H67005" s="1"/>
    </row>
    <row r="67006" spans="8:8" x14ac:dyDescent="0.3">
      <c r="H67006" s="1"/>
    </row>
    <row r="67007" spans="8:8" x14ac:dyDescent="0.3">
      <c r="H67007" s="1"/>
    </row>
    <row r="67008" spans="8:8" x14ac:dyDescent="0.3">
      <c r="H67008" s="1"/>
    </row>
    <row r="67009" spans="8:8" x14ac:dyDescent="0.3">
      <c r="H67009" s="1"/>
    </row>
    <row r="67010" spans="8:8" x14ac:dyDescent="0.3">
      <c r="H67010" s="1"/>
    </row>
    <row r="67011" spans="8:8" x14ac:dyDescent="0.3">
      <c r="H67011" s="1"/>
    </row>
    <row r="67012" spans="8:8" x14ac:dyDescent="0.3">
      <c r="H67012" s="1"/>
    </row>
    <row r="67013" spans="8:8" x14ac:dyDescent="0.3">
      <c r="H67013" s="1"/>
    </row>
    <row r="67014" spans="8:8" x14ac:dyDescent="0.3">
      <c r="H67014" s="1"/>
    </row>
    <row r="67015" spans="8:8" x14ac:dyDescent="0.3">
      <c r="H67015" s="1"/>
    </row>
    <row r="67016" spans="8:8" x14ac:dyDescent="0.3">
      <c r="H67016" s="1"/>
    </row>
    <row r="67017" spans="8:8" x14ac:dyDescent="0.3">
      <c r="H67017" s="1"/>
    </row>
    <row r="67018" spans="8:8" x14ac:dyDescent="0.3">
      <c r="H67018" s="1"/>
    </row>
    <row r="67019" spans="8:8" x14ac:dyDescent="0.3">
      <c r="H67019" s="1"/>
    </row>
    <row r="67020" spans="8:8" x14ac:dyDescent="0.3">
      <c r="H67020" s="1"/>
    </row>
    <row r="67021" spans="8:8" x14ac:dyDescent="0.3">
      <c r="H67021" s="1"/>
    </row>
    <row r="67022" spans="8:8" x14ac:dyDescent="0.3">
      <c r="H67022" s="1"/>
    </row>
    <row r="67023" spans="8:8" x14ac:dyDescent="0.3">
      <c r="H67023" s="1"/>
    </row>
    <row r="67024" spans="8:8" x14ac:dyDescent="0.3">
      <c r="H67024" s="1"/>
    </row>
    <row r="67025" spans="8:8" x14ac:dyDescent="0.3">
      <c r="H67025" s="1"/>
    </row>
    <row r="67026" spans="8:8" x14ac:dyDescent="0.3">
      <c r="H67026" s="1"/>
    </row>
    <row r="67027" spans="8:8" x14ac:dyDescent="0.3">
      <c r="H67027" s="1"/>
    </row>
    <row r="67028" spans="8:8" x14ac:dyDescent="0.3">
      <c r="H67028" s="1"/>
    </row>
    <row r="67029" spans="8:8" x14ac:dyDescent="0.3">
      <c r="H67029" s="1"/>
    </row>
    <row r="67030" spans="8:8" x14ac:dyDescent="0.3">
      <c r="H67030" s="1"/>
    </row>
    <row r="67031" spans="8:8" x14ac:dyDescent="0.3">
      <c r="H67031" s="1"/>
    </row>
    <row r="67032" spans="8:8" x14ac:dyDescent="0.3">
      <c r="H67032" s="1"/>
    </row>
    <row r="67033" spans="8:8" x14ac:dyDescent="0.3">
      <c r="H67033" s="1"/>
    </row>
    <row r="67034" spans="8:8" x14ac:dyDescent="0.3">
      <c r="H67034" s="1"/>
    </row>
    <row r="67035" spans="8:8" x14ac:dyDescent="0.3">
      <c r="H67035" s="1"/>
    </row>
    <row r="67036" spans="8:8" x14ac:dyDescent="0.3">
      <c r="H67036" s="1"/>
    </row>
    <row r="67037" spans="8:8" x14ac:dyDescent="0.3">
      <c r="H67037" s="1"/>
    </row>
    <row r="67038" spans="8:8" x14ac:dyDescent="0.3">
      <c r="H67038" s="1"/>
    </row>
    <row r="67039" spans="8:8" x14ac:dyDescent="0.3">
      <c r="H67039" s="1"/>
    </row>
    <row r="67040" spans="8:8" x14ac:dyDescent="0.3">
      <c r="H67040" s="1"/>
    </row>
    <row r="67041" spans="8:8" x14ac:dyDescent="0.3">
      <c r="H67041" s="1"/>
    </row>
    <row r="67042" spans="8:8" x14ac:dyDescent="0.3">
      <c r="H67042" s="1"/>
    </row>
    <row r="67043" spans="8:8" x14ac:dyDescent="0.3">
      <c r="H67043" s="1"/>
    </row>
    <row r="67044" spans="8:8" x14ac:dyDescent="0.3">
      <c r="H67044" s="1"/>
    </row>
    <row r="67045" spans="8:8" x14ac:dyDescent="0.3">
      <c r="H67045" s="1"/>
    </row>
    <row r="67046" spans="8:8" x14ac:dyDescent="0.3">
      <c r="H67046" s="1"/>
    </row>
    <row r="67047" spans="8:8" x14ac:dyDescent="0.3">
      <c r="H67047" s="1"/>
    </row>
    <row r="67048" spans="8:8" x14ac:dyDescent="0.3">
      <c r="H67048" s="1"/>
    </row>
    <row r="67049" spans="8:8" x14ac:dyDescent="0.3">
      <c r="H67049" s="1"/>
    </row>
    <row r="67050" spans="8:8" x14ac:dyDescent="0.3">
      <c r="H67050" s="1"/>
    </row>
    <row r="67051" spans="8:8" x14ac:dyDescent="0.3">
      <c r="H67051" s="1"/>
    </row>
    <row r="67052" spans="8:8" x14ac:dyDescent="0.3">
      <c r="H67052" s="1"/>
    </row>
    <row r="67053" spans="8:8" x14ac:dyDescent="0.3">
      <c r="H67053" s="1"/>
    </row>
    <row r="67054" spans="8:8" x14ac:dyDescent="0.3">
      <c r="H67054" s="1"/>
    </row>
    <row r="67055" spans="8:8" x14ac:dyDescent="0.3">
      <c r="H67055" s="1"/>
    </row>
    <row r="67056" spans="8:8" x14ac:dyDescent="0.3">
      <c r="H67056" s="1"/>
    </row>
    <row r="67057" spans="8:8" x14ac:dyDescent="0.3">
      <c r="H67057" s="1"/>
    </row>
    <row r="67058" spans="8:8" x14ac:dyDescent="0.3">
      <c r="H67058" s="1"/>
    </row>
    <row r="67059" spans="8:8" x14ac:dyDescent="0.3">
      <c r="H67059" s="1"/>
    </row>
    <row r="67060" spans="8:8" x14ac:dyDescent="0.3">
      <c r="H67060" s="1"/>
    </row>
    <row r="67061" spans="8:8" x14ac:dyDescent="0.3">
      <c r="H67061" s="1"/>
    </row>
    <row r="67062" spans="8:8" x14ac:dyDescent="0.3">
      <c r="H67062" s="1"/>
    </row>
    <row r="67063" spans="8:8" x14ac:dyDescent="0.3">
      <c r="H67063" s="1"/>
    </row>
    <row r="67064" spans="8:8" x14ac:dyDescent="0.3">
      <c r="H67064" s="1"/>
    </row>
    <row r="67065" spans="8:8" x14ac:dyDescent="0.3">
      <c r="H67065" s="1"/>
    </row>
    <row r="67066" spans="8:8" x14ac:dyDescent="0.3">
      <c r="H67066" s="1"/>
    </row>
    <row r="67067" spans="8:8" x14ac:dyDescent="0.3">
      <c r="H67067" s="1"/>
    </row>
    <row r="67068" spans="8:8" x14ac:dyDescent="0.3">
      <c r="H67068" s="1"/>
    </row>
    <row r="67069" spans="8:8" x14ac:dyDescent="0.3">
      <c r="H67069" s="1"/>
    </row>
    <row r="67070" spans="8:8" x14ac:dyDescent="0.3">
      <c r="H67070" s="1"/>
    </row>
    <row r="67071" spans="8:8" x14ac:dyDescent="0.3">
      <c r="H67071" s="1"/>
    </row>
    <row r="67072" spans="8:8" x14ac:dyDescent="0.3">
      <c r="H67072" s="1"/>
    </row>
    <row r="67073" spans="8:8" x14ac:dyDescent="0.3">
      <c r="H67073" s="1"/>
    </row>
    <row r="67074" spans="8:8" x14ac:dyDescent="0.3">
      <c r="H67074" s="1"/>
    </row>
    <row r="67075" spans="8:8" x14ac:dyDescent="0.3">
      <c r="H67075" s="1"/>
    </row>
    <row r="67076" spans="8:8" x14ac:dyDescent="0.3">
      <c r="H67076" s="1"/>
    </row>
    <row r="67077" spans="8:8" x14ac:dyDescent="0.3">
      <c r="H67077" s="1"/>
    </row>
    <row r="67078" spans="8:8" x14ac:dyDescent="0.3">
      <c r="H67078" s="1"/>
    </row>
    <row r="67079" spans="8:8" x14ac:dyDescent="0.3">
      <c r="H67079" s="1"/>
    </row>
    <row r="67080" spans="8:8" x14ac:dyDescent="0.3">
      <c r="H67080" s="1"/>
    </row>
    <row r="67081" spans="8:8" x14ac:dyDescent="0.3">
      <c r="H67081" s="1"/>
    </row>
    <row r="67082" spans="8:8" x14ac:dyDescent="0.3">
      <c r="H67082" s="1"/>
    </row>
    <row r="67083" spans="8:8" x14ac:dyDescent="0.3">
      <c r="H67083" s="1"/>
    </row>
    <row r="67084" spans="8:8" x14ac:dyDescent="0.3">
      <c r="H67084" s="1"/>
    </row>
    <row r="67085" spans="8:8" x14ac:dyDescent="0.3">
      <c r="H67085" s="1"/>
    </row>
    <row r="67086" spans="8:8" x14ac:dyDescent="0.3">
      <c r="H67086" s="1"/>
    </row>
    <row r="67087" spans="8:8" x14ac:dyDescent="0.3">
      <c r="H67087" s="1"/>
    </row>
    <row r="67088" spans="8:8" x14ac:dyDescent="0.3">
      <c r="H67088" s="1"/>
    </row>
    <row r="67089" spans="8:8" x14ac:dyDescent="0.3">
      <c r="H67089" s="1"/>
    </row>
    <row r="67090" spans="8:8" x14ac:dyDescent="0.3">
      <c r="H67090" s="1"/>
    </row>
    <row r="67091" spans="8:8" x14ac:dyDescent="0.3">
      <c r="H67091" s="1"/>
    </row>
    <row r="67092" spans="8:8" x14ac:dyDescent="0.3">
      <c r="H67092" s="1"/>
    </row>
    <row r="67093" spans="8:8" x14ac:dyDescent="0.3">
      <c r="H67093" s="1"/>
    </row>
    <row r="67094" spans="8:8" x14ac:dyDescent="0.3">
      <c r="H67094" s="1"/>
    </row>
    <row r="67095" spans="8:8" x14ac:dyDescent="0.3">
      <c r="H67095" s="1"/>
    </row>
    <row r="67096" spans="8:8" x14ac:dyDescent="0.3">
      <c r="H67096" s="1"/>
    </row>
    <row r="67097" spans="8:8" x14ac:dyDescent="0.3">
      <c r="H67097" s="1"/>
    </row>
    <row r="67098" spans="8:8" x14ac:dyDescent="0.3">
      <c r="H67098" s="1"/>
    </row>
    <row r="67099" spans="8:8" x14ac:dyDescent="0.3">
      <c r="H67099" s="1"/>
    </row>
    <row r="67100" spans="8:8" x14ac:dyDescent="0.3">
      <c r="H67100" s="1"/>
    </row>
    <row r="67101" spans="8:8" x14ac:dyDescent="0.3">
      <c r="H67101" s="1"/>
    </row>
    <row r="67102" spans="8:8" x14ac:dyDescent="0.3">
      <c r="H67102" s="1"/>
    </row>
    <row r="67103" spans="8:8" x14ac:dyDescent="0.3">
      <c r="H67103" s="1"/>
    </row>
    <row r="67104" spans="8:8" x14ac:dyDescent="0.3">
      <c r="H67104" s="1"/>
    </row>
    <row r="67105" spans="8:8" x14ac:dyDescent="0.3">
      <c r="H67105" s="1"/>
    </row>
    <row r="67106" spans="8:8" x14ac:dyDescent="0.3">
      <c r="H67106" s="1"/>
    </row>
    <row r="67107" spans="8:8" x14ac:dyDescent="0.3">
      <c r="H67107" s="1"/>
    </row>
    <row r="67108" spans="8:8" x14ac:dyDescent="0.3">
      <c r="H67108" s="1"/>
    </row>
    <row r="67109" spans="8:8" x14ac:dyDescent="0.3">
      <c r="H67109" s="1"/>
    </row>
    <row r="67110" spans="8:8" x14ac:dyDescent="0.3">
      <c r="H67110" s="1"/>
    </row>
    <row r="67111" spans="8:8" x14ac:dyDescent="0.3">
      <c r="H67111" s="1"/>
    </row>
    <row r="67112" spans="8:8" x14ac:dyDescent="0.3">
      <c r="H67112" s="1"/>
    </row>
    <row r="67113" spans="8:8" x14ac:dyDescent="0.3">
      <c r="H67113" s="1"/>
    </row>
    <row r="67114" spans="8:8" x14ac:dyDescent="0.3">
      <c r="H67114" s="1"/>
    </row>
    <row r="67115" spans="8:8" x14ac:dyDescent="0.3">
      <c r="H67115" s="1"/>
    </row>
    <row r="67116" spans="8:8" x14ac:dyDescent="0.3">
      <c r="H67116" s="1"/>
    </row>
    <row r="67117" spans="8:8" x14ac:dyDescent="0.3">
      <c r="H67117" s="1"/>
    </row>
    <row r="67118" spans="8:8" x14ac:dyDescent="0.3">
      <c r="H67118" s="1"/>
    </row>
    <row r="67119" spans="8:8" x14ac:dyDescent="0.3">
      <c r="H67119" s="1"/>
    </row>
    <row r="67120" spans="8:8" x14ac:dyDescent="0.3">
      <c r="H67120" s="1"/>
    </row>
    <row r="67121" spans="8:8" x14ac:dyDescent="0.3">
      <c r="H67121" s="1"/>
    </row>
    <row r="67122" spans="8:8" x14ac:dyDescent="0.3">
      <c r="H67122" s="1"/>
    </row>
    <row r="67123" spans="8:8" x14ac:dyDescent="0.3">
      <c r="H67123" s="1"/>
    </row>
    <row r="67124" spans="8:8" x14ac:dyDescent="0.3">
      <c r="H67124" s="1"/>
    </row>
    <row r="67125" spans="8:8" x14ac:dyDescent="0.3">
      <c r="H67125" s="1"/>
    </row>
    <row r="67126" spans="8:8" x14ac:dyDescent="0.3">
      <c r="H67126" s="1"/>
    </row>
    <row r="67127" spans="8:8" x14ac:dyDescent="0.3">
      <c r="H67127" s="1"/>
    </row>
    <row r="67128" spans="8:8" x14ac:dyDescent="0.3">
      <c r="H67128" s="1"/>
    </row>
    <row r="67129" spans="8:8" x14ac:dyDescent="0.3">
      <c r="H67129" s="1"/>
    </row>
    <row r="67130" spans="8:8" x14ac:dyDescent="0.3">
      <c r="H67130" s="1"/>
    </row>
    <row r="67131" spans="8:8" x14ac:dyDescent="0.3">
      <c r="H67131" s="1"/>
    </row>
    <row r="67132" spans="8:8" x14ac:dyDescent="0.3">
      <c r="H67132" s="1"/>
    </row>
    <row r="67133" spans="8:8" x14ac:dyDescent="0.3">
      <c r="H67133" s="1"/>
    </row>
    <row r="67134" spans="8:8" x14ac:dyDescent="0.3">
      <c r="H67134" s="1"/>
    </row>
    <row r="67135" spans="8:8" x14ac:dyDescent="0.3">
      <c r="H67135" s="1"/>
    </row>
    <row r="67136" spans="8:8" x14ac:dyDescent="0.3">
      <c r="H67136" s="1"/>
    </row>
    <row r="67137" spans="8:8" x14ac:dyDescent="0.3">
      <c r="H67137" s="1"/>
    </row>
    <row r="67138" spans="8:8" x14ac:dyDescent="0.3">
      <c r="H67138" s="1"/>
    </row>
    <row r="67139" spans="8:8" x14ac:dyDescent="0.3">
      <c r="H67139" s="1"/>
    </row>
    <row r="67140" spans="8:8" x14ac:dyDescent="0.3">
      <c r="H67140" s="1"/>
    </row>
    <row r="67141" spans="8:8" x14ac:dyDescent="0.3">
      <c r="H67141" s="1"/>
    </row>
    <row r="67142" spans="8:8" x14ac:dyDescent="0.3">
      <c r="H67142" s="1"/>
    </row>
    <row r="67143" spans="8:8" x14ac:dyDescent="0.3">
      <c r="H67143" s="1"/>
    </row>
    <row r="67144" spans="8:8" x14ac:dyDescent="0.3">
      <c r="H67144" s="1"/>
    </row>
    <row r="67145" spans="8:8" x14ac:dyDescent="0.3">
      <c r="H67145" s="1"/>
    </row>
    <row r="67146" spans="8:8" x14ac:dyDescent="0.3">
      <c r="H67146" s="1"/>
    </row>
    <row r="67147" spans="8:8" x14ac:dyDescent="0.3">
      <c r="H67147" s="1"/>
    </row>
    <row r="67148" spans="8:8" x14ac:dyDescent="0.3">
      <c r="H67148" s="1"/>
    </row>
    <row r="67149" spans="8:8" x14ac:dyDescent="0.3">
      <c r="H67149" s="1"/>
    </row>
    <row r="67150" spans="8:8" x14ac:dyDescent="0.3">
      <c r="H67150" s="1"/>
    </row>
    <row r="67151" spans="8:8" x14ac:dyDescent="0.3">
      <c r="H67151" s="1"/>
    </row>
    <row r="67152" spans="8:8" x14ac:dyDescent="0.3">
      <c r="H67152" s="1"/>
    </row>
    <row r="67153" spans="8:8" x14ac:dyDescent="0.3">
      <c r="H67153" s="1"/>
    </row>
    <row r="67154" spans="8:8" x14ac:dyDescent="0.3">
      <c r="H67154" s="1"/>
    </row>
    <row r="67155" spans="8:8" x14ac:dyDescent="0.3">
      <c r="H67155" s="1"/>
    </row>
    <row r="67156" spans="8:8" x14ac:dyDescent="0.3">
      <c r="H67156" s="1"/>
    </row>
    <row r="67157" spans="8:8" x14ac:dyDescent="0.3">
      <c r="H67157" s="1"/>
    </row>
    <row r="67158" spans="8:8" x14ac:dyDescent="0.3">
      <c r="H67158" s="1"/>
    </row>
    <row r="67159" spans="8:8" x14ac:dyDescent="0.3">
      <c r="H67159" s="1"/>
    </row>
    <row r="67160" spans="8:8" x14ac:dyDescent="0.3">
      <c r="H67160" s="1"/>
    </row>
    <row r="67161" spans="8:8" x14ac:dyDescent="0.3">
      <c r="H67161" s="1"/>
    </row>
    <row r="67162" spans="8:8" x14ac:dyDescent="0.3">
      <c r="H67162" s="1"/>
    </row>
    <row r="67163" spans="8:8" x14ac:dyDescent="0.3">
      <c r="H67163" s="1"/>
    </row>
    <row r="67164" spans="8:8" x14ac:dyDescent="0.3">
      <c r="H67164" s="1"/>
    </row>
    <row r="67165" spans="8:8" x14ac:dyDescent="0.3">
      <c r="H67165" s="1"/>
    </row>
    <row r="67166" spans="8:8" x14ac:dyDescent="0.3">
      <c r="H67166" s="1"/>
    </row>
    <row r="67167" spans="8:8" x14ac:dyDescent="0.3">
      <c r="H67167" s="1"/>
    </row>
    <row r="67168" spans="8:8" x14ac:dyDescent="0.3">
      <c r="H67168" s="1"/>
    </row>
    <row r="67169" spans="8:8" x14ac:dyDescent="0.3">
      <c r="H67169" s="1"/>
    </row>
    <row r="67170" spans="8:8" x14ac:dyDescent="0.3">
      <c r="H67170" s="1"/>
    </row>
    <row r="67171" spans="8:8" x14ac:dyDescent="0.3">
      <c r="H67171" s="1"/>
    </row>
    <row r="67172" spans="8:8" x14ac:dyDescent="0.3">
      <c r="H67172" s="1"/>
    </row>
    <row r="67173" spans="8:8" x14ac:dyDescent="0.3">
      <c r="H67173" s="1"/>
    </row>
    <row r="67174" spans="8:8" x14ac:dyDescent="0.3">
      <c r="H67174" s="1"/>
    </row>
    <row r="67175" spans="8:8" x14ac:dyDescent="0.3">
      <c r="H67175" s="1"/>
    </row>
    <row r="67176" spans="8:8" x14ac:dyDescent="0.3">
      <c r="H67176" s="1"/>
    </row>
    <row r="67177" spans="8:8" x14ac:dyDescent="0.3">
      <c r="H67177" s="1"/>
    </row>
    <row r="67178" spans="8:8" x14ac:dyDescent="0.3">
      <c r="H67178" s="1"/>
    </row>
    <row r="67179" spans="8:8" x14ac:dyDescent="0.3">
      <c r="H67179" s="1"/>
    </row>
    <row r="67180" spans="8:8" x14ac:dyDescent="0.3">
      <c r="H67180" s="1"/>
    </row>
    <row r="67181" spans="8:8" x14ac:dyDescent="0.3">
      <c r="H67181" s="1"/>
    </row>
    <row r="67182" spans="8:8" x14ac:dyDescent="0.3">
      <c r="H67182" s="1"/>
    </row>
    <row r="67183" spans="8:8" x14ac:dyDescent="0.3">
      <c r="H67183" s="1"/>
    </row>
    <row r="67184" spans="8:8" x14ac:dyDescent="0.3">
      <c r="H67184" s="1"/>
    </row>
    <row r="67185" spans="8:8" x14ac:dyDescent="0.3">
      <c r="H67185" s="1"/>
    </row>
    <row r="67186" spans="8:8" x14ac:dyDescent="0.3">
      <c r="H67186" s="1"/>
    </row>
    <row r="67187" spans="8:8" x14ac:dyDescent="0.3">
      <c r="H67187" s="1"/>
    </row>
    <row r="67188" spans="8:8" x14ac:dyDescent="0.3">
      <c r="H67188" s="1"/>
    </row>
    <row r="67189" spans="8:8" x14ac:dyDescent="0.3">
      <c r="H67189" s="1"/>
    </row>
    <row r="67190" spans="8:8" x14ac:dyDescent="0.3">
      <c r="H67190" s="1"/>
    </row>
    <row r="67191" spans="8:8" x14ac:dyDescent="0.3">
      <c r="H67191" s="1"/>
    </row>
    <row r="67192" spans="8:8" x14ac:dyDescent="0.3">
      <c r="H67192" s="1"/>
    </row>
    <row r="67193" spans="8:8" x14ac:dyDescent="0.3">
      <c r="H67193" s="1"/>
    </row>
    <row r="67194" spans="8:8" x14ac:dyDescent="0.3">
      <c r="H67194" s="1"/>
    </row>
    <row r="67195" spans="8:8" x14ac:dyDescent="0.3">
      <c r="H67195" s="1"/>
    </row>
    <row r="67196" spans="8:8" x14ac:dyDescent="0.3">
      <c r="H67196" s="1"/>
    </row>
    <row r="67197" spans="8:8" x14ac:dyDescent="0.3">
      <c r="H67197" s="1"/>
    </row>
    <row r="67198" spans="8:8" x14ac:dyDescent="0.3">
      <c r="H67198" s="1"/>
    </row>
    <row r="67199" spans="8:8" x14ac:dyDescent="0.3">
      <c r="H67199" s="1"/>
    </row>
    <row r="67200" spans="8:8" x14ac:dyDescent="0.3">
      <c r="H67200" s="1"/>
    </row>
    <row r="67201" spans="8:8" x14ac:dyDescent="0.3">
      <c r="H67201" s="1"/>
    </row>
    <row r="67202" spans="8:8" x14ac:dyDescent="0.3">
      <c r="H67202" s="1"/>
    </row>
    <row r="67203" spans="8:8" x14ac:dyDescent="0.3">
      <c r="H67203" s="1"/>
    </row>
    <row r="67204" spans="8:8" x14ac:dyDescent="0.3">
      <c r="H67204" s="1"/>
    </row>
    <row r="67205" spans="8:8" x14ac:dyDescent="0.3">
      <c r="H67205" s="1"/>
    </row>
    <row r="67206" spans="8:8" x14ac:dyDescent="0.3">
      <c r="H67206" s="1"/>
    </row>
    <row r="67207" spans="8:8" x14ac:dyDescent="0.3">
      <c r="H67207" s="1"/>
    </row>
    <row r="67208" spans="8:8" x14ac:dyDescent="0.3">
      <c r="H67208" s="1"/>
    </row>
    <row r="67209" spans="8:8" x14ac:dyDescent="0.3">
      <c r="H67209" s="1"/>
    </row>
    <row r="67210" spans="8:8" x14ac:dyDescent="0.3">
      <c r="H67210" s="1"/>
    </row>
    <row r="67211" spans="8:8" x14ac:dyDescent="0.3">
      <c r="H67211" s="1"/>
    </row>
    <row r="67212" spans="8:8" x14ac:dyDescent="0.3">
      <c r="H67212" s="1"/>
    </row>
    <row r="67213" spans="8:8" x14ac:dyDescent="0.3">
      <c r="H67213" s="1"/>
    </row>
    <row r="67214" spans="8:8" x14ac:dyDescent="0.3">
      <c r="H67214" s="1"/>
    </row>
    <row r="67215" spans="8:8" x14ac:dyDescent="0.3">
      <c r="H67215" s="1"/>
    </row>
    <row r="67216" spans="8:8" x14ac:dyDescent="0.3">
      <c r="H67216" s="1"/>
    </row>
    <row r="67217" spans="8:8" x14ac:dyDescent="0.3">
      <c r="H67217" s="1"/>
    </row>
    <row r="67218" spans="8:8" x14ac:dyDescent="0.3">
      <c r="H67218" s="1"/>
    </row>
    <row r="67219" spans="8:8" x14ac:dyDescent="0.3">
      <c r="H67219" s="1"/>
    </row>
    <row r="67220" spans="8:8" x14ac:dyDescent="0.3">
      <c r="H67220" s="1"/>
    </row>
    <row r="67221" spans="8:8" x14ac:dyDescent="0.3">
      <c r="H67221" s="1"/>
    </row>
    <row r="67222" spans="8:8" x14ac:dyDescent="0.3">
      <c r="H67222" s="1"/>
    </row>
    <row r="67223" spans="8:8" x14ac:dyDescent="0.3">
      <c r="H67223" s="1"/>
    </row>
    <row r="67224" spans="8:8" x14ac:dyDescent="0.3">
      <c r="H67224" s="1"/>
    </row>
    <row r="67225" spans="8:8" x14ac:dyDescent="0.3">
      <c r="H67225" s="1"/>
    </row>
    <row r="67226" spans="8:8" x14ac:dyDescent="0.3">
      <c r="H67226" s="1"/>
    </row>
    <row r="67227" spans="8:8" x14ac:dyDescent="0.3">
      <c r="H67227" s="1"/>
    </row>
    <row r="67228" spans="8:8" x14ac:dyDescent="0.3">
      <c r="H67228" s="1"/>
    </row>
    <row r="67229" spans="8:8" x14ac:dyDescent="0.3">
      <c r="H67229" s="1"/>
    </row>
    <row r="67230" spans="8:8" x14ac:dyDescent="0.3">
      <c r="H67230" s="1"/>
    </row>
    <row r="67231" spans="8:8" x14ac:dyDescent="0.3">
      <c r="H67231" s="1"/>
    </row>
    <row r="67232" spans="8:8" x14ac:dyDescent="0.3">
      <c r="H67232" s="1"/>
    </row>
    <row r="67233" spans="8:8" x14ac:dyDescent="0.3">
      <c r="H67233" s="1"/>
    </row>
    <row r="67234" spans="8:8" x14ac:dyDescent="0.3">
      <c r="H67234" s="1"/>
    </row>
    <row r="67235" spans="8:8" x14ac:dyDescent="0.3">
      <c r="H67235" s="1"/>
    </row>
    <row r="67236" spans="8:8" x14ac:dyDescent="0.3">
      <c r="H67236" s="1"/>
    </row>
    <row r="67237" spans="8:8" x14ac:dyDescent="0.3">
      <c r="H67237" s="1"/>
    </row>
    <row r="67238" spans="8:8" x14ac:dyDescent="0.3">
      <c r="H67238" s="1"/>
    </row>
    <row r="67239" spans="8:8" x14ac:dyDescent="0.3">
      <c r="H67239" s="1"/>
    </row>
    <row r="67240" spans="8:8" x14ac:dyDescent="0.3">
      <c r="H67240" s="1"/>
    </row>
    <row r="67241" spans="8:8" x14ac:dyDescent="0.3">
      <c r="H67241" s="1"/>
    </row>
    <row r="67242" spans="8:8" x14ac:dyDescent="0.3">
      <c r="H67242" s="1"/>
    </row>
    <row r="67243" spans="8:8" x14ac:dyDescent="0.3">
      <c r="H67243" s="1"/>
    </row>
    <row r="67244" spans="8:8" x14ac:dyDescent="0.3">
      <c r="H67244" s="1"/>
    </row>
    <row r="67245" spans="8:8" x14ac:dyDescent="0.3">
      <c r="H67245" s="1"/>
    </row>
    <row r="67246" spans="8:8" x14ac:dyDescent="0.3">
      <c r="H67246" s="1"/>
    </row>
    <row r="67247" spans="8:8" x14ac:dyDescent="0.3">
      <c r="H67247" s="1"/>
    </row>
    <row r="67248" spans="8:8" x14ac:dyDescent="0.3">
      <c r="H67248" s="1"/>
    </row>
    <row r="67249" spans="8:8" x14ac:dyDescent="0.3">
      <c r="H67249" s="1"/>
    </row>
    <row r="67250" spans="8:8" x14ac:dyDescent="0.3">
      <c r="H67250" s="1"/>
    </row>
    <row r="67251" spans="8:8" x14ac:dyDescent="0.3">
      <c r="H67251" s="1"/>
    </row>
    <row r="67252" spans="8:8" x14ac:dyDescent="0.3">
      <c r="H67252" s="1"/>
    </row>
    <row r="67253" spans="8:8" x14ac:dyDescent="0.3">
      <c r="H67253" s="1"/>
    </row>
    <row r="67254" spans="8:8" x14ac:dyDescent="0.3">
      <c r="H67254" s="1"/>
    </row>
    <row r="67255" spans="8:8" x14ac:dyDescent="0.3">
      <c r="H67255" s="1"/>
    </row>
    <row r="67256" spans="8:8" x14ac:dyDescent="0.3">
      <c r="H67256" s="1"/>
    </row>
    <row r="67257" spans="8:8" x14ac:dyDescent="0.3">
      <c r="H67257" s="1"/>
    </row>
    <row r="67258" spans="8:8" x14ac:dyDescent="0.3">
      <c r="H67258" s="1"/>
    </row>
    <row r="67259" spans="8:8" x14ac:dyDescent="0.3">
      <c r="H67259" s="1"/>
    </row>
    <row r="67260" spans="8:8" x14ac:dyDescent="0.3">
      <c r="H67260" s="1"/>
    </row>
    <row r="67261" spans="8:8" x14ac:dyDescent="0.3">
      <c r="H67261" s="1"/>
    </row>
    <row r="67262" spans="8:8" x14ac:dyDescent="0.3">
      <c r="H67262" s="1"/>
    </row>
    <row r="67263" spans="8:8" x14ac:dyDescent="0.3">
      <c r="H67263" s="1"/>
    </row>
    <row r="67264" spans="8:8" x14ac:dyDescent="0.3">
      <c r="H67264" s="1"/>
    </row>
    <row r="67265" spans="8:8" x14ac:dyDescent="0.3">
      <c r="H67265" s="1"/>
    </row>
    <row r="67266" spans="8:8" x14ac:dyDescent="0.3">
      <c r="H67266" s="1"/>
    </row>
    <row r="67267" spans="8:8" x14ac:dyDescent="0.3">
      <c r="H67267" s="1"/>
    </row>
    <row r="67268" spans="8:8" x14ac:dyDescent="0.3">
      <c r="H67268" s="1"/>
    </row>
    <row r="67269" spans="8:8" x14ac:dyDescent="0.3">
      <c r="H67269" s="1"/>
    </row>
    <row r="67270" spans="8:8" x14ac:dyDescent="0.3">
      <c r="H67270" s="1"/>
    </row>
    <row r="67271" spans="8:8" x14ac:dyDescent="0.3">
      <c r="H67271" s="1"/>
    </row>
    <row r="67272" spans="8:8" x14ac:dyDescent="0.3">
      <c r="H67272" s="1"/>
    </row>
    <row r="67273" spans="8:8" x14ac:dyDescent="0.3">
      <c r="H67273" s="1"/>
    </row>
    <row r="67274" spans="8:8" x14ac:dyDescent="0.3">
      <c r="H67274" s="1"/>
    </row>
    <row r="67275" spans="8:8" x14ac:dyDescent="0.3">
      <c r="H67275" s="1"/>
    </row>
    <row r="67276" spans="8:8" x14ac:dyDescent="0.3">
      <c r="H67276" s="1"/>
    </row>
    <row r="67277" spans="8:8" x14ac:dyDescent="0.3">
      <c r="H67277" s="1"/>
    </row>
    <row r="67278" spans="8:8" x14ac:dyDescent="0.3">
      <c r="H67278" s="1"/>
    </row>
    <row r="67279" spans="8:8" x14ac:dyDescent="0.3">
      <c r="H67279" s="1"/>
    </row>
    <row r="67280" spans="8:8" x14ac:dyDescent="0.3">
      <c r="H67280" s="1"/>
    </row>
    <row r="67281" spans="8:8" x14ac:dyDescent="0.3">
      <c r="H67281" s="1"/>
    </row>
    <row r="67282" spans="8:8" x14ac:dyDescent="0.3">
      <c r="H67282" s="1"/>
    </row>
    <row r="67283" spans="8:8" x14ac:dyDescent="0.3">
      <c r="H67283" s="1"/>
    </row>
    <row r="67284" spans="8:8" x14ac:dyDescent="0.3">
      <c r="H67284" s="1"/>
    </row>
    <row r="67285" spans="8:8" x14ac:dyDescent="0.3">
      <c r="H67285" s="1"/>
    </row>
    <row r="67286" spans="8:8" x14ac:dyDescent="0.3">
      <c r="H67286" s="1"/>
    </row>
    <row r="67287" spans="8:8" x14ac:dyDescent="0.3">
      <c r="H67287" s="1"/>
    </row>
    <row r="67288" spans="8:8" x14ac:dyDescent="0.3">
      <c r="H67288" s="1"/>
    </row>
    <row r="67289" spans="8:8" x14ac:dyDescent="0.3">
      <c r="H67289" s="1"/>
    </row>
    <row r="67290" spans="8:8" x14ac:dyDescent="0.3">
      <c r="H67290" s="1"/>
    </row>
    <row r="67291" spans="8:8" x14ac:dyDescent="0.3">
      <c r="H67291" s="1"/>
    </row>
    <row r="67292" spans="8:8" x14ac:dyDescent="0.3">
      <c r="H67292" s="1"/>
    </row>
    <row r="67293" spans="8:8" x14ac:dyDescent="0.3">
      <c r="H67293" s="1"/>
    </row>
    <row r="67294" spans="8:8" x14ac:dyDescent="0.3">
      <c r="H67294" s="1"/>
    </row>
    <row r="67295" spans="8:8" x14ac:dyDescent="0.3">
      <c r="H67295" s="1"/>
    </row>
    <row r="67296" spans="8:8" x14ac:dyDescent="0.3">
      <c r="H67296" s="1"/>
    </row>
    <row r="67297" spans="8:8" x14ac:dyDescent="0.3">
      <c r="H67297" s="1"/>
    </row>
    <row r="67298" spans="8:8" x14ac:dyDescent="0.3">
      <c r="H67298" s="1"/>
    </row>
    <row r="67299" spans="8:8" x14ac:dyDescent="0.3">
      <c r="H67299" s="1"/>
    </row>
    <row r="67300" spans="8:8" x14ac:dyDescent="0.3">
      <c r="H67300" s="1"/>
    </row>
    <row r="67301" spans="8:8" x14ac:dyDescent="0.3">
      <c r="H67301" s="1"/>
    </row>
    <row r="67302" spans="8:8" x14ac:dyDescent="0.3">
      <c r="H67302" s="1"/>
    </row>
    <row r="67303" spans="8:8" x14ac:dyDescent="0.3">
      <c r="H67303" s="1"/>
    </row>
    <row r="67304" spans="8:8" x14ac:dyDescent="0.3">
      <c r="H67304" s="1"/>
    </row>
    <row r="67305" spans="8:8" x14ac:dyDescent="0.3">
      <c r="H67305" s="1"/>
    </row>
    <row r="67306" spans="8:8" x14ac:dyDescent="0.3">
      <c r="H67306" s="1"/>
    </row>
    <row r="67307" spans="8:8" x14ac:dyDescent="0.3">
      <c r="H67307" s="1"/>
    </row>
    <row r="67308" spans="8:8" x14ac:dyDescent="0.3">
      <c r="H67308" s="1"/>
    </row>
    <row r="67309" spans="8:8" x14ac:dyDescent="0.3">
      <c r="H67309" s="1"/>
    </row>
    <row r="67310" spans="8:8" x14ac:dyDescent="0.3">
      <c r="H67310" s="1"/>
    </row>
    <row r="67311" spans="8:8" x14ac:dyDescent="0.3">
      <c r="H67311" s="1"/>
    </row>
    <row r="67312" spans="8:8" x14ac:dyDescent="0.3">
      <c r="H67312" s="1"/>
    </row>
    <row r="67313" spans="8:8" x14ac:dyDescent="0.3">
      <c r="H67313" s="1"/>
    </row>
    <row r="67314" spans="8:8" x14ac:dyDescent="0.3">
      <c r="H67314" s="1"/>
    </row>
    <row r="67315" spans="8:8" x14ac:dyDescent="0.3">
      <c r="H67315" s="1"/>
    </row>
    <row r="67316" spans="8:8" x14ac:dyDescent="0.3">
      <c r="H67316" s="1"/>
    </row>
    <row r="67317" spans="8:8" x14ac:dyDescent="0.3">
      <c r="H67317" s="1"/>
    </row>
    <row r="67318" spans="8:8" x14ac:dyDescent="0.3">
      <c r="H67318" s="1"/>
    </row>
    <row r="67319" spans="8:8" x14ac:dyDescent="0.3">
      <c r="H67319" s="1"/>
    </row>
    <row r="67320" spans="8:8" x14ac:dyDescent="0.3">
      <c r="H67320" s="1"/>
    </row>
    <row r="67321" spans="8:8" x14ac:dyDescent="0.3">
      <c r="H67321" s="1"/>
    </row>
    <row r="67322" spans="8:8" x14ac:dyDescent="0.3">
      <c r="H67322" s="1"/>
    </row>
    <row r="67323" spans="8:8" x14ac:dyDescent="0.3">
      <c r="H67323" s="1"/>
    </row>
    <row r="67324" spans="8:8" x14ac:dyDescent="0.3">
      <c r="H67324" s="1"/>
    </row>
    <row r="67325" spans="8:8" x14ac:dyDescent="0.3">
      <c r="H67325" s="1"/>
    </row>
    <row r="67326" spans="8:8" x14ac:dyDescent="0.3">
      <c r="H67326" s="1"/>
    </row>
    <row r="67327" spans="8:8" x14ac:dyDescent="0.3">
      <c r="H67327" s="1"/>
    </row>
    <row r="67328" spans="8:8" x14ac:dyDescent="0.3">
      <c r="H67328" s="1"/>
    </row>
    <row r="67329" spans="8:8" x14ac:dyDescent="0.3">
      <c r="H67329" s="1"/>
    </row>
    <row r="67330" spans="8:8" x14ac:dyDescent="0.3">
      <c r="H67330" s="1"/>
    </row>
    <row r="67331" spans="8:8" x14ac:dyDescent="0.3">
      <c r="H67331" s="1"/>
    </row>
    <row r="67332" spans="8:8" x14ac:dyDescent="0.3">
      <c r="H67332" s="1"/>
    </row>
    <row r="67333" spans="8:8" x14ac:dyDescent="0.3">
      <c r="H67333" s="1"/>
    </row>
    <row r="67334" spans="8:8" x14ac:dyDescent="0.3">
      <c r="H67334" s="1"/>
    </row>
    <row r="67335" spans="8:8" x14ac:dyDescent="0.3">
      <c r="H67335" s="1"/>
    </row>
    <row r="67336" spans="8:8" x14ac:dyDescent="0.3">
      <c r="H67336" s="1"/>
    </row>
    <row r="67337" spans="8:8" x14ac:dyDescent="0.3">
      <c r="H67337" s="1"/>
    </row>
    <row r="67338" spans="8:8" x14ac:dyDescent="0.3">
      <c r="H67338" s="1"/>
    </row>
    <row r="67339" spans="8:8" x14ac:dyDescent="0.3">
      <c r="H67339" s="1"/>
    </row>
    <row r="67340" spans="8:8" x14ac:dyDescent="0.3">
      <c r="H67340" s="1"/>
    </row>
    <row r="67341" spans="8:8" x14ac:dyDescent="0.3">
      <c r="H67341" s="1"/>
    </row>
    <row r="67342" spans="8:8" x14ac:dyDescent="0.3">
      <c r="H67342" s="1"/>
    </row>
    <row r="67343" spans="8:8" x14ac:dyDescent="0.3">
      <c r="H67343" s="1"/>
    </row>
    <row r="67344" spans="8:8" x14ac:dyDescent="0.3">
      <c r="H67344" s="1"/>
    </row>
    <row r="67345" spans="8:8" x14ac:dyDescent="0.3">
      <c r="H67345" s="1"/>
    </row>
    <row r="67346" spans="8:8" x14ac:dyDescent="0.3">
      <c r="H67346" s="1"/>
    </row>
    <row r="67347" spans="8:8" x14ac:dyDescent="0.3">
      <c r="H67347" s="1"/>
    </row>
    <row r="67348" spans="8:8" x14ac:dyDescent="0.3">
      <c r="H67348" s="1"/>
    </row>
    <row r="67349" spans="8:8" x14ac:dyDescent="0.3">
      <c r="H67349" s="1"/>
    </row>
    <row r="67350" spans="8:8" x14ac:dyDescent="0.3">
      <c r="H67350" s="1"/>
    </row>
    <row r="67351" spans="8:8" x14ac:dyDescent="0.3">
      <c r="H67351" s="1"/>
    </row>
    <row r="67352" spans="8:8" x14ac:dyDescent="0.3">
      <c r="H67352" s="1"/>
    </row>
    <row r="67353" spans="8:8" x14ac:dyDescent="0.3">
      <c r="H67353" s="1"/>
    </row>
    <row r="67354" spans="8:8" x14ac:dyDescent="0.3">
      <c r="H67354" s="1"/>
    </row>
    <row r="67355" spans="8:8" x14ac:dyDescent="0.3">
      <c r="H67355" s="1"/>
    </row>
    <row r="67356" spans="8:8" x14ac:dyDescent="0.3">
      <c r="H67356" s="1"/>
    </row>
    <row r="67357" spans="8:8" x14ac:dyDescent="0.3">
      <c r="H67357" s="1"/>
    </row>
    <row r="67358" spans="8:8" x14ac:dyDescent="0.3">
      <c r="H67358" s="1"/>
    </row>
    <row r="67359" spans="8:8" x14ac:dyDescent="0.3">
      <c r="H67359" s="1"/>
    </row>
    <row r="67360" spans="8:8" x14ac:dyDescent="0.3">
      <c r="H67360" s="1"/>
    </row>
    <row r="67361" spans="8:8" x14ac:dyDescent="0.3">
      <c r="H67361" s="1"/>
    </row>
    <row r="67362" spans="8:8" x14ac:dyDescent="0.3">
      <c r="H67362" s="1"/>
    </row>
    <row r="67363" spans="8:8" x14ac:dyDescent="0.3">
      <c r="H67363" s="1"/>
    </row>
    <row r="67364" spans="8:8" x14ac:dyDescent="0.3">
      <c r="H67364" s="1"/>
    </row>
    <row r="67365" spans="8:8" x14ac:dyDescent="0.3">
      <c r="H67365" s="1"/>
    </row>
    <row r="67366" spans="8:8" x14ac:dyDescent="0.3">
      <c r="H67366" s="1"/>
    </row>
    <row r="67367" spans="8:8" x14ac:dyDescent="0.3">
      <c r="H67367" s="1"/>
    </row>
    <row r="67368" spans="8:8" x14ac:dyDescent="0.3">
      <c r="H67368" s="1"/>
    </row>
    <row r="67369" spans="8:8" x14ac:dyDescent="0.3">
      <c r="H67369" s="1"/>
    </row>
    <row r="67370" spans="8:8" x14ac:dyDescent="0.3">
      <c r="H67370" s="1"/>
    </row>
    <row r="67371" spans="8:8" x14ac:dyDescent="0.3">
      <c r="H67371" s="1"/>
    </row>
    <row r="67372" spans="8:8" x14ac:dyDescent="0.3">
      <c r="H67372" s="1"/>
    </row>
    <row r="67373" spans="8:8" x14ac:dyDescent="0.3">
      <c r="H67373" s="1"/>
    </row>
    <row r="67374" spans="8:8" x14ac:dyDescent="0.3">
      <c r="H67374" s="1"/>
    </row>
    <row r="67375" spans="8:8" x14ac:dyDescent="0.3">
      <c r="H67375" s="1"/>
    </row>
    <row r="67376" spans="8:8" x14ac:dyDescent="0.3">
      <c r="H67376" s="1"/>
    </row>
    <row r="67377" spans="8:8" x14ac:dyDescent="0.3">
      <c r="H67377" s="1"/>
    </row>
    <row r="67378" spans="8:8" x14ac:dyDescent="0.3">
      <c r="H67378" s="1"/>
    </row>
    <row r="67379" spans="8:8" x14ac:dyDescent="0.3">
      <c r="H67379" s="1"/>
    </row>
    <row r="67380" spans="8:8" x14ac:dyDescent="0.3">
      <c r="H67380" s="1"/>
    </row>
    <row r="67381" spans="8:8" x14ac:dyDescent="0.3">
      <c r="H67381" s="1"/>
    </row>
    <row r="67382" spans="8:8" x14ac:dyDescent="0.3">
      <c r="H67382" s="1"/>
    </row>
    <row r="67383" spans="8:8" x14ac:dyDescent="0.3">
      <c r="H67383" s="1"/>
    </row>
    <row r="67384" spans="8:8" x14ac:dyDescent="0.3">
      <c r="H67384" s="1"/>
    </row>
    <row r="67385" spans="8:8" x14ac:dyDescent="0.3">
      <c r="H67385" s="1"/>
    </row>
    <row r="67386" spans="8:8" x14ac:dyDescent="0.3">
      <c r="H67386" s="1"/>
    </row>
    <row r="67387" spans="8:8" x14ac:dyDescent="0.3">
      <c r="H67387" s="1"/>
    </row>
    <row r="67388" spans="8:8" x14ac:dyDescent="0.3">
      <c r="H67388" s="1"/>
    </row>
    <row r="67389" spans="8:8" x14ac:dyDescent="0.3">
      <c r="H67389" s="1"/>
    </row>
    <row r="67390" spans="8:8" x14ac:dyDescent="0.3">
      <c r="H67390" s="1"/>
    </row>
    <row r="67391" spans="8:8" x14ac:dyDescent="0.3">
      <c r="H67391" s="1"/>
    </row>
    <row r="67392" spans="8:8" x14ac:dyDescent="0.3">
      <c r="H67392" s="1"/>
    </row>
    <row r="67393" spans="8:8" x14ac:dyDescent="0.3">
      <c r="H67393" s="1"/>
    </row>
    <row r="67394" spans="8:8" x14ac:dyDescent="0.3">
      <c r="H67394" s="1"/>
    </row>
    <row r="67395" spans="8:8" x14ac:dyDescent="0.3">
      <c r="H67395" s="1"/>
    </row>
    <row r="67396" spans="8:8" x14ac:dyDescent="0.3">
      <c r="H67396" s="1"/>
    </row>
    <row r="67397" spans="8:8" x14ac:dyDescent="0.3">
      <c r="H67397" s="1"/>
    </row>
    <row r="67398" spans="8:8" x14ac:dyDescent="0.3">
      <c r="H67398" s="1"/>
    </row>
    <row r="67399" spans="8:8" x14ac:dyDescent="0.3">
      <c r="H67399" s="1"/>
    </row>
    <row r="67400" spans="8:8" x14ac:dyDescent="0.3">
      <c r="H67400" s="1"/>
    </row>
    <row r="67401" spans="8:8" x14ac:dyDescent="0.3">
      <c r="H67401" s="1"/>
    </row>
    <row r="67402" spans="8:8" x14ac:dyDescent="0.3">
      <c r="H67402" s="1"/>
    </row>
    <row r="67403" spans="8:8" x14ac:dyDescent="0.3">
      <c r="H67403" s="1"/>
    </row>
    <row r="67404" spans="8:8" x14ac:dyDescent="0.3">
      <c r="H67404" s="1"/>
    </row>
    <row r="67405" spans="8:8" x14ac:dyDescent="0.3">
      <c r="H67405" s="1"/>
    </row>
    <row r="67406" spans="8:8" x14ac:dyDescent="0.3">
      <c r="H67406" s="1"/>
    </row>
    <row r="67407" spans="8:8" x14ac:dyDescent="0.3">
      <c r="H67407" s="1"/>
    </row>
    <row r="67408" spans="8:8" x14ac:dyDescent="0.3">
      <c r="H67408" s="1"/>
    </row>
    <row r="67409" spans="8:8" x14ac:dyDescent="0.3">
      <c r="H67409" s="1"/>
    </row>
    <row r="67410" spans="8:8" x14ac:dyDescent="0.3">
      <c r="H67410" s="1"/>
    </row>
    <row r="67411" spans="8:8" x14ac:dyDescent="0.3">
      <c r="H67411" s="1"/>
    </row>
    <row r="67412" spans="8:8" x14ac:dyDescent="0.3">
      <c r="H67412" s="1"/>
    </row>
    <row r="67413" spans="8:8" x14ac:dyDescent="0.3">
      <c r="H67413" s="1"/>
    </row>
    <row r="67414" spans="8:8" x14ac:dyDescent="0.3">
      <c r="H67414" s="1"/>
    </row>
    <row r="67415" spans="8:8" x14ac:dyDescent="0.3">
      <c r="H67415" s="1"/>
    </row>
    <row r="67416" spans="8:8" x14ac:dyDescent="0.3">
      <c r="H67416" s="1"/>
    </row>
    <row r="67417" spans="8:8" x14ac:dyDescent="0.3">
      <c r="H67417" s="1"/>
    </row>
    <row r="67418" spans="8:8" x14ac:dyDescent="0.3">
      <c r="H67418" s="1"/>
    </row>
    <row r="67419" spans="8:8" x14ac:dyDescent="0.3">
      <c r="H67419" s="1"/>
    </row>
    <row r="67420" spans="8:8" x14ac:dyDescent="0.3">
      <c r="H67420" s="1"/>
    </row>
    <row r="67421" spans="8:8" x14ac:dyDescent="0.3">
      <c r="H67421" s="1"/>
    </row>
    <row r="67422" spans="8:8" x14ac:dyDescent="0.3">
      <c r="H67422" s="1"/>
    </row>
    <row r="67423" spans="8:8" x14ac:dyDescent="0.3">
      <c r="H67423" s="1"/>
    </row>
    <row r="67424" spans="8:8" x14ac:dyDescent="0.3">
      <c r="H67424" s="1"/>
    </row>
    <row r="67425" spans="8:8" x14ac:dyDescent="0.3">
      <c r="H67425" s="1"/>
    </row>
    <row r="67426" spans="8:8" x14ac:dyDescent="0.3">
      <c r="H67426" s="1"/>
    </row>
    <row r="67427" spans="8:8" x14ac:dyDescent="0.3">
      <c r="H67427" s="1"/>
    </row>
    <row r="67428" spans="8:8" x14ac:dyDescent="0.3">
      <c r="H67428" s="1"/>
    </row>
    <row r="67429" spans="8:8" x14ac:dyDescent="0.3">
      <c r="H67429" s="1"/>
    </row>
    <row r="67430" spans="8:8" x14ac:dyDescent="0.3">
      <c r="H67430" s="1"/>
    </row>
    <row r="67431" spans="8:8" x14ac:dyDescent="0.3">
      <c r="H67431" s="1"/>
    </row>
    <row r="67432" spans="8:8" x14ac:dyDescent="0.3">
      <c r="H67432" s="1"/>
    </row>
    <row r="67433" spans="8:8" x14ac:dyDescent="0.3">
      <c r="H67433" s="1"/>
    </row>
    <row r="67434" spans="8:8" x14ac:dyDescent="0.3">
      <c r="H67434" s="1"/>
    </row>
    <row r="67435" spans="8:8" x14ac:dyDescent="0.3">
      <c r="H67435" s="1"/>
    </row>
    <row r="67436" spans="8:8" x14ac:dyDescent="0.3">
      <c r="H67436" s="1"/>
    </row>
    <row r="67437" spans="8:8" x14ac:dyDescent="0.3">
      <c r="H67437" s="1"/>
    </row>
    <row r="67438" spans="8:8" x14ac:dyDescent="0.3">
      <c r="H67438" s="1"/>
    </row>
    <row r="67439" spans="8:8" x14ac:dyDescent="0.3">
      <c r="H67439" s="1"/>
    </row>
    <row r="67440" spans="8:8" x14ac:dyDescent="0.3">
      <c r="H67440" s="1"/>
    </row>
    <row r="67441" spans="8:8" x14ac:dyDescent="0.3">
      <c r="H67441" s="1"/>
    </row>
    <row r="67442" spans="8:8" x14ac:dyDescent="0.3">
      <c r="H67442" s="1"/>
    </row>
    <row r="67443" spans="8:8" x14ac:dyDescent="0.3">
      <c r="H67443" s="1"/>
    </row>
    <row r="67444" spans="8:8" x14ac:dyDescent="0.3">
      <c r="H67444" s="1"/>
    </row>
    <row r="67445" spans="8:8" x14ac:dyDescent="0.3">
      <c r="H67445" s="1"/>
    </row>
    <row r="67446" spans="8:8" x14ac:dyDescent="0.3">
      <c r="H67446" s="1"/>
    </row>
    <row r="67447" spans="8:8" x14ac:dyDescent="0.3">
      <c r="H67447" s="1"/>
    </row>
    <row r="67448" spans="8:8" x14ac:dyDescent="0.3">
      <c r="H67448" s="1"/>
    </row>
    <row r="67449" spans="8:8" x14ac:dyDescent="0.3">
      <c r="H67449" s="1"/>
    </row>
    <row r="67450" spans="8:8" x14ac:dyDescent="0.3">
      <c r="H67450" s="1"/>
    </row>
    <row r="67451" spans="8:8" x14ac:dyDescent="0.3">
      <c r="H67451" s="1"/>
    </row>
    <row r="67452" spans="8:8" x14ac:dyDescent="0.3">
      <c r="H67452" s="1"/>
    </row>
    <row r="67453" spans="8:8" x14ac:dyDescent="0.3">
      <c r="H67453" s="1"/>
    </row>
    <row r="67454" spans="8:8" x14ac:dyDescent="0.3">
      <c r="H67454" s="1"/>
    </row>
    <row r="67455" spans="8:8" x14ac:dyDescent="0.3">
      <c r="H67455" s="1"/>
    </row>
    <row r="67456" spans="8:8" x14ac:dyDescent="0.3">
      <c r="H67456" s="1"/>
    </row>
    <row r="67457" spans="8:8" x14ac:dyDescent="0.3">
      <c r="H67457" s="1"/>
    </row>
    <row r="67458" spans="8:8" x14ac:dyDescent="0.3">
      <c r="H67458" s="1"/>
    </row>
    <row r="67459" spans="8:8" x14ac:dyDescent="0.3">
      <c r="H67459" s="1"/>
    </row>
    <row r="67460" spans="8:8" x14ac:dyDescent="0.3">
      <c r="H67460" s="1"/>
    </row>
    <row r="67461" spans="8:8" x14ac:dyDescent="0.3">
      <c r="H67461" s="1"/>
    </row>
    <row r="67462" spans="8:8" x14ac:dyDescent="0.3">
      <c r="H67462" s="1"/>
    </row>
    <row r="67463" spans="8:8" x14ac:dyDescent="0.3">
      <c r="H67463" s="1"/>
    </row>
    <row r="67464" spans="8:8" x14ac:dyDescent="0.3">
      <c r="H67464" s="1"/>
    </row>
    <row r="67465" spans="8:8" x14ac:dyDescent="0.3">
      <c r="H67465" s="1"/>
    </row>
    <row r="67466" spans="8:8" x14ac:dyDescent="0.3">
      <c r="H67466" s="1"/>
    </row>
    <row r="67467" spans="8:8" x14ac:dyDescent="0.3">
      <c r="H67467" s="1"/>
    </row>
    <row r="67468" spans="8:8" x14ac:dyDescent="0.3">
      <c r="H67468" s="1"/>
    </row>
    <row r="67469" spans="8:8" x14ac:dyDescent="0.3">
      <c r="H67469" s="1"/>
    </row>
    <row r="67470" spans="8:8" x14ac:dyDescent="0.3">
      <c r="H67470" s="1"/>
    </row>
    <row r="67471" spans="8:8" x14ac:dyDescent="0.3">
      <c r="H67471" s="1"/>
    </row>
    <row r="67472" spans="8:8" x14ac:dyDescent="0.3">
      <c r="H67472" s="1"/>
    </row>
    <row r="67473" spans="8:8" x14ac:dyDescent="0.3">
      <c r="H67473" s="1"/>
    </row>
    <row r="67474" spans="8:8" x14ac:dyDescent="0.3">
      <c r="H67474" s="1"/>
    </row>
    <row r="67475" spans="8:8" x14ac:dyDescent="0.3">
      <c r="H67475" s="1"/>
    </row>
    <row r="67476" spans="8:8" x14ac:dyDescent="0.3">
      <c r="H67476" s="1"/>
    </row>
    <row r="67477" spans="8:8" x14ac:dyDescent="0.3">
      <c r="H67477" s="1"/>
    </row>
    <row r="67478" spans="8:8" x14ac:dyDescent="0.3">
      <c r="H67478" s="1"/>
    </row>
    <row r="67479" spans="8:8" x14ac:dyDescent="0.3">
      <c r="H67479" s="1"/>
    </row>
    <row r="67480" spans="8:8" x14ac:dyDescent="0.3">
      <c r="H67480" s="1"/>
    </row>
    <row r="67481" spans="8:8" x14ac:dyDescent="0.3">
      <c r="H67481" s="1"/>
    </row>
    <row r="67482" spans="8:8" x14ac:dyDescent="0.3">
      <c r="H67482" s="1"/>
    </row>
    <row r="67483" spans="8:8" x14ac:dyDescent="0.3">
      <c r="H67483" s="1"/>
    </row>
    <row r="67484" spans="8:8" x14ac:dyDescent="0.3">
      <c r="H67484" s="1"/>
    </row>
    <row r="67485" spans="8:8" x14ac:dyDescent="0.3">
      <c r="H67485" s="1"/>
    </row>
    <row r="67486" spans="8:8" x14ac:dyDescent="0.3">
      <c r="H67486" s="1"/>
    </row>
    <row r="67487" spans="8:8" x14ac:dyDescent="0.3">
      <c r="H67487" s="1"/>
    </row>
    <row r="67488" spans="8:8" x14ac:dyDescent="0.3">
      <c r="H67488" s="1"/>
    </row>
    <row r="67489" spans="8:8" x14ac:dyDescent="0.3">
      <c r="H67489" s="1"/>
    </row>
    <row r="67490" spans="8:8" x14ac:dyDescent="0.3">
      <c r="H67490" s="1"/>
    </row>
    <row r="67491" spans="8:8" x14ac:dyDescent="0.3">
      <c r="H67491" s="1"/>
    </row>
    <row r="67492" spans="8:8" x14ac:dyDescent="0.3">
      <c r="H67492" s="1"/>
    </row>
    <row r="67493" spans="8:8" x14ac:dyDescent="0.3">
      <c r="H67493" s="1"/>
    </row>
    <row r="67494" spans="8:8" x14ac:dyDescent="0.3">
      <c r="H67494" s="1"/>
    </row>
    <row r="67495" spans="8:8" x14ac:dyDescent="0.3">
      <c r="H67495" s="1"/>
    </row>
    <row r="67496" spans="8:8" x14ac:dyDescent="0.3">
      <c r="H67496" s="1"/>
    </row>
    <row r="67497" spans="8:8" x14ac:dyDescent="0.3">
      <c r="H67497" s="1"/>
    </row>
    <row r="67498" spans="8:8" x14ac:dyDescent="0.3">
      <c r="H67498" s="1"/>
    </row>
    <row r="67499" spans="8:8" x14ac:dyDescent="0.3">
      <c r="H67499" s="1"/>
    </row>
    <row r="67500" spans="8:8" x14ac:dyDescent="0.3">
      <c r="H67500" s="1"/>
    </row>
    <row r="67501" spans="8:8" x14ac:dyDescent="0.3">
      <c r="H67501" s="1"/>
    </row>
    <row r="67502" spans="8:8" x14ac:dyDescent="0.3">
      <c r="H67502" s="1"/>
    </row>
    <row r="67503" spans="8:8" x14ac:dyDescent="0.3">
      <c r="H67503" s="1"/>
    </row>
    <row r="67504" spans="8:8" x14ac:dyDescent="0.3">
      <c r="H67504" s="1"/>
    </row>
    <row r="67505" spans="8:8" x14ac:dyDescent="0.3">
      <c r="H67505" s="1"/>
    </row>
    <row r="67506" spans="8:8" x14ac:dyDescent="0.3">
      <c r="H67506" s="1"/>
    </row>
    <row r="67507" spans="8:8" x14ac:dyDescent="0.3">
      <c r="H67507" s="1"/>
    </row>
    <row r="67508" spans="8:8" x14ac:dyDescent="0.3">
      <c r="H67508" s="1"/>
    </row>
    <row r="67509" spans="8:8" x14ac:dyDescent="0.3">
      <c r="H67509" s="1"/>
    </row>
    <row r="67510" spans="8:8" x14ac:dyDescent="0.3">
      <c r="H67510" s="1"/>
    </row>
    <row r="67511" spans="8:8" x14ac:dyDescent="0.3">
      <c r="H67511" s="1"/>
    </row>
    <row r="67512" spans="8:8" x14ac:dyDescent="0.3">
      <c r="H67512" s="1"/>
    </row>
    <row r="67513" spans="8:8" x14ac:dyDescent="0.3">
      <c r="H67513" s="1"/>
    </row>
    <row r="67514" spans="8:8" x14ac:dyDescent="0.3">
      <c r="H67514" s="1"/>
    </row>
    <row r="67515" spans="8:8" x14ac:dyDescent="0.3">
      <c r="H67515" s="1"/>
    </row>
    <row r="67516" spans="8:8" x14ac:dyDescent="0.3">
      <c r="H67516" s="1"/>
    </row>
    <row r="67517" spans="8:8" x14ac:dyDescent="0.3">
      <c r="H67517" s="1"/>
    </row>
    <row r="67518" spans="8:8" x14ac:dyDescent="0.3">
      <c r="H67518" s="1"/>
    </row>
    <row r="67519" spans="8:8" x14ac:dyDescent="0.3">
      <c r="H67519" s="1"/>
    </row>
    <row r="67520" spans="8:8" x14ac:dyDescent="0.3">
      <c r="H67520" s="1"/>
    </row>
    <row r="67521" spans="8:8" x14ac:dyDescent="0.3">
      <c r="H67521" s="1"/>
    </row>
    <row r="67522" spans="8:8" x14ac:dyDescent="0.3">
      <c r="H67522" s="1"/>
    </row>
    <row r="67523" spans="8:8" x14ac:dyDescent="0.3">
      <c r="H67523" s="1"/>
    </row>
    <row r="67524" spans="8:8" x14ac:dyDescent="0.3">
      <c r="H67524" s="1"/>
    </row>
    <row r="67525" spans="8:8" x14ac:dyDescent="0.3">
      <c r="H67525" s="1"/>
    </row>
    <row r="67526" spans="8:8" x14ac:dyDescent="0.3">
      <c r="H67526" s="1"/>
    </row>
    <row r="67527" spans="8:8" x14ac:dyDescent="0.3">
      <c r="H67527" s="1"/>
    </row>
    <row r="67528" spans="8:8" x14ac:dyDescent="0.3">
      <c r="H67528" s="1"/>
    </row>
    <row r="67529" spans="8:8" x14ac:dyDescent="0.3">
      <c r="H67529" s="1"/>
    </row>
    <row r="67530" spans="8:8" x14ac:dyDescent="0.3">
      <c r="H67530" s="1"/>
    </row>
    <row r="67531" spans="8:8" x14ac:dyDescent="0.3">
      <c r="H67531" s="1"/>
    </row>
    <row r="67532" spans="8:8" x14ac:dyDescent="0.3">
      <c r="H67532" s="1"/>
    </row>
    <row r="67533" spans="8:8" x14ac:dyDescent="0.3">
      <c r="H67533" s="1"/>
    </row>
    <row r="67534" spans="8:8" x14ac:dyDescent="0.3">
      <c r="H67534" s="1"/>
    </row>
    <row r="67535" spans="8:8" x14ac:dyDescent="0.3">
      <c r="H67535" s="1"/>
    </row>
    <row r="67536" spans="8:8" x14ac:dyDescent="0.3">
      <c r="H67536" s="1"/>
    </row>
    <row r="67537" spans="8:8" x14ac:dyDescent="0.3">
      <c r="H67537" s="1"/>
    </row>
    <row r="67538" spans="8:8" x14ac:dyDescent="0.3">
      <c r="H67538" s="1"/>
    </row>
    <row r="67539" spans="8:8" x14ac:dyDescent="0.3">
      <c r="H67539" s="1"/>
    </row>
    <row r="67540" spans="8:8" x14ac:dyDescent="0.3">
      <c r="H67540" s="1"/>
    </row>
    <row r="67541" spans="8:8" x14ac:dyDescent="0.3">
      <c r="H67541" s="1"/>
    </row>
    <row r="67542" spans="8:8" x14ac:dyDescent="0.3">
      <c r="H67542" s="1"/>
    </row>
    <row r="67543" spans="8:8" x14ac:dyDescent="0.3">
      <c r="H67543" s="1"/>
    </row>
    <row r="67544" spans="8:8" x14ac:dyDescent="0.3">
      <c r="H67544" s="1"/>
    </row>
    <row r="67545" spans="8:8" x14ac:dyDescent="0.3">
      <c r="H67545" s="1"/>
    </row>
    <row r="67546" spans="8:8" x14ac:dyDescent="0.3">
      <c r="H67546" s="1"/>
    </row>
    <row r="67547" spans="8:8" x14ac:dyDescent="0.3">
      <c r="H67547" s="1"/>
    </row>
    <row r="67548" spans="8:8" x14ac:dyDescent="0.3">
      <c r="H67548" s="1"/>
    </row>
    <row r="67549" spans="8:8" x14ac:dyDescent="0.3">
      <c r="H67549" s="1"/>
    </row>
    <row r="67550" spans="8:8" x14ac:dyDescent="0.3">
      <c r="H67550" s="1"/>
    </row>
    <row r="67551" spans="8:8" x14ac:dyDescent="0.3">
      <c r="H67551" s="1"/>
    </row>
    <row r="67552" spans="8:8" x14ac:dyDescent="0.3">
      <c r="H67552" s="1"/>
    </row>
    <row r="67553" spans="8:8" x14ac:dyDescent="0.3">
      <c r="H67553" s="1"/>
    </row>
    <row r="67554" spans="8:8" x14ac:dyDescent="0.3">
      <c r="H67554" s="1"/>
    </row>
    <row r="67555" spans="8:8" x14ac:dyDescent="0.3">
      <c r="H67555" s="1"/>
    </row>
    <row r="67556" spans="8:8" x14ac:dyDescent="0.3">
      <c r="H67556" s="1"/>
    </row>
    <row r="67557" spans="8:8" x14ac:dyDescent="0.3">
      <c r="H67557" s="1"/>
    </row>
    <row r="67558" spans="8:8" x14ac:dyDescent="0.3">
      <c r="H67558" s="1"/>
    </row>
    <row r="67559" spans="8:8" x14ac:dyDescent="0.3">
      <c r="H67559" s="1"/>
    </row>
    <row r="67560" spans="8:8" x14ac:dyDescent="0.3">
      <c r="H67560" s="1"/>
    </row>
    <row r="67561" spans="8:8" x14ac:dyDescent="0.3">
      <c r="H67561" s="1"/>
    </row>
    <row r="67562" spans="8:8" x14ac:dyDescent="0.3">
      <c r="H67562" s="1"/>
    </row>
    <row r="67563" spans="8:8" x14ac:dyDescent="0.3">
      <c r="H67563" s="1"/>
    </row>
    <row r="67564" spans="8:8" x14ac:dyDescent="0.3">
      <c r="H67564" s="1"/>
    </row>
    <row r="67565" spans="8:8" x14ac:dyDescent="0.3">
      <c r="H67565" s="1"/>
    </row>
    <row r="67566" spans="8:8" x14ac:dyDescent="0.3">
      <c r="H67566" s="1"/>
    </row>
    <row r="67567" spans="8:8" x14ac:dyDescent="0.3">
      <c r="H67567" s="1"/>
    </row>
    <row r="67568" spans="8:8" x14ac:dyDescent="0.3">
      <c r="H67568" s="1"/>
    </row>
    <row r="67569" spans="8:8" x14ac:dyDescent="0.3">
      <c r="H67569" s="1"/>
    </row>
    <row r="67570" spans="8:8" x14ac:dyDescent="0.3">
      <c r="H67570" s="1"/>
    </row>
    <row r="67571" spans="8:8" x14ac:dyDescent="0.3">
      <c r="H67571" s="1"/>
    </row>
    <row r="67572" spans="8:8" x14ac:dyDescent="0.3">
      <c r="H67572" s="1"/>
    </row>
    <row r="67573" spans="8:8" x14ac:dyDescent="0.3">
      <c r="H67573" s="1"/>
    </row>
    <row r="67574" spans="8:8" x14ac:dyDescent="0.3">
      <c r="H67574" s="1"/>
    </row>
    <row r="67575" spans="8:8" x14ac:dyDescent="0.3">
      <c r="H67575" s="1"/>
    </row>
    <row r="67576" spans="8:8" x14ac:dyDescent="0.3">
      <c r="H67576" s="1"/>
    </row>
    <row r="67577" spans="8:8" x14ac:dyDescent="0.3">
      <c r="H67577" s="1"/>
    </row>
    <row r="67578" spans="8:8" x14ac:dyDescent="0.3">
      <c r="H67578" s="1"/>
    </row>
    <row r="67579" spans="8:8" x14ac:dyDescent="0.3">
      <c r="H67579" s="1"/>
    </row>
    <row r="67580" spans="8:8" x14ac:dyDescent="0.3">
      <c r="H67580" s="1"/>
    </row>
    <row r="67581" spans="8:8" x14ac:dyDescent="0.3">
      <c r="H67581" s="1"/>
    </row>
    <row r="67582" spans="8:8" x14ac:dyDescent="0.3">
      <c r="H67582" s="1"/>
    </row>
    <row r="67583" spans="8:8" x14ac:dyDescent="0.3">
      <c r="H67583" s="1"/>
    </row>
    <row r="67584" spans="8:8" x14ac:dyDescent="0.3">
      <c r="H67584" s="1"/>
    </row>
    <row r="67585" spans="8:8" x14ac:dyDescent="0.3">
      <c r="H67585" s="1"/>
    </row>
    <row r="67586" spans="8:8" x14ac:dyDescent="0.3">
      <c r="H67586" s="1"/>
    </row>
    <row r="67587" spans="8:8" x14ac:dyDescent="0.3">
      <c r="H67587" s="1"/>
    </row>
    <row r="67588" spans="8:8" x14ac:dyDescent="0.3">
      <c r="H67588" s="1"/>
    </row>
    <row r="67589" spans="8:8" x14ac:dyDescent="0.3">
      <c r="H67589" s="1"/>
    </row>
    <row r="67590" spans="8:8" x14ac:dyDescent="0.3">
      <c r="H67590" s="1"/>
    </row>
    <row r="67591" spans="8:8" x14ac:dyDescent="0.3">
      <c r="H67591" s="1"/>
    </row>
    <row r="67592" spans="8:8" x14ac:dyDescent="0.3">
      <c r="H67592" s="1"/>
    </row>
    <row r="67593" spans="8:8" x14ac:dyDescent="0.3">
      <c r="H67593" s="1"/>
    </row>
    <row r="67594" spans="8:8" x14ac:dyDescent="0.3">
      <c r="H67594" s="1"/>
    </row>
    <row r="67595" spans="8:8" x14ac:dyDescent="0.3">
      <c r="H67595" s="1"/>
    </row>
    <row r="67596" spans="8:8" x14ac:dyDescent="0.3">
      <c r="H67596" s="1"/>
    </row>
    <row r="67597" spans="8:8" x14ac:dyDescent="0.3">
      <c r="H67597" s="1"/>
    </row>
    <row r="67598" spans="8:8" x14ac:dyDescent="0.3">
      <c r="H67598" s="1"/>
    </row>
    <row r="67599" spans="8:8" x14ac:dyDescent="0.3">
      <c r="H67599" s="1"/>
    </row>
    <row r="67600" spans="8:8" x14ac:dyDescent="0.3">
      <c r="H67600" s="1"/>
    </row>
    <row r="67601" spans="8:8" x14ac:dyDescent="0.3">
      <c r="H67601" s="1"/>
    </row>
    <row r="67602" spans="8:8" x14ac:dyDescent="0.3">
      <c r="H67602" s="1"/>
    </row>
    <row r="67603" spans="8:8" x14ac:dyDescent="0.3">
      <c r="H67603" s="1"/>
    </row>
    <row r="67604" spans="8:8" x14ac:dyDescent="0.3">
      <c r="H67604" s="1"/>
    </row>
    <row r="67605" spans="8:8" x14ac:dyDescent="0.3">
      <c r="H67605" s="1"/>
    </row>
    <row r="67606" spans="8:8" x14ac:dyDescent="0.3">
      <c r="H67606" s="1"/>
    </row>
    <row r="67607" spans="8:8" x14ac:dyDescent="0.3">
      <c r="H67607" s="1"/>
    </row>
    <row r="67608" spans="8:8" x14ac:dyDescent="0.3">
      <c r="H67608" s="1"/>
    </row>
    <row r="67609" spans="8:8" x14ac:dyDescent="0.3">
      <c r="H67609" s="1"/>
    </row>
    <row r="67610" spans="8:8" x14ac:dyDescent="0.3">
      <c r="H67610" s="1"/>
    </row>
    <row r="67611" spans="8:8" x14ac:dyDescent="0.3">
      <c r="H67611" s="1"/>
    </row>
    <row r="67612" spans="8:8" x14ac:dyDescent="0.3">
      <c r="H67612" s="1"/>
    </row>
    <row r="67613" spans="8:8" x14ac:dyDescent="0.3">
      <c r="H67613" s="1"/>
    </row>
    <row r="67614" spans="8:8" x14ac:dyDescent="0.3">
      <c r="H67614" s="1"/>
    </row>
    <row r="67615" spans="8:8" x14ac:dyDescent="0.3">
      <c r="H67615" s="1"/>
    </row>
    <row r="67616" spans="8:8" x14ac:dyDescent="0.3">
      <c r="H67616" s="1"/>
    </row>
    <row r="67617" spans="8:8" x14ac:dyDescent="0.3">
      <c r="H67617" s="1"/>
    </row>
    <row r="67618" spans="8:8" x14ac:dyDescent="0.3">
      <c r="H67618" s="1"/>
    </row>
    <row r="67619" spans="8:8" x14ac:dyDescent="0.3">
      <c r="H67619" s="1"/>
    </row>
    <row r="67620" spans="8:8" x14ac:dyDescent="0.3">
      <c r="H67620" s="1"/>
    </row>
    <row r="67621" spans="8:8" x14ac:dyDescent="0.3">
      <c r="H67621" s="1"/>
    </row>
    <row r="67622" spans="8:8" x14ac:dyDescent="0.3">
      <c r="H67622" s="1"/>
    </row>
    <row r="67623" spans="8:8" x14ac:dyDescent="0.3">
      <c r="H67623" s="1"/>
    </row>
    <row r="67624" spans="8:8" x14ac:dyDescent="0.3">
      <c r="H67624" s="1"/>
    </row>
    <row r="67625" spans="8:8" x14ac:dyDescent="0.3">
      <c r="H67625" s="1"/>
    </row>
    <row r="67626" spans="8:8" x14ac:dyDescent="0.3">
      <c r="H67626" s="1"/>
    </row>
    <row r="67627" spans="8:8" x14ac:dyDescent="0.3">
      <c r="H67627" s="1"/>
    </row>
    <row r="67628" spans="8:8" x14ac:dyDescent="0.3">
      <c r="H67628" s="1"/>
    </row>
    <row r="67629" spans="8:8" x14ac:dyDescent="0.3">
      <c r="H67629" s="1"/>
    </row>
    <row r="67630" spans="8:8" x14ac:dyDescent="0.3">
      <c r="H67630" s="1"/>
    </row>
    <row r="67631" spans="8:8" x14ac:dyDescent="0.3">
      <c r="H67631" s="1"/>
    </row>
    <row r="67632" spans="8:8" x14ac:dyDescent="0.3">
      <c r="H67632" s="1"/>
    </row>
    <row r="67633" spans="8:8" x14ac:dyDescent="0.3">
      <c r="H67633" s="1"/>
    </row>
    <row r="67634" spans="8:8" x14ac:dyDescent="0.3">
      <c r="H67634" s="1"/>
    </row>
    <row r="67635" spans="8:8" x14ac:dyDescent="0.3">
      <c r="H67635" s="1"/>
    </row>
    <row r="67636" spans="8:8" x14ac:dyDescent="0.3">
      <c r="H67636" s="1"/>
    </row>
    <row r="67637" spans="8:8" x14ac:dyDescent="0.3">
      <c r="H67637" s="1"/>
    </row>
    <row r="67638" spans="8:8" x14ac:dyDescent="0.3">
      <c r="H67638" s="1"/>
    </row>
    <row r="67639" spans="8:8" x14ac:dyDescent="0.3">
      <c r="H67639" s="1"/>
    </row>
    <row r="67640" spans="8:8" x14ac:dyDescent="0.3">
      <c r="H67640" s="1"/>
    </row>
    <row r="67641" spans="8:8" x14ac:dyDescent="0.3">
      <c r="H67641" s="1"/>
    </row>
    <row r="67642" spans="8:8" x14ac:dyDescent="0.3">
      <c r="H67642" s="1"/>
    </row>
    <row r="67643" spans="8:8" x14ac:dyDescent="0.3">
      <c r="H67643" s="1"/>
    </row>
    <row r="67644" spans="8:8" x14ac:dyDescent="0.3">
      <c r="H67644" s="1"/>
    </row>
    <row r="67645" spans="8:8" x14ac:dyDescent="0.3">
      <c r="H67645" s="1"/>
    </row>
    <row r="67646" spans="8:8" x14ac:dyDescent="0.3">
      <c r="H67646" s="1"/>
    </row>
    <row r="67647" spans="8:8" x14ac:dyDescent="0.3">
      <c r="H67647" s="1"/>
    </row>
    <row r="67648" spans="8:8" x14ac:dyDescent="0.3">
      <c r="H67648" s="1"/>
    </row>
    <row r="67649" spans="8:8" x14ac:dyDescent="0.3">
      <c r="H67649" s="1"/>
    </row>
    <row r="67650" spans="8:8" x14ac:dyDescent="0.3">
      <c r="H67650" s="1"/>
    </row>
    <row r="67651" spans="8:8" x14ac:dyDescent="0.3">
      <c r="H67651" s="1"/>
    </row>
    <row r="67652" spans="8:8" x14ac:dyDescent="0.3">
      <c r="H67652" s="1"/>
    </row>
    <row r="67653" spans="8:8" x14ac:dyDescent="0.3">
      <c r="H67653" s="1"/>
    </row>
    <row r="67654" spans="8:8" x14ac:dyDescent="0.3">
      <c r="H67654" s="1"/>
    </row>
    <row r="67655" spans="8:8" x14ac:dyDescent="0.3">
      <c r="H67655" s="1"/>
    </row>
    <row r="67656" spans="8:8" x14ac:dyDescent="0.3">
      <c r="H67656" s="1"/>
    </row>
    <row r="67657" spans="8:8" x14ac:dyDescent="0.3">
      <c r="H67657" s="1"/>
    </row>
    <row r="67658" spans="8:8" x14ac:dyDescent="0.3">
      <c r="H67658" s="1"/>
    </row>
    <row r="67659" spans="8:8" x14ac:dyDescent="0.3">
      <c r="H67659" s="1"/>
    </row>
    <row r="67660" spans="8:8" x14ac:dyDescent="0.3">
      <c r="H67660" s="1"/>
    </row>
    <row r="67661" spans="8:8" x14ac:dyDescent="0.3">
      <c r="H67661" s="1"/>
    </row>
    <row r="67662" spans="8:8" x14ac:dyDescent="0.3">
      <c r="H67662" s="1"/>
    </row>
    <row r="67663" spans="8:8" x14ac:dyDescent="0.3">
      <c r="H67663" s="1"/>
    </row>
    <row r="67664" spans="8:8" x14ac:dyDescent="0.3">
      <c r="H67664" s="1"/>
    </row>
    <row r="67665" spans="8:8" x14ac:dyDescent="0.3">
      <c r="H67665" s="1"/>
    </row>
    <row r="67666" spans="8:8" x14ac:dyDescent="0.3">
      <c r="H67666" s="1"/>
    </row>
    <row r="67667" spans="8:8" x14ac:dyDescent="0.3">
      <c r="H67667" s="1"/>
    </row>
    <row r="67668" spans="8:8" x14ac:dyDescent="0.3">
      <c r="H67668" s="1"/>
    </row>
    <row r="67669" spans="8:8" x14ac:dyDescent="0.3">
      <c r="H67669" s="1"/>
    </row>
    <row r="67670" spans="8:8" x14ac:dyDescent="0.3">
      <c r="H67670" s="1"/>
    </row>
    <row r="67671" spans="8:8" x14ac:dyDescent="0.3">
      <c r="H67671" s="1"/>
    </row>
    <row r="67672" spans="8:8" x14ac:dyDescent="0.3">
      <c r="H67672" s="1"/>
    </row>
    <row r="67673" spans="8:8" x14ac:dyDescent="0.3">
      <c r="H67673" s="1"/>
    </row>
    <row r="67674" spans="8:8" x14ac:dyDescent="0.3">
      <c r="H67674" s="1"/>
    </row>
    <row r="67675" spans="8:8" x14ac:dyDescent="0.3">
      <c r="H67675" s="1"/>
    </row>
    <row r="67676" spans="8:8" x14ac:dyDescent="0.3">
      <c r="H67676" s="1"/>
    </row>
    <row r="67677" spans="8:8" x14ac:dyDescent="0.3">
      <c r="H67677" s="1"/>
    </row>
    <row r="67678" spans="8:8" x14ac:dyDescent="0.3">
      <c r="H67678" s="1"/>
    </row>
    <row r="67679" spans="8:8" x14ac:dyDescent="0.3">
      <c r="H67679" s="1"/>
    </row>
    <row r="67680" spans="8:8" x14ac:dyDescent="0.3">
      <c r="H67680" s="1"/>
    </row>
    <row r="67681" spans="8:8" x14ac:dyDescent="0.3">
      <c r="H67681" s="1"/>
    </row>
    <row r="67682" spans="8:8" x14ac:dyDescent="0.3">
      <c r="H67682" s="1"/>
    </row>
    <row r="67683" spans="8:8" x14ac:dyDescent="0.3">
      <c r="H67683" s="1"/>
    </row>
    <row r="67684" spans="8:8" x14ac:dyDescent="0.3">
      <c r="H67684" s="1"/>
    </row>
    <row r="67685" spans="8:8" x14ac:dyDescent="0.3">
      <c r="H67685" s="1"/>
    </row>
    <row r="67686" spans="8:8" x14ac:dyDescent="0.3">
      <c r="H67686" s="1"/>
    </row>
    <row r="67687" spans="8:8" x14ac:dyDescent="0.3">
      <c r="H67687" s="1"/>
    </row>
    <row r="67688" spans="8:8" x14ac:dyDescent="0.3">
      <c r="H67688" s="1"/>
    </row>
    <row r="67689" spans="8:8" x14ac:dyDescent="0.3">
      <c r="H67689" s="1"/>
    </row>
    <row r="67690" spans="8:8" x14ac:dyDescent="0.3">
      <c r="H67690" s="1"/>
    </row>
    <row r="67691" spans="8:8" x14ac:dyDescent="0.3">
      <c r="H67691" s="1"/>
    </row>
    <row r="67692" spans="8:8" x14ac:dyDescent="0.3">
      <c r="H67692" s="1"/>
    </row>
    <row r="67693" spans="8:8" x14ac:dyDescent="0.3">
      <c r="H67693" s="1"/>
    </row>
    <row r="67694" spans="8:8" x14ac:dyDescent="0.3">
      <c r="H67694" s="1"/>
    </row>
    <row r="67695" spans="8:8" x14ac:dyDescent="0.3">
      <c r="H67695" s="1"/>
    </row>
    <row r="67696" spans="8:8" x14ac:dyDescent="0.3">
      <c r="H67696" s="1"/>
    </row>
    <row r="67697" spans="8:8" x14ac:dyDescent="0.3">
      <c r="H67697" s="1"/>
    </row>
    <row r="67698" spans="8:8" x14ac:dyDescent="0.3">
      <c r="H67698" s="1"/>
    </row>
    <row r="67699" spans="8:8" x14ac:dyDescent="0.3">
      <c r="H67699" s="1"/>
    </row>
    <row r="67700" spans="8:8" x14ac:dyDescent="0.3">
      <c r="H67700" s="1"/>
    </row>
    <row r="67701" spans="8:8" x14ac:dyDescent="0.3">
      <c r="H67701" s="1"/>
    </row>
    <row r="67702" spans="8:8" x14ac:dyDescent="0.3">
      <c r="H67702" s="1"/>
    </row>
    <row r="67703" spans="8:8" x14ac:dyDescent="0.3">
      <c r="H67703" s="1"/>
    </row>
    <row r="67704" spans="8:8" x14ac:dyDescent="0.3">
      <c r="H67704" s="1"/>
    </row>
    <row r="67705" spans="8:8" x14ac:dyDescent="0.3">
      <c r="H67705" s="1"/>
    </row>
    <row r="67706" spans="8:8" x14ac:dyDescent="0.3">
      <c r="H67706" s="1"/>
    </row>
    <row r="67707" spans="8:8" x14ac:dyDescent="0.3">
      <c r="H67707" s="1"/>
    </row>
    <row r="67708" spans="8:8" x14ac:dyDescent="0.3">
      <c r="H67708" s="1"/>
    </row>
    <row r="67709" spans="8:8" x14ac:dyDescent="0.3">
      <c r="H67709" s="1"/>
    </row>
    <row r="67710" spans="8:8" x14ac:dyDescent="0.3">
      <c r="H67710" s="1"/>
    </row>
    <row r="67711" spans="8:8" x14ac:dyDescent="0.3">
      <c r="H67711" s="1"/>
    </row>
    <row r="67712" spans="8:8" x14ac:dyDescent="0.3">
      <c r="H67712" s="1"/>
    </row>
    <row r="67713" spans="8:8" x14ac:dyDescent="0.3">
      <c r="H67713" s="1"/>
    </row>
    <row r="67714" spans="8:8" x14ac:dyDescent="0.3">
      <c r="H67714" s="1"/>
    </row>
    <row r="67715" spans="8:8" x14ac:dyDescent="0.3">
      <c r="H67715" s="1"/>
    </row>
    <row r="67716" spans="8:8" x14ac:dyDescent="0.3">
      <c r="H67716" s="1"/>
    </row>
    <row r="67717" spans="8:8" x14ac:dyDescent="0.3">
      <c r="H67717" s="1"/>
    </row>
    <row r="67718" spans="8:8" x14ac:dyDescent="0.3">
      <c r="H67718" s="1"/>
    </row>
    <row r="67719" spans="8:8" x14ac:dyDescent="0.3">
      <c r="H67719" s="1"/>
    </row>
    <row r="67720" spans="8:8" x14ac:dyDescent="0.3">
      <c r="H67720" s="1"/>
    </row>
    <row r="67721" spans="8:8" x14ac:dyDescent="0.3">
      <c r="H67721" s="1"/>
    </row>
    <row r="67722" spans="8:8" x14ac:dyDescent="0.3">
      <c r="H67722" s="1"/>
    </row>
    <row r="67723" spans="8:8" x14ac:dyDescent="0.3">
      <c r="H67723" s="1"/>
    </row>
    <row r="67724" spans="8:8" x14ac:dyDescent="0.3">
      <c r="H67724" s="1"/>
    </row>
    <row r="67725" spans="8:8" x14ac:dyDescent="0.3">
      <c r="H67725" s="1"/>
    </row>
    <row r="67726" spans="8:8" x14ac:dyDescent="0.3">
      <c r="H67726" s="1"/>
    </row>
    <row r="67727" spans="8:8" x14ac:dyDescent="0.3">
      <c r="H67727" s="1"/>
    </row>
    <row r="67728" spans="8:8" x14ac:dyDescent="0.3">
      <c r="H67728" s="1"/>
    </row>
    <row r="67729" spans="8:8" x14ac:dyDescent="0.3">
      <c r="H67729" s="1"/>
    </row>
    <row r="67730" spans="8:8" x14ac:dyDescent="0.3">
      <c r="H67730" s="1"/>
    </row>
    <row r="67731" spans="8:8" x14ac:dyDescent="0.3">
      <c r="H67731" s="1"/>
    </row>
    <row r="67732" spans="8:8" x14ac:dyDescent="0.3">
      <c r="H67732" s="1"/>
    </row>
    <row r="67733" spans="8:8" x14ac:dyDescent="0.3">
      <c r="H67733" s="1"/>
    </row>
    <row r="67734" spans="8:8" x14ac:dyDescent="0.3">
      <c r="H67734" s="1"/>
    </row>
    <row r="67735" spans="8:8" x14ac:dyDescent="0.3">
      <c r="H67735" s="1"/>
    </row>
    <row r="67736" spans="8:8" x14ac:dyDescent="0.3">
      <c r="H67736" s="1"/>
    </row>
    <row r="67737" spans="8:8" x14ac:dyDescent="0.3">
      <c r="H67737" s="1"/>
    </row>
    <row r="67738" spans="8:8" x14ac:dyDescent="0.3">
      <c r="H67738" s="1"/>
    </row>
    <row r="67739" spans="8:8" x14ac:dyDescent="0.3">
      <c r="H67739" s="1"/>
    </row>
    <row r="67740" spans="8:8" x14ac:dyDescent="0.3">
      <c r="H67740" s="1"/>
    </row>
    <row r="67741" spans="8:8" x14ac:dyDescent="0.3">
      <c r="H67741" s="1"/>
    </row>
    <row r="67742" spans="8:8" x14ac:dyDescent="0.3">
      <c r="H67742" s="1"/>
    </row>
    <row r="67743" spans="8:8" x14ac:dyDescent="0.3">
      <c r="H67743" s="1"/>
    </row>
    <row r="67744" spans="8:8" x14ac:dyDescent="0.3">
      <c r="H67744" s="1"/>
    </row>
    <row r="67745" spans="8:8" x14ac:dyDescent="0.3">
      <c r="H67745" s="1"/>
    </row>
    <row r="67746" spans="8:8" x14ac:dyDescent="0.3">
      <c r="H67746" s="1"/>
    </row>
    <row r="67747" spans="8:8" x14ac:dyDescent="0.3">
      <c r="H67747" s="1"/>
    </row>
    <row r="67748" spans="8:8" x14ac:dyDescent="0.3">
      <c r="H67748" s="1"/>
    </row>
    <row r="67749" spans="8:8" x14ac:dyDescent="0.3">
      <c r="H67749" s="1"/>
    </row>
    <row r="67750" spans="8:8" x14ac:dyDescent="0.3">
      <c r="H67750" s="1"/>
    </row>
    <row r="67751" spans="8:8" x14ac:dyDescent="0.3">
      <c r="H67751" s="1"/>
    </row>
    <row r="67752" spans="8:8" x14ac:dyDescent="0.3">
      <c r="H67752" s="1"/>
    </row>
    <row r="67753" spans="8:8" x14ac:dyDescent="0.3">
      <c r="H67753" s="1"/>
    </row>
    <row r="67754" spans="8:8" x14ac:dyDescent="0.3">
      <c r="H67754" s="1"/>
    </row>
    <row r="67755" spans="8:8" x14ac:dyDescent="0.3">
      <c r="H67755" s="1"/>
    </row>
    <row r="67756" spans="8:8" x14ac:dyDescent="0.3">
      <c r="H67756" s="1"/>
    </row>
    <row r="67757" spans="8:8" x14ac:dyDescent="0.3">
      <c r="H67757" s="1"/>
    </row>
    <row r="67758" spans="8:8" x14ac:dyDescent="0.3">
      <c r="H67758" s="1"/>
    </row>
    <row r="67759" spans="8:8" x14ac:dyDescent="0.3">
      <c r="H67759" s="1"/>
    </row>
    <row r="67760" spans="8:8" x14ac:dyDescent="0.3">
      <c r="H67760" s="1"/>
    </row>
    <row r="67761" spans="8:8" x14ac:dyDescent="0.3">
      <c r="H67761" s="1"/>
    </row>
    <row r="67762" spans="8:8" x14ac:dyDescent="0.3">
      <c r="H67762" s="1"/>
    </row>
    <row r="67763" spans="8:8" x14ac:dyDescent="0.3">
      <c r="H67763" s="1"/>
    </row>
    <row r="67764" spans="8:8" x14ac:dyDescent="0.3">
      <c r="H67764" s="1"/>
    </row>
    <row r="67765" spans="8:8" x14ac:dyDescent="0.3">
      <c r="H67765" s="1"/>
    </row>
    <row r="67766" spans="8:8" x14ac:dyDescent="0.3">
      <c r="H67766" s="1"/>
    </row>
    <row r="67767" spans="8:8" x14ac:dyDescent="0.3">
      <c r="H67767" s="1"/>
    </row>
    <row r="67768" spans="8:8" x14ac:dyDescent="0.3">
      <c r="H67768" s="1"/>
    </row>
    <row r="67769" spans="8:8" x14ac:dyDescent="0.3">
      <c r="H67769" s="1"/>
    </row>
    <row r="67770" spans="8:8" x14ac:dyDescent="0.3">
      <c r="H67770" s="1"/>
    </row>
    <row r="67771" spans="8:8" x14ac:dyDescent="0.3">
      <c r="H67771" s="1"/>
    </row>
    <row r="67772" spans="8:8" x14ac:dyDescent="0.3">
      <c r="H67772" s="1"/>
    </row>
    <row r="67773" spans="8:8" x14ac:dyDescent="0.3">
      <c r="H67773" s="1"/>
    </row>
    <row r="67774" spans="8:8" x14ac:dyDescent="0.3">
      <c r="H67774" s="1"/>
    </row>
    <row r="67775" spans="8:8" x14ac:dyDescent="0.3">
      <c r="H67775" s="1"/>
    </row>
    <row r="67776" spans="8:8" x14ac:dyDescent="0.3">
      <c r="H67776" s="1"/>
    </row>
    <row r="67777" spans="8:8" x14ac:dyDescent="0.3">
      <c r="H67777" s="1"/>
    </row>
    <row r="67778" spans="8:8" x14ac:dyDescent="0.3">
      <c r="H67778" s="1"/>
    </row>
    <row r="67779" spans="8:8" x14ac:dyDescent="0.3">
      <c r="H67779" s="1"/>
    </row>
    <row r="67780" spans="8:8" x14ac:dyDescent="0.3">
      <c r="H67780" s="1"/>
    </row>
    <row r="67781" spans="8:8" x14ac:dyDescent="0.3">
      <c r="H67781" s="1"/>
    </row>
    <row r="67782" spans="8:8" x14ac:dyDescent="0.3">
      <c r="H67782" s="1"/>
    </row>
    <row r="67783" spans="8:8" x14ac:dyDescent="0.3">
      <c r="H67783" s="1"/>
    </row>
    <row r="67784" spans="8:8" x14ac:dyDescent="0.3">
      <c r="H67784" s="1"/>
    </row>
    <row r="67785" spans="8:8" x14ac:dyDescent="0.3">
      <c r="H67785" s="1"/>
    </row>
    <row r="67786" spans="8:8" x14ac:dyDescent="0.3">
      <c r="H67786" s="1"/>
    </row>
    <row r="67788" spans="8:8" x14ac:dyDescent="0.3">
      <c r="H67788" s="1"/>
    </row>
    <row r="67789" spans="8:8" x14ac:dyDescent="0.3">
      <c r="H67789" s="1"/>
    </row>
    <row r="67790" spans="8:8" x14ac:dyDescent="0.3">
      <c r="H67790" s="1"/>
    </row>
    <row r="67791" spans="8:8" x14ac:dyDescent="0.3">
      <c r="H67791" s="1"/>
    </row>
    <row r="67792" spans="8:8" x14ac:dyDescent="0.3">
      <c r="H67792" s="1"/>
    </row>
    <row r="67793" spans="8:8" x14ac:dyDescent="0.3">
      <c r="H67793" s="1"/>
    </row>
    <row r="67794" spans="8:8" x14ac:dyDescent="0.3">
      <c r="H67794" s="1"/>
    </row>
    <row r="67795" spans="8:8" x14ac:dyDescent="0.3">
      <c r="H67795" s="1"/>
    </row>
    <row r="67796" spans="8:8" x14ac:dyDescent="0.3">
      <c r="H67796" s="1"/>
    </row>
    <row r="67797" spans="8:8" x14ac:dyDescent="0.3">
      <c r="H67797" s="1"/>
    </row>
    <row r="67798" spans="8:8" x14ac:dyDescent="0.3">
      <c r="H67798" s="1"/>
    </row>
    <row r="67799" spans="8:8" x14ac:dyDescent="0.3">
      <c r="H67799" s="1"/>
    </row>
    <row r="67800" spans="8:8" x14ac:dyDescent="0.3">
      <c r="H67800" s="1"/>
    </row>
    <row r="67801" spans="8:8" x14ac:dyDescent="0.3">
      <c r="H67801" s="1"/>
    </row>
    <row r="67802" spans="8:8" x14ac:dyDescent="0.3">
      <c r="H67802" s="1"/>
    </row>
    <row r="67803" spans="8:8" x14ac:dyDescent="0.3">
      <c r="H67803" s="1"/>
    </row>
    <row r="67804" spans="8:8" x14ac:dyDescent="0.3">
      <c r="H67804" s="1"/>
    </row>
    <row r="67805" spans="8:8" x14ac:dyDescent="0.3">
      <c r="H67805" s="1"/>
    </row>
    <row r="67806" spans="8:8" x14ac:dyDescent="0.3">
      <c r="H67806" s="1"/>
    </row>
    <row r="67807" spans="8:8" x14ac:dyDescent="0.3">
      <c r="H67807" s="1"/>
    </row>
    <row r="67808" spans="8:8" x14ac:dyDescent="0.3">
      <c r="H67808" s="1"/>
    </row>
    <row r="67809" spans="8:8" x14ac:dyDescent="0.3">
      <c r="H67809" s="1"/>
    </row>
    <row r="67810" spans="8:8" x14ac:dyDescent="0.3">
      <c r="H67810" s="1"/>
    </row>
    <row r="67811" spans="8:8" x14ac:dyDescent="0.3">
      <c r="H67811" s="1"/>
    </row>
    <row r="67812" spans="8:8" x14ac:dyDescent="0.3">
      <c r="H67812" s="1"/>
    </row>
    <row r="67813" spans="8:8" x14ac:dyDescent="0.3">
      <c r="H67813" s="1"/>
    </row>
    <row r="67814" spans="8:8" x14ac:dyDescent="0.3">
      <c r="H67814" s="1"/>
    </row>
    <row r="67815" spans="8:8" x14ac:dyDescent="0.3">
      <c r="H67815" s="1"/>
    </row>
    <row r="67816" spans="8:8" x14ac:dyDescent="0.3">
      <c r="H67816" s="1"/>
    </row>
    <row r="67817" spans="8:8" x14ac:dyDescent="0.3">
      <c r="H67817" s="1"/>
    </row>
    <row r="67818" spans="8:8" x14ac:dyDescent="0.3">
      <c r="H67818" s="1"/>
    </row>
    <row r="67819" spans="8:8" x14ac:dyDescent="0.3">
      <c r="H67819" s="1"/>
    </row>
    <row r="67820" spans="8:8" x14ac:dyDescent="0.3">
      <c r="H67820" s="1"/>
    </row>
    <row r="67821" spans="8:8" x14ac:dyDescent="0.3">
      <c r="H67821" s="1"/>
    </row>
    <row r="67822" spans="8:8" x14ac:dyDescent="0.3">
      <c r="H67822" s="1"/>
    </row>
    <row r="67823" spans="8:8" x14ac:dyDescent="0.3">
      <c r="H67823" s="1"/>
    </row>
    <row r="67824" spans="8:8" x14ac:dyDescent="0.3">
      <c r="H67824" s="1"/>
    </row>
    <row r="67825" spans="8:8" x14ac:dyDescent="0.3">
      <c r="H67825" s="1"/>
    </row>
    <row r="67826" spans="8:8" x14ac:dyDescent="0.3">
      <c r="H67826" s="1"/>
    </row>
    <row r="67827" spans="8:8" x14ac:dyDescent="0.3">
      <c r="H67827" s="1"/>
    </row>
    <row r="67828" spans="8:8" x14ac:dyDescent="0.3">
      <c r="H67828" s="1"/>
    </row>
    <row r="67829" spans="8:8" x14ac:dyDescent="0.3">
      <c r="H67829" s="1"/>
    </row>
    <row r="67830" spans="8:8" x14ac:dyDescent="0.3">
      <c r="H67830" s="1"/>
    </row>
    <row r="67831" spans="8:8" x14ac:dyDescent="0.3">
      <c r="H67831" s="1"/>
    </row>
    <row r="67832" spans="8:8" x14ac:dyDescent="0.3">
      <c r="H67832" s="1"/>
    </row>
    <row r="67833" spans="8:8" x14ac:dyDescent="0.3">
      <c r="H67833" s="1"/>
    </row>
    <row r="67834" spans="8:8" x14ac:dyDescent="0.3">
      <c r="H67834" s="1"/>
    </row>
    <row r="67835" spans="8:8" x14ac:dyDescent="0.3">
      <c r="H67835" s="1"/>
    </row>
    <row r="67836" spans="8:8" x14ac:dyDescent="0.3">
      <c r="H67836" s="1"/>
    </row>
    <row r="67837" spans="8:8" x14ac:dyDescent="0.3">
      <c r="H67837" s="1"/>
    </row>
    <row r="67838" spans="8:8" x14ac:dyDescent="0.3">
      <c r="H67838" s="1"/>
    </row>
    <row r="67839" spans="8:8" x14ac:dyDescent="0.3">
      <c r="H67839" s="1"/>
    </row>
    <row r="67840" spans="8:8" x14ac:dyDescent="0.3">
      <c r="H67840" s="1"/>
    </row>
    <row r="67841" spans="8:8" x14ac:dyDescent="0.3">
      <c r="H67841" s="1"/>
    </row>
    <row r="67842" spans="8:8" x14ac:dyDescent="0.3">
      <c r="H67842" s="1"/>
    </row>
    <row r="67843" spans="8:8" x14ac:dyDescent="0.3">
      <c r="H67843" s="1"/>
    </row>
    <row r="67844" spans="8:8" x14ac:dyDescent="0.3">
      <c r="H67844" s="1"/>
    </row>
    <row r="67845" spans="8:8" x14ac:dyDescent="0.3">
      <c r="H67845" s="1"/>
    </row>
    <row r="67846" spans="8:8" x14ac:dyDescent="0.3">
      <c r="H67846" s="1"/>
    </row>
    <row r="67847" spans="8:8" x14ac:dyDescent="0.3">
      <c r="H67847" s="1"/>
    </row>
    <row r="67848" spans="8:8" x14ac:dyDescent="0.3">
      <c r="H67848" s="1"/>
    </row>
    <row r="67849" spans="8:8" x14ac:dyDescent="0.3">
      <c r="H67849" s="1"/>
    </row>
    <row r="67850" spans="8:8" x14ac:dyDescent="0.3">
      <c r="H67850" s="1"/>
    </row>
    <row r="67851" spans="8:8" x14ac:dyDescent="0.3">
      <c r="H67851" s="1"/>
    </row>
    <row r="67852" spans="8:8" x14ac:dyDescent="0.3">
      <c r="H67852" s="1"/>
    </row>
    <row r="67853" spans="8:8" x14ac:dyDescent="0.3">
      <c r="H67853" s="1"/>
    </row>
    <row r="67854" spans="8:8" x14ac:dyDescent="0.3">
      <c r="H67854" s="1"/>
    </row>
    <row r="67855" spans="8:8" x14ac:dyDescent="0.3">
      <c r="H67855" s="1"/>
    </row>
    <row r="67856" spans="8:8" x14ac:dyDescent="0.3">
      <c r="H67856" s="1"/>
    </row>
    <row r="67857" spans="8:8" x14ac:dyDescent="0.3">
      <c r="H67857" s="1"/>
    </row>
    <row r="67858" spans="8:8" x14ac:dyDescent="0.3">
      <c r="H67858" s="1"/>
    </row>
    <row r="67859" spans="8:8" x14ac:dyDescent="0.3">
      <c r="H67859" s="1"/>
    </row>
    <row r="67860" spans="8:8" x14ac:dyDescent="0.3">
      <c r="H67860" s="1"/>
    </row>
    <row r="67861" spans="8:8" x14ac:dyDescent="0.3">
      <c r="H67861" s="1"/>
    </row>
    <row r="67862" spans="8:8" x14ac:dyDescent="0.3">
      <c r="H67862" s="1"/>
    </row>
    <row r="67863" spans="8:8" x14ac:dyDescent="0.3">
      <c r="H67863" s="1"/>
    </row>
    <row r="67864" spans="8:8" x14ac:dyDescent="0.3">
      <c r="H67864" s="1"/>
    </row>
    <row r="67865" spans="8:8" x14ac:dyDescent="0.3">
      <c r="H67865" s="1"/>
    </row>
    <row r="67866" spans="8:8" x14ac:dyDescent="0.3">
      <c r="H67866" s="1"/>
    </row>
    <row r="67867" spans="8:8" x14ac:dyDescent="0.3">
      <c r="H67867" s="1"/>
    </row>
    <row r="67868" spans="8:8" x14ac:dyDescent="0.3">
      <c r="H67868" s="1"/>
    </row>
    <row r="67869" spans="8:8" x14ac:dyDescent="0.3">
      <c r="H67869" s="1"/>
    </row>
    <row r="67870" spans="8:8" x14ac:dyDescent="0.3">
      <c r="H67870" s="1"/>
    </row>
    <row r="67871" spans="8:8" x14ac:dyDescent="0.3">
      <c r="H67871" s="1"/>
    </row>
    <row r="67872" spans="8:8" x14ac:dyDescent="0.3">
      <c r="H67872" s="1"/>
    </row>
    <row r="67873" spans="8:8" x14ac:dyDescent="0.3">
      <c r="H67873" s="1"/>
    </row>
    <row r="67874" spans="8:8" x14ac:dyDescent="0.3">
      <c r="H67874" s="1"/>
    </row>
    <row r="67875" spans="8:8" x14ac:dyDescent="0.3">
      <c r="H67875" s="1"/>
    </row>
    <row r="67876" spans="8:8" x14ac:dyDescent="0.3">
      <c r="H67876" s="1"/>
    </row>
    <row r="67877" spans="8:8" x14ac:dyDescent="0.3">
      <c r="H67877" s="1"/>
    </row>
    <row r="67878" spans="8:8" x14ac:dyDescent="0.3">
      <c r="H67878" s="1"/>
    </row>
    <row r="67879" spans="8:8" x14ac:dyDescent="0.3">
      <c r="H67879" s="1"/>
    </row>
    <row r="67880" spans="8:8" x14ac:dyDescent="0.3">
      <c r="H67880" s="1"/>
    </row>
    <row r="67881" spans="8:8" x14ac:dyDescent="0.3">
      <c r="H67881" s="1"/>
    </row>
    <row r="67882" spans="8:8" x14ac:dyDescent="0.3">
      <c r="H67882" s="1"/>
    </row>
    <row r="67883" spans="8:8" x14ac:dyDescent="0.3">
      <c r="H67883" s="1"/>
    </row>
    <row r="67884" spans="8:8" x14ac:dyDescent="0.3">
      <c r="H67884" s="1"/>
    </row>
    <row r="67885" spans="8:8" x14ac:dyDescent="0.3">
      <c r="H67885" s="1"/>
    </row>
    <row r="67886" spans="8:8" x14ac:dyDescent="0.3">
      <c r="H67886" s="1"/>
    </row>
    <row r="67887" spans="8:8" x14ac:dyDescent="0.3">
      <c r="H67887" s="1"/>
    </row>
    <row r="67888" spans="8:8" x14ac:dyDescent="0.3">
      <c r="H67888" s="1"/>
    </row>
    <row r="67889" spans="8:8" x14ac:dyDescent="0.3">
      <c r="H67889" s="1"/>
    </row>
    <row r="67890" spans="8:8" x14ac:dyDescent="0.3">
      <c r="H67890" s="1"/>
    </row>
    <row r="67891" spans="8:8" x14ac:dyDescent="0.3">
      <c r="H67891" s="1"/>
    </row>
    <row r="67892" spans="8:8" x14ac:dyDescent="0.3">
      <c r="H67892" s="1"/>
    </row>
    <row r="67893" spans="8:8" x14ac:dyDescent="0.3">
      <c r="H67893" s="1"/>
    </row>
    <row r="67894" spans="8:8" x14ac:dyDescent="0.3">
      <c r="H67894" s="1"/>
    </row>
    <row r="67895" spans="8:8" x14ac:dyDescent="0.3">
      <c r="H67895" s="1"/>
    </row>
    <row r="67896" spans="8:8" x14ac:dyDescent="0.3">
      <c r="H67896" s="1"/>
    </row>
    <row r="67897" spans="8:8" x14ac:dyDescent="0.3">
      <c r="H67897" s="1"/>
    </row>
    <row r="67898" spans="8:8" x14ac:dyDescent="0.3">
      <c r="H67898" s="1"/>
    </row>
    <row r="67899" spans="8:8" x14ac:dyDescent="0.3">
      <c r="H67899" s="1"/>
    </row>
    <row r="67900" spans="8:8" x14ac:dyDescent="0.3">
      <c r="H67900" s="1"/>
    </row>
    <row r="67901" spans="8:8" x14ac:dyDescent="0.3">
      <c r="H67901" s="1"/>
    </row>
    <row r="67902" spans="8:8" x14ac:dyDescent="0.3">
      <c r="H67902" s="1"/>
    </row>
    <row r="67903" spans="8:8" x14ac:dyDescent="0.3">
      <c r="H67903" s="1"/>
    </row>
    <row r="67904" spans="8:8" x14ac:dyDescent="0.3">
      <c r="H67904" s="1"/>
    </row>
    <row r="67905" spans="8:8" x14ac:dyDescent="0.3">
      <c r="H67905" s="1"/>
    </row>
    <row r="67906" spans="8:8" x14ac:dyDescent="0.3">
      <c r="H67906" s="1"/>
    </row>
    <row r="67907" spans="8:8" x14ac:dyDescent="0.3">
      <c r="H67907" s="1"/>
    </row>
    <row r="67908" spans="8:8" x14ac:dyDescent="0.3">
      <c r="H67908" s="1"/>
    </row>
    <row r="67909" spans="8:8" x14ac:dyDescent="0.3">
      <c r="H67909" s="1"/>
    </row>
    <row r="67910" spans="8:8" x14ac:dyDescent="0.3">
      <c r="H67910" s="1"/>
    </row>
    <row r="67911" spans="8:8" x14ac:dyDescent="0.3">
      <c r="H67911" s="1"/>
    </row>
    <row r="67912" spans="8:8" x14ac:dyDescent="0.3">
      <c r="H67912" s="1"/>
    </row>
    <row r="67913" spans="8:8" x14ac:dyDescent="0.3">
      <c r="H67913" s="1"/>
    </row>
    <row r="67914" spans="8:8" x14ac:dyDescent="0.3">
      <c r="H67914" s="1"/>
    </row>
    <row r="67915" spans="8:8" x14ac:dyDescent="0.3">
      <c r="H67915" s="1"/>
    </row>
    <row r="67916" spans="8:8" x14ac:dyDescent="0.3">
      <c r="H67916" s="1"/>
    </row>
    <row r="67917" spans="8:8" x14ac:dyDescent="0.3">
      <c r="H67917" s="1"/>
    </row>
    <row r="67918" spans="8:8" x14ac:dyDescent="0.3">
      <c r="H67918" s="1"/>
    </row>
    <row r="67919" spans="8:8" x14ac:dyDescent="0.3">
      <c r="H67919" s="1"/>
    </row>
    <row r="67920" spans="8:8" x14ac:dyDescent="0.3">
      <c r="H67920" s="1"/>
    </row>
    <row r="67921" spans="8:8" x14ac:dyDescent="0.3">
      <c r="H67921" s="1"/>
    </row>
    <row r="67922" spans="8:8" x14ac:dyDescent="0.3">
      <c r="H67922" s="1"/>
    </row>
    <row r="67923" spans="8:8" x14ac:dyDescent="0.3">
      <c r="H67923" s="1"/>
    </row>
    <row r="67924" spans="8:8" x14ac:dyDescent="0.3">
      <c r="H67924" s="1"/>
    </row>
    <row r="67925" spans="8:8" x14ac:dyDescent="0.3">
      <c r="H67925" s="1"/>
    </row>
    <row r="67926" spans="8:8" x14ac:dyDescent="0.3">
      <c r="H67926" s="1"/>
    </row>
    <row r="67927" spans="8:8" x14ac:dyDescent="0.3">
      <c r="H67927" s="1"/>
    </row>
    <row r="67928" spans="8:8" x14ac:dyDescent="0.3">
      <c r="H67928" s="1"/>
    </row>
    <row r="67929" spans="8:8" x14ac:dyDescent="0.3">
      <c r="H67929" s="1"/>
    </row>
    <row r="67930" spans="8:8" x14ac:dyDescent="0.3">
      <c r="H67930" s="1"/>
    </row>
    <row r="67931" spans="8:8" x14ac:dyDescent="0.3">
      <c r="H67931" s="1"/>
    </row>
    <row r="67932" spans="8:8" x14ac:dyDescent="0.3">
      <c r="H67932" s="1"/>
    </row>
    <row r="67933" spans="8:8" x14ac:dyDescent="0.3">
      <c r="H67933" s="1"/>
    </row>
    <row r="67934" spans="8:8" x14ac:dyDescent="0.3">
      <c r="H67934" s="1"/>
    </row>
    <row r="67935" spans="8:8" x14ac:dyDescent="0.3">
      <c r="H67935" s="1"/>
    </row>
    <row r="67936" spans="8:8" x14ac:dyDescent="0.3">
      <c r="H67936" s="1"/>
    </row>
    <row r="67937" spans="8:8" x14ac:dyDescent="0.3">
      <c r="H67937" s="1"/>
    </row>
    <row r="67938" spans="8:8" x14ac:dyDescent="0.3">
      <c r="H67938" s="1"/>
    </row>
    <row r="67939" spans="8:8" x14ac:dyDescent="0.3">
      <c r="H67939" s="1"/>
    </row>
    <row r="67940" spans="8:8" x14ac:dyDescent="0.3">
      <c r="H67940" s="1"/>
    </row>
    <row r="67941" spans="8:8" x14ac:dyDescent="0.3">
      <c r="H67941" s="1"/>
    </row>
    <row r="67942" spans="8:8" x14ac:dyDescent="0.3">
      <c r="H67942" s="1"/>
    </row>
    <row r="67943" spans="8:8" x14ac:dyDescent="0.3">
      <c r="H67943" s="1"/>
    </row>
    <row r="67944" spans="8:8" x14ac:dyDescent="0.3">
      <c r="H67944" s="1"/>
    </row>
    <row r="67945" spans="8:8" x14ac:dyDescent="0.3">
      <c r="H67945" s="1"/>
    </row>
    <row r="67946" spans="8:8" x14ac:dyDescent="0.3">
      <c r="H67946" s="1"/>
    </row>
    <row r="67947" spans="8:8" x14ac:dyDescent="0.3">
      <c r="H67947" s="1"/>
    </row>
    <row r="67948" spans="8:8" x14ac:dyDescent="0.3">
      <c r="H67948" s="1"/>
    </row>
    <row r="67949" spans="8:8" x14ac:dyDescent="0.3">
      <c r="H67949" s="1"/>
    </row>
    <row r="67950" spans="8:8" x14ac:dyDescent="0.3">
      <c r="H67950" s="1"/>
    </row>
    <row r="67951" spans="8:8" x14ac:dyDescent="0.3">
      <c r="H67951" s="1"/>
    </row>
    <row r="67952" spans="8:8" x14ac:dyDescent="0.3">
      <c r="H67952" s="1"/>
    </row>
    <row r="67953" spans="8:8" x14ac:dyDescent="0.3">
      <c r="H67953" s="1"/>
    </row>
    <row r="67954" spans="8:8" x14ac:dyDescent="0.3">
      <c r="H67954" s="1"/>
    </row>
    <row r="67955" spans="8:8" x14ac:dyDescent="0.3">
      <c r="H67955" s="1"/>
    </row>
    <row r="67956" spans="8:8" x14ac:dyDescent="0.3">
      <c r="H67956" s="1"/>
    </row>
    <row r="67957" spans="8:8" x14ac:dyDescent="0.3">
      <c r="H67957" s="1"/>
    </row>
    <row r="67959" spans="8:8" x14ac:dyDescent="0.3">
      <c r="H67959" s="1"/>
    </row>
    <row r="67960" spans="8:8" x14ac:dyDescent="0.3">
      <c r="H67960" s="1"/>
    </row>
    <row r="67961" spans="8:8" x14ac:dyDescent="0.3">
      <c r="H67961" s="1"/>
    </row>
    <row r="67962" spans="8:8" x14ac:dyDescent="0.3">
      <c r="H67962" s="1"/>
    </row>
    <row r="67963" spans="8:8" x14ac:dyDescent="0.3">
      <c r="H67963" s="1"/>
    </row>
    <row r="67964" spans="8:8" x14ac:dyDescent="0.3">
      <c r="H67964" s="1"/>
    </row>
    <row r="67965" spans="8:8" x14ac:dyDescent="0.3">
      <c r="H67965" s="1"/>
    </row>
    <row r="67966" spans="8:8" x14ac:dyDescent="0.3">
      <c r="H67966" s="1"/>
    </row>
    <row r="67967" spans="8:8" x14ac:dyDescent="0.3">
      <c r="H67967" s="1"/>
    </row>
    <row r="67968" spans="8:8" x14ac:dyDescent="0.3">
      <c r="H67968" s="1"/>
    </row>
    <row r="67969" spans="8:8" x14ac:dyDescent="0.3">
      <c r="H67969" s="1"/>
    </row>
    <row r="67970" spans="8:8" x14ac:dyDescent="0.3">
      <c r="H67970" s="1"/>
    </row>
    <row r="67972" spans="8:8" x14ac:dyDescent="0.3">
      <c r="H67972" s="1"/>
    </row>
    <row r="67973" spans="8:8" x14ac:dyDescent="0.3">
      <c r="H67973" s="1"/>
    </row>
    <row r="67974" spans="8:8" x14ac:dyDescent="0.3">
      <c r="H67974" s="1"/>
    </row>
    <row r="67975" spans="8:8" x14ac:dyDescent="0.3">
      <c r="H67975" s="1"/>
    </row>
    <row r="67976" spans="8:8" x14ac:dyDescent="0.3">
      <c r="H67976" s="1"/>
    </row>
    <row r="67977" spans="8:8" x14ac:dyDescent="0.3">
      <c r="H67977" s="1"/>
    </row>
    <row r="67978" spans="8:8" x14ac:dyDescent="0.3">
      <c r="H67978" s="1"/>
    </row>
    <row r="67979" spans="8:8" x14ac:dyDescent="0.3">
      <c r="H67979" s="1"/>
    </row>
    <row r="67980" spans="8:8" x14ac:dyDescent="0.3">
      <c r="H67980" s="1"/>
    </row>
    <row r="67981" spans="8:8" x14ac:dyDescent="0.3">
      <c r="H67981" s="1"/>
    </row>
    <row r="67982" spans="8:8" x14ac:dyDescent="0.3">
      <c r="H67982" s="1"/>
    </row>
    <row r="67983" spans="8:8" x14ac:dyDescent="0.3">
      <c r="H67983" s="1"/>
    </row>
    <row r="67984" spans="8:8" x14ac:dyDescent="0.3">
      <c r="H67984" s="1"/>
    </row>
    <row r="67986" spans="8:8" x14ac:dyDescent="0.3">
      <c r="H67986" s="1"/>
    </row>
    <row r="67987" spans="8:8" x14ac:dyDescent="0.3">
      <c r="H67987" s="1"/>
    </row>
    <row r="67988" spans="8:8" x14ac:dyDescent="0.3">
      <c r="H67988" s="1"/>
    </row>
    <row r="67989" spans="8:8" x14ac:dyDescent="0.3">
      <c r="H67989" s="1"/>
    </row>
    <row r="67990" spans="8:8" x14ac:dyDescent="0.3">
      <c r="H67990" s="1"/>
    </row>
    <row r="67991" spans="8:8" x14ac:dyDescent="0.3">
      <c r="H67991" s="1"/>
    </row>
    <row r="67992" spans="8:8" x14ac:dyDescent="0.3">
      <c r="H67992" s="1"/>
    </row>
    <row r="67993" spans="8:8" x14ac:dyDescent="0.3">
      <c r="H67993" s="1"/>
    </row>
    <row r="67994" spans="8:8" x14ac:dyDescent="0.3">
      <c r="H67994" s="1"/>
    </row>
    <row r="67995" spans="8:8" x14ac:dyDescent="0.3">
      <c r="H67995" s="1"/>
    </row>
    <row r="67996" spans="8:8" x14ac:dyDescent="0.3">
      <c r="H67996" s="1"/>
    </row>
    <row r="67997" spans="8:8" x14ac:dyDescent="0.3">
      <c r="H67997" s="1"/>
    </row>
    <row r="67998" spans="8:8" x14ac:dyDescent="0.3">
      <c r="H67998" s="1"/>
    </row>
    <row r="67999" spans="8:8" x14ac:dyDescent="0.3">
      <c r="H67999" s="1"/>
    </row>
    <row r="68000" spans="8:8" x14ac:dyDescent="0.3">
      <c r="H68000" s="1"/>
    </row>
    <row r="68001" spans="8:8" x14ac:dyDescent="0.3">
      <c r="H68001" s="1"/>
    </row>
    <row r="68002" spans="8:8" x14ac:dyDescent="0.3">
      <c r="H68002" s="1"/>
    </row>
    <row r="68003" spans="8:8" x14ac:dyDescent="0.3">
      <c r="H68003" s="1"/>
    </row>
    <row r="68004" spans="8:8" x14ac:dyDescent="0.3">
      <c r="H68004" s="1"/>
    </row>
    <row r="68005" spans="8:8" x14ac:dyDescent="0.3">
      <c r="H68005" s="1"/>
    </row>
    <row r="68006" spans="8:8" x14ac:dyDescent="0.3">
      <c r="H68006" s="1"/>
    </row>
    <row r="68007" spans="8:8" x14ac:dyDescent="0.3">
      <c r="H68007" s="1"/>
    </row>
    <row r="68008" spans="8:8" x14ac:dyDescent="0.3">
      <c r="H68008" s="1"/>
    </row>
    <row r="68009" spans="8:8" x14ac:dyDescent="0.3">
      <c r="H68009" s="1"/>
    </row>
    <row r="68010" spans="8:8" x14ac:dyDescent="0.3">
      <c r="H68010" s="1"/>
    </row>
    <row r="68011" spans="8:8" x14ac:dyDescent="0.3">
      <c r="H68011" s="1"/>
    </row>
    <row r="68012" spans="8:8" x14ac:dyDescent="0.3">
      <c r="H68012" s="1"/>
    </row>
    <row r="68013" spans="8:8" x14ac:dyDescent="0.3">
      <c r="H68013" s="1"/>
    </row>
    <row r="68014" spans="8:8" x14ac:dyDescent="0.3">
      <c r="H68014" s="1"/>
    </row>
    <row r="68015" spans="8:8" x14ac:dyDescent="0.3">
      <c r="H68015" s="1"/>
    </row>
    <row r="68016" spans="8:8" x14ac:dyDescent="0.3">
      <c r="H68016" s="1"/>
    </row>
    <row r="68017" spans="8:8" x14ac:dyDescent="0.3">
      <c r="H68017" s="1"/>
    </row>
    <row r="68018" spans="8:8" x14ac:dyDescent="0.3">
      <c r="H68018" s="1"/>
    </row>
    <row r="68019" spans="8:8" x14ac:dyDescent="0.3">
      <c r="H68019" s="1"/>
    </row>
    <row r="68020" spans="8:8" x14ac:dyDescent="0.3">
      <c r="H68020" s="1"/>
    </row>
    <row r="68021" spans="8:8" x14ac:dyDescent="0.3">
      <c r="H68021" s="1"/>
    </row>
    <row r="68022" spans="8:8" x14ac:dyDescent="0.3">
      <c r="H68022" s="1"/>
    </row>
    <row r="68023" spans="8:8" x14ac:dyDescent="0.3">
      <c r="H68023" s="1"/>
    </row>
    <row r="68024" spans="8:8" x14ac:dyDescent="0.3">
      <c r="H68024" s="1"/>
    </row>
    <row r="68025" spans="8:8" x14ac:dyDescent="0.3">
      <c r="H68025" s="1"/>
    </row>
    <row r="68026" spans="8:8" x14ac:dyDescent="0.3">
      <c r="H68026" s="1"/>
    </row>
    <row r="68027" spans="8:8" x14ac:dyDescent="0.3">
      <c r="H68027" s="1"/>
    </row>
    <row r="68028" spans="8:8" x14ac:dyDescent="0.3">
      <c r="H68028" s="1"/>
    </row>
    <row r="68029" spans="8:8" x14ac:dyDescent="0.3">
      <c r="H68029" s="1"/>
    </row>
    <row r="68030" spans="8:8" x14ac:dyDescent="0.3">
      <c r="H68030" s="1"/>
    </row>
    <row r="68031" spans="8:8" x14ac:dyDescent="0.3">
      <c r="H68031" s="1"/>
    </row>
    <row r="68032" spans="8:8" x14ac:dyDescent="0.3">
      <c r="H68032" s="1"/>
    </row>
    <row r="68033" spans="8:8" x14ac:dyDescent="0.3">
      <c r="H68033" s="1"/>
    </row>
    <row r="68034" spans="8:8" x14ac:dyDescent="0.3">
      <c r="H68034" s="1"/>
    </row>
    <row r="68035" spans="8:8" x14ac:dyDescent="0.3">
      <c r="H68035" s="1"/>
    </row>
    <row r="68036" spans="8:8" x14ac:dyDescent="0.3">
      <c r="H68036" s="1"/>
    </row>
    <row r="68037" spans="8:8" x14ac:dyDescent="0.3">
      <c r="H68037" s="1"/>
    </row>
    <row r="68038" spans="8:8" x14ac:dyDescent="0.3">
      <c r="H68038" s="1"/>
    </row>
    <row r="68039" spans="8:8" x14ac:dyDescent="0.3">
      <c r="H68039" s="1"/>
    </row>
    <row r="68040" spans="8:8" x14ac:dyDescent="0.3">
      <c r="H68040" s="1"/>
    </row>
    <row r="68041" spans="8:8" x14ac:dyDescent="0.3">
      <c r="H68041" s="1"/>
    </row>
    <row r="68042" spans="8:8" x14ac:dyDescent="0.3">
      <c r="H68042" s="1"/>
    </row>
    <row r="68043" spans="8:8" x14ac:dyDescent="0.3">
      <c r="H68043" s="1"/>
    </row>
    <row r="68044" spans="8:8" x14ac:dyDescent="0.3">
      <c r="H68044" s="1"/>
    </row>
    <row r="68045" spans="8:8" x14ac:dyDescent="0.3">
      <c r="H68045" s="1"/>
    </row>
    <row r="68046" spans="8:8" x14ac:dyDescent="0.3">
      <c r="H68046" s="1"/>
    </row>
    <row r="68047" spans="8:8" x14ac:dyDescent="0.3">
      <c r="H68047" s="1"/>
    </row>
    <row r="68048" spans="8:8" x14ac:dyDescent="0.3">
      <c r="H68048" s="1"/>
    </row>
    <row r="68049" spans="8:8" x14ac:dyDescent="0.3">
      <c r="H68049" s="1"/>
    </row>
    <row r="68050" spans="8:8" x14ac:dyDescent="0.3">
      <c r="H68050" s="1"/>
    </row>
    <row r="68051" spans="8:8" x14ac:dyDescent="0.3">
      <c r="H68051" s="1"/>
    </row>
    <row r="68052" spans="8:8" x14ac:dyDescent="0.3">
      <c r="H68052" s="1"/>
    </row>
    <row r="68053" spans="8:8" x14ac:dyDescent="0.3">
      <c r="H68053" s="1"/>
    </row>
    <row r="68054" spans="8:8" x14ac:dyDescent="0.3">
      <c r="H68054" s="1"/>
    </row>
    <row r="68055" spans="8:8" x14ac:dyDescent="0.3">
      <c r="H68055" s="1"/>
    </row>
    <row r="68056" spans="8:8" x14ac:dyDescent="0.3">
      <c r="H68056" s="1"/>
    </row>
    <row r="68057" spans="8:8" x14ac:dyDescent="0.3">
      <c r="H68057" s="1"/>
    </row>
    <row r="68058" spans="8:8" x14ac:dyDescent="0.3">
      <c r="H68058" s="1"/>
    </row>
    <row r="68059" spans="8:8" x14ac:dyDescent="0.3">
      <c r="H68059" s="1"/>
    </row>
    <row r="68060" spans="8:8" x14ac:dyDescent="0.3">
      <c r="H68060" s="1"/>
    </row>
    <row r="68061" spans="8:8" x14ac:dyDescent="0.3">
      <c r="H68061" s="1"/>
    </row>
    <row r="68062" spans="8:8" x14ac:dyDescent="0.3">
      <c r="H68062" s="1"/>
    </row>
    <row r="68063" spans="8:8" x14ac:dyDescent="0.3">
      <c r="H68063" s="1"/>
    </row>
    <row r="68064" spans="8:8" x14ac:dyDescent="0.3">
      <c r="H68064" s="1"/>
    </row>
    <row r="68065" spans="8:8" x14ac:dyDescent="0.3">
      <c r="H68065" s="1"/>
    </row>
    <row r="68066" spans="8:8" x14ac:dyDescent="0.3">
      <c r="H68066" s="1"/>
    </row>
    <row r="68067" spans="8:8" x14ac:dyDescent="0.3">
      <c r="H68067" s="1"/>
    </row>
    <row r="68068" spans="8:8" x14ac:dyDescent="0.3">
      <c r="H68068" s="1"/>
    </row>
    <row r="68069" spans="8:8" x14ac:dyDescent="0.3">
      <c r="H68069" s="1"/>
    </row>
    <row r="68070" spans="8:8" x14ac:dyDescent="0.3">
      <c r="H68070" s="1"/>
    </row>
    <row r="68071" spans="8:8" x14ac:dyDescent="0.3">
      <c r="H68071" s="1"/>
    </row>
    <row r="68072" spans="8:8" x14ac:dyDescent="0.3">
      <c r="H68072" s="1"/>
    </row>
    <row r="68073" spans="8:8" x14ac:dyDescent="0.3">
      <c r="H68073" s="1"/>
    </row>
    <row r="68074" spans="8:8" x14ac:dyDescent="0.3">
      <c r="H68074" s="1"/>
    </row>
    <row r="68075" spans="8:8" x14ac:dyDescent="0.3">
      <c r="H68075" s="1"/>
    </row>
    <row r="68076" spans="8:8" x14ac:dyDescent="0.3">
      <c r="H68076" s="1"/>
    </row>
    <row r="68077" spans="8:8" x14ac:dyDescent="0.3">
      <c r="H68077" s="1"/>
    </row>
    <row r="68078" spans="8:8" x14ac:dyDescent="0.3">
      <c r="H68078" s="1"/>
    </row>
    <row r="68079" spans="8:8" x14ac:dyDescent="0.3">
      <c r="H68079" s="1"/>
    </row>
    <row r="68080" spans="8:8" x14ac:dyDescent="0.3">
      <c r="H68080" s="1"/>
    </row>
    <row r="68081" spans="8:8" x14ac:dyDescent="0.3">
      <c r="H68081" s="1"/>
    </row>
    <row r="68082" spans="8:8" x14ac:dyDescent="0.3">
      <c r="H68082" s="1"/>
    </row>
    <row r="68083" spans="8:8" x14ac:dyDescent="0.3">
      <c r="H68083" s="1"/>
    </row>
    <row r="68084" spans="8:8" x14ac:dyDescent="0.3">
      <c r="H68084" s="1"/>
    </row>
    <row r="68085" spans="8:8" x14ac:dyDescent="0.3">
      <c r="H68085" s="1"/>
    </row>
    <row r="68086" spans="8:8" x14ac:dyDescent="0.3">
      <c r="H68086" s="1"/>
    </row>
    <row r="68087" spans="8:8" x14ac:dyDescent="0.3">
      <c r="H68087" s="1"/>
    </row>
    <row r="68088" spans="8:8" x14ac:dyDescent="0.3">
      <c r="H68088" s="1"/>
    </row>
    <row r="68089" spans="8:8" x14ac:dyDescent="0.3">
      <c r="H68089" s="1"/>
    </row>
    <row r="68090" spans="8:8" x14ac:dyDescent="0.3">
      <c r="H68090" s="1"/>
    </row>
    <row r="68091" spans="8:8" x14ac:dyDescent="0.3">
      <c r="H68091" s="1"/>
    </row>
    <row r="68092" spans="8:8" x14ac:dyDescent="0.3">
      <c r="H68092" s="1"/>
    </row>
    <row r="68093" spans="8:8" x14ac:dyDescent="0.3">
      <c r="H68093" s="1"/>
    </row>
    <row r="68094" spans="8:8" x14ac:dyDescent="0.3">
      <c r="H68094" s="1"/>
    </row>
    <row r="68095" spans="8:8" x14ac:dyDescent="0.3">
      <c r="H68095" s="1"/>
    </row>
    <row r="68096" spans="8:8" x14ac:dyDescent="0.3">
      <c r="H68096" s="1"/>
    </row>
    <row r="68097" spans="8:8" x14ac:dyDescent="0.3">
      <c r="H68097" s="1"/>
    </row>
    <row r="68098" spans="8:8" x14ac:dyDescent="0.3">
      <c r="H68098" s="1"/>
    </row>
    <row r="68099" spans="8:8" x14ac:dyDescent="0.3">
      <c r="H68099" s="1"/>
    </row>
    <row r="68100" spans="8:8" x14ac:dyDescent="0.3">
      <c r="H68100" s="1"/>
    </row>
    <row r="68101" spans="8:8" x14ac:dyDescent="0.3">
      <c r="H68101" s="1"/>
    </row>
    <row r="68102" spans="8:8" x14ac:dyDescent="0.3">
      <c r="H68102" s="1"/>
    </row>
    <row r="68103" spans="8:8" x14ac:dyDescent="0.3">
      <c r="H68103" s="1"/>
    </row>
    <row r="68104" spans="8:8" x14ac:dyDescent="0.3">
      <c r="H68104" s="1"/>
    </row>
    <row r="68105" spans="8:8" x14ac:dyDescent="0.3">
      <c r="H68105" s="1"/>
    </row>
    <row r="68106" spans="8:8" x14ac:dyDescent="0.3">
      <c r="H68106" s="1"/>
    </row>
    <row r="68107" spans="8:8" x14ac:dyDescent="0.3">
      <c r="H68107" s="1"/>
    </row>
    <row r="68108" spans="8:8" x14ac:dyDescent="0.3">
      <c r="H68108" s="1"/>
    </row>
    <row r="68109" spans="8:8" x14ac:dyDescent="0.3">
      <c r="H68109" s="1"/>
    </row>
    <row r="68110" spans="8:8" x14ac:dyDescent="0.3">
      <c r="H68110" s="1"/>
    </row>
    <row r="68111" spans="8:8" x14ac:dyDescent="0.3">
      <c r="H68111" s="1"/>
    </row>
    <row r="68112" spans="8:8" x14ac:dyDescent="0.3">
      <c r="H68112" s="1"/>
    </row>
    <row r="68113" spans="8:8" x14ac:dyDescent="0.3">
      <c r="H68113" s="1"/>
    </row>
    <row r="68114" spans="8:8" x14ac:dyDescent="0.3">
      <c r="H68114" s="1"/>
    </row>
    <row r="68115" spans="8:8" x14ac:dyDescent="0.3">
      <c r="H68115" s="1"/>
    </row>
    <row r="68116" spans="8:8" x14ac:dyDescent="0.3">
      <c r="H68116" s="1"/>
    </row>
    <row r="68117" spans="8:8" x14ac:dyDescent="0.3">
      <c r="H68117" s="1"/>
    </row>
    <row r="68118" spans="8:8" x14ac:dyDescent="0.3">
      <c r="H68118" s="1"/>
    </row>
    <row r="68119" spans="8:8" x14ac:dyDescent="0.3">
      <c r="H68119" s="1"/>
    </row>
    <row r="68120" spans="8:8" x14ac:dyDescent="0.3">
      <c r="H68120" s="1"/>
    </row>
    <row r="68121" spans="8:8" x14ac:dyDescent="0.3">
      <c r="H68121" s="1"/>
    </row>
    <row r="68122" spans="8:8" x14ac:dyDescent="0.3">
      <c r="H68122" s="1"/>
    </row>
    <row r="68123" spans="8:8" x14ac:dyDescent="0.3">
      <c r="H68123" s="1"/>
    </row>
    <row r="68124" spans="8:8" x14ac:dyDescent="0.3">
      <c r="H68124" s="1"/>
    </row>
    <row r="68125" spans="8:8" x14ac:dyDescent="0.3">
      <c r="H68125" s="1"/>
    </row>
    <row r="68126" spans="8:8" x14ac:dyDescent="0.3">
      <c r="H68126" s="1"/>
    </row>
    <row r="68127" spans="8:8" x14ac:dyDescent="0.3">
      <c r="H68127" s="1"/>
    </row>
    <row r="68128" spans="8:8" x14ac:dyDescent="0.3">
      <c r="H68128" s="1"/>
    </row>
    <row r="68129" spans="8:8" x14ac:dyDescent="0.3">
      <c r="H68129" s="1"/>
    </row>
    <row r="68130" spans="8:8" x14ac:dyDescent="0.3">
      <c r="H68130" s="1"/>
    </row>
    <row r="68131" spans="8:8" x14ac:dyDescent="0.3">
      <c r="H68131" s="1"/>
    </row>
    <row r="68132" spans="8:8" x14ac:dyDescent="0.3">
      <c r="H68132" s="1"/>
    </row>
    <row r="68133" spans="8:8" x14ac:dyDescent="0.3">
      <c r="H68133" s="1"/>
    </row>
    <row r="68134" spans="8:8" x14ac:dyDescent="0.3">
      <c r="H68134" s="1"/>
    </row>
    <row r="68135" spans="8:8" x14ac:dyDescent="0.3">
      <c r="H68135" s="1"/>
    </row>
    <row r="68136" spans="8:8" x14ac:dyDescent="0.3">
      <c r="H68136" s="1"/>
    </row>
    <row r="68137" spans="8:8" x14ac:dyDescent="0.3">
      <c r="H68137" s="1"/>
    </row>
    <row r="68138" spans="8:8" x14ac:dyDescent="0.3">
      <c r="H68138" s="1"/>
    </row>
    <row r="68139" spans="8:8" x14ac:dyDescent="0.3">
      <c r="H68139" s="1"/>
    </row>
    <row r="68140" spans="8:8" x14ac:dyDescent="0.3">
      <c r="H68140" s="1"/>
    </row>
    <row r="68141" spans="8:8" x14ac:dyDescent="0.3">
      <c r="H68141" s="1"/>
    </row>
    <row r="68142" spans="8:8" x14ac:dyDescent="0.3">
      <c r="H68142" s="1"/>
    </row>
    <row r="68143" spans="8:8" x14ac:dyDescent="0.3">
      <c r="H68143" s="1"/>
    </row>
    <row r="68144" spans="8:8" x14ac:dyDescent="0.3">
      <c r="H68144" s="1"/>
    </row>
    <row r="68145" spans="8:8" x14ac:dyDescent="0.3">
      <c r="H68145" s="1"/>
    </row>
    <row r="68146" spans="8:8" x14ac:dyDescent="0.3">
      <c r="H68146" s="1"/>
    </row>
    <row r="68147" spans="8:8" x14ac:dyDescent="0.3">
      <c r="H68147" s="1"/>
    </row>
    <row r="68148" spans="8:8" x14ac:dyDescent="0.3">
      <c r="H68148" s="1"/>
    </row>
    <row r="68149" spans="8:8" x14ac:dyDescent="0.3">
      <c r="H68149" s="1"/>
    </row>
    <row r="68150" spans="8:8" x14ac:dyDescent="0.3">
      <c r="H68150" s="1"/>
    </row>
    <row r="68151" spans="8:8" x14ac:dyDescent="0.3">
      <c r="H68151" s="1"/>
    </row>
    <row r="68152" spans="8:8" x14ac:dyDescent="0.3">
      <c r="H68152" s="1"/>
    </row>
    <row r="68153" spans="8:8" x14ac:dyDescent="0.3">
      <c r="H68153" s="1"/>
    </row>
    <row r="68154" spans="8:8" x14ac:dyDescent="0.3">
      <c r="H68154" s="1"/>
    </row>
    <row r="68155" spans="8:8" x14ac:dyDescent="0.3">
      <c r="H68155" s="1"/>
    </row>
    <row r="68156" spans="8:8" x14ac:dyDescent="0.3">
      <c r="H68156" s="1"/>
    </row>
    <row r="68157" spans="8:8" x14ac:dyDescent="0.3">
      <c r="H68157" s="1"/>
    </row>
    <row r="68158" spans="8:8" x14ac:dyDescent="0.3">
      <c r="H68158" s="1"/>
    </row>
    <row r="68159" spans="8:8" x14ac:dyDescent="0.3">
      <c r="H68159" s="1"/>
    </row>
    <row r="68160" spans="8:8" x14ac:dyDescent="0.3">
      <c r="H68160" s="1"/>
    </row>
    <row r="68161" spans="8:8" x14ac:dyDescent="0.3">
      <c r="H68161" s="1"/>
    </row>
    <row r="68162" spans="8:8" x14ac:dyDescent="0.3">
      <c r="H68162" s="1"/>
    </row>
    <row r="68163" spans="8:8" x14ac:dyDescent="0.3">
      <c r="H68163" s="1"/>
    </row>
    <row r="68164" spans="8:8" x14ac:dyDescent="0.3">
      <c r="H68164" s="1"/>
    </row>
    <row r="68165" spans="8:8" x14ac:dyDescent="0.3">
      <c r="H68165" s="1"/>
    </row>
    <row r="68166" spans="8:8" x14ac:dyDescent="0.3">
      <c r="H68166" s="1"/>
    </row>
    <row r="68167" spans="8:8" x14ac:dyDescent="0.3">
      <c r="H68167" s="1"/>
    </row>
    <row r="68168" spans="8:8" x14ac:dyDescent="0.3">
      <c r="H68168" s="1"/>
    </row>
    <row r="68169" spans="8:8" x14ac:dyDescent="0.3">
      <c r="H68169" s="1"/>
    </row>
    <row r="68170" spans="8:8" x14ac:dyDescent="0.3">
      <c r="H68170" s="1"/>
    </row>
    <row r="68171" spans="8:8" x14ac:dyDescent="0.3">
      <c r="H68171" s="1"/>
    </row>
    <row r="68172" spans="8:8" x14ac:dyDescent="0.3">
      <c r="H68172" s="1"/>
    </row>
    <row r="68173" spans="8:8" x14ac:dyDescent="0.3">
      <c r="H68173" s="1"/>
    </row>
    <row r="68174" spans="8:8" x14ac:dyDescent="0.3">
      <c r="H68174" s="1"/>
    </row>
    <row r="68175" spans="8:8" x14ac:dyDescent="0.3">
      <c r="H68175" s="1"/>
    </row>
    <row r="68176" spans="8:8" x14ac:dyDescent="0.3">
      <c r="H68176" s="1"/>
    </row>
    <row r="68177" spans="8:8" x14ac:dyDescent="0.3">
      <c r="H68177" s="1"/>
    </row>
    <row r="68178" spans="8:8" x14ac:dyDescent="0.3">
      <c r="H68178" s="1"/>
    </row>
    <row r="68179" spans="8:8" x14ac:dyDescent="0.3">
      <c r="H68179" s="1"/>
    </row>
    <row r="68180" spans="8:8" x14ac:dyDescent="0.3">
      <c r="H68180" s="1"/>
    </row>
    <row r="68181" spans="8:8" x14ac:dyDescent="0.3">
      <c r="H68181" s="1"/>
    </row>
    <row r="68182" spans="8:8" x14ac:dyDescent="0.3">
      <c r="H68182" s="1"/>
    </row>
    <row r="68183" spans="8:8" x14ac:dyDescent="0.3">
      <c r="H68183" s="1"/>
    </row>
    <row r="68184" spans="8:8" x14ac:dyDescent="0.3">
      <c r="H68184" s="1"/>
    </row>
    <row r="68185" spans="8:8" x14ac:dyDescent="0.3">
      <c r="H68185" s="1"/>
    </row>
    <row r="68186" spans="8:8" x14ac:dyDescent="0.3">
      <c r="H68186" s="1"/>
    </row>
    <row r="68187" spans="8:8" x14ac:dyDescent="0.3">
      <c r="H68187" s="1"/>
    </row>
    <row r="68188" spans="8:8" x14ac:dyDescent="0.3">
      <c r="H68188" s="1"/>
    </row>
    <row r="68189" spans="8:8" x14ac:dyDescent="0.3">
      <c r="H68189" s="1"/>
    </row>
    <row r="68190" spans="8:8" x14ac:dyDescent="0.3">
      <c r="H68190" s="1"/>
    </row>
    <row r="68191" spans="8:8" x14ac:dyDescent="0.3">
      <c r="H68191" s="1"/>
    </row>
    <row r="68192" spans="8:8" x14ac:dyDescent="0.3">
      <c r="H68192" s="1"/>
    </row>
    <row r="68193" spans="8:8" x14ac:dyDescent="0.3">
      <c r="H68193" s="1"/>
    </row>
    <row r="68194" spans="8:8" x14ac:dyDescent="0.3">
      <c r="H68194" s="1"/>
    </row>
    <row r="68195" spans="8:8" x14ac:dyDescent="0.3">
      <c r="H68195" s="1"/>
    </row>
    <row r="68196" spans="8:8" x14ac:dyDescent="0.3">
      <c r="H68196" s="1"/>
    </row>
    <row r="68197" spans="8:8" x14ac:dyDescent="0.3">
      <c r="H68197" s="1"/>
    </row>
    <row r="68198" spans="8:8" x14ac:dyDescent="0.3">
      <c r="H68198" s="1"/>
    </row>
    <row r="68199" spans="8:8" x14ac:dyDescent="0.3">
      <c r="H68199" s="1"/>
    </row>
    <row r="68200" spans="8:8" x14ac:dyDescent="0.3">
      <c r="H68200" s="1"/>
    </row>
    <row r="68201" spans="8:8" x14ac:dyDescent="0.3">
      <c r="H68201" s="1"/>
    </row>
    <row r="68202" spans="8:8" x14ac:dyDescent="0.3">
      <c r="H68202" s="1"/>
    </row>
    <row r="68203" spans="8:8" x14ac:dyDescent="0.3">
      <c r="H68203" s="1"/>
    </row>
    <row r="68204" spans="8:8" x14ac:dyDescent="0.3">
      <c r="H68204" s="1"/>
    </row>
    <row r="68205" spans="8:8" x14ac:dyDescent="0.3">
      <c r="H68205" s="1"/>
    </row>
    <row r="68206" spans="8:8" x14ac:dyDescent="0.3">
      <c r="H68206" s="1"/>
    </row>
    <row r="68207" spans="8:8" x14ac:dyDescent="0.3">
      <c r="H68207" s="1"/>
    </row>
    <row r="68208" spans="8:8" x14ac:dyDescent="0.3">
      <c r="H68208" s="1"/>
    </row>
    <row r="68209" spans="8:8" x14ac:dyDescent="0.3">
      <c r="H68209" s="1"/>
    </row>
    <row r="68210" spans="8:8" x14ac:dyDescent="0.3">
      <c r="H68210" s="1"/>
    </row>
    <row r="68211" spans="8:8" x14ac:dyDescent="0.3">
      <c r="H68211" s="1"/>
    </row>
    <row r="68212" spans="8:8" x14ac:dyDescent="0.3">
      <c r="H68212" s="1"/>
    </row>
    <row r="68213" spans="8:8" x14ac:dyDescent="0.3">
      <c r="H68213" s="1"/>
    </row>
    <row r="68214" spans="8:8" x14ac:dyDescent="0.3">
      <c r="H68214" s="1"/>
    </row>
    <row r="68215" spans="8:8" x14ac:dyDescent="0.3">
      <c r="H68215" s="1"/>
    </row>
    <row r="68216" spans="8:8" x14ac:dyDescent="0.3">
      <c r="H68216" s="1"/>
    </row>
    <row r="68217" spans="8:8" x14ac:dyDescent="0.3">
      <c r="H68217" s="1"/>
    </row>
    <row r="68218" spans="8:8" x14ac:dyDescent="0.3">
      <c r="H68218" s="1"/>
    </row>
    <row r="68219" spans="8:8" x14ac:dyDescent="0.3">
      <c r="H68219" s="1"/>
    </row>
    <row r="68220" spans="8:8" x14ac:dyDescent="0.3">
      <c r="H68220" s="1"/>
    </row>
    <row r="68221" spans="8:8" x14ac:dyDescent="0.3">
      <c r="H68221" s="1"/>
    </row>
    <row r="68222" spans="8:8" x14ac:dyDescent="0.3">
      <c r="H68222" s="1"/>
    </row>
    <row r="68223" spans="8:8" x14ac:dyDescent="0.3">
      <c r="H68223" s="1"/>
    </row>
    <row r="68224" spans="8:8" x14ac:dyDescent="0.3">
      <c r="H68224" s="1"/>
    </row>
    <row r="68225" spans="8:8" x14ac:dyDescent="0.3">
      <c r="H68225" s="1"/>
    </row>
    <row r="68226" spans="8:8" x14ac:dyDescent="0.3">
      <c r="H68226" s="1"/>
    </row>
    <row r="68227" spans="8:8" x14ac:dyDescent="0.3">
      <c r="H68227" s="1"/>
    </row>
    <row r="68228" spans="8:8" x14ac:dyDescent="0.3">
      <c r="H68228" s="1"/>
    </row>
    <row r="68229" spans="8:8" x14ac:dyDescent="0.3">
      <c r="H68229" s="1"/>
    </row>
    <row r="68230" spans="8:8" x14ac:dyDescent="0.3">
      <c r="H68230" s="1"/>
    </row>
    <row r="68231" spans="8:8" x14ac:dyDescent="0.3">
      <c r="H68231" s="1"/>
    </row>
    <row r="68232" spans="8:8" x14ac:dyDescent="0.3">
      <c r="H68232" s="1"/>
    </row>
    <row r="68233" spans="8:8" x14ac:dyDescent="0.3">
      <c r="H68233" s="1"/>
    </row>
    <row r="68234" spans="8:8" x14ac:dyDescent="0.3">
      <c r="H68234" s="1"/>
    </row>
    <row r="68235" spans="8:8" x14ac:dyDescent="0.3">
      <c r="H68235" s="1"/>
    </row>
    <row r="68236" spans="8:8" x14ac:dyDescent="0.3">
      <c r="H68236" s="1"/>
    </row>
    <row r="68237" spans="8:8" x14ac:dyDescent="0.3">
      <c r="H68237" s="1"/>
    </row>
    <row r="68238" spans="8:8" x14ac:dyDescent="0.3">
      <c r="H68238" s="1"/>
    </row>
    <row r="68239" spans="8:8" x14ac:dyDescent="0.3">
      <c r="H68239" s="1"/>
    </row>
    <row r="68240" spans="8:8" x14ac:dyDescent="0.3">
      <c r="H68240" s="1"/>
    </row>
    <row r="68241" spans="8:8" x14ac:dyDescent="0.3">
      <c r="H68241" s="1"/>
    </row>
    <row r="68242" spans="8:8" x14ac:dyDescent="0.3">
      <c r="H68242" s="1"/>
    </row>
    <row r="68243" spans="8:8" x14ac:dyDescent="0.3">
      <c r="H68243" s="1"/>
    </row>
    <row r="68244" spans="8:8" x14ac:dyDescent="0.3">
      <c r="H68244" s="1"/>
    </row>
    <row r="68245" spans="8:8" x14ac:dyDescent="0.3">
      <c r="H68245" s="1"/>
    </row>
    <row r="68246" spans="8:8" x14ac:dyDescent="0.3">
      <c r="H68246" s="1"/>
    </row>
    <row r="68247" spans="8:8" x14ac:dyDescent="0.3">
      <c r="H68247" s="1"/>
    </row>
    <row r="68248" spans="8:8" x14ac:dyDescent="0.3">
      <c r="H68248" s="1"/>
    </row>
    <row r="68249" spans="8:8" x14ac:dyDescent="0.3">
      <c r="H68249" s="1"/>
    </row>
    <row r="68250" spans="8:8" x14ac:dyDescent="0.3">
      <c r="H68250" s="1"/>
    </row>
    <row r="68251" spans="8:8" x14ac:dyDescent="0.3">
      <c r="H68251" s="1"/>
    </row>
    <row r="68252" spans="8:8" x14ac:dyDescent="0.3">
      <c r="H68252" s="1"/>
    </row>
    <row r="68253" spans="8:8" x14ac:dyDescent="0.3">
      <c r="H68253" s="1"/>
    </row>
    <row r="68254" spans="8:8" x14ac:dyDescent="0.3">
      <c r="H68254" s="1"/>
    </row>
    <row r="68255" spans="8:8" x14ac:dyDescent="0.3">
      <c r="H68255" s="1"/>
    </row>
    <row r="68256" spans="8:8" x14ac:dyDescent="0.3">
      <c r="H68256" s="1"/>
    </row>
    <row r="68257" spans="8:8" x14ac:dyDescent="0.3">
      <c r="H68257" s="1"/>
    </row>
    <row r="68258" spans="8:8" x14ac:dyDescent="0.3">
      <c r="H68258" s="1"/>
    </row>
    <row r="68259" spans="8:8" x14ac:dyDescent="0.3">
      <c r="H68259" s="1"/>
    </row>
    <row r="68260" spans="8:8" x14ac:dyDescent="0.3">
      <c r="H68260" s="1"/>
    </row>
    <row r="68261" spans="8:8" x14ac:dyDescent="0.3">
      <c r="H68261" s="1"/>
    </row>
    <row r="68262" spans="8:8" x14ac:dyDescent="0.3">
      <c r="H68262" s="1"/>
    </row>
    <row r="68263" spans="8:8" x14ac:dyDescent="0.3">
      <c r="H68263" s="1"/>
    </row>
    <row r="68264" spans="8:8" x14ac:dyDescent="0.3">
      <c r="H68264" s="1"/>
    </row>
    <row r="68265" spans="8:8" x14ac:dyDescent="0.3">
      <c r="H68265" s="1"/>
    </row>
    <row r="68266" spans="8:8" x14ac:dyDescent="0.3">
      <c r="H68266" s="1"/>
    </row>
    <row r="68267" spans="8:8" x14ac:dyDescent="0.3">
      <c r="H68267" s="1"/>
    </row>
    <row r="68268" spans="8:8" x14ac:dyDescent="0.3">
      <c r="H68268" s="1"/>
    </row>
    <row r="68269" spans="8:8" x14ac:dyDescent="0.3">
      <c r="H68269" s="1"/>
    </row>
    <row r="68270" spans="8:8" x14ac:dyDescent="0.3">
      <c r="H68270" s="1"/>
    </row>
    <row r="68271" spans="8:8" x14ac:dyDescent="0.3">
      <c r="H68271" s="1"/>
    </row>
    <row r="68272" spans="8:8" x14ac:dyDescent="0.3">
      <c r="H68272" s="1"/>
    </row>
    <row r="68273" spans="8:8" x14ac:dyDescent="0.3">
      <c r="H68273" s="1"/>
    </row>
    <row r="68274" spans="8:8" x14ac:dyDescent="0.3">
      <c r="H68274" s="1"/>
    </row>
    <row r="68275" spans="8:8" x14ac:dyDescent="0.3">
      <c r="H68275" s="1"/>
    </row>
    <row r="68276" spans="8:8" x14ac:dyDescent="0.3">
      <c r="H68276" s="1"/>
    </row>
    <row r="68277" spans="8:8" x14ac:dyDescent="0.3">
      <c r="H68277" s="1"/>
    </row>
    <row r="68278" spans="8:8" x14ac:dyDescent="0.3">
      <c r="H68278" s="1"/>
    </row>
    <row r="68279" spans="8:8" x14ac:dyDescent="0.3">
      <c r="H68279" s="1"/>
    </row>
    <row r="68280" spans="8:8" x14ac:dyDescent="0.3">
      <c r="H68280" s="1"/>
    </row>
    <row r="68281" spans="8:8" x14ac:dyDescent="0.3">
      <c r="H68281" s="1"/>
    </row>
    <row r="68282" spans="8:8" x14ac:dyDescent="0.3">
      <c r="H68282" s="1"/>
    </row>
    <row r="68283" spans="8:8" x14ac:dyDescent="0.3">
      <c r="H68283" s="1"/>
    </row>
    <row r="68284" spans="8:8" x14ac:dyDescent="0.3">
      <c r="H68284" s="1"/>
    </row>
    <row r="68285" spans="8:8" x14ac:dyDescent="0.3">
      <c r="H68285" s="1"/>
    </row>
    <row r="68286" spans="8:8" x14ac:dyDescent="0.3">
      <c r="H68286" s="1"/>
    </row>
    <row r="68287" spans="8:8" x14ac:dyDescent="0.3">
      <c r="H68287" s="1"/>
    </row>
    <row r="68288" spans="8:8" x14ac:dyDescent="0.3">
      <c r="H68288" s="1"/>
    </row>
    <row r="68289" spans="8:8" x14ac:dyDescent="0.3">
      <c r="H68289" s="1"/>
    </row>
    <row r="68290" spans="8:8" x14ac:dyDescent="0.3">
      <c r="H68290" s="1"/>
    </row>
    <row r="68291" spans="8:8" x14ac:dyDescent="0.3">
      <c r="H68291" s="1"/>
    </row>
    <row r="68292" spans="8:8" x14ac:dyDescent="0.3">
      <c r="H68292" s="1"/>
    </row>
    <row r="68293" spans="8:8" x14ac:dyDescent="0.3">
      <c r="H68293" s="1"/>
    </row>
    <row r="68294" spans="8:8" x14ac:dyDescent="0.3">
      <c r="H68294" s="1"/>
    </row>
    <row r="68295" spans="8:8" x14ac:dyDescent="0.3">
      <c r="H68295" s="1"/>
    </row>
    <row r="68296" spans="8:8" x14ac:dyDescent="0.3">
      <c r="H68296" s="1"/>
    </row>
    <row r="68297" spans="8:8" x14ac:dyDescent="0.3">
      <c r="H68297" s="1"/>
    </row>
    <row r="68298" spans="8:8" x14ac:dyDescent="0.3">
      <c r="H68298" s="1"/>
    </row>
    <row r="68299" spans="8:8" x14ac:dyDescent="0.3">
      <c r="H68299" s="1"/>
    </row>
    <row r="68300" spans="8:8" x14ac:dyDescent="0.3">
      <c r="H68300" s="1"/>
    </row>
    <row r="68301" spans="8:8" x14ac:dyDescent="0.3">
      <c r="H68301" s="1"/>
    </row>
    <row r="68302" spans="8:8" x14ac:dyDescent="0.3">
      <c r="H68302" s="1"/>
    </row>
    <row r="68303" spans="8:8" x14ac:dyDescent="0.3">
      <c r="H68303" s="1"/>
    </row>
    <row r="68304" spans="8:8" x14ac:dyDescent="0.3">
      <c r="H68304" s="1"/>
    </row>
    <row r="68305" spans="8:8" x14ac:dyDescent="0.3">
      <c r="H68305" s="1"/>
    </row>
    <row r="68306" spans="8:8" x14ac:dyDescent="0.3">
      <c r="H68306" s="1"/>
    </row>
    <row r="68307" spans="8:8" x14ac:dyDescent="0.3">
      <c r="H68307" s="1"/>
    </row>
    <row r="68308" spans="8:8" x14ac:dyDescent="0.3">
      <c r="H68308" s="1"/>
    </row>
    <row r="68309" spans="8:8" x14ac:dyDescent="0.3">
      <c r="H68309" s="1"/>
    </row>
    <row r="68310" spans="8:8" x14ac:dyDescent="0.3">
      <c r="H68310" s="1"/>
    </row>
    <row r="68311" spans="8:8" x14ac:dyDescent="0.3">
      <c r="H68311" s="1"/>
    </row>
    <row r="68312" spans="8:8" x14ac:dyDescent="0.3">
      <c r="H68312" s="1"/>
    </row>
    <row r="68313" spans="8:8" x14ac:dyDescent="0.3">
      <c r="H68313" s="1"/>
    </row>
    <row r="68314" spans="8:8" x14ac:dyDescent="0.3">
      <c r="H68314" s="1"/>
    </row>
    <row r="68315" spans="8:8" x14ac:dyDescent="0.3">
      <c r="H68315" s="1"/>
    </row>
    <row r="68316" spans="8:8" x14ac:dyDescent="0.3">
      <c r="H68316" s="1"/>
    </row>
    <row r="68317" spans="8:8" x14ac:dyDescent="0.3">
      <c r="H68317" s="1"/>
    </row>
    <row r="68318" spans="8:8" x14ac:dyDescent="0.3">
      <c r="H68318" s="1"/>
    </row>
    <row r="68319" spans="8:8" x14ac:dyDescent="0.3">
      <c r="H68319" s="1"/>
    </row>
    <row r="68320" spans="8:8" x14ac:dyDescent="0.3">
      <c r="H68320" s="1"/>
    </row>
    <row r="68321" spans="8:8" x14ac:dyDescent="0.3">
      <c r="H68321" s="1"/>
    </row>
    <row r="68322" spans="8:8" x14ac:dyDescent="0.3">
      <c r="H68322" s="1"/>
    </row>
    <row r="68323" spans="8:8" x14ac:dyDescent="0.3">
      <c r="H68323" s="1"/>
    </row>
    <row r="68324" spans="8:8" x14ac:dyDescent="0.3">
      <c r="H68324" s="1"/>
    </row>
    <row r="68325" spans="8:8" x14ac:dyDescent="0.3">
      <c r="H68325" s="1"/>
    </row>
    <row r="68326" spans="8:8" x14ac:dyDescent="0.3">
      <c r="H68326" s="1"/>
    </row>
    <row r="68327" spans="8:8" x14ac:dyDescent="0.3">
      <c r="H68327" s="1"/>
    </row>
    <row r="68328" spans="8:8" x14ac:dyDescent="0.3">
      <c r="H68328" s="1"/>
    </row>
    <row r="68329" spans="8:8" x14ac:dyDescent="0.3">
      <c r="H68329" s="1"/>
    </row>
    <row r="68330" spans="8:8" x14ac:dyDescent="0.3">
      <c r="H68330" s="1"/>
    </row>
    <row r="68331" spans="8:8" x14ac:dyDescent="0.3">
      <c r="H68331" s="1"/>
    </row>
    <row r="68332" spans="8:8" x14ac:dyDescent="0.3">
      <c r="H68332" s="1"/>
    </row>
    <row r="68333" spans="8:8" x14ac:dyDescent="0.3">
      <c r="H68333" s="1"/>
    </row>
    <row r="68334" spans="8:8" x14ac:dyDescent="0.3">
      <c r="H68334" s="1"/>
    </row>
    <row r="68335" spans="8:8" x14ac:dyDescent="0.3">
      <c r="H68335" s="1"/>
    </row>
    <row r="68336" spans="8:8" x14ac:dyDescent="0.3">
      <c r="H68336" s="1"/>
    </row>
    <row r="68337" spans="8:8" x14ac:dyDescent="0.3">
      <c r="H68337" s="1"/>
    </row>
    <row r="68338" spans="8:8" x14ac:dyDescent="0.3">
      <c r="H68338" s="1"/>
    </row>
    <row r="68339" spans="8:8" x14ac:dyDescent="0.3">
      <c r="H68339" s="1"/>
    </row>
    <row r="68340" spans="8:8" x14ac:dyDescent="0.3">
      <c r="H68340" s="1"/>
    </row>
    <row r="68341" spans="8:8" x14ac:dyDescent="0.3">
      <c r="H68341" s="1"/>
    </row>
    <row r="68342" spans="8:8" x14ac:dyDescent="0.3">
      <c r="H68342" s="1"/>
    </row>
    <row r="68343" spans="8:8" x14ac:dyDescent="0.3">
      <c r="H68343" s="1"/>
    </row>
    <row r="68344" spans="8:8" x14ac:dyDescent="0.3">
      <c r="H68344" s="1"/>
    </row>
    <row r="68345" spans="8:8" x14ac:dyDescent="0.3">
      <c r="H68345" s="1"/>
    </row>
    <row r="68346" spans="8:8" x14ac:dyDescent="0.3">
      <c r="H68346" s="1"/>
    </row>
    <row r="68347" spans="8:8" x14ac:dyDescent="0.3">
      <c r="H68347" s="1"/>
    </row>
    <row r="68348" spans="8:8" x14ac:dyDescent="0.3">
      <c r="H68348" s="1"/>
    </row>
    <row r="68349" spans="8:8" x14ac:dyDescent="0.3">
      <c r="H68349" s="1"/>
    </row>
    <row r="68350" spans="8:8" x14ac:dyDescent="0.3">
      <c r="H68350" s="1"/>
    </row>
    <row r="68351" spans="8:8" x14ac:dyDescent="0.3">
      <c r="H68351" s="1"/>
    </row>
    <row r="68352" spans="8:8" x14ac:dyDescent="0.3">
      <c r="H68352" s="1"/>
    </row>
    <row r="68353" spans="8:8" x14ac:dyDescent="0.3">
      <c r="H68353" s="1"/>
    </row>
    <row r="68354" spans="8:8" x14ac:dyDescent="0.3">
      <c r="H68354" s="1"/>
    </row>
    <row r="68355" spans="8:8" x14ac:dyDescent="0.3">
      <c r="H68355" s="1"/>
    </row>
    <row r="68356" spans="8:8" x14ac:dyDescent="0.3">
      <c r="H68356" s="1"/>
    </row>
    <row r="68357" spans="8:8" x14ac:dyDescent="0.3">
      <c r="H68357" s="1"/>
    </row>
    <row r="68358" spans="8:8" x14ac:dyDescent="0.3">
      <c r="H68358" s="1"/>
    </row>
    <row r="68359" spans="8:8" x14ac:dyDescent="0.3">
      <c r="H68359" s="1"/>
    </row>
    <row r="68360" spans="8:8" x14ac:dyDescent="0.3">
      <c r="H68360" s="1"/>
    </row>
    <row r="68361" spans="8:8" x14ac:dyDescent="0.3">
      <c r="H68361" s="1"/>
    </row>
    <row r="68362" spans="8:8" x14ac:dyDescent="0.3">
      <c r="H68362" s="1"/>
    </row>
    <row r="68363" spans="8:8" x14ac:dyDescent="0.3">
      <c r="H68363" s="1"/>
    </row>
    <row r="68364" spans="8:8" x14ac:dyDescent="0.3">
      <c r="H68364" s="1"/>
    </row>
    <row r="68365" spans="8:8" x14ac:dyDescent="0.3">
      <c r="H68365" s="1"/>
    </row>
    <row r="68366" spans="8:8" x14ac:dyDescent="0.3">
      <c r="H68366" s="1"/>
    </row>
    <row r="68367" spans="8:8" x14ac:dyDescent="0.3">
      <c r="H68367" s="1"/>
    </row>
    <row r="68368" spans="8:8" x14ac:dyDescent="0.3">
      <c r="H68368" s="1"/>
    </row>
    <row r="68369" spans="8:8" x14ac:dyDescent="0.3">
      <c r="H68369" s="1"/>
    </row>
    <row r="68370" spans="8:8" x14ac:dyDescent="0.3">
      <c r="H68370" s="1"/>
    </row>
    <row r="68371" spans="8:8" x14ac:dyDescent="0.3">
      <c r="H68371" s="1"/>
    </row>
    <row r="68372" spans="8:8" x14ac:dyDescent="0.3">
      <c r="H68372" s="1"/>
    </row>
    <row r="68373" spans="8:8" x14ac:dyDescent="0.3">
      <c r="H68373" s="1"/>
    </row>
    <row r="68374" spans="8:8" x14ac:dyDescent="0.3">
      <c r="H68374" s="1"/>
    </row>
    <row r="68375" spans="8:8" x14ac:dyDescent="0.3">
      <c r="H68375" s="1"/>
    </row>
    <row r="68376" spans="8:8" x14ac:dyDescent="0.3">
      <c r="H68376" s="1"/>
    </row>
    <row r="68377" spans="8:8" x14ac:dyDescent="0.3">
      <c r="H68377" s="1"/>
    </row>
    <row r="68378" spans="8:8" x14ac:dyDescent="0.3">
      <c r="H68378" s="1"/>
    </row>
    <row r="68379" spans="8:8" x14ac:dyDescent="0.3">
      <c r="H68379" s="1"/>
    </row>
    <row r="68380" spans="8:8" x14ac:dyDescent="0.3">
      <c r="H68380" s="1"/>
    </row>
    <row r="68381" spans="8:8" x14ac:dyDescent="0.3">
      <c r="H68381" s="1"/>
    </row>
    <row r="68382" spans="8:8" x14ac:dyDescent="0.3">
      <c r="H68382" s="1"/>
    </row>
    <row r="68383" spans="8:8" x14ac:dyDescent="0.3">
      <c r="H68383" s="1"/>
    </row>
    <row r="68384" spans="8:8" x14ac:dyDescent="0.3">
      <c r="H68384" s="1"/>
    </row>
    <row r="68385" spans="8:8" x14ac:dyDescent="0.3">
      <c r="H68385" s="1"/>
    </row>
    <row r="68386" spans="8:8" x14ac:dyDescent="0.3">
      <c r="H68386" s="1"/>
    </row>
    <row r="68387" spans="8:8" x14ac:dyDescent="0.3">
      <c r="H68387" s="1"/>
    </row>
    <row r="68388" spans="8:8" x14ac:dyDescent="0.3">
      <c r="H68388" s="1"/>
    </row>
    <row r="68389" spans="8:8" x14ac:dyDescent="0.3">
      <c r="H68389" s="1"/>
    </row>
    <row r="68390" spans="8:8" x14ac:dyDescent="0.3">
      <c r="H68390" s="1"/>
    </row>
    <row r="68391" spans="8:8" x14ac:dyDescent="0.3">
      <c r="H68391" s="1"/>
    </row>
    <row r="68392" spans="8:8" x14ac:dyDescent="0.3">
      <c r="H68392" s="1"/>
    </row>
    <row r="68393" spans="8:8" x14ac:dyDescent="0.3">
      <c r="H68393" s="1"/>
    </row>
    <row r="68394" spans="8:8" x14ac:dyDescent="0.3">
      <c r="H68394" s="1"/>
    </row>
    <row r="68395" spans="8:8" x14ac:dyDescent="0.3">
      <c r="H68395" s="1"/>
    </row>
    <row r="68396" spans="8:8" x14ac:dyDescent="0.3">
      <c r="H68396" s="1"/>
    </row>
    <row r="68397" spans="8:8" x14ac:dyDescent="0.3">
      <c r="H68397" s="1"/>
    </row>
    <row r="68398" spans="8:8" x14ac:dyDescent="0.3">
      <c r="H68398" s="1"/>
    </row>
    <row r="68399" spans="8:8" x14ac:dyDescent="0.3">
      <c r="H68399" s="1"/>
    </row>
    <row r="68400" spans="8:8" x14ac:dyDescent="0.3">
      <c r="H68400" s="1"/>
    </row>
    <row r="68401" spans="8:8" x14ac:dyDescent="0.3">
      <c r="H68401" s="1"/>
    </row>
    <row r="68402" spans="8:8" x14ac:dyDescent="0.3">
      <c r="H68402" s="1"/>
    </row>
    <row r="68403" spans="8:8" x14ac:dyDescent="0.3">
      <c r="H68403" s="1"/>
    </row>
    <row r="68404" spans="8:8" x14ac:dyDescent="0.3">
      <c r="H68404" s="1"/>
    </row>
    <row r="68405" spans="8:8" x14ac:dyDescent="0.3">
      <c r="H68405" s="1"/>
    </row>
    <row r="68406" spans="8:8" x14ac:dyDescent="0.3">
      <c r="H68406" s="1"/>
    </row>
    <row r="68407" spans="8:8" x14ac:dyDescent="0.3">
      <c r="H68407" s="1"/>
    </row>
    <row r="68408" spans="8:8" x14ac:dyDescent="0.3">
      <c r="H68408" s="1"/>
    </row>
    <row r="68409" spans="8:8" x14ac:dyDescent="0.3">
      <c r="H68409" s="1"/>
    </row>
    <row r="68410" spans="8:8" x14ac:dyDescent="0.3">
      <c r="H68410" s="1"/>
    </row>
    <row r="68411" spans="8:8" x14ac:dyDescent="0.3">
      <c r="H68411" s="1"/>
    </row>
    <row r="68412" spans="8:8" x14ac:dyDescent="0.3">
      <c r="H68412" s="1"/>
    </row>
    <row r="68413" spans="8:8" x14ac:dyDescent="0.3">
      <c r="H68413" s="1"/>
    </row>
    <row r="68414" spans="8:8" x14ac:dyDescent="0.3">
      <c r="H68414" s="1"/>
    </row>
    <row r="68415" spans="8:8" x14ac:dyDescent="0.3">
      <c r="H68415" s="1"/>
    </row>
    <row r="68416" spans="8:8" x14ac:dyDescent="0.3">
      <c r="H68416" s="1"/>
    </row>
    <row r="68417" spans="8:8" x14ac:dyDescent="0.3">
      <c r="H68417" s="1"/>
    </row>
    <row r="68418" spans="8:8" x14ac:dyDescent="0.3">
      <c r="H68418" s="1"/>
    </row>
    <row r="68419" spans="8:8" x14ac:dyDescent="0.3">
      <c r="H68419" s="1"/>
    </row>
    <row r="68420" spans="8:8" x14ac:dyDescent="0.3">
      <c r="H68420" s="1"/>
    </row>
    <row r="68421" spans="8:8" x14ac:dyDescent="0.3">
      <c r="H68421" s="1"/>
    </row>
    <row r="68422" spans="8:8" x14ac:dyDescent="0.3">
      <c r="H68422" s="1"/>
    </row>
    <row r="68423" spans="8:8" x14ac:dyDescent="0.3">
      <c r="H68423" s="1"/>
    </row>
    <row r="68424" spans="8:8" x14ac:dyDescent="0.3">
      <c r="H68424" s="1"/>
    </row>
    <row r="68425" spans="8:8" x14ac:dyDescent="0.3">
      <c r="H68425" s="1"/>
    </row>
    <row r="68426" spans="8:8" x14ac:dyDescent="0.3">
      <c r="H68426" s="1"/>
    </row>
    <row r="68427" spans="8:8" x14ac:dyDescent="0.3">
      <c r="H68427" s="1"/>
    </row>
    <row r="68428" spans="8:8" x14ac:dyDescent="0.3">
      <c r="H68428" s="1"/>
    </row>
    <row r="68429" spans="8:8" x14ac:dyDescent="0.3">
      <c r="H68429" s="1"/>
    </row>
    <row r="68430" spans="8:8" x14ac:dyDescent="0.3">
      <c r="H68430" s="1"/>
    </row>
    <row r="68431" spans="8:8" x14ac:dyDescent="0.3">
      <c r="H68431" s="1"/>
    </row>
    <row r="68432" spans="8:8" x14ac:dyDescent="0.3">
      <c r="H68432" s="1"/>
    </row>
    <row r="68433" spans="8:8" x14ac:dyDescent="0.3">
      <c r="H68433" s="1"/>
    </row>
    <row r="68434" spans="8:8" x14ac:dyDescent="0.3">
      <c r="H68434" s="1"/>
    </row>
    <row r="68435" spans="8:8" x14ac:dyDescent="0.3">
      <c r="H68435" s="1"/>
    </row>
    <row r="68436" spans="8:8" x14ac:dyDescent="0.3">
      <c r="H68436" s="1"/>
    </row>
    <row r="68437" spans="8:8" x14ac:dyDescent="0.3">
      <c r="H68437" s="1"/>
    </row>
    <row r="68438" spans="8:8" x14ac:dyDescent="0.3">
      <c r="H68438" s="1"/>
    </row>
    <row r="68439" spans="8:8" x14ac:dyDescent="0.3">
      <c r="H68439" s="1"/>
    </row>
    <row r="68440" spans="8:8" x14ac:dyDescent="0.3">
      <c r="H68440" s="1"/>
    </row>
    <row r="68441" spans="8:8" x14ac:dyDescent="0.3">
      <c r="H68441" s="1"/>
    </row>
    <row r="68442" spans="8:8" x14ac:dyDescent="0.3">
      <c r="H68442" s="1"/>
    </row>
    <row r="68443" spans="8:8" x14ac:dyDescent="0.3">
      <c r="H68443" s="1"/>
    </row>
    <row r="68444" spans="8:8" x14ac:dyDescent="0.3">
      <c r="H68444" s="1"/>
    </row>
    <row r="68445" spans="8:8" x14ac:dyDescent="0.3">
      <c r="H68445" s="1"/>
    </row>
    <row r="68446" spans="8:8" x14ac:dyDescent="0.3">
      <c r="H68446" s="1"/>
    </row>
    <row r="68447" spans="8:8" x14ac:dyDescent="0.3">
      <c r="H68447" s="1"/>
    </row>
    <row r="68448" spans="8:8" x14ac:dyDescent="0.3">
      <c r="H68448" s="1"/>
    </row>
    <row r="68449" spans="8:8" x14ac:dyDescent="0.3">
      <c r="H68449" s="1"/>
    </row>
    <row r="68450" spans="8:8" x14ac:dyDescent="0.3">
      <c r="H68450" s="1"/>
    </row>
    <row r="68451" spans="8:8" x14ac:dyDescent="0.3">
      <c r="H68451" s="1"/>
    </row>
    <row r="68452" spans="8:8" x14ac:dyDescent="0.3">
      <c r="H68452" s="1"/>
    </row>
    <row r="68453" spans="8:8" x14ac:dyDescent="0.3">
      <c r="H68453" s="1"/>
    </row>
    <row r="68454" spans="8:8" x14ac:dyDescent="0.3">
      <c r="H68454" s="1"/>
    </row>
    <row r="68455" spans="8:8" x14ac:dyDescent="0.3">
      <c r="H68455" s="1"/>
    </row>
    <row r="68456" spans="8:8" x14ac:dyDescent="0.3">
      <c r="H68456" s="1"/>
    </row>
    <row r="68457" spans="8:8" x14ac:dyDescent="0.3">
      <c r="H68457" s="1"/>
    </row>
    <row r="68458" spans="8:8" x14ac:dyDescent="0.3">
      <c r="H68458" s="1"/>
    </row>
    <row r="68459" spans="8:8" x14ac:dyDescent="0.3">
      <c r="H68459" s="1"/>
    </row>
    <row r="68460" spans="8:8" x14ac:dyDescent="0.3">
      <c r="H68460" s="1"/>
    </row>
    <row r="68461" spans="8:8" x14ac:dyDescent="0.3">
      <c r="H68461" s="1"/>
    </row>
    <row r="68462" spans="8:8" x14ac:dyDescent="0.3">
      <c r="H68462" s="1"/>
    </row>
    <row r="68463" spans="8:8" x14ac:dyDescent="0.3">
      <c r="H68463" s="1"/>
    </row>
    <row r="68464" spans="8:8" x14ac:dyDescent="0.3">
      <c r="H68464" s="1"/>
    </row>
    <row r="68465" spans="8:8" x14ac:dyDescent="0.3">
      <c r="H68465" s="1"/>
    </row>
    <row r="68466" spans="8:8" x14ac:dyDescent="0.3">
      <c r="H68466" s="1"/>
    </row>
    <row r="68467" spans="8:8" x14ac:dyDescent="0.3">
      <c r="H68467" s="1"/>
    </row>
    <row r="68468" spans="8:8" x14ac:dyDescent="0.3">
      <c r="H68468" s="1"/>
    </row>
    <row r="68469" spans="8:8" x14ac:dyDescent="0.3">
      <c r="H68469" s="1"/>
    </row>
    <row r="68470" spans="8:8" x14ac:dyDescent="0.3">
      <c r="H68470" s="1"/>
    </row>
    <row r="68471" spans="8:8" x14ac:dyDescent="0.3">
      <c r="H68471" s="1"/>
    </row>
    <row r="68472" spans="8:8" x14ac:dyDescent="0.3">
      <c r="H68472" s="1"/>
    </row>
    <row r="68473" spans="8:8" x14ac:dyDescent="0.3">
      <c r="H68473" s="1"/>
    </row>
    <row r="68474" spans="8:8" x14ac:dyDescent="0.3">
      <c r="H68474" s="1"/>
    </row>
    <row r="68475" spans="8:8" x14ac:dyDescent="0.3">
      <c r="H68475" s="1"/>
    </row>
    <row r="68476" spans="8:8" x14ac:dyDescent="0.3">
      <c r="H68476" s="1"/>
    </row>
    <row r="68477" spans="8:8" x14ac:dyDescent="0.3">
      <c r="H68477" s="1"/>
    </row>
    <row r="68478" spans="8:8" x14ac:dyDescent="0.3">
      <c r="H68478" s="1"/>
    </row>
    <row r="68479" spans="8:8" x14ac:dyDescent="0.3">
      <c r="H68479" s="1"/>
    </row>
    <row r="68480" spans="8:8" x14ac:dyDescent="0.3">
      <c r="H68480" s="1"/>
    </row>
    <row r="68481" spans="8:8" x14ac:dyDescent="0.3">
      <c r="H68481" s="1"/>
    </row>
    <row r="68482" spans="8:8" x14ac:dyDescent="0.3">
      <c r="H68482" s="1"/>
    </row>
    <row r="68483" spans="8:8" x14ac:dyDescent="0.3">
      <c r="H68483" s="1"/>
    </row>
    <row r="68484" spans="8:8" x14ac:dyDescent="0.3">
      <c r="H68484" s="1"/>
    </row>
    <row r="68485" spans="8:8" x14ac:dyDescent="0.3">
      <c r="H68485" s="1"/>
    </row>
    <row r="68486" spans="8:8" x14ac:dyDescent="0.3">
      <c r="H68486" s="1"/>
    </row>
    <row r="68487" spans="8:8" x14ac:dyDescent="0.3">
      <c r="H68487" s="1"/>
    </row>
    <row r="68488" spans="8:8" x14ac:dyDescent="0.3">
      <c r="H68488" s="1"/>
    </row>
    <row r="68489" spans="8:8" x14ac:dyDescent="0.3">
      <c r="H68489" s="1"/>
    </row>
    <row r="68490" spans="8:8" x14ac:dyDescent="0.3">
      <c r="H68490" s="1"/>
    </row>
    <row r="68491" spans="8:8" x14ac:dyDescent="0.3">
      <c r="H68491" s="1"/>
    </row>
    <row r="68492" spans="8:8" x14ac:dyDescent="0.3">
      <c r="H68492" s="1"/>
    </row>
    <row r="68493" spans="8:8" x14ac:dyDescent="0.3">
      <c r="H68493" s="1"/>
    </row>
    <row r="68494" spans="8:8" x14ac:dyDescent="0.3">
      <c r="H68494" s="1"/>
    </row>
    <row r="68495" spans="8:8" x14ac:dyDescent="0.3">
      <c r="H68495" s="1"/>
    </row>
    <row r="68496" spans="8:8" x14ac:dyDescent="0.3">
      <c r="H68496" s="1"/>
    </row>
    <row r="68497" spans="8:8" x14ac:dyDescent="0.3">
      <c r="H68497" s="1"/>
    </row>
    <row r="68498" spans="8:8" x14ac:dyDescent="0.3">
      <c r="H68498" s="1"/>
    </row>
    <row r="68499" spans="8:8" x14ac:dyDescent="0.3">
      <c r="H68499" s="1"/>
    </row>
    <row r="68500" spans="8:8" x14ac:dyDescent="0.3">
      <c r="H68500" s="1"/>
    </row>
    <row r="68501" spans="8:8" x14ac:dyDescent="0.3">
      <c r="H68501" s="1"/>
    </row>
    <row r="68502" spans="8:8" x14ac:dyDescent="0.3">
      <c r="H68502" s="1"/>
    </row>
    <row r="68503" spans="8:8" x14ac:dyDescent="0.3">
      <c r="H68503" s="1"/>
    </row>
    <row r="68504" spans="8:8" x14ac:dyDescent="0.3">
      <c r="H68504" s="1"/>
    </row>
    <row r="68505" spans="8:8" x14ac:dyDescent="0.3">
      <c r="H68505" s="1"/>
    </row>
    <row r="68506" spans="8:8" x14ac:dyDescent="0.3">
      <c r="H68506" s="1"/>
    </row>
    <row r="68507" spans="8:8" x14ac:dyDescent="0.3">
      <c r="H68507" s="1"/>
    </row>
    <row r="68508" spans="8:8" x14ac:dyDescent="0.3">
      <c r="H68508" s="1"/>
    </row>
    <row r="68509" spans="8:8" x14ac:dyDescent="0.3">
      <c r="H68509" s="1"/>
    </row>
    <row r="68510" spans="8:8" x14ac:dyDescent="0.3">
      <c r="H68510" s="1"/>
    </row>
    <row r="68511" spans="8:8" x14ac:dyDescent="0.3">
      <c r="H68511" s="1"/>
    </row>
    <row r="68512" spans="8:8" x14ac:dyDescent="0.3">
      <c r="H68512" s="1"/>
    </row>
    <row r="68513" spans="8:8" x14ac:dyDescent="0.3">
      <c r="H68513" s="1"/>
    </row>
    <row r="68514" spans="8:8" x14ac:dyDescent="0.3">
      <c r="H68514" s="1"/>
    </row>
    <row r="68515" spans="8:8" x14ac:dyDescent="0.3">
      <c r="H68515" s="1"/>
    </row>
    <row r="68516" spans="8:8" x14ac:dyDescent="0.3">
      <c r="H68516" s="1"/>
    </row>
    <row r="68517" spans="8:8" x14ac:dyDescent="0.3">
      <c r="H68517" s="1"/>
    </row>
    <row r="68518" spans="8:8" x14ac:dyDescent="0.3">
      <c r="H68518" s="1"/>
    </row>
    <row r="68519" spans="8:8" x14ac:dyDescent="0.3">
      <c r="H68519" s="1"/>
    </row>
    <row r="68520" spans="8:8" x14ac:dyDescent="0.3">
      <c r="H68520" s="1"/>
    </row>
    <row r="68521" spans="8:8" x14ac:dyDescent="0.3">
      <c r="H68521" s="1"/>
    </row>
    <row r="68522" spans="8:8" x14ac:dyDescent="0.3">
      <c r="H68522" s="1"/>
    </row>
    <row r="68523" spans="8:8" x14ac:dyDescent="0.3">
      <c r="H68523" s="1"/>
    </row>
    <row r="68524" spans="8:8" x14ac:dyDescent="0.3">
      <c r="H68524" s="1"/>
    </row>
    <row r="68525" spans="8:8" x14ac:dyDescent="0.3">
      <c r="H68525" s="1"/>
    </row>
    <row r="68526" spans="8:8" x14ac:dyDescent="0.3">
      <c r="H68526" s="1"/>
    </row>
    <row r="68527" spans="8:8" x14ac:dyDescent="0.3">
      <c r="H68527" s="1"/>
    </row>
    <row r="68528" spans="8:8" x14ac:dyDescent="0.3">
      <c r="H68528" s="1"/>
    </row>
    <row r="68529" spans="8:8" x14ac:dyDescent="0.3">
      <c r="H68529" s="1"/>
    </row>
    <row r="68530" spans="8:8" x14ac:dyDescent="0.3">
      <c r="H68530" s="1"/>
    </row>
    <row r="68531" spans="8:8" x14ac:dyDescent="0.3">
      <c r="H68531" s="1"/>
    </row>
    <row r="68532" spans="8:8" x14ac:dyDescent="0.3">
      <c r="H68532" s="1"/>
    </row>
    <row r="68533" spans="8:8" x14ac:dyDescent="0.3">
      <c r="H68533" s="1"/>
    </row>
    <row r="68534" spans="8:8" x14ac:dyDescent="0.3">
      <c r="H68534" s="1"/>
    </row>
    <row r="68535" spans="8:8" x14ac:dyDescent="0.3">
      <c r="H68535" s="1"/>
    </row>
    <row r="68536" spans="8:8" x14ac:dyDescent="0.3">
      <c r="H68536" s="1"/>
    </row>
    <row r="68538" spans="8:8" x14ac:dyDescent="0.3">
      <c r="H68538" s="1"/>
    </row>
    <row r="68539" spans="8:8" x14ac:dyDescent="0.3">
      <c r="H68539" s="1"/>
    </row>
    <row r="68540" spans="8:8" x14ac:dyDescent="0.3">
      <c r="H68540" s="1"/>
    </row>
    <row r="68541" spans="8:8" x14ac:dyDescent="0.3">
      <c r="H68541" s="1"/>
    </row>
    <row r="68542" spans="8:8" x14ac:dyDescent="0.3">
      <c r="H68542" s="1"/>
    </row>
    <row r="68543" spans="8:8" x14ac:dyDescent="0.3">
      <c r="H68543" s="1"/>
    </row>
    <row r="68544" spans="8:8" x14ac:dyDescent="0.3">
      <c r="H68544" s="1"/>
    </row>
    <row r="68545" spans="8:8" x14ac:dyDescent="0.3">
      <c r="H68545" s="1"/>
    </row>
    <row r="68546" spans="8:8" x14ac:dyDescent="0.3">
      <c r="H68546" s="1"/>
    </row>
    <row r="68547" spans="8:8" x14ac:dyDescent="0.3">
      <c r="H68547" s="1"/>
    </row>
    <row r="68548" spans="8:8" x14ac:dyDescent="0.3">
      <c r="H68548" s="1"/>
    </row>
    <row r="68549" spans="8:8" x14ac:dyDescent="0.3">
      <c r="H68549" s="1"/>
    </row>
    <row r="68550" spans="8:8" x14ac:dyDescent="0.3">
      <c r="H68550" s="1"/>
    </row>
    <row r="68551" spans="8:8" x14ac:dyDescent="0.3">
      <c r="H68551" s="1"/>
    </row>
    <row r="68552" spans="8:8" x14ac:dyDescent="0.3">
      <c r="H68552" s="1"/>
    </row>
    <row r="68553" spans="8:8" x14ac:dyDescent="0.3">
      <c r="H68553" s="1"/>
    </row>
    <row r="68554" spans="8:8" x14ac:dyDescent="0.3">
      <c r="H68554" s="1"/>
    </row>
    <row r="68555" spans="8:8" x14ac:dyDescent="0.3">
      <c r="H68555" s="1"/>
    </row>
    <row r="68556" spans="8:8" x14ac:dyDescent="0.3">
      <c r="H68556" s="1"/>
    </row>
    <row r="68557" spans="8:8" x14ac:dyDescent="0.3">
      <c r="H68557" s="1"/>
    </row>
    <row r="68558" spans="8:8" x14ac:dyDescent="0.3">
      <c r="H68558" s="1"/>
    </row>
    <row r="68559" spans="8:8" x14ac:dyDescent="0.3">
      <c r="H68559" s="1"/>
    </row>
    <row r="68560" spans="8:8" x14ac:dyDescent="0.3">
      <c r="H68560" s="1"/>
    </row>
    <row r="68561" spans="8:8" x14ac:dyDescent="0.3">
      <c r="H68561" s="1"/>
    </row>
    <row r="68562" spans="8:8" x14ac:dyDescent="0.3">
      <c r="H68562" s="1"/>
    </row>
    <row r="68563" spans="8:8" x14ac:dyDescent="0.3">
      <c r="H68563" s="1"/>
    </row>
    <row r="68564" spans="8:8" x14ac:dyDescent="0.3">
      <c r="H68564" s="1"/>
    </row>
    <row r="68565" spans="8:8" x14ac:dyDescent="0.3">
      <c r="H68565" s="1"/>
    </row>
    <row r="68566" spans="8:8" x14ac:dyDescent="0.3">
      <c r="H68566" s="1"/>
    </row>
    <row r="68567" spans="8:8" x14ac:dyDescent="0.3">
      <c r="H68567" s="1"/>
    </row>
    <row r="68568" spans="8:8" x14ac:dyDescent="0.3">
      <c r="H68568" s="1"/>
    </row>
    <row r="68569" spans="8:8" x14ac:dyDescent="0.3">
      <c r="H68569" s="1"/>
    </row>
    <row r="68570" spans="8:8" x14ac:dyDescent="0.3">
      <c r="H68570" s="1"/>
    </row>
    <row r="68571" spans="8:8" x14ac:dyDescent="0.3">
      <c r="H68571" s="1"/>
    </row>
    <row r="68572" spans="8:8" x14ac:dyDescent="0.3">
      <c r="H68572" s="1"/>
    </row>
    <row r="68573" spans="8:8" x14ac:dyDescent="0.3">
      <c r="H68573" s="1"/>
    </row>
    <row r="68574" spans="8:8" x14ac:dyDescent="0.3">
      <c r="H68574" s="1"/>
    </row>
    <row r="68575" spans="8:8" x14ac:dyDescent="0.3">
      <c r="H68575" s="1"/>
    </row>
    <row r="68576" spans="8:8" x14ac:dyDescent="0.3">
      <c r="H68576" s="1"/>
    </row>
    <row r="68577" spans="8:8" x14ac:dyDescent="0.3">
      <c r="H68577" s="1"/>
    </row>
    <row r="68578" spans="8:8" x14ac:dyDescent="0.3">
      <c r="H68578" s="1"/>
    </row>
    <row r="68579" spans="8:8" x14ac:dyDescent="0.3">
      <c r="H68579" s="1"/>
    </row>
    <row r="68580" spans="8:8" x14ac:dyDescent="0.3">
      <c r="H68580" s="1"/>
    </row>
    <row r="68581" spans="8:8" x14ac:dyDescent="0.3">
      <c r="H68581" s="1"/>
    </row>
    <row r="68582" spans="8:8" x14ac:dyDescent="0.3">
      <c r="H68582" s="1"/>
    </row>
    <row r="68583" spans="8:8" x14ac:dyDescent="0.3">
      <c r="H68583" s="1"/>
    </row>
    <row r="68584" spans="8:8" x14ac:dyDescent="0.3">
      <c r="H68584" s="1"/>
    </row>
    <row r="68585" spans="8:8" x14ac:dyDescent="0.3">
      <c r="H68585" s="1"/>
    </row>
    <row r="68586" spans="8:8" x14ac:dyDescent="0.3">
      <c r="H68586" s="1"/>
    </row>
    <row r="68587" spans="8:8" x14ac:dyDescent="0.3">
      <c r="H68587" s="1"/>
    </row>
    <row r="68588" spans="8:8" x14ac:dyDescent="0.3">
      <c r="H68588" s="1"/>
    </row>
    <row r="68589" spans="8:8" x14ac:dyDescent="0.3">
      <c r="H68589" s="1"/>
    </row>
    <row r="68590" spans="8:8" x14ac:dyDescent="0.3">
      <c r="H68590" s="1"/>
    </row>
    <row r="68591" spans="8:8" x14ac:dyDescent="0.3">
      <c r="H68591" s="1"/>
    </row>
    <row r="68592" spans="8:8" x14ac:dyDescent="0.3">
      <c r="H68592" s="1"/>
    </row>
    <row r="68593" spans="8:8" x14ac:dyDescent="0.3">
      <c r="H68593" s="1"/>
    </row>
    <row r="68594" spans="8:8" x14ac:dyDescent="0.3">
      <c r="H68594" s="1"/>
    </row>
    <row r="68595" spans="8:8" x14ac:dyDescent="0.3">
      <c r="H68595" s="1"/>
    </row>
    <row r="68596" spans="8:8" x14ac:dyDescent="0.3">
      <c r="H68596" s="1"/>
    </row>
    <row r="68597" spans="8:8" x14ac:dyDescent="0.3">
      <c r="H68597" s="1"/>
    </row>
    <row r="68598" spans="8:8" x14ac:dyDescent="0.3">
      <c r="H68598" s="1"/>
    </row>
    <row r="68599" spans="8:8" x14ac:dyDescent="0.3">
      <c r="H68599" s="1"/>
    </row>
    <row r="68600" spans="8:8" x14ac:dyDescent="0.3">
      <c r="H68600" s="1"/>
    </row>
    <row r="68601" spans="8:8" x14ac:dyDescent="0.3">
      <c r="H68601" s="1"/>
    </row>
    <row r="68602" spans="8:8" x14ac:dyDescent="0.3">
      <c r="H68602" s="1"/>
    </row>
    <row r="68603" spans="8:8" x14ac:dyDescent="0.3">
      <c r="H68603" s="1"/>
    </row>
    <row r="68604" spans="8:8" x14ac:dyDescent="0.3">
      <c r="H68604" s="1"/>
    </row>
    <row r="68605" spans="8:8" x14ac:dyDescent="0.3">
      <c r="H68605" s="1"/>
    </row>
    <row r="68606" spans="8:8" x14ac:dyDescent="0.3">
      <c r="H68606" s="1"/>
    </row>
    <row r="68607" spans="8:8" x14ac:dyDescent="0.3">
      <c r="H68607" s="1"/>
    </row>
    <row r="68608" spans="8:8" x14ac:dyDescent="0.3">
      <c r="H68608" s="1"/>
    </row>
    <row r="68609" spans="8:8" x14ac:dyDescent="0.3">
      <c r="H68609" s="1"/>
    </row>
    <row r="68610" spans="8:8" x14ac:dyDescent="0.3">
      <c r="H68610" s="1"/>
    </row>
    <row r="68611" spans="8:8" x14ac:dyDescent="0.3">
      <c r="H68611" s="1"/>
    </row>
    <row r="68612" spans="8:8" x14ac:dyDescent="0.3">
      <c r="H68612" s="1"/>
    </row>
    <row r="68613" spans="8:8" x14ac:dyDescent="0.3">
      <c r="H68613" s="1"/>
    </row>
    <row r="68614" spans="8:8" x14ac:dyDescent="0.3">
      <c r="H68614" s="1"/>
    </row>
    <row r="68615" spans="8:8" x14ac:dyDescent="0.3">
      <c r="H68615" s="1"/>
    </row>
    <row r="68616" spans="8:8" x14ac:dyDescent="0.3">
      <c r="H68616" s="1"/>
    </row>
    <row r="68617" spans="8:8" x14ac:dyDescent="0.3">
      <c r="H68617" s="1"/>
    </row>
    <row r="68618" spans="8:8" x14ac:dyDescent="0.3">
      <c r="H68618" s="1"/>
    </row>
    <row r="68619" spans="8:8" x14ac:dyDescent="0.3">
      <c r="H68619" s="1"/>
    </row>
    <row r="68620" spans="8:8" x14ac:dyDescent="0.3">
      <c r="H68620" s="1"/>
    </row>
    <row r="68621" spans="8:8" x14ac:dyDescent="0.3">
      <c r="H68621" s="1"/>
    </row>
    <row r="68622" spans="8:8" x14ac:dyDescent="0.3">
      <c r="H68622" s="1"/>
    </row>
    <row r="68623" spans="8:8" x14ac:dyDescent="0.3">
      <c r="H68623" s="1"/>
    </row>
    <row r="68624" spans="8:8" x14ac:dyDescent="0.3">
      <c r="H68624" s="1"/>
    </row>
    <row r="68625" spans="8:8" x14ac:dyDescent="0.3">
      <c r="H68625" s="1"/>
    </row>
    <row r="68626" spans="8:8" x14ac:dyDescent="0.3">
      <c r="H68626" s="1"/>
    </row>
    <row r="68627" spans="8:8" x14ac:dyDescent="0.3">
      <c r="H68627" s="1"/>
    </row>
    <row r="68628" spans="8:8" x14ac:dyDescent="0.3">
      <c r="H68628" s="1"/>
    </row>
    <row r="68629" spans="8:8" x14ac:dyDescent="0.3">
      <c r="H68629" s="1"/>
    </row>
    <row r="68630" spans="8:8" x14ac:dyDescent="0.3">
      <c r="H68630" s="1"/>
    </row>
    <row r="68631" spans="8:8" x14ac:dyDescent="0.3">
      <c r="H68631" s="1"/>
    </row>
    <row r="68632" spans="8:8" x14ac:dyDescent="0.3">
      <c r="H68632" s="1"/>
    </row>
    <row r="68633" spans="8:8" x14ac:dyDescent="0.3">
      <c r="H68633" s="1"/>
    </row>
    <row r="68634" spans="8:8" x14ac:dyDescent="0.3">
      <c r="H68634" s="1"/>
    </row>
    <row r="68635" spans="8:8" x14ac:dyDescent="0.3">
      <c r="H68635" s="1"/>
    </row>
    <row r="68636" spans="8:8" x14ac:dyDescent="0.3">
      <c r="H68636" s="1"/>
    </row>
    <row r="68637" spans="8:8" x14ac:dyDescent="0.3">
      <c r="H68637" s="1"/>
    </row>
    <row r="68638" spans="8:8" x14ac:dyDescent="0.3">
      <c r="H68638" s="1"/>
    </row>
    <row r="68639" spans="8:8" x14ac:dyDescent="0.3">
      <c r="H68639" s="1"/>
    </row>
    <row r="68640" spans="8:8" x14ac:dyDescent="0.3">
      <c r="H68640" s="1"/>
    </row>
    <row r="68641" spans="8:8" x14ac:dyDescent="0.3">
      <c r="H68641" s="1"/>
    </row>
    <row r="68642" spans="8:8" x14ac:dyDescent="0.3">
      <c r="H68642" s="1"/>
    </row>
    <row r="68643" spans="8:8" x14ac:dyDescent="0.3">
      <c r="H68643" s="1"/>
    </row>
    <row r="68644" spans="8:8" x14ac:dyDescent="0.3">
      <c r="H68644" s="1"/>
    </row>
    <row r="68645" spans="8:8" x14ac:dyDescent="0.3">
      <c r="H68645" s="1"/>
    </row>
    <row r="68646" spans="8:8" x14ac:dyDescent="0.3">
      <c r="H68646" s="1"/>
    </row>
    <row r="68647" spans="8:8" x14ac:dyDescent="0.3">
      <c r="H68647" s="1"/>
    </row>
    <row r="68648" spans="8:8" x14ac:dyDescent="0.3">
      <c r="H68648" s="1"/>
    </row>
    <row r="68649" spans="8:8" x14ac:dyDescent="0.3">
      <c r="H68649" s="1"/>
    </row>
    <row r="68650" spans="8:8" x14ac:dyDescent="0.3">
      <c r="H68650" s="1"/>
    </row>
    <row r="68651" spans="8:8" x14ac:dyDescent="0.3">
      <c r="H68651" s="1"/>
    </row>
    <row r="68652" spans="8:8" x14ac:dyDescent="0.3">
      <c r="H68652" s="1"/>
    </row>
    <row r="68653" spans="8:8" x14ac:dyDescent="0.3">
      <c r="H68653" s="1"/>
    </row>
    <row r="68654" spans="8:8" x14ac:dyDescent="0.3">
      <c r="H68654" s="1"/>
    </row>
    <row r="68655" spans="8:8" x14ac:dyDescent="0.3">
      <c r="H68655" s="1"/>
    </row>
    <row r="68656" spans="8:8" x14ac:dyDescent="0.3">
      <c r="H68656" s="1"/>
    </row>
    <row r="68657" spans="8:8" x14ac:dyDescent="0.3">
      <c r="H68657" s="1"/>
    </row>
    <row r="68658" spans="8:8" x14ac:dyDescent="0.3">
      <c r="H68658" s="1"/>
    </row>
    <row r="68659" spans="8:8" x14ac:dyDescent="0.3">
      <c r="H68659" s="1"/>
    </row>
    <row r="68660" spans="8:8" x14ac:dyDescent="0.3">
      <c r="H68660" s="1"/>
    </row>
    <row r="68661" spans="8:8" x14ac:dyDescent="0.3">
      <c r="H68661" s="1"/>
    </row>
    <row r="68662" spans="8:8" x14ac:dyDescent="0.3">
      <c r="H68662" s="1"/>
    </row>
    <row r="68663" spans="8:8" x14ac:dyDescent="0.3">
      <c r="H68663" s="1"/>
    </row>
    <row r="68664" spans="8:8" x14ac:dyDescent="0.3">
      <c r="H68664" s="1"/>
    </row>
    <row r="68665" spans="8:8" x14ac:dyDescent="0.3">
      <c r="H68665" s="1"/>
    </row>
    <row r="68666" spans="8:8" x14ac:dyDescent="0.3">
      <c r="H68666" s="1"/>
    </row>
    <row r="68667" spans="8:8" x14ac:dyDescent="0.3">
      <c r="H68667" s="1"/>
    </row>
    <row r="68668" spans="8:8" x14ac:dyDescent="0.3">
      <c r="H68668" s="1"/>
    </row>
    <row r="68669" spans="8:8" x14ac:dyDescent="0.3">
      <c r="H68669" s="1"/>
    </row>
    <row r="68670" spans="8:8" x14ac:dyDescent="0.3">
      <c r="H68670" s="1"/>
    </row>
    <row r="68671" spans="8:8" x14ac:dyDescent="0.3">
      <c r="H68671" s="1"/>
    </row>
    <row r="68672" spans="8:8" x14ac:dyDescent="0.3">
      <c r="H68672" s="1"/>
    </row>
    <row r="68673" spans="8:8" x14ac:dyDescent="0.3">
      <c r="H68673" s="1"/>
    </row>
    <row r="68674" spans="8:8" x14ac:dyDescent="0.3">
      <c r="H68674" s="1"/>
    </row>
    <row r="68675" spans="8:8" x14ac:dyDescent="0.3">
      <c r="H68675" s="1"/>
    </row>
    <row r="68676" spans="8:8" x14ac:dyDescent="0.3">
      <c r="H68676" s="1"/>
    </row>
    <row r="68677" spans="8:8" x14ac:dyDescent="0.3">
      <c r="H68677" s="1"/>
    </row>
    <row r="68678" spans="8:8" x14ac:dyDescent="0.3">
      <c r="H68678" s="1"/>
    </row>
    <row r="68679" spans="8:8" x14ac:dyDescent="0.3">
      <c r="H68679" s="1"/>
    </row>
    <row r="68680" spans="8:8" x14ac:dyDescent="0.3">
      <c r="H68680" s="1"/>
    </row>
    <row r="68681" spans="8:8" x14ac:dyDescent="0.3">
      <c r="H68681" s="1"/>
    </row>
    <row r="68682" spans="8:8" x14ac:dyDescent="0.3">
      <c r="H68682" s="1"/>
    </row>
    <row r="68683" spans="8:8" x14ac:dyDescent="0.3">
      <c r="H68683" s="1"/>
    </row>
    <row r="68684" spans="8:8" x14ac:dyDescent="0.3">
      <c r="H68684" s="1"/>
    </row>
    <row r="68685" spans="8:8" x14ac:dyDescent="0.3">
      <c r="H68685" s="1"/>
    </row>
    <row r="68686" spans="8:8" x14ac:dyDescent="0.3">
      <c r="H68686" s="1"/>
    </row>
    <row r="68687" spans="8:8" x14ac:dyDescent="0.3">
      <c r="H68687" s="1"/>
    </row>
    <row r="68688" spans="8:8" x14ac:dyDescent="0.3">
      <c r="H68688" s="1"/>
    </row>
    <row r="68689" spans="8:8" x14ac:dyDescent="0.3">
      <c r="H68689" s="1"/>
    </row>
    <row r="68690" spans="8:8" x14ac:dyDescent="0.3">
      <c r="H68690" s="1"/>
    </row>
    <row r="68691" spans="8:8" x14ac:dyDescent="0.3">
      <c r="H68691" s="1"/>
    </row>
    <row r="68692" spans="8:8" x14ac:dyDescent="0.3">
      <c r="H68692" s="1"/>
    </row>
    <row r="68693" spans="8:8" x14ac:dyDescent="0.3">
      <c r="H68693" s="1"/>
    </row>
    <row r="68694" spans="8:8" x14ac:dyDescent="0.3">
      <c r="H68694" s="1"/>
    </row>
    <row r="68695" spans="8:8" x14ac:dyDescent="0.3">
      <c r="H68695" s="1"/>
    </row>
    <row r="68696" spans="8:8" x14ac:dyDescent="0.3">
      <c r="H68696" s="1"/>
    </row>
    <row r="68697" spans="8:8" x14ac:dyDescent="0.3">
      <c r="H68697" s="1"/>
    </row>
    <row r="68698" spans="8:8" x14ac:dyDescent="0.3">
      <c r="H68698" s="1"/>
    </row>
    <row r="68699" spans="8:8" x14ac:dyDescent="0.3">
      <c r="H68699" s="1"/>
    </row>
    <row r="68700" spans="8:8" x14ac:dyDescent="0.3">
      <c r="H68700" s="1"/>
    </row>
    <row r="68701" spans="8:8" x14ac:dyDescent="0.3">
      <c r="H68701" s="1"/>
    </row>
    <row r="68702" spans="8:8" x14ac:dyDescent="0.3">
      <c r="H68702" s="1"/>
    </row>
    <row r="68703" spans="8:8" x14ac:dyDescent="0.3">
      <c r="H68703" s="1"/>
    </row>
    <row r="68704" spans="8:8" x14ac:dyDescent="0.3">
      <c r="H68704" s="1"/>
    </row>
    <row r="68705" spans="8:8" x14ac:dyDescent="0.3">
      <c r="H68705" s="1"/>
    </row>
    <row r="68706" spans="8:8" x14ac:dyDescent="0.3">
      <c r="H68706" s="1"/>
    </row>
    <row r="68707" spans="8:8" x14ac:dyDescent="0.3">
      <c r="H68707" s="1"/>
    </row>
    <row r="68708" spans="8:8" x14ac:dyDescent="0.3">
      <c r="H68708" s="1"/>
    </row>
    <row r="68709" spans="8:8" x14ac:dyDescent="0.3">
      <c r="H68709" s="1"/>
    </row>
    <row r="68710" spans="8:8" x14ac:dyDescent="0.3">
      <c r="H68710" s="1"/>
    </row>
    <row r="68711" spans="8:8" x14ac:dyDescent="0.3">
      <c r="H68711" s="1"/>
    </row>
    <row r="68712" spans="8:8" x14ac:dyDescent="0.3">
      <c r="H68712" s="1"/>
    </row>
    <row r="68713" spans="8:8" x14ac:dyDescent="0.3">
      <c r="H68713" s="1"/>
    </row>
    <row r="68714" spans="8:8" x14ac:dyDescent="0.3">
      <c r="H68714" s="1"/>
    </row>
    <row r="68715" spans="8:8" x14ac:dyDescent="0.3">
      <c r="H68715" s="1"/>
    </row>
    <row r="68716" spans="8:8" x14ac:dyDescent="0.3">
      <c r="H68716" s="1"/>
    </row>
    <row r="68717" spans="8:8" x14ac:dyDescent="0.3">
      <c r="H68717" s="1"/>
    </row>
    <row r="68718" spans="8:8" x14ac:dyDescent="0.3">
      <c r="H68718" s="1"/>
    </row>
    <row r="68719" spans="8:8" x14ac:dyDescent="0.3">
      <c r="H68719" s="1"/>
    </row>
    <row r="68720" spans="8:8" x14ac:dyDescent="0.3">
      <c r="H68720" s="1"/>
    </row>
    <row r="68721" spans="8:8" x14ac:dyDescent="0.3">
      <c r="H68721" s="1"/>
    </row>
    <row r="68722" spans="8:8" x14ac:dyDescent="0.3">
      <c r="H68722" s="1"/>
    </row>
    <row r="68723" spans="8:8" x14ac:dyDescent="0.3">
      <c r="H68723" s="1"/>
    </row>
    <row r="68724" spans="8:8" x14ac:dyDescent="0.3">
      <c r="H68724" s="1"/>
    </row>
    <row r="68725" spans="8:8" x14ac:dyDescent="0.3">
      <c r="H68725" s="1"/>
    </row>
    <row r="68726" spans="8:8" x14ac:dyDescent="0.3">
      <c r="H68726" s="1"/>
    </row>
    <row r="68727" spans="8:8" x14ac:dyDescent="0.3">
      <c r="H68727" s="1"/>
    </row>
    <row r="68728" spans="8:8" x14ac:dyDescent="0.3">
      <c r="H68728" s="1"/>
    </row>
    <row r="68729" spans="8:8" x14ac:dyDescent="0.3">
      <c r="H68729" s="1"/>
    </row>
    <row r="68730" spans="8:8" x14ac:dyDescent="0.3">
      <c r="H68730" s="1"/>
    </row>
    <row r="68731" spans="8:8" x14ac:dyDescent="0.3">
      <c r="H68731" s="1"/>
    </row>
    <row r="68732" spans="8:8" x14ac:dyDescent="0.3">
      <c r="H68732" s="1"/>
    </row>
    <row r="68733" spans="8:8" x14ac:dyDescent="0.3">
      <c r="H68733" s="1"/>
    </row>
    <row r="68734" spans="8:8" x14ac:dyDescent="0.3">
      <c r="H68734" s="1"/>
    </row>
    <row r="68735" spans="8:8" x14ac:dyDescent="0.3">
      <c r="H68735" s="1"/>
    </row>
    <row r="68736" spans="8:8" x14ac:dyDescent="0.3">
      <c r="H68736" s="1"/>
    </row>
    <row r="68737" spans="8:8" x14ac:dyDescent="0.3">
      <c r="H68737" s="1"/>
    </row>
    <row r="68738" spans="8:8" x14ac:dyDescent="0.3">
      <c r="H68738" s="1"/>
    </row>
    <row r="68739" spans="8:8" x14ac:dyDescent="0.3">
      <c r="H68739" s="1"/>
    </row>
    <row r="68740" spans="8:8" x14ac:dyDescent="0.3">
      <c r="H68740" s="1"/>
    </row>
    <row r="68741" spans="8:8" x14ac:dyDescent="0.3">
      <c r="H68741" s="1"/>
    </row>
    <row r="68742" spans="8:8" x14ac:dyDescent="0.3">
      <c r="H68742" s="1"/>
    </row>
    <row r="68743" spans="8:8" x14ac:dyDescent="0.3">
      <c r="H68743" s="1"/>
    </row>
    <row r="68744" spans="8:8" x14ac:dyDescent="0.3">
      <c r="H68744" s="1"/>
    </row>
    <row r="68745" spans="8:8" x14ac:dyDescent="0.3">
      <c r="H68745" s="1"/>
    </row>
    <row r="68746" spans="8:8" x14ac:dyDescent="0.3">
      <c r="H68746" s="1"/>
    </row>
    <row r="68747" spans="8:8" x14ac:dyDescent="0.3">
      <c r="H68747" s="1"/>
    </row>
    <row r="68748" spans="8:8" x14ac:dyDescent="0.3">
      <c r="H68748" s="1"/>
    </row>
    <row r="68749" spans="8:8" x14ac:dyDescent="0.3">
      <c r="H68749" s="1"/>
    </row>
    <row r="68750" spans="8:8" x14ac:dyDescent="0.3">
      <c r="H68750" s="1"/>
    </row>
    <row r="68751" spans="8:8" x14ac:dyDescent="0.3">
      <c r="H68751" s="1"/>
    </row>
    <row r="68752" spans="8:8" x14ac:dyDescent="0.3">
      <c r="H68752" s="1"/>
    </row>
    <row r="68753" spans="8:8" x14ac:dyDescent="0.3">
      <c r="H68753" s="1"/>
    </row>
    <row r="68754" spans="8:8" x14ac:dyDescent="0.3">
      <c r="H68754" s="1"/>
    </row>
    <row r="68755" spans="8:8" x14ac:dyDescent="0.3">
      <c r="H68755" s="1"/>
    </row>
    <row r="68756" spans="8:8" x14ac:dyDescent="0.3">
      <c r="H68756" s="1"/>
    </row>
    <row r="68757" spans="8:8" x14ac:dyDescent="0.3">
      <c r="H68757" s="1"/>
    </row>
    <row r="68758" spans="8:8" x14ac:dyDescent="0.3">
      <c r="H68758" s="1"/>
    </row>
    <row r="68759" spans="8:8" x14ac:dyDescent="0.3">
      <c r="H68759" s="1"/>
    </row>
    <row r="68760" spans="8:8" x14ac:dyDescent="0.3">
      <c r="H68760" s="1"/>
    </row>
    <row r="68761" spans="8:8" x14ac:dyDescent="0.3">
      <c r="H68761" s="1"/>
    </row>
    <row r="68762" spans="8:8" x14ac:dyDescent="0.3">
      <c r="H68762" s="1"/>
    </row>
    <row r="68763" spans="8:8" x14ac:dyDescent="0.3">
      <c r="H68763" s="1"/>
    </row>
    <row r="68764" spans="8:8" x14ac:dyDescent="0.3">
      <c r="H68764" s="1"/>
    </row>
    <row r="68765" spans="8:8" x14ac:dyDescent="0.3">
      <c r="H68765" s="1"/>
    </row>
    <row r="68766" spans="8:8" x14ac:dyDescent="0.3">
      <c r="H68766" s="1"/>
    </row>
    <row r="68767" spans="8:8" x14ac:dyDescent="0.3">
      <c r="H68767" s="1"/>
    </row>
    <row r="68768" spans="8:8" x14ac:dyDescent="0.3">
      <c r="H68768" s="1"/>
    </row>
    <row r="68769" spans="8:8" x14ac:dyDescent="0.3">
      <c r="H68769" s="1"/>
    </row>
    <row r="68770" spans="8:8" x14ac:dyDescent="0.3">
      <c r="H68770" s="1"/>
    </row>
    <row r="68771" spans="8:8" x14ac:dyDescent="0.3">
      <c r="H68771" s="1"/>
    </row>
    <row r="68772" spans="8:8" x14ac:dyDescent="0.3">
      <c r="H68772" s="1"/>
    </row>
    <row r="68773" spans="8:8" x14ac:dyDescent="0.3">
      <c r="H68773" s="1"/>
    </row>
    <row r="68774" spans="8:8" x14ac:dyDescent="0.3">
      <c r="H68774" s="1"/>
    </row>
    <row r="68775" spans="8:8" x14ac:dyDescent="0.3">
      <c r="H68775" s="1"/>
    </row>
    <row r="68776" spans="8:8" x14ac:dyDescent="0.3">
      <c r="H68776" s="1"/>
    </row>
    <row r="68777" spans="8:8" x14ac:dyDescent="0.3">
      <c r="H68777" s="1"/>
    </row>
    <row r="68778" spans="8:8" x14ac:dyDescent="0.3">
      <c r="H68778" s="1"/>
    </row>
    <row r="68779" spans="8:8" x14ac:dyDescent="0.3">
      <c r="H68779" s="1"/>
    </row>
    <row r="68780" spans="8:8" x14ac:dyDescent="0.3">
      <c r="H68780" s="1"/>
    </row>
    <row r="68781" spans="8:8" x14ac:dyDescent="0.3">
      <c r="H68781" s="1"/>
    </row>
    <row r="68782" spans="8:8" x14ac:dyDescent="0.3">
      <c r="H68782" s="1"/>
    </row>
    <row r="68783" spans="8:8" x14ac:dyDescent="0.3">
      <c r="H68783" s="1"/>
    </row>
    <row r="68784" spans="8:8" x14ac:dyDescent="0.3">
      <c r="H68784" s="1"/>
    </row>
    <row r="68785" spans="8:8" x14ac:dyDescent="0.3">
      <c r="H68785" s="1"/>
    </row>
    <row r="68786" spans="8:8" x14ac:dyDescent="0.3">
      <c r="H68786" s="1"/>
    </row>
    <row r="68787" spans="8:8" x14ac:dyDescent="0.3">
      <c r="H68787" s="1"/>
    </row>
    <row r="68788" spans="8:8" x14ac:dyDescent="0.3">
      <c r="H68788" s="1"/>
    </row>
    <row r="68789" spans="8:8" x14ac:dyDescent="0.3">
      <c r="H68789" s="1"/>
    </row>
    <row r="68790" spans="8:8" x14ac:dyDescent="0.3">
      <c r="H68790" s="1"/>
    </row>
    <row r="68791" spans="8:8" x14ac:dyDescent="0.3">
      <c r="H68791" s="1"/>
    </row>
    <row r="68792" spans="8:8" x14ac:dyDescent="0.3">
      <c r="H68792" s="1"/>
    </row>
    <row r="68793" spans="8:8" x14ac:dyDescent="0.3">
      <c r="H68793" s="1"/>
    </row>
    <row r="68794" spans="8:8" x14ac:dyDescent="0.3">
      <c r="H68794" s="1"/>
    </row>
    <row r="68795" spans="8:8" x14ac:dyDescent="0.3">
      <c r="H68795" s="1"/>
    </row>
    <row r="68796" spans="8:8" x14ac:dyDescent="0.3">
      <c r="H68796" s="1"/>
    </row>
    <row r="68797" spans="8:8" x14ac:dyDescent="0.3">
      <c r="H68797" s="1"/>
    </row>
    <row r="68798" spans="8:8" x14ac:dyDescent="0.3">
      <c r="H68798" s="1"/>
    </row>
    <row r="68799" spans="8:8" x14ac:dyDescent="0.3">
      <c r="H68799" s="1"/>
    </row>
    <row r="68800" spans="8:8" x14ac:dyDescent="0.3">
      <c r="H68800" s="1"/>
    </row>
    <row r="68801" spans="8:8" x14ac:dyDescent="0.3">
      <c r="H68801" s="1"/>
    </row>
    <row r="68802" spans="8:8" x14ac:dyDescent="0.3">
      <c r="H68802" s="1"/>
    </row>
    <row r="68803" spans="8:8" x14ac:dyDescent="0.3">
      <c r="H68803" s="1"/>
    </row>
    <row r="68804" spans="8:8" x14ac:dyDescent="0.3">
      <c r="H68804" s="1"/>
    </row>
    <row r="68805" spans="8:8" x14ac:dyDescent="0.3">
      <c r="H68805" s="1"/>
    </row>
    <row r="68806" spans="8:8" x14ac:dyDescent="0.3">
      <c r="H68806" s="1"/>
    </row>
    <row r="68807" spans="8:8" x14ac:dyDescent="0.3">
      <c r="H68807" s="1"/>
    </row>
    <row r="68808" spans="8:8" x14ac:dyDescent="0.3">
      <c r="H68808" s="1"/>
    </row>
    <row r="68809" spans="8:8" x14ac:dyDescent="0.3">
      <c r="H68809" s="1"/>
    </row>
    <row r="68810" spans="8:8" x14ac:dyDescent="0.3">
      <c r="H68810" s="1"/>
    </row>
    <row r="68811" spans="8:8" x14ac:dyDescent="0.3">
      <c r="H68811" s="1"/>
    </row>
    <row r="68812" spans="8:8" x14ac:dyDescent="0.3">
      <c r="H68812" s="1"/>
    </row>
    <row r="68813" spans="8:8" x14ac:dyDescent="0.3">
      <c r="H68813" s="1"/>
    </row>
    <row r="68814" spans="8:8" x14ac:dyDescent="0.3">
      <c r="H68814" s="1"/>
    </row>
    <row r="68815" spans="8:8" x14ac:dyDescent="0.3">
      <c r="H68815" s="1"/>
    </row>
    <row r="68816" spans="8:8" x14ac:dyDescent="0.3">
      <c r="H68816" s="1"/>
    </row>
    <row r="68817" spans="8:8" x14ac:dyDescent="0.3">
      <c r="H68817" s="1"/>
    </row>
    <row r="68818" spans="8:8" x14ac:dyDescent="0.3">
      <c r="H68818" s="1"/>
    </row>
    <row r="68819" spans="8:8" x14ac:dyDescent="0.3">
      <c r="H68819" s="1"/>
    </row>
    <row r="68820" spans="8:8" x14ac:dyDescent="0.3">
      <c r="H68820" s="1"/>
    </row>
    <row r="68821" spans="8:8" x14ac:dyDescent="0.3">
      <c r="H68821" s="1"/>
    </row>
    <row r="68822" spans="8:8" x14ac:dyDescent="0.3">
      <c r="H68822" s="1"/>
    </row>
    <row r="68823" spans="8:8" x14ac:dyDescent="0.3">
      <c r="H68823" s="1"/>
    </row>
    <row r="68824" spans="8:8" x14ac:dyDescent="0.3">
      <c r="H68824" s="1"/>
    </row>
    <row r="68825" spans="8:8" x14ac:dyDescent="0.3">
      <c r="H68825" s="1"/>
    </row>
    <row r="68826" spans="8:8" x14ac:dyDescent="0.3">
      <c r="H68826" s="1"/>
    </row>
    <row r="68827" spans="8:8" x14ac:dyDescent="0.3">
      <c r="H68827" s="1"/>
    </row>
    <row r="68828" spans="8:8" x14ac:dyDescent="0.3">
      <c r="H68828" s="1"/>
    </row>
    <row r="68829" spans="8:8" x14ac:dyDescent="0.3">
      <c r="H68829" s="1"/>
    </row>
    <row r="68830" spans="8:8" x14ac:dyDescent="0.3">
      <c r="H68830" s="1"/>
    </row>
    <row r="68831" spans="8:8" x14ac:dyDescent="0.3">
      <c r="H68831" s="1"/>
    </row>
    <row r="68832" spans="8:8" x14ac:dyDescent="0.3">
      <c r="H68832" s="1"/>
    </row>
    <row r="68833" spans="8:8" x14ac:dyDescent="0.3">
      <c r="H68833" s="1"/>
    </row>
    <row r="68834" spans="8:8" x14ac:dyDescent="0.3">
      <c r="H68834" s="1"/>
    </row>
    <row r="68835" spans="8:8" x14ac:dyDescent="0.3">
      <c r="H68835" s="1"/>
    </row>
    <row r="68836" spans="8:8" x14ac:dyDescent="0.3">
      <c r="H68836" s="1"/>
    </row>
    <row r="68837" spans="8:8" x14ac:dyDescent="0.3">
      <c r="H68837" s="1"/>
    </row>
    <row r="68838" spans="8:8" x14ac:dyDescent="0.3">
      <c r="H68838" s="1"/>
    </row>
    <row r="68839" spans="8:8" x14ac:dyDescent="0.3">
      <c r="H68839" s="1"/>
    </row>
    <row r="68840" spans="8:8" x14ac:dyDescent="0.3">
      <c r="H68840" s="1"/>
    </row>
    <row r="68841" spans="8:8" x14ac:dyDescent="0.3">
      <c r="H68841" s="1"/>
    </row>
    <row r="68842" spans="8:8" x14ac:dyDescent="0.3">
      <c r="H68842" s="1"/>
    </row>
    <row r="68843" spans="8:8" x14ac:dyDescent="0.3">
      <c r="H68843" s="1"/>
    </row>
    <row r="68844" spans="8:8" x14ac:dyDescent="0.3">
      <c r="H68844" s="1"/>
    </row>
    <row r="68845" spans="8:8" x14ac:dyDescent="0.3">
      <c r="H68845" s="1"/>
    </row>
    <row r="68846" spans="8:8" x14ac:dyDescent="0.3">
      <c r="H68846" s="1"/>
    </row>
    <row r="68847" spans="8:8" x14ac:dyDescent="0.3">
      <c r="H68847" s="1"/>
    </row>
    <row r="68848" spans="8:8" x14ac:dyDescent="0.3">
      <c r="H68848" s="1"/>
    </row>
    <row r="68849" spans="8:8" x14ac:dyDescent="0.3">
      <c r="H68849" s="1"/>
    </row>
    <row r="68850" spans="8:8" x14ac:dyDescent="0.3">
      <c r="H68850" s="1"/>
    </row>
    <row r="68851" spans="8:8" x14ac:dyDescent="0.3">
      <c r="H68851" s="1"/>
    </row>
    <row r="68852" spans="8:8" x14ac:dyDescent="0.3">
      <c r="H68852" s="1"/>
    </row>
    <row r="68853" spans="8:8" x14ac:dyDescent="0.3">
      <c r="H68853" s="1"/>
    </row>
    <row r="68854" spans="8:8" x14ac:dyDescent="0.3">
      <c r="H68854" s="1"/>
    </row>
    <row r="68855" spans="8:8" x14ac:dyDescent="0.3">
      <c r="H68855" s="1"/>
    </row>
    <row r="68856" spans="8:8" x14ac:dyDescent="0.3">
      <c r="H68856" s="1"/>
    </row>
    <row r="68857" spans="8:8" x14ac:dyDescent="0.3">
      <c r="H68857" s="1"/>
    </row>
    <row r="68858" spans="8:8" x14ac:dyDescent="0.3">
      <c r="H68858" s="1"/>
    </row>
    <row r="68859" spans="8:8" x14ac:dyDescent="0.3">
      <c r="H68859" s="1"/>
    </row>
    <row r="68860" spans="8:8" x14ac:dyDescent="0.3">
      <c r="H68860" s="1"/>
    </row>
    <row r="68861" spans="8:8" x14ac:dyDescent="0.3">
      <c r="H68861" s="1"/>
    </row>
    <row r="68862" spans="8:8" x14ac:dyDescent="0.3">
      <c r="H68862" s="1"/>
    </row>
    <row r="68863" spans="8:8" x14ac:dyDescent="0.3">
      <c r="H68863" s="1"/>
    </row>
    <row r="68864" spans="8:8" x14ac:dyDescent="0.3">
      <c r="H68864" s="1"/>
    </row>
    <row r="68865" spans="8:8" x14ac:dyDescent="0.3">
      <c r="H68865" s="1"/>
    </row>
    <row r="68866" spans="8:8" x14ac:dyDescent="0.3">
      <c r="H68866" s="1"/>
    </row>
    <row r="68867" spans="8:8" x14ac:dyDescent="0.3">
      <c r="H68867" s="1"/>
    </row>
    <row r="68868" spans="8:8" x14ac:dyDescent="0.3">
      <c r="H68868" s="1"/>
    </row>
    <row r="68869" spans="8:8" x14ac:dyDescent="0.3">
      <c r="H68869" s="1"/>
    </row>
    <row r="68870" spans="8:8" x14ac:dyDescent="0.3">
      <c r="H68870" s="1"/>
    </row>
    <row r="68871" spans="8:8" x14ac:dyDescent="0.3">
      <c r="H68871" s="1"/>
    </row>
    <row r="68872" spans="8:8" x14ac:dyDescent="0.3">
      <c r="H68872" s="1"/>
    </row>
    <row r="68873" spans="8:8" x14ac:dyDescent="0.3">
      <c r="H68873" s="1"/>
    </row>
    <row r="68874" spans="8:8" x14ac:dyDescent="0.3">
      <c r="H68874" s="1"/>
    </row>
    <row r="68875" spans="8:8" x14ac:dyDescent="0.3">
      <c r="H68875" s="1"/>
    </row>
    <row r="68876" spans="8:8" x14ac:dyDescent="0.3">
      <c r="H68876" s="1"/>
    </row>
    <row r="68877" spans="8:8" x14ac:dyDescent="0.3">
      <c r="H68877" s="1"/>
    </row>
    <row r="68878" spans="8:8" x14ac:dyDescent="0.3">
      <c r="H68878" s="1"/>
    </row>
    <row r="68879" spans="8:8" x14ac:dyDescent="0.3">
      <c r="H68879" s="1"/>
    </row>
    <row r="68880" spans="8:8" x14ac:dyDescent="0.3">
      <c r="H68880" s="1"/>
    </row>
    <row r="68881" spans="8:8" x14ac:dyDescent="0.3">
      <c r="H68881" s="1"/>
    </row>
    <row r="68882" spans="8:8" x14ac:dyDescent="0.3">
      <c r="H68882" s="1"/>
    </row>
    <row r="68883" spans="8:8" x14ac:dyDescent="0.3">
      <c r="H68883" s="1"/>
    </row>
    <row r="68884" spans="8:8" x14ac:dyDescent="0.3">
      <c r="H68884" s="1"/>
    </row>
    <row r="68885" spans="8:8" x14ac:dyDescent="0.3">
      <c r="H68885" s="1"/>
    </row>
    <row r="68886" spans="8:8" x14ac:dyDescent="0.3">
      <c r="H68886" s="1"/>
    </row>
    <row r="68887" spans="8:8" x14ac:dyDescent="0.3">
      <c r="H68887" s="1"/>
    </row>
    <row r="68888" spans="8:8" x14ac:dyDescent="0.3">
      <c r="H68888" s="1"/>
    </row>
    <row r="68889" spans="8:8" x14ac:dyDescent="0.3">
      <c r="H68889" s="1"/>
    </row>
    <row r="68890" spans="8:8" x14ac:dyDescent="0.3">
      <c r="H68890" s="1"/>
    </row>
    <row r="68891" spans="8:8" x14ac:dyDescent="0.3">
      <c r="H68891" s="1"/>
    </row>
    <row r="68892" spans="8:8" x14ac:dyDescent="0.3">
      <c r="H68892" s="1"/>
    </row>
    <row r="68893" spans="8:8" x14ac:dyDescent="0.3">
      <c r="H68893" s="1"/>
    </row>
    <row r="68894" spans="8:8" x14ac:dyDescent="0.3">
      <c r="H68894" s="1"/>
    </row>
    <row r="68895" spans="8:8" x14ac:dyDescent="0.3">
      <c r="H68895" s="1"/>
    </row>
    <row r="68896" spans="8:8" x14ac:dyDescent="0.3">
      <c r="H68896" s="1"/>
    </row>
    <row r="68897" spans="8:8" x14ac:dyDescent="0.3">
      <c r="H68897" s="1"/>
    </row>
    <row r="68898" spans="8:8" x14ac:dyDescent="0.3">
      <c r="H68898" s="1"/>
    </row>
    <row r="68899" spans="8:8" x14ac:dyDescent="0.3">
      <c r="H68899" s="1"/>
    </row>
    <row r="68900" spans="8:8" x14ac:dyDescent="0.3">
      <c r="H68900" s="1"/>
    </row>
    <row r="68901" spans="8:8" x14ac:dyDescent="0.3">
      <c r="H68901" s="1"/>
    </row>
    <row r="68902" spans="8:8" x14ac:dyDescent="0.3">
      <c r="H68902" s="1"/>
    </row>
    <row r="68903" spans="8:8" x14ac:dyDescent="0.3">
      <c r="H68903" s="1"/>
    </row>
    <row r="68904" spans="8:8" x14ac:dyDescent="0.3">
      <c r="H68904" s="1"/>
    </row>
    <row r="68905" spans="8:8" x14ac:dyDescent="0.3">
      <c r="H68905" s="1"/>
    </row>
    <row r="68906" spans="8:8" x14ac:dyDescent="0.3">
      <c r="H68906" s="1"/>
    </row>
    <row r="68907" spans="8:8" x14ac:dyDescent="0.3">
      <c r="H68907" s="1"/>
    </row>
    <row r="68908" spans="8:8" x14ac:dyDescent="0.3">
      <c r="H68908" s="1"/>
    </row>
    <row r="68909" spans="8:8" x14ac:dyDescent="0.3">
      <c r="H68909" s="1"/>
    </row>
    <row r="68910" spans="8:8" x14ac:dyDescent="0.3">
      <c r="H68910" s="1"/>
    </row>
    <row r="68911" spans="8:8" x14ac:dyDescent="0.3">
      <c r="H68911" s="1"/>
    </row>
    <row r="68912" spans="8:8" x14ac:dyDescent="0.3">
      <c r="H68912" s="1"/>
    </row>
    <row r="68913" spans="8:8" x14ac:dyDescent="0.3">
      <c r="H68913" s="1"/>
    </row>
    <row r="68914" spans="8:8" x14ac:dyDescent="0.3">
      <c r="H68914" s="1"/>
    </row>
    <row r="68915" spans="8:8" x14ac:dyDescent="0.3">
      <c r="H68915" s="1"/>
    </row>
    <row r="68916" spans="8:8" x14ac:dyDescent="0.3">
      <c r="H68916" s="1"/>
    </row>
    <row r="68917" spans="8:8" x14ac:dyDescent="0.3">
      <c r="H68917" s="1"/>
    </row>
    <row r="68918" spans="8:8" x14ac:dyDescent="0.3">
      <c r="H68918" s="1"/>
    </row>
    <row r="68919" spans="8:8" x14ac:dyDescent="0.3">
      <c r="H68919" s="1"/>
    </row>
    <row r="68920" spans="8:8" x14ac:dyDescent="0.3">
      <c r="H68920" s="1"/>
    </row>
    <row r="68921" spans="8:8" x14ac:dyDescent="0.3">
      <c r="H68921" s="1"/>
    </row>
    <row r="68922" spans="8:8" x14ac:dyDescent="0.3">
      <c r="H68922" s="1"/>
    </row>
    <row r="68923" spans="8:8" x14ac:dyDescent="0.3">
      <c r="H68923" s="1"/>
    </row>
    <row r="68924" spans="8:8" x14ac:dyDescent="0.3">
      <c r="H68924" s="1"/>
    </row>
    <row r="68925" spans="8:8" x14ac:dyDescent="0.3">
      <c r="H68925" s="1"/>
    </row>
    <row r="68926" spans="8:8" x14ac:dyDescent="0.3">
      <c r="H68926" s="1"/>
    </row>
    <row r="68927" spans="8:8" x14ac:dyDescent="0.3">
      <c r="H68927" s="1"/>
    </row>
    <row r="68928" spans="8:8" x14ac:dyDescent="0.3">
      <c r="H68928" s="1"/>
    </row>
    <row r="68929" spans="8:8" x14ac:dyDescent="0.3">
      <c r="H68929" s="1"/>
    </row>
    <row r="68930" spans="8:8" x14ac:dyDescent="0.3">
      <c r="H68930" s="1"/>
    </row>
    <row r="68931" spans="8:8" x14ac:dyDescent="0.3">
      <c r="H68931" s="1"/>
    </row>
    <row r="68932" spans="8:8" x14ac:dyDescent="0.3">
      <c r="H68932" s="1"/>
    </row>
    <row r="68933" spans="8:8" x14ac:dyDescent="0.3">
      <c r="H68933" s="1"/>
    </row>
    <row r="68934" spans="8:8" x14ac:dyDescent="0.3">
      <c r="H68934" s="1"/>
    </row>
    <row r="68935" spans="8:8" x14ac:dyDescent="0.3">
      <c r="H68935" s="1"/>
    </row>
    <row r="68936" spans="8:8" x14ac:dyDescent="0.3">
      <c r="H68936" s="1"/>
    </row>
    <row r="68937" spans="8:8" x14ac:dyDescent="0.3">
      <c r="H68937" s="1"/>
    </row>
    <row r="68938" spans="8:8" x14ac:dyDescent="0.3">
      <c r="H68938" s="1"/>
    </row>
    <row r="68939" spans="8:8" x14ac:dyDescent="0.3">
      <c r="H68939" s="1"/>
    </row>
    <row r="68940" spans="8:8" x14ac:dyDescent="0.3">
      <c r="H68940" s="1"/>
    </row>
    <row r="68941" spans="8:8" x14ac:dyDescent="0.3">
      <c r="H68941" s="1"/>
    </row>
    <row r="68942" spans="8:8" x14ac:dyDescent="0.3">
      <c r="H68942" s="1"/>
    </row>
    <row r="68943" spans="8:8" x14ac:dyDescent="0.3">
      <c r="H68943" s="1"/>
    </row>
    <row r="68944" spans="8:8" x14ac:dyDescent="0.3">
      <c r="H68944" s="1"/>
    </row>
    <row r="68945" spans="8:8" x14ac:dyDescent="0.3">
      <c r="H68945" s="1"/>
    </row>
    <row r="68946" spans="8:8" x14ac:dyDescent="0.3">
      <c r="H68946" s="1"/>
    </row>
    <row r="68947" spans="8:8" x14ac:dyDescent="0.3">
      <c r="H68947" s="1"/>
    </row>
    <row r="68948" spans="8:8" x14ac:dyDescent="0.3">
      <c r="H68948" s="1"/>
    </row>
    <row r="68949" spans="8:8" x14ac:dyDescent="0.3">
      <c r="H68949" s="1"/>
    </row>
    <row r="68950" spans="8:8" x14ac:dyDescent="0.3">
      <c r="H68950" s="1"/>
    </row>
    <row r="68951" spans="8:8" x14ac:dyDescent="0.3">
      <c r="H68951" s="1"/>
    </row>
    <row r="68952" spans="8:8" x14ac:dyDescent="0.3">
      <c r="H68952" s="1"/>
    </row>
    <row r="68953" spans="8:8" x14ac:dyDescent="0.3">
      <c r="H68953" s="1"/>
    </row>
    <row r="68954" spans="8:8" x14ac:dyDescent="0.3">
      <c r="H68954" s="1"/>
    </row>
    <row r="68955" spans="8:8" x14ac:dyDescent="0.3">
      <c r="H68955" s="1"/>
    </row>
    <row r="68956" spans="8:8" x14ac:dyDescent="0.3">
      <c r="H68956" s="1"/>
    </row>
    <row r="68957" spans="8:8" x14ac:dyDescent="0.3">
      <c r="H68957" s="1"/>
    </row>
    <row r="68958" spans="8:8" x14ac:dyDescent="0.3">
      <c r="H68958" s="1"/>
    </row>
    <row r="68959" spans="8:8" x14ac:dyDescent="0.3">
      <c r="H68959" s="1"/>
    </row>
    <row r="68960" spans="8:8" x14ac:dyDescent="0.3">
      <c r="H68960" s="1"/>
    </row>
    <row r="68961" spans="8:8" x14ac:dyDescent="0.3">
      <c r="H68961" s="1"/>
    </row>
    <row r="68962" spans="8:8" x14ac:dyDescent="0.3">
      <c r="H68962" s="1"/>
    </row>
    <row r="68963" spans="8:8" x14ac:dyDescent="0.3">
      <c r="H68963" s="1"/>
    </row>
    <row r="68964" spans="8:8" x14ac:dyDescent="0.3">
      <c r="H68964" s="1"/>
    </row>
    <row r="68965" spans="8:8" x14ac:dyDescent="0.3">
      <c r="H68965" s="1"/>
    </row>
    <row r="68966" spans="8:8" x14ac:dyDescent="0.3">
      <c r="H68966" s="1"/>
    </row>
    <row r="68967" spans="8:8" x14ac:dyDescent="0.3">
      <c r="H68967" s="1"/>
    </row>
    <row r="68968" spans="8:8" x14ac:dyDescent="0.3">
      <c r="H68968" s="1"/>
    </row>
    <row r="68969" spans="8:8" x14ac:dyDescent="0.3">
      <c r="H68969" s="1"/>
    </row>
    <row r="68970" spans="8:8" x14ac:dyDescent="0.3">
      <c r="H68970" s="1"/>
    </row>
    <row r="68971" spans="8:8" x14ac:dyDescent="0.3">
      <c r="H68971" s="1"/>
    </row>
    <row r="68972" spans="8:8" x14ac:dyDescent="0.3">
      <c r="H68972" s="1"/>
    </row>
    <row r="68973" spans="8:8" x14ac:dyDescent="0.3">
      <c r="H68973" s="1"/>
    </row>
    <row r="68974" spans="8:8" x14ac:dyDescent="0.3">
      <c r="H68974" s="1"/>
    </row>
    <row r="68975" spans="8:8" x14ac:dyDescent="0.3">
      <c r="H68975" s="1"/>
    </row>
    <row r="68976" spans="8:8" x14ac:dyDescent="0.3">
      <c r="H68976" s="1"/>
    </row>
    <row r="68977" spans="8:8" x14ac:dyDescent="0.3">
      <c r="H68977" s="1"/>
    </row>
    <row r="68978" spans="8:8" x14ac:dyDescent="0.3">
      <c r="H68978" s="1"/>
    </row>
    <row r="68979" spans="8:8" x14ac:dyDescent="0.3">
      <c r="H68979" s="1"/>
    </row>
    <row r="68980" spans="8:8" x14ac:dyDescent="0.3">
      <c r="H68980" s="1"/>
    </row>
    <row r="68981" spans="8:8" x14ac:dyDescent="0.3">
      <c r="H68981" s="1"/>
    </row>
    <row r="68982" spans="8:8" x14ac:dyDescent="0.3">
      <c r="H68982" s="1"/>
    </row>
    <row r="68983" spans="8:8" x14ac:dyDescent="0.3">
      <c r="H68983" s="1"/>
    </row>
    <row r="68984" spans="8:8" x14ac:dyDescent="0.3">
      <c r="H68984" s="1"/>
    </row>
    <row r="68985" spans="8:8" x14ac:dyDescent="0.3">
      <c r="H68985" s="1"/>
    </row>
    <row r="68986" spans="8:8" x14ac:dyDescent="0.3">
      <c r="H68986" s="1"/>
    </row>
    <row r="68987" spans="8:8" x14ac:dyDescent="0.3">
      <c r="H68987" s="1"/>
    </row>
    <row r="68988" spans="8:8" x14ac:dyDescent="0.3">
      <c r="H68988" s="1"/>
    </row>
    <row r="68989" spans="8:8" x14ac:dyDescent="0.3">
      <c r="H68989" s="1"/>
    </row>
    <row r="68990" spans="8:8" x14ac:dyDescent="0.3">
      <c r="H68990" s="1"/>
    </row>
    <row r="68991" spans="8:8" x14ac:dyDescent="0.3">
      <c r="H68991" s="1"/>
    </row>
    <row r="68992" spans="8:8" x14ac:dyDescent="0.3">
      <c r="H68992" s="1"/>
    </row>
    <row r="68993" spans="8:8" x14ac:dyDescent="0.3">
      <c r="H68993" s="1"/>
    </row>
    <row r="68994" spans="8:8" x14ac:dyDescent="0.3">
      <c r="H68994" s="1"/>
    </row>
    <row r="68995" spans="8:8" x14ac:dyDescent="0.3">
      <c r="H68995" s="1"/>
    </row>
    <row r="68996" spans="8:8" x14ac:dyDescent="0.3">
      <c r="H68996" s="1"/>
    </row>
    <row r="68997" spans="8:8" x14ac:dyDescent="0.3">
      <c r="H68997" s="1"/>
    </row>
    <row r="68998" spans="8:8" x14ac:dyDescent="0.3">
      <c r="H68998" s="1"/>
    </row>
    <row r="68999" spans="8:8" x14ac:dyDescent="0.3">
      <c r="H68999" s="1"/>
    </row>
    <row r="69000" spans="8:8" x14ac:dyDescent="0.3">
      <c r="H69000" s="1"/>
    </row>
    <row r="69001" spans="8:8" x14ac:dyDescent="0.3">
      <c r="H69001" s="1"/>
    </row>
    <row r="69002" spans="8:8" x14ac:dyDescent="0.3">
      <c r="H69002" s="1"/>
    </row>
    <row r="69003" spans="8:8" x14ac:dyDescent="0.3">
      <c r="H69003" s="1"/>
    </row>
    <row r="69004" spans="8:8" x14ac:dyDescent="0.3">
      <c r="H69004" s="1"/>
    </row>
    <row r="69005" spans="8:8" x14ac:dyDescent="0.3">
      <c r="H69005" s="1"/>
    </row>
    <row r="69006" spans="8:8" x14ac:dyDescent="0.3">
      <c r="H69006" s="1"/>
    </row>
    <row r="69007" spans="8:8" x14ac:dyDescent="0.3">
      <c r="H69007" s="1"/>
    </row>
    <row r="69008" spans="8:8" x14ac:dyDescent="0.3">
      <c r="H69008" s="1"/>
    </row>
    <row r="69009" spans="8:8" x14ac:dyDescent="0.3">
      <c r="H69009" s="1"/>
    </row>
    <row r="69010" spans="8:8" x14ac:dyDescent="0.3">
      <c r="H69010" s="1"/>
    </row>
    <row r="69011" spans="8:8" x14ac:dyDescent="0.3">
      <c r="H69011" s="1"/>
    </row>
    <row r="69012" spans="8:8" x14ac:dyDescent="0.3">
      <c r="H69012" s="1"/>
    </row>
    <row r="69013" spans="8:8" x14ac:dyDescent="0.3">
      <c r="H69013" s="1"/>
    </row>
    <row r="69014" spans="8:8" x14ac:dyDescent="0.3">
      <c r="H69014" s="1"/>
    </row>
    <row r="69015" spans="8:8" x14ac:dyDescent="0.3">
      <c r="H69015" s="1"/>
    </row>
    <row r="69016" spans="8:8" x14ac:dyDescent="0.3">
      <c r="H69016" s="1"/>
    </row>
    <row r="69017" spans="8:8" x14ac:dyDescent="0.3">
      <c r="H69017" s="1"/>
    </row>
    <row r="69018" spans="8:8" x14ac:dyDescent="0.3">
      <c r="H69018" s="1"/>
    </row>
    <row r="69019" spans="8:8" x14ac:dyDescent="0.3">
      <c r="H69019" s="1"/>
    </row>
    <row r="69020" spans="8:8" x14ac:dyDescent="0.3">
      <c r="H69020" s="1"/>
    </row>
    <row r="69021" spans="8:8" x14ac:dyDescent="0.3">
      <c r="H69021" s="1"/>
    </row>
    <row r="69022" spans="8:8" x14ac:dyDescent="0.3">
      <c r="H69022" s="1"/>
    </row>
    <row r="69023" spans="8:8" x14ac:dyDescent="0.3">
      <c r="H69023" s="1"/>
    </row>
    <row r="69024" spans="8:8" x14ac:dyDescent="0.3">
      <c r="H69024" s="1"/>
    </row>
    <row r="69025" spans="8:8" x14ac:dyDescent="0.3">
      <c r="H69025" s="1"/>
    </row>
    <row r="69026" spans="8:8" x14ac:dyDescent="0.3">
      <c r="H69026" s="1"/>
    </row>
    <row r="69027" spans="8:8" x14ac:dyDescent="0.3">
      <c r="H69027" s="1"/>
    </row>
    <row r="69028" spans="8:8" x14ac:dyDescent="0.3">
      <c r="H69028" s="1"/>
    </row>
    <row r="69029" spans="8:8" x14ac:dyDescent="0.3">
      <c r="H69029" s="1"/>
    </row>
    <row r="69030" spans="8:8" x14ac:dyDescent="0.3">
      <c r="H69030" s="1"/>
    </row>
    <row r="69031" spans="8:8" x14ac:dyDescent="0.3">
      <c r="H69031" s="1"/>
    </row>
    <row r="69032" spans="8:8" x14ac:dyDescent="0.3">
      <c r="H69032" s="1"/>
    </row>
    <row r="69033" spans="8:8" x14ac:dyDescent="0.3">
      <c r="H69033" s="1"/>
    </row>
    <row r="69034" spans="8:8" x14ac:dyDescent="0.3">
      <c r="H69034" s="1"/>
    </row>
    <row r="69035" spans="8:8" x14ac:dyDescent="0.3">
      <c r="H69035" s="1"/>
    </row>
    <row r="69036" spans="8:8" x14ac:dyDescent="0.3">
      <c r="H69036" s="1"/>
    </row>
    <row r="69037" spans="8:8" x14ac:dyDescent="0.3">
      <c r="H69037" s="1"/>
    </row>
    <row r="69038" spans="8:8" x14ac:dyDescent="0.3">
      <c r="H69038" s="1"/>
    </row>
    <row r="69039" spans="8:8" x14ac:dyDescent="0.3">
      <c r="H69039" s="1"/>
    </row>
    <row r="69040" spans="8:8" x14ac:dyDescent="0.3">
      <c r="H69040" s="1"/>
    </row>
    <row r="69041" spans="8:8" x14ac:dyDescent="0.3">
      <c r="H69041" s="1"/>
    </row>
    <row r="69042" spans="8:8" x14ac:dyDescent="0.3">
      <c r="H69042" s="1"/>
    </row>
    <row r="69043" spans="8:8" x14ac:dyDescent="0.3">
      <c r="H69043" s="1"/>
    </row>
    <row r="69044" spans="8:8" x14ac:dyDescent="0.3">
      <c r="H69044" s="1"/>
    </row>
    <row r="69045" spans="8:8" x14ac:dyDescent="0.3">
      <c r="H69045" s="1"/>
    </row>
    <row r="69046" spans="8:8" x14ac:dyDescent="0.3">
      <c r="H69046" s="1"/>
    </row>
    <row r="69047" spans="8:8" x14ac:dyDescent="0.3">
      <c r="H69047" s="1"/>
    </row>
    <row r="69048" spans="8:8" x14ac:dyDescent="0.3">
      <c r="H69048" s="1"/>
    </row>
    <row r="69049" spans="8:8" x14ac:dyDescent="0.3">
      <c r="H69049" s="1"/>
    </row>
    <row r="69050" spans="8:8" x14ac:dyDescent="0.3">
      <c r="H69050" s="1"/>
    </row>
    <row r="69051" spans="8:8" x14ac:dyDescent="0.3">
      <c r="H69051" s="1"/>
    </row>
    <row r="69052" spans="8:8" x14ac:dyDescent="0.3">
      <c r="H69052" s="1"/>
    </row>
    <row r="69053" spans="8:8" x14ac:dyDescent="0.3">
      <c r="H69053" s="1"/>
    </row>
    <row r="69054" spans="8:8" x14ac:dyDescent="0.3">
      <c r="H69054" s="1"/>
    </row>
    <row r="69055" spans="8:8" x14ac:dyDescent="0.3">
      <c r="H69055" s="1"/>
    </row>
    <row r="69056" spans="8:8" x14ac:dyDescent="0.3">
      <c r="H69056" s="1"/>
    </row>
    <row r="69057" spans="8:8" x14ac:dyDescent="0.3">
      <c r="H69057" s="1"/>
    </row>
    <row r="69058" spans="8:8" x14ac:dyDescent="0.3">
      <c r="H69058" s="1"/>
    </row>
    <row r="69059" spans="8:8" x14ac:dyDescent="0.3">
      <c r="H69059" s="1"/>
    </row>
    <row r="69060" spans="8:8" x14ac:dyDescent="0.3">
      <c r="H69060" s="1"/>
    </row>
    <row r="69061" spans="8:8" x14ac:dyDescent="0.3">
      <c r="H69061" s="1"/>
    </row>
    <row r="69062" spans="8:8" x14ac:dyDescent="0.3">
      <c r="H69062" s="1"/>
    </row>
    <row r="69063" spans="8:8" x14ac:dyDescent="0.3">
      <c r="H69063" s="1"/>
    </row>
    <row r="69064" spans="8:8" x14ac:dyDescent="0.3">
      <c r="H69064" s="1"/>
    </row>
    <row r="69065" spans="8:8" x14ac:dyDescent="0.3">
      <c r="H69065" s="1"/>
    </row>
    <row r="69066" spans="8:8" x14ac:dyDescent="0.3">
      <c r="H69066" s="1"/>
    </row>
    <row r="69067" spans="8:8" x14ac:dyDescent="0.3">
      <c r="H69067" s="1"/>
    </row>
    <row r="69068" spans="8:8" x14ac:dyDescent="0.3">
      <c r="H69068" s="1"/>
    </row>
    <row r="69069" spans="8:8" x14ac:dyDescent="0.3">
      <c r="H69069" s="1"/>
    </row>
    <row r="69070" spans="8:8" x14ac:dyDescent="0.3">
      <c r="H69070" s="1"/>
    </row>
    <row r="69071" spans="8:8" x14ac:dyDescent="0.3">
      <c r="H69071" s="1"/>
    </row>
    <row r="69072" spans="8:8" x14ac:dyDescent="0.3">
      <c r="H69072" s="1"/>
    </row>
    <row r="69073" spans="8:8" x14ac:dyDescent="0.3">
      <c r="H69073" s="1"/>
    </row>
    <row r="69074" spans="8:8" x14ac:dyDescent="0.3">
      <c r="H69074" s="1"/>
    </row>
    <row r="69075" spans="8:8" x14ac:dyDescent="0.3">
      <c r="H69075" s="1"/>
    </row>
    <row r="69076" spans="8:8" x14ac:dyDescent="0.3">
      <c r="H69076" s="1"/>
    </row>
    <row r="69077" spans="8:8" x14ac:dyDescent="0.3">
      <c r="H69077" s="1"/>
    </row>
    <row r="69078" spans="8:8" x14ac:dyDescent="0.3">
      <c r="H69078" s="1"/>
    </row>
    <row r="69079" spans="8:8" x14ac:dyDescent="0.3">
      <c r="H69079" s="1"/>
    </row>
    <row r="69080" spans="8:8" x14ac:dyDescent="0.3">
      <c r="H69080" s="1"/>
    </row>
    <row r="69081" spans="8:8" x14ac:dyDescent="0.3">
      <c r="H69081" s="1"/>
    </row>
    <row r="69082" spans="8:8" x14ac:dyDescent="0.3">
      <c r="H69082" s="1"/>
    </row>
    <row r="69083" spans="8:8" x14ac:dyDescent="0.3">
      <c r="H69083" s="1"/>
    </row>
    <row r="69084" spans="8:8" x14ac:dyDescent="0.3">
      <c r="H69084" s="1"/>
    </row>
    <row r="69085" spans="8:8" x14ac:dyDescent="0.3">
      <c r="H69085" s="1"/>
    </row>
    <row r="69086" spans="8:8" x14ac:dyDescent="0.3">
      <c r="H69086" s="1"/>
    </row>
    <row r="69087" spans="8:8" x14ac:dyDescent="0.3">
      <c r="H69087" s="1"/>
    </row>
    <row r="69088" spans="8:8" x14ac:dyDescent="0.3">
      <c r="H69088" s="1"/>
    </row>
    <row r="69089" spans="8:8" x14ac:dyDescent="0.3">
      <c r="H69089" s="1"/>
    </row>
    <row r="69090" spans="8:8" x14ac:dyDescent="0.3">
      <c r="H69090" s="1"/>
    </row>
    <row r="69091" spans="8:8" x14ac:dyDescent="0.3">
      <c r="H69091" s="1"/>
    </row>
    <row r="69092" spans="8:8" x14ac:dyDescent="0.3">
      <c r="H69092" s="1"/>
    </row>
    <row r="69093" spans="8:8" x14ac:dyDescent="0.3">
      <c r="H69093" s="1"/>
    </row>
    <row r="69094" spans="8:8" x14ac:dyDescent="0.3">
      <c r="H69094" s="1"/>
    </row>
    <row r="69095" spans="8:8" x14ac:dyDescent="0.3">
      <c r="H69095" s="1"/>
    </row>
    <row r="69096" spans="8:8" x14ac:dyDescent="0.3">
      <c r="H69096" s="1"/>
    </row>
    <row r="69097" spans="8:8" x14ac:dyDescent="0.3">
      <c r="H69097" s="1"/>
    </row>
    <row r="69098" spans="8:8" x14ac:dyDescent="0.3">
      <c r="H69098" s="1"/>
    </row>
    <row r="69099" spans="8:8" x14ac:dyDescent="0.3">
      <c r="H69099" s="1"/>
    </row>
    <row r="69100" spans="8:8" x14ac:dyDescent="0.3">
      <c r="H69100" s="1"/>
    </row>
    <row r="69101" spans="8:8" x14ac:dyDescent="0.3">
      <c r="H69101" s="1"/>
    </row>
    <row r="69102" spans="8:8" x14ac:dyDescent="0.3">
      <c r="H69102" s="1"/>
    </row>
    <row r="69103" spans="8:8" x14ac:dyDescent="0.3">
      <c r="H69103" s="1"/>
    </row>
    <row r="69104" spans="8:8" x14ac:dyDescent="0.3">
      <c r="H69104" s="1"/>
    </row>
    <row r="69105" spans="8:8" x14ac:dyDescent="0.3">
      <c r="H69105" s="1"/>
    </row>
    <row r="69106" spans="8:8" x14ac:dyDescent="0.3">
      <c r="H69106" s="1"/>
    </row>
    <row r="69107" spans="8:8" x14ac:dyDescent="0.3">
      <c r="H69107" s="1"/>
    </row>
    <row r="69108" spans="8:8" x14ac:dyDescent="0.3">
      <c r="H69108" s="1"/>
    </row>
    <row r="69109" spans="8:8" x14ac:dyDescent="0.3">
      <c r="H69109" s="1"/>
    </row>
    <row r="69110" spans="8:8" x14ac:dyDescent="0.3">
      <c r="H69110" s="1"/>
    </row>
    <row r="69111" spans="8:8" x14ac:dyDescent="0.3">
      <c r="H69111" s="1"/>
    </row>
    <row r="69112" spans="8:8" x14ac:dyDescent="0.3">
      <c r="H69112" s="1"/>
    </row>
    <row r="69113" spans="8:8" x14ac:dyDescent="0.3">
      <c r="H69113" s="1"/>
    </row>
    <row r="69114" spans="8:8" x14ac:dyDescent="0.3">
      <c r="H69114" s="1"/>
    </row>
    <row r="69115" spans="8:8" x14ac:dyDescent="0.3">
      <c r="H69115" s="1"/>
    </row>
    <row r="69116" spans="8:8" x14ac:dyDescent="0.3">
      <c r="H69116" s="1"/>
    </row>
    <row r="69117" spans="8:8" x14ac:dyDescent="0.3">
      <c r="H69117" s="1"/>
    </row>
    <row r="69118" spans="8:8" x14ac:dyDescent="0.3">
      <c r="H69118" s="1"/>
    </row>
    <row r="69119" spans="8:8" x14ac:dyDescent="0.3">
      <c r="H69119" s="1"/>
    </row>
    <row r="69120" spans="8:8" x14ac:dyDescent="0.3">
      <c r="H69120" s="1"/>
    </row>
    <row r="69121" spans="8:8" x14ac:dyDescent="0.3">
      <c r="H69121" s="1"/>
    </row>
    <row r="69122" spans="8:8" x14ac:dyDescent="0.3">
      <c r="H69122" s="1"/>
    </row>
    <row r="69123" spans="8:8" x14ac:dyDescent="0.3">
      <c r="H69123" s="1"/>
    </row>
    <row r="69124" spans="8:8" x14ac:dyDescent="0.3">
      <c r="H69124" s="1"/>
    </row>
    <row r="69125" spans="8:8" x14ac:dyDescent="0.3">
      <c r="H69125" s="1"/>
    </row>
    <row r="69126" spans="8:8" x14ac:dyDescent="0.3">
      <c r="H69126" s="1"/>
    </row>
    <row r="69127" spans="8:8" x14ac:dyDescent="0.3">
      <c r="H69127" s="1"/>
    </row>
    <row r="69128" spans="8:8" x14ac:dyDescent="0.3">
      <c r="H69128" s="1"/>
    </row>
    <row r="69129" spans="8:8" x14ac:dyDescent="0.3">
      <c r="H69129" s="1"/>
    </row>
    <row r="69130" spans="8:8" x14ac:dyDescent="0.3">
      <c r="H69130" s="1"/>
    </row>
    <row r="69131" spans="8:8" x14ac:dyDescent="0.3">
      <c r="H69131" s="1"/>
    </row>
    <row r="69132" spans="8:8" x14ac:dyDescent="0.3">
      <c r="H69132" s="1"/>
    </row>
    <row r="69133" spans="8:8" x14ac:dyDescent="0.3">
      <c r="H69133" s="1"/>
    </row>
    <row r="69134" spans="8:8" x14ac:dyDescent="0.3">
      <c r="H69134" s="1"/>
    </row>
    <row r="69135" spans="8:8" x14ac:dyDescent="0.3">
      <c r="H69135" s="1"/>
    </row>
    <row r="69136" spans="8:8" x14ac:dyDescent="0.3">
      <c r="H69136" s="1"/>
    </row>
    <row r="69137" spans="8:8" x14ac:dyDescent="0.3">
      <c r="H69137" s="1"/>
    </row>
    <row r="69138" spans="8:8" x14ac:dyDescent="0.3">
      <c r="H69138" s="1"/>
    </row>
    <row r="69139" spans="8:8" x14ac:dyDescent="0.3">
      <c r="H69139" s="1"/>
    </row>
    <row r="69140" spans="8:8" x14ac:dyDescent="0.3">
      <c r="H69140" s="1"/>
    </row>
    <row r="69141" spans="8:8" x14ac:dyDescent="0.3">
      <c r="H69141" s="1"/>
    </row>
    <row r="69142" spans="8:8" x14ac:dyDescent="0.3">
      <c r="H69142" s="1"/>
    </row>
    <row r="69143" spans="8:8" x14ac:dyDescent="0.3">
      <c r="H69143" s="1"/>
    </row>
    <row r="69144" spans="8:8" x14ac:dyDescent="0.3">
      <c r="H69144" s="1"/>
    </row>
    <row r="69145" spans="8:8" x14ac:dyDescent="0.3">
      <c r="H69145" s="1"/>
    </row>
    <row r="69146" spans="8:8" x14ac:dyDescent="0.3">
      <c r="H69146" s="1"/>
    </row>
    <row r="69147" spans="8:8" x14ac:dyDescent="0.3">
      <c r="H69147" s="1"/>
    </row>
    <row r="69148" spans="8:8" x14ac:dyDescent="0.3">
      <c r="H69148" s="1"/>
    </row>
    <row r="69149" spans="8:8" x14ac:dyDescent="0.3">
      <c r="H69149" s="1"/>
    </row>
    <row r="69150" spans="8:8" x14ac:dyDescent="0.3">
      <c r="H69150" s="1"/>
    </row>
    <row r="69151" spans="8:8" x14ac:dyDescent="0.3">
      <c r="H69151" s="1"/>
    </row>
    <row r="69152" spans="8:8" x14ac:dyDescent="0.3">
      <c r="H69152" s="1"/>
    </row>
    <row r="69153" spans="8:8" x14ac:dyDescent="0.3">
      <c r="H69153" s="1"/>
    </row>
    <row r="69154" spans="8:8" x14ac:dyDescent="0.3">
      <c r="H69154" s="1"/>
    </row>
    <row r="69155" spans="8:8" x14ac:dyDescent="0.3">
      <c r="H69155" s="1"/>
    </row>
    <row r="69156" spans="8:8" x14ac:dyDescent="0.3">
      <c r="H69156" s="1"/>
    </row>
    <row r="69157" spans="8:8" x14ac:dyDescent="0.3">
      <c r="H69157" s="1"/>
    </row>
    <row r="69158" spans="8:8" x14ac:dyDescent="0.3">
      <c r="H69158" s="1"/>
    </row>
    <row r="69159" spans="8:8" x14ac:dyDescent="0.3">
      <c r="H69159" s="1"/>
    </row>
    <row r="69160" spans="8:8" x14ac:dyDescent="0.3">
      <c r="H69160" s="1"/>
    </row>
    <row r="69161" spans="8:8" x14ac:dyDescent="0.3">
      <c r="H69161" s="1"/>
    </row>
    <row r="69162" spans="8:8" x14ac:dyDescent="0.3">
      <c r="H69162" s="1"/>
    </row>
    <row r="69163" spans="8:8" x14ac:dyDescent="0.3">
      <c r="H69163" s="1"/>
    </row>
    <row r="69164" spans="8:8" x14ac:dyDescent="0.3">
      <c r="H69164" s="1"/>
    </row>
    <row r="69165" spans="8:8" x14ac:dyDescent="0.3">
      <c r="H69165" s="1"/>
    </row>
    <row r="69166" spans="8:8" x14ac:dyDescent="0.3">
      <c r="H69166" s="1"/>
    </row>
    <row r="69167" spans="8:8" x14ac:dyDescent="0.3">
      <c r="H69167" s="1"/>
    </row>
    <row r="69168" spans="8:8" x14ac:dyDescent="0.3">
      <c r="H69168" s="1"/>
    </row>
    <row r="69169" spans="8:8" x14ac:dyDescent="0.3">
      <c r="H69169" s="1"/>
    </row>
    <row r="69170" spans="8:8" x14ac:dyDescent="0.3">
      <c r="H69170" s="1"/>
    </row>
    <row r="69171" spans="8:8" x14ac:dyDescent="0.3">
      <c r="H69171" s="1"/>
    </row>
    <row r="69172" spans="8:8" x14ac:dyDescent="0.3">
      <c r="H69172" s="1"/>
    </row>
    <row r="69173" spans="8:8" x14ac:dyDescent="0.3">
      <c r="H69173" s="1"/>
    </row>
    <row r="69174" spans="8:8" x14ac:dyDescent="0.3">
      <c r="H69174" s="1"/>
    </row>
    <row r="69175" spans="8:8" x14ac:dyDescent="0.3">
      <c r="H69175" s="1"/>
    </row>
    <row r="69176" spans="8:8" x14ac:dyDescent="0.3">
      <c r="H69176" s="1"/>
    </row>
    <row r="69177" spans="8:8" x14ac:dyDescent="0.3">
      <c r="H69177" s="1"/>
    </row>
    <row r="69178" spans="8:8" x14ac:dyDescent="0.3">
      <c r="H69178" s="1"/>
    </row>
    <row r="69179" spans="8:8" x14ac:dyDescent="0.3">
      <c r="H69179" s="1"/>
    </row>
    <row r="69180" spans="8:8" x14ac:dyDescent="0.3">
      <c r="H69180" s="1"/>
    </row>
    <row r="69181" spans="8:8" x14ac:dyDescent="0.3">
      <c r="H69181" s="1"/>
    </row>
    <row r="69182" spans="8:8" x14ac:dyDescent="0.3">
      <c r="H69182" s="1"/>
    </row>
    <row r="69183" spans="8:8" x14ac:dyDescent="0.3">
      <c r="H69183" s="1"/>
    </row>
    <row r="69184" spans="8:8" x14ac:dyDescent="0.3">
      <c r="H69184" s="1"/>
    </row>
    <row r="69185" spans="8:8" x14ac:dyDescent="0.3">
      <c r="H69185" s="1"/>
    </row>
    <row r="69186" spans="8:8" x14ac:dyDescent="0.3">
      <c r="H69186" s="1"/>
    </row>
    <row r="69187" spans="8:8" x14ac:dyDescent="0.3">
      <c r="H69187" s="1"/>
    </row>
    <row r="69188" spans="8:8" x14ac:dyDescent="0.3">
      <c r="H69188" s="1"/>
    </row>
    <row r="69189" spans="8:8" x14ac:dyDescent="0.3">
      <c r="H69189" s="1"/>
    </row>
    <row r="69190" spans="8:8" x14ac:dyDescent="0.3">
      <c r="H69190" s="1"/>
    </row>
    <row r="69191" spans="8:8" x14ac:dyDescent="0.3">
      <c r="H69191" s="1"/>
    </row>
    <row r="69192" spans="8:8" x14ac:dyDescent="0.3">
      <c r="H69192" s="1"/>
    </row>
    <row r="69193" spans="8:8" x14ac:dyDescent="0.3">
      <c r="H69193" s="1"/>
    </row>
    <row r="69194" spans="8:8" x14ac:dyDescent="0.3">
      <c r="H69194" s="1"/>
    </row>
    <row r="69195" spans="8:8" x14ac:dyDescent="0.3">
      <c r="H69195" s="1"/>
    </row>
    <row r="69196" spans="8:8" x14ac:dyDescent="0.3">
      <c r="H69196" s="1"/>
    </row>
    <row r="69197" spans="8:8" x14ac:dyDescent="0.3">
      <c r="H69197" s="1"/>
    </row>
    <row r="69198" spans="8:8" x14ac:dyDescent="0.3">
      <c r="H69198" s="1"/>
    </row>
    <row r="69199" spans="8:8" x14ac:dyDescent="0.3">
      <c r="H69199" s="1"/>
    </row>
    <row r="69200" spans="8:8" x14ac:dyDescent="0.3">
      <c r="H69200" s="1"/>
    </row>
    <row r="69201" spans="8:8" x14ac:dyDescent="0.3">
      <c r="H69201" s="1"/>
    </row>
    <row r="69202" spans="8:8" x14ac:dyDescent="0.3">
      <c r="H69202" s="1"/>
    </row>
    <row r="69203" spans="8:8" x14ac:dyDescent="0.3">
      <c r="H69203" s="1"/>
    </row>
    <row r="69204" spans="8:8" x14ac:dyDescent="0.3">
      <c r="H69204" s="1"/>
    </row>
    <row r="69205" spans="8:8" x14ac:dyDescent="0.3">
      <c r="H69205" s="1"/>
    </row>
    <row r="69206" spans="8:8" x14ac:dyDescent="0.3">
      <c r="H69206" s="1"/>
    </row>
    <row r="69207" spans="8:8" x14ac:dyDescent="0.3">
      <c r="H69207" s="1"/>
    </row>
    <row r="69208" spans="8:8" x14ac:dyDescent="0.3">
      <c r="H69208" s="1"/>
    </row>
    <row r="69209" spans="8:8" x14ac:dyDescent="0.3">
      <c r="H69209" s="1"/>
    </row>
    <row r="69210" spans="8:8" x14ac:dyDescent="0.3">
      <c r="H69210" s="1"/>
    </row>
    <row r="69211" spans="8:8" x14ac:dyDescent="0.3">
      <c r="H69211" s="1"/>
    </row>
    <row r="69212" spans="8:8" x14ac:dyDescent="0.3">
      <c r="H69212" s="1"/>
    </row>
    <row r="69213" spans="8:8" x14ac:dyDescent="0.3">
      <c r="H69213" s="1"/>
    </row>
    <row r="69214" spans="8:8" x14ac:dyDescent="0.3">
      <c r="H69214" s="1"/>
    </row>
    <row r="69215" spans="8:8" x14ac:dyDescent="0.3">
      <c r="H69215" s="1"/>
    </row>
    <row r="69216" spans="8:8" x14ac:dyDescent="0.3">
      <c r="H69216" s="1"/>
    </row>
    <row r="69217" spans="8:8" x14ac:dyDescent="0.3">
      <c r="H69217" s="1"/>
    </row>
    <row r="69218" spans="8:8" x14ac:dyDescent="0.3">
      <c r="H69218" s="1"/>
    </row>
    <row r="69219" spans="8:8" x14ac:dyDescent="0.3">
      <c r="H69219" s="1"/>
    </row>
    <row r="69220" spans="8:8" x14ac:dyDescent="0.3">
      <c r="H69220" s="1"/>
    </row>
    <row r="69221" spans="8:8" x14ac:dyDescent="0.3">
      <c r="H69221" s="1"/>
    </row>
    <row r="69222" spans="8:8" x14ac:dyDescent="0.3">
      <c r="H69222" s="1"/>
    </row>
    <row r="69223" spans="8:8" x14ac:dyDescent="0.3">
      <c r="H69223" s="1"/>
    </row>
    <row r="69224" spans="8:8" x14ac:dyDescent="0.3">
      <c r="H69224" s="1"/>
    </row>
    <row r="69225" spans="8:8" x14ac:dyDescent="0.3">
      <c r="H69225" s="1"/>
    </row>
    <row r="69226" spans="8:8" x14ac:dyDescent="0.3">
      <c r="H69226" s="1"/>
    </row>
    <row r="69227" spans="8:8" x14ac:dyDescent="0.3">
      <c r="H69227" s="1"/>
    </row>
    <row r="69228" spans="8:8" x14ac:dyDescent="0.3">
      <c r="H69228" s="1"/>
    </row>
    <row r="69229" spans="8:8" x14ac:dyDescent="0.3">
      <c r="H69229" s="1"/>
    </row>
    <row r="69230" spans="8:8" x14ac:dyDescent="0.3">
      <c r="H69230" s="1"/>
    </row>
    <row r="69231" spans="8:8" x14ac:dyDescent="0.3">
      <c r="H69231" s="1"/>
    </row>
    <row r="69232" spans="8:8" x14ac:dyDescent="0.3">
      <c r="H69232" s="1"/>
    </row>
    <row r="69233" spans="8:8" x14ac:dyDescent="0.3">
      <c r="H69233" s="1"/>
    </row>
    <row r="69234" spans="8:8" x14ac:dyDescent="0.3">
      <c r="H69234" s="1"/>
    </row>
    <row r="69235" spans="8:8" x14ac:dyDescent="0.3">
      <c r="H69235" s="1"/>
    </row>
    <row r="69237" spans="8:8" x14ac:dyDescent="0.3">
      <c r="H69237" s="1"/>
    </row>
    <row r="69238" spans="8:8" x14ac:dyDescent="0.3">
      <c r="H69238" s="1"/>
    </row>
    <row r="69239" spans="8:8" x14ac:dyDescent="0.3">
      <c r="H69239" s="1"/>
    </row>
    <row r="69240" spans="8:8" x14ac:dyDescent="0.3">
      <c r="H69240" s="1"/>
    </row>
    <row r="69241" spans="8:8" x14ac:dyDescent="0.3">
      <c r="H69241" s="1"/>
    </row>
    <row r="69242" spans="8:8" x14ac:dyDescent="0.3">
      <c r="H69242" s="1"/>
    </row>
    <row r="69243" spans="8:8" x14ac:dyDescent="0.3">
      <c r="H69243" s="1"/>
    </row>
    <row r="69244" spans="8:8" x14ac:dyDescent="0.3">
      <c r="H69244" s="1"/>
    </row>
    <row r="69245" spans="8:8" x14ac:dyDescent="0.3">
      <c r="H69245" s="1"/>
    </row>
    <row r="69246" spans="8:8" x14ac:dyDescent="0.3">
      <c r="H69246" s="1"/>
    </row>
    <row r="69247" spans="8:8" x14ac:dyDescent="0.3">
      <c r="H69247" s="1"/>
    </row>
    <row r="69248" spans="8:8" x14ac:dyDescent="0.3">
      <c r="H69248" s="1"/>
    </row>
    <row r="69249" spans="8:8" x14ac:dyDescent="0.3">
      <c r="H69249" s="1"/>
    </row>
    <row r="69250" spans="8:8" x14ac:dyDescent="0.3">
      <c r="H69250" s="1"/>
    </row>
    <row r="69251" spans="8:8" x14ac:dyDescent="0.3">
      <c r="H69251" s="1"/>
    </row>
    <row r="69252" spans="8:8" x14ac:dyDescent="0.3">
      <c r="H69252" s="1"/>
    </row>
    <row r="69253" spans="8:8" x14ac:dyDescent="0.3">
      <c r="H69253" s="1"/>
    </row>
    <row r="69254" spans="8:8" x14ac:dyDescent="0.3">
      <c r="H69254" s="1"/>
    </row>
    <row r="69255" spans="8:8" x14ac:dyDescent="0.3">
      <c r="H69255" s="1"/>
    </row>
    <row r="69256" spans="8:8" x14ac:dyDescent="0.3">
      <c r="H69256" s="1"/>
    </row>
    <row r="69257" spans="8:8" x14ac:dyDescent="0.3">
      <c r="H69257" s="1"/>
    </row>
    <row r="69258" spans="8:8" x14ac:dyDescent="0.3">
      <c r="H69258" s="1"/>
    </row>
    <row r="69259" spans="8:8" x14ac:dyDescent="0.3">
      <c r="H69259" s="1"/>
    </row>
    <row r="69260" spans="8:8" x14ac:dyDescent="0.3">
      <c r="H69260" s="1"/>
    </row>
    <row r="69261" spans="8:8" x14ac:dyDescent="0.3">
      <c r="H69261" s="1"/>
    </row>
    <row r="69262" spans="8:8" x14ac:dyDescent="0.3">
      <c r="H69262" s="1"/>
    </row>
    <row r="69263" spans="8:8" x14ac:dyDescent="0.3">
      <c r="H69263" s="1"/>
    </row>
    <row r="69264" spans="8:8" x14ac:dyDescent="0.3">
      <c r="H69264" s="1"/>
    </row>
    <row r="69265" spans="8:8" x14ac:dyDescent="0.3">
      <c r="H69265" s="1"/>
    </row>
    <row r="69266" spans="8:8" x14ac:dyDescent="0.3">
      <c r="H69266" s="1"/>
    </row>
    <row r="69267" spans="8:8" x14ac:dyDescent="0.3">
      <c r="H69267" s="1"/>
    </row>
    <row r="69268" spans="8:8" x14ac:dyDescent="0.3">
      <c r="H69268" s="1"/>
    </row>
    <row r="69269" spans="8:8" x14ac:dyDescent="0.3">
      <c r="H69269" s="1"/>
    </row>
    <row r="69270" spans="8:8" x14ac:dyDescent="0.3">
      <c r="H69270" s="1"/>
    </row>
    <row r="69271" spans="8:8" x14ac:dyDescent="0.3">
      <c r="H69271" s="1"/>
    </row>
    <row r="69272" spans="8:8" x14ac:dyDescent="0.3">
      <c r="H69272" s="1"/>
    </row>
    <row r="69273" spans="8:8" x14ac:dyDescent="0.3">
      <c r="H69273" s="1"/>
    </row>
    <row r="69274" spans="8:8" x14ac:dyDescent="0.3">
      <c r="H69274" s="1"/>
    </row>
    <row r="69275" spans="8:8" x14ac:dyDescent="0.3">
      <c r="H69275" s="1"/>
    </row>
    <row r="69276" spans="8:8" x14ac:dyDescent="0.3">
      <c r="H69276" s="1"/>
    </row>
    <row r="69277" spans="8:8" x14ac:dyDescent="0.3">
      <c r="H69277" s="1"/>
    </row>
    <row r="69278" spans="8:8" x14ac:dyDescent="0.3">
      <c r="H69278" s="1"/>
    </row>
    <row r="69279" spans="8:8" x14ac:dyDescent="0.3">
      <c r="H69279" s="1"/>
    </row>
    <row r="69280" spans="8:8" x14ac:dyDescent="0.3">
      <c r="H69280" s="1"/>
    </row>
    <row r="69281" spans="8:8" x14ac:dyDescent="0.3">
      <c r="H69281" s="1"/>
    </row>
    <row r="69282" spans="8:8" x14ac:dyDescent="0.3">
      <c r="H69282" s="1"/>
    </row>
    <row r="69283" spans="8:8" x14ac:dyDescent="0.3">
      <c r="H69283" s="1"/>
    </row>
    <row r="69284" spans="8:8" x14ac:dyDescent="0.3">
      <c r="H69284" s="1"/>
    </row>
    <row r="69285" spans="8:8" x14ac:dyDescent="0.3">
      <c r="H69285" s="1"/>
    </row>
    <row r="69286" spans="8:8" x14ac:dyDescent="0.3">
      <c r="H69286" s="1"/>
    </row>
    <row r="69287" spans="8:8" x14ac:dyDescent="0.3">
      <c r="H69287" s="1"/>
    </row>
    <row r="69288" spans="8:8" x14ac:dyDescent="0.3">
      <c r="H69288" s="1"/>
    </row>
    <row r="69289" spans="8:8" x14ac:dyDescent="0.3">
      <c r="H69289" s="1"/>
    </row>
    <row r="69290" spans="8:8" x14ac:dyDescent="0.3">
      <c r="H69290" s="1"/>
    </row>
    <row r="69291" spans="8:8" x14ac:dyDescent="0.3">
      <c r="H69291" s="1"/>
    </row>
    <row r="69292" spans="8:8" x14ac:dyDescent="0.3">
      <c r="H69292" s="1"/>
    </row>
    <row r="69293" spans="8:8" x14ac:dyDescent="0.3">
      <c r="H69293" s="1"/>
    </row>
    <row r="69294" spans="8:8" x14ac:dyDescent="0.3">
      <c r="H69294" s="1"/>
    </row>
    <row r="69295" spans="8:8" x14ac:dyDescent="0.3">
      <c r="H69295" s="1"/>
    </row>
    <row r="69296" spans="8:8" x14ac:dyDescent="0.3">
      <c r="H69296" s="1"/>
    </row>
    <row r="69297" spans="8:8" x14ac:dyDescent="0.3">
      <c r="H69297" s="1"/>
    </row>
    <row r="69298" spans="8:8" x14ac:dyDescent="0.3">
      <c r="H69298" s="1"/>
    </row>
    <row r="69299" spans="8:8" x14ac:dyDescent="0.3">
      <c r="H69299" s="1"/>
    </row>
    <row r="69301" spans="8:8" x14ac:dyDescent="0.3">
      <c r="H69301" s="1"/>
    </row>
    <row r="69302" spans="8:8" x14ac:dyDescent="0.3">
      <c r="H69302" s="1"/>
    </row>
    <row r="69303" spans="8:8" x14ac:dyDescent="0.3">
      <c r="H69303" s="1"/>
    </row>
    <row r="69304" spans="8:8" x14ac:dyDescent="0.3">
      <c r="H69304" s="1"/>
    </row>
    <row r="69305" spans="8:8" x14ac:dyDescent="0.3">
      <c r="H69305" s="1"/>
    </row>
    <row r="69306" spans="8:8" x14ac:dyDescent="0.3">
      <c r="H69306" s="1"/>
    </row>
    <row r="69307" spans="8:8" x14ac:dyDescent="0.3">
      <c r="H69307" s="1"/>
    </row>
    <row r="69308" spans="8:8" x14ac:dyDescent="0.3">
      <c r="H69308" s="1"/>
    </row>
    <row r="69309" spans="8:8" x14ac:dyDescent="0.3">
      <c r="H69309" s="1"/>
    </row>
    <row r="69310" spans="8:8" x14ac:dyDescent="0.3">
      <c r="H69310" s="1"/>
    </row>
    <row r="69311" spans="8:8" x14ac:dyDescent="0.3">
      <c r="H69311" s="1"/>
    </row>
    <row r="69312" spans="8:8" x14ac:dyDescent="0.3">
      <c r="H69312" s="1"/>
    </row>
    <row r="69313" spans="8:8" x14ac:dyDescent="0.3">
      <c r="H69313" s="1"/>
    </row>
    <row r="69314" spans="8:8" x14ac:dyDescent="0.3">
      <c r="H69314" s="1"/>
    </row>
    <row r="69315" spans="8:8" x14ac:dyDescent="0.3">
      <c r="H69315" s="1"/>
    </row>
    <row r="69316" spans="8:8" x14ac:dyDescent="0.3">
      <c r="H69316" s="1"/>
    </row>
    <row r="69317" spans="8:8" x14ac:dyDescent="0.3">
      <c r="H69317" s="1"/>
    </row>
    <row r="69318" spans="8:8" x14ac:dyDescent="0.3">
      <c r="H69318" s="1"/>
    </row>
    <row r="69319" spans="8:8" x14ac:dyDescent="0.3">
      <c r="H69319" s="1"/>
    </row>
    <row r="69320" spans="8:8" x14ac:dyDescent="0.3">
      <c r="H69320" s="1"/>
    </row>
    <row r="69321" spans="8:8" x14ac:dyDescent="0.3">
      <c r="H69321" s="1"/>
    </row>
    <row r="69322" spans="8:8" x14ac:dyDescent="0.3">
      <c r="H69322" s="1"/>
    </row>
    <row r="69323" spans="8:8" x14ac:dyDescent="0.3">
      <c r="H69323" s="1"/>
    </row>
    <row r="69324" spans="8:8" x14ac:dyDescent="0.3">
      <c r="H69324" s="1"/>
    </row>
    <row r="69325" spans="8:8" x14ac:dyDescent="0.3">
      <c r="H69325" s="1"/>
    </row>
    <row r="69326" spans="8:8" x14ac:dyDescent="0.3">
      <c r="H69326" s="1"/>
    </row>
    <row r="69327" spans="8:8" x14ac:dyDescent="0.3">
      <c r="H69327" s="1"/>
    </row>
    <row r="69328" spans="8:8" x14ac:dyDescent="0.3">
      <c r="H69328" s="1"/>
    </row>
    <row r="69329" spans="8:8" x14ac:dyDescent="0.3">
      <c r="H69329" s="1"/>
    </row>
    <row r="69330" spans="8:8" x14ac:dyDescent="0.3">
      <c r="H69330" s="1"/>
    </row>
    <row r="69331" spans="8:8" x14ac:dyDescent="0.3">
      <c r="H69331" s="1"/>
    </row>
    <row r="69332" spans="8:8" x14ac:dyDescent="0.3">
      <c r="H69332" s="1"/>
    </row>
    <row r="69333" spans="8:8" x14ac:dyDescent="0.3">
      <c r="H69333" s="1"/>
    </row>
    <row r="69334" spans="8:8" x14ac:dyDescent="0.3">
      <c r="H69334" s="1"/>
    </row>
    <row r="69335" spans="8:8" x14ac:dyDescent="0.3">
      <c r="H69335" s="1"/>
    </row>
    <row r="69336" spans="8:8" x14ac:dyDescent="0.3">
      <c r="H69336" s="1"/>
    </row>
    <row r="69337" spans="8:8" x14ac:dyDescent="0.3">
      <c r="H69337" s="1"/>
    </row>
    <row r="69338" spans="8:8" x14ac:dyDescent="0.3">
      <c r="H69338" s="1"/>
    </row>
    <row r="69339" spans="8:8" x14ac:dyDescent="0.3">
      <c r="H69339" s="1"/>
    </row>
    <row r="69340" spans="8:8" x14ac:dyDescent="0.3">
      <c r="H69340" s="1"/>
    </row>
    <row r="69341" spans="8:8" x14ac:dyDescent="0.3">
      <c r="H69341" s="1"/>
    </row>
    <row r="69342" spans="8:8" x14ac:dyDescent="0.3">
      <c r="H69342" s="1"/>
    </row>
    <row r="69343" spans="8:8" x14ac:dyDescent="0.3">
      <c r="H69343" s="1"/>
    </row>
    <row r="69344" spans="8:8" x14ac:dyDescent="0.3">
      <c r="H69344" s="1"/>
    </row>
    <row r="69345" spans="8:8" x14ac:dyDescent="0.3">
      <c r="H69345" s="1"/>
    </row>
    <row r="69346" spans="8:8" x14ac:dyDescent="0.3">
      <c r="H69346" s="1"/>
    </row>
    <row r="69347" spans="8:8" x14ac:dyDescent="0.3">
      <c r="H69347" s="1"/>
    </row>
    <row r="69348" spans="8:8" x14ac:dyDescent="0.3">
      <c r="H69348" s="1"/>
    </row>
    <row r="69349" spans="8:8" x14ac:dyDescent="0.3">
      <c r="H69349" s="1"/>
    </row>
    <row r="69350" spans="8:8" x14ac:dyDescent="0.3">
      <c r="H69350" s="1"/>
    </row>
    <row r="69351" spans="8:8" x14ac:dyDescent="0.3">
      <c r="H69351" s="1"/>
    </row>
    <row r="69352" spans="8:8" x14ac:dyDescent="0.3">
      <c r="H69352" s="1"/>
    </row>
    <row r="69353" spans="8:8" x14ac:dyDescent="0.3">
      <c r="H69353" s="1"/>
    </row>
    <row r="69354" spans="8:8" x14ac:dyDescent="0.3">
      <c r="H69354" s="1"/>
    </row>
    <row r="69355" spans="8:8" x14ac:dyDescent="0.3">
      <c r="H69355" s="1"/>
    </row>
    <row r="69356" spans="8:8" x14ac:dyDescent="0.3">
      <c r="H69356" s="1"/>
    </row>
    <row r="69357" spans="8:8" x14ac:dyDescent="0.3">
      <c r="H69357" s="1"/>
    </row>
    <row r="69358" spans="8:8" x14ac:dyDescent="0.3">
      <c r="H69358" s="1"/>
    </row>
    <row r="69359" spans="8:8" x14ac:dyDescent="0.3">
      <c r="H69359" s="1"/>
    </row>
    <row r="69360" spans="8:8" x14ac:dyDescent="0.3">
      <c r="H69360" s="1"/>
    </row>
    <row r="69361" spans="8:8" x14ac:dyDescent="0.3">
      <c r="H69361" s="1"/>
    </row>
    <row r="69362" spans="8:8" x14ac:dyDescent="0.3">
      <c r="H69362" s="1"/>
    </row>
    <row r="69363" spans="8:8" x14ac:dyDescent="0.3">
      <c r="H69363" s="1"/>
    </row>
    <row r="69364" spans="8:8" x14ac:dyDescent="0.3">
      <c r="H69364" s="1"/>
    </row>
    <row r="69365" spans="8:8" x14ac:dyDescent="0.3">
      <c r="H69365" s="1"/>
    </row>
    <row r="69366" spans="8:8" x14ac:dyDescent="0.3">
      <c r="H69366" s="1"/>
    </row>
    <row r="69367" spans="8:8" x14ac:dyDescent="0.3">
      <c r="H69367" s="1"/>
    </row>
    <row r="69368" spans="8:8" x14ac:dyDescent="0.3">
      <c r="H69368" s="1"/>
    </row>
    <row r="69369" spans="8:8" x14ac:dyDescent="0.3">
      <c r="H69369" s="1"/>
    </row>
    <row r="69370" spans="8:8" x14ac:dyDescent="0.3">
      <c r="H69370" s="1"/>
    </row>
    <row r="69371" spans="8:8" x14ac:dyDescent="0.3">
      <c r="H69371" s="1"/>
    </row>
    <row r="69372" spans="8:8" x14ac:dyDescent="0.3">
      <c r="H69372" s="1"/>
    </row>
    <row r="69373" spans="8:8" x14ac:dyDescent="0.3">
      <c r="H69373" s="1"/>
    </row>
    <row r="69374" spans="8:8" x14ac:dyDescent="0.3">
      <c r="H69374" s="1"/>
    </row>
    <row r="69375" spans="8:8" x14ac:dyDescent="0.3">
      <c r="H69375" s="1"/>
    </row>
    <row r="69376" spans="8:8" x14ac:dyDescent="0.3">
      <c r="H69376" s="1"/>
    </row>
    <row r="69377" spans="8:8" x14ac:dyDescent="0.3">
      <c r="H69377" s="1"/>
    </row>
    <row r="69378" spans="8:8" x14ac:dyDescent="0.3">
      <c r="H69378" s="1"/>
    </row>
    <row r="69379" spans="8:8" x14ac:dyDescent="0.3">
      <c r="H69379" s="1"/>
    </row>
    <row r="69380" spans="8:8" x14ac:dyDescent="0.3">
      <c r="H69380" s="1"/>
    </row>
    <row r="69381" spans="8:8" x14ac:dyDescent="0.3">
      <c r="H69381" s="1"/>
    </row>
    <row r="69382" spans="8:8" x14ac:dyDescent="0.3">
      <c r="H69382" s="1"/>
    </row>
    <row r="69383" spans="8:8" x14ac:dyDescent="0.3">
      <c r="H69383" s="1"/>
    </row>
    <row r="69384" spans="8:8" x14ac:dyDescent="0.3">
      <c r="H69384" s="1"/>
    </row>
    <row r="69385" spans="8:8" x14ac:dyDescent="0.3">
      <c r="H69385" s="1"/>
    </row>
    <row r="69386" spans="8:8" x14ac:dyDescent="0.3">
      <c r="H69386" s="1"/>
    </row>
    <row r="69387" spans="8:8" x14ac:dyDescent="0.3">
      <c r="H69387" s="1"/>
    </row>
    <row r="69388" spans="8:8" x14ac:dyDescent="0.3">
      <c r="H69388" s="1"/>
    </row>
    <row r="69389" spans="8:8" x14ac:dyDescent="0.3">
      <c r="H69389" s="1"/>
    </row>
    <row r="69390" spans="8:8" x14ac:dyDescent="0.3">
      <c r="H69390" s="1"/>
    </row>
    <row r="69391" spans="8:8" x14ac:dyDescent="0.3">
      <c r="H69391" s="1"/>
    </row>
    <row r="69392" spans="8:8" x14ac:dyDescent="0.3">
      <c r="H69392" s="1"/>
    </row>
    <row r="69393" spans="8:8" x14ac:dyDescent="0.3">
      <c r="H69393" s="1"/>
    </row>
    <row r="69394" spans="8:8" x14ac:dyDescent="0.3">
      <c r="H69394" s="1"/>
    </row>
    <row r="69395" spans="8:8" x14ac:dyDescent="0.3">
      <c r="H69395" s="1"/>
    </row>
    <row r="69396" spans="8:8" x14ac:dyDescent="0.3">
      <c r="H69396" s="1"/>
    </row>
    <row r="69397" spans="8:8" x14ac:dyDescent="0.3">
      <c r="H69397" s="1"/>
    </row>
    <row r="69398" spans="8:8" x14ac:dyDescent="0.3">
      <c r="H69398" s="1"/>
    </row>
    <row r="69399" spans="8:8" x14ac:dyDescent="0.3">
      <c r="H69399" s="1"/>
    </row>
    <row r="69400" spans="8:8" x14ac:dyDescent="0.3">
      <c r="H69400" s="1"/>
    </row>
    <row r="69401" spans="8:8" x14ac:dyDescent="0.3">
      <c r="H69401" s="1"/>
    </row>
    <row r="69402" spans="8:8" x14ac:dyDescent="0.3">
      <c r="H69402" s="1"/>
    </row>
    <row r="69403" spans="8:8" x14ac:dyDescent="0.3">
      <c r="H69403" s="1"/>
    </row>
    <row r="69404" spans="8:8" x14ac:dyDescent="0.3">
      <c r="H69404" s="1"/>
    </row>
    <row r="69405" spans="8:8" x14ac:dyDescent="0.3">
      <c r="H69405" s="1"/>
    </row>
    <row r="69406" spans="8:8" x14ac:dyDescent="0.3">
      <c r="H69406" s="1"/>
    </row>
    <row r="69407" spans="8:8" x14ac:dyDescent="0.3">
      <c r="H69407" s="1"/>
    </row>
    <row r="69408" spans="8:8" x14ac:dyDescent="0.3">
      <c r="H69408" s="1"/>
    </row>
    <row r="69409" spans="8:8" x14ac:dyDescent="0.3">
      <c r="H69409" s="1"/>
    </row>
    <row r="69410" spans="8:8" x14ac:dyDescent="0.3">
      <c r="H69410" s="1"/>
    </row>
    <row r="69411" spans="8:8" x14ac:dyDescent="0.3">
      <c r="H69411" s="1"/>
    </row>
    <row r="69412" spans="8:8" x14ac:dyDescent="0.3">
      <c r="H69412" s="1"/>
    </row>
    <row r="69413" spans="8:8" x14ac:dyDescent="0.3">
      <c r="H69413" s="1"/>
    </row>
    <row r="69414" spans="8:8" x14ac:dyDescent="0.3">
      <c r="H69414" s="1"/>
    </row>
    <row r="69415" spans="8:8" x14ac:dyDescent="0.3">
      <c r="H69415" s="1"/>
    </row>
    <row r="69416" spans="8:8" x14ac:dyDescent="0.3">
      <c r="H69416" s="1"/>
    </row>
    <row r="69417" spans="8:8" x14ac:dyDescent="0.3">
      <c r="H69417" s="1"/>
    </row>
    <row r="69418" spans="8:8" x14ac:dyDescent="0.3">
      <c r="H69418" s="1"/>
    </row>
    <row r="69419" spans="8:8" x14ac:dyDescent="0.3">
      <c r="H69419" s="1"/>
    </row>
    <row r="69420" spans="8:8" x14ac:dyDescent="0.3">
      <c r="H69420" s="1"/>
    </row>
    <row r="69421" spans="8:8" x14ac:dyDescent="0.3">
      <c r="H69421" s="1"/>
    </row>
    <row r="69422" spans="8:8" x14ac:dyDescent="0.3">
      <c r="H69422" s="1"/>
    </row>
    <row r="69423" spans="8:8" x14ac:dyDescent="0.3">
      <c r="H69423" s="1"/>
    </row>
    <row r="69424" spans="8:8" x14ac:dyDescent="0.3">
      <c r="H69424" s="1"/>
    </row>
    <row r="69425" spans="8:8" x14ac:dyDescent="0.3">
      <c r="H69425" s="1"/>
    </row>
    <row r="69426" spans="8:8" x14ac:dyDescent="0.3">
      <c r="H69426" s="1"/>
    </row>
    <row r="69427" spans="8:8" x14ac:dyDescent="0.3">
      <c r="H69427" s="1"/>
    </row>
    <row r="69428" spans="8:8" x14ac:dyDescent="0.3">
      <c r="H69428" s="1"/>
    </row>
    <row r="69429" spans="8:8" x14ac:dyDescent="0.3">
      <c r="H69429" s="1"/>
    </row>
    <row r="69430" spans="8:8" x14ac:dyDescent="0.3">
      <c r="H69430" s="1"/>
    </row>
    <row r="69431" spans="8:8" x14ac:dyDescent="0.3">
      <c r="H69431" s="1"/>
    </row>
    <row r="69432" spans="8:8" x14ac:dyDescent="0.3">
      <c r="H69432" s="1"/>
    </row>
    <row r="69433" spans="8:8" x14ac:dyDescent="0.3">
      <c r="H69433" s="1"/>
    </row>
    <row r="69434" spans="8:8" x14ac:dyDescent="0.3">
      <c r="H69434" s="1"/>
    </row>
    <row r="69435" spans="8:8" x14ac:dyDescent="0.3">
      <c r="H69435" s="1"/>
    </row>
    <row r="69436" spans="8:8" x14ac:dyDescent="0.3">
      <c r="H69436" s="1"/>
    </row>
    <row r="69437" spans="8:8" x14ac:dyDescent="0.3">
      <c r="H69437" s="1"/>
    </row>
    <row r="69438" spans="8:8" x14ac:dyDescent="0.3">
      <c r="H69438" s="1"/>
    </row>
    <row r="69439" spans="8:8" x14ac:dyDescent="0.3">
      <c r="H69439" s="1"/>
    </row>
    <row r="69440" spans="8:8" x14ac:dyDescent="0.3">
      <c r="H69440" s="1"/>
    </row>
    <row r="69441" spans="8:8" x14ac:dyDescent="0.3">
      <c r="H69441" s="1"/>
    </row>
    <row r="69442" spans="8:8" x14ac:dyDescent="0.3">
      <c r="H69442" s="1"/>
    </row>
    <row r="69443" spans="8:8" x14ac:dyDescent="0.3">
      <c r="H69443" s="1"/>
    </row>
    <row r="69444" spans="8:8" x14ac:dyDescent="0.3">
      <c r="H69444" s="1"/>
    </row>
    <row r="69445" spans="8:8" x14ac:dyDescent="0.3">
      <c r="H69445" s="1"/>
    </row>
    <row r="69446" spans="8:8" x14ac:dyDescent="0.3">
      <c r="H69446" s="1"/>
    </row>
    <row r="69447" spans="8:8" x14ac:dyDescent="0.3">
      <c r="H69447" s="1"/>
    </row>
    <row r="69448" spans="8:8" x14ac:dyDescent="0.3">
      <c r="H69448" s="1"/>
    </row>
    <row r="69449" spans="8:8" x14ac:dyDescent="0.3">
      <c r="H69449" s="1"/>
    </row>
    <row r="69450" spans="8:8" x14ac:dyDescent="0.3">
      <c r="H69450" s="1"/>
    </row>
    <row r="69451" spans="8:8" x14ac:dyDescent="0.3">
      <c r="H69451" s="1"/>
    </row>
    <row r="69452" spans="8:8" x14ac:dyDescent="0.3">
      <c r="H69452" s="1"/>
    </row>
    <row r="69453" spans="8:8" x14ac:dyDescent="0.3">
      <c r="H69453" s="1"/>
    </row>
    <row r="69454" spans="8:8" x14ac:dyDescent="0.3">
      <c r="H69454" s="1"/>
    </row>
    <row r="69455" spans="8:8" x14ac:dyDescent="0.3">
      <c r="H69455" s="1"/>
    </row>
    <row r="69456" spans="8:8" x14ac:dyDescent="0.3">
      <c r="H69456" s="1"/>
    </row>
    <row r="69457" spans="8:8" x14ac:dyDescent="0.3">
      <c r="H69457" s="1"/>
    </row>
    <row r="69458" spans="8:8" x14ac:dyDescent="0.3">
      <c r="H69458" s="1"/>
    </row>
    <row r="69459" spans="8:8" x14ac:dyDescent="0.3">
      <c r="H69459" s="1"/>
    </row>
    <row r="69460" spans="8:8" x14ac:dyDescent="0.3">
      <c r="H69460" s="1"/>
    </row>
    <row r="69461" spans="8:8" x14ac:dyDescent="0.3">
      <c r="H69461" s="1"/>
    </row>
    <row r="69462" spans="8:8" x14ac:dyDescent="0.3">
      <c r="H69462" s="1"/>
    </row>
    <row r="69463" spans="8:8" x14ac:dyDescent="0.3">
      <c r="H69463" s="1"/>
    </row>
    <row r="69464" spans="8:8" x14ac:dyDescent="0.3">
      <c r="H69464" s="1"/>
    </row>
    <row r="69465" spans="8:8" x14ac:dyDescent="0.3">
      <c r="H69465" s="1"/>
    </row>
    <row r="69466" spans="8:8" x14ac:dyDescent="0.3">
      <c r="H69466" s="1"/>
    </row>
    <row r="69467" spans="8:8" x14ac:dyDescent="0.3">
      <c r="H69467" s="1"/>
    </row>
    <row r="69468" spans="8:8" x14ac:dyDescent="0.3">
      <c r="H69468" s="1"/>
    </row>
    <row r="69469" spans="8:8" x14ac:dyDescent="0.3">
      <c r="H69469" s="1"/>
    </row>
    <row r="69470" spans="8:8" x14ac:dyDescent="0.3">
      <c r="H69470" s="1"/>
    </row>
    <row r="69471" spans="8:8" x14ac:dyDescent="0.3">
      <c r="H69471" s="1"/>
    </row>
    <row r="69472" spans="8:8" x14ac:dyDescent="0.3">
      <c r="H69472" s="1"/>
    </row>
    <row r="69473" spans="8:8" x14ac:dyDescent="0.3">
      <c r="H69473" s="1"/>
    </row>
    <row r="69474" spans="8:8" x14ac:dyDescent="0.3">
      <c r="H69474" s="1"/>
    </row>
    <row r="69475" spans="8:8" x14ac:dyDescent="0.3">
      <c r="H69475" s="1"/>
    </row>
    <row r="69476" spans="8:8" x14ac:dyDescent="0.3">
      <c r="H69476" s="1"/>
    </row>
    <row r="69477" spans="8:8" x14ac:dyDescent="0.3">
      <c r="H69477" s="1"/>
    </row>
    <row r="69478" spans="8:8" x14ac:dyDescent="0.3">
      <c r="H69478" s="1"/>
    </row>
    <row r="69479" spans="8:8" x14ac:dyDescent="0.3">
      <c r="H69479" s="1"/>
    </row>
    <row r="69480" spans="8:8" x14ac:dyDescent="0.3">
      <c r="H69480" s="1"/>
    </row>
    <row r="69481" spans="8:8" x14ac:dyDescent="0.3">
      <c r="H69481" s="1"/>
    </row>
    <row r="69482" spans="8:8" x14ac:dyDescent="0.3">
      <c r="H69482" s="1"/>
    </row>
    <row r="69483" spans="8:8" x14ac:dyDescent="0.3">
      <c r="H69483" s="1"/>
    </row>
    <row r="69484" spans="8:8" x14ac:dyDescent="0.3">
      <c r="H69484" s="1"/>
    </row>
    <row r="69485" spans="8:8" x14ac:dyDescent="0.3">
      <c r="H69485" s="1"/>
    </row>
    <row r="69486" spans="8:8" x14ac:dyDescent="0.3">
      <c r="H69486" s="1"/>
    </row>
    <row r="69487" spans="8:8" x14ac:dyDescent="0.3">
      <c r="H69487" s="1"/>
    </row>
    <row r="69488" spans="8:8" x14ac:dyDescent="0.3">
      <c r="H69488" s="1"/>
    </row>
    <row r="69489" spans="8:8" x14ac:dyDescent="0.3">
      <c r="H69489" s="1"/>
    </row>
    <row r="69490" spans="8:8" x14ac:dyDescent="0.3">
      <c r="H69490" s="1"/>
    </row>
    <row r="69491" spans="8:8" x14ac:dyDescent="0.3">
      <c r="H69491" s="1"/>
    </row>
    <row r="69492" spans="8:8" x14ac:dyDescent="0.3">
      <c r="H69492" s="1"/>
    </row>
    <row r="69494" spans="8:8" x14ac:dyDescent="0.3">
      <c r="H69494" s="1"/>
    </row>
    <row r="69495" spans="8:8" x14ac:dyDescent="0.3">
      <c r="H69495" s="1"/>
    </row>
    <row r="69496" spans="8:8" x14ac:dyDescent="0.3">
      <c r="H69496" s="1"/>
    </row>
    <row r="69497" spans="8:8" x14ac:dyDescent="0.3">
      <c r="H69497" s="1"/>
    </row>
    <row r="69498" spans="8:8" x14ac:dyDescent="0.3">
      <c r="H69498" s="1"/>
    </row>
    <row r="69499" spans="8:8" x14ac:dyDescent="0.3">
      <c r="H69499" s="1"/>
    </row>
    <row r="69500" spans="8:8" x14ac:dyDescent="0.3">
      <c r="H69500" s="1"/>
    </row>
    <row r="69501" spans="8:8" x14ac:dyDescent="0.3">
      <c r="H69501" s="1"/>
    </row>
    <row r="69502" spans="8:8" x14ac:dyDescent="0.3">
      <c r="H69502" s="1"/>
    </row>
    <row r="69503" spans="8:8" x14ac:dyDescent="0.3">
      <c r="H69503" s="1"/>
    </row>
    <row r="69504" spans="8:8" x14ac:dyDescent="0.3">
      <c r="H69504" s="1"/>
    </row>
    <row r="69505" spans="8:8" x14ac:dyDescent="0.3">
      <c r="H69505" s="1"/>
    </row>
    <row r="69506" spans="8:8" x14ac:dyDescent="0.3">
      <c r="H69506" s="1"/>
    </row>
    <row r="69507" spans="8:8" x14ac:dyDescent="0.3">
      <c r="H69507" s="1"/>
    </row>
    <row r="69508" spans="8:8" x14ac:dyDescent="0.3">
      <c r="H69508" s="1"/>
    </row>
    <row r="69509" spans="8:8" x14ac:dyDescent="0.3">
      <c r="H69509" s="1"/>
    </row>
    <row r="69510" spans="8:8" x14ac:dyDescent="0.3">
      <c r="H69510" s="1"/>
    </row>
    <row r="69511" spans="8:8" x14ac:dyDescent="0.3">
      <c r="H69511" s="1"/>
    </row>
    <row r="69512" spans="8:8" x14ac:dyDescent="0.3">
      <c r="H69512" s="1"/>
    </row>
    <row r="69513" spans="8:8" x14ac:dyDescent="0.3">
      <c r="H69513" s="1"/>
    </row>
    <row r="69514" spans="8:8" x14ac:dyDescent="0.3">
      <c r="H69514" s="1"/>
    </row>
    <row r="69515" spans="8:8" x14ac:dyDescent="0.3">
      <c r="H69515" s="1"/>
    </row>
    <row r="69516" spans="8:8" x14ac:dyDescent="0.3">
      <c r="H69516" s="1"/>
    </row>
    <row r="69517" spans="8:8" x14ac:dyDescent="0.3">
      <c r="H69517" s="1"/>
    </row>
    <row r="69518" spans="8:8" x14ac:dyDescent="0.3">
      <c r="H69518" s="1"/>
    </row>
    <row r="69519" spans="8:8" x14ac:dyDescent="0.3">
      <c r="H69519" s="1"/>
    </row>
    <row r="69520" spans="8:8" x14ac:dyDescent="0.3">
      <c r="H69520" s="1"/>
    </row>
    <row r="69521" spans="8:8" x14ac:dyDescent="0.3">
      <c r="H69521" s="1"/>
    </row>
    <row r="69522" spans="8:8" x14ac:dyDescent="0.3">
      <c r="H69522" s="1"/>
    </row>
    <row r="69523" spans="8:8" x14ac:dyDescent="0.3">
      <c r="H69523" s="1"/>
    </row>
    <row r="69524" spans="8:8" x14ac:dyDescent="0.3">
      <c r="H69524" s="1"/>
    </row>
    <row r="69525" spans="8:8" x14ac:dyDescent="0.3">
      <c r="H69525" s="1"/>
    </row>
    <row r="69526" spans="8:8" x14ac:dyDescent="0.3">
      <c r="H69526" s="1"/>
    </row>
    <row r="69527" spans="8:8" x14ac:dyDescent="0.3">
      <c r="H69527" s="1"/>
    </row>
    <row r="69528" spans="8:8" x14ac:dyDescent="0.3">
      <c r="H69528" s="1"/>
    </row>
    <row r="69529" spans="8:8" x14ac:dyDescent="0.3">
      <c r="H69529" s="1"/>
    </row>
    <row r="69530" spans="8:8" x14ac:dyDescent="0.3">
      <c r="H69530" s="1"/>
    </row>
    <row r="69531" spans="8:8" x14ac:dyDescent="0.3">
      <c r="H69531" s="1"/>
    </row>
    <row r="69532" spans="8:8" x14ac:dyDescent="0.3">
      <c r="H69532" s="1"/>
    </row>
    <row r="69533" spans="8:8" x14ac:dyDescent="0.3">
      <c r="H69533" s="1"/>
    </row>
    <row r="69534" spans="8:8" x14ac:dyDescent="0.3">
      <c r="H69534" s="1"/>
    </row>
    <row r="69535" spans="8:8" x14ac:dyDescent="0.3">
      <c r="H69535" s="1"/>
    </row>
    <row r="69536" spans="8:8" x14ac:dyDescent="0.3">
      <c r="H69536" s="1"/>
    </row>
    <row r="69537" spans="8:8" x14ac:dyDescent="0.3">
      <c r="H69537" s="1"/>
    </row>
    <row r="69538" spans="8:8" x14ac:dyDescent="0.3">
      <c r="H69538" s="1"/>
    </row>
    <row r="69539" spans="8:8" x14ac:dyDescent="0.3">
      <c r="H69539" s="1"/>
    </row>
    <row r="69540" spans="8:8" x14ac:dyDescent="0.3">
      <c r="H69540" s="1"/>
    </row>
    <row r="69541" spans="8:8" x14ac:dyDescent="0.3">
      <c r="H69541" s="1"/>
    </row>
    <row r="69542" spans="8:8" x14ac:dyDescent="0.3">
      <c r="H69542" s="1"/>
    </row>
    <row r="69543" spans="8:8" x14ac:dyDescent="0.3">
      <c r="H69543" s="1"/>
    </row>
    <row r="69544" spans="8:8" x14ac:dyDescent="0.3">
      <c r="H69544" s="1"/>
    </row>
    <row r="69545" spans="8:8" x14ac:dyDescent="0.3">
      <c r="H69545" s="1"/>
    </row>
    <row r="69546" spans="8:8" x14ac:dyDescent="0.3">
      <c r="H69546" s="1"/>
    </row>
    <row r="69547" spans="8:8" x14ac:dyDescent="0.3">
      <c r="H69547" s="1"/>
    </row>
    <row r="69548" spans="8:8" x14ac:dyDescent="0.3">
      <c r="H69548" s="1"/>
    </row>
    <row r="69549" spans="8:8" x14ac:dyDescent="0.3">
      <c r="H69549" s="1"/>
    </row>
    <row r="69550" spans="8:8" x14ac:dyDescent="0.3">
      <c r="H69550" s="1"/>
    </row>
    <row r="69551" spans="8:8" x14ac:dyDescent="0.3">
      <c r="H69551" s="1"/>
    </row>
    <row r="69552" spans="8:8" x14ac:dyDescent="0.3">
      <c r="H69552" s="1"/>
    </row>
    <row r="69553" spans="8:8" x14ac:dyDescent="0.3">
      <c r="H69553" s="1"/>
    </row>
    <row r="69554" spans="8:8" x14ac:dyDescent="0.3">
      <c r="H69554" s="1"/>
    </row>
    <row r="69555" spans="8:8" x14ac:dyDescent="0.3">
      <c r="H69555" s="1"/>
    </row>
    <row r="69556" spans="8:8" x14ac:dyDescent="0.3">
      <c r="H69556" s="1"/>
    </row>
    <row r="69557" spans="8:8" x14ac:dyDescent="0.3">
      <c r="H69557" s="1"/>
    </row>
    <row r="69558" spans="8:8" x14ac:dyDescent="0.3">
      <c r="H69558" s="1"/>
    </row>
    <row r="69559" spans="8:8" x14ac:dyDescent="0.3">
      <c r="H69559" s="1"/>
    </row>
    <row r="69560" spans="8:8" x14ac:dyDescent="0.3">
      <c r="H69560" s="1"/>
    </row>
    <row r="69561" spans="8:8" x14ac:dyDescent="0.3">
      <c r="H69561" s="1"/>
    </row>
    <row r="69562" spans="8:8" x14ac:dyDescent="0.3">
      <c r="H69562" s="1"/>
    </row>
    <row r="69563" spans="8:8" x14ac:dyDescent="0.3">
      <c r="H69563" s="1"/>
    </row>
    <row r="69564" spans="8:8" x14ac:dyDescent="0.3">
      <c r="H69564" s="1"/>
    </row>
    <row r="69565" spans="8:8" x14ac:dyDescent="0.3">
      <c r="H69565" s="1"/>
    </row>
    <row r="69566" spans="8:8" x14ac:dyDescent="0.3">
      <c r="H69566" s="1"/>
    </row>
    <row r="69567" spans="8:8" x14ac:dyDescent="0.3">
      <c r="H69567" s="1"/>
    </row>
    <row r="69568" spans="8:8" x14ac:dyDescent="0.3">
      <c r="H69568" s="1"/>
    </row>
    <row r="69569" spans="8:8" x14ac:dyDescent="0.3">
      <c r="H69569" s="1"/>
    </row>
    <row r="69570" spans="8:8" x14ac:dyDescent="0.3">
      <c r="H69570" s="1"/>
    </row>
    <row r="69571" spans="8:8" x14ac:dyDescent="0.3">
      <c r="H69571" s="1"/>
    </row>
    <row r="69572" spans="8:8" x14ac:dyDescent="0.3">
      <c r="H69572" s="1"/>
    </row>
    <row r="69573" spans="8:8" x14ac:dyDescent="0.3">
      <c r="H69573" s="1"/>
    </row>
    <row r="69574" spans="8:8" x14ac:dyDescent="0.3">
      <c r="H69574" s="1"/>
    </row>
    <row r="69575" spans="8:8" x14ac:dyDescent="0.3">
      <c r="H69575" s="1"/>
    </row>
    <row r="69576" spans="8:8" x14ac:dyDescent="0.3">
      <c r="H69576" s="1"/>
    </row>
    <row r="69577" spans="8:8" x14ac:dyDescent="0.3">
      <c r="H69577" s="1"/>
    </row>
    <row r="69578" spans="8:8" x14ac:dyDescent="0.3">
      <c r="H69578" s="1"/>
    </row>
    <row r="69579" spans="8:8" x14ac:dyDescent="0.3">
      <c r="H69579" s="1"/>
    </row>
    <row r="69580" spans="8:8" x14ac:dyDescent="0.3">
      <c r="H69580" s="1"/>
    </row>
    <row r="69581" spans="8:8" x14ac:dyDescent="0.3">
      <c r="H69581" s="1"/>
    </row>
    <row r="69582" spans="8:8" x14ac:dyDescent="0.3">
      <c r="H69582" s="1"/>
    </row>
    <row r="69583" spans="8:8" x14ac:dyDescent="0.3">
      <c r="H69583" s="1"/>
    </row>
    <row r="69584" spans="8:8" x14ac:dyDescent="0.3">
      <c r="H69584" s="1"/>
    </row>
    <row r="69585" spans="8:8" x14ac:dyDescent="0.3">
      <c r="H69585" s="1"/>
    </row>
    <row r="69586" spans="8:8" x14ac:dyDescent="0.3">
      <c r="H69586" s="1"/>
    </row>
    <row r="69587" spans="8:8" x14ac:dyDescent="0.3">
      <c r="H69587" s="1"/>
    </row>
    <row r="69588" spans="8:8" x14ac:dyDescent="0.3">
      <c r="H69588" s="1"/>
    </row>
    <row r="69589" spans="8:8" x14ac:dyDescent="0.3">
      <c r="H69589" s="1"/>
    </row>
    <row r="69590" spans="8:8" x14ac:dyDescent="0.3">
      <c r="H69590" s="1"/>
    </row>
    <row r="69591" spans="8:8" x14ac:dyDescent="0.3">
      <c r="H69591" s="1"/>
    </row>
    <row r="69592" spans="8:8" x14ac:dyDescent="0.3">
      <c r="H69592" s="1"/>
    </row>
    <row r="69593" spans="8:8" x14ac:dyDescent="0.3">
      <c r="H69593" s="1"/>
    </row>
    <row r="69594" spans="8:8" x14ac:dyDescent="0.3">
      <c r="H69594" s="1"/>
    </row>
    <row r="69595" spans="8:8" x14ac:dyDescent="0.3">
      <c r="H69595" s="1"/>
    </row>
    <row r="69596" spans="8:8" x14ac:dyDescent="0.3">
      <c r="H69596" s="1"/>
    </row>
    <row r="69597" spans="8:8" x14ac:dyDescent="0.3">
      <c r="H69597" s="1"/>
    </row>
    <row r="69598" spans="8:8" x14ac:dyDescent="0.3">
      <c r="H69598" s="1"/>
    </row>
    <row r="69599" spans="8:8" x14ac:dyDescent="0.3">
      <c r="H69599" s="1"/>
    </row>
    <row r="69600" spans="8:8" x14ac:dyDescent="0.3">
      <c r="H69600" s="1"/>
    </row>
    <row r="69601" spans="8:8" x14ac:dyDescent="0.3">
      <c r="H69601" s="1"/>
    </row>
    <row r="69602" spans="8:8" x14ac:dyDescent="0.3">
      <c r="H69602" s="1"/>
    </row>
    <row r="69603" spans="8:8" x14ac:dyDescent="0.3">
      <c r="H69603" s="1"/>
    </row>
    <row r="69604" spans="8:8" x14ac:dyDescent="0.3">
      <c r="H69604" s="1"/>
    </row>
    <row r="69605" spans="8:8" x14ac:dyDescent="0.3">
      <c r="H69605" s="1"/>
    </row>
    <row r="69606" spans="8:8" x14ac:dyDescent="0.3">
      <c r="H69606" s="1"/>
    </row>
    <row r="69607" spans="8:8" x14ac:dyDescent="0.3">
      <c r="H69607" s="1"/>
    </row>
    <row r="69608" spans="8:8" x14ac:dyDescent="0.3">
      <c r="H69608" s="1"/>
    </row>
    <row r="69609" spans="8:8" x14ac:dyDescent="0.3">
      <c r="H69609" s="1"/>
    </row>
    <row r="69610" spans="8:8" x14ac:dyDescent="0.3">
      <c r="H69610" s="1"/>
    </row>
    <row r="69611" spans="8:8" x14ac:dyDescent="0.3">
      <c r="H69611" s="1"/>
    </row>
    <row r="69612" spans="8:8" x14ac:dyDescent="0.3">
      <c r="H69612" s="1"/>
    </row>
    <row r="69613" spans="8:8" x14ac:dyDescent="0.3">
      <c r="H69613" s="1"/>
    </row>
    <row r="69614" spans="8:8" x14ac:dyDescent="0.3">
      <c r="H69614" s="1"/>
    </row>
    <row r="69615" spans="8:8" x14ac:dyDescent="0.3">
      <c r="H69615" s="1"/>
    </row>
    <row r="69616" spans="8:8" x14ac:dyDescent="0.3">
      <c r="H69616" s="1"/>
    </row>
    <row r="69617" spans="8:8" x14ac:dyDescent="0.3">
      <c r="H69617" s="1"/>
    </row>
    <row r="69618" spans="8:8" x14ac:dyDescent="0.3">
      <c r="H69618" s="1"/>
    </row>
    <row r="69619" spans="8:8" x14ac:dyDescent="0.3">
      <c r="H69619" s="1"/>
    </row>
    <row r="69620" spans="8:8" x14ac:dyDescent="0.3">
      <c r="H69620" s="1"/>
    </row>
    <row r="69621" spans="8:8" x14ac:dyDescent="0.3">
      <c r="H69621" s="1"/>
    </row>
    <row r="69622" spans="8:8" x14ac:dyDescent="0.3">
      <c r="H69622" s="1"/>
    </row>
    <row r="69623" spans="8:8" x14ac:dyDescent="0.3">
      <c r="H69623" s="1"/>
    </row>
    <row r="69624" spans="8:8" x14ac:dyDescent="0.3">
      <c r="H69624" s="1"/>
    </row>
    <row r="69625" spans="8:8" x14ac:dyDescent="0.3">
      <c r="H69625" s="1"/>
    </row>
    <row r="69626" spans="8:8" x14ac:dyDescent="0.3">
      <c r="H69626" s="1"/>
    </row>
    <row r="69627" spans="8:8" x14ac:dyDescent="0.3">
      <c r="H69627" s="1"/>
    </row>
    <row r="69628" spans="8:8" x14ac:dyDescent="0.3">
      <c r="H69628" s="1"/>
    </row>
    <row r="69629" spans="8:8" x14ac:dyDescent="0.3">
      <c r="H69629" s="1"/>
    </row>
    <row r="69630" spans="8:8" x14ac:dyDescent="0.3">
      <c r="H69630" s="1"/>
    </row>
    <row r="69631" spans="8:8" x14ac:dyDescent="0.3">
      <c r="H69631" s="1"/>
    </row>
    <row r="69632" spans="8:8" x14ac:dyDescent="0.3">
      <c r="H69632" s="1"/>
    </row>
    <row r="69633" spans="8:8" x14ac:dyDescent="0.3">
      <c r="H69633" s="1"/>
    </row>
    <row r="69634" spans="8:8" x14ac:dyDescent="0.3">
      <c r="H69634" s="1"/>
    </row>
    <row r="69635" spans="8:8" x14ac:dyDescent="0.3">
      <c r="H69635" s="1"/>
    </row>
    <row r="69636" spans="8:8" x14ac:dyDescent="0.3">
      <c r="H69636" s="1"/>
    </row>
    <row r="69637" spans="8:8" x14ac:dyDescent="0.3">
      <c r="H69637" s="1"/>
    </row>
    <row r="69638" spans="8:8" x14ac:dyDescent="0.3">
      <c r="H69638" s="1"/>
    </row>
    <row r="69639" spans="8:8" x14ac:dyDescent="0.3">
      <c r="H69639" s="1"/>
    </row>
    <row r="69640" spans="8:8" x14ac:dyDescent="0.3">
      <c r="H69640" s="1"/>
    </row>
    <row r="69641" spans="8:8" x14ac:dyDescent="0.3">
      <c r="H69641" s="1"/>
    </row>
    <row r="69642" spans="8:8" x14ac:dyDescent="0.3">
      <c r="H69642" s="1"/>
    </row>
    <row r="69643" spans="8:8" x14ac:dyDescent="0.3">
      <c r="H69643" s="1"/>
    </row>
    <row r="69644" spans="8:8" x14ac:dyDescent="0.3">
      <c r="H69644" s="1"/>
    </row>
    <row r="69645" spans="8:8" x14ac:dyDescent="0.3">
      <c r="H69645" s="1"/>
    </row>
    <row r="69646" spans="8:8" x14ac:dyDescent="0.3">
      <c r="H69646" s="1"/>
    </row>
    <row r="69647" spans="8:8" x14ac:dyDescent="0.3">
      <c r="H69647" s="1"/>
    </row>
    <row r="69648" spans="8:8" x14ac:dyDescent="0.3">
      <c r="H69648" s="1"/>
    </row>
    <row r="69649" spans="8:8" x14ac:dyDescent="0.3">
      <c r="H69649" s="1"/>
    </row>
    <row r="69650" spans="8:8" x14ac:dyDescent="0.3">
      <c r="H69650" s="1"/>
    </row>
    <row r="69651" spans="8:8" x14ac:dyDescent="0.3">
      <c r="H69651" s="1"/>
    </row>
    <row r="69652" spans="8:8" x14ac:dyDescent="0.3">
      <c r="H69652" s="1"/>
    </row>
    <row r="69653" spans="8:8" x14ac:dyDescent="0.3">
      <c r="H69653" s="1"/>
    </row>
    <row r="69654" spans="8:8" x14ac:dyDescent="0.3">
      <c r="H69654" s="1"/>
    </row>
    <row r="69655" spans="8:8" x14ac:dyDescent="0.3">
      <c r="H69655" s="1"/>
    </row>
    <row r="69656" spans="8:8" x14ac:dyDescent="0.3">
      <c r="H69656" s="1"/>
    </row>
    <row r="69657" spans="8:8" x14ac:dyDescent="0.3">
      <c r="H69657" s="1"/>
    </row>
    <row r="69658" spans="8:8" x14ac:dyDescent="0.3">
      <c r="H69658" s="1"/>
    </row>
    <row r="69659" spans="8:8" x14ac:dyDescent="0.3">
      <c r="H69659" s="1"/>
    </row>
    <row r="69660" spans="8:8" x14ac:dyDescent="0.3">
      <c r="H69660" s="1"/>
    </row>
    <row r="69661" spans="8:8" x14ac:dyDescent="0.3">
      <c r="H69661" s="1"/>
    </row>
    <row r="69662" spans="8:8" x14ac:dyDescent="0.3">
      <c r="H69662" s="1"/>
    </row>
    <row r="69663" spans="8:8" x14ac:dyDescent="0.3">
      <c r="H69663" s="1"/>
    </row>
    <row r="69664" spans="8:8" x14ac:dyDescent="0.3">
      <c r="H69664" s="1"/>
    </row>
    <row r="69665" spans="8:8" x14ac:dyDescent="0.3">
      <c r="H69665" s="1"/>
    </row>
    <row r="69666" spans="8:8" x14ac:dyDescent="0.3">
      <c r="H69666" s="1"/>
    </row>
    <row r="69667" spans="8:8" x14ac:dyDescent="0.3">
      <c r="H69667" s="1"/>
    </row>
    <row r="69668" spans="8:8" x14ac:dyDescent="0.3">
      <c r="H69668" s="1"/>
    </row>
    <row r="69669" spans="8:8" x14ac:dyDescent="0.3">
      <c r="H69669" s="1"/>
    </row>
    <row r="69670" spans="8:8" x14ac:dyDescent="0.3">
      <c r="H69670" s="1"/>
    </row>
    <row r="69671" spans="8:8" x14ac:dyDescent="0.3">
      <c r="H69671" s="1"/>
    </row>
    <row r="69672" spans="8:8" x14ac:dyDescent="0.3">
      <c r="H69672" s="1"/>
    </row>
    <row r="69673" spans="8:8" x14ac:dyDescent="0.3">
      <c r="H69673" s="1"/>
    </row>
    <row r="69674" spans="8:8" x14ac:dyDescent="0.3">
      <c r="H69674" s="1"/>
    </row>
    <row r="69675" spans="8:8" x14ac:dyDescent="0.3">
      <c r="H69675" s="1"/>
    </row>
    <row r="69676" spans="8:8" x14ac:dyDescent="0.3">
      <c r="H69676" s="1"/>
    </row>
    <row r="69677" spans="8:8" x14ac:dyDescent="0.3">
      <c r="H69677" s="1"/>
    </row>
    <row r="69678" spans="8:8" x14ac:dyDescent="0.3">
      <c r="H69678" s="1"/>
    </row>
    <row r="69679" spans="8:8" x14ac:dyDescent="0.3">
      <c r="H69679" s="1"/>
    </row>
    <row r="69680" spans="8:8" x14ac:dyDescent="0.3">
      <c r="H69680" s="1"/>
    </row>
    <row r="69681" spans="8:8" x14ac:dyDescent="0.3">
      <c r="H69681" s="1"/>
    </row>
    <row r="69682" spans="8:8" x14ac:dyDescent="0.3">
      <c r="H69682" s="1"/>
    </row>
    <row r="69683" spans="8:8" x14ac:dyDescent="0.3">
      <c r="H69683" s="1"/>
    </row>
    <row r="69684" spans="8:8" x14ac:dyDescent="0.3">
      <c r="H69684" s="1"/>
    </row>
    <row r="69685" spans="8:8" x14ac:dyDescent="0.3">
      <c r="H69685" s="1"/>
    </row>
    <row r="69686" spans="8:8" x14ac:dyDescent="0.3">
      <c r="H69686" s="1"/>
    </row>
    <row r="69687" spans="8:8" x14ac:dyDescent="0.3">
      <c r="H69687" s="1"/>
    </row>
    <row r="69688" spans="8:8" x14ac:dyDescent="0.3">
      <c r="H69688" s="1"/>
    </row>
    <row r="69689" spans="8:8" x14ac:dyDescent="0.3">
      <c r="H69689" s="1"/>
    </row>
    <row r="69690" spans="8:8" x14ac:dyDescent="0.3">
      <c r="H69690" s="1"/>
    </row>
    <row r="69691" spans="8:8" x14ac:dyDescent="0.3">
      <c r="H69691" s="1"/>
    </row>
    <row r="69692" spans="8:8" x14ac:dyDescent="0.3">
      <c r="H69692" s="1"/>
    </row>
    <row r="69693" spans="8:8" x14ac:dyDescent="0.3">
      <c r="H69693" s="1"/>
    </row>
    <row r="69694" spans="8:8" x14ac:dyDescent="0.3">
      <c r="H69694" s="1"/>
    </row>
    <row r="69695" spans="8:8" x14ac:dyDescent="0.3">
      <c r="H69695" s="1"/>
    </row>
    <row r="69696" spans="8:8" x14ac:dyDescent="0.3">
      <c r="H69696" s="1"/>
    </row>
    <row r="69697" spans="8:8" x14ac:dyDescent="0.3">
      <c r="H69697" s="1"/>
    </row>
    <row r="69698" spans="8:8" x14ac:dyDescent="0.3">
      <c r="H69698" s="1"/>
    </row>
    <row r="69699" spans="8:8" x14ac:dyDescent="0.3">
      <c r="H69699" s="1"/>
    </row>
    <row r="69700" spans="8:8" x14ac:dyDescent="0.3">
      <c r="H69700" s="1"/>
    </row>
    <row r="69701" spans="8:8" x14ac:dyDescent="0.3">
      <c r="H69701" s="1"/>
    </row>
    <row r="69702" spans="8:8" x14ac:dyDescent="0.3">
      <c r="H69702" s="1"/>
    </row>
    <row r="69703" spans="8:8" x14ac:dyDescent="0.3">
      <c r="H69703" s="1"/>
    </row>
    <row r="69704" spans="8:8" x14ac:dyDescent="0.3">
      <c r="H69704" s="1"/>
    </row>
    <row r="69705" spans="8:8" x14ac:dyDescent="0.3">
      <c r="H69705" s="1"/>
    </row>
    <row r="69706" spans="8:8" x14ac:dyDescent="0.3">
      <c r="H69706" s="1"/>
    </row>
    <row r="69707" spans="8:8" x14ac:dyDescent="0.3">
      <c r="H69707" s="1"/>
    </row>
    <row r="69708" spans="8:8" x14ac:dyDescent="0.3">
      <c r="H69708" s="1"/>
    </row>
    <row r="69709" spans="8:8" x14ac:dyDescent="0.3">
      <c r="H69709" s="1"/>
    </row>
    <row r="69710" spans="8:8" x14ac:dyDescent="0.3">
      <c r="H69710" s="1"/>
    </row>
    <row r="69711" spans="8:8" x14ac:dyDescent="0.3">
      <c r="H69711" s="1"/>
    </row>
    <row r="69712" spans="8:8" x14ac:dyDescent="0.3">
      <c r="H69712" s="1"/>
    </row>
    <row r="69713" spans="8:8" x14ac:dyDescent="0.3">
      <c r="H69713" s="1"/>
    </row>
    <row r="69714" spans="8:8" x14ac:dyDescent="0.3">
      <c r="H69714" s="1"/>
    </row>
    <row r="69715" spans="8:8" x14ac:dyDescent="0.3">
      <c r="H69715" s="1"/>
    </row>
    <row r="69716" spans="8:8" x14ac:dyDescent="0.3">
      <c r="H69716" s="1"/>
    </row>
    <row r="69717" spans="8:8" x14ac:dyDescent="0.3">
      <c r="H69717" s="1"/>
    </row>
    <row r="69718" spans="8:8" x14ac:dyDescent="0.3">
      <c r="H69718" s="1"/>
    </row>
    <row r="69719" spans="8:8" x14ac:dyDescent="0.3">
      <c r="H69719" s="1"/>
    </row>
    <row r="69720" spans="8:8" x14ac:dyDescent="0.3">
      <c r="H69720" s="1"/>
    </row>
    <row r="69721" spans="8:8" x14ac:dyDescent="0.3">
      <c r="H69721" s="1"/>
    </row>
    <row r="69722" spans="8:8" x14ac:dyDescent="0.3">
      <c r="H69722" s="1"/>
    </row>
    <row r="69723" spans="8:8" x14ac:dyDescent="0.3">
      <c r="H69723" s="1"/>
    </row>
    <row r="69724" spans="8:8" x14ac:dyDescent="0.3">
      <c r="H69724" s="1"/>
    </row>
    <row r="69725" spans="8:8" x14ac:dyDescent="0.3">
      <c r="H69725" s="1"/>
    </row>
    <row r="69726" spans="8:8" x14ac:dyDescent="0.3">
      <c r="H69726" s="1"/>
    </row>
    <row r="69727" spans="8:8" x14ac:dyDescent="0.3">
      <c r="H69727" s="1"/>
    </row>
    <row r="69728" spans="8:8" x14ac:dyDescent="0.3">
      <c r="H69728" s="1"/>
    </row>
    <row r="69729" spans="8:8" x14ac:dyDescent="0.3">
      <c r="H69729" s="1"/>
    </row>
    <row r="69730" spans="8:8" x14ac:dyDescent="0.3">
      <c r="H69730" s="1"/>
    </row>
    <row r="69731" spans="8:8" x14ac:dyDescent="0.3">
      <c r="H69731" s="1"/>
    </row>
    <row r="69732" spans="8:8" x14ac:dyDescent="0.3">
      <c r="H69732" s="1"/>
    </row>
    <row r="69733" spans="8:8" x14ac:dyDescent="0.3">
      <c r="H69733" s="1"/>
    </row>
    <row r="69734" spans="8:8" x14ac:dyDescent="0.3">
      <c r="H69734" s="1"/>
    </row>
    <row r="69735" spans="8:8" x14ac:dyDescent="0.3">
      <c r="H69735" s="1"/>
    </row>
    <row r="69736" spans="8:8" x14ac:dyDescent="0.3">
      <c r="H69736" s="1"/>
    </row>
    <row r="69737" spans="8:8" x14ac:dyDescent="0.3">
      <c r="H69737" s="1"/>
    </row>
    <row r="69738" spans="8:8" x14ac:dyDescent="0.3">
      <c r="H69738" s="1"/>
    </row>
    <row r="69739" spans="8:8" x14ac:dyDescent="0.3">
      <c r="H69739" s="1"/>
    </row>
    <row r="69740" spans="8:8" x14ac:dyDescent="0.3">
      <c r="H69740" s="1"/>
    </row>
    <row r="69741" spans="8:8" x14ac:dyDescent="0.3">
      <c r="H69741" s="1"/>
    </row>
    <row r="69742" spans="8:8" x14ac:dyDescent="0.3">
      <c r="H69742" s="1"/>
    </row>
    <row r="69743" spans="8:8" x14ac:dyDescent="0.3">
      <c r="H69743" s="1"/>
    </row>
    <row r="69744" spans="8:8" x14ac:dyDescent="0.3">
      <c r="H69744" s="1"/>
    </row>
    <row r="69745" spans="8:8" x14ac:dyDescent="0.3">
      <c r="H69745" s="1"/>
    </row>
    <row r="69746" spans="8:8" x14ac:dyDescent="0.3">
      <c r="H69746" s="1"/>
    </row>
    <row r="69747" spans="8:8" x14ac:dyDescent="0.3">
      <c r="H69747" s="1"/>
    </row>
    <row r="69748" spans="8:8" x14ac:dyDescent="0.3">
      <c r="H69748" s="1"/>
    </row>
    <row r="69749" spans="8:8" x14ac:dyDescent="0.3">
      <c r="H69749" s="1"/>
    </row>
    <row r="69750" spans="8:8" x14ac:dyDescent="0.3">
      <c r="H69750" s="1"/>
    </row>
    <row r="69751" spans="8:8" x14ac:dyDescent="0.3">
      <c r="H69751" s="1"/>
    </row>
    <row r="69752" spans="8:8" x14ac:dyDescent="0.3">
      <c r="H69752" s="1"/>
    </row>
    <row r="69753" spans="8:8" x14ac:dyDescent="0.3">
      <c r="H69753" s="1"/>
    </row>
    <row r="69754" spans="8:8" x14ac:dyDescent="0.3">
      <c r="H69754" s="1"/>
    </row>
    <row r="69755" spans="8:8" x14ac:dyDescent="0.3">
      <c r="H69755" s="1"/>
    </row>
    <row r="69756" spans="8:8" x14ac:dyDescent="0.3">
      <c r="H69756" s="1"/>
    </row>
    <row r="69757" spans="8:8" x14ac:dyDescent="0.3">
      <c r="H69757" s="1"/>
    </row>
    <row r="69758" spans="8:8" x14ac:dyDescent="0.3">
      <c r="H69758" s="1"/>
    </row>
    <row r="69759" spans="8:8" x14ac:dyDescent="0.3">
      <c r="H69759" s="1"/>
    </row>
    <row r="69760" spans="8:8" x14ac:dyDescent="0.3">
      <c r="H69760" s="1"/>
    </row>
    <row r="69761" spans="8:8" x14ac:dyDescent="0.3">
      <c r="H69761" s="1"/>
    </row>
    <row r="69762" spans="8:8" x14ac:dyDescent="0.3">
      <c r="H69762" s="1"/>
    </row>
    <row r="69763" spans="8:8" x14ac:dyDescent="0.3">
      <c r="H69763" s="1"/>
    </row>
    <row r="69764" spans="8:8" x14ac:dyDescent="0.3">
      <c r="H69764" s="1"/>
    </row>
    <row r="69765" spans="8:8" x14ac:dyDescent="0.3">
      <c r="H69765" s="1"/>
    </row>
    <row r="69766" spans="8:8" x14ac:dyDescent="0.3">
      <c r="H69766" s="1"/>
    </row>
    <row r="69767" spans="8:8" x14ac:dyDescent="0.3">
      <c r="H69767" s="1"/>
    </row>
    <row r="69768" spans="8:8" x14ac:dyDescent="0.3">
      <c r="H69768" s="1"/>
    </row>
    <row r="69769" spans="8:8" x14ac:dyDescent="0.3">
      <c r="H69769" s="1"/>
    </row>
    <row r="69770" spans="8:8" x14ac:dyDescent="0.3">
      <c r="H69770" s="1"/>
    </row>
    <row r="69771" spans="8:8" x14ac:dyDescent="0.3">
      <c r="H69771" s="1"/>
    </row>
    <row r="69772" spans="8:8" x14ac:dyDescent="0.3">
      <c r="H69772" s="1"/>
    </row>
    <row r="69773" spans="8:8" x14ac:dyDescent="0.3">
      <c r="H69773" s="1"/>
    </row>
    <row r="69774" spans="8:8" x14ac:dyDescent="0.3">
      <c r="H69774" s="1"/>
    </row>
    <row r="69775" spans="8:8" x14ac:dyDescent="0.3">
      <c r="H69775" s="1"/>
    </row>
    <row r="69776" spans="8:8" x14ac:dyDescent="0.3">
      <c r="H69776" s="1"/>
    </row>
    <row r="69777" spans="8:8" x14ac:dyDescent="0.3">
      <c r="H69777" s="1"/>
    </row>
    <row r="69778" spans="8:8" x14ac:dyDescent="0.3">
      <c r="H69778" s="1"/>
    </row>
    <row r="69779" spans="8:8" x14ac:dyDescent="0.3">
      <c r="H69779" s="1"/>
    </row>
    <row r="69780" spans="8:8" x14ac:dyDescent="0.3">
      <c r="H69780" s="1"/>
    </row>
    <row r="69781" spans="8:8" x14ac:dyDescent="0.3">
      <c r="H69781" s="1"/>
    </row>
    <row r="69782" spans="8:8" x14ac:dyDescent="0.3">
      <c r="H69782" s="1"/>
    </row>
    <row r="69783" spans="8:8" x14ac:dyDescent="0.3">
      <c r="H69783" s="1"/>
    </row>
    <row r="69784" spans="8:8" x14ac:dyDescent="0.3">
      <c r="H69784" s="1"/>
    </row>
    <row r="69785" spans="8:8" x14ac:dyDescent="0.3">
      <c r="H69785" s="1"/>
    </row>
    <row r="69786" spans="8:8" x14ac:dyDescent="0.3">
      <c r="H69786" s="1"/>
    </row>
    <row r="69787" spans="8:8" x14ac:dyDescent="0.3">
      <c r="H69787" s="1"/>
    </row>
    <row r="69788" spans="8:8" x14ac:dyDescent="0.3">
      <c r="H69788" s="1"/>
    </row>
    <row r="69789" spans="8:8" x14ac:dyDescent="0.3">
      <c r="H69789" s="1"/>
    </row>
    <row r="69790" spans="8:8" x14ac:dyDescent="0.3">
      <c r="H69790" s="1"/>
    </row>
    <row r="69791" spans="8:8" x14ac:dyDescent="0.3">
      <c r="H69791" s="1"/>
    </row>
    <row r="69792" spans="8:8" x14ac:dyDescent="0.3">
      <c r="H69792" s="1"/>
    </row>
    <row r="69793" spans="8:8" x14ac:dyDescent="0.3">
      <c r="H69793" s="1"/>
    </row>
    <row r="69794" spans="8:8" x14ac:dyDescent="0.3">
      <c r="H69794" s="1"/>
    </row>
    <row r="69795" spans="8:8" x14ac:dyDescent="0.3">
      <c r="H69795" s="1"/>
    </row>
    <row r="69796" spans="8:8" x14ac:dyDescent="0.3">
      <c r="H69796" s="1"/>
    </row>
    <row r="69797" spans="8:8" x14ac:dyDescent="0.3">
      <c r="H69797" s="1"/>
    </row>
    <row r="69798" spans="8:8" x14ac:dyDescent="0.3">
      <c r="H69798" s="1"/>
    </row>
    <row r="69799" spans="8:8" x14ac:dyDescent="0.3">
      <c r="H69799" s="1"/>
    </row>
    <row r="69800" spans="8:8" x14ac:dyDescent="0.3">
      <c r="H69800" s="1"/>
    </row>
    <row r="69801" spans="8:8" x14ac:dyDescent="0.3">
      <c r="H69801" s="1"/>
    </row>
    <row r="69802" spans="8:8" x14ac:dyDescent="0.3">
      <c r="H69802" s="1"/>
    </row>
    <row r="69803" spans="8:8" x14ac:dyDescent="0.3">
      <c r="H69803" s="1"/>
    </row>
    <row r="69804" spans="8:8" x14ac:dyDescent="0.3">
      <c r="H69804" s="1"/>
    </row>
    <row r="69805" spans="8:8" x14ac:dyDescent="0.3">
      <c r="H69805" s="1"/>
    </row>
    <row r="69806" spans="8:8" x14ac:dyDescent="0.3">
      <c r="H69806" s="1"/>
    </row>
    <row r="69807" spans="8:8" x14ac:dyDescent="0.3">
      <c r="H69807" s="1"/>
    </row>
    <row r="69808" spans="8:8" x14ac:dyDescent="0.3">
      <c r="H69808" s="1"/>
    </row>
    <row r="69809" spans="8:8" x14ac:dyDescent="0.3">
      <c r="H69809" s="1"/>
    </row>
    <row r="69810" spans="8:8" x14ac:dyDescent="0.3">
      <c r="H69810" s="1"/>
    </row>
    <row r="69811" spans="8:8" x14ac:dyDescent="0.3">
      <c r="H69811" s="1"/>
    </row>
    <row r="69812" spans="8:8" x14ac:dyDescent="0.3">
      <c r="H69812" s="1"/>
    </row>
    <row r="69813" spans="8:8" x14ac:dyDescent="0.3">
      <c r="H69813" s="1"/>
    </row>
    <row r="69814" spans="8:8" x14ac:dyDescent="0.3">
      <c r="H69814" s="1"/>
    </row>
    <row r="69815" spans="8:8" x14ac:dyDescent="0.3">
      <c r="H69815" s="1"/>
    </row>
    <row r="69816" spans="8:8" x14ac:dyDescent="0.3">
      <c r="H69816" s="1"/>
    </row>
    <row r="69817" spans="8:8" x14ac:dyDescent="0.3">
      <c r="H69817" s="1"/>
    </row>
    <row r="69818" spans="8:8" x14ac:dyDescent="0.3">
      <c r="H69818" s="1"/>
    </row>
    <row r="69819" spans="8:8" x14ac:dyDescent="0.3">
      <c r="H69819" s="1"/>
    </row>
    <row r="69820" spans="8:8" x14ac:dyDescent="0.3">
      <c r="H69820" s="1"/>
    </row>
    <row r="69821" spans="8:8" x14ac:dyDescent="0.3">
      <c r="H69821" s="1"/>
    </row>
    <row r="69822" spans="8:8" x14ac:dyDescent="0.3">
      <c r="H69822" s="1"/>
    </row>
    <row r="69823" spans="8:8" x14ac:dyDescent="0.3">
      <c r="H69823" s="1"/>
    </row>
    <row r="69824" spans="8:8" x14ac:dyDescent="0.3">
      <c r="H69824" s="1"/>
    </row>
    <row r="69825" spans="8:8" x14ac:dyDescent="0.3">
      <c r="H69825" s="1"/>
    </row>
    <row r="69826" spans="8:8" x14ac:dyDescent="0.3">
      <c r="H69826" s="1"/>
    </row>
    <row r="69827" spans="8:8" x14ac:dyDescent="0.3">
      <c r="H69827" s="1"/>
    </row>
    <row r="69828" spans="8:8" x14ac:dyDescent="0.3">
      <c r="H69828" s="1"/>
    </row>
    <row r="69829" spans="8:8" x14ac:dyDescent="0.3">
      <c r="H69829" s="1"/>
    </row>
    <row r="69830" spans="8:8" x14ac:dyDescent="0.3">
      <c r="H69830" s="1"/>
    </row>
    <row r="69831" spans="8:8" x14ac:dyDescent="0.3">
      <c r="H69831" s="1"/>
    </row>
    <row r="69832" spans="8:8" x14ac:dyDescent="0.3">
      <c r="H69832" s="1"/>
    </row>
    <row r="69833" spans="8:8" x14ac:dyDescent="0.3">
      <c r="H69833" s="1"/>
    </row>
    <row r="69834" spans="8:8" x14ac:dyDescent="0.3">
      <c r="H69834" s="1"/>
    </row>
    <row r="69835" spans="8:8" x14ac:dyDescent="0.3">
      <c r="H69835" s="1"/>
    </row>
    <row r="69836" spans="8:8" x14ac:dyDescent="0.3">
      <c r="H69836" s="1"/>
    </row>
    <row r="69837" spans="8:8" x14ac:dyDescent="0.3">
      <c r="H69837" s="1"/>
    </row>
    <row r="69838" spans="8:8" x14ac:dyDescent="0.3">
      <c r="H69838" s="1"/>
    </row>
    <row r="69839" spans="8:8" x14ac:dyDescent="0.3">
      <c r="H69839" s="1"/>
    </row>
    <row r="69840" spans="8:8" x14ac:dyDescent="0.3">
      <c r="H69840" s="1"/>
    </row>
    <row r="69841" spans="8:8" x14ac:dyDescent="0.3">
      <c r="H69841" s="1"/>
    </row>
    <row r="69842" spans="8:8" x14ac:dyDescent="0.3">
      <c r="H69842" s="1"/>
    </row>
    <row r="69843" spans="8:8" x14ac:dyDescent="0.3">
      <c r="H69843" s="1"/>
    </row>
    <row r="69844" spans="8:8" x14ac:dyDescent="0.3">
      <c r="H69844" s="1"/>
    </row>
    <row r="69845" spans="8:8" x14ac:dyDescent="0.3">
      <c r="H69845" s="1"/>
    </row>
    <row r="69846" spans="8:8" x14ac:dyDescent="0.3">
      <c r="H69846" s="1"/>
    </row>
    <row r="69847" spans="8:8" x14ac:dyDescent="0.3">
      <c r="H69847" s="1"/>
    </row>
    <row r="69848" spans="8:8" x14ac:dyDescent="0.3">
      <c r="H69848" s="1"/>
    </row>
    <row r="69849" spans="8:8" x14ac:dyDescent="0.3">
      <c r="H69849" s="1"/>
    </row>
    <row r="69850" spans="8:8" x14ac:dyDescent="0.3">
      <c r="H69850" s="1"/>
    </row>
    <row r="69851" spans="8:8" x14ac:dyDescent="0.3">
      <c r="H69851" s="1"/>
    </row>
    <row r="69852" spans="8:8" x14ac:dyDescent="0.3">
      <c r="H69852" s="1"/>
    </row>
    <row r="69853" spans="8:8" x14ac:dyDescent="0.3">
      <c r="H69853" s="1"/>
    </row>
    <row r="69854" spans="8:8" x14ac:dyDescent="0.3">
      <c r="H69854" s="1"/>
    </row>
    <row r="69855" spans="8:8" x14ac:dyDescent="0.3">
      <c r="H69855" s="1"/>
    </row>
    <row r="69856" spans="8:8" x14ac:dyDescent="0.3">
      <c r="H69856" s="1"/>
    </row>
    <row r="69857" spans="8:8" x14ac:dyDescent="0.3">
      <c r="H69857" s="1"/>
    </row>
    <row r="69858" spans="8:8" x14ac:dyDescent="0.3">
      <c r="H69858" s="1"/>
    </row>
    <row r="69859" spans="8:8" x14ac:dyDescent="0.3">
      <c r="H69859" s="1"/>
    </row>
    <row r="69860" spans="8:8" x14ac:dyDescent="0.3">
      <c r="H69860" s="1"/>
    </row>
    <row r="69861" spans="8:8" x14ac:dyDescent="0.3">
      <c r="H69861" s="1"/>
    </row>
    <row r="69862" spans="8:8" x14ac:dyDescent="0.3">
      <c r="H69862" s="1"/>
    </row>
    <row r="69863" spans="8:8" x14ac:dyDescent="0.3">
      <c r="H69863" s="1"/>
    </row>
    <row r="69864" spans="8:8" x14ac:dyDescent="0.3">
      <c r="H69864" s="1"/>
    </row>
    <row r="69865" spans="8:8" x14ac:dyDescent="0.3">
      <c r="H69865" s="1"/>
    </row>
    <row r="69866" spans="8:8" x14ac:dyDescent="0.3">
      <c r="H69866" s="1"/>
    </row>
    <row r="69867" spans="8:8" x14ac:dyDescent="0.3">
      <c r="H69867" s="1"/>
    </row>
    <row r="69868" spans="8:8" x14ac:dyDescent="0.3">
      <c r="H69868" s="1"/>
    </row>
    <row r="69869" spans="8:8" x14ac:dyDescent="0.3">
      <c r="H69869" s="1"/>
    </row>
    <row r="69870" spans="8:8" x14ac:dyDescent="0.3">
      <c r="H69870" s="1"/>
    </row>
    <row r="69871" spans="8:8" x14ac:dyDescent="0.3">
      <c r="H69871" s="1"/>
    </row>
    <row r="69872" spans="8:8" x14ac:dyDescent="0.3">
      <c r="H69872" s="1"/>
    </row>
    <row r="69873" spans="8:8" x14ac:dyDescent="0.3">
      <c r="H69873" s="1"/>
    </row>
    <row r="69874" spans="8:8" x14ac:dyDescent="0.3">
      <c r="H69874" s="1"/>
    </row>
    <row r="69875" spans="8:8" x14ac:dyDescent="0.3">
      <c r="H69875" s="1"/>
    </row>
    <row r="69876" spans="8:8" x14ac:dyDescent="0.3">
      <c r="H69876" s="1"/>
    </row>
    <row r="69877" spans="8:8" x14ac:dyDescent="0.3">
      <c r="H69877" s="1"/>
    </row>
    <row r="69878" spans="8:8" x14ac:dyDescent="0.3">
      <c r="H69878" s="1"/>
    </row>
    <row r="69879" spans="8:8" x14ac:dyDescent="0.3">
      <c r="H69879" s="1"/>
    </row>
    <row r="69880" spans="8:8" x14ac:dyDescent="0.3">
      <c r="H69880" s="1"/>
    </row>
    <row r="69881" spans="8:8" x14ac:dyDescent="0.3">
      <c r="H69881" s="1"/>
    </row>
    <row r="69882" spans="8:8" x14ac:dyDescent="0.3">
      <c r="H69882" s="1"/>
    </row>
    <row r="69883" spans="8:8" x14ac:dyDescent="0.3">
      <c r="H69883" s="1"/>
    </row>
    <row r="69884" spans="8:8" x14ac:dyDescent="0.3">
      <c r="H69884" s="1"/>
    </row>
    <row r="69885" spans="8:8" x14ac:dyDescent="0.3">
      <c r="H69885" s="1"/>
    </row>
    <row r="69886" spans="8:8" x14ac:dyDescent="0.3">
      <c r="H69886" s="1"/>
    </row>
    <row r="69887" spans="8:8" x14ac:dyDescent="0.3">
      <c r="H69887" s="1"/>
    </row>
    <row r="69888" spans="8:8" x14ac:dyDescent="0.3">
      <c r="H69888" s="1"/>
    </row>
    <row r="69889" spans="8:8" x14ac:dyDescent="0.3">
      <c r="H69889" s="1"/>
    </row>
    <row r="69890" spans="8:8" x14ac:dyDescent="0.3">
      <c r="H69890" s="1"/>
    </row>
    <row r="69891" spans="8:8" x14ac:dyDescent="0.3">
      <c r="H69891" s="1"/>
    </row>
    <row r="69892" spans="8:8" x14ac:dyDescent="0.3">
      <c r="H69892" s="1"/>
    </row>
    <row r="69893" spans="8:8" x14ac:dyDescent="0.3">
      <c r="H69893" s="1"/>
    </row>
    <row r="69894" spans="8:8" x14ac:dyDescent="0.3">
      <c r="H69894" s="1"/>
    </row>
    <row r="69895" spans="8:8" x14ac:dyDescent="0.3">
      <c r="H69895" s="1"/>
    </row>
    <row r="69896" spans="8:8" x14ac:dyDescent="0.3">
      <c r="H69896" s="1"/>
    </row>
    <row r="69897" spans="8:8" x14ac:dyDescent="0.3">
      <c r="H69897" s="1"/>
    </row>
    <row r="69898" spans="8:8" x14ac:dyDescent="0.3">
      <c r="H69898" s="1"/>
    </row>
    <row r="69899" spans="8:8" x14ac:dyDescent="0.3">
      <c r="H69899" s="1"/>
    </row>
    <row r="69900" spans="8:8" x14ac:dyDescent="0.3">
      <c r="H69900" s="1"/>
    </row>
    <row r="69901" spans="8:8" x14ac:dyDescent="0.3">
      <c r="H69901" s="1"/>
    </row>
    <row r="69902" spans="8:8" x14ac:dyDescent="0.3">
      <c r="H69902" s="1"/>
    </row>
    <row r="69903" spans="8:8" x14ac:dyDescent="0.3">
      <c r="H69903" s="1"/>
    </row>
    <row r="69904" spans="8:8" x14ac:dyDescent="0.3">
      <c r="H69904" s="1"/>
    </row>
    <row r="69905" spans="8:8" x14ac:dyDescent="0.3">
      <c r="H69905" s="1"/>
    </row>
    <row r="69906" spans="8:8" x14ac:dyDescent="0.3">
      <c r="H69906" s="1"/>
    </row>
    <row r="69907" spans="8:8" x14ac:dyDescent="0.3">
      <c r="H69907" s="1"/>
    </row>
    <row r="69908" spans="8:8" x14ac:dyDescent="0.3">
      <c r="H69908" s="1"/>
    </row>
    <row r="69909" spans="8:8" x14ac:dyDescent="0.3">
      <c r="H69909" s="1"/>
    </row>
    <row r="69910" spans="8:8" x14ac:dyDescent="0.3">
      <c r="H69910" s="1"/>
    </row>
    <row r="69911" spans="8:8" x14ac:dyDescent="0.3">
      <c r="H69911" s="1"/>
    </row>
    <row r="69912" spans="8:8" x14ac:dyDescent="0.3">
      <c r="H69912" s="1"/>
    </row>
    <row r="69913" spans="8:8" x14ac:dyDescent="0.3">
      <c r="H69913" s="1"/>
    </row>
    <row r="69914" spans="8:8" x14ac:dyDescent="0.3">
      <c r="H69914" s="1"/>
    </row>
    <row r="69915" spans="8:8" x14ac:dyDescent="0.3">
      <c r="H69915" s="1"/>
    </row>
    <row r="69916" spans="8:8" x14ac:dyDescent="0.3">
      <c r="H69916" s="1"/>
    </row>
    <row r="69917" spans="8:8" x14ac:dyDescent="0.3">
      <c r="H69917" s="1"/>
    </row>
    <row r="69918" spans="8:8" x14ac:dyDescent="0.3">
      <c r="H69918" s="1"/>
    </row>
    <row r="69919" spans="8:8" x14ac:dyDescent="0.3">
      <c r="H69919" s="1"/>
    </row>
    <row r="69920" spans="8:8" x14ac:dyDescent="0.3">
      <c r="H69920" s="1"/>
    </row>
    <row r="69921" spans="8:8" x14ac:dyDescent="0.3">
      <c r="H69921" s="1"/>
    </row>
    <row r="69922" spans="8:8" x14ac:dyDescent="0.3">
      <c r="H69922" s="1"/>
    </row>
    <row r="69923" spans="8:8" x14ac:dyDescent="0.3">
      <c r="H69923" s="1"/>
    </row>
    <row r="69924" spans="8:8" x14ac:dyDescent="0.3">
      <c r="H69924" s="1"/>
    </row>
    <row r="69925" spans="8:8" x14ac:dyDescent="0.3">
      <c r="H69925" s="1"/>
    </row>
    <row r="69926" spans="8:8" x14ac:dyDescent="0.3">
      <c r="H69926" s="1"/>
    </row>
    <row r="69927" spans="8:8" x14ac:dyDescent="0.3">
      <c r="H69927" s="1"/>
    </row>
    <row r="69928" spans="8:8" x14ac:dyDescent="0.3">
      <c r="H69928" s="1"/>
    </row>
    <row r="69929" spans="8:8" x14ac:dyDescent="0.3">
      <c r="H69929" s="1"/>
    </row>
    <row r="69930" spans="8:8" x14ac:dyDescent="0.3">
      <c r="H69930" s="1"/>
    </row>
    <row r="69931" spans="8:8" x14ac:dyDescent="0.3">
      <c r="H69931" s="1"/>
    </row>
    <row r="69932" spans="8:8" x14ac:dyDescent="0.3">
      <c r="H69932" s="1"/>
    </row>
    <row r="69933" spans="8:8" x14ac:dyDescent="0.3">
      <c r="H69933" s="1"/>
    </row>
    <row r="69934" spans="8:8" x14ac:dyDescent="0.3">
      <c r="H69934" s="1"/>
    </row>
    <row r="69935" spans="8:8" x14ac:dyDescent="0.3">
      <c r="H69935" s="1"/>
    </row>
    <row r="69936" spans="8:8" x14ac:dyDescent="0.3">
      <c r="H69936" s="1"/>
    </row>
    <row r="69937" spans="8:8" x14ac:dyDescent="0.3">
      <c r="H69937" s="1"/>
    </row>
    <row r="69938" spans="8:8" x14ac:dyDescent="0.3">
      <c r="H69938" s="1"/>
    </row>
    <row r="69939" spans="8:8" x14ac:dyDescent="0.3">
      <c r="H69939" s="1"/>
    </row>
    <row r="69940" spans="8:8" x14ac:dyDescent="0.3">
      <c r="H69940" s="1"/>
    </row>
    <row r="69941" spans="8:8" x14ac:dyDescent="0.3">
      <c r="H69941" s="1"/>
    </row>
    <row r="69942" spans="8:8" x14ac:dyDescent="0.3">
      <c r="H69942" s="1"/>
    </row>
    <row r="69943" spans="8:8" x14ac:dyDescent="0.3">
      <c r="H69943" s="1"/>
    </row>
    <row r="69944" spans="8:8" x14ac:dyDescent="0.3">
      <c r="H69944" s="1"/>
    </row>
    <row r="69945" spans="8:8" x14ac:dyDescent="0.3">
      <c r="H69945" s="1"/>
    </row>
    <row r="69946" spans="8:8" x14ac:dyDescent="0.3">
      <c r="H69946" s="1"/>
    </row>
    <row r="69947" spans="8:8" x14ac:dyDescent="0.3">
      <c r="H69947" s="1"/>
    </row>
    <row r="69948" spans="8:8" x14ac:dyDescent="0.3">
      <c r="H69948" s="1"/>
    </row>
    <row r="69949" spans="8:8" x14ac:dyDescent="0.3">
      <c r="H69949" s="1"/>
    </row>
    <row r="69950" spans="8:8" x14ac:dyDescent="0.3">
      <c r="H69950" s="1"/>
    </row>
    <row r="69951" spans="8:8" x14ac:dyDescent="0.3">
      <c r="H69951" s="1"/>
    </row>
    <row r="69952" spans="8:8" x14ac:dyDescent="0.3">
      <c r="H69952" s="1"/>
    </row>
    <row r="69953" spans="8:8" x14ac:dyDescent="0.3">
      <c r="H69953" s="1"/>
    </row>
    <row r="69954" spans="8:8" x14ac:dyDescent="0.3">
      <c r="H69954" s="1"/>
    </row>
    <row r="69955" spans="8:8" x14ac:dyDescent="0.3">
      <c r="H69955" s="1"/>
    </row>
    <row r="69956" spans="8:8" x14ac:dyDescent="0.3">
      <c r="H69956" s="1"/>
    </row>
    <row r="69957" spans="8:8" x14ac:dyDescent="0.3">
      <c r="H69957" s="1"/>
    </row>
    <row r="69958" spans="8:8" x14ac:dyDescent="0.3">
      <c r="H69958" s="1"/>
    </row>
    <row r="69959" spans="8:8" x14ac:dyDescent="0.3">
      <c r="H69959" s="1"/>
    </row>
    <row r="69960" spans="8:8" x14ac:dyDescent="0.3">
      <c r="H69960" s="1"/>
    </row>
    <row r="69961" spans="8:8" x14ac:dyDescent="0.3">
      <c r="H69961" s="1"/>
    </row>
    <row r="69962" spans="8:8" x14ac:dyDescent="0.3">
      <c r="H69962" s="1"/>
    </row>
    <row r="69963" spans="8:8" x14ac:dyDescent="0.3">
      <c r="H69963" s="1"/>
    </row>
    <row r="69964" spans="8:8" x14ac:dyDescent="0.3">
      <c r="H69964" s="1"/>
    </row>
    <row r="69965" spans="8:8" x14ac:dyDescent="0.3">
      <c r="H69965" s="1"/>
    </row>
    <row r="69966" spans="8:8" x14ac:dyDescent="0.3">
      <c r="H69966" s="1"/>
    </row>
    <row r="69967" spans="8:8" x14ac:dyDescent="0.3">
      <c r="H69967" s="1"/>
    </row>
    <row r="69968" spans="8:8" x14ac:dyDescent="0.3">
      <c r="H69968" s="1"/>
    </row>
    <row r="69969" spans="8:8" x14ac:dyDescent="0.3">
      <c r="H69969" s="1"/>
    </row>
    <row r="69970" spans="8:8" x14ac:dyDescent="0.3">
      <c r="H69970" s="1"/>
    </row>
    <row r="69971" spans="8:8" x14ac:dyDescent="0.3">
      <c r="H69971" s="1"/>
    </row>
    <row r="69972" spans="8:8" x14ac:dyDescent="0.3">
      <c r="H69972" s="1"/>
    </row>
    <row r="69973" spans="8:8" x14ac:dyDescent="0.3">
      <c r="H69973" s="1"/>
    </row>
    <row r="69974" spans="8:8" x14ac:dyDescent="0.3">
      <c r="H69974" s="1"/>
    </row>
    <row r="69975" spans="8:8" x14ac:dyDescent="0.3">
      <c r="H69975" s="1"/>
    </row>
    <row r="69976" spans="8:8" x14ac:dyDescent="0.3">
      <c r="H69976" s="1"/>
    </row>
    <row r="69977" spans="8:8" x14ac:dyDescent="0.3">
      <c r="H69977" s="1"/>
    </row>
    <row r="69978" spans="8:8" x14ac:dyDescent="0.3">
      <c r="H69978" s="1"/>
    </row>
    <row r="69979" spans="8:8" x14ac:dyDescent="0.3">
      <c r="H69979" s="1"/>
    </row>
    <row r="69980" spans="8:8" x14ac:dyDescent="0.3">
      <c r="H69980" s="1"/>
    </row>
    <row r="69981" spans="8:8" x14ac:dyDescent="0.3">
      <c r="H69981" s="1"/>
    </row>
    <row r="69982" spans="8:8" x14ac:dyDescent="0.3">
      <c r="H69982" s="1"/>
    </row>
    <row r="69983" spans="8:8" x14ac:dyDescent="0.3">
      <c r="H69983" s="1"/>
    </row>
    <row r="69984" spans="8:8" x14ac:dyDescent="0.3">
      <c r="H69984" s="1"/>
    </row>
    <row r="69985" spans="8:8" x14ac:dyDescent="0.3">
      <c r="H69985" s="1"/>
    </row>
    <row r="69986" spans="8:8" x14ac:dyDescent="0.3">
      <c r="H69986" s="1"/>
    </row>
    <row r="69987" spans="8:8" x14ac:dyDescent="0.3">
      <c r="H69987" s="1"/>
    </row>
    <row r="69988" spans="8:8" x14ac:dyDescent="0.3">
      <c r="H69988" s="1"/>
    </row>
    <row r="69989" spans="8:8" x14ac:dyDescent="0.3">
      <c r="H69989" s="1"/>
    </row>
    <row r="69990" spans="8:8" x14ac:dyDescent="0.3">
      <c r="H69990" s="1"/>
    </row>
    <row r="69991" spans="8:8" x14ac:dyDescent="0.3">
      <c r="H69991" s="1"/>
    </row>
    <row r="69992" spans="8:8" x14ac:dyDescent="0.3">
      <c r="H69992" s="1"/>
    </row>
    <row r="69993" spans="8:8" x14ac:dyDescent="0.3">
      <c r="H69993" s="1"/>
    </row>
    <row r="69994" spans="8:8" x14ac:dyDescent="0.3">
      <c r="H69994" s="1"/>
    </row>
    <row r="69995" spans="8:8" x14ac:dyDescent="0.3">
      <c r="H69995" s="1"/>
    </row>
    <row r="69996" spans="8:8" x14ac:dyDescent="0.3">
      <c r="H69996" s="1"/>
    </row>
    <row r="69997" spans="8:8" x14ac:dyDescent="0.3">
      <c r="H69997" s="1"/>
    </row>
    <row r="69998" spans="8:8" x14ac:dyDescent="0.3">
      <c r="H69998" s="1"/>
    </row>
    <row r="69999" spans="8:8" x14ac:dyDescent="0.3">
      <c r="H69999" s="1"/>
    </row>
    <row r="70000" spans="8:8" x14ac:dyDescent="0.3">
      <c r="H70000" s="1"/>
    </row>
    <row r="70001" spans="8:8" x14ac:dyDescent="0.3">
      <c r="H70001" s="1"/>
    </row>
    <row r="70002" spans="8:8" x14ac:dyDescent="0.3">
      <c r="H70002" s="1"/>
    </row>
    <row r="70003" spans="8:8" x14ac:dyDescent="0.3">
      <c r="H70003" s="1"/>
    </row>
    <row r="70004" spans="8:8" x14ac:dyDescent="0.3">
      <c r="H70004" s="1"/>
    </row>
    <row r="70005" spans="8:8" x14ac:dyDescent="0.3">
      <c r="H70005" s="1"/>
    </row>
    <row r="70006" spans="8:8" x14ac:dyDescent="0.3">
      <c r="H70006" s="1"/>
    </row>
    <row r="70007" spans="8:8" x14ac:dyDescent="0.3">
      <c r="H70007" s="1"/>
    </row>
    <row r="70008" spans="8:8" x14ac:dyDescent="0.3">
      <c r="H70008" s="1"/>
    </row>
    <row r="70009" spans="8:8" x14ac:dyDescent="0.3">
      <c r="H70009" s="1"/>
    </row>
    <row r="70010" spans="8:8" x14ac:dyDescent="0.3">
      <c r="H70010" s="1"/>
    </row>
    <row r="70011" spans="8:8" x14ac:dyDescent="0.3">
      <c r="H70011" s="1"/>
    </row>
    <row r="70012" spans="8:8" x14ac:dyDescent="0.3">
      <c r="H70012" s="1"/>
    </row>
    <row r="70013" spans="8:8" x14ac:dyDescent="0.3">
      <c r="H70013" s="1"/>
    </row>
    <row r="70014" spans="8:8" x14ac:dyDescent="0.3">
      <c r="H70014" s="1"/>
    </row>
    <row r="70015" spans="8:8" x14ac:dyDescent="0.3">
      <c r="H70015" s="1"/>
    </row>
    <row r="70016" spans="8:8" x14ac:dyDescent="0.3">
      <c r="H70016" s="1"/>
    </row>
    <row r="70017" spans="8:8" x14ac:dyDescent="0.3">
      <c r="H70017" s="1"/>
    </row>
    <row r="70018" spans="8:8" x14ac:dyDescent="0.3">
      <c r="H70018" s="1"/>
    </row>
    <row r="70019" spans="8:8" x14ac:dyDescent="0.3">
      <c r="H70019" s="1"/>
    </row>
    <row r="70020" spans="8:8" x14ac:dyDescent="0.3">
      <c r="H70020" s="1"/>
    </row>
    <row r="70021" spans="8:8" x14ac:dyDescent="0.3">
      <c r="H70021" s="1"/>
    </row>
    <row r="70022" spans="8:8" x14ac:dyDescent="0.3">
      <c r="H70022" s="1"/>
    </row>
    <row r="70023" spans="8:8" x14ac:dyDescent="0.3">
      <c r="H70023" s="1"/>
    </row>
    <row r="70024" spans="8:8" x14ac:dyDescent="0.3">
      <c r="H70024" s="1"/>
    </row>
    <row r="70025" spans="8:8" x14ac:dyDescent="0.3">
      <c r="H70025" s="1"/>
    </row>
    <row r="70026" spans="8:8" x14ac:dyDescent="0.3">
      <c r="H70026" s="1"/>
    </row>
    <row r="70027" spans="8:8" x14ac:dyDescent="0.3">
      <c r="H70027" s="1"/>
    </row>
    <row r="70028" spans="8:8" x14ac:dyDescent="0.3">
      <c r="H70028" s="1"/>
    </row>
    <row r="70029" spans="8:8" x14ac:dyDescent="0.3">
      <c r="H70029" s="1"/>
    </row>
    <row r="70030" spans="8:8" x14ac:dyDescent="0.3">
      <c r="H70030" s="1"/>
    </row>
    <row r="70031" spans="8:8" x14ac:dyDescent="0.3">
      <c r="H70031" s="1"/>
    </row>
    <row r="70032" spans="8:8" x14ac:dyDescent="0.3">
      <c r="H70032" s="1"/>
    </row>
    <row r="70033" spans="8:8" x14ac:dyDescent="0.3">
      <c r="H70033" s="1"/>
    </row>
    <row r="70034" spans="8:8" x14ac:dyDescent="0.3">
      <c r="H70034" s="1"/>
    </row>
    <row r="70035" spans="8:8" x14ac:dyDescent="0.3">
      <c r="H70035" s="1"/>
    </row>
    <row r="70036" spans="8:8" x14ac:dyDescent="0.3">
      <c r="H70036" s="1"/>
    </row>
    <row r="70037" spans="8:8" x14ac:dyDescent="0.3">
      <c r="H70037" s="1"/>
    </row>
    <row r="70038" spans="8:8" x14ac:dyDescent="0.3">
      <c r="H70038" s="1"/>
    </row>
    <row r="70039" spans="8:8" x14ac:dyDescent="0.3">
      <c r="H70039" s="1"/>
    </row>
    <row r="70040" spans="8:8" x14ac:dyDescent="0.3">
      <c r="H70040" s="1"/>
    </row>
    <row r="70041" spans="8:8" x14ac:dyDescent="0.3">
      <c r="H70041" s="1"/>
    </row>
    <row r="70042" spans="8:8" x14ac:dyDescent="0.3">
      <c r="H70042" s="1"/>
    </row>
    <row r="70043" spans="8:8" x14ac:dyDescent="0.3">
      <c r="H70043" s="1"/>
    </row>
    <row r="70044" spans="8:8" x14ac:dyDescent="0.3">
      <c r="H70044" s="1"/>
    </row>
    <row r="70045" spans="8:8" x14ac:dyDescent="0.3">
      <c r="H70045" s="1"/>
    </row>
    <row r="70046" spans="8:8" x14ac:dyDescent="0.3">
      <c r="H70046" s="1"/>
    </row>
    <row r="70047" spans="8:8" x14ac:dyDescent="0.3">
      <c r="H70047" s="1"/>
    </row>
    <row r="70048" spans="8:8" x14ac:dyDescent="0.3">
      <c r="H70048" s="1"/>
    </row>
    <row r="70049" spans="8:8" x14ac:dyDescent="0.3">
      <c r="H70049" s="1"/>
    </row>
    <row r="70050" spans="8:8" x14ac:dyDescent="0.3">
      <c r="H70050" s="1"/>
    </row>
    <row r="70051" spans="8:8" x14ac:dyDescent="0.3">
      <c r="H70051" s="1"/>
    </row>
    <row r="70052" spans="8:8" x14ac:dyDescent="0.3">
      <c r="H70052" s="1"/>
    </row>
    <row r="70053" spans="8:8" x14ac:dyDescent="0.3">
      <c r="H70053" s="1"/>
    </row>
    <row r="70054" spans="8:8" x14ac:dyDescent="0.3">
      <c r="H70054" s="1"/>
    </row>
    <row r="70055" spans="8:8" x14ac:dyDescent="0.3">
      <c r="H70055" s="1"/>
    </row>
    <row r="70056" spans="8:8" x14ac:dyDescent="0.3">
      <c r="H70056" s="1"/>
    </row>
    <row r="70057" spans="8:8" x14ac:dyDescent="0.3">
      <c r="H70057" s="1"/>
    </row>
    <row r="70058" spans="8:8" x14ac:dyDescent="0.3">
      <c r="H70058" s="1"/>
    </row>
    <row r="70059" spans="8:8" x14ac:dyDescent="0.3">
      <c r="H70059" s="1"/>
    </row>
    <row r="70060" spans="8:8" x14ac:dyDescent="0.3">
      <c r="H70060" s="1"/>
    </row>
    <row r="70061" spans="8:8" x14ac:dyDescent="0.3">
      <c r="H70061" s="1"/>
    </row>
    <row r="70062" spans="8:8" x14ac:dyDescent="0.3">
      <c r="H70062" s="1"/>
    </row>
    <row r="70063" spans="8:8" x14ac:dyDescent="0.3">
      <c r="H70063" s="1"/>
    </row>
    <row r="70064" spans="8:8" x14ac:dyDescent="0.3">
      <c r="H70064" s="1"/>
    </row>
    <row r="70065" spans="8:8" x14ac:dyDescent="0.3">
      <c r="H70065" s="1"/>
    </row>
    <row r="70066" spans="8:8" x14ac:dyDescent="0.3">
      <c r="H70066" s="1"/>
    </row>
    <row r="70067" spans="8:8" x14ac:dyDescent="0.3">
      <c r="H70067" s="1"/>
    </row>
    <row r="70068" spans="8:8" x14ac:dyDescent="0.3">
      <c r="H70068" s="1"/>
    </row>
    <row r="70069" spans="8:8" x14ac:dyDescent="0.3">
      <c r="H70069" s="1"/>
    </row>
    <row r="70070" spans="8:8" x14ac:dyDescent="0.3">
      <c r="H70070" s="1"/>
    </row>
    <row r="70071" spans="8:8" x14ac:dyDescent="0.3">
      <c r="H70071" s="1"/>
    </row>
    <row r="70072" spans="8:8" x14ac:dyDescent="0.3">
      <c r="H70072" s="1"/>
    </row>
    <row r="70073" spans="8:8" x14ac:dyDescent="0.3">
      <c r="H70073" s="1"/>
    </row>
    <row r="70074" spans="8:8" x14ac:dyDescent="0.3">
      <c r="H70074" s="1"/>
    </row>
    <row r="70075" spans="8:8" x14ac:dyDescent="0.3">
      <c r="H70075" s="1"/>
    </row>
    <row r="70076" spans="8:8" x14ac:dyDescent="0.3">
      <c r="H70076" s="1"/>
    </row>
    <row r="70077" spans="8:8" x14ac:dyDescent="0.3">
      <c r="H70077" s="1"/>
    </row>
    <row r="70078" spans="8:8" x14ac:dyDescent="0.3">
      <c r="H70078" s="1"/>
    </row>
    <row r="70079" spans="8:8" x14ac:dyDescent="0.3">
      <c r="H70079" s="1"/>
    </row>
    <row r="70080" spans="8:8" x14ac:dyDescent="0.3">
      <c r="H70080" s="1"/>
    </row>
    <row r="70081" spans="8:8" x14ac:dyDescent="0.3">
      <c r="H70081" s="1"/>
    </row>
    <row r="70082" spans="8:8" x14ac:dyDescent="0.3">
      <c r="H70082" s="1"/>
    </row>
    <row r="70083" spans="8:8" x14ac:dyDescent="0.3">
      <c r="H70083" s="1"/>
    </row>
    <row r="70084" spans="8:8" x14ac:dyDescent="0.3">
      <c r="H70084" s="1"/>
    </row>
    <row r="70085" spans="8:8" x14ac:dyDescent="0.3">
      <c r="H70085" s="1"/>
    </row>
    <row r="70086" spans="8:8" x14ac:dyDescent="0.3">
      <c r="H70086" s="1"/>
    </row>
    <row r="70087" spans="8:8" x14ac:dyDescent="0.3">
      <c r="H70087" s="1"/>
    </row>
    <row r="70088" spans="8:8" x14ac:dyDescent="0.3">
      <c r="H70088" s="1"/>
    </row>
    <row r="70089" spans="8:8" x14ac:dyDescent="0.3">
      <c r="H70089" s="1"/>
    </row>
    <row r="70090" spans="8:8" x14ac:dyDescent="0.3">
      <c r="H70090" s="1"/>
    </row>
    <row r="70091" spans="8:8" x14ac:dyDescent="0.3">
      <c r="H70091" s="1"/>
    </row>
    <row r="70092" spans="8:8" x14ac:dyDescent="0.3">
      <c r="H70092" s="1"/>
    </row>
    <row r="70093" spans="8:8" x14ac:dyDescent="0.3">
      <c r="H70093" s="1"/>
    </row>
    <row r="70094" spans="8:8" x14ac:dyDescent="0.3">
      <c r="H70094" s="1"/>
    </row>
    <row r="70095" spans="8:8" x14ac:dyDescent="0.3">
      <c r="H70095" s="1"/>
    </row>
    <row r="70096" spans="8:8" x14ac:dyDescent="0.3">
      <c r="H70096" s="1"/>
    </row>
    <row r="70097" spans="8:8" x14ac:dyDescent="0.3">
      <c r="H70097" s="1"/>
    </row>
    <row r="70098" spans="8:8" x14ac:dyDescent="0.3">
      <c r="H70098" s="1"/>
    </row>
    <row r="70099" spans="8:8" x14ac:dyDescent="0.3">
      <c r="H70099" s="1"/>
    </row>
    <row r="70100" spans="8:8" x14ac:dyDescent="0.3">
      <c r="H70100" s="1"/>
    </row>
    <row r="70101" spans="8:8" x14ac:dyDescent="0.3">
      <c r="H70101" s="1"/>
    </row>
    <row r="70102" spans="8:8" x14ac:dyDescent="0.3">
      <c r="H70102" s="1"/>
    </row>
    <row r="70103" spans="8:8" x14ac:dyDescent="0.3">
      <c r="H70103" s="1"/>
    </row>
    <row r="70104" spans="8:8" x14ac:dyDescent="0.3">
      <c r="H70104" s="1"/>
    </row>
    <row r="70105" spans="8:8" x14ac:dyDescent="0.3">
      <c r="H70105" s="1"/>
    </row>
    <row r="70106" spans="8:8" x14ac:dyDescent="0.3">
      <c r="H70106" s="1"/>
    </row>
    <row r="70107" spans="8:8" x14ac:dyDescent="0.3">
      <c r="H70107" s="1"/>
    </row>
    <row r="70108" spans="8:8" x14ac:dyDescent="0.3">
      <c r="H70108" s="1"/>
    </row>
    <row r="70109" spans="8:8" x14ac:dyDescent="0.3">
      <c r="H70109" s="1"/>
    </row>
    <row r="70110" spans="8:8" x14ac:dyDescent="0.3">
      <c r="H70110" s="1"/>
    </row>
    <row r="70111" spans="8:8" x14ac:dyDescent="0.3">
      <c r="H70111" s="1"/>
    </row>
    <row r="70112" spans="8:8" x14ac:dyDescent="0.3">
      <c r="H70112" s="1"/>
    </row>
    <row r="70113" spans="8:8" x14ac:dyDescent="0.3">
      <c r="H70113" s="1"/>
    </row>
    <row r="70114" spans="8:8" x14ac:dyDescent="0.3">
      <c r="H70114" s="1"/>
    </row>
    <row r="70115" spans="8:8" x14ac:dyDescent="0.3">
      <c r="H70115" s="1"/>
    </row>
    <row r="70116" spans="8:8" x14ac:dyDescent="0.3">
      <c r="H70116" s="1"/>
    </row>
    <row r="70117" spans="8:8" x14ac:dyDescent="0.3">
      <c r="H70117" s="1"/>
    </row>
    <row r="70118" spans="8:8" x14ac:dyDescent="0.3">
      <c r="H70118" s="1"/>
    </row>
    <row r="70119" spans="8:8" x14ac:dyDescent="0.3">
      <c r="H70119" s="1"/>
    </row>
    <row r="70120" spans="8:8" x14ac:dyDescent="0.3">
      <c r="H70120" s="1"/>
    </row>
    <row r="70121" spans="8:8" x14ac:dyDescent="0.3">
      <c r="H70121" s="1"/>
    </row>
    <row r="70122" spans="8:8" x14ac:dyDescent="0.3">
      <c r="H70122" s="1"/>
    </row>
    <row r="70123" spans="8:8" x14ac:dyDescent="0.3">
      <c r="H70123" s="1"/>
    </row>
    <row r="70124" spans="8:8" x14ac:dyDescent="0.3">
      <c r="H70124" s="1"/>
    </row>
    <row r="70125" spans="8:8" x14ac:dyDescent="0.3">
      <c r="H70125" s="1"/>
    </row>
    <row r="70126" spans="8:8" x14ac:dyDescent="0.3">
      <c r="H70126" s="1"/>
    </row>
    <row r="70127" spans="8:8" x14ac:dyDescent="0.3">
      <c r="H70127" s="1"/>
    </row>
    <row r="70128" spans="8:8" x14ac:dyDescent="0.3">
      <c r="H70128" s="1"/>
    </row>
    <row r="70129" spans="8:8" x14ac:dyDescent="0.3">
      <c r="H70129" s="1"/>
    </row>
    <row r="70130" spans="8:8" x14ac:dyDescent="0.3">
      <c r="H70130" s="1"/>
    </row>
    <row r="70131" spans="8:8" x14ac:dyDescent="0.3">
      <c r="H70131" s="1"/>
    </row>
    <row r="70132" spans="8:8" x14ac:dyDescent="0.3">
      <c r="H70132" s="1"/>
    </row>
    <row r="70133" spans="8:8" x14ac:dyDescent="0.3">
      <c r="H70133" s="1"/>
    </row>
    <row r="70134" spans="8:8" x14ac:dyDescent="0.3">
      <c r="H70134" s="1"/>
    </row>
    <row r="70135" spans="8:8" x14ac:dyDescent="0.3">
      <c r="H70135" s="1"/>
    </row>
    <row r="70136" spans="8:8" x14ac:dyDescent="0.3">
      <c r="H70136" s="1"/>
    </row>
    <row r="70137" spans="8:8" x14ac:dyDescent="0.3">
      <c r="H70137" s="1"/>
    </row>
    <row r="70138" spans="8:8" x14ac:dyDescent="0.3">
      <c r="H70138" s="1"/>
    </row>
    <row r="70139" spans="8:8" x14ac:dyDescent="0.3">
      <c r="H70139" s="1"/>
    </row>
    <row r="70140" spans="8:8" x14ac:dyDescent="0.3">
      <c r="H70140" s="1"/>
    </row>
    <row r="70141" spans="8:8" x14ac:dyDescent="0.3">
      <c r="H70141" s="1"/>
    </row>
    <row r="70142" spans="8:8" x14ac:dyDescent="0.3">
      <c r="H70142" s="1"/>
    </row>
    <row r="70143" spans="8:8" x14ac:dyDescent="0.3">
      <c r="H70143" s="1"/>
    </row>
    <row r="70144" spans="8:8" x14ac:dyDescent="0.3">
      <c r="H70144" s="1"/>
    </row>
    <row r="70145" spans="8:8" x14ac:dyDescent="0.3">
      <c r="H70145" s="1"/>
    </row>
    <row r="70146" spans="8:8" x14ac:dyDescent="0.3">
      <c r="H70146" s="1"/>
    </row>
    <row r="70147" spans="8:8" x14ac:dyDescent="0.3">
      <c r="H70147" s="1"/>
    </row>
    <row r="70148" spans="8:8" x14ac:dyDescent="0.3">
      <c r="H70148" s="1"/>
    </row>
    <row r="70149" spans="8:8" x14ac:dyDescent="0.3">
      <c r="H70149" s="1"/>
    </row>
    <row r="70150" spans="8:8" x14ac:dyDescent="0.3">
      <c r="H70150" s="1"/>
    </row>
    <row r="70151" spans="8:8" x14ac:dyDescent="0.3">
      <c r="H70151" s="1"/>
    </row>
    <row r="70152" spans="8:8" x14ac:dyDescent="0.3">
      <c r="H70152" s="1"/>
    </row>
    <row r="70153" spans="8:8" x14ac:dyDescent="0.3">
      <c r="H70153" s="1"/>
    </row>
    <row r="70154" spans="8:8" x14ac:dyDescent="0.3">
      <c r="H70154" s="1"/>
    </row>
    <row r="70155" spans="8:8" x14ac:dyDescent="0.3">
      <c r="H70155" s="1"/>
    </row>
    <row r="70156" spans="8:8" x14ac:dyDescent="0.3">
      <c r="H70156" s="1"/>
    </row>
    <row r="70157" spans="8:8" x14ac:dyDescent="0.3">
      <c r="H70157" s="1"/>
    </row>
    <row r="70158" spans="8:8" x14ac:dyDescent="0.3">
      <c r="H70158" s="1"/>
    </row>
    <row r="70159" spans="8:8" x14ac:dyDescent="0.3">
      <c r="H70159" s="1"/>
    </row>
    <row r="70160" spans="8:8" x14ac:dyDescent="0.3">
      <c r="H70160" s="1"/>
    </row>
    <row r="70161" spans="8:8" x14ac:dyDescent="0.3">
      <c r="H70161" s="1"/>
    </row>
    <row r="70162" spans="8:8" x14ac:dyDescent="0.3">
      <c r="H70162" s="1"/>
    </row>
    <row r="70163" spans="8:8" x14ac:dyDescent="0.3">
      <c r="H70163" s="1"/>
    </row>
    <row r="70164" spans="8:8" x14ac:dyDescent="0.3">
      <c r="H70164" s="1"/>
    </row>
    <row r="70165" spans="8:8" x14ac:dyDescent="0.3">
      <c r="H70165" s="1"/>
    </row>
    <row r="70166" spans="8:8" x14ac:dyDescent="0.3">
      <c r="H70166" s="1"/>
    </row>
    <row r="70167" spans="8:8" x14ac:dyDescent="0.3">
      <c r="H70167" s="1"/>
    </row>
    <row r="70168" spans="8:8" x14ac:dyDescent="0.3">
      <c r="H70168" s="1"/>
    </row>
    <row r="70169" spans="8:8" x14ac:dyDescent="0.3">
      <c r="H70169" s="1"/>
    </row>
    <row r="70170" spans="8:8" x14ac:dyDescent="0.3">
      <c r="H70170" s="1"/>
    </row>
    <row r="70171" spans="8:8" x14ac:dyDescent="0.3">
      <c r="H70171" s="1"/>
    </row>
    <row r="70172" spans="8:8" x14ac:dyDescent="0.3">
      <c r="H70172" s="1"/>
    </row>
    <row r="70173" spans="8:8" x14ac:dyDescent="0.3">
      <c r="H70173" s="1"/>
    </row>
    <row r="70174" spans="8:8" x14ac:dyDescent="0.3">
      <c r="H70174" s="1"/>
    </row>
    <row r="70175" spans="8:8" x14ac:dyDescent="0.3">
      <c r="H70175" s="1"/>
    </row>
    <row r="70176" spans="8:8" x14ac:dyDescent="0.3">
      <c r="H70176" s="1"/>
    </row>
    <row r="70177" spans="8:8" x14ac:dyDescent="0.3">
      <c r="H70177" s="1"/>
    </row>
    <row r="70178" spans="8:8" x14ac:dyDescent="0.3">
      <c r="H70178" s="1"/>
    </row>
    <row r="70179" spans="8:8" x14ac:dyDescent="0.3">
      <c r="H70179" s="1"/>
    </row>
    <row r="70180" spans="8:8" x14ac:dyDescent="0.3">
      <c r="H70180" s="1"/>
    </row>
    <row r="70181" spans="8:8" x14ac:dyDescent="0.3">
      <c r="H70181" s="1"/>
    </row>
    <row r="70182" spans="8:8" x14ac:dyDescent="0.3">
      <c r="H70182" s="1"/>
    </row>
    <row r="70183" spans="8:8" x14ac:dyDescent="0.3">
      <c r="H70183" s="1"/>
    </row>
    <row r="70184" spans="8:8" x14ac:dyDescent="0.3">
      <c r="H70184" s="1"/>
    </row>
    <row r="70185" spans="8:8" x14ac:dyDescent="0.3">
      <c r="H70185" s="1"/>
    </row>
    <row r="70186" spans="8:8" x14ac:dyDescent="0.3">
      <c r="H70186" s="1"/>
    </row>
    <row r="70187" spans="8:8" x14ac:dyDescent="0.3">
      <c r="H70187" s="1"/>
    </row>
    <row r="70188" spans="8:8" x14ac:dyDescent="0.3">
      <c r="H70188" s="1"/>
    </row>
    <row r="70189" spans="8:8" x14ac:dyDescent="0.3">
      <c r="H70189" s="1"/>
    </row>
    <row r="70190" spans="8:8" x14ac:dyDescent="0.3">
      <c r="H70190" s="1"/>
    </row>
    <row r="70191" spans="8:8" x14ac:dyDescent="0.3">
      <c r="H70191" s="1"/>
    </row>
    <row r="70192" spans="8:8" x14ac:dyDescent="0.3">
      <c r="H70192" s="1"/>
    </row>
    <row r="70193" spans="8:8" x14ac:dyDescent="0.3">
      <c r="H70193" s="1"/>
    </row>
    <row r="70194" spans="8:8" x14ac:dyDescent="0.3">
      <c r="H70194" s="1"/>
    </row>
    <row r="70195" spans="8:8" x14ac:dyDescent="0.3">
      <c r="H70195" s="1"/>
    </row>
    <row r="70196" spans="8:8" x14ac:dyDescent="0.3">
      <c r="H70196" s="1"/>
    </row>
    <row r="70197" spans="8:8" x14ac:dyDescent="0.3">
      <c r="H70197" s="1"/>
    </row>
    <row r="70198" spans="8:8" x14ac:dyDescent="0.3">
      <c r="H70198" s="1"/>
    </row>
    <row r="70199" spans="8:8" x14ac:dyDescent="0.3">
      <c r="H70199" s="1"/>
    </row>
    <row r="70200" spans="8:8" x14ac:dyDescent="0.3">
      <c r="H70200" s="1"/>
    </row>
    <row r="70201" spans="8:8" x14ac:dyDescent="0.3">
      <c r="H70201" s="1"/>
    </row>
    <row r="70202" spans="8:8" x14ac:dyDescent="0.3">
      <c r="H70202" s="1"/>
    </row>
    <row r="70203" spans="8:8" x14ac:dyDescent="0.3">
      <c r="H70203" s="1"/>
    </row>
    <row r="70204" spans="8:8" x14ac:dyDescent="0.3">
      <c r="H70204" s="1"/>
    </row>
    <row r="70205" spans="8:8" x14ac:dyDescent="0.3">
      <c r="H70205" s="1"/>
    </row>
    <row r="70206" spans="8:8" x14ac:dyDescent="0.3">
      <c r="H70206" s="1"/>
    </row>
    <row r="70207" spans="8:8" x14ac:dyDescent="0.3">
      <c r="H70207" s="1"/>
    </row>
    <row r="70208" spans="8:8" x14ac:dyDescent="0.3">
      <c r="H70208" s="1"/>
    </row>
    <row r="70209" spans="8:8" x14ac:dyDescent="0.3">
      <c r="H70209" s="1"/>
    </row>
    <row r="70210" spans="8:8" x14ac:dyDescent="0.3">
      <c r="H70210" s="1"/>
    </row>
    <row r="70211" spans="8:8" x14ac:dyDescent="0.3">
      <c r="H70211" s="1"/>
    </row>
    <row r="70212" spans="8:8" x14ac:dyDescent="0.3">
      <c r="H70212" s="1"/>
    </row>
    <row r="70213" spans="8:8" x14ac:dyDescent="0.3">
      <c r="H70213" s="1"/>
    </row>
    <row r="70214" spans="8:8" x14ac:dyDescent="0.3">
      <c r="H70214" s="1"/>
    </row>
    <row r="70215" spans="8:8" x14ac:dyDescent="0.3">
      <c r="H70215" s="1"/>
    </row>
    <row r="70216" spans="8:8" x14ac:dyDescent="0.3">
      <c r="H70216" s="1"/>
    </row>
    <row r="70217" spans="8:8" x14ac:dyDescent="0.3">
      <c r="H70217" s="1"/>
    </row>
    <row r="70218" spans="8:8" x14ac:dyDescent="0.3">
      <c r="H70218" s="1"/>
    </row>
    <row r="70219" spans="8:8" x14ac:dyDescent="0.3">
      <c r="H70219" s="1"/>
    </row>
    <row r="70220" spans="8:8" x14ac:dyDescent="0.3">
      <c r="H70220" s="1"/>
    </row>
    <row r="70221" spans="8:8" x14ac:dyDescent="0.3">
      <c r="H70221" s="1"/>
    </row>
    <row r="70222" spans="8:8" x14ac:dyDescent="0.3">
      <c r="H70222" s="1"/>
    </row>
    <row r="70223" spans="8:8" x14ac:dyDescent="0.3">
      <c r="H70223" s="1"/>
    </row>
    <row r="70224" spans="8:8" x14ac:dyDescent="0.3">
      <c r="H70224" s="1"/>
    </row>
    <row r="70225" spans="8:8" x14ac:dyDescent="0.3">
      <c r="H70225" s="1"/>
    </row>
    <row r="70226" spans="8:8" x14ac:dyDescent="0.3">
      <c r="H70226" s="1"/>
    </row>
    <row r="70227" spans="8:8" x14ac:dyDescent="0.3">
      <c r="H70227" s="1"/>
    </row>
    <row r="70228" spans="8:8" x14ac:dyDescent="0.3">
      <c r="H70228" s="1"/>
    </row>
    <row r="70229" spans="8:8" x14ac:dyDescent="0.3">
      <c r="H70229" s="1"/>
    </row>
    <row r="70230" spans="8:8" x14ac:dyDescent="0.3">
      <c r="H70230" s="1"/>
    </row>
    <row r="70231" spans="8:8" x14ac:dyDescent="0.3">
      <c r="H70231" s="1"/>
    </row>
    <row r="70232" spans="8:8" x14ac:dyDescent="0.3">
      <c r="H70232" s="1"/>
    </row>
    <row r="70233" spans="8:8" x14ac:dyDescent="0.3">
      <c r="H70233" s="1"/>
    </row>
    <row r="70234" spans="8:8" x14ac:dyDescent="0.3">
      <c r="H70234" s="1"/>
    </row>
    <row r="70235" spans="8:8" x14ac:dyDescent="0.3">
      <c r="H70235" s="1"/>
    </row>
    <row r="70236" spans="8:8" x14ac:dyDescent="0.3">
      <c r="H70236" s="1"/>
    </row>
    <row r="70237" spans="8:8" x14ac:dyDescent="0.3">
      <c r="H70237" s="1"/>
    </row>
    <row r="70238" spans="8:8" x14ac:dyDescent="0.3">
      <c r="H70238" s="1"/>
    </row>
    <row r="70239" spans="8:8" x14ac:dyDescent="0.3">
      <c r="H70239" s="1"/>
    </row>
    <row r="70240" spans="8:8" x14ac:dyDescent="0.3">
      <c r="H70240" s="1"/>
    </row>
    <row r="70241" spans="8:8" x14ac:dyDescent="0.3">
      <c r="H70241" s="1"/>
    </row>
    <row r="70242" spans="8:8" x14ac:dyDescent="0.3">
      <c r="H70242" s="1"/>
    </row>
    <row r="70243" spans="8:8" x14ac:dyDescent="0.3">
      <c r="H70243" s="1"/>
    </row>
    <row r="70244" spans="8:8" x14ac:dyDescent="0.3">
      <c r="H70244" s="1"/>
    </row>
    <row r="70245" spans="8:8" x14ac:dyDescent="0.3">
      <c r="H70245" s="1"/>
    </row>
    <row r="70246" spans="8:8" x14ac:dyDescent="0.3">
      <c r="H70246" s="1"/>
    </row>
    <row r="70247" spans="8:8" x14ac:dyDescent="0.3">
      <c r="H70247" s="1"/>
    </row>
    <row r="70248" spans="8:8" x14ac:dyDescent="0.3">
      <c r="H70248" s="1"/>
    </row>
    <row r="70249" spans="8:8" x14ac:dyDescent="0.3">
      <c r="H70249" s="1"/>
    </row>
    <row r="70250" spans="8:8" x14ac:dyDescent="0.3">
      <c r="H70250" s="1"/>
    </row>
    <row r="70251" spans="8:8" x14ac:dyDescent="0.3">
      <c r="H70251" s="1"/>
    </row>
    <row r="70252" spans="8:8" x14ac:dyDescent="0.3">
      <c r="H70252" s="1"/>
    </row>
    <row r="70253" spans="8:8" x14ac:dyDescent="0.3">
      <c r="H70253" s="1"/>
    </row>
    <row r="70255" spans="8:8" x14ac:dyDescent="0.3">
      <c r="H70255" s="1"/>
    </row>
    <row r="70256" spans="8:8" x14ac:dyDescent="0.3">
      <c r="H70256" s="1"/>
    </row>
    <row r="70257" spans="8:8" x14ac:dyDescent="0.3">
      <c r="H70257" s="1"/>
    </row>
    <row r="70258" spans="8:8" x14ac:dyDescent="0.3">
      <c r="H70258" s="1"/>
    </row>
    <row r="70259" spans="8:8" x14ac:dyDescent="0.3">
      <c r="H70259" s="1"/>
    </row>
    <row r="70260" spans="8:8" x14ac:dyDescent="0.3">
      <c r="H70260" s="1"/>
    </row>
    <row r="70261" spans="8:8" x14ac:dyDescent="0.3">
      <c r="H70261" s="1"/>
    </row>
    <row r="70262" spans="8:8" x14ac:dyDescent="0.3">
      <c r="H70262" s="1"/>
    </row>
    <row r="70263" spans="8:8" x14ac:dyDescent="0.3">
      <c r="H70263" s="1"/>
    </row>
    <row r="70264" spans="8:8" x14ac:dyDescent="0.3">
      <c r="H70264" s="1"/>
    </row>
    <row r="70265" spans="8:8" x14ac:dyDescent="0.3">
      <c r="H70265" s="1"/>
    </row>
    <row r="70266" spans="8:8" x14ac:dyDescent="0.3">
      <c r="H70266" s="1"/>
    </row>
    <row r="70267" spans="8:8" x14ac:dyDescent="0.3">
      <c r="H70267" s="1"/>
    </row>
    <row r="70268" spans="8:8" x14ac:dyDescent="0.3">
      <c r="H70268" s="1"/>
    </row>
    <row r="70269" spans="8:8" x14ac:dyDescent="0.3">
      <c r="H70269" s="1"/>
    </row>
    <row r="70270" spans="8:8" x14ac:dyDescent="0.3">
      <c r="H70270" s="1"/>
    </row>
    <row r="70271" spans="8:8" x14ac:dyDescent="0.3">
      <c r="H70271" s="1"/>
    </row>
    <row r="70272" spans="8:8" x14ac:dyDescent="0.3">
      <c r="H70272" s="1"/>
    </row>
    <row r="70273" spans="8:8" x14ac:dyDescent="0.3">
      <c r="H70273" s="1"/>
    </row>
    <row r="70274" spans="8:8" x14ac:dyDescent="0.3">
      <c r="H70274" s="1"/>
    </row>
    <row r="70275" spans="8:8" x14ac:dyDescent="0.3">
      <c r="H70275" s="1"/>
    </row>
    <row r="70276" spans="8:8" x14ac:dyDescent="0.3">
      <c r="H70276" s="1"/>
    </row>
    <row r="70277" spans="8:8" x14ac:dyDescent="0.3">
      <c r="H70277" s="1"/>
    </row>
    <row r="70278" spans="8:8" x14ac:dyDescent="0.3">
      <c r="H70278" s="1"/>
    </row>
    <row r="70279" spans="8:8" x14ac:dyDescent="0.3">
      <c r="H70279" s="1"/>
    </row>
    <row r="70280" spans="8:8" x14ac:dyDescent="0.3">
      <c r="H70280" s="1"/>
    </row>
    <row r="70281" spans="8:8" x14ac:dyDescent="0.3">
      <c r="H70281" s="1"/>
    </row>
    <row r="70282" spans="8:8" x14ac:dyDescent="0.3">
      <c r="H70282" s="1"/>
    </row>
    <row r="70283" spans="8:8" x14ac:dyDescent="0.3">
      <c r="H70283" s="1"/>
    </row>
    <row r="70284" spans="8:8" x14ac:dyDescent="0.3">
      <c r="H70284" s="1"/>
    </row>
    <row r="70285" spans="8:8" x14ac:dyDescent="0.3">
      <c r="H70285" s="1"/>
    </row>
    <row r="70286" spans="8:8" x14ac:dyDescent="0.3">
      <c r="H70286" s="1"/>
    </row>
    <row r="70287" spans="8:8" x14ac:dyDescent="0.3">
      <c r="H70287" s="1"/>
    </row>
    <row r="70288" spans="8:8" x14ac:dyDescent="0.3">
      <c r="H70288" s="1"/>
    </row>
    <row r="70289" spans="8:8" x14ac:dyDescent="0.3">
      <c r="H70289" s="1"/>
    </row>
    <row r="70290" spans="8:8" x14ac:dyDescent="0.3">
      <c r="H70290" s="1"/>
    </row>
    <row r="70291" spans="8:8" x14ac:dyDescent="0.3">
      <c r="H70291" s="1"/>
    </row>
    <row r="70292" spans="8:8" x14ac:dyDescent="0.3">
      <c r="H70292" s="1"/>
    </row>
    <row r="70293" spans="8:8" x14ac:dyDescent="0.3">
      <c r="H70293" s="1"/>
    </row>
    <row r="70294" spans="8:8" x14ac:dyDescent="0.3">
      <c r="H70294" s="1"/>
    </row>
    <row r="70295" spans="8:8" x14ac:dyDescent="0.3">
      <c r="H70295" s="1"/>
    </row>
    <row r="70296" spans="8:8" x14ac:dyDescent="0.3">
      <c r="H70296" s="1"/>
    </row>
    <row r="70297" spans="8:8" x14ac:dyDescent="0.3">
      <c r="H70297" s="1"/>
    </row>
    <row r="70298" spans="8:8" x14ac:dyDescent="0.3">
      <c r="H70298" s="1"/>
    </row>
    <row r="70299" spans="8:8" x14ac:dyDescent="0.3">
      <c r="H70299" s="1"/>
    </row>
    <row r="70300" spans="8:8" x14ac:dyDescent="0.3">
      <c r="H70300" s="1"/>
    </row>
    <row r="70301" spans="8:8" x14ac:dyDescent="0.3">
      <c r="H70301" s="1"/>
    </row>
    <row r="70302" spans="8:8" x14ac:dyDescent="0.3">
      <c r="H70302" s="1"/>
    </row>
    <row r="70303" spans="8:8" x14ac:dyDescent="0.3">
      <c r="H70303" s="1"/>
    </row>
    <row r="70304" spans="8:8" x14ac:dyDescent="0.3">
      <c r="H70304" s="1"/>
    </row>
    <row r="70305" spans="8:8" x14ac:dyDescent="0.3">
      <c r="H70305" s="1"/>
    </row>
    <row r="70306" spans="8:8" x14ac:dyDescent="0.3">
      <c r="H70306" s="1"/>
    </row>
    <row r="70307" spans="8:8" x14ac:dyDescent="0.3">
      <c r="H70307" s="1"/>
    </row>
    <row r="70308" spans="8:8" x14ac:dyDescent="0.3">
      <c r="H70308" s="1"/>
    </row>
    <row r="70309" spans="8:8" x14ac:dyDescent="0.3">
      <c r="H70309" s="1"/>
    </row>
    <row r="70310" spans="8:8" x14ac:dyDescent="0.3">
      <c r="H70310" s="1"/>
    </row>
    <row r="70311" spans="8:8" x14ac:dyDescent="0.3">
      <c r="H70311" s="1"/>
    </row>
    <row r="70312" spans="8:8" x14ac:dyDescent="0.3">
      <c r="H70312" s="1"/>
    </row>
    <row r="70313" spans="8:8" x14ac:dyDescent="0.3">
      <c r="H70313" s="1"/>
    </row>
    <row r="70314" spans="8:8" x14ac:dyDescent="0.3">
      <c r="H70314" s="1"/>
    </row>
    <row r="70315" spans="8:8" x14ac:dyDescent="0.3">
      <c r="H70315" s="1"/>
    </row>
    <row r="70316" spans="8:8" x14ac:dyDescent="0.3">
      <c r="H70316" s="1"/>
    </row>
    <row r="70317" spans="8:8" x14ac:dyDescent="0.3">
      <c r="H70317" s="1"/>
    </row>
    <row r="70318" spans="8:8" x14ac:dyDescent="0.3">
      <c r="H70318" s="1"/>
    </row>
    <row r="70319" spans="8:8" x14ac:dyDescent="0.3">
      <c r="H70319" s="1"/>
    </row>
    <row r="70320" spans="8:8" x14ac:dyDescent="0.3">
      <c r="H70320" s="1"/>
    </row>
    <row r="70321" spans="8:8" x14ac:dyDescent="0.3">
      <c r="H70321" s="1"/>
    </row>
    <row r="70322" spans="8:8" x14ac:dyDescent="0.3">
      <c r="H70322" s="1"/>
    </row>
    <row r="70323" spans="8:8" x14ac:dyDescent="0.3">
      <c r="H70323" s="1"/>
    </row>
    <row r="70324" spans="8:8" x14ac:dyDescent="0.3">
      <c r="H70324" s="1"/>
    </row>
    <row r="70325" spans="8:8" x14ac:dyDescent="0.3">
      <c r="H70325" s="1"/>
    </row>
    <row r="70326" spans="8:8" x14ac:dyDescent="0.3">
      <c r="H70326" s="1"/>
    </row>
    <row r="70327" spans="8:8" x14ac:dyDescent="0.3">
      <c r="H70327" s="1"/>
    </row>
    <row r="70328" spans="8:8" x14ac:dyDescent="0.3">
      <c r="H70328" s="1"/>
    </row>
    <row r="70329" spans="8:8" x14ac:dyDescent="0.3">
      <c r="H70329" s="1"/>
    </row>
    <row r="70330" spans="8:8" x14ac:dyDescent="0.3">
      <c r="H70330" s="1"/>
    </row>
    <row r="70331" spans="8:8" x14ac:dyDescent="0.3">
      <c r="H70331" s="1"/>
    </row>
    <row r="70332" spans="8:8" x14ac:dyDescent="0.3">
      <c r="H70332" s="1"/>
    </row>
    <row r="70333" spans="8:8" x14ac:dyDescent="0.3">
      <c r="H70333" s="1"/>
    </row>
    <row r="70334" spans="8:8" x14ac:dyDescent="0.3">
      <c r="H70334" s="1"/>
    </row>
    <row r="70335" spans="8:8" x14ac:dyDescent="0.3">
      <c r="H70335" s="1"/>
    </row>
    <row r="70336" spans="8:8" x14ac:dyDescent="0.3">
      <c r="H70336" s="1"/>
    </row>
    <row r="70337" spans="8:8" x14ac:dyDescent="0.3">
      <c r="H70337" s="1"/>
    </row>
    <row r="70338" spans="8:8" x14ac:dyDescent="0.3">
      <c r="H70338" s="1"/>
    </row>
    <row r="70339" spans="8:8" x14ac:dyDescent="0.3">
      <c r="H70339" s="1"/>
    </row>
    <row r="70340" spans="8:8" x14ac:dyDescent="0.3">
      <c r="H70340" s="1"/>
    </row>
    <row r="70341" spans="8:8" x14ac:dyDescent="0.3">
      <c r="H70341" s="1"/>
    </row>
    <row r="70342" spans="8:8" x14ac:dyDescent="0.3">
      <c r="H70342" s="1"/>
    </row>
    <row r="70343" spans="8:8" x14ac:dyDescent="0.3">
      <c r="H70343" s="1"/>
    </row>
    <row r="70344" spans="8:8" x14ac:dyDescent="0.3">
      <c r="H70344" s="1"/>
    </row>
    <row r="70345" spans="8:8" x14ac:dyDescent="0.3">
      <c r="H70345" s="1"/>
    </row>
    <row r="70346" spans="8:8" x14ac:dyDescent="0.3">
      <c r="H70346" s="1"/>
    </row>
    <row r="70347" spans="8:8" x14ac:dyDescent="0.3">
      <c r="H70347" s="1"/>
    </row>
    <row r="70348" spans="8:8" x14ac:dyDescent="0.3">
      <c r="H70348" s="1"/>
    </row>
    <row r="70349" spans="8:8" x14ac:dyDescent="0.3">
      <c r="H70349" s="1"/>
    </row>
    <row r="70350" spans="8:8" x14ac:dyDescent="0.3">
      <c r="H70350" s="1"/>
    </row>
    <row r="70351" spans="8:8" x14ac:dyDescent="0.3">
      <c r="H70351" s="1"/>
    </row>
    <row r="70352" spans="8:8" x14ac:dyDescent="0.3">
      <c r="H70352" s="1"/>
    </row>
    <row r="70353" spans="8:8" x14ac:dyDescent="0.3">
      <c r="H70353" s="1"/>
    </row>
    <row r="70354" spans="8:8" x14ac:dyDescent="0.3">
      <c r="H70354" s="1"/>
    </row>
    <row r="70355" spans="8:8" x14ac:dyDescent="0.3">
      <c r="H70355" s="1"/>
    </row>
    <row r="70356" spans="8:8" x14ac:dyDescent="0.3">
      <c r="H70356" s="1"/>
    </row>
    <row r="70357" spans="8:8" x14ac:dyDescent="0.3">
      <c r="H70357" s="1"/>
    </row>
    <row r="70358" spans="8:8" x14ac:dyDescent="0.3">
      <c r="H70358" s="1"/>
    </row>
    <row r="70359" spans="8:8" x14ac:dyDescent="0.3">
      <c r="H70359" s="1"/>
    </row>
    <row r="70360" spans="8:8" x14ac:dyDescent="0.3">
      <c r="H70360" s="1"/>
    </row>
    <row r="70361" spans="8:8" x14ac:dyDescent="0.3">
      <c r="H70361" s="1"/>
    </row>
    <row r="70362" spans="8:8" x14ac:dyDescent="0.3">
      <c r="H70362" s="1"/>
    </row>
    <row r="70363" spans="8:8" x14ac:dyDescent="0.3">
      <c r="H70363" s="1"/>
    </row>
    <row r="70364" spans="8:8" x14ac:dyDescent="0.3">
      <c r="H70364" s="1"/>
    </row>
    <row r="70365" spans="8:8" x14ac:dyDescent="0.3">
      <c r="H70365" s="1"/>
    </row>
    <row r="70366" spans="8:8" x14ac:dyDescent="0.3">
      <c r="H70366" s="1"/>
    </row>
    <row r="70367" spans="8:8" x14ac:dyDescent="0.3">
      <c r="H70367" s="1"/>
    </row>
    <row r="70368" spans="8:8" x14ac:dyDescent="0.3">
      <c r="H70368" s="1"/>
    </row>
    <row r="70369" spans="8:8" x14ac:dyDescent="0.3">
      <c r="H70369" s="1"/>
    </row>
    <row r="70370" spans="8:8" x14ac:dyDescent="0.3">
      <c r="H70370" s="1"/>
    </row>
    <row r="70371" spans="8:8" x14ac:dyDescent="0.3">
      <c r="H70371" s="1"/>
    </row>
    <row r="70372" spans="8:8" x14ac:dyDescent="0.3">
      <c r="H70372" s="1"/>
    </row>
    <row r="70373" spans="8:8" x14ac:dyDescent="0.3">
      <c r="H70373" s="1"/>
    </row>
    <row r="70374" spans="8:8" x14ac:dyDescent="0.3">
      <c r="H70374" s="1"/>
    </row>
    <row r="70375" spans="8:8" x14ac:dyDescent="0.3">
      <c r="H70375" s="1"/>
    </row>
    <row r="70376" spans="8:8" x14ac:dyDescent="0.3">
      <c r="H70376" s="1"/>
    </row>
    <row r="70377" spans="8:8" x14ac:dyDescent="0.3">
      <c r="H70377" s="1"/>
    </row>
    <row r="70378" spans="8:8" x14ac:dyDescent="0.3">
      <c r="H70378" s="1"/>
    </row>
    <row r="70379" spans="8:8" x14ac:dyDescent="0.3">
      <c r="H70379" s="1"/>
    </row>
    <row r="70380" spans="8:8" x14ac:dyDescent="0.3">
      <c r="H70380" s="1"/>
    </row>
    <row r="70381" spans="8:8" x14ac:dyDescent="0.3">
      <c r="H70381" s="1"/>
    </row>
    <row r="70382" spans="8:8" x14ac:dyDescent="0.3">
      <c r="H70382" s="1"/>
    </row>
    <row r="70383" spans="8:8" x14ac:dyDescent="0.3">
      <c r="H70383" s="1"/>
    </row>
    <row r="70384" spans="8:8" x14ac:dyDescent="0.3">
      <c r="H70384" s="1"/>
    </row>
    <row r="70385" spans="8:8" x14ac:dyDescent="0.3">
      <c r="H70385" s="1"/>
    </row>
    <row r="70386" spans="8:8" x14ac:dyDescent="0.3">
      <c r="H70386" s="1"/>
    </row>
    <row r="70387" spans="8:8" x14ac:dyDescent="0.3">
      <c r="H70387" s="1"/>
    </row>
    <row r="70388" spans="8:8" x14ac:dyDescent="0.3">
      <c r="H70388" s="1"/>
    </row>
    <row r="70389" spans="8:8" x14ac:dyDescent="0.3">
      <c r="H70389" s="1"/>
    </row>
    <row r="70390" spans="8:8" x14ac:dyDescent="0.3">
      <c r="H70390" s="1"/>
    </row>
    <row r="70391" spans="8:8" x14ac:dyDescent="0.3">
      <c r="H70391" s="1"/>
    </row>
    <row r="70392" spans="8:8" x14ac:dyDescent="0.3">
      <c r="H70392" s="1"/>
    </row>
    <row r="70393" spans="8:8" x14ac:dyDescent="0.3">
      <c r="H70393" s="1"/>
    </row>
    <row r="70394" spans="8:8" x14ac:dyDescent="0.3">
      <c r="H70394" s="1"/>
    </row>
    <row r="70395" spans="8:8" x14ac:dyDescent="0.3">
      <c r="H70395" s="1"/>
    </row>
    <row r="70396" spans="8:8" x14ac:dyDescent="0.3">
      <c r="H70396" s="1"/>
    </row>
    <row r="70397" spans="8:8" x14ac:dyDescent="0.3">
      <c r="H70397" s="1"/>
    </row>
    <row r="70398" spans="8:8" x14ac:dyDescent="0.3">
      <c r="H70398" s="1"/>
    </row>
    <row r="70399" spans="8:8" x14ac:dyDescent="0.3">
      <c r="H70399" s="1"/>
    </row>
    <row r="70400" spans="8:8" x14ac:dyDescent="0.3">
      <c r="H70400" s="1"/>
    </row>
    <row r="70401" spans="8:8" x14ac:dyDescent="0.3">
      <c r="H70401" s="1"/>
    </row>
    <row r="70402" spans="8:8" x14ac:dyDescent="0.3">
      <c r="H70402" s="1"/>
    </row>
    <row r="70403" spans="8:8" x14ac:dyDescent="0.3">
      <c r="H70403" s="1"/>
    </row>
    <row r="70404" spans="8:8" x14ac:dyDescent="0.3">
      <c r="H70404" s="1"/>
    </row>
    <row r="70405" spans="8:8" x14ac:dyDescent="0.3">
      <c r="H70405" s="1"/>
    </row>
    <row r="70406" spans="8:8" x14ac:dyDescent="0.3">
      <c r="H70406" s="1"/>
    </row>
    <row r="70407" spans="8:8" x14ac:dyDescent="0.3">
      <c r="H70407" s="1"/>
    </row>
    <row r="70408" spans="8:8" x14ac:dyDescent="0.3">
      <c r="H70408" s="1"/>
    </row>
    <row r="70409" spans="8:8" x14ac:dyDescent="0.3">
      <c r="H70409" s="1"/>
    </row>
    <row r="70410" spans="8:8" x14ac:dyDescent="0.3">
      <c r="H70410" s="1"/>
    </row>
    <row r="70411" spans="8:8" x14ac:dyDescent="0.3">
      <c r="H70411" s="1"/>
    </row>
    <row r="70412" spans="8:8" x14ac:dyDescent="0.3">
      <c r="H70412" s="1"/>
    </row>
    <row r="70413" spans="8:8" x14ac:dyDescent="0.3">
      <c r="H70413" s="1"/>
    </row>
    <row r="70414" spans="8:8" x14ac:dyDescent="0.3">
      <c r="H70414" s="1"/>
    </row>
    <row r="70415" spans="8:8" x14ac:dyDescent="0.3">
      <c r="H70415" s="1"/>
    </row>
    <row r="70416" spans="8:8" x14ac:dyDescent="0.3">
      <c r="H70416" s="1"/>
    </row>
    <row r="70417" spans="8:8" x14ac:dyDescent="0.3">
      <c r="H70417" s="1"/>
    </row>
    <row r="70418" spans="8:8" x14ac:dyDescent="0.3">
      <c r="H70418" s="1"/>
    </row>
    <row r="70419" spans="8:8" x14ac:dyDescent="0.3">
      <c r="H70419" s="1"/>
    </row>
    <row r="70420" spans="8:8" x14ac:dyDescent="0.3">
      <c r="H70420" s="1"/>
    </row>
    <row r="70421" spans="8:8" x14ac:dyDescent="0.3">
      <c r="H70421" s="1"/>
    </row>
    <row r="70422" spans="8:8" x14ac:dyDescent="0.3">
      <c r="H70422" s="1"/>
    </row>
    <row r="70423" spans="8:8" x14ac:dyDescent="0.3">
      <c r="H70423" s="1"/>
    </row>
    <row r="70424" spans="8:8" x14ac:dyDescent="0.3">
      <c r="H70424" s="1"/>
    </row>
    <row r="70425" spans="8:8" x14ac:dyDescent="0.3">
      <c r="H70425" s="1"/>
    </row>
    <row r="70426" spans="8:8" x14ac:dyDescent="0.3">
      <c r="H70426" s="1"/>
    </row>
    <row r="70427" spans="8:8" x14ac:dyDescent="0.3">
      <c r="H70427" s="1"/>
    </row>
    <row r="70428" spans="8:8" x14ac:dyDescent="0.3">
      <c r="H70428" s="1"/>
    </row>
    <row r="70429" spans="8:8" x14ac:dyDescent="0.3">
      <c r="H70429" s="1"/>
    </row>
    <row r="70430" spans="8:8" x14ac:dyDescent="0.3">
      <c r="H70430" s="1"/>
    </row>
    <row r="70431" spans="8:8" x14ac:dyDescent="0.3">
      <c r="H70431" s="1"/>
    </row>
    <row r="70432" spans="8:8" x14ac:dyDescent="0.3">
      <c r="H70432" s="1"/>
    </row>
    <row r="70433" spans="8:8" x14ac:dyDescent="0.3">
      <c r="H70433" s="1"/>
    </row>
    <row r="70434" spans="8:8" x14ac:dyDescent="0.3">
      <c r="H70434" s="1"/>
    </row>
    <row r="70435" spans="8:8" x14ac:dyDescent="0.3">
      <c r="H70435" s="1"/>
    </row>
    <row r="70436" spans="8:8" x14ac:dyDescent="0.3">
      <c r="H70436" s="1"/>
    </row>
    <row r="70437" spans="8:8" x14ac:dyDescent="0.3">
      <c r="H70437" s="1"/>
    </row>
    <row r="70438" spans="8:8" x14ac:dyDescent="0.3">
      <c r="H70438" s="1"/>
    </row>
    <row r="70439" spans="8:8" x14ac:dyDescent="0.3">
      <c r="H70439" s="1"/>
    </row>
    <row r="70440" spans="8:8" x14ac:dyDescent="0.3">
      <c r="H70440" s="1"/>
    </row>
    <row r="70441" spans="8:8" x14ac:dyDescent="0.3">
      <c r="H70441" s="1"/>
    </row>
    <row r="70442" spans="8:8" x14ac:dyDescent="0.3">
      <c r="H70442" s="1"/>
    </row>
    <row r="70443" spans="8:8" x14ac:dyDescent="0.3">
      <c r="H70443" s="1"/>
    </row>
    <row r="70444" spans="8:8" x14ac:dyDescent="0.3">
      <c r="H70444" s="1"/>
    </row>
    <row r="70445" spans="8:8" x14ac:dyDescent="0.3">
      <c r="H70445" s="1"/>
    </row>
    <row r="70446" spans="8:8" x14ac:dyDescent="0.3">
      <c r="H70446" s="1"/>
    </row>
    <row r="70447" spans="8:8" x14ac:dyDescent="0.3">
      <c r="H70447" s="1"/>
    </row>
    <row r="70448" spans="8:8" x14ac:dyDescent="0.3">
      <c r="H70448" s="1"/>
    </row>
    <row r="70449" spans="8:8" x14ac:dyDescent="0.3">
      <c r="H70449" s="1"/>
    </row>
    <row r="70450" spans="8:8" x14ac:dyDescent="0.3">
      <c r="H70450" s="1"/>
    </row>
    <row r="70451" spans="8:8" x14ac:dyDescent="0.3">
      <c r="H70451" s="1"/>
    </row>
    <row r="70452" spans="8:8" x14ac:dyDescent="0.3">
      <c r="H70452" s="1"/>
    </row>
    <row r="70453" spans="8:8" x14ac:dyDescent="0.3">
      <c r="H70453" s="1"/>
    </row>
    <row r="70454" spans="8:8" x14ac:dyDescent="0.3">
      <c r="H70454" s="1"/>
    </row>
    <row r="70455" spans="8:8" x14ac:dyDescent="0.3">
      <c r="H70455" s="1"/>
    </row>
    <row r="70456" spans="8:8" x14ac:dyDescent="0.3">
      <c r="H70456" s="1"/>
    </row>
    <row r="70457" spans="8:8" x14ac:dyDescent="0.3">
      <c r="H70457" s="1"/>
    </row>
    <row r="70458" spans="8:8" x14ac:dyDescent="0.3">
      <c r="H70458" s="1"/>
    </row>
    <row r="70459" spans="8:8" x14ac:dyDescent="0.3">
      <c r="H70459" s="1"/>
    </row>
    <row r="70460" spans="8:8" x14ac:dyDescent="0.3">
      <c r="H70460" s="1"/>
    </row>
    <row r="70461" spans="8:8" x14ac:dyDescent="0.3">
      <c r="H70461" s="1"/>
    </row>
    <row r="70462" spans="8:8" x14ac:dyDescent="0.3">
      <c r="H70462" s="1"/>
    </row>
    <row r="70463" spans="8:8" x14ac:dyDescent="0.3">
      <c r="H70463" s="1"/>
    </row>
    <row r="70464" spans="8:8" x14ac:dyDescent="0.3">
      <c r="H70464" s="1"/>
    </row>
    <row r="70465" spans="8:8" x14ac:dyDescent="0.3">
      <c r="H70465" s="1"/>
    </row>
    <row r="70466" spans="8:8" x14ac:dyDescent="0.3">
      <c r="H70466" s="1"/>
    </row>
    <row r="70467" spans="8:8" x14ac:dyDescent="0.3">
      <c r="H70467" s="1"/>
    </row>
    <row r="70468" spans="8:8" x14ac:dyDescent="0.3">
      <c r="H70468" s="1"/>
    </row>
    <row r="70469" spans="8:8" x14ac:dyDescent="0.3">
      <c r="H70469" s="1"/>
    </row>
    <row r="70470" spans="8:8" x14ac:dyDescent="0.3">
      <c r="H70470" s="1"/>
    </row>
    <row r="70471" spans="8:8" x14ac:dyDescent="0.3">
      <c r="H70471" s="1"/>
    </row>
    <row r="70472" spans="8:8" x14ac:dyDescent="0.3">
      <c r="H70472" s="1"/>
    </row>
    <row r="70473" spans="8:8" x14ac:dyDescent="0.3">
      <c r="H70473" s="1"/>
    </row>
    <row r="70474" spans="8:8" x14ac:dyDescent="0.3">
      <c r="H70474" s="1"/>
    </row>
    <row r="70475" spans="8:8" x14ac:dyDescent="0.3">
      <c r="H70475" s="1"/>
    </row>
    <row r="70476" spans="8:8" x14ac:dyDescent="0.3">
      <c r="H70476" s="1"/>
    </row>
    <row r="70477" spans="8:8" x14ac:dyDescent="0.3">
      <c r="H70477" s="1"/>
    </row>
    <row r="70478" spans="8:8" x14ac:dyDescent="0.3">
      <c r="H70478" s="1"/>
    </row>
    <row r="70479" spans="8:8" x14ac:dyDescent="0.3">
      <c r="H70479" s="1"/>
    </row>
    <row r="70480" spans="8:8" x14ac:dyDescent="0.3">
      <c r="H70480" s="1"/>
    </row>
    <row r="70481" spans="8:8" x14ac:dyDescent="0.3">
      <c r="H70481" s="1"/>
    </row>
    <row r="70482" spans="8:8" x14ac:dyDescent="0.3">
      <c r="H70482" s="1"/>
    </row>
    <row r="70483" spans="8:8" x14ac:dyDescent="0.3">
      <c r="H70483" s="1"/>
    </row>
    <row r="70484" spans="8:8" x14ac:dyDescent="0.3">
      <c r="H70484" s="1"/>
    </row>
    <row r="70485" spans="8:8" x14ac:dyDescent="0.3">
      <c r="H70485" s="1"/>
    </row>
    <row r="70486" spans="8:8" x14ac:dyDescent="0.3">
      <c r="H70486" s="1"/>
    </row>
    <row r="70487" spans="8:8" x14ac:dyDescent="0.3">
      <c r="H70487" s="1"/>
    </row>
    <row r="70488" spans="8:8" x14ac:dyDescent="0.3">
      <c r="H70488" s="1"/>
    </row>
    <row r="70489" spans="8:8" x14ac:dyDescent="0.3">
      <c r="H70489" s="1"/>
    </row>
    <row r="70490" spans="8:8" x14ac:dyDescent="0.3">
      <c r="H70490" s="1"/>
    </row>
    <row r="70491" spans="8:8" x14ac:dyDescent="0.3">
      <c r="H70491" s="1"/>
    </row>
    <row r="70492" spans="8:8" x14ac:dyDescent="0.3">
      <c r="H70492" s="1"/>
    </row>
    <row r="70493" spans="8:8" x14ac:dyDescent="0.3">
      <c r="H70493" s="1"/>
    </row>
    <row r="70494" spans="8:8" x14ac:dyDescent="0.3">
      <c r="H70494" s="1"/>
    </row>
    <row r="70495" spans="8:8" x14ac:dyDescent="0.3">
      <c r="H70495" s="1"/>
    </row>
    <row r="70496" spans="8:8" x14ac:dyDescent="0.3">
      <c r="H70496" s="1"/>
    </row>
    <row r="70497" spans="8:8" x14ac:dyDescent="0.3">
      <c r="H70497" s="1"/>
    </row>
    <row r="70498" spans="8:8" x14ac:dyDescent="0.3">
      <c r="H70498" s="1"/>
    </row>
    <row r="70499" spans="8:8" x14ac:dyDescent="0.3">
      <c r="H70499" s="1"/>
    </row>
    <row r="70500" spans="8:8" x14ac:dyDescent="0.3">
      <c r="H70500" s="1"/>
    </row>
    <row r="70501" spans="8:8" x14ac:dyDescent="0.3">
      <c r="H70501" s="1"/>
    </row>
    <row r="70502" spans="8:8" x14ac:dyDescent="0.3">
      <c r="H70502" s="1"/>
    </row>
    <row r="70503" spans="8:8" x14ac:dyDescent="0.3">
      <c r="H70503" s="1"/>
    </row>
    <row r="70504" spans="8:8" x14ac:dyDescent="0.3">
      <c r="H70504" s="1"/>
    </row>
    <row r="70505" spans="8:8" x14ac:dyDescent="0.3">
      <c r="H70505" s="1"/>
    </row>
    <row r="70506" spans="8:8" x14ac:dyDescent="0.3">
      <c r="H70506" s="1"/>
    </row>
    <row r="70507" spans="8:8" x14ac:dyDescent="0.3">
      <c r="H70507" s="1"/>
    </row>
    <row r="70508" spans="8:8" x14ac:dyDescent="0.3">
      <c r="H70508" s="1"/>
    </row>
    <row r="70509" spans="8:8" x14ac:dyDescent="0.3">
      <c r="H70509" s="1"/>
    </row>
    <row r="70510" spans="8:8" x14ac:dyDescent="0.3">
      <c r="H70510" s="1"/>
    </row>
    <row r="70511" spans="8:8" x14ac:dyDescent="0.3">
      <c r="H70511" s="1"/>
    </row>
    <row r="70512" spans="8:8" x14ac:dyDescent="0.3">
      <c r="H70512" s="1"/>
    </row>
    <row r="70513" spans="8:8" x14ac:dyDescent="0.3">
      <c r="H70513" s="1"/>
    </row>
    <row r="70514" spans="8:8" x14ac:dyDescent="0.3">
      <c r="H70514" s="1"/>
    </row>
    <row r="70515" spans="8:8" x14ac:dyDescent="0.3">
      <c r="H70515" s="1"/>
    </row>
    <row r="70516" spans="8:8" x14ac:dyDescent="0.3">
      <c r="H70516" s="1"/>
    </row>
    <row r="70517" spans="8:8" x14ac:dyDescent="0.3">
      <c r="H70517" s="1"/>
    </row>
    <row r="70518" spans="8:8" x14ac:dyDescent="0.3">
      <c r="H70518" s="1"/>
    </row>
    <row r="70519" spans="8:8" x14ac:dyDescent="0.3">
      <c r="H70519" s="1"/>
    </row>
    <row r="70520" spans="8:8" x14ac:dyDescent="0.3">
      <c r="H70520" s="1"/>
    </row>
    <row r="70521" spans="8:8" x14ac:dyDescent="0.3">
      <c r="H70521" s="1"/>
    </row>
    <row r="70522" spans="8:8" x14ac:dyDescent="0.3">
      <c r="H70522" s="1"/>
    </row>
    <row r="70523" spans="8:8" x14ac:dyDescent="0.3">
      <c r="H70523" s="1"/>
    </row>
    <row r="70524" spans="8:8" x14ac:dyDescent="0.3">
      <c r="H70524" s="1"/>
    </row>
    <row r="70525" spans="8:8" x14ac:dyDescent="0.3">
      <c r="H70525" s="1"/>
    </row>
    <row r="70526" spans="8:8" x14ac:dyDescent="0.3">
      <c r="H70526" s="1"/>
    </row>
    <row r="70527" spans="8:8" x14ac:dyDescent="0.3">
      <c r="H70527" s="1"/>
    </row>
    <row r="70528" spans="8:8" x14ac:dyDescent="0.3">
      <c r="H70528" s="1"/>
    </row>
    <row r="70529" spans="8:8" x14ac:dyDescent="0.3">
      <c r="H70529" s="1"/>
    </row>
    <row r="70530" spans="8:8" x14ac:dyDescent="0.3">
      <c r="H70530" s="1"/>
    </row>
    <row r="70531" spans="8:8" x14ac:dyDescent="0.3">
      <c r="H70531" s="1"/>
    </row>
    <row r="70532" spans="8:8" x14ac:dyDescent="0.3">
      <c r="H70532" s="1"/>
    </row>
    <row r="70533" spans="8:8" x14ac:dyDescent="0.3">
      <c r="H70533" s="1"/>
    </row>
    <row r="70534" spans="8:8" x14ac:dyDescent="0.3">
      <c r="H70534" s="1"/>
    </row>
    <row r="70535" spans="8:8" x14ac:dyDescent="0.3">
      <c r="H70535" s="1"/>
    </row>
    <row r="70536" spans="8:8" x14ac:dyDescent="0.3">
      <c r="H70536" s="1"/>
    </row>
    <row r="70537" spans="8:8" x14ac:dyDescent="0.3">
      <c r="H70537" s="1"/>
    </row>
    <row r="70538" spans="8:8" x14ac:dyDescent="0.3">
      <c r="H70538" s="1"/>
    </row>
    <row r="70539" spans="8:8" x14ac:dyDescent="0.3">
      <c r="H70539" s="1"/>
    </row>
    <row r="70540" spans="8:8" x14ac:dyDescent="0.3">
      <c r="H70540" s="1"/>
    </row>
    <row r="70541" spans="8:8" x14ac:dyDescent="0.3">
      <c r="H70541" s="1"/>
    </row>
    <row r="70542" spans="8:8" x14ac:dyDescent="0.3">
      <c r="H70542" s="1"/>
    </row>
    <row r="70543" spans="8:8" x14ac:dyDescent="0.3">
      <c r="H70543" s="1"/>
    </row>
    <row r="70544" spans="8:8" x14ac:dyDescent="0.3">
      <c r="H70544" s="1"/>
    </row>
    <row r="70545" spans="8:8" x14ac:dyDescent="0.3">
      <c r="H70545" s="1"/>
    </row>
    <row r="70546" spans="8:8" x14ac:dyDescent="0.3">
      <c r="H70546" s="1"/>
    </row>
    <row r="70547" spans="8:8" x14ac:dyDescent="0.3">
      <c r="H70547" s="1"/>
    </row>
    <row r="70548" spans="8:8" x14ac:dyDescent="0.3">
      <c r="H70548" s="1"/>
    </row>
    <row r="70549" spans="8:8" x14ac:dyDescent="0.3">
      <c r="H70549" s="1"/>
    </row>
    <row r="70550" spans="8:8" x14ac:dyDescent="0.3">
      <c r="H70550" s="1"/>
    </row>
    <row r="70551" spans="8:8" x14ac:dyDescent="0.3">
      <c r="H70551" s="1"/>
    </row>
    <row r="70552" spans="8:8" x14ac:dyDescent="0.3">
      <c r="H70552" s="1"/>
    </row>
    <row r="70553" spans="8:8" x14ac:dyDescent="0.3">
      <c r="H70553" s="1"/>
    </row>
    <row r="70554" spans="8:8" x14ac:dyDescent="0.3">
      <c r="H70554" s="1"/>
    </row>
    <row r="70555" spans="8:8" x14ac:dyDescent="0.3">
      <c r="H70555" s="1"/>
    </row>
    <row r="70556" spans="8:8" x14ac:dyDescent="0.3">
      <c r="H70556" s="1"/>
    </row>
    <row r="70557" spans="8:8" x14ac:dyDescent="0.3">
      <c r="H70557" s="1"/>
    </row>
    <row r="70558" spans="8:8" x14ac:dyDescent="0.3">
      <c r="H70558" s="1"/>
    </row>
    <row r="70559" spans="8:8" x14ac:dyDescent="0.3">
      <c r="H70559" s="1"/>
    </row>
    <row r="70560" spans="8:8" x14ac:dyDescent="0.3">
      <c r="H70560" s="1"/>
    </row>
    <row r="70561" spans="8:8" x14ac:dyDescent="0.3">
      <c r="H70561" s="1"/>
    </row>
    <row r="70562" spans="8:8" x14ac:dyDescent="0.3">
      <c r="H70562" s="1"/>
    </row>
    <row r="70563" spans="8:8" x14ac:dyDescent="0.3">
      <c r="H70563" s="1"/>
    </row>
    <row r="70564" spans="8:8" x14ac:dyDescent="0.3">
      <c r="H70564" s="1"/>
    </row>
    <row r="70565" spans="8:8" x14ac:dyDescent="0.3">
      <c r="H70565" s="1"/>
    </row>
    <row r="70566" spans="8:8" x14ac:dyDescent="0.3">
      <c r="H70566" s="1"/>
    </row>
    <row r="70567" spans="8:8" x14ac:dyDescent="0.3">
      <c r="H70567" s="1"/>
    </row>
    <row r="70568" spans="8:8" x14ac:dyDescent="0.3">
      <c r="H70568" s="1"/>
    </row>
    <row r="70569" spans="8:8" x14ac:dyDescent="0.3">
      <c r="H70569" s="1"/>
    </row>
    <row r="70570" spans="8:8" x14ac:dyDescent="0.3">
      <c r="H70570" s="1"/>
    </row>
    <row r="70571" spans="8:8" x14ac:dyDescent="0.3">
      <c r="H70571" s="1"/>
    </row>
    <row r="70572" spans="8:8" x14ac:dyDescent="0.3">
      <c r="H70572" s="1"/>
    </row>
    <row r="70573" spans="8:8" x14ac:dyDescent="0.3">
      <c r="H70573" s="1"/>
    </row>
    <row r="70574" spans="8:8" x14ac:dyDescent="0.3">
      <c r="H70574" s="1"/>
    </row>
    <row r="70575" spans="8:8" x14ac:dyDescent="0.3">
      <c r="H70575" s="1"/>
    </row>
    <row r="70576" spans="8:8" x14ac:dyDescent="0.3">
      <c r="H70576" s="1"/>
    </row>
    <row r="70577" spans="8:8" x14ac:dyDescent="0.3">
      <c r="H70577" s="1"/>
    </row>
    <row r="70578" spans="8:8" x14ac:dyDescent="0.3">
      <c r="H70578" s="1"/>
    </row>
    <row r="70580" spans="8:8" x14ac:dyDescent="0.3">
      <c r="H70580" s="1"/>
    </row>
    <row r="70581" spans="8:8" x14ac:dyDescent="0.3">
      <c r="H70581" s="1"/>
    </row>
    <row r="70582" spans="8:8" x14ac:dyDescent="0.3">
      <c r="H70582" s="1"/>
    </row>
    <row r="70583" spans="8:8" x14ac:dyDescent="0.3">
      <c r="H70583" s="1"/>
    </row>
    <row r="70584" spans="8:8" x14ac:dyDescent="0.3">
      <c r="H70584" s="1"/>
    </row>
    <row r="70585" spans="8:8" x14ac:dyDescent="0.3">
      <c r="H70585" s="1"/>
    </row>
    <row r="70586" spans="8:8" x14ac:dyDescent="0.3">
      <c r="H70586" s="1"/>
    </row>
    <row r="70587" spans="8:8" x14ac:dyDescent="0.3">
      <c r="H70587" s="1"/>
    </row>
    <row r="70588" spans="8:8" x14ac:dyDescent="0.3">
      <c r="H70588" s="1"/>
    </row>
    <row r="70589" spans="8:8" x14ac:dyDescent="0.3">
      <c r="H70589" s="1"/>
    </row>
    <row r="70590" spans="8:8" x14ac:dyDescent="0.3">
      <c r="H70590" s="1"/>
    </row>
    <row r="70591" spans="8:8" x14ac:dyDescent="0.3">
      <c r="H70591" s="1"/>
    </row>
    <row r="70592" spans="8:8" x14ac:dyDescent="0.3">
      <c r="H70592" s="1"/>
    </row>
    <row r="70593" spans="8:8" x14ac:dyDescent="0.3">
      <c r="H70593" s="1"/>
    </row>
    <row r="70594" spans="8:8" x14ac:dyDescent="0.3">
      <c r="H70594" s="1"/>
    </row>
    <row r="70595" spans="8:8" x14ac:dyDescent="0.3">
      <c r="H70595" s="1"/>
    </row>
    <row r="70596" spans="8:8" x14ac:dyDescent="0.3">
      <c r="H70596" s="1"/>
    </row>
    <row r="70597" spans="8:8" x14ac:dyDescent="0.3">
      <c r="H70597" s="1"/>
    </row>
    <row r="70598" spans="8:8" x14ac:dyDescent="0.3">
      <c r="H70598" s="1"/>
    </row>
    <row r="70599" spans="8:8" x14ac:dyDescent="0.3">
      <c r="H70599" s="1"/>
    </row>
    <row r="70600" spans="8:8" x14ac:dyDescent="0.3">
      <c r="H70600" s="1"/>
    </row>
    <row r="70601" spans="8:8" x14ac:dyDescent="0.3">
      <c r="H70601" s="1"/>
    </row>
    <row r="70602" spans="8:8" x14ac:dyDescent="0.3">
      <c r="H70602" s="1"/>
    </row>
    <row r="70603" spans="8:8" x14ac:dyDescent="0.3">
      <c r="H70603" s="1"/>
    </row>
    <row r="70604" spans="8:8" x14ac:dyDescent="0.3">
      <c r="H70604" s="1"/>
    </row>
    <row r="70605" spans="8:8" x14ac:dyDescent="0.3">
      <c r="H70605" s="1"/>
    </row>
    <row r="70606" spans="8:8" x14ac:dyDescent="0.3">
      <c r="H70606" s="1"/>
    </row>
    <row r="70607" spans="8:8" x14ac:dyDescent="0.3">
      <c r="H70607" s="1"/>
    </row>
    <row r="70608" spans="8:8" x14ac:dyDescent="0.3">
      <c r="H70608" s="1"/>
    </row>
    <row r="70609" spans="8:8" x14ac:dyDescent="0.3">
      <c r="H70609" s="1"/>
    </row>
    <row r="70610" spans="8:8" x14ac:dyDescent="0.3">
      <c r="H70610" s="1"/>
    </row>
    <row r="70611" spans="8:8" x14ac:dyDescent="0.3">
      <c r="H70611" s="1"/>
    </row>
    <row r="70612" spans="8:8" x14ac:dyDescent="0.3">
      <c r="H70612" s="1"/>
    </row>
    <row r="70613" spans="8:8" x14ac:dyDescent="0.3">
      <c r="H70613" s="1"/>
    </row>
    <row r="70614" spans="8:8" x14ac:dyDescent="0.3">
      <c r="H70614" s="1"/>
    </row>
    <row r="70615" spans="8:8" x14ac:dyDescent="0.3">
      <c r="H70615" s="1"/>
    </row>
    <row r="70616" spans="8:8" x14ac:dyDescent="0.3">
      <c r="H70616" s="1"/>
    </row>
    <row r="70617" spans="8:8" x14ac:dyDescent="0.3">
      <c r="H70617" s="1"/>
    </row>
    <row r="70618" spans="8:8" x14ac:dyDescent="0.3">
      <c r="H70618" s="1"/>
    </row>
    <row r="70619" spans="8:8" x14ac:dyDescent="0.3">
      <c r="H70619" s="1"/>
    </row>
    <row r="70620" spans="8:8" x14ac:dyDescent="0.3">
      <c r="H70620" s="1"/>
    </row>
    <row r="70621" spans="8:8" x14ac:dyDescent="0.3">
      <c r="H70621" s="1"/>
    </row>
    <row r="70622" spans="8:8" x14ac:dyDescent="0.3">
      <c r="H70622" s="1"/>
    </row>
    <row r="70623" spans="8:8" x14ac:dyDescent="0.3">
      <c r="H70623" s="1"/>
    </row>
    <row r="70624" spans="8:8" x14ac:dyDescent="0.3">
      <c r="H70624" s="1"/>
    </row>
    <row r="70625" spans="8:8" x14ac:dyDescent="0.3">
      <c r="H70625" s="1"/>
    </row>
    <row r="70626" spans="8:8" x14ac:dyDescent="0.3">
      <c r="H70626" s="1"/>
    </row>
    <row r="70627" spans="8:8" x14ac:dyDescent="0.3">
      <c r="H70627" s="1"/>
    </row>
    <row r="70628" spans="8:8" x14ac:dyDescent="0.3">
      <c r="H70628" s="1"/>
    </row>
    <row r="70629" spans="8:8" x14ac:dyDescent="0.3">
      <c r="H70629" s="1"/>
    </row>
    <row r="70630" spans="8:8" x14ac:dyDescent="0.3">
      <c r="H70630" s="1"/>
    </row>
    <row r="70631" spans="8:8" x14ac:dyDescent="0.3">
      <c r="H70631" s="1"/>
    </row>
    <row r="70632" spans="8:8" x14ac:dyDescent="0.3">
      <c r="H70632" s="1"/>
    </row>
    <row r="70633" spans="8:8" x14ac:dyDescent="0.3">
      <c r="H70633" s="1"/>
    </row>
    <row r="70634" spans="8:8" x14ac:dyDescent="0.3">
      <c r="H70634" s="1"/>
    </row>
    <row r="70635" spans="8:8" x14ac:dyDescent="0.3">
      <c r="H70635" s="1"/>
    </row>
    <row r="70636" spans="8:8" x14ac:dyDescent="0.3">
      <c r="H70636" s="1"/>
    </row>
    <row r="70637" spans="8:8" x14ac:dyDescent="0.3">
      <c r="H70637" s="1"/>
    </row>
    <row r="70638" spans="8:8" x14ac:dyDescent="0.3">
      <c r="H70638" s="1"/>
    </row>
    <row r="70639" spans="8:8" x14ac:dyDescent="0.3">
      <c r="H70639" s="1"/>
    </row>
    <row r="70640" spans="8:8" x14ac:dyDescent="0.3">
      <c r="H70640" s="1"/>
    </row>
    <row r="70641" spans="8:8" x14ac:dyDescent="0.3">
      <c r="H70641" s="1"/>
    </row>
    <row r="70642" spans="8:8" x14ac:dyDescent="0.3">
      <c r="H70642" s="1"/>
    </row>
    <row r="70643" spans="8:8" x14ac:dyDescent="0.3">
      <c r="H70643" s="1"/>
    </row>
    <row r="70644" spans="8:8" x14ac:dyDescent="0.3">
      <c r="H70644" s="1"/>
    </row>
    <row r="70645" spans="8:8" x14ac:dyDescent="0.3">
      <c r="H70645" s="1"/>
    </row>
    <row r="70646" spans="8:8" x14ac:dyDescent="0.3">
      <c r="H70646" s="1"/>
    </row>
    <row r="70647" spans="8:8" x14ac:dyDescent="0.3">
      <c r="H70647" s="1"/>
    </row>
    <row r="70648" spans="8:8" x14ac:dyDescent="0.3">
      <c r="H70648" s="1"/>
    </row>
    <row r="70649" spans="8:8" x14ac:dyDescent="0.3">
      <c r="H70649" s="1"/>
    </row>
    <row r="70650" spans="8:8" x14ac:dyDescent="0.3">
      <c r="H70650" s="1"/>
    </row>
    <row r="70651" spans="8:8" x14ac:dyDescent="0.3">
      <c r="H70651" s="1"/>
    </row>
    <row r="70652" spans="8:8" x14ac:dyDescent="0.3">
      <c r="H70652" s="1"/>
    </row>
    <row r="70653" spans="8:8" x14ac:dyDescent="0.3">
      <c r="H70653" s="1"/>
    </row>
    <row r="70654" spans="8:8" x14ac:dyDescent="0.3">
      <c r="H70654" s="1"/>
    </row>
    <row r="70655" spans="8:8" x14ac:dyDescent="0.3">
      <c r="H70655" s="1"/>
    </row>
    <row r="70656" spans="8:8" x14ac:dyDescent="0.3">
      <c r="H70656" s="1"/>
    </row>
    <row r="70657" spans="8:8" x14ac:dyDescent="0.3">
      <c r="H70657" s="1"/>
    </row>
    <row r="70658" spans="8:8" x14ac:dyDescent="0.3">
      <c r="H70658" s="1"/>
    </row>
    <row r="70659" spans="8:8" x14ac:dyDescent="0.3">
      <c r="H70659" s="1"/>
    </row>
    <row r="70660" spans="8:8" x14ac:dyDescent="0.3">
      <c r="H70660" s="1"/>
    </row>
    <row r="70661" spans="8:8" x14ac:dyDescent="0.3">
      <c r="H70661" s="1"/>
    </row>
    <row r="70662" spans="8:8" x14ac:dyDescent="0.3">
      <c r="H70662" s="1"/>
    </row>
    <row r="70663" spans="8:8" x14ac:dyDescent="0.3">
      <c r="H70663" s="1"/>
    </row>
    <row r="70664" spans="8:8" x14ac:dyDescent="0.3">
      <c r="H70664" s="1"/>
    </row>
    <row r="70665" spans="8:8" x14ac:dyDescent="0.3">
      <c r="H70665" s="1"/>
    </row>
    <row r="70666" spans="8:8" x14ac:dyDescent="0.3">
      <c r="H70666" s="1"/>
    </row>
    <row r="70667" spans="8:8" x14ac:dyDescent="0.3">
      <c r="H70667" s="1"/>
    </row>
    <row r="70668" spans="8:8" x14ac:dyDescent="0.3">
      <c r="H70668" s="1"/>
    </row>
    <row r="70669" spans="8:8" x14ac:dyDescent="0.3">
      <c r="H70669" s="1"/>
    </row>
    <row r="70670" spans="8:8" x14ac:dyDescent="0.3">
      <c r="H70670" s="1"/>
    </row>
    <row r="70671" spans="8:8" x14ac:dyDescent="0.3">
      <c r="H70671" s="1"/>
    </row>
    <row r="70672" spans="8:8" x14ac:dyDescent="0.3">
      <c r="H70672" s="1"/>
    </row>
    <row r="70673" spans="8:8" x14ac:dyDescent="0.3">
      <c r="H70673" s="1"/>
    </row>
    <row r="70674" spans="8:8" x14ac:dyDescent="0.3">
      <c r="H70674" s="1"/>
    </row>
    <row r="70675" spans="8:8" x14ac:dyDescent="0.3">
      <c r="H70675" s="1"/>
    </row>
    <row r="70676" spans="8:8" x14ac:dyDescent="0.3">
      <c r="H70676" s="1"/>
    </row>
    <row r="70677" spans="8:8" x14ac:dyDescent="0.3">
      <c r="H70677" s="1"/>
    </row>
    <row r="70678" spans="8:8" x14ac:dyDescent="0.3">
      <c r="H70678" s="1"/>
    </row>
    <row r="70679" spans="8:8" x14ac:dyDescent="0.3">
      <c r="H70679" s="1"/>
    </row>
    <row r="70680" spans="8:8" x14ac:dyDescent="0.3">
      <c r="H70680" s="1"/>
    </row>
    <row r="70681" spans="8:8" x14ac:dyDescent="0.3">
      <c r="H70681" s="1"/>
    </row>
    <row r="70682" spans="8:8" x14ac:dyDescent="0.3">
      <c r="H70682" s="1"/>
    </row>
    <row r="70683" spans="8:8" x14ac:dyDescent="0.3">
      <c r="H70683" s="1"/>
    </row>
    <row r="70684" spans="8:8" x14ac:dyDescent="0.3">
      <c r="H70684" s="1"/>
    </row>
    <row r="70685" spans="8:8" x14ac:dyDescent="0.3">
      <c r="H70685" s="1"/>
    </row>
    <row r="70686" spans="8:8" x14ac:dyDescent="0.3">
      <c r="H70686" s="1"/>
    </row>
    <row r="70687" spans="8:8" x14ac:dyDescent="0.3">
      <c r="H70687" s="1"/>
    </row>
    <row r="70688" spans="8:8" x14ac:dyDescent="0.3">
      <c r="H70688" s="1"/>
    </row>
    <row r="70689" spans="8:8" x14ac:dyDescent="0.3">
      <c r="H70689" s="1"/>
    </row>
    <row r="70690" spans="8:8" x14ac:dyDescent="0.3">
      <c r="H70690" s="1"/>
    </row>
    <row r="70691" spans="8:8" x14ac:dyDescent="0.3">
      <c r="H70691" s="1"/>
    </row>
    <row r="70692" spans="8:8" x14ac:dyDescent="0.3">
      <c r="H70692" s="1"/>
    </row>
    <row r="70693" spans="8:8" x14ac:dyDescent="0.3">
      <c r="H70693" s="1"/>
    </row>
    <row r="70694" spans="8:8" x14ac:dyDescent="0.3">
      <c r="H70694" s="1"/>
    </row>
    <row r="70695" spans="8:8" x14ac:dyDescent="0.3">
      <c r="H70695" s="1"/>
    </row>
    <row r="70696" spans="8:8" x14ac:dyDescent="0.3">
      <c r="H70696" s="1"/>
    </row>
    <row r="70697" spans="8:8" x14ac:dyDescent="0.3">
      <c r="H70697" s="1"/>
    </row>
    <row r="70698" spans="8:8" x14ac:dyDescent="0.3">
      <c r="H70698" s="1"/>
    </row>
    <row r="70699" spans="8:8" x14ac:dyDescent="0.3">
      <c r="H70699" s="1"/>
    </row>
    <row r="70700" spans="8:8" x14ac:dyDescent="0.3">
      <c r="H70700" s="1"/>
    </row>
    <row r="70701" spans="8:8" x14ac:dyDescent="0.3">
      <c r="H70701" s="1"/>
    </row>
    <row r="70702" spans="8:8" x14ac:dyDescent="0.3">
      <c r="H70702" s="1"/>
    </row>
    <row r="70703" spans="8:8" x14ac:dyDescent="0.3">
      <c r="H70703" s="1"/>
    </row>
    <row r="70704" spans="8:8" x14ac:dyDescent="0.3">
      <c r="H70704" s="1"/>
    </row>
    <row r="70705" spans="8:8" x14ac:dyDescent="0.3">
      <c r="H70705" s="1"/>
    </row>
    <row r="70706" spans="8:8" x14ac:dyDescent="0.3">
      <c r="H70706" s="1"/>
    </row>
    <row r="70707" spans="8:8" x14ac:dyDescent="0.3">
      <c r="H70707" s="1"/>
    </row>
    <row r="70708" spans="8:8" x14ac:dyDescent="0.3">
      <c r="H70708" s="1"/>
    </row>
    <row r="70709" spans="8:8" x14ac:dyDescent="0.3">
      <c r="H70709" s="1"/>
    </row>
    <row r="70710" spans="8:8" x14ac:dyDescent="0.3">
      <c r="H70710" s="1"/>
    </row>
    <row r="70711" spans="8:8" x14ac:dyDescent="0.3">
      <c r="H70711" s="1"/>
    </row>
    <row r="70712" spans="8:8" x14ac:dyDescent="0.3">
      <c r="H70712" s="1"/>
    </row>
    <row r="70713" spans="8:8" x14ac:dyDescent="0.3">
      <c r="H70713" s="1"/>
    </row>
    <row r="70714" spans="8:8" x14ac:dyDescent="0.3">
      <c r="H70714" s="1"/>
    </row>
    <row r="70715" spans="8:8" x14ac:dyDescent="0.3">
      <c r="H70715" s="1"/>
    </row>
    <row r="70716" spans="8:8" x14ac:dyDescent="0.3">
      <c r="H70716" s="1"/>
    </row>
    <row r="70717" spans="8:8" x14ac:dyDescent="0.3">
      <c r="H70717" s="1"/>
    </row>
    <row r="70718" spans="8:8" x14ac:dyDescent="0.3">
      <c r="H70718" s="1"/>
    </row>
    <row r="70719" spans="8:8" x14ac:dyDescent="0.3">
      <c r="H70719" s="1"/>
    </row>
    <row r="70720" spans="8:8" x14ac:dyDescent="0.3">
      <c r="H70720" s="1"/>
    </row>
    <row r="70721" spans="8:8" x14ac:dyDescent="0.3">
      <c r="H70721" s="1"/>
    </row>
    <row r="70722" spans="8:8" x14ac:dyDescent="0.3">
      <c r="H70722" s="1"/>
    </row>
    <row r="70723" spans="8:8" x14ac:dyDescent="0.3">
      <c r="H70723" s="1"/>
    </row>
    <row r="70724" spans="8:8" x14ac:dyDescent="0.3">
      <c r="H70724" s="1"/>
    </row>
    <row r="70725" spans="8:8" x14ac:dyDescent="0.3">
      <c r="H70725" s="1"/>
    </row>
    <row r="70726" spans="8:8" x14ac:dyDescent="0.3">
      <c r="H70726" s="1"/>
    </row>
    <row r="70727" spans="8:8" x14ac:dyDescent="0.3">
      <c r="H70727" s="1"/>
    </row>
    <row r="70728" spans="8:8" x14ac:dyDescent="0.3">
      <c r="H70728" s="1"/>
    </row>
    <row r="70729" spans="8:8" x14ac:dyDescent="0.3">
      <c r="H70729" s="1"/>
    </row>
    <row r="70730" spans="8:8" x14ac:dyDescent="0.3">
      <c r="H70730" s="1"/>
    </row>
    <row r="70731" spans="8:8" x14ac:dyDescent="0.3">
      <c r="H70731" s="1"/>
    </row>
    <row r="70732" spans="8:8" x14ac:dyDescent="0.3">
      <c r="H70732" s="1"/>
    </row>
    <row r="70733" spans="8:8" x14ac:dyDescent="0.3">
      <c r="H70733" s="1"/>
    </row>
    <row r="70734" spans="8:8" x14ac:dyDescent="0.3">
      <c r="H70734" s="1"/>
    </row>
    <row r="70735" spans="8:8" x14ac:dyDescent="0.3">
      <c r="H70735" s="1"/>
    </row>
    <row r="70736" spans="8:8" x14ac:dyDescent="0.3">
      <c r="H70736" s="1"/>
    </row>
    <row r="70737" spans="8:8" x14ac:dyDescent="0.3">
      <c r="H70737" s="1"/>
    </row>
    <row r="70738" spans="8:8" x14ac:dyDescent="0.3">
      <c r="H70738" s="1"/>
    </row>
    <row r="70739" spans="8:8" x14ac:dyDescent="0.3">
      <c r="H70739" s="1"/>
    </row>
    <row r="70740" spans="8:8" x14ac:dyDescent="0.3">
      <c r="H70740" s="1"/>
    </row>
    <row r="70741" spans="8:8" x14ac:dyDescent="0.3">
      <c r="H70741" s="1"/>
    </row>
    <row r="70742" spans="8:8" x14ac:dyDescent="0.3">
      <c r="H70742" s="1"/>
    </row>
    <row r="70743" spans="8:8" x14ac:dyDescent="0.3">
      <c r="H70743" s="1"/>
    </row>
    <row r="70744" spans="8:8" x14ac:dyDescent="0.3">
      <c r="H70744" s="1"/>
    </row>
    <row r="70745" spans="8:8" x14ac:dyDescent="0.3">
      <c r="H70745" s="1"/>
    </row>
    <row r="70746" spans="8:8" x14ac:dyDescent="0.3">
      <c r="H70746" s="1"/>
    </row>
    <row r="70747" spans="8:8" x14ac:dyDescent="0.3">
      <c r="H70747" s="1"/>
    </row>
    <row r="70748" spans="8:8" x14ac:dyDescent="0.3">
      <c r="H70748" s="1"/>
    </row>
    <row r="70749" spans="8:8" x14ac:dyDescent="0.3">
      <c r="H70749" s="1"/>
    </row>
    <row r="70750" spans="8:8" x14ac:dyDescent="0.3">
      <c r="H70750" s="1"/>
    </row>
    <row r="70751" spans="8:8" x14ac:dyDescent="0.3">
      <c r="H70751" s="1"/>
    </row>
    <row r="70752" spans="8:8" x14ac:dyDescent="0.3">
      <c r="H70752" s="1"/>
    </row>
    <row r="70753" spans="8:8" x14ac:dyDescent="0.3">
      <c r="H70753" s="1"/>
    </row>
    <row r="70754" spans="8:8" x14ac:dyDescent="0.3">
      <c r="H70754" s="1"/>
    </row>
    <row r="70755" spans="8:8" x14ac:dyDescent="0.3">
      <c r="H70755" s="1"/>
    </row>
    <row r="70756" spans="8:8" x14ac:dyDescent="0.3">
      <c r="H70756" s="1"/>
    </row>
    <row r="70757" spans="8:8" x14ac:dyDescent="0.3">
      <c r="H70757" s="1"/>
    </row>
    <row r="70758" spans="8:8" x14ac:dyDescent="0.3">
      <c r="H70758" s="1"/>
    </row>
    <row r="70759" spans="8:8" x14ac:dyDescent="0.3">
      <c r="H70759" s="1"/>
    </row>
    <row r="70760" spans="8:8" x14ac:dyDescent="0.3">
      <c r="H70760" s="1"/>
    </row>
    <row r="70761" spans="8:8" x14ac:dyDescent="0.3">
      <c r="H70761" s="1"/>
    </row>
    <row r="70762" spans="8:8" x14ac:dyDescent="0.3">
      <c r="H70762" s="1"/>
    </row>
    <row r="70763" spans="8:8" x14ac:dyDescent="0.3">
      <c r="H70763" s="1"/>
    </row>
    <row r="70764" spans="8:8" x14ac:dyDescent="0.3">
      <c r="H70764" s="1"/>
    </row>
    <row r="70765" spans="8:8" x14ac:dyDescent="0.3">
      <c r="H70765" s="1"/>
    </row>
    <row r="70766" spans="8:8" x14ac:dyDescent="0.3">
      <c r="H70766" s="1"/>
    </row>
    <row r="70767" spans="8:8" x14ac:dyDescent="0.3">
      <c r="H70767" s="1"/>
    </row>
    <row r="70768" spans="8:8" x14ac:dyDescent="0.3">
      <c r="H70768" s="1"/>
    </row>
    <row r="70769" spans="8:8" x14ac:dyDescent="0.3">
      <c r="H70769" s="1"/>
    </row>
    <row r="70770" spans="8:8" x14ac:dyDescent="0.3">
      <c r="H70770" s="1"/>
    </row>
    <row r="70771" spans="8:8" x14ac:dyDescent="0.3">
      <c r="H70771" s="1"/>
    </row>
    <row r="70772" spans="8:8" x14ac:dyDescent="0.3">
      <c r="H70772" s="1"/>
    </row>
    <row r="70773" spans="8:8" x14ac:dyDescent="0.3">
      <c r="H70773" s="1"/>
    </row>
    <row r="70774" spans="8:8" x14ac:dyDescent="0.3">
      <c r="H70774" s="1"/>
    </row>
    <row r="70775" spans="8:8" x14ac:dyDescent="0.3">
      <c r="H70775" s="1"/>
    </row>
    <row r="70776" spans="8:8" x14ac:dyDescent="0.3">
      <c r="H70776" s="1"/>
    </row>
    <row r="70777" spans="8:8" x14ac:dyDescent="0.3">
      <c r="H70777" s="1"/>
    </row>
    <row r="70778" spans="8:8" x14ac:dyDescent="0.3">
      <c r="H70778" s="1"/>
    </row>
    <row r="70779" spans="8:8" x14ac:dyDescent="0.3">
      <c r="H70779" s="1"/>
    </row>
    <row r="70780" spans="8:8" x14ac:dyDescent="0.3">
      <c r="H70780" s="1"/>
    </row>
    <row r="70781" spans="8:8" x14ac:dyDescent="0.3">
      <c r="H70781" s="1"/>
    </row>
    <row r="70782" spans="8:8" x14ac:dyDescent="0.3">
      <c r="H70782" s="1"/>
    </row>
    <row r="70783" spans="8:8" x14ac:dyDescent="0.3">
      <c r="H70783" s="1"/>
    </row>
    <row r="70784" spans="8:8" x14ac:dyDescent="0.3">
      <c r="H70784" s="1"/>
    </row>
    <row r="70785" spans="8:8" x14ac:dyDescent="0.3">
      <c r="H70785" s="1"/>
    </row>
    <row r="70786" spans="8:8" x14ac:dyDescent="0.3">
      <c r="H70786" s="1"/>
    </row>
    <row r="70787" spans="8:8" x14ac:dyDescent="0.3">
      <c r="H70787" s="1"/>
    </row>
    <row r="70788" spans="8:8" x14ac:dyDescent="0.3">
      <c r="H70788" s="1"/>
    </row>
    <row r="70789" spans="8:8" x14ac:dyDescent="0.3">
      <c r="H70789" s="1"/>
    </row>
    <row r="70790" spans="8:8" x14ac:dyDescent="0.3">
      <c r="H70790" s="1"/>
    </row>
    <row r="70791" spans="8:8" x14ac:dyDescent="0.3">
      <c r="H70791" s="1"/>
    </row>
    <row r="70792" spans="8:8" x14ac:dyDescent="0.3">
      <c r="H70792" s="1"/>
    </row>
    <row r="70793" spans="8:8" x14ac:dyDescent="0.3">
      <c r="H70793" s="1"/>
    </row>
    <row r="70794" spans="8:8" x14ac:dyDescent="0.3">
      <c r="H70794" s="1"/>
    </row>
    <row r="70795" spans="8:8" x14ac:dyDescent="0.3">
      <c r="H70795" s="1"/>
    </row>
    <row r="70796" spans="8:8" x14ac:dyDescent="0.3">
      <c r="H70796" s="1"/>
    </row>
    <row r="70797" spans="8:8" x14ac:dyDescent="0.3">
      <c r="H70797" s="1"/>
    </row>
    <row r="70798" spans="8:8" x14ac:dyDescent="0.3">
      <c r="H70798" s="1"/>
    </row>
    <row r="70799" spans="8:8" x14ac:dyDescent="0.3">
      <c r="H70799" s="1"/>
    </row>
    <row r="70800" spans="8:8" x14ac:dyDescent="0.3">
      <c r="H70800" s="1"/>
    </row>
    <row r="70801" spans="8:8" x14ac:dyDescent="0.3">
      <c r="H70801" s="1"/>
    </row>
    <row r="70802" spans="8:8" x14ac:dyDescent="0.3">
      <c r="H70802" s="1"/>
    </row>
    <row r="70803" spans="8:8" x14ac:dyDescent="0.3">
      <c r="H70803" s="1"/>
    </row>
    <row r="70804" spans="8:8" x14ac:dyDescent="0.3">
      <c r="H70804" s="1"/>
    </row>
    <row r="70805" spans="8:8" x14ac:dyDescent="0.3">
      <c r="H70805" s="1"/>
    </row>
    <row r="70806" spans="8:8" x14ac:dyDescent="0.3">
      <c r="H70806" s="1"/>
    </row>
    <row r="70807" spans="8:8" x14ac:dyDescent="0.3">
      <c r="H70807" s="1"/>
    </row>
    <row r="70808" spans="8:8" x14ac:dyDescent="0.3">
      <c r="H70808" s="1"/>
    </row>
    <row r="70809" spans="8:8" x14ac:dyDescent="0.3">
      <c r="H70809" s="1"/>
    </row>
    <row r="70810" spans="8:8" x14ac:dyDescent="0.3">
      <c r="H70810" s="1"/>
    </row>
    <row r="70811" spans="8:8" x14ac:dyDescent="0.3">
      <c r="H70811" s="1"/>
    </row>
    <row r="70812" spans="8:8" x14ac:dyDescent="0.3">
      <c r="H70812" s="1"/>
    </row>
    <row r="70813" spans="8:8" x14ac:dyDescent="0.3">
      <c r="H70813" s="1"/>
    </row>
    <row r="70814" spans="8:8" x14ac:dyDescent="0.3">
      <c r="H70814" s="1"/>
    </row>
    <row r="70815" spans="8:8" x14ac:dyDescent="0.3">
      <c r="H70815" s="1"/>
    </row>
    <row r="70816" spans="8:8" x14ac:dyDescent="0.3">
      <c r="H70816" s="1"/>
    </row>
    <row r="70817" spans="8:8" x14ac:dyDescent="0.3">
      <c r="H70817" s="1"/>
    </row>
    <row r="70818" spans="8:8" x14ac:dyDescent="0.3">
      <c r="H70818" s="1"/>
    </row>
    <row r="70819" spans="8:8" x14ac:dyDescent="0.3">
      <c r="H70819" s="1"/>
    </row>
    <row r="70820" spans="8:8" x14ac:dyDescent="0.3">
      <c r="H70820" s="1"/>
    </row>
    <row r="70821" spans="8:8" x14ac:dyDescent="0.3">
      <c r="H70821" s="1"/>
    </row>
    <row r="70822" spans="8:8" x14ac:dyDescent="0.3">
      <c r="H70822" s="1"/>
    </row>
    <row r="70823" spans="8:8" x14ac:dyDescent="0.3">
      <c r="H70823" s="1"/>
    </row>
    <row r="70824" spans="8:8" x14ac:dyDescent="0.3">
      <c r="H70824" s="1"/>
    </row>
    <row r="70825" spans="8:8" x14ac:dyDescent="0.3">
      <c r="H70825" s="1"/>
    </row>
    <row r="70826" spans="8:8" x14ac:dyDescent="0.3">
      <c r="H70826" s="1"/>
    </row>
    <row r="70827" spans="8:8" x14ac:dyDescent="0.3">
      <c r="H70827" s="1"/>
    </row>
    <row r="70828" spans="8:8" x14ac:dyDescent="0.3">
      <c r="H70828" s="1"/>
    </row>
    <row r="70829" spans="8:8" x14ac:dyDescent="0.3">
      <c r="H70829" s="1"/>
    </row>
    <row r="70830" spans="8:8" x14ac:dyDescent="0.3">
      <c r="H70830" s="1"/>
    </row>
    <row r="70831" spans="8:8" x14ac:dyDescent="0.3">
      <c r="H70831" s="1"/>
    </row>
    <row r="70832" spans="8:8" x14ac:dyDescent="0.3">
      <c r="H70832" s="1"/>
    </row>
    <row r="70833" spans="8:8" x14ac:dyDescent="0.3">
      <c r="H70833" s="1"/>
    </row>
    <row r="70834" spans="8:8" x14ac:dyDescent="0.3">
      <c r="H70834" s="1"/>
    </row>
    <row r="70835" spans="8:8" x14ac:dyDescent="0.3">
      <c r="H70835" s="1"/>
    </row>
    <row r="70836" spans="8:8" x14ac:dyDescent="0.3">
      <c r="H70836" s="1"/>
    </row>
    <row r="70837" spans="8:8" x14ac:dyDescent="0.3">
      <c r="H70837" s="1"/>
    </row>
    <row r="70838" spans="8:8" x14ac:dyDescent="0.3">
      <c r="H70838" s="1"/>
    </row>
    <row r="70839" spans="8:8" x14ac:dyDescent="0.3">
      <c r="H70839" s="1"/>
    </row>
    <row r="70840" spans="8:8" x14ac:dyDescent="0.3">
      <c r="H70840" s="1"/>
    </row>
    <row r="70841" spans="8:8" x14ac:dyDescent="0.3">
      <c r="H70841" s="1"/>
    </row>
    <row r="70842" spans="8:8" x14ac:dyDescent="0.3">
      <c r="H70842" s="1"/>
    </row>
    <row r="70843" spans="8:8" x14ac:dyDescent="0.3">
      <c r="H70843" s="1"/>
    </row>
    <row r="70844" spans="8:8" x14ac:dyDescent="0.3">
      <c r="H70844" s="1"/>
    </row>
    <row r="70845" spans="8:8" x14ac:dyDescent="0.3">
      <c r="H70845" s="1"/>
    </row>
    <row r="70846" spans="8:8" x14ac:dyDescent="0.3">
      <c r="H70846" s="1"/>
    </row>
    <row r="70847" spans="8:8" x14ac:dyDescent="0.3">
      <c r="H70847" s="1"/>
    </row>
    <row r="70848" spans="8:8" x14ac:dyDescent="0.3">
      <c r="H70848" s="1"/>
    </row>
    <row r="70849" spans="8:8" x14ac:dyDescent="0.3">
      <c r="H70849" s="1"/>
    </row>
    <row r="70850" spans="8:8" x14ac:dyDescent="0.3">
      <c r="H70850" s="1"/>
    </row>
    <row r="70851" spans="8:8" x14ac:dyDescent="0.3">
      <c r="H70851" s="1"/>
    </row>
    <row r="70852" spans="8:8" x14ac:dyDescent="0.3">
      <c r="H70852" s="1"/>
    </row>
    <row r="70853" spans="8:8" x14ac:dyDescent="0.3">
      <c r="H70853" s="1"/>
    </row>
    <row r="70854" spans="8:8" x14ac:dyDescent="0.3">
      <c r="H70854" s="1"/>
    </row>
    <row r="70855" spans="8:8" x14ac:dyDescent="0.3">
      <c r="H70855" s="1"/>
    </row>
    <row r="70856" spans="8:8" x14ac:dyDescent="0.3">
      <c r="H70856" s="1"/>
    </row>
    <row r="70857" spans="8:8" x14ac:dyDescent="0.3">
      <c r="H70857" s="1"/>
    </row>
    <row r="70858" spans="8:8" x14ac:dyDescent="0.3">
      <c r="H70858" s="1"/>
    </row>
    <row r="70859" spans="8:8" x14ac:dyDescent="0.3">
      <c r="H70859" s="1"/>
    </row>
    <row r="70860" spans="8:8" x14ac:dyDescent="0.3">
      <c r="H70860" s="1"/>
    </row>
    <row r="70861" spans="8:8" x14ac:dyDescent="0.3">
      <c r="H70861" s="1"/>
    </row>
    <row r="70862" spans="8:8" x14ac:dyDescent="0.3">
      <c r="H70862" s="1"/>
    </row>
    <row r="70863" spans="8:8" x14ac:dyDescent="0.3">
      <c r="H70863" s="1"/>
    </row>
    <row r="70864" spans="8:8" x14ac:dyDescent="0.3">
      <c r="H70864" s="1"/>
    </row>
    <row r="70865" spans="8:8" x14ac:dyDescent="0.3">
      <c r="H70865" s="1"/>
    </row>
    <row r="70866" spans="8:8" x14ac:dyDescent="0.3">
      <c r="H70866" s="1"/>
    </row>
    <row r="70867" spans="8:8" x14ac:dyDescent="0.3">
      <c r="H70867" s="1"/>
    </row>
    <row r="70868" spans="8:8" x14ac:dyDescent="0.3">
      <c r="H70868" s="1"/>
    </row>
    <row r="70869" spans="8:8" x14ac:dyDescent="0.3">
      <c r="H70869" s="1"/>
    </row>
    <row r="70870" spans="8:8" x14ac:dyDescent="0.3">
      <c r="H70870" s="1"/>
    </row>
    <row r="70871" spans="8:8" x14ac:dyDescent="0.3">
      <c r="H70871" s="1"/>
    </row>
    <row r="70872" spans="8:8" x14ac:dyDescent="0.3">
      <c r="H70872" s="1"/>
    </row>
    <row r="70873" spans="8:8" x14ac:dyDescent="0.3">
      <c r="H70873" s="1"/>
    </row>
    <row r="70874" spans="8:8" x14ac:dyDescent="0.3">
      <c r="H70874" s="1"/>
    </row>
    <row r="70875" spans="8:8" x14ac:dyDescent="0.3">
      <c r="H70875" s="1"/>
    </row>
    <row r="70876" spans="8:8" x14ac:dyDescent="0.3">
      <c r="H70876" s="1"/>
    </row>
    <row r="70877" spans="8:8" x14ac:dyDescent="0.3">
      <c r="H70877" s="1"/>
    </row>
    <row r="70878" spans="8:8" x14ac:dyDescent="0.3">
      <c r="H70878" s="1"/>
    </row>
    <row r="70879" spans="8:8" x14ac:dyDescent="0.3">
      <c r="H70879" s="1"/>
    </row>
    <row r="70880" spans="8:8" x14ac:dyDescent="0.3">
      <c r="H70880" s="1"/>
    </row>
    <row r="70881" spans="8:8" x14ac:dyDescent="0.3">
      <c r="H70881" s="1"/>
    </row>
    <row r="70882" spans="8:8" x14ac:dyDescent="0.3">
      <c r="H70882" s="1"/>
    </row>
    <row r="70883" spans="8:8" x14ac:dyDescent="0.3">
      <c r="H70883" s="1"/>
    </row>
    <row r="70884" spans="8:8" x14ac:dyDescent="0.3">
      <c r="H70884" s="1"/>
    </row>
    <row r="70885" spans="8:8" x14ac:dyDescent="0.3">
      <c r="H70885" s="1"/>
    </row>
    <row r="70886" spans="8:8" x14ac:dyDescent="0.3">
      <c r="H70886" s="1"/>
    </row>
    <row r="70887" spans="8:8" x14ac:dyDescent="0.3">
      <c r="H70887" s="1"/>
    </row>
    <row r="70888" spans="8:8" x14ac:dyDescent="0.3">
      <c r="H70888" s="1"/>
    </row>
    <row r="70889" spans="8:8" x14ac:dyDescent="0.3">
      <c r="H70889" s="1"/>
    </row>
    <row r="70890" spans="8:8" x14ac:dyDescent="0.3">
      <c r="H70890" s="1"/>
    </row>
    <row r="70891" spans="8:8" x14ac:dyDescent="0.3">
      <c r="H70891" s="1"/>
    </row>
    <row r="70892" spans="8:8" x14ac:dyDescent="0.3">
      <c r="H70892" s="1"/>
    </row>
    <row r="70893" spans="8:8" x14ac:dyDescent="0.3">
      <c r="H70893" s="1"/>
    </row>
    <row r="70894" spans="8:8" x14ac:dyDescent="0.3">
      <c r="H70894" s="1"/>
    </row>
    <row r="70895" spans="8:8" x14ac:dyDescent="0.3">
      <c r="H70895" s="1"/>
    </row>
    <row r="70896" spans="8:8" x14ac:dyDescent="0.3">
      <c r="H70896" s="1"/>
    </row>
    <row r="70897" spans="8:8" x14ac:dyDescent="0.3">
      <c r="H70897" s="1"/>
    </row>
    <row r="70898" spans="8:8" x14ac:dyDescent="0.3">
      <c r="H70898" s="1"/>
    </row>
    <row r="70899" spans="8:8" x14ac:dyDescent="0.3">
      <c r="H70899" s="1"/>
    </row>
    <row r="70900" spans="8:8" x14ac:dyDescent="0.3">
      <c r="H70900" s="1"/>
    </row>
    <row r="70901" spans="8:8" x14ac:dyDescent="0.3">
      <c r="H70901" s="1"/>
    </row>
    <row r="70902" spans="8:8" x14ac:dyDescent="0.3">
      <c r="H70902" s="1"/>
    </row>
    <row r="70903" spans="8:8" x14ac:dyDescent="0.3">
      <c r="H70903" s="1"/>
    </row>
    <row r="70904" spans="8:8" x14ac:dyDescent="0.3">
      <c r="H70904" s="1"/>
    </row>
    <row r="70905" spans="8:8" x14ac:dyDescent="0.3">
      <c r="H70905" s="1"/>
    </row>
    <row r="70906" spans="8:8" x14ac:dyDescent="0.3">
      <c r="H70906" s="1"/>
    </row>
    <row r="70907" spans="8:8" x14ac:dyDescent="0.3">
      <c r="H70907" s="1"/>
    </row>
    <row r="70908" spans="8:8" x14ac:dyDescent="0.3">
      <c r="H70908" s="1"/>
    </row>
    <row r="70909" spans="8:8" x14ac:dyDescent="0.3">
      <c r="H70909" s="1"/>
    </row>
    <row r="70910" spans="8:8" x14ac:dyDescent="0.3">
      <c r="H70910" s="1"/>
    </row>
    <row r="70911" spans="8:8" x14ac:dyDescent="0.3">
      <c r="H70911" s="1"/>
    </row>
    <row r="70912" spans="8:8" x14ac:dyDescent="0.3">
      <c r="H70912" s="1"/>
    </row>
    <row r="70913" spans="8:8" x14ac:dyDescent="0.3">
      <c r="H70913" s="1"/>
    </row>
    <row r="70914" spans="8:8" x14ac:dyDescent="0.3">
      <c r="H70914" s="1"/>
    </row>
    <row r="70915" spans="8:8" x14ac:dyDescent="0.3">
      <c r="H70915" s="1"/>
    </row>
    <row r="70916" spans="8:8" x14ac:dyDescent="0.3">
      <c r="H70916" s="1"/>
    </row>
    <row r="70917" spans="8:8" x14ac:dyDescent="0.3">
      <c r="H70917" s="1"/>
    </row>
    <row r="70918" spans="8:8" x14ac:dyDescent="0.3">
      <c r="H70918" s="1"/>
    </row>
    <row r="70919" spans="8:8" x14ac:dyDescent="0.3">
      <c r="H70919" s="1"/>
    </row>
    <row r="70920" spans="8:8" x14ac:dyDescent="0.3">
      <c r="H70920" s="1"/>
    </row>
    <row r="70921" spans="8:8" x14ac:dyDescent="0.3">
      <c r="H70921" s="1"/>
    </row>
    <row r="70922" spans="8:8" x14ac:dyDescent="0.3">
      <c r="H70922" s="1"/>
    </row>
    <row r="70923" spans="8:8" x14ac:dyDescent="0.3">
      <c r="H70923" s="1"/>
    </row>
    <row r="70924" spans="8:8" x14ac:dyDescent="0.3">
      <c r="H70924" s="1"/>
    </row>
    <row r="70925" spans="8:8" x14ac:dyDescent="0.3">
      <c r="H70925" s="1"/>
    </row>
    <row r="70926" spans="8:8" x14ac:dyDescent="0.3">
      <c r="H70926" s="1"/>
    </row>
    <row r="70927" spans="8:8" x14ac:dyDescent="0.3">
      <c r="H70927" s="1"/>
    </row>
    <row r="70928" spans="8:8" x14ac:dyDescent="0.3">
      <c r="H70928" s="1"/>
    </row>
    <row r="70929" spans="8:8" x14ac:dyDescent="0.3">
      <c r="H70929" s="1"/>
    </row>
    <row r="70930" spans="8:8" x14ac:dyDescent="0.3">
      <c r="H70930" s="1"/>
    </row>
    <row r="70931" spans="8:8" x14ac:dyDescent="0.3">
      <c r="H70931" s="1"/>
    </row>
    <row r="70932" spans="8:8" x14ac:dyDescent="0.3">
      <c r="H70932" s="1"/>
    </row>
    <row r="70933" spans="8:8" x14ac:dyDescent="0.3">
      <c r="H70933" s="1"/>
    </row>
    <row r="70934" spans="8:8" x14ac:dyDescent="0.3">
      <c r="H70934" s="1"/>
    </row>
    <row r="70935" spans="8:8" x14ac:dyDescent="0.3">
      <c r="H70935" s="1"/>
    </row>
    <row r="70936" spans="8:8" x14ac:dyDescent="0.3">
      <c r="H70936" s="1"/>
    </row>
    <row r="70937" spans="8:8" x14ac:dyDescent="0.3">
      <c r="H70937" s="1"/>
    </row>
    <row r="70938" spans="8:8" x14ac:dyDescent="0.3">
      <c r="H70938" s="1"/>
    </row>
    <row r="70939" spans="8:8" x14ac:dyDescent="0.3">
      <c r="H70939" s="1"/>
    </row>
    <row r="70940" spans="8:8" x14ac:dyDescent="0.3">
      <c r="H70940" s="1"/>
    </row>
    <row r="70941" spans="8:8" x14ac:dyDescent="0.3">
      <c r="H70941" s="1"/>
    </row>
    <row r="70942" spans="8:8" x14ac:dyDescent="0.3">
      <c r="H70942" s="1"/>
    </row>
    <row r="70943" spans="8:8" x14ac:dyDescent="0.3">
      <c r="H70943" s="1"/>
    </row>
    <row r="70944" spans="8:8" x14ac:dyDescent="0.3">
      <c r="H70944" s="1"/>
    </row>
    <row r="70945" spans="8:8" x14ac:dyDescent="0.3">
      <c r="H70945" s="1"/>
    </row>
    <row r="70946" spans="8:8" x14ac:dyDescent="0.3">
      <c r="H70946" s="1"/>
    </row>
    <row r="70947" spans="8:8" x14ac:dyDescent="0.3">
      <c r="H70947" s="1"/>
    </row>
    <row r="70948" spans="8:8" x14ac:dyDescent="0.3">
      <c r="H70948" s="1"/>
    </row>
    <row r="70949" spans="8:8" x14ac:dyDescent="0.3">
      <c r="H70949" s="1"/>
    </row>
    <row r="70950" spans="8:8" x14ac:dyDescent="0.3">
      <c r="H70950" s="1"/>
    </row>
    <row r="70951" spans="8:8" x14ac:dyDescent="0.3">
      <c r="H70951" s="1"/>
    </row>
    <row r="70952" spans="8:8" x14ac:dyDescent="0.3">
      <c r="H70952" s="1"/>
    </row>
    <row r="70953" spans="8:8" x14ac:dyDescent="0.3">
      <c r="H70953" s="1"/>
    </row>
    <row r="70954" spans="8:8" x14ac:dyDescent="0.3">
      <c r="H70954" s="1"/>
    </row>
    <row r="70955" spans="8:8" x14ac:dyDescent="0.3">
      <c r="H70955" s="1"/>
    </row>
    <row r="70956" spans="8:8" x14ac:dyDescent="0.3">
      <c r="H70956" s="1"/>
    </row>
    <row r="70957" spans="8:8" x14ac:dyDescent="0.3">
      <c r="H70957" s="1"/>
    </row>
    <row r="70958" spans="8:8" x14ac:dyDescent="0.3">
      <c r="H70958" s="1"/>
    </row>
    <row r="70959" spans="8:8" x14ac:dyDescent="0.3">
      <c r="H70959" s="1"/>
    </row>
    <row r="70960" spans="8:8" x14ac:dyDescent="0.3">
      <c r="H70960" s="1"/>
    </row>
    <row r="70961" spans="8:8" x14ac:dyDescent="0.3">
      <c r="H70961" s="1"/>
    </row>
    <row r="70962" spans="8:8" x14ac:dyDescent="0.3">
      <c r="H70962" s="1"/>
    </row>
    <row r="70963" spans="8:8" x14ac:dyDescent="0.3">
      <c r="H70963" s="1"/>
    </row>
    <row r="70964" spans="8:8" x14ac:dyDescent="0.3">
      <c r="H70964" s="1"/>
    </row>
    <row r="70965" spans="8:8" x14ac:dyDescent="0.3">
      <c r="H70965" s="1"/>
    </row>
    <row r="70966" spans="8:8" x14ac:dyDescent="0.3">
      <c r="H70966" s="1"/>
    </row>
    <row r="70967" spans="8:8" x14ac:dyDescent="0.3">
      <c r="H70967" s="1"/>
    </row>
    <row r="70968" spans="8:8" x14ac:dyDescent="0.3">
      <c r="H70968" s="1"/>
    </row>
    <row r="70969" spans="8:8" x14ac:dyDescent="0.3">
      <c r="H70969" s="1"/>
    </row>
    <row r="70970" spans="8:8" x14ac:dyDescent="0.3">
      <c r="H70970" s="1"/>
    </row>
    <row r="70971" spans="8:8" x14ac:dyDescent="0.3">
      <c r="H70971" s="1"/>
    </row>
    <row r="70972" spans="8:8" x14ac:dyDescent="0.3">
      <c r="H70972" s="1"/>
    </row>
    <row r="70973" spans="8:8" x14ac:dyDescent="0.3">
      <c r="H70973" s="1"/>
    </row>
    <row r="70974" spans="8:8" x14ac:dyDescent="0.3">
      <c r="H70974" s="1"/>
    </row>
    <row r="70975" spans="8:8" x14ac:dyDescent="0.3">
      <c r="H70975" s="1"/>
    </row>
    <row r="70976" spans="8:8" x14ac:dyDescent="0.3">
      <c r="H70976" s="1"/>
    </row>
    <row r="70977" spans="8:8" x14ac:dyDescent="0.3">
      <c r="H70977" s="1"/>
    </row>
    <row r="70978" spans="8:8" x14ac:dyDescent="0.3">
      <c r="H70978" s="1"/>
    </row>
    <row r="70979" spans="8:8" x14ac:dyDescent="0.3">
      <c r="H70979" s="1"/>
    </row>
    <row r="70980" spans="8:8" x14ac:dyDescent="0.3">
      <c r="H70980" s="1"/>
    </row>
    <row r="70981" spans="8:8" x14ac:dyDescent="0.3">
      <c r="H70981" s="1"/>
    </row>
    <row r="70982" spans="8:8" x14ac:dyDescent="0.3">
      <c r="H70982" s="1"/>
    </row>
    <row r="70983" spans="8:8" x14ac:dyDescent="0.3">
      <c r="H70983" s="1"/>
    </row>
    <row r="70984" spans="8:8" x14ac:dyDescent="0.3">
      <c r="H70984" s="1"/>
    </row>
    <row r="70985" spans="8:8" x14ac:dyDescent="0.3">
      <c r="H70985" s="1"/>
    </row>
    <row r="70986" spans="8:8" x14ac:dyDescent="0.3">
      <c r="H70986" s="1"/>
    </row>
    <row r="70987" spans="8:8" x14ac:dyDescent="0.3">
      <c r="H70987" s="1"/>
    </row>
    <row r="70988" spans="8:8" x14ac:dyDescent="0.3">
      <c r="H70988" s="1"/>
    </row>
    <row r="70989" spans="8:8" x14ac:dyDescent="0.3">
      <c r="H70989" s="1"/>
    </row>
    <row r="70990" spans="8:8" x14ac:dyDescent="0.3">
      <c r="H70990" s="1"/>
    </row>
    <row r="70991" spans="8:8" x14ac:dyDescent="0.3">
      <c r="H70991" s="1"/>
    </row>
    <row r="70992" spans="8:8" x14ac:dyDescent="0.3">
      <c r="H70992" s="1"/>
    </row>
    <row r="70993" spans="8:8" x14ac:dyDescent="0.3">
      <c r="H70993" s="1"/>
    </row>
    <row r="70994" spans="8:8" x14ac:dyDescent="0.3">
      <c r="H70994" s="1"/>
    </row>
    <row r="70995" spans="8:8" x14ac:dyDescent="0.3">
      <c r="H70995" s="1"/>
    </row>
    <row r="70996" spans="8:8" x14ac:dyDescent="0.3">
      <c r="H70996" s="1"/>
    </row>
    <row r="70997" spans="8:8" x14ac:dyDescent="0.3">
      <c r="H70997" s="1"/>
    </row>
    <row r="70998" spans="8:8" x14ac:dyDescent="0.3">
      <c r="H70998" s="1"/>
    </row>
    <row r="70999" spans="8:8" x14ac:dyDescent="0.3">
      <c r="H70999" s="1"/>
    </row>
    <row r="71000" spans="8:8" x14ac:dyDescent="0.3">
      <c r="H71000" s="1"/>
    </row>
    <row r="71001" spans="8:8" x14ac:dyDescent="0.3">
      <c r="H71001" s="1"/>
    </row>
    <row r="71002" spans="8:8" x14ac:dyDescent="0.3">
      <c r="H71002" s="1"/>
    </row>
    <row r="71003" spans="8:8" x14ac:dyDescent="0.3">
      <c r="H71003" s="1"/>
    </row>
    <row r="71004" spans="8:8" x14ac:dyDescent="0.3">
      <c r="H71004" s="1"/>
    </row>
    <row r="71005" spans="8:8" x14ac:dyDescent="0.3">
      <c r="H71005" s="1"/>
    </row>
    <row r="71006" spans="8:8" x14ac:dyDescent="0.3">
      <c r="H71006" s="1"/>
    </row>
    <row r="71007" spans="8:8" x14ac:dyDescent="0.3">
      <c r="H71007" s="1"/>
    </row>
    <row r="71008" spans="8:8" x14ac:dyDescent="0.3">
      <c r="H71008" s="1"/>
    </row>
    <row r="71009" spans="8:8" x14ac:dyDescent="0.3">
      <c r="H71009" s="1"/>
    </row>
    <row r="71010" spans="8:8" x14ac:dyDescent="0.3">
      <c r="H71010" s="1"/>
    </row>
    <row r="71011" spans="8:8" x14ac:dyDescent="0.3">
      <c r="H71011" s="1"/>
    </row>
    <row r="71012" spans="8:8" x14ac:dyDescent="0.3">
      <c r="H71012" s="1"/>
    </row>
    <row r="71013" spans="8:8" x14ac:dyDescent="0.3">
      <c r="H71013" s="1"/>
    </row>
    <row r="71014" spans="8:8" x14ac:dyDescent="0.3">
      <c r="H71014" s="1"/>
    </row>
    <row r="71015" spans="8:8" x14ac:dyDescent="0.3">
      <c r="H71015" s="1"/>
    </row>
    <row r="71016" spans="8:8" x14ac:dyDescent="0.3">
      <c r="H71016" s="1"/>
    </row>
    <row r="71017" spans="8:8" x14ac:dyDescent="0.3">
      <c r="H71017" s="1"/>
    </row>
    <row r="71018" spans="8:8" x14ac:dyDescent="0.3">
      <c r="H71018" s="1"/>
    </row>
    <row r="71019" spans="8:8" x14ac:dyDescent="0.3">
      <c r="H71019" s="1"/>
    </row>
    <row r="71020" spans="8:8" x14ac:dyDescent="0.3">
      <c r="H71020" s="1"/>
    </row>
    <row r="71021" spans="8:8" x14ac:dyDescent="0.3">
      <c r="H71021" s="1"/>
    </row>
    <row r="71022" spans="8:8" x14ac:dyDescent="0.3">
      <c r="H71022" s="1"/>
    </row>
    <row r="71023" spans="8:8" x14ac:dyDescent="0.3">
      <c r="H71023" s="1"/>
    </row>
    <row r="71024" spans="8:8" x14ac:dyDescent="0.3">
      <c r="H71024" s="1"/>
    </row>
    <row r="71025" spans="8:8" x14ac:dyDescent="0.3">
      <c r="H71025" s="1"/>
    </row>
    <row r="71026" spans="8:8" x14ac:dyDescent="0.3">
      <c r="H71026" s="1"/>
    </row>
    <row r="71027" spans="8:8" x14ac:dyDescent="0.3">
      <c r="H71027" s="1"/>
    </row>
    <row r="71028" spans="8:8" x14ac:dyDescent="0.3">
      <c r="H71028" s="1"/>
    </row>
    <row r="71029" spans="8:8" x14ac:dyDescent="0.3">
      <c r="H71029" s="1"/>
    </row>
    <row r="71030" spans="8:8" x14ac:dyDescent="0.3">
      <c r="H71030" s="1"/>
    </row>
    <row r="71031" spans="8:8" x14ac:dyDescent="0.3">
      <c r="H71031" s="1"/>
    </row>
    <row r="71032" spans="8:8" x14ac:dyDescent="0.3">
      <c r="H71032" s="1"/>
    </row>
    <row r="71033" spans="8:8" x14ac:dyDescent="0.3">
      <c r="H71033" s="1"/>
    </row>
    <row r="71034" spans="8:8" x14ac:dyDescent="0.3">
      <c r="H71034" s="1"/>
    </row>
    <row r="71035" spans="8:8" x14ac:dyDescent="0.3">
      <c r="H71035" s="1"/>
    </row>
    <row r="71036" spans="8:8" x14ac:dyDescent="0.3">
      <c r="H71036" s="1"/>
    </row>
    <row r="71037" spans="8:8" x14ac:dyDescent="0.3">
      <c r="H71037" s="1"/>
    </row>
    <row r="71038" spans="8:8" x14ac:dyDescent="0.3">
      <c r="H71038" s="1"/>
    </row>
    <row r="71039" spans="8:8" x14ac:dyDescent="0.3">
      <c r="H71039" s="1"/>
    </row>
    <row r="71040" spans="8:8" x14ac:dyDescent="0.3">
      <c r="H71040" s="1"/>
    </row>
    <row r="71041" spans="8:8" x14ac:dyDescent="0.3">
      <c r="H71041" s="1"/>
    </row>
    <row r="71042" spans="8:8" x14ac:dyDescent="0.3">
      <c r="H71042" s="1"/>
    </row>
    <row r="71043" spans="8:8" x14ac:dyDescent="0.3">
      <c r="H71043" s="1"/>
    </row>
    <row r="71044" spans="8:8" x14ac:dyDescent="0.3">
      <c r="H71044" s="1"/>
    </row>
    <row r="71045" spans="8:8" x14ac:dyDescent="0.3">
      <c r="H71045" s="1"/>
    </row>
    <row r="71046" spans="8:8" x14ac:dyDescent="0.3">
      <c r="H71046" s="1"/>
    </row>
    <row r="71047" spans="8:8" x14ac:dyDescent="0.3">
      <c r="H71047" s="1"/>
    </row>
    <row r="71048" spans="8:8" x14ac:dyDescent="0.3">
      <c r="H71048" s="1"/>
    </row>
    <row r="71049" spans="8:8" x14ac:dyDescent="0.3">
      <c r="H71049" s="1"/>
    </row>
    <row r="71050" spans="8:8" x14ac:dyDescent="0.3">
      <c r="H71050" s="1"/>
    </row>
    <row r="71051" spans="8:8" x14ac:dyDescent="0.3">
      <c r="H71051" s="1"/>
    </row>
    <row r="71052" spans="8:8" x14ac:dyDescent="0.3">
      <c r="H71052" s="1"/>
    </row>
    <row r="71053" spans="8:8" x14ac:dyDescent="0.3">
      <c r="H71053" s="1"/>
    </row>
    <row r="71054" spans="8:8" x14ac:dyDescent="0.3">
      <c r="H71054" s="1"/>
    </row>
    <row r="71055" spans="8:8" x14ac:dyDescent="0.3">
      <c r="H71055" s="1"/>
    </row>
    <row r="71056" spans="8:8" x14ac:dyDescent="0.3">
      <c r="H71056" s="1"/>
    </row>
    <row r="71057" spans="8:8" x14ac:dyDescent="0.3">
      <c r="H71057" s="1"/>
    </row>
    <row r="71058" spans="8:8" x14ac:dyDescent="0.3">
      <c r="H71058" s="1"/>
    </row>
    <row r="71059" spans="8:8" x14ac:dyDescent="0.3">
      <c r="H71059" s="1"/>
    </row>
    <row r="71060" spans="8:8" x14ac:dyDescent="0.3">
      <c r="H71060" s="1"/>
    </row>
    <row r="71061" spans="8:8" x14ac:dyDescent="0.3">
      <c r="H71061" s="1"/>
    </row>
    <row r="71062" spans="8:8" x14ac:dyDescent="0.3">
      <c r="H71062" s="1"/>
    </row>
    <row r="71063" spans="8:8" x14ac:dyDescent="0.3">
      <c r="H71063" s="1"/>
    </row>
    <row r="71064" spans="8:8" x14ac:dyDescent="0.3">
      <c r="H71064" s="1"/>
    </row>
    <row r="71065" spans="8:8" x14ac:dyDescent="0.3">
      <c r="H71065" s="1"/>
    </row>
    <row r="71066" spans="8:8" x14ac:dyDescent="0.3">
      <c r="H71066" s="1"/>
    </row>
    <row r="71067" spans="8:8" x14ac:dyDescent="0.3">
      <c r="H71067" s="1"/>
    </row>
    <row r="71068" spans="8:8" x14ac:dyDescent="0.3">
      <c r="H71068" s="1"/>
    </row>
    <row r="71069" spans="8:8" x14ac:dyDescent="0.3">
      <c r="H71069" s="1"/>
    </row>
    <row r="71070" spans="8:8" x14ac:dyDescent="0.3">
      <c r="H71070" s="1"/>
    </row>
    <row r="71071" spans="8:8" x14ac:dyDescent="0.3">
      <c r="H71071" s="1"/>
    </row>
    <row r="71072" spans="8:8" x14ac:dyDescent="0.3">
      <c r="H71072" s="1"/>
    </row>
    <row r="71073" spans="8:8" x14ac:dyDescent="0.3">
      <c r="H71073" s="1"/>
    </row>
    <row r="71074" spans="8:8" x14ac:dyDescent="0.3">
      <c r="H71074" s="1"/>
    </row>
    <row r="71075" spans="8:8" x14ac:dyDescent="0.3">
      <c r="H71075" s="1"/>
    </row>
    <row r="71076" spans="8:8" x14ac:dyDescent="0.3">
      <c r="H71076" s="1"/>
    </row>
    <row r="71077" spans="8:8" x14ac:dyDescent="0.3">
      <c r="H71077" s="1"/>
    </row>
    <row r="71078" spans="8:8" x14ac:dyDescent="0.3">
      <c r="H71078" s="1"/>
    </row>
    <row r="71079" spans="8:8" x14ac:dyDescent="0.3">
      <c r="H71079" s="1"/>
    </row>
    <row r="71080" spans="8:8" x14ac:dyDescent="0.3">
      <c r="H71080" s="1"/>
    </row>
    <row r="71081" spans="8:8" x14ac:dyDescent="0.3">
      <c r="H71081" s="1"/>
    </row>
    <row r="71082" spans="8:8" x14ac:dyDescent="0.3">
      <c r="H71082" s="1"/>
    </row>
    <row r="71083" spans="8:8" x14ac:dyDescent="0.3">
      <c r="H71083" s="1"/>
    </row>
    <row r="71084" spans="8:8" x14ac:dyDescent="0.3">
      <c r="H71084" s="1"/>
    </row>
    <row r="71085" spans="8:8" x14ac:dyDescent="0.3">
      <c r="H71085" s="1"/>
    </row>
    <row r="71086" spans="8:8" x14ac:dyDescent="0.3">
      <c r="H71086" s="1"/>
    </row>
    <row r="71087" spans="8:8" x14ac:dyDescent="0.3">
      <c r="H71087" s="1"/>
    </row>
    <row r="71088" spans="8:8" x14ac:dyDescent="0.3">
      <c r="H71088" s="1"/>
    </row>
    <row r="71089" spans="8:8" x14ac:dyDescent="0.3">
      <c r="H71089" s="1"/>
    </row>
    <row r="71090" spans="8:8" x14ac:dyDescent="0.3">
      <c r="H71090" s="1"/>
    </row>
    <row r="71091" spans="8:8" x14ac:dyDescent="0.3">
      <c r="H71091" s="1"/>
    </row>
    <row r="71092" spans="8:8" x14ac:dyDescent="0.3">
      <c r="H71092" s="1"/>
    </row>
    <row r="71093" spans="8:8" x14ac:dyDescent="0.3">
      <c r="H71093" s="1"/>
    </row>
    <row r="71094" spans="8:8" x14ac:dyDescent="0.3">
      <c r="H71094" s="1"/>
    </row>
    <row r="71095" spans="8:8" x14ac:dyDescent="0.3">
      <c r="H71095" s="1"/>
    </row>
    <row r="71096" spans="8:8" x14ac:dyDescent="0.3">
      <c r="H71096" s="1"/>
    </row>
    <row r="71097" spans="8:8" x14ac:dyDescent="0.3">
      <c r="H71097" s="1"/>
    </row>
    <row r="71098" spans="8:8" x14ac:dyDescent="0.3">
      <c r="H71098" s="1"/>
    </row>
    <row r="71099" spans="8:8" x14ac:dyDescent="0.3">
      <c r="H71099" s="1"/>
    </row>
    <row r="71100" spans="8:8" x14ac:dyDescent="0.3">
      <c r="H71100" s="1"/>
    </row>
    <row r="71101" spans="8:8" x14ac:dyDescent="0.3">
      <c r="H71101" s="1"/>
    </row>
    <row r="71102" spans="8:8" x14ac:dyDescent="0.3">
      <c r="H71102" s="1"/>
    </row>
    <row r="71103" spans="8:8" x14ac:dyDescent="0.3">
      <c r="H71103" s="1"/>
    </row>
    <row r="71104" spans="8:8" x14ac:dyDescent="0.3">
      <c r="H71104" s="1"/>
    </row>
    <row r="71105" spans="8:8" x14ac:dyDescent="0.3">
      <c r="H71105" s="1"/>
    </row>
    <row r="71106" spans="8:8" x14ac:dyDescent="0.3">
      <c r="H71106" s="1"/>
    </row>
    <row r="71107" spans="8:8" x14ac:dyDescent="0.3">
      <c r="H71107" s="1"/>
    </row>
    <row r="71108" spans="8:8" x14ac:dyDescent="0.3">
      <c r="H71108" s="1"/>
    </row>
    <row r="71109" spans="8:8" x14ac:dyDescent="0.3">
      <c r="H71109" s="1"/>
    </row>
    <row r="71110" spans="8:8" x14ac:dyDescent="0.3">
      <c r="H71110" s="1"/>
    </row>
    <row r="71111" spans="8:8" x14ac:dyDescent="0.3">
      <c r="H71111" s="1"/>
    </row>
    <row r="71112" spans="8:8" x14ac:dyDescent="0.3">
      <c r="H71112" s="1"/>
    </row>
    <row r="71113" spans="8:8" x14ac:dyDescent="0.3">
      <c r="H71113" s="1"/>
    </row>
    <row r="71114" spans="8:8" x14ac:dyDescent="0.3">
      <c r="H71114" s="1"/>
    </row>
    <row r="71115" spans="8:8" x14ac:dyDescent="0.3">
      <c r="H71115" s="1"/>
    </row>
    <row r="71116" spans="8:8" x14ac:dyDescent="0.3">
      <c r="H71116" s="1"/>
    </row>
    <row r="71117" spans="8:8" x14ac:dyDescent="0.3">
      <c r="H71117" s="1"/>
    </row>
    <row r="71118" spans="8:8" x14ac:dyDescent="0.3">
      <c r="H71118" s="1"/>
    </row>
    <row r="71119" spans="8:8" x14ac:dyDescent="0.3">
      <c r="H71119" s="1"/>
    </row>
    <row r="71120" spans="8:8" x14ac:dyDescent="0.3">
      <c r="H71120" s="1"/>
    </row>
    <row r="71121" spans="8:8" x14ac:dyDescent="0.3">
      <c r="H71121" s="1"/>
    </row>
    <row r="71122" spans="8:8" x14ac:dyDescent="0.3">
      <c r="H71122" s="1"/>
    </row>
    <row r="71123" spans="8:8" x14ac:dyDescent="0.3">
      <c r="H71123" s="1"/>
    </row>
    <row r="71124" spans="8:8" x14ac:dyDescent="0.3">
      <c r="H71124" s="1"/>
    </row>
    <row r="71125" spans="8:8" x14ac:dyDescent="0.3">
      <c r="H71125" s="1"/>
    </row>
    <row r="71126" spans="8:8" x14ac:dyDescent="0.3">
      <c r="H71126" s="1"/>
    </row>
    <row r="71127" spans="8:8" x14ac:dyDescent="0.3">
      <c r="H71127" s="1"/>
    </row>
    <row r="71128" spans="8:8" x14ac:dyDescent="0.3">
      <c r="H71128" s="1"/>
    </row>
    <row r="71129" spans="8:8" x14ac:dyDescent="0.3">
      <c r="H71129" s="1"/>
    </row>
    <row r="71130" spans="8:8" x14ac:dyDescent="0.3">
      <c r="H71130" s="1"/>
    </row>
    <row r="71131" spans="8:8" x14ac:dyDescent="0.3">
      <c r="H71131" s="1"/>
    </row>
    <row r="71132" spans="8:8" x14ac:dyDescent="0.3">
      <c r="H71132" s="1"/>
    </row>
    <row r="71133" spans="8:8" x14ac:dyDescent="0.3">
      <c r="H71133" s="1"/>
    </row>
    <row r="71134" spans="8:8" x14ac:dyDescent="0.3">
      <c r="H71134" s="1"/>
    </row>
    <row r="71135" spans="8:8" x14ac:dyDescent="0.3">
      <c r="H71135" s="1"/>
    </row>
    <row r="71136" spans="8:8" x14ac:dyDescent="0.3">
      <c r="H71136" s="1"/>
    </row>
    <row r="71137" spans="8:8" x14ac:dyDescent="0.3">
      <c r="H71137" s="1"/>
    </row>
    <row r="71138" spans="8:8" x14ac:dyDescent="0.3">
      <c r="H71138" s="1"/>
    </row>
    <row r="71139" spans="8:8" x14ac:dyDescent="0.3">
      <c r="H71139" s="1"/>
    </row>
    <row r="71140" spans="8:8" x14ac:dyDescent="0.3">
      <c r="H71140" s="1"/>
    </row>
    <row r="71141" spans="8:8" x14ac:dyDescent="0.3">
      <c r="H71141" s="1"/>
    </row>
    <row r="71142" spans="8:8" x14ac:dyDescent="0.3">
      <c r="H71142" s="1"/>
    </row>
    <row r="71143" spans="8:8" x14ac:dyDescent="0.3">
      <c r="H71143" s="1"/>
    </row>
    <row r="71144" spans="8:8" x14ac:dyDescent="0.3">
      <c r="H71144" s="1"/>
    </row>
    <row r="71145" spans="8:8" x14ac:dyDescent="0.3">
      <c r="H71145" s="1"/>
    </row>
    <row r="71146" spans="8:8" x14ac:dyDescent="0.3">
      <c r="H71146" s="1"/>
    </row>
    <row r="71147" spans="8:8" x14ac:dyDescent="0.3">
      <c r="H71147" s="1"/>
    </row>
    <row r="71148" spans="8:8" x14ac:dyDescent="0.3">
      <c r="H71148" s="1"/>
    </row>
    <row r="71149" spans="8:8" x14ac:dyDescent="0.3">
      <c r="H71149" s="1"/>
    </row>
    <row r="71150" spans="8:8" x14ac:dyDescent="0.3">
      <c r="H71150" s="1"/>
    </row>
    <row r="71151" spans="8:8" x14ac:dyDescent="0.3">
      <c r="H71151" s="1"/>
    </row>
    <row r="71152" spans="8:8" x14ac:dyDescent="0.3">
      <c r="H71152" s="1"/>
    </row>
    <row r="71153" spans="8:8" x14ac:dyDescent="0.3">
      <c r="H71153" s="1"/>
    </row>
    <row r="71154" spans="8:8" x14ac:dyDescent="0.3">
      <c r="H71154" s="1"/>
    </row>
    <row r="71155" spans="8:8" x14ac:dyDescent="0.3">
      <c r="H71155" s="1"/>
    </row>
    <row r="71156" spans="8:8" x14ac:dyDescent="0.3">
      <c r="H71156" s="1"/>
    </row>
    <row r="71157" spans="8:8" x14ac:dyDescent="0.3">
      <c r="H71157" s="1"/>
    </row>
    <row r="71158" spans="8:8" x14ac:dyDescent="0.3">
      <c r="H71158" s="1"/>
    </row>
    <row r="71159" spans="8:8" x14ac:dyDescent="0.3">
      <c r="H71159" s="1"/>
    </row>
    <row r="71160" spans="8:8" x14ac:dyDescent="0.3">
      <c r="H71160" s="1"/>
    </row>
    <row r="71161" spans="8:8" x14ac:dyDescent="0.3">
      <c r="H71161" s="1"/>
    </row>
    <row r="71162" spans="8:8" x14ac:dyDescent="0.3">
      <c r="H71162" s="1"/>
    </row>
    <row r="71163" spans="8:8" x14ac:dyDescent="0.3">
      <c r="H71163" s="1"/>
    </row>
    <row r="71164" spans="8:8" x14ac:dyDescent="0.3">
      <c r="H71164" s="1"/>
    </row>
    <row r="71165" spans="8:8" x14ac:dyDescent="0.3">
      <c r="H71165" s="1"/>
    </row>
    <row r="71166" spans="8:8" x14ac:dyDescent="0.3">
      <c r="H71166" s="1"/>
    </row>
    <row r="71167" spans="8:8" x14ac:dyDescent="0.3">
      <c r="H71167" s="1"/>
    </row>
    <row r="71168" spans="8:8" x14ac:dyDescent="0.3">
      <c r="H71168" s="1"/>
    </row>
    <row r="71169" spans="8:8" x14ac:dyDescent="0.3">
      <c r="H71169" s="1"/>
    </row>
    <row r="71170" spans="8:8" x14ac:dyDescent="0.3">
      <c r="H71170" s="1"/>
    </row>
    <row r="71171" spans="8:8" x14ac:dyDescent="0.3">
      <c r="H71171" s="1"/>
    </row>
    <row r="71172" spans="8:8" x14ac:dyDescent="0.3">
      <c r="H71172" s="1"/>
    </row>
    <row r="71173" spans="8:8" x14ac:dyDescent="0.3">
      <c r="H71173" s="1"/>
    </row>
    <row r="71174" spans="8:8" x14ac:dyDescent="0.3">
      <c r="H71174" s="1"/>
    </row>
    <row r="71175" spans="8:8" x14ac:dyDescent="0.3">
      <c r="H71175" s="1"/>
    </row>
    <row r="71176" spans="8:8" x14ac:dyDescent="0.3">
      <c r="H71176" s="1"/>
    </row>
    <row r="71177" spans="8:8" x14ac:dyDescent="0.3">
      <c r="H71177" s="1"/>
    </row>
    <row r="71178" spans="8:8" x14ac:dyDescent="0.3">
      <c r="H71178" s="1"/>
    </row>
    <row r="71179" spans="8:8" x14ac:dyDescent="0.3">
      <c r="H71179" s="1"/>
    </row>
    <row r="71180" spans="8:8" x14ac:dyDescent="0.3">
      <c r="H71180" s="1"/>
    </row>
    <row r="71181" spans="8:8" x14ac:dyDescent="0.3">
      <c r="H71181" s="1"/>
    </row>
    <row r="71182" spans="8:8" x14ac:dyDescent="0.3">
      <c r="H71182" s="1"/>
    </row>
    <row r="71183" spans="8:8" x14ac:dyDescent="0.3">
      <c r="H71183" s="1"/>
    </row>
    <row r="71184" spans="8:8" x14ac:dyDescent="0.3">
      <c r="H71184" s="1"/>
    </row>
    <row r="71185" spans="8:8" x14ac:dyDescent="0.3">
      <c r="H71185" s="1"/>
    </row>
    <row r="71186" spans="8:8" x14ac:dyDescent="0.3">
      <c r="H71186" s="1"/>
    </row>
    <row r="71187" spans="8:8" x14ac:dyDescent="0.3">
      <c r="H71187" s="1"/>
    </row>
    <row r="71188" spans="8:8" x14ac:dyDescent="0.3">
      <c r="H71188" s="1"/>
    </row>
    <row r="71189" spans="8:8" x14ac:dyDescent="0.3">
      <c r="H71189" s="1"/>
    </row>
    <row r="71190" spans="8:8" x14ac:dyDescent="0.3">
      <c r="H71190" s="1"/>
    </row>
    <row r="71191" spans="8:8" x14ac:dyDescent="0.3">
      <c r="H71191" s="1"/>
    </row>
    <row r="71192" spans="8:8" x14ac:dyDescent="0.3">
      <c r="H71192" s="1"/>
    </row>
    <row r="71193" spans="8:8" x14ac:dyDescent="0.3">
      <c r="H71193" s="1"/>
    </row>
    <row r="71194" spans="8:8" x14ac:dyDescent="0.3">
      <c r="H71194" s="1"/>
    </row>
    <row r="71195" spans="8:8" x14ac:dyDescent="0.3">
      <c r="H71195" s="1"/>
    </row>
    <row r="71196" spans="8:8" x14ac:dyDescent="0.3">
      <c r="H71196" s="1"/>
    </row>
    <row r="71197" spans="8:8" x14ac:dyDescent="0.3">
      <c r="H71197" s="1"/>
    </row>
    <row r="71198" spans="8:8" x14ac:dyDescent="0.3">
      <c r="H71198" s="1"/>
    </row>
    <row r="71199" spans="8:8" x14ac:dyDescent="0.3">
      <c r="H71199" s="1"/>
    </row>
    <row r="71200" spans="8:8" x14ac:dyDescent="0.3">
      <c r="H71200" s="1"/>
    </row>
    <row r="71201" spans="8:8" x14ac:dyDescent="0.3">
      <c r="H71201" s="1"/>
    </row>
    <row r="71202" spans="8:8" x14ac:dyDescent="0.3">
      <c r="H71202" s="1"/>
    </row>
    <row r="71203" spans="8:8" x14ac:dyDescent="0.3">
      <c r="H71203" s="1"/>
    </row>
    <row r="71204" spans="8:8" x14ac:dyDescent="0.3">
      <c r="H71204" s="1"/>
    </row>
    <row r="71205" spans="8:8" x14ac:dyDescent="0.3">
      <c r="H71205" s="1"/>
    </row>
    <row r="71206" spans="8:8" x14ac:dyDescent="0.3">
      <c r="H71206" s="1"/>
    </row>
    <row r="71207" spans="8:8" x14ac:dyDescent="0.3">
      <c r="H71207" s="1"/>
    </row>
    <row r="71208" spans="8:8" x14ac:dyDescent="0.3">
      <c r="H71208" s="1"/>
    </row>
    <row r="71209" spans="8:8" x14ac:dyDescent="0.3">
      <c r="H71209" s="1"/>
    </row>
    <row r="71210" spans="8:8" x14ac:dyDescent="0.3">
      <c r="H71210" s="1"/>
    </row>
    <row r="71211" spans="8:8" x14ac:dyDescent="0.3">
      <c r="H71211" s="1"/>
    </row>
    <row r="71212" spans="8:8" x14ac:dyDescent="0.3">
      <c r="H71212" s="1"/>
    </row>
    <row r="71213" spans="8:8" x14ac:dyDescent="0.3">
      <c r="H71213" s="1"/>
    </row>
    <row r="71214" spans="8:8" x14ac:dyDescent="0.3">
      <c r="H71214" s="1"/>
    </row>
    <row r="71215" spans="8:8" x14ac:dyDescent="0.3">
      <c r="H71215" s="1"/>
    </row>
    <row r="71216" spans="8:8" x14ac:dyDescent="0.3">
      <c r="H71216" s="1"/>
    </row>
    <row r="71217" spans="8:8" x14ac:dyDescent="0.3">
      <c r="H71217" s="1"/>
    </row>
    <row r="71218" spans="8:8" x14ac:dyDescent="0.3">
      <c r="H71218" s="1"/>
    </row>
    <row r="71219" spans="8:8" x14ac:dyDescent="0.3">
      <c r="H71219" s="1"/>
    </row>
    <row r="71220" spans="8:8" x14ac:dyDescent="0.3">
      <c r="H71220" s="1"/>
    </row>
    <row r="71221" spans="8:8" x14ac:dyDescent="0.3">
      <c r="H71221" s="1"/>
    </row>
    <row r="71222" spans="8:8" x14ac:dyDescent="0.3">
      <c r="H71222" s="1"/>
    </row>
    <row r="71223" spans="8:8" x14ac:dyDescent="0.3">
      <c r="H71223" s="1"/>
    </row>
    <row r="71224" spans="8:8" x14ac:dyDescent="0.3">
      <c r="H71224" s="1"/>
    </row>
    <row r="71225" spans="8:8" x14ac:dyDescent="0.3">
      <c r="H71225" s="1"/>
    </row>
    <row r="71226" spans="8:8" x14ac:dyDescent="0.3">
      <c r="H71226" s="1"/>
    </row>
    <row r="71227" spans="8:8" x14ac:dyDescent="0.3">
      <c r="H71227" s="1"/>
    </row>
    <row r="71228" spans="8:8" x14ac:dyDescent="0.3">
      <c r="H71228" s="1"/>
    </row>
    <row r="71229" spans="8:8" x14ac:dyDescent="0.3">
      <c r="H71229" s="1"/>
    </row>
    <row r="71230" spans="8:8" x14ac:dyDescent="0.3">
      <c r="H71230" s="1"/>
    </row>
    <row r="71231" spans="8:8" x14ac:dyDescent="0.3">
      <c r="H71231" s="1"/>
    </row>
    <row r="71232" spans="8:8" x14ac:dyDescent="0.3">
      <c r="H71232" s="1"/>
    </row>
    <row r="71233" spans="8:8" x14ac:dyDescent="0.3">
      <c r="H71233" s="1"/>
    </row>
    <row r="71234" spans="8:8" x14ac:dyDescent="0.3">
      <c r="H71234" s="1"/>
    </row>
    <row r="71235" spans="8:8" x14ac:dyDescent="0.3">
      <c r="H71235" s="1"/>
    </row>
    <row r="71236" spans="8:8" x14ac:dyDescent="0.3">
      <c r="H71236" s="1"/>
    </row>
    <row r="71237" spans="8:8" x14ac:dyDescent="0.3">
      <c r="H71237" s="1"/>
    </row>
    <row r="71238" spans="8:8" x14ac:dyDescent="0.3">
      <c r="H71238" s="1"/>
    </row>
    <row r="71239" spans="8:8" x14ac:dyDescent="0.3">
      <c r="H71239" s="1"/>
    </row>
    <row r="71240" spans="8:8" x14ac:dyDescent="0.3">
      <c r="H71240" s="1"/>
    </row>
    <row r="71241" spans="8:8" x14ac:dyDescent="0.3">
      <c r="H71241" s="1"/>
    </row>
    <row r="71242" spans="8:8" x14ac:dyDescent="0.3">
      <c r="H71242" s="1"/>
    </row>
    <row r="71243" spans="8:8" x14ac:dyDescent="0.3">
      <c r="H71243" s="1"/>
    </row>
    <row r="71244" spans="8:8" x14ac:dyDescent="0.3">
      <c r="H71244" s="1"/>
    </row>
    <row r="71245" spans="8:8" x14ac:dyDescent="0.3">
      <c r="H71245" s="1"/>
    </row>
    <row r="71246" spans="8:8" x14ac:dyDescent="0.3">
      <c r="H71246" s="1"/>
    </row>
    <row r="71247" spans="8:8" x14ac:dyDescent="0.3">
      <c r="H71247" s="1"/>
    </row>
    <row r="71248" spans="8:8" x14ac:dyDescent="0.3">
      <c r="H71248" s="1"/>
    </row>
    <row r="71249" spans="8:8" x14ac:dyDescent="0.3">
      <c r="H71249" s="1"/>
    </row>
    <row r="71250" spans="8:8" x14ac:dyDescent="0.3">
      <c r="H71250" s="1"/>
    </row>
    <row r="71251" spans="8:8" x14ac:dyDescent="0.3">
      <c r="H71251" s="1"/>
    </row>
    <row r="71252" spans="8:8" x14ac:dyDescent="0.3">
      <c r="H71252" s="1"/>
    </row>
    <row r="71253" spans="8:8" x14ac:dyDescent="0.3">
      <c r="H71253" s="1"/>
    </row>
    <row r="71254" spans="8:8" x14ac:dyDescent="0.3">
      <c r="H71254" s="1"/>
    </row>
    <row r="71255" spans="8:8" x14ac:dyDescent="0.3">
      <c r="H71255" s="1"/>
    </row>
    <row r="71256" spans="8:8" x14ac:dyDescent="0.3">
      <c r="H71256" s="1"/>
    </row>
    <row r="71257" spans="8:8" x14ac:dyDescent="0.3">
      <c r="H71257" s="1"/>
    </row>
    <row r="71258" spans="8:8" x14ac:dyDescent="0.3">
      <c r="H71258" s="1"/>
    </row>
    <row r="71259" spans="8:8" x14ac:dyDescent="0.3">
      <c r="H71259" s="1"/>
    </row>
    <row r="71260" spans="8:8" x14ac:dyDescent="0.3">
      <c r="H71260" s="1"/>
    </row>
    <row r="71261" spans="8:8" x14ac:dyDescent="0.3">
      <c r="H71261" s="1"/>
    </row>
    <row r="71262" spans="8:8" x14ac:dyDescent="0.3">
      <c r="H71262" s="1"/>
    </row>
    <row r="71263" spans="8:8" x14ac:dyDescent="0.3">
      <c r="H71263" s="1"/>
    </row>
    <row r="71264" spans="8:8" x14ac:dyDescent="0.3">
      <c r="H71264" s="1"/>
    </row>
    <row r="71265" spans="8:8" x14ac:dyDescent="0.3">
      <c r="H71265" s="1"/>
    </row>
    <row r="71266" spans="8:8" x14ac:dyDescent="0.3">
      <c r="H71266" s="1"/>
    </row>
    <row r="71267" spans="8:8" x14ac:dyDescent="0.3">
      <c r="H71267" s="1"/>
    </row>
    <row r="71269" spans="8:8" x14ac:dyDescent="0.3">
      <c r="H71269" s="1"/>
    </row>
    <row r="71270" spans="8:8" x14ac:dyDescent="0.3">
      <c r="H71270" s="1"/>
    </row>
    <row r="71271" spans="8:8" x14ac:dyDescent="0.3">
      <c r="H71271" s="1"/>
    </row>
    <row r="71272" spans="8:8" x14ac:dyDescent="0.3">
      <c r="H71272" s="1"/>
    </row>
    <row r="71273" spans="8:8" x14ac:dyDescent="0.3">
      <c r="H71273" s="1"/>
    </row>
    <row r="71274" spans="8:8" x14ac:dyDescent="0.3">
      <c r="H71274" s="1"/>
    </row>
    <row r="71275" spans="8:8" x14ac:dyDescent="0.3">
      <c r="H71275" s="1"/>
    </row>
    <row r="71276" spans="8:8" x14ac:dyDescent="0.3">
      <c r="H71276" s="1"/>
    </row>
    <row r="71277" spans="8:8" x14ac:dyDescent="0.3">
      <c r="H71277" s="1"/>
    </row>
    <row r="71278" spans="8:8" x14ac:dyDescent="0.3">
      <c r="H71278" s="1"/>
    </row>
    <row r="71279" spans="8:8" x14ac:dyDescent="0.3">
      <c r="H71279" s="1"/>
    </row>
    <row r="71280" spans="8:8" x14ac:dyDescent="0.3">
      <c r="H71280" s="1"/>
    </row>
    <row r="71281" spans="8:8" x14ac:dyDescent="0.3">
      <c r="H71281" s="1"/>
    </row>
    <row r="71282" spans="8:8" x14ac:dyDescent="0.3">
      <c r="H71282" s="1"/>
    </row>
    <row r="71283" spans="8:8" x14ac:dyDescent="0.3">
      <c r="H71283" s="1"/>
    </row>
    <row r="71284" spans="8:8" x14ac:dyDescent="0.3">
      <c r="H71284" s="1"/>
    </row>
    <row r="71285" spans="8:8" x14ac:dyDescent="0.3">
      <c r="H71285" s="1"/>
    </row>
    <row r="71286" spans="8:8" x14ac:dyDescent="0.3">
      <c r="H71286" s="1"/>
    </row>
    <row r="71287" spans="8:8" x14ac:dyDescent="0.3">
      <c r="H71287" s="1"/>
    </row>
    <row r="71288" spans="8:8" x14ac:dyDescent="0.3">
      <c r="H71288" s="1"/>
    </row>
    <row r="71289" spans="8:8" x14ac:dyDescent="0.3">
      <c r="H71289" s="1"/>
    </row>
    <row r="71290" spans="8:8" x14ac:dyDescent="0.3">
      <c r="H71290" s="1"/>
    </row>
    <row r="71291" spans="8:8" x14ac:dyDescent="0.3">
      <c r="H71291" s="1"/>
    </row>
    <row r="71292" spans="8:8" x14ac:dyDescent="0.3">
      <c r="H71292" s="1"/>
    </row>
    <row r="71293" spans="8:8" x14ac:dyDescent="0.3">
      <c r="H71293" s="1"/>
    </row>
    <row r="71294" spans="8:8" x14ac:dyDescent="0.3">
      <c r="H71294" s="1"/>
    </row>
    <row r="71295" spans="8:8" x14ac:dyDescent="0.3">
      <c r="H71295" s="1"/>
    </row>
    <row r="71296" spans="8:8" x14ac:dyDescent="0.3">
      <c r="H71296" s="1"/>
    </row>
    <row r="71297" spans="8:8" x14ac:dyDescent="0.3">
      <c r="H71297" s="1"/>
    </row>
    <row r="71298" spans="8:8" x14ac:dyDescent="0.3">
      <c r="H71298" s="1"/>
    </row>
    <row r="71299" spans="8:8" x14ac:dyDescent="0.3">
      <c r="H71299" s="1"/>
    </row>
    <row r="71300" spans="8:8" x14ac:dyDescent="0.3">
      <c r="H71300" s="1"/>
    </row>
    <row r="71301" spans="8:8" x14ac:dyDescent="0.3">
      <c r="H71301" s="1"/>
    </row>
    <row r="71302" spans="8:8" x14ac:dyDescent="0.3">
      <c r="H71302" s="1"/>
    </row>
    <row r="71303" spans="8:8" x14ac:dyDescent="0.3">
      <c r="H71303" s="1"/>
    </row>
    <row r="71304" spans="8:8" x14ac:dyDescent="0.3">
      <c r="H71304" s="1"/>
    </row>
    <row r="71305" spans="8:8" x14ac:dyDescent="0.3">
      <c r="H71305" s="1"/>
    </row>
    <row r="71306" spans="8:8" x14ac:dyDescent="0.3">
      <c r="H71306" s="1"/>
    </row>
    <row r="71307" spans="8:8" x14ac:dyDescent="0.3">
      <c r="H71307" s="1"/>
    </row>
    <row r="71308" spans="8:8" x14ac:dyDescent="0.3">
      <c r="H71308" s="1"/>
    </row>
    <row r="71309" spans="8:8" x14ac:dyDescent="0.3">
      <c r="H71309" s="1"/>
    </row>
    <row r="71310" spans="8:8" x14ac:dyDescent="0.3">
      <c r="H71310" s="1"/>
    </row>
    <row r="71311" spans="8:8" x14ac:dyDescent="0.3">
      <c r="H71311" s="1"/>
    </row>
    <row r="71312" spans="8:8" x14ac:dyDescent="0.3">
      <c r="H71312" s="1"/>
    </row>
    <row r="71313" spans="8:8" x14ac:dyDescent="0.3">
      <c r="H71313" s="1"/>
    </row>
    <row r="71314" spans="8:8" x14ac:dyDescent="0.3">
      <c r="H71314" s="1"/>
    </row>
    <row r="71315" spans="8:8" x14ac:dyDescent="0.3">
      <c r="H71315" s="1"/>
    </row>
    <row r="71316" spans="8:8" x14ac:dyDescent="0.3">
      <c r="H71316" s="1"/>
    </row>
    <row r="71317" spans="8:8" x14ac:dyDescent="0.3">
      <c r="H71317" s="1"/>
    </row>
    <row r="71318" spans="8:8" x14ac:dyDescent="0.3">
      <c r="H71318" s="1"/>
    </row>
    <row r="71319" spans="8:8" x14ac:dyDescent="0.3">
      <c r="H71319" s="1"/>
    </row>
    <row r="71320" spans="8:8" x14ac:dyDescent="0.3">
      <c r="H71320" s="1"/>
    </row>
    <row r="71321" spans="8:8" x14ac:dyDescent="0.3">
      <c r="H71321" s="1"/>
    </row>
    <row r="71322" spans="8:8" x14ac:dyDescent="0.3">
      <c r="H71322" s="1"/>
    </row>
    <row r="71323" spans="8:8" x14ac:dyDescent="0.3">
      <c r="H71323" s="1"/>
    </row>
    <row r="71324" spans="8:8" x14ac:dyDescent="0.3">
      <c r="H71324" s="1"/>
    </row>
    <row r="71325" spans="8:8" x14ac:dyDescent="0.3">
      <c r="H71325" s="1"/>
    </row>
    <row r="71326" spans="8:8" x14ac:dyDescent="0.3">
      <c r="H71326" s="1"/>
    </row>
    <row r="71327" spans="8:8" x14ac:dyDescent="0.3">
      <c r="H71327" s="1"/>
    </row>
    <row r="71328" spans="8:8" x14ac:dyDescent="0.3">
      <c r="H71328" s="1"/>
    </row>
    <row r="71329" spans="8:8" x14ac:dyDescent="0.3">
      <c r="H71329" s="1"/>
    </row>
    <row r="71330" spans="8:8" x14ac:dyDescent="0.3">
      <c r="H71330" s="1"/>
    </row>
    <row r="71331" spans="8:8" x14ac:dyDescent="0.3">
      <c r="H71331" s="1"/>
    </row>
    <row r="71332" spans="8:8" x14ac:dyDescent="0.3">
      <c r="H71332" s="1"/>
    </row>
    <row r="71333" spans="8:8" x14ac:dyDescent="0.3">
      <c r="H71333" s="1"/>
    </row>
    <row r="71334" spans="8:8" x14ac:dyDescent="0.3">
      <c r="H71334" s="1"/>
    </row>
    <row r="71335" spans="8:8" x14ac:dyDescent="0.3">
      <c r="H71335" s="1"/>
    </row>
    <row r="71336" spans="8:8" x14ac:dyDescent="0.3">
      <c r="H71336" s="1"/>
    </row>
    <row r="71337" spans="8:8" x14ac:dyDescent="0.3">
      <c r="H71337" s="1"/>
    </row>
    <row r="71338" spans="8:8" x14ac:dyDescent="0.3">
      <c r="H71338" s="1"/>
    </row>
    <row r="71339" spans="8:8" x14ac:dyDescent="0.3">
      <c r="H71339" s="1"/>
    </row>
    <row r="71340" spans="8:8" x14ac:dyDescent="0.3">
      <c r="H71340" s="1"/>
    </row>
    <row r="71341" spans="8:8" x14ac:dyDescent="0.3">
      <c r="H71341" s="1"/>
    </row>
    <row r="71342" spans="8:8" x14ac:dyDescent="0.3">
      <c r="H71342" s="1"/>
    </row>
    <row r="71343" spans="8:8" x14ac:dyDescent="0.3">
      <c r="H71343" s="1"/>
    </row>
    <row r="71344" spans="8:8" x14ac:dyDescent="0.3">
      <c r="H71344" s="1"/>
    </row>
    <row r="71345" spans="8:8" x14ac:dyDescent="0.3">
      <c r="H71345" s="1"/>
    </row>
    <row r="71346" spans="8:8" x14ac:dyDescent="0.3">
      <c r="H71346" s="1"/>
    </row>
    <row r="71347" spans="8:8" x14ac:dyDescent="0.3">
      <c r="H71347" s="1"/>
    </row>
    <row r="71348" spans="8:8" x14ac:dyDescent="0.3">
      <c r="H71348" s="1"/>
    </row>
    <row r="71349" spans="8:8" x14ac:dyDescent="0.3">
      <c r="H71349" s="1"/>
    </row>
    <row r="71350" spans="8:8" x14ac:dyDescent="0.3">
      <c r="H71350" s="1"/>
    </row>
    <row r="71351" spans="8:8" x14ac:dyDescent="0.3">
      <c r="H71351" s="1"/>
    </row>
    <row r="71352" spans="8:8" x14ac:dyDescent="0.3">
      <c r="H71352" s="1"/>
    </row>
    <row r="71353" spans="8:8" x14ac:dyDescent="0.3">
      <c r="H71353" s="1"/>
    </row>
    <row r="71354" spans="8:8" x14ac:dyDescent="0.3">
      <c r="H71354" s="1"/>
    </row>
    <row r="71355" spans="8:8" x14ac:dyDescent="0.3">
      <c r="H71355" s="1"/>
    </row>
    <row r="71356" spans="8:8" x14ac:dyDescent="0.3">
      <c r="H71356" s="1"/>
    </row>
    <row r="71357" spans="8:8" x14ac:dyDescent="0.3">
      <c r="H71357" s="1"/>
    </row>
    <row r="71358" spans="8:8" x14ac:dyDescent="0.3">
      <c r="H71358" s="1"/>
    </row>
    <row r="71359" spans="8:8" x14ac:dyDescent="0.3">
      <c r="H71359" s="1"/>
    </row>
    <row r="71360" spans="8:8" x14ac:dyDescent="0.3">
      <c r="H71360" s="1"/>
    </row>
    <row r="71361" spans="8:8" x14ac:dyDescent="0.3">
      <c r="H71361" s="1"/>
    </row>
    <row r="71362" spans="8:8" x14ac:dyDescent="0.3">
      <c r="H71362" s="1"/>
    </row>
    <row r="71363" spans="8:8" x14ac:dyDescent="0.3">
      <c r="H71363" s="1"/>
    </row>
    <row r="71364" spans="8:8" x14ac:dyDescent="0.3">
      <c r="H71364" s="1"/>
    </row>
    <row r="71365" spans="8:8" x14ac:dyDescent="0.3">
      <c r="H71365" s="1"/>
    </row>
    <row r="71366" spans="8:8" x14ac:dyDescent="0.3">
      <c r="H71366" s="1"/>
    </row>
    <row r="71367" spans="8:8" x14ac:dyDescent="0.3">
      <c r="H71367" s="1"/>
    </row>
    <row r="71368" spans="8:8" x14ac:dyDescent="0.3">
      <c r="H71368" s="1"/>
    </row>
    <row r="71369" spans="8:8" x14ac:dyDescent="0.3">
      <c r="H71369" s="1"/>
    </row>
    <row r="71370" spans="8:8" x14ac:dyDescent="0.3">
      <c r="H71370" s="1"/>
    </row>
    <row r="71371" spans="8:8" x14ac:dyDescent="0.3">
      <c r="H71371" s="1"/>
    </row>
    <row r="71372" spans="8:8" x14ac:dyDescent="0.3">
      <c r="H71372" s="1"/>
    </row>
    <row r="71373" spans="8:8" x14ac:dyDescent="0.3">
      <c r="H71373" s="1"/>
    </row>
    <row r="71374" spans="8:8" x14ac:dyDescent="0.3">
      <c r="H71374" s="1"/>
    </row>
    <row r="71375" spans="8:8" x14ac:dyDescent="0.3">
      <c r="H71375" s="1"/>
    </row>
    <row r="71376" spans="8:8" x14ac:dyDescent="0.3">
      <c r="H71376" s="1"/>
    </row>
    <row r="71377" spans="8:8" x14ac:dyDescent="0.3">
      <c r="H71377" s="1"/>
    </row>
    <row r="71378" spans="8:8" x14ac:dyDescent="0.3">
      <c r="H71378" s="1"/>
    </row>
    <row r="71379" spans="8:8" x14ac:dyDescent="0.3">
      <c r="H71379" s="1"/>
    </row>
    <row r="71380" spans="8:8" x14ac:dyDescent="0.3">
      <c r="H71380" s="1"/>
    </row>
    <row r="71381" spans="8:8" x14ac:dyDescent="0.3">
      <c r="H71381" s="1"/>
    </row>
    <row r="71382" spans="8:8" x14ac:dyDescent="0.3">
      <c r="H71382" s="1"/>
    </row>
    <row r="71383" spans="8:8" x14ac:dyDescent="0.3">
      <c r="H71383" s="1"/>
    </row>
    <row r="71384" spans="8:8" x14ac:dyDescent="0.3">
      <c r="H71384" s="1"/>
    </row>
    <row r="71385" spans="8:8" x14ac:dyDescent="0.3">
      <c r="H71385" s="1"/>
    </row>
    <row r="71386" spans="8:8" x14ac:dyDescent="0.3">
      <c r="H71386" s="1"/>
    </row>
    <row r="71387" spans="8:8" x14ac:dyDescent="0.3">
      <c r="H71387" s="1"/>
    </row>
    <row r="71388" spans="8:8" x14ac:dyDescent="0.3">
      <c r="H71388" s="1"/>
    </row>
    <row r="71389" spans="8:8" x14ac:dyDescent="0.3">
      <c r="H71389" s="1"/>
    </row>
    <row r="71390" spans="8:8" x14ac:dyDescent="0.3">
      <c r="H71390" s="1"/>
    </row>
    <row r="71391" spans="8:8" x14ac:dyDescent="0.3">
      <c r="H71391" s="1"/>
    </row>
    <row r="71392" spans="8:8" x14ac:dyDescent="0.3">
      <c r="H71392" s="1"/>
    </row>
    <row r="71393" spans="8:8" x14ac:dyDescent="0.3">
      <c r="H71393" s="1"/>
    </row>
    <row r="71394" spans="8:8" x14ac:dyDescent="0.3">
      <c r="H71394" s="1"/>
    </row>
    <row r="71395" spans="8:8" x14ac:dyDescent="0.3">
      <c r="H71395" s="1"/>
    </row>
    <row r="71396" spans="8:8" x14ac:dyDescent="0.3">
      <c r="H71396" s="1"/>
    </row>
    <row r="71397" spans="8:8" x14ac:dyDescent="0.3">
      <c r="H71397" s="1"/>
    </row>
    <row r="71398" spans="8:8" x14ac:dyDescent="0.3">
      <c r="H71398" s="1"/>
    </row>
    <row r="71399" spans="8:8" x14ac:dyDescent="0.3">
      <c r="H71399" s="1"/>
    </row>
    <row r="71400" spans="8:8" x14ac:dyDescent="0.3">
      <c r="H71400" s="1"/>
    </row>
    <row r="71401" spans="8:8" x14ac:dyDescent="0.3">
      <c r="H71401" s="1"/>
    </row>
    <row r="71402" spans="8:8" x14ac:dyDescent="0.3">
      <c r="H71402" s="1"/>
    </row>
    <row r="71403" spans="8:8" x14ac:dyDescent="0.3">
      <c r="H71403" s="1"/>
    </row>
    <row r="71404" spans="8:8" x14ac:dyDescent="0.3">
      <c r="H71404" s="1"/>
    </row>
    <row r="71405" spans="8:8" x14ac:dyDescent="0.3">
      <c r="H71405" s="1"/>
    </row>
    <row r="71406" spans="8:8" x14ac:dyDescent="0.3">
      <c r="H71406" s="1"/>
    </row>
    <row r="71407" spans="8:8" x14ac:dyDescent="0.3">
      <c r="H71407" s="1"/>
    </row>
    <row r="71408" spans="8:8" x14ac:dyDescent="0.3">
      <c r="H71408" s="1"/>
    </row>
    <row r="71409" spans="8:8" x14ac:dyDescent="0.3">
      <c r="H71409" s="1"/>
    </row>
    <row r="71410" spans="8:8" x14ac:dyDescent="0.3">
      <c r="H71410" s="1"/>
    </row>
    <row r="71411" spans="8:8" x14ac:dyDescent="0.3">
      <c r="H71411" s="1"/>
    </row>
    <row r="71412" spans="8:8" x14ac:dyDescent="0.3">
      <c r="H71412" s="1"/>
    </row>
    <row r="71413" spans="8:8" x14ac:dyDescent="0.3">
      <c r="H71413" s="1"/>
    </row>
    <row r="71414" spans="8:8" x14ac:dyDescent="0.3">
      <c r="H71414" s="1"/>
    </row>
    <row r="71415" spans="8:8" x14ac:dyDescent="0.3">
      <c r="H71415" s="1"/>
    </row>
    <row r="71416" spans="8:8" x14ac:dyDescent="0.3">
      <c r="H71416" s="1"/>
    </row>
    <row r="71417" spans="8:8" x14ac:dyDescent="0.3">
      <c r="H71417" s="1"/>
    </row>
    <row r="71418" spans="8:8" x14ac:dyDescent="0.3">
      <c r="H71418" s="1"/>
    </row>
    <row r="71419" spans="8:8" x14ac:dyDescent="0.3">
      <c r="H71419" s="1"/>
    </row>
    <row r="71420" spans="8:8" x14ac:dyDescent="0.3">
      <c r="H71420" s="1"/>
    </row>
    <row r="71421" spans="8:8" x14ac:dyDescent="0.3">
      <c r="H71421" s="1"/>
    </row>
    <row r="71422" spans="8:8" x14ac:dyDescent="0.3">
      <c r="H71422" s="1"/>
    </row>
    <row r="71423" spans="8:8" x14ac:dyDescent="0.3">
      <c r="H71423" s="1"/>
    </row>
    <row r="71424" spans="8:8" x14ac:dyDescent="0.3">
      <c r="H71424" s="1"/>
    </row>
    <row r="71425" spans="8:8" x14ac:dyDescent="0.3">
      <c r="H71425" s="1"/>
    </row>
    <row r="71426" spans="8:8" x14ac:dyDescent="0.3">
      <c r="H71426" s="1"/>
    </row>
    <row r="71427" spans="8:8" x14ac:dyDescent="0.3">
      <c r="H71427" s="1"/>
    </row>
    <row r="71428" spans="8:8" x14ac:dyDescent="0.3">
      <c r="H71428" s="1"/>
    </row>
    <row r="71429" spans="8:8" x14ac:dyDescent="0.3">
      <c r="H71429" s="1"/>
    </row>
    <row r="71430" spans="8:8" x14ac:dyDescent="0.3">
      <c r="H71430" s="1"/>
    </row>
    <row r="71431" spans="8:8" x14ac:dyDescent="0.3">
      <c r="H71431" s="1"/>
    </row>
    <row r="71432" spans="8:8" x14ac:dyDescent="0.3">
      <c r="H71432" s="1"/>
    </row>
    <row r="71433" spans="8:8" x14ac:dyDescent="0.3">
      <c r="H71433" s="1"/>
    </row>
    <row r="71434" spans="8:8" x14ac:dyDescent="0.3">
      <c r="H71434" s="1"/>
    </row>
    <row r="71435" spans="8:8" x14ac:dyDescent="0.3">
      <c r="H71435" s="1"/>
    </row>
    <row r="71436" spans="8:8" x14ac:dyDescent="0.3">
      <c r="H71436" s="1"/>
    </row>
    <row r="71437" spans="8:8" x14ac:dyDescent="0.3">
      <c r="H71437" s="1"/>
    </row>
    <row r="71438" spans="8:8" x14ac:dyDescent="0.3">
      <c r="H71438" s="1"/>
    </row>
    <row r="71439" spans="8:8" x14ac:dyDescent="0.3">
      <c r="H71439" s="1"/>
    </row>
    <row r="71440" spans="8:8" x14ac:dyDescent="0.3">
      <c r="H71440" s="1"/>
    </row>
    <row r="71441" spans="8:8" x14ac:dyDescent="0.3">
      <c r="H71441" s="1"/>
    </row>
    <row r="71442" spans="8:8" x14ac:dyDescent="0.3">
      <c r="H71442" s="1"/>
    </row>
    <row r="71443" spans="8:8" x14ac:dyDescent="0.3">
      <c r="H71443" s="1"/>
    </row>
    <row r="71444" spans="8:8" x14ac:dyDescent="0.3">
      <c r="H71444" s="1"/>
    </row>
    <row r="71445" spans="8:8" x14ac:dyDescent="0.3">
      <c r="H71445" s="1"/>
    </row>
    <row r="71446" spans="8:8" x14ac:dyDescent="0.3">
      <c r="H71446" s="1"/>
    </row>
    <row r="71447" spans="8:8" x14ac:dyDescent="0.3">
      <c r="H71447" s="1"/>
    </row>
    <row r="71448" spans="8:8" x14ac:dyDescent="0.3">
      <c r="H71448" s="1"/>
    </row>
    <row r="71449" spans="8:8" x14ac:dyDescent="0.3">
      <c r="H71449" s="1"/>
    </row>
    <row r="71450" spans="8:8" x14ac:dyDescent="0.3">
      <c r="H71450" s="1"/>
    </row>
    <row r="71451" spans="8:8" x14ac:dyDescent="0.3">
      <c r="H71451" s="1"/>
    </row>
    <row r="71452" spans="8:8" x14ac:dyDescent="0.3">
      <c r="H71452" s="1"/>
    </row>
    <row r="71453" spans="8:8" x14ac:dyDescent="0.3">
      <c r="H71453" s="1"/>
    </row>
    <row r="71454" spans="8:8" x14ac:dyDescent="0.3">
      <c r="H71454" s="1"/>
    </row>
    <row r="71455" spans="8:8" x14ac:dyDescent="0.3">
      <c r="H71455" s="1"/>
    </row>
    <row r="71456" spans="8:8" x14ac:dyDescent="0.3">
      <c r="H71456" s="1"/>
    </row>
    <row r="71457" spans="8:8" x14ac:dyDescent="0.3">
      <c r="H71457" s="1"/>
    </row>
    <row r="71458" spans="8:8" x14ac:dyDescent="0.3">
      <c r="H71458" s="1"/>
    </row>
    <row r="71459" spans="8:8" x14ac:dyDescent="0.3">
      <c r="H71459" s="1"/>
    </row>
    <row r="71460" spans="8:8" x14ac:dyDescent="0.3">
      <c r="H71460" s="1"/>
    </row>
    <row r="71461" spans="8:8" x14ac:dyDescent="0.3">
      <c r="H71461" s="1"/>
    </row>
    <row r="71462" spans="8:8" x14ac:dyDescent="0.3">
      <c r="H71462" s="1"/>
    </row>
    <row r="71463" spans="8:8" x14ac:dyDescent="0.3">
      <c r="H71463" s="1"/>
    </row>
    <row r="71464" spans="8:8" x14ac:dyDescent="0.3">
      <c r="H71464" s="1"/>
    </row>
    <row r="71465" spans="8:8" x14ac:dyDescent="0.3">
      <c r="H71465" s="1"/>
    </row>
    <row r="71466" spans="8:8" x14ac:dyDescent="0.3">
      <c r="H71466" s="1"/>
    </row>
    <row r="71467" spans="8:8" x14ac:dyDescent="0.3">
      <c r="H71467" s="1"/>
    </row>
    <row r="71468" spans="8:8" x14ac:dyDescent="0.3">
      <c r="H71468" s="1"/>
    </row>
    <row r="71469" spans="8:8" x14ac:dyDescent="0.3">
      <c r="H71469" s="1"/>
    </row>
    <row r="71470" spans="8:8" x14ac:dyDescent="0.3">
      <c r="H71470" s="1"/>
    </row>
    <row r="71471" spans="8:8" x14ac:dyDescent="0.3">
      <c r="H71471" s="1"/>
    </row>
    <row r="71472" spans="8:8" x14ac:dyDescent="0.3">
      <c r="H71472" s="1"/>
    </row>
    <row r="71473" spans="8:8" x14ac:dyDescent="0.3">
      <c r="H71473" s="1"/>
    </row>
    <row r="71474" spans="8:8" x14ac:dyDescent="0.3">
      <c r="H71474" s="1"/>
    </row>
    <row r="71475" spans="8:8" x14ac:dyDescent="0.3">
      <c r="H71475" s="1"/>
    </row>
    <row r="71476" spans="8:8" x14ac:dyDescent="0.3">
      <c r="H71476" s="1"/>
    </row>
    <row r="71477" spans="8:8" x14ac:dyDescent="0.3">
      <c r="H71477" s="1"/>
    </row>
    <row r="71478" spans="8:8" x14ac:dyDescent="0.3">
      <c r="H71478" s="1"/>
    </row>
    <row r="71479" spans="8:8" x14ac:dyDescent="0.3">
      <c r="H71479" s="1"/>
    </row>
    <row r="71480" spans="8:8" x14ac:dyDescent="0.3">
      <c r="H71480" s="1"/>
    </row>
    <row r="71481" spans="8:8" x14ac:dyDescent="0.3">
      <c r="H71481" s="1"/>
    </row>
    <row r="71482" spans="8:8" x14ac:dyDescent="0.3">
      <c r="H71482" s="1"/>
    </row>
    <row r="71483" spans="8:8" x14ac:dyDescent="0.3">
      <c r="H71483" s="1"/>
    </row>
    <row r="71484" spans="8:8" x14ac:dyDescent="0.3">
      <c r="H71484" s="1"/>
    </row>
    <row r="71485" spans="8:8" x14ac:dyDescent="0.3">
      <c r="H71485" s="1"/>
    </row>
    <row r="71486" spans="8:8" x14ac:dyDescent="0.3">
      <c r="H71486" s="1"/>
    </row>
    <row r="71487" spans="8:8" x14ac:dyDescent="0.3">
      <c r="H71487" s="1"/>
    </row>
    <row r="71488" spans="8:8" x14ac:dyDescent="0.3">
      <c r="H71488" s="1"/>
    </row>
    <row r="71489" spans="8:8" x14ac:dyDescent="0.3">
      <c r="H71489" s="1"/>
    </row>
    <row r="71490" spans="8:8" x14ac:dyDescent="0.3">
      <c r="H71490" s="1"/>
    </row>
    <row r="71491" spans="8:8" x14ac:dyDescent="0.3">
      <c r="H71491" s="1"/>
    </row>
    <row r="71492" spans="8:8" x14ac:dyDescent="0.3">
      <c r="H71492" s="1"/>
    </row>
    <row r="71493" spans="8:8" x14ac:dyDescent="0.3">
      <c r="H71493" s="1"/>
    </row>
    <row r="71494" spans="8:8" x14ac:dyDescent="0.3">
      <c r="H71494" s="1"/>
    </row>
    <row r="71495" spans="8:8" x14ac:dyDescent="0.3">
      <c r="H71495" s="1"/>
    </row>
    <row r="71496" spans="8:8" x14ac:dyDescent="0.3">
      <c r="H71496" s="1"/>
    </row>
    <row r="71497" spans="8:8" x14ac:dyDescent="0.3">
      <c r="H71497" s="1"/>
    </row>
    <row r="71498" spans="8:8" x14ac:dyDescent="0.3">
      <c r="H71498" s="1"/>
    </row>
    <row r="71499" spans="8:8" x14ac:dyDescent="0.3">
      <c r="H71499" s="1"/>
    </row>
    <row r="71500" spans="8:8" x14ac:dyDescent="0.3">
      <c r="H71500" s="1"/>
    </row>
    <row r="71501" spans="8:8" x14ac:dyDescent="0.3">
      <c r="H71501" s="1"/>
    </row>
    <row r="71502" spans="8:8" x14ac:dyDescent="0.3">
      <c r="H71502" s="1"/>
    </row>
    <row r="71503" spans="8:8" x14ac:dyDescent="0.3">
      <c r="H71503" s="1"/>
    </row>
    <row r="71504" spans="8:8" x14ac:dyDescent="0.3">
      <c r="H71504" s="1"/>
    </row>
    <row r="71505" spans="8:8" x14ac:dyDescent="0.3">
      <c r="H71505" s="1"/>
    </row>
    <row r="71506" spans="8:8" x14ac:dyDescent="0.3">
      <c r="H71506" s="1"/>
    </row>
    <row r="71507" spans="8:8" x14ac:dyDescent="0.3">
      <c r="H71507" s="1"/>
    </row>
    <row r="71508" spans="8:8" x14ac:dyDescent="0.3">
      <c r="H71508" s="1"/>
    </row>
    <row r="71509" spans="8:8" x14ac:dyDescent="0.3">
      <c r="H71509" s="1"/>
    </row>
    <row r="71510" spans="8:8" x14ac:dyDescent="0.3">
      <c r="H71510" s="1"/>
    </row>
    <row r="71511" spans="8:8" x14ac:dyDescent="0.3">
      <c r="H71511" s="1"/>
    </row>
    <row r="71512" spans="8:8" x14ac:dyDescent="0.3">
      <c r="H71512" s="1"/>
    </row>
    <row r="71513" spans="8:8" x14ac:dyDescent="0.3">
      <c r="H71513" s="1"/>
    </row>
    <row r="71514" spans="8:8" x14ac:dyDescent="0.3">
      <c r="H71514" s="1"/>
    </row>
    <row r="71515" spans="8:8" x14ac:dyDescent="0.3">
      <c r="H71515" s="1"/>
    </row>
    <row r="71516" spans="8:8" x14ac:dyDescent="0.3">
      <c r="H71516" s="1"/>
    </row>
    <row r="71517" spans="8:8" x14ac:dyDescent="0.3">
      <c r="H71517" s="1"/>
    </row>
    <row r="71518" spans="8:8" x14ac:dyDescent="0.3">
      <c r="H71518" s="1"/>
    </row>
    <row r="71519" spans="8:8" x14ac:dyDescent="0.3">
      <c r="H71519" s="1"/>
    </row>
    <row r="71520" spans="8:8" x14ac:dyDescent="0.3">
      <c r="H71520" s="1"/>
    </row>
    <row r="71521" spans="8:8" x14ac:dyDescent="0.3">
      <c r="H71521" s="1"/>
    </row>
    <row r="71522" spans="8:8" x14ac:dyDescent="0.3">
      <c r="H71522" s="1"/>
    </row>
    <row r="71523" spans="8:8" x14ac:dyDescent="0.3">
      <c r="H71523" s="1"/>
    </row>
    <row r="71524" spans="8:8" x14ac:dyDescent="0.3">
      <c r="H71524" s="1"/>
    </row>
    <row r="71525" spans="8:8" x14ac:dyDescent="0.3">
      <c r="H71525" s="1"/>
    </row>
    <row r="71526" spans="8:8" x14ac:dyDescent="0.3">
      <c r="H71526" s="1"/>
    </row>
    <row r="71527" spans="8:8" x14ac:dyDescent="0.3">
      <c r="H71527" s="1"/>
    </row>
    <row r="71528" spans="8:8" x14ac:dyDescent="0.3">
      <c r="H71528" s="1"/>
    </row>
    <row r="71529" spans="8:8" x14ac:dyDescent="0.3">
      <c r="H71529" s="1"/>
    </row>
    <row r="71530" spans="8:8" x14ac:dyDescent="0.3">
      <c r="H71530" s="1"/>
    </row>
    <row r="71531" spans="8:8" x14ac:dyDescent="0.3">
      <c r="H71531" s="1"/>
    </row>
    <row r="71532" spans="8:8" x14ac:dyDescent="0.3">
      <c r="H71532" s="1"/>
    </row>
    <row r="71533" spans="8:8" x14ac:dyDescent="0.3">
      <c r="H71533" s="1"/>
    </row>
    <row r="71534" spans="8:8" x14ac:dyDescent="0.3">
      <c r="H71534" s="1"/>
    </row>
    <row r="71535" spans="8:8" x14ac:dyDescent="0.3">
      <c r="H71535" s="1"/>
    </row>
    <row r="71536" spans="8:8" x14ac:dyDescent="0.3">
      <c r="H71536" s="1"/>
    </row>
    <row r="71537" spans="8:8" x14ac:dyDescent="0.3">
      <c r="H71537" s="1"/>
    </row>
    <row r="71538" spans="8:8" x14ac:dyDescent="0.3">
      <c r="H71538" s="1"/>
    </row>
    <row r="71539" spans="8:8" x14ac:dyDescent="0.3">
      <c r="H71539" s="1"/>
    </row>
    <row r="71540" spans="8:8" x14ac:dyDescent="0.3">
      <c r="H71540" s="1"/>
    </row>
    <row r="71541" spans="8:8" x14ac:dyDescent="0.3">
      <c r="H71541" s="1"/>
    </row>
    <row r="71542" spans="8:8" x14ac:dyDescent="0.3">
      <c r="H71542" s="1"/>
    </row>
    <row r="71543" spans="8:8" x14ac:dyDescent="0.3">
      <c r="H71543" s="1"/>
    </row>
    <row r="71544" spans="8:8" x14ac:dyDescent="0.3">
      <c r="H71544" s="1"/>
    </row>
    <row r="71545" spans="8:8" x14ac:dyDescent="0.3">
      <c r="H71545" s="1"/>
    </row>
    <row r="71546" spans="8:8" x14ac:dyDescent="0.3">
      <c r="H71546" s="1"/>
    </row>
    <row r="71547" spans="8:8" x14ac:dyDescent="0.3">
      <c r="H71547" s="1"/>
    </row>
    <row r="71548" spans="8:8" x14ac:dyDescent="0.3">
      <c r="H71548" s="1"/>
    </row>
    <row r="71549" spans="8:8" x14ac:dyDescent="0.3">
      <c r="H71549" s="1"/>
    </row>
    <row r="71550" spans="8:8" x14ac:dyDescent="0.3">
      <c r="H71550" s="1"/>
    </row>
    <row r="71551" spans="8:8" x14ac:dyDescent="0.3">
      <c r="H71551" s="1"/>
    </row>
    <row r="71552" spans="8:8" x14ac:dyDescent="0.3">
      <c r="H71552" s="1"/>
    </row>
    <row r="71553" spans="8:8" x14ac:dyDescent="0.3">
      <c r="H71553" s="1"/>
    </row>
    <row r="71554" spans="8:8" x14ac:dyDescent="0.3">
      <c r="H71554" s="1"/>
    </row>
    <row r="71555" spans="8:8" x14ac:dyDescent="0.3">
      <c r="H71555" s="1"/>
    </row>
    <row r="71556" spans="8:8" x14ac:dyDescent="0.3">
      <c r="H71556" s="1"/>
    </row>
    <row r="71557" spans="8:8" x14ac:dyDescent="0.3">
      <c r="H71557" s="1"/>
    </row>
    <row r="71558" spans="8:8" x14ac:dyDescent="0.3">
      <c r="H71558" s="1"/>
    </row>
    <row r="71559" spans="8:8" x14ac:dyDescent="0.3">
      <c r="H71559" s="1"/>
    </row>
    <row r="71560" spans="8:8" x14ac:dyDescent="0.3">
      <c r="H71560" s="1"/>
    </row>
    <row r="71561" spans="8:8" x14ac:dyDescent="0.3">
      <c r="H71561" s="1"/>
    </row>
    <row r="71562" spans="8:8" x14ac:dyDescent="0.3">
      <c r="H71562" s="1"/>
    </row>
    <row r="71563" spans="8:8" x14ac:dyDescent="0.3">
      <c r="H71563" s="1"/>
    </row>
    <row r="71564" spans="8:8" x14ac:dyDescent="0.3">
      <c r="H71564" s="1"/>
    </row>
    <row r="71565" spans="8:8" x14ac:dyDescent="0.3">
      <c r="H71565" s="1"/>
    </row>
    <row r="71566" spans="8:8" x14ac:dyDescent="0.3">
      <c r="H71566" s="1"/>
    </row>
    <row r="71567" spans="8:8" x14ac:dyDescent="0.3">
      <c r="H71567" s="1"/>
    </row>
    <row r="71568" spans="8:8" x14ac:dyDescent="0.3">
      <c r="H71568" s="1"/>
    </row>
    <row r="71569" spans="8:8" x14ac:dyDescent="0.3">
      <c r="H71569" s="1"/>
    </row>
    <row r="71570" spans="8:8" x14ac:dyDescent="0.3">
      <c r="H71570" s="1"/>
    </row>
    <row r="71571" spans="8:8" x14ac:dyDescent="0.3">
      <c r="H71571" s="1"/>
    </row>
    <row r="71572" spans="8:8" x14ac:dyDescent="0.3">
      <c r="H71572" s="1"/>
    </row>
    <row r="71573" spans="8:8" x14ac:dyDescent="0.3">
      <c r="H71573" s="1"/>
    </row>
    <row r="71574" spans="8:8" x14ac:dyDescent="0.3">
      <c r="H71574" s="1"/>
    </row>
    <row r="71575" spans="8:8" x14ac:dyDescent="0.3">
      <c r="H71575" s="1"/>
    </row>
    <row r="71576" spans="8:8" x14ac:dyDescent="0.3">
      <c r="H71576" s="1"/>
    </row>
    <row r="71577" spans="8:8" x14ac:dyDescent="0.3">
      <c r="H71577" s="1"/>
    </row>
    <row r="71578" spans="8:8" x14ac:dyDescent="0.3">
      <c r="H71578" s="1"/>
    </row>
    <row r="71579" spans="8:8" x14ac:dyDescent="0.3">
      <c r="H71579" s="1"/>
    </row>
    <row r="71580" spans="8:8" x14ac:dyDescent="0.3">
      <c r="H71580" s="1"/>
    </row>
    <row r="71581" spans="8:8" x14ac:dyDescent="0.3">
      <c r="H71581" s="1"/>
    </row>
    <row r="71582" spans="8:8" x14ac:dyDescent="0.3">
      <c r="H71582" s="1"/>
    </row>
    <row r="71583" spans="8:8" x14ac:dyDescent="0.3">
      <c r="H71583" s="1"/>
    </row>
    <row r="71584" spans="8:8" x14ac:dyDescent="0.3">
      <c r="H71584" s="1"/>
    </row>
    <row r="71585" spans="8:8" x14ac:dyDescent="0.3">
      <c r="H71585" s="1"/>
    </row>
    <row r="71586" spans="8:8" x14ac:dyDescent="0.3">
      <c r="H71586" s="1"/>
    </row>
    <row r="71587" spans="8:8" x14ac:dyDescent="0.3">
      <c r="H71587" s="1"/>
    </row>
    <row r="71588" spans="8:8" x14ac:dyDescent="0.3">
      <c r="H71588" s="1"/>
    </row>
    <row r="71589" spans="8:8" x14ac:dyDescent="0.3">
      <c r="H71589" s="1"/>
    </row>
    <row r="71590" spans="8:8" x14ac:dyDescent="0.3">
      <c r="H71590" s="1"/>
    </row>
    <row r="71591" spans="8:8" x14ac:dyDescent="0.3">
      <c r="H71591" s="1"/>
    </row>
    <row r="71592" spans="8:8" x14ac:dyDescent="0.3">
      <c r="H71592" s="1"/>
    </row>
    <row r="71593" spans="8:8" x14ac:dyDescent="0.3">
      <c r="H71593" s="1"/>
    </row>
    <row r="71594" spans="8:8" x14ac:dyDescent="0.3">
      <c r="H71594" s="1"/>
    </row>
    <row r="71595" spans="8:8" x14ac:dyDescent="0.3">
      <c r="H71595" s="1"/>
    </row>
    <row r="71596" spans="8:8" x14ac:dyDescent="0.3">
      <c r="H71596" s="1"/>
    </row>
    <row r="71597" spans="8:8" x14ac:dyDescent="0.3">
      <c r="H71597" s="1"/>
    </row>
    <row r="71598" spans="8:8" x14ac:dyDescent="0.3">
      <c r="H71598" s="1"/>
    </row>
    <row r="71599" spans="8:8" x14ac:dyDescent="0.3">
      <c r="H71599" s="1"/>
    </row>
    <row r="71600" spans="8:8" x14ac:dyDescent="0.3">
      <c r="H71600" s="1"/>
    </row>
    <row r="71601" spans="8:8" x14ac:dyDescent="0.3">
      <c r="H71601" s="1"/>
    </row>
    <row r="71602" spans="8:8" x14ac:dyDescent="0.3">
      <c r="H71602" s="1"/>
    </row>
    <row r="71603" spans="8:8" x14ac:dyDescent="0.3">
      <c r="H71603" s="1"/>
    </row>
    <row r="71604" spans="8:8" x14ac:dyDescent="0.3">
      <c r="H71604" s="1"/>
    </row>
    <row r="71605" spans="8:8" x14ac:dyDescent="0.3">
      <c r="H71605" s="1"/>
    </row>
    <row r="71606" spans="8:8" x14ac:dyDescent="0.3">
      <c r="H71606" s="1"/>
    </row>
    <row r="71607" spans="8:8" x14ac:dyDescent="0.3">
      <c r="H71607" s="1"/>
    </row>
    <row r="71608" spans="8:8" x14ac:dyDescent="0.3">
      <c r="H71608" s="1"/>
    </row>
    <row r="71609" spans="8:8" x14ac:dyDescent="0.3">
      <c r="H71609" s="1"/>
    </row>
    <row r="71610" spans="8:8" x14ac:dyDescent="0.3">
      <c r="H71610" s="1"/>
    </row>
    <row r="71611" spans="8:8" x14ac:dyDescent="0.3">
      <c r="H71611" s="1"/>
    </row>
    <row r="71612" spans="8:8" x14ac:dyDescent="0.3">
      <c r="H71612" s="1"/>
    </row>
    <row r="71613" spans="8:8" x14ac:dyDescent="0.3">
      <c r="H71613" s="1"/>
    </row>
    <row r="71614" spans="8:8" x14ac:dyDescent="0.3">
      <c r="H71614" s="1"/>
    </row>
    <row r="71615" spans="8:8" x14ac:dyDescent="0.3">
      <c r="H71615" s="1"/>
    </row>
    <row r="71616" spans="8:8" x14ac:dyDescent="0.3">
      <c r="H71616" s="1"/>
    </row>
    <row r="71617" spans="8:8" x14ac:dyDescent="0.3">
      <c r="H71617" s="1"/>
    </row>
    <row r="71618" spans="8:8" x14ac:dyDescent="0.3">
      <c r="H71618" s="1"/>
    </row>
    <row r="71619" spans="8:8" x14ac:dyDescent="0.3">
      <c r="H71619" s="1"/>
    </row>
    <row r="71620" spans="8:8" x14ac:dyDescent="0.3">
      <c r="H71620" s="1"/>
    </row>
    <row r="71621" spans="8:8" x14ac:dyDescent="0.3">
      <c r="H71621" s="1"/>
    </row>
    <row r="71622" spans="8:8" x14ac:dyDescent="0.3">
      <c r="H71622" s="1"/>
    </row>
    <row r="71623" spans="8:8" x14ac:dyDescent="0.3">
      <c r="H71623" s="1"/>
    </row>
    <row r="71624" spans="8:8" x14ac:dyDescent="0.3">
      <c r="H71624" s="1"/>
    </row>
    <row r="71625" spans="8:8" x14ac:dyDescent="0.3">
      <c r="H71625" s="1"/>
    </row>
    <row r="71626" spans="8:8" x14ac:dyDescent="0.3">
      <c r="H71626" s="1"/>
    </row>
    <row r="71627" spans="8:8" x14ac:dyDescent="0.3">
      <c r="H71627" s="1"/>
    </row>
    <row r="71628" spans="8:8" x14ac:dyDescent="0.3">
      <c r="H71628" s="1"/>
    </row>
    <row r="71629" spans="8:8" x14ac:dyDescent="0.3">
      <c r="H71629" s="1"/>
    </row>
    <row r="71630" spans="8:8" x14ac:dyDescent="0.3">
      <c r="H71630" s="1"/>
    </row>
    <row r="71631" spans="8:8" x14ac:dyDescent="0.3">
      <c r="H71631" s="1"/>
    </row>
    <row r="71632" spans="8:8" x14ac:dyDescent="0.3">
      <c r="H71632" s="1"/>
    </row>
    <row r="71633" spans="8:8" x14ac:dyDescent="0.3">
      <c r="H71633" s="1"/>
    </row>
    <row r="71634" spans="8:8" x14ac:dyDescent="0.3">
      <c r="H71634" s="1"/>
    </row>
    <row r="71635" spans="8:8" x14ac:dyDescent="0.3">
      <c r="H71635" s="1"/>
    </row>
    <row r="71636" spans="8:8" x14ac:dyDescent="0.3">
      <c r="H71636" s="1"/>
    </row>
    <row r="71637" spans="8:8" x14ac:dyDescent="0.3">
      <c r="H71637" s="1"/>
    </row>
    <row r="71638" spans="8:8" x14ac:dyDescent="0.3">
      <c r="H71638" s="1"/>
    </row>
    <row r="71639" spans="8:8" x14ac:dyDescent="0.3">
      <c r="H71639" s="1"/>
    </row>
    <row r="71640" spans="8:8" x14ac:dyDescent="0.3">
      <c r="H71640" s="1"/>
    </row>
    <row r="71641" spans="8:8" x14ac:dyDescent="0.3">
      <c r="H71641" s="1"/>
    </row>
    <row r="71642" spans="8:8" x14ac:dyDescent="0.3">
      <c r="H71642" s="1"/>
    </row>
    <row r="71643" spans="8:8" x14ac:dyDescent="0.3">
      <c r="H71643" s="1"/>
    </row>
    <row r="71644" spans="8:8" x14ac:dyDescent="0.3">
      <c r="H71644" s="1"/>
    </row>
    <row r="71645" spans="8:8" x14ac:dyDescent="0.3">
      <c r="H71645" s="1"/>
    </row>
    <row r="71646" spans="8:8" x14ac:dyDescent="0.3">
      <c r="H71646" s="1"/>
    </row>
    <row r="71647" spans="8:8" x14ac:dyDescent="0.3">
      <c r="H71647" s="1"/>
    </row>
    <row r="71648" spans="8:8" x14ac:dyDescent="0.3">
      <c r="H71648" s="1"/>
    </row>
    <row r="71649" spans="8:8" x14ac:dyDescent="0.3">
      <c r="H71649" s="1"/>
    </row>
    <row r="71650" spans="8:8" x14ac:dyDescent="0.3">
      <c r="H71650" s="1"/>
    </row>
    <row r="71651" spans="8:8" x14ac:dyDescent="0.3">
      <c r="H71651" s="1"/>
    </row>
    <row r="71652" spans="8:8" x14ac:dyDescent="0.3">
      <c r="H71652" s="1"/>
    </row>
    <row r="71653" spans="8:8" x14ac:dyDescent="0.3">
      <c r="H71653" s="1"/>
    </row>
    <row r="71654" spans="8:8" x14ac:dyDescent="0.3">
      <c r="H71654" s="1"/>
    </row>
    <row r="71655" spans="8:8" x14ac:dyDescent="0.3">
      <c r="H71655" s="1"/>
    </row>
    <row r="71656" spans="8:8" x14ac:dyDescent="0.3">
      <c r="H71656" s="1"/>
    </row>
    <row r="71657" spans="8:8" x14ac:dyDescent="0.3">
      <c r="H71657" s="1"/>
    </row>
    <row r="71658" spans="8:8" x14ac:dyDescent="0.3">
      <c r="H71658" s="1"/>
    </row>
    <row r="71659" spans="8:8" x14ac:dyDescent="0.3">
      <c r="H71659" s="1"/>
    </row>
    <row r="71660" spans="8:8" x14ac:dyDescent="0.3">
      <c r="H71660" s="1"/>
    </row>
    <row r="71661" spans="8:8" x14ac:dyDescent="0.3">
      <c r="H71661" s="1"/>
    </row>
    <row r="71662" spans="8:8" x14ac:dyDescent="0.3">
      <c r="H71662" s="1"/>
    </row>
    <row r="71663" spans="8:8" x14ac:dyDescent="0.3">
      <c r="H71663" s="1"/>
    </row>
    <row r="71664" spans="8:8" x14ac:dyDescent="0.3">
      <c r="H71664" s="1"/>
    </row>
    <row r="71665" spans="8:8" x14ac:dyDescent="0.3">
      <c r="H71665" s="1"/>
    </row>
    <row r="71666" spans="8:8" x14ac:dyDescent="0.3">
      <c r="H71666" s="1"/>
    </row>
    <row r="71667" spans="8:8" x14ac:dyDescent="0.3">
      <c r="H71667" s="1"/>
    </row>
    <row r="71668" spans="8:8" x14ac:dyDescent="0.3">
      <c r="H71668" s="1"/>
    </row>
    <row r="71669" spans="8:8" x14ac:dyDescent="0.3">
      <c r="H71669" s="1"/>
    </row>
    <row r="71670" spans="8:8" x14ac:dyDescent="0.3">
      <c r="H71670" s="1"/>
    </row>
    <row r="71671" spans="8:8" x14ac:dyDescent="0.3">
      <c r="H71671" s="1"/>
    </row>
    <row r="71672" spans="8:8" x14ac:dyDescent="0.3">
      <c r="H71672" s="1"/>
    </row>
    <row r="71673" spans="8:8" x14ac:dyDescent="0.3">
      <c r="H71673" s="1"/>
    </row>
    <row r="71674" spans="8:8" x14ac:dyDescent="0.3">
      <c r="H71674" s="1"/>
    </row>
    <row r="71675" spans="8:8" x14ac:dyDescent="0.3">
      <c r="H71675" s="1"/>
    </row>
    <row r="71676" spans="8:8" x14ac:dyDescent="0.3">
      <c r="H71676" s="1"/>
    </row>
    <row r="71677" spans="8:8" x14ac:dyDescent="0.3">
      <c r="H71677" s="1"/>
    </row>
    <row r="71678" spans="8:8" x14ac:dyDescent="0.3">
      <c r="H71678" s="1"/>
    </row>
    <row r="71679" spans="8:8" x14ac:dyDescent="0.3">
      <c r="H71679" s="1"/>
    </row>
    <row r="71680" spans="8:8" x14ac:dyDescent="0.3">
      <c r="H71680" s="1"/>
    </row>
    <row r="71681" spans="8:8" x14ac:dyDescent="0.3">
      <c r="H71681" s="1"/>
    </row>
    <row r="71682" spans="8:8" x14ac:dyDescent="0.3">
      <c r="H71682" s="1"/>
    </row>
    <row r="71683" spans="8:8" x14ac:dyDescent="0.3">
      <c r="H71683" s="1"/>
    </row>
    <row r="71684" spans="8:8" x14ac:dyDescent="0.3">
      <c r="H71684" s="1"/>
    </row>
    <row r="71685" spans="8:8" x14ac:dyDescent="0.3">
      <c r="H71685" s="1"/>
    </row>
    <row r="71686" spans="8:8" x14ac:dyDescent="0.3">
      <c r="H71686" s="1"/>
    </row>
    <row r="71687" spans="8:8" x14ac:dyDescent="0.3">
      <c r="H71687" s="1"/>
    </row>
    <row r="71688" spans="8:8" x14ac:dyDescent="0.3">
      <c r="H71688" s="1"/>
    </row>
    <row r="71689" spans="8:8" x14ac:dyDescent="0.3">
      <c r="H71689" s="1"/>
    </row>
    <row r="71690" spans="8:8" x14ac:dyDescent="0.3">
      <c r="H71690" s="1"/>
    </row>
    <row r="71691" spans="8:8" x14ac:dyDescent="0.3">
      <c r="H71691" s="1"/>
    </row>
    <row r="71692" spans="8:8" x14ac:dyDescent="0.3">
      <c r="H71692" s="1"/>
    </row>
    <row r="71693" spans="8:8" x14ac:dyDescent="0.3">
      <c r="H71693" s="1"/>
    </row>
    <row r="71694" spans="8:8" x14ac:dyDescent="0.3">
      <c r="H71694" s="1"/>
    </row>
    <row r="71695" spans="8:8" x14ac:dyDescent="0.3">
      <c r="H71695" s="1"/>
    </row>
    <row r="71696" spans="8:8" x14ac:dyDescent="0.3">
      <c r="H71696" s="1"/>
    </row>
    <row r="71697" spans="8:8" x14ac:dyDescent="0.3">
      <c r="H71697" s="1"/>
    </row>
    <row r="71698" spans="8:8" x14ac:dyDescent="0.3">
      <c r="H71698" s="1"/>
    </row>
    <row r="71699" spans="8:8" x14ac:dyDescent="0.3">
      <c r="H71699" s="1"/>
    </row>
    <row r="71700" spans="8:8" x14ac:dyDescent="0.3">
      <c r="H71700" s="1"/>
    </row>
    <row r="71701" spans="8:8" x14ac:dyDescent="0.3">
      <c r="H71701" s="1"/>
    </row>
    <row r="71702" spans="8:8" x14ac:dyDescent="0.3">
      <c r="H71702" s="1"/>
    </row>
    <row r="71703" spans="8:8" x14ac:dyDescent="0.3">
      <c r="H71703" s="1"/>
    </row>
    <row r="71704" spans="8:8" x14ac:dyDescent="0.3">
      <c r="H71704" s="1"/>
    </row>
    <row r="71705" spans="8:8" x14ac:dyDescent="0.3">
      <c r="H71705" s="1"/>
    </row>
    <row r="71706" spans="8:8" x14ac:dyDescent="0.3">
      <c r="H71706" s="1"/>
    </row>
    <row r="71707" spans="8:8" x14ac:dyDescent="0.3">
      <c r="H71707" s="1"/>
    </row>
    <row r="71708" spans="8:8" x14ac:dyDescent="0.3">
      <c r="H71708" s="1"/>
    </row>
    <row r="71709" spans="8:8" x14ac:dyDescent="0.3">
      <c r="H71709" s="1"/>
    </row>
    <row r="71710" spans="8:8" x14ac:dyDescent="0.3">
      <c r="H71710" s="1"/>
    </row>
    <row r="71711" spans="8:8" x14ac:dyDescent="0.3">
      <c r="H71711" s="1"/>
    </row>
    <row r="71712" spans="8:8" x14ac:dyDescent="0.3">
      <c r="H71712" s="1"/>
    </row>
    <row r="71713" spans="8:8" x14ac:dyDescent="0.3">
      <c r="H71713" s="1"/>
    </row>
    <row r="71714" spans="8:8" x14ac:dyDescent="0.3">
      <c r="H71714" s="1"/>
    </row>
    <row r="71715" spans="8:8" x14ac:dyDescent="0.3">
      <c r="H71715" s="1"/>
    </row>
    <row r="71716" spans="8:8" x14ac:dyDescent="0.3">
      <c r="H71716" s="1"/>
    </row>
    <row r="71717" spans="8:8" x14ac:dyDescent="0.3">
      <c r="H71717" s="1"/>
    </row>
    <row r="71718" spans="8:8" x14ac:dyDescent="0.3">
      <c r="H71718" s="1"/>
    </row>
    <row r="71719" spans="8:8" x14ac:dyDescent="0.3">
      <c r="H71719" s="1"/>
    </row>
    <row r="71720" spans="8:8" x14ac:dyDescent="0.3">
      <c r="H71720" s="1"/>
    </row>
    <row r="71721" spans="8:8" x14ac:dyDescent="0.3">
      <c r="H71721" s="1"/>
    </row>
    <row r="71722" spans="8:8" x14ac:dyDescent="0.3">
      <c r="H71722" s="1"/>
    </row>
    <row r="71723" spans="8:8" x14ac:dyDescent="0.3">
      <c r="H71723" s="1"/>
    </row>
    <row r="71724" spans="8:8" x14ac:dyDescent="0.3">
      <c r="H71724" s="1"/>
    </row>
    <row r="71725" spans="8:8" x14ac:dyDescent="0.3">
      <c r="H71725" s="1"/>
    </row>
    <row r="71726" spans="8:8" x14ac:dyDescent="0.3">
      <c r="H71726" s="1"/>
    </row>
    <row r="71727" spans="8:8" x14ac:dyDescent="0.3">
      <c r="H71727" s="1"/>
    </row>
    <row r="71728" spans="8:8" x14ac:dyDescent="0.3">
      <c r="H71728" s="1"/>
    </row>
    <row r="71729" spans="8:8" x14ac:dyDescent="0.3">
      <c r="H71729" s="1"/>
    </row>
    <row r="71730" spans="8:8" x14ac:dyDescent="0.3">
      <c r="H71730" s="1"/>
    </row>
    <row r="71731" spans="8:8" x14ac:dyDescent="0.3">
      <c r="H71731" s="1"/>
    </row>
    <row r="71732" spans="8:8" x14ac:dyDescent="0.3">
      <c r="H71732" s="1"/>
    </row>
    <row r="71733" spans="8:8" x14ac:dyDescent="0.3">
      <c r="H71733" s="1"/>
    </row>
    <row r="71734" spans="8:8" x14ac:dyDescent="0.3">
      <c r="H71734" s="1"/>
    </row>
    <row r="71735" spans="8:8" x14ac:dyDescent="0.3">
      <c r="H71735" s="1"/>
    </row>
    <row r="71736" spans="8:8" x14ac:dyDescent="0.3">
      <c r="H71736" s="1"/>
    </row>
    <row r="71737" spans="8:8" x14ac:dyDescent="0.3">
      <c r="H71737" s="1"/>
    </row>
    <row r="71738" spans="8:8" x14ac:dyDescent="0.3">
      <c r="H71738" s="1"/>
    </row>
    <row r="71739" spans="8:8" x14ac:dyDescent="0.3">
      <c r="H71739" s="1"/>
    </row>
    <row r="71740" spans="8:8" x14ac:dyDescent="0.3">
      <c r="H71740" s="1"/>
    </row>
    <row r="71741" spans="8:8" x14ac:dyDescent="0.3">
      <c r="H71741" s="1"/>
    </row>
    <row r="71742" spans="8:8" x14ac:dyDescent="0.3">
      <c r="H71742" s="1"/>
    </row>
    <row r="71743" spans="8:8" x14ac:dyDescent="0.3">
      <c r="H71743" s="1"/>
    </row>
    <row r="71744" spans="8:8" x14ac:dyDescent="0.3">
      <c r="H71744" s="1"/>
    </row>
    <row r="71745" spans="8:8" x14ac:dyDescent="0.3">
      <c r="H71745" s="1"/>
    </row>
    <row r="71746" spans="8:8" x14ac:dyDescent="0.3">
      <c r="H71746" s="1"/>
    </row>
    <row r="71747" spans="8:8" x14ac:dyDescent="0.3">
      <c r="H71747" s="1"/>
    </row>
    <row r="71748" spans="8:8" x14ac:dyDescent="0.3">
      <c r="H71748" s="1"/>
    </row>
    <row r="71749" spans="8:8" x14ac:dyDescent="0.3">
      <c r="H71749" s="1"/>
    </row>
    <row r="71750" spans="8:8" x14ac:dyDescent="0.3">
      <c r="H71750" s="1"/>
    </row>
    <row r="71751" spans="8:8" x14ac:dyDescent="0.3">
      <c r="H71751" s="1"/>
    </row>
    <row r="71752" spans="8:8" x14ac:dyDescent="0.3">
      <c r="H71752" s="1"/>
    </row>
    <row r="71753" spans="8:8" x14ac:dyDescent="0.3">
      <c r="H71753" s="1"/>
    </row>
    <row r="71754" spans="8:8" x14ac:dyDescent="0.3">
      <c r="H71754" s="1"/>
    </row>
    <row r="71755" spans="8:8" x14ac:dyDescent="0.3">
      <c r="H71755" s="1"/>
    </row>
    <row r="71756" spans="8:8" x14ac:dyDescent="0.3">
      <c r="H71756" s="1"/>
    </row>
    <row r="71757" spans="8:8" x14ac:dyDescent="0.3">
      <c r="H71757" s="1"/>
    </row>
    <row r="71758" spans="8:8" x14ac:dyDescent="0.3">
      <c r="H71758" s="1"/>
    </row>
    <row r="71759" spans="8:8" x14ac:dyDescent="0.3">
      <c r="H71759" s="1"/>
    </row>
    <row r="71760" spans="8:8" x14ac:dyDescent="0.3">
      <c r="H71760" s="1"/>
    </row>
    <row r="71761" spans="8:8" x14ac:dyDescent="0.3">
      <c r="H71761" s="1"/>
    </row>
    <row r="71762" spans="8:8" x14ac:dyDescent="0.3">
      <c r="H71762" s="1"/>
    </row>
    <row r="71763" spans="8:8" x14ac:dyDescent="0.3">
      <c r="H71763" s="1"/>
    </row>
    <row r="71764" spans="8:8" x14ac:dyDescent="0.3">
      <c r="H71764" s="1"/>
    </row>
    <row r="71765" spans="8:8" x14ac:dyDescent="0.3">
      <c r="H71765" s="1"/>
    </row>
    <row r="71766" spans="8:8" x14ac:dyDescent="0.3">
      <c r="H71766" s="1"/>
    </row>
    <row r="71767" spans="8:8" x14ac:dyDescent="0.3">
      <c r="H71767" s="1"/>
    </row>
    <row r="71768" spans="8:8" x14ac:dyDescent="0.3">
      <c r="H71768" s="1"/>
    </row>
    <row r="71769" spans="8:8" x14ac:dyDescent="0.3">
      <c r="H71769" s="1"/>
    </row>
    <row r="71770" spans="8:8" x14ac:dyDescent="0.3">
      <c r="H71770" s="1"/>
    </row>
    <row r="71771" spans="8:8" x14ac:dyDescent="0.3">
      <c r="H71771" s="1"/>
    </row>
    <row r="71772" spans="8:8" x14ac:dyDescent="0.3">
      <c r="H71772" s="1"/>
    </row>
    <row r="71773" spans="8:8" x14ac:dyDescent="0.3">
      <c r="H71773" s="1"/>
    </row>
    <row r="71774" spans="8:8" x14ac:dyDescent="0.3">
      <c r="H71774" s="1"/>
    </row>
    <row r="71775" spans="8:8" x14ac:dyDescent="0.3">
      <c r="H71775" s="1"/>
    </row>
    <row r="71776" spans="8:8" x14ac:dyDescent="0.3">
      <c r="H71776" s="1"/>
    </row>
    <row r="71777" spans="8:8" x14ac:dyDescent="0.3">
      <c r="H71777" s="1"/>
    </row>
    <row r="71778" spans="8:8" x14ac:dyDescent="0.3">
      <c r="H71778" s="1"/>
    </row>
    <row r="71779" spans="8:8" x14ac:dyDescent="0.3">
      <c r="H71779" s="1"/>
    </row>
    <row r="71780" spans="8:8" x14ac:dyDescent="0.3">
      <c r="H71780" s="1"/>
    </row>
    <row r="71781" spans="8:8" x14ac:dyDescent="0.3">
      <c r="H71781" s="1"/>
    </row>
    <row r="71782" spans="8:8" x14ac:dyDescent="0.3">
      <c r="H71782" s="1"/>
    </row>
    <row r="71783" spans="8:8" x14ac:dyDescent="0.3">
      <c r="H71783" s="1"/>
    </row>
    <row r="71784" spans="8:8" x14ac:dyDescent="0.3">
      <c r="H71784" s="1"/>
    </row>
    <row r="71785" spans="8:8" x14ac:dyDescent="0.3">
      <c r="H71785" s="1"/>
    </row>
    <row r="71786" spans="8:8" x14ac:dyDescent="0.3">
      <c r="H71786" s="1"/>
    </row>
    <row r="71787" spans="8:8" x14ac:dyDescent="0.3">
      <c r="H71787" s="1"/>
    </row>
    <row r="71788" spans="8:8" x14ac:dyDescent="0.3">
      <c r="H71788" s="1"/>
    </row>
    <row r="71789" spans="8:8" x14ac:dyDescent="0.3">
      <c r="H71789" s="1"/>
    </row>
    <row r="71790" spans="8:8" x14ac:dyDescent="0.3">
      <c r="H71790" s="1"/>
    </row>
    <row r="71791" spans="8:8" x14ac:dyDescent="0.3">
      <c r="H71791" s="1"/>
    </row>
    <row r="71792" spans="8:8" x14ac:dyDescent="0.3">
      <c r="H71792" s="1"/>
    </row>
    <row r="71793" spans="8:8" x14ac:dyDescent="0.3">
      <c r="H71793" s="1"/>
    </row>
    <row r="71794" spans="8:8" x14ac:dyDescent="0.3">
      <c r="H71794" s="1"/>
    </row>
    <row r="71795" spans="8:8" x14ac:dyDescent="0.3">
      <c r="H71795" s="1"/>
    </row>
    <row r="71796" spans="8:8" x14ac:dyDescent="0.3">
      <c r="H71796" s="1"/>
    </row>
    <row r="71797" spans="8:8" x14ac:dyDescent="0.3">
      <c r="H71797" s="1"/>
    </row>
    <row r="71798" spans="8:8" x14ac:dyDescent="0.3">
      <c r="H71798" s="1"/>
    </row>
    <row r="71799" spans="8:8" x14ac:dyDescent="0.3">
      <c r="H71799" s="1"/>
    </row>
    <row r="71800" spans="8:8" x14ac:dyDescent="0.3">
      <c r="H71800" s="1"/>
    </row>
    <row r="71801" spans="8:8" x14ac:dyDescent="0.3">
      <c r="H71801" s="1"/>
    </row>
    <row r="71802" spans="8:8" x14ac:dyDescent="0.3">
      <c r="H71802" s="1"/>
    </row>
    <row r="71803" spans="8:8" x14ac:dyDescent="0.3">
      <c r="H71803" s="1"/>
    </row>
    <row r="71804" spans="8:8" x14ac:dyDescent="0.3">
      <c r="H71804" s="1"/>
    </row>
    <row r="71805" spans="8:8" x14ac:dyDescent="0.3">
      <c r="H71805" s="1"/>
    </row>
    <row r="71806" spans="8:8" x14ac:dyDescent="0.3">
      <c r="H71806" s="1"/>
    </row>
    <row r="71807" spans="8:8" x14ac:dyDescent="0.3">
      <c r="H71807" s="1"/>
    </row>
    <row r="71808" spans="8:8" x14ac:dyDescent="0.3">
      <c r="H71808" s="1"/>
    </row>
    <row r="71809" spans="8:8" x14ac:dyDescent="0.3">
      <c r="H71809" s="1"/>
    </row>
    <row r="71810" spans="8:8" x14ac:dyDescent="0.3">
      <c r="H71810" s="1"/>
    </row>
    <row r="71811" spans="8:8" x14ac:dyDescent="0.3">
      <c r="H71811" s="1"/>
    </row>
    <row r="71812" spans="8:8" x14ac:dyDescent="0.3">
      <c r="H71812" s="1"/>
    </row>
    <row r="71813" spans="8:8" x14ac:dyDescent="0.3">
      <c r="H71813" s="1"/>
    </row>
    <row r="71814" spans="8:8" x14ac:dyDescent="0.3">
      <c r="H71814" s="1"/>
    </row>
    <row r="71815" spans="8:8" x14ac:dyDescent="0.3">
      <c r="H71815" s="1"/>
    </row>
    <row r="71816" spans="8:8" x14ac:dyDescent="0.3">
      <c r="H71816" s="1"/>
    </row>
    <row r="71817" spans="8:8" x14ac:dyDescent="0.3">
      <c r="H71817" s="1"/>
    </row>
    <row r="71818" spans="8:8" x14ac:dyDescent="0.3">
      <c r="H71818" s="1"/>
    </row>
    <row r="71819" spans="8:8" x14ac:dyDescent="0.3">
      <c r="H71819" s="1"/>
    </row>
    <row r="71820" spans="8:8" x14ac:dyDescent="0.3">
      <c r="H71820" s="1"/>
    </row>
    <row r="71821" spans="8:8" x14ac:dyDescent="0.3">
      <c r="H71821" s="1"/>
    </row>
    <row r="71822" spans="8:8" x14ac:dyDescent="0.3">
      <c r="H71822" s="1"/>
    </row>
    <row r="71823" spans="8:8" x14ac:dyDescent="0.3">
      <c r="H71823" s="1"/>
    </row>
    <row r="71824" spans="8:8" x14ac:dyDescent="0.3">
      <c r="H71824" s="1"/>
    </row>
    <row r="71825" spans="8:8" x14ac:dyDescent="0.3">
      <c r="H71825" s="1"/>
    </row>
    <row r="71826" spans="8:8" x14ac:dyDescent="0.3">
      <c r="H71826" s="1"/>
    </row>
    <row r="71827" spans="8:8" x14ac:dyDescent="0.3">
      <c r="H71827" s="1"/>
    </row>
    <row r="71828" spans="8:8" x14ac:dyDescent="0.3">
      <c r="H71828" s="1"/>
    </row>
    <row r="71829" spans="8:8" x14ac:dyDescent="0.3">
      <c r="H71829" s="1"/>
    </row>
    <row r="71830" spans="8:8" x14ac:dyDescent="0.3">
      <c r="H71830" s="1"/>
    </row>
    <row r="71831" spans="8:8" x14ac:dyDescent="0.3">
      <c r="H71831" s="1"/>
    </row>
    <row r="71832" spans="8:8" x14ac:dyDescent="0.3">
      <c r="H71832" s="1"/>
    </row>
    <row r="71833" spans="8:8" x14ac:dyDescent="0.3">
      <c r="H71833" s="1"/>
    </row>
    <row r="71834" spans="8:8" x14ac:dyDescent="0.3">
      <c r="H71834" s="1"/>
    </row>
    <row r="71835" spans="8:8" x14ac:dyDescent="0.3">
      <c r="H71835" s="1"/>
    </row>
    <row r="71836" spans="8:8" x14ac:dyDescent="0.3">
      <c r="H71836" s="1"/>
    </row>
    <row r="71837" spans="8:8" x14ac:dyDescent="0.3">
      <c r="H71837" s="1"/>
    </row>
    <row r="71838" spans="8:8" x14ac:dyDescent="0.3">
      <c r="H71838" s="1"/>
    </row>
    <row r="71839" spans="8:8" x14ac:dyDescent="0.3">
      <c r="H71839" s="1"/>
    </row>
    <row r="71840" spans="8:8" x14ac:dyDescent="0.3">
      <c r="H71840" s="1"/>
    </row>
    <row r="71841" spans="8:8" x14ac:dyDescent="0.3">
      <c r="H71841" s="1"/>
    </row>
    <row r="71842" spans="8:8" x14ac:dyDescent="0.3">
      <c r="H71842" s="1"/>
    </row>
    <row r="71843" spans="8:8" x14ac:dyDescent="0.3">
      <c r="H71843" s="1"/>
    </row>
    <row r="71844" spans="8:8" x14ac:dyDescent="0.3">
      <c r="H71844" s="1"/>
    </row>
    <row r="71845" spans="8:8" x14ac:dyDescent="0.3">
      <c r="H71845" s="1"/>
    </row>
    <row r="71846" spans="8:8" x14ac:dyDescent="0.3">
      <c r="H71846" s="1"/>
    </row>
    <row r="71847" spans="8:8" x14ac:dyDescent="0.3">
      <c r="H71847" s="1"/>
    </row>
    <row r="71848" spans="8:8" x14ac:dyDescent="0.3">
      <c r="H71848" s="1"/>
    </row>
    <row r="71849" spans="8:8" x14ac:dyDescent="0.3">
      <c r="H71849" s="1"/>
    </row>
    <row r="71850" spans="8:8" x14ac:dyDescent="0.3">
      <c r="H71850" s="1"/>
    </row>
    <row r="71851" spans="8:8" x14ac:dyDescent="0.3">
      <c r="H71851" s="1"/>
    </row>
    <row r="71852" spans="8:8" x14ac:dyDescent="0.3">
      <c r="H71852" s="1"/>
    </row>
    <row r="71853" spans="8:8" x14ac:dyDescent="0.3">
      <c r="H71853" s="1"/>
    </row>
    <row r="71854" spans="8:8" x14ac:dyDescent="0.3">
      <c r="H71854" s="1"/>
    </row>
    <row r="71855" spans="8:8" x14ac:dyDescent="0.3">
      <c r="H71855" s="1"/>
    </row>
    <row r="71856" spans="8:8" x14ac:dyDescent="0.3">
      <c r="H71856" s="1"/>
    </row>
    <row r="71857" spans="8:8" x14ac:dyDescent="0.3">
      <c r="H71857" s="1"/>
    </row>
    <row r="71858" spans="8:8" x14ac:dyDescent="0.3">
      <c r="H71858" s="1"/>
    </row>
    <row r="71859" spans="8:8" x14ac:dyDescent="0.3">
      <c r="H71859" s="1"/>
    </row>
    <row r="71860" spans="8:8" x14ac:dyDescent="0.3">
      <c r="H71860" s="1"/>
    </row>
    <row r="71861" spans="8:8" x14ac:dyDescent="0.3">
      <c r="H71861" s="1"/>
    </row>
    <row r="71862" spans="8:8" x14ac:dyDescent="0.3">
      <c r="H71862" s="1"/>
    </row>
    <row r="71863" spans="8:8" x14ac:dyDescent="0.3">
      <c r="H71863" s="1"/>
    </row>
    <row r="71864" spans="8:8" x14ac:dyDescent="0.3">
      <c r="H71864" s="1"/>
    </row>
    <row r="71865" spans="8:8" x14ac:dyDescent="0.3">
      <c r="H71865" s="1"/>
    </row>
    <row r="71866" spans="8:8" x14ac:dyDescent="0.3">
      <c r="H71866" s="1"/>
    </row>
    <row r="71867" spans="8:8" x14ac:dyDescent="0.3">
      <c r="H71867" s="1"/>
    </row>
    <row r="71868" spans="8:8" x14ac:dyDescent="0.3">
      <c r="H71868" s="1"/>
    </row>
    <row r="71869" spans="8:8" x14ac:dyDescent="0.3">
      <c r="H71869" s="1"/>
    </row>
    <row r="71870" spans="8:8" x14ac:dyDescent="0.3">
      <c r="H71870" s="1"/>
    </row>
    <row r="71871" spans="8:8" x14ac:dyDescent="0.3">
      <c r="H71871" s="1"/>
    </row>
    <row r="71872" spans="8:8" x14ac:dyDescent="0.3">
      <c r="H71872" s="1"/>
    </row>
    <row r="71873" spans="8:8" x14ac:dyDescent="0.3">
      <c r="H71873" s="1"/>
    </row>
    <row r="71874" spans="8:8" x14ac:dyDescent="0.3">
      <c r="H71874" s="1"/>
    </row>
    <row r="71875" spans="8:8" x14ac:dyDescent="0.3">
      <c r="H71875" s="1"/>
    </row>
    <row r="71876" spans="8:8" x14ac:dyDescent="0.3">
      <c r="H71876" s="1"/>
    </row>
    <row r="71877" spans="8:8" x14ac:dyDescent="0.3">
      <c r="H71877" s="1"/>
    </row>
    <row r="71878" spans="8:8" x14ac:dyDescent="0.3">
      <c r="H71878" s="1"/>
    </row>
    <row r="71879" spans="8:8" x14ac:dyDescent="0.3">
      <c r="H71879" s="1"/>
    </row>
    <row r="71880" spans="8:8" x14ac:dyDescent="0.3">
      <c r="H71880" s="1"/>
    </row>
    <row r="71881" spans="8:8" x14ac:dyDescent="0.3">
      <c r="H71881" s="1"/>
    </row>
    <row r="71882" spans="8:8" x14ac:dyDescent="0.3">
      <c r="H71882" s="1"/>
    </row>
    <row r="71883" spans="8:8" x14ac:dyDescent="0.3">
      <c r="H71883" s="1"/>
    </row>
    <row r="71884" spans="8:8" x14ac:dyDescent="0.3">
      <c r="H71884" s="1"/>
    </row>
    <row r="71885" spans="8:8" x14ac:dyDescent="0.3">
      <c r="H71885" s="1"/>
    </row>
    <row r="71886" spans="8:8" x14ac:dyDescent="0.3">
      <c r="H71886" s="1"/>
    </row>
    <row r="71887" spans="8:8" x14ac:dyDescent="0.3">
      <c r="H71887" s="1"/>
    </row>
    <row r="71888" spans="8:8" x14ac:dyDescent="0.3">
      <c r="H71888" s="1"/>
    </row>
    <row r="71889" spans="8:8" x14ac:dyDescent="0.3">
      <c r="H71889" s="1"/>
    </row>
    <row r="71890" spans="8:8" x14ac:dyDescent="0.3">
      <c r="H71890" s="1"/>
    </row>
    <row r="71891" spans="8:8" x14ac:dyDescent="0.3">
      <c r="H71891" s="1"/>
    </row>
    <row r="71892" spans="8:8" x14ac:dyDescent="0.3">
      <c r="H71892" s="1"/>
    </row>
    <row r="71893" spans="8:8" x14ac:dyDescent="0.3">
      <c r="H71893" s="1"/>
    </row>
    <row r="71894" spans="8:8" x14ac:dyDescent="0.3">
      <c r="H71894" s="1"/>
    </row>
    <row r="71895" spans="8:8" x14ac:dyDescent="0.3">
      <c r="H71895" s="1"/>
    </row>
    <row r="71896" spans="8:8" x14ac:dyDescent="0.3">
      <c r="H71896" s="1"/>
    </row>
    <row r="71897" spans="8:8" x14ac:dyDescent="0.3">
      <c r="H71897" s="1"/>
    </row>
    <row r="71898" spans="8:8" x14ac:dyDescent="0.3">
      <c r="H71898" s="1"/>
    </row>
    <row r="71899" spans="8:8" x14ac:dyDescent="0.3">
      <c r="H71899" s="1"/>
    </row>
    <row r="71900" spans="8:8" x14ac:dyDescent="0.3">
      <c r="H71900" s="1"/>
    </row>
    <row r="71901" spans="8:8" x14ac:dyDescent="0.3">
      <c r="H71901" s="1"/>
    </row>
    <row r="71902" spans="8:8" x14ac:dyDescent="0.3">
      <c r="H71902" s="1"/>
    </row>
    <row r="71903" spans="8:8" x14ac:dyDescent="0.3">
      <c r="H71903" s="1"/>
    </row>
    <row r="71904" spans="8:8" x14ac:dyDescent="0.3">
      <c r="H71904" s="1"/>
    </row>
    <row r="71905" spans="8:8" x14ac:dyDescent="0.3">
      <c r="H71905" s="1"/>
    </row>
    <row r="71906" spans="8:8" x14ac:dyDescent="0.3">
      <c r="H71906" s="1"/>
    </row>
    <row r="71907" spans="8:8" x14ac:dyDescent="0.3">
      <c r="H71907" s="1"/>
    </row>
    <row r="71908" spans="8:8" x14ac:dyDescent="0.3">
      <c r="H71908" s="1"/>
    </row>
    <row r="71909" spans="8:8" x14ac:dyDescent="0.3">
      <c r="H71909" s="1"/>
    </row>
    <row r="71910" spans="8:8" x14ac:dyDescent="0.3">
      <c r="H71910" s="1"/>
    </row>
    <row r="71911" spans="8:8" x14ac:dyDescent="0.3">
      <c r="H71911" s="1"/>
    </row>
    <row r="71912" spans="8:8" x14ac:dyDescent="0.3">
      <c r="H71912" s="1"/>
    </row>
    <row r="71913" spans="8:8" x14ac:dyDescent="0.3">
      <c r="H71913" s="1"/>
    </row>
    <row r="71914" spans="8:8" x14ac:dyDescent="0.3">
      <c r="H71914" s="1"/>
    </row>
    <row r="71915" spans="8:8" x14ac:dyDescent="0.3">
      <c r="H71915" s="1"/>
    </row>
    <row r="71916" spans="8:8" x14ac:dyDescent="0.3">
      <c r="H71916" s="1"/>
    </row>
    <row r="71917" spans="8:8" x14ac:dyDescent="0.3">
      <c r="H71917" s="1"/>
    </row>
    <row r="71918" spans="8:8" x14ac:dyDescent="0.3">
      <c r="H71918" s="1"/>
    </row>
    <row r="71919" spans="8:8" x14ac:dyDescent="0.3">
      <c r="H71919" s="1"/>
    </row>
    <row r="71920" spans="8:8" x14ac:dyDescent="0.3">
      <c r="H71920" s="1"/>
    </row>
    <row r="71921" spans="8:8" x14ac:dyDescent="0.3">
      <c r="H71921" s="1"/>
    </row>
    <row r="71922" spans="8:8" x14ac:dyDescent="0.3">
      <c r="H71922" s="1"/>
    </row>
    <row r="71923" spans="8:8" x14ac:dyDescent="0.3">
      <c r="H71923" s="1"/>
    </row>
    <row r="71924" spans="8:8" x14ac:dyDescent="0.3">
      <c r="H71924" s="1"/>
    </row>
    <row r="71925" spans="8:8" x14ac:dyDescent="0.3">
      <c r="H71925" s="1"/>
    </row>
    <row r="71926" spans="8:8" x14ac:dyDescent="0.3">
      <c r="H71926" s="1"/>
    </row>
    <row r="71927" spans="8:8" x14ac:dyDescent="0.3">
      <c r="H71927" s="1"/>
    </row>
    <row r="71928" spans="8:8" x14ac:dyDescent="0.3">
      <c r="H71928" s="1"/>
    </row>
    <row r="71929" spans="8:8" x14ac:dyDescent="0.3">
      <c r="H71929" s="1"/>
    </row>
    <row r="71930" spans="8:8" x14ac:dyDescent="0.3">
      <c r="H71930" s="1"/>
    </row>
    <row r="71931" spans="8:8" x14ac:dyDescent="0.3">
      <c r="H71931" s="1"/>
    </row>
    <row r="71932" spans="8:8" x14ac:dyDescent="0.3">
      <c r="H71932" s="1"/>
    </row>
    <row r="71933" spans="8:8" x14ac:dyDescent="0.3">
      <c r="H71933" s="1"/>
    </row>
    <row r="71934" spans="8:8" x14ac:dyDescent="0.3">
      <c r="H71934" s="1"/>
    </row>
    <row r="71935" spans="8:8" x14ac:dyDescent="0.3">
      <c r="H71935" s="1"/>
    </row>
    <row r="71936" spans="8:8" x14ac:dyDescent="0.3">
      <c r="H71936" s="1"/>
    </row>
    <row r="71937" spans="8:8" x14ac:dyDescent="0.3">
      <c r="H71937" s="1"/>
    </row>
    <row r="71938" spans="8:8" x14ac:dyDescent="0.3">
      <c r="H71938" s="1"/>
    </row>
    <row r="71939" spans="8:8" x14ac:dyDescent="0.3">
      <c r="H71939" s="1"/>
    </row>
    <row r="71940" spans="8:8" x14ac:dyDescent="0.3">
      <c r="H71940" s="1"/>
    </row>
    <row r="71941" spans="8:8" x14ac:dyDescent="0.3">
      <c r="H71941" s="1"/>
    </row>
    <row r="71942" spans="8:8" x14ac:dyDescent="0.3">
      <c r="H71942" s="1"/>
    </row>
    <row r="71943" spans="8:8" x14ac:dyDescent="0.3">
      <c r="H71943" s="1"/>
    </row>
    <row r="71944" spans="8:8" x14ac:dyDescent="0.3">
      <c r="H71944" s="1"/>
    </row>
    <row r="71945" spans="8:8" x14ac:dyDescent="0.3">
      <c r="H71945" s="1"/>
    </row>
    <row r="71946" spans="8:8" x14ac:dyDescent="0.3">
      <c r="H71946" s="1"/>
    </row>
    <row r="71947" spans="8:8" x14ac:dyDescent="0.3">
      <c r="H71947" s="1"/>
    </row>
    <row r="71948" spans="8:8" x14ac:dyDescent="0.3">
      <c r="H71948" s="1"/>
    </row>
    <row r="71949" spans="8:8" x14ac:dyDescent="0.3">
      <c r="H71949" s="1"/>
    </row>
    <row r="71950" spans="8:8" x14ac:dyDescent="0.3">
      <c r="H71950" s="1"/>
    </row>
    <row r="71951" spans="8:8" x14ac:dyDescent="0.3">
      <c r="H71951" s="1"/>
    </row>
    <row r="71952" spans="8:8" x14ac:dyDescent="0.3">
      <c r="H71952" s="1"/>
    </row>
    <row r="71953" spans="8:8" x14ac:dyDescent="0.3">
      <c r="H71953" s="1"/>
    </row>
    <row r="71954" spans="8:8" x14ac:dyDescent="0.3">
      <c r="H71954" s="1"/>
    </row>
    <row r="71955" spans="8:8" x14ac:dyDescent="0.3">
      <c r="H71955" s="1"/>
    </row>
    <row r="71956" spans="8:8" x14ac:dyDescent="0.3">
      <c r="H71956" s="1"/>
    </row>
    <row r="71957" spans="8:8" x14ac:dyDescent="0.3">
      <c r="H71957" s="1"/>
    </row>
    <row r="71958" spans="8:8" x14ac:dyDescent="0.3">
      <c r="H71958" s="1"/>
    </row>
    <row r="71959" spans="8:8" x14ac:dyDescent="0.3">
      <c r="H71959" s="1"/>
    </row>
    <row r="71960" spans="8:8" x14ac:dyDescent="0.3">
      <c r="H71960" s="1"/>
    </row>
    <row r="71961" spans="8:8" x14ac:dyDescent="0.3">
      <c r="H71961" s="1"/>
    </row>
    <row r="71962" spans="8:8" x14ac:dyDescent="0.3">
      <c r="H71962" s="1"/>
    </row>
    <row r="71963" spans="8:8" x14ac:dyDescent="0.3">
      <c r="H71963" s="1"/>
    </row>
    <row r="71964" spans="8:8" x14ac:dyDescent="0.3">
      <c r="H71964" s="1"/>
    </row>
    <row r="71965" spans="8:8" x14ac:dyDescent="0.3">
      <c r="H71965" s="1"/>
    </row>
    <row r="71966" spans="8:8" x14ac:dyDescent="0.3">
      <c r="H71966" s="1"/>
    </row>
    <row r="71967" spans="8:8" x14ac:dyDescent="0.3">
      <c r="H71967" s="1"/>
    </row>
    <row r="71968" spans="8:8" x14ac:dyDescent="0.3">
      <c r="H71968" s="1"/>
    </row>
    <row r="71969" spans="8:8" x14ac:dyDescent="0.3">
      <c r="H71969" s="1"/>
    </row>
    <row r="71970" spans="8:8" x14ac:dyDescent="0.3">
      <c r="H71970" s="1"/>
    </row>
    <row r="71971" spans="8:8" x14ac:dyDescent="0.3">
      <c r="H71971" s="1"/>
    </row>
    <row r="71972" spans="8:8" x14ac:dyDescent="0.3">
      <c r="H71972" s="1"/>
    </row>
    <row r="71973" spans="8:8" x14ac:dyDescent="0.3">
      <c r="H71973" s="1"/>
    </row>
    <row r="71974" spans="8:8" x14ac:dyDescent="0.3">
      <c r="H71974" s="1"/>
    </row>
    <row r="71975" spans="8:8" x14ac:dyDescent="0.3">
      <c r="H71975" s="1"/>
    </row>
    <row r="71976" spans="8:8" x14ac:dyDescent="0.3">
      <c r="H71976" s="1"/>
    </row>
    <row r="71977" spans="8:8" x14ac:dyDescent="0.3">
      <c r="H71977" s="1"/>
    </row>
    <row r="71978" spans="8:8" x14ac:dyDescent="0.3">
      <c r="H71978" s="1"/>
    </row>
    <row r="71979" spans="8:8" x14ac:dyDescent="0.3">
      <c r="H71979" s="1"/>
    </row>
    <row r="71980" spans="8:8" x14ac:dyDescent="0.3">
      <c r="H71980" s="1"/>
    </row>
    <row r="71981" spans="8:8" x14ac:dyDescent="0.3">
      <c r="H71981" s="1"/>
    </row>
    <row r="71982" spans="8:8" x14ac:dyDescent="0.3">
      <c r="H71982" s="1"/>
    </row>
    <row r="71983" spans="8:8" x14ac:dyDescent="0.3">
      <c r="H71983" s="1"/>
    </row>
    <row r="71984" spans="8:8" x14ac:dyDescent="0.3">
      <c r="H71984" s="1"/>
    </row>
    <row r="71985" spans="8:8" x14ac:dyDescent="0.3">
      <c r="H71985" s="1"/>
    </row>
    <row r="71986" spans="8:8" x14ac:dyDescent="0.3">
      <c r="H71986" s="1"/>
    </row>
    <row r="71987" spans="8:8" x14ac:dyDescent="0.3">
      <c r="H71987" s="1"/>
    </row>
    <row r="71988" spans="8:8" x14ac:dyDescent="0.3">
      <c r="H71988" s="1"/>
    </row>
    <row r="71989" spans="8:8" x14ac:dyDescent="0.3">
      <c r="H71989" s="1"/>
    </row>
    <row r="71990" spans="8:8" x14ac:dyDescent="0.3">
      <c r="H71990" s="1"/>
    </row>
    <row r="71991" spans="8:8" x14ac:dyDescent="0.3">
      <c r="H71991" s="1"/>
    </row>
    <row r="71992" spans="8:8" x14ac:dyDescent="0.3">
      <c r="H71992" s="1"/>
    </row>
    <row r="71993" spans="8:8" x14ac:dyDescent="0.3">
      <c r="H71993" s="1"/>
    </row>
    <row r="71994" spans="8:8" x14ac:dyDescent="0.3">
      <c r="H71994" s="1"/>
    </row>
    <row r="71995" spans="8:8" x14ac:dyDescent="0.3">
      <c r="H71995" s="1"/>
    </row>
    <row r="71996" spans="8:8" x14ac:dyDescent="0.3">
      <c r="H71996" s="1"/>
    </row>
    <row r="71997" spans="8:8" x14ac:dyDescent="0.3">
      <c r="H71997" s="1"/>
    </row>
    <row r="71998" spans="8:8" x14ac:dyDescent="0.3">
      <c r="H71998" s="1"/>
    </row>
    <row r="71999" spans="8:8" x14ac:dyDescent="0.3">
      <c r="H71999" s="1"/>
    </row>
    <row r="72000" spans="8:8" x14ac:dyDescent="0.3">
      <c r="H72000" s="1"/>
    </row>
    <row r="72001" spans="8:8" x14ac:dyDescent="0.3">
      <c r="H72001" s="1"/>
    </row>
    <row r="72002" spans="8:8" x14ac:dyDescent="0.3">
      <c r="H72002" s="1"/>
    </row>
    <row r="72003" spans="8:8" x14ac:dyDescent="0.3">
      <c r="H72003" s="1"/>
    </row>
    <row r="72004" spans="8:8" x14ac:dyDescent="0.3">
      <c r="H72004" s="1"/>
    </row>
    <row r="72005" spans="8:8" x14ac:dyDescent="0.3">
      <c r="H72005" s="1"/>
    </row>
    <row r="72006" spans="8:8" x14ac:dyDescent="0.3">
      <c r="H72006" s="1"/>
    </row>
    <row r="72007" spans="8:8" x14ac:dyDescent="0.3">
      <c r="H72007" s="1"/>
    </row>
    <row r="72008" spans="8:8" x14ac:dyDescent="0.3">
      <c r="H72008" s="1"/>
    </row>
    <row r="72009" spans="8:8" x14ac:dyDescent="0.3">
      <c r="H72009" s="1"/>
    </row>
    <row r="72010" spans="8:8" x14ac:dyDescent="0.3">
      <c r="H72010" s="1"/>
    </row>
    <row r="72011" spans="8:8" x14ac:dyDescent="0.3">
      <c r="H72011" s="1"/>
    </row>
    <row r="72012" spans="8:8" x14ac:dyDescent="0.3">
      <c r="H72012" s="1"/>
    </row>
    <row r="72013" spans="8:8" x14ac:dyDescent="0.3">
      <c r="H72013" s="1"/>
    </row>
    <row r="72014" spans="8:8" x14ac:dyDescent="0.3">
      <c r="H72014" s="1"/>
    </row>
    <row r="72015" spans="8:8" x14ac:dyDescent="0.3">
      <c r="H72015" s="1"/>
    </row>
    <row r="72016" spans="8:8" x14ac:dyDescent="0.3">
      <c r="H72016" s="1"/>
    </row>
    <row r="72017" spans="8:8" x14ac:dyDescent="0.3">
      <c r="H72017" s="1"/>
    </row>
    <row r="72018" spans="8:8" x14ac:dyDescent="0.3">
      <c r="H72018" s="1"/>
    </row>
    <row r="72019" spans="8:8" x14ac:dyDescent="0.3">
      <c r="H72019" s="1"/>
    </row>
    <row r="72020" spans="8:8" x14ac:dyDescent="0.3">
      <c r="H72020" s="1"/>
    </row>
    <row r="72021" spans="8:8" x14ac:dyDescent="0.3">
      <c r="H72021" s="1"/>
    </row>
    <row r="72022" spans="8:8" x14ac:dyDescent="0.3">
      <c r="H72022" s="1"/>
    </row>
    <row r="72023" spans="8:8" x14ac:dyDescent="0.3">
      <c r="H72023" s="1"/>
    </row>
    <row r="72024" spans="8:8" x14ac:dyDescent="0.3">
      <c r="H72024" s="1"/>
    </row>
    <row r="72025" spans="8:8" x14ac:dyDescent="0.3">
      <c r="H72025" s="1"/>
    </row>
    <row r="72026" spans="8:8" x14ac:dyDescent="0.3">
      <c r="H72026" s="1"/>
    </row>
    <row r="72027" spans="8:8" x14ac:dyDescent="0.3">
      <c r="H72027" s="1"/>
    </row>
    <row r="72028" spans="8:8" x14ac:dyDescent="0.3">
      <c r="H72028" s="1"/>
    </row>
    <row r="72029" spans="8:8" x14ac:dyDescent="0.3">
      <c r="H72029" s="1"/>
    </row>
    <row r="72030" spans="8:8" x14ac:dyDescent="0.3">
      <c r="H72030" s="1"/>
    </row>
    <row r="72031" spans="8:8" x14ac:dyDescent="0.3">
      <c r="H72031" s="1"/>
    </row>
    <row r="72032" spans="8:8" x14ac:dyDescent="0.3">
      <c r="H72032" s="1"/>
    </row>
    <row r="72033" spans="8:8" x14ac:dyDescent="0.3">
      <c r="H72033" s="1"/>
    </row>
    <row r="72034" spans="8:8" x14ac:dyDescent="0.3">
      <c r="H72034" s="1"/>
    </row>
    <row r="72035" spans="8:8" x14ac:dyDescent="0.3">
      <c r="H72035" s="1"/>
    </row>
    <row r="72036" spans="8:8" x14ac:dyDescent="0.3">
      <c r="H72036" s="1"/>
    </row>
    <row r="72037" spans="8:8" x14ac:dyDescent="0.3">
      <c r="H72037" s="1"/>
    </row>
    <row r="72038" spans="8:8" x14ac:dyDescent="0.3">
      <c r="H72038" s="1"/>
    </row>
    <row r="72039" spans="8:8" x14ac:dyDescent="0.3">
      <c r="H72039" s="1"/>
    </row>
    <row r="72040" spans="8:8" x14ac:dyDescent="0.3">
      <c r="H72040" s="1"/>
    </row>
    <row r="72041" spans="8:8" x14ac:dyDescent="0.3">
      <c r="H72041" s="1"/>
    </row>
    <row r="72042" spans="8:8" x14ac:dyDescent="0.3">
      <c r="H72042" s="1"/>
    </row>
    <row r="72043" spans="8:8" x14ac:dyDescent="0.3">
      <c r="H72043" s="1"/>
    </row>
    <row r="72044" spans="8:8" x14ac:dyDescent="0.3">
      <c r="H72044" s="1"/>
    </row>
    <row r="72045" spans="8:8" x14ac:dyDescent="0.3">
      <c r="H72045" s="1"/>
    </row>
    <row r="72046" spans="8:8" x14ac:dyDescent="0.3">
      <c r="H72046" s="1"/>
    </row>
    <row r="72047" spans="8:8" x14ac:dyDescent="0.3">
      <c r="H72047" s="1"/>
    </row>
    <row r="72048" spans="8:8" x14ac:dyDescent="0.3">
      <c r="H72048" s="1"/>
    </row>
    <row r="72049" spans="8:8" x14ac:dyDescent="0.3">
      <c r="H72049" s="1"/>
    </row>
    <row r="72050" spans="8:8" x14ac:dyDescent="0.3">
      <c r="H72050" s="1"/>
    </row>
    <row r="72051" spans="8:8" x14ac:dyDescent="0.3">
      <c r="H72051" s="1"/>
    </row>
    <row r="72052" spans="8:8" x14ac:dyDescent="0.3">
      <c r="H72052" s="1"/>
    </row>
    <row r="72053" spans="8:8" x14ac:dyDescent="0.3">
      <c r="H72053" s="1"/>
    </row>
    <row r="72054" spans="8:8" x14ac:dyDescent="0.3">
      <c r="H72054" s="1"/>
    </row>
    <row r="72055" spans="8:8" x14ac:dyDescent="0.3">
      <c r="H72055" s="1"/>
    </row>
    <row r="72056" spans="8:8" x14ac:dyDescent="0.3">
      <c r="H72056" s="1"/>
    </row>
    <row r="72057" spans="8:8" x14ac:dyDescent="0.3">
      <c r="H72057" s="1"/>
    </row>
    <row r="72058" spans="8:8" x14ac:dyDescent="0.3">
      <c r="H72058" s="1"/>
    </row>
    <row r="72059" spans="8:8" x14ac:dyDescent="0.3">
      <c r="H72059" s="1"/>
    </row>
    <row r="72060" spans="8:8" x14ac:dyDescent="0.3">
      <c r="H72060" s="1"/>
    </row>
    <row r="72061" spans="8:8" x14ac:dyDescent="0.3">
      <c r="H72061" s="1"/>
    </row>
    <row r="72062" spans="8:8" x14ac:dyDescent="0.3">
      <c r="H72062" s="1"/>
    </row>
    <row r="72063" spans="8:8" x14ac:dyDescent="0.3">
      <c r="H72063" s="1"/>
    </row>
    <row r="72064" spans="8:8" x14ac:dyDescent="0.3">
      <c r="H72064" s="1"/>
    </row>
    <row r="72065" spans="8:8" x14ac:dyDescent="0.3">
      <c r="H72065" s="1"/>
    </row>
    <row r="72066" spans="8:8" x14ac:dyDescent="0.3">
      <c r="H72066" s="1"/>
    </row>
    <row r="72067" spans="8:8" x14ac:dyDescent="0.3">
      <c r="H72067" s="1"/>
    </row>
    <row r="72068" spans="8:8" x14ac:dyDescent="0.3">
      <c r="H72068" s="1"/>
    </row>
    <row r="72069" spans="8:8" x14ac:dyDescent="0.3">
      <c r="H72069" s="1"/>
    </row>
    <row r="72070" spans="8:8" x14ac:dyDescent="0.3">
      <c r="H72070" s="1"/>
    </row>
    <row r="72071" spans="8:8" x14ac:dyDescent="0.3">
      <c r="H72071" s="1"/>
    </row>
    <row r="72072" spans="8:8" x14ac:dyDescent="0.3">
      <c r="H72072" s="1"/>
    </row>
    <row r="72073" spans="8:8" x14ac:dyDescent="0.3">
      <c r="H72073" s="1"/>
    </row>
    <row r="72074" spans="8:8" x14ac:dyDescent="0.3">
      <c r="H72074" s="1"/>
    </row>
    <row r="72075" spans="8:8" x14ac:dyDescent="0.3">
      <c r="H72075" s="1"/>
    </row>
    <row r="72076" spans="8:8" x14ac:dyDescent="0.3">
      <c r="H72076" s="1"/>
    </row>
    <row r="72077" spans="8:8" x14ac:dyDescent="0.3">
      <c r="H72077" s="1"/>
    </row>
    <row r="72078" spans="8:8" x14ac:dyDescent="0.3">
      <c r="H72078" s="1"/>
    </row>
    <row r="72079" spans="8:8" x14ac:dyDescent="0.3">
      <c r="H72079" s="1"/>
    </row>
    <row r="72080" spans="8:8" x14ac:dyDescent="0.3">
      <c r="H72080" s="1"/>
    </row>
    <row r="72081" spans="8:8" x14ac:dyDescent="0.3">
      <c r="H72081" s="1"/>
    </row>
    <row r="72082" spans="8:8" x14ac:dyDescent="0.3">
      <c r="H72082" s="1"/>
    </row>
    <row r="72083" spans="8:8" x14ac:dyDescent="0.3">
      <c r="H72083" s="1"/>
    </row>
    <row r="72084" spans="8:8" x14ac:dyDescent="0.3">
      <c r="H72084" s="1"/>
    </row>
    <row r="72085" spans="8:8" x14ac:dyDescent="0.3">
      <c r="H72085" s="1"/>
    </row>
    <row r="72086" spans="8:8" x14ac:dyDescent="0.3">
      <c r="H72086" s="1"/>
    </row>
    <row r="72087" spans="8:8" x14ac:dyDescent="0.3">
      <c r="H72087" s="1"/>
    </row>
    <row r="72088" spans="8:8" x14ac:dyDescent="0.3">
      <c r="H72088" s="1"/>
    </row>
    <row r="72089" spans="8:8" x14ac:dyDescent="0.3">
      <c r="H72089" s="1"/>
    </row>
    <row r="72090" spans="8:8" x14ac:dyDescent="0.3">
      <c r="H72090" s="1"/>
    </row>
    <row r="72091" spans="8:8" x14ac:dyDescent="0.3">
      <c r="H72091" s="1"/>
    </row>
    <row r="72092" spans="8:8" x14ac:dyDescent="0.3">
      <c r="H72092" s="1"/>
    </row>
    <row r="72093" spans="8:8" x14ac:dyDescent="0.3">
      <c r="H72093" s="1"/>
    </row>
    <row r="72094" spans="8:8" x14ac:dyDescent="0.3">
      <c r="H72094" s="1"/>
    </row>
    <row r="72095" spans="8:8" x14ac:dyDescent="0.3">
      <c r="H72095" s="1"/>
    </row>
    <row r="72096" spans="8:8" x14ac:dyDescent="0.3">
      <c r="H72096" s="1"/>
    </row>
    <row r="72097" spans="8:8" x14ac:dyDescent="0.3">
      <c r="H72097" s="1"/>
    </row>
    <row r="72098" spans="8:8" x14ac:dyDescent="0.3">
      <c r="H72098" s="1"/>
    </row>
    <row r="72099" spans="8:8" x14ac:dyDescent="0.3">
      <c r="H72099" s="1"/>
    </row>
    <row r="72100" spans="8:8" x14ac:dyDescent="0.3">
      <c r="H72100" s="1"/>
    </row>
    <row r="72101" spans="8:8" x14ac:dyDescent="0.3">
      <c r="H72101" s="1"/>
    </row>
    <row r="72102" spans="8:8" x14ac:dyDescent="0.3">
      <c r="H72102" s="1"/>
    </row>
    <row r="72103" spans="8:8" x14ac:dyDescent="0.3">
      <c r="H72103" s="1"/>
    </row>
    <row r="72104" spans="8:8" x14ac:dyDescent="0.3">
      <c r="H72104" s="1"/>
    </row>
    <row r="72105" spans="8:8" x14ac:dyDescent="0.3">
      <c r="H72105" s="1"/>
    </row>
    <row r="72106" spans="8:8" x14ac:dyDescent="0.3">
      <c r="H72106" s="1"/>
    </row>
    <row r="72107" spans="8:8" x14ac:dyDescent="0.3">
      <c r="H72107" s="1"/>
    </row>
    <row r="72108" spans="8:8" x14ac:dyDescent="0.3">
      <c r="H72108" s="1"/>
    </row>
    <row r="72109" spans="8:8" x14ac:dyDescent="0.3">
      <c r="H72109" s="1"/>
    </row>
    <row r="72110" spans="8:8" x14ac:dyDescent="0.3">
      <c r="H72110" s="1"/>
    </row>
    <row r="72111" spans="8:8" x14ac:dyDescent="0.3">
      <c r="H72111" s="1"/>
    </row>
    <row r="72112" spans="8:8" x14ac:dyDescent="0.3">
      <c r="H72112" s="1"/>
    </row>
    <row r="72113" spans="8:8" x14ac:dyDescent="0.3">
      <c r="H72113" s="1"/>
    </row>
    <row r="72114" spans="8:8" x14ac:dyDescent="0.3">
      <c r="H72114" s="1"/>
    </row>
    <row r="72115" spans="8:8" x14ac:dyDescent="0.3">
      <c r="H72115" s="1"/>
    </row>
    <row r="72116" spans="8:8" x14ac:dyDescent="0.3">
      <c r="H72116" s="1"/>
    </row>
    <row r="72117" spans="8:8" x14ac:dyDescent="0.3">
      <c r="H72117" s="1"/>
    </row>
    <row r="72118" spans="8:8" x14ac:dyDescent="0.3">
      <c r="H72118" s="1"/>
    </row>
    <row r="72119" spans="8:8" x14ac:dyDescent="0.3">
      <c r="H72119" s="1"/>
    </row>
    <row r="72120" spans="8:8" x14ac:dyDescent="0.3">
      <c r="H72120" s="1"/>
    </row>
    <row r="72121" spans="8:8" x14ac:dyDescent="0.3">
      <c r="H72121" s="1"/>
    </row>
    <row r="72122" spans="8:8" x14ac:dyDescent="0.3">
      <c r="H72122" s="1"/>
    </row>
    <row r="72123" spans="8:8" x14ac:dyDescent="0.3">
      <c r="H72123" s="1"/>
    </row>
    <row r="72124" spans="8:8" x14ac:dyDescent="0.3">
      <c r="H72124" s="1"/>
    </row>
    <row r="72125" spans="8:8" x14ac:dyDescent="0.3">
      <c r="H72125" s="1"/>
    </row>
    <row r="72126" spans="8:8" x14ac:dyDescent="0.3">
      <c r="H72126" s="1"/>
    </row>
    <row r="72127" spans="8:8" x14ac:dyDescent="0.3">
      <c r="H72127" s="1"/>
    </row>
    <row r="72128" spans="8:8" x14ac:dyDescent="0.3">
      <c r="H72128" s="1"/>
    </row>
    <row r="72129" spans="8:8" x14ac:dyDescent="0.3">
      <c r="H72129" s="1"/>
    </row>
    <row r="72130" spans="8:8" x14ac:dyDescent="0.3">
      <c r="H72130" s="1"/>
    </row>
    <row r="72131" spans="8:8" x14ac:dyDescent="0.3">
      <c r="H72131" s="1"/>
    </row>
    <row r="72132" spans="8:8" x14ac:dyDescent="0.3">
      <c r="H72132" s="1"/>
    </row>
    <row r="72133" spans="8:8" x14ac:dyDescent="0.3">
      <c r="H72133" s="1"/>
    </row>
    <row r="72134" spans="8:8" x14ac:dyDescent="0.3">
      <c r="H72134" s="1"/>
    </row>
    <row r="72135" spans="8:8" x14ac:dyDescent="0.3">
      <c r="H72135" s="1"/>
    </row>
    <row r="72136" spans="8:8" x14ac:dyDescent="0.3">
      <c r="H72136" s="1"/>
    </row>
    <row r="72137" spans="8:8" x14ac:dyDescent="0.3">
      <c r="H72137" s="1"/>
    </row>
    <row r="72138" spans="8:8" x14ac:dyDescent="0.3">
      <c r="H72138" s="1"/>
    </row>
    <row r="72139" spans="8:8" x14ac:dyDescent="0.3">
      <c r="H72139" s="1"/>
    </row>
    <row r="72140" spans="8:8" x14ac:dyDescent="0.3">
      <c r="H72140" s="1"/>
    </row>
    <row r="72141" spans="8:8" x14ac:dyDescent="0.3">
      <c r="H72141" s="1"/>
    </row>
    <row r="72142" spans="8:8" x14ac:dyDescent="0.3">
      <c r="H72142" s="1"/>
    </row>
    <row r="72143" spans="8:8" x14ac:dyDescent="0.3">
      <c r="H72143" s="1"/>
    </row>
    <row r="72144" spans="8:8" x14ac:dyDescent="0.3">
      <c r="H72144" s="1"/>
    </row>
    <row r="72145" spans="8:8" x14ac:dyDescent="0.3">
      <c r="H72145" s="1"/>
    </row>
    <row r="72146" spans="8:8" x14ac:dyDescent="0.3">
      <c r="H72146" s="1"/>
    </row>
    <row r="72147" spans="8:8" x14ac:dyDescent="0.3">
      <c r="H72147" s="1"/>
    </row>
    <row r="72148" spans="8:8" x14ac:dyDescent="0.3">
      <c r="H72148" s="1"/>
    </row>
    <row r="72149" spans="8:8" x14ac:dyDescent="0.3">
      <c r="H72149" s="1"/>
    </row>
    <row r="72150" spans="8:8" x14ac:dyDescent="0.3">
      <c r="H72150" s="1"/>
    </row>
    <row r="72151" spans="8:8" x14ac:dyDescent="0.3">
      <c r="H72151" s="1"/>
    </row>
    <row r="72152" spans="8:8" x14ac:dyDescent="0.3">
      <c r="H72152" s="1"/>
    </row>
    <row r="72153" spans="8:8" x14ac:dyDescent="0.3">
      <c r="H72153" s="1"/>
    </row>
    <row r="72154" spans="8:8" x14ac:dyDescent="0.3">
      <c r="H72154" s="1"/>
    </row>
    <row r="72155" spans="8:8" x14ac:dyDescent="0.3">
      <c r="H72155" s="1"/>
    </row>
    <row r="72156" spans="8:8" x14ac:dyDescent="0.3">
      <c r="H72156" s="1"/>
    </row>
    <row r="72157" spans="8:8" x14ac:dyDescent="0.3">
      <c r="H72157" s="1"/>
    </row>
    <row r="72158" spans="8:8" x14ac:dyDescent="0.3">
      <c r="H72158" s="1"/>
    </row>
    <row r="72159" spans="8:8" x14ac:dyDescent="0.3">
      <c r="H72159" s="1"/>
    </row>
    <row r="72160" spans="8:8" x14ac:dyDescent="0.3">
      <c r="H72160" s="1"/>
    </row>
    <row r="72161" spans="8:8" x14ac:dyDescent="0.3">
      <c r="H72161" s="1"/>
    </row>
    <row r="72162" spans="8:8" x14ac:dyDescent="0.3">
      <c r="H72162" s="1"/>
    </row>
    <row r="72163" spans="8:8" x14ac:dyDescent="0.3">
      <c r="H72163" s="1"/>
    </row>
    <row r="72164" spans="8:8" x14ac:dyDescent="0.3">
      <c r="H72164" s="1"/>
    </row>
    <row r="72165" spans="8:8" x14ac:dyDescent="0.3">
      <c r="H72165" s="1"/>
    </row>
    <row r="72166" spans="8:8" x14ac:dyDescent="0.3">
      <c r="H72166" s="1"/>
    </row>
    <row r="72167" spans="8:8" x14ac:dyDescent="0.3">
      <c r="H72167" s="1"/>
    </row>
    <row r="72168" spans="8:8" x14ac:dyDescent="0.3">
      <c r="H72168" s="1"/>
    </row>
    <row r="72169" spans="8:8" x14ac:dyDescent="0.3">
      <c r="H72169" s="1"/>
    </row>
    <row r="72170" spans="8:8" x14ac:dyDescent="0.3">
      <c r="H72170" s="1"/>
    </row>
    <row r="72171" spans="8:8" x14ac:dyDescent="0.3">
      <c r="H72171" s="1"/>
    </row>
    <row r="72172" spans="8:8" x14ac:dyDescent="0.3">
      <c r="H72172" s="1"/>
    </row>
    <row r="72173" spans="8:8" x14ac:dyDescent="0.3">
      <c r="H72173" s="1"/>
    </row>
    <row r="72174" spans="8:8" x14ac:dyDescent="0.3">
      <c r="H72174" s="1"/>
    </row>
    <row r="72175" spans="8:8" x14ac:dyDescent="0.3">
      <c r="H72175" s="1"/>
    </row>
    <row r="72176" spans="8:8" x14ac:dyDescent="0.3">
      <c r="H72176" s="1"/>
    </row>
    <row r="72177" spans="8:8" x14ac:dyDescent="0.3">
      <c r="H72177" s="1"/>
    </row>
    <row r="72178" spans="8:8" x14ac:dyDescent="0.3">
      <c r="H72178" s="1"/>
    </row>
    <row r="72179" spans="8:8" x14ac:dyDescent="0.3">
      <c r="H72179" s="1"/>
    </row>
    <row r="72180" spans="8:8" x14ac:dyDescent="0.3">
      <c r="H72180" s="1"/>
    </row>
    <row r="72181" spans="8:8" x14ac:dyDescent="0.3">
      <c r="H72181" s="1"/>
    </row>
    <row r="72182" spans="8:8" x14ac:dyDescent="0.3">
      <c r="H72182" s="1"/>
    </row>
    <row r="72183" spans="8:8" x14ac:dyDescent="0.3">
      <c r="H72183" s="1"/>
    </row>
    <row r="72184" spans="8:8" x14ac:dyDescent="0.3">
      <c r="H72184" s="1"/>
    </row>
    <row r="72185" spans="8:8" x14ac:dyDescent="0.3">
      <c r="H72185" s="1"/>
    </row>
    <row r="72186" spans="8:8" x14ac:dyDescent="0.3">
      <c r="H72186" s="1"/>
    </row>
    <row r="72187" spans="8:8" x14ac:dyDescent="0.3">
      <c r="H72187" s="1"/>
    </row>
    <row r="72188" spans="8:8" x14ac:dyDescent="0.3">
      <c r="H72188" s="1"/>
    </row>
    <row r="72189" spans="8:8" x14ac:dyDescent="0.3">
      <c r="H72189" s="1"/>
    </row>
    <row r="72190" spans="8:8" x14ac:dyDescent="0.3">
      <c r="H72190" s="1"/>
    </row>
    <row r="72191" spans="8:8" x14ac:dyDescent="0.3">
      <c r="H72191" s="1"/>
    </row>
    <row r="72192" spans="8:8" x14ac:dyDescent="0.3">
      <c r="H72192" s="1"/>
    </row>
    <row r="72193" spans="8:8" x14ac:dyDescent="0.3">
      <c r="H72193" s="1"/>
    </row>
    <row r="72194" spans="8:8" x14ac:dyDescent="0.3">
      <c r="H72194" s="1"/>
    </row>
    <row r="72195" spans="8:8" x14ac:dyDescent="0.3">
      <c r="H72195" s="1"/>
    </row>
    <row r="72196" spans="8:8" x14ac:dyDescent="0.3">
      <c r="H72196" s="1"/>
    </row>
    <row r="72197" spans="8:8" x14ac:dyDescent="0.3">
      <c r="H72197" s="1"/>
    </row>
    <row r="72198" spans="8:8" x14ac:dyDescent="0.3">
      <c r="H72198" s="1"/>
    </row>
    <row r="72199" spans="8:8" x14ac:dyDescent="0.3">
      <c r="H72199" s="1"/>
    </row>
    <row r="72200" spans="8:8" x14ac:dyDescent="0.3">
      <c r="H72200" s="1"/>
    </row>
    <row r="72201" spans="8:8" x14ac:dyDescent="0.3">
      <c r="H72201" s="1"/>
    </row>
    <row r="72202" spans="8:8" x14ac:dyDescent="0.3">
      <c r="H72202" s="1"/>
    </row>
    <row r="72203" spans="8:8" x14ac:dyDescent="0.3">
      <c r="H72203" s="1"/>
    </row>
    <row r="72204" spans="8:8" x14ac:dyDescent="0.3">
      <c r="H72204" s="1"/>
    </row>
    <row r="72205" spans="8:8" x14ac:dyDescent="0.3">
      <c r="H72205" s="1"/>
    </row>
    <row r="72206" spans="8:8" x14ac:dyDescent="0.3">
      <c r="H72206" s="1"/>
    </row>
    <row r="72207" spans="8:8" x14ac:dyDescent="0.3">
      <c r="H72207" s="1"/>
    </row>
    <row r="72208" spans="8:8" x14ac:dyDescent="0.3">
      <c r="H72208" s="1"/>
    </row>
    <row r="72209" spans="8:8" x14ac:dyDescent="0.3">
      <c r="H72209" s="1"/>
    </row>
    <row r="72210" spans="8:8" x14ac:dyDescent="0.3">
      <c r="H72210" s="1"/>
    </row>
    <row r="72211" spans="8:8" x14ac:dyDescent="0.3">
      <c r="H72211" s="1"/>
    </row>
    <row r="72212" spans="8:8" x14ac:dyDescent="0.3">
      <c r="H72212" s="1"/>
    </row>
    <row r="72213" spans="8:8" x14ac:dyDescent="0.3">
      <c r="H72213" s="1"/>
    </row>
    <row r="72214" spans="8:8" x14ac:dyDescent="0.3">
      <c r="H72214" s="1"/>
    </row>
    <row r="72215" spans="8:8" x14ac:dyDescent="0.3">
      <c r="H72215" s="1"/>
    </row>
    <row r="72216" spans="8:8" x14ac:dyDescent="0.3">
      <c r="H72216" s="1"/>
    </row>
    <row r="72217" spans="8:8" x14ac:dyDescent="0.3">
      <c r="H72217" s="1"/>
    </row>
    <row r="72218" spans="8:8" x14ac:dyDescent="0.3">
      <c r="H72218" s="1"/>
    </row>
    <row r="72219" spans="8:8" x14ac:dyDescent="0.3">
      <c r="H72219" s="1"/>
    </row>
    <row r="72220" spans="8:8" x14ac:dyDescent="0.3">
      <c r="H72220" s="1"/>
    </row>
    <row r="72221" spans="8:8" x14ac:dyDescent="0.3">
      <c r="H72221" s="1"/>
    </row>
    <row r="72222" spans="8:8" x14ac:dyDescent="0.3">
      <c r="H72222" s="1"/>
    </row>
    <row r="72223" spans="8:8" x14ac:dyDescent="0.3">
      <c r="H72223" s="1"/>
    </row>
    <row r="72224" spans="8:8" x14ac:dyDescent="0.3">
      <c r="H72224" s="1"/>
    </row>
    <row r="72225" spans="8:8" x14ac:dyDescent="0.3">
      <c r="H72225" s="1"/>
    </row>
    <row r="72226" spans="8:8" x14ac:dyDescent="0.3">
      <c r="H72226" s="1"/>
    </row>
    <row r="72227" spans="8:8" x14ac:dyDescent="0.3">
      <c r="H72227" s="1"/>
    </row>
    <row r="72228" spans="8:8" x14ac:dyDescent="0.3">
      <c r="H72228" s="1"/>
    </row>
    <row r="72229" spans="8:8" x14ac:dyDescent="0.3">
      <c r="H72229" s="1"/>
    </row>
    <row r="72230" spans="8:8" x14ac:dyDescent="0.3">
      <c r="H72230" s="1"/>
    </row>
    <row r="72231" spans="8:8" x14ac:dyDescent="0.3">
      <c r="H72231" s="1"/>
    </row>
    <row r="72232" spans="8:8" x14ac:dyDescent="0.3">
      <c r="H72232" s="1"/>
    </row>
    <row r="72233" spans="8:8" x14ac:dyDescent="0.3">
      <c r="H72233" s="1"/>
    </row>
    <row r="72234" spans="8:8" x14ac:dyDescent="0.3">
      <c r="H72234" s="1"/>
    </row>
    <row r="72235" spans="8:8" x14ac:dyDescent="0.3">
      <c r="H72235" s="1"/>
    </row>
    <row r="72236" spans="8:8" x14ac:dyDescent="0.3">
      <c r="H72236" s="1"/>
    </row>
    <row r="72237" spans="8:8" x14ac:dyDescent="0.3">
      <c r="H72237" s="1"/>
    </row>
    <row r="72238" spans="8:8" x14ac:dyDescent="0.3">
      <c r="H72238" s="1"/>
    </row>
    <row r="72239" spans="8:8" x14ac:dyDescent="0.3">
      <c r="H72239" s="1"/>
    </row>
    <row r="72240" spans="8:8" x14ac:dyDescent="0.3">
      <c r="H72240" s="1"/>
    </row>
    <row r="72241" spans="8:8" x14ac:dyDescent="0.3">
      <c r="H72241" s="1"/>
    </row>
    <row r="72242" spans="8:8" x14ac:dyDescent="0.3">
      <c r="H72242" s="1"/>
    </row>
    <row r="72243" spans="8:8" x14ac:dyDescent="0.3">
      <c r="H72243" s="1"/>
    </row>
    <row r="72244" spans="8:8" x14ac:dyDescent="0.3">
      <c r="H72244" s="1"/>
    </row>
    <row r="72245" spans="8:8" x14ac:dyDescent="0.3">
      <c r="H72245" s="1"/>
    </row>
    <row r="72246" spans="8:8" x14ac:dyDescent="0.3">
      <c r="H72246" s="1"/>
    </row>
    <row r="72247" spans="8:8" x14ac:dyDescent="0.3">
      <c r="H72247" s="1"/>
    </row>
    <row r="72248" spans="8:8" x14ac:dyDescent="0.3">
      <c r="H72248" s="1"/>
    </row>
    <row r="72249" spans="8:8" x14ac:dyDescent="0.3">
      <c r="H72249" s="1"/>
    </row>
    <row r="72250" spans="8:8" x14ac:dyDescent="0.3">
      <c r="H72250" s="1"/>
    </row>
    <row r="72251" spans="8:8" x14ac:dyDescent="0.3">
      <c r="H72251" s="1"/>
    </row>
    <row r="72252" spans="8:8" x14ac:dyDescent="0.3">
      <c r="H72252" s="1"/>
    </row>
    <row r="72253" spans="8:8" x14ac:dyDescent="0.3">
      <c r="H72253" s="1"/>
    </row>
    <row r="72254" spans="8:8" x14ac:dyDescent="0.3">
      <c r="H72254" s="1"/>
    </row>
    <row r="72255" spans="8:8" x14ac:dyDescent="0.3">
      <c r="H72255" s="1"/>
    </row>
    <row r="72256" spans="8:8" x14ac:dyDescent="0.3">
      <c r="H72256" s="1"/>
    </row>
    <row r="72257" spans="8:8" x14ac:dyDescent="0.3">
      <c r="H72257" s="1"/>
    </row>
    <row r="72258" spans="8:8" x14ac:dyDescent="0.3">
      <c r="H72258" s="1"/>
    </row>
    <row r="72259" spans="8:8" x14ac:dyDescent="0.3">
      <c r="H72259" s="1"/>
    </row>
    <row r="72260" spans="8:8" x14ac:dyDescent="0.3">
      <c r="H72260" s="1"/>
    </row>
    <row r="72261" spans="8:8" x14ac:dyDescent="0.3">
      <c r="H72261" s="1"/>
    </row>
    <row r="72262" spans="8:8" x14ac:dyDescent="0.3">
      <c r="H72262" s="1"/>
    </row>
    <row r="72263" spans="8:8" x14ac:dyDescent="0.3">
      <c r="H72263" s="1"/>
    </row>
    <row r="72264" spans="8:8" x14ac:dyDescent="0.3">
      <c r="H72264" s="1"/>
    </row>
    <row r="72265" spans="8:8" x14ac:dyDescent="0.3">
      <c r="H72265" s="1"/>
    </row>
    <row r="72266" spans="8:8" x14ac:dyDescent="0.3">
      <c r="H72266" s="1"/>
    </row>
    <row r="72267" spans="8:8" x14ac:dyDescent="0.3">
      <c r="H72267" s="1"/>
    </row>
    <row r="72268" spans="8:8" x14ac:dyDescent="0.3">
      <c r="H72268" s="1"/>
    </row>
    <row r="72269" spans="8:8" x14ac:dyDescent="0.3">
      <c r="H72269" s="1"/>
    </row>
    <row r="72270" spans="8:8" x14ac:dyDescent="0.3">
      <c r="H72270" s="1"/>
    </row>
    <row r="72271" spans="8:8" x14ac:dyDescent="0.3">
      <c r="H72271" s="1"/>
    </row>
    <row r="72272" spans="8:8" x14ac:dyDescent="0.3">
      <c r="H72272" s="1"/>
    </row>
    <row r="72273" spans="8:8" x14ac:dyDescent="0.3">
      <c r="H72273" s="1"/>
    </row>
    <row r="72274" spans="8:8" x14ac:dyDescent="0.3">
      <c r="H72274" s="1"/>
    </row>
    <row r="72275" spans="8:8" x14ac:dyDescent="0.3">
      <c r="H72275" s="1"/>
    </row>
    <row r="72276" spans="8:8" x14ac:dyDescent="0.3">
      <c r="H72276" s="1"/>
    </row>
    <row r="72277" spans="8:8" x14ac:dyDescent="0.3">
      <c r="H72277" s="1"/>
    </row>
    <row r="72278" spans="8:8" x14ac:dyDescent="0.3">
      <c r="H72278" s="1"/>
    </row>
    <row r="72279" spans="8:8" x14ac:dyDescent="0.3">
      <c r="H72279" s="1"/>
    </row>
    <row r="72280" spans="8:8" x14ac:dyDescent="0.3">
      <c r="H72280" s="1"/>
    </row>
    <row r="72281" spans="8:8" x14ac:dyDescent="0.3">
      <c r="H72281" s="1"/>
    </row>
    <row r="72282" spans="8:8" x14ac:dyDescent="0.3">
      <c r="H72282" s="1"/>
    </row>
    <row r="72283" spans="8:8" x14ac:dyDescent="0.3">
      <c r="H72283" s="1"/>
    </row>
    <row r="72284" spans="8:8" x14ac:dyDescent="0.3">
      <c r="H72284" s="1"/>
    </row>
    <row r="72285" spans="8:8" x14ac:dyDescent="0.3">
      <c r="H72285" s="1"/>
    </row>
    <row r="72286" spans="8:8" x14ac:dyDescent="0.3">
      <c r="H72286" s="1"/>
    </row>
    <row r="72287" spans="8:8" x14ac:dyDescent="0.3">
      <c r="H72287" s="1"/>
    </row>
    <row r="72288" spans="8:8" x14ac:dyDescent="0.3">
      <c r="H72288" s="1"/>
    </row>
    <row r="72289" spans="8:8" x14ac:dyDescent="0.3">
      <c r="H72289" s="1"/>
    </row>
    <row r="72290" spans="8:8" x14ac:dyDescent="0.3">
      <c r="H72290" s="1"/>
    </row>
    <row r="72291" spans="8:8" x14ac:dyDescent="0.3">
      <c r="H72291" s="1"/>
    </row>
    <row r="72292" spans="8:8" x14ac:dyDescent="0.3">
      <c r="H72292" s="1"/>
    </row>
    <row r="72293" spans="8:8" x14ac:dyDescent="0.3">
      <c r="H72293" s="1"/>
    </row>
    <row r="72294" spans="8:8" x14ac:dyDescent="0.3">
      <c r="H72294" s="1"/>
    </row>
    <row r="72295" spans="8:8" x14ac:dyDescent="0.3">
      <c r="H72295" s="1"/>
    </row>
    <row r="72296" spans="8:8" x14ac:dyDescent="0.3">
      <c r="H72296" s="1"/>
    </row>
    <row r="72297" spans="8:8" x14ac:dyDescent="0.3">
      <c r="H72297" s="1"/>
    </row>
    <row r="72298" spans="8:8" x14ac:dyDescent="0.3">
      <c r="H72298" s="1"/>
    </row>
    <row r="72299" spans="8:8" x14ac:dyDescent="0.3">
      <c r="H72299" s="1"/>
    </row>
    <row r="72300" spans="8:8" x14ac:dyDescent="0.3">
      <c r="H72300" s="1"/>
    </row>
    <row r="72301" spans="8:8" x14ac:dyDescent="0.3">
      <c r="H72301" s="1"/>
    </row>
    <row r="72302" spans="8:8" x14ac:dyDescent="0.3">
      <c r="H72302" s="1"/>
    </row>
    <row r="72303" spans="8:8" x14ac:dyDescent="0.3">
      <c r="H72303" s="1"/>
    </row>
    <row r="72304" spans="8:8" x14ac:dyDescent="0.3">
      <c r="H72304" s="1"/>
    </row>
    <row r="72305" spans="8:8" x14ac:dyDescent="0.3">
      <c r="H72305" s="1"/>
    </row>
    <row r="72306" spans="8:8" x14ac:dyDescent="0.3">
      <c r="H72306" s="1"/>
    </row>
    <row r="72307" spans="8:8" x14ac:dyDescent="0.3">
      <c r="H72307" s="1"/>
    </row>
    <row r="72308" spans="8:8" x14ac:dyDescent="0.3">
      <c r="H72308" s="1"/>
    </row>
    <row r="72309" spans="8:8" x14ac:dyDescent="0.3">
      <c r="H72309" s="1"/>
    </row>
    <row r="72310" spans="8:8" x14ac:dyDescent="0.3">
      <c r="H72310" s="1"/>
    </row>
    <row r="72311" spans="8:8" x14ac:dyDescent="0.3">
      <c r="H72311" s="1"/>
    </row>
    <row r="72312" spans="8:8" x14ac:dyDescent="0.3">
      <c r="H72312" s="1"/>
    </row>
    <row r="72313" spans="8:8" x14ac:dyDescent="0.3">
      <c r="H72313" s="1"/>
    </row>
    <row r="72314" spans="8:8" x14ac:dyDescent="0.3">
      <c r="H72314" s="1"/>
    </row>
    <row r="72315" spans="8:8" x14ac:dyDescent="0.3">
      <c r="H72315" s="1"/>
    </row>
    <row r="72316" spans="8:8" x14ac:dyDescent="0.3">
      <c r="H72316" s="1"/>
    </row>
    <row r="72317" spans="8:8" x14ac:dyDescent="0.3">
      <c r="H72317" s="1"/>
    </row>
    <row r="72318" spans="8:8" x14ac:dyDescent="0.3">
      <c r="H72318" s="1"/>
    </row>
    <row r="72319" spans="8:8" x14ac:dyDescent="0.3">
      <c r="H72319" s="1"/>
    </row>
    <row r="72320" spans="8:8" x14ac:dyDescent="0.3">
      <c r="H72320" s="1"/>
    </row>
    <row r="72321" spans="8:8" x14ac:dyDescent="0.3">
      <c r="H72321" s="1"/>
    </row>
    <row r="72322" spans="8:8" x14ac:dyDescent="0.3">
      <c r="H72322" s="1"/>
    </row>
    <row r="72323" spans="8:8" x14ac:dyDescent="0.3">
      <c r="H72323" s="1"/>
    </row>
    <row r="72324" spans="8:8" x14ac:dyDescent="0.3">
      <c r="H72324" s="1"/>
    </row>
    <row r="72325" spans="8:8" x14ac:dyDescent="0.3">
      <c r="H72325" s="1"/>
    </row>
    <row r="72326" spans="8:8" x14ac:dyDescent="0.3">
      <c r="H72326" s="1"/>
    </row>
    <row r="72327" spans="8:8" x14ac:dyDescent="0.3">
      <c r="H72327" s="1"/>
    </row>
    <row r="72328" spans="8:8" x14ac:dyDescent="0.3">
      <c r="H72328" s="1"/>
    </row>
    <row r="72329" spans="8:8" x14ac:dyDescent="0.3">
      <c r="H72329" s="1"/>
    </row>
    <row r="72330" spans="8:8" x14ac:dyDescent="0.3">
      <c r="H72330" s="1"/>
    </row>
    <row r="72331" spans="8:8" x14ac:dyDescent="0.3">
      <c r="H72331" s="1"/>
    </row>
    <row r="72332" spans="8:8" x14ac:dyDescent="0.3">
      <c r="H72332" s="1"/>
    </row>
    <row r="72333" spans="8:8" x14ac:dyDescent="0.3">
      <c r="H72333" s="1"/>
    </row>
    <row r="72334" spans="8:8" x14ac:dyDescent="0.3">
      <c r="H72334" s="1"/>
    </row>
    <row r="72335" spans="8:8" x14ac:dyDescent="0.3">
      <c r="H72335" s="1"/>
    </row>
    <row r="72336" spans="8:8" x14ac:dyDescent="0.3">
      <c r="H72336" s="1"/>
    </row>
    <row r="72337" spans="8:8" x14ac:dyDescent="0.3">
      <c r="H72337" s="1"/>
    </row>
    <row r="72338" spans="8:8" x14ac:dyDescent="0.3">
      <c r="H72338" s="1"/>
    </row>
    <row r="72339" spans="8:8" x14ac:dyDescent="0.3">
      <c r="H72339" s="1"/>
    </row>
    <row r="72340" spans="8:8" x14ac:dyDescent="0.3">
      <c r="H72340" s="1"/>
    </row>
    <row r="72341" spans="8:8" x14ac:dyDescent="0.3">
      <c r="H72341" s="1"/>
    </row>
    <row r="72342" spans="8:8" x14ac:dyDescent="0.3">
      <c r="H72342" s="1"/>
    </row>
    <row r="72343" spans="8:8" x14ac:dyDescent="0.3">
      <c r="H72343" s="1"/>
    </row>
    <row r="72344" spans="8:8" x14ac:dyDescent="0.3">
      <c r="H72344" s="1"/>
    </row>
    <row r="72345" spans="8:8" x14ac:dyDescent="0.3">
      <c r="H72345" s="1"/>
    </row>
    <row r="72346" spans="8:8" x14ac:dyDescent="0.3">
      <c r="H72346" s="1"/>
    </row>
    <row r="72347" spans="8:8" x14ac:dyDescent="0.3">
      <c r="H72347" s="1"/>
    </row>
    <row r="72348" spans="8:8" x14ac:dyDescent="0.3">
      <c r="H72348" s="1"/>
    </row>
    <row r="72349" spans="8:8" x14ac:dyDescent="0.3">
      <c r="H72349" s="1"/>
    </row>
    <row r="72350" spans="8:8" x14ac:dyDescent="0.3">
      <c r="H72350" s="1"/>
    </row>
    <row r="72351" spans="8:8" x14ac:dyDescent="0.3">
      <c r="H72351" s="1"/>
    </row>
    <row r="72352" spans="8:8" x14ac:dyDescent="0.3">
      <c r="H72352" s="1"/>
    </row>
    <row r="72353" spans="8:8" x14ac:dyDescent="0.3">
      <c r="H72353" s="1"/>
    </row>
    <row r="72354" spans="8:8" x14ac:dyDescent="0.3">
      <c r="H72354" s="1"/>
    </row>
    <row r="72355" spans="8:8" x14ac:dyDescent="0.3">
      <c r="H72355" s="1"/>
    </row>
    <row r="72356" spans="8:8" x14ac:dyDescent="0.3">
      <c r="H72356" s="1"/>
    </row>
    <row r="72357" spans="8:8" x14ac:dyDescent="0.3">
      <c r="H72357" s="1"/>
    </row>
    <row r="72358" spans="8:8" x14ac:dyDescent="0.3">
      <c r="H72358" s="1"/>
    </row>
    <row r="72359" spans="8:8" x14ac:dyDescent="0.3">
      <c r="H72359" s="1"/>
    </row>
    <row r="72360" spans="8:8" x14ac:dyDescent="0.3">
      <c r="H72360" s="1"/>
    </row>
    <row r="72361" spans="8:8" x14ac:dyDescent="0.3">
      <c r="H72361" s="1"/>
    </row>
    <row r="72362" spans="8:8" x14ac:dyDescent="0.3">
      <c r="H72362" s="1"/>
    </row>
    <row r="72363" spans="8:8" x14ac:dyDescent="0.3">
      <c r="H72363" s="1"/>
    </row>
    <row r="72364" spans="8:8" x14ac:dyDescent="0.3">
      <c r="H72364" s="1"/>
    </row>
    <row r="72365" spans="8:8" x14ac:dyDescent="0.3">
      <c r="H72365" s="1"/>
    </row>
    <row r="72366" spans="8:8" x14ac:dyDescent="0.3">
      <c r="H72366" s="1"/>
    </row>
    <row r="72367" spans="8:8" x14ac:dyDescent="0.3">
      <c r="H72367" s="1"/>
    </row>
    <row r="72368" spans="8:8" x14ac:dyDescent="0.3">
      <c r="H72368" s="1"/>
    </row>
    <row r="72369" spans="8:8" x14ac:dyDescent="0.3">
      <c r="H72369" s="1"/>
    </row>
    <row r="72370" spans="8:8" x14ac:dyDescent="0.3">
      <c r="H72370" s="1"/>
    </row>
    <row r="72371" spans="8:8" x14ac:dyDescent="0.3">
      <c r="H72371" s="1"/>
    </row>
    <row r="72372" spans="8:8" x14ac:dyDescent="0.3">
      <c r="H72372" s="1"/>
    </row>
    <row r="72373" spans="8:8" x14ac:dyDescent="0.3">
      <c r="H72373" s="1"/>
    </row>
    <row r="72374" spans="8:8" x14ac:dyDescent="0.3">
      <c r="H72374" s="1"/>
    </row>
    <row r="72375" spans="8:8" x14ac:dyDescent="0.3">
      <c r="H72375" s="1"/>
    </row>
    <row r="72376" spans="8:8" x14ac:dyDescent="0.3">
      <c r="H72376" s="1"/>
    </row>
    <row r="72377" spans="8:8" x14ac:dyDescent="0.3">
      <c r="H72377" s="1"/>
    </row>
    <row r="72378" spans="8:8" x14ac:dyDescent="0.3">
      <c r="H72378" s="1"/>
    </row>
    <row r="72379" spans="8:8" x14ac:dyDescent="0.3">
      <c r="H72379" s="1"/>
    </row>
    <row r="72380" spans="8:8" x14ac:dyDescent="0.3">
      <c r="H72380" s="1"/>
    </row>
    <row r="72381" spans="8:8" x14ac:dyDescent="0.3">
      <c r="H72381" s="1"/>
    </row>
    <row r="72382" spans="8:8" x14ac:dyDescent="0.3">
      <c r="H72382" s="1"/>
    </row>
    <row r="72383" spans="8:8" x14ac:dyDescent="0.3">
      <c r="H72383" s="1"/>
    </row>
    <row r="72384" spans="8:8" x14ac:dyDescent="0.3">
      <c r="H72384" s="1"/>
    </row>
    <row r="72385" spans="8:8" x14ac:dyDescent="0.3">
      <c r="H72385" s="1"/>
    </row>
    <row r="72386" spans="8:8" x14ac:dyDescent="0.3">
      <c r="H72386" s="1"/>
    </row>
    <row r="72387" spans="8:8" x14ac:dyDescent="0.3">
      <c r="H72387" s="1"/>
    </row>
    <row r="72388" spans="8:8" x14ac:dyDescent="0.3">
      <c r="H72388" s="1"/>
    </row>
    <row r="72389" spans="8:8" x14ac:dyDescent="0.3">
      <c r="H72389" s="1"/>
    </row>
    <row r="72390" spans="8:8" x14ac:dyDescent="0.3">
      <c r="H72390" s="1"/>
    </row>
    <row r="72391" spans="8:8" x14ac:dyDescent="0.3">
      <c r="H72391" s="1"/>
    </row>
    <row r="72392" spans="8:8" x14ac:dyDescent="0.3">
      <c r="H72392" s="1"/>
    </row>
    <row r="72393" spans="8:8" x14ac:dyDescent="0.3">
      <c r="H72393" s="1"/>
    </row>
    <row r="72394" spans="8:8" x14ac:dyDescent="0.3">
      <c r="H72394" s="1"/>
    </row>
    <row r="72395" spans="8:8" x14ac:dyDescent="0.3">
      <c r="H72395" s="1"/>
    </row>
    <row r="72396" spans="8:8" x14ac:dyDescent="0.3">
      <c r="H72396" s="1"/>
    </row>
    <row r="72397" spans="8:8" x14ac:dyDescent="0.3">
      <c r="H72397" s="1"/>
    </row>
    <row r="72398" spans="8:8" x14ac:dyDescent="0.3">
      <c r="H72398" s="1"/>
    </row>
    <row r="72399" spans="8:8" x14ac:dyDescent="0.3">
      <c r="H72399" s="1"/>
    </row>
    <row r="72400" spans="8:8" x14ac:dyDescent="0.3">
      <c r="H72400" s="1"/>
    </row>
    <row r="72401" spans="8:8" x14ac:dyDescent="0.3">
      <c r="H72401" s="1"/>
    </row>
    <row r="72402" spans="8:8" x14ac:dyDescent="0.3">
      <c r="H72402" s="1"/>
    </row>
    <row r="72403" spans="8:8" x14ac:dyDescent="0.3">
      <c r="H72403" s="1"/>
    </row>
    <row r="72404" spans="8:8" x14ac:dyDescent="0.3">
      <c r="H72404" s="1"/>
    </row>
    <row r="72405" spans="8:8" x14ac:dyDescent="0.3">
      <c r="H72405" s="1"/>
    </row>
    <row r="72406" spans="8:8" x14ac:dyDescent="0.3">
      <c r="H72406" s="1"/>
    </row>
    <row r="72407" spans="8:8" x14ac:dyDescent="0.3">
      <c r="H72407" s="1"/>
    </row>
    <row r="72408" spans="8:8" x14ac:dyDescent="0.3">
      <c r="H72408" s="1"/>
    </row>
    <row r="72409" spans="8:8" x14ac:dyDescent="0.3">
      <c r="H72409" s="1"/>
    </row>
    <row r="72410" spans="8:8" x14ac:dyDescent="0.3">
      <c r="H72410" s="1"/>
    </row>
    <row r="72411" spans="8:8" x14ac:dyDescent="0.3">
      <c r="H72411" s="1"/>
    </row>
    <row r="72412" spans="8:8" x14ac:dyDescent="0.3">
      <c r="H72412" s="1"/>
    </row>
    <row r="72413" spans="8:8" x14ac:dyDescent="0.3">
      <c r="H72413" s="1"/>
    </row>
    <row r="72414" spans="8:8" x14ac:dyDescent="0.3">
      <c r="H72414" s="1"/>
    </row>
    <row r="72415" spans="8:8" x14ac:dyDescent="0.3">
      <c r="H72415" s="1"/>
    </row>
    <row r="72416" spans="8:8" x14ac:dyDescent="0.3">
      <c r="H72416" s="1"/>
    </row>
    <row r="72417" spans="8:8" x14ac:dyDescent="0.3">
      <c r="H72417" s="1"/>
    </row>
    <row r="72418" spans="8:8" x14ac:dyDescent="0.3">
      <c r="H72418" s="1"/>
    </row>
    <row r="72419" spans="8:8" x14ac:dyDescent="0.3">
      <c r="H72419" s="1"/>
    </row>
    <row r="72420" spans="8:8" x14ac:dyDescent="0.3">
      <c r="H72420" s="1"/>
    </row>
    <row r="72421" spans="8:8" x14ac:dyDescent="0.3">
      <c r="H72421" s="1"/>
    </row>
    <row r="72422" spans="8:8" x14ac:dyDescent="0.3">
      <c r="H72422" s="1"/>
    </row>
    <row r="72423" spans="8:8" x14ac:dyDescent="0.3">
      <c r="H72423" s="1"/>
    </row>
    <row r="72424" spans="8:8" x14ac:dyDescent="0.3">
      <c r="H72424" s="1"/>
    </row>
    <row r="72425" spans="8:8" x14ac:dyDescent="0.3">
      <c r="H72425" s="1"/>
    </row>
    <row r="72426" spans="8:8" x14ac:dyDescent="0.3">
      <c r="H72426" s="1"/>
    </row>
    <row r="72427" spans="8:8" x14ac:dyDescent="0.3">
      <c r="H72427" s="1"/>
    </row>
    <row r="72428" spans="8:8" x14ac:dyDescent="0.3">
      <c r="H72428" s="1"/>
    </row>
    <row r="72429" spans="8:8" x14ac:dyDescent="0.3">
      <c r="H72429" s="1"/>
    </row>
    <row r="72430" spans="8:8" x14ac:dyDescent="0.3">
      <c r="H72430" s="1"/>
    </row>
    <row r="72431" spans="8:8" x14ac:dyDescent="0.3">
      <c r="H72431" s="1"/>
    </row>
    <row r="72432" spans="8:8" x14ac:dyDescent="0.3">
      <c r="H72432" s="1"/>
    </row>
    <row r="72433" spans="8:8" x14ac:dyDescent="0.3">
      <c r="H72433" s="1"/>
    </row>
    <row r="72434" spans="8:8" x14ac:dyDescent="0.3">
      <c r="H72434" s="1"/>
    </row>
    <row r="72435" spans="8:8" x14ac:dyDescent="0.3">
      <c r="H72435" s="1"/>
    </row>
    <row r="72436" spans="8:8" x14ac:dyDescent="0.3">
      <c r="H72436" s="1"/>
    </row>
    <row r="72437" spans="8:8" x14ac:dyDescent="0.3">
      <c r="H72437" s="1"/>
    </row>
    <row r="72438" spans="8:8" x14ac:dyDescent="0.3">
      <c r="H72438" s="1"/>
    </row>
    <row r="72439" spans="8:8" x14ac:dyDescent="0.3">
      <c r="H72439" s="1"/>
    </row>
    <row r="72440" spans="8:8" x14ac:dyDescent="0.3">
      <c r="H72440" s="1"/>
    </row>
    <row r="72441" spans="8:8" x14ac:dyDescent="0.3">
      <c r="H72441" s="1"/>
    </row>
    <row r="72442" spans="8:8" x14ac:dyDescent="0.3">
      <c r="H72442" s="1"/>
    </row>
    <row r="72443" spans="8:8" x14ac:dyDescent="0.3">
      <c r="H72443" s="1"/>
    </row>
    <row r="72444" spans="8:8" x14ac:dyDescent="0.3">
      <c r="H72444" s="1"/>
    </row>
    <row r="72445" spans="8:8" x14ac:dyDescent="0.3">
      <c r="H72445" s="1"/>
    </row>
    <row r="72446" spans="8:8" x14ac:dyDescent="0.3">
      <c r="H72446" s="1"/>
    </row>
    <row r="72447" spans="8:8" x14ac:dyDescent="0.3">
      <c r="H72447" s="1"/>
    </row>
    <row r="72448" spans="8:8" x14ac:dyDescent="0.3">
      <c r="H72448" s="1"/>
    </row>
    <row r="72449" spans="8:8" x14ac:dyDescent="0.3">
      <c r="H72449" s="1"/>
    </row>
    <row r="72450" spans="8:8" x14ac:dyDescent="0.3">
      <c r="H72450" s="1"/>
    </row>
    <row r="72451" spans="8:8" x14ac:dyDescent="0.3">
      <c r="H72451" s="1"/>
    </row>
    <row r="72452" spans="8:8" x14ac:dyDescent="0.3">
      <c r="H72452" s="1"/>
    </row>
    <row r="72453" spans="8:8" x14ac:dyDescent="0.3">
      <c r="H72453" s="1"/>
    </row>
    <row r="72454" spans="8:8" x14ac:dyDescent="0.3">
      <c r="H72454" s="1"/>
    </row>
    <row r="72455" spans="8:8" x14ac:dyDescent="0.3">
      <c r="H72455" s="1"/>
    </row>
    <row r="72456" spans="8:8" x14ac:dyDescent="0.3">
      <c r="H72456" s="1"/>
    </row>
    <row r="72457" spans="8:8" x14ac:dyDescent="0.3">
      <c r="H72457" s="1"/>
    </row>
    <row r="72458" spans="8:8" x14ac:dyDescent="0.3">
      <c r="H72458" s="1"/>
    </row>
    <row r="72459" spans="8:8" x14ac:dyDescent="0.3">
      <c r="H72459" s="1"/>
    </row>
    <row r="72460" spans="8:8" x14ac:dyDescent="0.3">
      <c r="H72460" s="1"/>
    </row>
    <row r="72461" spans="8:8" x14ac:dyDescent="0.3">
      <c r="H72461" s="1"/>
    </row>
    <row r="72462" spans="8:8" x14ac:dyDescent="0.3">
      <c r="H72462" s="1"/>
    </row>
    <row r="72463" spans="8:8" x14ac:dyDescent="0.3">
      <c r="H72463" s="1"/>
    </row>
    <row r="72464" spans="8:8" x14ac:dyDescent="0.3">
      <c r="H72464" s="1"/>
    </row>
    <row r="72465" spans="8:8" x14ac:dyDescent="0.3">
      <c r="H72465" s="1"/>
    </row>
    <row r="72466" spans="8:8" x14ac:dyDescent="0.3">
      <c r="H72466" s="1"/>
    </row>
    <row r="72467" spans="8:8" x14ac:dyDescent="0.3">
      <c r="H72467" s="1"/>
    </row>
    <row r="72468" spans="8:8" x14ac:dyDescent="0.3">
      <c r="H72468" s="1"/>
    </row>
    <row r="72469" spans="8:8" x14ac:dyDescent="0.3">
      <c r="H72469" s="1"/>
    </row>
    <row r="72470" spans="8:8" x14ac:dyDescent="0.3">
      <c r="H72470" s="1"/>
    </row>
    <row r="72471" spans="8:8" x14ac:dyDescent="0.3">
      <c r="H72471" s="1"/>
    </row>
    <row r="72472" spans="8:8" x14ac:dyDescent="0.3">
      <c r="H72472" s="1"/>
    </row>
    <row r="72473" spans="8:8" x14ac:dyDescent="0.3">
      <c r="H72473" s="1"/>
    </row>
    <row r="72474" spans="8:8" x14ac:dyDescent="0.3">
      <c r="H72474" s="1"/>
    </row>
    <row r="72475" spans="8:8" x14ac:dyDescent="0.3">
      <c r="H72475" s="1"/>
    </row>
    <row r="72476" spans="8:8" x14ac:dyDescent="0.3">
      <c r="H72476" s="1"/>
    </row>
    <row r="72477" spans="8:8" x14ac:dyDescent="0.3">
      <c r="H72477" s="1"/>
    </row>
    <row r="72478" spans="8:8" x14ac:dyDescent="0.3">
      <c r="H72478" s="1"/>
    </row>
    <row r="72479" spans="8:8" x14ac:dyDescent="0.3">
      <c r="H72479" s="1"/>
    </row>
    <row r="72480" spans="8:8" x14ac:dyDescent="0.3">
      <c r="H72480" s="1"/>
    </row>
    <row r="72481" spans="8:8" x14ac:dyDescent="0.3">
      <c r="H72481" s="1"/>
    </row>
    <row r="72482" spans="8:8" x14ac:dyDescent="0.3">
      <c r="H72482" s="1"/>
    </row>
    <row r="72483" spans="8:8" x14ac:dyDescent="0.3">
      <c r="H72483" s="1"/>
    </row>
    <row r="72484" spans="8:8" x14ac:dyDescent="0.3">
      <c r="H72484" s="1"/>
    </row>
    <row r="72485" spans="8:8" x14ac:dyDescent="0.3">
      <c r="H72485" s="1"/>
    </row>
    <row r="72486" spans="8:8" x14ac:dyDescent="0.3">
      <c r="H72486" s="1"/>
    </row>
    <row r="72487" spans="8:8" x14ac:dyDescent="0.3">
      <c r="H72487" s="1"/>
    </row>
    <row r="72488" spans="8:8" x14ac:dyDescent="0.3">
      <c r="H72488" s="1"/>
    </row>
    <row r="72489" spans="8:8" x14ac:dyDescent="0.3">
      <c r="H72489" s="1"/>
    </row>
    <row r="72490" spans="8:8" x14ac:dyDescent="0.3">
      <c r="H72490" s="1"/>
    </row>
    <row r="72491" spans="8:8" x14ac:dyDescent="0.3">
      <c r="H72491" s="1"/>
    </row>
    <row r="72492" spans="8:8" x14ac:dyDescent="0.3">
      <c r="H72492" s="1"/>
    </row>
    <row r="72493" spans="8:8" x14ac:dyDescent="0.3">
      <c r="H72493" s="1"/>
    </row>
    <row r="72494" spans="8:8" x14ac:dyDescent="0.3">
      <c r="H72494" s="1"/>
    </row>
    <row r="72495" spans="8:8" x14ac:dyDescent="0.3">
      <c r="H72495" s="1"/>
    </row>
    <row r="72496" spans="8:8" x14ac:dyDescent="0.3">
      <c r="H72496" s="1"/>
    </row>
    <row r="72497" spans="8:8" x14ac:dyDescent="0.3">
      <c r="H72497" s="1"/>
    </row>
    <row r="72498" spans="8:8" x14ac:dyDescent="0.3">
      <c r="H72498" s="1"/>
    </row>
    <row r="72499" spans="8:8" x14ac:dyDescent="0.3">
      <c r="H72499" s="1"/>
    </row>
    <row r="72500" spans="8:8" x14ac:dyDescent="0.3">
      <c r="H72500" s="1"/>
    </row>
    <row r="72501" spans="8:8" x14ac:dyDescent="0.3">
      <c r="H72501" s="1"/>
    </row>
    <row r="72502" spans="8:8" x14ac:dyDescent="0.3">
      <c r="H72502" s="1"/>
    </row>
    <row r="72503" spans="8:8" x14ac:dyDescent="0.3">
      <c r="H72503" s="1"/>
    </row>
    <row r="72504" spans="8:8" x14ac:dyDescent="0.3">
      <c r="H72504" s="1"/>
    </row>
    <row r="72505" spans="8:8" x14ac:dyDescent="0.3">
      <c r="H72505" s="1"/>
    </row>
    <row r="72506" spans="8:8" x14ac:dyDescent="0.3">
      <c r="H72506" s="1"/>
    </row>
    <row r="72507" spans="8:8" x14ac:dyDescent="0.3">
      <c r="H72507" s="1"/>
    </row>
    <row r="72508" spans="8:8" x14ac:dyDescent="0.3">
      <c r="H72508" s="1"/>
    </row>
    <row r="72509" spans="8:8" x14ac:dyDescent="0.3">
      <c r="H72509" s="1"/>
    </row>
    <row r="72510" spans="8:8" x14ac:dyDescent="0.3">
      <c r="H72510" s="1"/>
    </row>
    <row r="72511" spans="8:8" x14ac:dyDescent="0.3">
      <c r="H72511" s="1"/>
    </row>
    <row r="72512" spans="8:8" x14ac:dyDescent="0.3">
      <c r="H72512" s="1"/>
    </row>
    <row r="72513" spans="8:8" x14ac:dyDescent="0.3">
      <c r="H72513" s="1"/>
    </row>
    <row r="72514" spans="8:8" x14ac:dyDescent="0.3">
      <c r="H72514" s="1"/>
    </row>
    <row r="72515" spans="8:8" x14ac:dyDescent="0.3">
      <c r="H72515" s="1"/>
    </row>
    <row r="72516" spans="8:8" x14ac:dyDescent="0.3">
      <c r="H72516" s="1"/>
    </row>
    <row r="72517" spans="8:8" x14ac:dyDescent="0.3">
      <c r="H72517" s="1"/>
    </row>
    <row r="72518" spans="8:8" x14ac:dyDescent="0.3">
      <c r="H72518" s="1"/>
    </row>
    <row r="72519" spans="8:8" x14ac:dyDescent="0.3">
      <c r="H72519" s="1"/>
    </row>
    <row r="72520" spans="8:8" x14ac:dyDescent="0.3">
      <c r="H72520" s="1"/>
    </row>
    <row r="72521" spans="8:8" x14ac:dyDescent="0.3">
      <c r="H72521" s="1"/>
    </row>
    <row r="72522" spans="8:8" x14ac:dyDescent="0.3">
      <c r="H72522" s="1"/>
    </row>
    <row r="72523" spans="8:8" x14ac:dyDescent="0.3">
      <c r="H72523" s="1"/>
    </row>
    <row r="72524" spans="8:8" x14ac:dyDescent="0.3">
      <c r="H72524" s="1"/>
    </row>
    <row r="72525" spans="8:8" x14ac:dyDescent="0.3">
      <c r="H72525" s="1"/>
    </row>
    <row r="72526" spans="8:8" x14ac:dyDescent="0.3">
      <c r="H72526" s="1"/>
    </row>
    <row r="72527" spans="8:8" x14ac:dyDescent="0.3">
      <c r="H72527" s="1"/>
    </row>
    <row r="72528" spans="8:8" x14ac:dyDescent="0.3">
      <c r="H72528" s="1"/>
    </row>
    <row r="72529" spans="8:8" x14ac:dyDescent="0.3">
      <c r="H72529" s="1"/>
    </row>
    <row r="72530" spans="8:8" x14ac:dyDescent="0.3">
      <c r="H72530" s="1"/>
    </row>
    <row r="72531" spans="8:8" x14ac:dyDescent="0.3">
      <c r="H72531" s="1"/>
    </row>
    <row r="72532" spans="8:8" x14ac:dyDescent="0.3">
      <c r="H72532" s="1"/>
    </row>
    <row r="72533" spans="8:8" x14ac:dyDescent="0.3">
      <c r="H72533" s="1"/>
    </row>
    <row r="72534" spans="8:8" x14ac:dyDescent="0.3">
      <c r="H72534" s="1"/>
    </row>
    <row r="72535" spans="8:8" x14ac:dyDescent="0.3">
      <c r="H72535" s="1"/>
    </row>
    <row r="72536" spans="8:8" x14ac:dyDescent="0.3">
      <c r="H72536" s="1"/>
    </row>
    <row r="72537" spans="8:8" x14ac:dyDescent="0.3">
      <c r="H72537" s="1"/>
    </row>
    <row r="72538" spans="8:8" x14ac:dyDescent="0.3">
      <c r="H72538" s="1"/>
    </row>
    <row r="72539" spans="8:8" x14ac:dyDescent="0.3">
      <c r="H72539" s="1"/>
    </row>
    <row r="72540" spans="8:8" x14ac:dyDescent="0.3">
      <c r="H72540" s="1"/>
    </row>
    <row r="72541" spans="8:8" x14ac:dyDescent="0.3">
      <c r="H72541" s="1"/>
    </row>
    <row r="72542" spans="8:8" x14ac:dyDescent="0.3">
      <c r="H72542" s="1"/>
    </row>
    <row r="72543" spans="8:8" x14ac:dyDescent="0.3">
      <c r="H72543" s="1"/>
    </row>
    <row r="72544" spans="8:8" x14ac:dyDescent="0.3">
      <c r="H72544" s="1"/>
    </row>
    <row r="72545" spans="8:8" x14ac:dyDescent="0.3">
      <c r="H72545" s="1"/>
    </row>
    <row r="72546" spans="8:8" x14ac:dyDescent="0.3">
      <c r="H72546" s="1"/>
    </row>
    <row r="72547" spans="8:8" x14ac:dyDescent="0.3">
      <c r="H72547" s="1"/>
    </row>
    <row r="72548" spans="8:8" x14ac:dyDescent="0.3">
      <c r="H72548" s="1"/>
    </row>
    <row r="72549" spans="8:8" x14ac:dyDescent="0.3">
      <c r="H72549" s="1"/>
    </row>
    <row r="72550" spans="8:8" x14ac:dyDescent="0.3">
      <c r="H72550" s="1"/>
    </row>
    <row r="72551" spans="8:8" x14ac:dyDescent="0.3">
      <c r="H72551" s="1"/>
    </row>
    <row r="72552" spans="8:8" x14ac:dyDescent="0.3">
      <c r="H72552" s="1"/>
    </row>
    <row r="72553" spans="8:8" x14ac:dyDescent="0.3">
      <c r="H72553" s="1"/>
    </row>
    <row r="72554" spans="8:8" x14ac:dyDescent="0.3">
      <c r="H72554" s="1"/>
    </row>
    <row r="72555" spans="8:8" x14ac:dyDescent="0.3">
      <c r="H72555" s="1"/>
    </row>
    <row r="72556" spans="8:8" x14ac:dyDescent="0.3">
      <c r="H72556" s="1"/>
    </row>
    <row r="72557" spans="8:8" x14ac:dyDescent="0.3">
      <c r="H72557" s="1"/>
    </row>
    <row r="72558" spans="8:8" x14ac:dyDescent="0.3">
      <c r="H72558" s="1"/>
    </row>
    <row r="72559" spans="8:8" x14ac:dyDescent="0.3">
      <c r="H72559" s="1"/>
    </row>
    <row r="72560" spans="8:8" x14ac:dyDescent="0.3">
      <c r="H72560" s="1"/>
    </row>
    <row r="72561" spans="8:8" x14ac:dyDescent="0.3">
      <c r="H72561" s="1"/>
    </row>
    <row r="72562" spans="8:8" x14ac:dyDescent="0.3">
      <c r="H72562" s="1"/>
    </row>
    <row r="72563" spans="8:8" x14ac:dyDescent="0.3">
      <c r="H72563" s="1"/>
    </row>
    <row r="72564" spans="8:8" x14ac:dyDescent="0.3">
      <c r="H72564" s="1"/>
    </row>
    <row r="72565" spans="8:8" x14ac:dyDescent="0.3">
      <c r="H72565" s="1"/>
    </row>
    <row r="72566" spans="8:8" x14ac:dyDescent="0.3">
      <c r="H72566" s="1"/>
    </row>
    <row r="72567" spans="8:8" x14ac:dyDescent="0.3">
      <c r="H72567" s="1"/>
    </row>
    <row r="72568" spans="8:8" x14ac:dyDescent="0.3">
      <c r="H72568" s="1"/>
    </row>
    <row r="72569" spans="8:8" x14ac:dyDescent="0.3">
      <c r="H72569" s="1"/>
    </row>
    <row r="72570" spans="8:8" x14ac:dyDescent="0.3">
      <c r="H72570" s="1"/>
    </row>
    <row r="72571" spans="8:8" x14ac:dyDescent="0.3">
      <c r="H72571" s="1"/>
    </row>
    <row r="72572" spans="8:8" x14ac:dyDescent="0.3">
      <c r="H72572" s="1"/>
    </row>
    <row r="72573" spans="8:8" x14ac:dyDescent="0.3">
      <c r="H72573" s="1"/>
    </row>
    <row r="72574" spans="8:8" x14ac:dyDescent="0.3">
      <c r="H72574" s="1"/>
    </row>
    <row r="72575" spans="8:8" x14ac:dyDescent="0.3">
      <c r="H72575" s="1"/>
    </row>
    <row r="72576" spans="8:8" x14ac:dyDescent="0.3">
      <c r="H72576" s="1"/>
    </row>
    <row r="72577" spans="8:8" x14ac:dyDescent="0.3">
      <c r="H72577" s="1"/>
    </row>
    <row r="72578" spans="8:8" x14ac:dyDescent="0.3">
      <c r="H72578" s="1"/>
    </row>
    <row r="72579" spans="8:8" x14ac:dyDescent="0.3">
      <c r="H72579" s="1"/>
    </row>
    <row r="72580" spans="8:8" x14ac:dyDescent="0.3">
      <c r="H72580" s="1"/>
    </row>
    <row r="72581" spans="8:8" x14ac:dyDescent="0.3">
      <c r="H72581" s="1"/>
    </row>
    <row r="72582" spans="8:8" x14ac:dyDescent="0.3">
      <c r="H72582" s="1"/>
    </row>
    <row r="72583" spans="8:8" x14ac:dyDescent="0.3">
      <c r="H72583" s="1"/>
    </row>
    <row r="72584" spans="8:8" x14ac:dyDescent="0.3">
      <c r="H72584" s="1"/>
    </row>
    <row r="72585" spans="8:8" x14ac:dyDescent="0.3">
      <c r="H72585" s="1"/>
    </row>
    <row r="72586" spans="8:8" x14ac:dyDescent="0.3">
      <c r="H72586" s="1"/>
    </row>
    <row r="72587" spans="8:8" x14ac:dyDescent="0.3">
      <c r="H72587" s="1"/>
    </row>
    <row r="72588" spans="8:8" x14ac:dyDescent="0.3">
      <c r="H72588" s="1"/>
    </row>
    <row r="72589" spans="8:8" x14ac:dyDescent="0.3">
      <c r="H72589" s="1"/>
    </row>
    <row r="72590" spans="8:8" x14ac:dyDescent="0.3">
      <c r="H72590" s="1"/>
    </row>
    <row r="72591" spans="8:8" x14ac:dyDescent="0.3">
      <c r="H72591" s="1"/>
    </row>
    <row r="72592" spans="8:8" x14ac:dyDescent="0.3">
      <c r="H72592" s="1"/>
    </row>
    <row r="72593" spans="8:8" x14ac:dyDescent="0.3">
      <c r="H72593" s="1"/>
    </row>
    <row r="72594" spans="8:8" x14ac:dyDescent="0.3">
      <c r="H72594" s="1"/>
    </row>
    <row r="72595" spans="8:8" x14ac:dyDescent="0.3">
      <c r="H72595" s="1"/>
    </row>
    <row r="72596" spans="8:8" x14ac:dyDescent="0.3">
      <c r="H72596" s="1"/>
    </row>
    <row r="72597" spans="8:8" x14ac:dyDescent="0.3">
      <c r="H72597" s="1"/>
    </row>
    <row r="72598" spans="8:8" x14ac:dyDescent="0.3">
      <c r="H72598" s="1"/>
    </row>
    <row r="72599" spans="8:8" x14ac:dyDescent="0.3">
      <c r="H72599" s="1"/>
    </row>
    <row r="72600" spans="8:8" x14ac:dyDescent="0.3">
      <c r="H72600" s="1"/>
    </row>
    <row r="72601" spans="8:8" x14ac:dyDescent="0.3">
      <c r="H72601" s="1"/>
    </row>
    <row r="72602" spans="8:8" x14ac:dyDescent="0.3">
      <c r="H72602" s="1"/>
    </row>
    <row r="72603" spans="8:8" x14ac:dyDescent="0.3">
      <c r="H72603" s="1"/>
    </row>
    <row r="72604" spans="8:8" x14ac:dyDescent="0.3">
      <c r="H72604" s="1"/>
    </row>
    <row r="72605" spans="8:8" x14ac:dyDescent="0.3">
      <c r="H72605" s="1"/>
    </row>
    <row r="72606" spans="8:8" x14ac:dyDescent="0.3">
      <c r="H72606" s="1"/>
    </row>
    <row r="72607" spans="8:8" x14ac:dyDescent="0.3">
      <c r="H72607" s="1"/>
    </row>
    <row r="72608" spans="8:8" x14ac:dyDescent="0.3">
      <c r="H72608" s="1"/>
    </row>
    <row r="72609" spans="8:8" x14ac:dyDescent="0.3">
      <c r="H72609" s="1"/>
    </row>
    <row r="72610" spans="8:8" x14ac:dyDescent="0.3">
      <c r="H72610" s="1"/>
    </row>
    <row r="72611" spans="8:8" x14ac:dyDescent="0.3">
      <c r="H72611" s="1"/>
    </row>
    <row r="72612" spans="8:8" x14ac:dyDescent="0.3">
      <c r="H72612" s="1"/>
    </row>
    <row r="72613" spans="8:8" x14ac:dyDescent="0.3">
      <c r="H72613" s="1"/>
    </row>
    <row r="72614" spans="8:8" x14ac:dyDescent="0.3">
      <c r="H72614" s="1"/>
    </row>
    <row r="72615" spans="8:8" x14ac:dyDescent="0.3">
      <c r="H72615" s="1"/>
    </row>
    <row r="72616" spans="8:8" x14ac:dyDescent="0.3">
      <c r="H72616" s="1"/>
    </row>
    <row r="72617" spans="8:8" x14ac:dyDescent="0.3">
      <c r="H72617" s="1"/>
    </row>
    <row r="72618" spans="8:8" x14ac:dyDescent="0.3">
      <c r="H72618" s="1"/>
    </row>
    <row r="72619" spans="8:8" x14ac:dyDescent="0.3">
      <c r="H72619" s="1"/>
    </row>
    <row r="72620" spans="8:8" x14ac:dyDescent="0.3">
      <c r="H72620" s="1"/>
    </row>
    <row r="72621" spans="8:8" x14ac:dyDescent="0.3">
      <c r="H72621" s="1"/>
    </row>
    <row r="72622" spans="8:8" x14ac:dyDescent="0.3">
      <c r="H72622" s="1"/>
    </row>
    <row r="72623" spans="8:8" x14ac:dyDescent="0.3">
      <c r="H72623" s="1"/>
    </row>
    <row r="72624" spans="8:8" x14ac:dyDescent="0.3">
      <c r="H72624" s="1"/>
    </row>
    <row r="72625" spans="8:8" x14ac:dyDescent="0.3">
      <c r="H72625" s="1"/>
    </row>
    <row r="72626" spans="8:8" x14ac:dyDescent="0.3">
      <c r="H72626" s="1"/>
    </row>
    <row r="72627" spans="8:8" x14ac:dyDescent="0.3">
      <c r="H72627" s="1"/>
    </row>
    <row r="72628" spans="8:8" x14ac:dyDescent="0.3">
      <c r="H72628" s="1"/>
    </row>
    <row r="72629" spans="8:8" x14ac:dyDescent="0.3">
      <c r="H72629" s="1"/>
    </row>
    <row r="72630" spans="8:8" x14ac:dyDescent="0.3">
      <c r="H72630" s="1"/>
    </row>
    <row r="72631" spans="8:8" x14ac:dyDescent="0.3">
      <c r="H72631" s="1"/>
    </row>
    <row r="72632" spans="8:8" x14ac:dyDescent="0.3">
      <c r="H72632" s="1"/>
    </row>
    <row r="72633" spans="8:8" x14ac:dyDescent="0.3">
      <c r="H72633" s="1"/>
    </row>
    <row r="72634" spans="8:8" x14ac:dyDescent="0.3">
      <c r="H72634" s="1"/>
    </row>
    <row r="72635" spans="8:8" x14ac:dyDescent="0.3">
      <c r="H72635" s="1"/>
    </row>
    <row r="72636" spans="8:8" x14ac:dyDescent="0.3">
      <c r="H72636" s="1"/>
    </row>
    <row r="72637" spans="8:8" x14ac:dyDescent="0.3">
      <c r="H72637" s="1"/>
    </row>
    <row r="72638" spans="8:8" x14ac:dyDescent="0.3">
      <c r="H72638" s="1"/>
    </row>
    <row r="72639" spans="8:8" x14ac:dyDescent="0.3">
      <c r="H72639" s="1"/>
    </row>
    <row r="72640" spans="8:8" x14ac:dyDescent="0.3">
      <c r="H72640" s="1"/>
    </row>
    <row r="72641" spans="8:8" x14ac:dyDescent="0.3">
      <c r="H72641" s="1"/>
    </row>
    <row r="72642" spans="8:8" x14ac:dyDescent="0.3">
      <c r="H72642" s="1"/>
    </row>
    <row r="72643" spans="8:8" x14ac:dyDescent="0.3">
      <c r="H72643" s="1"/>
    </row>
    <row r="72644" spans="8:8" x14ac:dyDescent="0.3">
      <c r="H72644" s="1"/>
    </row>
    <row r="72645" spans="8:8" x14ac:dyDescent="0.3">
      <c r="H72645" s="1"/>
    </row>
    <row r="72646" spans="8:8" x14ac:dyDescent="0.3">
      <c r="H72646" s="1"/>
    </row>
    <row r="72647" spans="8:8" x14ac:dyDescent="0.3">
      <c r="H72647" s="1"/>
    </row>
    <row r="72648" spans="8:8" x14ac:dyDescent="0.3">
      <c r="H72648" s="1"/>
    </row>
    <row r="72649" spans="8:8" x14ac:dyDescent="0.3">
      <c r="H72649" s="1"/>
    </row>
    <row r="72650" spans="8:8" x14ac:dyDescent="0.3">
      <c r="H72650" s="1"/>
    </row>
    <row r="72651" spans="8:8" x14ac:dyDescent="0.3">
      <c r="H72651" s="1"/>
    </row>
    <row r="72652" spans="8:8" x14ac:dyDescent="0.3">
      <c r="H72652" s="1"/>
    </row>
    <row r="72653" spans="8:8" x14ac:dyDescent="0.3">
      <c r="H72653" s="1"/>
    </row>
    <row r="72654" spans="8:8" x14ac:dyDescent="0.3">
      <c r="H72654" s="1"/>
    </row>
    <row r="72655" spans="8:8" x14ac:dyDescent="0.3">
      <c r="H72655" s="1"/>
    </row>
    <row r="72656" spans="8:8" x14ac:dyDescent="0.3">
      <c r="H72656" s="1"/>
    </row>
    <row r="72657" spans="8:8" x14ac:dyDescent="0.3">
      <c r="H72657" s="1"/>
    </row>
    <row r="72658" spans="8:8" x14ac:dyDescent="0.3">
      <c r="H72658" s="1"/>
    </row>
    <row r="72659" spans="8:8" x14ac:dyDescent="0.3">
      <c r="H72659" s="1"/>
    </row>
    <row r="72660" spans="8:8" x14ac:dyDescent="0.3">
      <c r="H72660" s="1"/>
    </row>
    <row r="72661" spans="8:8" x14ac:dyDescent="0.3">
      <c r="H72661" s="1"/>
    </row>
    <row r="72662" spans="8:8" x14ac:dyDescent="0.3">
      <c r="H72662" s="1"/>
    </row>
    <row r="72663" spans="8:8" x14ac:dyDescent="0.3">
      <c r="H72663" s="1"/>
    </row>
    <row r="72664" spans="8:8" x14ac:dyDescent="0.3">
      <c r="H72664" s="1"/>
    </row>
    <row r="72665" spans="8:8" x14ac:dyDescent="0.3">
      <c r="H72665" s="1"/>
    </row>
    <row r="72666" spans="8:8" x14ac:dyDescent="0.3">
      <c r="H72666" s="1"/>
    </row>
    <row r="72667" spans="8:8" x14ac:dyDescent="0.3">
      <c r="H72667" s="1"/>
    </row>
    <row r="72668" spans="8:8" x14ac:dyDescent="0.3">
      <c r="H72668" s="1"/>
    </row>
    <row r="72669" spans="8:8" x14ac:dyDescent="0.3">
      <c r="H72669" s="1"/>
    </row>
    <row r="72670" spans="8:8" x14ac:dyDescent="0.3">
      <c r="H72670" s="1"/>
    </row>
    <row r="72671" spans="8:8" x14ac:dyDescent="0.3">
      <c r="H72671" s="1"/>
    </row>
    <row r="72672" spans="8:8" x14ac:dyDescent="0.3">
      <c r="H72672" s="1"/>
    </row>
    <row r="72673" spans="8:8" x14ac:dyDescent="0.3">
      <c r="H72673" s="1"/>
    </row>
    <row r="72674" spans="8:8" x14ac:dyDescent="0.3">
      <c r="H72674" s="1"/>
    </row>
    <row r="72675" spans="8:8" x14ac:dyDescent="0.3">
      <c r="H72675" s="1"/>
    </row>
    <row r="72676" spans="8:8" x14ac:dyDescent="0.3">
      <c r="H72676" s="1"/>
    </row>
    <row r="72677" spans="8:8" x14ac:dyDescent="0.3">
      <c r="H72677" s="1"/>
    </row>
    <row r="72678" spans="8:8" x14ac:dyDescent="0.3">
      <c r="H72678" s="1"/>
    </row>
    <row r="72679" spans="8:8" x14ac:dyDescent="0.3">
      <c r="H72679" s="1"/>
    </row>
    <row r="72680" spans="8:8" x14ac:dyDescent="0.3">
      <c r="H72680" s="1"/>
    </row>
    <row r="72681" spans="8:8" x14ac:dyDescent="0.3">
      <c r="H72681" s="1"/>
    </row>
    <row r="72682" spans="8:8" x14ac:dyDescent="0.3">
      <c r="H72682" s="1"/>
    </row>
    <row r="72683" spans="8:8" x14ac:dyDescent="0.3">
      <c r="H72683" s="1"/>
    </row>
    <row r="72684" spans="8:8" x14ac:dyDescent="0.3">
      <c r="H72684" s="1"/>
    </row>
    <row r="72685" spans="8:8" x14ac:dyDescent="0.3">
      <c r="H72685" s="1"/>
    </row>
    <row r="72686" spans="8:8" x14ac:dyDescent="0.3">
      <c r="H72686" s="1"/>
    </row>
    <row r="72687" spans="8:8" x14ac:dyDescent="0.3">
      <c r="H72687" s="1"/>
    </row>
    <row r="72688" spans="8:8" x14ac:dyDescent="0.3">
      <c r="H72688" s="1"/>
    </row>
    <row r="72689" spans="8:8" x14ac:dyDescent="0.3">
      <c r="H72689" s="1"/>
    </row>
    <row r="72690" spans="8:8" x14ac:dyDescent="0.3">
      <c r="H72690" s="1"/>
    </row>
    <row r="72691" spans="8:8" x14ac:dyDescent="0.3">
      <c r="H72691" s="1"/>
    </row>
    <row r="72692" spans="8:8" x14ac:dyDescent="0.3">
      <c r="H72692" s="1"/>
    </row>
    <row r="72693" spans="8:8" x14ac:dyDescent="0.3">
      <c r="H72693" s="1"/>
    </row>
    <row r="72694" spans="8:8" x14ac:dyDescent="0.3">
      <c r="H72694" s="1"/>
    </row>
    <row r="72695" spans="8:8" x14ac:dyDescent="0.3">
      <c r="H72695" s="1"/>
    </row>
    <row r="72696" spans="8:8" x14ac:dyDescent="0.3">
      <c r="H72696" s="1"/>
    </row>
    <row r="72697" spans="8:8" x14ac:dyDescent="0.3">
      <c r="H72697" s="1"/>
    </row>
    <row r="72698" spans="8:8" x14ac:dyDescent="0.3">
      <c r="H72698" s="1"/>
    </row>
    <row r="72699" spans="8:8" x14ac:dyDescent="0.3">
      <c r="H72699" s="1"/>
    </row>
    <row r="72700" spans="8:8" x14ac:dyDescent="0.3">
      <c r="H72700" s="1"/>
    </row>
    <row r="72701" spans="8:8" x14ac:dyDescent="0.3">
      <c r="H72701" s="1"/>
    </row>
    <row r="72702" spans="8:8" x14ac:dyDescent="0.3">
      <c r="H72702" s="1"/>
    </row>
    <row r="72703" spans="8:8" x14ac:dyDescent="0.3">
      <c r="H72703" s="1"/>
    </row>
    <row r="72704" spans="8:8" x14ac:dyDescent="0.3">
      <c r="H72704" s="1"/>
    </row>
    <row r="72705" spans="8:8" x14ac:dyDescent="0.3">
      <c r="H72705" s="1"/>
    </row>
    <row r="72706" spans="8:8" x14ac:dyDescent="0.3">
      <c r="H72706" s="1"/>
    </row>
    <row r="72707" spans="8:8" x14ac:dyDescent="0.3">
      <c r="H72707" s="1"/>
    </row>
    <row r="72708" spans="8:8" x14ac:dyDescent="0.3">
      <c r="H72708" s="1"/>
    </row>
    <row r="72709" spans="8:8" x14ac:dyDescent="0.3">
      <c r="H72709" s="1"/>
    </row>
    <row r="72710" spans="8:8" x14ac:dyDescent="0.3">
      <c r="H72710" s="1"/>
    </row>
    <row r="72711" spans="8:8" x14ac:dyDescent="0.3">
      <c r="H72711" s="1"/>
    </row>
    <row r="72712" spans="8:8" x14ac:dyDescent="0.3">
      <c r="H72712" s="1"/>
    </row>
    <row r="72713" spans="8:8" x14ac:dyDescent="0.3">
      <c r="H72713" s="1"/>
    </row>
    <row r="72714" spans="8:8" x14ac:dyDescent="0.3">
      <c r="H72714" s="1"/>
    </row>
    <row r="72715" spans="8:8" x14ac:dyDescent="0.3">
      <c r="H72715" s="1"/>
    </row>
    <row r="72716" spans="8:8" x14ac:dyDescent="0.3">
      <c r="H72716" s="1"/>
    </row>
    <row r="72717" spans="8:8" x14ac:dyDescent="0.3">
      <c r="H72717" s="1"/>
    </row>
    <row r="72718" spans="8:8" x14ac:dyDescent="0.3">
      <c r="H72718" s="1"/>
    </row>
    <row r="72719" spans="8:8" x14ac:dyDescent="0.3">
      <c r="H72719" s="1"/>
    </row>
    <row r="72720" spans="8:8" x14ac:dyDescent="0.3">
      <c r="H72720" s="1"/>
    </row>
    <row r="72721" spans="8:8" x14ac:dyDescent="0.3">
      <c r="H72721" s="1"/>
    </row>
    <row r="72722" spans="8:8" x14ac:dyDescent="0.3">
      <c r="H72722" s="1"/>
    </row>
    <row r="72723" spans="8:8" x14ac:dyDescent="0.3">
      <c r="H72723" s="1"/>
    </row>
    <row r="72724" spans="8:8" x14ac:dyDescent="0.3">
      <c r="H72724" s="1"/>
    </row>
    <row r="72725" spans="8:8" x14ac:dyDescent="0.3">
      <c r="H72725" s="1"/>
    </row>
    <row r="72726" spans="8:8" x14ac:dyDescent="0.3">
      <c r="H72726" s="1"/>
    </row>
    <row r="72727" spans="8:8" x14ac:dyDescent="0.3">
      <c r="H72727" s="1"/>
    </row>
    <row r="72728" spans="8:8" x14ac:dyDescent="0.3">
      <c r="H72728" s="1"/>
    </row>
    <row r="72729" spans="8:8" x14ac:dyDescent="0.3">
      <c r="H72729" s="1"/>
    </row>
    <row r="72730" spans="8:8" x14ac:dyDescent="0.3">
      <c r="H72730" s="1"/>
    </row>
    <row r="72731" spans="8:8" x14ac:dyDescent="0.3">
      <c r="H72731" s="1"/>
    </row>
    <row r="72732" spans="8:8" x14ac:dyDescent="0.3">
      <c r="H72732" s="1"/>
    </row>
    <row r="72733" spans="8:8" x14ac:dyDescent="0.3">
      <c r="H72733" s="1"/>
    </row>
    <row r="72734" spans="8:8" x14ac:dyDescent="0.3">
      <c r="H72734" s="1"/>
    </row>
    <row r="72735" spans="8:8" x14ac:dyDescent="0.3">
      <c r="H72735" s="1"/>
    </row>
    <row r="72736" spans="8:8" x14ac:dyDescent="0.3">
      <c r="H72736" s="1"/>
    </row>
    <row r="72737" spans="8:8" x14ac:dyDescent="0.3">
      <c r="H72737" s="1"/>
    </row>
    <row r="72738" spans="8:8" x14ac:dyDescent="0.3">
      <c r="H72738" s="1"/>
    </row>
    <row r="72739" spans="8:8" x14ac:dyDescent="0.3">
      <c r="H72739" s="1"/>
    </row>
    <row r="72740" spans="8:8" x14ac:dyDescent="0.3">
      <c r="H72740" s="1"/>
    </row>
    <row r="72741" spans="8:8" x14ac:dyDescent="0.3">
      <c r="H72741" s="1"/>
    </row>
    <row r="72742" spans="8:8" x14ac:dyDescent="0.3">
      <c r="H72742" s="1"/>
    </row>
    <row r="72743" spans="8:8" x14ac:dyDescent="0.3">
      <c r="H72743" s="1"/>
    </row>
    <row r="72744" spans="8:8" x14ac:dyDescent="0.3">
      <c r="H72744" s="1"/>
    </row>
    <row r="72745" spans="8:8" x14ac:dyDescent="0.3">
      <c r="H72745" s="1"/>
    </row>
    <row r="72746" spans="8:8" x14ac:dyDescent="0.3">
      <c r="H72746" s="1"/>
    </row>
    <row r="72747" spans="8:8" x14ac:dyDescent="0.3">
      <c r="H72747" s="1"/>
    </row>
    <row r="72748" spans="8:8" x14ac:dyDescent="0.3">
      <c r="H72748" s="1"/>
    </row>
    <row r="72749" spans="8:8" x14ac:dyDescent="0.3">
      <c r="H72749" s="1"/>
    </row>
    <row r="72750" spans="8:8" x14ac:dyDescent="0.3">
      <c r="H72750" s="1"/>
    </row>
    <row r="72751" spans="8:8" x14ac:dyDescent="0.3">
      <c r="H72751" s="1"/>
    </row>
    <row r="72752" spans="8:8" x14ac:dyDescent="0.3">
      <c r="H72752" s="1"/>
    </row>
    <row r="72753" spans="8:8" x14ac:dyDescent="0.3">
      <c r="H72753" s="1"/>
    </row>
    <row r="72754" spans="8:8" x14ac:dyDescent="0.3">
      <c r="H72754" s="1"/>
    </row>
    <row r="72755" spans="8:8" x14ac:dyDescent="0.3">
      <c r="H72755" s="1"/>
    </row>
    <row r="72756" spans="8:8" x14ac:dyDescent="0.3">
      <c r="H72756" s="1"/>
    </row>
    <row r="72757" spans="8:8" x14ac:dyDescent="0.3">
      <c r="H72757" s="1"/>
    </row>
    <row r="72758" spans="8:8" x14ac:dyDescent="0.3">
      <c r="H72758" s="1"/>
    </row>
    <row r="72759" spans="8:8" x14ac:dyDescent="0.3">
      <c r="H72759" s="1"/>
    </row>
    <row r="72760" spans="8:8" x14ac:dyDescent="0.3">
      <c r="H72760" s="1"/>
    </row>
    <row r="72761" spans="8:8" x14ac:dyDescent="0.3">
      <c r="H72761" s="1"/>
    </row>
    <row r="72762" spans="8:8" x14ac:dyDescent="0.3">
      <c r="H72762" s="1"/>
    </row>
    <row r="72763" spans="8:8" x14ac:dyDescent="0.3">
      <c r="H72763" s="1"/>
    </row>
    <row r="72764" spans="8:8" x14ac:dyDescent="0.3">
      <c r="H72764" s="1"/>
    </row>
    <row r="72765" spans="8:8" x14ac:dyDescent="0.3">
      <c r="H72765" s="1"/>
    </row>
    <row r="72766" spans="8:8" x14ac:dyDescent="0.3">
      <c r="H72766" s="1"/>
    </row>
    <row r="72767" spans="8:8" x14ac:dyDescent="0.3">
      <c r="H72767" s="1"/>
    </row>
    <row r="72768" spans="8:8" x14ac:dyDescent="0.3">
      <c r="H72768" s="1"/>
    </row>
    <row r="72769" spans="8:8" x14ac:dyDescent="0.3">
      <c r="H72769" s="1"/>
    </row>
    <row r="72770" spans="8:8" x14ac:dyDescent="0.3">
      <c r="H72770" s="1"/>
    </row>
    <row r="72771" spans="8:8" x14ac:dyDescent="0.3">
      <c r="H72771" s="1"/>
    </row>
    <row r="72772" spans="8:8" x14ac:dyDescent="0.3">
      <c r="H72772" s="1"/>
    </row>
    <row r="72773" spans="8:8" x14ac:dyDescent="0.3">
      <c r="H72773" s="1"/>
    </row>
    <row r="72774" spans="8:8" x14ac:dyDescent="0.3">
      <c r="H72774" s="1"/>
    </row>
    <row r="72775" spans="8:8" x14ac:dyDescent="0.3">
      <c r="H72775" s="1"/>
    </row>
    <row r="72776" spans="8:8" x14ac:dyDescent="0.3">
      <c r="H72776" s="1"/>
    </row>
    <row r="72777" spans="8:8" x14ac:dyDescent="0.3">
      <c r="H72777" s="1"/>
    </row>
    <row r="72778" spans="8:8" x14ac:dyDescent="0.3">
      <c r="H72778" s="1"/>
    </row>
    <row r="72779" spans="8:8" x14ac:dyDescent="0.3">
      <c r="H72779" s="1"/>
    </row>
    <row r="72780" spans="8:8" x14ac:dyDescent="0.3">
      <c r="H72780" s="1"/>
    </row>
    <row r="72781" spans="8:8" x14ac:dyDescent="0.3">
      <c r="H72781" s="1"/>
    </row>
    <row r="72782" spans="8:8" x14ac:dyDescent="0.3">
      <c r="H72782" s="1"/>
    </row>
    <row r="72783" spans="8:8" x14ac:dyDescent="0.3">
      <c r="H72783" s="1"/>
    </row>
    <row r="72784" spans="8:8" x14ac:dyDescent="0.3">
      <c r="H72784" s="1"/>
    </row>
    <row r="72785" spans="8:8" x14ac:dyDescent="0.3">
      <c r="H72785" s="1"/>
    </row>
    <row r="72786" spans="8:8" x14ac:dyDescent="0.3">
      <c r="H72786" s="1"/>
    </row>
    <row r="72787" spans="8:8" x14ac:dyDescent="0.3">
      <c r="H72787" s="1"/>
    </row>
    <row r="72788" spans="8:8" x14ac:dyDescent="0.3">
      <c r="H72788" s="1"/>
    </row>
    <row r="72789" spans="8:8" x14ac:dyDescent="0.3">
      <c r="H72789" s="1"/>
    </row>
    <row r="72790" spans="8:8" x14ac:dyDescent="0.3">
      <c r="H72790" s="1"/>
    </row>
    <row r="72791" spans="8:8" x14ac:dyDescent="0.3">
      <c r="H72791" s="1"/>
    </row>
    <row r="72792" spans="8:8" x14ac:dyDescent="0.3">
      <c r="H72792" s="1"/>
    </row>
    <row r="72793" spans="8:8" x14ac:dyDescent="0.3">
      <c r="H72793" s="1"/>
    </row>
    <row r="72794" spans="8:8" x14ac:dyDescent="0.3">
      <c r="H72794" s="1"/>
    </row>
    <row r="72795" spans="8:8" x14ac:dyDescent="0.3">
      <c r="H72795" s="1"/>
    </row>
    <row r="72796" spans="8:8" x14ac:dyDescent="0.3">
      <c r="H72796" s="1"/>
    </row>
    <row r="72797" spans="8:8" x14ac:dyDescent="0.3">
      <c r="H72797" s="1"/>
    </row>
    <row r="72798" spans="8:8" x14ac:dyDescent="0.3">
      <c r="H72798" s="1"/>
    </row>
    <row r="72799" spans="8:8" x14ac:dyDescent="0.3">
      <c r="H72799" s="1"/>
    </row>
    <row r="72800" spans="8:8" x14ac:dyDescent="0.3">
      <c r="H72800" s="1"/>
    </row>
    <row r="72801" spans="8:8" x14ac:dyDescent="0.3">
      <c r="H72801" s="1"/>
    </row>
    <row r="72802" spans="8:8" x14ac:dyDescent="0.3">
      <c r="H72802" s="1"/>
    </row>
    <row r="72803" spans="8:8" x14ac:dyDescent="0.3">
      <c r="H72803" s="1"/>
    </row>
    <row r="72804" spans="8:8" x14ac:dyDescent="0.3">
      <c r="H72804" s="1"/>
    </row>
    <row r="72805" spans="8:8" x14ac:dyDescent="0.3">
      <c r="H72805" s="1"/>
    </row>
    <row r="72806" spans="8:8" x14ac:dyDescent="0.3">
      <c r="H72806" s="1"/>
    </row>
    <row r="72807" spans="8:8" x14ac:dyDescent="0.3">
      <c r="H72807" s="1"/>
    </row>
    <row r="72808" spans="8:8" x14ac:dyDescent="0.3">
      <c r="H72808" s="1"/>
    </row>
    <row r="72809" spans="8:8" x14ac:dyDescent="0.3">
      <c r="H72809" s="1"/>
    </row>
    <row r="72810" spans="8:8" x14ac:dyDescent="0.3">
      <c r="H72810" s="1"/>
    </row>
    <row r="72811" spans="8:8" x14ac:dyDescent="0.3">
      <c r="H72811" s="1"/>
    </row>
    <row r="72812" spans="8:8" x14ac:dyDescent="0.3">
      <c r="H72812" s="1"/>
    </row>
    <row r="72813" spans="8:8" x14ac:dyDescent="0.3">
      <c r="H72813" s="1"/>
    </row>
    <row r="72814" spans="8:8" x14ac:dyDescent="0.3">
      <c r="H72814" s="1"/>
    </row>
    <row r="72815" spans="8:8" x14ac:dyDescent="0.3">
      <c r="H72815" s="1"/>
    </row>
    <row r="72816" spans="8:8" x14ac:dyDescent="0.3">
      <c r="H72816" s="1"/>
    </row>
    <row r="72817" spans="8:8" x14ac:dyDescent="0.3">
      <c r="H72817" s="1"/>
    </row>
    <row r="72818" spans="8:8" x14ac:dyDescent="0.3">
      <c r="H72818" s="1"/>
    </row>
    <row r="72819" spans="8:8" x14ac:dyDescent="0.3">
      <c r="H72819" s="1"/>
    </row>
    <row r="72820" spans="8:8" x14ac:dyDescent="0.3">
      <c r="H72820" s="1"/>
    </row>
    <row r="72821" spans="8:8" x14ac:dyDescent="0.3">
      <c r="H72821" s="1"/>
    </row>
    <row r="72822" spans="8:8" x14ac:dyDescent="0.3">
      <c r="H72822" s="1"/>
    </row>
    <row r="72823" spans="8:8" x14ac:dyDescent="0.3">
      <c r="H72823" s="1"/>
    </row>
    <row r="72824" spans="8:8" x14ac:dyDescent="0.3">
      <c r="H72824" s="1"/>
    </row>
    <row r="72825" spans="8:8" x14ac:dyDescent="0.3">
      <c r="H72825" s="1"/>
    </row>
    <row r="72826" spans="8:8" x14ac:dyDescent="0.3">
      <c r="H72826" s="1"/>
    </row>
    <row r="72827" spans="8:8" x14ac:dyDescent="0.3">
      <c r="H72827" s="1"/>
    </row>
    <row r="72828" spans="8:8" x14ac:dyDescent="0.3">
      <c r="H72828" s="1"/>
    </row>
    <row r="72829" spans="8:8" x14ac:dyDescent="0.3">
      <c r="H72829" s="1"/>
    </row>
    <row r="72830" spans="8:8" x14ac:dyDescent="0.3">
      <c r="H72830" s="1"/>
    </row>
    <row r="72831" spans="8:8" x14ac:dyDescent="0.3">
      <c r="H72831" s="1"/>
    </row>
    <row r="72832" spans="8:8" x14ac:dyDescent="0.3">
      <c r="H72832" s="1"/>
    </row>
    <row r="72833" spans="8:8" x14ac:dyDescent="0.3">
      <c r="H72833" s="1"/>
    </row>
    <row r="72834" spans="8:8" x14ac:dyDescent="0.3">
      <c r="H72834" s="1"/>
    </row>
    <row r="72835" spans="8:8" x14ac:dyDescent="0.3">
      <c r="H72835" s="1"/>
    </row>
    <row r="72836" spans="8:8" x14ac:dyDescent="0.3">
      <c r="H72836" s="1"/>
    </row>
    <row r="72837" spans="8:8" x14ac:dyDescent="0.3">
      <c r="H72837" s="1"/>
    </row>
    <row r="72838" spans="8:8" x14ac:dyDescent="0.3">
      <c r="H72838" s="1"/>
    </row>
    <row r="72839" spans="8:8" x14ac:dyDescent="0.3">
      <c r="H72839" s="1"/>
    </row>
    <row r="72840" spans="8:8" x14ac:dyDescent="0.3">
      <c r="H72840" s="1"/>
    </row>
    <row r="72841" spans="8:8" x14ac:dyDescent="0.3">
      <c r="H72841" s="1"/>
    </row>
    <row r="72842" spans="8:8" x14ac:dyDescent="0.3">
      <c r="H72842" s="1"/>
    </row>
    <row r="72843" spans="8:8" x14ac:dyDescent="0.3">
      <c r="H72843" s="1"/>
    </row>
    <row r="72844" spans="8:8" x14ac:dyDescent="0.3">
      <c r="H72844" s="1"/>
    </row>
    <row r="72845" spans="8:8" x14ac:dyDescent="0.3">
      <c r="H72845" s="1"/>
    </row>
    <row r="72846" spans="8:8" x14ac:dyDescent="0.3">
      <c r="H72846" s="1"/>
    </row>
    <row r="72847" spans="8:8" x14ac:dyDescent="0.3">
      <c r="H72847" s="1"/>
    </row>
    <row r="72848" spans="8:8" x14ac:dyDescent="0.3">
      <c r="H72848" s="1"/>
    </row>
    <row r="72849" spans="8:8" x14ac:dyDescent="0.3">
      <c r="H72849" s="1"/>
    </row>
    <row r="72850" spans="8:8" x14ac:dyDescent="0.3">
      <c r="H72850" s="1"/>
    </row>
    <row r="72851" spans="8:8" x14ac:dyDescent="0.3">
      <c r="H72851" s="1"/>
    </row>
    <row r="72852" spans="8:8" x14ac:dyDescent="0.3">
      <c r="H72852" s="1"/>
    </row>
    <row r="72853" spans="8:8" x14ac:dyDescent="0.3">
      <c r="H72853" s="1"/>
    </row>
    <row r="72854" spans="8:8" x14ac:dyDescent="0.3">
      <c r="H72854" s="1"/>
    </row>
    <row r="72855" spans="8:8" x14ac:dyDescent="0.3">
      <c r="H72855" s="1"/>
    </row>
    <row r="72856" spans="8:8" x14ac:dyDescent="0.3">
      <c r="H72856" s="1"/>
    </row>
    <row r="72857" spans="8:8" x14ac:dyDescent="0.3">
      <c r="H72857" s="1"/>
    </row>
    <row r="72858" spans="8:8" x14ac:dyDescent="0.3">
      <c r="H72858" s="1"/>
    </row>
    <row r="72859" spans="8:8" x14ac:dyDescent="0.3">
      <c r="H72859" s="1"/>
    </row>
    <row r="72860" spans="8:8" x14ac:dyDescent="0.3">
      <c r="H72860" s="1"/>
    </row>
    <row r="72861" spans="8:8" x14ac:dyDescent="0.3">
      <c r="H72861" s="1"/>
    </row>
    <row r="72862" spans="8:8" x14ac:dyDescent="0.3">
      <c r="H72862" s="1"/>
    </row>
    <row r="72863" spans="8:8" x14ac:dyDescent="0.3">
      <c r="H72863" s="1"/>
    </row>
    <row r="72864" spans="8:8" x14ac:dyDescent="0.3">
      <c r="H72864" s="1"/>
    </row>
    <row r="72865" spans="8:8" x14ac:dyDescent="0.3">
      <c r="H72865" s="1"/>
    </row>
    <row r="72866" spans="8:8" x14ac:dyDescent="0.3">
      <c r="H72866" s="1"/>
    </row>
    <row r="72867" spans="8:8" x14ac:dyDescent="0.3">
      <c r="H72867" s="1"/>
    </row>
    <row r="72868" spans="8:8" x14ac:dyDescent="0.3">
      <c r="H72868" s="1"/>
    </row>
    <row r="72869" spans="8:8" x14ac:dyDescent="0.3">
      <c r="H72869" s="1"/>
    </row>
    <row r="72870" spans="8:8" x14ac:dyDescent="0.3">
      <c r="H72870" s="1"/>
    </row>
    <row r="72871" spans="8:8" x14ac:dyDescent="0.3">
      <c r="H72871" s="1"/>
    </row>
    <row r="72872" spans="8:8" x14ac:dyDescent="0.3">
      <c r="H72872" s="1"/>
    </row>
    <row r="72873" spans="8:8" x14ac:dyDescent="0.3">
      <c r="H72873" s="1"/>
    </row>
    <row r="72874" spans="8:8" x14ac:dyDescent="0.3">
      <c r="H72874" s="1"/>
    </row>
    <row r="72875" spans="8:8" x14ac:dyDescent="0.3">
      <c r="H72875" s="1"/>
    </row>
    <row r="72876" spans="8:8" x14ac:dyDescent="0.3">
      <c r="H72876" s="1"/>
    </row>
    <row r="72877" spans="8:8" x14ac:dyDescent="0.3">
      <c r="H72877" s="1"/>
    </row>
    <row r="72878" spans="8:8" x14ac:dyDescent="0.3">
      <c r="H72878" s="1"/>
    </row>
    <row r="72879" spans="8:8" x14ac:dyDescent="0.3">
      <c r="H72879" s="1"/>
    </row>
    <row r="72880" spans="8:8" x14ac:dyDescent="0.3">
      <c r="H72880" s="1"/>
    </row>
    <row r="72881" spans="8:8" x14ac:dyDescent="0.3">
      <c r="H72881" s="1"/>
    </row>
    <row r="72882" spans="8:8" x14ac:dyDescent="0.3">
      <c r="H72882" s="1"/>
    </row>
    <row r="72883" spans="8:8" x14ac:dyDescent="0.3">
      <c r="H72883" s="1"/>
    </row>
    <row r="72884" spans="8:8" x14ac:dyDescent="0.3">
      <c r="H72884" s="1"/>
    </row>
    <row r="72885" spans="8:8" x14ac:dyDescent="0.3">
      <c r="H72885" s="1"/>
    </row>
    <row r="72886" spans="8:8" x14ac:dyDescent="0.3">
      <c r="H72886" s="1"/>
    </row>
    <row r="72887" spans="8:8" x14ac:dyDescent="0.3">
      <c r="H72887" s="1"/>
    </row>
    <row r="72888" spans="8:8" x14ac:dyDescent="0.3">
      <c r="H72888" s="1"/>
    </row>
    <row r="72889" spans="8:8" x14ac:dyDescent="0.3">
      <c r="H72889" s="1"/>
    </row>
    <row r="72890" spans="8:8" x14ac:dyDescent="0.3">
      <c r="H72890" s="1"/>
    </row>
    <row r="72891" spans="8:8" x14ac:dyDescent="0.3">
      <c r="H72891" s="1"/>
    </row>
    <row r="72892" spans="8:8" x14ac:dyDescent="0.3">
      <c r="H72892" s="1"/>
    </row>
    <row r="72893" spans="8:8" x14ac:dyDescent="0.3">
      <c r="H72893" s="1"/>
    </row>
    <row r="72894" spans="8:8" x14ac:dyDescent="0.3">
      <c r="H72894" s="1"/>
    </row>
    <row r="72895" spans="8:8" x14ac:dyDescent="0.3">
      <c r="H72895" s="1"/>
    </row>
    <row r="72896" spans="8:8" x14ac:dyDescent="0.3">
      <c r="H72896" s="1"/>
    </row>
    <row r="72897" spans="8:8" x14ac:dyDescent="0.3">
      <c r="H72897" s="1"/>
    </row>
    <row r="72898" spans="8:8" x14ac:dyDescent="0.3">
      <c r="H72898" s="1"/>
    </row>
    <row r="72899" spans="8:8" x14ac:dyDescent="0.3">
      <c r="H72899" s="1"/>
    </row>
    <row r="72900" spans="8:8" x14ac:dyDescent="0.3">
      <c r="H72900" s="1"/>
    </row>
    <row r="72901" spans="8:8" x14ac:dyDescent="0.3">
      <c r="H72901" s="1"/>
    </row>
    <row r="72902" spans="8:8" x14ac:dyDescent="0.3">
      <c r="H72902" s="1"/>
    </row>
    <row r="72903" spans="8:8" x14ac:dyDescent="0.3">
      <c r="H72903" s="1"/>
    </row>
    <row r="72904" spans="8:8" x14ac:dyDescent="0.3">
      <c r="H72904" s="1"/>
    </row>
    <row r="72905" spans="8:8" x14ac:dyDescent="0.3">
      <c r="H72905" s="1"/>
    </row>
    <row r="72906" spans="8:8" x14ac:dyDescent="0.3">
      <c r="H72906" s="1"/>
    </row>
    <row r="72907" spans="8:8" x14ac:dyDescent="0.3">
      <c r="H72907" s="1"/>
    </row>
    <row r="72908" spans="8:8" x14ac:dyDescent="0.3">
      <c r="H72908" s="1"/>
    </row>
    <row r="72909" spans="8:8" x14ac:dyDescent="0.3">
      <c r="H72909" s="1"/>
    </row>
    <row r="72910" spans="8:8" x14ac:dyDescent="0.3">
      <c r="H72910" s="1"/>
    </row>
    <row r="72911" spans="8:8" x14ac:dyDescent="0.3">
      <c r="H72911" s="1"/>
    </row>
    <row r="72912" spans="8:8" x14ac:dyDescent="0.3">
      <c r="H72912" s="1"/>
    </row>
    <row r="72913" spans="8:8" x14ac:dyDescent="0.3">
      <c r="H72913" s="1"/>
    </row>
    <row r="72914" spans="8:8" x14ac:dyDescent="0.3">
      <c r="H72914" s="1"/>
    </row>
    <row r="72915" spans="8:8" x14ac:dyDescent="0.3">
      <c r="H72915" s="1"/>
    </row>
    <row r="72916" spans="8:8" x14ac:dyDescent="0.3">
      <c r="H72916" s="1"/>
    </row>
    <row r="72917" spans="8:8" x14ac:dyDescent="0.3">
      <c r="H72917" s="1"/>
    </row>
    <row r="72918" spans="8:8" x14ac:dyDescent="0.3">
      <c r="H72918" s="1"/>
    </row>
    <row r="72919" spans="8:8" x14ac:dyDescent="0.3">
      <c r="H72919" s="1"/>
    </row>
    <row r="72920" spans="8:8" x14ac:dyDescent="0.3">
      <c r="H72920" s="1"/>
    </row>
    <row r="72921" spans="8:8" x14ac:dyDescent="0.3">
      <c r="H72921" s="1"/>
    </row>
    <row r="72922" spans="8:8" x14ac:dyDescent="0.3">
      <c r="H72922" s="1"/>
    </row>
    <row r="72923" spans="8:8" x14ac:dyDescent="0.3">
      <c r="H72923" s="1"/>
    </row>
    <row r="72924" spans="8:8" x14ac:dyDescent="0.3">
      <c r="H72924" s="1"/>
    </row>
    <row r="72925" spans="8:8" x14ac:dyDescent="0.3">
      <c r="H72925" s="1"/>
    </row>
    <row r="72926" spans="8:8" x14ac:dyDescent="0.3">
      <c r="H72926" s="1"/>
    </row>
    <row r="72927" spans="8:8" x14ac:dyDescent="0.3">
      <c r="H72927" s="1"/>
    </row>
    <row r="72928" spans="8:8" x14ac:dyDescent="0.3">
      <c r="H72928" s="1"/>
    </row>
    <row r="72929" spans="8:8" x14ac:dyDescent="0.3">
      <c r="H72929" s="1"/>
    </row>
    <row r="72930" spans="8:8" x14ac:dyDescent="0.3">
      <c r="H72930" s="1"/>
    </row>
    <row r="72931" spans="8:8" x14ac:dyDescent="0.3">
      <c r="H72931" s="1"/>
    </row>
    <row r="72932" spans="8:8" x14ac:dyDescent="0.3">
      <c r="H72932" s="1"/>
    </row>
    <row r="72933" spans="8:8" x14ac:dyDescent="0.3">
      <c r="H72933" s="1"/>
    </row>
    <row r="72934" spans="8:8" x14ac:dyDescent="0.3">
      <c r="H72934" s="1"/>
    </row>
    <row r="72935" spans="8:8" x14ac:dyDescent="0.3">
      <c r="H72935" s="1"/>
    </row>
    <row r="72936" spans="8:8" x14ac:dyDescent="0.3">
      <c r="H72936" s="1"/>
    </row>
    <row r="72937" spans="8:8" x14ac:dyDescent="0.3">
      <c r="H72937" s="1"/>
    </row>
    <row r="72938" spans="8:8" x14ac:dyDescent="0.3">
      <c r="H72938" s="1"/>
    </row>
    <row r="72939" spans="8:8" x14ac:dyDescent="0.3">
      <c r="H72939" s="1"/>
    </row>
    <row r="72940" spans="8:8" x14ac:dyDescent="0.3">
      <c r="H72940" s="1"/>
    </row>
    <row r="72941" spans="8:8" x14ac:dyDescent="0.3">
      <c r="H72941" s="1"/>
    </row>
    <row r="72942" spans="8:8" x14ac:dyDescent="0.3">
      <c r="H72942" s="1"/>
    </row>
    <row r="72943" spans="8:8" x14ac:dyDescent="0.3">
      <c r="H72943" s="1"/>
    </row>
    <row r="72944" spans="8:8" x14ac:dyDescent="0.3">
      <c r="H72944" s="1"/>
    </row>
    <row r="72945" spans="8:8" x14ac:dyDescent="0.3">
      <c r="H72945" s="1"/>
    </row>
    <row r="72946" spans="8:8" x14ac:dyDescent="0.3">
      <c r="H72946" s="1"/>
    </row>
    <row r="72947" spans="8:8" x14ac:dyDescent="0.3">
      <c r="H72947" s="1"/>
    </row>
    <row r="72948" spans="8:8" x14ac:dyDescent="0.3">
      <c r="H72948" s="1"/>
    </row>
    <row r="72949" spans="8:8" x14ac:dyDescent="0.3">
      <c r="H72949" s="1"/>
    </row>
    <row r="72950" spans="8:8" x14ac:dyDescent="0.3">
      <c r="H72950" s="1"/>
    </row>
    <row r="72951" spans="8:8" x14ac:dyDescent="0.3">
      <c r="H72951" s="1"/>
    </row>
    <row r="72952" spans="8:8" x14ac:dyDescent="0.3">
      <c r="H72952" s="1"/>
    </row>
    <row r="72953" spans="8:8" x14ac:dyDescent="0.3">
      <c r="H72953" s="1"/>
    </row>
    <row r="72954" spans="8:8" x14ac:dyDescent="0.3">
      <c r="H72954" s="1"/>
    </row>
    <row r="72955" spans="8:8" x14ac:dyDescent="0.3">
      <c r="H72955" s="1"/>
    </row>
    <row r="72956" spans="8:8" x14ac:dyDescent="0.3">
      <c r="H72956" s="1"/>
    </row>
    <row r="72957" spans="8:8" x14ac:dyDescent="0.3">
      <c r="H72957" s="1"/>
    </row>
    <row r="72958" spans="8:8" x14ac:dyDescent="0.3">
      <c r="H72958" s="1"/>
    </row>
    <row r="72959" spans="8:8" x14ac:dyDescent="0.3">
      <c r="H72959" s="1"/>
    </row>
    <row r="72960" spans="8:8" x14ac:dyDescent="0.3">
      <c r="H72960" s="1"/>
    </row>
    <row r="72961" spans="8:8" x14ac:dyDescent="0.3">
      <c r="H72961" s="1"/>
    </row>
    <row r="72962" spans="8:8" x14ac:dyDescent="0.3">
      <c r="H72962" s="1"/>
    </row>
    <row r="72963" spans="8:8" x14ac:dyDescent="0.3">
      <c r="H72963" s="1"/>
    </row>
    <row r="72964" spans="8:8" x14ac:dyDescent="0.3">
      <c r="H72964" s="1"/>
    </row>
    <row r="72965" spans="8:8" x14ac:dyDescent="0.3">
      <c r="H72965" s="1"/>
    </row>
    <row r="72966" spans="8:8" x14ac:dyDescent="0.3">
      <c r="H72966" s="1"/>
    </row>
    <row r="72967" spans="8:8" x14ac:dyDescent="0.3">
      <c r="H72967" s="1"/>
    </row>
    <row r="72968" spans="8:8" x14ac:dyDescent="0.3">
      <c r="H72968" s="1"/>
    </row>
    <row r="72969" spans="8:8" x14ac:dyDescent="0.3">
      <c r="H72969" s="1"/>
    </row>
    <row r="72970" spans="8:8" x14ac:dyDescent="0.3">
      <c r="H72970" s="1"/>
    </row>
    <row r="72971" spans="8:8" x14ac:dyDescent="0.3">
      <c r="H72971" s="1"/>
    </row>
    <row r="72972" spans="8:8" x14ac:dyDescent="0.3">
      <c r="H72972" s="1"/>
    </row>
    <row r="72973" spans="8:8" x14ac:dyDescent="0.3">
      <c r="H72973" s="1"/>
    </row>
    <row r="72974" spans="8:8" x14ac:dyDescent="0.3">
      <c r="H72974" s="1"/>
    </row>
    <row r="72975" spans="8:8" x14ac:dyDescent="0.3">
      <c r="H72975" s="1"/>
    </row>
    <row r="72976" spans="8:8" x14ac:dyDescent="0.3">
      <c r="H72976" s="1"/>
    </row>
    <row r="72977" spans="8:8" x14ac:dyDescent="0.3">
      <c r="H72977" s="1"/>
    </row>
    <row r="72978" spans="8:8" x14ac:dyDescent="0.3">
      <c r="H72978" s="1"/>
    </row>
    <row r="72979" spans="8:8" x14ac:dyDescent="0.3">
      <c r="H72979" s="1"/>
    </row>
    <row r="72980" spans="8:8" x14ac:dyDescent="0.3">
      <c r="H72980" s="1"/>
    </row>
    <row r="72981" spans="8:8" x14ac:dyDescent="0.3">
      <c r="H72981" s="1"/>
    </row>
    <row r="72982" spans="8:8" x14ac:dyDescent="0.3">
      <c r="H72982" s="1"/>
    </row>
    <row r="72983" spans="8:8" x14ac:dyDescent="0.3">
      <c r="H72983" s="1"/>
    </row>
    <row r="72984" spans="8:8" x14ac:dyDescent="0.3">
      <c r="H72984" s="1"/>
    </row>
    <row r="72985" spans="8:8" x14ac:dyDescent="0.3">
      <c r="H72985" s="1"/>
    </row>
    <row r="72986" spans="8:8" x14ac:dyDescent="0.3">
      <c r="H72986" s="1"/>
    </row>
    <row r="72987" spans="8:8" x14ac:dyDescent="0.3">
      <c r="H72987" s="1"/>
    </row>
    <row r="72988" spans="8:8" x14ac:dyDescent="0.3">
      <c r="H72988" s="1"/>
    </row>
    <row r="72989" spans="8:8" x14ac:dyDescent="0.3">
      <c r="H72989" s="1"/>
    </row>
    <row r="72990" spans="8:8" x14ac:dyDescent="0.3">
      <c r="H72990" s="1"/>
    </row>
    <row r="72991" spans="8:8" x14ac:dyDescent="0.3">
      <c r="H72991" s="1"/>
    </row>
    <row r="72992" spans="8:8" x14ac:dyDescent="0.3">
      <c r="H72992" s="1"/>
    </row>
    <row r="72993" spans="8:8" x14ac:dyDescent="0.3">
      <c r="H72993" s="1"/>
    </row>
    <row r="72994" spans="8:8" x14ac:dyDescent="0.3">
      <c r="H72994" s="1"/>
    </row>
    <row r="72995" spans="8:8" x14ac:dyDescent="0.3">
      <c r="H72995" s="1"/>
    </row>
    <row r="72996" spans="8:8" x14ac:dyDescent="0.3">
      <c r="H72996" s="1"/>
    </row>
    <row r="72997" spans="8:8" x14ac:dyDescent="0.3">
      <c r="H72997" s="1"/>
    </row>
    <row r="72998" spans="8:8" x14ac:dyDescent="0.3">
      <c r="H72998" s="1"/>
    </row>
    <row r="72999" spans="8:8" x14ac:dyDescent="0.3">
      <c r="H72999" s="1"/>
    </row>
    <row r="73000" spans="8:8" x14ac:dyDescent="0.3">
      <c r="H73000" s="1"/>
    </row>
    <row r="73001" spans="8:8" x14ac:dyDescent="0.3">
      <c r="H73001" s="1"/>
    </row>
    <row r="73002" spans="8:8" x14ac:dyDescent="0.3">
      <c r="H73002" s="1"/>
    </row>
    <row r="73003" spans="8:8" x14ac:dyDescent="0.3">
      <c r="H73003" s="1"/>
    </row>
    <row r="73004" spans="8:8" x14ac:dyDescent="0.3">
      <c r="H73004" s="1"/>
    </row>
    <row r="73005" spans="8:8" x14ac:dyDescent="0.3">
      <c r="H73005" s="1"/>
    </row>
    <row r="73006" spans="8:8" x14ac:dyDescent="0.3">
      <c r="H73006" s="1"/>
    </row>
    <row r="73007" spans="8:8" x14ac:dyDescent="0.3">
      <c r="H73007" s="1"/>
    </row>
    <row r="73008" spans="8:8" x14ac:dyDescent="0.3">
      <c r="H73008" s="1"/>
    </row>
    <row r="73009" spans="8:8" x14ac:dyDescent="0.3">
      <c r="H73009" s="1"/>
    </row>
    <row r="73010" spans="8:8" x14ac:dyDescent="0.3">
      <c r="H73010" s="1"/>
    </row>
    <row r="73011" spans="8:8" x14ac:dyDescent="0.3">
      <c r="H73011" s="1"/>
    </row>
    <row r="73012" spans="8:8" x14ac:dyDescent="0.3">
      <c r="H73012" s="1"/>
    </row>
    <row r="73013" spans="8:8" x14ac:dyDescent="0.3">
      <c r="H73013" s="1"/>
    </row>
    <row r="73014" spans="8:8" x14ac:dyDescent="0.3">
      <c r="H73014" s="1"/>
    </row>
    <row r="73015" spans="8:8" x14ac:dyDescent="0.3">
      <c r="H73015" s="1"/>
    </row>
    <row r="73016" spans="8:8" x14ac:dyDescent="0.3">
      <c r="H73016" s="1"/>
    </row>
    <row r="73017" spans="8:8" x14ac:dyDescent="0.3">
      <c r="H73017" s="1"/>
    </row>
    <row r="73018" spans="8:8" x14ac:dyDescent="0.3">
      <c r="H73018" s="1"/>
    </row>
    <row r="73019" spans="8:8" x14ac:dyDescent="0.3">
      <c r="H73019" s="1"/>
    </row>
    <row r="73020" spans="8:8" x14ac:dyDescent="0.3">
      <c r="H73020" s="1"/>
    </row>
    <row r="73021" spans="8:8" x14ac:dyDescent="0.3">
      <c r="H73021" s="1"/>
    </row>
    <row r="73022" spans="8:8" x14ac:dyDescent="0.3">
      <c r="H73022" s="1"/>
    </row>
    <row r="73023" spans="8:8" x14ac:dyDescent="0.3">
      <c r="H73023" s="1"/>
    </row>
    <row r="73024" spans="8:8" x14ac:dyDescent="0.3">
      <c r="H73024" s="1"/>
    </row>
    <row r="73025" spans="8:8" x14ac:dyDescent="0.3">
      <c r="H73025" s="1"/>
    </row>
    <row r="73026" spans="8:8" x14ac:dyDescent="0.3">
      <c r="H73026" s="1"/>
    </row>
    <row r="73027" spans="8:8" x14ac:dyDescent="0.3">
      <c r="H73027" s="1"/>
    </row>
    <row r="73028" spans="8:8" x14ac:dyDescent="0.3">
      <c r="H73028" s="1"/>
    </row>
    <row r="73029" spans="8:8" x14ac:dyDescent="0.3">
      <c r="H73029" s="1"/>
    </row>
    <row r="73030" spans="8:8" x14ac:dyDescent="0.3">
      <c r="H73030" s="1"/>
    </row>
    <row r="73031" spans="8:8" x14ac:dyDescent="0.3">
      <c r="H73031" s="1"/>
    </row>
    <row r="73032" spans="8:8" x14ac:dyDescent="0.3">
      <c r="H73032" s="1"/>
    </row>
    <row r="73033" spans="8:8" x14ac:dyDescent="0.3">
      <c r="H73033" s="1"/>
    </row>
    <row r="73034" spans="8:8" x14ac:dyDescent="0.3">
      <c r="H73034" s="1"/>
    </row>
    <row r="73035" spans="8:8" x14ac:dyDescent="0.3">
      <c r="H73035" s="1"/>
    </row>
    <row r="73036" spans="8:8" x14ac:dyDescent="0.3">
      <c r="H73036" s="1"/>
    </row>
    <row r="73037" spans="8:8" x14ac:dyDescent="0.3">
      <c r="H73037" s="1"/>
    </row>
    <row r="73038" spans="8:8" x14ac:dyDescent="0.3">
      <c r="H73038" s="1"/>
    </row>
    <row r="73039" spans="8:8" x14ac:dyDescent="0.3">
      <c r="H73039" s="1"/>
    </row>
    <row r="73040" spans="8:8" x14ac:dyDescent="0.3">
      <c r="H73040" s="1"/>
    </row>
    <row r="73041" spans="8:8" x14ac:dyDescent="0.3">
      <c r="H73041" s="1"/>
    </row>
    <row r="73042" spans="8:8" x14ac:dyDescent="0.3">
      <c r="H73042" s="1"/>
    </row>
    <row r="73043" spans="8:8" x14ac:dyDescent="0.3">
      <c r="H73043" s="1"/>
    </row>
    <row r="73044" spans="8:8" x14ac:dyDescent="0.3">
      <c r="H73044" s="1"/>
    </row>
    <row r="73045" spans="8:8" x14ac:dyDescent="0.3">
      <c r="H73045" s="1"/>
    </row>
    <row r="73046" spans="8:8" x14ac:dyDescent="0.3">
      <c r="H73046" s="1"/>
    </row>
    <row r="73047" spans="8:8" x14ac:dyDescent="0.3">
      <c r="H73047" s="1"/>
    </row>
    <row r="73048" spans="8:8" x14ac:dyDescent="0.3">
      <c r="H73048" s="1"/>
    </row>
    <row r="73049" spans="8:8" x14ac:dyDescent="0.3">
      <c r="H73049" s="1"/>
    </row>
    <row r="73050" spans="8:8" x14ac:dyDescent="0.3">
      <c r="H73050" s="1"/>
    </row>
    <row r="73051" spans="8:8" x14ac:dyDescent="0.3">
      <c r="H73051" s="1"/>
    </row>
    <row r="73052" spans="8:8" x14ac:dyDescent="0.3">
      <c r="H73052" s="1"/>
    </row>
    <row r="73053" spans="8:8" x14ac:dyDescent="0.3">
      <c r="H73053" s="1"/>
    </row>
    <row r="73054" spans="8:8" x14ac:dyDescent="0.3">
      <c r="H73054" s="1"/>
    </row>
    <row r="73055" spans="8:8" x14ac:dyDescent="0.3">
      <c r="H73055" s="1"/>
    </row>
    <row r="73056" spans="8:8" x14ac:dyDescent="0.3">
      <c r="H73056" s="1"/>
    </row>
    <row r="73057" spans="8:8" x14ac:dyDescent="0.3">
      <c r="H73057" s="1"/>
    </row>
    <row r="73058" spans="8:8" x14ac:dyDescent="0.3">
      <c r="H73058" s="1"/>
    </row>
    <row r="73059" spans="8:8" x14ac:dyDescent="0.3">
      <c r="H73059" s="1"/>
    </row>
    <row r="73060" spans="8:8" x14ac:dyDescent="0.3">
      <c r="H73060" s="1"/>
    </row>
    <row r="73061" spans="8:8" x14ac:dyDescent="0.3">
      <c r="H73061" s="1"/>
    </row>
    <row r="73062" spans="8:8" x14ac:dyDescent="0.3">
      <c r="H73062" s="1"/>
    </row>
    <row r="73063" spans="8:8" x14ac:dyDescent="0.3">
      <c r="H73063" s="1"/>
    </row>
    <row r="73064" spans="8:8" x14ac:dyDescent="0.3">
      <c r="H73064" s="1"/>
    </row>
    <row r="73065" spans="8:8" x14ac:dyDescent="0.3">
      <c r="H73065" s="1"/>
    </row>
    <row r="73066" spans="8:8" x14ac:dyDescent="0.3">
      <c r="H73066" s="1"/>
    </row>
    <row r="73067" spans="8:8" x14ac:dyDescent="0.3">
      <c r="H73067" s="1"/>
    </row>
    <row r="73068" spans="8:8" x14ac:dyDescent="0.3">
      <c r="H73068" s="1"/>
    </row>
    <row r="73069" spans="8:8" x14ac:dyDescent="0.3">
      <c r="H73069" s="1"/>
    </row>
    <row r="73070" spans="8:8" x14ac:dyDescent="0.3">
      <c r="H73070" s="1"/>
    </row>
    <row r="73071" spans="8:8" x14ac:dyDescent="0.3">
      <c r="H73071" s="1"/>
    </row>
    <row r="73072" spans="8:8" x14ac:dyDescent="0.3">
      <c r="H73072" s="1"/>
    </row>
    <row r="73073" spans="8:8" x14ac:dyDescent="0.3">
      <c r="H73073" s="1"/>
    </row>
    <row r="73074" spans="8:8" x14ac:dyDescent="0.3">
      <c r="H73074" s="1"/>
    </row>
    <row r="73075" spans="8:8" x14ac:dyDescent="0.3">
      <c r="H73075" s="1"/>
    </row>
    <row r="73076" spans="8:8" x14ac:dyDescent="0.3">
      <c r="H73076" s="1"/>
    </row>
    <row r="73077" spans="8:8" x14ac:dyDescent="0.3">
      <c r="H73077" s="1"/>
    </row>
    <row r="73078" spans="8:8" x14ac:dyDescent="0.3">
      <c r="H73078" s="1"/>
    </row>
    <row r="73079" spans="8:8" x14ac:dyDescent="0.3">
      <c r="H73079" s="1"/>
    </row>
    <row r="73080" spans="8:8" x14ac:dyDescent="0.3">
      <c r="H73080" s="1"/>
    </row>
    <row r="73081" spans="8:8" x14ac:dyDescent="0.3">
      <c r="H73081" s="1"/>
    </row>
    <row r="73082" spans="8:8" x14ac:dyDescent="0.3">
      <c r="H73082" s="1"/>
    </row>
    <row r="73083" spans="8:8" x14ac:dyDescent="0.3">
      <c r="H73083" s="1"/>
    </row>
    <row r="73084" spans="8:8" x14ac:dyDescent="0.3">
      <c r="H73084" s="1"/>
    </row>
    <row r="73085" spans="8:8" x14ac:dyDescent="0.3">
      <c r="H73085" s="1"/>
    </row>
    <row r="73086" spans="8:8" x14ac:dyDescent="0.3">
      <c r="H73086" s="1"/>
    </row>
    <row r="73087" spans="8:8" x14ac:dyDescent="0.3">
      <c r="H73087" s="1"/>
    </row>
    <row r="73088" spans="8:8" x14ac:dyDescent="0.3">
      <c r="H73088" s="1"/>
    </row>
    <row r="73089" spans="8:8" x14ac:dyDescent="0.3">
      <c r="H73089" s="1"/>
    </row>
    <row r="73090" spans="8:8" x14ac:dyDescent="0.3">
      <c r="H73090" s="1"/>
    </row>
    <row r="73091" spans="8:8" x14ac:dyDescent="0.3">
      <c r="H73091" s="1"/>
    </row>
    <row r="73092" spans="8:8" x14ac:dyDescent="0.3">
      <c r="H73092" s="1"/>
    </row>
    <row r="73093" spans="8:8" x14ac:dyDescent="0.3">
      <c r="H73093" s="1"/>
    </row>
    <row r="73094" spans="8:8" x14ac:dyDescent="0.3">
      <c r="H73094" s="1"/>
    </row>
    <row r="73095" spans="8:8" x14ac:dyDescent="0.3">
      <c r="H73095" s="1"/>
    </row>
    <row r="73096" spans="8:8" x14ac:dyDescent="0.3">
      <c r="H73096" s="1"/>
    </row>
    <row r="73097" spans="8:8" x14ac:dyDescent="0.3">
      <c r="H73097" s="1"/>
    </row>
    <row r="73098" spans="8:8" x14ac:dyDescent="0.3">
      <c r="H73098" s="1"/>
    </row>
    <row r="73099" spans="8:8" x14ac:dyDescent="0.3">
      <c r="H73099" s="1"/>
    </row>
    <row r="73100" spans="8:8" x14ac:dyDescent="0.3">
      <c r="H73100" s="1"/>
    </row>
    <row r="73101" spans="8:8" x14ac:dyDescent="0.3">
      <c r="H73101" s="1"/>
    </row>
    <row r="73102" spans="8:8" x14ac:dyDescent="0.3">
      <c r="H73102" s="1"/>
    </row>
    <row r="73103" spans="8:8" x14ac:dyDescent="0.3">
      <c r="H73103" s="1"/>
    </row>
    <row r="73104" spans="8:8" x14ac:dyDescent="0.3">
      <c r="H73104" s="1"/>
    </row>
    <row r="73105" spans="8:8" x14ac:dyDescent="0.3">
      <c r="H73105" s="1"/>
    </row>
    <row r="73106" spans="8:8" x14ac:dyDescent="0.3">
      <c r="H73106" s="1"/>
    </row>
    <row r="73107" spans="8:8" x14ac:dyDescent="0.3">
      <c r="H73107" s="1"/>
    </row>
    <row r="73108" spans="8:8" x14ac:dyDescent="0.3">
      <c r="H73108" s="1"/>
    </row>
    <row r="73109" spans="8:8" x14ac:dyDescent="0.3">
      <c r="H73109" s="1"/>
    </row>
    <row r="73110" spans="8:8" x14ac:dyDescent="0.3">
      <c r="H73110" s="1"/>
    </row>
    <row r="73111" spans="8:8" x14ac:dyDescent="0.3">
      <c r="H73111" s="1"/>
    </row>
    <row r="73112" spans="8:8" x14ac:dyDescent="0.3">
      <c r="H73112" s="1"/>
    </row>
    <row r="73113" spans="8:8" x14ac:dyDescent="0.3">
      <c r="H73113" s="1"/>
    </row>
    <row r="73114" spans="8:8" x14ac:dyDescent="0.3">
      <c r="H73114" s="1"/>
    </row>
    <row r="73115" spans="8:8" x14ac:dyDescent="0.3">
      <c r="H73115" s="1"/>
    </row>
    <row r="73116" spans="8:8" x14ac:dyDescent="0.3">
      <c r="H73116" s="1"/>
    </row>
    <row r="73117" spans="8:8" x14ac:dyDescent="0.3">
      <c r="H73117" s="1"/>
    </row>
    <row r="73118" spans="8:8" x14ac:dyDescent="0.3">
      <c r="H73118" s="1"/>
    </row>
    <row r="73119" spans="8:8" x14ac:dyDescent="0.3">
      <c r="H73119" s="1"/>
    </row>
    <row r="73120" spans="8:8" x14ac:dyDescent="0.3">
      <c r="H73120" s="1"/>
    </row>
    <row r="73121" spans="8:8" x14ac:dyDescent="0.3">
      <c r="H73121" s="1"/>
    </row>
    <row r="73122" spans="8:8" x14ac:dyDescent="0.3">
      <c r="H73122" s="1"/>
    </row>
    <row r="73123" spans="8:8" x14ac:dyDescent="0.3">
      <c r="H73123" s="1"/>
    </row>
    <row r="73124" spans="8:8" x14ac:dyDescent="0.3">
      <c r="H73124" s="1"/>
    </row>
    <row r="73125" spans="8:8" x14ac:dyDescent="0.3">
      <c r="H73125" s="1"/>
    </row>
    <row r="73126" spans="8:8" x14ac:dyDescent="0.3">
      <c r="H73126" s="1"/>
    </row>
    <row r="73127" spans="8:8" x14ac:dyDescent="0.3">
      <c r="H73127" s="1"/>
    </row>
    <row r="73128" spans="8:8" x14ac:dyDescent="0.3">
      <c r="H73128" s="1"/>
    </row>
    <row r="73129" spans="8:8" x14ac:dyDescent="0.3">
      <c r="H73129" s="1"/>
    </row>
    <row r="73130" spans="8:8" x14ac:dyDescent="0.3">
      <c r="H73130" s="1"/>
    </row>
    <row r="73131" spans="8:8" x14ac:dyDescent="0.3">
      <c r="H73131" s="1"/>
    </row>
    <row r="73132" spans="8:8" x14ac:dyDescent="0.3">
      <c r="H73132" s="1"/>
    </row>
    <row r="73133" spans="8:8" x14ac:dyDescent="0.3">
      <c r="H73133" s="1"/>
    </row>
    <row r="73134" spans="8:8" x14ac:dyDescent="0.3">
      <c r="H73134" s="1"/>
    </row>
    <row r="73135" spans="8:8" x14ac:dyDescent="0.3">
      <c r="H73135" s="1"/>
    </row>
    <row r="73136" spans="8:8" x14ac:dyDescent="0.3">
      <c r="H73136" s="1"/>
    </row>
    <row r="73137" spans="8:8" x14ac:dyDescent="0.3">
      <c r="H73137" s="1"/>
    </row>
    <row r="73138" spans="8:8" x14ac:dyDescent="0.3">
      <c r="H73138" s="1"/>
    </row>
    <row r="73139" spans="8:8" x14ac:dyDescent="0.3">
      <c r="H73139" s="1"/>
    </row>
    <row r="73140" spans="8:8" x14ac:dyDescent="0.3">
      <c r="H73140" s="1"/>
    </row>
    <row r="73141" spans="8:8" x14ac:dyDescent="0.3">
      <c r="H73141" s="1"/>
    </row>
    <row r="73142" spans="8:8" x14ac:dyDescent="0.3">
      <c r="H73142" s="1"/>
    </row>
    <row r="73143" spans="8:8" x14ac:dyDescent="0.3">
      <c r="H73143" s="1"/>
    </row>
    <row r="73144" spans="8:8" x14ac:dyDescent="0.3">
      <c r="H73144" s="1"/>
    </row>
    <row r="73145" spans="8:8" x14ac:dyDescent="0.3">
      <c r="H73145" s="1"/>
    </row>
    <row r="73146" spans="8:8" x14ac:dyDescent="0.3">
      <c r="H73146" s="1"/>
    </row>
    <row r="73147" spans="8:8" x14ac:dyDescent="0.3">
      <c r="H73147" s="1"/>
    </row>
    <row r="73148" spans="8:8" x14ac:dyDescent="0.3">
      <c r="H73148" s="1"/>
    </row>
    <row r="73149" spans="8:8" x14ac:dyDescent="0.3">
      <c r="H73149" s="1"/>
    </row>
    <row r="73150" spans="8:8" x14ac:dyDescent="0.3">
      <c r="H73150" s="1"/>
    </row>
    <row r="73151" spans="8:8" x14ac:dyDescent="0.3">
      <c r="H73151" s="1"/>
    </row>
    <row r="73152" spans="8:8" x14ac:dyDescent="0.3">
      <c r="H73152" s="1"/>
    </row>
    <row r="73153" spans="8:8" x14ac:dyDescent="0.3">
      <c r="H73153" s="1"/>
    </row>
    <row r="73154" spans="8:8" x14ac:dyDescent="0.3">
      <c r="H73154" s="1"/>
    </row>
    <row r="73155" spans="8:8" x14ac:dyDescent="0.3">
      <c r="H73155" s="1"/>
    </row>
    <row r="73156" spans="8:8" x14ac:dyDescent="0.3">
      <c r="H73156" s="1"/>
    </row>
    <row r="73157" spans="8:8" x14ac:dyDescent="0.3">
      <c r="H73157" s="1"/>
    </row>
    <row r="73158" spans="8:8" x14ac:dyDescent="0.3">
      <c r="H73158" s="1"/>
    </row>
    <row r="73159" spans="8:8" x14ac:dyDescent="0.3">
      <c r="H73159" s="1"/>
    </row>
    <row r="73160" spans="8:8" x14ac:dyDescent="0.3">
      <c r="H73160" s="1"/>
    </row>
    <row r="73161" spans="8:8" x14ac:dyDescent="0.3">
      <c r="H73161" s="1"/>
    </row>
    <row r="73162" spans="8:8" x14ac:dyDescent="0.3">
      <c r="H73162" s="1"/>
    </row>
    <row r="73163" spans="8:8" x14ac:dyDescent="0.3">
      <c r="H73163" s="1"/>
    </row>
    <row r="73164" spans="8:8" x14ac:dyDescent="0.3">
      <c r="H73164" s="1"/>
    </row>
    <row r="73165" spans="8:8" x14ac:dyDescent="0.3">
      <c r="H73165" s="1"/>
    </row>
    <row r="73166" spans="8:8" x14ac:dyDescent="0.3">
      <c r="H73166" s="1"/>
    </row>
    <row r="73167" spans="8:8" x14ac:dyDescent="0.3">
      <c r="H73167" s="1"/>
    </row>
    <row r="73168" spans="8:8" x14ac:dyDescent="0.3">
      <c r="H73168" s="1"/>
    </row>
    <row r="73169" spans="8:8" x14ac:dyDescent="0.3">
      <c r="H73169" s="1"/>
    </row>
    <row r="73170" spans="8:8" x14ac:dyDescent="0.3">
      <c r="H73170" s="1"/>
    </row>
    <row r="73171" spans="8:8" x14ac:dyDescent="0.3">
      <c r="H73171" s="1"/>
    </row>
    <row r="73172" spans="8:8" x14ac:dyDescent="0.3">
      <c r="H73172" s="1"/>
    </row>
    <row r="73173" spans="8:8" x14ac:dyDescent="0.3">
      <c r="H73173" s="1"/>
    </row>
    <row r="73174" spans="8:8" x14ac:dyDescent="0.3">
      <c r="H73174" s="1"/>
    </row>
    <row r="73175" spans="8:8" x14ac:dyDescent="0.3">
      <c r="H73175" s="1"/>
    </row>
    <row r="73176" spans="8:8" x14ac:dyDescent="0.3">
      <c r="H73176" s="1"/>
    </row>
    <row r="73177" spans="8:8" x14ac:dyDescent="0.3">
      <c r="H73177" s="1"/>
    </row>
    <row r="73178" spans="8:8" x14ac:dyDescent="0.3">
      <c r="H73178" s="1"/>
    </row>
    <row r="73179" spans="8:8" x14ac:dyDescent="0.3">
      <c r="H73179" s="1"/>
    </row>
    <row r="73180" spans="8:8" x14ac:dyDescent="0.3">
      <c r="H73180" s="1"/>
    </row>
    <row r="73181" spans="8:8" x14ac:dyDescent="0.3">
      <c r="H73181" s="1"/>
    </row>
    <row r="73182" spans="8:8" x14ac:dyDescent="0.3">
      <c r="H73182" s="1"/>
    </row>
    <row r="73183" spans="8:8" x14ac:dyDescent="0.3">
      <c r="H73183" s="1"/>
    </row>
    <row r="73184" spans="8:8" x14ac:dyDescent="0.3">
      <c r="H73184" s="1"/>
    </row>
    <row r="73185" spans="8:8" x14ac:dyDescent="0.3">
      <c r="H73185" s="1"/>
    </row>
    <row r="73186" spans="8:8" x14ac:dyDescent="0.3">
      <c r="H73186" s="1"/>
    </row>
    <row r="73187" spans="8:8" x14ac:dyDescent="0.3">
      <c r="H73187" s="1"/>
    </row>
    <row r="73188" spans="8:8" x14ac:dyDescent="0.3">
      <c r="H73188" s="1"/>
    </row>
    <row r="73189" spans="8:8" x14ac:dyDescent="0.3">
      <c r="H73189" s="1"/>
    </row>
    <row r="73190" spans="8:8" x14ac:dyDescent="0.3">
      <c r="H73190" s="1"/>
    </row>
    <row r="73191" spans="8:8" x14ac:dyDescent="0.3">
      <c r="H73191" s="1"/>
    </row>
    <row r="73192" spans="8:8" x14ac:dyDescent="0.3">
      <c r="H73192" s="1"/>
    </row>
    <row r="73193" spans="8:8" x14ac:dyDescent="0.3">
      <c r="H73193" s="1"/>
    </row>
    <row r="73194" spans="8:8" x14ac:dyDescent="0.3">
      <c r="H73194" s="1"/>
    </row>
    <row r="73195" spans="8:8" x14ac:dyDescent="0.3">
      <c r="H73195" s="1"/>
    </row>
    <row r="73196" spans="8:8" x14ac:dyDescent="0.3">
      <c r="H73196" s="1"/>
    </row>
    <row r="73197" spans="8:8" x14ac:dyDescent="0.3">
      <c r="H73197" s="1"/>
    </row>
    <row r="73198" spans="8:8" x14ac:dyDescent="0.3">
      <c r="H73198" s="1"/>
    </row>
    <row r="73199" spans="8:8" x14ac:dyDescent="0.3">
      <c r="H73199" s="1"/>
    </row>
    <row r="73200" spans="8:8" x14ac:dyDescent="0.3">
      <c r="H73200" s="1"/>
    </row>
    <row r="73201" spans="8:8" x14ac:dyDescent="0.3">
      <c r="H73201" s="1"/>
    </row>
    <row r="73202" spans="8:8" x14ac:dyDescent="0.3">
      <c r="H73202" s="1"/>
    </row>
    <row r="73203" spans="8:8" x14ac:dyDescent="0.3">
      <c r="H73203" s="1"/>
    </row>
    <row r="73204" spans="8:8" x14ac:dyDescent="0.3">
      <c r="H73204" s="1"/>
    </row>
    <row r="73205" spans="8:8" x14ac:dyDescent="0.3">
      <c r="H73205" s="1"/>
    </row>
    <row r="73206" spans="8:8" x14ac:dyDescent="0.3">
      <c r="H73206" s="1"/>
    </row>
    <row r="73207" spans="8:8" x14ac:dyDescent="0.3">
      <c r="H73207" s="1"/>
    </row>
    <row r="73208" spans="8:8" x14ac:dyDescent="0.3">
      <c r="H73208" s="1"/>
    </row>
    <row r="73209" spans="8:8" x14ac:dyDescent="0.3">
      <c r="H73209" s="1"/>
    </row>
    <row r="73210" spans="8:8" x14ac:dyDescent="0.3">
      <c r="H73210" s="1"/>
    </row>
    <row r="73211" spans="8:8" x14ac:dyDescent="0.3">
      <c r="H73211" s="1"/>
    </row>
    <row r="73212" spans="8:8" x14ac:dyDescent="0.3">
      <c r="H73212" s="1"/>
    </row>
    <row r="73213" spans="8:8" x14ac:dyDescent="0.3">
      <c r="H73213" s="1"/>
    </row>
    <row r="73214" spans="8:8" x14ac:dyDescent="0.3">
      <c r="H73214" s="1"/>
    </row>
    <row r="73215" spans="8:8" x14ac:dyDescent="0.3">
      <c r="H73215" s="1"/>
    </row>
    <row r="73216" spans="8:8" x14ac:dyDescent="0.3">
      <c r="H73216" s="1"/>
    </row>
    <row r="73217" spans="8:8" x14ac:dyDescent="0.3">
      <c r="H73217" s="1"/>
    </row>
    <row r="73218" spans="8:8" x14ac:dyDescent="0.3">
      <c r="H73218" s="1"/>
    </row>
    <row r="73219" spans="8:8" x14ac:dyDescent="0.3">
      <c r="H73219" s="1"/>
    </row>
    <row r="73220" spans="8:8" x14ac:dyDescent="0.3">
      <c r="H73220" s="1"/>
    </row>
    <row r="73221" spans="8:8" x14ac:dyDescent="0.3">
      <c r="H73221" s="1"/>
    </row>
    <row r="73222" spans="8:8" x14ac:dyDescent="0.3">
      <c r="H73222" s="1"/>
    </row>
    <row r="73223" spans="8:8" x14ac:dyDescent="0.3">
      <c r="H73223" s="1"/>
    </row>
    <row r="73224" spans="8:8" x14ac:dyDescent="0.3">
      <c r="H73224" s="1"/>
    </row>
    <row r="73225" spans="8:8" x14ac:dyDescent="0.3">
      <c r="H73225" s="1"/>
    </row>
    <row r="73226" spans="8:8" x14ac:dyDescent="0.3">
      <c r="H73226" s="1"/>
    </row>
    <row r="73227" spans="8:8" x14ac:dyDescent="0.3">
      <c r="H73227" s="1"/>
    </row>
    <row r="73228" spans="8:8" x14ac:dyDescent="0.3">
      <c r="H73228" s="1"/>
    </row>
    <row r="73229" spans="8:8" x14ac:dyDescent="0.3">
      <c r="H73229" s="1"/>
    </row>
    <row r="73230" spans="8:8" x14ac:dyDescent="0.3">
      <c r="H73230" s="1"/>
    </row>
    <row r="73231" spans="8:8" x14ac:dyDescent="0.3">
      <c r="H73231" s="1"/>
    </row>
    <row r="73232" spans="8:8" x14ac:dyDescent="0.3">
      <c r="H73232" s="1"/>
    </row>
    <row r="73233" spans="8:8" x14ac:dyDescent="0.3">
      <c r="H73233" s="1"/>
    </row>
    <row r="73234" spans="8:8" x14ac:dyDescent="0.3">
      <c r="H73234" s="1"/>
    </row>
    <row r="73235" spans="8:8" x14ac:dyDescent="0.3">
      <c r="H73235" s="1"/>
    </row>
    <row r="73236" spans="8:8" x14ac:dyDescent="0.3">
      <c r="H73236" s="1"/>
    </row>
    <row r="73237" spans="8:8" x14ac:dyDescent="0.3">
      <c r="H73237" s="1"/>
    </row>
    <row r="73238" spans="8:8" x14ac:dyDescent="0.3">
      <c r="H73238" s="1"/>
    </row>
    <row r="73239" spans="8:8" x14ac:dyDescent="0.3">
      <c r="H73239" s="1"/>
    </row>
    <row r="73240" spans="8:8" x14ac:dyDescent="0.3">
      <c r="H73240" s="1"/>
    </row>
    <row r="73241" spans="8:8" x14ac:dyDescent="0.3">
      <c r="H73241" s="1"/>
    </row>
    <row r="73242" spans="8:8" x14ac:dyDescent="0.3">
      <c r="H73242" s="1"/>
    </row>
    <row r="73243" spans="8:8" x14ac:dyDescent="0.3">
      <c r="H73243" s="1"/>
    </row>
    <row r="73244" spans="8:8" x14ac:dyDescent="0.3">
      <c r="H73244" s="1"/>
    </row>
    <row r="73245" spans="8:8" x14ac:dyDescent="0.3">
      <c r="H73245" s="1"/>
    </row>
    <row r="73246" spans="8:8" x14ac:dyDescent="0.3">
      <c r="H73246" s="1"/>
    </row>
    <row r="73247" spans="8:8" x14ac:dyDescent="0.3">
      <c r="H73247" s="1"/>
    </row>
    <row r="73248" spans="8:8" x14ac:dyDescent="0.3">
      <c r="H73248" s="1"/>
    </row>
    <row r="73249" spans="8:8" x14ac:dyDescent="0.3">
      <c r="H73249" s="1"/>
    </row>
    <row r="73250" spans="8:8" x14ac:dyDescent="0.3">
      <c r="H73250" s="1"/>
    </row>
    <row r="73251" spans="8:8" x14ac:dyDescent="0.3">
      <c r="H73251" s="1"/>
    </row>
    <row r="73252" spans="8:8" x14ac:dyDescent="0.3">
      <c r="H73252" s="1"/>
    </row>
    <row r="73253" spans="8:8" x14ac:dyDescent="0.3">
      <c r="H73253" s="1"/>
    </row>
    <row r="73254" spans="8:8" x14ac:dyDescent="0.3">
      <c r="H73254" s="1"/>
    </row>
    <row r="73255" spans="8:8" x14ac:dyDescent="0.3">
      <c r="H73255" s="1"/>
    </row>
    <row r="73256" spans="8:8" x14ac:dyDescent="0.3">
      <c r="H73256" s="1"/>
    </row>
    <row r="73257" spans="8:8" x14ac:dyDescent="0.3">
      <c r="H73257" s="1"/>
    </row>
    <row r="73258" spans="8:8" x14ac:dyDescent="0.3">
      <c r="H73258" s="1"/>
    </row>
    <row r="73259" spans="8:8" x14ac:dyDescent="0.3">
      <c r="H73259" s="1"/>
    </row>
    <row r="73260" spans="8:8" x14ac:dyDescent="0.3">
      <c r="H73260" s="1"/>
    </row>
    <row r="73261" spans="8:8" x14ac:dyDescent="0.3">
      <c r="H73261" s="1"/>
    </row>
    <row r="73262" spans="8:8" x14ac:dyDescent="0.3">
      <c r="H73262" s="1"/>
    </row>
    <row r="73263" spans="8:8" x14ac:dyDescent="0.3">
      <c r="H73263" s="1"/>
    </row>
    <row r="73264" spans="8:8" x14ac:dyDescent="0.3">
      <c r="H73264" s="1"/>
    </row>
    <row r="73265" spans="8:8" x14ac:dyDescent="0.3">
      <c r="H73265" s="1"/>
    </row>
    <row r="73266" spans="8:8" x14ac:dyDescent="0.3">
      <c r="H73266" s="1"/>
    </row>
    <row r="73267" spans="8:8" x14ac:dyDescent="0.3">
      <c r="H73267" s="1"/>
    </row>
    <row r="73268" spans="8:8" x14ac:dyDescent="0.3">
      <c r="H73268" s="1"/>
    </row>
    <row r="73269" spans="8:8" x14ac:dyDescent="0.3">
      <c r="H73269" s="1"/>
    </row>
    <row r="73270" spans="8:8" x14ac:dyDescent="0.3">
      <c r="H73270" s="1"/>
    </row>
    <row r="73271" spans="8:8" x14ac:dyDescent="0.3">
      <c r="H73271" s="1"/>
    </row>
    <row r="73272" spans="8:8" x14ac:dyDescent="0.3">
      <c r="H73272" s="1"/>
    </row>
    <row r="73273" spans="8:8" x14ac:dyDescent="0.3">
      <c r="H73273" s="1"/>
    </row>
    <row r="73274" spans="8:8" x14ac:dyDescent="0.3">
      <c r="H73274" s="1"/>
    </row>
    <row r="73275" spans="8:8" x14ac:dyDescent="0.3">
      <c r="H73275" s="1"/>
    </row>
    <row r="73276" spans="8:8" x14ac:dyDescent="0.3">
      <c r="H73276" s="1"/>
    </row>
    <row r="73277" spans="8:8" x14ac:dyDescent="0.3">
      <c r="H73277" s="1"/>
    </row>
    <row r="73278" spans="8:8" x14ac:dyDescent="0.3">
      <c r="H73278" s="1"/>
    </row>
    <row r="73279" spans="8:8" x14ac:dyDescent="0.3">
      <c r="H73279" s="1"/>
    </row>
    <row r="73280" spans="8:8" x14ac:dyDescent="0.3">
      <c r="H73280" s="1"/>
    </row>
    <row r="73281" spans="8:8" x14ac:dyDescent="0.3">
      <c r="H73281" s="1"/>
    </row>
    <row r="73282" spans="8:8" x14ac:dyDescent="0.3">
      <c r="H73282" s="1"/>
    </row>
    <row r="73283" spans="8:8" x14ac:dyDescent="0.3">
      <c r="H73283" s="1"/>
    </row>
    <row r="73284" spans="8:8" x14ac:dyDescent="0.3">
      <c r="H73284" s="1"/>
    </row>
    <row r="73285" spans="8:8" x14ac:dyDescent="0.3">
      <c r="H73285" s="1"/>
    </row>
    <row r="73286" spans="8:8" x14ac:dyDescent="0.3">
      <c r="H73286" s="1"/>
    </row>
    <row r="73287" spans="8:8" x14ac:dyDescent="0.3">
      <c r="H73287" s="1"/>
    </row>
    <row r="73288" spans="8:8" x14ac:dyDescent="0.3">
      <c r="H73288" s="1"/>
    </row>
    <row r="73289" spans="8:8" x14ac:dyDescent="0.3">
      <c r="H73289" s="1"/>
    </row>
    <row r="73290" spans="8:8" x14ac:dyDescent="0.3">
      <c r="H73290" s="1"/>
    </row>
    <row r="73291" spans="8:8" x14ac:dyDescent="0.3">
      <c r="H73291" s="1"/>
    </row>
    <row r="73292" spans="8:8" x14ac:dyDescent="0.3">
      <c r="H73292" s="1"/>
    </row>
    <row r="73293" spans="8:8" x14ac:dyDescent="0.3">
      <c r="H73293" s="1"/>
    </row>
    <row r="73294" spans="8:8" x14ac:dyDescent="0.3">
      <c r="H73294" s="1"/>
    </row>
    <row r="73295" spans="8:8" x14ac:dyDescent="0.3">
      <c r="H73295" s="1"/>
    </row>
    <row r="73296" spans="8:8" x14ac:dyDescent="0.3">
      <c r="H73296" s="1"/>
    </row>
    <row r="73297" spans="8:8" x14ac:dyDescent="0.3">
      <c r="H73297" s="1"/>
    </row>
    <row r="73298" spans="8:8" x14ac:dyDescent="0.3">
      <c r="H73298" s="1"/>
    </row>
    <row r="73299" spans="8:8" x14ac:dyDescent="0.3">
      <c r="H73299" s="1"/>
    </row>
    <row r="73300" spans="8:8" x14ac:dyDescent="0.3">
      <c r="H73300" s="1"/>
    </row>
    <row r="73301" spans="8:8" x14ac:dyDescent="0.3">
      <c r="H73301" s="1"/>
    </row>
    <row r="73302" spans="8:8" x14ac:dyDescent="0.3">
      <c r="H73302" s="1"/>
    </row>
    <row r="73303" spans="8:8" x14ac:dyDescent="0.3">
      <c r="H73303" s="1"/>
    </row>
    <row r="73304" spans="8:8" x14ac:dyDescent="0.3">
      <c r="H73304" s="1"/>
    </row>
    <row r="73305" spans="8:8" x14ac:dyDescent="0.3">
      <c r="H73305" s="1"/>
    </row>
    <row r="73306" spans="8:8" x14ac:dyDescent="0.3">
      <c r="H73306" s="1"/>
    </row>
    <row r="73307" spans="8:8" x14ac:dyDescent="0.3">
      <c r="H73307" s="1"/>
    </row>
    <row r="73308" spans="8:8" x14ac:dyDescent="0.3">
      <c r="H73308" s="1"/>
    </row>
    <row r="73309" spans="8:8" x14ac:dyDescent="0.3">
      <c r="H73309" s="1"/>
    </row>
    <row r="73310" spans="8:8" x14ac:dyDescent="0.3">
      <c r="H73310" s="1"/>
    </row>
    <row r="73311" spans="8:8" x14ac:dyDescent="0.3">
      <c r="H73311" s="1"/>
    </row>
    <row r="73312" spans="8:8" x14ac:dyDescent="0.3">
      <c r="H73312" s="1"/>
    </row>
    <row r="73313" spans="8:8" x14ac:dyDescent="0.3">
      <c r="H73313" s="1"/>
    </row>
    <row r="73314" spans="8:8" x14ac:dyDescent="0.3">
      <c r="H73314" s="1"/>
    </row>
    <row r="73315" spans="8:8" x14ac:dyDescent="0.3">
      <c r="H73315" s="1"/>
    </row>
    <row r="73316" spans="8:8" x14ac:dyDescent="0.3">
      <c r="H73316" s="1"/>
    </row>
    <row r="73317" spans="8:8" x14ac:dyDescent="0.3">
      <c r="H73317" s="1"/>
    </row>
    <row r="73318" spans="8:8" x14ac:dyDescent="0.3">
      <c r="H73318" s="1"/>
    </row>
    <row r="73319" spans="8:8" x14ac:dyDescent="0.3">
      <c r="H73319" s="1"/>
    </row>
    <row r="73320" spans="8:8" x14ac:dyDescent="0.3">
      <c r="H73320" s="1"/>
    </row>
    <row r="73321" spans="8:8" x14ac:dyDescent="0.3">
      <c r="H73321" s="1"/>
    </row>
    <row r="73322" spans="8:8" x14ac:dyDescent="0.3">
      <c r="H73322" s="1"/>
    </row>
    <row r="73323" spans="8:8" x14ac:dyDescent="0.3">
      <c r="H73323" s="1"/>
    </row>
    <row r="73324" spans="8:8" x14ac:dyDescent="0.3">
      <c r="H73324" s="1"/>
    </row>
    <row r="73325" spans="8:8" x14ac:dyDescent="0.3">
      <c r="H73325" s="1"/>
    </row>
    <row r="73326" spans="8:8" x14ac:dyDescent="0.3">
      <c r="H73326" s="1"/>
    </row>
    <row r="73327" spans="8:8" x14ac:dyDescent="0.3">
      <c r="H73327" s="1"/>
    </row>
    <row r="73328" spans="8:8" x14ac:dyDescent="0.3">
      <c r="H73328" s="1"/>
    </row>
    <row r="73329" spans="8:8" x14ac:dyDescent="0.3">
      <c r="H73329" s="1"/>
    </row>
    <row r="73330" spans="8:8" x14ac:dyDescent="0.3">
      <c r="H73330" s="1"/>
    </row>
    <row r="73331" spans="8:8" x14ac:dyDescent="0.3">
      <c r="H73331" s="1"/>
    </row>
    <row r="73332" spans="8:8" x14ac:dyDescent="0.3">
      <c r="H73332" s="1"/>
    </row>
    <row r="73333" spans="8:8" x14ac:dyDescent="0.3">
      <c r="H73333" s="1"/>
    </row>
    <row r="73334" spans="8:8" x14ac:dyDescent="0.3">
      <c r="H73334" s="1"/>
    </row>
    <row r="73335" spans="8:8" x14ac:dyDescent="0.3">
      <c r="H73335" s="1"/>
    </row>
    <row r="73336" spans="8:8" x14ac:dyDescent="0.3">
      <c r="H73336" s="1"/>
    </row>
    <row r="73337" spans="8:8" x14ac:dyDescent="0.3">
      <c r="H73337" s="1"/>
    </row>
    <row r="73338" spans="8:8" x14ac:dyDescent="0.3">
      <c r="H73338" s="1"/>
    </row>
    <row r="73339" spans="8:8" x14ac:dyDescent="0.3">
      <c r="H73339" s="1"/>
    </row>
    <row r="73340" spans="8:8" x14ac:dyDescent="0.3">
      <c r="H73340" s="1"/>
    </row>
    <row r="73341" spans="8:8" x14ac:dyDescent="0.3">
      <c r="H73341" s="1"/>
    </row>
    <row r="73342" spans="8:8" x14ac:dyDescent="0.3">
      <c r="H73342" s="1"/>
    </row>
    <row r="73343" spans="8:8" x14ac:dyDescent="0.3">
      <c r="H73343" s="1"/>
    </row>
    <row r="73344" spans="8:8" x14ac:dyDescent="0.3">
      <c r="H73344" s="1"/>
    </row>
    <row r="73345" spans="8:8" x14ac:dyDescent="0.3">
      <c r="H73345" s="1"/>
    </row>
    <row r="73346" spans="8:8" x14ac:dyDescent="0.3">
      <c r="H73346" s="1"/>
    </row>
    <row r="73347" spans="8:8" x14ac:dyDescent="0.3">
      <c r="H73347" s="1"/>
    </row>
    <row r="73348" spans="8:8" x14ac:dyDescent="0.3">
      <c r="H73348" s="1"/>
    </row>
    <row r="73349" spans="8:8" x14ac:dyDescent="0.3">
      <c r="H73349" s="1"/>
    </row>
    <row r="73350" spans="8:8" x14ac:dyDescent="0.3">
      <c r="H73350" s="1"/>
    </row>
    <row r="73351" spans="8:8" x14ac:dyDescent="0.3">
      <c r="H73351" s="1"/>
    </row>
    <row r="73352" spans="8:8" x14ac:dyDescent="0.3">
      <c r="H73352" s="1"/>
    </row>
    <row r="73353" spans="8:8" x14ac:dyDescent="0.3">
      <c r="H73353" s="1"/>
    </row>
    <row r="73354" spans="8:8" x14ac:dyDescent="0.3">
      <c r="H73354" s="1"/>
    </row>
    <row r="73355" spans="8:8" x14ac:dyDescent="0.3">
      <c r="H73355" s="1"/>
    </row>
    <row r="73356" spans="8:8" x14ac:dyDescent="0.3">
      <c r="H73356" s="1"/>
    </row>
    <row r="73357" spans="8:8" x14ac:dyDescent="0.3">
      <c r="H73357" s="1"/>
    </row>
    <row r="73358" spans="8:8" x14ac:dyDescent="0.3">
      <c r="H73358" s="1"/>
    </row>
    <row r="73359" spans="8:8" x14ac:dyDescent="0.3">
      <c r="H73359" s="1"/>
    </row>
    <row r="73360" spans="8:8" x14ac:dyDescent="0.3">
      <c r="H73360" s="1"/>
    </row>
    <row r="73361" spans="8:8" x14ac:dyDescent="0.3">
      <c r="H73361" s="1"/>
    </row>
    <row r="73362" spans="8:8" x14ac:dyDescent="0.3">
      <c r="H73362" s="1"/>
    </row>
    <row r="73363" spans="8:8" x14ac:dyDescent="0.3">
      <c r="H73363" s="1"/>
    </row>
    <row r="73364" spans="8:8" x14ac:dyDescent="0.3">
      <c r="H73364" s="1"/>
    </row>
    <row r="73365" spans="8:8" x14ac:dyDescent="0.3">
      <c r="H73365" s="1"/>
    </row>
    <row r="73366" spans="8:8" x14ac:dyDescent="0.3">
      <c r="H73366" s="1"/>
    </row>
    <row r="73367" spans="8:8" x14ac:dyDescent="0.3">
      <c r="H73367" s="1"/>
    </row>
    <row r="73368" spans="8:8" x14ac:dyDescent="0.3">
      <c r="H73368" s="1"/>
    </row>
    <row r="73369" spans="8:8" x14ac:dyDescent="0.3">
      <c r="H73369" s="1"/>
    </row>
    <row r="73370" spans="8:8" x14ac:dyDescent="0.3">
      <c r="H73370" s="1"/>
    </row>
    <row r="73371" spans="8:8" x14ac:dyDescent="0.3">
      <c r="H73371" s="1"/>
    </row>
    <row r="73372" spans="8:8" x14ac:dyDescent="0.3">
      <c r="H73372" s="1"/>
    </row>
    <row r="73373" spans="8:8" x14ac:dyDescent="0.3">
      <c r="H73373" s="1"/>
    </row>
    <row r="73374" spans="8:8" x14ac:dyDescent="0.3">
      <c r="H73374" s="1"/>
    </row>
    <row r="73375" spans="8:8" x14ac:dyDescent="0.3">
      <c r="H73375" s="1"/>
    </row>
    <row r="73376" spans="8:8" x14ac:dyDescent="0.3">
      <c r="H73376" s="1"/>
    </row>
    <row r="73377" spans="8:8" x14ac:dyDescent="0.3">
      <c r="H73377" s="1"/>
    </row>
    <row r="73378" spans="8:8" x14ac:dyDescent="0.3">
      <c r="H73378" s="1"/>
    </row>
    <row r="73379" spans="8:8" x14ac:dyDescent="0.3">
      <c r="H73379" s="1"/>
    </row>
    <row r="73380" spans="8:8" x14ac:dyDescent="0.3">
      <c r="H73380" s="1"/>
    </row>
    <row r="73381" spans="8:8" x14ac:dyDescent="0.3">
      <c r="H73381" s="1"/>
    </row>
    <row r="73382" spans="8:8" x14ac:dyDescent="0.3">
      <c r="H73382" s="1"/>
    </row>
    <row r="73383" spans="8:8" x14ac:dyDescent="0.3">
      <c r="H73383" s="1"/>
    </row>
    <row r="73384" spans="8:8" x14ac:dyDescent="0.3">
      <c r="H73384" s="1"/>
    </row>
    <row r="73385" spans="8:8" x14ac:dyDescent="0.3">
      <c r="H73385" s="1"/>
    </row>
    <row r="73386" spans="8:8" x14ac:dyDescent="0.3">
      <c r="H73386" s="1"/>
    </row>
    <row r="73387" spans="8:8" x14ac:dyDescent="0.3">
      <c r="H73387" s="1"/>
    </row>
    <row r="73388" spans="8:8" x14ac:dyDescent="0.3">
      <c r="H73388" s="1"/>
    </row>
    <row r="73389" spans="8:8" x14ac:dyDescent="0.3">
      <c r="H73389" s="1"/>
    </row>
    <row r="73390" spans="8:8" x14ac:dyDescent="0.3">
      <c r="H73390" s="1"/>
    </row>
    <row r="73391" spans="8:8" x14ac:dyDescent="0.3">
      <c r="H73391" s="1"/>
    </row>
    <row r="73392" spans="8:8" x14ac:dyDescent="0.3">
      <c r="H73392" s="1"/>
    </row>
    <row r="73393" spans="8:8" x14ac:dyDescent="0.3">
      <c r="H73393" s="1"/>
    </row>
    <row r="73394" spans="8:8" x14ac:dyDescent="0.3">
      <c r="H73394" s="1"/>
    </row>
    <row r="73395" spans="8:8" x14ac:dyDescent="0.3">
      <c r="H73395" s="1"/>
    </row>
    <row r="73396" spans="8:8" x14ac:dyDescent="0.3">
      <c r="H73396" s="1"/>
    </row>
    <row r="73397" spans="8:8" x14ac:dyDescent="0.3">
      <c r="H73397" s="1"/>
    </row>
    <row r="73398" spans="8:8" x14ac:dyDescent="0.3">
      <c r="H73398" s="1"/>
    </row>
    <row r="73399" spans="8:8" x14ac:dyDescent="0.3">
      <c r="H73399" s="1"/>
    </row>
    <row r="73400" spans="8:8" x14ac:dyDescent="0.3">
      <c r="H73400" s="1"/>
    </row>
    <row r="73401" spans="8:8" x14ac:dyDescent="0.3">
      <c r="H73401" s="1"/>
    </row>
    <row r="73402" spans="8:8" x14ac:dyDescent="0.3">
      <c r="H73402" s="1"/>
    </row>
    <row r="73403" spans="8:8" x14ac:dyDescent="0.3">
      <c r="H73403" s="1"/>
    </row>
    <row r="73404" spans="8:8" x14ac:dyDescent="0.3">
      <c r="H73404" s="1"/>
    </row>
    <row r="73405" spans="8:8" x14ac:dyDescent="0.3">
      <c r="H73405" s="1"/>
    </row>
    <row r="73406" spans="8:8" x14ac:dyDescent="0.3">
      <c r="H73406" s="1"/>
    </row>
    <row r="73407" spans="8:8" x14ac:dyDescent="0.3">
      <c r="H73407" s="1"/>
    </row>
    <row r="73408" spans="8:8" x14ac:dyDescent="0.3">
      <c r="H73408" s="1"/>
    </row>
    <row r="73409" spans="8:8" x14ac:dyDescent="0.3">
      <c r="H73409" s="1"/>
    </row>
    <row r="73410" spans="8:8" x14ac:dyDescent="0.3">
      <c r="H73410" s="1"/>
    </row>
    <row r="73411" spans="8:8" x14ac:dyDescent="0.3">
      <c r="H73411" s="1"/>
    </row>
    <row r="73412" spans="8:8" x14ac:dyDescent="0.3">
      <c r="H73412" s="1"/>
    </row>
    <row r="73413" spans="8:8" x14ac:dyDescent="0.3">
      <c r="H73413" s="1"/>
    </row>
    <row r="73414" spans="8:8" x14ac:dyDescent="0.3">
      <c r="H73414" s="1"/>
    </row>
    <row r="73415" spans="8:8" x14ac:dyDescent="0.3">
      <c r="H73415" s="1"/>
    </row>
    <row r="73416" spans="8:8" x14ac:dyDescent="0.3">
      <c r="H73416" s="1"/>
    </row>
    <row r="73417" spans="8:8" x14ac:dyDescent="0.3">
      <c r="H73417" s="1"/>
    </row>
    <row r="73418" spans="8:8" x14ac:dyDescent="0.3">
      <c r="H73418" s="1"/>
    </row>
    <row r="73419" spans="8:8" x14ac:dyDescent="0.3">
      <c r="H73419" s="1"/>
    </row>
    <row r="73420" spans="8:8" x14ac:dyDescent="0.3">
      <c r="H73420" s="1"/>
    </row>
    <row r="73421" spans="8:8" x14ac:dyDescent="0.3">
      <c r="H73421" s="1"/>
    </row>
    <row r="73422" spans="8:8" x14ac:dyDescent="0.3">
      <c r="H73422" s="1"/>
    </row>
    <row r="73423" spans="8:8" x14ac:dyDescent="0.3">
      <c r="H73423" s="1"/>
    </row>
    <row r="73424" spans="8:8" x14ac:dyDescent="0.3">
      <c r="H73424" s="1"/>
    </row>
    <row r="73425" spans="8:8" x14ac:dyDescent="0.3">
      <c r="H73425" s="1"/>
    </row>
    <row r="73426" spans="8:8" x14ac:dyDescent="0.3">
      <c r="H73426" s="1"/>
    </row>
    <row r="73427" spans="8:8" x14ac:dyDescent="0.3">
      <c r="H73427" s="1"/>
    </row>
    <row r="73428" spans="8:8" x14ac:dyDescent="0.3">
      <c r="H73428" s="1"/>
    </row>
    <row r="73429" spans="8:8" x14ac:dyDescent="0.3">
      <c r="H73429" s="1"/>
    </row>
    <row r="73430" spans="8:8" x14ac:dyDescent="0.3">
      <c r="H73430" s="1"/>
    </row>
    <row r="73431" spans="8:8" x14ac:dyDescent="0.3">
      <c r="H73431" s="1"/>
    </row>
    <row r="73432" spans="8:8" x14ac:dyDescent="0.3">
      <c r="H73432" s="1"/>
    </row>
    <row r="73433" spans="8:8" x14ac:dyDescent="0.3">
      <c r="H73433" s="1"/>
    </row>
    <row r="73434" spans="8:8" x14ac:dyDescent="0.3">
      <c r="H73434" s="1"/>
    </row>
    <row r="73435" spans="8:8" x14ac:dyDescent="0.3">
      <c r="H73435" s="1"/>
    </row>
    <row r="73436" spans="8:8" x14ac:dyDescent="0.3">
      <c r="H73436" s="1"/>
    </row>
    <row r="73437" spans="8:8" x14ac:dyDescent="0.3">
      <c r="H73437" s="1"/>
    </row>
    <row r="73438" spans="8:8" x14ac:dyDescent="0.3">
      <c r="H73438" s="1"/>
    </row>
    <row r="73439" spans="8:8" x14ac:dyDescent="0.3">
      <c r="H73439" s="1"/>
    </row>
    <row r="73440" spans="8:8" x14ac:dyDescent="0.3">
      <c r="H73440" s="1"/>
    </row>
    <row r="73441" spans="8:8" x14ac:dyDescent="0.3">
      <c r="H73441" s="1"/>
    </row>
    <row r="73442" spans="8:8" x14ac:dyDescent="0.3">
      <c r="H73442" s="1"/>
    </row>
    <row r="73443" spans="8:8" x14ac:dyDescent="0.3">
      <c r="H73443" s="1"/>
    </row>
    <row r="73444" spans="8:8" x14ac:dyDescent="0.3">
      <c r="H73444" s="1"/>
    </row>
    <row r="73445" spans="8:8" x14ac:dyDescent="0.3">
      <c r="H73445" s="1"/>
    </row>
    <row r="73446" spans="8:8" x14ac:dyDescent="0.3">
      <c r="H73446" s="1"/>
    </row>
    <row r="73447" spans="8:8" x14ac:dyDescent="0.3">
      <c r="H73447" s="1"/>
    </row>
    <row r="73448" spans="8:8" x14ac:dyDescent="0.3">
      <c r="H73448" s="1"/>
    </row>
    <row r="73449" spans="8:8" x14ac:dyDescent="0.3">
      <c r="H73449" s="1"/>
    </row>
    <row r="73450" spans="8:8" x14ac:dyDescent="0.3">
      <c r="H73450" s="1"/>
    </row>
    <row r="73451" spans="8:8" x14ac:dyDescent="0.3">
      <c r="H73451" s="1"/>
    </row>
    <row r="73452" spans="8:8" x14ac:dyDescent="0.3">
      <c r="H73452" s="1"/>
    </row>
    <row r="73453" spans="8:8" x14ac:dyDescent="0.3">
      <c r="H73453" s="1"/>
    </row>
    <row r="73454" spans="8:8" x14ac:dyDescent="0.3">
      <c r="H73454" s="1"/>
    </row>
    <row r="73455" spans="8:8" x14ac:dyDescent="0.3">
      <c r="H73455" s="1"/>
    </row>
    <row r="73456" spans="8:8" x14ac:dyDescent="0.3">
      <c r="H73456" s="1"/>
    </row>
    <row r="73457" spans="8:8" x14ac:dyDescent="0.3">
      <c r="H73457" s="1"/>
    </row>
    <row r="73458" spans="8:8" x14ac:dyDescent="0.3">
      <c r="H73458" s="1"/>
    </row>
    <row r="73459" spans="8:8" x14ac:dyDescent="0.3">
      <c r="H73459" s="1"/>
    </row>
    <row r="73460" spans="8:8" x14ac:dyDescent="0.3">
      <c r="H73460" s="1"/>
    </row>
    <row r="73461" spans="8:8" x14ac:dyDescent="0.3">
      <c r="H73461" s="1"/>
    </row>
    <row r="73462" spans="8:8" x14ac:dyDescent="0.3">
      <c r="H73462" s="1"/>
    </row>
    <row r="73463" spans="8:8" x14ac:dyDescent="0.3">
      <c r="H73463" s="1"/>
    </row>
    <row r="73464" spans="8:8" x14ac:dyDescent="0.3">
      <c r="H73464" s="1"/>
    </row>
    <row r="73465" spans="8:8" x14ac:dyDescent="0.3">
      <c r="H73465" s="1"/>
    </row>
    <row r="73466" spans="8:8" x14ac:dyDescent="0.3">
      <c r="H73466" s="1"/>
    </row>
    <row r="73467" spans="8:8" x14ac:dyDescent="0.3">
      <c r="H73467" s="1"/>
    </row>
    <row r="73468" spans="8:8" x14ac:dyDescent="0.3">
      <c r="H73468" s="1"/>
    </row>
    <row r="73469" spans="8:8" x14ac:dyDescent="0.3">
      <c r="H73469" s="1"/>
    </row>
    <row r="73470" spans="8:8" x14ac:dyDescent="0.3">
      <c r="H73470" s="1"/>
    </row>
    <row r="73471" spans="8:8" x14ac:dyDescent="0.3">
      <c r="H73471" s="1"/>
    </row>
    <row r="73472" spans="8:8" x14ac:dyDescent="0.3">
      <c r="H73472" s="1"/>
    </row>
    <row r="73473" spans="8:8" x14ac:dyDescent="0.3">
      <c r="H73473" s="1"/>
    </row>
    <row r="73474" spans="8:8" x14ac:dyDescent="0.3">
      <c r="H73474" s="1"/>
    </row>
    <row r="73475" spans="8:8" x14ac:dyDescent="0.3">
      <c r="H73475" s="1"/>
    </row>
    <row r="73476" spans="8:8" x14ac:dyDescent="0.3">
      <c r="H73476" s="1"/>
    </row>
    <row r="73477" spans="8:8" x14ac:dyDescent="0.3">
      <c r="H73477" s="1"/>
    </row>
    <row r="73478" spans="8:8" x14ac:dyDescent="0.3">
      <c r="H73478" s="1"/>
    </row>
    <row r="73479" spans="8:8" x14ac:dyDescent="0.3">
      <c r="H73479" s="1"/>
    </row>
    <row r="73480" spans="8:8" x14ac:dyDescent="0.3">
      <c r="H73480" s="1"/>
    </row>
    <row r="73481" spans="8:8" x14ac:dyDescent="0.3">
      <c r="H73481" s="1"/>
    </row>
    <row r="73482" spans="8:8" x14ac:dyDescent="0.3">
      <c r="H73482" s="1"/>
    </row>
    <row r="73483" spans="8:8" x14ac:dyDescent="0.3">
      <c r="H73483" s="1"/>
    </row>
    <row r="73484" spans="8:8" x14ac:dyDescent="0.3">
      <c r="H73484" s="1"/>
    </row>
    <row r="73485" spans="8:8" x14ac:dyDescent="0.3">
      <c r="H73485" s="1"/>
    </row>
    <row r="73486" spans="8:8" x14ac:dyDescent="0.3">
      <c r="H73486" s="1"/>
    </row>
    <row r="73487" spans="8:8" x14ac:dyDescent="0.3">
      <c r="H73487" s="1"/>
    </row>
    <row r="73488" spans="8:8" x14ac:dyDescent="0.3">
      <c r="H73488" s="1"/>
    </row>
    <row r="73489" spans="8:8" x14ac:dyDescent="0.3">
      <c r="H73489" s="1"/>
    </row>
    <row r="73490" spans="8:8" x14ac:dyDescent="0.3">
      <c r="H73490" s="1"/>
    </row>
    <row r="73491" spans="8:8" x14ac:dyDescent="0.3">
      <c r="H73491" s="1"/>
    </row>
    <row r="73492" spans="8:8" x14ac:dyDescent="0.3">
      <c r="H73492" s="1"/>
    </row>
    <row r="73493" spans="8:8" x14ac:dyDescent="0.3">
      <c r="H73493" s="1"/>
    </row>
    <row r="73494" spans="8:8" x14ac:dyDescent="0.3">
      <c r="H73494" s="1"/>
    </row>
    <row r="73495" spans="8:8" x14ac:dyDescent="0.3">
      <c r="H73495" s="1"/>
    </row>
    <row r="73496" spans="8:8" x14ac:dyDescent="0.3">
      <c r="H73496" s="1"/>
    </row>
    <row r="73497" spans="8:8" x14ac:dyDescent="0.3">
      <c r="H73497" s="1"/>
    </row>
    <row r="73498" spans="8:8" x14ac:dyDescent="0.3">
      <c r="H73498" s="1"/>
    </row>
    <row r="73499" spans="8:8" x14ac:dyDescent="0.3">
      <c r="H73499" s="1"/>
    </row>
    <row r="73500" spans="8:8" x14ac:dyDescent="0.3">
      <c r="H73500" s="1"/>
    </row>
    <row r="73501" spans="8:8" x14ac:dyDescent="0.3">
      <c r="H73501" s="1"/>
    </row>
    <row r="73502" spans="8:8" x14ac:dyDescent="0.3">
      <c r="H73502" s="1"/>
    </row>
    <row r="73503" spans="8:8" x14ac:dyDescent="0.3">
      <c r="H73503" s="1"/>
    </row>
    <row r="73504" spans="8:8" x14ac:dyDescent="0.3">
      <c r="H73504" s="1"/>
    </row>
    <row r="73505" spans="8:8" x14ac:dyDescent="0.3">
      <c r="H73505" s="1"/>
    </row>
    <row r="73506" spans="8:8" x14ac:dyDescent="0.3">
      <c r="H73506" s="1"/>
    </row>
    <row r="73507" spans="8:8" x14ac:dyDescent="0.3">
      <c r="H73507" s="1"/>
    </row>
    <row r="73508" spans="8:8" x14ac:dyDescent="0.3">
      <c r="H73508" s="1"/>
    </row>
    <row r="73509" spans="8:8" x14ac:dyDescent="0.3">
      <c r="H73509" s="1"/>
    </row>
    <row r="73510" spans="8:8" x14ac:dyDescent="0.3">
      <c r="H73510" s="1"/>
    </row>
    <row r="73511" spans="8:8" x14ac:dyDescent="0.3">
      <c r="H73511" s="1"/>
    </row>
    <row r="73512" spans="8:8" x14ac:dyDescent="0.3">
      <c r="H73512" s="1"/>
    </row>
    <row r="73513" spans="8:8" x14ac:dyDescent="0.3">
      <c r="H73513" s="1"/>
    </row>
    <row r="73514" spans="8:8" x14ac:dyDescent="0.3">
      <c r="H73514" s="1"/>
    </row>
    <row r="73515" spans="8:8" x14ac:dyDescent="0.3">
      <c r="H73515" s="1"/>
    </row>
    <row r="73516" spans="8:8" x14ac:dyDescent="0.3">
      <c r="H73516" s="1"/>
    </row>
    <row r="73517" spans="8:8" x14ac:dyDescent="0.3">
      <c r="H73517" s="1"/>
    </row>
    <row r="73518" spans="8:8" x14ac:dyDescent="0.3">
      <c r="H73518" s="1"/>
    </row>
    <row r="73519" spans="8:8" x14ac:dyDescent="0.3">
      <c r="H73519" s="1"/>
    </row>
    <row r="73520" spans="8:8" x14ac:dyDescent="0.3">
      <c r="H73520" s="1"/>
    </row>
    <row r="73521" spans="8:8" x14ac:dyDescent="0.3">
      <c r="H73521" s="1"/>
    </row>
    <row r="73522" spans="8:8" x14ac:dyDescent="0.3">
      <c r="H73522" s="1"/>
    </row>
    <row r="73523" spans="8:8" x14ac:dyDescent="0.3">
      <c r="H73523" s="1"/>
    </row>
    <row r="73524" spans="8:8" x14ac:dyDescent="0.3">
      <c r="H73524" s="1"/>
    </row>
    <row r="73525" spans="8:8" x14ac:dyDescent="0.3">
      <c r="H73525" s="1"/>
    </row>
    <row r="73526" spans="8:8" x14ac:dyDescent="0.3">
      <c r="H73526" s="1"/>
    </row>
    <row r="73527" spans="8:8" x14ac:dyDescent="0.3">
      <c r="H73527" s="1"/>
    </row>
    <row r="73528" spans="8:8" x14ac:dyDescent="0.3">
      <c r="H73528" s="1"/>
    </row>
    <row r="73529" spans="8:8" x14ac:dyDescent="0.3">
      <c r="H73529" s="1"/>
    </row>
    <row r="73530" spans="8:8" x14ac:dyDescent="0.3">
      <c r="H73530" s="1"/>
    </row>
    <row r="73531" spans="8:8" x14ac:dyDescent="0.3">
      <c r="H73531" s="1"/>
    </row>
    <row r="73532" spans="8:8" x14ac:dyDescent="0.3">
      <c r="H73532" s="1"/>
    </row>
    <row r="73533" spans="8:8" x14ac:dyDescent="0.3">
      <c r="H73533" s="1"/>
    </row>
    <row r="73534" spans="8:8" x14ac:dyDescent="0.3">
      <c r="H73534" s="1"/>
    </row>
    <row r="73535" spans="8:8" x14ac:dyDescent="0.3">
      <c r="H73535" s="1"/>
    </row>
    <row r="73536" spans="8:8" x14ac:dyDescent="0.3">
      <c r="H73536" s="1"/>
    </row>
    <row r="73537" spans="8:8" x14ac:dyDescent="0.3">
      <c r="H73537" s="1"/>
    </row>
    <row r="73538" spans="8:8" x14ac:dyDescent="0.3">
      <c r="H73538" s="1"/>
    </row>
    <row r="73539" spans="8:8" x14ac:dyDescent="0.3">
      <c r="H73539" s="1"/>
    </row>
    <row r="73540" spans="8:8" x14ac:dyDescent="0.3">
      <c r="H73540" s="1"/>
    </row>
    <row r="73541" spans="8:8" x14ac:dyDescent="0.3">
      <c r="H73541" s="1"/>
    </row>
    <row r="73542" spans="8:8" x14ac:dyDescent="0.3">
      <c r="H73542" s="1"/>
    </row>
    <row r="73543" spans="8:8" x14ac:dyDescent="0.3">
      <c r="H73543" s="1"/>
    </row>
    <row r="73544" spans="8:8" x14ac:dyDescent="0.3">
      <c r="H73544" s="1"/>
    </row>
    <row r="73545" spans="8:8" x14ac:dyDescent="0.3">
      <c r="H73545" s="1"/>
    </row>
    <row r="73546" spans="8:8" x14ac:dyDescent="0.3">
      <c r="H73546" s="1"/>
    </row>
    <row r="73547" spans="8:8" x14ac:dyDescent="0.3">
      <c r="H73547" s="1"/>
    </row>
    <row r="73548" spans="8:8" x14ac:dyDescent="0.3">
      <c r="H73548" s="1"/>
    </row>
    <row r="73549" spans="8:8" x14ac:dyDescent="0.3">
      <c r="H73549" s="1"/>
    </row>
    <row r="73550" spans="8:8" x14ac:dyDescent="0.3">
      <c r="H73550" s="1"/>
    </row>
    <row r="73551" spans="8:8" x14ac:dyDescent="0.3">
      <c r="H73551" s="1"/>
    </row>
    <row r="73552" spans="8:8" x14ac:dyDescent="0.3">
      <c r="H73552" s="1"/>
    </row>
    <row r="73553" spans="8:8" x14ac:dyDescent="0.3">
      <c r="H73553" s="1"/>
    </row>
    <row r="73554" spans="8:8" x14ac:dyDescent="0.3">
      <c r="H73554" s="1"/>
    </row>
    <row r="73555" spans="8:8" x14ac:dyDescent="0.3">
      <c r="H73555" s="1"/>
    </row>
    <row r="73556" spans="8:8" x14ac:dyDescent="0.3">
      <c r="H73556" s="1"/>
    </row>
    <row r="73557" spans="8:8" x14ac:dyDescent="0.3">
      <c r="H73557" s="1"/>
    </row>
    <row r="73558" spans="8:8" x14ac:dyDescent="0.3">
      <c r="H73558" s="1"/>
    </row>
    <row r="73559" spans="8:8" x14ac:dyDescent="0.3">
      <c r="H73559" s="1"/>
    </row>
    <row r="73560" spans="8:8" x14ac:dyDescent="0.3">
      <c r="H73560" s="1"/>
    </row>
    <row r="73561" spans="8:8" x14ac:dyDescent="0.3">
      <c r="H73561" s="1"/>
    </row>
    <row r="73562" spans="8:8" x14ac:dyDescent="0.3">
      <c r="H73562" s="1"/>
    </row>
    <row r="73563" spans="8:8" x14ac:dyDescent="0.3">
      <c r="H73563" s="1"/>
    </row>
    <row r="73564" spans="8:8" x14ac:dyDescent="0.3">
      <c r="H73564" s="1"/>
    </row>
    <row r="73565" spans="8:8" x14ac:dyDescent="0.3">
      <c r="H73565" s="1"/>
    </row>
    <row r="73566" spans="8:8" x14ac:dyDescent="0.3">
      <c r="H73566" s="1"/>
    </row>
    <row r="73567" spans="8:8" x14ac:dyDescent="0.3">
      <c r="H73567" s="1"/>
    </row>
    <row r="73568" spans="8:8" x14ac:dyDescent="0.3">
      <c r="H73568" s="1"/>
    </row>
    <row r="73569" spans="8:8" x14ac:dyDescent="0.3">
      <c r="H73569" s="1"/>
    </row>
    <row r="73570" spans="8:8" x14ac:dyDescent="0.3">
      <c r="H73570" s="1"/>
    </row>
    <row r="73571" spans="8:8" x14ac:dyDescent="0.3">
      <c r="H73571" s="1"/>
    </row>
    <row r="73572" spans="8:8" x14ac:dyDescent="0.3">
      <c r="H73572" s="1"/>
    </row>
    <row r="73573" spans="8:8" x14ac:dyDescent="0.3">
      <c r="H73573" s="1"/>
    </row>
    <row r="73574" spans="8:8" x14ac:dyDescent="0.3">
      <c r="H73574" s="1"/>
    </row>
    <row r="73575" spans="8:8" x14ac:dyDescent="0.3">
      <c r="H73575" s="1"/>
    </row>
    <row r="73576" spans="8:8" x14ac:dyDescent="0.3">
      <c r="H73576" s="1"/>
    </row>
    <row r="73577" spans="8:8" x14ac:dyDescent="0.3">
      <c r="H73577" s="1"/>
    </row>
    <row r="73578" spans="8:8" x14ac:dyDescent="0.3">
      <c r="H73578" s="1"/>
    </row>
    <row r="73579" spans="8:8" x14ac:dyDescent="0.3">
      <c r="H73579" s="1"/>
    </row>
    <row r="73580" spans="8:8" x14ac:dyDescent="0.3">
      <c r="H73580" s="1"/>
    </row>
    <row r="73581" spans="8:8" x14ac:dyDescent="0.3">
      <c r="H73581" s="1"/>
    </row>
    <row r="73582" spans="8:8" x14ac:dyDescent="0.3">
      <c r="H73582" s="1"/>
    </row>
    <row r="73583" spans="8:8" x14ac:dyDescent="0.3">
      <c r="H73583" s="1"/>
    </row>
    <row r="73584" spans="8:8" x14ac:dyDescent="0.3">
      <c r="H73584" s="1"/>
    </row>
    <row r="73585" spans="8:8" x14ac:dyDescent="0.3">
      <c r="H73585" s="1"/>
    </row>
    <row r="73586" spans="8:8" x14ac:dyDescent="0.3">
      <c r="H73586" s="1"/>
    </row>
    <row r="73587" spans="8:8" x14ac:dyDescent="0.3">
      <c r="H73587" s="1"/>
    </row>
    <row r="73588" spans="8:8" x14ac:dyDescent="0.3">
      <c r="H73588" s="1"/>
    </row>
    <row r="73589" spans="8:8" x14ac:dyDescent="0.3">
      <c r="H73589" s="1"/>
    </row>
    <row r="73590" spans="8:8" x14ac:dyDescent="0.3">
      <c r="H73590" s="1"/>
    </row>
    <row r="73591" spans="8:8" x14ac:dyDescent="0.3">
      <c r="H73591" s="1"/>
    </row>
    <row r="73592" spans="8:8" x14ac:dyDescent="0.3">
      <c r="H73592" s="1"/>
    </row>
    <row r="73593" spans="8:8" x14ac:dyDescent="0.3">
      <c r="H73593" s="1"/>
    </row>
    <row r="73594" spans="8:8" x14ac:dyDescent="0.3">
      <c r="H73594" s="1"/>
    </row>
    <row r="73595" spans="8:8" x14ac:dyDescent="0.3">
      <c r="H73595" s="1"/>
    </row>
    <row r="73596" spans="8:8" x14ac:dyDescent="0.3">
      <c r="H73596" s="1"/>
    </row>
    <row r="73597" spans="8:8" x14ac:dyDescent="0.3">
      <c r="H73597" s="1"/>
    </row>
    <row r="73598" spans="8:8" x14ac:dyDescent="0.3">
      <c r="H73598" s="1"/>
    </row>
    <row r="73599" spans="8:8" x14ac:dyDescent="0.3">
      <c r="H73599" s="1"/>
    </row>
    <row r="73600" spans="8:8" x14ac:dyDescent="0.3">
      <c r="H73600" s="1"/>
    </row>
    <row r="73601" spans="8:8" x14ac:dyDescent="0.3">
      <c r="H73601" s="1"/>
    </row>
    <row r="73602" spans="8:8" x14ac:dyDescent="0.3">
      <c r="H73602" s="1"/>
    </row>
    <row r="73603" spans="8:8" x14ac:dyDescent="0.3">
      <c r="H73603" s="1"/>
    </row>
    <row r="73604" spans="8:8" x14ac:dyDescent="0.3">
      <c r="H73604" s="1"/>
    </row>
    <row r="73605" spans="8:8" x14ac:dyDescent="0.3">
      <c r="H73605" s="1"/>
    </row>
    <row r="73606" spans="8:8" x14ac:dyDescent="0.3">
      <c r="H73606" s="1"/>
    </row>
    <row r="73607" spans="8:8" x14ac:dyDescent="0.3">
      <c r="H73607" s="1"/>
    </row>
    <row r="73608" spans="8:8" x14ac:dyDescent="0.3">
      <c r="H73608" s="1"/>
    </row>
    <row r="73609" spans="8:8" x14ac:dyDescent="0.3">
      <c r="H73609" s="1"/>
    </row>
    <row r="73610" spans="8:8" x14ac:dyDescent="0.3">
      <c r="H73610" s="1"/>
    </row>
    <row r="73611" spans="8:8" x14ac:dyDescent="0.3">
      <c r="H73611" s="1"/>
    </row>
    <row r="73612" spans="8:8" x14ac:dyDescent="0.3">
      <c r="H73612" s="1"/>
    </row>
    <row r="73613" spans="8:8" x14ac:dyDescent="0.3">
      <c r="H73613" s="1"/>
    </row>
    <row r="73614" spans="8:8" x14ac:dyDescent="0.3">
      <c r="H73614" s="1"/>
    </row>
    <row r="73615" spans="8:8" x14ac:dyDescent="0.3">
      <c r="H73615" s="1"/>
    </row>
    <row r="73616" spans="8:8" x14ac:dyDescent="0.3">
      <c r="H73616" s="1"/>
    </row>
    <row r="73617" spans="8:8" x14ac:dyDescent="0.3">
      <c r="H73617" s="1"/>
    </row>
    <row r="73618" spans="8:8" x14ac:dyDescent="0.3">
      <c r="H73618" s="1"/>
    </row>
    <row r="73619" spans="8:8" x14ac:dyDescent="0.3">
      <c r="H73619" s="1"/>
    </row>
    <row r="73620" spans="8:8" x14ac:dyDescent="0.3">
      <c r="H73620" s="1"/>
    </row>
    <row r="73621" spans="8:8" x14ac:dyDescent="0.3">
      <c r="H73621" s="1"/>
    </row>
    <row r="73622" spans="8:8" x14ac:dyDescent="0.3">
      <c r="H73622" s="1"/>
    </row>
    <row r="73623" spans="8:8" x14ac:dyDescent="0.3">
      <c r="H73623" s="1"/>
    </row>
    <row r="73624" spans="8:8" x14ac:dyDescent="0.3">
      <c r="H73624" s="1"/>
    </row>
    <row r="73625" spans="8:8" x14ac:dyDescent="0.3">
      <c r="H73625" s="1"/>
    </row>
    <row r="73626" spans="8:8" x14ac:dyDescent="0.3">
      <c r="H73626" s="1"/>
    </row>
    <row r="73627" spans="8:8" x14ac:dyDescent="0.3">
      <c r="H73627" s="1"/>
    </row>
    <row r="73628" spans="8:8" x14ac:dyDescent="0.3">
      <c r="H73628" s="1"/>
    </row>
    <row r="73629" spans="8:8" x14ac:dyDescent="0.3">
      <c r="H73629" s="1"/>
    </row>
    <row r="73630" spans="8:8" x14ac:dyDescent="0.3">
      <c r="H73630" s="1"/>
    </row>
    <row r="73631" spans="8:8" x14ac:dyDescent="0.3">
      <c r="H73631" s="1"/>
    </row>
    <row r="73632" spans="8:8" x14ac:dyDescent="0.3">
      <c r="H73632" s="1"/>
    </row>
    <row r="73633" spans="8:8" x14ac:dyDescent="0.3">
      <c r="H73633" s="1"/>
    </row>
    <row r="73634" spans="8:8" x14ac:dyDescent="0.3">
      <c r="H73634" s="1"/>
    </row>
    <row r="73635" spans="8:8" x14ac:dyDescent="0.3">
      <c r="H73635" s="1"/>
    </row>
    <row r="73636" spans="8:8" x14ac:dyDescent="0.3">
      <c r="H73636" s="1"/>
    </row>
    <row r="73637" spans="8:8" x14ac:dyDescent="0.3">
      <c r="H73637" s="1"/>
    </row>
    <row r="73638" spans="8:8" x14ac:dyDescent="0.3">
      <c r="H73638" s="1"/>
    </row>
    <row r="73639" spans="8:8" x14ac:dyDescent="0.3">
      <c r="H73639" s="1"/>
    </row>
    <row r="73640" spans="8:8" x14ac:dyDescent="0.3">
      <c r="H73640" s="1"/>
    </row>
    <row r="73641" spans="8:8" x14ac:dyDescent="0.3">
      <c r="H73641" s="1"/>
    </row>
    <row r="73642" spans="8:8" x14ac:dyDescent="0.3">
      <c r="H73642" s="1"/>
    </row>
    <row r="73643" spans="8:8" x14ac:dyDescent="0.3">
      <c r="H73643" s="1"/>
    </row>
    <row r="73644" spans="8:8" x14ac:dyDescent="0.3">
      <c r="H73644" s="1"/>
    </row>
    <row r="73645" spans="8:8" x14ac:dyDescent="0.3">
      <c r="H73645" s="1"/>
    </row>
    <row r="73646" spans="8:8" x14ac:dyDescent="0.3">
      <c r="H73646" s="1"/>
    </row>
    <row r="73647" spans="8:8" x14ac:dyDescent="0.3">
      <c r="H73647" s="1"/>
    </row>
    <row r="73648" spans="8:8" x14ac:dyDescent="0.3">
      <c r="H73648" s="1"/>
    </row>
    <row r="73649" spans="8:8" x14ac:dyDescent="0.3">
      <c r="H73649" s="1"/>
    </row>
    <row r="73650" spans="8:8" x14ac:dyDescent="0.3">
      <c r="H73650" s="1"/>
    </row>
    <row r="73651" spans="8:8" x14ac:dyDescent="0.3">
      <c r="H73651" s="1"/>
    </row>
    <row r="73652" spans="8:8" x14ac:dyDescent="0.3">
      <c r="H73652" s="1"/>
    </row>
    <row r="73653" spans="8:8" x14ac:dyDescent="0.3">
      <c r="H73653" s="1"/>
    </row>
    <row r="73654" spans="8:8" x14ac:dyDescent="0.3">
      <c r="H73654" s="1"/>
    </row>
    <row r="73655" spans="8:8" x14ac:dyDescent="0.3">
      <c r="H73655" s="1"/>
    </row>
    <row r="73656" spans="8:8" x14ac:dyDescent="0.3">
      <c r="H73656" s="1"/>
    </row>
    <row r="73657" spans="8:8" x14ac:dyDescent="0.3">
      <c r="H73657" s="1"/>
    </row>
    <row r="73658" spans="8:8" x14ac:dyDescent="0.3">
      <c r="H73658" s="1"/>
    </row>
    <row r="73659" spans="8:8" x14ac:dyDescent="0.3">
      <c r="H73659" s="1"/>
    </row>
    <row r="73660" spans="8:8" x14ac:dyDescent="0.3">
      <c r="H73660" s="1"/>
    </row>
    <row r="73661" spans="8:8" x14ac:dyDescent="0.3">
      <c r="H73661" s="1"/>
    </row>
    <row r="73662" spans="8:8" x14ac:dyDescent="0.3">
      <c r="H73662" s="1"/>
    </row>
    <row r="73663" spans="8:8" x14ac:dyDescent="0.3">
      <c r="H73663" s="1"/>
    </row>
    <row r="73664" spans="8:8" x14ac:dyDescent="0.3">
      <c r="H73664" s="1"/>
    </row>
    <row r="73665" spans="8:8" x14ac:dyDescent="0.3">
      <c r="H73665" s="1"/>
    </row>
    <row r="73666" spans="8:8" x14ac:dyDescent="0.3">
      <c r="H73666" s="1"/>
    </row>
    <row r="73667" spans="8:8" x14ac:dyDescent="0.3">
      <c r="H73667" s="1"/>
    </row>
    <row r="73668" spans="8:8" x14ac:dyDescent="0.3">
      <c r="H73668" s="1"/>
    </row>
    <row r="73669" spans="8:8" x14ac:dyDescent="0.3">
      <c r="H73669" s="1"/>
    </row>
    <row r="73670" spans="8:8" x14ac:dyDescent="0.3">
      <c r="H73670" s="1"/>
    </row>
    <row r="73671" spans="8:8" x14ac:dyDescent="0.3">
      <c r="H73671" s="1"/>
    </row>
    <row r="73672" spans="8:8" x14ac:dyDescent="0.3">
      <c r="H73672" s="1"/>
    </row>
    <row r="73673" spans="8:8" x14ac:dyDescent="0.3">
      <c r="H73673" s="1"/>
    </row>
    <row r="73674" spans="8:8" x14ac:dyDescent="0.3">
      <c r="H73674" s="1"/>
    </row>
    <row r="73675" spans="8:8" x14ac:dyDescent="0.3">
      <c r="H73675" s="1"/>
    </row>
    <row r="73676" spans="8:8" x14ac:dyDescent="0.3">
      <c r="H73676" s="1"/>
    </row>
    <row r="73677" spans="8:8" x14ac:dyDescent="0.3">
      <c r="H73677" s="1"/>
    </row>
    <row r="73678" spans="8:8" x14ac:dyDescent="0.3">
      <c r="H73678" s="1"/>
    </row>
    <row r="73679" spans="8:8" x14ac:dyDescent="0.3">
      <c r="H73679" s="1"/>
    </row>
    <row r="73680" spans="8:8" x14ac:dyDescent="0.3">
      <c r="H73680" s="1"/>
    </row>
    <row r="73681" spans="8:8" x14ac:dyDescent="0.3">
      <c r="H73681" s="1"/>
    </row>
    <row r="73682" spans="8:8" x14ac:dyDescent="0.3">
      <c r="H73682" s="1"/>
    </row>
    <row r="73683" spans="8:8" x14ac:dyDescent="0.3">
      <c r="H73683" s="1"/>
    </row>
    <row r="73684" spans="8:8" x14ac:dyDescent="0.3">
      <c r="H73684" s="1"/>
    </row>
    <row r="73685" spans="8:8" x14ac:dyDescent="0.3">
      <c r="H73685" s="1"/>
    </row>
    <row r="73686" spans="8:8" x14ac:dyDescent="0.3">
      <c r="H73686" s="1"/>
    </row>
    <row r="73687" spans="8:8" x14ac:dyDescent="0.3">
      <c r="H73687" s="1"/>
    </row>
    <row r="73688" spans="8:8" x14ac:dyDescent="0.3">
      <c r="H73688" s="1"/>
    </row>
    <row r="73689" spans="8:8" x14ac:dyDescent="0.3">
      <c r="H73689" s="1"/>
    </row>
    <row r="73690" spans="8:8" x14ac:dyDescent="0.3">
      <c r="H73690" s="1"/>
    </row>
    <row r="73691" spans="8:8" x14ac:dyDescent="0.3">
      <c r="H73691" s="1"/>
    </row>
    <row r="73692" spans="8:8" x14ac:dyDescent="0.3">
      <c r="H73692" s="1"/>
    </row>
    <row r="73693" spans="8:8" x14ac:dyDescent="0.3">
      <c r="H73693" s="1"/>
    </row>
    <row r="73694" spans="8:8" x14ac:dyDescent="0.3">
      <c r="H73694" s="1"/>
    </row>
    <row r="73695" spans="8:8" x14ac:dyDescent="0.3">
      <c r="H73695" s="1"/>
    </row>
    <row r="73696" spans="8:8" x14ac:dyDescent="0.3">
      <c r="H73696" s="1"/>
    </row>
    <row r="73697" spans="8:8" x14ac:dyDescent="0.3">
      <c r="H73697" s="1"/>
    </row>
    <row r="73698" spans="8:8" x14ac:dyDescent="0.3">
      <c r="H73698" s="1"/>
    </row>
    <row r="73699" spans="8:8" x14ac:dyDescent="0.3">
      <c r="H73699" s="1"/>
    </row>
    <row r="73700" spans="8:8" x14ac:dyDescent="0.3">
      <c r="H73700" s="1"/>
    </row>
    <row r="73701" spans="8:8" x14ac:dyDescent="0.3">
      <c r="H73701" s="1"/>
    </row>
    <row r="73702" spans="8:8" x14ac:dyDescent="0.3">
      <c r="H73702" s="1"/>
    </row>
    <row r="73703" spans="8:8" x14ac:dyDescent="0.3">
      <c r="H73703" s="1"/>
    </row>
    <row r="73704" spans="8:8" x14ac:dyDescent="0.3">
      <c r="H73704" s="1"/>
    </row>
    <row r="73705" spans="8:8" x14ac:dyDescent="0.3">
      <c r="H73705" s="1"/>
    </row>
    <row r="73706" spans="8:8" x14ac:dyDescent="0.3">
      <c r="H73706" s="1"/>
    </row>
    <row r="73707" spans="8:8" x14ac:dyDescent="0.3">
      <c r="H73707" s="1"/>
    </row>
    <row r="73708" spans="8:8" x14ac:dyDescent="0.3">
      <c r="H73708" s="1"/>
    </row>
    <row r="73709" spans="8:8" x14ac:dyDescent="0.3">
      <c r="H73709" s="1"/>
    </row>
    <row r="73710" spans="8:8" x14ac:dyDescent="0.3">
      <c r="H73710" s="1"/>
    </row>
    <row r="73711" spans="8:8" x14ac:dyDescent="0.3">
      <c r="H73711" s="1"/>
    </row>
    <row r="73712" spans="8:8" x14ac:dyDescent="0.3">
      <c r="H73712" s="1"/>
    </row>
    <row r="73713" spans="8:8" x14ac:dyDescent="0.3">
      <c r="H73713" s="1"/>
    </row>
    <row r="73714" spans="8:8" x14ac:dyDescent="0.3">
      <c r="H73714" s="1"/>
    </row>
    <row r="73715" spans="8:8" x14ac:dyDescent="0.3">
      <c r="H73715" s="1"/>
    </row>
    <row r="73716" spans="8:8" x14ac:dyDescent="0.3">
      <c r="H73716" s="1"/>
    </row>
    <row r="73717" spans="8:8" x14ac:dyDescent="0.3">
      <c r="H73717" s="1"/>
    </row>
    <row r="73718" spans="8:8" x14ac:dyDescent="0.3">
      <c r="H73718" s="1"/>
    </row>
    <row r="73719" spans="8:8" x14ac:dyDescent="0.3">
      <c r="H73719" s="1"/>
    </row>
    <row r="73720" spans="8:8" x14ac:dyDescent="0.3">
      <c r="H73720" s="1"/>
    </row>
    <row r="73721" spans="8:8" x14ac:dyDescent="0.3">
      <c r="H73721" s="1"/>
    </row>
    <row r="73722" spans="8:8" x14ac:dyDescent="0.3">
      <c r="H73722" s="1"/>
    </row>
    <row r="73723" spans="8:8" x14ac:dyDescent="0.3">
      <c r="H73723" s="1"/>
    </row>
    <row r="73724" spans="8:8" x14ac:dyDescent="0.3">
      <c r="H73724" s="1"/>
    </row>
    <row r="73725" spans="8:8" x14ac:dyDescent="0.3">
      <c r="H73725" s="1"/>
    </row>
    <row r="73726" spans="8:8" x14ac:dyDescent="0.3">
      <c r="H73726" s="1"/>
    </row>
    <row r="73727" spans="8:8" x14ac:dyDescent="0.3">
      <c r="H73727" s="1"/>
    </row>
    <row r="73728" spans="8:8" x14ac:dyDescent="0.3">
      <c r="H73728" s="1"/>
    </row>
    <row r="73729" spans="8:8" x14ac:dyDescent="0.3">
      <c r="H73729" s="1"/>
    </row>
    <row r="73730" spans="8:8" x14ac:dyDescent="0.3">
      <c r="H73730" s="1"/>
    </row>
    <row r="73731" spans="8:8" x14ac:dyDescent="0.3">
      <c r="H73731" s="1"/>
    </row>
    <row r="73732" spans="8:8" x14ac:dyDescent="0.3">
      <c r="H73732" s="1"/>
    </row>
    <row r="73733" spans="8:8" x14ac:dyDescent="0.3">
      <c r="H73733" s="1"/>
    </row>
    <row r="73734" spans="8:8" x14ac:dyDescent="0.3">
      <c r="H73734" s="1"/>
    </row>
    <row r="73735" spans="8:8" x14ac:dyDescent="0.3">
      <c r="H73735" s="1"/>
    </row>
    <row r="73736" spans="8:8" x14ac:dyDescent="0.3">
      <c r="H73736" s="1"/>
    </row>
    <row r="73737" spans="8:8" x14ac:dyDescent="0.3">
      <c r="H73737" s="1"/>
    </row>
    <row r="73738" spans="8:8" x14ac:dyDescent="0.3">
      <c r="H73738" s="1"/>
    </row>
    <row r="73739" spans="8:8" x14ac:dyDescent="0.3">
      <c r="H73739" s="1"/>
    </row>
    <row r="73740" spans="8:8" x14ac:dyDescent="0.3">
      <c r="H73740" s="1"/>
    </row>
    <row r="73741" spans="8:8" x14ac:dyDescent="0.3">
      <c r="H73741" s="1"/>
    </row>
    <row r="73742" spans="8:8" x14ac:dyDescent="0.3">
      <c r="H73742" s="1"/>
    </row>
    <row r="73743" spans="8:8" x14ac:dyDescent="0.3">
      <c r="H73743" s="1"/>
    </row>
    <row r="73744" spans="8:8" x14ac:dyDescent="0.3">
      <c r="H73744" s="1"/>
    </row>
    <row r="73745" spans="8:8" x14ac:dyDescent="0.3">
      <c r="H73745" s="1"/>
    </row>
    <row r="73746" spans="8:8" x14ac:dyDescent="0.3">
      <c r="H73746" s="1"/>
    </row>
    <row r="73747" spans="8:8" x14ac:dyDescent="0.3">
      <c r="H73747" s="1"/>
    </row>
    <row r="73748" spans="8:8" x14ac:dyDescent="0.3">
      <c r="H73748" s="1"/>
    </row>
    <row r="73749" spans="8:8" x14ac:dyDescent="0.3">
      <c r="H73749" s="1"/>
    </row>
    <row r="73750" spans="8:8" x14ac:dyDescent="0.3">
      <c r="H73750" s="1"/>
    </row>
    <row r="73751" spans="8:8" x14ac:dyDescent="0.3">
      <c r="H73751" s="1"/>
    </row>
    <row r="73752" spans="8:8" x14ac:dyDescent="0.3">
      <c r="H73752" s="1"/>
    </row>
    <row r="73753" spans="8:8" x14ac:dyDescent="0.3">
      <c r="H73753" s="1"/>
    </row>
    <row r="73754" spans="8:8" x14ac:dyDescent="0.3">
      <c r="H73754" s="1"/>
    </row>
    <row r="73755" spans="8:8" x14ac:dyDescent="0.3">
      <c r="H73755" s="1"/>
    </row>
    <row r="73756" spans="8:8" x14ac:dyDescent="0.3">
      <c r="H73756" s="1"/>
    </row>
    <row r="73757" spans="8:8" x14ac:dyDescent="0.3">
      <c r="H73757" s="1"/>
    </row>
    <row r="73758" spans="8:8" x14ac:dyDescent="0.3">
      <c r="H73758" s="1"/>
    </row>
    <row r="73759" spans="8:8" x14ac:dyDescent="0.3">
      <c r="H73759" s="1"/>
    </row>
    <row r="73760" spans="8:8" x14ac:dyDescent="0.3">
      <c r="H73760" s="1"/>
    </row>
    <row r="73761" spans="8:8" x14ac:dyDescent="0.3">
      <c r="H73761" s="1"/>
    </row>
    <row r="73762" spans="8:8" x14ac:dyDescent="0.3">
      <c r="H73762" s="1"/>
    </row>
    <row r="73763" spans="8:8" x14ac:dyDescent="0.3">
      <c r="H73763" s="1"/>
    </row>
    <row r="73764" spans="8:8" x14ac:dyDescent="0.3">
      <c r="H73764" s="1"/>
    </row>
    <row r="73765" spans="8:8" x14ac:dyDescent="0.3">
      <c r="H73765" s="1"/>
    </row>
    <row r="73766" spans="8:8" x14ac:dyDescent="0.3">
      <c r="H73766" s="1"/>
    </row>
    <row r="73767" spans="8:8" x14ac:dyDescent="0.3">
      <c r="H73767" s="1"/>
    </row>
    <row r="73768" spans="8:8" x14ac:dyDescent="0.3">
      <c r="H73768" s="1"/>
    </row>
    <row r="73769" spans="8:8" x14ac:dyDescent="0.3">
      <c r="H73769" s="1"/>
    </row>
    <row r="73770" spans="8:8" x14ac:dyDescent="0.3">
      <c r="H73770" s="1"/>
    </row>
    <row r="73771" spans="8:8" x14ac:dyDescent="0.3">
      <c r="H73771" s="1"/>
    </row>
    <row r="73772" spans="8:8" x14ac:dyDescent="0.3">
      <c r="H73772" s="1"/>
    </row>
    <row r="73773" spans="8:8" x14ac:dyDescent="0.3">
      <c r="H73773" s="1"/>
    </row>
    <row r="73774" spans="8:8" x14ac:dyDescent="0.3">
      <c r="H73774" s="1"/>
    </row>
    <row r="73775" spans="8:8" x14ac:dyDescent="0.3">
      <c r="H73775" s="1"/>
    </row>
    <row r="73776" spans="8:8" x14ac:dyDescent="0.3">
      <c r="H73776" s="1"/>
    </row>
    <row r="73777" spans="8:8" x14ac:dyDescent="0.3">
      <c r="H73777" s="1"/>
    </row>
    <row r="73778" spans="8:8" x14ac:dyDescent="0.3">
      <c r="H73778" s="1"/>
    </row>
    <row r="73779" spans="8:8" x14ac:dyDescent="0.3">
      <c r="H73779" s="1"/>
    </row>
    <row r="73780" spans="8:8" x14ac:dyDescent="0.3">
      <c r="H73780" s="1"/>
    </row>
    <row r="73781" spans="8:8" x14ac:dyDescent="0.3">
      <c r="H73781" s="1"/>
    </row>
    <row r="73782" spans="8:8" x14ac:dyDescent="0.3">
      <c r="H73782" s="1"/>
    </row>
    <row r="73783" spans="8:8" x14ac:dyDescent="0.3">
      <c r="H73783" s="1"/>
    </row>
    <row r="73784" spans="8:8" x14ac:dyDescent="0.3">
      <c r="H73784" s="1"/>
    </row>
    <row r="73785" spans="8:8" x14ac:dyDescent="0.3">
      <c r="H73785" s="1"/>
    </row>
    <row r="73786" spans="8:8" x14ac:dyDescent="0.3">
      <c r="H73786" s="1"/>
    </row>
    <row r="73787" spans="8:8" x14ac:dyDescent="0.3">
      <c r="H73787" s="1"/>
    </row>
    <row r="73788" spans="8:8" x14ac:dyDescent="0.3">
      <c r="H73788" s="1"/>
    </row>
    <row r="73789" spans="8:8" x14ac:dyDescent="0.3">
      <c r="H73789" s="1"/>
    </row>
    <row r="73790" spans="8:8" x14ac:dyDescent="0.3">
      <c r="H73790" s="1"/>
    </row>
    <row r="73791" spans="8:8" x14ac:dyDescent="0.3">
      <c r="H73791" s="1"/>
    </row>
    <row r="73792" spans="8:8" x14ac:dyDescent="0.3">
      <c r="H73792" s="1"/>
    </row>
    <row r="73793" spans="8:8" x14ac:dyDescent="0.3">
      <c r="H73793" s="1"/>
    </row>
    <row r="73794" spans="8:8" x14ac:dyDescent="0.3">
      <c r="H73794" s="1"/>
    </row>
    <row r="73795" spans="8:8" x14ac:dyDescent="0.3">
      <c r="H73795" s="1"/>
    </row>
    <row r="73796" spans="8:8" x14ac:dyDescent="0.3">
      <c r="H73796" s="1"/>
    </row>
    <row r="73797" spans="8:8" x14ac:dyDescent="0.3">
      <c r="H73797" s="1"/>
    </row>
    <row r="73798" spans="8:8" x14ac:dyDescent="0.3">
      <c r="H73798" s="1"/>
    </row>
    <row r="73799" spans="8:8" x14ac:dyDescent="0.3">
      <c r="H73799" s="1"/>
    </row>
    <row r="73800" spans="8:8" x14ac:dyDescent="0.3">
      <c r="H73800" s="1"/>
    </row>
    <row r="73801" spans="8:8" x14ac:dyDescent="0.3">
      <c r="H73801" s="1"/>
    </row>
    <row r="73802" spans="8:8" x14ac:dyDescent="0.3">
      <c r="H73802" s="1"/>
    </row>
    <row r="73803" spans="8:8" x14ac:dyDescent="0.3">
      <c r="H73803" s="1"/>
    </row>
    <row r="73804" spans="8:8" x14ac:dyDescent="0.3">
      <c r="H73804" s="1"/>
    </row>
    <row r="73805" spans="8:8" x14ac:dyDescent="0.3">
      <c r="H73805" s="1"/>
    </row>
    <row r="73806" spans="8:8" x14ac:dyDescent="0.3">
      <c r="H73806" s="1"/>
    </row>
    <row r="73807" spans="8:8" x14ac:dyDescent="0.3">
      <c r="H73807" s="1"/>
    </row>
    <row r="73808" spans="8:8" x14ac:dyDescent="0.3">
      <c r="H73808" s="1"/>
    </row>
    <row r="73809" spans="8:8" x14ac:dyDescent="0.3">
      <c r="H73809" s="1"/>
    </row>
    <row r="73810" spans="8:8" x14ac:dyDescent="0.3">
      <c r="H73810" s="1"/>
    </row>
    <row r="73811" spans="8:8" x14ac:dyDescent="0.3">
      <c r="H73811" s="1"/>
    </row>
    <row r="73812" spans="8:8" x14ac:dyDescent="0.3">
      <c r="H73812" s="1"/>
    </row>
    <row r="73813" spans="8:8" x14ac:dyDescent="0.3">
      <c r="H73813" s="1"/>
    </row>
    <row r="73814" spans="8:8" x14ac:dyDescent="0.3">
      <c r="H73814" s="1"/>
    </row>
    <row r="73815" spans="8:8" x14ac:dyDescent="0.3">
      <c r="H73815" s="1"/>
    </row>
    <row r="73816" spans="8:8" x14ac:dyDescent="0.3">
      <c r="H73816" s="1"/>
    </row>
    <row r="73817" spans="8:8" x14ac:dyDescent="0.3">
      <c r="H73817" s="1"/>
    </row>
    <row r="73818" spans="8:8" x14ac:dyDescent="0.3">
      <c r="H73818" s="1"/>
    </row>
    <row r="73819" spans="8:8" x14ac:dyDescent="0.3">
      <c r="H73819" s="1"/>
    </row>
    <row r="73820" spans="8:8" x14ac:dyDescent="0.3">
      <c r="H73820" s="1"/>
    </row>
    <row r="73821" spans="8:8" x14ac:dyDescent="0.3">
      <c r="H73821" s="1"/>
    </row>
    <row r="73822" spans="8:8" x14ac:dyDescent="0.3">
      <c r="H73822" s="1"/>
    </row>
    <row r="73823" spans="8:8" x14ac:dyDescent="0.3">
      <c r="H73823" s="1"/>
    </row>
    <row r="73824" spans="8:8" x14ac:dyDescent="0.3">
      <c r="H73824" s="1"/>
    </row>
    <row r="73825" spans="8:8" x14ac:dyDescent="0.3">
      <c r="H73825" s="1"/>
    </row>
    <row r="73826" spans="8:8" x14ac:dyDescent="0.3">
      <c r="H73826" s="1"/>
    </row>
    <row r="73827" spans="8:8" x14ac:dyDescent="0.3">
      <c r="H73827" s="1"/>
    </row>
    <row r="73828" spans="8:8" x14ac:dyDescent="0.3">
      <c r="H73828" s="1"/>
    </row>
    <row r="73829" spans="8:8" x14ac:dyDescent="0.3">
      <c r="H73829" s="1"/>
    </row>
    <row r="73830" spans="8:8" x14ac:dyDescent="0.3">
      <c r="H73830" s="1"/>
    </row>
    <row r="73831" spans="8:8" x14ac:dyDescent="0.3">
      <c r="H73831" s="1"/>
    </row>
    <row r="73832" spans="8:8" x14ac:dyDescent="0.3">
      <c r="H73832" s="1"/>
    </row>
    <row r="73833" spans="8:8" x14ac:dyDescent="0.3">
      <c r="H73833" s="1"/>
    </row>
    <row r="73834" spans="8:8" x14ac:dyDescent="0.3">
      <c r="H73834" s="1"/>
    </row>
    <row r="73835" spans="8:8" x14ac:dyDescent="0.3">
      <c r="H73835" s="1"/>
    </row>
    <row r="73836" spans="8:8" x14ac:dyDescent="0.3">
      <c r="H73836" s="1"/>
    </row>
    <row r="73837" spans="8:8" x14ac:dyDescent="0.3">
      <c r="H73837" s="1"/>
    </row>
    <row r="73838" spans="8:8" x14ac:dyDescent="0.3">
      <c r="H73838" s="1"/>
    </row>
    <row r="73839" spans="8:8" x14ac:dyDescent="0.3">
      <c r="H73839" s="1"/>
    </row>
    <row r="73840" spans="8:8" x14ac:dyDescent="0.3">
      <c r="H73840" s="1"/>
    </row>
    <row r="73841" spans="8:8" x14ac:dyDescent="0.3">
      <c r="H73841" s="1"/>
    </row>
    <row r="73842" spans="8:8" x14ac:dyDescent="0.3">
      <c r="H73842" s="1"/>
    </row>
    <row r="73843" spans="8:8" x14ac:dyDescent="0.3">
      <c r="H73843" s="1"/>
    </row>
    <row r="73844" spans="8:8" x14ac:dyDescent="0.3">
      <c r="H73844" s="1"/>
    </row>
    <row r="73845" spans="8:8" x14ac:dyDescent="0.3">
      <c r="H73845" s="1"/>
    </row>
    <row r="73846" spans="8:8" x14ac:dyDescent="0.3">
      <c r="H73846" s="1"/>
    </row>
    <row r="73847" spans="8:8" x14ac:dyDescent="0.3">
      <c r="H73847" s="1"/>
    </row>
    <row r="73848" spans="8:8" x14ac:dyDescent="0.3">
      <c r="H73848" s="1"/>
    </row>
    <row r="73849" spans="8:8" x14ac:dyDescent="0.3">
      <c r="H73849" s="1"/>
    </row>
    <row r="73850" spans="8:8" x14ac:dyDescent="0.3">
      <c r="H73850" s="1"/>
    </row>
    <row r="73851" spans="8:8" x14ac:dyDescent="0.3">
      <c r="H73851" s="1"/>
    </row>
    <row r="73852" spans="8:8" x14ac:dyDescent="0.3">
      <c r="H73852" s="1"/>
    </row>
    <row r="73853" spans="8:8" x14ac:dyDescent="0.3">
      <c r="H73853" s="1"/>
    </row>
    <row r="73854" spans="8:8" x14ac:dyDescent="0.3">
      <c r="H73854" s="1"/>
    </row>
    <row r="73855" spans="8:8" x14ac:dyDescent="0.3">
      <c r="H73855" s="1"/>
    </row>
    <row r="73856" spans="8:8" x14ac:dyDescent="0.3">
      <c r="H73856" s="1"/>
    </row>
    <row r="73857" spans="8:8" x14ac:dyDescent="0.3">
      <c r="H73857" s="1"/>
    </row>
    <row r="73858" spans="8:8" x14ac:dyDescent="0.3">
      <c r="H73858" s="1"/>
    </row>
    <row r="73859" spans="8:8" x14ac:dyDescent="0.3">
      <c r="H73859" s="1"/>
    </row>
    <row r="73860" spans="8:8" x14ac:dyDescent="0.3">
      <c r="H73860" s="1"/>
    </row>
    <row r="73861" spans="8:8" x14ac:dyDescent="0.3">
      <c r="H73861" s="1"/>
    </row>
    <row r="73862" spans="8:8" x14ac:dyDescent="0.3">
      <c r="H73862" s="1"/>
    </row>
    <row r="73863" spans="8:8" x14ac:dyDescent="0.3">
      <c r="H73863" s="1"/>
    </row>
    <row r="73864" spans="8:8" x14ac:dyDescent="0.3">
      <c r="H73864" s="1"/>
    </row>
    <row r="73865" spans="8:8" x14ac:dyDescent="0.3">
      <c r="H73865" s="1"/>
    </row>
    <row r="73866" spans="8:8" x14ac:dyDescent="0.3">
      <c r="H73866" s="1"/>
    </row>
    <row r="73867" spans="8:8" x14ac:dyDescent="0.3">
      <c r="H73867" s="1"/>
    </row>
    <row r="73868" spans="8:8" x14ac:dyDescent="0.3">
      <c r="H73868" s="1"/>
    </row>
    <row r="73869" spans="8:8" x14ac:dyDescent="0.3">
      <c r="H73869" s="1"/>
    </row>
    <row r="73870" spans="8:8" x14ac:dyDescent="0.3">
      <c r="H73870" s="1"/>
    </row>
    <row r="73871" spans="8:8" x14ac:dyDescent="0.3">
      <c r="H73871" s="1"/>
    </row>
    <row r="73872" spans="8:8" x14ac:dyDescent="0.3">
      <c r="H73872" s="1"/>
    </row>
    <row r="73873" spans="8:8" x14ac:dyDescent="0.3">
      <c r="H73873" s="1"/>
    </row>
    <row r="73874" spans="8:8" x14ac:dyDescent="0.3">
      <c r="H73874" s="1"/>
    </row>
    <row r="73875" spans="8:8" x14ac:dyDescent="0.3">
      <c r="H73875" s="1"/>
    </row>
    <row r="73876" spans="8:8" x14ac:dyDescent="0.3">
      <c r="H73876" s="1"/>
    </row>
    <row r="73877" spans="8:8" x14ac:dyDescent="0.3">
      <c r="H73877" s="1"/>
    </row>
    <row r="73878" spans="8:8" x14ac:dyDescent="0.3">
      <c r="H73878" s="1"/>
    </row>
    <row r="73879" spans="8:8" x14ac:dyDescent="0.3">
      <c r="H73879" s="1"/>
    </row>
    <row r="73880" spans="8:8" x14ac:dyDescent="0.3">
      <c r="H73880" s="1"/>
    </row>
    <row r="73881" spans="8:8" x14ac:dyDescent="0.3">
      <c r="H73881" s="1"/>
    </row>
    <row r="73882" spans="8:8" x14ac:dyDescent="0.3">
      <c r="H73882" s="1"/>
    </row>
    <row r="73883" spans="8:8" x14ac:dyDescent="0.3">
      <c r="H73883" s="1"/>
    </row>
    <row r="73884" spans="8:8" x14ac:dyDescent="0.3">
      <c r="H73884" s="1"/>
    </row>
    <row r="73885" spans="8:8" x14ac:dyDescent="0.3">
      <c r="H73885" s="1"/>
    </row>
    <row r="73886" spans="8:8" x14ac:dyDescent="0.3">
      <c r="H73886" s="1"/>
    </row>
    <row r="73887" spans="8:8" x14ac:dyDescent="0.3">
      <c r="H73887" s="1"/>
    </row>
    <row r="73888" spans="8:8" x14ac:dyDescent="0.3">
      <c r="H73888" s="1"/>
    </row>
    <row r="73889" spans="8:8" x14ac:dyDescent="0.3">
      <c r="H73889" s="1"/>
    </row>
    <row r="73890" spans="8:8" x14ac:dyDescent="0.3">
      <c r="H73890" s="1"/>
    </row>
    <row r="73891" spans="8:8" x14ac:dyDescent="0.3">
      <c r="H73891" s="1"/>
    </row>
    <row r="73892" spans="8:8" x14ac:dyDescent="0.3">
      <c r="H73892" s="1"/>
    </row>
    <row r="73893" spans="8:8" x14ac:dyDescent="0.3">
      <c r="H73893" s="1"/>
    </row>
    <row r="73894" spans="8:8" x14ac:dyDescent="0.3">
      <c r="H73894" s="1"/>
    </row>
    <row r="73895" spans="8:8" x14ac:dyDescent="0.3">
      <c r="H73895" s="1"/>
    </row>
    <row r="73896" spans="8:8" x14ac:dyDescent="0.3">
      <c r="H73896" s="1"/>
    </row>
    <row r="73897" spans="8:8" x14ac:dyDescent="0.3">
      <c r="H73897" s="1"/>
    </row>
    <row r="73898" spans="8:8" x14ac:dyDescent="0.3">
      <c r="H73898" s="1"/>
    </row>
    <row r="73899" spans="8:8" x14ac:dyDescent="0.3">
      <c r="H73899" s="1"/>
    </row>
    <row r="73900" spans="8:8" x14ac:dyDescent="0.3">
      <c r="H73900" s="1"/>
    </row>
    <row r="73901" spans="8:8" x14ac:dyDescent="0.3">
      <c r="H73901" s="1"/>
    </row>
    <row r="73902" spans="8:8" x14ac:dyDescent="0.3">
      <c r="H73902" s="1"/>
    </row>
    <row r="73903" spans="8:8" x14ac:dyDescent="0.3">
      <c r="H73903" s="1"/>
    </row>
    <row r="73904" spans="8:8" x14ac:dyDescent="0.3">
      <c r="H73904" s="1"/>
    </row>
    <row r="73905" spans="8:8" x14ac:dyDescent="0.3">
      <c r="H73905" s="1"/>
    </row>
    <row r="73906" spans="8:8" x14ac:dyDescent="0.3">
      <c r="H73906" s="1"/>
    </row>
    <row r="73907" spans="8:8" x14ac:dyDescent="0.3">
      <c r="H73907" s="1"/>
    </row>
    <row r="73908" spans="8:8" x14ac:dyDescent="0.3">
      <c r="H73908" s="1"/>
    </row>
    <row r="73909" spans="8:8" x14ac:dyDescent="0.3">
      <c r="H73909" s="1"/>
    </row>
    <row r="73910" spans="8:8" x14ac:dyDescent="0.3">
      <c r="H73910" s="1"/>
    </row>
    <row r="73911" spans="8:8" x14ac:dyDescent="0.3">
      <c r="H73911" s="1"/>
    </row>
    <row r="73912" spans="8:8" x14ac:dyDescent="0.3">
      <c r="H73912" s="1"/>
    </row>
    <row r="73913" spans="8:8" x14ac:dyDescent="0.3">
      <c r="H73913" s="1"/>
    </row>
    <row r="73914" spans="8:8" x14ac:dyDescent="0.3">
      <c r="H73914" s="1"/>
    </row>
    <row r="73915" spans="8:8" x14ac:dyDescent="0.3">
      <c r="H73915" s="1"/>
    </row>
    <row r="73916" spans="8:8" x14ac:dyDescent="0.3">
      <c r="H73916" s="1"/>
    </row>
    <row r="73917" spans="8:8" x14ac:dyDescent="0.3">
      <c r="H73917" s="1"/>
    </row>
    <row r="73918" spans="8:8" x14ac:dyDescent="0.3">
      <c r="H73918" s="1"/>
    </row>
    <row r="73919" spans="8:8" x14ac:dyDescent="0.3">
      <c r="H73919" s="1"/>
    </row>
    <row r="73920" spans="8:8" x14ac:dyDescent="0.3">
      <c r="H73920" s="1"/>
    </row>
    <row r="73921" spans="8:8" x14ac:dyDescent="0.3">
      <c r="H73921" s="1"/>
    </row>
    <row r="73922" spans="8:8" x14ac:dyDescent="0.3">
      <c r="H73922" s="1"/>
    </row>
    <row r="73923" spans="8:8" x14ac:dyDescent="0.3">
      <c r="H73923" s="1"/>
    </row>
    <row r="73924" spans="8:8" x14ac:dyDescent="0.3">
      <c r="H73924" s="1"/>
    </row>
    <row r="73925" spans="8:8" x14ac:dyDescent="0.3">
      <c r="H73925" s="1"/>
    </row>
    <row r="73926" spans="8:8" x14ac:dyDescent="0.3">
      <c r="H73926" s="1"/>
    </row>
    <row r="73927" spans="8:8" x14ac:dyDescent="0.3">
      <c r="H73927" s="1"/>
    </row>
    <row r="73928" spans="8:8" x14ac:dyDescent="0.3">
      <c r="H73928" s="1"/>
    </row>
    <row r="73929" spans="8:8" x14ac:dyDescent="0.3">
      <c r="H73929" s="1"/>
    </row>
    <row r="73930" spans="8:8" x14ac:dyDescent="0.3">
      <c r="H73930" s="1"/>
    </row>
    <row r="73931" spans="8:8" x14ac:dyDescent="0.3">
      <c r="H73931" s="1"/>
    </row>
    <row r="73932" spans="8:8" x14ac:dyDescent="0.3">
      <c r="H73932" s="1"/>
    </row>
    <row r="73933" spans="8:8" x14ac:dyDescent="0.3">
      <c r="H73933" s="1"/>
    </row>
    <row r="73934" spans="8:8" x14ac:dyDescent="0.3">
      <c r="H73934" s="1"/>
    </row>
    <row r="73935" spans="8:8" x14ac:dyDescent="0.3">
      <c r="H73935" s="1"/>
    </row>
    <row r="73936" spans="8:8" x14ac:dyDescent="0.3">
      <c r="H73936" s="1"/>
    </row>
    <row r="73937" spans="8:8" x14ac:dyDescent="0.3">
      <c r="H73937" s="1"/>
    </row>
    <row r="73938" spans="8:8" x14ac:dyDescent="0.3">
      <c r="H73938" s="1"/>
    </row>
    <row r="73939" spans="8:8" x14ac:dyDescent="0.3">
      <c r="H73939" s="1"/>
    </row>
    <row r="73940" spans="8:8" x14ac:dyDescent="0.3">
      <c r="H73940" s="1"/>
    </row>
    <row r="73941" spans="8:8" x14ac:dyDescent="0.3">
      <c r="H73941" s="1"/>
    </row>
    <row r="73942" spans="8:8" x14ac:dyDescent="0.3">
      <c r="H73942" s="1"/>
    </row>
    <row r="73943" spans="8:8" x14ac:dyDescent="0.3">
      <c r="H73943" s="1"/>
    </row>
    <row r="73944" spans="8:8" x14ac:dyDescent="0.3">
      <c r="H73944" s="1"/>
    </row>
    <row r="73945" spans="8:8" x14ac:dyDescent="0.3">
      <c r="H73945" s="1"/>
    </row>
    <row r="73946" spans="8:8" x14ac:dyDescent="0.3">
      <c r="H73946" s="1"/>
    </row>
    <row r="73947" spans="8:8" x14ac:dyDescent="0.3">
      <c r="H73947" s="1"/>
    </row>
    <row r="73948" spans="8:8" x14ac:dyDescent="0.3">
      <c r="H73948" s="1"/>
    </row>
    <row r="73949" spans="8:8" x14ac:dyDescent="0.3">
      <c r="H73949" s="1"/>
    </row>
    <row r="73950" spans="8:8" x14ac:dyDescent="0.3">
      <c r="H73950" s="1"/>
    </row>
    <row r="73951" spans="8:8" x14ac:dyDescent="0.3">
      <c r="H73951" s="1"/>
    </row>
    <row r="73952" spans="8:8" x14ac:dyDescent="0.3">
      <c r="H73952" s="1"/>
    </row>
    <row r="73953" spans="8:8" x14ac:dyDescent="0.3">
      <c r="H73953" s="1"/>
    </row>
    <row r="73954" spans="8:8" x14ac:dyDescent="0.3">
      <c r="H73954" s="1"/>
    </row>
    <row r="73955" spans="8:8" x14ac:dyDescent="0.3">
      <c r="H73955" s="1"/>
    </row>
    <row r="73956" spans="8:8" x14ac:dyDescent="0.3">
      <c r="H73956" s="1"/>
    </row>
    <row r="73957" spans="8:8" x14ac:dyDescent="0.3">
      <c r="H73957" s="1"/>
    </row>
    <row r="73958" spans="8:8" x14ac:dyDescent="0.3">
      <c r="H73958" s="1"/>
    </row>
    <row r="73959" spans="8:8" x14ac:dyDescent="0.3">
      <c r="H73959" s="1"/>
    </row>
    <row r="73960" spans="8:8" x14ac:dyDescent="0.3">
      <c r="H73960" s="1"/>
    </row>
    <row r="73961" spans="8:8" x14ac:dyDescent="0.3">
      <c r="H73961" s="1"/>
    </row>
    <row r="73962" spans="8:8" x14ac:dyDescent="0.3">
      <c r="H73962" s="1"/>
    </row>
    <row r="73963" spans="8:8" x14ac:dyDescent="0.3">
      <c r="H73963" s="1"/>
    </row>
    <row r="73964" spans="8:8" x14ac:dyDescent="0.3">
      <c r="H73964" s="1"/>
    </row>
    <row r="73965" spans="8:8" x14ac:dyDescent="0.3">
      <c r="H73965" s="1"/>
    </row>
    <row r="73966" spans="8:8" x14ac:dyDescent="0.3">
      <c r="H73966" s="1"/>
    </row>
    <row r="73967" spans="8:8" x14ac:dyDescent="0.3">
      <c r="H73967" s="1"/>
    </row>
    <row r="73968" spans="8:8" x14ac:dyDescent="0.3">
      <c r="H73968" s="1"/>
    </row>
    <row r="73969" spans="8:8" x14ac:dyDescent="0.3">
      <c r="H73969" s="1"/>
    </row>
    <row r="73970" spans="8:8" x14ac:dyDescent="0.3">
      <c r="H73970" s="1"/>
    </row>
    <row r="73971" spans="8:8" x14ac:dyDescent="0.3">
      <c r="H73971" s="1"/>
    </row>
    <row r="73972" spans="8:8" x14ac:dyDescent="0.3">
      <c r="H73972" s="1"/>
    </row>
    <row r="73973" spans="8:8" x14ac:dyDescent="0.3">
      <c r="H73973" s="1"/>
    </row>
    <row r="73974" spans="8:8" x14ac:dyDescent="0.3">
      <c r="H73974" s="1"/>
    </row>
    <row r="73975" spans="8:8" x14ac:dyDescent="0.3">
      <c r="H73975" s="1"/>
    </row>
    <row r="73976" spans="8:8" x14ac:dyDescent="0.3">
      <c r="H73976" s="1"/>
    </row>
    <row r="73977" spans="8:8" x14ac:dyDescent="0.3">
      <c r="H73977" s="1"/>
    </row>
    <row r="73978" spans="8:8" x14ac:dyDescent="0.3">
      <c r="H73978" s="1"/>
    </row>
    <row r="73979" spans="8:8" x14ac:dyDescent="0.3">
      <c r="H73979" s="1"/>
    </row>
    <row r="73980" spans="8:8" x14ac:dyDescent="0.3">
      <c r="H73980" s="1"/>
    </row>
    <row r="73981" spans="8:8" x14ac:dyDescent="0.3">
      <c r="H73981" s="1"/>
    </row>
    <row r="73982" spans="8:8" x14ac:dyDescent="0.3">
      <c r="H73982" s="1"/>
    </row>
    <row r="73983" spans="8:8" x14ac:dyDescent="0.3">
      <c r="H73983" s="1"/>
    </row>
    <row r="73984" spans="8:8" x14ac:dyDescent="0.3">
      <c r="H73984" s="1"/>
    </row>
    <row r="73985" spans="8:8" x14ac:dyDescent="0.3">
      <c r="H73985" s="1"/>
    </row>
    <row r="73986" spans="8:8" x14ac:dyDescent="0.3">
      <c r="H73986" s="1"/>
    </row>
    <row r="73987" spans="8:8" x14ac:dyDescent="0.3">
      <c r="H73987" s="1"/>
    </row>
    <row r="73988" spans="8:8" x14ac:dyDescent="0.3">
      <c r="H73988" s="1"/>
    </row>
    <row r="73989" spans="8:8" x14ac:dyDescent="0.3">
      <c r="H73989" s="1"/>
    </row>
    <row r="73990" spans="8:8" x14ac:dyDescent="0.3">
      <c r="H73990" s="1"/>
    </row>
    <row r="73991" spans="8:8" x14ac:dyDescent="0.3">
      <c r="H73991" s="1"/>
    </row>
    <row r="73992" spans="8:8" x14ac:dyDescent="0.3">
      <c r="H73992" s="1"/>
    </row>
    <row r="73993" spans="8:8" x14ac:dyDescent="0.3">
      <c r="H73993" s="1"/>
    </row>
    <row r="73994" spans="8:8" x14ac:dyDescent="0.3">
      <c r="H73994" s="1"/>
    </row>
    <row r="73995" spans="8:8" x14ac:dyDescent="0.3">
      <c r="H73995" s="1"/>
    </row>
    <row r="73996" spans="8:8" x14ac:dyDescent="0.3">
      <c r="H73996" s="1"/>
    </row>
    <row r="73997" spans="8:8" x14ac:dyDescent="0.3">
      <c r="H73997" s="1"/>
    </row>
    <row r="73998" spans="8:8" x14ac:dyDescent="0.3">
      <c r="H73998" s="1"/>
    </row>
    <row r="73999" spans="8:8" x14ac:dyDescent="0.3">
      <c r="H73999" s="1"/>
    </row>
    <row r="74000" spans="8:8" x14ac:dyDescent="0.3">
      <c r="H74000" s="1"/>
    </row>
    <row r="74001" spans="8:8" x14ac:dyDescent="0.3">
      <c r="H74001" s="1"/>
    </row>
    <row r="74002" spans="8:8" x14ac:dyDescent="0.3">
      <c r="H74002" s="1"/>
    </row>
    <row r="74003" spans="8:8" x14ac:dyDescent="0.3">
      <c r="H74003" s="1"/>
    </row>
    <row r="74004" spans="8:8" x14ac:dyDescent="0.3">
      <c r="H74004" s="1"/>
    </row>
    <row r="74005" spans="8:8" x14ac:dyDescent="0.3">
      <c r="H74005" s="1"/>
    </row>
    <row r="74006" spans="8:8" x14ac:dyDescent="0.3">
      <c r="H74006" s="1"/>
    </row>
    <row r="74007" spans="8:8" x14ac:dyDescent="0.3">
      <c r="H74007" s="1"/>
    </row>
    <row r="74008" spans="8:8" x14ac:dyDescent="0.3">
      <c r="H74008" s="1"/>
    </row>
    <row r="74009" spans="8:8" x14ac:dyDescent="0.3">
      <c r="H74009" s="1"/>
    </row>
    <row r="74010" spans="8:8" x14ac:dyDescent="0.3">
      <c r="H74010" s="1"/>
    </row>
    <row r="74011" spans="8:8" x14ac:dyDescent="0.3">
      <c r="H74011" s="1"/>
    </row>
    <row r="74012" spans="8:8" x14ac:dyDescent="0.3">
      <c r="H74012" s="1"/>
    </row>
    <row r="74013" spans="8:8" x14ac:dyDescent="0.3">
      <c r="H74013" s="1"/>
    </row>
    <row r="74014" spans="8:8" x14ac:dyDescent="0.3">
      <c r="H74014" s="1"/>
    </row>
    <row r="74015" spans="8:8" x14ac:dyDescent="0.3">
      <c r="H74015" s="1"/>
    </row>
    <row r="74016" spans="8:8" x14ac:dyDescent="0.3">
      <c r="H74016" s="1"/>
    </row>
    <row r="74017" spans="8:8" x14ac:dyDescent="0.3">
      <c r="H74017" s="1"/>
    </row>
    <row r="74018" spans="8:8" x14ac:dyDescent="0.3">
      <c r="H74018" s="1"/>
    </row>
    <row r="74019" spans="8:8" x14ac:dyDescent="0.3">
      <c r="H74019" s="1"/>
    </row>
    <row r="74020" spans="8:8" x14ac:dyDescent="0.3">
      <c r="H74020" s="1"/>
    </row>
    <row r="74021" spans="8:8" x14ac:dyDescent="0.3">
      <c r="H74021" s="1"/>
    </row>
    <row r="74022" spans="8:8" x14ac:dyDescent="0.3">
      <c r="H74022" s="1"/>
    </row>
    <row r="74023" spans="8:8" x14ac:dyDescent="0.3">
      <c r="H74023" s="1"/>
    </row>
    <row r="74024" spans="8:8" x14ac:dyDescent="0.3">
      <c r="H74024" s="1"/>
    </row>
    <row r="74025" spans="8:8" x14ac:dyDescent="0.3">
      <c r="H74025" s="1"/>
    </row>
    <row r="74026" spans="8:8" x14ac:dyDescent="0.3">
      <c r="H74026" s="1"/>
    </row>
    <row r="74027" spans="8:8" x14ac:dyDescent="0.3">
      <c r="H74027" s="1"/>
    </row>
    <row r="74028" spans="8:8" x14ac:dyDescent="0.3">
      <c r="H74028" s="1"/>
    </row>
    <row r="74029" spans="8:8" x14ac:dyDescent="0.3">
      <c r="H74029" s="1"/>
    </row>
    <row r="74030" spans="8:8" x14ac:dyDescent="0.3">
      <c r="H74030" s="1"/>
    </row>
    <row r="74031" spans="8:8" x14ac:dyDescent="0.3">
      <c r="H74031" s="1"/>
    </row>
    <row r="74032" spans="8:8" x14ac:dyDescent="0.3">
      <c r="H74032" s="1"/>
    </row>
    <row r="74033" spans="8:8" x14ac:dyDescent="0.3">
      <c r="H74033" s="1"/>
    </row>
    <row r="74034" spans="8:8" x14ac:dyDescent="0.3">
      <c r="H74034" s="1"/>
    </row>
    <row r="74035" spans="8:8" x14ac:dyDescent="0.3">
      <c r="H74035" s="1"/>
    </row>
    <row r="74036" spans="8:8" x14ac:dyDescent="0.3">
      <c r="H74036" s="1"/>
    </row>
    <row r="74037" spans="8:8" x14ac:dyDescent="0.3">
      <c r="H74037" s="1"/>
    </row>
    <row r="74038" spans="8:8" x14ac:dyDescent="0.3">
      <c r="H74038" s="1"/>
    </row>
    <row r="74039" spans="8:8" x14ac:dyDescent="0.3">
      <c r="H74039" s="1"/>
    </row>
    <row r="74040" spans="8:8" x14ac:dyDescent="0.3">
      <c r="H74040" s="1"/>
    </row>
    <row r="74041" spans="8:8" x14ac:dyDescent="0.3">
      <c r="H74041" s="1"/>
    </row>
    <row r="74042" spans="8:8" x14ac:dyDescent="0.3">
      <c r="H74042" s="1"/>
    </row>
    <row r="74043" spans="8:8" x14ac:dyDescent="0.3">
      <c r="H74043" s="1"/>
    </row>
    <row r="74044" spans="8:8" x14ac:dyDescent="0.3">
      <c r="H74044" s="1"/>
    </row>
    <row r="74045" spans="8:8" x14ac:dyDescent="0.3">
      <c r="H74045" s="1"/>
    </row>
    <row r="74046" spans="8:8" x14ac:dyDescent="0.3">
      <c r="H74046" s="1"/>
    </row>
    <row r="74047" spans="8:8" x14ac:dyDescent="0.3">
      <c r="H74047" s="1"/>
    </row>
    <row r="74048" spans="8:8" x14ac:dyDescent="0.3">
      <c r="H74048" s="1"/>
    </row>
    <row r="74049" spans="8:8" x14ac:dyDescent="0.3">
      <c r="H74049" s="1"/>
    </row>
    <row r="74050" spans="8:8" x14ac:dyDescent="0.3">
      <c r="H74050" s="1"/>
    </row>
    <row r="74051" spans="8:8" x14ac:dyDescent="0.3">
      <c r="H74051" s="1"/>
    </row>
    <row r="74052" spans="8:8" x14ac:dyDescent="0.3">
      <c r="H74052" s="1"/>
    </row>
    <row r="74053" spans="8:8" x14ac:dyDescent="0.3">
      <c r="H74053" s="1"/>
    </row>
    <row r="74054" spans="8:8" x14ac:dyDescent="0.3">
      <c r="H74054" s="1"/>
    </row>
    <row r="74055" spans="8:8" x14ac:dyDescent="0.3">
      <c r="H74055" s="1"/>
    </row>
    <row r="74056" spans="8:8" x14ac:dyDescent="0.3">
      <c r="H74056" s="1"/>
    </row>
    <row r="74057" spans="8:8" x14ac:dyDescent="0.3">
      <c r="H74057" s="1"/>
    </row>
    <row r="74058" spans="8:8" x14ac:dyDescent="0.3">
      <c r="H74058" s="1"/>
    </row>
    <row r="74059" spans="8:8" x14ac:dyDescent="0.3">
      <c r="H74059" s="1"/>
    </row>
    <row r="74060" spans="8:8" x14ac:dyDescent="0.3">
      <c r="H74060" s="1"/>
    </row>
    <row r="74061" spans="8:8" x14ac:dyDescent="0.3">
      <c r="H74061" s="1"/>
    </row>
    <row r="74062" spans="8:8" x14ac:dyDescent="0.3">
      <c r="H74062" s="1"/>
    </row>
    <row r="74063" spans="8:8" x14ac:dyDescent="0.3">
      <c r="H74063" s="1"/>
    </row>
    <row r="74064" spans="8:8" x14ac:dyDescent="0.3">
      <c r="H74064" s="1"/>
    </row>
    <row r="74065" spans="8:8" x14ac:dyDescent="0.3">
      <c r="H74065" s="1"/>
    </row>
    <row r="74066" spans="8:8" x14ac:dyDescent="0.3">
      <c r="H74066" s="1"/>
    </row>
    <row r="74067" spans="8:8" x14ac:dyDescent="0.3">
      <c r="H74067" s="1"/>
    </row>
    <row r="74068" spans="8:8" x14ac:dyDescent="0.3">
      <c r="H74068" s="1"/>
    </row>
    <row r="74069" spans="8:8" x14ac:dyDescent="0.3">
      <c r="H74069" s="1"/>
    </row>
    <row r="74070" spans="8:8" x14ac:dyDescent="0.3">
      <c r="H74070" s="1"/>
    </row>
    <row r="74071" spans="8:8" x14ac:dyDescent="0.3">
      <c r="H74071" s="1"/>
    </row>
    <row r="74072" spans="8:8" x14ac:dyDescent="0.3">
      <c r="H74072" s="1"/>
    </row>
    <row r="74073" spans="8:8" x14ac:dyDescent="0.3">
      <c r="H74073" s="1"/>
    </row>
    <row r="74074" spans="8:8" x14ac:dyDescent="0.3">
      <c r="H74074" s="1"/>
    </row>
    <row r="74075" spans="8:8" x14ac:dyDescent="0.3">
      <c r="H74075" s="1"/>
    </row>
    <row r="74076" spans="8:8" x14ac:dyDescent="0.3">
      <c r="H74076" s="1"/>
    </row>
    <row r="74077" spans="8:8" x14ac:dyDescent="0.3">
      <c r="H74077" s="1"/>
    </row>
    <row r="74078" spans="8:8" x14ac:dyDescent="0.3">
      <c r="H74078" s="1"/>
    </row>
    <row r="74079" spans="8:8" x14ac:dyDescent="0.3">
      <c r="H74079" s="1"/>
    </row>
    <row r="74080" spans="8:8" x14ac:dyDescent="0.3">
      <c r="H74080" s="1"/>
    </row>
    <row r="74081" spans="8:8" x14ac:dyDescent="0.3">
      <c r="H74081" s="1"/>
    </row>
    <row r="74082" spans="8:8" x14ac:dyDescent="0.3">
      <c r="H74082" s="1"/>
    </row>
    <row r="74083" spans="8:8" x14ac:dyDescent="0.3">
      <c r="H74083" s="1"/>
    </row>
    <row r="74084" spans="8:8" x14ac:dyDescent="0.3">
      <c r="H74084" s="1"/>
    </row>
    <row r="74085" spans="8:8" x14ac:dyDescent="0.3">
      <c r="H74085" s="1"/>
    </row>
    <row r="74086" spans="8:8" x14ac:dyDescent="0.3">
      <c r="H74086" s="1"/>
    </row>
    <row r="74087" spans="8:8" x14ac:dyDescent="0.3">
      <c r="H74087" s="1"/>
    </row>
    <row r="74088" spans="8:8" x14ac:dyDescent="0.3">
      <c r="H74088" s="1"/>
    </row>
    <row r="74089" spans="8:8" x14ac:dyDescent="0.3">
      <c r="H74089" s="1"/>
    </row>
    <row r="74090" spans="8:8" x14ac:dyDescent="0.3">
      <c r="H74090" s="1"/>
    </row>
    <row r="74091" spans="8:8" x14ac:dyDescent="0.3">
      <c r="H74091" s="1"/>
    </row>
    <row r="74092" spans="8:8" x14ac:dyDescent="0.3">
      <c r="H74092" s="1"/>
    </row>
    <row r="74093" spans="8:8" x14ac:dyDescent="0.3">
      <c r="H74093" s="1"/>
    </row>
    <row r="74094" spans="8:8" x14ac:dyDescent="0.3">
      <c r="H74094" s="1"/>
    </row>
    <row r="74095" spans="8:8" x14ac:dyDescent="0.3">
      <c r="H74095" s="1"/>
    </row>
    <row r="74096" spans="8:8" x14ac:dyDescent="0.3">
      <c r="H74096" s="1"/>
    </row>
    <row r="74097" spans="8:8" x14ac:dyDescent="0.3">
      <c r="H74097" s="1"/>
    </row>
    <row r="74098" spans="8:8" x14ac:dyDescent="0.3">
      <c r="H74098" s="1"/>
    </row>
    <row r="74099" spans="8:8" x14ac:dyDescent="0.3">
      <c r="H74099" s="1"/>
    </row>
    <row r="74100" spans="8:8" x14ac:dyDescent="0.3">
      <c r="H74100" s="1"/>
    </row>
    <row r="74101" spans="8:8" x14ac:dyDescent="0.3">
      <c r="H74101" s="1"/>
    </row>
    <row r="74102" spans="8:8" x14ac:dyDescent="0.3">
      <c r="H74102" s="1"/>
    </row>
    <row r="74103" spans="8:8" x14ac:dyDescent="0.3">
      <c r="H74103" s="1"/>
    </row>
    <row r="74104" spans="8:8" x14ac:dyDescent="0.3">
      <c r="H74104" s="1"/>
    </row>
    <row r="74105" spans="8:8" x14ac:dyDescent="0.3">
      <c r="H74105" s="1"/>
    </row>
    <row r="74106" spans="8:8" x14ac:dyDescent="0.3">
      <c r="H74106" s="1"/>
    </row>
    <row r="74107" spans="8:8" x14ac:dyDescent="0.3">
      <c r="H74107" s="1"/>
    </row>
    <row r="74108" spans="8:8" x14ac:dyDescent="0.3">
      <c r="H74108" s="1"/>
    </row>
    <row r="74109" spans="8:8" x14ac:dyDescent="0.3">
      <c r="H74109" s="1"/>
    </row>
    <row r="74110" spans="8:8" x14ac:dyDescent="0.3">
      <c r="H74110" s="1"/>
    </row>
    <row r="74111" spans="8:8" x14ac:dyDescent="0.3">
      <c r="H74111" s="1"/>
    </row>
    <row r="74112" spans="8:8" x14ac:dyDescent="0.3">
      <c r="H74112" s="1"/>
    </row>
    <row r="74113" spans="8:8" x14ac:dyDescent="0.3">
      <c r="H74113" s="1"/>
    </row>
    <row r="74114" spans="8:8" x14ac:dyDescent="0.3">
      <c r="H74114" s="1"/>
    </row>
    <row r="74115" spans="8:8" x14ac:dyDescent="0.3">
      <c r="H74115" s="1"/>
    </row>
    <row r="74116" spans="8:8" x14ac:dyDescent="0.3">
      <c r="H74116" s="1"/>
    </row>
    <row r="74117" spans="8:8" x14ac:dyDescent="0.3">
      <c r="H74117" s="1"/>
    </row>
    <row r="74118" spans="8:8" x14ac:dyDescent="0.3">
      <c r="H74118" s="1"/>
    </row>
    <row r="74119" spans="8:8" x14ac:dyDescent="0.3">
      <c r="H74119" s="1"/>
    </row>
    <row r="74120" spans="8:8" x14ac:dyDescent="0.3">
      <c r="H74120" s="1"/>
    </row>
    <row r="74121" spans="8:8" x14ac:dyDescent="0.3">
      <c r="H74121" s="1"/>
    </row>
    <row r="74122" spans="8:8" x14ac:dyDescent="0.3">
      <c r="H74122" s="1"/>
    </row>
    <row r="74123" spans="8:8" x14ac:dyDescent="0.3">
      <c r="H74123" s="1"/>
    </row>
    <row r="74124" spans="8:8" x14ac:dyDescent="0.3">
      <c r="H74124" s="1"/>
    </row>
    <row r="74125" spans="8:8" x14ac:dyDescent="0.3">
      <c r="H74125" s="1"/>
    </row>
    <row r="74126" spans="8:8" x14ac:dyDescent="0.3">
      <c r="H74126" s="1"/>
    </row>
    <row r="74127" spans="8:8" x14ac:dyDescent="0.3">
      <c r="H74127" s="1"/>
    </row>
    <row r="74128" spans="8:8" x14ac:dyDescent="0.3">
      <c r="H74128" s="1"/>
    </row>
    <row r="74129" spans="8:8" x14ac:dyDescent="0.3">
      <c r="H74129" s="1"/>
    </row>
    <row r="74130" spans="8:8" x14ac:dyDescent="0.3">
      <c r="H74130" s="1"/>
    </row>
    <row r="74131" spans="8:8" x14ac:dyDescent="0.3">
      <c r="H74131" s="1"/>
    </row>
    <row r="74132" spans="8:8" x14ac:dyDescent="0.3">
      <c r="H74132" s="1"/>
    </row>
    <row r="74133" spans="8:8" x14ac:dyDescent="0.3">
      <c r="H74133" s="1"/>
    </row>
    <row r="74134" spans="8:8" x14ac:dyDescent="0.3">
      <c r="H74134" s="1"/>
    </row>
    <row r="74135" spans="8:8" x14ac:dyDescent="0.3">
      <c r="H74135" s="1"/>
    </row>
    <row r="74136" spans="8:8" x14ac:dyDescent="0.3">
      <c r="H74136" s="1"/>
    </row>
    <row r="74137" spans="8:8" x14ac:dyDescent="0.3">
      <c r="H74137" s="1"/>
    </row>
    <row r="74138" spans="8:8" x14ac:dyDescent="0.3">
      <c r="H74138" s="1"/>
    </row>
    <row r="74139" spans="8:8" x14ac:dyDescent="0.3">
      <c r="H74139" s="1"/>
    </row>
    <row r="74140" spans="8:8" x14ac:dyDescent="0.3">
      <c r="H74140" s="1"/>
    </row>
    <row r="74141" spans="8:8" x14ac:dyDescent="0.3">
      <c r="H74141" s="1"/>
    </row>
    <row r="74142" spans="8:8" x14ac:dyDescent="0.3">
      <c r="H74142" s="1"/>
    </row>
    <row r="74143" spans="8:8" x14ac:dyDescent="0.3">
      <c r="H74143" s="1"/>
    </row>
    <row r="74144" spans="8:8" x14ac:dyDescent="0.3">
      <c r="H74144" s="1"/>
    </row>
    <row r="74145" spans="8:8" x14ac:dyDescent="0.3">
      <c r="H74145" s="1"/>
    </row>
    <row r="74146" spans="8:8" x14ac:dyDescent="0.3">
      <c r="H74146" s="1"/>
    </row>
    <row r="74147" spans="8:8" x14ac:dyDescent="0.3">
      <c r="H74147" s="1"/>
    </row>
    <row r="74148" spans="8:8" x14ac:dyDescent="0.3">
      <c r="H74148" s="1"/>
    </row>
    <row r="74149" spans="8:8" x14ac:dyDescent="0.3">
      <c r="H74149" s="1"/>
    </row>
    <row r="74150" spans="8:8" x14ac:dyDescent="0.3">
      <c r="H74150" s="1"/>
    </row>
    <row r="74151" spans="8:8" x14ac:dyDescent="0.3">
      <c r="H74151" s="1"/>
    </row>
    <row r="74152" spans="8:8" x14ac:dyDescent="0.3">
      <c r="H74152" s="1"/>
    </row>
    <row r="74153" spans="8:8" x14ac:dyDescent="0.3">
      <c r="H74153" s="1"/>
    </row>
    <row r="74154" spans="8:8" x14ac:dyDescent="0.3">
      <c r="H74154" s="1"/>
    </row>
    <row r="74155" spans="8:8" x14ac:dyDescent="0.3">
      <c r="H74155" s="1"/>
    </row>
    <row r="74156" spans="8:8" x14ac:dyDescent="0.3">
      <c r="H74156" s="1"/>
    </row>
    <row r="74157" spans="8:8" x14ac:dyDescent="0.3">
      <c r="H74157" s="1"/>
    </row>
    <row r="74158" spans="8:8" x14ac:dyDescent="0.3">
      <c r="H74158" s="1"/>
    </row>
    <row r="74159" spans="8:8" x14ac:dyDescent="0.3">
      <c r="H74159" s="1"/>
    </row>
    <row r="74160" spans="8:8" x14ac:dyDescent="0.3">
      <c r="H74160" s="1"/>
    </row>
    <row r="74161" spans="8:8" x14ac:dyDescent="0.3">
      <c r="H74161" s="1"/>
    </row>
    <row r="74162" spans="8:8" x14ac:dyDescent="0.3">
      <c r="H74162" s="1"/>
    </row>
    <row r="74163" spans="8:8" x14ac:dyDescent="0.3">
      <c r="H74163" s="1"/>
    </row>
    <row r="74164" spans="8:8" x14ac:dyDescent="0.3">
      <c r="H74164" s="1"/>
    </row>
    <row r="74165" spans="8:8" x14ac:dyDescent="0.3">
      <c r="H74165" s="1"/>
    </row>
    <row r="74166" spans="8:8" x14ac:dyDescent="0.3">
      <c r="H74166" s="1"/>
    </row>
    <row r="74167" spans="8:8" x14ac:dyDescent="0.3">
      <c r="H74167" s="1"/>
    </row>
    <row r="74168" spans="8:8" x14ac:dyDescent="0.3">
      <c r="H74168" s="1"/>
    </row>
    <row r="74169" spans="8:8" x14ac:dyDescent="0.3">
      <c r="H74169" s="1"/>
    </row>
    <row r="74170" spans="8:8" x14ac:dyDescent="0.3">
      <c r="H74170" s="1"/>
    </row>
    <row r="74171" spans="8:8" x14ac:dyDescent="0.3">
      <c r="H74171" s="1"/>
    </row>
    <row r="74172" spans="8:8" x14ac:dyDescent="0.3">
      <c r="H74172" s="1"/>
    </row>
    <row r="74173" spans="8:8" x14ac:dyDescent="0.3">
      <c r="H74173" s="1"/>
    </row>
    <row r="74174" spans="8:8" x14ac:dyDescent="0.3">
      <c r="H74174" s="1"/>
    </row>
    <row r="74175" spans="8:8" x14ac:dyDescent="0.3">
      <c r="H74175" s="1"/>
    </row>
    <row r="74176" spans="8:8" x14ac:dyDescent="0.3">
      <c r="H74176" s="1"/>
    </row>
    <row r="74177" spans="8:8" x14ac:dyDescent="0.3">
      <c r="H74177" s="1"/>
    </row>
    <row r="74178" spans="8:8" x14ac:dyDescent="0.3">
      <c r="H74178" s="1"/>
    </row>
    <row r="74179" spans="8:8" x14ac:dyDescent="0.3">
      <c r="H74179" s="1"/>
    </row>
    <row r="74180" spans="8:8" x14ac:dyDescent="0.3">
      <c r="H74180" s="1"/>
    </row>
    <row r="74181" spans="8:8" x14ac:dyDescent="0.3">
      <c r="H74181" s="1"/>
    </row>
    <row r="74182" spans="8:8" x14ac:dyDescent="0.3">
      <c r="H74182" s="1"/>
    </row>
    <row r="74183" spans="8:8" x14ac:dyDescent="0.3">
      <c r="H74183" s="1"/>
    </row>
    <row r="74184" spans="8:8" x14ac:dyDescent="0.3">
      <c r="H74184" s="1"/>
    </row>
    <row r="74185" spans="8:8" x14ac:dyDescent="0.3">
      <c r="H74185" s="1"/>
    </row>
    <row r="74186" spans="8:8" x14ac:dyDescent="0.3">
      <c r="H74186" s="1"/>
    </row>
    <row r="74187" spans="8:8" x14ac:dyDescent="0.3">
      <c r="H74187" s="1"/>
    </row>
    <row r="74188" spans="8:8" x14ac:dyDescent="0.3">
      <c r="H74188" s="1"/>
    </row>
    <row r="74189" spans="8:8" x14ac:dyDescent="0.3">
      <c r="H74189" s="1"/>
    </row>
    <row r="74190" spans="8:8" x14ac:dyDescent="0.3">
      <c r="H74190" s="1"/>
    </row>
    <row r="74191" spans="8:8" x14ac:dyDescent="0.3">
      <c r="H74191" s="1"/>
    </row>
    <row r="74192" spans="8:8" x14ac:dyDescent="0.3">
      <c r="H74192" s="1"/>
    </row>
    <row r="74193" spans="8:8" x14ac:dyDescent="0.3">
      <c r="H74193" s="1"/>
    </row>
    <row r="74194" spans="8:8" x14ac:dyDescent="0.3">
      <c r="H74194" s="1"/>
    </row>
    <row r="74195" spans="8:8" x14ac:dyDescent="0.3">
      <c r="H74195" s="1"/>
    </row>
    <row r="74196" spans="8:8" x14ac:dyDescent="0.3">
      <c r="H74196" s="1"/>
    </row>
    <row r="74197" spans="8:8" x14ac:dyDescent="0.3">
      <c r="H74197" s="1"/>
    </row>
    <row r="74198" spans="8:8" x14ac:dyDescent="0.3">
      <c r="H74198" s="1"/>
    </row>
    <row r="74199" spans="8:8" x14ac:dyDescent="0.3">
      <c r="H74199" s="1"/>
    </row>
    <row r="74200" spans="8:8" x14ac:dyDescent="0.3">
      <c r="H74200" s="1"/>
    </row>
    <row r="74201" spans="8:8" x14ac:dyDescent="0.3">
      <c r="H74201" s="1"/>
    </row>
    <row r="74202" spans="8:8" x14ac:dyDescent="0.3">
      <c r="H74202" s="1"/>
    </row>
    <row r="74203" spans="8:8" x14ac:dyDescent="0.3">
      <c r="H74203" s="1"/>
    </row>
    <row r="74204" spans="8:8" x14ac:dyDescent="0.3">
      <c r="H74204" s="1"/>
    </row>
    <row r="74205" spans="8:8" x14ac:dyDescent="0.3">
      <c r="H74205" s="1"/>
    </row>
    <row r="74206" spans="8:8" x14ac:dyDescent="0.3">
      <c r="H74206" s="1"/>
    </row>
    <row r="74207" spans="8:8" x14ac:dyDescent="0.3">
      <c r="H74207" s="1"/>
    </row>
    <row r="74208" spans="8:8" x14ac:dyDescent="0.3">
      <c r="H74208" s="1"/>
    </row>
    <row r="74209" spans="8:8" x14ac:dyDescent="0.3">
      <c r="H74209" s="1"/>
    </row>
    <row r="74210" spans="8:8" x14ac:dyDescent="0.3">
      <c r="H74210" s="1"/>
    </row>
    <row r="74211" spans="8:8" x14ac:dyDescent="0.3">
      <c r="H74211" s="1"/>
    </row>
    <row r="74212" spans="8:8" x14ac:dyDescent="0.3">
      <c r="H74212" s="1"/>
    </row>
    <row r="74213" spans="8:8" x14ac:dyDescent="0.3">
      <c r="H74213" s="1"/>
    </row>
    <row r="74214" spans="8:8" x14ac:dyDescent="0.3">
      <c r="H74214" s="1"/>
    </row>
    <row r="74215" spans="8:8" x14ac:dyDescent="0.3">
      <c r="H74215" s="1"/>
    </row>
    <row r="74216" spans="8:8" x14ac:dyDescent="0.3">
      <c r="H74216" s="1"/>
    </row>
    <row r="74217" spans="8:8" x14ac:dyDescent="0.3">
      <c r="H74217" s="1"/>
    </row>
    <row r="74218" spans="8:8" x14ac:dyDescent="0.3">
      <c r="H74218" s="1"/>
    </row>
    <row r="74219" spans="8:8" x14ac:dyDescent="0.3">
      <c r="H74219" s="1"/>
    </row>
    <row r="74220" spans="8:8" x14ac:dyDescent="0.3">
      <c r="H74220" s="1"/>
    </row>
    <row r="74221" spans="8:8" x14ac:dyDescent="0.3">
      <c r="H74221" s="1"/>
    </row>
    <row r="74222" spans="8:8" x14ac:dyDescent="0.3">
      <c r="H74222" s="1"/>
    </row>
    <row r="74223" spans="8:8" x14ac:dyDescent="0.3">
      <c r="H74223" s="1"/>
    </row>
    <row r="74224" spans="8:8" x14ac:dyDescent="0.3">
      <c r="H74224" s="1"/>
    </row>
    <row r="74225" spans="8:8" x14ac:dyDescent="0.3">
      <c r="H74225" s="1"/>
    </row>
    <row r="74226" spans="8:8" x14ac:dyDescent="0.3">
      <c r="H74226" s="1"/>
    </row>
    <row r="74227" spans="8:8" x14ac:dyDescent="0.3">
      <c r="H74227" s="1"/>
    </row>
    <row r="74228" spans="8:8" x14ac:dyDescent="0.3">
      <c r="H74228" s="1"/>
    </row>
    <row r="74229" spans="8:8" x14ac:dyDescent="0.3">
      <c r="H74229" s="1"/>
    </row>
    <row r="74230" spans="8:8" x14ac:dyDescent="0.3">
      <c r="H74230" s="1"/>
    </row>
    <row r="74231" spans="8:8" x14ac:dyDescent="0.3">
      <c r="H74231" s="1"/>
    </row>
    <row r="74232" spans="8:8" x14ac:dyDescent="0.3">
      <c r="H74232" s="1"/>
    </row>
    <row r="74233" spans="8:8" x14ac:dyDescent="0.3">
      <c r="H74233" s="1"/>
    </row>
    <row r="74234" spans="8:8" x14ac:dyDescent="0.3">
      <c r="H74234" s="1"/>
    </row>
    <row r="74235" spans="8:8" x14ac:dyDescent="0.3">
      <c r="H74235" s="1"/>
    </row>
    <row r="74236" spans="8:8" x14ac:dyDescent="0.3">
      <c r="H74236" s="1"/>
    </row>
    <row r="74237" spans="8:8" x14ac:dyDescent="0.3">
      <c r="H74237" s="1"/>
    </row>
    <row r="74238" spans="8:8" x14ac:dyDescent="0.3">
      <c r="H74238" s="1"/>
    </row>
    <row r="74239" spans="8:8" x14ac:dyDescent="0.3">
      <c r="H74239" s="1"/>
    </row>
    <row r="74240" spans="8:8" x14ac:dyDescent="0.3">
      <c r="H74240" s="1"/>
    </row>
    <row r="74241" spans="8:8" x14ac:dyDescent="0.3">
      <c r="H74241" s="1"/>
    </row>
    <row r="74242" spans="8:8" x14ac:dyDescent="0.3">
      <c r="H74242" s="1"/>
    </row>
    <row r="74243" spans="8:8" x14ac:dyDescent="0.3">
      <c r="H74243" s="1"/>
    </row>
    <row r="74244" spans="8:8" x14ac:dyDescent="0.3">
      <c r="H74244" s="1"/>
    </row>
    <row r="74245" spans="8:8" x14ac:dyDescent="0.3">
      <c r="H74245" s="1"/>
    </row>
    <row r="74246" spans="8:8" x14ac:dyDescent="0.3">
      <c r="H74246" s="1"/>
    </row>
    <row r="74247" spans="8:8" x14ac:dyDescent="0.3">
      <c r="H74247" s="1"/>
    </row>
    <row r="74248" spans="8:8" x14ac:dyDescent="0.3">
      <c r="H74248" s="1"/>
    </row>
    <row r="74249" spans="8:8" x14ac:dyDescent="0.3">
      <c r="H74249" s="1"/>
    </row>
    <row r="74250" spans="8:8" x14ac:dyDescent="0.3">
      <c r="H74250" s="1"/>
    </row>
    <row r="74251" spans="8:8" x14ac:dyDescent="0.3">
      <c r="H74251" s="1"/>
    </row>
    <row r="74252" spans="8:8" x14ac:dyDescent="0.3">
      <c r="H74252" s="1"/>
    </row>
    <row r="74253" spans="8:8" x14ac:dyDescent="0.3">
      <c r="H74253" s="1"/>
    </row>
    <row r="74254" spans="8:8" x14ac:dyDescent="0.3">
      <c r="H74254" s="1"/>
    </row>
    <row r="74255" spans="8:8" x14ac:dyDescent="0.3">
      <c r="H74255" s="1"/>
    </row>
    <row r="74256" spans="8:8" x14ac:dyDescent="0.3">
      <c r="H74256" s="1"/>
    </row>
    <row r="74257" spans="8:8" x14ac:dyDescent="0.3">
      <c r="H74257" s="1"/>
    </row>
    <row r="74258" spans="8:8" x14ac:dyDescent="0.3">
      <c r="H74258" s="1"/>
    </row>
    <row r="74259" spans="8:8" x14ac:dyDescent="0.3">
      <c r="H74259" s="1"/>
    </row>
    <row r="74260" spans="8:8" x14ac:dyDescent="0.3">
      <c r="H74260" s="1"/>
    </row>
    <row r="74261" spans="8:8" x14ac:dyDescent="0.3">
      <c r="H74261" s="1"/>
    </row>
    <row r="74262" spans="8:8" x14ac:dyDescent="0.3">
      <c r="H74262" s="1"/>
    </row>
    <row r="74263" spans="8:8" x14ac:dyDescent="0.3">
      <c r="H74263" s="1"/>
    </row>
    <row r="74264" spans="8:8" x14ac:dyDescent="0.3">
      <c r="H74264" s="1"/>
    </row>
    <row r="74265" spans="8:8" x14ac:dyDescent="0.3">
      <c r="H74265" s="1"/>
    </row>
    <row r="74266" spans="8:8" x14ac:dyDescent="0.3">
      <c r="H74266" s="1"/>
    </row>
    <row r="74267" spans="8:8" x14ac:dyDescent="0.3">
      <c r="H74267" s="1"/>
    </row>
    <row r="74268" spans="8:8" x14ac:dyDescent="0.3">
      <c r="H74268" s="1"/>
    </row>
    <row r="74269" spans="8:8" x14ac:dyDescent="0.3">
      <c r="H74269" s="1"/>
    </row>
    <row r="74270" spans="8:8" x14ac:dyDescent="0.3">
      <c r="H74270" s="1"/>
    </row>
    <row r="74271" spans="8:8" x14ac:dyDescent="0.3">
      <c r="H74271" s="1"/>
    </row>
    <row r="74272" spans="8:8" x14ac:dyDescent="0.3">
      <c r="H74272" s="1"/>
    </row>
    <row r="74273" spans="8:8" x14ac:dyDescent="0.3">
      <c r="H74273" s="1"/>
    </row>
    <row r="74274" spans="8:8" x14ac:dyDescent="0.3">
      <c r="H74274" s="1"/>
    </row>
    <row r="74275" spans="8:8" x14ac:dyDescent="0.3">
      <c r="H74275" s="1"/>
    </row>
    <row r="74276" spans="8:8" x14ac:dyDescent="0.3">
      <c r="H74276" s="1"/>
    </row>
    <row r="74277" spans="8:8" x14ac:dyDescent="0.3">
      <c r="H74277" s="1"/>
    </row>
    <row r="74278" spans="8:8" x14ac:dyDescent="0.3">
      <c r="H74278" s="1"/>
    </row>
    <row r="74279" spans="8:8" x14ac:dyDescent="0.3">
      <c r="H74279" s="1"/>
    </row>
    <row r="74280" spans="8:8" x14ac:dyDescent="0.3">
      <c r="H74280" s="1"/>
    </row>
    <row r="74281" spans="8:8" x14ac:dyDescent="0.3">
      <c r="H74281" s="1"/>
    </row>
    <row r="74282" spans="8:8" x14ac:dyDescent="0.3">
      <c r="H74282" s="1"/>
    </row>
    <row r="74283" spans="8:8" x14ac:dyDescent="0.3">
      <c r="H74283" s="1"/>
    </row>
    <row r="74284" spans="8:8" x14ac:dyDescent="0.3">
      <c r="H74284" s="1"/>
    </row>
    <row r="74285" spans="8:8" x14ac:dyDescent="0.3">
      <c r="H74285" s="1"/>
    </row>
    <row r="74286" spans="8:8" x14ac:dyDescent="0.3">
      <c r="H74286" s="1"/>
    </row>
    <row r="74287" spans="8:8" x14ac:dyDescent="0.3">
      <c r="H74287" s="1"/>
    </row>
    <row r="74288" spans="8:8" x14ac:dyDescent="0.3">
      <c r="H74288" s="1"/>
    </row>
    <row r="74289" spans="8:8" x14ac:dyDescent="0.3">
      <c r="H74289" s="1"/>
    </row>
    <row r="74290" spans="8:8" x14ac:dyDescent="0.3">
      <c r="H74290" s="1"/>
    </row>
    <row r="74291" spans="8:8" x14ac:dyDescent="0.3">
      <c r="H74291" s="1"/>
    </row>
    <row r="74292" spans="8:8" x14ac:dyDescent="0.3">
      <c r="H74292" s="1"/>
    </row>
    <row r="74293" spans="8:8" x14ac:dyDescent="0.3">
      <c r="H74293" s="1"/>
    </row>
    <row r="74294" spans="8:8" x14ac:dyDescent="0.3">
      <c r="H74294" s="1"/>
    </row>
    <row r="74295" spans="8:8" x14ac:dyDescent="0.3">
      <c r="H74295" s="1"/>
    </row>
    <row r="74296" spans="8:8" x14ac:dyDescent="0.3">
      <c r="H74296" s="1"/>
    </row>
    <row r="74297" spans="8:8" x14ac:dyDescent="0.3">
      <c r="H74297" s="1"/>
    </row>
    <row r="74298" spans="8:8" x14ac:dyDescent="0.3">
      <c r="H74298" s="1"/>
    </row>
    <row r="74299" spans="8:8" x14ac:dyDescent="0.3">
      <c r="H74299" s="1"/>
    </row>
    <row r="74300" spans="8:8" x14ac:dyDescent="0.3">
      <c r="H74300" s="1"/>
    </row>
    <row r="74301" spans="8:8" x14ac:dyDescent="0.3">
      <c r="H74301" s="1"/>
    </row>
    <row r="74302" spans="8:8" x14ac:dyDescent="0.3">
      <c r="H74302" s="1"/>
    </row>
    <row r="74303" spans="8:8" x14ac:dyDescent="0.3">
      <c r="H74303" s="1"/>
    </row>
    <row r="74304" spans="8:8" x14ac:dyDescent="0.3">
      <c r="H74304" s="1"/>
    </row>
    <row r="74305" spans="8:8" x14ac:dyDescent="0.3">
      <c r="H74305" s="1"/>
    </row>
    <row r="74306" spans="8:8" x14ac:dyDescent="0.3">
      <c r="H74306" s="1"/>
    </row>
    <row r="74307" spans="8:8" x14ac:dyDescent="0.3">
      <c r="H74307" s="1"/>
    </row>
    <row r="74308" spans="8:8" x14ac:dyDescent="0.3">
      <c r="H74308" s="1"/>
    </row>
    <row r="74309" spans="8:8" x14ac:dyDescent="0.3">
      <c r="H74309" s="1"/>
    </row>
    <row r="74310" spans="8:8" x14ac:dyDescent="0.3">
      <c r="H74310" s="1"/>
    </row>
    <row r="74311" spans="8:8" x14ac:dyDescent="0.3">
      <c r="H74311" s="1"/>
    </row>
    <row r="74312" spans="8:8" x14ac:dyDescent="0.3">
      <c r="H74312" s="1"/>
    </row>
    <row r="74313" spans="8:8" x14ac:dyDescent="0.3">
      <c r="H74313" s="1"/>
    </row>
    <row r="74314" spans="8:8" x14ac:dyDescent="0.3">
      <c r="H74314" s="1"/>
    </row>
    <row r="74315" spans="8:8" x14ac:dyDescent="0.3">
      <c r="H74315" s="1"/>
    </row>
    <row r="74316" spans="8:8" x14ac:dyDescent="0.3">
      <c r="H74316" s="1"/>
    </row>
    <row r="74317" spans="8:8" x14ac:dyDescent="0.3">
      <c r="H74317" s="1"/>
    </row>
    <row r="74318" spans="8:8" x14ac:dyDescent="0.3">
      <c r="H74318" s="1"/>
    </row>
    <row r="74319" spans="8:8" x14ac:dyDescent="0.3">
      <c r="H74319" s="1"/>
    </row>
    <row r="74320" spans="8:8" x14ac:dyDescent="0.3">
      <c r="H74320" s="1"/>
    </row>
    <row r="74321" spans="8:8" x14ac:dyDescent="0.3">
      <c r="H74321" s="1"/>
    </row>
    <row r="74322" spans="8:8" x14ac:dyDescent="0.3">
      <c r="H74322" s="1"/>
    </row>
    <row r="74323" spans="8:8" x14ac:dyDescent="0.3">
      <c r="H74323" s="1"/>
    </row>
    <row r="74324" spans="8:8" x14ac:dyDescent="0.3">
      <c r="H74324" s="1"/>
    </row>
    <row r="74325" spans="8:8" x14ac:dyDescent="0.3">
      <c r="H74325" s="1"/>
    </row>
    <row r="74326" spans="8:8" x14ac:dyDescent="0.3">
      <c r="H74326" s="1"/>
    </row>
    <row r="74327" spans="8:8" x14ac:dyDescent="0.3">
      <c r="H74327" s="1"/>
    </row>
    <row r="74328" spans="8:8" x14ac:dyDescent="0.3">
      <c r="H74328" s="1"/>
    </row>
    <row r="74329" spans="8:8" x14ac:dyDescent="0.3">
      <c r="H74329" s="1"/>
    </row>
    <row r="74330" spans="8:8" x14ac:dyDescent="0.3">
      <c r="H74330" s="1"/>
    </row>
    <row r="74331" spans="8:8" x14ac:dyDescent="0.3">
      <c r="H74331" s="1"/>
    </row>
    <row r="74332" spans="8:8" x14ac:dyDescent="0.3">
      <c r="H74332" s="1"/>
    </row>
    <row r="74333" spans="8:8" x14ac:dyDescent="0.3">
      <c r="H74333" s="1"/>
    </row>
    <row r="74334" spans="8:8" x14ac:dyDescent="0.3">
      <c r="H74334" s="1"/>
    </row>
    <row r="74335" spans="8:8" x14ac:dyDescent="0.3">
      <c r="H74335" s="1"/>
    </row>
    <row r="74336" spans="8:8" x14ac:dyDescent="0.3">
      <c r="H74336" s="1"/>
    </row>
    <row r="74337" spans="8:8" x14ac:dyDescent="0.3">
      <c r="H74337" s="1"/>
    </row>
    <row r="74338" spans="8:8" x14ac:dyDescent="0.3">
      <c r="H74338" s="1"/>
    </row>
    <row r="74339" spans="8:8" x14ac:dyDescent="0.3">
      <c r="H74339" s="1"/>
    </row>
    <row r="74340" spans="8:8" x14ac:dyDescent="0.3">
      <c r="H74340" s="1"/>
    </row>
    <row r="74341" spans="8:8" x14ac:dyDescent="0.3">
      <c r="H74341" s="1"/>
    </row>
    <row r="74342" spans="8:8" x14ac:dyDescent="0.3">
      <c r="H74342" s="1"/>
    </row>
    <row r="74343" spans="8:8" x14ac:dyDescent="0.3">
      <c r="H74343" s="1"/>
    </row>
    <row r="74344" spans="8:8" x14ac:dyDescent="0.3">
      <c r="H74344" s="1"/>
    </row>
    <row r="74345" spans="8:8" x14ac:dyDescent="0.3">
      <c r="H74345" s="1"/>
    </row>
    <row r="74346" spans="8:8" x14ac:dyDescent="0.3">
      <c r="H74346" s="1"/>
    </row>
    <row r="74347" spans="8:8" x14ac:dyDescent="0.3">
      <c r="H74347" s="1"/>
    </row>
    <row r="74348" spans="8:8" x14ac:dyDescent="0.3">
      <c r="H74348" s="1"/>
    </row>
    <row r="74349" spans="8:8" x14ac:dyDescent="0.3">
      <c r="H74349" s="1"/>
    </row>
    <row r="74350" spans="8:8" x14ac:dyDescent="0.3">
      <c r="H74350" s="1"/>
    </row>
    <row r="74351" spans="8:8" x14ac:dyDescent="0.3">
      <c r="H74351" s="1"/>
    </row>
    <row r="74352" spans="8:8" x14ac:dyDescent="0.3">
      <c r="H74352" s="1"/>
    </row>
    <row r="74353" spans="8:8" x14ac:dyDescent="0.3">
      <c r="H74353" s="1"/>
    </row>
    <row r="74354" spans="8:8" x14ac:dyDescent="0.3">
      <c r="H74354" s="1"/>
    </row>
    <row r="74355" spans="8:8" x14ac:dyDescent="0.3">
      <c r="H74355" s="1"/>
    </row>
    <row r="74356" spans="8:8" x14ac:dyDescent="0.3">
      <c r="H74356" s="1"/>
    </row>
    <row r="74357" spans="8:8" x14ac:dyDescent="0.3">
      <c r="H74357" s="1"/>
    </row>
    <row r="74358" spans="8:8" x14ac:dyDescent="0.3">
      <c r="H74358" s="1"/>
    </row>
    <row r="74359" spans="8:8" x14ac:dyDescent="0.3">
      <c r="H74359" s="1"/>
    </row>
    <row r="74360" spans="8:8" x14ac:dyDescent="0.3">
      <c r="H74360" s="1"/>
    </row>
    <row r="74361" spans="8:8" x14ac:dyDescent="0.3">
      <c r="H74361" s="1"/>
    </row>
    <row r="74362" spans="8:8" x14ac:dyDescent="0.3">
      <c r="H74362" s="1"/>
    </row>
    <row r="74363" spans="8:8" x14ac:dyDescent="0.3">
      <c r="H74363" s="1"/>
    </row>
    <row r="74364" spans="8:8" x14ac:dyDescent="0.3">
      <c r="H74364" s="1"/>
    </row>
    <row r="74365" spans="8:8" x14ac:dyDescent="0.3">
      <c r="H74365" s="1"/>
    </row>
    <row r="74366" spans="8:8" x14ac:dyDescent="0.3">
      <c r="H74366" s="1"/>
    </row>
    <row r="74367" spans="8:8" x14ac:dyDescent="0.3">
      <c r="H74367" s="1"/>
    </row>
    <row r="74368" spans="8:8" x14ac:dyDescent="0.3">
      <c r="H74368" s="1"/>
    </row>
    <row r="74369" spans="8:8" x14ac:dyDescent="0.3">
      <c r="H74369" s="1"/>
    </row>
    <row r="74370" spans="8:8" x14ac:dyDescent="0.3">
      <c r="H74370" s="1"/>
    </row>
    <row r="74371" spans="8:8" x14ac:dyDescent="0.3">
      <c r="H74371" s="1"/>
    </row>
    <row r="74372" spans="8:8" x14ac:dyDescent="0.3">
      <c r="H74372" s="1"/>
    </row>
    <row r="74373" spans="8:8" x14ac:dyDescent="0.3">
      <c r="H74373" s="1"/>
    </row>
    <row r="74374" spans="8:8" x14ac:dyDescent="0.3">
      <c r="H74374" s="1"/>
    </row>
    <row r="74375" spans="8:8" x14ac:dyDescent="0.3">
      <c r="H74375" s="1"/>
    </row>
    <row r="74376" spans="8:8" x14ac:dyDescent="0.3">
      <c r="H74376" s="1"/>
    </row>
    <row r="74377" spans="8:8" x14ac:dyDescent="0.3">
      <c r="H74377" s="1"/>
    </row>
    <row r="74378" spans="8:8" x14ac:dyDescent="0.3">
      <c r="H74378" s="1"/>
    </row>
    <row r="74379" spans="8:8" x14ac:dyDescent="0.3">
      <c r="H74379" s="1"/>
    </row>
    <row r="74380" spans="8:8" x14ac:dyDescent="0.3">
      <c r="H74380" s="1"/>
    </row>
    <row r="74381" spans="8:8" x14ac:dyDescent="0.3">
      <c r="H74381" s="1"/>
    </row>
    <row r="74382" spans="8:8" x14ac:dyDescent="0.3">
      <c r="H74382" s="1"/>
    </row>
    <row r="74383" spans="8:8" x14ac:dyDescent="0.3">
      <c r="H74383" s="1"/>
    </row>
    <row r="74384" spans="8:8" x14ac:dyDescent="0.3">
      <c r="H74384" s="1"/>
    </row>
    <row r="74385" spans="8:8" x14ac:dyDescent="0.3">
      <c r="H74385" s="1"/>
    </row>
    <row r="74386" spans="8:8" x14ac:dyDescent="0.3">
      <c r="H74386" s="1"/>
    </row>
    <row r="74387" spans="8:8" x14ac:dyDescent="0.3">
      <c r="H74387" s="1"/>
    </row>
    <row r="74388" spans="8:8" x14ac:dyDescent="0.3">
      <c r="H74388" s="1"/>
    </row>
    <row r="74389" spans="8:8" x14ac:dyDescent="0.3">
      <c r="H74389" s="1"/>
    </row>
    <row r="74390" spans="8:8" x14ac:dyDescent="0.3">
      <c r="H74390" s="1"/>
    </row>
    <row r="74391" spans="8:8" x14ac:dyDescent="0.3">
      <c r="H74391" s="1"/>
    </row>
    <row r="74392" spans="8:8" x14ac:dyDescent="0.3">
      <c r="H74392" s="1"/>
    </row>
    <row r="74393" spans="8:8" x14ac:dyDescent="0.3">
      <c r="H74393" s="1"/>
    </row>
    <row r="74394" spans="8:8" x14ac:dyDescent="0.3">
      <c r="H74394" s="1"/>
    </row>
    <row r="74395" spans="8:8" x14ac:dyDescent="0.3">
      <c r="H74395" s="1"/>
    </row>
    <row r="74396" spans="8:8" x14ac:dyDescent="0.3">
      <c r="H74396" s="1"/>
    </row>
    <row r="74397" spans="8:8" x14ac:dyDescent="0.3">
      <c r="H74397" s="1"/>
    </row>
    <row r="74398" spans="8:8" x14ac:dyDescent="0.3">
      <c r="H74398" s="1"/>
    </row>
    <row r="74399" spans="8:8" x14ac:dyDescent="0.3">
      <c r="H74399" s="1"/>
    </row>
    <row r="74400" spans="8:8" x14ac:dyDescent="0.3">
      <c r="H74400" s="1"/>
    </row>
    <row r="74401" spans="8:8" x14ac:dyDescent="0.3">
      <c r="H74401" s="1"/>
    </row>
    <row r="74402" spans="8:8" x14ac:dyDescent="0.3">
      <c r="H74402" s="1"/>
    </row>
    <row r="74403" spans="8:8" x14ac:dyDescent="0.3">
      <c r="H74403" s="1"/>
    </row>
    <row r="74404" spans="8:8" x14ac:dyDescent="0.3">
      <c r="H74404" s="1"/>
    </row>
    <row r="74405" spans="8:8" x14ac:dyDescent="0.3">
      <c r="H74405" s="1"/>
    </row>
    <row r="74406" spans="8:8" x14ac:dyDescent="0.3">
      <c r="H74406" s="1"/>
    </row>
    <row r="74407" spans="8:8" x14ac:dyDescent="0.3">
      <c r="H74407" s="1"/>
    </row>
    <row r="74408" spans="8:8" x14ac:dyDescent="0.3">
      <c r="H74408" s="1"/>
    </row>
    <row r="74409" spans="8:8" x14ac:dyDescent="0.3">
      <c r="H74409" s="1"/>
    </row>
    <row r="74410" spans="8:8" x14ac:dyDescent="0.3">
      <c r="H74410" s="1"/>
    </row>
    <row r="74411" spans="8:8" x14ac:dyDescent="0.3">
      <c r="H74411" s="1"/>
    </row>
    <row r="74412" spans="8:8" x14ac:dyDescent="0.3">
      <c r="H74412" s="1"/>
    </row>
    <row r="74413" spans="8:8" x14ac:dyDescent="0.3">
      <c r="H74413" s="1"/>
    </row>
    <row r="74414" spans="8:8" x14ac:dyDescent="0.3">
      <c r="H74414" s="1"/>
    </row>
    <row r="74415" spans="8:8" x14ac:dyDescent="0.3">
      <c r="H74415" s="1"/>
    </row>
    <row r="74416" spans="8:8" x14ac:dyDescent="0.3">
      <c r="H74416" s="1"/>
    </row>
    <row r="74417" spans="8:8" x14ac:dyDescent="0.3">
      <c r="H74417" s="1"/>
    </row>
    <row r="74418" spans="8:8" x14ac:dyDescent="0.3">
      <c r="H74418" s="1"/>
    </row>
    <row r="74419" spans="8:8" x14ac:dyDescent="0.3">
      <c r="H74419" s="1"/>
    </row>
    <row r="74420" spans="8:8" x14ac:dyDescent="0.3">
      <c r="H74420" s="1"/>
    </row>
    <row r="74421" spans="8:8" x14ac:dyDescent="0.3">
      <c r="H74421" s="1"/>
    </row>
    <row r="74422" spans="8:8" x14ac:dyDescent="0.3">
      <c r="H74422" s="1"/>
    </row>
    <row r="74423" spans="8:8" x14ac:dyDescent="0.3">
      <c r="H74423" s="1"/>
    </row>
    <row r="74424" spans="8:8" x14ac:dyDescent="0.3">
      <c r="H74424" s="1"/>
    </row>
    <row r="74425" spans="8:8" x14ac:dyDescent="0.3">
      <c r="H74425" s="1"/>
    </row>
    <row r="74426" spans="8:8" x14ac:dyDescent="0.3">
      <c r="H74426" s="1"/>
    </row>
    <row r="74427" spans="8:8" x14ac:dyDescent="0.3">
      <c r="H74427" s="1"/>
    </row>
    <row r="74428" spans="8:8" x14ac:dyDescent="0.3">
      <c r="H74428" s="1"/>
    </row>
    <row r="74429" spans="8:8" x14ac:dyDescent="0.3">
      <c r="H74429" s="1"/>
    </row>
    <row r="74430" spans="8:8" x14ac:dyDescent="0.3">
      <c r="H74430" s="1"/>
    </row>
    <row r="74431" spans="8:8" x14ac:dyDescent="0.3">
      <c r="H74431" s="1"/>
    </row>
    <row r="74432" spans="8:8" x14ac:dyDescent="0.3">
      <c r="H74432" s="1"/>
    </row>
    <row r="74433" spans="8:8" x14ac:dyDescent="0.3">
      <c r="H74433" s="1"/>
    </row>
    <row r="74434" spans="8:8" x14ac:dyDescent="0.3">
      <c r="H74434" s="1"/>
    </row>
    <row r="74435" spans="8:8" x14ac:dyDescent="0.3">
      <c r="H74435" s="1"/>
    </row>
    <row r="74436" spans="8:8" x14ac:dyDescent="0.3">
      <c r="H74436" s="1"/>
    </row>
    <row r="74437" spans="8:8" x14ac:dyDescent="0.3">
      <c r="H74437" s="1"/>
    </row>
    <row r="74438" spans="8:8" x14ac:dyDescent="0.3">
      <c r="H74438" s="1"/>
    </row>
    <row r="74439" spans="8:8" x14ac:dyDescent="0.3">
      <c r="H74439" s="1"/>
    </row>
    <row r="74440" spans="8:8" x14ac:dyDescent="0.3">
      <c r="H74440" s="1"/>
    </row>
    <row r="74441" spans="8:8" x14ac:dyDescent="0.3">
      <c r="H74441" s="1"/>
    </row>
    <row r="74442" spans="8:8" x14ac:dyDescent="0.3">
      <c r="H74442" s="1"/>
    </row>
    <row r="74443" spans="8:8" x14ac:dyDescent="0.3">
      <c r="H74443" s="1"/>
    </row>
    <row r="74444" spans="8:8" x14ac:dyDescent="0.3">
      <c r="H74444" s="1"/>
    </row>
    <row r="74445" spans="8:8" x14ac:dyDescent="0.3">
      <c r="H74445" s="1"/>
    </row>
    <row r="74446" spans="8:8" x14ac:dyDescent="0.3">
      <c r="H74446" s="1"/>
    </row>
    <row r="74447" spans="8:8" x14ac:dyDescent="0.3">
      <c r="H74447" s="1"/>
    </row>
    <row r="74448" spans="8:8" x14ac:dyDescent="0.3">
      <c r="H74448" s="1"/>
    </row>
    <row r="74449" spans="8:8" x14ac:dyDescent="0.3">
      <c r="H74449" s="1"/>
    </row>
    <row r="74450" spans="8:8" x14ac:dyDescent="0.3">
      <c r="H74450" s="1"/>
    </row>
    <row r="74451" spans="8:8" x14ac:dyDescent="0.3">
      <c r="H74451" s="1"/>
    </row>
    <row r="74452" spans="8:8" x14ac:dyDescent="0.3">
      <c r="H74452" s="1"/>
    </row>
    <row r="74453" spans="8:8" x14ac:dyDescent="0.3">
      <c r="H74453" s="1"/>
    </row>
    <row r="74454" spans="8:8" x14ac:dyDescent="0.3">
      <c r="H74454" s="1"/>
    </row>
    <row r="74455" spans="8:8" x14ac:dyDescent="0.3">
      <c r="H74455" s="1"/>
    </row>
    <row r="74456" spans="8:8" x14ac:dyDescent="0.3">
      <c r="H74456" s="1"/>
    </row>
    <row r="74457" spans="8:8" x14ac:dyDescent="0.3">
      <c r="H74457" s="1"/>
    </row>
    <row r="74458" spans="8:8" x14ac:dyDescent="0.3">
      <c r="H74458" s="1"/>
    </row>
    <row r="74459" spans="8:8" x14ac:dyDescent="0.3">
      <c r="H74459" s="1"/>
    </row>
    <row r="74460" spans="8:8" x14ac:dyDescent="0.3">
      <c r="H74460" s="1"/>
    </row>
    <row r="74461" spans="8:8" x14ac:dyDescent="0.3">
      <c r="H74461" s="1"/>
    </row>
    <row r="74462" spans="8:8" x14ac:dyDescent="0.3">
      <c r="H74462" s="1"/>
    </row>
    <row r="74463" spans="8:8" x14ac:dyDescent="0.3">
      <c r="H74463" s="1"/>
    </row>
    <row r="74464" spans="8:8" x14ac:dyDescent="0.3">
      <c r="H74464" s="1"/>
    </row>
    <row r="74465" spans="8:8" x14ac:dyDescent="0.3">
      <c r="H74465" s="1"/>
    </row>
    <row r="74466" spans="8:8" x14ac:dyDescent="0.3">
      <c r="H74466" s="1"/>
    </row>
    <row r="74467" spans="8:8" x14ac:dyDescent="0.3">
      <c r="H74467" s="1"/>
    </row>
    <row r="74468" spans="8:8" x14ac:dyDescent="0.3">
      <c r="H74468" s="1"/>
    </row>
    <row r="74469" spans="8:8" x14ac:dyDescent="0.3">
      <c r="H74469" s="1"/>
    </row>
    <row r="74470" spans="8:8" x14ac:dyDescent="0.3">
      <c r="H74470" s="1"/>
    </row>
    <row r="74471" spans="8:8" x14ac:dyDescent="0.3">
      <c r="H74471" s="1"/>
    </row>
    <row r="74472" spans="8:8" x14ac:dyDescent="0.3">
      <c r="H74472" s="1"/>
    </row>
    <row r="74473" spans="8:8" x14ac:dyDescent="0.3">
      <c r="H74473" s="1"/>
    </row>
    <row r="74474" spans="8:8" x14ac:dyDescent="0.3">
      <c r="H74474" s="1"/>
    </row>
    <row r="74475" spans="8:8" x14ac:dyDescent="0.3">
      <c r="H74475" s="1"/>
    </row>
    <row r="74476" spans="8:8" x14ac:dyDescent="0.3">
      <c r="H74476" s="1"/>
    </row>
    <row r="74477" spans="8:8" x14ac:dyDescent="0.3">
      <c r="H74477" s="1"/>
    </row>
    <row r="74478" spans="8:8" x14ac:dyDescent="0.3">
      <c r="H74478" s="1"/>
    </row>
    <row r="74479" spans="8:8" x14ac:dyDescent="0.3">
      <c r="H74479" s="1"/>
    </row>
    <row r="74480" spans="8:8" x14ac:dyDescent="0.3">
      <c r="H74480" s="1"/>
    </row>
    <row r="74481" spans="8:8" x14ac:dyDescent="0.3">
      <c r="H74481" s="1"/>
    </row>
    <row r="74482" spans="8:8" x14ac:dyDescent="0.3">
      <c r="H74482" s="1"/>
    </row>
    <row r="74483" spans="8:8" x14ac:dyDescent="0.3">
      <c r="H74483" s="1"/>
    </row>
    <row r="74484" spans="8:8" x14ac:dyDescent="0.3">
      <c r="H74484" s="1"/>
    </row>
    <row r="74485" spans="8:8" x14ac:dyDescent="0.3">
      <c r="H74485" s="1"/>
    </row>
    <row r="74486" spans="8:8" x14ac:dyDescent="0.3">
      <c r="H74486" s="1"/>
    </row>
    <row r="74487" spans="8:8" x14ac:dyDescent="0.3">
      <c r="H74487" s="1"/>
    </row>
    <row r="74488" spans="8:8" x14ac:dyDescent="0.3">
      <c r="H74488" s="1"/>
    </row>
    <row r="74489" spans="8:8" x14ac:dyDescent="0.3">
      <c r="H74489" s="1"/>
    </row>
    <row r="74490" spans="8:8" x14ac:dyDescent="0.3">
      <c r="H74490" s="1"/>
    </row>
    <row r="74491" spans="8:8" x14ac:dyDescent="0.3">
      <c r="H74491" s="1"/>
    </row>
    <row r="74492" spans="8:8" x14ac:dyDescent="0.3">
      <c r="H74492" s="1"/>
    </row>
    <row r="74493" spans="8:8" x14ac:dyDescent="0.3">
      <c r="H74493" s="1"/>
    </row>
    <row r="74494" spans="8:8" x14ac:dyDescent="0.3">
      <c r="H74494" s="1"/>
    </row>
    <row r="74495" spans="8:8" x14ac:dyDescent="0.3">
      <c r="H74495" s="1"/>
    </row>
    <row r="74496" spans="8:8" x14ac:dyDescent="0.3">
      <c r="H74496" s="1"/>
    </row>
    <row r="74497" spans="8:8" x14ac:dyDescent="0.3">
      <c r="H74497" s="1"/>
    </row>
    <row r="74498" spans="8:8" x14ac:dyDescent="0.3">
      <c r="H74498" s="1"/>
    </row>
    <row r="74499" spans="8:8" x14ac:dyDescent="0.3">
      <c r="H74499" s="1"/>
    </row>
    <row r="74500" spans="8:8" x14ac:dyDescent="0.3">
      <c r="H74500" s="1"/>
    </row>
    <row r="74501" spans="8:8" x14ac:dyDescent="0.3">
      <c r="H74501" s="1"/>
    </row>
    <row r="74502" spans="8:8" x14ac:dyDescent="0.3">
      <c r="H74502" s="1"/>
    </row>
    <row r="74503" spans="8:8" x14ac:dyDescent="0.3">
      <c r="H74503" s="1"/>
    </row>
    <row r="74504" spans="8:8" x14ac:dyDescent="0.3">
      <c r="H74504" s="1"/>
    </row>
    <row r="74505" spans="8:8" x14ac:dyDescent="0.3">
      <c r="H74505" s="1"/>
    </row>
    <row r="74506" spans="8:8" x14ac:dyDescent="0.3">
      <c r="H74506" s="1"/>
    </row>
    <row r="74507" spans="8:8" x14ac:dyDescent="0.3">
      <c r="H74507" s="1"/>
    </row>
    <row r="74508" spans="8:8" x14ac:dyDescent="0.3">
      <c r="H74508" s="1"/>
    </row>
    <row r="74509" spans="8:8" x14ac:dyDescent="0.3">
      <c r="H74509" s="1"/>
    </row>
    <row r="74510" spans="8:8" x14ac:dyDescent="0.3">
      <c r="H74510" s="1"/>
    </row>
    <row r="74511" spans="8:8" x14ac:dyDescent="0.3">
      <c r="H74511" s="1"/>
    </row>
    <row r="74512" spans="8:8" x14ac:dyDescent="0.3">
      <c r="H74512" s="1"/>
    </row>
    <row r="74513" spans="8:8" x14ac:dyDescent="0.3">
      <c r="H74513" s="1"/>
    </row>
    <row r="74514" spans="8:8" x14ac:dyDescent="0.3">
      <c r="H74514" s="1"/>
    </row>
    <row r="74515" spans="8:8" x14ac:dyDescent="0.3">
      <c r="H74515" s="1"/>
    </row>
    <row r="74516" spans="8:8" x14ac:dyDescent="0.3">
      <c r="H74516" s="1"/>
    </row>
    <row r="74517" spans="8:8" x14ac:dyDescent="0.3">
      <c r="H74517" s="1"/>
    </row>
    <row r="74518" spans="8:8" x14ac:dyDescent="0.3">
      <c r="H74518" s="1"/>
    </row>
    <row r="74519" spans="8:8" x14ac:dyDescent="0.3">
      <c r="H74519" s="1"/>
    </row>
    <row r="74520" spans="8:8" x14ac:dyDescent="0.3">
      <c r="H74520" s="1"/>
    </row>
    <row r="74521" spans="8:8" x14ac:dyDescent="0.3">
      <c r="H74521" s="1"/>
    </row>
    <row r="74522" spans="8:8" x14ac:dyDescent="0.3">
      <c r="H74522" s="1"/>
    </row>
    <row r="74523" spans="8:8" x14ac:dyDescent="0.3">
      <c r="H74523" s="1"/>
    </row>
    <row r="74524" spans="8:8" x14ac:dyDescent="0.3">
      <c r="H74524" s="1"/>
    </row>
    <row r="74525" spans="8:8" x14ac:dyDescent="0.3">
      <c r="H74525" s="1"/>
    </row>
    <row r="74526" spans="8:8" x14ac:dyDescent="0.3">
      <c r="H74526" s="1"/>
    </row>
    <row r="74527" spans="8:8" x14ac:dyDescent="0.3">
      <c r="H74527" s="1"/>
    </row>
    <row r="74528" spans="8:8" x14ac:dyDescent="0.3">
      <c r="H74528" s="1"/>
    </row>
    <row r="74529" spans="8:8" x14ac:dyDescent="0.3">
      <c r="H74529" s="1"/>
    </row>
    <row r="74530" spans="8:8" x14ac:dyDescent="0.3">
      <c r="H74530" s="1"/>
    </row>
    <row r="74531" spans="8:8" x14ac:dyDescent="0.3">
      <c r="H74531" s="1"/>
    </row>
    <row r="74532" spans="8:8" x14ac:dyDescent="0.3">
      <c r="H74532" s="1"/>
    </row>
    <row r="74533" spans="8:8" x14ac:dyDescent="0.3">
      <c r="H74533" s="1"/>
    </row>
    <row r="74534" spans="8:8" x14ac:dyDescent="0.3">
      <c r="H74534" s="1"/>
    </row>
    <row r="74535" spans="8:8" x14ac:dyDescent="0.3">
      <c r="H74535" s="1"/>
    </row>
    <row r="74536" spans="8:8" x14ac:dyDescent="0.3">
      <c r="H74536" s="1"/>
    </row>
    <row r="74537" spans="8:8" x14ac:dyDescent="0.3">
      <c r="H74537" s="1"/>
    </row>
    <row r="74538" spans="8:8" x14ac:dyDescent="0.3">
      <c r="H74538" s="1"/>
    </row>
    <row r="74539" spans="8:8" x14ac:dyDescent="0.3">
      <c r="H74539" s="1"/>
    </row>
    <row r="74540" spans="8:8" x14ac:dyDescent="0.3">
      <c r="H74540" s="1"/>
    </row>
    <row r="74541" spans="8:8" x14ac:dyDescent="0.3">
      <c r="H74541" s="1"/>
    </row>
    <row r="74542" spans="8:8" x14ac:dyDescent="0.3">
      <c r="H74542" s="1"/>
    </row>
    <row r="74543" spans="8:8" x14ac:dyDescent="0.3">
      <c r="H74543" s="1"/>
    </row>
    <row r="74544" spans="8:8" x14ac:dyDescent="0.3">
      <c r="H74544" s="1"/>
    </row>
    <row r="74545" spans="8:8" x14ac:dyDescent="0.3">
      <c r="H74545" s="1"/>
    </row>
    <row r="74546" spans="8:8" x14ac:dyDescent="0.3">
      <c r="H74546" s="1"/>
    </row>
    <row r="74547" spans="8:8" x14ac:dyDescent="0.3">
      <c r="H74547" s="1"/>
    </row>
    <row r="74548" spans="8:8" x14ac:dyDescent="0.3">
      <c r="H74548" s="1"/>
    </row>
    <row r="74549" spans="8:8" x14ac:dyDescent="0.3">
      <c r="H74549" s="1"/>
    </row>
    <row r="74550" spans="8:8" x14ac:dyDescent="0.3">
      <c r="H74550" s="1"/>
    </row>
    <row r="74551" spans="8:8" x14ac:dyDescent="0.3">
      <c r="H74551" s="1"/>
    </row>
    <row r="74552" spans="8:8" x14ac:dyDescent="0.3">
      <c r="H74552" s="1"/>
    </row>
    <row r="74553" spans="8:8" x14ac:dyDescent="0.3">
      <c r="H74553" s="1"/>
    </row>
    <row r="74554" spans="8:8" x14ac:dyDescent="0.3">
      <c r="H74554" s="1"/>
    </row>
    <row r="74555" spans="8:8" x14ac:dyDescent="0.3">
      <c r="H74555" s="1"/>
    </row>
    <row r="74556" spans="8:8" x14ac:dyDescent="0.3">
      <c r="H74556" s="1"/>
    </row>
    <row r="74557" spans="8:8" x14ac:dyDescent="0.3">
      <c r="H74557" s="1"/>
    </row>
    <row r="74558" spans="8:8" x14ac:dyDescent="0.3">
      <c r="H74558" s="1"/>
    </row>
    <row r="74559" spans="8:8" x14ac:dyDescent="0.3">
      <c r="H74559" s="1"/>
    </row>
    <row r="74560" spans="8:8" x14ac:dyDescent="0.3">
      <c r="H74560" s="1"/>
    </row>
    <row r="74561" spans="8:8" x14ac:dyDescent="0.3">
      <c r="H74561" s="1"/>
    </row>
    <row r="74562" spans="8:8" x14ac:dyDescent="0.3">
      <c r="H74562" s="1"/>
    </row>
    <row r="74563" spans="8:8" x14ac:dyDescent="0.3">
      <c r="H74563" s="1"/>
    </row>
    <row r="74564" spans="8:8" x14ac:dyDescent="0.3">
      <c r="H74564" s="1"/>
    </row>
    <row r="74565" spans="8:8" x14ac:dyDescent="0.3">
      <c r="H74565" s="1"/>
    </row>
    <row r="74566" spans="8:8" x14ac:dyDescent="0.3">
      <c r="H74566" s="1"/>
    </row>
    <row r="74567" spans="8:8" x14ac:dyDescent="0.3">
      <c r="H74567" s="1"/>
    </row>
    <row r="74568" spans="8:8" x14ac:dyDescent="0.3">
      <c r="H74568" s="1"/>
    </row>
    <row r="74569" spans="8:8" x14ac:dyDescent="0.3">
      <c r="H74569" s="1"/>
    </row>
    <row r="74570" spans="8:8" x14ac:dyDescent="0.3">
      <c r="H74570" s="1"/>
    </row>
    <row r="74571" spans="8:8" x14ac:dyDescent="0.3">
      <c r="H74571" s="1"/>
    </row>
    <row r="74572" spans="8:8" x14ac:dyDescent="0.3">
      <c r="H74572" s="1"/>
    </row>
    <row r="74573" spans="8:8" x14ac:dyDescent="0.3">
      <c r="H74573" s="1"/>
    </row>
    <row r="74574" spans="8:8" x14ac:dyDescent="0.3">
      <c r="H74574" s="1"/>
    </row>
    <row r="74575" spans="8:8" x14ac:dyDescent="0.3">
      <c r="H74575" s="1"/>
    </row>
    <row r="74576" spans="8:8" x14ac:dyDescent="0.3">
      <c r="H74576" s="1"/>
    </row>
    <row r="74577" spans="8:8" x14ac:dyDescent="0.3">
      <c r="H74577" s="1"/>
    </row>
    <row r="74578" spans="8:8" x14ac:dyDescent="0.3">
      <c r="H74578" s="1"/>
    </row>
    <row r="74579" spans="8:8" x14ac:dyDescent="0.3">
      <c r="H74579" s="1"/>
    </row>
    <row r="74580" spans="8:8" x14ac:dyDescent="0.3">
      <c r="H74580" s="1"/>
    </row>
    <row r="74581" spans="8:8" x14ac:dyDescent="0.3">
      <c r="H74581" s="1"/>
    </row>
    <row r="74582" spans="8:8" x14ac:dyDescent="0.3">
      <c r="H74582" s="1"/>
    </row>
    <row r="74583" spans="8:8" x14ac:dyDescent="0.3">
      <c r="H74583" s="1"/>
    </row>
    <row r="74584" spans="8:8" x14ac:dyDescent="0.3">
      <c r="H74584" s="1"/>
    </row>
    <row r="74585" spans="8:8" x14ac:dyDescent="0.3">
      <c r="H74585" s="1"/>
    </row>
    <row r="74586" spans="8:8" x14ac:dyDescent="0.3">
      <c r="H74586" s="1"/>
    </row>
    <row r="74587" spans="8:8" x14ac:dyDescent="0.3">
      <c r="H74587" s="1"/>
    </row>
    <row r="74588" spans="8:8" x14ac:dyDescent="0.3">
      <c r="H74588" s="1"/>
    </row>
    <row r="74589" spans="8:8" x14ac:dyDescent="0.3">
      <c r="H74589" s="1"/>
    </row>
    <row r="74590" spans="8:8" x14ac:dyDescent="0.3">
      <c r="H74590" s="1"/>
    </row>
    <row r="74591" spans="8:8" x14ac:dyDescent="0.3">
      <c r="H74591" s="1"/>
    </row>
    <row r="74592" spans="8:8" x14ac:dyDescent="0.3">
      <c r="H74592" s="1"/>
    </row>
    <row r="74593" spans="8:8" x14ac:dyDescent="0.3">
      <c r="H74593" s="1"/>
    </row>
    <row r="74594" spans="8:8" x14ac:dyDescent="0.3">
      <c r="H74594" s="1"/>
    </row>
    <row r="74595" spans="8:8" x14ac:dyDescent="0.3">
      <c r="H74595" s="1"/>
    </row>
    <row r="74596" spans="8:8" x14ac:dyDescent="0.3">
      <c r="H74596" s="1"/>
    </row>
    <row r="74597" spans="8:8" x14ac:dyDescent="0.3">
      <c r="H74597" s="1"/>
    </row>
    <row r="74598" spans="8:8" x14ac:dyDescent="0.3">
      <c r="H74598" s="1"/>
    </row>
    <row r="74599" spans="8:8" x14ac:dyDescent="0.3">
      <c r="H74599" s="1"/>
    </row>
    <row r="74600" spans="8:8" x14ac:dyDescent="0.3">
      <c r="H74600" s="1"/>
    </row>
    <row r="74601" spans="8:8" x14ac:dyDescent="0.3">
      <c r="H74601" s="1"/>
    </row>
    <row r="74602" spans="8:8" x14ac:dyDescent="0.3">
      <c r="H74602" s="1"/>
    </row>
    <row r="74603" spans="8:8" x14ac:dyDescent="0.3">
      <c r="H74603" s="1"/>
    </row>
    <row r="74604" spans="8:8" x14ac:dyDescent="0.3">
      <c r="H74604" s="1"/>
    </row>
    <row r="74605" spans="8:8" x14ac:dyDescent="0.3">
      <c r="H74605" s="1"/>
    </row>
    <row r="74606" spans="8:8" x14ac:dyDescent="0.3">
      <c r="H74606" s="1"/>
    </row>
    <row r="74607" spans="8:8" x14ac:dyDescent="0.3">
      <c r="H74607" s="1"/>
    </row>
    <row r="74608" spans="8:8" x14ac:dyDescent="0.3">
      <c r="H74608" s="1"/>
    </row>
    <row r="74609" spans="8:8" x14ac:dyDescent="0.3">
      <c r="H74609" s="1"/>
    </row>
    <row r="74610" spans="8:8" x14ac:dyDescent="0.3">
      <c r="H74610" s="1"/>
    </row>
    <row r="74611" spans="8:8" x14ac:dyDescent="0.3">
      <c r="H74611" s="1"/>
    </row>
    <row r="74612" spans="8:8" x14ac:dyDescent="0.3">
      <c r="H74612" s="1"/>
    </row>
    <row r="74613" spans="8:8" x14ac:dyDescent="0.3">
      <c r="H74613" s="1"/>
    </row>
    <row r="74614" spans="8:8" x14ac:dyDescent="0.3">
      <c r="H74614" s="1"/>
    </row>
    <row r="74615" spans="8:8" x14ac:dyDescent="0.3">
      <c r="H74615" s="1"/>
    </row>
    <row r="74616" spans="8:8" x14ac:dyDescent="0.3">
      <c r="H74616" s="1"/>
    </row>
    <row r="74617" spans="8:8" x14ac:dyDescent="0.3">
      <c r="H74617" s="1"/>
    </row>
    <row r="74618" spans="8:8" x14ac:dyDescent="0.3">
      <c r="H74618" s="1"/>
    </row>
    <row r="74619" spans="8:8" x14ac:dyDescent="0.3">
      <c r="H74619" s="1"/>
    </row>
    <row r="74620" spans="8:8" x14ac:dyDescent="0.3">
      <c r="H74620" s="1"/>
    </row>
    <row r="74621" spans="8:8" x14ac:dyDescent="0.3">
      <c r="H74621" s="1"/>
    </row>
    <row r="74622" spans="8:8" x14ac:dyDescent="0.3">
      <c r="H74622" s="1"/>
    </row>
    <row r="74623" spans="8:8" x14ac:dyDescent="0.3">
      <c r="H74623" s="1"/>
    </row>
    <row r="74624" spans="8:8" x14ac:dyDescent="0.3">
      <c r="H74624" s="1"/>
    </row>
    <row r="74625" spans="8:8" x14ac:dyDescent="0.3">
      <c r="H74625" s="1"/>
    </row>
    <row r="74626" spans="8:8" x14ac:dyDescent="0.3">
      <c r="H74626" s="1"/>
    </row>
    <row r="74627" spans="8:8" x14ac:dyDescent="0.3">
      <c r="H74627" s="1"/>
    </row>
    <row r="74628" spans="8:8" x14ac:dyDescent="0.3">
      <c r="H74628" s="1"/>
    </row>
    <row r="74629" spans="8:8" x14ac:dyDescent="0.3">
      <c r="H74629" s="1"/>
    </row>
    <row r="74630" spans="8:8" x14ac:dyDescent="0.3">
      <c r="H74630" s="1"/>
    </row>
    <row r="74631" spans="8:8" x14ac:dyDescent="0.3">
      <c r="H74631" s="1"/>
    </row>
    <row r="74632" spans="8:8" x14ac:dyDescent="0.3">
      <c r="H74632" s="1"/>
    </row>
    <row r="74633" spans="8:8" x14ac:dyDescent="0.3">
      <c r="H74633" s="1"/>
    </row>
    <row r="74634" spans="8:8" x14ac:dyDescent="0.3">
      <c r="H74634" s="1"/>
    </row>
    <row r="74635" spans="8:8" x14ac:dyDescent="0.3">
      <c r="H74635" s="1"/>
    </row>
    <row r="74636" spans="8:8" x14ac:dyDescent="0.3">
      <c r="H74636" s="1"/>
    </row>
    <row r="74637" spans="8:8" x14ac:dyDescent="0.3">
      <c r="H74637" s="1"/>
    </row>
    <row r="74638" spans="8:8" x14ac:dyDescent="0.3">
      <c r="H74638" s="1"/>
    </row>
    <row r="74639" spans="8:8" x14ac:dyDescent="0.3">
      <c r="H74639" s="1"/>
    </row>
    <row r="74640" spans="8:8" x14ac:dyDescent="0.3">
      <c r="H74640" s="1"/>
    </row>
    <row r="74641" spans="8:8" x14ac:dyDescent="0.3">
      <c r="H74641" s="1"/>
    </row>
    <row r="74642" spans="8:8" x14ac:dyDescent="0.3">
      <c r="H74642" s="1"/>
    </row>
    <row r="74643" spans="8:8" x14ac:dyDescent="0.3">
      <c r="H74643" s="1"/>
    </row>
    <row r="74644" spans="8:8" x14ac:dyDescent="0.3">
      <c r="H74644" s="1"/>
    </row>
    <row r="74645" spans="8:8" x14ac:dyDescent="0.3">
      <c r="H74645" s="1"/>
    </row>
    <row r="74646" spans="8:8" x14ac:dyDescent="0.3">
      <c r="H74646" s="1"/>
    </row>
    <row r="74647" spans="8:8" x14ac:dyDescent="0.3">
      <c r="H74647" s="1"/>
    </row>
    <row r="74648" spans="8:8" x14ac:dyDescent="0.3">
      <c r="H74648" s="1"/>
    </row>
    <row r="74649" spans="8:8" x14ac:dyDescent="0.3">
      <c r="H74649" s="1"/>
    </row>
    <row r="74650" spans="8:8" x14ac:dyDescent="0.3">
      <c r="H74650" s="1"/>
    </row>
    <row r="74651" spans="8:8" x14ac:dyDescent="0.3">
      <c r="H74651" s="1"/>
    </row>
    <row r="74652" spans="8:8" x14ac:dyDescent="0.3">
      <c r="H74652" s="1"/>
    </row>
    <row r="74653" spans="8:8" x14ac:dyDescent="0.3">
      <c r="H74653" s="1"/>
    </row>
    <row r="74654" spans="8:8" x14ac:dyDescent="0.3">
      <c r="H74654" s="1"/>
    </row>
    <row r="74655" spans="8:8" x14ac:dyDescent="0.3">
      <c r="H74655" s="1"/>
    </row>
    <row r="74656" spans="8:8" x14ac:dyDescent="0.3">
      <c r="H74656" s="1"/>
    </row>
    <row r="74657" spans="8:8" x14ac:dyDescent="0.3">
      <c r="H74657" s="1"/>
    </row>
    <row r="74658" spans="8:8" x14ac:dyDescent="0.3">
      <c r="H74658" s="1"/>
    </row>
    <row r="74659" spans="8:8" x14ac:dyDescent="0.3">
      <c r="H74659" s="1"/>
    </row>
    <row r="74660" spans="8:8" x14ac:dyDescent="0.3">
      <c r="H74660" s="1"/>
    </row>
    <row r="74661" spans="8:8" x14ac:dyDescent="0.3">
      <c r="H74661" s="1"/>
    </row>
    <row r="74662" spans="8:8" x14ac:dyDescent="0.3">
      <c r="H74662" s="1"/>
    </row>
    <row r="74663" spans="8:8" x14ac:dyDescent="0.3">
      <c r="H74663" s="1"/>
    </row>
    <row r="74664" spans="8:8" x14ac:dyDescent="0.3">
      <c r="H74664" s="1"/>
    </row>
    <row r="74665" spans="8:8" x14ac:dyDescent="0.3">
      <c r="H74665" s="1"/>
    </row>
    <row r="74666" spans="8:8" x14ac:dyDescent="0.3">
      <c r="H74666" s="1"/>
    </row>
    <row r="74667" spans="8:8" x14ac:dyDescent="0.3">
      <c r="H74667" s="1"/>
    </row>
    <row r="74668" spans="8:8" x14ac:dyDescent="0.3">
      <c r="H74668" s="1"/>
    </row>
    <row r="74669" spans="8:8" x14ac:dyDescent="0.3">
      <c r="H74669" s="1"/>
    </row>
    <row r="74670" spans="8:8" x14ac:dyDescent="0.3">
      <c r="H74670" s="1"/>
    </row>
    <row r="74671" spans="8:8" x14ac:dyDescent="0.3">
      <c r="H74671" s="1"/>
    </row>
    <row r="74672" spans="8:8" x14ac:dyDescent="0.3">
      <c r="H74672" s="1"/>
    </row>
    <row r="74673" spans="8:8" x14ac:dyDescent="0.3">
      <c r="H74673" s="1"/>
    </row>
    <row r="74674" spans="8:8" x14ac:dyDescent="0.3">
      <c r="H74674" s="1"/>
    </row>
    <row r="74675" spans="8:8" x14ac:dyDescent="0.3">
      <c r="H74675" s="1"/>
    </row>
    <row r="74676" spans="8:8" x14ac:dyDescent="0.3">
      <c r="H74676" s="1"/>
    </row>
    <row r="74677" spans="8:8" x14ac:dyDescent="0.3">
      <c r="H74677" s="1"/>
    </row>
    <row r="74678" spans="8:8" x14ac:dyDescent="0.3">
      <c r="H74678" s="1"/>
    </row>
    <row r="74679" spans="8:8" x14ac:dyDescent="0.3">
      <c r="H74679" s="1"/>
    </row>
    <row r="74680" spans="8:8" x14ac:dyDescent="0.3">
      <c r="H74680" s="1"/>
    </row>
    <row r="74681" spans="8:8" x14ac:dyDescent="0.3">
      <c r="H74681" s="1"/>
    </row>
    <row r="74682" spans="8:8" x14ac:dyDescent="0.3">
      <c r="H74682" s="1"/>
    </row>
    <row r="74683" spans="8:8" x14ac:dyDescent="0.3">
      <c r="H74683" s="1"/>
    </row>
    <row r="74684" spans="8:8" x14ac:dyDescent="0.3">
      <c r="H74684" s="1"/>
    </row>
    <row r="74685" spans="8:8" x14ac:dyDescent="0.3">
      <c r="H74685" s="1"/>
    </row>
    <row r="74686" spans="8:8" x14ac:dyDescent="0.3">
      <c r="H74686" s="1"/>
    </row>
    <row r="74687" spans="8:8" x14ac:dyDescent="0.3">
      <c r="H74687" s="1"/>
    </row>
    <row r="74688" spans="8:8" x14ac:dyDescent="0.3">
      <c r="H74688" s="1"/>
    </row>
    <row r="74689" spans="8:8" x14ac:dyDescent="0.3">
      <c r="H74689" s="1"/>
    </row>
    <row r="74690" spans="8:8" x14ac:dyDescent="0.3">
      <c r="H74690" s="1"/>
    </row>
    <row r="74691" spans="8:8" x14ac:dyDescent="0.3">
      <c r="H74691" s="1"/>
    </row>
    <row r="74692" spans="8:8" x14ac:dyDescent="0.3">
      <c r="H74692" s="1"/>
    </row>
    <row r="74693" spans="8:8" x14ac:dyDescent="0.3">
      <c r="H74693" s="1"/>
    </row>
    <row r="74694" spans="8:8" x14ac:dyDescent="0.3">
      <c r="H74694" s="1"/>
    </row>
    <row r="74695" spans="8:8" x14ac:dyDescent="0.3">
      <c r="H74695" s="1"/>
    </row>
    <row r="74696" spans="8:8" x14ac:dyDescent="0.3">
      <c r="H74696" s="1"/>
    </row>
    <row r="74697" spans="8:8" x14ac:dyDescent="0.3">
      <c r="H74697" s="1"/>
    </row>
    <row r="74698" spans="8:8" x14ac:dyDescent="0.3">
      <c r="H74698" s="1"/>
    </row>
    <row r="74699" spans="8:8" x14ac:dyDescent="0.3">
      <c r="H74699" s="1"/>
    </row>
    <row r="74700" spans="8:8" x14ac:dyDescent="0.3">
      <c r="H74700" s="1"/>
    </row>
    <row r="74701" spans="8:8" x14ac:dyDescent="0.3">
      <c r="H74701" s="1"/>
    </row>
    <row r="74702" spans="8:8" x14ac:dyDescent="0.3">
      <c r="H74702" s="1"/>
    </row>
    <row r="74703" spans="8:8" x14ac:dyDescent="0.3">
      <c r="H74703" s="1"/>
    </row>
    <row r="74704" spans="8:8" x14ac:dyDescent="0.3">
      <c r="H74704" s="1"/>
    </row>
    <row r="74705" spans="8:8" x14ac:dyDescent="0.3">
      <c r="H74705" s="1"/>
    </row>
    <row r="74706" spans="8:8" x14ac:dyDescent="0.3">
      <c r="H74706" s="1"/>
    </row>
    <row r="74707" spans="8:8" x14ac:dyDescent="0.3">
      <c r="H74707" s="1"/>
    </row>
    <row r="74708" spans="8:8" x14ac:dyDescent="0.3">
      <c r="H74708" s="1"/>
    </row>
    <row r="74709" spans="8:8" x14ac:dyDescent="0.3">
      <c r="H74709" s="1"/>
    </row>
    <row r="74710" spans="8:8" x14ac:dyDescent="0.3">
      <c r="H74710" s="1"/>
    </row>
    <row r="74711" spans="8:8" x14ac:dyDescent="0.3">
      <c r="H74711" s="1"/>
    </row>
    <row r="74712" spans="8:8" x14ac:dyDescent="0.3">
      <c r="H74712" s="1"/>
    </row>
    <row r="74713" spans="8:8" x14ac:dyDescent="0.3">
      <c r="H74713" s="1"/>
    </row>
    <row r="74714" spans="8:8" x14ac:dyDescent="0.3">
      <c r="H74714" s="1"/>
    </row>
    <row r="74715" spans="8:8" x14ac:dyDescent="0.3">
      <c r="H74715" s="1"/>
    </row>
    <row r="74716" spans="8:8" x14ac:dyDescent="0.3">
      <c r="H74716" s="1"/>
    </row>
    <row r="74717" spans="8:8" x14ac:dyDescent="0.3">
      <c r="H74717" s="1"/>
    </row>
    <row r="74718" spans="8:8" x14ac:dyDescent="0.3">
      <c r="H74718" s="1"/>
    </row>
    <row r="74719" spans="8:8" x14ac:dyDescent="0.3">
      <c r="H74719" s="1"/>
    </row>
    <row r="74720" spans="8:8" x14ac:dyDescent="0.3">
      <c r="H74720" s="1"/>
    </row>
    <row r="74721" spans="8:8" x14ac:dyDescent="0.3">
      <c r="H74721" s="1"/>
    </row>
    <row r="74722" spans="8:8" x14ac:dyDescent="0.3">
      <c r="H74722" s="1"/>
    </row>
    <row r="74723" spans="8:8" x14ac:dyDescent="0.3">
      <c r="H74723" s="1"/>
    </row>
    <row r="74724" spans="8:8" x14ac:dyDescent="0.3">
      <c r="H74724" s="1"/>
    </row>
    <row r="74725" spans="8:8" x14ac:dyDescent="0.3">
      <c r="H74725" s="1"/>
    </row>
    <row r="74726" spans="8:8" x14ac:dyDescent="0.3">
      <c r="H74726" s="1"/>
    </row>
    <row r="74727" spans="8:8" x14ac:dyDescent="0.3">
      <c r="H74727" s="1"/>
    </row>
    <row r="74728" spans="8:8" x14ac:dyDescent="0.3">
      <c r="H74728" s="1"/>
    </row>
    <row r="74729" spans="8:8" x14ac:dyDescent="0.3">
      <c r="H74729" s="1"/>
    </row>
    <row r="74730" spans="8:8" x14ac:dyDescent="0.3">
      <c r="H74730" s="1"/>
    </row>
    <row r="74731" spans="8:8" x14ac:dyDescent="0.3">
      <c r="H74731" s="1"/>
    </row>
    <row r="74732" spans="8:8" x14ac:dyDescent="0.3">
      <c r="H74732" s="1"/>
    </row>
    <row r="74733" spans="8:8" x14ac:dyDescent="0.3">
      <c r="H74733" s="1"/>
    </row>
    <row r="74734" spans="8:8" x14ac:dyDescent="0.3">
      <c r="H74734" s="1"/>
    </row>
    <row r="74735" spans="8:8" x14ac:dyDescent="0.3">
      <c r="H74735" s="1"/>
    </row>
    <row r="74736" spans="8:8" x14ac:dyDescent="0.3">
      <c r="H74736" s="1"/>
    </row>
    <row r="74737" spans="8:8" x14ac:dyDescent="0.3">
      <c r="H74737" s="1"/>
    </row>
    <row r="74738" spans="8:8" x14ac:dyDescent="0.3">
      <c r="H74738" s="1"/>
    </row>
    <row r="74739" spans="8:8" x14ac:dyDescent="0.3">
      <c r="H74739" s="1"/>
    </row>
    <row r="74740" spans="8:8" x14ac:dyDescent="0.3">
      <c r="H74740" s="1"/>
    </row>
    <row r="74741" spans="8:8" x14ac:dyDescent="0.3">
      <c r="H74741" s="1"/>
    </row>
    <row r="74742" spans="8:8" x14ac:dyDescent="0.3">
      <c r="H74742" s="1"/>
    </row>
    <row r="74743" spans="8:8" x14ac:dyDescent="0.3">
      <c r="H74743" s="1"/>
    </row>
    <row r="74744" spans="8:8" x14ac:dyDescent="0.3">
      <c r="H74744" s="1"/>
    </row>
    <row r="74745" spans="8:8" x14ac:dyDescent="0.3">
      <c r="H74745" s="1"/>
    </row>
    <row r="74746" spans="8:8" x14ac:dyDescent="0.3">
      <c r="H74746" s="1"/>
    </row>
    <row r="74747" spans="8:8" x14ac:dyDescent="0.3">
      <c r="H74747" s="1"/>
    </row>
    <row r="74748" spans="8:8" x14ac:dyDescent="0.3">
      <c r="H74748" s="1"/>
    </row>
    <row r="74749" spans="8:8" x14ac:dyDescent="0.3">
      <c r="H74749" s="1"/>
    </row>
    <row r="74750" spans="8:8" x14ac:dyDescent="0.3">
      <c r="H74750" s="1"/>
    </row>
    <row r="74751" spans="8:8" x14ac:dyDescent="0.3">
      <c r="H74751" s="1"/>
    </row>
    <row r="74752" spans="8:8" x14ac:dyDescent="0.3">
      <c r="H74752" s="1"/>
    </row>
    <row r="74753" spans="8:8" x14ac:dyDescent="0.3">
      <c r="H74753" s="1"/>
    </row>
    <row r="74754" spans="8:8" x14ac:dyDescent="0.3">
      <c r="H74754" s="1"/>
    </row>
    <row r="74755" spans="8:8" x14ac:dyDescent="0.3">
      <c r="H74755" s="1"/>
    </row>
    <row r="74756" spans="8:8" x14ac:dyDescent="0.3">
      <c r="H74756" s="1"/>
    </row>
    <row r="74757" spans="8:8" x14ac:dyDescent="0.3">
      <c r="H74757" s="1"/>
    </row>
    <row r="74758" spans="8:8" x14ac:dyDescent="0.3">
      <c r="H74758" s="1"/>
    </row>
    <row r="74759" spans="8:8" x14ac:dyDescent="0.3">
      <c r="H74759" s="1"/>
    </row>
    <row r="74760" spans="8:8" x14ac:dyDescent="0.3">
      <c r="H74760" s="1"/>
    </row>
    <row r="74761" spans="8:8" x14ac:dyDescent="0.3">
      <c r="H74761" s="1"/>
    </row>
    <row r="74762" spans="8:8" x14ac:dyDescent="0.3">
      <c r="H74762" s="1"/>
    </row>
    <row r="74763" spans="8:8" x14ac:dyDescent="0.3">
      <c r="H74763" s="1"/>
    </row>
    <row r="74764" spans="8:8" x14ac:dyDescent="0.3">
      <c r="H74764" s="1"/>
    </row>
    <row r="74765" spans="8:8" x14ac:dyDescent="0.3">
      <c r="H74765" s="1"/>
    </row>
    <row r="74766" spans="8:8" x14ac:dyDescent="0.3">
      <c r="H74766" s="1"/>
    </row>
    <row r="74767" spans="8:8" x14ac:dyDescent="0.3">
      <c r="H74767" s="1"/>
    </row>
    <row r="74768" spans="8:8" x14ac:dyDescent="0.3">
      <c r="H74768" s="1"/>
    </row>
    <row r="74769" spans="8:8" x14ac:dyDescent="0.3">
      <c r="H74769" s="1"/>
    </row>
    <row r="74770" spans="8:8" x14ac:dyDescent="0.3">
      <c r="H74770" s="1"/>
    </row>
    <row r="74771" spans="8:8" x14ac:dyDescent="0.3">
      <c r="H74771" s="1"/>
    </row>
    <row r="74772" spans="8:8" x14ac:dyDescent="0.3">
      <c r="H74772" s="1"/>
    </row>
    <row r="74773" spans="8:8" x14ac:dyDescent="0.3">
      <c r="H74773" s="1"/>
    </row>
    <row r="74774" spans="8:8" x14ac:dyDescent="0.3">
      <c r="H74774" s="1"/>
    </row>
    <row r="74775" spans="8:8" x14ac:dyDescent="0.3">
      <c r="H74775" s="1"/>
    </row>
    <row r="74776" spans="8:8" x14ac:dyDescent="0.3">
      <c r="H74776" s="1"/>
    </row>
    <row r="74777" spans="8:8" x14ac:dyDescent="0.3">
      <c r="H74777" s="1"/>
    </row>
    <row r="74778" spans="8:8" x14ac:dyDescent="0.3">
      <c r="H74778" s="1"/>
    </row>
    <row r="74779" spans="8:8" x14ac:dyDescent="0.3">
      <c r="H74779" s="1"/>
    </row>
    <row r="74780" spans="8:8" x14ac:dyDescent="0.3">
      <c r="H74780" s="1"/>
    </row>
    <row r="74781" spans="8:8" x14ac:dyDescent="0.3">
      <c r="H74781" s="1"/>
    </row>
    <row r="74782" spans="8:8" x14ac:dyDescent="0.3">
      <c r="H74782" s="1"/>
    </row>
    <row r="74783" spans="8:8" x14ac:dyDescent="0.3">
      <c r="H74783" s="1"/>
    </row>
    <row r="74784" spans="8:8" x14ac:dyDescent="0.3">
      <c r="H74784" s="1"/>
    </row>
    <row r="74785" spans="8:8" x14ac:dyDescent="0.3">
      <c r="H74785" s="1"/>
    </row>
    <row r="74786" spans="8:8" x14ac:dyDescent="0.3">
      <c r="H74786" s="1"/>
    </row>
    <row r="74787" spans="8:8" x14ac:dyDescent="0.3">
      <c r="H74787" s="1"/>
    </row>
    <row r="74788" spans="8:8" x14ac:dyDescent="0.3">
      <c r="H74788" s="1"/>
    </row>
    <row r="74789" spans="8:8" x14ac:dyDescent="0.3">
      <c r="H74789" s="1"/>
    </row>
    <row r="74790" spans="8:8" x14ac:dyDescent="0.3">
      <c r="H74790" s="1"/>
    </row>
    <row r="74791" spans="8:8" x14ac:dyDescent="0.3">
      <c r="H74791" s="1"/>
    </row>
    <row r="74792" spans="8:8" x14ac:dyDescent="0.3">
      <c r="H74792" s="1"/>
    </row>
    <row r="74793" spans="8:8" x14ac:dyDescent="0.3">
      <c r="H74793" s="1"/>
    </row>
    <row r="74794" spans="8:8" x14ac:dyDescent="0.3">
      <c r="H74794" s="1"/>
    </row>
    <row r="74795" spans="8:8" x14ac:dyDescent="0.3">
      <c r="H74795" s="1"/>
    </row>
    <row r="74796" spans="8:8" x14ac:dyDescent="0.3">
      <c r="H74796" s="1"/>
    </row>
    <row r="74797" spans="8:8" x14ac:dyDescent="0.3">
      <c r="H74797" s="1"/>
    </row>
    <row r="74798" spans="8:8" x14ac:dyDescent="0.3">
      <c r="H74798" s="1"/>
    </row>
    <row r="74799" spans="8:8" x14ac:dyDescent="0.3">
      <c r="H74799" s="1"/>
    </row>
    <row r="74800" spans="8:8" x14ac:dyDescent="0.3">
      <c r="H74800" s="1"/>
    </row>
    <row r="74801" spans="8:8" x14ac:dyDescent="0.3">
      <c r="H74801" s="1"/>
    </row>
    <row r="74802" spans="8:8" x14ac:dyDescent="0.3">
      <c r="H74802" s="1"/>
    </row>
    <row r="74803" spans="8:8" x14ac:dyDescent="0.3">
      <c r="H74803" s="1"/>
    </row>
    <row r="74804" spans="8:8" x14ac:dyDescent="0.3">
      <c r="H74804" s="1"/>
    </row>
    <row r="74805" spans="8:8" x14ac:dyDescent="0.3">
      <c r="H74805" s="1"/>
    </row>
    <row r="74806" spans="8:8" x14ac:dyDescent="0.3">
      <c r="H74806" s="1"/>
    </row>
    <row r="74807" spans="8:8" x14ac:dyDescent="0.3">
      <c r="H74807" s="1"/>
    </row>
    <row r="74808" spans="8:8" x14ac:dyDescent="0.3">
      <c r="H74808" s="1"/>
    </row>
    <row r="74809" spans="8:8" x14ac:dyDescent="0.3">
      <c r="H74809" s="1"/>
    </row>
    <row r="74810" spans="8:8" x14ac:dyDescent="0.3">
      <c r="H74810" s="1"/>
    </row>
    <row r="74811" spans="8:8" x14ac:dyDescent="0.3">
      <c r="H74811" s="1"/>
    </row>
    <row r="74812" spans="8:8" x14ac:dyDescent="0.3">
      <c r="H74812" s="1"/>
    </row>
    <row r="74813" spans="8:8" x14ac:dyDescent="0.3">
      <c r="H74813" s="1"/>
    </row>
    <row r="74814" spans="8:8" x14ac:dyDescent="0.3">
      <c r="H74814" s="1"/>
    </row>
    <row r="74815" spans="8:8" x14ac:dyDescent="0.3">
      <c r="H74815" s="1"/>
    </row>
    <row r="74816" spans="8:8" x14ac:dyDescent="0.3">
      <c r="H74816" s="1"/>
    </row>
    <row r="74817" spans="8:8" x14ac:dyDescent="0.3">
      <c r="H74817" s="1"/>
    </row>
    <row r="74818" spans="8:8" x14ac:dyDescent="0.3">
      <c r="H74818" s="1"/>
    </row>
    <row r="74819" spans="8:8" x14ac:dyDescent="0.3">
      <c r="H74819" s="1"/>
    </row>
    <row r="74820" spans="8:8" x14ac:dyDescent="0.3">
      <c r="H74820" s="1"/>
    </row>
    <row r="74821" spans="8:8" x14ac:dyDescent="0.3">
      <c r="H74821" s="1"/>
    </row>
    <row r="74822" spans="8:8" x14ac:dyDescent="0.3">
      <c r="H74822" s="1"/>
    </row>
    <row r="74823" spans="8:8" x14ac:dyDescent="0.3">
      <c r="H74823" s="1"/>
    </row>
    <row r="74824" spans="8:8" x14ac:dyDescent="0.3">
      <c r="H74824" s="1"/>
    </row>
    <row r="74825" spans="8:8" x14ac:dyDescent="0.3">
      <c r="H74825" s="1"/>
    </row>
    <row r="74826" spans="8:8" x14ac:dyDescent="0.3">
      <c r="H74826" s="1"/>
    </row>
    <row r="74827" spans="8:8" x14ac:dyDescent="0.3">
      <c r="H74827" s="1"/>
    </row>
    <row r="74828" spans="8:8" x14ac:dyDescent="0.3">
      <c r="H74828" s="1"/>
    </row>
    <row r="74829" spans="8:8" x14ac:dyDescent="0.3">
      <c r="H74829" s="1"/>
    </row>
    <row r="74830" spans="8:8" x14ac:dyDescent="0.3">
      <c r="H74830" s="1"/>
    </row>
    <row r="74831" spans="8:8" x14ac:dyDescent="0.3">
      <c r="H74831" s="1"/>
    </row>
    <row r="74832" spans="8:8" x14ac:dyDescent="0.3">
      <c r="H74832" s="1"/>
    </row>
    <row r="74833" spans="8:8" x14ac:dyDescent="0.3">
      <c r="H74833" s="1"/>
    </row>
    <row r="74834" spans="8:8" x14ac:dyDescent="0.3">
      <c r="H74834" s="1"/>
    </row>
    <row r="74835" spans="8:8" x14ac:dyDescent="0.3">
      <c r="H74835" s="1"/>
    </row>
    <row r="74836" spans="8:8" x14ac:dyDescent="0.3">
      <c r="H74836" s="1"/>
    </row>
    <row r="74837" spans="8:8" x14ac:dyDescent="0.3">
      <c r="H74837" s="1"/>
    </row>
    <row r="74838" spans="8:8" x14ac:dyDescent="0.3">
      <c r="H74838" s="1"/>
    </row>
    <row r="74839" spans="8:8" x14ac:dyDescent="0.3">
      <c r="H74839" s="1"/>
    </row>
    <row r="74840" spans="8:8" x14ac:dyDescent="0.3">
      <c r="H74840" s="1"/>
    </row>
    <row r="74841" spans="8:8" x14ac:dyDescent="0.3">
      <c r="H74841" s="1"/>
    </row>
    <row r="74842" spans="8:8" x14ac:dyDescent="0.3">
      <c r="H74842" s="1"/>
    </row>
    <row r="74843" spans="8:8" x14ac:dyDescent="0.3">
      <c r="H74843" s="1"/>
    </row>
    <row r="74844" spans="8:8" x14ac:dyDescent="0.3">
      <c r="H74844" s="1"/>
    </row>
    <row r="74845" spans="8:8" x14ac:dyDescent="0.3">
      <c r="H74845" s="1"/>
    </row>
    <row r="74846" spans="8:8" x14ac:dyDescent="0.3">
      <c r="H74846" s="1"/>
    </row>
    <row r="74847" spans="8:8" x14ac:dyDescent="0.3">
      <c r="H74847" s="1"/>
    </row>
    <row r="74848" spans="8:8" x14ac:dyDescent="0.3">
      <c r="H74848" s="1"/>
    </row>
    <row r="74849" spans="8:8" x14ac:dyDescent="0.3">
      <c r="H74849" s="1"/>
    </row>
    <row r="74850" spans="8:8" x14ac:dyDescent="0.3">
      <c r="H74850" s="1"/>
    </row>
    <row r="74851" spans="8:8" x14ac:dyDescent="0.3">
      <c r="H74851" s="1"/>
    </row>
    <row r="74852" spans="8:8" x14ac:dyDescent="0.3">
      <c r="H74852" s="1"/>
    </row>
    <row r="74853" spans="8:8" x14ac:dyDescent="0.3">
      <c r="H74853" s="1"/>
    </row>
    <row r="74854" spans="8:8" x14ac:dyDescent="0.3">
      <c r="H74854" s="1"/>
    </row>
    <row r="74855" spans="8:8" x14ac:dyDescent="0.3">
      <c r="H74855" s="1"/>
    </row>
    <row r="74856" spans="8:8" x14ac:dyDescent="0.3">
      <c r="H74856" s="1"/>
    </row>
    <row r="74857" spans="8:8" x14ac:dyDescent="0.3">
      <c r="H74857" s="1"/>
    </row>
    <row r="74858" spans="8:8" x14ac:dyDescent="0.3">
      <c r="H74858" s="1"/>
    </row>
    <row r="74859" spans="8:8" x14ac:dyDescent="0.3">
      <c r="H74859" s="1"/>
    </row>
    <row r="74860" spans="8:8" x14ac:dyDescent="0.3">
      <c r="H74860" s="1"/>
    </row>
    <row r="74861" spans="8:8" x14ac:dyDescent="0.3">
      <c r="H74861" s="1"/>
    </row>
    <row r="74862" spans="8:8" x14ac:dyDescent="0.3">
      <c r="H74862" s="1"/>
    </row>
    <row r="74863" spans="8:8" x14ac:dyDescent="0.3">
      <c r="H74863" s="1"/>
    </row>
    <row r="74864" spans="8:8" x14ac:dyDescent="0.3">
      <c r="H74864" s="1"/>
    </row>
    <row r="74865" spans="8:8" x14ac:dyDescent="0.3">
      <c r="H74865" s="1"/>
    </row>
    <row r="74866" spans="8:8" x14ac:dyDescent="0.3">
      <c r="H74866" s="1"/>
    </row>
    <row r="74867" spans="8:8" x14ac:dyDescent="0.3">
      <c r="H74867" s="1"/>
    </row>
    <row r="74868" spans="8:8" x14ac:dyDescent="0.3">
      <c r="H74868" s="1"/>
    </row>
    <row r="74869" spans="8:8" x14ac:dyDescent="0.3">
      <c r="H74869" s="1"/>
    </row>
    <row r="74870" spans="8:8" x14ac:dyDescent="0.3">
      <c r="H74870" s="1"/>
    </row>
    <row r="74871" spans="8:8" x14ac:dyDescent="0.3">
      <c r="H74871" s="1"/>
    </row>
    <row r="74872" spans="8:8" x14ac:dyDescent="0.3">
      <c r="H74872" s="1"/>
    </row>
    <row r="74873" spans="8:8" x14ac:dyDescent="0.3">
      <c r="H74873" s="1"/>
    </row>
    <row r="74874" spans="8:8" x14ac:dyDescent="0.3">
      <c r="H74874" s="1"/>
    </row>
    <row r="74875" spans="8:8" x14ac:dyDescent="0.3">
      <c r="H74875" s="1"/>
    </row>
    <row r="74876" spans="8:8" x14ac:dyDescent="0.3">
      <c r="H74876" s="1"/>
    </row>
    <row r="74877" spans="8:8" x14ac:dyDescent="0.3">
      <c r="H74877" s="1"/>
    </row>
    <row r="74878" spans="8:8" x14ac:dyDescent="0.3">
      <c r="H74878" s="1"/>
    </row>
    <row r="74879" spans="8:8" x14ac:dyDescent="0.3">
      <c r="H74879" s="1"/>
    </row>
    <row r="74880" spans="8:8" x14ac:dyDescent="0.3">
      <c r="H74880" s="1"/>
    </row>
    <row r="74881" spans="8:8" x14ac:dyDescent="0.3">
      <c r="H74881" s="1"/>
    </row>
    <row r="74882" spans="8:8" x14ac:dyDescent="0.3">
      <c r="H74882" s="1"/>
    </row>
    <row r="74883" spans="8:8" x14ac:dyDescent="0.3">
      <c r="H74883" s="1"/>
    </row>
    <row r="74884" spans="8:8" x14ac:dyDescent="0.3">
      <c r="H74884" s="1"/>
    </row>
    <row r="74885" spans="8:8" x14ac:dyDescent="0.3">
      <c r="H74885" s="1"/>
    </row>
    <row r="74886" spans="8:8" x14ac:dyDescent="0.3">
      <c r="H74886" s="1"/>
    </row>
    <row r="74887" spans="8:8" x14ac:dyDescent="0.3">
      <c r="H74887" s="1"/>
    </row>
    <row r="74888" spans="8:8" x14ac:dyDescent="0.3">
      <c r="H74888" s="1"/>
    </row>
    <row r="74889" spans="8:8" x14ac:dyDescent="0.3">
      <c r="H74889" s="1"/>
    </row>
    <row r="74890" spans="8:8" x14ac:dyDescent="0.3">
      <c r="H74890" s="1"/>
    </row>
    <row r="74891" spans="8:8" x14ac:dyDescent="0.3">
      <c r="H74891" s="1"/>
    </row>
    <row r="74892" spans="8:8" x14ac:dyDescent="0.3">
      <c r="H74892" s="1"/>
    </row>
    <row r="74893" spans="8:8" x14ac:dyDescent="0.3">
      <c r="H74893" s="1"/>
    </row>
    <row r="74894" spans="8:8" x14ac:dyDescent="0.3">
      <c r="H74894" s="1"/>
    </row>
    <row r="74895" spans="8:8" x14ac:dyDescent="0.3">
      <c r="H74895" s="1"/>
    </row>
    <row r="74896" spans="8:8" x14ac:dyDescent="0.3">
      <c r="H74896" s="1"/>
    </row>
    <row r="74897" spans="8:8" x14ac:dyDescent="0.3">
      <c r="H74897" s="1"/>
    </row>
    <row r="74898" spans="8:8" x14ac:dyDescent="0.3">
      <c r="H74898" s="1"/>
    </row>
    <row r="74899" spans="8:8" x14ac:dyDescent="0.3">
      <c r="H74899" s="1"/>
    </row>
    <row r="74900" spans="8:8" x14ac:dyDescent="0.3">
      <c r="H74900" s="1"/>
    </row>
    <row r="74901" spans="8:8" x14ac:dyDescent="0.3">
      <c r="H74901" s="1"/>
    </row>
    <row r="74902" spans="8:8" x14ac:dyDescent="0.3">
      <c r="H74902" s="1"/>
    </row>
    <row r="74903" spans="8:8" x14ac:dyDescent="0.3">
      <c r="H74903" s="1"/>
    </row>
    <row r="74904" spans="8:8" x14ac:dyDescent="0.3">
      <c r="H74904" s="1"/>
    </row>
    <row r="74905" spans="8:8" x14ac:dyDescent="0.3">
      <c r="H74905" s="1"/>
    </row>
    <row r="74906" spans="8:8" x14ac:dyDescent="0.3">
      <c r="H74906" s="1"/>
    </row>
    <row r="74907" spans="8:8" x14ac:dyDescent="0.3">
      <c r="H74907" s="1"/>
    </row>
    <row r="74908" spans="8:8" x14ac:dyDescent="0.3">
      <c r="H74908" s="1"/>
    </row>
    <row r="74909" spans="8:8" x14ac:dyDescent="0.3">
      <c r="H74909" s="1"/>
    </row>
    <row r="74910" spans="8:8" x14ac:dyDescent="0.3">
      <c r="H74910" s="1"/>
    </row>
    <row r="74911" spans="8:8" x14ac:dyDescent="0.3">
      <c r="H74911" s="1"/>
    </row>
    <row r="74912" spans="8:8" x14ac:dyDescent="0.3">
      <c r="H74912" s="1"/>
    </row>
    <row r="74913" spans="8:8" x14ac:dyDescent="0.3">
      <c r="H74913" s="1"/>
    </row>
    <row r="74914" spans="8:8" x14ac:dyDescent="0.3">
      <c r="H74914" s="1"/>
    </row>
    <row r="74915" spans="8:8" x14ac:dyDescent="0.3">
      <c r="H74915" s="1"/>
    </row>
    <row r="74916" spans="8:8" x14ac:dyDescent="0.3">
      <c r="H74916" s="1"/>
    </row>
    <row r="74917" spans="8:8" x14ac:dyDescent="0.3">
      <c r="H74917" s="1"/>
    </row>
    <row r="74918" spans="8:8" x14ac:dyDescent="0.3">
      <c r="H74918" s="1"/>
    </row>
    <row r="74919" spans="8:8" x14ac:dyDescent="0.3">
      <c r="H74919" s="1"/>
    </row>
    <row r="74920" spans="8:8" x14ac:dyDescent="0.3">
      <c r="H74920" s="1"/>
    </row>
    <row r="74921" spans="8:8" x14ac:dyDescent="0.3">
      <c r="H74921" s="1"/>
    </row>
    <row r="74922" spans="8:8" x14ac:dyDescent="0.3">
      <c r="H74922" s="1"/>
    </row>
    <row r="74923" spans="8:8" x14ac:dyDescent="0.3">
      <c r="H74923" s="1"/>
    </row>
    <row r="74924" spans="8:8" x14ac:dyDescent="0.3">
      <c r="H74924" s="1"/>
    </row>
    <row r="74925" spans="8:8" x14ac:dyDescent="0.3">
      <c r="H74925" s="1"/>
    </row>
    <row r="74926" spans="8:8" x14ac:dyDescent="0.3">
      <c r="H74926" s="1"/>
    </row>
    <row r="74927" spans="8:8" x14ac:dyDescent="0.3">
      <c r="H74927" s="1"/>
    </row>
    <row r="74928" spans="8:8" x14ac:dyDescent="0.3">
      <c r="H74928" s="1"/>
    </row>
    <row r="74929" spans="8:8" x14ac:dyDescent="0.3">
      <c r="H74929" s="1"/>
    </row>
    <row r="74930" spans="8:8" x14ac:dyDescent="0.3">
      <c r="H74930" s="1"/>
    </row>
    <row r="74931" spans="8:8" x14ac:dyDescent="0.3">
      <c r="H74931" s="1"/>
    </row>
    <row r="74932" spans="8:8" x14ac:dyDescent="0.3">
      <c r="H74932" s="1"/>
    </row>
    <row r="74933" spans="8:8" x14ac:dyDescent="0.3">
      <c r="H74933" s="1"/>
    </row>
    <row r="74934" spans="8:8" x14ac:dyDescent="0.3">
      <c r="H74934" s="1"/>
    </row>
    <row r="74935" spans="8:8" x14ac:dyDescent="0.3">
      <c r="H74935" s="1"/>
    </row>
    <row r="74936" spans="8:8" x14ac:dyDescent="0.3">
      <c r="H74936" s="1"/>
    </row>
    <row r="74937" spans="8:8" x14ac:dyDescent="0.3">
      <c r="H74937" s="1"/>
    </row>
    <row r="74938" spans="8:8" x14ac:dyDescent="0.3">
      <c r="H74938" s="1"/>
    </row>
    <row r="74939" spans="8:8" x14ac:dyDescent="0.3">
      <c r="H74939" s="1"/>
    </row>
    <row r="74940" spans="8:8" x14ac:dyDescent="0.3">
      <c r="H74940" s="1"/>
    </row>
    <row r="74941" spans="8:8" x14ac:dyDescent="0.3">
      <c r="H74941" s="1"/>
    </row>
    <row r="74942" spans="8:8" x14ac:dyDescent="0.3">
      <c r="H74942" s="1"/>
    </row>
    <row r="74943" spans="8:8" x14ac:dyDescent="0.3">
      <c r="H74943" s="1"/>
    </row>
    <row r="74944" spans="8:8" x14ac:dyDescent="0.3">
      <c r="H74944" s="1"/>
    </row>
    <row r="74945" spans="8:8" x14ac:dyDescent="0.3">
      <c r="H74945" s="1"/>
    </row>
    <row r="74946" spans="8:8" x14ac:dyDescent="0.3">
      <c r="H74946" s="1"/>
    </row>
    <row r="74947" spans="8:8" x14ac:dyDescent="0.3">
      <c r="H74947" s="1"/>
    </row>
    <row r="74948" spans="8:8" x14ac:dyDescent="0.3">
      <c r="H74948" s="1"/>
    </row>
    <row r="74949" spans="8:8" x14ac:dyDescent="0.3">
      <c r="H74949" s="1"/>
    </row>
    <row r="74950" spans="8:8" x14ac:dyDescent="0.3">
      <c r="H74950" s="1"/>
    </row>
    <row r="74951" spans="8:8" x14ac:dyDescent="0.3">
      <c r="H74951" s="1"/>
    </row>
    <row r="74952" spans="8:8" x14ac:dyDescent="0.3">
      <c r="H74952" s="1"/>
    </row>
    <row r="74953" spans="8:8" x14ac:dyDescent="0.3">
      <c r="H74953" s="1"/>
    </row>
    <row r="74954" spans="8:8" x14ac:dyDescent="0.3">
      <c r="H74954" s="1"/>
    </row>
    <row r="74955" spans="8:8" x14ac:dyDescent="0.3">
      <c r="H74955" s="1"/>
    </row>
    <row r="74956" spans="8:8" x14ac:dyDescent="0.3">
      <c r="H74956" s="1"/>
    </row>
    <row r="74957" spans="8:8" x14ac:dyDescent="0.3">
      <c r="H74957" s="1"/>
    </row>
    <row r="74958" spans="8:8" x14ac:dyDescent="0.3">
      <c r="H74958" s="1"/>
    </row>
    <row r="74959" spans="8:8" x14ac:dyDescent="0.3">
      <c r="H74959" s="1"/>
    </row>
    <row r="74960" spans="8:8" x14ac:dyDescent="0.3">
      <c r="H74960" s="1"/>
    </row>
    <row r="74961" spans="8:8" x14ac:dyDescent="0.3">
      <c r="H74961" s="1"/>
    </row>
    <row r="74962" spans="8:8" x14ac:dyDescent="0.3">
      <c r="H74962" s="1"/>
    </row>
    <row r="74963" spans="8:8" x14ac:dyDescent="0.3">
      <c r="H74963" s="1"/>
    </row>
    <row r="74964" spans="8:8" x14ac:dyDescent="0.3">
      <c r="H74964" s="1"/>
    </row>
    <row r="74965" spans="8:8" x14ac:dyDescent="0.3">
      <c r="H74965" s="1"/>
    </row>
    <row r="74966" spans="8:8" x14ac:dyDescent="0.3">
      <c r="H74966" s="1"/>
    </row>
    <row r="74967" spans="8:8" x14ac:dyDescent="0.3">
      <c r="H74967" s="1"/>
    </row>
    <row r="74968" spans="8:8" x14ac:dyDescent="0.3">
      <c r="H74968" s="1"/>
    </row>
    <row r="74969" spans="8:8" x14ac:dyDescent="0.3">
      <c r="H74969" s="1"/>
    </row>
    <row r="74970" spans="8:8" x14ac:dyDescent="0.3">
      <c r="H74970" s="1"/>
    </row>
    <row r="74971" spans="8:8" x14ac:dyDescent="0.3">
      <c r="H74971" s="1"/>
    </row>
    <row r="74972" spans="8:8" x14ac:dyDescent="0.3">
      <c r="H74972" s="1"/>
    </row>
    <row r="74973" spans="8:8" x14ac:dyDescent="0.3">
      <c r="H74973" s="1"/>
    </row>
    <row r="74974" spans="8:8" x14ac:dyDescent="0.3">
      <c r="H74974" s="1"/>
    </row>
    <row r="74975" spans="8:8" x14ac:dyDescent="0.3">
      <c r="H74975" s="1"/>
    </row>
    <row r="74976" spans="8:8" x14ac:dyDescent="0.3">
      <c r="H74976" s="1"/>
    </row>
    <row r="74977" spans="8:8" x14ac:dyDescent="0.3">
      <c r="H74977" s="1"/>
    </row>
    <row r="74978" spans="8:8" x14ac:dyDescent="0.3">
      <c r="H74978" s="1"/>
    </row>
    <row r="74979" spans="8:8" x14ac:dyDescent="0.3">
      <c r="H74979" s="1"/>
    </row>
    <row r="74980" spans="8:8" x14ac:dyDescent="0.3">
      <c r="H74980" s="1"/>
    </row>
    <row r="74981" spans="8:8" x14ac:dyDescent="0.3">
      <c r="H74981" s="1"/>
    </row>
    <row r="74982" spans="8:8" x14ac:dyDescent="0.3">
      <c r="H74982" s="1"/>
    </row>
    <row r="74983" spans="8:8" x14ac:dyDescent="0.3">
      <c r="H74983" s="1"/>
    </row>
    <row r="74984" spans="8:8" x14ac:dyDescent="0.3">
      <c r="H74984" s="1"/>
    </row>
    <row r="74985" spans="8:8" x14ac:dyDescent="0.3">
      <c r="H74985" s="1"/>
    </row>
    <row r="74986" spans="8:8" x14ac:dyDescent="0.3">
      <c r="H74986" s="1"/>
    </row>
    <row r="74987" spans="8:8" x14ac:dyDescent="0.3">
      <c r="H74987" s="1"/>
    </row>
    <row r="74988" spans="8:8" x14ac:dyDescent="0.3">
      <c r="H74988" s="1"/>
    </row>
    <row r="74989" spans="8:8" x14ac:dyDescent="0.3">
      <c r="H74989" s="1"/>
    </row>
    <row r="74990" spans="8:8" x14ac:dyDescent="0.3">
      <c r="H74990" s="1"/>
    </row>
    <row r="74991" spans="8:8" x14ac:dyDescent="0.3">
      <c r="H74991" s="1"/>
    </row>
    <row r="74992" spans="8:8" x14ac:dyDescent="0.3">
      <c r="H74992" s="1"/>
    </row>
    <row r="74993" spans="8:8" x14ac:dyDescent="0.3">
      <c r="H74993" s="1"/>
    </row>
    <row r="74994" spans="8:8" x14ac:dyDescent="0.3">
      <c r="H74994" s="1"/>
    </row>
    <row r="74995" spans="8:8" x14ac:dyDescent="0.3">
      <c r="H74995" s="1"/>
    </row>
    <row r="74996" spans="8:8" x14ac:dyDescent="0.3">
      <c r="H74996" s="1"/>
    </row>
    <row r="74997" spans="8:8" x14ac:dyDescent="0.3">
      <c r="H74997" s="1"/>
    </row>
    <row r="74998" spans="8:8" x14ac:dyDescent="0.3">
      <c r="H74998" s="1"/>
    </row>
    <row r="74999" spans="8:8" x14ac:dyDescent="0.3">
      <c r="H74999" s="1"/>
    </row>
    <row r="75000" spans="8:8" x14ac:dyDescent="0.3">
      <c r="H75000" s="1"/>
    </row>
    <row r="75001" spans="8:8" x14ac:dyDescent="0.3">
      <c r="H75001" s="1"/>
    </row>
    <row r="75002" spans="8:8" x14ac:dyDescent="0.3">
      <c r="H75002" s="1"/>
    </row>
    <row r="75003" spans="8:8" x14ac:dyDescent="0.3">
      <c r="H75003" s="1"/>
    </row>
    <row r="75004" spans="8:8" x14ac:dyDescent="0.3">
      <c r="H75004" s="1"/>
    </row>
    <row r="75005" spans="8:8" x14ac:dyDescent="0.3">
      <c r="H75005" s="1"/>
    </row>
    <row r="75006" spans="8:8" x14ac:dyDescent="0.3">
      <c r="H75006" s="1"/>
    </row>
    <row r="75007" spans="8:8" x14ac:dyDescent="0.3">
      <c r="H75007" s="1"/>
    </row>
    <row r="75008" spans="8:8" x14ac:dyDescent="0.3">
      <c r="H75008" s="1"/>
    </row>
    <row r="75009" spans="8:8" x14ac:dyDescent="0.3">
      <c r="H75009" s="1"/>
    </row>
    <row r="75010" spans="8:8" x14ac:dyDescent="0.3">
      <c r="H75010" s="1"/>
    </row>
    <row r="75011" spans="8:8" x14ac:dyDescent="0.3">
      <c r="H75011" s="1"/>
    </row>
    <row r="75012" spans="8:8" x14ac:dyDescent="0.3">
      <c r="H75012" s="1"/>
    </row>
    <row r="75013" spans="8:8" x14ac:dyDescent="0.3">
      <c r="H75013" s="1"/>
    </row>
    <row r="75014" spans="8:8" x14ac:dyDescent="0.3">
      <c r="H75014" s="1"/>
    </row>
    <row r="75015" spans="8:8" x14ac:dyDescent="0.3">
      <c r="H75015" s="1"/>
    </row>
    <row r="75016" spans="8:8" x14ac:dyDescent="0.3">
      <c r="H75016" s="1"/>
    </row>
    <row r="75017" spans="8:8" x14ac:dyDescent="0.3">
      <c r="H75017" s="1"/>
    </row>
    <row r="75018" spans="8:8" x14ac:dyDescent="0.3">
      <c r="H75018" s="1"/>
    </row>
    <row r="75019" spans="8:8" x14ac:dyDescent="0.3">
      <c r="H75019" s="1"/>
    </row>
    <row r="75020" spans="8:8" x14ac:dyDescent="0.3">
      <c r="H75020" s="1"/>
    </row>
    <row r="75021" spans="8:8" x14ac:dyDescent="0.3">
      <c r="H75021" s="1"/>
    </row>
    <row r="75022" spans="8:8" x14ac:dyDescent="0.3">
      <c r="H75022" s="1"/>
    </row>
    <row r="75023" spans="8:8" x14ac:dyDescent="0.3">
      <c r="H75023" s="1"/>
    </row>
    <row r="75024" spans="8:8" x14ac:dyDescent="0.3">
      <c r="H75024" s="1"/>
    </row>
    <row r="75025" spans="8:8" x14ac:dyDescent="0.3">
      <c r="H75025" s="1"/>
    </row>
    <row r="75026" spans="8:8" x14ac:dyDescent="0.3">
      <c r="H75026" s="1"/>
    </row>
    <row r="75027" spans="8:8" x14ac:dyDescent="0.3">
      <c r="H75027" s="1"/>
    </row>
    <row r="75028" spans="8:8" x14ac:dyDescent="0.3">
      <c r="H75028" s="1"/>
    </row>
    <row r="75029" spans="8:8" x14ac:dyDescent="0.3">
      <c r="H75029" s="1"/>
    </row>
    <row r="75030" spans="8:8" x14ac:dyDescent="0.3">
      <c r="H75030" s="1"/>
    </row>
    <row r="75031" spans="8:8" x14ac:dyDescent="0.3">
      <c r="H75031" s="1"/>
    </row>
    <row r="75032" spans="8:8" x14ac:dyDescent="0.3">
      <c r="H75032" s="1"/>
    </row>
    <row r="75033" spans="8:8" x14ac:dyDescent="0.3">
      <c r="H75033" s="1"/>
    </row>
    <row r="75034" spans="8:8" x14ac:dyDescent="0.3">
      <c r="H75034" s="1"/>
    </row>
    <row r="75035" spans="8:8" x14ac:dyDescent="0.3">
      <c r="H75035" s="1"/>
    </row>
    <row r="75036" spans="8:8" x14ac:dyDescent="0.3">
      <c r="H75036" s="1"/>
    </row>
    <row r="75037" spans="8:8" x14ac:dyDescent="0.3">
      <c r="H75037" s="1"/>
    </row>
    <row r="75038" spans="8:8" x14ac:dyDescent="0.3">
      <c r="H75038" s="1"/>
    </row>
    <row r="75039" spans="8:8" x14ac:dyDescent="0.3">
      <c r="H75039" s="1"/>
    </row>
    <row r="75040" spans="8:8" x14ac:dyDescent="0.3">
      <c r="H75040" s="1"/>
    </row>
    <row r="75041" spans="8:8" x14ac:dyDescent="0.3">
      <c r="H75041" s="1"/>
    </row>
    <row r="75042" spans="8:8" x14ac:dyDescent="0.3">
      <c r="H75042" s="1"/>
    </row>
    <row r="75043" spans="8:8" x14ac:dyDescent="0.3">
      <c r="H75043" s="1"/>
    </row>
    <row r="75044" spans="8:8" x14ac:dyDescent="0.3">
      <c r="H75044" s="1"/>
    </row>
    <row r="75045" spans="8:8" x14ac:dyDescent="0.3">
      <c r="H75045" s="1"/>
    </row>
    <row r="75046" spans="8:8" x14ac:dyDescent="0.3">
      <c r="H75046" s="1"/>
    </row>
    <row r="75047" spans="8:8" x14ac:dyDescent="0.3">
      <c r="H75047" s="1"/>
    </row>
    <row r="75048" spans="8:8" x14ac:dyDescent="0.3">
      <c r="H75048" s="1"/>
    </row>
    <row r="75049" spans="8:8" x14ac:dyDescent="0.3">
      <c r="H75049" s="1"/>
    </row>
    <row r="75050" spans="8:8" x14ac:dyDescent="0.3">
      <c r="H75050" s="1"/>
    </row>
    <row r="75051" spans="8:8" x14ac:dyDescent="0.3">
      <c r="H75051" s="1"/>
    </row>
    <row r="75052" spans="8:8" x14ac:dyDescent="0.3">
      <c r="H75052" s="1"/>
    </row>
    <row r="75053" spans="8:8" x14ac:dyDescent="0.3">
      <c r="H75053" s="1"/>
    </row>
    <row r="75054" spans="8:8" x14ac:dyDescent="0.3">
      <c r="H75054" s="1"/>
    </row>
    <row r="75055" spans="8:8" x14ac:dyDescent="0.3">
      <c r="H75055" s="1"/>
    </row>
    <row r="75056" spans="8:8" x14ac:dyDescent="0.3">
      <c r="H75056" s="1"/>
    </row>
    <row r="75057" spans="8:8" x14ac:dyDescent="0.3">
      <c r="H75057" s="1"/>
    </row>
    <row r="75058" spans="8:8" x14ac:dyDescent="0.3">
      <c r="H75058" s="1"/>
    </row>
    <row r="75059" spans="8:8" x14ac:dyDescent="0.3">
      <c r="H75059" s="1"/>
    </row>
    <row r="75060" spans="8:8" x14ac:dyDescent="0.3">
      <c r="H75060" s="1"/>
    </row>
    <row r="75061" spans="8:8" x14ac:dyDescent="0.3">
      <c r="H75061" s="1"/>
    </row>
    <row r="75062" spans="8:8" x14ac:dyDescent="0.3">
      <c r="H75062" s="1"/>
    </row>
    <row r="75063" spans="8:8" x14ac:dyDescent="0.3">
      <c r="H75063" s="1"/>
    </row>
    <row r="75064" spans="8:8" x14ac:dyDescent="0.3">
      <c r="H75064" s="1"/>
    </row>
    <row r="75065" spans="8:8" x14ac:dyDescent="0.3">
      <c r="H75065" s="1"/>
    </row>
    <row r="75066" spans="8:8" x14ac:dyDescent="0.3">
      <c r="H75066" s="1"/>
    </row>
    <row r="75067" spans="8:8" x14ac:dyDescent="0.3">
      <c r="H75067" s="1"/>
    </row>
    <row r="75068" spans="8:8" x14ac:dyDescent="0.3">
      <c r="H75068" s="1"/>
    </row>
    <row r="75069" spans="8:8" x14ac:dyDescent="0.3">
      <c r="H75069" s="1"/>
    </row>
    <row r="75070" spans="8:8" x14ac:dyDescent="0.3">
      <c r="H75070" s="1"/>
    </row>
    <row r="75071" spans="8:8" x14ac:dyDescent="0.3">
      <c r="H75071" s="1"/>
    </row>
    <row r="75072" spans="8:8" x14ac:dyDescent="0.3">
      <c r="H75072" s="1"/>
    </row>
    <row r="75073" spans="8:8" x14ac:dyDescent="0.3">
      <c r="H75073" s="1"/>
    </row>
    <row r="75074" spans="8:8" x14ac:dyDescent="0.3">
      <c r="H75074" s="1"/>
    </row>
    <row r="75075" spans="8:8" x14ac:dyDescent="0.3">
      <c r="H75075" s="1"/>
    </row>
    <row r="75076" spans="8:8" x14ac:dyDescent="0.3">
      <c r="H75076" s="1"/>
    </row>
    <row r="75077" spans="8:8" x14ac:dyDescent="0.3">
      <c r="H75077" s="1"/>
    </row>
    <row r="75078" spans="8:8" x14ac:dyDescent="0.3">
      <c r="H75078" s="1"/>
    </row>
    <row r="75079" spans="8:8" x14ac:dyDescent="0.3">
      <c r="H75079" s="1"/>
    </row>
    <row r="75080" spans="8:8" x14ac:dyDescent="0.3">
      <c r="H75080" s="1"/>
    </row>
    <row r="75081" spans="8:8" x14ac:dyDescent="0.3">
      <c r="H75081" s="1"/>
    </row>
    <row r="75082" spans="8:8" x14ac:dyDescent="0.3">
      <c r="H75082" s="1"/>
    </row>
    <row r="75083" spans="8:8" x14ac:dyDescent="0.3">
      <c r="H75083" s="1"/>
    </row>
    <row r="75084" spans="8:8" x14ac:dyDescent="0.3">
      <c r="H75084" s="1"/>
    </row>
    <row r="75085" spans="8:8" x14ac:dyDescent="0.3">
      <c r="H75085" s="1"/>
    </row>
    <row r="75086" spans="8:8" x14ac:dyDescent="0.3">
      <c r="H75086" s="1"/>
    </row>
    <row r="75087" spans="8:8" x14ac:dyDescent="0.3">
      <c r="H75087" s="1"/>
    </row>
    <row r="75088" spans="8:8" x14ac:dyDescent="0.3">
      <c r="H75088" s="1"/>
    </row>
    <row r="75089" spans="8:8" x14ac:dyDescent="0.3">
      <c r="H75089" s="1"/>
    </row>
    <row r="75090" spans="8:8" x14ac:dyDescent="0.3">
      <c r="H75090" s="1"/>
    </row>
    <row r="75091" spans="8:8" x14ac:dyDescent="0.3">
      <c r="H75091" s="1"/>
    </row>
    <row r="75092" spans="8:8" x14ac:dyDescent="0.3">
      <c r="H75092" s="1"/>
    </row>
    <row r="75093" spans="8:8" x14ac:dyDescent="0.3">
      <c r="H75093" s="1"/>
    </row>
    <row r="75094" spans="8:8" x14ac:dyDescent="0.3">
      <c r="H75094" s="1"/>
    </row>
    <row r="75095" spans="8:8" x14ac:dyDescent="0.3">
      <c r="H75095" s="1"/>
    </row>
    <row r="75096" spans="8:8" x14ac:dyDescent="0.3">
      <c r="H75096" s="1"/>
    </row>
    <row r="75097" spans="8:8" x14ac:dyDescent="0.3">
      <c r="H75097" s="1"/>
    </row>
    <row r="75098" spans="8:8" x14ac:dyDescent="0.3">
      <c r="H75098" s="1"/>
    </row>
    <row r="75099" spans="8:8" x14ac:dyDescent="0.3">
      <c r="H75099" s="1"/>
    </row>
    <row r="75100" spans="8:8" x14ac:dyDescent="0.3">
      <c r="H75100" s="1"/>
    </row>
    <row r="75101" spans="8:8" x14ac:dyDescent="0.3">
      <c r="H75101" s="1"/>
    </row>
    <row r="75102" spans="8:8" x14ac:dyDescent="0.3">
      <c r="H75102" s="1"/>
    </row>
    <row r="75103" spans="8:8" x14ac:dyDescent="0.3">
      <c r="H75103" s="1"/>
    </row>
    <row r="75104" spans="8:8" x14ac:dyDescent="0.3">
      <c r="H75104" s="1"/>
    </row>
    <row r="75105" spans="8:8" x14ac:dyDescent="0.3">
      <c r="H75105" s="1"/>
    </row>
    <row r="75106" spans="8:8" x14ac:dyDescent="0.3">
      <c r="H75106" s="1"/>
    </row>
    <row r="75107" spans="8:8" x14ac:dyDescent="0.3">
      <c r="H75107" s="1"/>
    </row>
    <row r="75108" spans="8:8" x14ac:dyDescent="0.3">
      <c r="H75108" s="1"/>
    </row>
    <row r="75109" spans="8:8" x14ac:dyDescent="0.3">
      <c r="H75109" s="1"/>
    </row>
    <row r="75110" spans="8:8" x14ac:dyDescent="0.3">
      <c r="H75110" s="1"/>
    </row>
    <row r="75111" spans="8:8" x14ac:dyDescent="0.3">
      <c r="H75111" s="1"/>
    </row>
    <row r="75112" spans="8:8" x14ac:dyDescent="0.3">
      <c r="H75112" s="1"/>
    </row>
    <row r="75113" spans="8:8" x14ac:dyDescent="0.3">
      <c r="H75113" s="1"/>
    </row>
    <row r="75114" spans="8:8" x14ac:dyDescent="0.3">
      <c r="H75114" s="1"/>
    </row>
    <row r="75115" spans="8:8" x14ac:dyDescent="0.3">
      <c r="H75115" s="1"/>
    </row>
    <row r="75116" spans="8:8" x14ac:dyDescent="0.3">
      <c r="H75116" s="1"/>
    </row>
    <row r="75117" spans="8:8" x14ac:dyDescent="0.3">
      <c r="H75117" s="1"/>
    </row>
    <row r="75118" spans="8:8" x14ac:dyDescent="0.3">
      <c r="H75118" s="1"/>
    </row>
    <row r="75119" spans="8:8" x14ac:dyDescent="0.3">
      <c r="H75119" s="1"/>
    </row>
    <row r="75120" spans="8:8" x14ac:dyDescent="0.3">
      <c r="H75120" s="1"/>
    </row>
    <row r="75121" spans="8:8" x14ac:dyDescent="0.3">
      <c r="H75121" s="1"/>
    </row>
    <row r="75122" spans="8:8" x14ac:dyDescent="0.3">
      <c r="H75122" s="1"/>
    </row>
    <row r="75123" spans="8:8" x14ac:dyDescent="0.3">
      <c r="H75123" s="1"/>
    </row>
    <row r="75124" spans="8:8" x14ac:dyDescent="0.3">
      <c r="H75124" s="1"/>
    </row>
    <row r="75125" spans="8:8" x14ac:dyDescent="0.3">
      <c r="H75125" s="1"/>
    </row>
    <row r="75126" spans="8:8" x14ac:dyDescent="0.3">
      <c r="H75126" s="1"/>
    </row>
    <row r="75127" spans="8:8" x14ac:dyDescent="0.3">
      <c r="H75127" s="1"/>
    </row>
    <row r="75128" spans="8:8" x14ac:dyDescent="0.3">
      <c r="H75128" s="1"/>
    </row>
    <row r="75129" spans="8:8" x14ac:dyDescent="0.3">
      <c r="H75129" s="1"/>
    </row>
    <row r="75130" spans="8:8" x14ac:dyDescent="0.3">
      <c r="H75130" s="1"/>
    </row>
    <row r="75131" spans="8:8" x14ac:dyDescent="0.3">
      <c r="H75131" s="1"/>
    </row>
    <row r="75132" spans="8:8" x14ac:dyDescent="0.3">
      <c r="H75132" s="1"/>
    </row>
    <row r="75133" spans="8:8" x14ac:dyDescent="0.3">
      <c r="H75133" s="1"/>
    </row>
    <row r="75134" spans="8:8" x14ac:dyDescent="0.3">
      <c r="H75134" s="1"/>
    </row>
    <row r="75135" spans="8:8" x14ac:dyDescent="0.3">
      <c r="H75135" s="1"/>
    </row>
    <row r="75136" spans="8:8" x14ac:dyDescent="0.3">
      <c r="H75136" s="1"/>
    </row>
    <row r="75137" spans="8:8" x14ac:dyDescent="0.3">
      <c r="H75137" s="1"/>
    </row>
    <row r="75138" spans="8:8" x14ac:dyDescent="0.3">
      <c r="H75138" s="1"/>
    </row>
    <row r="75139" spans="8:8" x14ac:dyDescent="0.3">
      <c r="H75139" s="1"/>
    </row>
    <row r="75140" spans="8:8" x14ac:dyDescent="0.3">
      <c r="H75140" s="1"/>
    </row>
    <row r="75141" spans="8:8" x14ac:dyDescent="0.3">
      <c r="H75141" s="1"/>
    </row>
    <row r="75142" spans="8:8" x14ac:dyDescent="0.3">
      <c r="H75142" s="1"/>
    </row>
    <row r="75143" spans="8:8" x14ac:dyDescent="0.3">
      <c r="H75143" s="1"/>
    </row>
    <row r="75144" spans="8:8" x14ac:dyDescent="0.3">
      <c r="H75144" s="1"/>
    </row>
    <row r="75145" spans="8:8" x14ac:dyDescent="0.3">
      <c r="H75145" s="1"/>
    </row>
    <row r="75146" spans="8:8" x14ac:dyDescent="0.3">
      <c r="H75146" s="1"/>
    </row>
    <row r="75147" spans="8:8" x14ac:dyDescent="0.3">
      <c r="H75147" s="1"/>
    </row>
    <row r="75148" spans="8:8" x14ac:dyDescent="0.3">
      <c r="H75148" s="1"/>
    </row>
    <row r="75149" spans="8:8" x14ac:dyDescent="0.3">
      <c r="H75149" s="1"/>
    </row>
    <row r="75150" spans="8:8" x14ac:dyDescent="0.3">
      <c r="H75150" s="1"/>
    </row>
    <row r="75151" spans="8:8" x14ac:dyDescent="0.3">
      <c r="H75151" s="1"/>
    </row>
    <row r="75152" spans="8:8" x14ac:dyDescent="0.3">
      <c r="H75152" s="1"/>
    </row>
    <row r="75153" spans="8:8" x14ac:dyDescent="0.3">
      <c r="H75153" s="1"/>
    </row>
    <row r="75154" spans="8:8" x14ac:dyDescent="0.3">
      <c r="H75154" s="1"/>
    </row>
    <row r="75155" spans="8:8" x14ac:dyDescent="0.3">
      <c r="H75155" s="1"/>
    </row>
    <row r="75156" spans="8:8" x14ac:dyDescent="0.3">
      <c r="H75156" s="1"/>
    </row>
    <row r="75157" spans="8:8" x14ac:dyDescent="0.3">
      <c r="H75157" s="1"/>
    </row>
    <row r="75158" spans="8:8" x14ac:dyDescent="0.3">
      <c r="H75158" s="1"/>
    </row>
    <row r="75159" spans="8:8" x14ac:dyDescent="0.3">
      <c r="H75159" s="1"/>
    </row>
    <row r="75160" spans="8:8" x14ac:dyDescent="0.3">
      <c r="H75160" s="1"/>
    </row>
    <row r="75161" spans="8:8" x14ac:dyDescent="0.3">
      <c r="H75161" s="1"/>
    </row>
    <row r="75162" spans="8:8" x14ac:dyDescent="0.3">
      <c r="H75162" s="1"/>
    </row>
    <row r="75163" spans="8:8" x14ac:dyDescent="0.3">
      <c r="H75163" s="1"/>
    </row>
    <row r="75164" spans="8:8" x14ac:dyDescent="0.3">
      <c r="H75164" s="1"/>
    </row>
    <row r="75165" spans="8:8" x14ac:dyDescent="0.3">
      <c r="H75165" s="1"/>
    </row>
    <row r="75166" spans="8:8" x14ac:dyDescent="0.3">
      <c r="H75166" s="1"/>
    </row>
    <row r="75167" spans="8:8" x14ac:dyDescent="0.3">
      <c r="H75167" s="1"/>
    </row>
    <row r="75168" spans="8:8" x14ac:dyDescent="0.3">
      <c r="H75168" s="1"/>
    </row>
    <row r="75169" spans="8:8" x14ac:dyDescent="0.3">
      <c r="H75169" s="1"/>
    </row>
    <row r="75170" spans="8:8" x14ac:dyDescent="0.3">
      <c r="H75170" s="1"/>
    </row>
    <row r="75171" spans="8:8" x14ac:dyDescent="0.3">
      <c r="H75171" s="1"/>
    </row>
    <row r="75172" spans="8:8" x14ac:dyDescent="0.3">
      <c r="H75172" s="1"/>
    </row>
    <row r="75173" spans="8:8" x14ac:dyDescent="0.3">
      <c r="H75173" s="1"/>
    </row>
    <row r="75174" spans="8:8" x14ac:dyDescent="0.3">
      <c r="H75174" s="1"/>
    </row>
    <row r="75175" spans="8:8" x14ac:dyDescent="0.3">
      <c r="H75175" s="1"/>
    </row>
    <row r="75176" spans="8:8" x14ac:dyDescent="0.3">
      <c r="H75176" s="1"/>
    </row>
    <row r="75177" spans="8:8" x14ac:dyDescent="0.3">
      <c r="H75177" s="1"/>
    </row>
    <row r="75178" spans="8:8" x14ac:dyDescent="0.3">
      <c r="H75178" s="1"/>
    </row>
    <row r="75179" spans="8:8" x14ac:dyDescent="0.3">
      <c r="H75179" s="1"/>
    </row>
    <row r="75180" spans="8:8" x14ac:dyDescent="0.3">
      <c r="H75180" s="1"/>
    </row>
    <row r="75181" spans="8:8" x14ac:dyDescent="0.3">
      <c r="H75181" s="1"/>
    </row>
    <row r="75182" spans="8:8" x14ac:dyDescent="0.3">
      <c r="H75182" s="1"/>
    </row>
    <row r="75183" spans="8:8" x14ac:dyDescent="0.3">
      <c r="H75183" s="1"/>
    </row>
    <row r="75184" spans="8:8" x14ac:dyDescent="0.3">
      <c r="H75184" s="1"/>
    </row>
    <row r="75185" spans="8:8" x14ac:dyDescent="0.3">
      <c r="H75185" s="1"/>
    </row>
    <row r="75186" spans="8:8" x14ac:dyDescent="0.3">
      <c r="H75186" s="1"/>
    </row>
    <row r="75187" spans="8:8" x14ac:dyDescent="0.3">
      <c r="H75187" s="1"/>
    </row>
    <row r="75188" spans="8:8" x14ac:dyDescent="0.3">
      <c r="H75188" s="1"/>
    </row>
    <row r="75189" spans="8:8" x14ac:dyDescent="0.3">
      <c r="H75189" s="1"/>
    </row>
    <row r="75190" spans="8:8" x14ac:dyDescent="0.3">
      <c r="H75190" s="1"/>
    </row>
    <row r="75191" spans="8:8" x14ac:dyDescent="0.3">
      <c r="H75191" s="1"/>
    </row>
    <row r="75192" spans="8:8" x14ac:dyDescent="0.3">
      <c r="H75192" s="1"/>
    </row>
    <row r="75193" spans="8:8" x14ac:dyDescent="0.3">
      <c r="H75193" s="1"/>
    </row>
    <row r="75194" spans="8:8" x14ac:dyDescent="0.3">
      <c r="H75194" s="1"/>
    </row>
    <row r="75195" spans="8:8" x14ac:dyDescent="0.3">
      <c r="H75195" s="1"/>
    </row>
    <row r="75196" spans="8:8" x14ac:dyDescent="0.3">
      <c r="H75196" s="1"/>
    </row>
    <row r="75197" spans="8:8" x14ac:dyDescent="0.3">
      <c r="H75197" s="1"/>
    </row>
    <row r="75198" spans="8:8" x14ac:dyDescent="0.3">
      <c r="H75198" s="1"/>
    </row>
    <row r="75199" spans="8:8" x14ac:dyDescent="0.3">
      <c r="H75199" s="1"/>
    </row>
    <row r="75200" spans="8:8" x14ac:dyDescent="0.3">
      <c r="H75200" s="1"/>
    </row>
    <row r="75201" spans="8:8" x14ac:dyDescent="0.3">
      <c r="H75201" s="1"/>
    </row>
    <row r="75202" spans="8:8" x14ac:dyDescent="0.3">
      <c r="H75202" s="1"/>
    </row>
    <row r="75203" spans="8:8" x14ac:dyDescent="0.3">
      <c r="H75203" s="1"/>
    </row>
    <row r="75204" spans="8:8" x14ac:dyDescent="0.3">
      <c r="H75204" s="1"/>
    </row>
    <row r="75205" spans="8:8" x14ac:dyDescent="0.3">
      <c r="H75205" s="1"/>
    </row>
    <row r="75206" spans="8:8" x14ac:dyDescent="0.3">
      <c r="H75206" s="1"/>
    </row>
    <row r="75207" spans="8:8" x14ac:dyDescent="0.3">
      <c r="H75207" s="1"/>
    </row>
    <row r="75208" spans="8:8" x14ac:dyDescent="0.3">
      <c r="H75208" s="1"/>
    </row>
    <row r="75209" spans="8:8" x14ac:dyDescent="0.3">
      <c r="H75209" s="1"/>
    </row>
    <row r="75210" spans="8:8" x14ac:dyDescent="0.3">
      <c r="H75210" s="1"/>
    </row>
    <row r="75211" spans="8:8" x14ac:dyDescent="0.3">
      <c r="H75211" s="1"/>
    </row>
    <row r="75212" spans="8:8" x14ac:dyDescent="0.3">
      <c r="H75212" s="1"/>
    </row>
    <row r="75213" spans="8:8" x14ac:dyDescent="0.3">
      <c r="H75213" s="1"/>
    </row>
    <row r="75214" spans="8:8" x14ac:dyDescent="0.3">
      <c r="H75214" s="1"/>
    </row>
    <row r="75215" spans="8:8" x14ac:dyDescent="0.3">
      <c r="H75215" s="1"/>
    </row>
    <row r="75216" spans="8:8" x14ac:dyDescent="0.3">
      <c r="H75216" s="1"/>
    </row>
    <row r="75217" spans="8:8" x14ac:dyDescent="0.3">
      <c r="H75217" s="1"/>
    </row>
    <row r="75218" spans="8:8" x14ac:dyDescent="0.3">
      <c r="H75218" s="1"/>
    </row>
    <row r="75219" spans="8:8" x14ac:dyDescent="0.3">
      <c r="H75219" s="1"/>
    </row>
    <row r="75220" spans="8:8" x14ac:dyDescent="0.3">
      <c r="H75220" s="1"/>
    </row>
    <row r="75221" spans="8:8" x14ac:dyDescent="0.3">
      <c r="H75221" s="1"/>
    </row>
    <row r="75222" spans="8:8" x14ac:dyDescent="0.3">
      <c r="H75222" s="1"/>
    </row>
    <row r="75223" spans="8:8" x14ac:dyDescent="0.3">
      <c r="H75223" s="1"/>
    </row>
    <row r="75224" spans="8:8" x14ac:dyDescent="0.3">
      <c r="H75224" s="1"/>
    </row>
    <row r="75225" spans="8:8" x14ac:dyDescent="0.3">
      <c r="H75225" s="1"/>
    </row>
    <row r="75226" spans="8:8" x14ac:dyDescent="0.3">
      <c r="H75226" s="1"/>
    </row>
    <row r="75227" spans="8:8" x14ac:dyDescent="0.3">
      <c r="H75227" s="1"/>
    </row>
    <row r="75228" spans="8:8" x14ac:dyDescent="0.3">
      <c r="H75228" s="1"/>
    </row>
    <row r="75229" spans="8:8" x14ac:dyDescent="0.3">
      <c r="H75229" s="1"/>
    </row>
    <row r="75230" spans="8:8" x14ac:dyDescent="0.3">
      <c r="H75230" s="1"/>
    </row>
    <row r="75231" spans="8:8" x14ac:dyDescent="0.3">
      <c r="H75231" s="1"/>
    </row>
    <row r="75232" spans="8:8" x14ac:dyDescent="0.3">
      <c r="H75232" s="1"/>
    </row>
    <row r="75233" spans="8:8" x14ac:dyDescent="0.3">
      <c r="H75233" s="1"/>
    </row>
    <row r="75234" spans="8:8" x14ac:dyDescent="0.3">
      <c r="H75234" s="1"/>
    </row>
    <row r="75235" spans="8:8" x14ac:dyDescent="0.3">
      <c r="H75235" s="1"/>
    </row>
    <row r="75236" spans="8:8" x14ac:dyDescent="0.3">
      <c r="H75236" s="1"/>
    </row>
    <row r="75237" spans="8:8" x14ac:dyDescent="0.3">
      <c r="H75237" s="1"/>
    </row>
    <row r="75238" spans="8:8" x14ac:dyDescent="0.3">
      <c r="H75238" s="1"/>
    </row>
    <row r="75239" spans="8:8" x14ac:dyDescent="0.3">
      <c r="H75239" s="1"/>
    </row>
    <row r="75240" spans="8:8" x14ac:dyDescent="0.3">
      <c r="H75240" s="1"/>
    </row>
    <row r="75241" spans="8:8" x14ac:dyDescent="0.3">
      <c r="H75241" s="1"/>
    </row>
    <row r="75242" spans="8:8" x14ac:dyDescent="0.3">
      <c r="H75242" s="1"/>
    </row>
    <row r="75243" spans="8:8" x14ac:dyDescent="0.3">
      <c r="H75243" s="1"/>
    </row>
    <row r="75244" spans="8:8" x14ac:dyDescent="0.3">
      <c r="H75244" s="1"/>
    </row>
    <row r="75245" spans="8:8" x14ac:dyDescent="0.3">
      <c r="H75245" s="1"/>
    </row>
    <row r="75246" spans="8:8" x14ac:dyDescent="0.3">
      <c r="H75246" s="1"/>
    </row>
    <row r="75247" spans="8:8" x14ac:dyDescent="0.3">
      <c r="H75247" s="1"/>
    </row>
    <row r="75248" spans="8:8" x14ac:dyDescent="0.3">
      <c r="H75248" s="1"/>
    </row>
    <row r="75249" spans="8:8" x14ac:dyDescent="0.3">
      <c r="H75249" s="1"/>
    </row>
    <row r="75250" spans="8:8" x14ac:dyDescent="0.3">
      <c r="H75250" s="1"/>
    </row>
    <row r="75251" spans="8:8" x14ac:dyDescent="0.3">
      <c r="H75251" s="1"/>
    </row>
    <row r="75252" spans="8:8" x14ac:dyDescent="0.3">
      <c r="H75252" s="1"/>
    </row>
    <row r="75253" spans="8:8" x14ac:dyDescent="0.3">
      <c r="H75253" s="1"/>
    </row>
    <row r="75254" spans="8:8" x14ac:dyDescent="0.3">
      <c r="H75254" s="1"/>
    </row>
    <row r="75255" spans="8:8" x14ac:dyDescent="0.3">
      <c r="H75255" s="1"/>
    </row>
    <row r="75256" spans="8:8" x14ac:dyDescent="0.3">
      <c r="H75256" s="1"/>
    </row>
    <row r="75257" spans="8:8" x14ac:dyDescent="0.3">
      <c r="H75257" s="1"/>
    </row>
    <row r="75258" spans="8:8" x14ac:dyDescent="0.3">
      <c r="H75258" s="1"/>
    </row>
    <row r="75259" spans="8:8" x14ac:dyDescent="0.3">
      <c r="H75259" s="1"/>
    </row>
    <row r="75260" spans="8:8" x14ac:dyDescent="0.3">
      <c r="H75260" s="1"/>
    </row>
    <row r="75261" spans="8:8" x14ac:dyDescent="0.3">
      <c r="H75261" s="1"/>
    </row>
    <row r="75262" spans="8:8" x14ac:dyDescent="0.3">
      <c r="H75262" s="1"/>
    </row>
    <row r="75263" spans="8:8" x14ac:dyDescent="0.3">
      <c r="H75263" s="1"/>
    </row>
    <row r="75264" spans="8:8" x14ac:dyDescent="0.3">
      <c r="H75264" s="1"/>
    </row>
    <row r="75265" spans="8:8" x14ac:dyDescent="0.3">
      <c r="H75265" s="1"/>
    </row>
    <row r="75266" spans="8:8" x14ac:dyDescent="0.3">
      <c r="H75266" s="1"/>
    </row>
    <row r="75267" spans="8:8" x14ac:dyDescent="0.3">
      <c r="H75267" s="1"/>
    </row>
    <row r="75268" spans="8:8" x14ac:dyDescent="0.3">
      <c r="H75268" s="1"/>
    </row>
    <row r="75269" spans="8:8" x14ac:dyDescent="0.3">
      <c r="H75269" s="1"/>
    </row>
    <row r="75270" spans="8:8" x14ac:dyDescent="0.3">
      <c r="H75270" s="1"/>
    </row>
    <row r="75271" spans="8:8" x14ac:dyDescent="0.3">
      <c r="H75271" s="1"/>
    </row>
    <row r="75272" spans="8:8" x14ac:dyDescent="0.3">
      <c r="H75272" s="1"/>
    </row>
    <row r="75273" spans="8:8" x14ac:dyDescent="0.3">
      <c r="H75273" s="1"/>
    </row>
    <row r="75274" spans="8:8" x14ac:dyDescent="0.3">
      <c r="H75274" s="1"/>
    </row>
    <row r="75275" spans="8:8" x14ac:dyDescent="0.3">
      <c r="H75275" s="1"/>
    </row>
    <row r="75276" spans="8:8" x14ac:dyDescent="0.3">
      <c r="H75276" s="1"/>
    </row>
    <row r="75277" spans="8:8" x14ac:dyDescent="0.3">
      <c r="H75277" s="1"/>
    </row>
    <row r="75278" spans="8:8" x14ac:dyDescent="0.3">
      <c r="H75278" s="1"/>
    </row>
    <row r="75279" spans="8:8" x14ac:dyDescent="0.3">
      <c r="H75279" s="1"/>
    </row>
    <row r="75280" spans="8:8" x14ac:dyDescent="0.3">
      <c r="H75280" s="1"/>
    </row>
    <row r="75281" spans="8:8" x14ac:dyDescent="0.3">
      <c r="H75281" s="1"/>
    </row>
    <row r="75282" spans="8:8" x14ac:dyDescent="0.3">
      <c r="H75282" s="1"/>
    </row>
    <row r="75283" spans="8:8" x14ac:dyDescent="0.3">
      <c r="H75283" s="1"/>
    </row>
    <row r="75284" spans="8:8" x14ac:dyDescent="0.3">
      <c r="H75284" s="1"/>
    </row>
    <row r="75285" spans="8:8" x14ac:dyDescent="0.3">
      <c r="H75285" s="1"/>
    </row>
    <row r="75286" spans="8:8" x14ac:dyDescent="0.3">
      <c r="H75286" s="1"/>
    </row>
    <row r="75287" spans="8:8" x14ac:dyDescent="0.3">
      <c r="H75287" s="1"/>
    </row>
    <row r="75288" spans="8:8" x14ac:dyDescent="0.3">
      <c r="H75288" s="1"/>
    </row>
    <row r="75289" spans="8:8" x14ac:dyDescent="0.3">
      <c r="H75289" s="1"/>
    </row>
    <row r="75290" spans="8:8" x14ac:dyDescent="0.3">
      <c r="H75290" s="1"/>
    </row>
    <row r="75291" spans="8:8" x14ac:dyDescent="0.3">
      <c r="H75291" s="1"/>
    </row>
    <row r="75292" spans="8:8" x14ac:dyDescent="0.3">
      <c r="H75292" s="1"/>
    </row>
    <row r="75293" spans="8:8" x14ac:dyDescent="0.3">
      <c r="H75293" s="1"/>
    </row>
    <row r="75294" spans="8:8" x14ac:dyDescent="0.3">
      <c r="H75294" s="1"/>
    </row>
    <row r="75295" spans="8:8" x14ac:dyDescent="0.3">
      <c r="H75295" s="1"/>
    </row>
    <row r="75296" spans="8:8" x14ac:dyDescent="0.3">
      <c r="H75296" s="1"/>
    </row>
    <row r="75297" spans="8:8" x14ac:dyDescent="0.3">
      <c r="H75297" s="1"/>
    </row>
    <row r="75298" spans="8:8" x14ac:dyDescent="0.3">
      <c r="H75298" s="1"/>
    </row>
    <row r="75299" spans="8:8" x14ac:dyDescent="0.3">
      <c r="H75299" s="1"/>
    </row>
    <row r="75300" spans="8:8" x14ac:dyDescent="0.3">
      <c r="H75300" s="1"/>
    </row>
    <row r="75301" spans="8:8" x14ac:dyDescent="0.3">
      <c r="H75301" s="1"/>
    </row>
    <row r="75302" spans="8:8" x14ac:dyDescent="0.3">
      <c r="H75302" s="1"/>
    </row>
    <row r="75303" spans="8:8" x14ac:dyDescent="0.3">
      <c r="H75303" s="1"/>
    </row>
    <row r="75304" spans="8:8" x14ac:dyDescent="0.3">
      <c r="H75304" s="1"/>
    </row>
    <row r="75305" spans="8:8" x14ac:dyDescent="0.3">
      <c r="H75305" s="1"/>
    </row>
    <row r="75306" spans="8:8" x14ac:dyDescent="0.3">
      <c r="H75306" s="1"/>
    </row>
    <row r="75307" spans="8:8" x14ac:dyDescent="0.3">
      <c r="H75307" s="1"/>
    </row>
    <row r="75308" spans="8:8" x14ac:dyDescent="0.3">
      <c r="H75308" s="1"/>
    </row>
    <row r="75309" spans="8:8" x14ac:dyDescent="0.3">
      <c r="H75309" s="1"/>
    </row>
    <row r="75310" spans="8:8" x14ac:dyDescent="0.3">
      <c r="H75310" s="1"/>
    </row>
    <row r="75311" spans="8:8" x14ac:dyDescent="0.3">
      <c r="H75311" s="1"/>
    </row>
    <row r="75312" spans="8:8" x14ac:dyDescent="0.3">
      <c r="H75312" s="1"/>
    </row>
    <row r="75313" spans="8:8" x14ac:dyDescent="0.3">
      <c r="H75313" s="1"/>
    </row>
    <row r="75314" spans="8:8" x14ac:dyDescent="0.3">
      <c r="H75314" s="1"/>
    </row>
    <row r="75315" spans="8:8" x14ac:dyDescent="0.3">
      <c r="H75315" s="1"/>
    </row>
    <row r="75316" spans="8:8" x14ac:dyDescent="0.3">
      <c r="H75316" s="1"/>
    </row>
    <row r="75317" spans="8:8" x14ac:dyDescent="0.3">
      <c r="H75317" s="1"/>
    </row>
    <row r="75318" spans="8:8" x14ac:dyDescent="0.3">
      <c r="H75318" s="1"/>
    </row>
    <row r="75319" spans="8:8" x14ac:dyDescent="0.3">
      <c r="H75319" s="1"/>
    </row>
    <row r="75320" spans="8:8" x14ac:dyDescent="0.3">
      <c r="H75320" s="1"/>
    </row>
    <row r="75321" spans="8:8" x14ac:dyDescent="0.3">
      <c r="H75321" s="1"/>
    </row>
    <row r="75322" spans="8:8" x14ac:dyDescent="0.3">
      <c r="H75322" s="1"/>
    </row>
    <row r="75323" spans="8:8" x14ac:dyDescent="0.3">
      <c r="H75323" s="1"/>
    </row>
    <row r="75324" spans="8:8" x14ac:dyDescent="0.3">
      <c r="H75324" s="1"/>
    </row>
    <row r="75325" spans="8:8" x14ac:dyDescent="0.3">
      <c r="H75325" s="1"/>
    </row>
    <row r="75326" spans="8:8" x14ac:dyDescent="0.3">
      <c r="H75326" s="1"/>
    </row>
    <row r="75327" spans="8:8" x14ac:dyDescent="0.3">
      <c r="H75327" s="1"/>
    </row>
    <row r="75328" spans="8:8" x14ac:dyDescent="0.3">
      <c r="H75328" s="1"/>
    </row>
    <row r="75329" spans="8:8" x14ac:dyDescent="0.3">
      <c r="H75329" s="1"/>
    </row>
    <row r="75330" spans="8:8" x14ac:dyDescent="0.3">
      <c r="H75330" s="1"/>
    </row>
    <row r="75331" spans="8:8" x14ac:dyDescent="0.3">
      <c r="H75331" s="1"/>
    </row>
    <row r="75332" spans="8:8" x14ac:dyDescent="0.3">
      <c r="H75332" s="1"/>
    </row>
    <row r="75333" spans="8:8" x14ac:dyDescent="0.3">
      <c r="H75333" s="1"/>
    </row>
    <row r="75334" spans="8:8" x14ac:dyDescent="0.3">
      <c r="H75334" s="1"/>
    </row>
    <row r="75335" spans="8:8" x14ac:dyDescent="0.3">
      <c r="H75335" s="1"/>
    </row>
    <row r="75336" spans="8:8" x14ac:dyDescent="0.3">
      <c r="H75336" s="1"/>
    </row>
    <row r="75337" spans="8:8" x14ac:dyDescent="0.3">
      <c r="H75337" s="1"/>
    </row>
    <row r="75338" spans="8:8" x14ac:dyDescent="0.3">
      <c r="H75338" s="1"/>
    </row>
    <row r="75339" spans="8:8" x14ac:dyDescent="0.3">
      <c r="H75339" s="1"/>
    </row>
    <row r="75340" spans="8:8" x14ac:dyDescent="0.3">
      <c r="H75340" s="1"/>
    </row>
    <row r="75341" spans="8:8" x14ac:dyDescent="0.3">
      <c r="H75341" s="1"/>
    </row>
    <row r="75342" spans="8:8" x14ac:dyDescent="0.3">
      <c r="H75342" s="1"/>
    </row>
    <row r="75343" spans="8:8" x14ac:dyDescent="0.3">
      <c r="H75343" s="1"/>
    </row>
    <row r="75344" spans="8:8" x14ac:dyDescent="0.3">
      <c r="H75344" s="1"/>
    </row>
    <row r="75345" spans="8:8" x14ac:dyDescent="0.3">
      <c r="H75345" s="1"/>
    </row>
    <row r="75346" spans="8:8" x14ac:dyDescent="0.3">
      <c r="H75346" s="1"/>
    </row>
    <row r="75347" spans="8:8" x14ac:dyDescent="0.3">
      <c r="H75347" s="1"/>
    </row>
    <row r="75348" spans="8:8" x14ac:dyDescent="0.3">
      <c r="H75348" s="1"/>
    </row>
    <row r="75349" spans="8:8" x14ac:dyDescent="0.3">
      <c r="H75349" s="1"/>
    </row>
    <row r="75350" spans="8:8" x14ac:dyDescent="0.3">
      <c r="H75350" s="1"/>
    </row>
    <row r="75351" spans="8:8" x14ac:dyDescent="0.3">
      <c r="H75351" s="1"/>
    </row>
    <row r="75352" spans="8:8" x14ac:dyDescent="0.3">
      <c r="H75352" s="1"/>
    </row>
    <row r="75353" spans="8:8" x14ac:dyDescent="0.3">
      <c r="H75353" s="1"/>
    </row>
    <row r="75354" spans="8:8" x14ac:dyDescent="0.3">
      <c r="H75354" s="1"/>
    </row>
    <row r="75355" spans="8:8" x14ac:dyDescent="0.3">
      <c r="H75355" s="1"/>
    </row>
    <row r="75356" spans="8:8" x14ac:dyDescent="0.3">
      <c r="H75356" s="1"/>
    </row>
    <row r="75357" spans="8:8" x14ac:dyDescent="0.3">
      <c r="H75357" s="1"/>
    </row>
    <row r="75358" spans="8:8" x14ac:dyDescent="0.3">
      <c r="H75358" s="1"/>
    </row>
    <row r="75359" spans="8:8" x14ac:dyDescent="0.3">
      <c r="H75359" s="1"/>
    </row>
    <row r="75360" spans="8:8" x14ac:dyDescent="0.3">
      <c r="H75360" s="1"/>
    </row>
    <row r="75361" spans="8:8" x14ac:dyDescent="0.3">
      <c r="H75361" s="1"/>
    </row>
    <row r="75362" spans="8:8" x14ac:dyDescent="0.3">
      <c r="H75362" s="1"/>
    </row>
    <row r="75363" spans="8:8" x14ac:dyDescent="0.3">
      <c r="H75363" s="1"/>
    </row>
    <row r="75364" spans="8:8" x14ac:dyDescent="0.3">
      <c r="H75364" s="1"/>
    </row>
    <row r="75365" spans="8:8" x14ac:dyDescent="0.3">
      <c r="H75365" s="1"/>
    </row>
    <row r="75366" spans="8:8" x14ac:dyDescent="0.3">
      <c r="H75366" s="1"/>
    </row>
    <row r="75367" spans="8:8" x14ac:dyDescent="0.3">
      <c r="H75367" s="1"/>
    </row>
    <row r="75368" spans="8:8" x14ac:dyDescent="0.3">
      <c r="H75368" s="1"/>
    </row>
    <row r="75369" spans="8:8" x14ac:dyDescent="0.3">
      <c r="H75369" s="1"/>
    </row>
    <row r="75370" spans="8:8" x14ac:dyDescent="0.3">
      <c r="H75370" s="1"/>
    </row>
    <row r="75371" spans="8:8" x14ac:dyDescent="0.3">
      <c r="H75371" s="1"/>
    </row>
    <row r="75372" spans="8:8" x14ac:dyDescent="0.3">
      <c r="H75372" s="1"/>
    </row>
    <row r="75373" spans="8:8" x14ac:dyDescent="0.3">
      <c r="H75373" s="1"/>
    </row>
    <row r="75374" spans="8:8" x14ac:dyDescent="0.3">
      <c r="H75374" s="1"/>
    </row>
    <row r="75375" spans="8:8" x14ac:dyDescent="0.3">
      <c r="H75375" s="1"/>
    </row>
    <row r="75376" spans="8:8" x14ac:dyDescent="0.3">
      <c r="H75376" s="1"/>
    </row>
    <row r="75377" spans="8:8" x14ac:dyDescent="0.3">
      <c r="H75377" s="1"/>
    </row>
    <row r="75378" spans="8:8" x14ac:dyDescent="0.3">
      <c r="H75378" s="1"/>
    </row>
    <row r="75379" spans="8:8" x14ac:dyDescent="0.3">
      <c r="H75379" s="1"/>
    </row>
    <row r="75380" spans="8:8" x14ac:dyDescent="0.3">
      <c r="H75380" s="1"/>
    </row>
    <row r="75381" spans="8:8" x14ac:dyDescent="0.3">
      <c r="H75381" s="1"/>
    </row>
    <row r="75382" spans="8:8" x14ac:dyDescent="0.3">
      <c r="H75382" s="1"/>
    </row>
    <row r="75383" spans="8:8" x14ac:dyDescent="0.3">
      <c r="H75383" s="1"/>
    </row>
    <row r="75384" spans="8:8" x14ac:dyDescent="0.3">
      <c r="H75384" s="1"/>
    </row>
    <row r="75385" spans="8:8" x14ac:dyDescent="0.3">
      <c r="H75385" s="1"/>
    </row>
    <row r="75386" spans="8:8" x14ac:dyDescent="0.3">
      <c r="H75386" s="1"/>
    </row>
    <row r="75387" spans="8:8" x14ac:dyDescent="0.3">
      <c r="H75387" s="1"/>
    </row>
    <row r="75388" spans="8:8" x14ac:dyDescent="0.3">
      <c r="H75388" s="1"/>
    </row>
    <row r="75389" spans="8:8" x14ac:dyDescent="0.3">
      <c r="H75389" s="1"/>
    </row>
    <row r="75390" spans="8:8" x14ac:dyDescent="0.3">
      <c r="H75390" s="1"/>
    </row>
    <row r="75391" spans="8:8" x14ac:dyDescent="0.3">
      <c r="H75391" s="1"/>
    </row>
    <row r="75392" spans="8:8" x14ac:dyDescent="0.3">
      <c r="H75392" s="1"/>
    </row>
    <row r="75393" spans="8:8" x14ac:dyDescent="0.3">
      <c r="H75393" s="1"/>
    </row>
    <row r="75394" spans="8:8" x14ac:dyDescent="0.3">
      <c r="H75394" s="1"/>
    </row>
    <row r="75395" spans="8:8" x14ac:dyDescent="0.3">
      <c r="H75395" s="1"/>
    </row>
    <row r="75396" spans="8:8" x14ac:dyDescent="0.3">
      <c r="H75396" s="1"/>
    </row>
    <row r="75397" spans="8:8" x14ac:dyDescent="0.3">
      <c r="H75397" s="1"/>
    </row>
    <row r="75398" spans="8:8" x14ac:dyDescent="0.3">
      <c r="H75398" s="1"/>
    </row>
    <row r="75399" spans="8:8" x14ac:dyDescent="0.3">
      <c r="H75399" s="1"/>
    </row>
    <row r="75400" spans="8:8" x14ac:dyDescent="0.3">
      <c r="H75400" s="1"/>
    </row>
    <row r="75401" spans="8:8" x14ac:dyDescent="0.3">
      <c r="H75401" s="1"/>
    </row>
    <row r="75402" spans="8:8" x14ac:dyDescent="0.3">
      <c r="H75402" s="1"/>
    </row>
    <row r="75403" spans="8:8" x14ac:dyDescent="0.3">
      <c r="H75403" s="1"/>
    </row>
    <row r="75404" spans="8:8" x14ac:dyDescent="0.3">
      <c r="H75404" s="1"/>
    </row>
    <row r="75405" spans="8:8" x14ac:dyDescent="0.3">
      <c r="H75405" s="1"/>
    </row>
    <row r="75406" spans="8:8" x14ac:dyDescent="0.3">
      <c r="H75406" s="1"/>
    </row>
    <row r="75407" spans="8:8" x14ac:dyDescent="0.3">
      <c r="H75407" s="1"/>
    </row>
    <row r="75408" spans="8:8" x14ac:dyDescent="0.3">
      <c r="H75408" s="1"/>
    </row>
    <row r="75409" spans="8:8" x14ac:dyDescent="0.3">
      <c r="H75409" s="1"/>
    </row>
    <row r="75410" spans="8:8" x14ac:dyDescent="0.3">
      <c r="H75410" s="1"/>
    </row>
    <row r="75411" spans="8:8" x14ac:dyDescent="0.3">
      <c r="H75411" s="1"/>
    </row>
    <row r="75412" spans="8:8" x14ac:dyDescent="0.3">
      <c r="H75412" s="1"/>
    </row>
    <row r="75413" spans="8:8" x14ac:dyDescent="0.3">
      <c r="H75413" s="1"/>
    </row>
    <row r="75414" spans="8:8" x14ac:dyDescent="0.3">
      <c r="H75414" s="1"/>
    </row>
    <row r="75415" spans="8:8" x14ac:dyDescent="0.3">
      <c r="H75415" s="1"/>
    </row>
    <row r="75416" spans="8:8" x14ac:dyDescent="0.3">
      <c r="H75416" s="1"/>
    </row>
    <row r="75417" spans="8:8" x14ac:dyDescent="0.3">
      <c r="H75417" s="1"/>
    </row>
    <row r="75418" spans="8:8" x14ac:dyDescent="0.3">
      <c r="H75418" s="1"/>
    </row>
    <row r="75419" spans="8:8" x14ac:dyDescent="0.3">
      <c r="H75419" s="1"/>
    </row>
    <row r="75420" spans="8:8" x14ac:dyDescent="0.3">
      <c r="H75420" s="1"/>
    </row>
    <row r="75421" spans="8:8" x14ac:dyDescent="0.3">
      <c r="H75421" s="1"/>
    </row>
    <row r="75422" spans="8:8" x14ac:dyDescent="0.3">
      <c r="H75422" s="1"/>
    </row>
    <row r="75423" spans="8:8" x14ac:dyDescent="0.3">
      <c r="H75423" s="1"/>
    </row>
    <row r="75424" spans="8:8" x14ac:dyDescent="0.3">
      <c r="H75424" s="1"/>
    </row>
    <row r="75425" spans="8:8" x14ac:dyDescent="0.3">
      <c r="H75425" s="1"/>
    </row>
    <row r="75426" spans="8:8" x14ac:dyDescent="0.3">
      <c r="H75426" s="1"/>
    </row>
    <row r="75427" spans="8:8" x14ac:dyDescent="0.3">
      <c r="H75427" s="1"/>
    </row>
    <row r="75428" spans="8:8" x14ac:dyDescent="0.3">
      <c r="H75428" s="1"/>
    </row>
    <row r="75429" spans="8:8" x14ac:dyDescent="0.3">
      <c r="H75429" s="1"/>
    </row>
    <row r="75430" spans="8:8" x14ac:dyDescent="0.3">
      <c r="H75430" s="1"/>
    </row>
    <row r="75431" spans="8:8" x14ac:dyDescent="0.3">
      <c r="H75431" s="1"/>
    </row>
    <row r="75432" spans="8:8" x14ac:dyDescent="0.3">
      <c r="H75432" s="1"/>
    </row>
    <row r="75433" spans="8:8" x14ac:dyDescent="0.3">
      <c r="H75433" s="1"/>
    </row>
    <row r="75434" spans="8:8" x14ac:dyDescent="0.3">
      <c r="H75434" s="1"/>
    </row>
    <row r="75435" spans="8:8" x14ac:dyDescent="0.3">
      <c r="H75435" s="1"/>
    </row>
    <row r="75436" spans="8:8" x14ac:dyDescent="0.3">
      <c r="H75436" s="1"/>
    </row>
    <row r="75437" spans="8:8" x14ac:dyDescent="0.3">
      <c r="H75437" s="1"/>
    </row>
    <row r="75438" spans="8:8" x14ac:dyDescent="0.3">
      <c r="H75438" s="1"/>
    </row>
    <row r="75439" spans="8:8" x14ac:dyDescent="0.3">
      <c r="H75439" s="1"/>
    </row>
    <row r="75440" spans="8:8" x14ac:dyDescent="0.3">
      <c r="H75440" s="1"/>
    </row>
    <row r="75441" spans="8:8" x14ac:dyDescent="0.3">
      <c r="H75441" s="1"/>
    </row>
    <row r="75442" spans="8:8" x14ac:dyDescent="0.3">
      <c r="H75442" s="1"/>
    </row>
    <row r="75443" spans="8:8" x14ac:dyDescent="0.3">
      <c r="H75443" s="1"/>
    </row>
    <row r="75444" spans="8:8" x14ac:dyDescent="0.3">
      <c r="H75444" s="1"/>
    </row>
    <row r="75445" spans="8:8" x14ac:dyDescent="0.3">
      <c r="H75445" s="1"/>
    </row>
    <row r="75446" spans="8:8" x14ac:dyDescent="0.3">
      <c r="H75446" s="1"/>
    </row>
    <row r="75447" spans="8:8" x14ac:dyDescent="0.3">
      <c r="H75447" s="1"/>
    </row>
    <row r="75448" spans="8:8" x14ac:dyDescent="0.3">
      <c r="H75448" s="1"/>
    </row>
    <row r="75449" spans="8:8" x14ac:dyDescent="0.3">
      <c r="H75449" s="1"/>
    </row>
    <row r="75450" spans="8:8" x14ac:dyDescent="0.3">
      <c r="H75450" s="1"/>
    </row>
    <row r="75451" spans="8:8" x14ac:dyDescent="0.3">
      <c r="H75451" s="1"/>
    </row>
    <row r="75452" spans="8:8" x14ac:dyDescent="0.3">
      <c r="H75452" s="1"/>
    </row>
    <row r="75453" spans="8:8" x14ac:dyDescent="0.3">
      <c r="H75453" s="1"/>
    </row>
    <row r="75454" spans="8:8" x14ac:dyDescent="0.3">
      <c r="H75454" s="1"/>
    </row>
    <row r="75455" spans="8:8" x14ac:dyDescent="0.3">
      <c r="H75455" s="1"/>
    </row>
    <row r="75456" spans="8:8" x14ac:dyDescent="0.3">
      <c r="H75456" s="1"/>
    </row>
    <row r="75457" spans="8:8" x14ac:dyDescent="0.3">
      <c r="H75457" s="1"/>
    </row>
    <row r="75458" spans="8:8" x14ac:dyDescent="0.3">
      <c r="H75458" s="1"/>
    </row>
    <row r="75459" spans="8:8" x14ac:dyDescent="0.3">
      <c r="H75459" s="1"/>
    </row>
    <row r="75460" spans="8:8" x14ac:dyDescent="0.3">
      <c r="H75460" s="1"/>
    </row>
    <row r="75461" spans="8:8" x14ac:dyDescent="0.3">
      <c r="H75461" s="1"/>
    </row>
    <row r="75462" spans="8:8" x14ac:dyDescent="0.3">
      <c r="H75462" s="1"/>
    </row>
    <row r="75463" spans="8:8" x14ac:dyDescent="0.3">
      <c r="H75463" s="1"/>
    </row>
    <row r="75464" spans="8:8" x14ac:dyDescent="0.3">
      <c r="H75464" s="1"/>
    </row>
    <row r="75465" spans="8:8" x14ac:dyDescent="0.3">
      <c r="H75465" s="1"/>
    </row>
    <row r="75466" spans="8:8" x14ac:dyDescent="0.3">
      <c r="H75466" s="1"/>
    </row>
    <row r="75467" spans="8:8" x14ac:dyDescent="0.3">
      <c r="H75467" s="1"/>
    </row>
    <row r="75468" spans="8:8" x14ac:dyDescent="0.3">
      <c r="H75468" s="1"/>
    </row>
    <row r="75469" spans="8:8" x14ac:dyDescent="0.3">
      <c r="H75469" s="1"/>
    </row>
    <row r="75470" spans="8:8" x14ac:dyDescent="0.3">
      <c r="H75470" s="1"/>
    </row>
    <row r="75471" spans="8:8" x14ac:dyDescent="0.3">
      <c r="H75471" s="1"/>
    </row>
    <row r="75472" spans="8:8" x14ac:dyDescent="0.3">
      <c r="H75472" s="1"/>
    </row>
    <row r="75473" spans="8:8" x14ac:dyDescent="0.3">
      <c r="H75473" s="1"/>
    </row>
    <row r="75474" spans="8:8" x14ac:dyDescent="0.3">
      <c r="H75474" s="1"/>
    </row>
    <row r="75475" spans="8:8" x14ac:dyDescent="0.3">
      <c r="H75475" s="1"/>
    </row>
    <row r="75476" spans="8:8" x14ac:dyDescent="0.3">
      <c r="H75476" s="1"/>
    </row>
    <row r="75477" spans="8:8" x14ac:dyDescent="0.3">
      <c r="H75477" s="1"/>
    </row>
    <row r="75478" spans="8:8" x14ac:dyDescent="0.3">
      <c r="H75478" s="1"/>
    </row>
    <row r="75479" spans="8:8" x14ac:dyDescent="0.3">
      <c r="H75479" s="1"/>
    </row>
    <row r="75480" spans="8:8" x14ac:dyDescent="0.3">
      <c r="H75480" s="1"/>
    </row>
    <row r="75481" spans="8:8" x14ac:dyDescent="0.3">
      <c r="H75481" s="1"/>
    </row>
    <row r="75482" spans="8:8" x14ac:dyDescent="0.3">
      <c r="H75482" s="1"/>
    </row>
    <row r="75483" spans="8:8" x14ac:dyDescent="0.3">
      <c r="H75483" s="1"/>
    </row>
    <row r="75484" spans="8:8" x14ac:dyDescent="0.3">
      <c r="H75484" s="1"/>
    </row>
    <row r="75485" spans="8:8" x14ac:dyDescent="0.3">
      <c r="H75485" s="1"/>
    </row>
    <row r="75486" spans="8:8" x14ac:dyDescent="0.3">
      <c r="H75486" s="1"/>
    </row>
    <row r="75487" spans="8:8" x14ac:dyDescent="0.3">
      <c r="H75487" s="1"/>
    </row>
    <row r="75488" spans="8:8" x14ac:dyDescent="0.3">
      <c r="H75488" s="1"/>
    </row>
    <row r="75489" spans="8:8" x14ac:dyDescent="0.3">
      <c r="H75489" s="1"/>
    </row>
    <row r="75490" spans="8:8" x14ac:dyDescent="0.3">
      <c r="H75490" s="1"/>
    </row>
    <row r="75491" spans="8:8" x14ac:dyDescent="0.3">
      <c r="H75491" s="1"/>
    </row>
    <row r="75492" spans="8:8" x14ac:dyDescent="0.3">
      <c r="H75492" s="1"/>
    </row>
    <row r="75493" spans="8:8" x14ac:dyDescent="0.3">
      <c r="H75493" s="1"/>
    </row>
    <row r="75494" spans="8:8" x14ac:dyDescent="0.3">
      <c r="H75494" s="1"/>
    </row>
    <row r="75495" spans="8:8" x14ac:dyDescent="0.3">
      <c r="H75495" s="1"/>
    </row>
    <row r="75496" spans="8:8" x14ac:dyDescent="0.3">
      <c r="H75496" s="1"/>
    </row>
    <row r="75497" spans="8:8" x14ac:dyDescent="0.3">
      <c r="H75497" s="1"/>
    </row>
    <row r="75498" spans="8:8" x14ac:dyDescent="0.3">
      <c r="H75498" s="1"/>
    </row>
    <row r="75499" spans="8:8" x14ac:dyDescent="0.3">
      <c r="H75499" s="1"/>
    </row>
    <row r="75500" spans="8:8" x14ac:dyDescent="0.3">
      <c r="H75500" s="1"/>
    </row>
    <row r="75501" spans="8:8" x14ac:dyDescent="0.3">
      <c r="H75501" s="1"/>
    </row>
    <row r="75502" spans="8:8" x14ac:dyDescent="0.3">
      <c r="H75502" s="1"/>
    </row>
    <row r="75503" spans="8:8" x14ac:dyDescent="0.3">
      <c r="H75503" s="1"/>
    </row>
    <row r="75504" spans="8:8" x14ac:dyDescent="0.3">
      <c r="H75504" s="1"/>
    </row>
    <row r="75505" spans="8:8" x14ac:dyDescent="0.3">
      <c r="H75505" s="1"/>
    </row>
    <row r="75506" spans="8:8" x14ac:dyDescent="0.3">
      <c r="H75506" s="1"/>
    </row>
    <row r="75507" spans="8:8" x14ac:dyDescent="0.3">
      <c r="H75507" s="1"/>
    </row>
    <row r="75508" spans="8:8" x14ac:dyDescent="0.3">
      <c r="H75508" s="1"/>
    </row>
    <row r="75509" spans="8:8" x14ac:dyDescent="0.3">
      <c r="H75509" s="1"/>
    </row>
    <row r="75510" spans="8:8" x14ac:dyDescent="0.3">
      <c r="H75510" s="1"/>
    </row>
    <row r="75511" spans="8:8" x14ac:dyDescent="0.3">
      <c r="H75511" s="1"/>
    </row>
    <row r="75512" spans="8:8" x14ac:dyDescent="0.3">
      <c r="H75512" s="1"/>
    </row>
    <row r="75513" spans="8:8" x14ac:dyDescent="0.3">
      <c r="H75513" s="1"/>
    </row>
    <row r="75514" spans="8:8" x14ac:dyDescent="0.3">
      <c r="H75514" s="1"/>
    </row>
    <row r="75515" spans="8:8" x14ac:dyDescent="0.3">
      <c r="H75515" s="1"/>
    </row>
    <row r="75516" spans="8:8" x14ac:dyDescent="0.3">
      <c r="H75516" s="1"/>
    </row>
    <row r="75517" spans="8:8" x14ac:dyDescent="0.3">
      <c r="H75517" s="1"/>
    </row>
    <row r="75518" spans="8:8" x14ac:dyDescent="0.3">
      <c r="H75518" s="1"/>
    </row>
    <row r="75519" spans="8:8" x14ac:dyDescent="0.3">
      <c r="H75519" s="1"/>
    </row>
    <row r="75520" spans="8:8" x14ac:dyDescent="0.3">
      <c r="H75520" s="1"/>
    </row>
    <row r="75521" spans="8:8" x14ac:dyDescent="0.3">
      <c r="H75521" s="1"/>
    </row>
    <row r="75522" spans="8:8" x14ac:dyDescent="0.3">
      <c r="H75522" s="1"/>
    </row>
    <row r="75523" spans="8:8" x14ac:dyDescent="0.3">
      <c r="H75523" s="1"/>
    </row>
    <row r="75524" spans="8:8" x14ac:dyDescent="0.3">
      <c r="H75524" s="1"/>
    </row>
    <row r="75525" spans="8:8" x14ac:dyDescent="0.3">
      <c r="H75525" s="1"/>
    </row>
    <row r="75526" spans="8:8" x14ac:dyDescent="0.3">
      <c r="H75526" s="1"/>
    </row>
    <row r="75527" spans="8:8" x14ac:dyDescent="0.3">
      <c r="H75527" s="1"/>
    </row>
    <row r="75528" spans="8:8" x14ac:dyDescent="0.3">
      <c r="H75528" s="1"/>
    </row>
    <row r="75529" spans="8:8" x14ac:dyDescent="0.3">
      <c r="H75529" s="1"/>
    </row>
    <row r="75530" spans="8:8" x14ac:dyDescent="0.3">
      <c r="H75530" s="1"/>
    </row>
    <row r="75531" spans="8:8" x14ac:dyDescent="0.3">
      <c r="H75531" s="1"/>
    </row>
    <row r="75532" spans="8:8" x14ac:dyDescent="0.3">
      <c r="H75532" s="1"/>
    </row>
    <row r="75533" spans="8:8" x14ac:dyDescent="0.3">
      <c r="H75533" s="1"/>
    </row>
    <row r="75534" spans="8:8" x14ac:dyDescent="0.3">
      <c r="H75534" s="1"/>
    </row>
    <row r="75535" spans="8:8" x14ac:dyDescent="0.3">
      <c r="H75535" s="1"/>
    </row>
    <row r="75536" spans="8:8" x14ac:dyDescent="0.3">
      <c r="H75536" s="1"/>
    </row>
    <row r="75537" spans="8:8" x14ac:dyDescent="0.3">
      <c r="H75537" s="1"/>
    </row>
    <row r="75538" spans="8:8" x14ac:dyDescent="0.3">
      <c r="H75538" s="1"/>
    </row>
    <row r="75539" spans="8:8" x14ac:dyDescent="0.3">
      <c r="H75539" s="1"/>
    </row>
    <row r="75540" spans="8:8" x14ac:dyDescent="0.3">
      <c r="H75540" s="1"/>
    </row>
    <row r="75541" spans="8:8" x14ac:dyDescent="0.3">
      <c r="H75541" s="1"/>
    </row>
    <row r="75542" spans="8:8" x14ac:dyDescent="0.3">
      <c r="H75542" s="1"/>
    </row>
    <row r="75543" spans="8:8" x14ac:dyDescent="0.3">
      <c r="H75543" s="1"/>
    </row>
    <row r="75544" spans="8:8" x14ac:dyDescent="0.3">
      <c r="H75544" s="1"/>
    </row>
    <row r="75545" spans="8:8" x14ac:dyDescent="0.3">
      <c r="H75545" s="1"/>
    </row>
    <row r="75546" spans="8:8" x14ac:dyDescent="0.3">
      <c r="H75546" s="1"/>
    </row>
    <row r="75547" spans="8:8" x14ac:dyDescent="0.3">
      <c r="H75547" s="1"/>
    </row>
    <row r="75548" spans="8:8" x14ac:dyDescent="0.3">
      <c r="H75548" s="1"/>
    </row>
    <row r="75549" spans="8:8" x14ac:dyDescent="0.3">
      <c r="H75549" s="1"/>
    </row>
    <row r="75550" spans="8:8" x14ac:dyDescent="0.3">
      <c r="H75550" s="1"/>
    </row>
    <row r="75551" spans="8:8" x14ac:dyDescent="0.3">
      <c r="H75551" s="1"/>
    </row>
    <row r="75552" spans="8:8" x14ac:dyDescent="0.3">
      <c r="H75552" s="1"/>
    </row>
    <row r="75553" spans="8:8" x14ac:dyDescent="0.3">
      <c r="H75553" s="1"/>
    </row>
    <row r="75554" spans="8:8" x14ac:dyDescent="0.3">
      <c r="H75554" s="1"/>
    </row>
    <row r="75555" spans="8:8" x14ac:dyDescent="0.3">
      <c r="H75555" s="1"/>
    </row>
    <row r="75556" spans="8:8" x14ac:dyDescent="0.3">
      <c r="H75556" s="1"/>
    </row>
    <row r="75557" spans="8:8" x14ac:dyDescent="0.3">
      <c r="H75557" s="1"/>
    </row>
    <row r="75558" spans="8:8" x14ac:dyDescent="0.3">
      <c r="H75558" s="1"/>
    </row>
    <row r="75559" spans="8:8" x14ac:dyDescent="0.3">
      <c r="H75559" s="1"/>
    </row>
    <row r="75560" spans="8:8" x14ac:dyDescent="0.3">
      <c r="H75560" s="1"/>
    </row>
    <row r="75561" spans="8:8" x14ac:dyDescent="0.3">
      <c r="H75561" s="1"/>
    </row>
    <row r="75562" spans="8:8" x14ac:dyDescent="0.3">
      <c r="H75562" s="1"/>
    </row>
    <row r="75563" spans="8:8" x14ac:dyDescent="0.3">
      <c r="H75563" s="1"/>
    </row>
    <row r="75564" spans="8:8" x14ac:dyDescent="0.3">
      <c r="H75564" s="1"/>
    </row>
    <row r="75565" spans="8:8" x14ac:dyDescent="0.3">
      <c r="H75565" s="1"/>
    </row>
    <row r="75566" spans="8:8" x14ac:dyDescent="0.3">
      <c r="H75566" s="1"/>
    </row>
    <row r="75567" spans="8:8" x14ac:dyDescent="0.3">
      <c r="H75567" s="1"/>
    </row>
    <row r="75568" spans="8:8" x14ac:dyDescent="0.3">
      <c r="H75568" s="1"/>
    </row>
    <row r="75569" spans="8:8" x14ac:dyDescent="0.3">
      <c r="H75569" s="1"/>
    </row>
    <row r="75570" spans="8:8" x14ac:dyDescent="0.3">
      <c r="H75570" s="1"/>
    </row>
    <row r="75571" spans="8:8" x14ac:dyDescent="0.3">
      <c r="H75571" s="1"/>
    </row>
    <row r="75572" spans="8:8" x14ac:dyDescent="0.3">
      <c r="H75572" s="1"/>
    </row>
    <row r="75573" spans="8:8" x14ac:dyDescent="0.3">
      <c r="H75573" s="1"/>
    </row>
    <row r="75574" spans="8:8" x14ac:dyDescent="0.3">
      <c r="H75574" s="1"/>
    </row>
    <row r="75575" spans="8:8" x14ac:dyDescent="0.3">
      <c r="H75575" s="1"/>
    </row>
    <row r="75576" spans="8:8" x14ac:dyDescent="0.3">
      <c r="H75576" s="1"/>
    </row>
    <row r="75577" spans="8:8" x14ac:dyDescent="0.3">
      <c r="H75577" s="1"/>
    </row>
    <row r="75578" spans="8:8" x14ac:dyDescent="0.3">
      <c r="H75578" s="1"/>
    </row>
    <row r="75579" spans="8:8" x14ac:dyDescent="0.3">
      <c r="H75579" s="1"/>
    </row>
    <row r="75580" spans="8:8" x14ac:dyDescent="0.3">
      <c r="H75580" s="1"/>
    </row>
    <row r="75581" spans="8:8" x14ac:dyDescent="0.3">
      <c r="H75581" s="1"/>
    </row>
    <row r="75582" spans="8:8" x14ac:dyDescent="0.3">
      <c r="H75582" s="1"/>
    </row>
    <row r="75583" spans="8:8" x14ac:dyDescent="0.3">
      <c r="H75583" s="1"/>
    </row>
    <row r="75584" spans="8:8" x14ac:dyDescent="0.3">
      <c r="H75584" s="1"/>
    </row>
    <row r="75585" spans="8:8" x14ac:dyDescent="0.3">
      <c r="H75585" s="1"/>
    </row>
    <row r="75586" spans="8:8" x14ac:dyDescent="0.3">
      <c r="H75586" s="1"/>
    </row>
    <row r="75587" spans="8:8" x14ac:dyDescent="0.3">
      <c r="H75587" s="1"/>
    </row>
    <row r="75588" spans="8:8" x14ac:dyDescent="0.3">
      <c r="H75588" s="1"/>
    </row>
    <row r="75589" spans="8:8" x14ac:dyDescent="0.3">
      <c r="H75589" s="1"/>
    </row>
    <row r="75590" spans="8:8" x14ac:dyDescent="0.3">
      <c r="H75590" s="1"/>
    </row>
    <row r="75591" spans="8:8" x14ac:dyDescent="0.3">
      <c r="H75591" s="1"/>
    </row>
    <row r="75592" spans="8:8" x14ac:dyDescent="0.3">
      <c r="H75592" s="1"/>
    </row>
    <row r="75593" spans="8:8" x14ac:dyDescent="0.3">
      <c r="H75593" s="1"/>
    </row>
    <row r="75594" spans="8:8" x14ac:dyDescent="0.3">
      <c r="H75594" s="1"/>
    </row>
    <row r="75595" spans="8:8" x14ac:dyDescent="0.3">
      <c r="H75595" s="1"/>
    </row>
    <row r="75596" spans="8:8" x14ac:dyDescent="0.3">
      <c r="H75596" s="1"/>
    </row>
    <row r="75597" spans="8:8" x14ac:dyDescent="0.3">
      <c r="H75597" s="1"/>
    </row>
    <row r="75598" spans="8:8" x14ac:dyDescent="0.3">
      <c r="H75598" s="1"/>
    </row>
    <row r="75599" spans="8:8" x14ac:dyDescent="0.3">
      <c r="H75599" s="1"/>
    </row>
    <row r="75600" spans="8:8" x14ac:dyDescent="0.3">
      <c r="H75600" s="1"/>
    </row>
    <row r="75601" spans="8:8" x14ac:dyDescent="0.3">
      <c r="H75601" s="1"/>
    </row>
    <row r="75602" spans="8:8" x14ac:dyDescent="0.3">
      <c r="H75602" s="1"/>
    </row>
    <row r="75603" spans="8:8" x14ac:dyDescent="0.3">
      <c r="H75603" s="1"/>
    </row>
    <row r="75604" spans="8:8" x14ac:dyDescent="0.3">
      <c r="H75604" s="1"/>
    </row>
    <row r="75605" spans="8:8" x14ac:dyDescent="0.3">
      <c r="H75605" s="1"/>
    </row>
    <row r="75606" spans="8:8" x14ac:dyDescent="0.3">
      <c r="H75606" s="1"/>
    </row>
    <row r="75607" spans="8:8" x14ac:dyDescent="0.3">
      <c r="H75607" s="1"/>
    </row>
    <row r="75608" spans="8:8" x14ac:dyDescent="0.3">
      <c r="H75608" s="1"/>
    </row>
    <row r="75609" spans="8:8" x14ac:dyDescent="0.3">
      <c r="H75609" s="1"/>
    </row>
    <row r="75610" spans="8:8" x14ac:dyDescent="0.3">
      <c r="H75610" s="1"/>
    </row>
    <row r="75611" spans="8:8" x14ac:dyDescent="0.3">
      <c r="H75611" s="1"/>
    </row>
    <row r="75612" spans="8:8" x14ac:dyDescent="0.3">
      <c r="H75612" s="1"/>
    </row>
    <row r="75613" spans="8:8" x14ac:dyDescent="0.3">
      <c r="H75613" s="1"/>
    </row>
    <row r="75614" spans="8:8" x14ac:dyDescent="0.3">
      <c r="H75614" s="1"/>
    </row>
    <row r="75615" spans="8:8" x14ac:dyDescent="0.3">
      <c r="H75615" s="1"/>
    </row>
    <row r="75616" spans="8:8" x14ac:dyDescent="0.3">
      <c r="H75616" s="1"/>
    </row>
    <row r="75617" spans="8:8" x14ac:dyDescent="0.3">
      <c r="H75617" s="1"/>
    </row>
    <row r="75618" spans="8:8" x14ac:dyDescent="0.3">
      <c r="H75618" s="1"/>
    </row>
    <row r="75619" spans="8:8" x14ac:dyDescent="0.3">
      <c r="H75619" s="1"/>
    </row>
    <row r="75620" spans="8:8" x14ac:dyDescent="0.3">
      <c r="H75620" s="1"/>
    </row>
    <row r="75621" spans="8:8" x14ac:dyDescent="0.3">
      <c r="H75621" s="1"/>
    </row>
    <row r="75622" spans="8:8" x14ac:dyDescent="0.3">
      <c r="H75622" s="1"/>
    </row>
    <row r="75623" spans="8:8" x14ac:dyDescent="0.3">
      <c r="H75623" s="1"/>
    </row>
    <row r="75624" spans="8:8" x14ac:dyDescent="0.3">
      <c r="H75624" s="1"/>
    </row>
    <row r="75625" spans="8:8" x14ac:dyDescent="0.3">
      <c r="H75625" s="1"/>
    </row>
    <row r="75626" spans="8:8" x14ac:dyDescent="0.3">
      <c r="H75626" s="1"/>
    </row>
    <row r="75627" spans="8:8" x14ac:dyDescent="0.3">
      <c r="H75627" s="1"/>
    </row>
    <row r="75628" spans="8:8" x14ac:dyDescent="0.3">
      <c r="H75628" s="1"/>
    </row>
    <row r="75629" spans="8:8" x14ac:dyDescent="0.3">
      <c r="H75629" s="1"/>
    </row>
    <row r="75630" spans="8:8" x14ac:dyDescent="0.3">
      <c r="H75630" s="1"/>
    </row>
    <row r="75631" spans="8:8" x14ac:dyDescent="0.3">
      <c r="H75631" s="1"/>
    </row>
    <row r="75632" spans="8:8" x14ac:dyDescent="0.3">
      <c r="H75632" s="1"/>
    </row>
    <row r="75633" spans="8:8" x14ac:dyDescent="0.3">
      <c r="H75633" s="1"/>
    </row>
    <row r="75634" spans="8:8" x14ac:dyDescent="0.3">
      <c r="H75634" s="1"/>
    </row>
    <row r="75635" spans="8:8" x14ac:dyDescent="0.3">
      <c r="H75635" s="1"/>
    </row>
    <row r="75636" spans="8:8" x14ac:dyDescent="0.3">
      <c r="H75636" s="1"/>
    </row>
    <row r="75637" spans="8:8" x14ac:dyDescent="0.3">
      <c r="H75637" s="1"/>
    </row>
    <row r="75638" spans="8:8" x14ac:dyDescent="0.3">
      <c r="H75638" s="1"/>
    </row>
    <row r="75639" spans="8:8" x14ac:dyDescent="0.3">
      <c r="H75639" s="1"/>
    </row>
    <row r="75640" spans="8:8" x14ac:dyDescent="0.3">
      <c r="H75640" s="1"/>
    </row>
    <row r="75641" spans="8:8" x14ac:dyDescent="0.3">
      <c r="H75641" s="1"/>
    </row>
    <row r="75642" spans="8:8" x14ac:dyDescent="0.3">
      <c r="H75642" s="1"/>
    </row>
    <row r="75643" spans="8:8" x14ac:dyDescent="0.3">
      <c r="H75643" s="1"/>
    </row>
    <row r="75644" spans="8:8" x14ac:dyDescent="0.3">
      <c r="H75644" s="1"/>
    </row>
    <row r="75645" spans="8:8" x14ac:dyDescent="0.3">
      <c r="H75645" s="1"/>
    </row>
    <row r="75646" spans="8:8" x14ac:dyDescent="0.3">
      <c r="H75646" s="1"/>
    </row>
    <row r="75647" spans="8:8" x14ac:dyDescent="0.3">
      <c r="H75647" s="1"/>
    </row>
    <row r="75648" spans="8:8" x14ac:dyDescent="0.3">
      <c r="H75648" s="1"/>
    </row>
    <row r="75649" spans="8:8" x14ac:dyDescent="0.3">
      <c r="H75649" s="1"/>
    </row>
    <row r="75650" spans="8:8" x14ac:dyDescent="0.3">
      <c r="H75650" s="1"/>
    </row>
    <row r="75651" spans="8:8" x14ac:dyDescent="0.3">
      <c r="H75651" s="1"/>
    </row>
    <row r="75652" spans="8:8" x14ac:dyDescent="0.3">
      <c r="H75652" s="1"/>
    </row>
    <row r="75653" spans="8:8" x14ac:dyDescent="0.3">
      <c r="H75653" s="1"/>
    </row>
    <row r="75654" spans="8:8" x14ac:dyDescent="0.3">
      <c r="H75654" s="1"/>
    </row>
    <row r="75655" spans="8:8" x14ac:dyDescent="0.3">
      <c r="H75655" s="1"/>
    </row>
    <row r="75656" spans="8:8" x14ac:dyDescent="0.3">
      <c r="H75656" s="1"/>
    </row>
    <row r="75657" spans="8:8" x14ac:dyDescent="0.3">
      <c r="H75657" s="1"/>
    </row>
    <row r="75658" spans="8:8" x14ac:dyDescent="0.3">
      <c r="H75658" s="1"/>
    </row>
    <row r="75659" spans="8:8" x14ac:dyDescent="0.3">
      <c r="H75659" s="1"/>
    </row>
    <row r="75660" spans="8:8" x14ac:dyDescent="0.3">
      <c r="H75660" s="1"/>
    </row>
    <row r="75661" spans="8:8" x14ac:dyDescent="0.3">
      <c r="H75661" s="1"/>
    </row>
    <row r="75662" spans="8:8" x14ac:dyDescent="0.3">
      <c r="H75662" s="1"/>
    </row>
    <row r="75663" spans="8:8" x14ac:dyDescent="0.3">
      <c r="H75663" s="1"/>
    </row>
    <row r="75664" spans="8:8" x14ac:dyDescent="0.3">
      <c r="H75664" s="1"/>
    </row>
    <row r="75665" spans="8:8" x14ac:dyDescent="0.3">
      <c r="H75665" s="1"/>
    </row>
    <row r="75666" spans="8:8" x14ac:dyDescent="0.3">
      <c r="H75666" s="1"/>
    </row>
    <row r="75667" spans="8:8" x14ac:dyDescent="0.3">
      <c r="H75667" s="1"/>
    </row>
    <row r="75668" spans="8:8" x14ac:dyDescent="0.3">
      <c r="H75668" s="1"/>
    </row>
    <row r="75669" spans="8:8" x14ac:dyDescent="0.3">
      <c r="H75669" s="1"/>
    </row>
    <row r="75670" spans="8:8" x14ac:dyDescent="0.3">
      <c r="H75670" s="1"/>
    </row>
    <row r="75671" spans="8:8" x14ac:dyDescent="0.3">
      <c r="H75671" s="1"/>
    </row>
    <row r="75672" spans="8:8" x14ac:dyDescent="0.3">
      <c r="H75672" s="1"/>
    </row>
    <row r="75673" spans="8:8" x14ac:dyDescent="0.3">
      <c r="H75673" s="1"/>
    </row>
    <row r="75674" spans="8:8" x14ac:dyDescent="0.3">
      <c r="H75674" s="1"/>
    </row>
    <row r="75675" spans="8:8" x14ac:dyDescent="0.3">
      <c r="H75675" s="1"/>
    </row>
    <row r="75676" spans="8:8" x14ac:dyDescent="0.3">
      <c r="H75676" s="1"/>
    </row>
    <row r="75677" spans="8:8" x14ac:dyDescent="0.3">
      <c r="H75677" s="1"/>
    </row>
    <row r="75678" spans="8:8" x14ac:dyDescent="0.3">
      <c r="H75678" s="1"/>
    </row>
    <row r="75679" spans="8:8" x14ac:dyDescent="0.3">
      <c r="H75679" s="1"/>
    </row>
    <row r="75680" spans="8:8" x14ac:dyDescent="0.3">
      <c r="H75680" s="1"/>
    </row>
    <row r="75681" spans="8:8" x14ac:dyDescent="0.3">
      <c r="H75681" s="1"/>
    </row>
    <row r="75682" spans="8:8" x14ac:dyDescent="0.3">
      <c r="H75682" s="1"/>
    </row>
    <row r="75683" spans="8:8" x14ac:dyDescent="0.3">
      <c r="H75683" s="1"/>
    </row>
    <row r="75684" spans="8:8" x14ac:dyDescent="0.3">
      <c r="H75684" s="1"/>
    </row>
    <row r="75685" spans="8:8" x14ac:dyDescent="0.3">
      <c r="H75685" s="1"/>
    </row>
    <row r="75686" spans="8:8" x14ac:dyDescent="0.3">
      <c r="H75686" s="1"/>
    </row>
    <row r="75687" spans="8:8" x14ac:dyDescent="0.3">
      <c r="H75687" s="1"/>
    </row>
    <row r="75688" spans="8:8" x14ac:dyDescent="0.3">
      <c r="H75688" s="1"/>
    </row>
    <row r="75689" spans="8:8" x14ac:dyDescent="0.3">
      <c r="H75689" s="1"/>
    </row>
    <row r="75690" spans="8:8" x14ac:dyDescent="0.3">
      <c r="H75690" s="1"/>
    </row>
    <row r="75691" spans="8:8" x14ac:dyDescent="0.3">
      <c r="H75691" s="1"/>
    </row>
    <row r="75692" spans="8:8" x14ac:dyDescent="0.3">
      <c r="H75692" s="1"/>
    </row>
    <row r="75693" spans="8:8" x14ac:dyDescent="0.3">
      <c r="H75693" s="1"/>
    </row>
    <row r="75694" spans="8:8" x14ac:dyDescent="0.3">
      <c r="H75694" s="1"/>
    </row>
    <row r="75695" spans="8:8" x14ac:dyDescent="0.3">
      <c r="H75695" s="1"/>
    </row>
    <row r="75696" spans="8:8" x14ac:dyDescent="0.3">
      <c r="H75696" s="1"/>
    </row>
    <row r="75697" spans="8:8" x14ac:dyDescent="0.3">
      <c r="H75697" s="1"/>
    </row>
    <row r="75698" spans="8:8" x14ac:dyDescent="0.3">
      <c r="H75698" s="1"/>
    </row>
    <row r="75699" spans="8:8" x14ac:dyDescent="0.3">
      <c r="H75699" s="1"/>
    </row>
    <row r="75700" spans="8:8" x14ac:dyDescent="0.3">
      <c r="H75700" s="1"/>
    </row>
    <row r="75701" spans="8:8" x14ac:dyDescent="0.3">
      <c r="H75701" s="1"/>
    </row>
    <row r="75702" spans="8:8" x14ac:dyDescent="0.3">
      <c r="H75702" s="1"/>
    </row>
    <row r="75703" spans="8:8" x14ac:dyDescent="0.3">
      <c r="H75703" s="1"/>
    </row>
    <row r="75704" spans="8:8" x14ac:dyDescent="0.3">
      <c r="H75704" s="1"/>
    </row>
    <row r="75705" spans="8:8" x14ac:dyDescent="0.3">
      <c r="H75705" s="1"/>
    </row>
    <row r="75706" spans="8:8" x14ac:dyDescent="0.3">
      <c r="H75706" s="1"/>
    </row>
    <row r="75707" spans="8:8" x14ac:dyDescent="0.3">
      <c r="H75707" s="1"/>
    </row>
    <row r="75708" spans="8:8" x14ac:dyDescent="0.3">
      <c r="H75708" s="1"/>
    </row>
    <row r="75709" spans="8:8" x14ac:dyDescent="0.3">
      <c r="H75709" s="1"/>
    </row>
    <row r="75710" spans="8:8" x14ac:dyDescent="0.3">
      <c r="H75710" s="1"/>
    </row>
    <row r="75711" spans="8:8" x14ac:dyDescent="0.3">
      <c r="H75711" s="1"/>
    </row>
    <row r="75712" spans="8:8" x14ac:dyDescent="0.3">
      <c r="H75712" s="1"/>
    </row>
    <row r="75713" spans="8:8" x14ac:dyDescent="0.3">
      <c r="H75713" s="1"/>
    </row>
    <row r="75714" spans="8:8" x14ac:dyDescent="0.3">
      <c r="H75714" s="1"/>
    </row>
    <row r="75715" spans="8:8" x14ac:dyDescent="0.3">
      <c r="H75715" s="1"/>
    </row>
    <row r="75716" spans="8:8" x14ac:dyDescent="0.3">
      <c r="H75716" s="1"/>
    </row>
    <row r="75717" spans="8:8" x14ac:dyDescent="0.3">
      <c r="H75717" s="1"/>
    </row>
    <row r="75718" spans="8:8" x14ac:dyDescent="0.3">
      <c r="H75718" s="1"/>
    </row>
    <row r="75719" spans="8:8" x14ac:dyDescent="0.3">
      <c r="H75719" s="1"/>
    </row>
    <row r="75720" spans="8:8" x14ac:dyDescent="0.3">
      <c r="H75720" s="1"/>
    </row>
    <row r="75721" spans="8:8" x14ac:dyDescent="0.3">
      <c r="H75721" s="1"/>
    </row>
    <row r="75722" spans="8:8" x14ac:dyDescent="0.3">
      <c r="H75722" s="1"/>
    </row>
    <row r="75723" spans="8:8" x14ac:dyDescent="0.3">
      <c r="H75723" s="1"/>
    </row>
    <row r="75724" spans="8:8" x14ac:dyDescent="0.3">
      <c r="H75724" s="1"/>
    </row>
    <row r="75725" spans="8:8" x14ac:dyDescent="0.3">
      <c r="H75725" s="1"/>
    </row>
    <row r="75726" spans="8:8" x14ac:dyDescent="0.3">
      <c r="H75726" s="1"/>
    </row>
    <row r="75727" spans="8:8" x14ac:dyDescent="0.3">
      <c r="H75727" s="1"/>
    </row>
    <row r="75728" spans="8:8" x14ac:dyDescent="0.3">
      <c r="H75728" s="1"/>
    </row>
    <row r="75729" spans="8:8" x14ac:dyDescent="0.3">
      <c r="H75729" s="1"/>
    </row>
    <row r="75730" spans="8:8" x14ac:dyDescent="0.3">
      <c r="H75730" s="1"/>
    </row>
    <row r="75731" spans="8:8" x14ac:dyDescent="0.3">
      <c r="H75731" s="1"/>
    </row>
    <row r="75732" spans="8:8" x14ac:dyDescent="0.3">
      <c r="H75732" s="1"/>
    </row>
    <row r="75733" spans="8:8" x14ac:dyDescent="0.3">
      <c r="H75733" s="1"/>
    </row>
    <row r="75734" spans="8:8" x14ac:dyDescent="0.3">
      <c r="H75734" s="1"/>
    </row>
    <row r="75735" spans="8:8" x14ac:dyDescent="0.3">
      <c r="H75735" s="1"/>
    </row>
    <row r="75736" spans="8:8" x14ac:dyDescent="0.3">
      <c r="H75736" s="1"/>
    </row>
    <row r="75737" spans="8:8" x14ac:dyDescent="0.3">
      <c r="H75737" s="1"/>
    </row>
    <row r="75738" spans="8:8" x14ac:dyDescent="0.3">
      <c r="H75738" s="1"/>
    </row>
    <row r="75739" spans="8:8" x14ac:dyDescent="0.3">
      <c r="H75739" s="1"/>
    </row>
    <row r="75740" spans="8:8" x14ac:dyDescent="0.3">
      <c r="H75740" s="1"/>
    </row>
    <row r="75741" spans="8:8" x14ac:dyDescent="0.3">
      <c r="H75741" s="1"/>
    </row>
    <row r="75742" spans="8:8" x14ac:dyDescent="0.3">
      <c r="H75742" s="1"/>
    </row>
    <row r="75743" spans="8:8" x14ac:dyDescent="0.3">
      <c r="H75743" s="1"/>
    </row>
    <row r="75744" spans="8:8" x14ac:dyDescent="0.3">
      <c r="H75744" s="1"/>
    </row>
    <row r="75745" spans="8:8" x14ac:dyDescent="0.3">
      <c r="H75745" s="1"/>
    </row>
    <row r="75746" spans="8:8" x14ac:dyDescent="0.3">
      <c r="H75746" s="1"/>
    </row>
    <row r="75747" spans="8:8" x14ac:dyDescent="0.3">
      <c r="H75747" s="1"/>
    </row>
    <row r="75748" spans="8:8" x14ac:dyDescent="0.3">
      <c r="H75748" s="1"/>
    </row>
    <row r="75749" spans="8:8" x14ac:dyDescent="0.3">
      <c r="H75749" s="1"/>
    </row>
    <row r="75750" spans="8:8" x14ac:dyDescent="0.3">
      <c r="H75750" s="1"/>
    </row>
    <row r="75751" spans="8:8" x14ac:dyDescent="0.3">
      <c r="H75751" s="1"/>
    </row>
    <row r="75752" spans="8:8" x14ac:dyDescent="0.3">
      <c r="H75752" s="1"/>
    </row>
    <row r="75753" spans="8:8" x14ac:dyDescent="0.3">
      <c r="H75753" s="1"/>
    </row>
    <row r="75754" spans="8:8" x14ac:dyDescent="0.3">
      <c r="H75754" s="1"/>
    </row>
    <row r="75755" spans="8:8" x14ac:dyDescent="0.3">
      <c r="H75755" s="1"/>
    </row>
    <row r="75756" spans="8:8" x14ac:dyDescent="0.3">
      <c r="H75756" s="1"/>
    </row>
    <row r="75757" spans="8:8" x14ac:dyDescent="0.3">
      <c r="H75757" s="1"/>
    </row>
    <row r="75758" spans="8:8" x14ac:dyDescent="0.3">
      <c r="H75758" s="1"/>
    </row>
    <row r="75759" spans="8:8" x14ac:dyDescent="0.3">
      <c r="H75759" s="1"/>
    </row>
    <row r="75760" spans="8:8" x14ac:dyDescent="0.3">
      <c r="H75760" s="1"/>
    </row>
    <row r="75761" spans="8:8" x14ac:dyDescent="0.3">
      <c r="H75761" s="1"/>
    </row>
    <row r="75762" spans="8:8" x14ac:dyDescent="0.3">
      <c r="H75762" s="1"/>
    </row>
    <row r="75763" spans="8:8" x14ac:dyDescent="0.3">
      <c r="H75763" s="1"/>
    </row>
    <row r="75764" spans="8:8" x14ac:dyDescent="0.3">
      <c r="H75764" s="1"/>
    </row>
    <row r="75765" spans="8:8" x14ac:dyDescent="0.3">
      <c r="H75765" s="1"/>
    </row>
    <row r="75766" spans="8:8" x14ac:dyDescent="0.3">
      <c r="H75766" s="1"/>
    </row>
    <row r="75767" spans="8:8" x14ac:dyDescent="0.3">
      <c r="H75767" s="1"/>
    </row>
    <row r="75768" spans="8:8" x14ac:dyDescent="0.3">
      <c r="H75768" s="1"/>
    </row>
    <row r="75769" spans="8:8" x14ac:dyDescent="0.3">
      <c r="H75769" s="1"/>
    </row>
    <row r="75770" spans="8:8" x14ac:dyDescent="0.3">
      <c r="H75770" s="1"/>
    </row>
    <row r="75771" spans="8:8" x14ac:dyDescent="0.3">
      <c r="H75771" s="1"/>
    </row>
    <row r="75772" spans="8:8" x14ac:dyDescent="0.3">
      <c r="H75772" s="1"/>
    </row>
    <row r="75773" spans="8:8" x14ac:dyDescent="0.3">
      <c r="H75773" s="1"/>
    </row>
    <row r="75774" spans="8:8" x14ac:dyDescent="0.3">
      <c r="H75774" s="1"/>
    </row>
    <row r="75775" spans="8:8" x14ac:dyDescent="0.3">
      <c r="H75775" s="1"/>
    </row>
    <row r="75776" spans="8:8" x14ac:dyDescent="0.3">
      <c r="H75776" s="1"/>
    </row>
    <row r="75777" spans="8:8" x14ac:dyDescent="0.3">
      <c r="H75777" s="1"/>
    </row>
    <row r="75778" spans="8:8" x14ac:dyDescent="0.3">
      <c r="H75778" s="1"/>
    </row>
    <row r="75779" spans="8:8" x14ac:dyDescent="0.3">
      <c r="H75779" s="1"/>
    </row>
    <row r="75780" spans="8:8" x14ac:dyDescent="0.3">
      <c r="H75780" s="1"/>
    </row>
    <row r="75781" spans="8:8" x14ac:dyDescent="0.3">
      <c r="H75781" s="1"/>
    </row>
    <row r="75782" spans="8:8" x14ac:dyDescent="0.3">
      <c r="H75782" s="1"/>
    </row>
    <row r="75783" spans="8:8" x14ac:dyDescent="0.3">
      <c r="H75783" s="1"/>
    </row>
    <row r="75784" spans="8:8" x14ac:dyDescent="0.3">
      <c r="H75784" s="1"/>
    </row>
    <row r="75785" spans="8:8" x14ac:dyDescent="0.3">
      <c r="H75785" s="1"/>
    </row>
    <row r="75786" spans="8:8" x14ac:dyDescent="0.3">
      <c r="H75786" s="1"/>
    </row>
    <row r="75787" spans="8:8" x14ac:dyDescent="0.3">
      <c r="H75787" s="1"/>
    </row>
    <row r="75788" spans="8:8" x14ac:dyDescent="0.3">
      <c r="H75788" s="1"/>
    </row>
    <row r="75789" spans="8:8" x14ac:dyDescent="0.3">
      <c r="H75789" s="1"/>
    </row>
    <row r="75790" spans="8:8" x14ac:dyDescent="0.3">
      <c r="H75790" s="1"/>
    </row>
    <row r="75791" spans="8:8" x14ac:dyDescent="0.3">
      <c r="H75791" s="1"/>
    </row>
    <row r="75792" spans="8:8" x14ac:dyDescent="0.3">
      <c r="H75792" s="1"/>
    </row>
    <row r="75793" spans="8:8" x14ac:dyDescent="0.3">
      <c r="H75793" s="1"/>
    </row>
    <row r="75794" spans="8:8" x14ac:dyDescent="0.3">
      <c r="H75794" s="1"/>
    </row>
    <row r="75795" spans="8:8" x14ac:dyDescent="0.3">
      <c r="H75795" s="1"/>
    </row>
    <row r="75796" spans="8:8" x14ac:dyDescent="0.3">
      <c r="H75796" s="1"/>
    </row>
    <row r="75797" spans="8:8" x14ac:dyDescent="0.3">
      <c r="H75797" s="1"/>
    </row>
    <row r="75798" spans="8:8" x14ac:dyDescent="0.3">
      <c r="H75798" s="1"/>
    </row>
    <row r="75799" spans="8:8" x14ac:dyDescent="0.3">
      <c r="H75799" s="1"/>
    </row>
    <row r="75800" spans="8:8" x14ac:dyDescent="0.3">
      <c r="H75800" s="1"/>
    </row>
    <row r="75801" spans="8:8" x14ac:dyDescent="0.3">
      <c r="H75801" s="1"/>
    </row>
    <row r="75802" spans="8:8" x14ac:dyDescent="0.3">
      <c r="H75802" s="1"/>
    </row>
    <row r="75803" spans="8:8" x14ac:dyDescent="0.3">
      <c r="H75803" s="1"/>
    </row>
    <row r="75804" spans="8:8" x14ac:dyDescent="0.3">
      <c r="H75804" s="1"/>
    </row>
    <row r="75805" spans="8:8" x14ac:dyDescent="0.3">
      <c r="H75805" s="1"/>
    </row>
    <row r="75806" spans="8:8" x14ac:dyDescent="0.3">
      <c r="H75806" s="1"/>
    </row>
    <row r="75807" spans="8:8" x14ac:dyDescent="0.3">
      <c r="H75807" s="1"/>
    </row>
    <row r="75808" spans="8:8" x14ac:dyDescent="0.3">
      <c r="H75808" s="1"/>
    </row>
    <row r="75809" spans="8:8" x14ac:dyDescent="0.3">
      <c r="H75809" s="1"/>
    </row>
    <row r="75810" spans="8:8" x14ac:dyDescent="0.3">
      <c r="H75810" s="1"/>
    </row>
    <row r="75811" spans="8:8" x14ac:dyDescent="0.3">
      <c r="H75811" s="1"/>
    </row>
    <row r="75812" spans="8:8" x14ac:dyDescent="0.3">
      <c r="H75812" s="1"/>
    </row>
    <row r="75813" spans="8:8" x14ac:dyDescent="0.3">
      <c r="H75813" s="1"/>
    </row>
    <row r="75814" spans="8:8" x14ac:dyDescent="0.3">
      <c r="H75814" s="1"/>
    </row>
    <row r="75815" spans="8:8" x14ac:dyDescent="0.3">
      <c r="H75815" s="1"/>
    </row>
    <row r="75816" spans="8:8" x14ac:dyDescent="0.3">
      <c r="H75816" s="1"/>
    </row>
    <row r="75817" spans="8:8" x14ac:dyDescent="0.3">
      <c r="H75817" s="1"/>
    </row>
    <row r="75818" spans="8:8" x14ac:dyDescent="0.3">
      <c r="H75818" s="1"/>
    </row>
    <row r="75819" spans="8:8" x14ac:dyDescent="0.3">
      <c r="H75819" s="1"/>
    </row>
    <row r="75820" spans="8:8" x14ac:dyDescent="0.3">
      <c r="H75820" s="1"/>
    </row>
    <row r="75821" spans="8:8" x14ac:dyDescent="0.3">
      <c r="H75821" s="1"/>
    </row>
    <row r="75822" spans="8:8" x14ac:dyDescent="0.3">
      <c r="H75822" s="1"/>
    </row>
    <row r="75823" spans="8:8" x14ac:dyDescent="0.3">
      <c r="H75823" s="1"/>
    </row>
    <row r="75824" spans="8:8" x14ac:dyDescent="0.3">
      <c r="H75824" s="1"/>
    </row>
    <row r="75825" spans="8:8" x14ac:dyDescent="0.3">
      <c r="H75825" s="1"/>
    </row>
    <row r="75826" spans="8:8" x14ac:dyDescent="0.3">
      <c r="H75826" s="1"/>
    </row>
    <row r="75827" spans="8:8" x14ac:dyDescent="0.3">
      <c r="H75827" s="1"/>
    </row>
    <row r="75828" spans="8:8" x14ac:dyDescent="0.3">
      <c r="H75828" s="1"/>
    </row>
    <row r="75829" spans="8:8" x14ac:dyDescent="0.3">
      <c r="H75829" s="1"/>
    </row>
    <row r="75830" spans="8:8" x14ac:dyDescent="0.3">
      <c r="H75830" s="1"/>
    </row>
    <row r="75831" spans="8:8" x14ac:dyDescent="0.3">
      <c r="H75831" s="1"/>
    </row>
    <row r="75832" spans="8:8" x14ac:dyDescent="0.3">
      <c r="H75832" s="1"/>
    </row>
    <row r="75833" spans="8:8" x14ac:dyDescent="0.3">
      <c r="H75833" s="1"/>
    </row>
    <row r="75834" spans="8:8" x14ac:dyDescent="0.3">
      <c r="H75834" s="1"/>
    </row>
    <row r="75835" spans="8:8" x14ac:dyDescent="0.3">
      <c r="H75835" s="1"/>
    </row>
    <row r="75836" spans="8:8" x14ac:dyDescent="0.3">
      <c r="H75836" s="1"/>
    </row>
    <row r="75837" spans="8:8" x14ac:dyDescent="0.3">
      <c r="H75837" s="1"/>
    </row>
    <row r="75838" spans="8:8" x14ac:dyDescent="0.3">
      <c r="H75838" s="1"/>
    </row>
    <row r="75839" spans="8:8" x14ac:dyDescent="0.3">
      <c r="H75839" s="1"/>
    </row>
    <row r="75840" spans="8:8" x14ac:dyDescent="0.3">
      <c r="H75840" s="1"/>
    </row>
    <row r="75841" spans="8:8" x14ac:dyDescent="0.3">
      <c r="H75841" s="1"/>
    </row>
    <row r="75842" spans="8:8" x14ac:dyDescent="0.3">
      <c r="H75842" s="1"/>
    </row>
    <row r="75843" spans="8:8" x14ac:dyDescent="0.3">
      <c r="H75843" s="1"/>
    </row>
    <row r="75844" spans="8:8" x14ac:dyDescent="0.3">
      <c r="H75844" s="1"/>
    </row>
    <row r="75845" spans="8:8" x14ac:dyDescent="0.3">
      <c r="H75845" s="1"/>
    </row>
    <row r="75846" spans="8:8" x14ac:dyDescent="0.3">
      <c r="H75846" s="1"/>
    </row>
    <row r="75847" spans="8:8" x14ac:dyDescent="0.3">
      <c r="H75847" s="1"/>
    </row>
    <row r="75848" spans="8:8" x14ac:dyDescent="0.3">
      <c r="H75848" s="1"/>
    </row>
    <row r="75849" spans="8:8" x14ac:dyDescent="0.3">
      <c r="H75849" s="1"/>
    </row>
    <row r="75850" spans="8:8" x14ac:dyDescent="0.3">
      <c r="H75850" s="1"/>
    </row>
    <row r="75851" spans="8:8" x14ac:dyDescent="0.3">
      <c r="H75851" s="1"/>
    </row>
    <row r="75852" spans="8:8" x14ac:dyDescent="0.3">
      <c r="H75852" s="1"/>
    </row>
    <row r="75853" spans="8:8" x14ac:dyDescent="0.3">
      <c r="H75853" s="1"/>
    </row>
    <row r="75854" spans="8:8" x14ac:dyDescent="0.3">
      <c r="H75854" s="1"/>
    </row>
    <row r="75855" spans="8:8" x14ac:dyDescent="0.3">
      <c r="H75855" s="1"/>
    </row>
    <row r="75856" spans="8:8" x14ac:dyDescent="0.3">
      <c r="H75856" s="1"/>
    </row>
    <row r="75857" spans="8:8" x14ac:dyDescent="0.3">
      <c r="H75857" s="1"/>
    </row>
    <row r="75858" spans="8:8" x14ac:dyDescent="0.3">
      <c r="H75858" s="1"/>
    </row>
    <row r="75859" spans="8:8" x14ac:dyDescent="0.3">
      <c r="H75859" s="1"/>
    </row>
    <row r="75860" spans="8:8" x14ac:dyDescent="0.3">
      <c r="H75860" s="1"/>
    </row>
    <row r="75861" spans="8:8" x14ac:dyDescent="0.3">
      <c r="H75861" s="1"/>
    </row>
    <row r="75862" spans="8:8" x14ac:dyDescent="0.3">
      <c r="H75862" s="1"/>
    </row>
    <row r="75863" spans="8:8" x14ac:dyDescent="0.3">
      <c r="H75863" s="1"/>
    </row>
    <row r="75864" spans="8:8" x14ac:dyDescent="0.3">
      <c r="H75864" s="1"/>
    </row>
    <row r="75865" spans="8:8" x14ac:dyDescent="0.3">
      <c r="H75865" s="1"/>
    </row>
    <row r="75866" spans="8:8" x14ac:dyDescent="0.3">
      <c r="H75866" s="1"/>
    </row>
    <row r="75867" spans="8:8" x14ac:dyDescent="0.3">
      <c r="H75867" s="1"/>
    </row>
    <row r="75868" spans="8:8" x14ac:dyDescent="0.3">
      <c r="H75868" s="1"/>
    </row>
    <row r="75869" spans="8:8" x14ac:dyDescent="0.3">
      <c r="H75869" s="1"/>
    </row>
    <row r="75870" spans="8:8" x14ac:dyDescent="0.3">
      <c r="H75870" s="1"/>
    </row>
    <row r="75871" spans="8:8" x14ac:dyDescent="0.3">
      <c r="H75871" s="1"/>
    </row>
    <row r="75872" spans="8:8" x14ac:dyDescent="0.3">
      <c r="H75872" s="1"/>
    </row>
    <row r="75873" spans="8:8" x14ac:dyDescent="0.3">
      <c r="H75873" s="1"/>
    </row>
    <row r="75874" spans="8:8" x14ac:dyDescent="0.3">
      <c r="H75874" s="1"/>
    </row>
    <row r="75875" spans="8:8" x14ac:dyDescent="0.3">
      <c r="H75875" s="1"/>
    </row>
    <row r="75876" spans="8:8" x14ac:dyDescent="0.3">
      <c r="H75876" s="1"/>
    </row>
    <row r="75877" spans="8:8" x14ac:dyDescent="0.3">
      <c r="H75877" s="1"/>
    </row>
    <row r="75878" spans="8:8" x14ac:dyDescent="0.3">
      <c r="H75878" s="1"/>
    </row>
    <row r="75879" spans="8:8" x14ac:dyDescent="0.3">
      <c r="H75879" s="1"/>
    </row>
    <row r="75880" spans="8:8" x14ac:dyDescent="0.3">
      <c r="H75880" s="1"/>
    </row>
    <row r="75881" spans="8:8" x14ac:dyDescent="0.3">
      <c r="H75881" s="1"/>
    </row>
    <row r="75882" spans="8:8" x14ac:dyDescent="0.3">
      <c r="H75882" s="1"/>
    </row>
    <row r="75883" spans="8:8" x14ac:dyDescent="0.3">
      <c r="H75883" s="1"/>
    </row>
    <row r="75884" spans="8:8" x14ac:dyDescent="0.3">
      <c r="H75884" s="1"/>
    </row>
    <row r="75885" spans="8:8" x14ac:dyDescent="0.3">
      <c r="H75885" s="1"/>
    </row>
    <row r="75886" spans="8:8" x14ac:dyDescent="0.3">
      <c r="H75886" s="1"/>
    </row>
    <row r="75887" spans="8:8" x14ac:dyDescent="0.3">
      <c r="H75887" s="1"/>
    </row>
    <row r="75888" spans="8:8" x14ac:dyDescent="0.3">
      <c r="H75888" s="1"/>
    </row>
    <row r="75889" spans="8:8" x14ac:dyDescent="0.3">
      <c r="H75889" s="1"/>
    </row>
    <row r="75890" spans="8:8" x14ac:dyDescent="0.3">
      <c r="H75890" s="1"/>
    </row>
    <row r="75891" spans="8:8" x14ac:dyDescent="0.3">
      <c r="H75891" s="1"/>
    </row>
    <row r="75892" spans="8:8" x14ac:dyDescent="0.3">
      <c r="H75892" s="1"/>
    </row>
    <row r="75893" spans="8:8" x14ac:dyDescent="0.3">
      <c r="H75893" s="1"/>
    </row>
    <row r="75894" spans="8:8" x14ac:dyDescent="0.3">
      <c r="H75894" s="1"/>
    </row>
    <row r="75895" spans="8:8" x14ac:dyDescent="0.3">
      <c r="H75895" s="1"/>
    </row>
    <row r="75896" spans="8:8" x14ac:dyDescent="0.3">
      <c r="H75896" s="1"/>
    </row>
    <row r="75897" spans="8:8" x14ac:dyDescent="0.3">
      <c r="H75897" s="1"/>
    </row>
    <row r="75898" spans="8:8" x14ac:dyDescent="0.3">
      <c r="H75898" s="1"/>
    </row>
    <row r="75899" spans="8:8" x14ac:dyDescent="0.3">
      <c r="H75899" s="1"/>
    </row>
    <row r="75900" spans="8:8" x14ac:dyDescent="0.3">
      <c r="H75900" s="1"/>
    </row>
    <row r="75901" spans="8:8" x14ac:dyDescent="0.3">
      <c r="H75901" s="1"/>
    </row>
    <row r="75902" spans="8:8" x14ac:dyDescent="0.3">
      <c r="H75902" s="1"/>
    </row>
    <row r="75903" spans="8:8" x14ac:dyDescent="0.3">
      <c r="H75903" s="1"/>
    </row>
    <row r="75904" spans="8:8" x14ac:dyDescent="0.3">
      <c r="H75904" s="1"/>
    </row>
    <row r="75905" spans="8:8" x14ac:dyDescent="0.3">
      <c r="H75905" s="1"/>
    </row>
    <row r="75906" spans="8:8" x14ac:dyDescent="0.3">
      <c r="H75906" s="1"/>
    </row>
    <row r="75907" spans="8:8" x14ac:dyDescent="0.3">
      <c r="H75907" s="1"/>
    </row>
    <row r="75908" spans="8:8" x14ac:dyDescent="0.3">
      <c r="H75908" s="1"/>
    </row>
    <row r="75909" spans="8:8" x14ac:dyDescent="0.3">
      <c r="H75909" s="1"/>
    </row>
    <row r="75910" spans="8:8" x14ac:dyDescent="0.3">
      <c r="H75910" s="1"/>
    </row>
    <row r="75911" spans="8:8" x14ac:dyDescent="0.3">
      <c r="H75911" s="1"/>
    </row>
    <row r="75912" spans="8:8" x14ac:dyDescent="0.3">
      <c r="H75912" s="1"/>
    </row>
    <row r="75913" spans="8:8" x14ac:dyDescent="0.3">
      <c r="H75913" s="1"/>
    </row>
    <row r="75914" spans="8:8" x14ac:dyDescent="0.3">
      <c r="H75914" s="1"/>
    </row>
    <row r="75915" spans="8:8" x14ac:dyDescent="0.3">
      <c r="H75915" s="1"/>
    </row>
    <row r="75916" spans="8:8" x14ac:dyDescent="0.3">
      <c r="H75916" s="1"/>
    </row>
    <row r="75917" spans="8:8" x14ac:dyDescent="0.3">
      <c r="H75917" s="1"/>
    </row>
    <row r="75918" spans="8:8" x14ac:dyDescent="0.3">
      <c r="H75918" s="1"/>
    </row>
    <row r="75919" spans="8:8" x14ac:dyDescent="0.3">
      <c r="H75919" s="1"/>
    </row>
    <row r="75920" spans="8:8" x14ac:dyDescent="0.3">
      <c r="H75920" s="1"/>
    </row>
    <row r="75921" spans="8:8" x14ac:dyDescent="0.3">
      <c r="H75921" s="1"/>
    </row>
    <row r="75922" spans="8:8" x14ac:dyDescent="0.3">
      <c r="H75922" s="1"/>
    </row>
    <row r="75923" spans="8:8" x14ac:dyDescent="0.3">
      <c r="H75923" s="1"/>
    </row>
    <row r="75924" spans="8:8" x14ac:dyDescent="0.3">
      <c r="H75924" s="1"/>
    </row>
    <row r="75925" spans="8:8" x14ac:dyDescent="0.3">
      <c r="H75925" s="1"/>
    </row>
    <row r="75926" spans="8:8" x14ac:dyDescent="0.3">
      <c r="H75926" s="1"/>
    </row>
    <row r="75927" spans="8:8" x14ac:dyDescent="0.3">
      <c r="H75927" s="1"/>
    </row>
    <row r="75928" spans="8:8" x14ac:dyDescent="0.3">
      <c r="H75928" s="1"/>
    </row>
    <row r="75929" spans="8:8" x14ac:dyDescent="0.3">
      <c r="H75929" s="1"/>
    </row>
    <row r="75930" spans="8:8" x14ac:dyDescent="0.3">
      <c r="H75930" s="1"/>
    </row>
    <row r="75931" spans="8:8" x14ac:dyDescent="0.3">
      <c r="H75931" s="1"/>
    </row>
    <row r="75932" spans="8:8" x14ac:dyDescent="0.3">
      <c r="H75932" s="1"/>
    </row>
    <row r="75933" spans="8:8" x14ac:dyDescent="0.3">
      <c r="H75933" s="1"/>
    </row>
    <row r="75934" spans="8:8" x14ac:dyDescent="0.3">
      <c r="H75934" s="1"/>
    </row>
    <row r="75935" spans="8:8" x14ac:dyDescent="0.3">
      <c r="H75935" s="1"/>
    </row>
    <row r="75936" spans="8:8" x14ac:dyDescent="0.3">
      <c r="H75936" s="1"/>
    </row>
    <row r="75937" spans="8:8" x14ac:dyDescent="0.3">
      <c r="H75937" s="1"/>
    </row>
    <row r="75938" spans="8:8" x14ac:dyDescent="0.3">
      <c r="H75938" s="1"/>
    </row>
    <row r="75939" spans="8:8" x14ac:dyDescent="0.3">
      <c r="H75939" s="1"/>
    </row>
    <row r="75940" spans="8:8" x14ac:dyDescent="0.3">
      <c r="H75940" s="1"/>
    </row>
    <row r="75941" spans="8:8" x14ac:dyDescent="0.3">
      <c r="H75941" s="1"/>
    </row>
    <row r="75942" spans="8:8" x14ac:dyDescent="0.3">
      <c r="H75942" s="1"/>
    </row>
    <row r="75943" spans="8:8" x14ac:dyDescent="0.3">
      <c r="H75943" s="1"/>
    </row>
    <row r="75944" spans="8:8" x14ac:dyDescent="0.3">
      <c r="H75944" s="1"/>
    </row>
    <row r="75945" spans="8:8" x14ac:dyDescent="0.3">
      <c r="H75945" s="1"/>
    </row>
    <row r="75946" spans="8:8" x14ac:dyDescent="0.3">
      <c r="H75946" s="1"/>
    </row>
    <row r="75947" spans="8:8" x14ac:dyDescent="0.3">
      <c r="H75947" s="1"/>
    </row>
    <row r="75948" spans="8:8" x14ac:dyDescent="0.3">
      <c r="H75948" s="1"/>
    </row>
    <row r="75949" spans="8:8" x14ac:dyDescent="0.3">
      <c r="H75949" s="1"/>
    </row>
    <row r="75950" spans="8:8" x14ac:dyDescent="0.3">
      <c r="H75950" s="1"/>
    </row>
    <row r="75951" spans="8:8" x14ac:dyDescent="0.3">
      <c r="H75951" s="1"/>
    </row>
    <row r="75952" spans="8:8" x14ac:dyDescent="0.3">
      <c r="H75952" s="1"/>
    </row>
    <row r="75953" spans="8:8" x14ac:dyDescent="0.3">
      <c r="H75953" s="1"/>
    </row>
    <row r="75954" spans="8:8" x14ac:dyDescent="0.3">
      <c r="H75954" s="1"/>
    </row>
    <row r="75955" spans="8:8" x14ac:dyDescent="0.3">
      <c r="H75955" s="1"/>
    </row>
    <row r="75956" spans="8:8" x14ac:dyDescent="0.3">
      <c r="H75956" s="1"/>
    </row>
    <row r="75957" spans="8:8" x14ac:dyDescent="0.3">
      <c r="H75957" s="1"/>
    </row>
    <row r="75958" spans="8:8" x14ac:dyDescent="0.3">
      <c r="H75958" s="1"/>
    </row>
    <row r="75959" spans="8:8" x14ac:dyDescent="0.3">
      <c r="H75959" s="1"/>
    </row>
    <row r="75960" spans="8:8" x14ac:dyDescent="0.3">
      <c r="H75960" s="1"/>
    </row>
    <row r="75961" spans="8:8" x14ac:dyDescent="0.3">
      <c r="H75961" s="1"/>
    </row>
    <row r="75962" spans="8:8" x14ac:dyDescent="0.3">
      <c r="H75962" s="1"/>
    </row>
    <row r="75963" spans="8:8" x14ac:dyDescent="0.3">
      <c r="H75963" s="1"/>
    </row>
    <row r="75964" spans="8:8" x14ac:dyDescent="0.3">
      <c r="H75964" s="1"/>
    </row>
    <row r="75965" spans="8:8" x14ac:dyDescent="0.3">
      <c r="H75965" s="1"/>
    </row>
    <row r="75966" spans="8:8" x14ac:dyDescent="0.3">
      <c r="H75966" s="1"/>
    </row>
    <row r="75967" spans="8:8" x14ac:dyDescent="0.3">
      <c r="H75967" s="1"/>
    </row>
    <row r="75968" spans="8:8" x14ac:dyDescent="0.3">
      <c r="H75968" s="1"/>
    </row>
    <row r="75969" spans="8:8" x14ac:dyDescent="0.3">
      <c r="H75969" s="1"/>
    </row>
    <row r="75970" spans="8:8" x14ac:dyDescent="0.3">
      <c r="H75970" s="1"/>
    </row>
    <row r="75971" spans="8:8" x14ac:dyDescent="0.3">
      <c r="H75971" s="1"/>
    </row>
    <row r="75972" spans="8:8" x14ac:dyDescent="0.3">
      <c r="H75972" s="1"/>
    </row>
    <row r="75973" spans="8:8" x14ac:dyDescent="0.3">
      <c r="H75973" s="1"/>
    </row>
    <row r="75974" spans="8:8" x14ac:dyDescent="0.3">
      <c r="H75974" s="1"/>
    </row>
    <row r="75975" spans="8:8" x14ac:dyDescent="0.3">
      <c r="H75975" s="1"/>
    </row>
    <row r="75976" spans="8:8" x14ac:dyDescent="0.3">
      <c r="H75976" s="1"/>
    </row>
    <row r="75977" spans="8:8" x14ac:dyDescent="0.3">
      <c r="H75977" s="1"/>
    </row>
    <row r="75978" spans="8:8" x14ac:dyDescent="0.3">
      <c r="H75978" s="1"/>
    </row>
    <row r="75979" spans="8:8" x14ac:dyDescent="0.3">
      <c r="H75979" s="1"/>
    </row>
    <row r="75980" spans="8:8" x14ac:dyDescent="0.3">
      <c r="H75980" s="1"/>
    </row>
    <row r="75981" spans="8:8" x14ac:dyDescent="0.3">
      <c r="H75981" s="1"/>
    </row>
    <row r="75982" spans="8:8" x14ac:dyDescent="0.3">
      <c r="H75982" s="1"/>
    </row>
    <row r="75983" spans="8:8" x14ac:dyDescent="0.3">
      <c r="H75983" s="1"/>
    </row>
    <row r="75984" spans="8:8" x14ac:dyDescent="0.3">
      <c r="H75984" s="1"/>
    </row>
    <row r="75985" spans="8:8" x14ac:dyDescent="0.3">
      <c r="H75985" s="1"/>
    </row>
    <row r="75986" spans="8:8" x14ac:dyDescent="0.3">
      <c r="H75986" s="1"/>
    </row>
    <row r="75987" spans="8:8" x14ac:dyDescent="0.3">
      <c r="H75987" s="1"/>
    </row>
    <row r="75988" spans="8:8" x14ac:dyDescent="0.3">
      <c r="H75988" s="1"/>
    </row>
    <row r="75989" spans="8:8" x14ac:dyDescent="0.3">
      <c r="H75989" s="1"/>
    </row>
    <row r="75990" spans="8:8" x14ac:dyDescent="0.3">
      <c r="H75990" s="1"/>
    </row>
    <row r="75991" spans="8:8" x14ac:dyDescent="0.3">
      <c r="H75991" s="1"/>
    </row>
    <row r="75992" spans="8:8" x14ac:dyDescent="0.3">
      <c r="H75992" s="1"/>
    </row>
    <row r="75993" spans="8:8" x14ac:dyDescent="0.3">
      <c r="H75993" s="1"/>
    </row>
    <row r="75994" spans="8:8" x14ac:dyDescent="0.3">
      <c r="H75994" s="1"/>
    </row>
    <row r="75995" spans="8:8" x14ac:dyDescent="0.3">
      <c r="H75995" s="1"/>
    </row>
    <row r="75996" spans="8:8" x14ac:dyDescent="0.3">
      <c r="H75996" s="1"/>
    </row>
    <row r="75997" spans="8:8" x14ac:dyDescent="0.3">
      <c r="H75997" s="1"/>
    </row>
    <row r="75998" spans="8:8" x14ac:dyDescent="0.3">
      <c r="H75998" s="1"/>
    </row>
    <row r="75999" spans="8:8" x14ac:dyDescent="0.3">
      <c r="H75999" s="1"/>
    </row>
    <row r="76000" spans="8:8" x14ac:dyDescent="0.3">
      <c r="H76000" s="1"/>
    </row>
    <row r="76001" spans="8:8" x14ac:dyDescent="0.3">
      <c r="H76001" s="1"/>
    </row>
    <row r="76002" spans="8:8" x14ac:dyDescent="0.3">
      <c r="H76002" s="1"/>
    </row>
    <row r="76003" spans="8:8" x14ac:dyDescent="0.3">
      <c r="H76003" s="1"/>
    </row>
    <row r="76004" spans="8:8" x14ac:dyDescent="0.3">
      <c r="H76004" s="1"/>
    </row>
    <row r="76005" spans="8:8" x14ac:dyDescent="0.3">
      <c r="H76005" s="1"/>
    </row>
    <row r="76006" spans="8:8" x14ac:dyDescent="0.3">
      <c r="H76006" s="1"/>
    </row>
    <row r="76007" spans="8:8" x14ac:dyDescent="0.3">
      <c r="H76007" s="1"/>
    </row>
    <row r="76008" spans="8:8" x14ac:dyDescent="0.3">
      <c r="H76008" s="1"/>
    </row>
    <row r="76009" spans="8:8" x14ac:dyDescent="0.3">
      <c r="H76009" s="1"/>
    </row>
    <row r="76010" spans="8:8" x14ac:dyDescent="0.3">
      <c r="H76010" s="1"/>
    </row>
    <row r="76011" spans="8:8" x14ac:dyDescent="0.3">
      <c r="H76011" s="1"/>
    </row>
    <row r="76012" spans="8:8" x14ac:dyDescent="0.3">
      <c r="H76012" s="1"/>
    </row>
    <row r="76013" spans="8:8" x14ac:dyDescent="0.3">
      <c r="H76013" s="1"/>
    </row>
    <row r="76014" spans="8:8" x14ac:dyDescent="0.3">
      <c r="H76014" s="1"/>
    </row>
    <row r="76015" spans="8:8" x14ac:dyDescent="0.3">
      <c r="H76015" s="1"/>
    </row>
    <row r="76016" spans="8:8" x14ac:dyDescent="0.3">
      <c r="H76016" s="1"/>
    </row>
    <row r="76017" spans="8:8" x14ac:dyDescent="0.3">
      <c r="H76017" s="1"/>
    </row>
    <row r="76018" spans="8:8" x14ac:dyDescent="0.3">
      <c r="H76018" s="1"/>
    </row>
    <row r="76019" spans="8:8" x14ac:dyDescent="0.3">
      <c r="H76019" s="1"/>
    </row>
    <row r="76020" spans="8:8" x14ac:dyDescent="0.3">
      <c r="H76020" s="1"/>
    </row>
    <row r="76021" spans="8:8" x14ac:dyDescent="0.3">
      <c r="H76021" s="1"/>
    </row>
    <row r="76022" spans="8:8" x14ac:dyDescent="0.3">
      <c r="H76022" s="1"/>
    </row>
    <row r="76023" spans="8:8" x14ac:dyDescent="0.3">
      <c r="H76023" s="1"/>
    </row>
    <row r="76024" spans="8:8" x14ac:dyDescent="0.3">
      <c r="H76024" s="1"/>
    </row>
    <row r="76025" spans="8:8" x14ac:dyDescent="0.3">
      <c r="H76025" s="1"/>
    </row>
    <row r="76026" spans="8:8" x14ac:dyDescent="0.3">
      <c r="H76026" s="1"/>
    </row>
    <row r="76027" spans="8:8" x14ac:dyDescent="0.3">
      <c r="H76027" s="1"/>
    </row>
    <row r="76028" spans="8:8" x14ac:dyDescent="0.3">
      <c r="H76028" s="1"/>
    </row>
    <row r="76029" spans="8:8" x14ac:dyDescent="0.3">
      <c r="H76029" s="1"/>
    </row>
    <row r="76030" spans="8:8" x14ac:dyDescent="0.3">
      <c r="H76030" s="1"/>
    </row>
    <row r="76031" spans="8:8" x14ac:dyDescent="0.3">
      <c r="H76031" s="1"/>
    </row>
    <row r="76032" spans="8:8" x14ac:dyDescent="0.3">
      <c r="H76032" s="1"/>
    </row>
    <row r="76033" spans="8:8" x14ac:dyDescent="0.3">
      <c r="H76033" s="1"/>
    </row>
    <row r="76034" spans="8:8" x14ac:dyDescent="0.3">
      <c r="H76034" s="1"/>
    </row>
    <row r="76035" spans="8:8" x14ac:dyDescent="0.3">
      <c r="H76035" s="1"/>
    </row>
    <row r="76036" spans="8:8" x14ac:dyDescent="0.3">
      <c r="H76036" s="1"/>
    </row>
    <row r="76037" spans="8:8" x14ac:dyDescent="0.3">
      <c r="H76037" s="1"/>
    </row>
    <row r="76038" spans="8:8" x14ac:dyDescent="0.3">
      <c r="H76038" s="1"/>
    </row>
    <row r="76039" spans="8:8" x14ac:dyDescent="0.3">
      <c r="H76039" s="1"/>
    </row>
    <row r="76040" spans="8:8" x14ac:dyDescent="0.3">
      <c r="H76040" s="1"/>
    </row>
    <row r="76041" spans="8:8" x14ac:dyDescent="0.3">
      <c r="H76041" s="1"/>
    </row>
    <row r="76042" spans="8:8" x14ac:dyDescent="0.3">
      <c r="H76042" s="1"/>
    </row>
    <row r="76043" spans="8:8" x14ac:dyDescent="0.3">
      <c r="H76043" s="1"/>
    </row>
    <row r="76044" spans="8:8" x14ac:dyDescent="0.3">
      <c r="H76044" s="1"/>
    </row>
    <row r="76045" spans="8:8" x14ac:dyDescent="0.3">
      <c r="H76045" s="1"/>
    </row>
    <row r="76046" spans="8:8" x14ac:dyDescent="0.3">
      <c r="H76046" s="1"/>
    </row>
    <row r="76047" spans="8:8" x14ac:dyDescent="0.3">
      <c r="H76047" s="1"/>
    </row>
    <row r="76048" spans="8:8" x14ac:dyDescent="0.3">
      <c r="H76048" s="1"/>
    </row>
    <row r="76049" spans="8:8" x14ac:dyDescent="0.3">
      <c r="H76049" s="1"/>
    </row>
    <row r="76050" spans="8:8" x14ac:dyDescent="0.3">
      <c r="H76050" s="1"/>
    </row>
    <row r="76051" spans="8:8" x14ac:dyDescent="0.3">
      <c r="H76051" s="1"/>
    </row>
    <row r="76052" spans="8:8" x14ac:dyDescent="0.3">
      <c r="H76052" s="1"/>
    </row>
    <row r="76053" spans="8:8" x14ac:dyDescent="0.3">
      <c r="H76053" s="1"/>
    </row>
    <row r="76054" spans="8:8" x14ac:dyDescent="0.3">
      <c r="H76054" s="1"/>
    </row>
    <row r="76055" spans="8:8" x14ac:dyDescent="0.3">
      <c r="H76055" s="1"/>
    </row>
    <row r="76056" spans="8:8" x14ac:dyDescent="0.3">
      <c r="H76056" s="1"/>
    </row>
    <row r="76057" spans="8:8" x14ac:dyDescent="0.3">
      <c r="H76057" s="1"/>
    </row>
    <row r="76058" spans="8:8" x14ac:dyDescent="0.3">
      <c r="H76058" s="1"/>
    </row>
    <row r="76059" spans="8:8" x14ac:dyDescent="0.3">
      <c r="H76059" s="1"/>
    </row>
    <row r="76060" spans="8:8" x14ac:dyDescent="0.3">
      <c r="H76060" s="1"/>
    </row>
    <row r="76061" spans="8:8" x14ac:dyDescent="0.3">
      <c r="H76061" s="1"/>
    </row>
    <row r="76062" spans="8:8" x14ac:dyDescent="0.3">
      <c r="H76062" s="1"/>
    </row>
    <row r="76063" spans="8:8" x14ac:dyDescent="0.3">
      <c r="H76063" s="1"/>
    </row>
    <row r="76064" spans="8:8" x14ac:dyDescent="0.3">
      <c r="H76064" s="1"/>
    </row>
    <row r="76065" spans="8:8" x14ac:dyDescent="0.3">
      <c r="H76065" s="1"/>
    </row>
    <row r="76066" spans="8:8" x14ac:dyDescent="0.3">
      <c r="H76066" s="1"/>
    </row>
    <row r="76067" spans="8:8" x14ac:dyDescent="0.3">
      <c r="H76067" s="1"/>
    </row>
    <row r="76068" spans="8:8" x14ac:dyDescent="0.3">
      <c r="H76068" s="1"/>
    </row>
    <row r="76069" spans="8:8" x14ac:dyDescent="0.3">
      <c r="H76069" s="1"/>
    </row>
    <row r="76070" spans="8:8" x14ac:dyDescent="0.3">
      <c r="H76070" s="1"/>
    </row>
    <row r="76071" spans="8:8" x14ac:dyDescent="0.3">
      <c r="H76071" s="1"/>
    </row>
    <row r="76072" spans="8:8" x14ac:dyDescent="0.3">
      <c r="H76072" s="1"/>
    </row>
    <row r="76073" spans="8:8" x14ac:dyDescent="0.3">
      <c r="H76073" s="1"/>
    </row>
    <row r="76074" spans="8:8" x14ac:dyDescent="0.3">
      <c r="H76074" s="1"/>
    </row>
    <row r="76075" spans="8:8" x14ac:dyDescent="0.3">
      <c r="H76075" s="1"/>
    </row>
    <row r="76076" spans="8:8" x14ac:dyDescent="0.3">
      <c r="H76076" s="1"/>
    </row>
    <row r="76077" spans="8:8" x14ac:dyDescent="0.3">
      <c r="H76077" s="1"/>
    </row>
    <row r="76078" spans="8:8" x14ac:dyDescent="0.3">
      <c r="H76078" s="1"/>
    </row>
    <row r="76079" spans="8:8" x14ac:dyDescent="0.3">
      <c r="H76079" s="1"/>
    </row>
    <row r="76080" spans="8:8" x14ac:dyDescent="0.3">
      <c r="H76080" s="1"/>
    </row>
    <row r="76081" spans="8:8" x14ac:dyDescent="0.3">
      <c r="H76081" s="1"/>
    </row>
    <row r="76082" spans="8:8" x14ac:dyDescent="0.3">
      <c r="H76082" s="1"/>
    </row>
    <row r="76083" spans="8:8" x14ac:dyDescent="0.3">
      <c r="H76083" s="1"/>
    </row>
    <row r="76084" spans="8:8" x14ac:dyDescent="0.3">
      <c r="H76084" s="1"/>
    </row>
    <row r="76085" spans="8:8" x14ac:dyDescent="0.3">
      <c r="H76085" s="1"/>
    </row>
    <row r="76086" spans="8:8" x14ac:dyDescent="0.3">
      <c r="H76086" s="1"/>
    </row>
    <row r="76087" spans="8:8" x14ac:dyDescent="0.3">
      <c r="H76087" s="1"/>
    </row>
    <row r="76088" spans="8:8" x14ac:dyDescent="0.3">
      <c r="H76088" s="1"/>
    </row>
    <row r="76089" spans="8:8" x14ac:dyDescent="0.3">
      <c r="H76089" s="1"/>
    </row>
    <row r="76090" spans="8:8" x14ac:dyDescent="0.3">
      <c r="H76090" s="1"/>
    </row>
    <row r="76091" spans="8:8" x14ac:dyDescent="0.3">
      <c r="H76091" s="1"/>
    </row>
    <row r="76092" spans="8:8" x14ac:dyDescent="0.3">
      <c r="H76092" s="1"/>
    </row>
    <row r="76093" spans="8:8" x14ac:dyDescent="0.3">
      <c r="H76093" s="1"/>
    </row>
    <row r="76094" spans="8:8" x14ac:dyDescent="0.3">
      <c r="H76094" s="1"/>
    </row>
    <row r="76095" spans="8:8" x14ac:dyDescent="0.3">
      <c r="H76095" s="1"/>
    </row>
    <row r="76096" spans="8:8" x14ac:dyDescent="0.3">
      <c r="H76096" s="1"/>
    </row>
    <row r="76097" spans="8:8" x14ac:dyDescent="0.3">
      <c r="H76097" s="1"/>
    </row>
    <row r="76098" spans="8:8" x14ac:dyDescent="0.3">
      <c r="H76098" s="1"/>
    </row>
    <row r="76099" spans="8:8" x14ac:dyDescent="0.3">
      <c r="H76099" s="1"/>
    </row>
    <row r="76100" spans="8:8" x14ac:dyDescent="0.3">
      <c r="H76100" s="1"/>
    </row>
    <row r="76101" spans="8:8" x14ac:dyDescent="0.3">
      <c r="H76101" s="1"/>
    </row>
    <row r="76102" spans="8:8" x14ac:dyDescent="0.3">
      <c r="H76102" s="1"/>
    </row>
    <row r="76103" spans="8:8" x14ac:dyDescent="0.3">
      <c r="H76103" s="1"/>
    </row>
    <row r="76104" spans="8:8" x14ac:dyDescent="0.3">
      <c r="H76104" s="1"/>
    </row>
    <row r="76105" spans="8:8" x14ac:dyDescent="0.3">
      <c r="H76105" s="1"/>
    </row>
    <row r="76106" spans="8:8" x14ac:dyDescent="0.3">
      <c r="H76106" s="1"/>
    </row>
    <row r="76107" spans="8:8" x14ac:dyDescent="0.3">
      <c r="H76107" s="1"/>
    </row>
    <row r="76108" spans="8:8" x14ac:dyDescent="0.3">
      <c r="H76108" s="1"/>
    </row>
    <row r="76109" spans="8:8" x14ac:dyDescent="0.3">
      <c r="H76109" s="1"/>
    </row>
    <row r="76110" spans="8:8" x14ac:dyDescent="0.3">
      <c r="H76110" s="1"/>
    </row>
    <row r="76111" spans="8:8" x14ac:dyDescent="0.3">
      <c r="H76111" s="1"/>
    </row>
    <row r="76112" spans="8:8" x14ac:dyDescent="0.3">
      <c r="H76112" s="1"/>
    </row>
    <row r="76113" spans="8:8" x14ac:dyDescent="0.3">
      <c r="H76113" s="1"/>
    </row>
    <row r="76114" spans="8:8" x14ac:dyDescent="0.3">
      <c r="H76114" s="1"/>
    </row>
    <row r="76115" spans="8:8" x14ac:dyDescent="0.3">
      <c r="H76115" s="1"/>
    </row>
    <row r="76116" spans="8:8" x14ac:dyDescent="0.3">
      <c r="H76116" s="1"/>
    </row>
    <row r="76117" spans="8:8" x14ac:dyDescent="0.3">
      <c r="H76117" s="1"/>
    </row>
    <row r="76118" spans="8:8" x14ac:dyDescent="0.3">
      <c r="H76118" s="1"/>
    </row>
    <row r="76119" spans="8:8" x14ac:dyDescent="0.3">
      <c r="H76119" s="1"/>
    </row>
    <row r="76120" spans="8:8" x14ac:dyDescent="0.3">
      <c r="H76120" s="1"/>
    </row>
    <row r="76121" spans="8:8" x14ac:dyDescent="0.3">
      <c r="H76121" s="1"/>
    </row>
    <row r="76122" spans="8:8" x14ac:dyDescent="0.3">
      <c r="H76122" s="1"/>
    </row>
    <row r="76123" spans="8:8" x14ac:dyDescent="0.3">
      <c r="H76123" s="1"/>
    </row>
    <row r="76124" spans="8:8" x14ac:dyDescent="0.3">
      <c r="H76124" s="1"/>
    </row>
    <row r="76125" spans="8:8" x14ac:dyDescent="0.3">
      <c r="H76125" s="1"/>
    </row>
    <row r="76126" spans="8:8" x14ac:dyDescent="0.3">
      <c r="H76126" s="1"/>
    </row>
    <row r="76127" spans="8:8" x14ac:dyDescent="0.3">
      <c r="H76127" s="1"/>
    </row>
    <row r="76128" spans="8:8" x14ac:dyDescent="0.3">
      <c r="H76128" s="1"/>
    </row>
    <row r="76129" spans="8:8" x14ac:dyDescent="0.3">
      <c r="H76129" s="1"/>
    </row>
    <row r="76130" spans="8:8" x14ac:dyDescent="0.3">
      <c r="H76130" s="1"/>
    </row>
    <row r="76131" spans="8:8" x14ac:dyDescent="0.3">
      <c r="H76131" s="1"/>
    </row>
    <row r="76132" spans="8:8" x14ac:dyDescent="0.3">
      <c r="H76132" s="1"/>
    </row>
    <row r="76133" spans="8:8" x14ac:dyDescent="0.3">
      <c r="H76133" s="1"/>
    </row>
    <row r="76134" spans="8:8" x14ac:dyDescent="0.3">
      <c r="H76134" s="1"/>
    </row>
    <row r="76135" spans="8:8" x14ac:dyDescent="0.3">
      <c r="H76135" s="1"/>
    </row>
    <row r="76136" spans="8:8" x14ac:dyDescent="0.3">
      <c r="H76136" s="1"/>
    </row>
    <row r="76137" spans="8:8" x14ac:dyDescent="0.3">
      <c r="H76137" s="1"/>
    </row>
    <row r="76138" spans="8:8" x14ac:dyDescent="0.3">
      <c r="H76138" s="1"/>
    </row>
    <row r="76139" spans="8:8" x14ac:dyDescent="0.3">
      <c r="H76139" s="1"/>
    </row>
    <row r="76140" spans="8:8" x14ac:dyDescent="0.3">
      <c r="H76140" s="1"/>
    </row>
    <row r="76141" spans="8:8" x14ac:dyDescent="0.3">
      <c r="H76141" s="1"/>
    </row>
    <row r="76142" spans="8:8" x14ac:dyDescent="0.3">
      <c r="H76142" s="1"/>
    </row>
    <row r="76143" spans="8:8" x14ac:dyDescent="0.3">
      <c r="H76143" s="1"/>
    </row>
    <row r="76144" spans="8:8" x14ac:dyDescent="0.3">
      <c r="H76144" s="1"/>
    </row>
    <row r="76145" spans="8:8" x14ac:dyDescent="0.3">
      <c r="H76145" s="1"/>
    </row>
    <row r="76146" spans="8:8" x14ac:dyDescent="0.3">
      <c r="H76146" s="1"/>
    </row>
    <row r="76147" spans="8:8" x14ac:dyDescent="0.3">
      <c r="H76147" s="1"/>
    </row>
    <row r="76148" spans="8:8" x14ac:dyDescent="0.3">
      <c r="H76148" s="1"/>
    </row>
    <row r="76149" spans="8:8" x14ac:dyDescent="0.3">
      <c r="H76149" s="1"/>
    </row>
    <row r="76150" spans="8:8" x14ac:dyDescent="0.3">
      <c r="H76150" s="1"/>
    </row>
    <row r="76151" spans="8:8" x14ac:dyDescent="0.3">
      <c r="H76151" s="1"/>
    </row>
    <row r="76152" spans="8:8" x14ac:dyDescent="0.3">
      <c r="H76152" s="1"/>
    </row>
    <row r="76153" spans="8:8" x14ac:dyDescent="0.3">
      <c r="H76153" s="1"/>
    </row>
    <row r="76154" spans="8:8" x14ac:dyDescent="0.3">
      <c r="H76154" s="1"/>
    </row>
    <row r="76155" spans="8:8" x14ac:dyDescent="0.3">
      <c r="H76155" s="1"/>
    </row>
    <row r="76156" spans="8:8" x14ac:dyDescent="0.3">
      <c r="H76156" s="1"/>
    </row>
    <row r="76157" spans="8:8" x14ac:dyDescent="0.3">
      <c r="H76157" s="1"/>
    </row>
    <row r="76158" spans="8:8" x14ac:dyDescent="0.3">
      <c r="H76158" s="1"/>
    </row>
    <row r="76159" spans="8:8" x14ac:dyDescent="0.3">
      <c r="H76159" s="1"/>
    </row>
    <row r="76160" spans="8:8" x14ac:dyDescent="0.3">
      <c r="H76160" s="1"/>
    </row>
    <row r="76161" spans="8:8" x14ac:dyDescent="0.3">
      <c r="H76161" s="1"/>
    </row>
    <row r="76162" spans="8:8" x14ac:dyDescent="0.3">
      <c r="H76162" s="1"/>
    </row>
    <row r="76163" spans="8:8" x14ac:dyDescent="0.3">
      <c r="H76163" s="1"/>
    </row>
    <row r="76164" spans="8:8" x14ac:dyDescent="0.3">
      <c r="H76164" s="1"/>
    </row>
    <row r="76165" spans="8:8" x14ac:dyDescent="0.3">
      <c r="H76165" s="1"/>
    </row>
    <row r="76166" spans="8:8" x14ac:dyDescent="0.3">
      <c r="H76166" s="1"/>
    </row>
    <row r="76167" spans="8:8" x14ac:dyDescent="0.3">
      <c r="H76167" s="1"/>
    </row>
    <row r="76168" spans="8:8" x14ac:dyDescent="0.3">
      <c r="H76168" s="1"/>
    </row>
    <row r="76169" spans="8:8" x14ac:dyDescent="0.3">
      <c r="H76169" s="1"/>
    </row>
    <row r="76170" spans="8:8" x14ac:dyDescent="0.3">
      <c r="H76170" s="1"/>
    </row>
    <row r="76171" spans="8:8" x14ac:dyDescent="0.3">
      <c r="H76171" s="1"/>
    </row>
    <row r="76172" spans="8:8" x14ac:dyDescent="0.3">
      <c r="H76172" s="1"/>
    </row>
    <row r="76173" spans="8:8" x14ac:dyDescent="0.3">
      <c r="H76173" s="1"/>
    </row>
    <row r="76174" spans="8:8" x14ac:dyDescent="0.3">
      <c r="H76174" s="1"/>
    </row>
    <row r="76175" spans="8:8" x14ac:dyDescent="0.3">
      <c r="H76175" s="1"/>
    </row>
    <row r="76176" spans="8:8" x14ac:dyDescent="0.3">
      <c r="H76176" s="1"/>
    </row>
    <row r="76177" spans="8:8" x14ac:dyDescent="0.3">
      <c r="H76177" s="1"/>
    </row>
    <row r="76178" spans="8:8" x14ac:dyDescent="0.3">
      <c r="H76178" s="1"/>
    </row>
    <row r="76179" spans="8:8" x14ac:dyDescent="0.3">
      <c r="H76179" s="1"/>
    </row>
    <row r="76180" spans="8:8" x14ac:dyDescent="0.3">
      <c r="H76180" s="1"/>
    </row>
    <row r="76181" spans="8:8" x14ac:dyDescent="0.3">
      <c r="H76181" s="1"/>
    </row>
    <row r="76182" spans="8:8" x14ac:dyDescent="0.3">
      <c r="H76182" s="1"/>
    </row>
    <row r="76183" spans="8:8" x14ac:dyDescent="0.3">
      <c r="H76183" s="1"/>
    </row>
    <row r="76184" spans="8:8" x14ac:dyDescent="0.3">
      <c r="H76184" s="1"/>
    </row>
    <row r="76185" spans="8:8" x14ac:dyDescent="0.3">
      <c r="H76185" s="1"/>
    </row>
    <row r="76186" spans="8:8" x14ac:dyDescent="0.3">
      <c r="H76186" s="1"/>
    </row>
    <row r="76187" spans="8:8" x14ac:dyDescent="0.3">
      <c r="H76187" s="1"/>
    </row>
    <row r="76188" spans="8:8" x14ac:dyDescent="0.3">
      <c r="H76188" s="1"/>
    </row>
    <row r="76189" spans="8:8" x14ac:dyDescent="0.3">
      <c r="H76189" s="1"/>
    </row>
    <row r="76190" spans="8:8" x14ac:dyDescent="0.3">
      <c r="H76190" s="1"/>
    </row>
    <row r="76191" spans="8:8" x14ac:dyDescent="0.3">
      <c r="H76191" s="1"/>
    </row>
    <row r="76192" spans="8:8" x14ac:dyDescent="0.3">
      <c r="H76192" s="1"/>
    </row>
    <row r="76193" spans="8:8" x14ac:dyDescent="0.3">
      <c r="H76193" s="1"/>
    </row>
    <row r="76194" spans="8:8" x14ac:dyDescent="0.3">
      <c r="H76194" s="1"/>
    </row>
    <row r="76195" spans="8:8" x14ac:dyDescent="0.3">
      <c r="H76195" s="1"/>
    </row>
    <row r="76196" spans="8:8" x14ac:dyDescent="0.3">
      <c r="H76196" s="1"/>
    </row>
    <row r="76197" spans="8:8" x14ac:dyDescent="0.3">
      <c r="H76197" s="1"/>
    </row>
    <row r="76198" spans="8:8" x14ac:dyDescent="0.3">
      <c r="H76198" s="1"/>
    </row>
    <row r="76199" spans="8:8" x14ac:dyDescent="0.3">
      <c r="H76199" s="1"/>
    </row>
    <row r="76200" spans="8:8" x14ac:dyDescent="0.3">
      <c r="H76200" s="1"/>
    </row>
    <row r="76201" spans="8:8" x14ac:dyDescent="0.3">
      <c r="H76201" s="1"/>
    </row>
    <row r="76202" spans="8:8" x14ac:dyDescent="0.3">
      <c r="H76202" s="1"/>
    </row>
    <row r="76203" spans="8:8" x14ac:dyDescent="0.3">
      <c r="H76203" s="1"/>
    </row>
    <row r="76204" spans="8:8" x14ac:dyDescent="0.3">
      <c r="H76204" s="1"/>
    </row>
    <row r="76205" spans="8:8" x14ac:dyDescent="0.3">
      <c r="H76205" s="1"/>
    </row>
    <row r="76206" spans="8:8" x14ac:dyDescent="0.3">
      <c r="H76206" s="1"/>
    </row>
    <row r="76207" spans="8:8" x14ac:dyDescent="0.3">
      <c r="H76207" s="1"/>
    </row>
    <row r="76208" spans="8:8" x14ac:dyDescent="0.3">
      <c r="H76208" s="1"/>
    </row>
    <row r="76209" spans="8:8" x14ac:dyDescent="0.3">
      <c r="H76209" s="1"/>
    </row>
    <row r="76210" spans="8:8" x14ac:dyDescent="0.3">
      <c r="H76210" s="1"/>
    </row>
    <row r="76211" spans="8:8" x14ac:dyDescent="0.3">
      <c r="H76211" s="1"/>
    </row>
    <row r="76212" spans="8:8" x14ac:dyDescent="0.3">
      <c r="H76212" s="1"/>
    </row>
    <row r="76213" spans="8:8" x14ac:dyDescent="0.3">
      <c r="H76213" s="1"/>
    </row>
    <row r="76214" spans="8:8" x14ac:dyDescent="0.3">
      <c r="H76214" s="1"/>
    </row>
    <row r="76215" spans="8:8" x14ac:dyDescent="0.3">
      <c r="H76215" s="1"/>
    </row>
    <row r="76216" spans="8:8" x14ac:dyDescent="0.3">
      <c r="H76216" s="1"/>
    </row>
    <row r="76217" spans="8:8" x14ac:dyDescent="0.3">
      <c r="H76217" s="1"/>
    </row>
    <row r="76218" spans="8:8" x14ac:dyDescent="0.3">
      <c r="H76218" s="1"/>
    </row>
    <row r="76219" spans="8:8" x14ac:dyDescent="0.3">
      <c r="H76219" s="1"/>
    </row>
    <row r="76220" spans="8:8" x14ac:dyDescent="0.3">
      <c r="H76220" s="1"/>
    </row>
    <row r="76221" spans="8:8" x14ac:dyDescent="0.3">
      <c r="H76221" s="1"/>
    </row>
    <row r="76222" spans="8:8" x14ac:dyDescent="0.3">
      <c r="H76222" s="1"/>
    </row>
    <row r="76223" spans="8:8" x14ac:dyDescent="0.3">
      <c r="H76223" s="1"/>
    </row>
    <row r="76224" spans="8:8" x14ac:dyDescent="0.3">
      <c r="H76224" s="1"/>
    </row>
    <row r="76225" spans="8:8" x14ac:dyDescent="0.3">
      <c r="H76225" s="1"/>
    </row>
    <row r="76226" spans="8:8" x14ac:dyDescent="0.3">
      <c r="H76226" s="1"/>
    </row>
    <row r="76227" spans="8:8" x14ac:dyDescent="0.3">
      <c r="H76227" s="1"/>
    </row>
    <row r="76228" spans="8:8" x14ac:dyDescent="0.3">
      <c r="H76228" s="1"/>
    </row>
    <row r="76229" spans="8:8" x14ac:dyDescent="0.3">
      <c r="H76229" s="1"/>
    </row>
    <row r="76230" spans="8:8" x14ac:dyDescent="0.3">
      <c r="H76230" s="1"/>
    </row>
    <row r="76231" spans="8:8" x14ac:dyDescent="0.3">
      <c r="H76231" s="1"/>
    </row>
    <row r="76232" spans="8:8" x14ac:dyDescent="0.3">
      <c r="H76232" s="1"/>
    </row>
    <row r="76233" spans="8:8" x14ac:dyDescent="0.3">
      <c r="H76233" s="1"/>
    </row>
    <row r="76234" spans="8:8" x14ac:dyDescent="0.3">
      <c r="H76234" s="1"/>
    </row>
    <row r="76235" spans="8:8" x14ac:dyDescent="0.3">
      <c r="H76235" s="1"/>
    </row>
    <row r="76236" spans="8:8" x14ac:dyDescent="0.3">
      <c r="H76236" s="1"/>
    </row>
    <row r="76237" spans="8:8" x14ac:dyDescent="0.3">
      <c r="H76237" s="1"/>
    </row>
    <row r="76238" spans="8:8" x14ac:dyDescent="0.3">
      <c r="H76238" s="1"/>
    </row>
    <row r="76239" spans="8:8" x14ac:dyDescent="0.3">
      <c r="H76239" s="1"/>
    </row>
    <row r="76240" spans="8:8" x14ac:dyDescent="0.3">
      <c r="H76240" s="1"/>
    </row>
    <row r="76241" spans="8:8" x14ac:dyDescent="0.3">
      <c r="H76241" s="1"/>
    </row>
    <row r="76242" spans="8:8" x14ac:dyDescent="0.3">
      <c r="H76242" s="1"/>
    </row>
    <row r="76243" spans="8:8" x14ac:dyDescent="0.3">
      <c r="H76243" s="1"/>
    </row>
    <row r="76244" spans="8:8" x14ac:dyDescent="0.3">
      <c r="H76244" s="1"/>
    </row>
    <row r="76245" spans="8:8" x14ac:dyDescent="0.3">
      <c r="H76245" s="1"/>
    </row>
    <row r="76246" spans="8:8" x14ac:dyDescent="0.3">
      <c r="H76246" s="1"/>
    </row>
    <row r="76247" spans="8:8" x14ac:dyDescent="0.3">
      <c r="H76247" s="1"/>
    </row>
    <row r="76248" spans="8:8" x14ac:dyDescent="0.3">
      <c r="H76248" s="1"/>
    </row>
    <row r="76249" spans="8:8" x14ac:dyDescent="0.3">
      <c r="H76249" s="1"/>
    </row>
    <row r="76250" spans="8:8" x14ac:dyDescent="0.3">
      <c r="H76250" s="1"/>
    </row>
    <row r="76251" spans="8:8" x14ac:dyDescent="0.3">
      <c r="H76251" s="1"/>
    </row>
    <row r="76252" spans="8:8" x14ac:dyDescent="0.3">
      <c r="H76252" s="1"/>
    </row>
    <row r="76253" spans="8:8" x14ac:dyDescent="0.3">
      <c r="H76253" s="1"/>
    </row>
    <row r="76254" spans="8:8" x14ac:dyDescent="0.3">
      <c r="H76254" s="1"/>
    </row>
    <row r="76255" spans="8:8" x14ac:dyDescent="0.3">
      <c r="H76255" s="1"/>
    </row>
    <row r="76256" spans="8:8" x14ac:dyDescent="0.3">
      <c r="H76256" s="1"/>
    </row>
    <row r="76257" spans="8:8" x14ac:dyDescent="0.3">
      <c r="H76257" s="1"/>
    </row>
    <row r="76258" spans="8:8" x14ac:dyDescent="0.3">
      <c r="H76258" s="1"/>
    </row>
    <row r="76259" spans="8:8" x14ac:dyDescent="0.3">
      <c r="H76259" s="1"/>
    </row>
    <row r="76260" spans="8:8" x14ac:dyDescent="0.3">
      <c r="H76260" s="1"/>
    </row>
    <row r="76261" spans="8:8" x14ac:dyDescent="0.3">
      <c r="H76261" s="1"/>
    </row>
    <row r="76262" spans="8:8" x14ac:dyDescent="0.3">
      <c r="H76262" s="1"/>
    </row>
    <row r="76263" spans="8:8" x14ac:dyDescent="0.3">
      <c r="H76263" s="1"/>
    </row>
    <row r="76264" spans="8:8" x14ac:dyDescent="0.3">
      <c r="H76264" s="1"/>
    </row>
    <row r="76265" spans="8:8" x14ac:dyDescent="0.3">
      <c r="H76265" s="1"/>
    </row>
    <row r="76266" spans="8:8" x14ac:dyDescent="0.3">
      <c r="H76266" s="1"/>
    </row>
    <row r="76267" spans="8:8" x14ac:dyDescent="0.3">
      <c r="H76267" s="1"/>
    </row>
    <row r="76268" spans="8:8" x14ac:dyDescent="0.3">
      <c r="H76268" s="1"/>
    </row>
    <row r="76269" spans="8:8" x14ac:dyDescent="0.3">
      <c r="H76269" s="1"/>
    </row>
    <row r="76270" spans="8:8" x14ac:dyDescent="0.3">
      <c r="H76270" s="1"/>
    </row>
    <row r="76271" spans="8:8" x14ac:dyDescent="0.3">
      <c r="H76271" s="1"/>
    </row>
    <row r="76272" spans="8:8" x14ac:dyDescent="0.3">
      <c r="H76272" s="1"/>
    </row>
    <row r="76273" spans="8:8" x14ac:dyDescent="0.3">
      <c r="H76273" s="1"/>
    </row>
    <row r="76274" spans="8:8" x14ac:dyDescent="0.3">
      <c r="H76274" s="1"/>
    </row>
    <row r="76275" spans="8:8" x14ac:dyDescent="0.3">
      <c r="H76275" s="1"/>
    </row>
    <row r="76276" spans="8:8" x14ac:dyDescent="0.3">
      <c r="H76276" s="1"/>
    </row>
    <row r="76277" spans="8:8" x14ac:dyDescent="0.3">
      <c r="H76277" s="1"/>
    </row>
    <row r="76278" spans="8:8" x14ac:dyDescent="0.3">
      <c r="H76278" s="1"/>
    </row>
    <row r="76279" spans="8:8" x14ac:dyDescent="0.3">
      <c r="H76279" s="1"/>
    </row>
    <row r="76280" spans="8:8" x14ac:dyDescent="0.3">
      <c r="H76280" s="1"/>
    </row>
    <row r="76281" spans="8:8" x14ac:dyDescent="0.3">
      <c r="H76281" s="1"/>
    </row>
    <row r="76282" spans="8:8" x14ac:dyDescent="0.3">
      <c r="H76282" s="1"/>
    </row>
    <row r="76283" spans="8:8" x14ac:dyDescent="0.3">
      <c r="H76283" s="1"/>
    </row>
    <row r="76284" spans="8:8" x14ac:dyDescent="0.3">
      <c r="H76284" s="1"/>
    </row>
    <row r="76285" spans="8:8" x14ac:dyDescent="0.3">
      <c r="H76285" s="1"/>
    </row>
    <row r="76286" spans="8:8" x14ac:dyDescent="0.3">
      <c r="H76286" s="1"/>
    </row>
    <row r="76287" spans="8:8" x14ac:dyDescent="0.3">
      <c r="H76287" s="1"/>
    </row>
    <row r="76288" spans="8:8" x14ac:dyDescent="0.3">
      <c r="H76288" s="1"/>
    </row>
    <row r="76289" spans="8:8" x14ac:dyDescent="0.3">
      <c r="H76289" s="1"/>
    </row>
    <row r="76290" spans="8:8" x14ac:dyDescent="0.3">
      <c r="H76290" s="1"/>
    </row>
    <row r="76291" spans="8:8" x14ac:dyDescent="0.3">
      <c r="H76291" s="1"/>
    </row>
    <row r="76292" spans="8:8" x14ac:dyDescent="0.3">
      <c r="H76292" s="1"/>
    </row>
    <row r="76293" spans="8:8" x14ac:dyDescent="0.3">
      <c r="H76293" s="1"/>
    </row>
    <row r="76294" spans="8:8" x14ac:dyDescent="0.3">
      <c r="H76294" s="1"/>
    </row>
    <row r="76295" spans="8:8" x14ac:dyDescent="0.3">
      <c r="H76295" s="1"/>
    </row>
    <row r="76296" spans="8:8" x14ac:dyDescent="0.3">
      <c r="H76296" s="1"/>
    </row>
    <row r="76297" spans="8:8" x14ac:dyDescent="0.3">
      <c r="H76297" s="1"/>
    </row>
    <row r="76298" spans="8:8" x14ac:dyDescent="0.3">
      <c r="H76298" s="1"/>
    </row>
    <row r="76299" spans="8:8" x14ac:dyDescent="0.3">
      <c r="H76299" s="1"/>
    </row>
    <row r="76300" spans="8:8" x14ac:dyDescent="0.3">
      <c r="H76300" s="1"/>
    </row>
    <row r="76301" spans="8:8" x14ac:dyDescent="0.3">
      <c r="H76301" s="1"/>
    </row>
    <row r="76302" spans="8:8" x14ac:dyDescent="0.3">
      <c r="H76302" s="1"/>
    </row>
    <row r="76303" spans="8:8" x14ac:dyDescent="0.3">
      <c r="H76303" s="1"/>
    </row>
    <row r="76304" spans="8:8" x14ac:dyDescent="0.3">
      <c r="H76304" s="1"/>
    </row>
    <row r="76305" spans="8:8" x14ac:dyDescent="0.3">
      <c r="H76305" s="1"/>
    </row>
    <row r="76306" spans="8:8" x14ac:dyDescent="0.3">
      <c r="H76306" s="1"/>
    </row>
    <row r="76307" spans="8:8" x14ac:dyDescent="0.3">
      <c r="H76307" s="1"/>
    </row>
    <row r="76308" spans="8:8" x14ac:dyDescent="0.3">
      <c r="H76308" s="1"/>
    </row>
    <row r="76309" spans="8:8" x14ac:dyDescent="0.3">
      <c r="H76309" s="1"/>
    </row>
    <row r="76310" spans="8:8" x14ac:dyDescent="0.3">
      <c r="H76310" s="1"/>
    </row>
    <row r="76311" spans="8:8" x14ac:dyDescent="0.3">
      <c r="H76311" s="1"/>
    </row>
    <row r="76312" spans="8:8" x14ac:dyDescent="0.3">
      <c r="H76312" s="1"/>
    </row>
    <row r="76313" spans="8:8" x14ac:dyDescent="0.3">
      <c r="H76313" s="1"/>
    </row>
    <row r="76314" spans="8:8" x14ac:dyDescent="0.3">
      <c r="H76314" s="1"/>
    </row>
    <row r="76315" spans="8:8" x14ac:dyDescent="0.3">
      <c r="H76315" s="1"/>
    </row>
    <row r="76316" spans="8:8" x14ac:dyDescent="0.3">
      <c r="H76316" s="1"/>
    </row>
    <row r="76317" spans="8:8" x14ac:dyDescent="0.3">
      <c r="H76317" s="1"/>
    </row>
    <row r="76318" spans="8:8" x14ac:dyDescent="0.3">
      <c r="H76318" s="1"/>
    </row>
    <row r="76319" spans="8:8" x14ac:dyDescent="0.3">
      <c r="H76319" s="1"/>
    </row>
    <row r="76320" spans="8:8" x14ac:dyDescent="0.3">
      <c r="H76320" s="1"/>
    </row>
    <row r="76321" spans="8:8" x14ac:dyDescent="0.3">
      <c r="H76321" s="1"/>
    </row>
    <row r="76322" spans="8:8" x14ac:dyDescent="0.3">
      <c r="H76322" s="1"/>
    </row>
    <row r="76323" spans="8:8" x14ac:dyDescent="0.3">
      <c r="H76323" s="1"/>
    </row>
    <row r="76324" spans="8:8" x14ac:dyDescent="0.3">
      <c r="H76324" s="1"/>
    </row>
    <row r="76325" spans="8:8" x14ac:dyDescent="0.3">
      <c r="H76325" s="1"/>
    </row>
    <row r="76326" spans="8:8" x14ac:dyDescent="0.3">
      <c r="H76326" s="1"/>
    </row>
    <row r="76327" spans="8:8" x14ac:dyDescent="0.3">
      <c r="H76327" s="1"/>
    </row>
    <row r="76328" spans="8:8" x14ac:dyDescent="0.3">
      <c r="H76328" s="1"/>
    </row>
    <row r="76329" spans="8:8" x14ac:dyDescent="0.3">
      <c r="H76329" s="1"/>
    </row>
    <row r="76330" spans="8:8" x14ac:dyDescent="0.3">
      <c r="H76330" s="1"/>
    </row>
    <row r="76331" spans="8:8" x14ac:dyDescent="0.3">
      <c r="H76331" s="1"/>
    </row>
    <row r="76332" spans="8:8" x14ac:dyDescent="0.3">
      <c r="H76332" s="1"/>
    </row>
    <row r="76333" spans="8:8" x14ac:dyDescent="0.3">
      <c r="H76333" s="1"/>
    </row>
    <row r="76334" spans="8:8" x14ac:dyDescent="0.3">
      <c r="H76334" s="1"/>
    </row>
    <row r="76335" spans="8:8" x14ac:dyDescent="0.3">
      <c r="H76335" s="1"/>
    </row>
    <row r="76336" spans="8:8" x14ac:dyDescent="0.3">
      <c r="H76336" s="1"/>
    </row>
    <row r="76337" spans="8:8" x14ac:dyDescent="0.3">
      <c r="H76337" s="1"/>
    </row>
    <row r="76338" spans="8:8" x14ac:dyDescent="0.3">
      <c r="H76338" s="1"/>
    </row>
    <row r="76339" spans="8:8" x14ac:dyDescent="0.3">
      <c r="H76339" s="1"/>
    </row>
    <row r="76340" spans="8:8" x14ac:dyDescent="0.3">
      <c r="H76340" s="1"/>
    </row>
    <row r="76341" spans="8:8" x14ac:dyDescent="0.3">
      <c r="H76341" s="1"/>
    </row>
    <row r="76342" spans="8:8" x14ac:dyDescent="0.3">
      <c r="H76342" s="1"/>
    </row>
    <row r="76343" spans="8:8" x14ac:dyDescent="0.3">
      <c r="H76343" s="1"/>
    </row>
    <row r="76344" spans="8:8" x14ac:dyDescent="0.3">
      <c r="H76344" s="1"/>
    </row>
    <row r="76345" spans="8:8" x14ac:dyDescent="0.3">
      <c r="H76345" s="1"/>
    </row>
    <row r="76346" spans="8:8" x14ac:dyDescent="0.3">
      <c r="H76346" s="1"/>
    </row>
    <row r="76347" spans="8:8" x14ac:dyDescent="0.3">
      <c r="H76347" s="1"/>
    </row>
    <row r="76348" spans="8:8" x14ac:dyDescent="0.3">
      <c r="H76348" s="1"/>
    </row>
    <row r="76349" spans="8:8" x14ac:dyDescent="0.3">
      <c r="H76349" s="1"/>
    </row>
    <row r="76350" spans="8:8" x14ac:dyDescent="0.3">
      <c r="H76350" s="1"/>
    </row>
    <row r="76351" spans="8:8" x14ac:dyDescent="0.3">
      <c r="H76351" s="1"/>
    </row>
    <row r="76352" spans="8:8" x14ac:dyDescent="0.3">
      <c r="H76352" s="1"/>
    </row>
    <row r="76353" spans="8:8" x14ac:dyDescent="0.3">
      <c r="H76353" s="1"/>
    </row>
    <row r="76354" spans="8:8" x14ac:dyDescent="0.3">
      <c r="H76354" s="1"/>
    </row>
    <row r="76355" spans="8:8" x14ac:dyDescent="0.3">
      <c r="H76355" s="1"/>
    </row>
    <row r="76356" spans="8:8" x14ac:dyDescent="0.3">
      <c r="H76356" s="1"/>
    </row>
    <row r="76357" spans="8:8" x14ac:dyDescent="0.3">
      <c r="H76357" s="1"/>
    </row>
    <row r="76358" spans="8:8" x14ac:dyDescent="0.3">
      <c r="H76358" s="1"/>
    </row>
    <row r="76359" spans="8:8" x14ac:dyDescent="0.3">
      <c r="H76359" s="1"/>
    </row>
    <row r="76360" spans="8:8" x14ac:dyDescent="0.3">
      <c r="H76360" s="1"/>
    </row>
    <row r="76361" spans="8:8" x14ac:dyDescent="0.3">
      <c r="H76361" s="1"/>
    </row>
    <row r="76362" spans="8:8" x14ac:dyDescent="0.3">
      <c r="H76362" s="1"/>
    </row>
    <row r="76363" spans="8:8" x14ac:dyDescent="0.3">
      <c r="H76363" s="1"/>
    </row>
    <row r="76364" spans="8:8" x14ac:dyDescent="0.3">
      <c r="H76364" s="1"/>
    </row>
    <row r="76365" spans="8:8" x14ac:dyDescent="0.3">
      <c r="H76365" s="1"/>
    </row>
    <row r="76366" spans="8:8" x14ac:dyDescent="0.3">
      <c r="H76366" s="1"/>
    </row>
    <row r="76367" spans="8:8" x14ac:dyDescent="0.3">
      <c r="H76367" s="1"/>
    </row>
    <row r="76368" spans="8:8" x14ac:dyDescent="0.3">
      <c r="H76368" s="1"/>
    </row>
    <row r="76369" spans="8:8" x14ac:dyDescent="0.3">
      <c r="H76369" s="1"/>
    </row>
    <row r="76370" spans="8:8" x14ac:dyDescent="0.3">
      <c r="H76370" s="1"/>
    </row>
    <row r="76371" spans="8:8" x14ac:dyDescent="0.3">
      <c r="H76371" s="1"/>
    </row>
    <row r="76372" spans="8:8" x14ac:dyDescent="0.3">
      <c r="H76372" s="1"/>
    </row>
    <row r="76373" spans="8:8" x14ac:dyDescent="0.3">
      <c r="H76373" s="1"/>
    </row>
    <row r="76374" spans="8:8" x14ac:dyDescent="0.3">
      <c r="H76374" s="1"/>
    </row>
    <row r="76375" spans="8:8" x14ac:dyDescent="0.3">
      <c r="H76375" s="1"/>
    </row>
    <row r="76376" spans="8:8" x14ac:dyDescent="0.3">
      <c r="H76376" s="1"/>
    </row>
    <row r="76377" spans="8:8" x14ac:dyDescent="0.3">
      <c r="H76377" s="1"/>
    </row>
    <row r="76378" spans="8:8" x14ac:dyDescent="0.3">
      <c r="H76378" s="1"/>
    </row>
    <row r="76379" spans="8:8" x14ac:dyDescent="0.3">
      <c r="H76379" s="1"/>
    </row>
    <row r="76380" spans="8:8" x14ac:dyDescent="0.3">
      <c r="H76380" s="1"/>
    </row>
    <row r="76381" spans="8:8" x14ac:dyDescent="0.3">
      <c r="H76381" s="1"/>
    </row>
    <row r="76382" spans="8:8" x14ac:dyDescent="0.3">
      <c r="H76382" s="1"/>
    </row>
    <row r="76383" spans="8:8" x14ac:dyDescent="0.3">
      <c r="H76383" s="1"/>
    </row>
    <row r="76384" spans="8:8" x14ac:dyDescent="0.3">
      <c r="H76384" s="1"/>
    </row>
    <row r="76385" spans="8:8" x14ac:dyDescent="0.3">
      <c r="H76385" s="1"/>
    </row>
    <row r="76386" spans="8:8" x14ac:dyDescent="0.3">
      <c r="H76386" s="1"/>
    </row>
    <row r="76387" spans="8:8" x14ac:dyDescent="0.3">
      <c r="H76387" s="1"/>
    </row>
    <row r="76388" spans="8:8" x14ac:dyDescent="0.3">
      <c r="H76388" s="1"/>
    </row>
    <row r="76389" spans="8:8" x14ac:dyDescent="0.3">
      <c r="H76389" s="1"/>
    </row>
    <row r="76390" spans="8:8" x14ac:dyDescent="0.3">
      <c r="H76390" s="1"/>
    </row>
    <row r="76391" spans="8:8" x14ac:dyDescent="0.3">
      <c r="H76391" s="1"/>
    </row>
    <row r="76392" spans="8:8" x14ac:dyDescent="0.3">
      <c r="H76392" s="1"/>
    </row>
    <row r="76393" spans="8:8" x14ac:dyDescent="0.3">
      <c r="H76393" s="1"/>
    </row>
    <row r="76394" spans="8:8" x14ac:dyDescent="0.3">
      <c r="H76394" s="1"/>
    </row>
    <row r="76395" spans="8:8" x14ac:dyDescent="0.3">
      <c r="H76395" s="1"/>
    </row>
    <row r="76396" spans="8:8" x14ac:dyDescent="0.3">
      <c r="H76396" s="1"/>
    </row>
    <row r="76397" spans="8:8" x14ac:dyDescent="0.3">
      <c r="H76397" s="1"/>
    </row>
    <row r="76398" spans="8:8" x14ac:dyDescent="0.3">
      <c r="H76398" s="1"/>
    </row>
    <row r="76399" spans="8:8" x14ac:dyDescent="0.3">
      <c r="H76399" s="1"/>
    </row>
    <row r="76400" spans="8:8" x14ac:dyDescent="0.3">
      <c r="H76400" s="1"/>
    </row>
    <row r="76401" spans="8:8" x14ac:dyDescent="0.3">
      <c r="H76401" s="1"/>
    </row>
    <row r="76402" spans="8:8" x14ac:dyDescent="0.3">
      <c r="H76402" s="1"/>
    </row>
    <row r="76403" spans="8:8" x14ac:dyDescent="0.3">
      <c r="H76403" s="1"/>
    </row>
    <row r="76404" spans="8:8" x14ac:dyDescent="0.3">
      <c r="H76404" s="1"/>
    </row>
    <row r="76405" spans="8:8" x14ac:dyDescent="0.3">
      <c r="H76405" s="1"/>
    </row>
    <row r="76406" spans="8:8" x14ac:dyDescent="0.3">
      <c r="H76406" s="1"/>
    </row>
    <row r="76407" spans="8:8" x14ac:dyDescent="0.3">
      <c r="H76407" s="1"/>
    </row>
    <row r="76408" spans="8:8" x14ac:dyDescent="0.3">
      <c r="H76408" s="1"/>
    </row>
    <row r="76409" spans="8:8" x14ac:dyDescent="0.3">
      <c r="H76409" s="1"/>
    </row>
    <row r="76410" spans="8:8" x14ac:dyDescent="0.3">
      <c r="H76410" s="1"/>
    </row>
    <row r="76411" spans="8:8" x14ac:dyDescent="0.3">
      <c r="H76411" s="1"/>
    </row>
    <row r="76412" spans="8:8" x14ac:dyDescent="0.3">
      <c r="H76412" s="1"/>
    </row>
    <row r="76413" spans="8:8" x14ac:dyDescent="0.3">
      <c r="H76413" s="1"/>
    </row>
    <row r="76414" spans="8:8" x14ac:dyDescent="0.3">
      <c r="H76414" s="1"/>
    </row>
    <row r="76415" spans="8:8" x14ac:dyDescent="0.3">
      <c r="H76415" s="1"/>
    </row>
    <row r="76416" spans="8:8" x14ac:dyDescent="0.3">
      <c r="H76416" s="1"/>
    </row>
    <row r="76417" spans="8:8" x14ac:dyDescent="0.3">
      <c r="H76417" s="1"/>
    </row>
    <row r="76418" spans="8:8" x14ac:dyDescent="0.3">
      <c r="H76418" s="1"/>
    </row>
    <row r="76419" spans="8:8" x14ac:dyDescent="0.3">
      <c r="H76419" s="1"/>
    </row>
    <row r="76420" spans="8:8" x14ac:dyDescent="0.3">
      <c r="H76420" s="1"/>
    </row>
    <row r="76421" spans="8:8" x14ac:dyDescent="0.3">
      <c r="H76421" s="1"/>
    </row>
    <row r="76422" spans="8:8" x14ac:dyDescent="0.3">
      <c r="H76422" s="1"/>
    </row>
    <row r="76423" spans="8:8" x14ac:dyDescent="0.3">
      <c r="H76423" s="1"/>
    </row>
    <row r="76424" spans="8:8" x14ac:dyDescent="0.3">
      <c r="H76424" s="1"/>
    </row>
    <row r="76425" spans="8:8" x14ac:dyDescent="0.3">
      <c r="H76425" s="1"/>
    </row>
    <row r="76426" spans="8:8" x14ac:dyDescent="0.3">
      <c r="H76426" s="1"/>
    </row>
    <row r="76427" spans="8:8" x14ac:dyDescent="0.3">
      <c r="H76427" s="1"/>
    </row>
    <row r="76428" spans="8:8" x14ac:dyDescent="0.3">
      <c r="H76428" s="1"/>
    </row>
    <row r="76429" spans="8:8" x14ac:dyDescent="0.3">
      <c r="H76429" s="1"/>
    </row>
    <row r="76430" spans="8:8" x14ac:dyDescent="0.3">
      <c r="H76430" s="1"/>
    </row>
    <row r="76431" spans="8:8" x14ac:dyDescent="0.3">
      <c r="H76431" s="1"/>
    </row>
    <row r="76432" spans="8:8" x14ac:dyDescent="0.3">
      <c r="H76432" s="1"/>
    </row>
    <row r="76433" spans="8:8" x14ac:dyDescent="0.3">
      <c r="H76433" s="1"/>
    </row>
    <row r="76434" spans="8:8" x14ac:dyDescent="0.3">
      <c r="H76434" s="1"/>
    </row>
    <row r="76435" spans="8:8" x14ac:dyDescent="0.3">
      <c r="H76435" s="1"/>
    </row>
    <row r="76436" spans="8:8" x14ac:dyDescent="0.3">
      <c r="H76436" s="1"/>
    </row>
    <row r="76437" spans="8:8" x14ac:dyDescent="0.3">
      <c r="H76437" s="1"/>
    </row>
    <row r="76438" spans="8:8" x14ac:dyDescent="0.3">
      <c r="H76438" s="1"/>
    </row>
    <row r="76439" spans="8:8" x14ac:dyDescent="0.3">
      <c r="H76439" s="1"/>
    </row>
    <row r="76440" spans="8:8" x14ac:dyDescent="0.3">
      <c r="H76440" s="1"/>
    </row>
    <row r="76441" spans="8:8" x14ac:dyDescent="0.3">
      <c r="H76441" s="1"/>
    </row>
    <row r="76442" spans="8:8" x14ac:dyDescent="0.3">
      <c r="H76442" s="1"/>
    </row>
    <row r="76443" spans="8:8" x14ac:dyDescent="0.3">
      <c r="H76443" s="1"/>
    </row>
    <row r="76444" spans="8:8" x14ac:dyDescent="0.3">
      <c r="H76444" s="1"/>
    </row>
    <row r="76445" spans="8:8" x14ac:dyDescent="0.3">
      <c r="H76445" s="1"/>
    </row>
    <row r="76446" spans="8:8" x14ac:dyDescent="0.3">
      <c r="H76446" s="1"/>
    </row>
    <row r="76447" spans="8:8" x14ac:dyDescent="0.3">
      <c r="H76447" s="1"/>
    </row>
    <row r="76448" spans="8:8" x14ac:dyDescent="0.3">
      <c r="H76448" s="1"/>
    </row>
    <row r="76449" spans="8:8" x14ac:dyDescent="0.3">
      <c r="H76449" s="1"/>
    </row>
    <row r="76450" spans="8:8" x14ac:dyDescent="0.3">
      <c r="H76450" s="1"/>
    </row>
    <row r="76451" spans="8:8" x14ac:dyDescent="0.3">
      <c r="H76451" s="1"/>
    </row>
    <row r="76452" spans="8:8" x14ac:dyDescent="0.3">
      <c r="H76452" s="1"/>
    </row>
    <row r="76453" spans="8:8" x14ac:dyDescent="0.3">
      <c r="H76453" s="1"/>
    </row>
    <row r="76454" spans="8:8" x14ac:dyDescent="0.3">
      <c r="H76454" s="1"/>
    </row>
    <row r="76455" spans="8:8" x14ac:dyDescent="0.3">
      <c r="H76455" s="1"/>
    </row>
    <row r="76456" spans="8:8" x14ac:dyDescent="0.3">
      <c r="H76456" s="1"/>
    </row>
    <row r="76457" spans="8:8" x14ac:dyDescent="0.3">
      <c r="H76457" s="1"/>
    </row>
    <row r="76458" spans="8:8" x14ac:dyDescent="0.3">
      <c r="H76458" s="1"/>
    </row>
    <row r="76459" spans="8:8" x14ac:dyDescent="0.3">
      <c r="H76459" s="1"/>
    </row>
    <row r="76460" spans="8:8" x14ac:dyDescent="0.3">
      <c r="H76460" s="1"/>
    </row>
    <row r="76461" spans="8:8" x14ac:dyDescent="0.3">
      <c r="H76461" s="1"/>
    </row>
    <row r="76462" spans="8:8" x14ac:dyDescent="0.3">
      <c r="H76462" s="1"/>
    </row>
    <row r="76463" spans="8:8" x14ac:dyDescent="0.3">
      <c r="H76463" s="1"/>
    </row>
    <row r="76464" spans="8:8" x14ac:dyDescent="0.3">
      <c r="H76464" s="1"/>
    </row>
    <row r="76465" spans="8:8" x14ac:dyDescent="0.3">
      <c r="H76465" s="1"/>
    </row>
    <row r="76466" spans="8:8" x14ac:dyDescent="0.3">
      <c r="H76466" s="1"/>
    </row>
    <row r="76467" spans="8:8" x14ac:dyDescent="0.3">
      <c r="H76467" s="1"/>
    </row>
    <row r="76468" spans="8:8" x14ac:dyDescent="0.3">
      <c r="H76468" s="1"/>
    </row>
    <row r="76469" spans="8:8" x14ac:dyDescent="0.3">
      <c r="H76469" s="1"/>
    </row>
    <row r="76470" spans="8:8" x14ac:dyDescent="0.3">
      <c r="H76470" s="1"/>
    </row>
    <row r="76471" spans="8:8" x14ac:dyDescent="0.3">
      <c r="H76471" s="1"/>
    </row>
    <row r="76472" spans="8:8" x14ac:dyDescent="0.3">
      <c r="H76472" s="1"/>
    </row>
    <row r="76473" spans="8:8" x14ac:dyDescent="0.3">
      <c r="H76473" s="1"/>
    </row>
    <row r="76474" spans="8:8" x14ac:dyDescent="0.3">
      <c r="H76474" s="1"/>
    </row>
    <row r="76475" spans="8:8" x14ac:dyDescent="0.3">
      <c r="H76475" s="1"/>
    </row>
    <row r="76476" spans="8:8" x14ac:dyDescent="0.3">
      <c r="H76476" s="1"/>
    </row>
    <row r="76477" spans="8:8" x14ac:dyDescent="0.3">
      <c r="H76477" s="1"/>
    </row>
    <row r="76478" spans="8:8" x14ac:dyDescent="0.3">
      <c r="H76478" s="1"/>
    </row>
    <row r="76479" spans="8:8" x14ac:dyDescent="0.3">
      <c r="H76479" s="1"/>
    </row>
    <row r="76480" spans="8:8" x14ac:dyDescent="0.3">
      <c r="H76480" s="1"/>
    </row>
    <row r="76481" spans="8:8" x14ac:dyDescent="0.3">
      <c r="H76481" s="1"/>
    </row>
    <row r="76482" spans="8:8" x14ac:dyDescent="0.3">
      <c r="H76482" s="1"/>
    </row>
    <row r="76483" spans="8:8" x14ac:dyDescent="0.3">
      <c r="H76483" s="1"/>
    </row>
    <row r="76484" spans="8:8" x14ac:dyDescent="0.3">
      <c r="H76484" s="1"/>
    </row>
    <row r="76485" spans="8:8" x14ac:dyDescent="0.3">
      <c r="H76485" s="1"/>
    </row>
    <row r="76486" spans="8:8" x14ac:dyDescent="0.3">
      <c r="H76486" s="1"/>
    </row>
    <row r="76487" spans="8:8" x14ac:dyDescent="0.3">
      <c r="H76487" s="1"/>
    </row>
    <row r="76488" spans="8:8" x14ac:dyDescent="0.3">
      <c r="H76488" s="1"/>
    </row>
    <row r="76489" spans="8:8" x14ac:dyDescent="0.3">
      <c r="H76489" s="1"/>
    </row>
    <row r="76490" spans="8:8" x14ac:dyDescent="0.3">
      <c r="H76490" s="1"/>
    </row>
    <row r="76491" spans="8:8" x14ac:dyDescent="0.3">
      <c r="H76491" s="1"/>
    </row>
    <row r="76492" spans="8:8" x14ac:dyDescent="0.3">
      <c r="H76492" s="1"/>
    </row>
    <row r="76493" spans="8:8" x14ac:dyDescent="0.3">
      <c r="H76493" s="1"/>
    </row>
    <row r="76494" spans="8:8" x14ac:dyDescent="0.3">
      <c r="H76494" s="1"/>
    </row>
    <row r="76495" spans="8:8" x14ac:dyDescent="0.3">
      <c r="H76495" s="1"/>
    </row>
    <row r="76496" spans="8:8" x14ac:dyDescent="0.3">
      <c r="H76496" s="1"/>
    </row>
    <row r="76497" spans="8:8" x14ac:dyDescent="0.3">
      <c r="H76497" s="1"/>
    </row>
    <row r="76498" spans="8:8" x14ac:dyDescent="0.3">
      <c r="H76498" s="1"/>
    </row>
    <row r="76499" spans="8:8" x14ac:dyDescent="0.3">
      <c r="H76499" s="1"/>
    </row>
    <row r="76500" spans="8:8" x14ac:dyDescent="0.3">
      <c r="H76500" s="1"/>
    </row>
    <row r="76501" spans="8:8" x14ac:dyDescent="0.3">
      <c r="H76501" s="1"/>
    </row>
    <row r="76502" spans="8:8" x14ac:dyDescent="0.3">
      <c r="H76502" s="1"/>
    </row>
    <row r="76503" spans="8:8" x14ac:dyDescent="0.3">
      <c r="H76503" s="1"/>
    </row>
    <row r="76504" spans="8:8" x14ac:dyDescent="0.3">
      <c r="H76504" s="1"/>
    </row>
    <row r="76505" spans="8:8" x14ac:dyDescent="0.3">
      <c r="H76505" s="1"/>
    </row>
    <row r="76506" spans="8:8" x14ac:dyDescent="0.3">
      <c r="H76506" s="1"/>
    </row>
    <row r="76507" spans="8:8" x14ac:dyDescent="0.3">
      <c r="H76507" s="1"/>
    </row>
    <row r="76508" spans="8:8" x14ac:dyDescent="0.3">
      <c r="H76508" s="1"/>
    </row>
    <row r="76509" spans="8:8" x14ac:dyDescent="0.3">
      <c r="H76509" s="1"/>
    </row>
    <row r="76510" spans="8:8" x14ac:dyDescent="0.3">
      <c r="H76510" s="1"/>
    </row>
    <row r="76511" spans="8:8" x14ac:dyDescent="0.3">
      <c r="H76511" s="1"/>
    </row>
    <row r="76512" spans="8:8" x14ac:dyDescent="0.3">
      <c r="H76512" s="1"/>
    </row>
    <row r="76513" spans="8:8" x14ac:dyDescent="0.3">
      <c r="H76513" s="1"/>
    </row>
    <row r="76514" spans="8:8" x14ac:dyDescent="0.3">
      <c r="H76514" s="1"/>
    </row>
    <row r="76515" spans="8:8" x14ac:dyDescent="0.3">
      <c r="H76515" s="1"/>
    </row>
    <row r="76516" spans="8:8" x14ac:dyDescent="0.3">
      <c r="H76516" s="1"/>
    </row>
    <row r="76517" spans="8:8" x14ac:dyDescent="0.3">
      <c r="H76517" s="1"/>
    </row>
    <row r="76518" spans="8:8" x14ac:dyDescent="0.3">
      <c r="H76518" s="1"/>
    </row>
    <row r="76519" spans="8:8" x14ac:dyDescent="0.3">
      <c r="H76519" s="1"/>
    </row>
    <row r="76520" spans="8:8" x14ac:dyDescent="0.3">
      <c r="H76520" s="1"/>
    </row>
    <row r="76521" spans="8:8" x14ac:dyDescent="0.3">
      <c r="H76521" s="1"/>
    </row>
    <row r="76522" spans="8:8" x14ac:dyDescent="0.3">
      <c r="H76522" s="1"/>
    </row>
    <row r="76523" spans="8:8" x14ac:dyDescent="0.3">
      <c r="H76523" s="1"/>
    </row>
    <row r="76524" spans="8:8" x14ac:dyDescent="0.3">
      <c r="H76524" s="1"/>
    </row>
    <row r="76525" spans="8:8" x14ac:dyDescent="0.3">
      <c r="H76525" s="1"/>
    </row>
    <row r="76526" spans="8:8" x14ac:dyDescent="0.3">
      <c r="H76526" s="1"/>
    </row>
    <row r="76527" spans="8:8" x14ac:dyDescent="0.3">
      <c r="H76527" s="1"/>
    </row>
    <row r="76528" spans="8:8" x14ac:dyDescent="0.3">
      <c r="H76528" s="1"/>
    </row>
    <row r="76529" spans="8:8" x14ac:dyDescent="0.3">
      <c r="H76529" s="1"/>
    </row>
    <row r="76530" spans="8:8" x14ac:dyDescent="0.3">
      <c r="H76530" s="1"/>
    </row>
    <row r="76531" spans="8:8" x14ac:dyDescent="0.3">
      <c r="H76531" s="1"/>
    </row>
    <row r="76532" spans="8:8" x14ac:dyDescent="0.3">
      <c r="H76532" s="1"/>
    </row>
    <row r="76533" spans="8:8" x14ac:dyDescent="0.3">
      <c r="H76533" s="1"/>
    </row>
    <row r="76534" spans="8:8" x14ac:dyDescent="0.3">
      <c r="H76534" s="1"/>
    </row>
    <row r="76535" spans="8:8" x14ac:dyDescent="0.3">
      <c r="H76535" s="1"/>
    </row>
    <row r="76536" spans="8:8" x14ac:dyDescent="0.3">
      <c r="H76536" s="1"/>
    </row>
    <row r="76537" spans="8:8" x14ac:dyDescent="0.3">
      <c r="H76537" s="1"/>
    </row>
    <row r="76538" spans="8:8" x14ac:dyDescent="0.3">
      <c r="H76538" s="1"/>
    </row>
    <row r="76539" spans="8:8" x14ac:dyDescent="0.3">
      <c r="H76539" s="1"/>
    </row>
    <row r="76540" spans="8:8" x14ac:dyDescent="0.3">
      <c r="H76540" s="1"/>
    </row>
    <row r="76541" spans="8:8" x14ac:dyDescent="0.3">
      <c r="H76541" s="1"/>
    </row>
    <row r="76542" spans="8:8" x14ac:dyDescent="0.3">
      <c r="H76542" s="1"/>
    </row>
    <row r="76543" spans="8:8" x14ac:dyDescent="0.3">
      <c r="H76543" s="1"/>
    </row>
    <row r="76544" spans="8:8" x14ac:dyDescent="0.3">
      <c r="H76544" s="1"/>
    </row>
    <row r="76545" spans="8:8" x14ac:dyDescent="0.3">
      <c r="H76545" s="1"/>
    </row>
    <row r="76546" spans="8:8" x14ac:dyDescent="0.3">
      <c r="H76546" s="1"/>
    </row>
    <row r="76547" spans="8:8" x14ac:dyDescent="0.3">
      <c r="H76547" s="1"/>
    </row>
    <row r="76548" spans="8:8" x14ac:dyDescent="0.3">
      <c r="H76548" s="1"/>
    </row>
    <row r="76549" spans="8:8" x14ac:dyDescent="0.3">
      <c r="H76549" s="1"/>
    </row>
    <row r="76550" spans="8:8" x14ac:dyDescent="0.3">
      <c r="H76550" s="1"/>
    </row>
    <row r="76551" spans="8:8" x14ac:dyDescent="0.3">
      <c r="H76551" s="1"/>
    </row>
    <row r="76552" spans="8:8" x14ac:dyDescent="0.3">
      <c r="H76552" s="1"/>
    </row>
    <row r="76553" spans="8:8" x14ac:dyDescent="0.3">
      <c r="H76553" s="1"/>
    </row>
    <row r="76554" spans="8:8" x14ac:dyDescent="0.3">
      <c r="H76554" s="1"/>
    </row>
    <row r="76555" spans="8:8" x14ac:dyDescent="0.3">
      <c r="H76555" s="1"/>
    </row>
    <row r="76556" spans="8:8" x14ac:dyDescent="0.3">
      <c r="H76556" s="1"/>
    </row>
    <row r="76557" spans="8:8" x14ac:dyDescent="0.3">
      <c r="H76557" s="1"/>
    </row>
    <row r="76558" spans="8:8" x14ac:dyDescent="0.3">
      <c r="H76558" s="1"/>
    </row>
    <row r="76559" spans="8:8" x14ac:dyDescent="0.3">
      <c r="H76559" s="1"/>
    </row>
    <row r="76560" spans="8:8" x14ac:dyDescent="0.3">
      <c r="H76560" s="1"/>
    </row>
    <row r="76561" spans="8:8" x14ac:dyDescent="0.3">
      <c r="H76561" s="1"/>
    </row>
    <row r="76562" spans="8:8" x14ac:dyDescent="0.3">
      <c r="H76562" s="1"/>
    </row>
    <row r="76563" spans="8:8" x14ac:dyDescent="0.3">
      <c r="H76563" s="1"/>
    </row>
    <row r="76564" spans="8:8" x14ac:dyDescent="0.3">
      <c r="H76564" s="1"/>
    </row>
    <row r="76565" spans="8:8" x14ac:dyDescent="0.3">
      <c r="H76565" s="1"/>
    </row>
    <row r="76566" spans="8:8" x14ac:dyDescent="0.3">
      <c r="H76566" s="1"/>
    </row>
    <row r="76567" spans="8:8" x14ac:dyDescent="0.3">
      <c r="H76567" s="1"/>
    </row>
    <row r="76568" spans="8:8" x14ac:dyDescent="0.3">
      <c r="H76568" s="1"/>
    </row>
    <row r="76569" spans="8:8" x14ac:dyDescent="0.3">
      <c r="H76569" s="1"/>
    </row>
    <row r="76570" spans="8:8" x14ac:dyDescent="0.3">
      <c r="H76570" s="1"/>
    </row>
    <row r="76571" spans="8:8" x14ac:dyDescent="0.3">
      <c r="H76571" s="1"/>
    </row>
    <row r="76572" spans="8:8" x14ac:dyDescent="0.3">
      <c r="H76572" s="1"/>
    </row>
    <row r="76573" spans="8:8" x14ac:dyDescent="0.3">
      <c r="H76573" s="1"/>
    </row>
    <row r="76574" spans="8:8" x14ac:dyDescent="0.3">
      <c r="H76574" s="1"/>
    </row>
    <row r="76575" spans="8:8" x14ac:dyDescent="0.3">
      <c r="H76575" s="1"/>
    </row>
    <row r="76576" spans="8:8" x14ac:dyDescent="0.3">
      <c r="H76576" s="1"/>
    </row>
    <row r="76577" spans="8:8" x14ac:dyDescent="0.3">
      <c r="H76577" s="1"/>
    </row>
    <row r="76578" spans="8:8" x14ac:dyDescent="0.3">
      <c r="H76578" s="1"/>
    </row>
    <row r="76579" spans="8:8" x14ac:dyDescent="0.3">
      <c r="H76579" s="1"/>
    </row>
    <row r="76580" spans="8:8" x14ac:dyDescent="0.3">
      <c r="H76580" s="1"/>
    </row>
    <row r="76581" spans="8:8" x14ac:dyDescent="0.3">
      <c r="H76581" s="1"/>
    </row>
    <row r="76582" spans="8:8" x14ac:dyDescent="0.3">
      <c r="H76582" s="1"/>
    </row>
    <row r="76583" spans="8:8" x14ac:dyDescent="0.3">
      <c r="H76583" s="1"/>
    </row>
    <row r="76584" spans="8:8" x14ac:dyDescent="0.3">
      <c r="H76584" s="1"/>
    </row>
    <row r="76585" spans="8:8" x14ac:dyDescent="0.3">
      <c r="H76585" s="1"/>
    </row>
    <row r="76586" spans="8:8" x14ac:dyDescent="0.3">
      <c r="H76586" s="1"/>
    </row>
    <row r="76587" spans="8:8" x14ac:dyDescent="0.3">
      <c r="H76587" s="1"/>
    </row>
    <row r="76588" spans="8:8" x14ac:dyDescent="0.3">
      <c r="H76588" s="1"/>
    </row>
    <row r="76589" spans="8:8" x14ac:dyDescent="0.3">
      <c r="H76589" s="1"/>
    </row>
    <row r="76590" spans="8:8" x14ac:dyDescent="0.3">
      <c r="H76590" s="1"/>
    </row>
    <row r="76591" spans="8:8" x14ac:dyDescent="0.3">
      <c r="H76591" s="1"/>
    </row>
    <row r="76592" spans="8:8" x14ac:dyDescent="0.3">
      <c r="H76592" s="1"/>
    </row>
    <row r="76593" spans="8:8" x14ac:dyDescent="0.3">
      <c r="H76593" s="1"/>
    </row>
    <row r="76594" spans="8:8" x14ac:dyDescent="0.3">
      <c r="H76594" s="1"/>
    </row>
    <row r="76595" spans="8:8" x14ac:dyDescent="0.3">
      <c r="H76595" s="1"/>
    </row>
    <row r="76596" spans="8:8" x14ac:dyDescent="0.3">
      <c r="H76596" s="1"/>
    </row>
    <row r="76597" spans="8:8" x14ac:dyDescent="0.3">
      <c r="H76597" s="1"/>
    </row>
    <row r="76598" spans="8:8" x14ac:dyDescent="0.3">
      <c r="H76598" s="1"/>
    </row>
    <row r="76599" spans="8:8" x14ac:dyDescent="0.3">
      <c r="H76599" s="1"/>
    </row>
    <row r="76600" spans="8:8" x14ac:dyDescent="0.3">
      <c r="H76600" s="1"/>
    </row>
    <row r="76601" spans="8:8" x14ac:dyDescent="0.3">
      <c r="H76601" s="1"/>
    </row>
    <row r="76602" spans="8:8" x14ac:dyDescent="0.3">
      <c r="H76602" s="1"/>
    </row>
    <row r="76603" spans="8:8" x14ac:dyDescent="0.3">
      <c r="H76603" s="1"/>
    </row>
    <row r="76604" spans="8:8" x14ac:dyDescent="0.3">
      <c r="H76604" s="1"/>
    </row>
    <row r="76605" spans="8:8" x14ac:dyDescent="0.3">
      <c r="H76605" s="1"/>
    </row>
    <row r="76606" spans="8:8" x14ac:dyDescent="0.3">
      <c r="H76606" s="1"/>
    </row>
    <row r="76607" spans="8:8" x14ac:dyDescent="0.3">
      <c r="H76607" s="1"/>
    </row>
    <row r="76608" spans="8:8" x14ac:dyDescent="0.3">
      <c r="H76608" s="1"/>
    </row>
    <row r="76609" spans="8:8" x14ac:dyDescent="0.3">
      <c r="H76609" s="1"/>
    </row>
    <row r="76610" spans="8:8" x14ac:dyDescent="0.3">
      <c r="H76610" s="1"/>
    </row>
    <row r="76611" spans="8:8" x14ac:dyDescent="0.3">
      <c r="H76611" s="1"/>
    </row>
    <row r="76612" spans="8:8" x14ac:dyDescent="0.3">
      <c r="H76612" s="1"/>
    </row>
    <row r="76613" spans="8:8" x14ac:dyDescent="0.3">
      <c r="H76613" s="1"/>
    </row>
    <row r="76614" spans="8:8" x14ac:dyDescent="0.3">
      <c r="H76614" s="1"/>
    </row>
    <row r="76615" spans="8:8" x14ac:dyDescent="0.3">
      <c r="H76615" s="1"/>
    </row>
    <row r="76616" spans="8:8" x14ac:dyDescent="0.3">
      <c r="H76616" s="1"/>
    </row>
    <row r="76617" spans="8:8" x14ac:dyDescent="0.3">
      <c r="H76617" s="1"/>
    </row>
    <row r="76618" spans="8:8" x14ac:dyDescent="0.3">
      <c r="H76618" s="1"/>
    </row>
    <row r="76619" spans="8:8" x14ac:dyDescent="0.3">
      <c r="H76619" s="1"/>
    </row>
    <row r="76620" spans="8:8" x14ac:dyDescent="0.3">
      <c r="H76620" s="1"/>
    </row>
    <row r="76621" spans="8:8" x14ac:dyDescent="0.3">
      <c r="H76621" s="1"/>
    </row>
    <row r="76622" spans="8:8" x14ac:dyDescent="0.3">
      <c r="H76622" s="1"/>
    </row>
    <row r="76623" spans="8:8" x14ac:dyDescent="0.3">
      <c r="H76623" s="1"/>
    </row>
    <row r="76624" spans="8:8" x14ac:dyDescent="0.3">
      <c r="H76624" s="1"/>
    </row>
    <row r="76625" spans="8:8" x14ac:dyDescent="0.3">
      <c r="H76625" s="1"/>
    </row>
    <row r="76626" spans="8:8" x14ac:dyDescent="0.3">
      <c r="H76626" s="1"/>
    </row>
    <row r="76627" spans="8:8" x14ac:dyDescent="0.3">
      <c r="H76627" s="1"/>
    </row>
    <row r="76628" spans="8:8" x14ac:dyDescent="0.3">
      <c r="H76628" s="1"/>
    </row>
    <row r="76629" spans="8:8" x14ac:dyDescent="0.3">
      <c r="H76629" s="1"/>
    </row>
    <row r="76630" spans="8:8" x14ac:dyDescent="0.3">
      <c r="H76630" s="1"/>
    </row>
    <row r="76631" spans="8:8" x14ac:dyDescent="0.3">
      <c r="H76631" s="1"/>
    </row>
    <row r="76632" spans="8:8" x14ac:dyDescent="0.3">
      <c r="H76632" s="1"/>
    </row>
    <row r="76633" spans="8:8" x14ac:dyDescent="0.3">
      <c r="H76633" s="1"/>
    </row>
    <row r="76634" spans="8:8" x14ac:dyDescent="0.3">
      <c r="H76634" s="1"/>
    </row>
    <row r="76635" spans="8:8" x14ac:dyDescent="0.3">
      <c r="H76635" s="1"/>
    </row>
    <row r="76636" spans="8:8" x14ac:dyDescent="0.3">
      <c r="H76636" s="1"/>
    </row>
    <row r="76637" spans="8:8" x14ac:dyDescent="0.3">
      <c r="H76637" s="1"/>
    </row>
    <row r="76638" spans="8:8" x14ac:dyDescent="0.3">
      <c r="H76638" s="1"/>
    </row>
    <row r="76639" spans="8:8" x14ac:dyDescent="0.3">
      <c r="H76639" s="1"/>
    </row>
    <row r="76640" spans="8:8" x14ac:dyDescent="0.3">
      <c r="H76640" s="1"/>
    </row>
    <row r="76641" spans="8:8" x14ac:dyDescent="0.3">
      <c r="H76641" s="1"/>
    </row>
    <row r="76642" spans="8:8" x14ac:dyDescent="0.3">
      <c r="H76642" s="1"/>
    </row>
    <row r="76643" spans="8:8" x14ac:dyDescent="0.3">
      <c r="H76643" s="1"/>
    </row>
    <row r="76644" spans="8:8" x14ac:dyDescent="0.3">
      <c r="H76644" s="1"/>
    </row>
    <row r="76645" spans="8:8" x14ac:dyDescent="0.3">
      <c r="H76645" s="1"/>
    </row>
    <row r="76646" spans="8:8" x14ac:dyDescent="0.3">
      <c r="H76646" s="1"/>
    </row>
    <row r="76647" spans="8:8" x14ac:dyDescent="0.3">
      <c r="H76647" s="1"/>
    </row>
    <row r="76648" spans="8:8" x14ac:dyDescent="0.3">
      <c r="H76648" s="1"/>
    </row>
    <row r="76649" spans="8:8" x14ac:dyDescent="0.3">
      <c r="H76649" s="1"/>
    </row>
    <row r="76650" spans="8:8" x14ac:dyDescent="0.3">
      <c r="H76650" s="1"/>
    </row>
    <row r="76651" spans="8:8" x14ac:dyDescent="0.3">
      <c r="H76651" s="1"/>
    </row>
    <row r="76652" spans="8:8" x14ac:dyDescent="0.3">
      <c r="H76652" s="1"/>
    </row>
    <row r="76653" spans="8:8" x14ac:dyDescent="0.3">
      <c r="H76653" s="1"/>
    </row>
    <row r="76654" spans="8:8" x14ac:dyDescent="0.3">
      <c r="H76654" s="1"/>
    </row>
    <row r="76655" spans="8:8" x14ac:dyDescent="0.3">
      <c r="H76655" s="1"/>
    </row>
    <row r="76656" spans="8:8" x14ac:dyDescent="0.3">
      <c r="H76656" s="1"/>
    </row>
    <row r="76657" spans="8:8" x14ac:dyDescent="0.3">
      <c r="H76657" s="1"/>
    </row>
    <row r="76658" spans="8:8" x14ac:dyDescent="0.3">
      <c r="H76658" s="1"/>
    </row>
    <row r="76659" spans="8:8" x14ac:dyDescent="0.3">
      <c r="H76659" s="1"/>
    </row>
    <row r="76660" spans="8:8" x14ac:dyDescent="0.3">
      <c r="H76660" s="1"/>
    </row>
    <row r="76661" spans="8:8" x14ac:dyDescent="0.3">
      <c r="H76661" s="1"/>
    </row>
    <row r="76662" spans="8:8" x14ac:dyDescent="0.3">
      <c r="H76662" s="1"/>
    </row>
    <row r="76663" spans="8:8" x14ac:dyDescent="0.3">
      <c r="H76663" s="1"/>
    </row>
    <row r="76664" spans="8:8" x14ac:dyDescent="0.3">
      <c r="H76664" s="1"/>
    </row>
    <row r="76665" spans="8:8" x14ac:dyDescent="0.3">
      <c r="H76665" s="1"/>
    </row>
    <row r="76666" spans="8:8" x14ac:dyDescent="0.3">
      <c r="H76666" s="1"/>
    </row>
    <row r="76667" spans="8:8" x14ac:dyDescent="0.3">
      <c r="H76667" s="1"/>
    </row>
    <row r="76668" spans="8:8" x14ac:dyDescent="0.3">
      <c r="H76668" s="1"/>
    </row>
    <row r="76669" spans="8:8" x14ac:dyDescent="0.3">
      <c r="H76669" s="1"/>
    </row>
    <row r="76670" spans="8:8" x14ac:dyDescent="0.3">
      <c r="H76670" s="1"/>
    </row>
    <row r="76671" spans="8:8" x14ac:dyDescent="0.3">
      <c r="H76671" s="1"/>
    </row>
    <row r="76672" spans="8:8" x14ac:dyDescent="0.3">
      <c r="H76672" s="1"/>
    </row>
    <row r="76673" spans="8:8" x14ac:dyDescent="0.3">
      <c r="H76673" s="1"/>
    </row>
    <row r="76674" spans="8:8" x14ac:dyDescent="0.3">
      <c r="H76674" s="1"/>
    </row>
    <row r="76675" spans="8:8" x14ac:dyDescent="0.3">
      <c r="H76675" s="1"/>
    </row>
    <row r="76676" spans="8:8" x14ac:dyDescent="0.3">
      <c r="H76676" s="1"/>
    </row>
    <row r="76677" spans="8:8" x14ac:dyDescent="0.3">
      <c r="H76677" s="1"/>
    </row>
    <row r="76678" spans="8:8" x14ac:dyDescent="0.3">
      <c r="H76678" s="1"/>
    </row>
    <row r="76679" spans="8:8" x14ac:dyDescent="0.3">
      <c r="H76679" s="1"/>
    </row>
    <row r="76680" spans="8:8" x14ac:dyDescent="0.3">
      <c r="H76680" s="1"/>
    </row>
    <row r="76681" spans="8:8" x14ac:dyDescent="0.3">
      <c r="H76681" s="1"/>
    </row>
    <row r="76682" spans="8:8" x14ac:dyDescent="0.3">
      <c r="H76682" s="1"/>
    </row>
    <row r="76683" spans="8:8" x14ac:dyDescent="0.3">
      <c r="H76683" s="1"/>
    </row>
    <row r="76684" spans="8:8" x14ac:dyDescent="0.3">
      <c r="H76684" s="1"/>
    </row>
    <row r="76685" spans="8:8" x14ac:dyDescent="0.3">
      <c r="H76685" s="1"/>
    </row>
    <row r="76686" spans="8:8" x14ac:dyDescent="0.3">
      <c r="H76686" s="1"/>
    </row>
    <row r="76687" spans="8:8" x14ac:dyDescent="0.3">
      <c r="H76687" s="1"/>
    </row>
    <row r="76688" spans="8:8" x14ac:dyDescent="0.3">
      <c r="H76688" s="1"/>
    </row>
    <row r="76689" spans="8:8" x14ac:dyDescent="0.3">
      <c r="H76689" s="1"/>
    </row>
    <row r="76690" spans="8:8" x14ac:dyDescent="0.3">
      <c r="H76690" s="1"/>
    </row>
    <row r="76691" spans="8:8" x14ac:dyDescent="0.3">
      <c r="H76691" s="1"/>
    </row>
    <row r="76692" spans="8:8" x14ac:dyDescent="0.3">
      <c r="H76692" s="1"/>
    </row>
    <row r="76693" spans="8:8" x14ac:dyDescent="0.3">
      <c r="H76693" s="1"/>
    </row>
    <row r="76694" spans="8:8" x14ac:dyDescent="0.3">
      <c r="H76694" s="1"/>
    </row>
    <row r="76695" spans="8:8" x14ac:dyDescent="0.3">
      <c r="H76695" s="1"/>
    </row>
    <row r="76696" spans="8:8" x14ac:dyDescent="0.3">
      <c r="H76696" s="1"/>
    </row>
    <row r="76697" spans="8:8" x14ac:dyDescent="0.3">
      <c r="H76697" s="1"/>
    </row>
    <row r="76698" spans="8:8" x14ac:dyDescent="0.3">
      <c r="H76698" s="1"/>
    </row>
    <row r="76699" spans="8:8" x14ac:dyDescent="0.3">
      <c r="H76699" s="1"/>
    </row>
    <row r="76700" spans="8:8" x14ac:dyDescent="0.3">
      <c r="H76700" s="1"/>
    </row>
    <row r="76701" spans="8:8" x14ac:dyDescent="0.3">
      <c r="H76701" s="1"/>
    </row>
    <row r="76702" spans="8:8" x14ac:dyDescent="0.3">
      <c r="H76702" s="1"/>
    </row>
    <row r="76703" spans="8:8" x14ac:dyDescent="0.3">
      <c r="H76703" s="1"/>
    </row>
    <row r="76704" spans="8:8" x14ac:dyDescent="0.3">
      <c r="H76704" s="1"/>
    </row>
    <row r="76705" spans="8:8" x14ac:dyDescent="0.3">
      <c r="H76705" s="1"/>
    </row>
    <row r="76706" spans="8:8" x14ac:dyDescent="0.3">
      <c r="H76706" s="1"/>
    </row>
    <row r="76707" spans="8:8" x14ac:dyDescent="0.3">
      <c r="H76707" s="1"/>
    </row>
    <row r="76708" spans="8:8" x14ac:dyDescent="0.3">
      <c r="H76708" s="1"/>
    </row>
    <row r="76709" spans="8:8" x14ac:dyDescent="0.3">
      <c r="H76709" s="1"/>
    </row>
    <row r="76710" spans="8:8" x14ac:dyDescent="0.3">
      <c r="H76710" s="1"/>
    </row>
    <row r="76711" spans="8:8" x14ac:dyDescent="0.3">
      <c r="H76711" s="1"/>
    </row>
    <row r="76712" spans="8:8" x14ac:dyDescent="0.3">
      <c r="H76712" s="1"/>
    </row>
    <row r="76713" spans="8:8" x14ac:dyDescent="0.3">
      <c r="H76713" s="1"/>
    </row>
    <row r="76714" spans="8:8" x14ac:dyDescent="0.3">
      <c r="H76714" s="1"/>
    </row>
    <row r="76715" spans="8:8" x14ac:dyDescent="0.3">
      <c r="H76715" s="1"/>
    </row>
    <row r="76716" spans="8:8" x14ac:dyDescent="0.3">
      <c r="H76716" s="1"/>
    </row>
    <row r="76717" spans="8:8" x14ac:dyDescent="0.3">
      <c r="H76717" s="1"/>
    </row>
    <row r="76718" spans="8:8" x14ac:dyDescent="0.3">
      <c r="H76718" s="1"/>
    </row>
    <row r="76719" spans="8:8" x14ac:dyDescent="0.3">
      <c r="H76719" s="1"/>
    </row>
    <row r="76720" spans="8:8" x14ac:dyDescent="0.3">
      <c r="H76720" s="1"/>
    </row>
    <row r="76721" spans="8:8" x14ac:dyDescent="0.3">
      <c r="H76721" s="1"/>
    </row>
    <row r="76722" spans="8:8" x14ac:dyDescent="0.3">
      <c r="H76722" s="1"/>
    </row>
    <row r="76723" spans="8:8" x14ac:dyDescent="0.3">
      <c r="H76723" s="1"/>
    </row>
    <row r="76724" spans="8:8" x14ac:dyDescent="0.3">
      <c r="H76724" s="1"/>
    </row>
    <row r="76725" spans="8:8" x14ac:dyDescent="0.3">
      <c r="H76725" s="1"/>
    </row>
    <row r="76726" spans="8:8" x14ac:dyDescent="0.3">
      <c r="H76726" s="1"/>
    </row>
    <row r="76727" spans="8:8" x14ac:dyDescent="0.3">
      <c r="H76727" s="1"/>
    </row>
    <row r="76728" spans="8:8" x14ac:dyDescent="0.3">
      <c r="H76728" s="1"/>
    </row>
    <row r="76729" spans="8:8" x14ac:dyDescent="0.3">
      <c r="H76729" s="1"/>
    </row>
    <row r="76730" spans="8:8" x14ac:dyDescent="0.3">
      <c r="H76730" s="1"/>
    </row>
    <row r="76731" spans="8:8" x14ac:dyDescent="0.3">
      <c r="H76731" s="1"/>
    </row>
    <row r="76732" spans="8:8" x14ac:dyDescent="0.3">
      <c r="H76732" s="1"/>
    </row>
    <row r="76733" spans="8:8" x14ac:dyDescent="0.3">
      <c r="H76733" s="1"/>
    </row>
    <row r="76734" spans="8:8" x14ac:dyDescent="0.3">
      <c r="H76734" s="1"/>
    </row>
    <row r="76735" spans="8:8" x14ac:dyDescent="0.3">
      <c r="H76735" s="1"/>
    </row>
    <row r="76736" spans="8:8" x14ac:dyDescent="0.3">
      <c r="H76736" s="1"/>
    </row>
    <row r="76737" spans="8:8" x14ac:dyDescent="0.3">
      <c r="H76737" s="1"/>
    </row>
    <row r="76738" spans="8:8" x14ac:dyDescent="0.3">
      <c r="H76738" s="1"/>
    </row>
    <row r="76739" spans="8:8" x14ac:dyDescent="0.3">
      <c r="H76739" s="1"/>
    </row>
    <row r="76740" spans="8:8" x14ac:dyDescent="0.3">
      <c r="H76740" s="1"/>
    </row>
    <row r="76741" spans="8:8" x14ac:dyDescent="0.3">
      <c r="H76741" s="1"/>
    </row>
    <row r="76742" spans="8:8" x14ac:dyDescent="0.3">
      <c r="H76742" s="1"/>
    </row>
    <row r="76743" spans="8:8" x14ac:dyDescent="0.3">
      <c r="H76743" s="1"/>
    </row>
    <row r="76744" spans="8:8" x14ac:dyDescent="0.3">
      <c r="H76744" s="1"/>
    </row>
    <row r="76745" spans="8:8" x14ac:dyDescent="0.3">
      <c r="H76745" s="1"/>
    </row>
    <row r="76746" spans="8:8" x14ac:dyDescent="0.3">
      <c r="H76746" s="1"/>
    </row>
    <row r="76747" spans="8:8" x14ac:dyDescent="0.3">
      <c r="H76747" s="1"/>
    </row>
    <row r="76748" spans="8:8" x14ac:dyDescent="0.3">
      <c r="H76748" s="1"/>
    </row>
    <row r="76749" spans="8:8" x14ac:dyDescent="0.3">
      <c r="H76749" s="1"/>
    </row>
    <row r="76750" spans="8:8" x14ac:dyDescent="0.3">
      <c r="H76750" s="1"/>
    </row>
    <row r="76751" spans="8:8" x14ac:dyDescent="0.3">
      <c r="H76751" s="1"/>
    </row>
    <row r="76752" spans="8:8" x14ac:dyDescent="0.3">
      <c r="H76752" s="1"/>
    </row>
    <row r="76753" spans="8:8" x14ac:dyDescent="0.3">
      <c r="H76753" s="1"/>
    </row>
    <row r="76754" spans="8:8" x14ac:dyDescent="0.3">
      <c r="H76754" s="1"/>
    </row>
    <row r="76755" spans="8:8" x14ac:dyDescent="0.3">
      <c r="H76755" s="1"/>
    </row>
    <row r="76756" spans="8:8" x14ac:dyDescent="0.3">
      <c r="H76756" s="1"/>
    </row>
    <row r="76757" spans="8:8" x14ac:dyDescent="0.3">
      <c r="H76757" s="1"/>
    </row>
    <row r="76758" spans="8:8" x14ac:dyDescent="0.3">
      <c r="H76758" s="1"/>
    </row>
    <row r="76759" spans="8:8" x14ac:dyDescent="0.3">
      <c r="H76759" s="1"/>
    </row>
    <row r="76760" spans="8:8" x14ac:dyDescent="0.3">
      <c r="H76760" s="1"/>
    </row>
    <row r="76761" spans="8:8" x14ac:dyDescent="0.3">
      <c r="H76761" s="1"/>
    </row>
    <row r="76762" spans="8:8" x14ac:dyDescent="0.3">
      <c r="H76762" s="1"/>
    </row>
    <row r="76763" spans="8:8" x14ac:dyDescent="0.3">
      <c r="H76763" s="1"/>
    </row>
    <row r="76764" spans="8:8" x14ac:dyDescent="0.3">
      <c r="H76764" s="1"/>
    </row>
    <row r="76765" spans="8:8" x14ac:dyDescent="0.3">
      <c r="H76765" s="1"/>
    </row>
    <row r="76766" spans="8:8" x14ac:dyDescent="0.3">
      <c r="H76766" s="1"/>
    </row>
    <row r="76767" spans="8:8" x14ac:dyDescent="0.3">
      <c r="H76767" s="1"/>
    </row>
    <row r="76768" spans="8:8" x14ac:dyDescent="0.3">
      <c r="H76768" s="1"/>
    </row>
    <row r="76769" spans="8:8" x14ac:dyDescent="0.3">
      <c r="H76769" s="1"/>
    </row>
    <row r="76770" spans="8:8" x14ac:dyDescent="0.3">
      <c r="H76770" s="1"/>
    </row>
    <row r="76771" spans="8:8" x14ac:dyDescent="0.3">
      <c r="H76771" s="1"/>
    </row>
    <row r="76772" spans="8:8" x14ac:dyDescent="0.3">
      <c r="H76772" s="1"/>
    </row>
    <row r="76773" spans="8:8" x14ac:dyDescent="0.3">
      <c r="H76773" s="1"/>
    </row>
    <row r="76774" spans="8:8" x14ac:dyDescent="0.3">
      <c r="H76774" s="1"/>
    </row>
    <row r="76775" spans="8:8" x14ac:dyDescent="0.3">
      <c r="H76775" s="1"/>
    </row>
    <row r="76776" spans="8:8" x14ac:dyDescent="0.3">
      <c r="H76776" s="1"/>
    </row>
    <row r="76777" spans="8:8" x14ac:dyDescent="0.3">
      <c r="H76777" s="1"/>
    </row>
    <row r="76778" spans="8:8" x14ac:dyDescent="0.3">
      <c r="H76778" s="1"/>
    </row>
    <row r="76779" spans="8:8" x14ac:dyDescent="0.3">
      <c r="H76779" s="1"/>
    </row>
    <row r="76780" spans="8:8" x14ac:dyDescent="0.3">
      <c r="H76780" s="1"/>
    </row>
    <row r="76781" spans="8:8" x14ac:dyDescent="0.3">
      <c r="H76781" s="1"/>
    </row>
    <row r="76782" spans="8:8" x14ac:dyDescent="0.3">
      <c r="H76782" s="1"/>
    </row>
    <row r="76783" spans="8:8" x14ac:dyDescent="0.3">
      <c r="H76783" s="1"/>
    </row>
    <row r="76784" spans="8:8" x14ac:dyDescent="0.3">
      <c r="H76784" s="1"/>
    </row>
    <row r="76785" spans="8:8" x14ac:dyDescent="0.3">
      <c r="H76785" s="1"/>
    </row>
    <row r="76786" spans="8:8" x14ac:dyDescent="0.3">
      <c r="H76786" s="1"/>
    </row>
    <row r="76787" spans="8:8" x14ac:dyDescent="0.3">
      <c r="H76787" s="1"/>
    </row>
    <row r="76788" spans="8:8" x14ac:dyDescent="0.3">
      <c r="H76788" s="1"/>
    </row>
    <row r="76789" spans="8:8" x14ac:dyDescent="0.3">
      <c r="H76789" s="1"/>
    </row>
    <row r="76790" spans="8:8" x14ac:dyDescent="0.3">
      <c r="H76790" s="1"/>
    </row>
    <row r="76791" spans="8:8" x14ac:dyDescent="0.3">
      <c r="H76791" s="1"/>
    </row>
    <row r="76792" spans="8:8" x14ac:dyDescent="0.3">
      <c r="H76792" s="1"/>
    </row>
    <row r="76793" spans="8:8" x14ac:dyDescent="0.3">
      <c r="H76793" s="1"/>
    </row>
    <row r="76794" spans="8:8" x14ac:dyDescent="0.3">
      <c r="H76794" s="1"/>
    </row>
    <row r="76795" spans="8:8" x14ac:dyDescent="0.3">
      <c r="H76795" s="1"/>
    </row>
    <row r="76796" spans="8:8" x14ac:dyDescent="0.3">
      <c r="H76796" s="1"/>
    </row>
    <row r="76797" spans="8:8" x14ac:dyDescent="0.3">
      <c r="H76797" s="1"/>
    </row>
    <row r="76798" spans="8:8" x14ac:dyDescent="0.3">
      <c r="H76798" s="1"/>
    </row>
    <row r="76799" spans="8:8" x14ac:dyDescent="0.3">
      <c r="H76799" s="1"/>
    </row>
    <row r="76800" spans="8:8" x14ac:dyDescent="0.3">
      <c r="H76800" s="1"/>
    </row>
    <row r="76801" spans="8:8" x14ac:dyDescent="0.3">
      <c r="H76801" s="1"/>
    </row>
    <row r="76802" spans="8:8" x14ac:dyDescent="0.3">
      <c r="H76802" s="1"/>
    </row>
    <row r="76803" spans="8:8" x14ac:dyDescent="0.3">
      <c r="H76803" s="1"/>
    </row>
    <row r="76804" spans="8:8" x14ac:dyDescent="0.3">
      <c r="H76804" s="1"/>
    </row>
    <row r="76805" spans="8:8" x14ac:dyDescent="0.3">
      <c r="H76805" s="1"/>
    </row>
    <row r="76806" spans="8:8" x14ac:dyDescent="0.3">
      <c r="H76806" s="1"/>
    </row>
    <row r="76807" spans="8:8" x14ac:dyDescent="0.3">
      <c r="H76807" s="1"/>
    </row>
    <row r="76808" spans="8:8" x14ac:dyDescent="0.3">
      <c r="H76808" s="1"/>
    </row>
    <row r="76809" spans="8:8" x14ac:dyDescent="0.3">
      <c r="H76809" s="1"/>
    </row>
    <row r="76810" spans="8:8" x14ac:dyDescent="0.3">
      <c r="H76810" s="1"/>
    </row>
    <row r="76811" spans="8:8" x14ac:dyDescent="0.3">
      <c r="H76811" s="1"/>
    </row>
    <row r="76812" spans="8:8" x14ac:dyDescent="0.3">
      <c r="H76812" s="1"/>
    </row>
    <row r="76813" spans="8:8" x14ac:dyDescent="0.3">
      <c r="H76813" s="1"/>
    </row>
    <row r="76814" spans="8:8" x14ac:dyDescent="0.3">
      <c r="H76814" s="1"/>
    </row>
    <row r="76815" spans="8:8" x14ac:dyDescent="0.3">
      <c r="H76815" s="1"/>
    </row>
    <row r="76816" spans="8:8" x14ac:dyDescent="0.3">
      <c r="H76816" s="1"/>
    </row>
    <row r="76817" spans="8:8" x14ac:dyDescent="0.3">
      <c r="H76817" s="1"/>
    </row>
    <row r="76818" spans="8:8" x14ac:dyDescent="0.3">
      <c r="H76818" s="1"/>
    </row>
    <row r="76819" spans="8:8" x14ac:dyDescent="0.3">
      <c r="H76819" s="1"/>
    </row>
    <row r="76820" spans="8:8" x14ac:dyDescent="0.3">
      <c r="H76820" s="1"/>
    </row>
    <row r="76821" spans="8:8" x14ac:dyDescent="0.3">
      <c r="H76821" s="1"/>
    </row>
    <row r="76822" spans="8:8" x14ac:dyDescent="0.3">
      <c r="H76822" s="1"/>
    </row>
    <row r="76823" spans="8:8" x14ac:dyDescent="0.3">
      <c r="H76823" s="1"/>
    </row>
    <row r="76824" spans="8:8" x14ac:dyDescent="0.3">
      <c r="H76824" s="1"/>
    </row>
    <row r="76825" spans="8:8" x14ac:dyDescent="0.3">
      <c r="H76825" s="1"/>
    </row>
    <row r="76826" spans="8:8" x14ac:dyDescent="0.3">
      <c r="H76826" s="1"/>
    </row>
    <row r="76827" spans="8:8" x14ac:dyDescent="0.3">
      <c r="H76827" s="1"/>
    </row>
    <row r="76828" spans="8:8" x14ac:dyDescent="0.3">
      <c r="H76828" s="1"/>
    </row>
    <row r="76829" spans="8:8" x14ac:dyDescent="0.3">
      <c r="H76829" s="1"/>
    </row>
    <row r="76830" spans="8:8" x14ac:dyDescent="0.3">
      <c r="H76830" s="1"/>
    </row>
    <row r="76831" spans="8:8" x14ac:dyDescent="0.3">
      <c r="H76831" s="1"/>
    </row>
    <row r="76832" spans="8:8" x14ac:dyDescent="0.3">
      <c r="H76832" s="1"/>
    </row>
    <row r="76833" spans="8:8" x14ac:dyDescent="0.3">
      <c r="H76833" s="1"/>
    </row>
    <row r="76834" spans="8:8" x14ac:dyDescent="0.3">
      <c r="H76834" s="1"/>
    </row>
    <row r="76835" spans="8:8" x14ac:dyDescent="0.3">
      <c r="H76835" s="1"/>
    </row>
    <row r="76836" spans="8:8" x14ac:dyDescent="0.3">
      <c r="H76836" s="1"/>
    </row>
    <row r="76837" spans="8:8" x14ac:dyDescent="0.3">
      <c r="H76837" s="1"/>
    </row>
    <row r="76838" spans="8:8" x14ac:dyDescent="0.3">
      <c r="H76838" s="1"/>
    </row>
    <row r="76839" spans="8:8" x14ac:dyDescent="0.3">
      <c r="H76839" s="1"/>
    </row>
    <row r="76840" spans="8:8" x14ac:dyDescent="0.3">
      <c r="H76840" s="1"/>
    </row>
    <row r="76841" spans="8:8" x14ac:dyDescent="0.3">
      <c r="H76841" s="1"/>
    </row>
    <row r="76842" spans="8:8" x14ac:dyDescent="0.3">
      <c r="H76842" s="1"/>
    </row>
    <row r="76843" spans="8:8" x14ac:dyDescent="0.3">
      <c r="H76843" s="1"/>
    </row>
    <row r="76844" spans="8:8" x14ac:dyDescent="0.3">
      <c r="H76844" s="1"/>
    </row>
    <row r="76845" spans="8:8" x14ac:dyDescent="0.3">
      <c r="H76845" s="1"/>
    </row>
    <row r="76846" spans="8:8" x14ac:dyDescent="0.3">
      <c r="H76846" s="1"/>
    </row>
    <row r="76847" spans="8:8" x14ac:dyDescent="0.3">
      <c r="H76847" s="1"/>
    </row>
    <row r="76848" spans="8:8" x14ac:dyDescent="0.3">
      <c r="H76848" s="1"/>
    </row>
    <row r="76849" spans="8:8" x14ac:dyDescent="0.3">
      <c r="H76849" s="1"/>
    </row>
    <row r="76850" spans="8:8" x14ac:dyDescent="0.3">
      <c r="H76850" s="1"/>
    </row>
    <row r="76851" spans="8:8" x14ac:dyDescent="0.3">
      <c r="H76851" s="1"/>
    </row>
    <row r="76852" spans="8:8" x14ac:dyDescent="0.3">
      <c r="H76852" s="1"/>
    </row>
    <row r="76853" spans="8:8" x14ac:dyDescent="0.3">
      <c r="H76853" s="1"/>
    </row>
    <row r="76854" spans="8:8" x14ac:dyDescent="0.3">
      <c r="H76854" s="1"/>
    </row>
    <row r="76855" spans="8:8" x14ac:dyDescent="0.3">
      <c r="H76855" s="1"/>
    </row>
    <row r="76856" spans="8:8" x14ac:dyDescent="0.3">
      <c r="H76856" s="1"/>
    </row>
    <row r="76857" spans="8:8" x14ac:dyDescent="0.3">
      <c r="H76857" s="1"/>
    </row>
    <row r="76858" spans="8:8" x14ac:dyDescent="0.3">
      <c r="H76858" s="1"/>
    </row>
    <row r="76859" spans="8:8" x14ac:dyDescent="0.3">
      <c r="H76859" s="1"/>
    </row>
    <row r="76860" spans="8:8" x14ac:dyDescent="0.3">
      <c r="H76860" s="1"/>
    </row>
    <row r="76861" spans="8:8" x14ac:dyDescent="0.3">
      <c r="H76861" s="1"/>
    </row>
    <row r="76862" spans="8:8" x14ac:dyDescent="0.3">
      <c r="H76862" s="1"/>
    </row>
    <row r="76863" spans="8:8" x14ac:dyDescent="0.3">
      <c r="H76863" s="1"/>
    </row>
    <row r="76864" spans="8:8" x14ac:dyDescent="0.3">
      <c r="H76864" s="1"/>
    </row>
    <row r="76865" spans="8:8" x14ac:dyDescent="0.3">
      <c r="H76865" s="1"/>
    </row>
    <row r="76866" spans="8:8" x14ac:dyDescent="0.3">
      <c r="H76866" s="1"/>
    </row>
    <row r="76867" spans="8:8" x14ac:dyDescent="0.3">
      <c r="H76867" s="1"/>
    </row>
    <row r="76868" spans="8:8" x14ac:dyDescent="0.3">
      <c r="H76868" s="1"/>
    </row>
    <row r="76869" spans="8:8" x14ac:dyDescent="0.3">
      <c r="H76869" s="1"/>
    </row>
    <row r="76870" spans="8:8" x14ac:dyDescent="0.3">
      <c r="H76870" s="1"/>
    </row>
    <row r="76871" spans="8:8" x14ac:dyDescent="0.3">
      <c r="H76871" s="1"/>
    </row>
    <row r="76872" spans="8:8" x14ac:dyDescent="0.3">
      <c r="H76872" s="1"/>
    </row>
    <row r="76873" spans="8:8" x14ac:dyDescent="0.3">
      <c r="H76873" s="1"/>
    </row>
    <row r="76874" spans="8:8" x14ac:dyDescent="0.3">
      <c r="H76874" s="1"/>
    </row>
    <row r="76875" spans="8:8" x14ac:dyDescent="0.3">
      <c r="H76875" s="1"/>
    </row>
    <row r="76876" spans="8:8" x14ac:dyDescent="0.3">
      <c r="H76876" s="1"/>
    </row>
    <row r="76877" spans="8:8" x14ac:dyDescent="0.3">
      <c r="H76877" s="1"/>
    </row>
    <row r="76878" spans="8:8" x14ac:dyDescent="0.3">
      <c r="H76878" s="1"/>
    </row>
    <row r="76879" spans="8:8" x14ac:dyDescent="0.3">
      <c r="H76879" s="1"/>
    </row>
    <row r="76880" spans="8:8" x14ac:dyDescent="0.3">
      <c r="H76880" s="1"/>
    </row>
    <row r="76881" spans="8:8" x14ac:dyDescent="0.3">
      <c r="H76881" s="1"/>
    </row>
    <row r="76882" spans="8:8" x14ac:dyDescent="0.3">
      <c r="H76882" s="1"/>
    </row>
    <row r="76883" spans="8:8" x14ac:dyDescent="0.3">
      <c r="H76883" s="1"/>
    </row>
    <row r="76884" spans="8:8" x14ac:dyDescent="0.3">
      <c r="H76884" s="1"/>
    </row>
    <row r="76885" spans="8:8" x14ac:dyDescent="0.3">
      <c r="H76885" s="1"/>
    </row>
    <row r="76886" spans="8:8" x14ac:dyDescent="0.3">
      <c r="H76886" s="1"/>
    </row>
    <row r="76887" spans="8:8" x14ac:dyDescent="0.3">
      <c r="H76887" s="1"/>
    </row>
    <row r="76888" spans="8:8" x14ac:dyDescent="0.3">
      <c r="H76888" s="1"/>
    </row>
    <row r="76889" spans="8:8" x14ac:dyDescent="0.3">
      <c r="H76889" s="1"/>
    </row>
    <row r="76890" spans="8:8" x14ac:dyDescent="0.3">
      <c r="H76890" s="1"/>
    </row>
    <row r="76891" spans="8:8" x14ac:dyDescent="0.3">
      <c r="H76891" s="1"/>
    </row>
    <row r="76892" spans="8:8" x14ac:dyDescent="0.3">
      <c r="H76892" s="1"/>
    </row>
    <row r="76893" spans="8:8" x14ac:dyDescent="0.3">
      <c r="H76893" s="1"/>
    </row>
    <row r="76894" spans="8:8" x14ac:dyDescent="0.3">
      <c r="H76894" s="1"/>
    </row>
    <row r="76895" spans="8:8" x14ac:dyDescent="0.3">
      <c r="H76895" s="1"/>
    </row>
    <row r="76896" spans="8:8" x14ac:dyDescent="0.3">
      <c r="H76896" s="1"/>
    </row>
    <row r="76897" spans="8:8" x14ac:dyDescent="0.3">
      <c r="H76897" s="1"/>
    </row>
    <row r="76898" spans="8:8" x14ac:dyDescent="0.3">
      <c r="H76898" s="1"/>
    </row>
    <row r="76899" spans="8:8" x14ac:dyDescent="0.3">
      <c r="H76899" s="1"/>
    </row>
    <row r="76900" spans="8:8" x14ac:dyDescent="0.3">
      <c r="H76900" s="1"/>
    </row>
    <row r="76901" spans="8:8" x14ac:dyDescent="0.3">
      <c r="H76901" s="1"/>
    </row>
    <row r="76902" spans="8:8" x14ac:dyDescent="0.3">
      <c r="H76902" s="1"/>
    </row>
    <row r="76903" spans="8:8" x14ac:dyDescent="0.3">
      <c r="H76903" s="1"/>
    </row>
    <row r="76904" spans="8:8" x14ac:dyDescent="0.3">
      <c r="H76904" s="1"/>
    </row>
    <row r="76905" spans="8:8" x14ac:dyDescent="0.3">
      <c r="H76905" s="1"/>
    </row>
    <row r="76906" spans="8:8" x14ac:dyDescent="0.3">
      <c r="H76906" s="1"/>
    </row>
    <row r="76907" spans="8:8" x14ac:dyDescent="0.3">
      <c r="H76907" s="1"/>
    </row>
    <row r="76908" spans="8:8" x14ac:dyDescent="0.3">
      <c r="H76908" s="1"/>
    </row>
    <row r="76909" spans="8:8" x14ac:dyDescent="0.3">
      <c r="H76909" s="1"/>
    </row>
    <row r="76910" spans="8:8" x14ac:dyDescent="0.3">
      <c r="H76910" s="1"/>
    </row>
    <row r="76911" spans="8:8" x14ac:dyDescent="0.3">
      <c r="H76911" s="1"/>
    </row>
    <row r="76912" spans="8:8" x14ac:dyDescent="0.3">
      <c r="H76912" s="1"/>
    </row>
    <row r="76913" spans="8:8" x14ac:dyDescent="0.3">
      <c r="H76913" s="1"/>
    </row>
    <row r="76914" spans="8:8" x14ac:dyDescent="0.3">
      <c r="H76914" s="1"/>
    </row>
    <row r="76915" spans="8:8" x14ac:dyDescent="0.3">
      <c r="H76915" s="1"/>
    </row>
    <row r="76916" spans="8:8" x14ac:dyDescent="0.3">
      <c r="H76916" s="1"/>
    </row>
    <row r="76917" spans="8:8" x14ac:dyDescent="0.3">
      <c r="H76917" s="1"/>
    </row>
    <row r="76918" spans="8:8" x14ac:dyDescent="0.3">
      <c r="H76918" s="1"/>
    </row>
    <row r="76919" spans="8:8" x14ac:dyDescent="0.3">
      <c r="H76919" s="1"/>
    </row>
    <row r="76920" spans="8:8" x14ac:dyDescent="0.3">
      <c r="H76920" s="1"/>
    </row>
    <row r="76921" spans="8:8" x14ac:dyDescent="0.3">
      <c r="H76921" s="1"/>
    </row>
    <row r="76922" spans="8:8" x14ac:dyDescent="0.3">
      <c r="H76922" s="1"/>
    </row>
    <row r="76923" spans="8:8" x14ac:dyDescent="0.3">
      <c r="H76923" s="1"/>
    </row>
    <row r="76924" spans="8:8" x14ac:dyDescent="0.3">
      <c r="H76924" s="1"/>
    </row>
    <row r="76925" spans="8:8" x14ac:dyDescent="0.3">
      <c r="H76925" s="1"/>
    </row>
    <row r="76926" spans="8:8" x14ac:dyDescent="0.3">
      <c r="H76926" s="1"/>
    </row>
    <row r="76927" spans="8:8" x14ac:dyDescent="0.3">
      <c r="H76927" s="1"/>
    </row>
    <row r="76928" spans="8:8" x14ac:dyDescent="0.3">
      <c r="H76928" s="1"/>
    </row>
    <row r="76929" spans="8:8" x14ac:dyDescent="0.3">
      <c r="H76929" s="1"/>
    </row>
    <row r="76930" spans="8:8" x14ac:dyDescent="0.3">
      <c r="H76930" s="1"/>
    </row>
    <row r="76931" spans="8:8" x14ac:dyDescent="0.3">
      <c r="H76931" s="1"/>
    </row>
    <row r="76932" spans="8:8" x14ac:dyDescent="0.3">
      <c r="H76932" s="1"/>
    </row>
    <row r="76933" spans="8:8" x14ac:dyDescent="0.3">
      <c r="H76933" s="1"/>
    </row>
    <row r="76934" spans="8:8" x14ac:dyDescent="0.3">
      <c r="H76934" s="1"/>
    </row>
    <row r="76935" spans="8:8" x14ac:dyDescent="0.3">
      <c r="H76935" s="1"/>
    </row>
    <row r="76936" spans="8:8" x14ac:dyDescent="0.3">
      <c r="H76936" s="1"/>
    </row>
    <row r="76937" spans="8:8" x14ac:dyDescent="0.3">
      <c r="H76937" s="1"/>
    </row>
    <row r="76938" spans="8:8" x14ac:dyDescent="0.3">
      <c r="H76938" s="1"/>
    </row>
    <row r="76939" spans="8:8" x14ac:dyDescent="0.3">
      <c r="H76939" s="1"/>
    </row>
    <row r="76940" spans="8:8" x14ac:dyDescent="0.3">
      <c r="H76940" s="1"/>
    </row>
    <row r="76941" spans="8:8" x14ac:dyDescent="0.3">
      <c r="H76941" s="1"/>
    </row>
    <row r="76942" spans="8:8" x14ac:dyDescent="0.3">
      <c r="H76942" s="1"/>
    </row>
    <row r="76943" spans="8:8" x14ac:dyDescent="0.3">
      <c r="H76943" s="1"/>
    </row>
    <row r="76944" spans="8:8" x14ac:dyDescent="0.3">
      <c r="H76944" s="1"/>
    </row>
    <row r="76945" spans="8:8" x14ac:dyDescent="0.3">
      <c r="H76945" s="1"/>
    </row>
    <row r="76946" spans="8:8" x14ac:dyDescent="0.3">
      <c r="H76946" s="1"/>
    </row>
    <row r="76947" spans="8:8" x14ac:dyDescent="0.3">
      <c r="H76947" s="1"/>
    </row>
    <row r="76948" spans="8:8" x14ac:dyDescent="0.3">
      <c r="H76948" s="1"/>
    </row>
    <row r="76949" spans="8:8" x14ac:dyDescent="0.3">
      <c r="H76949" s="1"/>
    </row>
    <row r="76950" spans="8:8" x14ac:dyDescent="0.3">
      <c r="H76950" s="1"/>
    </row>
    <row r="76951" spans="8:8" x14ac:dyDescent="0.3">
      <c r="H76951" s="1"/>
    </row>
    <row r="76952" spans="8:8" x14ac:dyDescent="0.3">
      <c r="H76952" s="1"/>
    </row>
    <row r="76953" spans="8:8" x14ac:dyDescent="0.3">
      <c r="H76953" s="1"/>
    </row>
    <row r="76954" spans="8:8" x14ac:dyDescent="0.3">
      <c r="H76954" s="1"/>
    </row>
    <row r="76955" spans="8:8" x14ac:dyDescent="0.3">
      <c r="H76955" s="1"/>
    </row>
    <row r="76956" spans="8:8" x14ac:dyDescent="0.3">
      <c r="H76956" s="1"/>
    </row>
    <row r="76957" spans="8:8" x14ac:dyDescent="0.3">
      <c r="H76957" s="1"/>
    </row>
    <row r="76958" spans="8:8" x14ac:dyDescent="0.3">
      <c r="H76958" s="1"/>
    </row>
    <row r="76959" spans="8:8" x14ac:dyDescent="0.3">
      <c r="H76959" s="1"/>
    </row>
    <row r="76960" spans="8:8" x14ac:dyDescent="0.3">
      <c r="H76960" s="1"/>
    </row>
    <row r="76961" spans="8:8" x14ac:dyDescent="0.3">
      <c r="H76961" s="1"/>
    </row>
    <row r="76962" spans="8:8" x14ac:dyDescent="0.3">
      <c r="H76962" s="1"/>
    </row>
    <row r="76963" spans="8:8" x14ac:dyDescent="0.3">
      <c r="H76963" s="1"/>
    </row>
    <row r="76964" spans="8:8" x14ac:dyDescent="0.3">
      <c r="H76964" s="1"/>
    </row>
    <row r="76965" spans="8:8" x14ac:dyDescent="0.3">
      <c r="H76965" s="1"/>
    </row>
    <row r="76966" spans="8:8" x14ac:dyDescent="0.3">
      <c r="H76966" s="1"/>
    </row>
    <row r="76967" spans="8:8" x14ac:dyDescent="0.3">
      <c r="H76967" s="1"/>
    </row>
    <row r="76968" spans="8:8" x14ac:dyDescent="0.3">
      <c r="H76968" s="1"/>
    </row>
    <row r="76969" spans="8:8" x14ac:dyDescent="0.3">
      <c r="H76969" s="1"/>
    </row>
    <row r="76970" spans="8:8" x14ac:dyDescent="0.3">
      <c r="H76970" s="1"/>
    </row>
    <row r="76971" spans="8:8" x14ac:dyDescent="0.3">
      <c r="H76971" s="1"/>
    </row>
    <row r="76972" spans="8:8" x14ac:dyDescent="0.3">
      <c r="H76972" s="1"/>
    </row>
    <row r="76973" spans="8:8" x14ac:dyDescent="0.3">
      <c r="H76973" s="1"/>
    </row>
    <row r="76974" spans="8:8" x14ac:dyDescent="0.3">
      <c r="H76974" s="1"/>
    </row>
    <row r="76975" spans="8:8" x14ac:dyDescent="0.3">
      <c r="H76975" s="1"/>
    </row>
    <row r="76976" spans="8:8" x14ac:dyDescent="0.3">
      <c r="H76976" s="1"/>
    </row>
    <row r="76977" spans="8:8" x14ac:dyDescent="0.3">
      <c r="H76977" s="1"/>
    </row>
    <row r="76978" spans="8:8" x14ac:dyDescent="0.3">
      <c r="H76978" s="1"/>
    </row>
    <row r="76979" spans="8:8" x14ac:dyDescent="0.3">
      <c r="H76979" s="1"/>
    </row>
    <row r="76980" spans="8:8" x14ac:dyDescent="0.3">
      <c r="H76980" s="1"/>
    </row>
    <row r="76981" spans="8:8" x14ac:dyDescent="0.3">
      <c r="H76981" s="1"/>
    </row>
    <row r="76982" spans="8:8" x14ac:dyDescent="0.3">
      <c r="H76982" s="1"/>
    </row>
    <row r="76983" spans="8:8" x14ac:dyDescent="0.3">
      <c r="H76983" s="1"/>
    </row>
    <row r="76984" spans="8:8" x14ac:dyDescent="0.3">
      <c r="H76984" s="1"/>
    </row>
    <row r="76985" spans="8:8" x14ac:dyDescent="0.3">
      <c r="H76985" s="1"/>
    </row>
    <row r="76986" spans="8:8" x14ac:dyDescent="0.3">
      <c r="H76986" s="1"/>
    </row>
    <row r="76987" spans="8:8" x14ac:dyDescent="0.3">
      <c r="H76987" s="1"/>
    </row>
    <row r="76988" spans="8:8" x14ac:dyDescent="0.3">
      <c r="H76988" s="1"/>
    </row>
    <row r="76989" spans="8:8" x14ac:dyDescent="0.3">
      <c r="H76989" s="1"/>
    </row>
    <row r="76990" spans="8:8" x14ac:dyDescent="0.3">
      <c r="H76990" s="1"/>
    </row>
    <row r="76991" spans="8:8" x14ac:dyDescent="0.3">
      <c r="H76991" s="1"/>
    </row>
    <row r="76992" spans="8:8" x14ac:dyDescent="0.3">
      <c r="H76992" s="1"/>
    </row>
    <row r="76993" spans="8:8" x14ac:dyDescent="0.3">
      <c r="H76993" s="1"/>
    </row>
    <row r="76994" spans="8:8" x14ac:dyDescent="0.3">
      <c r="H76994" s="1"/>
    </row>
    <row r="76995" spans="8:8" x14ac:dyDescent="0.3">
      <c r="H76995" s="1"/>
    </row>
    <row r="76996" spans="8:8" x14ac:dyDescent="0.3">
      <c r="H76996" s="1"/>
    </row>
    <row r="76997" spans="8:8" x14ac:dyDescent="0.3">
      <c r="H76997" s="1"/>
    </row>
    <row r="76998" spans="8:8" x14ac:dyDescent="0.3">
      <c r="H76998" s="1"/>
    </row>
    <row r="76999" spans="8:8" x14ac:dyDescent="0.3">
      <c r="H76999" s="1"/>
    </row>
    <row r="77000" spans="8:8" x14ac:dyDescent="0.3">
      <c r="H77000" s="1"/>
    </row>
    <row r="77001" spans="8:8" x14ac:dyDescent="0.3">
      <c r="H77001" s="1"/>
    </row>
    <row r="77002" spans="8:8" x14ac:dyDescent="0.3">
      <c r="H77002" s="1"/>
    </row>
    <row r="77003" spans="8:8" x14ac:dyDescent="0.3">
      <c r="H77003" s="1"/>
    </row>
    <row r="77004" spans="8:8" x14ac:dyDescent="0.3">
      <c r="H77004" s="1"/>
    </row>
    <row r="77005" spans="8:8" x14ac:dyDescent="0.3">
      <c r="H77005" s="1"/>
    </row>
    <row r="77006" spans="8:8" x14ac:dyDescent="0.3">
      <c r="H77006" s="1"/>
    </row>
    <row r="77007" spans="8:8" x14ac:dyDescent="0.3">
      <c r="H77007" s="1"/>
    </row>
    <row r="77008" spans="8:8" x14ac:dyDescent="0.3">
      <c r="H77008" s="1"/>
    </row>
    <row r="77009" spans="8:8" x14ac:dyDescent="0.3">
      <c r="H77009" s="1"/>
    </row>
    <row r="77010" spans="8:8" x14ac:dyDescent="0.3">
      <c r="H77010" s="1"/>
    </row>
    <row r="77011" spans="8:8" x14ac:dyDescent="0.3">
      <c r="H77011" s="1"/>
    </row>
    <row r="77012" spans="8:8" x14ac:dyDescent="0.3">
      <c r="H77012" s="1"/>
    </row>
    <row r="77013" spans="8:8" x14ac:dyDescent="0.3">
      <c r="H77013" s="1"/>
    </row>
    <row r="77014" spans="8:8" x14ac:dyDescent="0.3">
      <c r="H77014" s="1"/>
    </row>
    <row r="77015" spans="8:8" x14ac:dyDescent="0.3">
      <c r="H77015" s="1"/>
    </row>
    <row r="77016" spans="8:8" x14ac:dyDescent="0.3">
      <c r="H77016" s="1"/>
    </row>
    <row r="77017" spans="8:8" x14ac:dyDescent="0.3">
      <c r="H77017" s="1"/>
    </row>
    <row r="77018" spans="8:8" x14ac:dyDescent="0.3">
      <c r="H77018" s="1"/>
    </row>
    <row r="77019" spans="8:8" x14ac:dyDescent="0.3">
      <c r="H77019" s="1"/>
    </row>
    <row r="77020" spans="8:8" x14ac:dyDescent="0.3">
      <c r="H77020" s="1"/>
    </row>
    <row r="77021" spans="8:8" x14ac:dyDescent="0.3">
      <c r="H77021" s="1"/>
    </row>
    <row r="77022" spans="8:8" x14ac:dyDescent="0.3">
      <c r="H77022" s="1"/>
    </row>
    <row r="77023" spans="8:8" x14ac:dyDescent="0.3">
      <c r="H77023" s="1"/>
    </row>
    <row r="77024" spans="8:8" x14ac:dyDescent="0.3">
      <c r="H77024" s="1"/>
    </row>
    <row r="77025" spans="8:8" x14ac:dyDescent="0.3">
      <c r="H77025" s="1"/>
    </row>
    <row r="77026" spans="8:8" x14ac:dyDescent="0.3">
      <c r="H77026" s="1"/>
    </row>
    <row r="77027" spans="8:8" x14ac:dyDescent="0.3">
      <c r="H77027" s="1"/>
    </row>
    <row r="77028" spans="8:8" x14ac:dyDescent="0.3">
      <c r="H77028" s="1"/>
    </row>
    <row r="77029" spans="8:8" x14ac:dyDescent="0.3">
      <c r="H77029" s="1"/>
    </row>
    <row r="77030" spans="8:8" x14ac:dyDescent="0.3">
      <c r="H77030" s="1"/>
    </row>
    <row r="77031" spans="8:8" x14ac:dyDescent="0.3">
      <c r="H77031" s="1"/>
    </row>
    <row r="77032" spans="8:8" x14ac:dyDescent="0.3">
      <c r="H77032" s="1"/>
    </row>
    <row r="77033" spans="8:8" x14ac:dyDescent="0.3">
      <c r="H77033" s="1"/>
    </row>
    <row r="77034" spans="8:8" x14ac:dyDescent="0.3">
      <c r="H77034" s="1"/>
    </row>
    <row r="77035" spans="8:8" x14ac:dyDescent="0.3">
      <c r="H77035" s="1"/>
    </row>
    <row r="77036" spans="8:8" x14ac:dyDescent="0.3">
      <c r="H77036" s="1"/>
    </row>
    <row r="77037" spans="8:8" x14ac:dyDescent="0.3">
      <c r="H77037" s="1"/>
    </row>
    <row r="77038" spans="8:8" x14ac:dyDescent="0.3">
      <c r="H77038" s="1"/>
    </row>
    <row r="77039" spans="8:8" x14ac:dyDescent="0.3">
      <c r="H77039" s="1"/>
    </row>
    <row r="77040" spans="8:8" x14ac:dyDescent="0.3">
      <c r="H77040" s="1"/>
    </row>
    <row r="77041" spans="8:8" x14ac:dyDescent="0.3">
      <c r="H77041" s="1"/>
    </row>
    <row r="77042" spans="8:8" x14ac:dyDescent="0.3">
      <c r="H77042" s="1"/>
    </row>
    <row r="77043" spans="8:8" x14ac:dyDescent="0.3">
      <c r="H77043" s="1"/>
    </row>
    <row r="77044" spans="8:8" x14ac:dyDescent="0.3">
      <c r="H77044" s="1"/>
    </row>
    <row r="77045" spans="8:8" x14ac:dyDescent="0.3">
      <c r="H77045" s="1"/>
    </row>
    <row r="77046" spans="8:8" x14ac:dyDescent="0.3">
      <c r="H77046" s="1"/>
    </row>
    <row r="77047" spans="8:8" x14ac:dyDescent="0.3">
      <c r="H77047" s="1"/>
    </row>
    <row r="77048" spans="8:8" x14ac:dyDescent="0.3">
      <c r="H77048" s="1"/>
    </row>
    <row r="77049" spans="8:8" x14ac:dyDescent="0.3">
      <c r="H77049" s="1"/>
    </row>
    <row r="77050" spans="8:8" x14ac:dyDescent="0.3">
      <c r="H77050" s="1"/>
    </row>
    <row r="77051" spans="8:8" x14ac:dyDescent="0.3">
      <c r="H77051" s="1"/>
    </row>
    <row r="77052" spans="8:8" x14ac:dyDescent="0.3">
      <c r="H77052" s="1"/>
    </row>
    <row r="77053" spans="8:8" x14ac:dyDescent="0.3">
      <c r="H77053" s="1"/>
    </row>
    <row r="77054" spans="8:8" x14ac:dyDescent="0.3">
      <c r="H77054" s="1"/>
    </row>
    <row r="77055" spans="8:8" x14ac:dyDescent="0.3">
      <c r="H77055" s="1"/>
    </row>
    <row r="77056" spans="8:8" x14ac:dyDescent="0.3">
      <c r="H77056" s="1"/>
    </row>
    <row r="77057" spans="8:8" x14ac:dyDescent="0.3">
      <c r="H77057" s="1"/>
    </row>
    <row r="77058" spans="8:8" x14ac:dyDescent="0.3">
      <c r="H77058" s="1"/>
    </row>
    <row r="77059" spans="8:8" x14ac:dyDescent="0.3">
      <c r="H77059" s="1"/>
    </row>
    <row r="77060" spans="8:8" x14ac:dyDescent="0.3">
      <c r="H77060" s="1"/>
    </row>
    <row r="77061" spans="8:8" x14ac:dyDescent="0.3">
      <c r="H77061" s="1"/>
    </row>
    <row r="77062" spans="8:8" x14ac:dyDescent="0.3">
      <c r="H77062" s="1"/>
    </row>
    <row r="77063" spans="8:8" x14ac:dyDescent="0.3">
      <c r="H77063" s="1"/>
    </row>
    <row r="77064" spans="8:8" x14ac:dyDescent="0.3">
      <c r="H77064" s="1"/>
    </row>
    <row r="77065" spans="8:8" x14ac:dyDescent="0.3">
      <c r="H77065" s="1"/>
    </row>
    <row r="77066" spans="8:8" x14ac:dyDescent="0.3">
      <c r="H77066" s="1"/>
    </row>
    <row r="77067" spans="8:8" x14ac:dyDescent="0.3">
      <c r="H77067" s="1"/>
    </row>
    <row r="77068" spans="8:8" x14ac:dyDescent="0.3">
      <c r="H77068" s="1"/>
    </row>
    <row r="77069" spans="8:8" x14ac:dyDescent="0.3">
      <c r="H77069" s="1"/>
    </row>
    <row r="77070" spans="8:8" x14ac:dyDescent="0.3">
      <c r="H77070" s="1"/>
    </row>
    <row r="77071" spans="8:8" x14ac:dyDescent="0.3">
      <c r="H77071" s="1"/>
    </row>
    <row r="77072" spans="8:8" x14ac:dyDescent="0.3">
      <c r="H77072" s="1"/>
    </row>
    <row r="77073" spans="8:8" x14ac:dyDescent="0.3">
      <c r="H77073" s="1"/>
    </row>
    <row r="77074" spans="8:8" x14ac:dyDescent="0.3">
      <c r="H77074" s="1"/>
    </row>
    <row r="77075" spans="8:8" x14ac:dyDescent="0.3">
      <c r="H77075" s="1"/>
    </row>
    <row r="77076" spans="8:8" x14ac:dyDescent="0.3">
      <c r="H77076" s="1"/>
    </row>
    <row r="77077" spans="8:8" x14ac:dyDescent="0.3">
      <c r="H77077" s="1"/>
    </row>
    <row r="77078" spans="8:8" x14ac:dyDescent="0.3">
      <c r="H77078" s="1"/>
    </row>
    <row r="77079" spans="8:8" x14ac:dyDescent="0.3">
      <c r="H77079" s="1"/>
    </row>
    <row r="77080" spans="8:8" x14ac:dyDescent="0.3">
      <c r="H77080" s="1"/>
    </row>
    <row r="77081" spans="8:8" x14ac:dyDescent="0.3">
      <c r="H77081" s="1"/>
    </row>
    <row r="77082" spans="8:8" x14ac:dyDescent="0.3">
      <c r="H77082" s="1"/>
    </row>
    <row r="77083" spans="8:8" x14ac:dyDescent="0.3">
      <c r="H77083" s="1"/>
    </row>
    <row r="77084" spans="8:8" x14ac:dyDescent="0.3">
      <c r="H77084" s="1"/>
    </row>
    <row r="77085" spans="8:8" x14ac:dyDescent="0.3">
      <c r="H77085" s="1"/>
    </row>
    <row r="77086" spans="8:8" x14ac:dyDescent="0.3">
      <c r="H77086" s="1"/>
    </row>
    <row r="77087" spans="8:8" x14ac:dyDescent="0.3">
      <c r="H77087" s="1"/>
    </row>
    <row r="77088" spans="8:8" x14ac:dyDescent="0.3">
      <c r="H77088" s="1"/>
    </row>
    <row r="77089" spans="8:8" x14ac:dyDescent="0.3">
      <c r="H77089" s="1"/>
    </row>
    <row r="77090" spans="8:8" x14ac:dyDescent="0.3">
      <c r="H77090" s="1"/>
    </row>
    <row r="77091" spans="8:8" x14ac:dyDescent="0.3">
      <c r="H77091" s="1"/>
    </row>
    <row r="77092" spans="8:8" x14ac:dyDescent="0.3">
      <c r="H77092" s="1"/>
    </row>
    <row r="77093" spans="8:8" x14ac:dyDescent="0.3">
      <c r="H77093" s="1"/>
    </row>
    <row r="77094" spans="8:8" x14ac:dyDescent="0.3">
      <c r="H77094" s="1"/>
    </row>
    <row r="77095" spans="8:8" x14ac:dyDescent="0.3">
      <c r="H77095" s="1"/>
    </row>
    <row r="77096" spans="8:8" x14ac:dyDescent="0.3">
      <c r="H77096" s="1"/>
    </row>
    <row r="77097" spans="8:8" x14ac:dyDescent="0.3">
      <c r="H77097" s="1"/>
    </row>
    <row r="77098" spans="8:8" x14ac:dyDescent="0.3">
      <c r="H77098" s="1"/>
    </row>
    <row r="77099" spans="8:8" x14ac:dyDescent="0.3">
      <c r="H77099" s="1"/>
    </row>
    <row r="77100" spans="8:8" x14ac:dyDescent="0.3">
      <c r="H77100" s="1"/>
    </row>
    <row r="77101" spans="8:8" x14ac:dyDescent="0.3">
      <c r="H77101" s="1"/>
    </row>
    <row r="77102" spans="8:8" x14ac:dyDescent="0.3">
      <c r="H77102" s="1"/>
    </row>
    <row r="77103" spans="8:8" x14ac:dyDescent="0.3">
      <c r="H77103" s="1"/>
    </row>
    <row r="77104" spans="8:8" x14ac:dyDescent="0.3">
      <c r="H77104" s="1"/>
    </row>
    <row r="77105" spans="8:8" x14ac:dyDescent="0.3">
      <c r="H77105" s="1"/>
    </row>
    <row r="77106" spans="8:8" x14ac:dyDescent="0.3">
      <c r="H77106" s="1"/>
    </row>
    <row r="77107" spans="8:8" x14ac:dyDescent="0.3">
      <c r="H77107" s="1"/>
    </row>
    <row r="77108" spans="8:8" x14ac:dyDescent="0.3">
      <c r="H77108" s="1"/>
    </row>
    <row r="77109" spans="8:8" x14ac:dyDescent="0.3">
      <c r="H77109" s="1"/>
    </row>
    <row r="77110" spans="8:8" x14ac:dyDescent="0.3">
      <c r="H77110" s="1"/>
    </row>
    <row r="77111" spans="8:8" x14ac:dyDescent="0.3">
      <c r="H77111" s="1"/>
    </row>
    <row r="77112" spans="8:8" x14ac:dyDescent="0.3">
      <c r="H77112" s="1"/>
    </row>
    <row r="77113" spans="8:8" x14ac:dyDescent="0.3">
      <c r="H77113" s="1"/>
    </row>
    <row r="77114" spans="8:8" x14ac:dyDescent="0.3">
      <c r="H77114" s="1"/>
    </row>
    <row r="77115" spans="8:8" x14ac:dyDescent="0.3">
      <c r="H77115" s="1"/>
    </row>
    <row r="77116" spans="8:8" x14ac:dyDescent="0.3">
      <c r="H77116" s="1"/>
    </row>
    <row r="77117" spans="8:8" x14ac:dyDescent="0.3">
      <c r="H77117" s="1"/>
    </row>
    <row r="77118" spans="8:8" x14ac:dyDescent="0.3">
      <c r="H77118" s="1"/>
    </row>
    <row r="77119" spans="8:8" x14ac:dyDescent="0.3">
      <c r="H77119" s="1"/>
    </row>
    <row r="77120" spans="8:8" x14ac:dyDescent="0.3">
      <c r="H77120" s="1"/>
    </row>
    <row r="77121" spans="8:8" x14ac:dyDescent="0.3">
      <c r="H77121" s="1"/>
    </row>
    <row r="77122" spans="8:8" x14ac:dyDescent="0.3">
      <c r="H77122" s="1"/>
    </row>
    <row r="77123" spans="8:8" x14ac:dyDescent="0.3">
      <c r="H77123" s="1"/>
    </row>
    <row r="77124" spans="8:8" x14ac:dyDescent="0.3">
      <c r="H77124" s="1"/>
    </row>
    <row r="77125" spans="8:8" x14ac:dyDescent="0.3">
      <c r="H77125" s="1"/>
    </row>
    <row r="77126" spans="8:8" x14ac:dyDescent="0.3">
      <c r="H77126" s="1"/>
    </row>
    <row r="77127" spans="8:8" x14ac:dyDescent="0.3">
      <c r="H77127" s="1"/>
    </row>
    <row r="77128" spans="8:8" x14ac:dyDescent="0.3">
      <c r="H77128" s="1"/>
    </row>
    <row r="77129" spans="8:8" x14ac:dyDescent="0.3">
      <c r="H77129" s="1"/>
    </row>
    <row r="77130" spans="8:8" x14ac:dyDescent="0.3">
      <c r="H77130" s="1"/>
    </row>
    <row r="77131" spans="8:8" x14ac:dyDescent="0.3">
      <c r="H77131" s="1"/>
    </row>
    <row r="77132" spans="8:8" x14ac:dyDescent="0.3">
      <c r="H77132" s="1"/>
    </row>
    <row r="77133" spans="8:8" x14ac:dyDescent="0.3">
      <c r="H77133" s="1"/>
    </row>
    <row r="77134" spans="8:8" x14ac:dyDescent="0.3">
      <c r="H77134" s="1"/>
    </row>
    <row r="77135" spans="8:8" x14ac:dyDescent="0.3">
      <c r="H77135" s="1"/>
    </row>
    <row r="77136" spans="8:8" x14ac:dyDescent="0.3">
      <c r="H77136" s="1"/>
    </row>
    <row r="77137" spans="8:8" x14ac:dyDescent="0.3">
      <c r="H77137" s="1"/>
    </row>
    <row r="77138" spans="8:8" x14ac:dyDescent="0.3">
      <c r="H77138" s="1"/>
    </row>
    <row r="77139" spans="8:8" x14ac:dyDescent="0.3">
      <c r="H77139" s="1"/>
    </row>
    <row r="77140" spans="8:8" x14ac:dyDescent="0.3">
      <c r="H77140" s="1"/>
    </row>
    <row r="77141" spans="8:8" x14ac:dyDescent="0.3">
      <c r="H77141" s="1"/>
    </row>
    <row r="77142" spans="8:8" x14ac:dyDescent="0.3">
      <c r="H77142" s="1"/>
    </row>
    <row r="77143" spans="8:8" x14ac:dyDescent="0.3">
      <c r="H77143" s="1"/>
    </row>
    <row r="77144" spans="8:8" x14ac:dyDescent="0.3">
      <c r="H77144" s="1"/>
    </row>
    <row r="77145" spans="8:8" x14ac:dyDescent="0.3">
      <c r="H77145" s="1"/>
    </row>
    <row r="77146" spans="8:8" x14ac:dyDescent="0.3">
      <c r="H77146" s="1"/>
    </row>
    <row r="77147" spans="8:8" x14ac:dyDescent="0.3">
      <c r="H77147" s="1"/>
    </row>
    <row r="77148" spans="8:8" x14ac:dyDescent="0.3">
      <c r="H77148" s="1"/>
    </row>
    <row r="77149" spans="8:8" x14ac:dyDescent="0.3">
      <c r="H77149" s="1"/>
    </row>
    <row r="77150" spans="8:8" x14ac:dyDescent="0.3">
      <c r="H77150" s="1"/>
    </row>
    <row r="77151" spans="8:8" x14ac:dyDescent="0.3">
      <c r="H77151" s="1"/>
    </row>
    <row r="77152" spans="8:8" x14ac:dyDescent="0.3">
      <c r="H77152" s="1"/>
    </row>
    <row r="77153" spans="8:8" x14ac:dyDescent="0.3">
      <c r="H77153" s="1"/>
    </row>
    <row r="77154" spans="8:8" x14ac:dyDescent="0.3">
      <c r="H77154" s="1"/>
    </row>
    <row r="77155" spans="8:8" x14ac:dyDescent="0.3">
      <c r="H77155" s="1"/>
    </row>
    <row r="77156" spans="8:8" x14ac:dyDescent="0.3">
      <c r="H77156" s="1"/>
    </row>
    <row r="77157" spans="8:8" x14ac:dyDescent="0.3">
      <c r="H77157" s="1"/>
    </row>
    <row r="77158" spans="8:8" x14ac:dyDescent="0.3">
      <c r="H77158" s="1"/>
    </row>
    <row r="77159" spans="8:8" x14ac:dyDescent="0.3">
      <c r="H77159" s="1"/>
    </row>
    <row r="77160" spans="8:8" x14ac:dyDescent="0.3">
      <c r="H77160" s="1"/>
    </row>
    <row r="77161" spans="8:8" x14ac:dyDescent="0.3">
      <c r="H77161" s="1"/>
    </row>
    <row r="77162" spans="8:8" x14ac:dyDescent="0.3">
      <c r="H77162" s="1"/>
    </row>
    <row r="77163" spans="8:8" x14ac:dyDescent="0.3">
      <c r="H77163" s="1"/>
    </row>
    <row r="77164" spans="8:8" x14ac:dyDescent="0.3">
      <c r="H77164" s="1"/>
    </row>
    <row r="77165" spans="8:8" x14ac:dyDescent="0.3">
      <c r="H77165" s="1"/>
    </row>
    <row r="77166" spans="8:8" x14ac:dyDescent="0.3">
      <c r="H77166" s="1"/>
    </row>
    <row r="77167" spans="8:8" x14ac:dyDescent="0.3">
      <c r="H77167" s="1"/>
    </row>
    <row r="77168" spans="8:8" x14ac:dyDescent="0.3">
      <c r="H77168" s="1"/>
    </row>
    <row r="77169" spans="8:8" x14ac:dyDescent="0.3">
      <c r="H77169" s="1"/>
    </row>
    <row r="77170" spans="8:8" x14ac:dyDescent="0.3">
      <c r="H77170" s="1"/>
    </row>
    <row r="77171" spans="8:8" x14ac:dyDescent="0.3">
      <c r="H77171" s="1"/>
    </row>
    <row r="77172" spans="8:8" x14ac:dyDescent="0.3">
      <c r="H77172" s="1"/>
    </row>
    <row r="77173" spans="8:8" x14ac:dyDescent="0.3">
      <c r="H77173" s="1"/>
    </row>
    <row r="77174" spans="8:8" x14ac:dyDescent="0.3">
      <c r="H77174" s="1"/>
    </row>
    <row r="77175" spans="8:8" x14ac:dyDescent="0.3">
      <c r="H77175" s="1"/>
    </row>
    <row r="77176" spans="8:8" x14ac:dyDescent="0.3">
      <c r="H77176" s="1"/>
    </row>
    <row r="77177" spans="8:8" x14ac:dyDescent="0.3">
      <c r="H77177" s="1"/>
    </row>
    <row r="77178" spans="8:8" x14ac:dyDescent="0.3">
      <c r="H77178" s="1"/>
    </row>
    <row r="77179" spans="8:8" x14ac:dyDescent="0.3">
      <c r="H77179" s="1"/>
    </row>
    <row r="77180" spans="8:8" x14ac:dyDescent="0.3">
      <c r="H77180" s="1"/>
    </row>
    <row r="77181" spans="8:8" x14ac:dyDescent="0.3">
      <c r="H77181" s="1"/>
    </row>
    <row r="77182" spans="8:8" x14ac:dyDescent="0.3">
      <c r="H77182" s="1"/>
    </row>
    <row r="77183" spans="8:8" x14ac:dyDescent="0.3">
      <c r="H77183" s="1"/>
    </row>
    <row r="77184" spans="8:8" x14ac:dyDescent="0.3">
      <c r="H77184" s="1"/>
    </row>
    <row r="77185" spans="8:8" x14ac:dyDescent="0.3">
      <c r="H77185" s="1"/>
    </row>
    <row r="77186" spans="8:8" x14ac:dyDescent="0.3">
      <c r="H77186" s="1"/>
    </row>
    <row r="77187" spans="8:8" x14ac:dyDescent="0.3">
      <c r="H77187" s="1"/>
    </row>
    <row r="77188" spans="8:8" x14ac:dyDescent="0.3">
      <c r="H77188" s="1"/>
    </row>
    <row r="77189" spans="8:8" x14ac:dyDescent="0.3">
      <c r="H77189" s="1"/>
    </row>
    <row r="77190" spans="8:8" x14ac:dyDescent="0.3">
      <c r="H77190" s="1"/>
    </row>
    <row r="77191" spans="8:8" x14ac:dyDescent="0.3">
      <c r="H77191" s="1"/>
    </row>
    <row r="77192" spans="8:8" x14ac:dyDescent="0.3">
      <c r="H77192" s="1"/>
    </row>
    <row r="77193" spans="8:8" x14ac:dyDescent="0.3">
      <c r="H77193" s="1"/>
    </row>
    <row r="77194" spans="8:8" x14ac:dyDescent="0.3">
      <c r="H77194" s="1"/>
    </row>
    <row r="77195" spans="8:8" x14ac:dyDescent="0.3">
      <c r="H77195" s="1"/>
    </row>
    <row r="77196" spans="8:8" x14ac:dyDescent="0.3">
      <c r="H77196" s="1"/>
    </row>
    <row r="77197" spans="8:8" x14ac:dyDescent="0.3">
      <c r="H77197" s="1"/>
    </row>
    <row r="77198" spans="8:8" x14ac:dyDescent="0.3">
      <c r="H77198" s="1"/>
    </row>
    <row r="77199" spans="8:8" x14ac:dyDescent="0.3">
      <c r="H77199" s="1"/>
    </row>
    <row r="77200" spans="8:8" x14ac:dyDescent="0.3">
      <c r="H77200" s="1"/>
    </row>
    <row r="77201" spans="8:8" x14ac:dyDescent="0.3">
      <c r="H77201" s="1"/>
    </row>
    <row r="77202" spans="8:8" x14ac:dyDescent="0.3">
      <c r="H77202" s="1"/>
    </row>
    <row r="77203" spans="8:8" x14ac:dyDescent="0.3">
      <c r="H77203" s="1"/>
    </row>
    <row r="77204" spans="8:8" x14ac:dyDescent="0.3">
      <c r="H77204" s="1"/>
    </row>
    <row r="77205" spans="8:8" x14ac:dyDescent="0.3">
      <c r="H77205" s="1"/>
    </row>
    <row r="77206" spans="8:8" x14ac:dyDescent="0.3">
      <c r="H77206" s="1"/>
    </row>
    <row r="77207" spans="8:8" x14ac:dyDescent="0.3">
      <c r="H77207" s="1"/>
    </row>
    <row r="77208" spans="8:8" x14ac:dyDescent="0.3">
      <c r="H77208" s="1"/>
    </row>
    <row r="77209" spans="8:8" x14ac:dyDescent="0.3">
      <c r="H77209" s="1"/>
    </row>
    <row r="77210" spans="8:8" x14ac:dyDescent="0.3">
      <c r="H77210" s="1"/>
    </row>
    <row r="77211" spans="8:8" x14ac:dyDescent="0.3">
      <c r="H77211" s="1"/>
    </row>
    <row r="77212" spans="8:8" x14ac:dyDescent="0.3">
      <c r="H77212" s="1"/>
    </row>
    <row r="77213" spans="8:8" x14ac:dyDescent="0.3">
      <c r="H77213" s="1"/>
    </row>
    <row r="77214" spans="8:8" x14ac:dyDescent="0.3">
      <c r="H77214" s="1"/>
    </row>
    <row r="77215" spans="8:8" x14ac:dyDescent="0.3">
      <c r="H77215" s="1"/>
    </row>
    <row r="77216" spans="8:8" x14ac:dyDescent="0.3">
      <c r="H77216" s="1"/>
    </row>
    <row r="77217" spans="8:8" x14ac:dyDescent="0.3">
      <c r="H77217" s="1"/>
    </row>
    <row r="77218" spans="8:8" x14ac:dyDescent="0.3">
      <c r="H77218" s="1"/>
    </row>
    <row r="77219" spans="8:8" x14ac:dyDescent="0.3">
      <c r="H77219" s="1"/>
    </row>
    <row r="77220" spans="8:8" x14ac:dyDescent="0.3">
      <c r="H77220" s="1"/>
    </row>
    <row r="77221" spans="8:8" x14ac:dyDescent="0.3">
      <c r="H77221" s="1"/>
    </row>
    <row r="77222" spans="8:8" x14ac:dyDescent="0.3">
      <c r="H77222" s="1"/>
    </row>
    <row r="77223" spans="8:8" x14ac:dyDescent="0.3">
      <c r="H77223" s="1"/>
    </row>
    <row r="77224" spans="8:8" x14ac:dyDescent="0.3">
      <c r="H77224" s="1"/>
    </row>
    <row r="77225" spans="8:8" x14ac:dyDescent="0.3">
      <c r="H77225" s="1"/>
    </row>
    <row r="77226" spans="8:8" x14ac:dyDescent="0.3">
      <c r="H77226" s="1"/>
    </row>
    <row r="77227" spans="8:8" x14ac:dyDescent="0.3">
      <c r="H77227" s="1"/>
    </row>
    <row r="77228" spans="8:8" x14ac:dyDescent="0.3">
      <c r="H77228" s="1"/>
    </row>
    <row r="77229" spans="8:8" x14ac:dyDescent="0.3">
      <c r="H77229" s="1"/>
    </row>
    <row r="77230" spans="8:8" x14ac:dyDescent="0.3">
      <c r="H77230" s="1"/>
    </row>
    <row r="77231" spans="8:8" x14ac:dyDescent="0.3">
      <c r="H77231" s="1"/>
    </row>
    <row r="77232" spans="8:8" x14ac:dyDescent="0.3">
      <c r="H77232" s="1"/>
    </row>
    <row r="77233" spans="8:8" x14ac:dyDescent="0.3">
      <c r="H77233" s="1"/>
    </row>
    <row r="77234" spans="8:8" x14ac:dyDescent="0.3">
      <c r="H77234" s="1"/>
    </row>
    <row r="77235" spans="8:8" x14ac:dyDescent="0.3">
      <c r="H77235" s="1"/>
    </row>
    <row r="77236" spans="8:8" x14ac:dyDescent="0.3">
      <c r="H77236" s="1"/>
    </row>
    <row r="77237" spans="8:8" x14ac:dyDescent="0.3">
      <c r="H77237" s="1"/>
    </row>
    <row r="77238" spans="8:8" x14ac:dyDescent="0.3">
      <c r="H77238" s="1"/>
    </row>
    <row r="77239" spans="8:8" x14ac:dyDescent="0.3">
      <c r="H77239" s="1"/>
    </row>
    <row r="77240" spans="8:8" x14ac:dyDescent="0.3">
      <c r="H77240" s="1"/>
    </row>
    <row r="77241" spans="8:8" x14ac:dyDescent="0.3">
      <c r="H77241" s="1"/>
    </row>
    <row r="77242" spans="8:8" x14ac:dyDescent="0.3">
      <c r="H77242" s="1"/>
    </row>
    <row r="77243" spans="8:8" x14ac:dyDescent="0.3">
      <c r="H77243" s="1"/>
    </row>
    <row r="77244" spans="8:8" x14ac:dyDescent="0.3">
      <c r="H77244" s="1"/>
    </row>
    <row r="77245" spans="8:8" x14ac:dyDescent="0.3">
      <c r="H77245" s="1"/>
    </row>
    <row r="77246" spans="8:8" x14ac:dyDescent="0.3">
      <c r="H77246" s="1"/>
    </row>
    <row r="77247" spans="8:8" x14ac:dyDescent="0.3">
      <c r="H77247" s="1"/>
    </row>
    <row r="77248" spans="8:8" x14ac:dyDescent="0.3">
      <c r="H77248" s="1"/>
    </row>
    <row r="77249" spans="8:8" x14ac:dyDescent="0.3">
      <c r="H77249" s="1"/>
    </row>
    <row r="77250" spans="8:8" x14ac:dyDescent="0.3">
      <c r="H77250" s="1"/>
    </row>
    <row r="77251" spans="8:8" x14ac:dyDescent="0.3">
      <c r="H77251" s="1"/>
    </row>
    <row r="77252" spans="8:8" x14ac:dyDescent="0.3">
      <c r="H77252" s="1"/>
    </row>
    <row r="77253" spans="8:8" x14ac:dyDescent="0.3">
      <c r="H77253" s="1"/>
    </row>
    <row r="77254" spans="8:8" x14ac:dyDescent="0.3">
      <c r="H77254" s="1"/>
    </row>
    <row r="77255" spans="8:8" x14ac:dyDescent="0.3">
      <c r="H77255" s="1"/>
    </row>
    <row r="77256" spans="8:8" x14ac:dyDescent="0.3">
      <c r="H77256" s="1"/>
    </row>
    <row r="77257" spans="8:8" x14ac:dyDescent="0.3">
      <c r="H77257" s="1"/>
    </row>
    <row r="77258" spans="8:8" x14ac:dyDescent="0.3">
      <c r="H77258" s="1"/>
    </row>
    <row r="77259" spans="8:8" x14ac:dyDescent="0.3">
      <c r="H77259" s="1"/>
    </row>
    <row r="77260" spans="8:8" x14ac:dyDescent="0.3">
      <c r="H77260" s="1"/>
    </row>
    <row r="77261" spans="8:8" x14ac:dyDescent="0.3">
      <c r="H77261" s="1"/>
    </row>
    <row r="77262" spans="8:8" x14ac:dyDescent="0.3">
      <c r="H77262" s="1"/>
    </row>
    <row r="77263" spans="8:8" x14ac:dyDescent="0.3">
      <c r="H77263" s="1"/>
    </row>
    <row r="77264" spans="8:8" x14ac:dyDescent="0.3">
      <c r="H77264" s="1"/>
    </row>
    <row r="77265" spans="8:8" x14ac:dyDescent="0.3">
      <c r="H77265" s="1"/>
    </row>
    <row r="77266" spans="8:8" x14ac:dyDescent="0.3">
      <c r="H77266" s="1"/>
    </row>
    <row r="77267" spans="8:8" x14ac:dyDescent="0.3">
      <c r="H77267" s="1"/>
    </row>
    <row r="77268" spans="8:8" x14ac:dyDescent="0.3">
      <c r="H77268" s="1"/>
    </row>
    <row r="77269" spans="8:8" x14ac:dyDescent="0.3">
      <c r="H77269" s="1"/>
    </row>
    <row r="77270" spans="8:8" x14ac:dyDescent="0.3">
      <c r="H77270" s="1"/>
    </row>
    <row r="77271" spans="8:8" x14ac:dyDescent="0.3">
      <c r="H77271" s="1"/>
    </row>
    <row r="77272" spans="8:8" x14ac:dyDescent="0.3">
      <c r="H77272" s="1"/>
    </row>
    <row r="77273" spans="8:8" x14ac:dyDescent="0.3">
      <c r="H77273" s="1"/>
    </row>
    <row r="77274" spans="8:8" x14ac:dyDescent="0.3">
      <c r="H77274" s="1"/>
    </row>
    <row r="77275" spans="8:8" x14ac:dyDescent="0.3">
      <c r="H77275" s="1"/>
    </row>
    <row r="77276" spans="8:8" x14ac:dyDescent="0.3">
      <c r="H77276" s="1"/>
    </row>
    <row r="77277" spans="8:8" x14ac:dyDescent="0.3">
      <c r="H77277" s="1"/>
    </row>
    <row r="77278" spans="8:8" x14ac:dyDescent="0.3">
      <c r="H77278" s="1"/>
    </row>
    <row r="77279" spans="8:8" x14ac:dyDescent="0.3">
      <c r="H77279" s="1"/>
    </row>
    <row r="77280" spans="8:8" x14ac:dyDescent="0.3">
      <c r="H77280" s="1"/>
    </row>
    <row r="77281" spans="8:8" x14ac:dyDescent="0.3">
      <c r="H77281" s="1"/>
    </row>
    <row r="77282" spans="8:8" x14ac:dyDescent="0.3">
      <c r="H77282" s="1"/>
    </row>
    <row r="77283" spans="8:8" x14ac:dyDescent="0.3">
      <c r="H77283" s="1"/>
    </row>
    <row r="77284" spans="8:8" x14ac:dyDescent="0.3">
      <c r="H77284" s="1"/>
    </row>
    <row r="77285" spans="8:8" x14ac:dyDescent="0.3">
      <c r="H77285" s="1"/>
    </row>
    <row r="77286" spans="8:8" x14ac:dyDescent="0.3">
      <c r="H77286" s="1"/>
    </row>
    <row r="77287" spans="8:8" x14ac:dyDescent="0.3">
      <c r="H77287" s="1"/>
    </row>
    <row r="77288" spans="8:8" x14ac:dyDescent="0.3">
      <c r="H77288" s="1"/>
    </row>
    <row r="77289" spans="8:8" x14ac:dyDescent="0.3">
      <c r="H77289" s="1"/>
    </row>
    <row r="77290" spans="8:8" x14ac:dyDescent="0.3">
      <c r="H77290" s="1"/>
    </row>
    <row r="77291" spans="8:8" x14ac:dyDescent="0.3">
      <c r="H77291" s="1"/>
    </row>
    <row r="77292" spans="8:8" x14ac:dyDescent="0.3">
      <c r="H77292" s="1"/>
    </row>
    <row r="77293" spans="8:8" x14ac:dyDescent="0.3">
      <c r="H77293" s="1"/>
    </row>
    <row r="77294" spans="8:8" x14ac:dyDescent="0.3">
      <c r="H77294" s="1"/>
    </row>
    <row r="77296" spans="8:8" x14ac:dyDescent="0.3">
      <c r="H77296" s="1"/>
    </row>
    <row r="77297" spans="8:8" x14ac:dyDescent="0.3">
      <c r="H77297" s="1"/>
    </row>
    <row r="77298" spans="8:8" x14ac:dyDescent="0.3">
      <c r="H77298" s="1"/>
    </row>
    <row r="77299" spans="8:8" x14ac:dyDescent="0.3">
      <c r="H77299" s="1"/>
    </row>
    <row r="77300" spans="8:8" x14ac:dyDescent="0.3">
      <c r="H77300" s="1"/>
    </row>
    <row r="77301" spans="8:8" x14ac:dyDescent="0.3">
      <c r="H77301" s="1"/>
    </row>
    <row r="77302" spans="8:8" x14ac:dyDescent="0.3">
      <c r="H77302" s="1"/>
    </row>
    <row r="77303" spans="8:8" x14ac:dyDescent="0.3">
      <c r="H77303" s="1"/>
    </row>
    <row r="77304" spans="8:8" x14ac:dyDescent="0.3">
      <c r="H77304" s="1"/>
    </row>
    <row r="77305" spans="8:8" x14ac:dyDescent="0.3">
      <c r="H77305" s="1"/>
    </row>
    <row r="77306" spans="8:8" x14ac:dyDescent="0.3">
      <c r="H77306" s="1"/>
    </row>
    <row r="77307" spans="8:8" x14ac:dyDescent="0.3">
      <c r="H77307" s="1"/>
    </row>
    <row r="77308" spans="8:8" x14ac:dyDescent="0.3">
      <c r="H77308" s="1"/>
    </row>
    <row r="77309" spans="8:8" x14ac:dyDescent="0.3">
      <c r="H77309" s="1"/>
    </row>
    <row r="77310" spans="8:8" x14ac:dyDescent="0.3">
      <c r="H77310" s="1"/>
    </row>
    <row r="77311" spans="8:8" x14ac:dyDescent="0.3">
      <c r="H77311" s="1"/>
    </row>
    <row r="77312" spans="8:8" x14ac:dyDescent="0.3">
      <c r="H77312" s="1"/>
    </row>
    <row r="77313" spans="8:8" x14ac:dyDescent="0.3">
      <c r="H77313" s="1"/>
    </row>
    <row r="77314" spans="8:8" x14ac:dyDescent="0.3">
      <c r="H77314" s="1"/>
    </row>
    <row r="77315" spans="8:8" x14ac:dyDescent="0.3">
      <c r="H77315" s="1"/>
    </row>
    <row r="77316" spans="8:8" x14ac:dyDescent="0.3">
      <c r="H77316" s="1"/>
    </row>
    <row r="77317" spans="8:8" x14ac:dyDescent="0.3">
      <c r="H77317" s="1"/>
    </row>
    <row r="77318" spans="8:8" x14ac:dyDescent="0.3">
      <c r="H77318" s="1"/>
    </row>
    <row r="77319" spans="8:8" x14ac:dyDescent="0.3">
      <c r="H77319" s="1"/>
    </row>
    <row r="77320" spans="8:8" x14ac:dyDescent="0.3">
      <c r="H77320" s="1"/>
    </row>
    <row r="77321" spans="8:8" x14ac:dyDescent="0.3">
      <c r="H77321" s="1"/>
    </row>
    <row r="77322" spans="8:8" x14ac:dyDescent="0.3">
      <c r="H77322" s="1"/>
    </row>
    <row r="77323" spans="8:8" x14ac:dyDescent="0.3">
      <c r="H77323" s="1"/>
    </row>
    <row r="77324" spans="8:8" x14ac:dyDescent="0.3">
      <c r="H77324" s="1"/>
    </row>
    <row r="77325" spans="8:8" x14ac:dyDescent="0.3">
      <c r="H77325" s="1"/>
    </row>
    <row r="77326" spans="8:8" x14ac:dyDescent="0.3">
      <c r="H77326" s="1"/>
    </row>
    <row r="77327" spans="8:8" x14ac:dyDescent="0.3">
      <c r="H77327" s="1"/>
    </row>
    <row r="77328" spans="8:8" x14ac:dyDescent="0.3">
      <c r="H77328" s="1"/>
    </row>
    <row r="77329" spans="8:8" x14ac:dyDescent="0.3">
      <c r="H77329" s="1"/>
    </row>
    <row r="77330" spans="8:8" x14ac:dyDescent="0.3">
      <c r="H77330" s="1"/>
    </row>
    <row r="77331" spans="8:8" x14ac:dyDescent="0.3">
      <c r="H77331" s="1"/>
    </row>
    <row r="77332" spans="8:8" x14ac:dyDescent="0.3">
      <c r="H77332" s="1"/>
    </row>
    <row r="77333" spans="8:8" x14ac:dyDescent="0.3">
      <c r="H77333" s="1"/>
    </row>
    <row r="77334" spans="8:8" x14ac:dyDescent="0.3">
      <c r="H77334" s="1"/>
    </row>
    <row r="77335" spans="8:8" x14ac:dyDescent="0.3">
      <c r="H77335" s="1"/>
    </row>
    <row r="77336" spans="8:8" x14ac:dyDescent="0.3">
      <c r="H77336" s="1"/>
    </row>
    <row r="77337" spans="8:8" x14ac:dyDescent="0.3">
      <c r="H77337" s="1"/>
    </row>
    <row r="77338" spans="8:8" x14ac:dyDescent="0.3">
      <c r="H77338" s="1"/>
    </row>
    <row r="77339" spans="8:8" x14ac:dyDescent="0.3">
      <c r="H77339" s="1"/>
    </row>
    <row r="77340" spans="8:8" x14ac:dyDescent="0.3">
      <c r="H77340" s="1"/>
    </row>
    <row r="77341" spans="8:8" x14ac:dyDescent="0.3">
      <c r="H77341" s="1"/>
    </row>
    <row r="77342" spans="8:8" x14ac:dyDescent="0.3">
      <c r="H77342" s="1"/>
    </row>
    <row r="77343" spans="8:8" x14ac:dyDescent="0.3">
      <c r="H77343" s="1"/>
    </row>
    <row r="77344" spans="8:8" x14ac:dyDescent="0.3">
      <c r="H77344" s="1"/>
    </row>
    <row r="77345" spans="8:8" x14ac:dyDescent="0.3">
      <c r="H77345" s="1"/>
    </row>
    <row r="77346" spans="8:8" x14ac:dyDescent="0.3">
      <c r="H77346" s="1"/>
    </row>
    <row r="77347" spans="8:8" x14ac:dyDescent="0.3">
      <c r="H77347" s="1"/>
    </row>
    <row r="77348" spans="8:8" x14ac:dyDescent="0.3">
      <c r="H77348" s="1"/>
    </row>
    <row r="77349" spans="8:8" x14ac:dyDescent="0.3">
      <c r="H77349" s="1"/>
    </row>
    <row r="77350" spans="8:8" x14ac:dyDescent="0.3">
      <c r="H77350" s="1"/>
    </row>
    <row r="77351" spans="8:8" x14ac:dyDescent="0.3">
      <c r="H77351" s="1"/>
    </row>
    <row r="77352" spans="8:8" x14ac:dyDescent="0.3">
      <c r="H77352" s="1"/>
    </row>
    <row r="77353" spans="8:8" x14ac:dyDescent="0.3">
      <c r="H77353" s="1"/>
    </row>
    <row r="77354" spans="8:8" x14ac:dyDescent="0.3">
      <c r="H77354" s="1"/>
    </row>
    <row r="77355" spans="8:8" x14ac:dyDescent="0.3">
      <c r="H77355" s="1"/>
    </row>
    <row r="77356" spans="8:8" x14ac:dyDescent="0.3">
      <c r="H77356" s="1"/>
    </row>
    <row r="77357" spans="8:8" x14ac:dyDescent="0.3">
      <c r="H77357" s="1"/>
    </row>
    <row r="77358" spans="8:8" x14ac:dyDescent="0.3">
      <c r="H77358" s="1"/>
    </row>
    <row r="77359" spans="8:8" x14ac:dyDescent="0.3">
      <c r="H77359" s="1"/>
    </row>
    <row r="77360" spans="8:8" x14ac:dyDescent="0.3">
      <c r="H77360" s="1"/>
    </row>
    <row r="77361" spans="8:8" x14ac:dyDescent="0.3">
      <c r="H77361" s="1"/>
    </row>
    <row r="77362" spans="8:8" x14ac:dyDescent="0.3">
      <c r="H77362" s="1"/>
    </row>
    <row r="77363" spans="8:8" x14ac:dyDescent="0.3">
      <c r="H77363" s="1"/>
    </row>
    <row r="77364" spans="8:8" x14ac:dyDescent="0.3">
      <c r="H77364" s="1"/>
    </row>
    <row r="77365" spans="8:8" x14ac:dyDescent="0.3">
      <c r="H77365" s="1"/>
    </row>
    <row r="77366" spans="8:8" x14ac:dyDescent="0.3">
      <c r="H77366" s="1"/>
    </row>
    <row r="77367" spans="8:8" x14ac:dyDescent="0.3">
      <c r="H77367" s="1"/>
    </row>
    <row r="77368" spans="8:8" x14ac:dyDescent="0.3">
      <c r="H77368" s="1"/>
    </row>
    <row r="77369" spans="8:8" x14ac:dyDescent="0.3">
      <c r="H77369" s="1"/>
    </row>
    <row r="77370" spans="8:8" x14ac:dyDescent="0.3">
      <c r="H77370" s="1"/>
    </row>
    <row r="77371" spans="8:8" x14ac:dyDescent="0.3">
      <c r="H77371" s="1"/>
    </row>
    <row r="77372" spans="8:8" x14ac:dyDescent="0.3">
      <c r="H77372" s="1"/>
    </row>
    <row r="77373" spans="8:8" x14ac:dyDescent="0.3">
      <c r="H77373" s="1"/>
    </row>
    <row r="77374" spans="8:8" x14ac:dyDescent="0.3">
      <c r="H77374" s="1"/>
    </row>
    <row r="77375" spans="8:8" x14ac:dyDescent="0.3">
      <c r="H77375" s="1"/>
    </row>
    <row r="77376" spans="8:8" x14ac:dyDescent="0.3">
      <c r="H77376" s="1"/>
    </row>
    <row r="77377" spans="8:8" x14ac:dyDescent="0.3">
      <c r="H77377" s="1"/>
    </row>
    <row r="77378" spans="8:8" x14ac:dyDescent="0.3">
      <c r="H77378" s="1"/>
    </row>
    <row r="77379" spans="8:8" x14ac:dyDescent="0.3">
      <c r="H77379" s="1"/>
    </row>
    <row r="77380" spans="8:8" x14ac:dyDescent="0.3">
      <c r="H77380" s="1"/>
    </row>
    <row r="77381" spans="8:8" x14ac:dyDescent="0.3">
      <c r="H77381" s="1"/>
    </row>
    <row r="77382" spans="8:8" x14ac:dyDescent="0.3">
      <c r="H77382" s="1"/>
    </row>
    <row r="77383" spans="8:8" x14ac:dyDescent="0.3">
      <c r="H77383" s="1"/>
    </row>
    <row r="77384" spans="8:8" x14ac:dyDescent="0.3">
      <c r="H77384" s="1"/>
    </row>
    <row r="77385" spans="8:8" x14ac:dyDescent="0.3">
      <c r="H77385" s="1"/>
    </row>
    <row r="77386" spans="8:8" x14ac:dyDescent="0.3">
      <c r="H77386" s="1"/>
    </row>
    <row r="77387" spans="8:8" x14ac:dyDescent="0.3">
      <c r="H77387" s="1"/>
    </row>
    <row r="77388" spans="8:8" x14ac:dyDescent="0.3">
      <c r="H77388" s="1"/>
    </row>
    <row r="77389" spans="8:8" x14ac:dyDescent="0.3">
      <c r="H77389" s="1"/>
    </row>
    <row r="77390" spans="8:8" x14ac:dyDescent="0.3">
      <c r="H77390" s="1"/>
    </row>
    <row r="77391" spans="8:8" x14ac:dyDescent="0.3">
      <c r="H77391" s="1"/>
    </row>
    <row r="77392" spans="8:8" x14ac:dyDescent="0.3">
      <c r="H77392" s="1"/>
    </row>
    <row r="77393" spans="8:8" x14ac:dyDescent="0.3">
      <c r="H77393" s="1"/>
    </row>
    <row r="77394" spans="8:8" x14ac:dyDescent="0.3">
      <c r="H77394" s="1"/>
    </row>
    <row r="77395" spans="8:8" x14ac:dyDescent="0.3">
      <c r="H77395" s="1"/>
    </row>
    <row r="77396" spans="8:8" x14ac:dyDescent="0.3">
      <c r="H77396" s="1"/>
    </row>
    <row r="77397" spans="8:8" x14ac:dyDescent="0.3">
      <c r="H77397" s="1"/>
    </row>
    <row r="77398" spans="8:8" x14ac:dyDescent="0.3">
      <c r="H77398" s="1"/>
    </row>
    <row r="77399" spans="8:8" x14ac:dyDescent="0.3">
      <c r="H77399" s="1"/>
    </row>
    <row r="77400" spans="8:8" x14ac:dyDescent="0.3">
      <c r="H77400" s="1"/>
    </row>
    <row r="77401" spans="8:8" x14ac:dyDescent="0.3">
      <c r="H77401" s="1"/>
    </row>
    <row r="77402" spans="8:8" x14ac:dyDescent="0.3">
      <c r="H77402" s="1"/>
    </row>
    <row r="77403" spans="8:8" x14ac:dyDescent="0.3">
      <c r="H77403" s="1"/>
    </row>
    <row r="77404" spans="8:8" x14ac:dyDescent="0.3">
      <c r="H77404" s="1"/>
    </row>
    <row r="77405" spans="8:8" x14ac:dyDescent="0.3">
      <c r="H77405" s="1"/>
    </row>
    <row r="77406" spans="8:8" x14ac:dyDescent="0.3">
      <c r="H77406" s="1"/>
    </row>
    <row r="77407" spans="8:8" x14ac:dyDescent="0.3">
      <c r="H77407" s="1"/>
    </row>
    <row r="77408" spans="8:8" x14ac:dyDescent="0.3">
      <c r="H77408" s="1"/>
    </row>
    <row r="77409" spans="8:8" x14ac:dyDescent="0.3">
      <c r="H77409" s="1"/>
    </row>
    <row r="77410" spans="8:8" x14ac:dyDescent="0.3">
      <c r="H77410" s="1"/>
    </row>
    <row r="77411" spans="8:8" x14ac:dyDescent="0.3">
      <c r="H77411" s="1"/>
    </row>
    <row r="77412" spans="8:8" x14ac:dyDescent="0.3">
      <c r="H77412" s="1"/>
    </row>
    <row r="77413" spans="8:8" x14ac:dyDescent="0.3">
      <c r="H77413" s="1"/>
    </row>
    <row r="77414" spans="8:8" x14ac:dyDescent="0.3">
      <c r="H77414" s="1"/>
    </row>
    <row r="77415" spans="8:8" x14ac:dyDescent="0.3">
      <c r="H77415" s="1"/>
    </row>
    <row r="77416" spans="8:8" x14ac:dyDescent="0.3">
      <c r="H77416" s="1"/>
    </row>
    <row r="77417" spans="8:8" x14ac:dyDescent="0.3">
      <c r="H77417" s="1"/>
    </row>
    <row r="77418" spans="8:8" x14ac:dyDescent="0.3">
      <c r="H77418" s="1"/>
    </row>
    <row r="77419" spans="8:8" x14ac:dyDescent="0.3">
      <c r="H77419" s="1"/>
    </row>
    <row r="77420" spans="8:8" x14ac:dyDescent="0.3">
      <c r="H77420" s="1"/>
    </row>
    <row r="77421" spans="8:8" x14ac:dyDescent="0.3">
      <c r="H77421" s="1"/>
    </row>
    <row r="77422" spans="8:8" x14ac:dyDescent="0.3">
      <c r="H77422" s="1"/>
    </row>
    <row r="77423" spans="8:8" x14ac:dyDescent="0.3">
      <c r="H77423" s="1"/>
    </row>
    <row r="77424" spans="8:8" x14ac:dyDescent="0.3">
      <c r="H77424" s="1"/>
    </row>
    <row r="77425" spans="8:8" x14ac:dyDescent="0.3">
      <c r="H77425" s="1"/>
    </row>
    <row r="77426" spans="8:8" x14ac:dyDescent="0.3">
      <c r="H77426" s="1"/>
    </row>
    <row r="77427" spans="8:8" x14ac:dyDescent="0.3">
      <c r="H77427" s="1"/>
    </row>
    <row r="77428" spans="8:8" x14ac:dyDescent="0.3">
      <c r="H77428" s="1"/>
    </row>
    <row r="77429" spans="8:8" x14ac:dyDescent="0.3">
      <c r="H77429" s="1"/>
    </row>
    <row r="77430" spans="8:8" x14ac:dyDescent="0.3">
      <c r="H77430" s="1"/>
    </row>
    <row r="77431" spans="8:8" x14ac:dyDescent="0.3">
      <c r="H77431" s="1"/>
    </row>
    <row r="77432" spans="8:8" x14ac:dyDescent="0.3">
      <c r="H77432" s="1"/>
    </row>
    <row r="77433" spans="8:8" x14ac:dyDescent="0.3">
      <c r="H77433" s="1"/>
    </row>
    <row r="77434" spans="8:8" x14ac:dyDescent="0.3">
      <c r="H77434" s="1"/>
    </row>
    <row r="77435" spans="8:8" x14ac:dyDescent="0.3">
      <c r="H77435" s="1"/>
    </row>
    <row r="77436" spans="8:8" x14ac:dyDescent="0.3">
      <c r="H77436" s="1"/>
    </row>
    <row r="77437" spans="8:8" x14ac:dyDescent="0.3">
      <c r="H77437" s="1"/>
    </row>
    <row r="77438" spans="8:8" x14ac:dyDescent="0.3">
      <c r="H77438" s="1"/>
    </row>
    <row r="77439" spans="8:8" x14ac:dyDescent="0.3">
      <c r="H77439" s="1"/>
    </row>
    <row r="77440" spans="8:8" x14ac:dyDescent="0.3">
      <c r="H77440" s="1"/>
    </row>
    <row r="77441" spans="8:8" x14ac:dyDescent="0.3">
      <c r="H77441" s="1"/>
    </row>
    <row r="77442" spans="8:8" x14ac:dyDescent="0.3">
      <c r="H77442" s="1"/>
    </row>
    <row r="77443" spans="8:8" x14ac:dyDescent="0.3">
      <c r="H77443" s="1"/>
    </row>
    <row r="77444" spans="8:8" x14ac:dyDescent="0.3">
      <c r="H77444" s="1"/>
    </row>
    <row r="77445" spans="8:8" x14ac:dyDescent="0.3">
      <c r="H77445" s="1"/>
    </row>
    <row r="77446" spans="8:8" x14ac:dyDescent="0.3">
      <c r="H77446" s="1"/>
    </row>
    <row r="77447" spans="8:8" x14ac:dyDescent="0.3">
      <c r="H77447" s="1"/>
    </row>
    <row r="77448" spans="8:8" x14ac:dyDescent="0.3">
      <c r="H77448" s="1"/>
    </row>
    <row r="77449" spans="8:8" x14ac:dyDescent="0.3">
      <c r="H77449" s="1"/>
    </row>
    <row r="77450" spans="8:8" x14ac:dyDescent="0.3">
      <c r="H77450" s="1"/>
    </row>
    <row r="77451" spans="8:8" x14ac:dyDescent="0.3">
      <c r="H77451" s="1"/>
    </row>
    <row r="77452" spans="8:8" x14ac:dyDescent="0.3">
      <c r="H77452" s="1"/>
    </row>
    <row r="77453" spans="8:8" x14ac:dyDescent="0.3">
      <c r="H77453" s="1"/>
    </row>
    <row r="77454" spans="8:8" x14ac:dyDescent="0.3">
      <c r="H77454" s="1"/>
    </row>
    <row r="77455" spans="8:8" x14ac:dyDescent="0.3">
      <c r="H77455" s="1"/>
    </row>
    <row r="77456" spans="8:8" x14ac:dyDescent="0.3">
      <c r="H77456" s="1"/>
    </row>
    <row r="77457" spans="8:8" x14ac:dyDescent="0.3">
      <c r="H77457" s="1"/>
    </row>
    <row r="77458" spans="8:8" x14ac:dyDescent="0.3">
      <c r="H77458" s="1"/>
    </row>
    <row r="77459" spans="8:8" x14ac:dyDescent="0.3">
      <c r="H77459" s="1"/>
    </row>
    <row r="77460" spans="8:8" x14ac:dyDescent="0.3">
      <c r="H77460" s="1"/>
    </row>
    <row r="77461" spans="8:8" x14ac:dyDescent="0.3">
      <c r="H77461" s="1"/>
    </row>
    <row r="77462" spans="8:8" x14ac:dyDescent="0.3">
      <c r="H77462" s="1"/>
    </row>
    <row r="77463" spans="8:8" x14ac:dyDescent="0.3">
      <c r="H77463" s="1"/>
    </row>
    <row r="77464" spans="8:8" x14ac:dyDescent="0.3">
      <c r="H77464" s="1"/>
    </row>
    <row r="77465" spans="8:8" x14ac:dyDescent="0.3">
      <c r="H77465" s="1"/>
    </row>
    <row r="77466" spans="8:8" x14ac:dyDescent="0.3">
      <c r="H77466" s="1"/>
    </row>
    <row r="77467" spans="8:8" x14ac:dyDescent="0.3">
      <c r="H77467" s="1"/>
    </row>
    <row r="77468" spans="8:8" x14ac:dyDescent="0.3">
      <c r="H77468" s="1"/>
    </row>
    <row r="77469" spans="8:8" x14ac:dyDescent="0.3">
      <c r="H77469" s="1"/>
    </row>
    <row r="77470" spans="8:8" x14ac:dyDescent="0.3">
      <c r="H77470" s="1"/>
    </row>
    <row r="77471" spans="8:8" x14ac:dyDescent="0.3">
      <c r="H77471" s="1"/>
    </row>
    <row r="77472" spans="8:8" x14ac:dyDescent="0.3">
      <c r="H77472" s="1"/>
    </row>
    <row r="77473" spans="8:8" x14ac:dyDescent="0.3">
      <c r="H77473" s="1"/>
    </row>
    <row r="77474" spans="8:8" x14ac:dyDescent="0.3">
      <c r="H77474" s="1"/>
    </row>
    <row r="77475" spans="8:8" x14ac:dyDescent="0.3">
      <c r="H77475" s="1"/>
    </row>
    <row r="77476" spans="8:8" x14ac:dyDescent="0.3">
      <c r="H77476" s="1"/>
    </row>
    <row r="77477" spans="8:8" x14ac:dyDescent="0.3">
      <c r="H77477" s="1"/>
    </row>
    <row r="77478" spans="8:8" x14ac:dyDescent="0.3">
      <c r="H77478" s="1"/>
    </row>
    <row r="77479" spans="8:8" x14ac:dyDescent="0.3">
      <c r="H77479" s="1"/>
    </row>
    <row r="77480" spans="8:8" x14ac:dyDescent="0.3">
      <c r="H77480" s="1"/>
    </row>
    <row r="77481" spans="8:8" x14ac:dyDescent="0.3">
      <c r="H77481" s="1"/>
    </row>
    <row r="77482" spans="8:8" x14ac:dyDescent="0.3">
      <c r="H77482" s="1"/>
    </row>
    <row r="77483" spans="8:8" x14ac:dyDescent="0.3">
      <c r="H77483" s="1"/>
    </row>
    <row r="77484" spans="8:8" x14ac:dyDescent="0.3">
      <c r="H77484" s="1"/>
    </row>
    <row r="77485" spans="8:8" x14ac:dyDescent="0.3">
      <c r="H77485" s="1"/>
    </row>
    <row r="77486" spans="8:8" x14ac:dyDescent="0.3">
      <c r="H77486" s="1"/>
    </row>
    <row r="77487" spans="8:8" x14ac:dyDescent="0.3">
      <c r="H77487" s="1"/>
    </row>
    <row r="77488" spans="8:8" x14ac:dyDescent="0.3">
      <c r="H77488" s="1"/>
    </row>
    <row r="77489" spans="8:8" x14ac:dyDescent="0.3">
      <c r="H77489" s="1"/>
    </row>
    <row r="77490" spans="8:8" x14ac:dyDescent="0.3">
      <c r="H77490" s="1"/>
    </row>
    <row r="77491" spans="8:8" x14ac:dyDescent="0.3">
      <c r="H77491" s="1"/>
    </row>
    <row r="77492" spans="8:8" x14ac:dyDescent="0.3">
      <c r="H77492" s="1"/>
    </row>
    <row r="77493" spans="8:8" x14ac:dyDescent="0.3">
      <c r="H77493" s="1"/>
    </row>
    <row r="77494" spans="8:8" x14ac:dyDescent="0.3">
      <c r="H77494" s="1"/>
    </row>
    <row r="77495" spans="8:8" x14ac:dyDescent="0.3">
      <c r="H77495" s="1"/>
    </row>
    <row r="77496" spans="8:8" x14ac:dyDescent="0.3">
      <c r="H77496" s="1"/>
    </row>
    <row r="77497" spans="8:8" x14ac:dyDescent="0.3">
      <c r="H77497" s="1"/>
    </row>
    <row r="77498" spans="8:8" x14ac:dyDescent="0.3">
      <c r="H77498" s="1"/>
    </row>
    <row r="77499" spans="8:8" x14ac:dyDescent="0.3">
      <c r="H77499" s="1"/>
    </row>
    <row r="77500" spans="8:8" x14ac:dyDescent="0.3">
      <c r="H77500" s="1"/>
    </row>
    <row r="77501" spans="8:8" x14ac:dyDescent="0.3">
      <c r="H77501" s="1"/>
    </row>
    <row r="77502" spans="8:8" x14ac:dyDescent="0.3">
      <c r="H77502" s="1"/>
    </row>
    <row r="77503" spans="8:8" x14ac:dyDescent="0.3">
      <c r="H77503" s="1"/>
    </row>
    <row r="77504" spans="8:8" x14ac:dyDescent="0.3">
      <c r="H77504" s="1"/>
    </row>
    <row r="77505" spans="8:8" x14ac:dyDescent="0.3">
      <c r="H77505" s="1"/>
    </row>
    <row r="77506" spans="8:8" x14ac:dyDescent="0.3">
      <c r="H77506" s="1"/>
    </row>
    <row r="77507" spans="8:8" x14ac:dyDescent="0.3">
      <c r="H77507" s="1"/>
    </row>
    <row r="77508" spans="8:8" x14ac:dyDescent="0.3">
      <c r="H77508" s="1"/>
    </row>
    <row r="77509" spans="8:8" x14ac:dyDescent="0.3">
      <c r="H77509" s="1"/>
    </row>
    <row r="77510" spans="8:8" x14ac:dyDescent="0.3">
      <c r="H77510" s="1"/>
    </row>
    <row r="77511" spans="8:8" x14ac:dyDescent="0.3">
      <c r="H77511" s="1"/>
    </row>
    <row r="77512" spans="8:8" x14ac:dyDescent="0.3">
      <c r="H77512" s="1"/>
    </row>
    <row r="77513" spans="8:8" x14ac:dyDescent="0.3">
      <c r="H77513" s="1"/>
    </row>
    <row r="77514" spans="8:8" x14ac:dyDescent="0.3">
      <c r="H77514" s="1"/>
    </row>
    <row r="77515" spans="8:8" x14ac:dyDescent="0.3">
      <c r="H77515" s="1"/>
    </row>
    <row r="77516" spans="8:8" x14ac:dyDescent="0.3">
      <c r="H77516" s="1"/>
    </row>
    <row r="77517" spans="8:8" x14ac:dyDescent="0.3">
      <c r="H77517" s="1"/>
    </row>
    <row r="77518" spans="8:8" x14ac:dyDescent="0.3">
      <c r="H77518" s="1"/>
    </row>
    <row r="77519" spans="8:8" x14ac:dyDescent="0.3">
      <c r="H77519" s="1"/>
    </row>
    <row r="77520" spans="8:8" x14ac:dyDescent="0.3">
      <c r="H77520" s="1"/>
    </row>
    <row r="77521" spans="8:8" x14ac:dyDescent="0.3">
      <c r="H77521" s="1"/>
    </row>
    <row r="77522" spans="8:8" x14ac:dyDescent="0.3">
      <c r="H77522" s="1"/>
    </row>
    <row r="77523" spans="8:8" x14ac:dyDescent="0.3">
      <c r="H77523" s="1"/>
    </row>
    <row r="77524" spans="8:8" x14ac:dyDescent="0.3">
      <c r="H77524" s="1"/>
    </row>
    <row r="77525" spans="8:8" x14ac:dyDescent="0.3">
      <c r="H77525" s="1"/>
    </row>
    <row r="77526" spans="8:8" x14ac:dyDescent="0.3">
      <c r="H77526" s="1"/>
    </row>
    <row r="77527" spans="8:8" x14ac:dyDescent="0.3">
      <c r="H77527" s="1"/>
    </row>
    <row r="77528" spans="8:8" x14ac:dyDescent="0.3">
      <c r="H77528" s="1"/>
    </row>
    <row r="77529" spans="8:8" x14ac:dyDescent="0.3">
      <c r="H77529" s="1"/>
    </row>
    <row r="77530" spans="8:8" x14ac:dyDescent="0.3">
      <c r="H77530" s="1"/>
    </row>
    <row r="77531" spans="8:8" x14ac:dyDescent="0.3">
      <c r="H77531" s="1"/>
    </row>
    <row r="77532" spans="8:8" x14ac:dyDescent="0.3">
      <c r="H77532" s="1"/>
    </row>
    <row r="77533" spans="8:8" x14ac:dyDescent="0.3">
      <c r="H77533" s="1"/>
    </row>
    <row r="77534" spans="8:8" x14ac:dyDescent="0.3">
      <c r="H77534" s="1"/>
    </row>
    <row r="77535" spans="8:8" x14ac:dyDescent="0.3">
      <c r="H77535" s="1"/>
    </row>
    <row r="77536" spans="8:8" x14ac:dyDescent="0.3">
      <c r="H77536" s="1"/>
    </row>
    <row r="77537" spans="8:8" x14ac:dyDescent="0.3">
      <c r="H77537" s="1"/>
    </row>
    <row r="77538" spans="8:8" x14ac:dyDescent="0.3">
      <c r="H77538" s="1"/>
    </row>
    <row r="77539" spans="8:8" x14ac:dyDescent="0.3">
      <c r="H77539" s="1"/>
    </row>
    <row r="77540" spans="8:8" x14ac:dyDescent="0.3">
      <c r="H77540" s="1"/>
    </row>
    <row r="77541" spans="8:8" x14ac:dyDescent="0.3">
      <c r="H77541" s="1"/>
    </row>
    <row r="77542" spans="8:8" x14ac:dyDescent="0.3">
      <c r="H77542" s="1"/>
    </row>
    <row r="77543" spans="8:8" x14ac:dyDescent="0.3">
      <c r="H77543" s="1"/>
    </row>
    <row r="77544" spans="8:8" x14ac:dyDescent="0.3">
      <c r="H77544" s="1"/>
    </row>
    <row r="77545" spans="8:8" x14ac:dyDescent="0.3">
      <c r="H77545" s="1"/>
    </row>
    <row r="77546" spans="8:8" x14ac:dyDescent="0.3">
      <c r="H77546" s="1"/>
    </row>
    <row r="77547" spans="8:8" x14ac:dyDescent="0.3">
      <c r="H77547" s="1"/>
    </row>
    <row r="77548" spans="8:8" x14ac:dyDescent="0.3">
      <c r="H77548" s="1"/>
    </row>
    <row r="77549" spans="8:8" x14ac:dyDescent="0.3">
      <c r="H77549" s="1"/>
    </row>
    <row r="77550" spans="8:8" x14ac:dyDescent="0.3">
      <c r="H77550" s="1"/>
    </row>
    <row r="77551" spans="8:8" x14ac:dyDescent="0.3">
      <c r="H77551" s="1"/>
    </row>
    <row r="77552" spans="8:8" x14ac:dyDescent="0.3">
      <c r="H77552" s="1"/>
    </row>
    <row r="77553" spans="8:8" x14ac:dyDescent="0.3">
      <c r="H77553" s="1"/>
    </row>
    <row r="77554" spans="8:8" x14ac:dyDescent="0.3">
      <c r="H77554" s="1"/>
    </row>
    <row r="77555" spans="8:8" x14ac:dyDescent="0.3">
      <c r="H77555" s="1"/>
    </row>
    <row r="77556" spans="8:8" x14ac:dyDescent="0.3">
      <c r="H77556" s="1"/>
    </row>
    <row r="77557" spans="8:8" x14ac:dyDescent="0.3">
      <c r="H77557" s="1"/>
    </row>
    <row r="77558" spans="8:8" x14ac:dyDescent="0.3">
      <c r="H77558" s="1"/>
    </row>
    <row r="77559" spans="8:8" x14ac:dyDescent="0.3">
      <c r="H77559" s="1"/>
    </row>
    <row r="77560" spans="8:8" x14ac:dyDescent="0.3">
      <c r="H77560" s="1"/>
    </row>
    <row r="77561" spans="8:8" x14ac:dyDescent="0.3">
      <c r="H77561" s="1"/>
    </row>
    <row r="77562" spans="8:8" x14ac:dyDescent="0.3">
      <c r="H77562" s="1"/>
    </row>
    <row r="77563" spans="8:8" x14ac:dyDescent="0.3">
      <c r="H77563" s="1"/>
    </row>
    <row r="77564" spans="8:8" x14ac:dyDescent="0.3">
      <c r="H77564" s="1"/>
    </row>
    <row r="77565" spans="8:8" x14ac:dyDescent="0.3">
      <c r="H77565" s="1"/>
    </row>
    <row r="77566" spans="8:8" x14ac:dyDescent="0.3">
      <c r="H77566" s="1"/>
    </row>
    <row r="77567" spans="8:8" x14ac:dyDescent="0.3">
      <c r="H77567" s="1"/>
    </row>
    <row r="77568" spans="8:8" x14ac:dyDescent="0.3">
      <c r="H77568" s="1"/>
    </row>
    <row r="77569" spans="8:8" x14ac:dyDescent="0.3">
      <c r="H77569" s="1"/>
    </row>
    <row r="77570" spans="8:8" x14ac:dyDescent="0.3">
      <c r="H77570" s="1"/>
    </row>
    <row r="77571" spans="8:8" x14ac:dyDescent="0.3">
      <c r="H77571" s="1"/>
    </row>
    <row r="77572" spans="8:8" x14ac:dyDescent="0.3">
      <c r="H77572" s="1"/>
    </row>
    <row r="77573" spans="8:8" x14ac:dyDescent="0.3">
      <c r="H77573" s="1"/>
    </row>
    <row r="77574" spans="8:8" x14ac:dyDescent="0.3">
      <c r="H77574" s="1"/>
    </row>
    <row r="77575" spans="8:8" x14ac:dyDescent="0.3">
      <c r="H77575" s="1"/>
    </row>
    <row r="77576" spans="8:8" x14ac:dyDescent="0.3">
      <c r="H77576" s="1"/>
    </row>
    <row r="77577" spans="8:8" x14ac:dyDescent="0.3">
      <c r="H77577" s="1"/>
    </row>
    <row r="77578" spans="8:8" x14ac:dyDescent="0.3">
      <c r="H77578" s="1"/>
    </row>
    <row r="77579" spans="8:8" x14ac:dyDescent="0.3">
      <c r="H77579" s="1"/>
    </row>
    <row r="77580" spans="8:8" x14ac:dyDescent="0.3">
      <c r="H77580" s="1"/>
    </row>
    <row r="77581" spans="8:8" x14ac:dyDescent="0.3">
      <c r="H77581" s="1"/>
    </row>
    <row r="77582" spans="8:8" x14ac:dyDescent="0.3">
      <c r="H77582" s="1"/>
    </row>
    <row r="77583" spans="8:8" x14ac:dyDescent="0.3">
      <c r="H77583" s="1"/>
    </row>
    <row r="77584" spans="8:8" x14ac:dyDescent="0.3">
      <c r="H77584" s="1"/>
    </row>
    <row r="77585" spans="8:8" x14ac:dyDescent="0.3">
      <c r="H77585" s="1"/>
    </row>
    <row r="77586" spans="8:8" x14ac:dyDescent="0.3">
      <c r="H77586" s="1"/>
    </row>
    <row r="77587" spans="8:8" x14ac:dyDescent="0.3">
      <c r="H77587" s="1"/>
    </row>
    <row r="77588" spans="8:8" x14ac:dyDescent="0.3">
      <c r="H77588" s="1"/>
    </row>
    <row r="77589" spans="8:8" x14ac:dyDescent="0.3">
      <c r="H77589" s="1"/>
    </row>
    <row r="77590" spans="8:8" x14ac:dyDescent="0.3">
      <c r="H77590" s="1"/>
    </row>
    <row r="77591" spans="8:8" x14ac:dyDescent="0.3">
      <c r="H77591" s="1"/>
    </row>
    <row r="77592" spans="8:8" x14ac:dyDescent="0.3">
      <c r="H77592" s="1"/>
    </row>
    <row r="77593" spans="8:8" x14ac:dyDescent="0.3">
      <c r="H77593" s="1"/>
    </row>
    <row r="77594" spans="8:8" x14ac:dyDescent="0.3">
      <c r="H77594" s="1"/>
    </row>
    <row r="77595" spans="8:8" x14ac:dyDescent="0.3">
      <c r="H77595" s="1"/>
    </row>
    <row r="77596" spans="8:8" x14ac:dyDescent="0.3">
      <c r="H77596" s="1"/>
    </row>
    <row r="77597" spans="8:8" x14ac:dyDescent="0.3">
      <c r="H77597" s="1"/>
    </row>
    <row r="77598" spans="8:8" x14ac:dyDescent="0.3">
      <c r="H77598" s="1"/>
    </row>
    <row r="77599" spans="8:8" x14ac:dyDescent="0.3">
      <c r="H77599" s="1"/>
    </row>
    <row r="77600" spans="8:8" x14ac:dyDescent="0.3">
      <c r="H77600" s="1"/>
    </row>
    <row r="77601" spans="8:8" x14ac:dyDescent="0.3">
      <c r="H77601" s="1"/>
    </row>
    <row r="77602" spans="8:8" x14ac:dyDescent="0.3">
      <c r="H77602" s="1"/>
    </row>
    <row r="77603" spans="8:8" x14ac:dyDescent="0.3">
      <c r="H77603" s="1"/>
    </row>
    <row r="77604" spans="8:8" x14ac:dyDescent="0.3">
      <c r="H77604" s="1"/>
    </row>
    <row r="77605" spans="8:8" x14ac:dyDescent="0.3">
      <c r="H77605" s="1"/>
    </row>
    <row r="77606" spans="8:8" x14ac:dyDescent="0.3">
      <c r="H77606" s="1"/>
    </row>
    <row r="77607" spans="8:8" x14ac:dyDescent="0.3">
      <c r="H77607" s="1"/>
    </row>
    <row r="77608" spans="8:8" x14ac:dyDescent="0.3">
      <c r="H77608" s="1"/>
    </row>
    <row r="77609" spans="8:8" x14ac:dyDescent="0.3">
      <c r="H77609" s="1"/>
    </row>
    <row r="77610" spans="8:8" x14ac:dyDescent="0.3">
      <c r="H77610" s="1"/>
    </row>
    <row r="77611" spans="8:8" x14ac:dyDescent="0.3">
      <c r="H77611" s="1"/>
    </row>
    <row r="77612" spans="8:8" x14ac:dyDescent="0.3">
      <c r="H77612" s="1"/>
    </row>
    <row r="77613" spans="8:8" x14ac:dyDescent="0.3">
      <c r="H77613" s="1"/>
    </row>
    <row r="77614" spans="8:8" x14ac:dyDescent="0.3">
      <c r="H77614" s="1"/>
    </row>
    <row r="77615" spans="8:8" x14ac:dyDescent="0.3">
      <c r="H77615" s="1"/>
    </row>
    <row r="77616" spans="8:8" x14ac:dyDescent="0.3">
      <c r="H77616" s="1"/>
    </row>
    <row r="77617" spans="8:8" x14ac:dyDescent="0.3">
      <c r="H77617" s="1"/>
    </row>
    <row r="77618" spans="8:8" x14ac:dyDescent="0.3">
      <c r="H77618" s="1"/>
    </row>
    <row r="77619" spans="8:8" x14ac:dyDescent="0.3">
      <c r="H77619" s="1"/>
    </row>
    <row r="77620" spans="8:8" x14ac:dyDescent="0.3">
      <c r="H77620" s="1"/>
    </row>
    <row r="77621" spans="8:8" x14ac:dyDescent="0.3">
      <c r="H77621" s="1"/>
    </row>
    <row r="77622" spans="8:8" x14ac:dyDescent="0.3">
      <c r="H77622" s="1"/>
    </row>
    <row r="77623" spans="8:8" x14ac:dyDescent="0.3">
      <c r="H77623" s="1"/>
    </row>
    <row r="77624" spans="8:8" x14ac:dyDescent="0.3">
      <c r="H77624" s="1"/>
    </row>
    <row r="77625" spans="8:8" x14ac:dyDescent="0.3">
      <c r="H77625" s="1"/>
    </row>
    <row r="77626" spans="8:8" x14ac:dyDescent="0.3">
      <c r="H77626" s="1"/>
    </row>
    <row r="77627" spans="8:8" x14ac:dyDescent="0.3">
      <c r="H77627" s="1"/>
    </row>
    <row r="77628" spans="8:8" x14ac:dyDescent="0.3">
      <c r="H77628" s="1"/>
    </row>
    <row r="77629" spans="8:8" x14ac:dyDescent="0.3">
      <c r="H77629" s="1"/>
    </row>
    <row r="77630" spans="8:8" x14ac:dyDescent="0.3">
      <c r="H77630" s="1"/>
    </row>
    <row r="77631" spans="8:8" x14ac:dyDescent="0.3">
      <c r="H77631" s="1"/>
    </row>
    <row r="77632" spans="8:8" x14ac:dyDescent="0.3">
      <c r="H77632" s="1"/>
    </row>
    <row r="77633" spans="8:8" x14ac:dyDescent="0.3">
      <c r="H77633" s="1"/>
    </row>
    <row r="77634" spans="8:8" x14ac:dyDescent="0.3">
      <c r="H77634" s="1"/>
    </row>
    <row r="77635" spans="8:8" x14ac:dyDescent="0.3">
      <c r="H77635" s="1"/>
    </row>
    <row r="77636" spans="8:8" x14ac:dyDescent="0.3">
      <c r="H77636" s="1"/>
    </row>
    <row r="77637" spans="8:8" x14ac:dyDescent="0.3">
      <c r="H77637" s="1"/>
    </row>
    <row r="77638" spans="8:8" x14ac:dyDescent="0.3">
      <c r="H77638" s="1"/>
    </row>
    <row r="77639" spans="8:8" x14ac:dyDescent="0.3">
      <c r="H77639" s="1"/>
    </row>
    <row r="77640" spans="8:8" x14ac:dyDescent="0.3">
      <c r="H77640" s="1"/>
    </row>
    <row r="77641" spans="8:8" x14ac:dyDescent="0.3">
      <c r="H77641" s="1"/>
    </row>
    <row r="77642" spans="8:8" x14ac:dyDescent="0.3">
      <c r="H77642" s="1"/>
    </row>
    <row r="77643" spans="8:8" x14ac:dyDescent="0.3">
      <c r="H77643" s="1"/>
    </row>
    <row r="77644" spans="8:8" x14ac:dyDescent="0.3">
      <c r="H77644" s="1"/>
    </row>
    <row r="77645" spans="8:8" x14ac:dyDescent="0.3">
      <c r="H77645" s="1"/>
    </row>
    <row r="77646" spans="8:8" x14ac:dyDescent="0.3">
      <c r="H77646" s="1"/>
    </row>
    <row r="77647" spans="8:8" x14ac:dyDescent="0.3">
      <c r="H77647" s="1"/>
    </row>
    <row r="77648" spans="8:8" x14ac:dyDescent="0.3">
      <c r="H77648" s="1"/>
    </row>
    <row r="77649" spans="8:8" x14ac:dyDescent="0.3">
      <c r="H77649" s="1"/>
    </row>
    <row r="77650" spans="8:8" x14ac:dyDescent="0.3">
      <c r="H77650" s="1"/>
    </row>
    <row r="77651" spans="8:8" x14ac:dyDescent="0.3">
      <c r="H77651" s="1"/>
    </row>
    <row r="77652" spans="8:8" x14ac:dyDescent="0.3">
      <c r="H77652" s="1"/>
    </row>
    <row r="77653" spans="8:8" x14ac:dyDescent="0.3">
      <c r="H77653" s="1"/>
    </row>
    <row r="77654" spans="8:8" x14ac:dyDescent="0.3">
      <c r="H77654" s="1"/>
    </row>
    <row r="77655" spans="8:8" x14ac:dyDescent="0.3">
      <c r="H77655" s="1"/>
    </row>
    <row r="77656" spans="8:8" x14ac:dyDescent="0.3">
      <c r="H77656" s="1"/>
    </row>
    <row r="77657" spans="8:8" x14ac:dyDescent="0.3">
      <c r="H77657" s="1"/>
    </row>
    <row r="77658" spans="8:8" x14ac:dyDescent="0.3">
      <c r="H77658" s="1"/>
    </row>
    <row r="77659" spans="8:8" x14ac:dyDescent="0.3">
      <c r="H77659" s="1"/>
    </row>
    <row r="77660" spans="8:8" x14ac:dyDescent="0.3">
      <c r="H77660" s="1"/>
    </row>
    <row r="77661" spans="8:8" x14ac:dyDescent="0.3">
      <c r="H77661" s="1"/>
    </row>
    <row r="77662" spans="8:8" x14ac:dyDescent="0.3">
      <c r="H77662" s="1"/>
    </row>
    <row r="77663" spans="8:8" x14ac:dyDescent="0.3">
      <c r="H77663" s="1"/>
    </row>
    <row r="77664" spans="8:8" x14ac:dyDescent="0.3">
      <c r="H77664" s="1"/>
    </row>
    <row r="77665" spans="8:8" x14ac:dyDescent="0.3">
      <c r="H77665" s="1"/>
    </row>
    <row r="77666" spans="8:8" x14ac:dyDescent="0.3">
      <c r="H77666" s="1"/>
    </row>
    <row r="77667" spans="8:8" x14ac:dyDescent="0.3">
      <c r="H77667" s="1"/>
    </row>
    <row r="77668" spans="8:8" x14ac:dyDescent="0.3">
      <c r="H77668" s="1"/>
    </row>
    <row r="77669" spans="8:8" x14ac:dyDescent="0.3">
      <c r="H77669" s="1"/>
    </row>
    <row r="77670" spans="8:8" x14ac:dyDescent="0.3">
      <c r="H77670" s="1"/>
    </row>
    <row r="77671" spans="8:8" x14ac:dyDescent="0.3">
      <c r="H77671" s="1"/>
    </row>
    <row r="77672" spans="8:8" x14ac:dyDescent="0.3">
      <c r="H77672" s="1"/>
    </row>
    <row r="77673" spans="8:8" x14ac:dyDescent="0.3">
      <c r="H77673" s="1"/>
    </row>
    <row r="77674" spans="8:8" x14ac:dyDescent="0.3">
      <c r="H77674" s="1"/>
    </row>
    <row r="77675" spans="8:8" x14ac:dyDescent="0.3">
      <c r="H77675" s="1"/>
    </row>
    <row r="77676" spans="8:8" x14ac:dyDescent="0.3">
      <c r="H77676" s="1"/>
    </row>
    <row r="77677" spans="8:8" x14ac:dyDescent="0.3">
      <c r="H77677" s="1"/>
    </row>
    <row r="77678" spans="8:8" x14ac:dyDescent="0.3">
      <c r="H77678" s="1"/>
    </row>
    <row r="77679" spans="8:8" x14ac:dyDescent="0.3">
      <c r="H77679" s="1"/>
    </row>
    <row r="77680" spans="8:8" x14ac:dyDescent="0.3">
      <c r="H77680" s="1"/>
    </row>
    <row r="77681" spans="8:8" x14ac:dyDescent="0.3">
      <c r="H77681" s="1"/>
    </row>
    <row r="77682" spans="8:8" x14ac:dyDescent="0.3">
      <c r="H77682" s="1"/>
    </row>
    <row r="77683" spans="8:8" x14ac:dyDescent="0.3">
      <c r="H77683" s="1"/>
    </row>
    <row r="77684" spans="8:8" x14ac:dyDescent="0.3">
      <c r="H77684" s="1"/>
    </row>
    <row r="77685" spans="8:8" x14ac:dyDescent="0.3">
      <c r="H77685" s="1"/>
    </row>
    <row r="77686" spans="8:8" x14ac:dyDescent="0.3">
      <c r="H77686" s="1"/>
    </row>
    <row r="77687" spans="8:8" x14ac:dyDescent="0.3">
      <c r="H77687" s="1"/>
    </row>
    <row r="77688" spans="8:8" x14ac:dyDescent="0.3">
      <c r="H77688" s="1"/>
    </row>
    <row r="77689" spans="8:8" x14ac:dyDescent="0.3">
      <c r="H77689" s="1"/>
    </row>
    <row r="77690" spans="8:8" x14ac:dyDescent="0.3">
      <c r="H77690" s="1"/>
    </row>
    <row r="77691" spans="8:8" x14ac:dyDescent="0.3">
      <c r="H77691" s="1"/>
    </row>
    <row r="77692" spans="8:8" x14ac:dyDescent="0.3">
      <c r="H77692" s="1"/>
    </row>
    <row r="77693" spans="8:8" x14ac:dyDescent="0.3">
      <c r="H77693" s="1"/>
    </row>
    <row r="77694" spans="8:8" x14ac:dyDescent="0.3">
      <c r="H77694" s="1"/>
    </row>
    <row r="77695" spans="8:8" x14ac:dyDescent="0.3">
      <c r="H77695" s="1"/>
    </row>
    <row r="77696" spans="8:8" x14ac:dyDescent="0.3">
      <c r="H77696" s="1"/>
    </row>
    <row r="77697" spans="8:8" x14ac:dyDescent="0.3">
      <c r="H77697" s="1"/>
    </row>
    <row r="77698" spans="8:8" x14ac:dyDescent="0.3">
      <c r="H77698" s="1"/>
    </row>
    <row r="77699" spans="8:8" x14ac:dyDescent="0.3">
      <c r="H77699" s="1"/>
    </row>
    <row r="77700" spans="8:8" x14ac:dyDescent="0.3">
      <c r="H77700" s="1"/>
    </row>
    <row r="77701" spans="8:8" x14ac:dyDescent="0.3">
      <c r="H77701" s="1"/>
    </row>
    <row r="77702" spans="8:8" x14ac:dyDescent="0.3">
      <c r="H77702" s="1"/>
    </row>
    <row r="77703" spans="8:8" x14ac:dyDescent="0.3">
      <c r="H77703" s="1"/>
    </row>
    <row r="77704" spans="8:8" x14ac:dyDescent="0.3">
      <c r="H77704" s="1"/>
    </row>
    <row r="77705" spans="8:8" x14ac:dyDescent="0.3">
      <c r="H77705" s="1"/>
    </row>
    <row r="77706" spans="8:8" x14ac:dyDescent="0.3">
      <c r="H77706" s="1"/>
    </row>
    <row r="77707" spans="8:8" x14ac:dyDescent="0.3">
      <c r="H77707" s="1"/>
    </row>
    <row r="77708" spans="8:8" x14ac:dyDescent="0.3">
      <c r="H77708" s="1"/>
    </row>
    <row r="77709" spans="8:8" x14ac:dyDescent="0.3">
      <c r="H77709" s="1"/>
    </row>
    <row r="77710" spans="8:8" x14ac:dyDescent="0.3">
      <c r="H77710" s="1"/>
    </row>
    <row r="77711" spans="8:8" x14ac:dyDescent="0.3">
      <c r="H77711" s="1"/>
    </row>
    <row r="77712" spans="8:8" x14ac:dyDescent="0.3">
      <c r="H77712" s="1"/>
    </row>
    <row r="77713" spans="8:8" x14ac:dyDescent="0.3">
      <c r="H77713" s="1"/>
    </row>
    <row r="77714" spans="8:8" x14ac:dyDescent="0.3">
      <c r="H77714" s="1"/>
    </row>
    <row r="77715" spans="8:8" x14ac:dyDescent="0.3">
      <c r="H77715" s="1"/>
    </row>
    <row r="77716" spans="8:8" x14ac:dyDescent="0.3">
      <c r="H77716" s="1"/>
    </row>
    <row r="77717" spans="8:8" x14ac:dyDescent="0.3">
      <c r="H77717" s="1"/>
    </row>
    <row r="77718" spans="8:8" x14ac:dyDescent="0.3">
      <c r="H77718" s="1"/>
    </row>
    <row r="77719" spans="8:8" x14ac:dyDescent="0.3">
      <c r="H77719" s="1"/>
    </row>
    <row r="77720" spans="8:8" x14ac:dyDescent="0.3">
      <c r="H77720" s="1"/>
    </row>
    <row r="77721" spans="8:8" x14ac:dyDescent="0.3">
      <c r="H77721" s="1"/>
    </row>
    <row r="77722" spans="8:8" x14ac:dyDescent="0.3">
      <c r="H77722" s="1"/>
    </row>
    <row r="77723" spans="8:8" x14ac:dyDescent="0.3">
      <c r="H77723" s="1"/>
    </row>
    <row r="77724" spans="8:8" x14ac:dyDescent="0.3">
      <c r="H77724" s="1"/>
    </row>
    <row r="77725" spans="8:8" x14ac:dyDescent="0.3">
      <c r="H77725" s="1"/>
    </row>
    <row r="77726" spans="8:8" x14ac:dyDescent="0.3">
      <c r="H77726" s="1"/>
    </row>
    <row r="77727" spans="8:8" x14ac:dyDescent="0.3">
      <c r="H77727" s="1"/>
    </row>
    <row r="77728" spans="8:8" x14ac:dyDescent="0.3">
      <c r="H77728" s="1"/>
    </row>
    <row r="77729" spans="8:8" x14ac:dyDescent="0.3">
      <c r="H77729" s="1"/>
    </row>
    <row r="77730" spans="8:8" x14ac:dyDescent="0.3">
      <c r="H77730" s="1"/>
    </row>
    <row r="77731" spans="8:8" x14ac:dyDescent="0.3">
      <c r="H77731" s="1"/>
    </row>
    <row r="77732" spans="8:8" x14ac:dyDescent="0.3">
      <c r="H77732" s="1"/>
    </row>
    <row r="77733" spans="8:8" x14ac:dyDescent="0.3">
      <c r="H77733" s="1"/>
    </row>
    <row r="77734" spans="8:8" x14ac:dyDescent="0.3">
      <c r="H77734" s="1"/>
    </row>
    <row r="77735" spans="8:8" x14ac:dyDescent="0.3">
      <c r="H77735" s="1"/>
    </row>
    <row r="77736" spans="8:8" x14ac:dyDescent="0.3">
      <c r="H77736" s="1"/>
    </row>
    <row r="77737" spans="8:8" x14ac:dyDescent="0.3">
      <c r="H77737" s="1"/>
    </row>
    <row r="77738" spans="8:8" x14ac:dyDescent="0.3">
      <c r="H77738" s="1"/>
    </row>
    <row r="77739" spans="8:8" x14ac:dyDescent="0.3">
      <c r="H77739" s="1"/>
    </row>
    <row r="77740" spans="8:8" x14ac:dyDescent="0.3">
      <c r="H77740" s="1"/>
    </row>
    <row r="77741" spans="8:8" x14ac:dyDescent="0.3">
      <c r="H77741" s="1"/>
    </row>
    <row r="77742" spans="8:8" x14ac:dyDescent="0.3">
      <c r="H77742" s="1"/>
    </row>
    <row r="77743" spans="8:8" x14ac:dyDescent="0.3">
      <c r="H77743" s="1"/>
    </row>
    <row r="77744" spans="8:8" x14ac:dyDescent="0.3">
      <c r="H77744" s="1"/>
    </row>
    <row r="77745" spans="8:8" x14ac:dyDescent="0.3">
      <c r="H77745" s="1"/>
    </row>
    <row r="77746" spans="8:8" x14ac:dyDescent="0.3">
      <c r="H77746" s="1"/>
    </row>
    <row r="77747" spans="8:8" x14ac:dyDescent="0.3">
      <c r="H77747" s="1"/>
    </row>
    <row r="77748" spans="8:8" x14ac:dyDescent="0.3">
      <c r="H77748" s="1"/>
    </row>
    <row r="77749" spans="8:8" x14ac:dyDescent="0.3">
      <c r="H77749" s="1"/>
    </row>
    <row r="77750" spans="8:8" x14ac:dyDescent="0.3">
      <c r="H77750" s="1"/>
    </row>
    <row r="77751" spans="8:8" x14ac:dyDescent="0.3">
      <c r="H77751" s="1"/>
    </row>
    <row r="77752" spans="8:8" x14ac:dyDescent="0.3">
      <c r="H77752" s="1"/>
    </row>
    <row r="77753" spans="8:8" x14ac:dyDescent="0.3">
      <c r="H77753" s="1"/>
    </row>
    <row r="77754" spans="8:8" x14ac:dyDescent="0.3">
      <c r="H77754" s="1"/>
    </row>
    <row r="77755" spans="8:8" x14ac:dyDescent="0.3">
      <c r="H77755" s="1"/>
    </row>
    <row r="77756" spans="8:8" x14ac:dyDescent="0.3">
      <c r="H77756" s="1"/>
    </row>
    <row r="77757" spans="8:8" x14ac:dyDescent="0.3">
      <c r="H77757" s="1"/>
    </row>
    <row r="77758" spans="8:8" x14ac:dyDescent="0.3">
      <c r="H77758" s="1"/>
    </row>
    <row r="77759" spans="8:8" x14ac:dyDescent="0.3">
      <c r="H77759" s="1"/>
    </row>
    <row r="77760" spans="8:8" x14ac:dyDescent="0.3">
      <c r="H77760" s="1"/>
    </row>
    <row r="77761" spans="8:8" x14ac:dyDescent="0.3">
      <c r="H77761" s="1"/>
    </row>
    <row r="77762" spans="8:8" x14ac:dyDescent="0.3">
      <c r="H77762" s="1"/>
    </row>
    <row r="77763" spans="8:8" x14ac:dyDescent="0.3">
      <c r="H77763" s="1"/>
    </row>
    <row r="77764" spans="8:8" x14ac:dyDescent="0.3">
      <c r="H77764" s="1"/>
    </row>
    <row r="77765" spans="8:8" x14ac:dyDescent="0.3">
      <c r="H77765" s="1"/>
    </row>
    <row r="77766" spans="8:8" x14ac:dyDescent="0.3">
      <c r="H77766" s="1"/>
    </row>
    <row r="77767" spans="8:8" x14ac:dyDescent="0.3">
      <c r="H77767" s="1"/>
    </row>
    <row r="77768" spans="8:8" x14ac:dyDescent="0.3">
      <c r="H77768" s="1"/>
    </row>
    <row r="77769" spans="8:8" x14ac:dyDescent="0.3">
      <c r="H77769" s="1"/>
    </row>
    <row r="77770" spans="8:8" x14ac:dyDescent="0.3">
      <c r="H77770" s="1"/>
    </row>
    <row r="77771" spans="8:8" x14ac:dyDescent="0.3">
      <c r="H77771" s="1"/>
    </row>
    <row r="77772" spans="8:8" x14ac:dyDescent="0.3">
      <c r="H77772" s="1"/>
    </row>
    <row r="77773" spans="8:8" x14ac:dyDescent="0.3">
      <c r="H77773" s="1"/>
    </row>
    <row r="77774" spans="8:8" x14ac:dyDescent="0.3">
      <c r="H77774" s="1"/>
    </row>
    <row r="77775" spans="8:8" x14ac:dyDescent="0.3">
      <c r="H77775" s="1"/>
    </row>
    <row r="77776" spans="8:8" x14ac:dyDescent="0.3">
      <c r="H77776" s="1"/>
    </row>
    <row r="77777" spans="8:8" x14ac:dyDescent="0.3">
      <c r="H77777" s="1"/>
    </row>
    <row r="77778" spans="8:8" x14ac:dyDescent="0.3">
      <c r="H77778" s="1"/>
    </row>
    <row r="77779" spans="8:8" x14ac:dyDescent="0.3">
      <c r="H77779" s="1"/>
    </row>
    <row r="77780" spans="8:8" x14ac:dyDescent="0.3">
      <c r="H77780" s="1"/>
    </row>
    <row r="77781" spans="8:8" x14ac:dyDescent="0.3">
      <c r="H77781" s="1"/>
    </row>
    <row r="77782" spans="8:8" x14ac:dyDescent="0.3">
      <c r="H77782" s="1"/>
    </row>
    <row r="77783" spans="8:8" x14ac:dyDescent="0.3">
      <c r="H77783" s="1"/>
    </row>
    <row r="77784" spans="8:8" x14ac:dyDescent="0.3">
      <c r="H77784" s="1"/>
    </row>
    <row r="77785" spans="8:8" x14ac:dyDescent="0.3">
      <c r="H77785" s="1"/>
    </row>
    <row r="77786" spans="8:8" x14ac:dyDescent="0.3">
      <c r="H77786" s="1"/>
    </row>
    <row r="77787" spans="8:8" x14ac:dyDescent="0.3">
      <c r="H77787" s="1"/>
    </row>
    <row r="77788" spans="8:8" x14ac:dyDescent="0.3">
      <c r="H77788" s="1"/>
    </row>
    <row r="77789" spans="8:8" x14ac:dyDescent="0.3">
      <c r="H77789" s="1"/>
    </row>
    <row r="77790" spans="8:8" x14ac:dyDescent="0.3">
      <c r="H77790" s="1"/>
    </row>
    <row r="77791" spans="8:8" x14ac:dyDescent="0.3">
      <c r="H77791" s="1"/>
    </row>
    <row r="77792" spans="8:8" x14ac:dyDescent="0.3">
      <c r="H77792" s="1"/>
    </row>
    <row r="77793" spans="8:8" x14ac:dyDescent="0.3">
      <c r="H77793" s="1"/>
    </row>
    <row r="77794" spans="8:8" x14ac:dyDescent="0.3">
      <c r="H77794" s="1"/>
    </row>
    <row r="77795" spans="8:8" x14ac:dyDescent="0.3">
      <c r="H77795" s="1"/>
    </row>
    <row r="77796" spans="8:8" x14ac:dyDescent="0.3">
      <c r="H77796" s="1"/>
    </row>
    <row r="77797" spans="8:8" x14ac:dyDescent="0.3">
      <c r="H77797" s="1"/>
    </row>
    <row r="77798" spans="8:8" x14ac:dyDescent="0.3">
      <c r="H77798" s="1"/>
    </row>
    <row r="77799" spans="8:8" x14ac:dyDescent="0.3">
      <c r="H77799" s="1"/>
    </row>
    <row r="77800" spans="8:8" x14ac:dyDescent="0.3">
      <c r="H77800" s="1"/>
    </row>
    <row r="77801" spans="8:8" x14ac:dyDescent="0.3">
      <c r="H77801" s="1"/>
    </row>
    <row r="77802" spans="8:8" x14ac:dyDescent="0.3">
      <c r="H77802" s="1"/>
    </row>
    <row r="77803" spans="8:8" x14ac:dyDescent="0.3">
      <c r="H77803" s="1"/>
    </row>
    <row r="77804" spans="8:8" x14ac:dyDescent="0.3">
      <c r="H77804" s="1"/>
    </row>
    <row r="77805" spans="8:8" x14ac:dyDescent="0.3">
      <c r="H77805" s="1"/>
    </row>
    <row r="77806" spans="8:8" x14ac:dyDescent="0.3">
      <c r="H77806" s="1"/>
    </row>
    <row r="77807" spans="8:8" x14ac:dyDescent="0.3">
      <c r="H77807" s="1"/>
    </row>
    <row r="77808" spans="8:8" x14ac:dyDescent="0.3">
      <c r="H77808" s="1"/>
    </row>
    <row r="77809" spans="8:8" x14ac:dyDescent="0.3">
      <c r="H77809" s="1"/>
    </row>
    <row r="77810" spans="8:8" x14ac:dyDescent="0.3">
      <c r="H77810" s="1"/>
    </row>
    <row r="77811" spans="8:8" x14ac:dyDescent="0.3">
      <c r="H77811" s="1"/>
    </row>
    <row r="77812" spans="8:8" x14ac:dyDescent="0.3">
      <c r="H77812" s="1"/>
    </row>
    <row r="77813" spans="8:8" x14ac:dyDescent="0.3">
      <c r="H77813" s="1"/>
    </row>
    <row r="77814" spans="8:8" x14ac:dyDescent="0.3">
      <c r="H77814" s="1"/>
    </row>
    <row r="77815" spans="8:8" x14ac:dyDescent="0.3">
      <c r="H77815" s="1"/>
    </row>
    <row r="77816" spans="8:8" x14ac:dyDescent="0.3">
      <c r="H77816" s="1"/>
    </row>
    <row r="77817" spans="8:8" x14ac:dyDescent="0.3">
      <c r="H77817" s="1"/>
    </row>
    <row r="77818" spans="8:8" x14ac:dyDescent="0.3">
      <c r="H77818" s="1"/>
    </row>
    <row r="77819" spans="8:8" x14ac:dyDescent="0.3">
      <c r="H77819" s="1"/>
    </row>
    <row r="77820" spans="8:8" x14ac:dyDescent="0.3">
      <c r="H77820" s="1"/>
    </row>
    <row r="77821" spans="8:8" x14ac:dyDescent="0.3">
      <c r="H77821" s="1"/>
    </row>
    <row r="77822" spans="8:8" x14ac:dyDescent="0.3">
      <c r="H77822" s="1"/>
    </row>
    <row r="77823" spans="8:8" x14ac:dyDescent="0.3">
      <c r="H77823" s="1"/>
    </row>
    <row r="77824" spans="8:8" x14ac:dyDescent="0.3">
      <c r="H77824" s="1"/>
    </row>
    <row r="77825" spans="8:8" x14ac:dyDescent="0.3">
      <c r="H77825" s="1"/>
    </row>
    <row r="77826" spans="8:8" x14ac:dyDescent="0.3">
      <c r="H77826" s="1"/>
    </row>
    <row r="77827" spans="8:8" x14ac:dyDescent="0.3">
      <c r="H77827" s="1"/>
    </row>
    <row r="77828" spans="8:8" x14ac:dyDescent="0.3">
      <c r="H77828" s="1"/>
    </row>
    <row r="77829" spans="8:8" x14ac:dyDescent="0.3">
      <c r="H77829" s="1"/>
    </row>
    <row r="77830" spans="8:8" x14ac:dyDescent="0.3">
      <c r="H77830" s="1"/>
    </row>
    <row r="77831" spans="8:8" x14ac:dyDescent="0.3">
      <c r="H77831" s="1"/>
    </row>
    <row r="77832" spans="8:8" x14ac:dyDescent="0.3">
      <c r="H77832" s="1"/>
    </row>
    <row r="77833" spans="8:8" x14ac:dyDescent="0.3">
      <c r="H77833" s="1"/>
    </row>
    <row r="77834" spans="8:8" x14ac:dyDescent="0.3">
      <c r="H77834" s="1"/>
    </row>
    <row r="77835" spans="8:8" x14ac:dyDescent="0.3">
      <c r="H77835" s="1"/>
    </row>
    <row r="77836" spans="8:8" x14ac:dyDescent="0.3">
      <c r="H77836" s="1"/>
    </row>
    <row r="77837" spans="8:8" x14ac:dyDescent="0.3">
      <c r="H77837" s="1"/>
    </row>
    <row r="77838" spans="8:8" x14ac:dyDescent="0.3">
      <c r="H77838" s="1"/>
    </row>
    <row r="77839" spans="8:8" x14ac:dyDescent="0.3">
      <c r="H77839" s="1"/>
    </row>
    <row r="77840" spans="8:8" x14ac:dyDescent="0.3">
      <c r="H77840" s="1"/>
    </row>
    <row r="77841" spans="8:8" x14ac:dyDescent="0.3">
      <c r="H77841" s="1"/>
    </row>
    <row r="77842" spans="8:8" x14ac:dyDescent="0.3">
      <c r="H77842" s="1"/>
    </row>
    <row r="77843" spans="8:8" x14ac:dyDescent="0.3">
      <c r="H77843" s="1"/>
    </row>
    <row r="77844" spans="8:8" x14ac:dyDescent="0.3">
      <c r="H77844" s="1"/>
    </row>
    <row r="77845" spans="8:8" x14ac:dyDescent="0.3">
      <c r="H77845" s="1"/>
    </row>
    <row r="77846" spans="8:8" x14ac:dyDescent="0.3">
      <c r="H77846" s="1"/>
    </row>
    <row r="77847" spans="8:8" x14ac:dyDescent="0.3">
      <c r="H77847" s="1"/>
    </row>
    <row r="77848" spans="8:8" x14ac:dyDescent="0.3">
      <c r="H77848" s="1"/>
    </row>
    <row r="77849" spans="8:8" x14ac:dyDescent="0.3">
      <c r="H77849" s="1"/>
    </row>
    <row r="77850" spans="8:8" x14ac:dyDescent="0.3">
      <c r="H77850" s="1"/>
    </row>
    <row r="77851" spans="8:8" x14ac:dyDescent="0.3">
      <c r="H77851" s="1"/>
    </row>
    <row r="77852" spans="8:8" x14ac:dyDescent="0.3">
      <c r="H77852" s="1"/>
    </row>
    <row r="77853" spans="8:8" x14ac:dyDescent="0.3">
      <c r="H77853" s="1"/>
    </row>
    <row r="77854" spans="8:8" x14ac:dyDescent="0.3">
      <c r="H77854" s="1"/>
    </row>
    <row r="77855" spans="8:8" x14ac:dyDescent="0.3">
      <c r="H77855" s="1"/>
    </row>
    <row r="77856" spans="8:8" x14ac:dyDescent="0.3">
      <c r="H77856" s="1"/>
    </row>
    <row r="77857" spans="8:8" x14ac:dyDescent="0.3">
      <c r="H77857" s="1"/>
    </row>
    <row r="77858" spans="8:8" x14ac:dyDescent="0.3">
      <c r="H77858" s="1"/>
    </row>
    <row r="77859" spans="8:8" x14ac:dyDescent="0.3">
      <c r="H77859" s="1"/>
    </row>
    <row r="77860" spans="8:8" x14ac:dyDescent="0.3">
      <c r="H77860" s="1"/>
    </row>
    <row r="77861" spans="8:8" x14ac:dyDescent="0.3">
      <c r="H77861" s="1"/>
    </row>
    <row r="77862" spans="8:8" x14ac:dyDescent="0.3">
      <c r="H77862" s="1"/>
    </row>
    <row r="77863" spans="8:8" x14ac:dyDescent="0.3">
      <c r="H77863" s="1"/>
    </row>
    <row r="77864" spans="8:8" x14ac:dyDescent="0.3">
      <c r="H77864" s="1"/>
    </row>
    <row r="77865" spans="8:8" x14ac:dyDescent="0.3">
      <c r="H77865" s="1"/>
    </row>
    <row r="77866" spans="8:8" x14ac:dyDescent="0.3">
      <c r="H77866" s="1"/>
    </row>
    <row r="77867" spans="8:8" x14ac:dyDescent="0.3">
      <c r="H77867" s="1"/>
    </row>
    <row r="77868" spans="8:8" x14ac:dyDescent="0.3">
      <c r="H77868" s="1"/>
    </row>
    <row r="77869" spans="8:8" x14ac:dyDescent="0.3">
      <c r="H77869" s="1"/>
    </row>
    <row r="77870" spans="8:8" x14ac:dyDescent="0.3">
      <c r="H77870" s="1"/>
    </row>
    <row r="77871" spans="8:8" x14ac:dyDescent="0.3">
      <c r="H77871" s="1"/>
    </row>
    <row r="77872" spans="8:8" x14ac:dyDescent="0.3">
      <c r="H77872" s="1"/>
    </row>
    <row r="77873" spans="8:8" x14ac:dyDescent="0.3">
      <c r="H77873" s="1"/>
    </row>
    <row r="77874" spans="8:8" x14ac:dyDescent="0.3">
      <c r="H77874" s="1"/>
    </row>
    <row r="77875" spans="8:8" x14ac:dyDescent="0.3">
      <c r="H77875" s="1"/>
    </row>
    <row r="77876" spans="8:8" x14ac:dyDescent="0.3">
      <c r="H77876" s="1"/>
    </row>
    <row r="77877" spans="8:8" x14ac:dyDescent="0.3">
      <c r="H77877" s="1"/>
    </row>
    <row r="77878" spans="8:8" x14ac:dyDescent="0.3">
      <c r="H77878" s="1"/>
    </row>
    <row r="77879" spans="8:8" x14ac:dyDescent="0.3">
      <c r="H77879" s="1"/>
    </row>
    <row r="77880" spans="8:8" x14ac:dyDescent="0.3">
      <c r="H77880" s="1"/>
    </row>
    <row r="77881" spans="8:8" x14ac:dyDescent="0.3">
      <c r="H77881" s="1"/>
    </row>
    <row r="77882" spans="8:8" x14ac:dyDescent="0.3">
      <c r="H77882" s="1"/>
    </row>
    <row r="77883" spans="8:8" x14ac:dyDescent="0.3">
      <c r="H77883" s="1"/>
    </row>
    <row r="77884" spans="8:8" x14ac:dyDescent="0.3">
      <c r="H77884" s="1"/>
    </row>
    <row r="77885" spans="8:8" x14ac:dyDescent="0.3">
      <c r="H77885" s="1"/>
    </row>
    <row r="77886" spans="8:8" x14ac:dyDescent="0.3">
      <c r="H77886" s="1"/>
    </row>
    <row r="77887" spans="8:8" x14ac:dyDescent="0.3">
      <c r="H77887" s="1"/>
    </row>
    <row r="77888" spans="8:8" x14ac:dyDescent="0.3">
      <c r="H77888" s="1"/>
    </row>
    <row r="77889" spans="8:8" x14ac:dyDescent="0.3">
      <c r="H77889" s="1"/>
    </row>
    <row r="77890" spans="8:8" x14ac:dyDescent="0.3">
      <c r="H77890" s="1"/>
    </row>
    <row r="77891" spans="8:8" x14ac:dyDescent="0.3">
      <c r="H77891" s="1"/>
    </row>
    <row r="77892" spans="8:8" x14ac:dyDescent="0.3">
      <c r="H77892" s="1"/>
    </row>
    <row r="77893" spans="8:8" x14ac:dyDescent="0.3">
      <c r="H77893" s="1"/>
    </row>
    <row r="77894" spans="8:8" x14ac:dyDescent="0.3">
      <c r="H77894" s="1"/>
    </row>
    <row r="77895" spans="8:8" x14ac:dyDescent="0.3">
      <c r="H77895" s="1"/>
    </row>
    <row r="77896" spans="8:8" x14ac:dyDescent="0.3">
      <c r="H77896" s="1"/>
    </row>
    <row r="77897" spans="8:8" x14ac:dyDescent="0.3">
      <c r="H77897" s="1"/>
    </row>
    <row r="77898" spans="8:8" x14ac:dyDescent="0.3">
      <c r="H77898" s="1"/>
    </row>
    <row r="77899" spans="8:8" x14ac:dyDescent="0.3">
      <c r="H77899" s="1"/>
    </row>
    <row r="77900" spans="8:8" x14ac:dyDescent="0.3">
      <c r="H77900" s="1"/>
    </row>
    <row r="77901" spans="8:8" x14ac:dyDescent="0.3">
      <c r="H77901" s="1"/>
    </row>
    <row r="77902" spans="8:8" x14ac:dyDescent="0.3">
      <c r="H77902" s="1"/>
    </row>
    <row r="77903" spans="8:8" x14ac:dyDescent="0.3">
      <c r="H77903" s="1"/>
    </row>
    <row r="77904" spans="8:8" x14ac:dyDescent="0.3">
      <c r="H77904" s="1"/>
    </row>
    <row r="77905" spans="8:8" x14ac:dyDescent="0.3">
      <c r="H77905" s="1"/>
    </row>
    <row r="77906" spans="8:8" x14ac:dyDescent="0.3">
      <c r="H77906" s="1"/>
    </row>
    <row r="77907" spans="8:8" x14ac:dyDescent="0.3">
      <c r="H77907" s="1"/>
    </row>
    <row r="77908" spans="8:8" x14ac:dyDescent="0.3">
      <c r="H77908" s="1"/>
    </row>
    <row r="77909" spans="8:8" x14ac:dyDescent="0.3">
      <c r="H77909" s="1"/>
    </row>
    <row r="77910" spans="8:8" x14ac:dyDescent="0.3">
      <c r="H77910" s="1"/>
    </row>
    <row r="77911" spans="8:8" x14ac:dyDescent="0.3">
      <c r="H77911" s="1"/>
    </row>
    <row r="77912" spans="8:8" x14ac:dyDescent="0.3">
      <c r="H77912" s="1"/>
    </row>
    <row r="77913" spans="8:8" x14ac:dyDescent="0.3">
      <c r="H77913" s="1"/>
    </row>
    <row r="77914" spans="8:8" x14ac:dyDescent="0.3">
      <c r="H77914" s="1"/>
    </row>
    <row r="77915" spans="8:8" x14ac:dyDescent="0.3">
      <c r="H77915" s="1"/>
    </row>
    <row r="77916" spans="8:8" x14ac:dyDescent="0.3">
      <c r="H77916" s="1"/>
    </row>
    <row r="77917" spans="8:8" x14ac:dyDescent="0.3">
      <c r="H77917" s="1"/>
    </row>
    <row r="77918" spans="8:8" x14ac:dyDescent="0.3">
      <c r="H77918" s="1"/>
    </row>
    <row r="77919" spans="8:8" x14ac:dyDescent="0.3">
      <c r="H77919" s="1"/>
    </row>
    <row r="77920" spans="8:8" x14ac:dyDescent="0.3">
      <c r="H77920" s="1"/>
    </row>
    <row r="77921" spans="8:8" x14ac:dyDescent="0.3">
      <c r="H77921" s="1"/>
    </row>
    <row r="77922" spans="8:8" x14ac:dyDescent="0.3">
      <c r="H77922" s="1"/>
    </row>
    <row r="77923" spans="8:8" x14ac:dyDescent="0.3">
      <c r="H77923" s="1"/>
    </row>
    <row r="77924" spans="8:8" x14ac:dyDescent="0.3">
      <c r="H77924" s="1"/>
    </row>
    <row r="77925" spans="8:8" x14ac:dyDescent="0.3">
      <c r="H77925" s="1"/>
    </row>
    <row r="77926" spans="8:8" x14ac:dyDescent="0.3">
      <c r="H77926" s="1"/>
    </row>
    <row r="77927" spans="8:8" x14ac:dyDescent="0.3">
      <c r="H77927" s="1"/>
    </row>
    <row r="77928" spans="8:8" x14ac:dyDescent="0.3">
      <c r="H77928" s="1"/>
    </row>
    <row r="77929" spans="8:8" x14ac:dyDescent="0.3">
      <c r="H77929" s="1"/>
    </row>
    <row r="77930" spans="8:8" x14ac:dyDescent="0.3">
      <c r="H77930" s="1"/>
    </row>
    <row r="77931" spans="8:8" x14ac:dyDescent="0.3">
      <c r="H77931" s="1"/>
    </row>
    <row r="77932" spans="8:8" x14ac:dyDescent="0.3">
      <c r="H77932" s="1"/>
    </row>
    <row r="77933" spans="8:8" x14ac:dyDescent="0.3">
      <c r="H77933" s="1"/>
    </row>
    <row r="77934" spans="8:8" x14ac:dyDescent="0.3">
      <c r="H77934" s="1"/>
    </row>
    <row r="77935" spans="8:8" x14ac:dyDescent="0.3">
      <c r="H77935" s="1"/>
    </row>
    <row r="77936" spans="8:8" x14ac:dyDescent="0.3">
      <c r="H77936" s="1"/>
    </row>
    <row r="77937" spans="8:8" x14ac:dyDescent="0.3">
      <c r="H77937" s="1"/>
    </row>
    <row r="77938" spans="8:8" x14ac:dyDescent="0.3">
      <c r="H77938" s="1"/>
    </row>
    <row r="77939" spans="8:8" x14ac:dyDescent="0.3">
      <c r="H77939" s="1"/>
    </row>
    <row r="77940" spans="8:8" x14ac:dyDescent="0.3">
      <c r="H77940" s="1"/>
    </row>
    <row r="77941" spans="8:8" x14ac:dyDescent="0.3">
      <c r="H77941" s="1"/>
    </row>
    <row r="77942" spans="8:8" x14ac:dyDescent="0.3">
      <c r="H77942" s="1"/>
    </row>
    <row r="77943" spans="8:8" x14ac:dyDescent="0.3">
      <c r="H77943" s="1"/>
    </row>
    <row r="77944" spans="8:8" x14ac:dyDescent="0.3">
      <c r="H77944" s="1"/>
    </row>
    <row r="77945" spans="8:8" x14ac:dyDescent="0.3">
      <c r="H77945" s="1"/>
    </row>
    <row r="77946" spans="8:8" x14ac:dyDescent="0.3">
      <c r="H77946" s="1"/>
    </row>
    <row r="77947" spans="8:8" x14ac:dyDescent="0.3">
      <c r="H77947" s="1"/>
    </row>
    <row r="77948" spans="8:8" x14ac:dyDescent="0.3">
      <c r="H77948" s="1"/>
    </row>
    <row r="77949" spans="8:8" x14ac:dyDescent="0.3">
      <c r="H77949" s="1"/>
    </row>
    <row r="77950" spans="8:8" x14ac:dyDescent="0.3">
      <c r="H77950" s="1"/>
    </row>
    <row r="77951" spans="8:8" x14ac:dyDescent="0.3">
      <c r="H77951" s="1"/>
    </row>
    <row r="77952" spans="8:8" x14ac:dyDescent="0.3">
      <c r="H77952" s="1"/>
    </row>
    <row r="77953" spans="8:8" x14ac:dyDescent="0.3">
      <c r="H77953" s="1"/>
    </row>
    <row r="77954" spans="8:8" x14ac:dyDescent="0.3">
      <c r="H77954" s="1"/>
    </row>
    <row r="77955" spans="8:8" x14ac:dyDescent="0.3">
      <c r="H77955" s="1"/>
    </row>
    <row r="77956" spans="8:8" x14ac:dyDescent="0.3">
      <c r="H77956" s="1"/>
    </row>
    <row r="77957" spans="8:8" x14ac:dyDescent="0.3">
      <c r="H77957" s="1"/>
    </row>
    <row r="77958" spans="8:8" x14ac:dyDescent="0.3">
      <c r="H77958" s="1"/>
    </row>
    <row r="77959" spans="8:8" x14ac:dyDescent="0.3">
      <c r="H77959" s="1"/>
    </row>
    <row r="77960" spans="8:8" x14ac:dyDescent="0.3">
      <c r="H77960" s="1"/>
    </row>
    <row r="77961" spans="8:8" x14ac:dyDescent="0.3">
      <c r="H77961" s="1"/>
    </row>
    <row r="77962" spans="8:8" x14ac:dyDescent="0.3">
      <c r="H77962" s="1"/>
    </row>
    <row r="77963" spans="8:8" x14ac:dyDescent="0.3">
      <c r="H77963" s="1"/>
    </row>
    <row r="77964" spans="8:8" x14ac:dyDescent="0.3">
      <c r="H77964" s="1"/>
    </row>
    <row r="77965" spans="8:8" x14ac:dyDescent="0.3">
      <c r="H77965" s="1"/>
    </row>
    <row r="77966" spans="8:8" x14ac:dyDescent="0.3">
      <c r="H77966" s="1"/>
    </row>
    <row r="77967" spans="8:8" x14ac:dyDescent="0.3">
      <c r="H77967" s="1"/>
    </row>
    <row r="77968" spans="8:8" x14ac:dyDescent="0.3">
      <c r="H77968" s="1"/>
    </row>
    <row r="77969" spans="8:8" x14ac:dyDescent="0.3">
      <c r="H77969" s="1"/>
    </row>
    <row r="77970" spans="8:8" x14ac:dyDescent="0.3">
      <c r="H77970" s="1"/>
    </row>
    <row r="77971" spans="8:8" x14ac:dyDescent="0.3">
      <c r="H77971" s="1"/>
    </row>
    <row r="77972" spans="8:8" x14ac:dyDescent="0.3">
      <c r="H77972" s="1"/>
    </row>
    <row r="77973" spans="8:8" x14ac:dyDescent="0.3">
      <c r="H77973" s="1"/>
    </row>
    <row r="77974" spans="8:8" x14ac:dyDescent="0.3">
      <c r="H77974" s="1"/>
    </row>
    <row r="77975" spans="8:8" x14ac:dyDescent="0.3">
      <c r="H77975" s="1"/>
    </row>
    <row r="77976" spans="8:8" x14ac:dyDescent="0.3">
      <c r="H77976" s="1"/>
    </row>
    <row r="77977" spans="8:8" x14ac:dyDescent="0.3">
      <c r="H77977" s="1"/>
    </row>
    <row r="77978" spans="8:8" x14ac:dyDescent="0.3">
      <c r="H77978" s="1"/>
    </row>
    <row r="77979" spans="8:8" x14ac:dyDescent="0.3">
      <c r="H77979" s="1"/>
    </row>
    <row r="77980" spans="8:8" x14ac:dyDescent="0.3">
      <c r="H77980" s="1"/>
    </row>
    <row r="77981" spans="8:8" x14ac:dyDescent="0.3">
      <c r="H77981" s="1"/>
    </row>
    <row r="77982" spans="8:8" x14ac:dyDescent="0.3">
      <c r="H77982" s="1"/>
    </row>
    <row r="77983" spans="8:8" x14ac:dyDescent="0.3">
      <c r="H77983" s="1"/>
    </row>
    <row r="77984" spans="8:8" x14ac:dyDescent="0.3">
      <c r="H77984" s="1"/>
    </row>
    <row r="77985" spans="8:8" x14ac:dyDescent="0.3">
      <c r="H77985" s="1"/>
    </row>
    <row r="77986" spans="8:8" x14ac:dyDescent="0.3">
      <c r="H77986" s="1"/>
    </row>
    <row r="77987" spans="8:8" x14ac:dyDescent="0.3">
      <c r="H77987" s="1"/>
    </row>
    <row r="77988" spans="8:8" x14ac:dyDescent="0.3">
      <c r="H77988" s="1"/>
    </row>
    <row r="77989" spans="8:8" x14ac:dyDescent="0.3">
      <c r="H77989" s="1"/>
    </row>
    <row r="77990" spans="8:8" x14ac:dyDescent="0.3">
      <c r="H77990" s="1"/>
    </row>
    <row r="77991" spans="8:8" x14ac:dyDescent="0.3">
      <c r="H77991" s="1"/>
    </row>
    <row r="77992" spans="8:8" x14ac:dyDescent="0.3">
      <c r="H77992" s="1"/>
    </row>
    <row r="77993" spans="8:8" x14ac:dyDescent="0.3">
      <c r="H77993" s="1"/>
    </row>
    <row r="77994" spans="8:8" x14ac:dyDescent="0.3">
      <c r="H77994" s="1"/>
    </row>
    <row r="77995" spans="8:8" x14ac:dyDescent="0.3">
      <c r="H77995" s="1"/>
    </row>
    <row r="77996" spans="8:8" x14ac:dyDescent="0.3">
      <c r="H77996" s="1"/>
    </row>
    <row r="77997" spans="8:8" x14ac:dyDescent="0.3">
      <c r="H77997" s="1"/>
    </row>
    <row r="77998" spans="8:8" x14ac:dyDescent="0.3">
      <c r="H77998" s="1"/>
    </row>
    <row r="77999" spans="8:8" x14ac:dyDescent="0.3">
      <c r="H77999" s="1"/>
    </row>
    <row r="78000" spans="8:8" x14ac:dyDescent="0.3">
      <c r="H78000" s="1"/>
    </row>
    <row r="78001" spans="8:8" x14ac:dyDescent="0.3">
      <c r="H78001" s="1"/>
    </row>
    <row r="78002" spans="8:8" x14ac:dyDescent="0.3">
      <c r="H78002" s="1"/>
    </row>
    <row r="78003" spans="8:8" x14ac:dyDescent="0.3">
      <c r="H78003" s="1"/>
    </row>
    <row r="78004" spans="8:8" x14ac:dyDescent="0.3">
      <c r="H78004" s="1"/>
    </row>
    <row r="78005" spans="8:8" x14ac:dyDescent="0.3">
      <c r="H78005" s="1"/>
    </row>
    <row r="78006" spans="8:8" x14ac:dyDescent="0.3">
      <c r="H78006" s="1"/>
    </row>
    <row r="78007" spans="8:8" x14ac:dyDescent="0.3">
      <c r="H78007" s="1"/>
    </row>
    <row r="78008" spans="8:8" x14ac:dyDescent="0.3">
      <c r="H78008" s="1"/>
    </row>
    <row r="78009" spans="8:8" x14ac:dyDescent="0.3">
      <c r="H78009" s="1"/>
    </row>
    <row r="78010" spans="8:8" x14ac:dyDescent="0.3">
      <c r="H78010" s="1"/>
    </row>
    <row r="78011" spans="8:8" x14ac:dyDescent="0.3">
      <c r="H78011" s="1"/>
    </row>
    <row r="78012" spans="8:8" x14ac:dyDescent="0.3">
      <c r="H78012" s="1"/>
    </row>
    <row r="78013" spans="8:8" x14ac:dyDescent="0.3">
      <c r="H78013" s="1"/>
    </row>
    <row r="78014" spans="8:8" x14ac:dyDescent="0.3">
      <c r="H78014" s="1"/>
    </row>
    <row r="78015" spans="8:8" x14ac:dyDescent="0.3">
      <c r="H78015" s="1"/>
    </row>
    <row r="78016" spans="8:8" x14ac:dyDescent="0.3">
      <c r="H78016" s="1"/>
    </row>
    <row r="78017" spans="8:8" x14ac:dyDescent="0.3">
      <c r="H78017" s="1"/>
    </row>
    <row r="78018" spans="8:8" x14ac:dyDescent="0.3">
      <c r="H78018" s="1"/>
    </row>
    <row r="78019" spans="8:8" x14ac:dyDescent="0.3">
      <c r="H78019" s="1"/>
    </row>
    <row r="78020" spans="8:8" x14ac:dyDescent="0.3">
      <c r="H78020" s="1"/>
    </row>
    <row r="78021" spans="8:8" x14ac:dyDescent="0.3">
      <c r="H78021" s="1"/>
    </row>
    <row r="78022" spans="8:8" x14ac:dyDescent="0.3">
      <c r="H78022" s="1"/>
    </row>
    <row r="78023" spans="8:8" x14ac:dyDescent="0.3">
      <c r="H78023" s="1"/>
    </row>
    <row r="78024" spans="8:8" x14ac:dyDescent="0.3">
      <c r="H78024" s="1"/>
    </row>
    <row r="78025" spans="8:8" x14ac:dyDescent="0.3">
      <c r="H78025" s="1"/>
    </row>
    <row r="78026" spans="8:8" x14ac:dyDescent="0.3">
      <c r="H78026" s="1"/>
    </row>
    <row r="78027" spans="8:8" x14ac:dyDescent="0.3">
      <c r="H78027" s="1"/>
    </row>
    <row r="78028" spans="8:8" x14ac:dyDescent="0.3">
      <c r="H78028" s="1"/>
    </row>
    <row r="78029" spans="8:8" x14ac:dyDescent="0.3">
      <c r="H78029" s="1"/>
    </row>
    <row r="78030" spans="8:8" x14ac:dyDescent="0.3">
      <c r="H78030" s="1"/>
    </row>
    <row r="78031" spans="8:8" x14ac:dyDescent="0.3">
      <c r="H78031" s="1"/>
    </row>
    <row r="78032" spans="8:8" x14ac:dyDescent="0.3">
      <c r="H78032" s="1"/>
    </row>
    <row r="78033" spans="8:8" x14ac:dyDescent="0.3">
      <c r="H78033" s="1"/>
    </row>
    <row r="78034" spans="8:8" x14ac:dyDescent="0.3">
      <c r="H78034" s="1"/>
    </row>
    <row r="78035" spans="8:8" x14ac:dyDescent="0.3">
      <c r="H78035" s="1"/>
    </row>
    <row r="78036" spans="8:8" x14ac:dyDescent="0.3">
      <c r="H78036" s="1"/>
    </row>
    <row r="78037" spans="8:8" x14ac:dyDescent="0.3">
      <c r="H78037" s="1"/>
    </row>
    <row r="78038" spans="8:8" x14ac:dyDescent="0.3">
      <c r="H78038" s="1"/>
    </row>
    <row r="78039" spans="8:8" x14ac:dyDescent="0.3">
      <c r="H78039" s="1"/>
    </row>
    <row r="78040" spans="8:8" x14ac:dyDescent="0.3">
      <c r="H78040" s="1"/>
    </row>
    <row r="78041" spans="8:8" x14ac:dyDescent="0.3">
      <c r="H78041" s="1"/>
    </row>
    <row r="78042" spans="8:8" x14ac:dyDescent="0.3">
      <c r="H78042" s="1"/>
    </row>
    <row r="78043" spans="8:8" x14ac:dyDescent="0.3">
      <c r="H78043" s="1"/>
    </row>
    <row r="78044" spans="8:8" x14ac:dyDescent="0.3">
      <c r="H78044" s="1"/>
    </row>
    <row r="78045" spans="8:8" x14ac:dyDescent="0.3">
      <c r="H78045" s="1"/>
    </row>
    <row r="78046" spans="8:8" x14ac:dyDescent="0.3">
      <c r="H78046" s="1"/>
    </row>
    <row r="78047" spans="8:8" x14ac:dyDescent="0.3">
      <c r="H78047" s="1"/>
    </row>
    <row r="78048" spans="8:8" x14ac:dyDescent="0.3">
      <c r="H78048" s="1"/>
    </row>
    <row r="78049" spans="8:8" x14ac:dyDescent="0.3">
      <c r="H78049" s="1"/>
    </row>
    <row r="78050" spans="8:8" x14ac:dyDescent="0.3">
      <c r="H78050" s="1"/>
    </row>
    <row r="78051" spans="8:8" x14ac:dyDescent="0.3">
      <c r="H78051" s="1"/>
    </row>
    <row r="78052" spans="8:8" x14ac:dyDescent="0.3">
      <c r="H78052" s="1"/>
    </row>
    <row r="78053" spans="8:8" x14ac:dyDescent="0.3">
      <c r="H78053" s="1"/>
    </row>
    <row r="78054" spans="8:8" x14ac:dyDescent="0.3">
      <c r="H78054" s="1"/>
    </row>
    <row r="78055" spans="8:8" x14ac:dyDescent="0.3">
      <c r="H78055" s="1"/>
    </row>
    <row r="78056" spans="8:8" x14ac:dyDescent="0.3">
      <c r="H78056" s="1"/>
    </row>
    <row r="78057" spans="8:8" x14ac:dyDescent="0.3">
      <c r="H78057" s="1"/>
    </row>
    <row r="78058" spans="8:8" x14ac:dyDescent="0.3">
      <c r="H78058" s="1"/>
    </row>
    <row r="78059" spans="8:8" x14ac:dyDescent="0.3">
      <c r="H78059" s="1"/>
    </row>
    <row r="78060" spans="8:8" x14ac:dyDescent="0.3">
      <c r="H78060" s="1"/>
    </row>
    <row r="78061" spans="8:8" x14ac:dyDescent="0.3">
      <c r="H78061" s="1"/>
    </row>
    <row r="78062" spans="8:8" x14ac:dyDescent="0.3">
      <c r="H78062" s="1"/>
    </row>
    <row r="78063" spans="8:8" x14ac:dyDescent="0.3">
      <c r="H78063" s="1"/>
    </row>
    <row r="78064" spans="8:8" x14ac:dyDescent="0.3">
      <c r="H78064" s="1"/>
    </row>
    <row r="78065" spans="8:8" x14ac:dyDescent="0.3">
      <c r="H78065" s="1"/>
    </row>
    <row r="78066" spans="8:8" x14ac:dyDescent="0.3">
      <c r="H78066" s="1"/>
    </row>
    <row r="78067" spans="8:8" x14ac:dyDescent="0.3">
      <c r="H78067" s="1"/>
    </row>
    <row r="78068" spans="8:8" x14ac:dyDescent="0.3">
      <c r="H78068" s="1"/>
    </row>
    <row r="78069" spans="8:8" x14ac:dyDescent="0.3">
      <c r="H78069" s="1"/>
    </row>
    <row r="78070" spans="8:8" x14ac:dyDescent="0.3">
      <c r="H78070" s="1"/>
    </row>
    <row r="78071" spans="8:8" x14ac:dyDescent="0.3">
      <c r="H78071" s="1"/>
    </row>
    <row r="78072" spans="8:8" x14ac:dyDescent="0.3">
      <c r="H78072" s="1"/>
    </row>
    <row r="78073" spans="8:8" x14ac:dyDescent="0.3">
      <c r="H78073" s="1"/>
    </row>
    <row r="78074" spans="8:8" x14ac:dyDescent="0.3">
      <c r="H78074" s="1"/>
    </row>
    <row r="78075" spans="8:8" x14ac:dyDescent="0.3">
      <c r="H78075" s="1"/>
    </row>
    <row r="78076" spans="8:8" x14ac:dyDescent="0.3">
      <c r="H78076" s="1"/>
    </row>
    <row r="78077" spans="8:8" x14ac:dyDescent="0.3">
      <c r="H78077" s="1"/>
    </row>
    <row r="78078" spans="8:8" x14ac:dyDescent="0.3">
      <c r="H78078" s="1"/>
    </row>
    <row r="78079" spans="8:8" x14ac:dyDescent="0.3">
      <c r="H78079" s="1"/>
    </row>
    <row r="78080" spans="8:8" x14ac:dyDescent="0.3">
      <c r="H78080" s="1"/>
    </row>
    <row r="78081" spans="8:8" x14ac:dyDescent="0.3">
      <c r="H78081" s="1"/>
    </row>
    <row r="78082" spans="8:8" x14ac:dyDescent="0.3">
      <c r="H78082" s="1"/>
    </row>
    <row r="78083" spans="8:8" x14ac:dyDescent="0.3">
      <c r="H78083" s="1"/>
    </row>
    <row r="78084" spans="8:8" x14ac:dyDescent="0.3">
      <c r="H78084" s="1"/>
    </row>
    <row r="78085" spans="8:8" x14ac:dyDescent="0.3">
      <c r="H78085" s="1"/>
    </row>
    <row r="78086" spans="8:8" x14ac:dyDescent="0.3">
      <c r="H78086" s="1"/>
    </row>
    <row r="78087" spans="8:8" x14ac:dyDescent="0.3">
      <c r="H78087" s="1"/>
    </row>
    <row r="78088" spans="8:8" x14ac:dyDescent="0.3">
      <c r="H78088" s="1"/>
    </row>
    <row r="78089" spans="8:8" x14ac:dyDescent="0.3">
      <c r="H78089" s="1"/>
    </row>
    <row r="78090" spans="8:8" x14ac:dyDescent="0.3">
      <c r="H78090" s="1"/>
    </row>
    <row r="78091" spans="8:8" x14ac:dyDescent="0.3">
      <c r="H78091" s="1"/>
    </row>
    <row r="78092" spans="8:8" x14ac:dyDescent="0.3">
      <c r="H78092" s="1"/>
    </row>
    <row r="78093" spans="8:8" x14ac:dyDescent="0.3">
      <c r="H78093" s="1"/>
    </row>
    <row r="78094" spans="8:8" x14ac:dyDescent="0.3">
      <c r="H78094" s="1"/>
    </row>
    <row r="78095" spans="8:8" x14ac:dyDescent="0.3">
      <c r="H78095" s="1"/>
    </row>
    <row r="78096" spans="8:8" x14ac:dyDescent="0.3">
      <c r="H78096" s="1"/>
    </row>
    <row r="78097" spans="8:8" x14ac:dyDescent="0.3">
      <c r="H78097" s="1"/>
    </row>
    <row r="78098" spans="8:8" x14ac:dyDescent="0.3">
      <c r="H78098" s="1"/>
    </row>
    <row r="78099" spans="8:8" x14ac:dyDescent="0.3">
      <c r="H78099" s="1"/>
    </row>
    <row r="78100" spans="8:8" x14ac:dyDescent="0.3">
      <c r="H78100" s="1"/>
    </row>
    <row r="78101" spans="8:8" x14ac:dyDescent="0.3">
      <c r="H78101" s="1"/>
    </row>
    <row r="78102" spans="8:8" x14ac:dyDescent="0.3">
      <c r="H78102" s="1"/>
    </row>
    <row r="78103" spans="8:8" x14ac:dyDescent="0.3">
      <c r="H78103" s="1"/>
    </row>
    <row r="78104" spans="8:8" x14ac:dyDescent="0.3">
      <c r="H78104" s="1"/>
    </row>
    <row r="78105" spans="8:8" x14ac:dyDescent="0.3">
      <c r="H78105" s="1"/>
    </row>
    <row r="78106" spans="8:8" x14ac:dyDescent="0.3">
      <c r="H78106" s="1"/>
    </row>
    <row r="78107" spans="8:8" x14ac:dyDescent="0.3">
      <c r="H78107" s="1"/>
    </row>
    <row r="78108" spans="8:8" x14ac:dyDescent="0.3">
      <c r="H78108" s="1"/>
    </row>
    <row r="78109" spans="8:8" x14ac:dyDescent="0.3">
      <c r="H78109" s="1"/>
    </row>
    <row r="78110" spans="8:8" x14ac:dyDescent="0.3">
      <c r="H78110" s="1"/>
    </row>
    <row r="78111" spans="8:8" x14ac:dyDescent="0.3">
      <c r="H78111" s="1"/>
    </row>
    <row r="78112" spans="8:8" x14ac:dyDescent="0.3">
      <c r="H78112" s="1"/>
    </row>
    <row r="78113" spans="8:8" x14ac:dyDescent="0.3">
      <c r="H78113" s="1"/>
    </row>
    <row r="78114" spans="8:8" x14ac:dyDescent="0.3">
      <c r="H78114" s="1"/>
    </row>
    <row r="78115" spans="8:8" x14ac:dyDescent="0.3">
      <c r="H78115" s="1"/>
    </row>
    <row r="78116" spans="8:8" x14ac:dyDescent="0.3">
      <c r="H78116" s="1"/>
    </row>
    <row r="78117" spans="8:8" x14ac:dyDescent="0.3">
      <c r="H78117" s="1"/>
    </row>
    <row r="78118" spans="8:8" x14ac:dyDescent="0.3">
      <c r="H78118" s="1"/>
    </row>
    <row r="78119" spans="8:8" x14ac:dyDescent="0.3">
      <c r="H78119" s="1"/>
    </row>
    <row r="78120" spans="8:8" x14ac:dyDescent="0.3">
      <c r="H78120" s="1"/>
    </row>
    <row r="78121" spans="8:8" x14ac:dyDescent="0.3">
      <c r="H78121" s="1"/>
    </row>
    <row r="78122" spans="8:8" x14ac:dyDescent="0.3">
      <c r="H78122" s="1"/>
    </row>
    <row r="78123" spans="8:8" x14ac:dyDescent="0.3">
      <c r="H78123" s="1"/>
    </row>
    <row r="78124" spans="8:8" x14ac:dyDescent="0.3">
      <c r="H78124" s="1"/>
    </row>
    <row r="78125" spans="8:8" x14ac:dyDescent="0.3">
      <c r="H78125" s="1"/>
    </row>
    <row r="78126" spans="8:8" x14ac:dyDescent="0.3">
      <c r="H78126" s="1"/>
    </row>
    <row r="78127" spans="8:8" x14ac:dyDescent="0.3">
      <c r="H78127" s="1"/>
    </row>
    <row r="78128" spans="8:8" x14ac:dyDescent="0.3">
      <c r="H78128" s="1"/>
    </row>
    <row r="78129" spans="8:8" x14ac:dyDescent="0.3">
      <c r="H78129" s="1"/>
    </row>
    <row r="78130" spans="8:8" x14ac:dyDescent="0.3">
      <c r="H78130" s="1"/>
    </row>
    <row r="78131" spans="8:8" x14ac:dyDescent="0.3">
      <c r="H78131" s="1"/>
    </row>
    <row r="78132" spans="8:8" x14ac:dyDescent="0.3">
      <c r="H78132" s="1"/>
    </row>
    <row r="78133" spans="8:8" x14ac:dyDescent="0.3">
      <c r="H78133" s="1"/>
    </row>
    <row r="78134" spans="8:8" x14ac:dyDescent="0.3">
      <c r="H78134" s="1"/>
    </row>
    <row r="78135" spans="8:8" x14ac:dyDescent="0.3">
      <c r="H78135" s="1"/>
    </row>
    <row r="78136" spans="8:8" x14ac:dyDescent="0.3">
      <c r="H78136" s="1"/>
    </row>
    <row r="78137" spans="8:8" x14ac:dyDescent="0.3">
      <c r="H78137" s="1"/>
    </row>
    <row r="78138" spans="8:8" x14ac:dyDescent="0.3">
      <c r="H78138" s="1"/>
    </row>
    <row r="78139" spans="8:8" x14ac:dyDescent="0.3">
      <c r="H78139" s="1"/>
    </row>
    <row r="78140" spans="8:8" x14ac:dyDescent="0.3">
      <c r="H78140" s="1"/>
    </row>
    <row r="78141" spans="8:8" x14ac:dyDescent="0.3">
      <c r="H78141" s="1"/>
    </row>
    <row r="78142" spans="8:8" x14ac:dyDescent="0.3">
      <c r="H78142" s="1"/>
    </row>
    <row r="78143" spans="8:8" x14ac:dyDescent="0.3">
      <c r="H78143" s="1"/>
    </row>
    <row r="78144" spans="8:8" x14ac:dyDescent="0.3">
      <c r="H78144" s="1"/>
    </row>
    <row r="78145" spans="8:8" x14ac:dyDescent="0.3">
      <c r="H78145" s="1"/>
    </row>
    <row r="78146" spans="8:8" x14ac:dyDescent="0.3">
      <c r="H78146" s="1"/>
    </row>
    <row r="78147" spans="8:8" x14ac:dyDescent="0.3">
      <c r="H78147" s="1"/>
    </row>
    <row r="78148" spans="8:8" x14ac:dyDescent="0.3">
      <c r="H78148" s="1"/>
    </row>
    <row r="78149" spans="8:8" x14ac:dyDescent="0.3">
      <c r="H78149" s="1"/>
    </row>
    <row r="78150" spans="8:8" x14ac:dyDescent="0.3">
      <c r="H78150" s="1"/>
    </row>
    <row r="78151" spans="8:8" x14ac:dyDescent="0.3">
      <c r="H78151" s="1"/>
    </row>
    <row r="78152" spans="8:8" x14ac:dyDescent="0.3">
      <c r="H78152" s="1"/>
    </row>
    <row r="78153" spans="8:8" x14ac:dyDescent="0.3">
      <c r="H78153" s="1"/>
    </row>
    <row r="78154" spans="8:8" x14ac:dyDescent="0.3">
      <c r="H78154" s="1"/>
    </row>
    <row r="78155" spans="8:8" x14ac:dyDescent="0.3">
      <c r="H78155" s="1"/>
    </row>
    <row r="78156" spans="8:8" x14ac:dyDescent="0.3">
      <c r="H78156" s="1"/>
    </row>
    <row r="78157" spans="8:8" x14ac:dyDescent="0.3">
      <c r="H78157" s="1"/>
    </row>
    <row r="78158" spans="8:8" x14ac:dyDescent="0.3">
      <c r="H78158" s="1"/>
    </row>
    <row r="78159" spans="8:8" x14ac:dyDescent="0.3">
      <c r="H78159" s="1"/>
    </row>
    <row r="78160" spans="8:8" x14ac:dyDescent="0.3">
      <c r="H78160" s="1"/>
    </row>
    <row r="78161" spans="8:8" x14ac:dyDescent="0.3">
      <c r="H78161" s="1"/>
    </row>
    <row r="78162" spans="8:8" x14ac:dyDescent="0.3">
      <c r="H78162" s="1"/>
    </row>
    <row r="78163" spans="8:8" x14ac:dyDescent="0.3">
      <c r="H78163" s="1"/>
    </row>
    <row r="78164" spans="8:8" x14ac:dyDescent="0.3">
      <c r="H78164" s="1"/>
    </row>
    <row r="78165" spans="8:8" x14ac:dyDescent="0.3">
      <c r="H78165" s="1"/>
    </row>
    <row r="78166" spans="8:8" x14ac:dyDescent="0.3">
      <c r="H78166" s="1"/>
    </row>
    <row r="78167" spans="8:8" x14ac:dyDescent="0.3">
      <c r="H78167" s="1"/>
    </row>
    <row r="78168" spans="8:8" x14ac:dyDescent="0.3">
      <c r="H78168" s="1"/>
    </row>
    <row r="78169" spans="8:8" x14ac:dyDescent="0.3">
      <c r="H78169" s="1"/>
    </row>
    <row r="78170" spans="8:8" x14ac:dyDescent="0.3">
      <c r="H78170" s="1"/>
    </row>
    <row r="78171" spans="8:8" x14ac:dyDescent="0.3">
      <c r="H78171" s="1"/>
    </row>
    <row r="78172" spans="8:8" x14ac:dyDescent="0.3">
      <c r="H78172" s="1"/>
    </row>
    <row r="78173" spans="8:8" x14ac:dyDescent="0.3">
      <c r="H78173" s="1"/>
    </row>
    <row r="78174" spans="8:8" x14ac:dyDescent="0.3">
      <c r="H78174" s="1"/>
    </row>
    <row r="78175" spans="8:8" x14ac:dyDescent="0.3">
      <c r="H78175" s="1"/>
    </row>
    <row r="78176" spans="8:8" x14ac:dyDescent="0.3">
      <c r="H78176" s="1"/>
    </row>
    <row r="78177" spans="8:8" x14ac:dyDescent="0.3">
      <c r="H78177" s="1"/>
    </row>
    <row r="78178" spans="8:8" x14ac:dyDescent="0.3">
      <c r="H78178" s="1"/>
    </row>
    <row r="78179" spans="8:8" x14ac:dyDescent="0.3">
      <c r="H78179" s="1"/>
    </row>
    <row r="78180" spans="8:8" x14ac:dyDescent="0.3">
      <c r="H78180" s="1"/>
    </row>
    <row r="78181" spans="8:8" x14ac:dyDescent="0.3">
      <c r="H78181" s="1"/>
    </row>
    <row r="78182" spans="8:8" x14ac:dyDescent="0.3">
      <c r="H78182" s="1"/>
    </row>
    <row r="78183" spans="8:8" x14ac:dyDescent="0.3">
      <c r="H78183" s="1"/>
    </row>
    <row r="78184" spans="8:8" x14ac:dyDescent="0.3">
      <c r="H78184" s="1"/>
    </row>
    <row r="78185" spans="8:8" x14ac:dyDescent="0.3">
      <c r="H78185" s="1"/>
    </row>
    <row r="78186" spans="8:8" x14ac:dyDescent="0.3">
      <c r="H78186" s="1"/>
    </row>
    <row r="78187" spans="8:8" x14ac:dyDescent="0.3">
      <c r="H78187" s="1"/>
    </row>
    <row r="78188" spans="8:8" x14ac:dyDescent="0.3">
      <c r="H78188" s="1"/>
    </row>
    <row r="78189" spans="8:8" x14ac:dyDescent="0.3">
      <c r="H78189" s="1"/>
    </row>
    <row r="78190" spans="8:8" x14ac:dyDescent="0.3">
      <c r="H78190" s="1"/>
    </row>
    <row r="78191" spans="8:8" x14ac:dyDescent="0.3">
      <c r="H78191" s="1"/>
    </row>
    <row r="78192" spans="8:8" x14ac:dyDescent="0.3">
      <c r="H78192" s="1"/>
    </row>
    <row r="78193" spans="8:8" x14ac:dyDescent="0.3">
      <c r="H78193" s="1"/>
    </row>
    <row r="78194" spans="8:8" x14ac:dyDescent="0.3">
      <c r="H78194" s="1"/>
    </row>
    <row r="78195" spans="8:8" x14ac:dyDescent="0.3">
      <c r="H78195" s="1"/>
    </row>
    <row r="78196" spans="8:8" x14ac:dyDescent="0.3">
      <c r="H78196" s="1"/>
    </row>
    <row r="78197" spans="8:8" x14ac:dyDescent="0.3">
      <c r="H78197" s="1"/>
    </row>
    <row r="78198" spans="8:8" x14ac:dyDescent="0.3">
      <c r="H78198" s="1"/>
    </row>
    <row r="78199" spans="8:8" x14ac:dyDescent="0.3">
      <c r="H78199" s="1"/>
    </row>
    <row r="78200" spans="8:8" x14ac:dyDescent="0.3">
      <c r="H78200" s="1"/>
    </row>
    <row r="78201" spans="8:8" x14ac:dyDescent="0.3">
      <c r="H78201" s="1"/>
    </row>
    <row r="78202" spans="8:8" x14ac:dyDescent="0.3">
      <c r="H78202" s="1"/>
    </row>
    <row r="78203" spans="8:8" x14ac:dyDescent="0.3">
      <c r="H78203" s="1"/>
    </row>
    <row r="78204" spans="8:8" x14ac:dyDescent="0.3">
      <c r="H78204" s="1"/>
    </row>
    <row r="78205" spans="8:8" x14ac:dyDescent="0.3">
      <c r="H78205" s="1"/>
    </row>
    <row r="78206" spans="8:8" x14ac:dyDescent="0.3">
      <c r="H78206" s="1"/>
    </row>
    <row r="78207" spans="8:8" x14ac:dyDescent="0.3">
      <c r="H78207" s="1"/>
    </row>
    <row r="78208" spans="8:8" x14ac:dyDescent="0.3">
      <c r="H78208" s="1"/>
    </row>
    <row r="78209" spans="8:8" x14ac:dyDescent="0.3">
      <c r="H78209" s="1"/>
    </row>
    <row r="78210" spans="8:8" x14ac:dyDescent="0.3">
      <c r="H78210" s="1"/>
    </row>
    <row r="78211" spans="8:8" x14ac:dyDescent="0.3">
      <c r="H78211" s="1"/>
    </row>
    <row r="78212" spans="8:8" x14ac:dyDescent="0.3">
      <c r="H78212" s="1"/>
    </row>
    <row r="78213" spans="8:8" x14ac:dyDescent="0.3">
      <c r="H78213" s="1"/>
    </row>
    <row r="78214" spans="8:8" x14ac:dyDescent="0.3">
      <c r="H78214" s="1"/>
    </row>
    <row r="78215" spans="8:8" x14ac:dyDescent="0.3">
      <c r="H78215" s="1"/>
    </row>
    <row r="78216" spans="8:8" x14ac:dyDescent="0.3">
      <c r="H78216" s="1"/>
    </row>
    <row r="78217" spans="8:8" x14ac:dyDescent="0.3">
      <c r="H78217" s="1"/>
    </row>
    <row r="78218" spans="8:8" x14ac:dyDescent="0.3">
      <c r="H78218" s="1"/>
    </row>
    <row r="78219" spans="8:8" x14ac:dyDescent="0.3">
      <c r="H78219" s="1"/>
    </row>
    <row r="78220" spans="8:8" x14ac:dyDescent="0.3">
      <c r="H78220" s="1"/>
    </row>
    <row r="78221" spans="8:8" x14ac:dyDescent="0.3">
      <c r="H78221" s="1"/>
    </row>
    <row r="78222" spans="8:8" x14ac:dyDescent="0.3">
      <c r="H78222" s="1"/>
    </row>
    <row r="78223" spans="8:8" x14ac:dyDescent="0.3">
      <c r="H78223" s="1"/>
    </row>
    <row r="78224" spans="8:8" x14ac:dyDescent="0.3">
      <c r="H78224" s="1"/>
    </row>
    <row r="78225" spans="8:8" x14ac:dyDescent="0.3">
      <c r="H78225" s="1"/>
    </row>
    <row r="78226" spans="8:8" x14ac:dyDescent="0.3">
      <c r="H78226" s="1"/>
    </row>
    <row r="78227" spans="8:8" x14ac:dyDescent="0.3">
      <c r="H78227" s="1"/>
    </row>
    <row r="78228" spans="8:8" x14ac:dyDescent="0.3">
      <c r="H78228" s="1"/>
    </row>
    <row r="78229" spans="8:8" x14ac:dyDescent="0.3">
      <c r="H78229" s="1"/>
    </row>
    <row r="78230" spans="8:8" x14ac:dyDescent="0.3">
      <c r="H78230" s="1"/>
    </row>
    <row r="78231" spans="8:8" x14ac:dyDescent="0.3">
      <c r="H78231" s="1"/>
    </row>
    <row r="78232" spans="8:8" x14ac:dyDescent="0.3">
      <c r="H78232" s="1"/>
    </row>
    <row r="78233" spans="8:8" x14ac:dyDescent="0.3">
      <c r="H78233" s="1"/>
    </row>
    <row r="78234" spans="8:8" x14ac:dyDescent="0.3">
      <c r="H78234" s="1"/>
    </row>
    <row r="78235" spans="8:8" x14ac:dyDescent="0.3">
      <c r="H78235" s="1"/>
    </row>
    <row r="78236" spans="8:8" x14ac:dyDescent="0.3">
      <c r="H78236" s="1"/>
    </row>
    <row r="78237" spans="8:8" x14ac:dyDescent="0.3">
      <c r="H78237" s="1"/>
    </row>
    <row r="78238" spans="8:8" x14ac:dyDescent="0.3">
      <c r="H78238" s="1"/>
    </row>
    <row r="78239" spans="8:8" x14ac:dyDescent="0.3">
      <c r="H78239" s="1"/>
    </row>
    <row r="78240" spans="8:8" x14ac:dyDescent="0.3">
      <c r="H78240" s="1"/>
    </row>
    <row r="78241" spans="8:8" x14ac:dyDescent="0.3">
      <c r="H78241" s="1"/>
    </row>
    <row r="78242" spans="8:8" x14ac:dyDescent="0.3">
      <c r="H78242" s="1"/>
    </row>
    <row r="78243" spans="8:8" x14ac:dyDescent="0.3">
      <c r="H78243" s="1"/>
    </row>
    <row r="78244" spans="8:8" x14ac:dyDescent="0.3">
      <c r="H78244" s="1"/>
    </row>
    <row r="78245" spans="8:8" x14ac:dyDescent="0.3">
      <c r="H78245" s="1"/>
    </row>
    <row r="78246" spans="8:8" x14ac:dyDescent="0.3">
      <c r="H78246" s="1"/>
    </row>
    <row r="78247" spans="8:8" x14ac:dyDescent="0.3">
      <c r="H78247" s="1"/>
    </row>
    <row r="78248" spans="8:8" x14ac:dyDescent="0.3">
      <c r="H78248" s="1"/>
    </row>
    <row r="78249" spans="8:8" x14ac:dyDescent="0.3">
      <c r="H78249" s="1"/>
    </row>
    <row r="78250" spans="8:8" x14ac:dyDescent="0.3">
      <c r="H78250" s="1"/>
    </row>
    <row r="78251" spans="8:8" x14ac:dyDescent="0.3">
      <c r="H78251" s="1"/>
    </row>
    <row r="78252" spans="8:8" x14ac:dyDescent="0.3">
      <c r="H78252" s="1"/>
    </row>
    <row r="78253" spans="8:8" x14ac:dyDescent="0.3">
      <c r="H78253" s="1"/>
    </row>
    <row r="78254" spans="8:8" x14ac:dyDescent="0.3">
      <c r="H78254" s="1"/>
    </row>
    <row r="78255" spans="8:8" x14ac:dyDescent="0.3">
      <c r="H78255" s="1"/>
    </row>
    <row r="78256" spans="8:8" x14ac:dyDescent="0.3">
      <c r="H78256" s="1"/>
    </row>
    <row r="78257" spans="8:8" x14ac:dyDescent="0.3">
      <c r="H78257" s="1"/>
    </row>
    <row r="78258" spans="8:8" x14ac:dyDescent="0.3">
      <c r="H78258" s="1"/>
    </row>
    <row r="78259" spans="8:8" x14ac:dyDescent="0.3">
      <c r="H78259" s="1"/>
    </row>
    <row r="78260" spans="8:8" x14ac:dyDescent="0.3">
      <c r="H78260" s="1"/>
    </row>
    <row r="78261" spans="8:8" x14ac:dyDescent="0.3">
      <c r="H78261" s="1"/>
    </row>
    <row r="78262" spans="8:8" x14ac:dyDescent="0.3">
      <c r="H78262" s="1"/>
    </row>
    <row r="78263" spans="8:8" x14ac:dyDescent="0.3">
      <c r="H78263" s="1"/>
    </row>
    <row r="78264" spans="8:8" x14ac:dyDescent="0.3">
      <c r="H78264" s="1"/>
    </row>
    <row r="78265" spans="8:8" x14ac:dyDescent="0.3">
      <c r="H78265" s="1"/>
    </row>
    <row r="78266" spans="8:8" x14ac:dyDescent="0.3">
      <c r="H78266" s="1"/>
    </row>
    <row r="78267" spans="8:8" x14ac:dyDescent="0.3">
      <c r="H78267" s="1"/>
    </row>
    <row r="78268" spans="8:8" x14ac:dyDescent="0.3">
      <c r="H78268" s="1"/>
    </row>
    <row r="78269" spans="8:8" x14ac:dyDescent="0.3">
      <c r="H78269" s="1"/>
    </row>
    <row r="78270" spans="8:8" x14ac:dyDescent="0.3">
      <c r="H78270" s="1"/>
    </row>
    <row r="78271" spans="8:8" x14ac:dyDescent="0.3">
      <c r="H78271" s="1"/>
    </row>
    <row r="78272" spans="8:8" x14ac:dyDescent="0.3">
      <c r="H78272" s="1"/>
    </row>
    <row r="78273" spans="8:8" x14ac:dyDescent="0.3">
      <c r="H78273" s="1"/>
    </row>
    <row r="78274" spans="8:8" x14ac:dyDescent="0.3">
      <c r="H78274" s="1"/>
    </row>
    <row r="78275" spans="8:8" x14ac:dyDescent="0.3">
      <c r="H78275" s="1"/>
    </row>
    <row r="78276" spans="8:8" x14ac:dyDescent="0.3">
      <c r="H78276" s="1"/>
    </row>
    <row r="78277" spans="8:8" x14ac:dyDescent="0.3">
      <c r="H78277" s="1"/>
    </row>
    <row r="78278" spans="8:8" x14ac:dyDescent="0.3">
      <c r="H78278" s="1"/>
    </row>
    <row r="78279" spans="8:8" x14ac:dyDescent="0.3">
      <c r="H78279" s="1"/>
    </row>
    <row r="78280" spans="8:8" x14ac:dyDescent="0.3">
      <c r="H78280" s="1"/>
    </row>
    <row r="78281" spans="8:8" x14ac:dyDescent="0.3">
      <c r="H78281" s="1"/>
    </row>
    <row r="78282" spans="8:8" x14ac:dyDescent="0.3">
      <c r="H78282" s="1"/>
    </row>
    <row r="78283" spans="8:8" x14ac:dyDescent="0.3">
      <c r="H78283" s="1"/>
    </row>
    <row r="78284" spans="8:8" x14ac:dyDescent="0.3">
      <c r="H78284" s="1"/>
    </row>
    <row r="78285" spans="8:8" x14ac:dyDescent="0.3">
      <c r="H78285" s="1"/>
    </row>
    <row r="78286" spans="8:8" x14ac:dyDescent="0.3">
      <c r="H78286" s="1"/>
    </row>
    <row r="78287" spans="8:8" x14ac:dyDescent="0.3">
      <c r="H78287" s="1"/>
    </row>
    <row r="78288" spans="8:8" x14ac:dyDescent="0.3">
      <c r="H78288" s="1"/>
    </row>
    <row r="78289" spans="8:8" x14ac:dyDescent="0.3">
      <c r="H78289" s="1"/>
    </row>
    <row r="78290" spans="8:8" x14ac:dyDescent="0.3">
      <c r="H78290" s="1"/>
    </row>
    <row r="78291" spans="8:8" x14ac:dyDescent="0.3">
      <c r="H78291" s="1"/>
    </row>
    <row r="78292" spans="8:8" x14ac:dyDescent="0.3">
      <c r="H78292" s="1"/>
    </row>
    <row r="78293" spans="8:8" x14ac:dyDescent="0.3">
      <c r="H78293" s="1"/>
    </row>
    <row r="78294" spans="8:8" x14ac:dyDescent="0.3">
      <c r="H78294" s="1"/>
    </row>
    <row r="78295" spans="8:8" x14ac:dyDescent="0.3">
      <c r="H78295" s="1"/>
    </row>
    <row r="78296" spans="8:8" x14ac:dyDescent="0.3">
      <c r="H78296" s="1"/>
    </row>
    <row r="78297" spans="8:8" x14ac:dyDescent="0.3">
      <c r="H78297" s="1"/>
    </row>
    <row r="78298" spans="8:8" x14ac:dyDescent="0.3">
      <c r="H78298" s="1"/>
    </row>
    <row r="78299" spans="8:8" x14ac:dyDescent="0.3">
      <c r="H78299" s="1"/>
    </row>
    <row r="78300" spans="8:8" x14ac:dyDescent="0.3">
      <c r="H78300" s="1"/>
    </row>
    <row r="78301" spans="8:8" x14ac:dyDescent="0.3">
      <c r="H78301" s="1"/>
    </row>
    <row r="78302" spans="8:8" x14ac:dyDescent="0.3">
      <c r="H78302" s="1"/>
    </row>
    <row r="78303" spans="8:8" x14ac:dyDescent="0.3">
      <c r="H78303" s="1"/>
    </row>
    <row r="78304" spans="8:8" x14ac:dyDescent="0.3">
      <c r="H78304" s="1"/>
    </row>
    <row r="78305" spans="8:8" x14ac:dyDescent="0.3">
      <c r="H78305" s="1"/>
    </row>
    <row r="78306" spans="8:8" x14ac:dyDescent="0.3">
      <c r="H78306" s="1"/>
    </row>
    <row r="78307" spans="8:8" x14ac:dyDescent="0.3">
      <c r="H78307" s="1"/>
    </row>
    <row r="78308" spans="8:8" x14ac:dyDescent="0.3">
      <c r="H78308" s="1"/>
    </row>
    <row r="78309" spans="8:8" x14ac:dyDescent="0.3">
      <c r="H78309" s="1"/>
    </row>
    <row r="78310" spans="8:8" x14ac:dyDescent="0.3">
      <c r="H78310" s="1"/>
    </row>
    <row r="78311" spans="8:8" x14ac:dyDescent="0.3">
      <c r="H78311" s="1"/>
    </row>
    <row r="78312" spans="8:8" x14ac:dyDescent="0.3">
      <c r="H78312" s="1"/>
    </row>
    <row r="78313" spans="8:8" x14ac:dyDescent="0.3">
      <c r="H78313" s="1"/>
    </row>
    <row r="78314" spans="8:8" x14ac:dyDescent="0.3">
      <c r="H78314" s="1"/>
    </row>
    <row r="78315" spans="8:8" x14ac:dyDescent="0.3">
      <c r="H78315" s="1"/>
    </row>
    <row r="78316" spans="8:8" x14ac:dyDescent="0.3">
      <c r="H78316" s="1"/>
    </row>
    <row r="78317" spans="8:8" x14ac:dyDescent="0.3">
      <c r="H78317" s="1"/>
    </row>
    <row r="78318" spans="8:8" x14ac:dyDescent="0.3">
      <c r="H78318" s="1"/>
    </row>
    <row r="78319" spans="8:8" x14ac:dyDescent="0.3">
      <c r="H78319" s="1"/>
    </row>
    <row r="78320" spans="8:8" x14ac:dyDescent="0.3">
      <c r="H78320" s="1"/>
    </row>
    <row r="78321" spans="8:8" x14ac:dyDescent="0.3">
      <c r="H78321" s="1"/>
    </row>
    <row r="78322" spans="8:8" x14ac:dyDescent="0.3">
      <c r="H78322" s="1"/>
    </row>
    <row r="78323" spans="8:8" x14ac:dyDescent="0.3">
      <c r="H78323" s="1"/>
    </row>
    <row r="78324" spans="8:8" x14ac:dyDescent="0.3">
      <c r="H78324" s="1"/>
    </row>
    <row r="78325" spans="8:8" x14ac:dyDescent="0.3">
      <c r="H78325" s="1"/>
    </row>
    <row r="78326" spans="8:8" x14ac:dyDescent="0.3">
      <c r="H78326" s="1"/>
    </row>
    <row r="78327" spans="8:8" x14ac:dyDescent="0.3">
      <c r="H78327" s="1"/>
    </row>
    <row r="78328" spans="8:8" x14ac:dyDescent="0.3">
      <c r="H78328" s="1"/>
    </row>
    <row r="78329" spans="8:8" x14ac:dyDescent="0.3">
      <c r="H78329" s="1"/>
    </row>
    <row r="78330" spans="8:8" x14ac:dyDescent="0.3">
      <c r="H78330" s="1"/>
    </row>
    <row r="78331" spans="8:8" x14ac:dyDescent="0.3">
      <c r="H78331" s="1"/>
    </row>
    <row r="78332" spans="8:8" x14ac:dyDescent="0.3">
      <c r="H78332" s="1"/>
    </row>
    <row r="78333" spans="8:8" x14ac:dyDescent="0.3">
      <c r="H78333" s="1"/>
    </row>
    <row r="78334" spans="8:8" x14ac:dyDescent="0.3">
      <c r="H78334" s="1"/>
    </row>
    <row r="78335" spans="8:8" x14ac:dyDescent="0.3">
      <c r="H78335" s="1"/>
    </row>
    <row r="78336" spans="8:8" x14ac:dyDescent="0.3">
      <c r="H78336" s="1"/>
    </row>
    <row r="78337" spans="8:8" x14ac:dyDescent="0.3">
      <c r="H78337" s="1"/>
    </row>
    <row r="78338" spans="8:8" x14ac:dyDescent="0.3">
      <c r="H78338" s="1"/>
    </row>
    <row r="78339" spans="8:8" x14ac:dyDescent="0.3">
      <c r="H78339" s="1"/>
    </row>
    <row r="78340" spans="8:8" x14ac:dyDescent="0.3">
      <c r="H78340" s="1"/>
    </row>
    <row r="78341" spans="8:8" x14ac:dyDescent="0.3">
      <c r="H78341" s="1"/>
    </row>
    <row r="78342" spans="8:8" x14ac:dyDescent="0.3">
      <c r="H78342" s="1"/>
    </row>
    <row r="78343" spans="8:8" x14ac:dyDescent="0.3">
      <c r="H78343" s="1"/>
    </row>
    <row r="78344" spans="8:8" x14ac:dyDescent="0.3">
      <c r="H78344" s="1"/>
    </row>
    <row r="78345" spans="8:8" x14ac:dyDescent="0.3">
      <c r="H78345" s="1"/>
    </row>
    <row r="78346" spans="8:8" x14ac:dyDescent="0.3">
      <c r="H78346" s="1"/>
    </row>
    <row r="78347" spans="8:8" x14ac:dyDescent="0.3">
      <c r="H78347" s="1"/>
    </row>
    <row r="78348" spans="8:8" x14ac:dyDescent="0.3">
      <c r="H78348" s="1"/>
    </row>
    <row r="78349" spans="8:8" x14ac:dyDescent="0.3">
      <c r="H78349" s="1"/>
    </row>
    <row r="78350" spans="8:8" x14ac:dyDescent="0.3">
      <c r="H78350" s="1"/>
    </row>
    <row r="78351" spans="8:8" x14ac:dyDescent="0.3">
      <c r="H78351" s="1"/>
    </row>
    <row r="78352" spans="8:8" x14ac:dyDescent="0.3">
      <c r="H78352" s="1"/>
    </row>
    <row r="78353" spans="8:8" x14ac:dyDescent="0.3">
      <c r="H78353" s="1"/>
    </row>
    <row r="78354" spans="8:8" x14ac:dyDescent="0.3">
      <c r="H78354" s="1"/>
    </row>
    <row r="78355" spans="8:8" x14ac:dyDescent="0.3">
      <c r="H78355" s="1"/>
    </row>
    <row r="78356" spans="8:8" x14ac:dyDescent="0.3">
      <c r="H78356" s="1"/>
    </row>
    <row r="78357" spans="8:8" x14ac:dyDescent="0.3">
      <c r="H78357" s="1"/>
    </row>
    <row r="78358" spans="8:8" x14ac:dyDescent="0.3">
      <c r="H78358" s="1"/>
    </row>
    <row r="78359" spans="8:8" x14ac:dyDescent="0.3">
      <c r="H78359" s="1"/>
    </row>
    <row r="78360" spans="8:8" x14ac:dyDescent="0.3">
      <c r="H78360" s="1"/>
    </row>
    <row r="78361" spans="8:8" x14ac:dyDescent="0.3">
      <c r="H78361" s="1"/>
    </row>
    <row r="78362" spans="8:8" x14ac:dyDescent="0.3">
      <c r="H78362" s="1"/>
    </row>
    <row r="78363" spans="8:8" x14ac:dyDescent="0.3">
      <c r="H78363" s="1"/>
    </row>
    <row r="78364" spans="8:8" x14ac:dyDescent="0.3">
      <c r="H78364" s="1"/>
    </row>
    <row r="78365" spans="8:8" x14ac:dyDescent="0.3">
      <c r="H78365" s="1"/>
    </row>
    <row r="78366" spans="8:8" x14ac:dyDescent="0.3">
      <c r="H78366" s="1"/>
    </row>
    <row r="78367" spans="8:8" x14ac:dyDescent="0.3">
      <c r="H78367" s="1"/>
    </row>
    <row r="78368" spans="8:8" x14ac:dyDescent="0.3">
      <c r="H78368" s="1"/>
    </row>
    <row r="78369" spans="8:8" x14ac:dyDescent="0.3">
      <c r="H78369" s="1"/>
    </row>
    <row r="78370" spans="8:8" x14ac:dyDescent="0.3">
      <c r="H78370" s="1"/>
    </row>
    <row r="78371" spans="8:8" x14ac:dyDescent="0.3">
      <c r="H78371" s="1"/>
    </row>
    <row r="78372" spans="8:8" x14ac:dyDescent="0.3">
      <c r="H78372" s="1"/>
    </row>
    <row r="78373" spans="8:8" x14ac:dyDescent="0.3">
      <c r="H78373" s="1"/>
    </row>
    <row r="78374" spans="8:8" x14ac:dyDescent="0.3">
      <c r="H78374" s="1"/>
    </row>
    <row r="78375" spans="8:8" x14ac:dyDescent="0.3">
      <c r="H78375" s="1"/>
    </row>
    <row r="78376" spans="8:8" x14ac:dyDescent="0.3">
      <c r="H78376" s="1"/>
    </row>
    <row r="78378" spans="8:8" x14ac:dyDescent="0.3">
      <c r="H78378" s="1"/>
    </row>
    <row r="78379" spans="8:8" x14ac:dyDescent="0.3">
      <c r="H78379" s="1"/>
    </row>
    <row r="78380" spans="8:8" x14ac:dyDescent="0.3">
      <c r="H78380" s="1"/>
    </row>
    <row r="78381" spans="8:8" x14ac:dyDescent="0.3">
      <c r="H78381" s="1"/>
    </row>
    <row r="78382" spans="8:8" x14ac:dyDescent="0.3">
      <c r="H78382" s="1"/>
    </row>
    <row r="78383" spans="8:8" x14ac:dyDescent="0.3">
      <c r="H78383" s="1"/>
    </row>
    <row r="78384" spans="8:8" x14ac:dyDescent="0.3">
      <c r="H78384" s="1"/>
    </row>
    <row r="78385" spans="8:8" x14ac:dyDescent="0.3">
      <c r="H78385" s="1"/>
    </row>
    <row r="78386" spans="8:8" x14ac:dyDescent="0.3">
      <c r="H78386" s="1"/>
    </row>
    <row r="78387" spans="8:8" x14ac:dyDescent="0.3">
      <c r="H78387" s="1"/>
    </row>
    <row r="78388" spans="8:8" x14ac:dyDescent="0.3">
      <c r="H78388" s="1"/>
    </row>
    <row r="78389" spans="8:8" x14ac:dyDescent="0.3">
      <c r="H78389" s="1"/>
    </row>
    <row r="78390" spans="8:8" x14ac:dyDescent="0.3">
      <c r="H78390" s="1"/>
    </row>
    <row r="78391" spans="8:8" x14ac:dyDescent="0.3">
      <c r="H78391" s="1"/>
    </row>
    <row r="78392" spans="8:8" x14ac:dyDescent="0.3">
      <c r="H78392" s="1"/>
    </row>
    <row r="78393" spans="8:8" x14ac:dyDescent="0.3">
      <c r="H78393" s="1"/>
    </row>
    <row r="78394" spans="8:8" x14ac:dyDescent="0.3">
      <c r="H78394" s="1"/>
    </row>
    <row r="78395" spans="8:8" x14ac:dyDescent="0.3">
      <c r="H78395" s="1"/>
    </row>
    <row r="78396" spans="8:8" x14ac:dyDescent="0.3">
      <c r="H78396" s="1"/>
    </row>
    <row r="78397" spans="8:8" x14ac:dyDescent="0.3">
      <c r="H78397" s="1"/>
    </row>
    <row r="78398" spans="8:8" x14ac:dyDescent="0.3">
      <c r="H78398" s="1"/>
    </row>
    <row r="78399" spans="8:8" x14ac:dyDescent="0.3">
      <c r="H78399" s="1"/>
    </row>
    <row r="78400" spans="8:8" x14ac:dyDescent="0.3">
      <c r="H78400" s="1"/>
    </row>
    <row r="78401" spans="8:8" x14ac:dyDescent="0.3">
      <c r="H78401" s="1"/>
    </row>
    <row r="78402" spans="8:8" x14ac:dyDescent="0.3">
      <c r="H78402" s="1"/>
    </row>
    <row r="78403" spans="8:8" x14ac:dyDescent="0.3">
      <c r="H78403" s="1"/>
    </row>
    <row r="78404" spans="8:8" x14ac:dyDescent="0.3">
      <c r="H78404" s="1"/>
    </row>
    <row r="78405" spans="8:8" x14ac:dyDescent="0.3">
      <c r="H78405" s="1"/>
    </row>
    <row r="78406" spans="8:8" x14ac:dyDescent="0.3">
      <c r="H78406" s="1"/>
    </row>
    <row r="78407" spans="8:8" x14ac:dyDescent="0.3">
      <c r="H78407" s="1"/>
    </row>
    <row r="78408" spans="8:8" x14ac:dyDescent="0.3">
      <c r="H78408" s="1"/>
    </row>
    <row r="78409" spans="8:8" x14ac:dyDescent="0.3">
      <c r="H78409" s="1"/>
    </row>
    <row r="78410" spans="8:8" x14ac:dyDescent="0.3">
      <c r="H78410" s="1"/>
    </row>
    <row r="78411" spans="8:8" x14ac:dyDescent="0.3">
      <c r="H78411" s="1"/>
    </row>
    <row r="78412" spans="8:8" x14ac:dyDescent="0.3">
      <c r="H78412" s="1"/>
    </row>
    <row r="78413" spans="8:8" x14ac:dyDescent="0.3">
      <c r="H78413" s="1"/>
    </row>
    <row r="78414" spans="8:8" x14ac:dyDescent="0.3">
      <c r="H78414" s="1"/>
    </row>
    <row r="78415" spans="8:8" x14ac:dyDescent="0.3">
      <c r="H78415" s="1"/>
    </row>
    <row r="78416" spans="8:8" x14ac:dyDescent="0.3">
      <c r="H78416" s="1"/>
    </row>
    <row r="78417" spans="8:8" x14ac:dyDescent="0.3">
      <c r="H78417" s="1"/>
    </row>
    <row r="78418" spans="8:8" x14ac:dyDescent="0.3">
      <c r="H78418" s="1"/>
    </row>
    <row r="78419" spans="8:8" x14ac:dyDescent="0.3">
      <c r="H78419" s="1"/>
    </row>
    <row r="78420" spans="8:8" x14ac:dyDescent="0.3">
      <c r="H78420" s="1"/>
    </row>
    <row r="78421" spans="8:8" x14ac:dyDescent="0.3">
      <c r="H78421" s="1"/>
    </row>
    <row r="78422" spans="8:8" x14ac:dyDescent="0.3">
      <c r="H78422" s="1"/>
    </row>
    <row r="78423" spans="8:8" x14ac:dyDescent="0.3">
      <c r="H78423" s="1"/>
    </row>
    <row r="78424" spans="8:8" x14ac:dyDescent="0.3">
      <c r="H78424" s="1"/>
    </row>
    <row r="78425" spans="8:8" x14ac:dyDescent="0.3">
      <c r="H78425" s="1"/>
    </row>
    <row r="78426" spans="8:8" x14ac:dyDescent="0.3">
      <c r="H78426" s="1"/>
    </row>
    <row r="78427" spans="8:8" x14ac:dyDescent="0.3">
      <c r="H78427" s="1"/>
    </row>
    <row r="78428" spans="8:8" x14ac:dyDescent="0.3">
      <c r="H78428" s="1"/>
    </row>
    <row r="78429" spans="8:8" x14ac:dyDescent="0.3">
      <c r="H78429" s="1"/>
    </row>
    <row r="78430" spans="8:8" x14ac:dyDescent="0.3">
      <c r="H78430" s="1"/>
    </row>
    <row r="78431" spans="8:8" x14ac:dyDescent="0.3">
      <c r="H78431" s="1"/>
    </row>
    <row r="78432" spans="8:8" x14ac:dyDescent="0.3">
      <c r="H78432" s="1"/>
    </row>
    <row r="78433" spans="8:8" x14ac:dyDescent="0.3">
      <c r="H78433" s="1"/>
    </row>
    <row r="78434" spans="8:8" x14ac:dyDescent="0.3">
      <c r="H78434" s="1"/>
    </row>
    <row r="78435" spans="8:8" x14ac:dyDescent="0.3">
      <c r="H78435" s="1"/>
    </row>
    <row r="78436" spans="8:8" x14ac:dyDescent="0.3">
      <c r="H78436" s="1"/>
    </row>
    <row r="78437" spans="8:8" x14ac:dyDescent="0.3">
      <c r="H78437" s="1"/>
    </row>
    <row r="78438" spans="8:8" x14ac:dyDescent="0.3">
      <c r="H78438" s="1"/>
    </row>
    <row r="78439" spans="8:8" x14ac:dyDescent="0.3">
      <c r="H78439" s="1"/>
    </row>
    <row r="78440" spans="8:8" x14ac:dyDescent="0.3">
      <c r="H78440" s="1"/>
    </row>
    <row r="78441" spans="8:8" x14ac:dyDescent="0.3">
      <c r="H78441" s="1"/>
    </row>
    <row r="78442" spans="8:8" x14ac:dyDescent="0.3">
      <c r="H78442" s="1"/>
    </row>
    <row r="78443" spans="8:8" x14ac:dyDescent="0.3">
      <c r="H78443" s="1"/>
    </row>
    <row r="78444" spans="8:8" x14ac:dyDescent="0.3">
      <c r="H78444" s="1"/>
    </row>
    <row r="78445" spans="8:8" x14ac:dyDescent="0.3">
      <c r="H78445" s="1"/>
    </row>
    <row r="78446" spans="8:8" x14ac:dyDescent="0.3">
      <c r="H78446" s="1"/>
    </row>
    <row r="78447" spans="8:8" x14ac:dyDescent="0.3">
      <c r="H78447" s="1"/>
    </row>
    <row r="78448" spans="8:8" x14ac:dyDescent="0.3">
      <c r="H78448" s="1"/>
    </row>
    <row r="78449" spans="8:8" x14ac:dyDescent="0.3">
      <c r="H78449" s="1"/>
    </row>
    <row r="78450" spans="8:8" x14ac:dyDescent="0.3">
      <c r="H78450" s="1"/>
    </row>
    <row r="78451" spans="8:8" x14ac:dyDescent="0.3">
      <c r="H78451" s="1"/>
    </row>
    <row r="78452" spans="8:8" x14ac:dyDescent="0.3">
      <c r="H78452" s="1"/>
    </row>
    <row r="78453" spans="8:8" x14ac:dyDescent="0.3">
      <c r="H78453" s="1"/>
    </row>
    <row r="78454" spans="8:8" x14ac:dyDescent="0.3">
      <c r="H78454" s="1"/>
    </row>
    <row r="78455" spans="8:8" x14ac:dyDescent="0.3">
      <c r="H78455" s="1"/>
    </row>
    <row r="78456" spans="8:8" x14ac:dyDescent="0.3">
      <c r="H78456" s="1"/>
    </row>
    <row r="78457" spans="8:8" x14ac:dyDescent="0.3">
      <c r="H78457" s="1"/>
    </row>
    <row r="78458" spans="8:8" x14ac:dyDescent="0.3">
      <c r="H78458" s="1"/>
    </row>
    <row r="78459" spans="8:8" x14ac:dyDescent="0.3">
      <c r="H78459" s="1"/>
    </row>
    <row r="78460" spans="8:8" x14ac:dyDescent="0.3">
      <c r="H78460" s="1"/>
    </row>
    <row r="78461" spans="8:8" x14ac:dyDescent="0.3">
      <c r="H78461" s="1"/>
    </row>
    <row r="78462" spans="8:8" x14ac:dyDescent="0.3">
      <c r="H78462" s="1"/>
    </row>
    <row r="78463" spans="8:8" x14ac:dyDescent="0.3">
      <c r="H78463" s="1"/>
    </row>
    <row r="78464" spans="8:8" x14ac:dyDescent="0.3">
      <c r="H78464" s="1"/>
    </row>
    <row r="78465" spans="8:8" x14ac:dyDescent="0.3">
      <c r="H78465" s="1"/>
    </row>
    <row r="78466" spans="8:8" x14ac:dyDescent="0.3">
      <c r="H78466" s="1"/>
    </row>
    <row r="78467" spans="8:8" x14ac:dyDescent="0.3">
      <c r="H78467" s="1"/>
    </row>
    <row r="78468" spans="8:8" x14ac:dyDescent="0.3">
      <c r="H78468" s="1"/>
    </row>
    <row r="78469" spans="8:8" x14ac:dyDescent="0.3">
      <c r="H78469" s="1"/>
    </row>
    <row r="78470" spans="8:8" x14ac:dyDescent="0.3">
      <c r="H78470" s="1"/>
    </row>
    <row r="78471" spans="8:8" x14ac:dyDescent="0.3">
      <c r="H78471" s="1"/>
    </row>
    <row r="78472" spans="8:8" x14ac:dyDescent="0.3">
      <c r="H78472" s="1"/>
    </row>
    <row r="78473" spans="8:8" x14ac:dyDescent="0.3">
      <c r="H78473" s="1"/>
    </row>
    <row r="78474" spans="8:8" x14ac:dyDescent="0.3">
      <c r="H78474" s="1"/>
    </row>
    <row r="78475" spans="8:8" x14ac:dyDescent="0.3">
      <c r="H78475" s="1"/>
    </row>
    <row r="78476" spans="8:8" x14ac:dyDescent="0.3">
      <c r="H78476" s="1"/>
    </row>
    <row r="78477" spans="8:8" x14ac:dyDescent="0.3">
      <c r="H78477" s="1"/>
    </row>
    <row r="78478" spans="8:8" x14ac:dyDescent="0.3">
      <c r="H78478" s="1"/>
    </row>
    <row r="78479" spans="8:8" x14ac:dyDescent="0.3">
      <c r="H78479" s="1"/>
    </row>
    <row r="78480" spans="8:8" x14ac:dyDescent="0.3">
      <c r="H78480" s="1"/>
    </row>
    <row r="78481" spans="8:8" x14ac:dyDescent="0.3">
      <c r="H78481" s="1"/>
    </row>
    <row r="78482" spans="8:8" x14ac:dyDescent="0.3">
      <c r="H78482" s="1"/>
    </row>
    <row r="78483" spans="8:8" x14ac:dyDescent="0.3">
      <c r="H78483" s="1"/>
    </row>
    <row r="78484" spans="8:8" x14ac:dyDescent="0.3">
      <c r="H78484" s="1"/>
    </row>
    <row r="78485" spans="8:8" x14ac:dyDescent="0.3">
      <c r="H78485" s="1"/>
    </row>
    <row r="78486" spans="8:8" x14ac:dyDescent="0.3">
      <c r="H78486" s="1"/>
    </row>
    <row r="78487" spans="8:8" x14ac:dyDescent="0.3">
      <c r="H78487" s="1"/>
    </row>
    <row r="78488" spans="8:8" x14ac:dyDescent="0.3">
      <c r="H78488" s="1"/>
    </row>
    <row r="78489" spans="8:8" x14ac:dyDescent="0.3">
      <c r="H78489" s="1"/>
    </row>
    <row r="78490" spans="8:8" x14ac:dyDescent="0.3">
      <c r="H78490" s="1"/>
    </row>
    <row r="78491" spans="8:8" x14ac:dyDescent="0.3">
      <c r="H78491" s="1"/>
    </row>
    <row r="78492" spans="8:8" x14ac:dyDescent="0.3">
      <c r="H78492" s="1"/>
    </row>
    <row r="78493" spans="8:8" x14ac:dyDescent="0.3">
      <c r="H78493" s="1"/>
    </row>
    <row r="78494" spans="8:8" x14ac:dyDescent="0.3">
      <c r="H78494" s="1"/>
    </row>
    <row r="78495" spans="8:8" x14ac:dyDescent="0.3">
      <c r="H78495" s="1"/>
    </row>
    <row r="78496" spans="8:8" x14ac:dyDescent="0.3">
      <c r="H78496" s="1"/>
    </row>
    <row r="78497" spans="8:8" x14ac:dyDescent="0.3">
      <c r="H78497" s="1"/>
    </row>
    <row r="78498" spans="8:8" x14ac:dyDescent="0.3">
      <c r="H78498" s="1"/>
    </row>
    <row r="78499" spans="8:8" x14ac:dyDescent="0.3">
      <c r="H78499" s="1"/>
    </row>
    <row r="78500" spans="8:8" x14ac:dyDescent="0.3">
      <c r="H78500" s="1"/>
    </row>
    <row r="78501" spans="8:8" x14ac:dyDescent="0.3">
      <c r="H78501" s="1"/>
    </row>
    <row r="78502" spans="8:8" x14ac:dyDescent="0.3">
      <c r="H78502" s="1"/>
    </row>
    <row r="78503" spans="8:8" x14ac:dyDescent="0.3">
      <c r="H78503" s="1"/>
    </row>
    <row r="78504" spans="8:8" x14ac:dyDescent="0.3">
      <c r="H78504" s="1"/>
    </row>
    <row r="78505" spans="8:8" x14ac:dyDescent="0.3">
      <c r="H78505" s="1"/>
    </row>
    <row r="78506" spans="8:8" x14ac:dyDescent="0.3">
      <c r="H78506" s="1"/>
    </row>
    <row r="78507" spans="8:8" x14ac:dyDescent="0.3">
      <c r="H78507" s="1"/>
    </row>
    <row r="78508" spans="8:8" x14ac:dyDescent="0.3">
      <c r="H78508" s="1"/>
    </row>
    <row r="78509" spans="8:8" x14ac:dyDescent="0.3">
      <c r="H78509" s="1"/>
    </row>
    <row r="78510" spans="8:8" x14ac:dyDescent="0.3">
      <c r="H78510" s="1"/>
    </row>
    <row r="78511" spans="8:8" x14ac:dyDescent="0.3">
      <c r="H78511" s="1"/>
    </row>
    <row r="78512" spans="8:8" x14ac:dyDescent="0.3">
      <c r="H78512" s="1"/>
    </row>
    <row r="78513" spans="8:8" x14ac:dyDescent="0.3">
      <c r="H78513" s="1"/>
    </row>
    <row r="78514" spans="8:8" x14ac:dyDescent="0.3">
      <c r="H78514" s="1"/>
    </row>
    <row r="78515" spans="8:8" x14ac:dyDescent="0.3">
      <c r="H78515" s="1"/>
    </row>
    <row r="78516" spans="8:8" x14ac:dyDescent="0.3">
      <c r="H78516" s="1"/>
    </row>
    <row r="78517" spans="8:8" x14ac:dyDescent="0.3">
      <c r="H78517" s="1"/>
    </row>
    <row r="78518" spans="8:8" x14ac:dyDescent="0.3">
      <c r="H78518" s="1"/>
    </row>
    <row r="78519" spans="8:8" x14ac:dyDescent="0.3">
      <c r="H78519" s="1"/>
    </row>
    <row r="78520" spans="8:8" x14ac:dyDescent="0.3">
      <c r="H78520" s="1"/>
    </row>
    <row r="78521" spans="8:8" x14ac:dyDescent="0.3">
      <c r="H78521" s="1"/>
    </row>
    <row r="78522" spans="8:8" x14ac:dyDescent="0.3">
      <c r="H78522" s="1"/>
    </row>
    <row r="78523" spans="8:8" x14ac:dyDescent="0.3">
      <c r="H78523" s="1"/>
    </row>
    <row r="78524" spans="8:8" x14ac:dyDescent="0.3">
      <c r="H78524" s="1"/>
    </row>
    <row r="78525" spans="8:8" x14ac:dyDescent="0.3">
      <c r="H78525" s="1"/>
    </row>
    <row r="78526" spans="8:8" x14ac:dyDescent="0.3">
      <c r="H78526" s="1"/>
    </row>
    <row r="78527" spans="8:8" x14ac:dyDescent="0.3">
      <c r="H78527" s="1"/>
    </row>
    <row r="78528" spans="8:8" x14ac:dyDescent="0.3">
      <c r="H78528" s="1"/>
    </row>
    <row r="78529" spans="8:8" x14ac:dyDescent="0.3">
      <c r="H78529" s="1"/>
    </row>
    <row r="78530" spans="8:8" x14ac:dyDescent="0.3">
      <c r="H78530" s="1"/>
    </row>
    <row r="78531" spans="8:8" x14ac:dyDescent="0.3">
      <c r="H78531" s="1"/>
    </row>
    <row r="78532" spans="8:8" x14ac:dyDescent="0.3">
      <c r="H78532" s="1"/>
    </row>
    <row r="78533" spans="8:8" x14ac:dyDescent="0.3">
      <c r="H78533" s="1"/>
    </row>
    <row r="78534" spans="8:8" x14ac:dyDescent="0.3">
      <c r="H78534" s="1"/>
    </row>
    <row r="78535" spans="8:8" x14ac:dyDescent="0.3">
      <c r="H78535" s="1"/>
    </row>
    <row r="78536" spans="8:8" x14ac:dyDescent="0.3">
      <c r="H78536" s="1"/>
    </row>
    <row r="78537" spans="8:8" x14ac:dyDescent="0.3">
      <c r="H78537" s="1"/>
    </row>
    <row r="78538" spans="8:8" x14ac:dyDescent="0.3">
      <c r="H78538" s="1"/>
    </row>
    <row r="78539" spans="8:8" x14ac:dyDescent="0.3">
      <c r="H78539" s="1"/>
    </row>
    <row r="78540" spans="8:8" x14ac:dyDescent="0.3">
      <c r="H78540" s="1"/>
    </row>
    <row r="78541" spans="8:8" x14ac:dyDescent="0.3">
      <c r="H78541" s="1"/>
    </row>
    <row r="78542" spans="8:8" x14ac:dyDescent="0.3">
      <c r="H78542" s="1"/>
    </row>
    <row r="78543" spans="8:8" x14ac:dyDescent="0.3">
      <c r="H78543" s="1"/>
    </row>
    <row r="78544" spans="8:8" x14ac:dyDescent="0.3">
      <c r="H78544" s="1"/>
    </row>
    <row r="78545" spans="8:8" x14ac:dyDescent="0.3">
      <c r="H78545" s="1"/>
    </row>
    <row r="78546" spans="8:8" x14ac:dyDescent="0.3">
      <c r="H78546" s="1"/>
    </row>
    <row r="78547" spans="8:8" x14ac:dyDescent="0.3">
      <c r="H78547" s="1"/>
    </row>
    <row r="78548" spans="8:8" x14ac:dyDescent="0.3">
      <c r="H78548" s="1"/>
    </row>
    <row r="78549" spans="8:8" x14ac:dyDescent="0.3">
      <c r="H78549" s="1"/>
    </row>
    <row r="78550" spans="8:8" x14ac:dyDescent="0.3">
      <c r="H78550" s="1"/>
    </row>
    <row r="78551" spans="8:8" x14ac:dyDescent="0.3">
      <c r="H78551" s="1"/>
    </row>
    <row r="78552" spans="8:8" x14ac:dyDescent="0.3">
      <c r="H78552" s="1"/>
    </row>
    <row r="78553" spans="8:8" x14ac:dyDescent="0.3">
      <c r="H78553" s="1"/>
    </row>
    <row r="78554" spans="8:8" x14ac:dyDescent="0.3">
      <c r="H78554" s="1"/>
    </row>
    <row r="78555" spans="8:8" x14ac:dyDescent="0.3">
      <c r="H78555" s="1"/>
    </row>
    <row r="78556" spans="8:8" x14ac:dyDescent="0.3">
      <c r="H78556" s="1"/>
    </row>
    <row r="78557" spans="8:8" x14ac:dyDescent="0.3">
      <c r="H78557" s="1"/>
    </row>
    <row r="78558" spans="8:8" x14ac:dyDescent="0.3">
      <c r="H78558" s="1"/>
    </row>
    <row r="78559" spans="8:8" x14ac:dyDescent="0.3">
      <c r="H78559" s="1"/>
    </row>
    <row r="78560" spans="8:8" x14ac:dyDescent="0.3">
      <c r="H78560" s="1"/>
    </row>
    <row r="78561" spans="8:8" x14ac:dyDescent="0.3">
      <c r="H78561" s="1"/>
    </row>
    <row r="78563" spans="8:8" x14ac:dyDescent="0.3">
      <c r="H78563" s="1"/>
    </row>
    <row r="78564" spans="8:8" x14ac:dyDescent="0.3">
      <c r="H78564" s="1"/>
    </row>
    <row r="78565" spans="8:8" x14ac:dyDescent="0.3">
      <c r="H78565" s="1"/>
    </row>
    <row r="78566" spans="8:8" x14ac:dyDescent="0.3">
      <c r="H78566" s="1"/>
    </row>
    <row r="78567" spans="8:8" x14ac:dyDescent="0.3">
      <c r="H78567" s="1"/>
    </row>
    <row r="78568" spans="8:8" x14ac:dyDescent="0.3">
      <c r="H78568" s="1"/>
    </row>
    <row r="78569" spans="8:8" x14ac:dyDescent="0.3">
      <c r="H78569" s="1"/>
    </row>
    <row r="78570" spans="8:8" x14ac:dyDescent="0.3">
      <c r="H78570" s="1"/>
    </row>
    <row r="78571" spans="8:8" x14ac:dyDescent="0.3">
      <c r="H78571" s="1"/>
    </row>
    <row r="78572" spans="8:8" x14ac:dyDescent="0.3">
      <c r="H78572" s="1"/>
    </row>
    <row r="78573" spans="8:8" x14ac:dyDescent="0.3">
      <c r="H78573" s="1"/>
    </row>
    <row r="78574" spans="8:8" x14ac:dyDescent="0.3">
      <c r="H78574" s="1"/>
    </row>
    <row r="78575" spans="8:8" x14ac:dyDescent="0.3">
      <c r="H78575" s="1"/>
    </row>
    <row r="78576" spans="8:8" x14ac:dyDescent="0.3">
      <c r="H78576" s="1"/>
    </row>
    <row r="78577" spans="8:8" x14ac:dyDescent="0.3">
      <c r="H78577" s="1"/>
    </row>
    <row r="78578" spans="8:8" x14ac:dyDescent="0.3">
      <c r="H78578" s="1"/>
    </row>
    <row r="78579" spans="8:8" x14ac:dyDescent="0.3">
      <c r="H78579" s="1"/>
    </row>
    <row r="78580" spans="8:8" x14ac:dyDescent="0.3">
      <c r="H78580" s="1"/>
    </row>
    <row r="78581" spans="8:8" x14ac:dyDescent="0.3">
      <c r="H78581" s="1"/>
    </row>
    <row r="78582" spans="8:8" x14ac:dyDescent="0.3">
      <c r="H78582" s="1"/>
    </row>
    <row r="78583" spans="8:8" x14ac:dyDescent="0.3">
      <c r="H78583" s="1"/>
    </row>
    <row r="78584" spans="8:8" x14ac:dyDescent="0.3">
      <c r="H78584" s="1"/>
    </row>
    <row r="78585" spans="8:8" x14ac:dyDescent="0.3">
      <c r="H78585" s="1"/>
    </row>
    <row r="78586" spans="8:8" x14ac:dyDescent="0.3">
      <c r="H78586" s="1"/>
    </row>
    <row r="78587" spans="8:8" x14ac:dyDescent="0.3">
      <c r="H78587" s="1"/>
    </row>
    <row r="78588" spans="8:8" x14ac:dyDescent="0.3">
      <c r="H78588" s="1"/>
    </row>
    <row r="78589" spans="8:8" x14ac:dyDescent="0.3">
      <c r="H78589" s="1"/>
    </row>
    <row r="78590" spans="8:8" x14ac:dyDescent="0.3">
      <c r="H78590" s="1"/>
    </row>
    <row r="78591" spans="8:8" x14ac:dyDescent="0.3">
      <c r="H78591" s="1"/>
    </row>
    <row r="78592" spans="8:8" x14ac:dyDescent="0.3">
      <c r="H78592" s="1"/>
    </row>
    <row r="78593" spans="8:8" x14ac:dyDescent="0.3">
      <c r="H78593" s="1"/>
    </row>
    <row r="78594" spans="8:8" x14ac:dyDescent="0.3">
      <c r="H78594" s="1"/>
    </row>
    <row r="78595" spans="8:8" x14ac:dyDescent="0.3">
      <c r="H78595" s="1"/>
    </row>
    <row r="78596" spans="8:8" x14ac:dyDescent="0.3">
      <c r="H78596" s="1"/>
    </row>
    <row r="78597" spans="8:8" x14ac:dyDescent="0.3">
      <c r="H78597" s="1"/>
    </row>
    <row r="78598" spans="8:8" x14ac:dyDescent="0.3">
      <c r="H78598" s="1"/>
    </row>
    <row r="78599" spans="8:8" x14ac:dyDescent="0.3">
      <c r="H78599" s="1"/>
    </row>
    <row r="78600" spans="8:8" x14ac:dyDescent="0.3">
      <c r="H78600" s="1"/>
    </row>
    <row r="78601" spans="8:8" x14ac:dyDescent="0.3">
      <c r="H78601" s="1"/>
    </row>
    <row r="78602" spans="8:8" x14ac:dyDescent="0.3">
      <c r="H78602" s="1"/>
    </row>
    <row r="78603" spans="8:8" x14ac:dyDescent="0.3">
      <c r="H78603" s="1"/>
    </row>
    <row r="78604" spans="8:8" x14ac:dyDescent="0.3">
      <c r="H78604" s="1"/>
    </row>
    <row r="78605" spans="8:8" x14ac:dyDescent="0.3">
      <c r="H78605" s="1"/>
    </row>
    <row r="78606" spans="8:8" x14ac:dyDescent="0.3">
      <c r="H78606" s="1"/>
    </row>
    <row r="78607" spans="8:8" x14ac:dyDescent="0.3">
      <c r="H78607" s="1"/>
    </row>
    <row r="78608" spans="8:8" x14ac:dyDescent="0.3">
      <c r="H78608" s="1"/>
    </row>
    <row r="78609" spans="8:8" x14ac:dyDescent="0.3">
      <c r="H78609" s="1"/>
    </row>
    <row r="78610" spans="8:8" x14ac:dyDescent="0.3">
      <c r="H78610" s="1"/>
    </row>
    <row r="78611" spans="8:8" x14ac:dyDescent="0.3">
      <c r="H78611" s="1"/>
    </row>
    <row r="78612" spans="8:8" x14ac:dyDescent="0.3">
      <c r="H78612" s="1"/>
    </row>
    <row r="78613" spans="8:8" x14ac:dyDescent="0.3">
      <c r="H78613" s="1"/>
    </row>
    <row r="78614" spans="8:8" x14ac:dyDescent="0.3">
      <c r="H78614" s="1"/>
    </row>
    <row r="78615" spans="8:8" x14ac:dyDescent="0.3">
      <c r="H78615" s="1"/>
    </row>
    <row r="78616" spans="8:8" x14ac:dyDescent="0.3">
      <c r="H78616" s="1"/>
    </row>
    <row r="78617" spans="8:8" x14ac:dyDescent="0.3">
      <c r="H78617" s="1"/>
    </row>
    <row r="78618" spans="8:8" x14ac:dyDescent="0.3">
      <c r="H78618" s="1"/>
    </row>
    <row r="78619" spans="8:8" x14ac:dyDescent="0.3">
      <c r="H78619" s="1"/>
    </row>
    <row r="78620" spans="8:8" x14ac:dyDescent="0.3">
      <c r="H78620" s="1"/>
    </row>
    <row r="78621" spans="8:8" x14ac:dyDescent="0.3">
      <c r="H78621" s="1"/>
    </row>
    <row r="78622" spans="8:8" x14ac:dyDescent="0.3">
      <c r="H78622" s="1"/>
    </row>
    <row r="78623" spans="8:8" x14ac:dyDescent="0.3">
      <c r="H78623" s="1"/>
    </row>
    <row r="78624" spans="8:8" x14ac:dyDescent="0.3">
      <c r="H78624" s="1"/>
    </row>
    <row r="78626" spans="8:8" x14ac:dyDescent="0.3">
      <c r="H78626" s="1"/>
    </row>
    <row r="78627" spans="8:8" x14ac:dyDescent="0.3">
      <c r="H78627" s="1"/>
    </row>
    <row r="78628" spans="8:8" x14ac:dyDescent="0.3">
      <c r="H78628" s="1"/>
    </row>
    <row r="78629" spans="8:8" x14ac:dyDescent="0.3">
      <c r="H78629" s="1"/>
    </row>
    <row r="78630" spans="8:8" x14ac:dyDescent="0.3">
      <c r="H78630" s="1"/>
    </row>
    <row r="78631" spans="8:8" x14ac:dyDescent="0.3">
      <c r="H78631" s="1"/>
    </row>
    <row r="78632" spans="8:8" x14ac:dyDescent="0.3">
      <c r="H78632" s="1"/>
    </row>
    <row r="78633" spans="8:8" x14ac:dyDescent="0.3">
      <c r="H78633" s="1"/>
    </row>
    <row r="78634" spans="8:8" x14ac:dyDescent="0.3">
      <c r="H78634" s="1"/>
    </row>
    <row r="78635" spans="8:8" x14ac:dyDescent="0.3">
      <c r="H78635" s="1"/>
    </row>
    <row r="78636" spans="8:8" x14ac:dyDescent="0.3">
      <c r="H78636" s="1"/>
    </row>
    <row r="78637" spans="8:8" x14ac:dyDescent="0.3">
      <c r="H78637" s="1"/>
    </row>
    <row r="78638" spans="8:8" x14ac:dyDescent="0.3">
      <c r="H78638" s="1"/>
    </row>
    <row r="78639" spans="8:8" x14ac:dyDescent="0.3">
      <c r="H78639" s="1"/>
    </row>
    <row r="78640" spans="8:8" x14ac:dyDescent="0.3">
      <c r="H78640" s="1"/>
    </row>
    <row r="78641" spans="8:8" x14ac:dyDescent="0.3">
      <c r="H78641" s="1"/>
    </row>
    <row r="78642" spans="8:8" x14ac:dyDescent="0.3">
      <c r="H78642" s="1"/>
    </row>
    <row r="78643" spans="8:8" x14ac:dyDescent="0.3">
      <c r="H78643" s="1"/>
    </row>
    <row r="78644" spans="8:8" x14ac:dyDescent="0.3">
      <c r="H78644" s="1"/>
    </row>
    <row r="78645" spans="8:8" x14ac:dyDescent="0.3">
      <c r="H78645" s="1"/>
    </row>
    <row r="78646" spans="8:8" x14ac:dyDescent="0.3">
      <c r="H78646" s="1"/>
    </row>
    <row r="78647" spans="8:8" x14ac:dyDescent="0.3">
      <c r="H78647" s="1"/>
    </row>
    <row r="78648" spans="8:8" x14ac:dyDescent="0.3">
      <c r="H78648" s="1"/>
    </row>
    <row r="78649" spans="8:8" x14ac:dyDescent="0.3">
      <c r="H78649" s="1"/>
    </row>
    <row r="78650" spans="8:8" x14ac:dyDescent="0.3">
      <c r="H78650" s="1"/>
    </row>
    <row r="78651" spans="8:8" x14ac:dyDescent="0.3">
      <c r="H78651" s="1"/>
    </row>
    <row r="78652" spans="8:8" x14ac:dyDescent="0.3">
      <c r="H78652" s="1"/>
    </row>
    <row r="78653" spans="8:8" x14ac:dyDescent="0.3">
      <c r="H78653" s="1"/>
    </row>
    <row r="78654" spans="8:8" x14ac:dyDescent="0.3">
      <c r="H78654" s="1"/>
    </row>
    <row r="78655" spans="8:8" x14ac:dyDescent="0.3">
      <c r="H78655" s="1"/>
    </row>
    <row r="78656" spans="8:8" x14ac:dyDescent="0.3">
      <c r="H78656" s="1"/>
    </row>
    <row r="78657" spans="8:8" x14ac:dyDescent="0.3">
      <c r="H78657" s="1"/>
    </row>
    <row r="78658" spans="8:8" x14ac:dyDescent="0.3">
      <c r="H78658" s="1"/>
    </row>
    <row r="78659" spans="8:8" x14ac:dyDescent="0.3">
      <c r="H78659" s="1"/>
    </row>
    <row r="78660" spans="8:8" x14ac:dyDescent="0.3">
      <c r="H78660" s="1"/>
    </row>
    <row r="78661" spans="8:8" x14ac:dyDescent="0.3">
      <c r="H78661" s="1"/>
    </row>
    <row r="78662" spans="8:8" x14ac:dyDescent="0.3">
      <c r="H78662" s="1"/>
    </row>
    <row r="78663" spans="8:8" x14ac:dyDescent="0.3">
      <c r="H78663" s="1"/>
    </row>
    <row r="78664" spans="8:8" x14ac:dyDescent="0.3">
      <c r="H78664" s="1"/>
    </row>
    <row r="78665" spans="8:8" x14ac:dyDescent="0.3">
      <c r="H78665" s="1"/>
    </row>
    <row r="78666" spans="8:8" x14ac:dyDescent="0.3">
      <c r="H78666" s="1"/>
    </row>
    <row r="78667" spans="8:8" x14ac:dyDescent="0.3">
      <c r="H78667" s="1"/>
    </row>
    <row r="78668" spans="8:8" x14ac:dyDescent="0.3">
      <c r="H78668" s="1"/>
    </row>
    <row r="78669" spans="8:8" x14ac:dyDescent="0.3">
      <c r="H78669" s="1"/>
    </row>
    <row r="78670" spans="8:8" x14ac:dyDescent="0.3">
      <c r="H78670" s="1"/>
    </row>
    <row r="78671" spans="8:8" x14ac:dyDescent="0.3">
      <c r="H78671" s="1"/>
    </row>
    <row r="78672" spans="8:8" x14ac:dyDescent="0.3">
      <c r="H78672" s="1"/>
    </row>
    <row r="78673" spans="8:8" x14ac:dyDescent="0.3">
      <c r="H78673" s="1"/>
    </row>
    <row r="78674" spans="8:8" x14ac:dyDescent="0.3">
      <c r="H78674" s="1"/>
    </row>
    <row r="78675" spans="8:8" x14ac:dyDescent="0.3">
      <c r="H78675" s="1"/>
    </row>
    <row r="78676" spans="8:8" x14ac:dyDescent="0.3">
      <c r="H78676" s="1"/>
    </row>
    <row r="78677" spans="8:8" x14ac:dyDescent="0.3">
      <c r="H78677" s="1"/>
    </row>
    <row r="78678" spans="8:8" x14ac:dyDescent="0.3">
      <c r="H78678" s="1"/>
    </row>
    <row r="78679" spans="8:8" x14ac:dyDescent="0.3">
      <c r="H78679" s="1"/>
    </row>
    <row r="78680" spans="8:8" x14ac:dyDescent="0.3">
      <c r="H78680" s="1"/>
    </row>
    <row r="78681" spans="8:8" x14ac:dyDescent="0.3">
      <c r="H78681" s="1"/>
    </row>
    <row r="78682" spans="8:8" x14ac:dyDescent="0.3">
      <c r="H78682" s="1"/>
    </row>
    <row r="78683" spans="8:8" x14ac:dyDescent="0.3">
      <c r="H78683" s="1"/>
    </row>
    <row r="78684" spans="8:8" x14ac:dyDescent="0.3">
      <c r="H78684" s="1"/>
    </row>
    <row r="78685" spans="8:8" x14ac:dyDescent="0.3">
      <c r="H78685" s="1"/>
    </row>
    <row r="78686" spans="8:8" x14ac:dyDescent="0.3">
      <c r="H78686" s="1"/>
    </row>
    <row r="78687" spans="8:8" x14ac:dyDescent="0.3">
      <c r="H78687" s="1"/>
    </row>
    <row r="78688" spans="8:8" x14ac:dyDescent="0.3">
      <c r="H78688" s="1"/>
    </row>
    <row r="78689" spans="8:8" x14ac:dyDescent="0.3">
      <c r="H78689" s="1"/>
    </row>
    <row r="78690" spans="8:8" x14ac:dyDescent="0.3">
      <c r="H78690" s="1"/>
    </row>
    <row r="78691" spans="8:8" x14ac:dyDescent="0.3">
      <c r="H78691" s="1"/>
    </row>
    <row r="78692" spans="8:8" x14ac:dyDescent="0.3">
      <c r="H78692" s="1"/>
    </row>
    <row r="78693" spans="8:8" x14ac:dyDescent="0.3">
      <c r="H78693" s="1"/>
    </row>
    <row r="78694" spans="8:8" x14ac:dyDescent="0.3">
      <c r="H78694" s="1"/>
    </row>
    <row r="78695" spans="8:8" x14ac:dyDescent="0.3">
      <c r="H78695" s="1"/>
    </row>
    <row r="78696" spans="8:8" x14ac:dyDescent="0.3">
      <c r="H78696" s="1"/>
    </row>
    <row r="78697" spans="8:8" x14ac:dyDescent="0.3">
      <c r="H78697" s="1"/>
    </row>
    <row r="78698" spans="8:8" x14ac:dyDescent="0.3">
      <c r="H78698" s="1"/>
    </row>
    <row r="78699" spans="8:8" x14ac:dyDescent="0.3">
      <c r="H78699" s="1"/>
    </row>
    <row r="78700" spans="8:8" x14ac:dyDescent="0.3">
      <c r="H78700" s="1"/>
    </row>
    <row r="78701" spans="8:8" x14ac:dyDescent="0.3">
      <c r="H78701" s="1"/>
    </row>
    <row r="78702" spans="8:8" x14ac:dyDescent="0.3">
      <c r="H78702" s="1"/>
    </row>
    <row r="78703" spans="8:8" x14ac:dyDescent="0.3">
      <c r="H78703" s="1"/>
    </row>
    <row r="78704" spans="8:8" x14ac:dyDescent="0.3">
      <c r="H78704" s="1"/>
    </row>
    <row r="78705" spans="8:8" x14ac:dyDescent="0.3">
      <c r="H78705" s="1"/>
    </row>
    <row r="78706" spans="8:8" x14ac:dyDescent="0.3">
      <c r="H78706" s="1"/>
    </row>
    <row r="78707" spans="8:8" x14ac:dyDescent="0.3">
      <c r="H78707" s="1"/>
    </row>
    <row r="78708" spans="8:8" x14ac:dyDescent="0.3">
      <c r="H78708" s="1"/>
    </row>
    <row r="78709" spans="8:8" x14ac:dyDescent="0.3">
      <c r="H78709" s="1"/>
    </row>
    <row r="78710" spans="8:8" x14ac:dyDescent="0.3">
      <c r="H78710" s="1"/>
    </row>
    <row r="78711" spans="8:8" x14ac:dyDescent="0.3">
      <c r="H78711" s="1"/>
    </row>
    <row r="78712" spans="8:8" x14ac:dyDescent="0.3">
      <c r="H78712" s="1"/>
    </row>
    <row r="78713" spans="8:8" x14ac:dyDescent="0.3">
      <c r="H78713" s="1"/>
    </row>
    <row r="78714" spans="8:8" x14ac:dyDescent="0.3">
      <c r="H78714" s="1"/>
    </row>
    <row r="78715" spans="8:8" x14ac:dyDescent="0.3">
      <c r="H78715" s="1"/>
    </row>
    <row r="78716" spans="8:8" x14ac:dyDescent="0.3">
      <c r="H78716" s="1"/>
    </row>
    <row r="78717" spans="8:8" x14ac:dyDescent="0.3">
      <c r="H78717" s="1"/>
    </row>
    <row r="78718" spans="8:8" x14ac:dyDescent="0.3">
      <c r="H78718" s="1"/>
    </row>
    <row r="78719" spans="8:8" x14ac:dyDescent="0.3">
      <c r="H78719" s="1"/>
    </row>
    <row r="78720" spans="8:8" x14ac:dyDescent="0.3">
      <c r="H78720" s="1"/>
    </row>
    <row r="78721" spans="8:8" x14ac:dyDescent="0.3">
      <c r="H78721" s="1"/>
    </row>
    <row r="78722" spans="8:8" x14ac:dyDescent="0.3">
      <c r="H78722" s="1"/>
    </row>
    <row r="78723" spans="8:8" x14ac:dyDescent="0.3">
      <c r="H78723" s="1"/>
    </row>
    <row r="78724" spans="8:8" x14ac:dyDescent="0.3">
      <c r="H78724" s="1"/>
    </row>
    <row r="78725" spans="8:8" x14ac:dyDescent="0.3">
      <c r="H78725" s="1"/>
    </row>
    <row r="78726" spans="8:8" x14ac:dyDescent="0.3">
      <c r="H78726" s="1"/>
    </row>
    <row r="78727" spans="8:8" x14ac:dyDescent="0.3">
      <c r="H78727" s="1"/>
    </row>
    <row r="78728" spans="8:8" x14ac:dyDescent="0.3">
      <c r="H78728" s="1"/>
    </row>
    <row r="78729" spans="8:8" x14ac:dyDescent="0.3">
      <c r="H78729" s="1"/>
    </row>
    <row r="78730" spans="8:8" x14ac:dyDescent="0.3">
      <c r="H78730" s="1"/>
    </row>
    <row r="78731" spans="8:8" x14ac:dyDescent="0.3">
      <c r="H78731" s="1"/>
    </row>
    <row r="78732" spans="8:8" x14ac:dyDescent="0.3">
      <c r="H78732" s="1"/>
    </row>
    <row r="78733" spans="8:8" x14ac:dyDescent="0.3">
      <c r="H78733" s="1"/>
    </row>
    <row r="78734" spans="8:8" x14ac:dyDescent="0.3">
      <c r="H78734" s="1"/>
    </row>
    <row r="78735" spans="8:8" x14ac:dyDescent="0.3">
      <c r="H78735" s="1"/>
    </row>
    <row r="78736" spans="8:8" x14ac:dyDescent="0.3">
      <c r="H78736" s="1"/>
    </row>
    <row r="78737" spans="8:8" x14ac:dyDescent="0.3">
      <c r="H78737" s="1"/>
    </row>
    <row r="78738" spans="8:8" x14ac:dyDescent="0.3">
      <c r="H78738" s="1"/>
    </row>
    <row r="78739" spans="8:8" x14ac:dyDescent="0.3">
      <c r="H78739" s="1"/>
    </row>
    <row r="78740" spans="8:8" x14ac:dyDescent="0.3">
      <c r="H78740" s="1"/>
    </row>
    <row r="78741" spans="8:8" x14ac:dyDescent="0.3">
      <c r="H78741" s="1"/>
    </row>
    <row r="78742" spans="8:8" x14ac:dyDescent="0.3">
      <c r="H78742" s="1"/>
    </row>
    <row r="78743" spans="8:8" x14ac:dyDescent="0.3">
      <c r="H78743" s="1"/>
    </row>
    <row r="78744" spans="8:8" x14ac:dyDescent="0.3">
      <c r="H78744" s="1"/>
    </row>
    <row r="78745" spans="8:8" x14ac:dyDescent="0.3">
      <c r="H78745" s="1"/>
    </row>
    <row r="78746" spans="8:8" x14ac:dyDescent="0.3">
      <c r="H78746" s="1"/>
    </row>
    <row r="78747" spans="8:8" x14ac:dyDescent="0.3">
      <c r="H78747" s="1"/>
    </row>
    <row r="78748" spans="8:8" x14ac:dyDescent="0.3">
      <c r="H78748" s="1"/>
    </row>
    <row r="78749" spans="8:8" x14ac:dyDescent="0.3">
      <c r="H78749" s="1"/>
    </row>
    <row r="78750" spans="8:8" x14ac:dyDescent="0.3">
      <c r="H78750" s="1"/>
    </row>
    <row r="78751" spans="8:8" x14ac:dyDescent="0.3">
      <c r="H78751" s="1"/>
    </row>
    <row r="78752" spans="8:8" x14ac:dyDescent="0.3">
      <c r="H78752" s="1"/>
    </row>
    <row r="78753" spans="8:8" x14ac:dyDescent="0.3">
      <c r="H78753" s="1"/>
    </row>
    <row r="78754" spans="8:8" x14ac:dyDescent="0.3">
      <c r="H78754" s="1"/>
    </row>
    <row r="78755" spans="8:8" x14ac:dyDescent="0.3">
      <c r="H78755" s="1"/>
    </row>
    <row r="78756" spans="8:8" x14ac:dyDescent="0.3">
      <c r="H78756" s="1"/>
    </row>
    <row r="78757" spans="8:8" x14ac:dyDescent="0.3">
      <c r="H78757" s="1"/>
    </row>
    <row r="78758" spans="8:8" x14ac:dyDescent="0.3">
      <c r="H78758" s="1"/>
    </row>
    <row r="78759" spans="8:8" x14ac:dyDescent="0.3">
      <c r="H78759" s="1"/>
    </row>
    <row r="78760" spans="8:8" x14ac:dyDescent="0.3">
      <c r="H78760" s="1"/>
    </row>
    <row r="78761" spans="8:8" x14ac:dyDescent="0.3">
      <c r="H78761" s="1"/>
    </row>
    <row r="78762" spans="8:8" x14ac:dyDescent="0.3">
      <c r="H78762" s="1"/>
    </row>
    <row r="78763" spans="8:8" x14ac:dyDescent="0.3">
      <c r="H78763" s="1"/>
    </row>
    <row r="78764" spans="8:8" x14ac:dyDescent="0.3">
      <c r="H78764" s="1"/>
    </row>
    <row r="78765" spans="8:8" x14ac:dyDescent="0.3">
      <c r="H78765" s="1"/>
    </row>
    <row r="78766" spans="8:8" x14ac:dyDescent="0.3">
      <c r="H78766" s="1"/>
    </row>
    <row r="78767" spans="8:8" x14ac:dyDescent="0.3">
      <c r="H78767" s="1"/>
    </row>
    <row r="78768" spans="8:8" x14ac:dyDescent="0.3">
      <c r="H78768" s="1"/>
    </row>
    <row r="78769" spans="8:8" x14ac:dyDescent="0.3">
      <c r="H78769" s="1"/>
    </row>
    <row r="78770" spans="8:8" x14ac:dyDescent="0.3">
      <c r="H78770" s="1"/>
    </row>
    <row r="78771" spans="8:8" x14ac:dyDescent="0.3">
      <c r="H78771" s="1"/>
    </row>
    <row r="78772" spans="8:8" x14ac:dyDescent="0.3">
      <c r="H78772" s="1"/>
    </row>
    <row r="78773" spans="8:8" x14ac:dyDescent="0.3">
      <c r="H78773" s="1"/>
    </row>
    <row r="78774" spans="8:8" x14ac:dyDescent="0.3">
      <c r="H78774" s="1"/>
    </row>
    <row r="78775" spans="8:8" x14ac:dyDescent="0.3">
      <c r="H78775" s="1"/>
    </row>
    <row r="78776" spans="8:8" x14ac:dyDescent="0.3">
      <c r="H78776" s="1"/>
    </row>
    <row r="78777" spans="8:8" x14ac:dyDescent="0.3">
      <c r="H78777" s="1"/>
    </row>
    <row r="78778" spans="8:8" x14ac:dyDescent="0.3">
      <c r="H78778" s="1"/>
    </row>
    <row r="78779" spans="8:8" x14ac:dyDescent="0.3">
      <c r="H78779" s="1"/>
    </row>
    <row r="78780" spans="8:8" x14ac:dyDescent="0.3">
      <c r="H78780" s="1"/>
    </row>
    <row r="78781" spans="8:8" x14ac:dyDescent="0.3">
      <c r="H78781" s="1"/>
    </row>
    <row r="78782" spans="8:8" x14ac:dyDescent="0.3">
      <c r="H78782" s="1"/>
    </row>
    <row r="78783" spans="8:8" x14ac:dyDescent="0.3">
      <c r="H78783" s="1"/>
    </row>
    <row r="78784" spans="8:8" x14ac:dyDescent="0.3">
      <c r="H78784" s="1"/>
    </row>
    <row r="78785" spans="8:8" x14ac:dyDescent="0.3">
      <c r="H78785" s="1"/>
    </row>
    <row r="78786" spans="8:8" x14ac:dyDescent="0.3">
      <c r="H78786" s="1"/>
    </row>
    <row r="78787" spans="8:8" x14ac:dyDescent="0.3">
      <c r="H78787" s="1"/>
    </row>
    <row r="78788" spans="8:8" x14ac:dyDescent="0.3">
      <c r="H78788" s="1"/>
    </row>
    <row r="78789" spans="8:8" x14ac:dyDescent="0.3">
      <c r="H78789" s="1"/>
    </row>
    <row r="78790" spans="8:8" x14ac:dyDescent="0.3">
      <c r="H78790" s="1"/>
    </row>
    <row r="78791" spans="8:8" x14ac:dyDescent="0.3">
      <c r="H78791" s="1"/>
    </row>
    <row r="78792" spans="8:8" x14ac:dyDescent="0.3">
      <c r="H78792" s="1"/>
    </row>
    <row r="78793" spans="8:8" x14ac:dyDescent="0.3">
      <c r="H78793" s="1"/>
    </row>
    <row r="78794" spans="8:8" x14ac:dyDescent="0.3">
      <c r="H78794" s="1"/>
    </row>
    <row r="78795" spans="8:8" x14ac:dyDescent="0.3">
      <c r="H78795" s="1"/>
    </row>
    <row r="78796" spans="8:8" x14ac:dyDescent="0.3">
      <c r="H78796" s="1"/>
    </row>
    <row r="78797" spans="8:8" x14ac:dyDescent="0.3">
      <c r="H78797" s="1"/>
    </row>
    <row r="78798" spans="8:8" x14ac:dyDescent="0.3">
      <c r="H78798" s="1"/>
    </row>
    <row r="78799" spans="8:8" x14ac:dyDescent="0.3">
      <c r="H78799" s="1"/>
    </row>
    <row r="78800" spans="8:8" x14ac:dyDescent="0.3">
      <c r="H78800" s="1"/>
    </row>
    <row r="78801" spans="8:8" x14ac:dyDescent="0.3">
      <c r="H78801" s="1"/>
    </row>
    <row r="78802" spans="8:8" x14ac:dyDescent="0.3">
      <c r="H78802" s="1"/>
    </row>
    <row r="78803" spans="8:8" x14ac:dyDescent="0.3">
      <c r="H78803" s="1"/>
    </row>
    <row r="78804" spans="8:8" x14ac:dyDescent="0.3">
      <c r="H78804" s="1"/>
    </row>
    <row r="78805" spans="8:8" x14ac:dyDescent="0.3">
      <c r="H78805" s="1"/>
    </row>
    <row r="78806" spans="8:8" x14ac:dyDescent="0.3">
      <c r="H78806" s="1"/>
    </row>
    <row r="78807" spans="8:8" x14ac:dyDescent="0.3">
      <c r="H78807" s="1"/>
    </row>
    <row r="78808" spans="8:8" x14ac:dyDescent="0.3">
      <c r="H78808" s="1"/>
    </row>
    <row r="78809" spans="8:8" x14ac:dyDescent="0.3">
      <c r="H78809" s="1"/>
    </row>
    <row r="78810" spans="8:8" x14ac:dyDescent="0.3">
      <c r="H78810" s="1"/>
    </row>
    <row r="78811" spans="8:8" x14ac:dyDescent="0.3">
      <c r="H78811" s="1"/>
    </row>
    <row r="78812" spans="8:8" x14ac:dyDescent="0.3">
      <c r="H78812" s="1"/>
    </row>
    <row r="78813" spans="8:8" x14ac:dyDescent="0.3">
      <c r="H78813" s="1"/>
    </row>
    <row r="78814" spans="8:8" x14ac:dyDescent="0.3">
      <c r="H78814" s="1"/>
    </row>
    <row r="78815" spans="8:8" x14ac:dyDescent="0.3">
      <c r="H78815" s="1"/>
    </row>
    <row r="78816" spans="8:8" x14ac:dyDescent="0.3">
      <c r="H78816" s="1"/>
    </row>
    <row r="78817" spans="8:8" x14ac:dyDescent="0.3">
      <c r="H78817" s="1"/>
    </row>
    <row r="78818" spans="8:8" x14ac:dyDescent="0.3">
      <c r="H78818" s="1"/>
    </row>
    <row r="78819" spans="8:8" x14ac:dyDescent="0.3">
      <c r="H78819" s="1"/>
    </row>
    <row r="78820" spans="8:8" x14ac:dyDescent="0.3">
      <c r="H78820" s="1"/>
    </row>
    <row r="78821" spans="8:8" x14ac:dyDescent="0.3">
      <c r="H78821" s="1"/>
    </row>
    <row r="78822" spans="8:8" x14ac:dyDescent="0.3">
      <c r="H78822" s="1"/>
    </row>
    <row r="78823" spans="8:8" x14ac:dyDescent="0.3">
      <c r="H78823" s="1"/>
    </row>
    <row r="78824" spans="8:8" x14ac:dyDescent="0.3">
      <c r="H78824" s="1"/>
    </row>
    <row r="78825" spans="8:8" x14ac:dyDescent="0.3">
      <c r="H78825" s="1"/>
    </row>
    <row r="78826" spans="8:8" x14ac:dyDescent="0.3">
      <c r="H78826" s="1"/>
    </row>
    <row r="78827" spans="8:8" x14ac:dyDescent="0.3">
      <c r="H78827" s="1"/>
    </row>
    <row r="78828" spans="8:8" x14ac:dyDescent="0.3">
      <c r="H78828" s="1"/>
    </row>
    <row r="78829" spans="8:8" x14ac:dyDescent="0.3">
      <c r="H78829" s="1"/>
    </row>
    <row r="78830" spans="8:8" x14ac:dyDescent="0.3">
      <c r="H78830" s="1"/>
    </row>
    <row r="78831" spans="8:8" x14ac:dyDescent="0.3">
      <c r="H78831" s="1"/>
    </row>
    <row r="78832" spans="8:8" x14ac:dyDescent="0.3">
      <c r="H78832" s="1"/>
    </row>
    <row r="78833" spans="8:8" x14ac:dyDescent="0.3">
      <c r="H78833" s="1"/>
    </row>
    <row r="78834" spans="8:8" x14ac:dyDescent="0.3">
      <c r="H78834" s="1"/>
    </row>
    <row r="78835" spans="8:8" x14ac:dyDescent="0.3">
      <c r="H78835" s="1"/>
    </row>
    <row r="78836" spans="8:8" x14ac:dyDescent="0.3">
      <c r="H78836" s="1"/>
    </row>
    <row r="78837" spans="8:8" x14ac:dyDescent="0.3">
      <c r="H78837" s="1"/>
    </row>
    <row r="78838" spans="8:8" x14ac:dyDescent="0.3">
      <c r="H78838" s="1"/>
    </row>
    <row r="78839" spans="8:8" x14ac:dyDescent="0.3">
      <c r="H78839" s="1"/>
    </row>
    <row r="78840" spans="8:8" x14ac:dyDescent="0.3">
      <c r="H78840" s="1"/>
    </row>
    <row r="78841" spans="8:8" x14ac:dyDescent="0.3">
      <c r="H78841" s="1"/>
    </row>
    <row r="78842" spans="8:8" x14ac:dyDescent="0.3">
      <c r="H78842" s="1"/>
    </row>
    <row r="78843" spans="8:8" x14ac:dyDescent="0.3">
      <c r="H78843" s="1"/>
    </row>
    <row r="78844" spans="8:8" x14ac:dyDescent="0.3">
      <c r="H78844" s="1"/>
    </row>
    <row r="78845" spans="8:8" x14ac:dyDescent="0.3">
      <c r="H78845" s="1"/>
    </row>
    <row r="78846" spans="8:8" x14ac:dyDescent="0.3">
      <c r="H78846" s="1"/>
    </row>
    <row r="78847" spans="8:8" x14ac:dyDescent="0.3">
      <c r="H78847" s="1"/>
    </row>
    <row r="78848" spans="8:8" x14ac:dyDescent="0.3">
      <c r="H78848" s="1"/>
    </row>
    <row r="78849" spans="8:8" x14ac:dyDescent="0.3">
      <c r="H78849" s="1"/>
    </row>
    <row r="78850" spans="8:8" x14ac:dyDescent="0.3">
      <c r="H78850" s="1"/>
    </row>
    <row r="78851" spans="8:8" x14ac:dyDescent="0.3">
      <c r="H78851" s="1"/>
    </row>
    <row r="78852" spans="8:8" x14ac:dyDescent="0.3">
      <c r="H78852" s="1"/>
    </row>
    <row r="78853" spans="8:8" x14ac:dyDescent="0.3">
      <c r="H78853" s="1"/>
    </row>
    <row r="78854" spans="8:8" x14ac:dyDescent="0.3">
      <c r="H78854" s="1"/>
    </row>
    <row r="78855" spans="8:8" x14ac:dyDescent="0.3">
      <c r="H78855" s="1"/>
    </row>
    <row r="78856" spans="8:8" x14ac:dyDescent="0.3">
      <c r="H78856" s="1"/>
    </row>
    <row r="78857" spans="8:8" x14ac:dyDescent="0.3">
      <c r="H78857" s="1"/>
    </row>
    <row r="78858" spans="8:8" x14ac:dyDescent="0.3">
      <c r="H78858" s="1"/>
    </row>
    <row r="78859" spans="8:8" x14ac:dyDescent="0.3">
      <c r="H78859" s="1"/>
    </row>
    <row r="78860" spans="8:8" x14ac:dyDescent="0.3">
      <c r="H78860" s="1"/>
    </row>
    <row r="78861" spans="8:8" x14ac:dyDescent="0.3">
      <c r="H78861" s="1"/>
    </row>
    <row r="78862" spans="8:8" x14ac:dyDescent="0.3">
      <c r="H78862" s="1"/>
    </row>
    <row r="78863" spans="8:8" x14ac:dyDescent="0.3">
      <c r="H78863" s="1"/>
    </row>
    <row r="78864" spans="8:8" x14ac:dyDescent="0.3">
      <c r="H78864" s="1"/>
    </row>
    <row r="78865" spans="8:8" x14ac:dyDescent="0.3">
      <c r="H78865" s="1"/>
    </row>
    <row r="78866" spans="8:8" x14ac:dyDescent="0.3">
      <c r="H78866" s="1"/>
    </row>
    <row r="78867" spans="8:8" x14ac:dyDescent="0.3">
      <c r="H78867" s="1"/>
    </row>
    <row r="78868" spans="8:8" x14ac:dyDescent="0.3">
      <c r="H78868" s="1"/>
    </row>
    <row r="78869" spans="8:8" x14ac:dyDescent="0.3">
      <c r="H78869" s="1"/>
    </row>
    <row r="78870" spans="8:8" x14ac:dyDescent="0.3">
      <c r="H78870" s="1"/>
    </row>
    <row r="78871" spans="8:8" x14ac:dyDescent="0.3">
      <c r="H78871" s="1"/>
    </row>
    <row r="78872" spans="8:8" x14ac:dyDescent="0.3">
      <c r="H78872" s="1"/>
    </row>
    <row r="78873" spans="8:8" x14ac:dyDescent="0.3">
      <c r="H78873" s="1"/>
    </row>
    <row r="78874" spans="8:8" x14ac:dyDescent="0.3">
      <c r="H78874" s="1"/>
    </row>
    <row r="78875" spans="8:8" x14ac:dyDescent="0.3">
      <c r="H78875" s="1"/>
    </row>
    <row r="78876" spans="8:8" x14ac:dyDescent="0.3">
      <c r="H78876" s="1"/>
    </row>
    <row r="78877" spans="8:8" x14ac:dyDescent="0.3">
      <c r="H78877" s="1"/>
    </row>
    <row r="78878" spans="8:8" x14ac:dyDescent="0.3">
      <c r="H78878" s="1"/>
    </row>
    <row r="78879" spans="8:8" x14ac:dyDescent="0.3">
      <c r="H78879" s="1"/>
    </row>
    <row r="78880" spans="8:8" x14ac:dyDescent="0.3">
      <c r="H78880" s="1"/>
    </row>
    <row r="78881" spans="8:8" x14ac:dyDescent="0.3">
      <c r="H78881" s="1"/>
    </row>
    <row r="78882" spans="8:8" x14ac:dyDescent="0.3">
      <c r="H78882" s="1"/>
    </row>
    <row r="78883" spans="8:8" x14ac:dyDescent="0.3">
      <c r="H78883" s="1"/>
    </row>
    <row r="78884" spans="8:8" x14ac:dyDescent="0.3">
      <c r="H78884" s="1"/>
    </row>
    <row r="78885" spans="8:8" x14ac:dyDescent="0.3">
      <c r="H78885" s="1"/>
    </row>
    <row r="78886" spans="8:8" x14ac:dyDescent="0.3">
      <c r="H78886" s="1"/>
    </row>
    <row r="78887" spans="8:8" x14ac:dyDescent="0.3">
      <c r="H78887" s="1"/>
    </row>
    <row r="78888" spans="8:8" x14ac:dyDescent="0.3">
      <c r="H78888" s="1"/>
    </row>
    <row r="78889" spans="8:8" x14ac:dyDescent="0.3">
      <c r="H78889" s="1"/>
    </row>
    <row r="78890" spans="8:8" x14ac:dyDescent="0.3">
      <c r="H78890" s="1"/>
    </row>
    <row r="78891" spans="8:8" x14ac:dyDescent="0.3">
      <c r="H78891" s="1"/>
    </row>
    <row r="78892" spans="8:8" x14ac:dyDescent="0.3">
      <c r="H78892" s="1"/>
    </row>
    <row r="78893" spans="8:8" x14ac:dyDescent="0.3">
      <c r="H78893" s="1"/>
    </row>
    <row r="78894" spans="8:8" x14ac:dyDescent="0.3">
      <c r="H78894" s="1"/>
    </row>
    <row r="78895" spans="8:8" x14ac:dyDescent="0.3">
      <c r="H78895" s="1"/>
    </row>
    <row r="78896" spans="8:8" x14ac:dyDescent="0.3">
      <c r="H78896" s="1"/>
    </row>
    <row r="78897" spans="8:8" x14ac:dyDescent="0.3">
      <c r="H78897" s="1"/>
    </row>
    <row r="78898" spans="8:8" x14ac:dyDescent="0.3">
      <c r="H78898" s="1"/>
    </row>
    <row r="78899" spans="8:8" x14ac:dyDescent="0.3">
      <c r="H78899" s="1"/>
    </row>
    <row r="78900" spans="8:8" x14ac:dyDescent="0.3">
      <c r="H78900" s="1"/>
    </row>
    <row r="78901" spans="8:8" x14ac:dyDescent="0.3">
      <c r="H78901" s="1"/>
    </row>
    <row r="78902" spans="8:8" x14ac:dyDescent="0.3">
      <c r="H78902" s="1"/>
    </row>
    <row r="78903" spans="8:8" x14ac:dyDescent="0.3">
      <c r="H78903" s="1"/>
    </row>
    <row r="78904" spans="8:8" x14ac:dyDescent="0.3">
      <c r="H78904" s="1"/>
    </row>
    <row r="78905" spans="8:8" x14ac:dyDescent="0.3">
      <c r="H78905" s="1"/>
    </row>
    <row r="78906" spans="8:8" x14ac:dyDescent="0.3">
      <c r="H78906" s="1"/>
    </row>
    <row r="78907" spans="8:8" x14ac:dyDescent="0.3">
      <c r="H78907" s="1"/>
    </row>
    <row r="78908" spans="8:8" x14ac:dyDescent="0.3">
      <c r="H78908" s="1"/>
    </row>
    <row r="78909" spans="8:8" x14ac:dyDescent="0.3">
      <c r="H78909" s="1"/>
    </row>
    <row r="78910" spans="8:8" x14ac:dyDescent="0.3">
      <c r="H78910" s="1"/>
    </row>
    <row r="78911" spans="8:8" x14ac:dyDescent="0.3">
      <c r="H78911" s="1"/>
    </row>
    <row r="78912" spans="8:8" x14ac:dyDescent="0.3">
      <c r="H78912" s="1"/>
    </row>
    <row r="78913" spans="8:8" x14ac:dyDescent="0.3">
      <c r="H78913" s="1"/>
    </row>
    <row r="78914" spans="8:8" x14ac:dyDescent="0.3">
      <c r="H78914" s="1"/>
    </row>
    <row r="78915" spans="8:8" x14ac:dyDescent="0.3">
      <c r="H78915" s="1"/>
    </row>
    <row r="78916" spans="8:8" x14ac:dyDescent="0.3">
      <c r="H78916" s="1"/>
    </row>
    <row r="78917" spans="8:8" x14ac:dyDescent="0.3">
      <c r="H78917" s="1"/>
    </row>
    <row r="78918" spans="8:8" x14ac:dyDescent="0.3">
      <c r="H78918" s="1"/>
    </row>
    <row r="78919" spans="8:8" x14ac:dyDescent="0.3">
      <c r="H78919" s="1"/>
    </row>
    <row r="78920" spans="8:8" x14ac:dyDescent="0.3">
      <c r="H78920" s="1"/>
    </row>
    <row r="78921" spans="8:8" x14ac:dyDescent="0.3">
      <c r="H78921" s="1"/>
    </row>
    <row r="78922" spans="8:8" x14ac:dyDescent="0.3">
      <c r="H78922" s="1"/>
    </row>
    <row r="78923" spans="8:8" x14ac:dyDescent="0.3">
      <c r="H78923" s="1"/>
    </row>
    <row r="78924" spans="8:8" x14ac:dyDescent="0.3">
      <c r="H78924" s="1"/>
    </row>
    <row r="78925" spans="8:8" x14ac:dyDescent="0.3">
      <c r="H78925" s="1"/>
    </row>
    <row r="78926" spans="8:8" x14ac:dyDescent="0.3">
      <c r="H78926" s="1"/>
    </row>
    <row r="78927" spans="8:8" x14ac:dyDescent="0.3">
      <c r="H78927" s="1"/>
    </row>
    <row r="78928" spans="8:8" x14ac:dyDescent="0.3">
      <c r="H78928" s="1"/>
    </row>
    <row r="78929" spans="8:8" x14ac:dyDescent="0.3">
      <c r="H78929" s="1"/>
    </row>
    <row r="78930" spans="8:8" x14ac:dyDescent="0.3">
      <c r="H78930" s="1"/>
    </row>
    <row r="78931" spans="8:8" x14ac:dyDescent="0.3">
      <c r="H78931" s="1"/>
    </row>
    <row r="78932" spans="8:8" x14ac:dyDescent="0.3">
      <c r="H78932" s="1"/>
    </row>
    <row r="78933" spans="8:8" x14ac:dyDescent="0.3">
      <c r="H78933" s="1"/>
    </row>
    <row r="78934" spans="8:8" x14ac:dyDescent="0.3">
      <c r="H78934" s="1"/>
    </row>
    <row r="78935" spans="8:8" x14ac:dyDescent="0.3">
      <c r="H78935" s="1"/>
    </row>
    <row r="78936" spans="8:8" x14ac:dyDescent="0.3">
      <c r="H78936" s="1"/>
    </row>
    <row r="78937" spans="8:8" x14ac:dyDescent="0.3">
      <c r="H78937" s="1"/>
    </row>
    <row r="78938" spans="8:8" x14ac:dyDescent="0.3">
      <c r="H78938" s="1"/>
    </row>
    <row r="78939" spans="8:8" x14ac:dyDescent="0.3">
      <c r="H78939" s="1"/>
    </row>
    <row r="78940" spans="8:8" x14ac:dyDescent="0.3">
      <c r="H78940" s="1"/>
    </row>
    <row r="78941" spans="8:8" x14ac:dyDescent="0.3">
      <c r="H78941" s="1"/>
    </row>
    <row r="78942" spans="8:8" x14ac:dyDescent="0.3">
      <c r="H78942" s="1"/>
    </row>
    <row r="78943" spans="8:8" x14ac:dyDescent="0.3">
      <c r="H78943" s="1"/>
    </row>
    <row r="78944" spans="8:8" x14ac:dyDescent="0.3">
      <c r="H78944" s="1"/>
    </row>
    <row r="78945" spans="8:8" x14ac:dyDescent="0.3">
      <c r="H78945" s="1"/>
    </row>
    <row r="78946" spans="8:8" x14ac:dyDescent="0.3">
      <c r="H78946" s="1"/>
    </row>
    <row r="78947" spans="8:8" x14ac:dyDescent="0.3">
      <c r="H78947" s="1"/>
    </row>
    <row r="78948" spans="8:8" x14ac:dyDescent="0.3">
      <c r="H78948" s="1"/>
    </row>
    <row r="78949" spans="8:8" x14ac:dyDescent="0.3">
      <c r="H78949" s="1"/>
    </row>
    <row r="78950" spans="8:8" x14ac:dyDescent="0.3">
      <c r="H78950" s="1"/>
    </row>
    <row r="78951" spans="8:8" x14ac:dyDescent="0.3">
      <c r="H78951" s="1"/>
    </row>
    <row r="78952" spans="8:8" x14ac:dyDescent="0.3">
      <c r="H78952" s="1"/>
    </row>
    <row r="78953" spans="8:8" x14ac:dyDescent="0.3">
      <c r="H78953" s="1"/>
    </row>
    <row r="78954" spans="8:8" x14ac:dyDescent="0.3">
      <c r="H78954" s="1"/>
    </row>
    <row r="78955" spans="8:8" x14ac:dyDescent="0.3">
      <c r="H78955" s="1"/>
    </row>
    <row r="78956" spans="8:8" x14ac:dyDescent="0.3">
      <c r="H78956" s="1"/>
    </row>
    <row r="78957" spans="8:8" x14ac:dyDescent="0.3">
      <c r="H78957" s="1"/>
    </row>
    <row r="78958" spans="8:8" x14ac:dyDescent="0.3">
      <c r="H78958" s="1"/>
    </row>
    <row r="78959" spans="8:8" x14ac:dyDescent="0.3">
      <c r="H78959" s="1"/>
    </row>
    <row r="78960" spans="8:8" x14ac:dyDescent="0.3">
      <c r="H78960" s="1"/>
    </row>
    <row r="78961" spans="8:8" x14ac:dyDescent="0.3">
      <c r="H78961" s="1"/>
    </row>
    <row r="78962" spans="8:8" x14ac:dyDescent="0.3">
      <c r="H78962" s="1"/>
    </row>
    <row r="78963" spans="8:8" x14ac:dyDescent="0.3">
      <c r="H78963" s="1"/>
    </row>
    <row r="78964" spans="8:8" x14ac:dyDescent="0.3">
      <c r="H78964" s="1"/>
    </row>
    <row r="78965" spans="8:8" x14ac:dyDescent="0.3">
      <c r="H78965" s="1"/>
    </row>
    <row r="78966" spans="8:8" x14ac:dyDescent="0.3">
      <c r="H78966" s="1"/>
    </row>
    <row r="78967" spans="8:8" x14ac:dyDescent="0.3">
      <c r="H78967" s="1"/>
    </row>
    <row r="78968" spans="8:8" x14ac:dyDescent="0.3">
      <c r="H78968" s="1"/>
    </row>
    <row r="78969" spans="8:8" x14ac:dyDescent="0.3">
      <c r="H78969" s="1"/>
    </row>
    <row r="78970" spans="8:8" x14ac:dyDescent="0.3">
      <c r="H78970" s="1"/>
    </row>
    <row r="78971" spans="8:8" x14ac:dyDescent="0.3">
      <c r="H78971" s="1"/>
    </row>
    <row r="78972" spans="8:8" x14ac:dyDescent="0.3">
      <c r="H78972" s="1"/>
    </row>
    <row r="78973" spans="8:8" x14ac:dyDescent="0.3">
      <c r="H78973" s="1"/>
    </row>
    <row r="78974" spans="8:8" x14ac:dyDescent="0.3">
      <c r="H78974" s="1"/>
    </row>
    <row r="78975" spans="8:8" x14ac:dyDescent="0.3">
      <c r="H78975" s="1"/>
    </row>
    <row r="78976" spans="8:8" x14ac:dyDescent="0.3">
      <c r="H78976" s="1"/>
    </row>
    <row r="78977" spans="8:8" x14ac:dyDescent="0.3">
      <c r="H78977" s="1"/>
    </row>
    <row r="78978" spans="8:8" x14ac:dyDescent="0.3">
      <c r="H78978" s="1"/>
    </row>
    <row r="78979" spans="8:8" x14ac:dyDescent="0.3">
      <c r="H78979" s="1"/>
    </row>
    <row r="78980" spans="8:8" x14ac:dyDescent="0.3">
      <c r="H78980" s="1"/>
    </row>
    <row r="78981" spans="8:8" x14ac:dyDescent="0.3">
      <c r="H78981" s="1"/>
    </row>
    <row r="78982" spans="8:8" x14ac:dyDescent="0.3">
      <c r="H78982" s="1"/>
    </row>
    <row r="78983" spans="8:8" x14ac:dyDescent="0.3">
      <c r="H78983" s="1"/>
    </row>
    <row r="78984" spans="8:8" x14ac:dyDescent="0.3">
      <c r="H78984" s="1"/>
    </row>
    <row r="78985" spans="8:8" x14ac:dyDescent="0.3">
      <c r="H78985" s="1"/>
    </row>
    <row r="78986" spans="8:8" x14ac:dyDescent="0.3">
      <c r="H78986" s="1"/>
    </row>
    <row r="78987" spans="8:8" x14ac:dyDescent="0.3">
      <c r="H78987" s="1"/>
    </row>
    <row r="78988" spans="8:8" x14ac:dyDescent="0.3">
      <c r="H78988" s="1"/>
    </row>
    <row r="78989" spans="8:8" x14ac:dyDescent="0.3">
      <c r="H78989" s="1"/>
    </row>
    <row r="78990" spans="8:8" x14ac:dyDescent="0.3">
      <c r="H78990" s="1"/>
    </row>
    <row r="78991" spans="8:8" x14ac:dyDescent="0.3">
      <c r="H78991" s="1"/>
    </row>
    <row r="78992" spans="8:8" x14ac:dyDescent="0.3">
      <c r="H78992" s="1"/>
    </row>
    <row r="78993" spans="8:8" x14ac:dyDescent="0.3">
      <c r="H78993" s="1"/>
    </row>
    <row r="78994" spans="8:8" x14ac:dyDescent="0.3">
      <c r="H78994" s="1"/>
    </row>
    <row r="78995" spans="8:8" x14ac:dyDescent="0.3">
      <c r="H78995" s="1"/>
    </row>
    <row r="78996" spans="8:8" x14ac:dyDescent="0.3">
      <c r="H78996" s="1"/>
    </row>
    <row r="78997" spans="8:8" x14ac:dyDescent="0.3">
      <c r="H78997" s="1"/>
    </row>
    <row r="78998" spans="8:8" x14ac:dyDescent="0.3">
      <c r="H78998" s="1"/>
    </row>
    <row r="78999" spans="8:8" x14ac:dyDescent="0.3">
      <c r="H78999" s="1"/>
    </row>
    <row r="79000" spans="8:8" x14ac:dyDescent="0.3">
      <c r="H79000" s="1"/>
    </row>
    <row r="79001" spans="8:8" x14ac:dyDescent="0.3">
      <c r="H79001" s="1"/>
    </row>
    <row r="79002" spans="8:8" x14ac:dyDescent="0.3">
      <c r="H79002" s="1"/>
    </row>
    <row r="79003" spans="8:8" x14ac:dyDescent="0.3">
      <c r="H79003" s="1"/>
    </row>
    <row r="79004" spans="8:8" x14ac:dyDescent="0.3">
      <c r="H79004" s="1"/>
    </row>
    <row r="79005" spans="8:8" x14ac:dyDescent="0.3">
      <c r="H79005" s="1"/>
    </row>
    <row r="79006" spans="8:8" x14ac:dyDescent="0.3">
      <c r="H79006" s="1"/>
    </row>
    <row r="79007" spans="8:8" x14ac:dyDescent="0.3">
      <c r="H79007" s="1"/>
    </row>
    <row r="79008" spans="8:8" x14ac:dyDescent="0.3">
      <c r="H79008" s="1"/>
    </row>
    <row r="79009" spans="8:8" x14ac:dyDescent="0.3">
      <c r="H79009" s="1"/>
    </row>
    <row r="79010" spans="8:8" x14ac:dyDescent="0.3">
      <c r="H79010" s="1"/>
    </row>
    <row r="79011" spans="8:8" x14ac:dyDescent="0.3">
      <c r="H79011" s="1"/>
    </row>
    <row r="79012" spans="8:8" x14ac:dyDescent="0.3">
      <c r="H79012" s="1"/>
    </row>
    <row r="79013" spans="8:8" x14ac:dyDescent="0.3">
      <c r="H79013" s="1"/>
    </row>
    <row r="79014" spans="8:8" x14ac:dyDescent="0.3">
      <c r="H79014" s="1"/>
    </row>
    <row r="79015" spans="8:8" x14ac:dyDescent="0.3">
      <c r="H79015" s="1"/>
    </row>
    <row r="79016" spans="8:8" x14ac:dyDescent="0.3">
      <c r="H79016" s="1"/>
    </row>
    <row r="79017" spans="8:8" x14ac:dyDescent="0.3">
      <c r="H79017" s="1"/>
    </row>
    <row r="79018" spans="8:8" x14ac:dyDescent="0.3">
      <c r="H79018" s="1"/>
    </row>
    <row r="79019" spans="8:8" x14ac:dyDescent="0.3">
      <c r="H79019" s="1"/>
    </row>
    <row r="79020" spans="8:8" x14ac:dyDescent="0.3">
      <c r="H79020" s="1"/>
    </row>
    <row r="79021" spans="8:8" x14ac:dyDescent="0.3">
      <c r="H79021" s="1"/>
    </row>
    <row r="79022" spans="8:8" x14ac:dyDescent="0.3">
      <c r="H79022" s="1"/>
    </row>
    <row r="79023" spans="8:8" x14ac:dyDescent="0.3">
      <c r="H79023" s="1"/>
    </row>
    <row r="79024" spans="8:8" x14ac:dyDescent="0.3">
      <c r="H79024" s="1"/>
    </row>
    <row r="79025" spans="8:8" x14ac:dyDescent="0.3">
      <c r="H79025" s="1"/>
    </row>
    <row r="79026" spans="8:8" x14ac:dyDescent="0.3">
      <c r="H79026" s="1"/>
    </row>
    <row r="79027" spans="8:8" x14ac:dyDescent="0.3">
      <c r="H79027" s="1"/>
    </row>
    <row r="79028" spans="8:8" x14ac:dyDescent="0.3">
      <c r="H79028" s="1"/>
    </row>
    <row r="79029" spans="8:8" x14ac:dyDescent="0.3">
      <c r="H79029" s="1"/>
    </row>
    <row r="79030" spans="8:8" x14ac:dyDescent="0.3">
      <c r="H79030" s="1"/>
    </row>
    <row r="79031" spans="8:8" x14ac:dyDescent="0.3">
      <c r="H79031" s="1"/>
    </row>
    <row r="79032" spans="8:8" x14ac:dyDescent="0.3">
      <c r="H79032" s="1"/>
    </row>
    <row r="79033" spans="8:8" x14ac:dyDescent="0.3">
      <c r="H79033" s="1"/>
    </row>
    <row r="79034" spans="8:8" x14ac:dyDescent="0.3">
      <c r="H79034" s="1"/>
    </row>
    <row r="79035" spans="8:8" x14ac:dyDescent="0.3">
      <c r="H79035" s="1"/>
    </row>
    <row r="79036" spans="8:8" x14ac:dyDescent="0.3">
      <c r="H79036" s="1"/>
    </row>
    <row r="79037" spans="8:8" x14ac:dyDescent="0.3">
      <c r="H79037" s="1"/>
    </row>
    <row r="79038" spans="8:8" x14ac:dyDescent="0.3">
      <c r="H79038" s="1"/>
    </row>
    <row r="79039" spans="8:8" x14ac:dyDescent="0.3">
      <c r="H79039" s="1"/>
    </row>
    <row r="79040" spans="8:8" x14ac:dyDescent="0.3">
      <c r="H79040" s="1"/>
    </row>
    <row r="79041" spans="8:8" x14ac:dyDescent="0.3">
      <c r="H79041" s="1"/>
    </row>
    <row r="79042" spans="8:8" x14ac:dyDescent="0.3">
      <c r="H79042" s="1"/>
    </row>
    <row r="79043" spans="8:8" x14ac:dyDescent="0.3">
      <c r="H79043" s="1"/>
    </row>
    <row r="79044" spans="8:8" x14ac:dyDescent="0.3">
      <c r="H79044" s="1"/>
    </row>
    <row r="79045" spans="8:8" x14ac:dyDescent="0.3">
      <c r="H79045" s="1"/>
    </row>
    <row r="79046" spans="8:8" x14ac:dyDescent="0.3">
      <c r="H79046" s="1"/>
    </row>
    <row r="79047" spans="8:8" x14ac:dyDescent="0.3">
      <c r="H79047" s="1"/>
    </row>
    <row r="79048" spans="8:8" x14ac:dyDescent="0.3">
      <c r="H79048" s="1"/>
    </row>
    <row r="79049" spans="8:8" x14ac:dyDescent="0.3">
      <c r="H79049" s="1"/>
    </row>
    <row r="79050" spans="8:8" x14ac:dyDescent="0.3">
      <c r="H79050" s="1"/>
    </row>
    <row r="79051" spans="8:8" x14ac:dyDescent="0.3">
      <c r="H79051" s="1"/>
    </row>
    <row r="79052" spans="8:8" x14ac:dyDescent="0.3">
      <c r="H79052" s="1"/>
    </row>
    <row r="79053" spans="8:8" x14ac:dyDescent="0.3">
      <c r="H79053" s="1"/>
    </row>
    <row r="79054" spans="8:8" x14ac:dyDescent="0.3">
      <c r="H79054" s="1"/>
    </row>
    <row r="79055" spans="8:8" x14ac:dyDescent="0.3">
      <c r="H79055" s="1"/>
    </row>
    <row r="79056" spans="8:8" x14ac:dyDescent="0.3">
      <c r="H79056" s="1"/>
    </row>
    <row r="79057" spans="8:8" x14ac:dyDescent="0.3">
      <c r="H79057" s="1"/>
    </row>
    <row r="79058" spans="8:8" x14ac:dyDescent="0.3">
      <c r="H79058" s="1"/>
    </row>
    <row r="79059" spans="8:8" x14ac:dyDescent="0.3">
      <c r="H79059" s="1"/>
    </row>
    <row r="79060" spans="8:8" x14ac:dyDescent="0.3">
      <c r="H79060" s="1"/>
    </row>
    <row r="79061" spans="8:8" x14ac:dyDescent="0.3">
      <c r="H79061" s="1"/>
    </row>
    <row r="79062" spans="8:8" x14ac:dyDescent="0.3">
      <c r="H79062" s="1"/>
    </row>
    <row r="79063" spans="8:8" x14ac:dyDescent="0.3">
      <c r="H79063" s="1"/>
    </row>
    <row r="79064" spans="8:8" x14ac:dyDescent="0.3">
      <c r="H79064" s="1"/>
    </row>
    <row r="79065" spans="8:8" x14ac:dyDescent="0.3">
      <c r="H79065" s="1"/>
    </row>
    <row r="79066" spans="8:8" x14ac:dyDescent="0.3">
      <c r="H79066" s="1"/>
    </row>
    <row r="79067" spans="8:8" x14ac:dyDescent="0.3">
      <c r="H79067" s="1"/>
    </row>
    <row r="79068" spans="8:8" x14ac:dyDescent="0.3">
      <c r="H79068" s="1"/>
    </row>
    <row r="79069" spans="8:8" x14ac:dyDescent="0.3">
      <c r="H79069" s="1"/>
    </row>
    <row r="79070" spans="8:8" x14ac:dyDescent="0.3">
      <c r="H79070" s="1"/>
    </row>
    <row r="79071" spans="8:8" x14ac:dyDescent="0.3">
      <c r="H79071" s="1"/>
    </row>
    <row r="79072" spans="8:8" x14ac:dyDescent="0.3">
      <c r="H79072" s="1"/>
    </row>
    <row r="79073" spans="8:8" x14ac:dyDescent="0.3">
      <c r="H79073" s="1"/>
    </row>
    <row r="79074" spans="8:8" x14ac:dyDescent="0.3">
      <c r="H79074" s="1"/>
    </row>
    <row r="79075" spans="8:8" x14ac:dyDescent="0.3">
      <c r="H79075" s="1"/>
    </row>
    <row r="79076" spans="8:8" x14ac:dyDescent="0.3">
      <c r="H79076" s="1"/>
    </row>
    <row r="79077" spans="8:8" x14ac:dyDescent="0.3">
      <c r="H79077" s="1"/>
    </row>
    <row r="79078" spans="8:8" x14ac:dyDescent="0.3">
      <c r="H79078" s="1"/>
    </row>
    <row r="79079" spans="8:8" x14ac:dyDescent="0.3">
      <c r="H79079" s="1"/>
    </row>
    <row r="79080" spans="8:8" x14ac:dyDescent="0.3">
      <c r="H79080" s="1"/>
    </row>
    <row r="79081" spans="8:8" x14ac:dyDescent="0.3">
      <c r="H79081" s="1"/>
    </row>
    <row r="79082" spans="8:8" x14ac:dyDescent="0.3">
      <c r="H79082" s="1"/>
    </row>
    <row r="79083" spans="8:8" x14ac:dyDescent="0.3">
      <c r="H79083" s="1"/>
    </row>
    <row r="79084" spans="8:8" x14ac:dyDescent="0.3">
      <c r="H79084" s="1"/>
    </row>
    <row r="79085" spans="8:8" x14ac:dyDescent="0.3">
      <c r="H79085" s="1"/>
    </row>
    <row r="79086" spans="8:8" x14ac:dyDescent="0.3">
      <c r="H79086" s="1"/>
    </row>
    <row r="79087" spans="8:8" x14ac:dyDescent="0.3">
      <c r="H79087" s="1"/>
    </row>
    <row r="79088" spans="8:8" x14ac:dyDescent="0.3">
      <c r="H79088" s="1"/>
    </row>
    <row r="79089" spans="8:8" x14ac:dyDescent="0.3">
      <c r="H79089" s="1"/>
    </row>
    <row r="79090" spans="8:8" x14ac:dyDescent="0.3">
      <c r="H79090" s="1"/>
    </row>
    <row r="79091" spans="8:8" x14ac:dyDescent="0.3">
      <c r="H79091" s="1"/>
    </row>
    <row r="79092" spans="8:8" x14ac:dyDescent="0.3">
      <c r="H79092" s="1"/>
    </row>
    <row r="79093" spans="8:8" x14ac:dyDescent="0.3">
      <c r="H79093" s="1"/>
    </row>
    <row r="79094" spans="8:8" x14ac:dyDescent="0.3">
      <c r="H79094" s="1"/>
    </row>
    <row r="79095" spans="8:8" x14ac:dyDescent="0.3">
      <c r="H79095" s="1"/>
    </row>
    <row r="79096" spans="8:8" x14ac:dyDescent="0.3">
      <c r="H79096" s="1"/>
    </row>
    <row r="79097" spans="8:8" x14ac:dyDescent="0.3">
      <c r="H79097" s="1"/>
    </row>
    <row r="79098" spans="8:8" x14ac:dyDescent="0.3">
      <c r="H79098" s="1"/>
    </row>
    <row r="79099" spans="8:8" x14ac:dyDescent="0.3">
      <c r="H79099" s="1"/>
    </row>
    <row r="79100" spans="8:8" x14ac:dyDescent="0.3">
      <c r="H79100" s="1"/>
    </row>
    <row r="79101" spans="8:8" x14ac:dyDescent="0.3">
      <c r="H79101" s="1"/>
    </row>
    <row r="79102" spans="8:8" x14ac:dyDescent="0.3">
      <c r="H79102" s="1"/>
    </row>
    <row r="79103" spans="8:8" x14ac:dyDescent="0.3">
      <c r="H79103" s="1"/>
    </row>
    <row r="79104" spans="8:8" x14ac:dyDescent="0.3">
      <c r="H79104" s="1"/>
    </row>
    <row r="79105" spans="8:8" x14ac:dyDescent="0.3">
      <c r="H79105" s="1"/>
    </row>
    <row r="79106" spans="8:8" x14ac:dyDescent="0.3">
      <c r="H79106" s="1"/>
    </row>
    <row r="79107" spans="8:8" x14ac:dyDescent="0.3">
      <c r="H79107" s="1"/>
    </row>
    <row r="79108" spans="8:8" x14ac:dyDescent="0.3">
      <c r="H79108" s="1"/>
    </row>
    <row r="79109" spans="8:8" x14ac:dyDescent="0.3">
      <c r="H79109" s="1"/>
    </row>
    <row r="79110" spans="8:8" x14ac:dyDescent="0.3">
      <c r="H79110" s="1"/>
    </row>
    <row r="79111" spans="8:8" x14ac:dyDescent="0.3">
      <c r="H79111" s="1"/>
    </row>
    <row r="79112" spans="8:8" x14ac:dyDescent="0.3">
      <c r="H79112" s="1"/>
    </row>
    <row r="79113" spans="8:8" x14ac:dyDescent="0.3">
      <c r="H79113" s="1"/>
    </row>
    <row r="79114" spans="8:8" x14ac:dyDescent="0.3">
      <c r="H79114" s="1"/>
    </row>
    <row r="79115" spans="8:8" x14ac:dyDescent="0.3">
      <c r="H79115" s="1"/>
    </row>
    <row r="79116" spans="8:8" x14ac:dyDescent="0.3">
      <c r="H79116" s="1"/>
    </row>
    <row r="79117" spans="8:8" x14ac:dyDescent="0.3">
      <c r="H79117" s="1"/>
    </row>
    <row r="79118" spans="8:8" x14ac:dyDescent="0.3">
      <c r="H79118" s="1"/>
    </row>
    <row r="79119" spans="8:8" x14ac:dyDescent="0.3">
      <c r="H79119" s="1"/>
    </row>
    <row r="79120" spans="8:8" x14ac:dyDescent="0.3">
      <c r="H79120" s="1"/>
    </row>
    <row r="79121" spans="8:8" x14ac:dyDescent="0.3">
      <c r="H79121" s="1"/>
    </row>
    <row r="79122" spans="8:8" x14ac:dyDescent="0.3">
      <c r="H79122" s="1"/>
    </row>
    <row r="79123" spans="8:8" x14ac:dyDescent="0.3">
      <c r="H79123" s="1"/>
    </row>
    <row r="79124" spans="8:8" x14ac:dyDescent="0.3">
      <c r="H79124" s="1"/>
    </row>
    <row r="79125" spans="8:8" x14ac:dyDescent="0.3">
      <c r="H79125" s="1"/>
    </row>
    <row r="79126" spans="8:8" x14ac:dyDescent="0.3">
      <c r="H79126" s="1"/>
    </row>
    <row r="79127" spans="8:8" x14ac:dyDescent="0.3">
      <c r="H79127" s="1"/>
    </row>
    <row r="79128" spans="8:8" x14ac:dyDescent="0.3">
      <c r="H79128" s="1"/>
    </row>
    <row r="79129" spans="8:8" x14ac:dyDescent="0.3">
      <c r="H79129" s="1"/>
    </row>
    <row r="79130" spans="8:8" x14ac:dyDescent="0.3">
      <c r="H79130" s="1"/>
    </row>
    <row r="79131" spans="8:8" x14ac:dyDescent="0.3">
      <c r="H79131" s="1"/>
    </row>
    <row r="79132" spans="8:8" x14ac:dyDescent="0.3">
      <c r="H79132" s="1"/>
    </row>
    <row r="79133" spans="8:8" x14ac:dyDescent="0.3">
      <c r="H79133" s="1"/>
    </row>
    <row r="79134" spans="8:8" x14ac:dyDescent="0.3">
      <c r="H79134" s="1"/>
    </row>
    <row r="79135" spans="8:8" x14ac:dyDescent="0.3">
      <c r="H79135" s="1"/>
    </row>
    <row r="79136" spans="8:8" x14ac:dyDescent="0.3">
      <c r="H79136" s="1"/>
    </row>
    <row r="79137" spans="8:8" x14ac:dyDescent="0.3">
      <c r="H79137" s="1"/>
    </row>
    <row r="79138" spans="8:8" x14ac:dyDescent="0.3">
      <c r="H79138" s="1"/>
    </row>
    <row r="79139" spans="8:8" x14ac:dyDescent="0.3">
      <c r="H79139" s="1"/>
    </row>
    <row r="79140" spans="8:8" x14ac:dyDescent="0.3">
      <c r="H79140" s="1"/>
    </row>
    <row r="79141" spans="8:8" x14ac:dyDescent="0.3">
      <c r="H79141" s="1"/>
    </row>
    <row r="79142" spans="8:8" x14ac:dyDescent="0.3">
      <c r="H79142" s="1"/>
    </row>
    <row r="79143" spans="8:8" x14ac:dyDescent="0.3">
      <c r="H79143" s="1"/>
    </row>
    <row r="79144" spans="8:8" x14ac:dyDescent="0.3">
      <c r="H79144" s="1"/>
    </row>
    <row r="79145" spans="8:8" x14ac:dyDescent="0.3">
      <c r="H79145" s="1"/>
    </row>
    <row r="79146" spans="8:8" x14ac:dyDescent="0.3">
      <c r="H79146" s="1"/>
    </row>
    <row r="79147" spans="8:8" x14ac:dyDescent="0.3">
      <c r="H79147" s="1"/>
    </row>
    <row r="79148" spans="8:8" x14ac:dyDescent="0.3">
      <c r="H79148" s="1"/>
    </row>
    <row r="79149" spans="8:8" x14ac:dyDescent="0.3">
      <c r="H79149" s="1"/>
    </row>
    <row r="79150" spans="8:8" x14ac:dyDescent="0.3">
      <c r="H79150" s="1"/>
    </row>
    <row r="79151" spans="8:8" x14ac:dyDescent="0.3">
      <c r="H79151" s="1"/>
    </row>
    <row r="79152" spans="8:8" x14ac:dyDescent="0.3">
      <c r="H79152" s="1"/>
    </row>
    <row r="79153" spans="8:8" x14ac:dyDescent="0.3">
      <c r="H79153" s="1"/>
    </row>
    <row r="79154" spans="8:8" x14ac:dyDescent="0.3">
      <c r="H79154" s="1"/>
    </row>
    <row r="79155" spans="8:8" x14ac:dyDescent="0.3">
      <c r="H79155" s="1"/>
    </row>
    <row r="79156" spans="8:8" x14ac:dyDescent="0.3">
      <c r="H79156" s="1"/>
    </row>
    <row r="79157" spans="8:8" x14ac:dyDescent="0.3">
      <c r="H79157" s="1"/>
    </row>
    <row r="79158" spans="8:8" x14ac:dyDescent="0.3">
      <c r="H79158" s="1"/>
    </row>
    <row r="79159" spans="8:8" x14ac:dyDescent="0.3">
      <c r="H79159" s="1"/>
    </row>
    <row r="79160" spans="8:8" x14ac:dyDescent="0.3">
      <c r="H79160" s="1"/>
    </row>
    <row r="79161" spans="8:8" x14ac:dyDescent="0.3">
      <c r="H79161" s="1"/>
    </row>
    <row r="79162" spans="8:8" x14ac:dyDescent="0.3">
      <c r="H79162" s="1"/>
    </row>
    <row r="79163" spans="8:8" x14ac:dyDescent="0.3">
      <c r="H79163" s="1"/>
    </row>
    <row r="79164" spans="8:8" x14ac:dyDescent="0.3">
      <c r="H79164" s="1"/>
    </row>
    <row r="79165" spans="8:8" x14ac:dyDescent="0.3">
      <c r="H79165" s="1"/>
    </row>
    <row r="79166" spans="8:8" x14ac:dyDescent="0.3">
      <c r="H79166" s="1"/>
    </row>
    <row r="79167" spans="8:8" x14ac:dyDescent="0.3">
      <c r="H79167" s="1"/>
    </row>
    <row r="79168" spans="8:8" x14ac:dyDescent="0.3">
      <c r="H79168" s="1"/>
    </row>
    <row r="79169" spans="8:8" x14ac:dyDescent="0.3">
      <c r="H79169" s="1"/>
    </row>
    <row r="79170" spans="8:8" x14ac:dyDescent="0.3">
      <c r="H79170" s="1"/>
    </row>
    <row r="79171" spans="8:8" x14ac:dyDescent="0.3">
      <c r="H79171" s="1"/>
    </row>
    <row r="79172" spans="8:8" x14ac:dyDescent="0.3">
      <c r="H79172" s="1"/>
    </row>
    <row r="79173" spans="8:8" x14ac:dyDescent="0.3">
      <c r="H79173" s="1"/>
    </row>
    <row r="79174" spans="8:8" x14ac:dyDescent="0.3">
      <c r="H79174" s="1"/>
    </row>
    <row r="79175" spans="8:8" x14ac:dyDescent="0.3">
      <c r="H79175" s="1"/>
    </row>
    <row r="79176" spans="8:8" x14ac:dyDescent="0.3">
      <c r="H79176" s="1"/>
    </row>
    <row r="79177" spans="8:8" x14ac:dyDescent="0.3">
      <c r="H79177" s="1"/>
    </row>
    <row r="79178" spans="8:8" x14ac:dyDescent="0.3">
      <c r="H79178" s="1"/>
    </row>
    <row r="79179" spans="8:8" x14ac:dyDescent="0.3">
      <c r="H79179" s="1"/>
    </row>
    <row r="79180" spans="8:8" x14ac:dyDescent="0.3">
      <c r="H79180" s="1"/>
    </row>
    <row r="79181" spans="8:8" x14ac:dyDescent="0.3">
      <c r="H79181" s="1"/>
    </row>
    <row r="79182" spans="8:8" x14ac:dyDescent="0.3">
      <c r="H79182" s="1"/>
    </row>
    <row r="79183" spans="8:8" x14ac:dyDescent="0.3">
      <c r="H79183" s="1"/>
    </row>
    <row r="79184" spans="8:8" x14ac:dyDescent="0.3">
      <c r="H79184" s="1"/>
    </row>
    <row r="79185" spans="8:8" x14ac:dyDescent="0.3">
      <c r="H79185" s="1"/>
    </row>
    <row r="79186" spans="8:8" x14ac:dyDescent="0.3">
      <c r="H79186" s="1"/>
    </row>
    <row r="79187" spans="8:8" x14ac:dyDescent="0.3">
      <c r="H79187" s="1"/>
    </row>
    <row r="79188" spans="8:8" x14ac:dyDescent="0.3">
      <c r="H79188" s="1"/>
    </row>
    <row r="79189" spans="8:8" x14ac:dyDescent="0.3">
      <c r="H79189" s="1"/>
    </row>
    <row r="79190" spans="8:8" x14ac:dyDescent="0.3">
      <c r="H79190" s="1"/>
    </row>
    <row r="79191" spans="8:8" x14ac:dyDescent="0.3">
      <c r="H79191" s="1"/>
    </row>
    <row r="79192" spans="8:8" x14ac:dyDescent="0.3">
      <c r="H79192" s="1"/>
    </row>
    <row r="79193" spans="8:8" x14ac:dyDescent="0.3">
      <c r="H79193" s="1"/>
    </row>
    <row r="79194" spans="8:8" x14ac:dyDescent="0.3">
      <c r="H79194" s="1"/>
    </row>
    <row r="79195" spans="8:8" x14ac:dyDescent="0.3">
      <c r="H79195" s="1"/>
    </row>
    <row r="79196" spans="8:8" x14ac:dyDescent="0.3">
      <c r="H79196" s="1"/>
    </row>
    <row r="79197" spans="8:8" x14ac:dyDescent="0.3">
      <c r="H79197" s="1"/>
    </row>
    <row r="79198" spans="8:8" x14ac:dyDescent="0.3">
      <c r="H79198" s="1"/>
    </row>
    <row r="79199" spans="8:8" x14ac:dyDescent="0.3">
      <c r="H79199" s="1"/>
    </row>
    <row r="79200" spans="8:8" x14ac:dyDescent="0.3">
      <c r="H79200" s="1"/>
    </row>
    <row r="79201" spans="8:8" x14ac:dyDescent="0.3">
      <c r="H79201" s="1"/>
    </row>
    <row r="79202" spans="8:8" x14ac:dyDescent="0.3">
      <c r="H79202" s="1"/>
    </row>
    <row r="79203" spans="8:8" x14ac:dyDescent="0.3">
      <c r="H79203" s="1"/>
    </row>
    <row r="79204" spans="8:8" x14ac:dyDescent="0.3">
      <c r="H79204" s="1"/>
    </row>
    <row r="79205" spans="8:8" x14ac:dyDescent="0.3">
      <c r="H79205" s="1"/>
    </row>
    <row r="79206" spans="8:8" x14ac:dyDescent="0.3">
      <c r="H79206" s="1"/>
    </row>
    <row r="79207" spans="8:8" x14ac:dyDescent="0.3">
      <c r="H79207" s="1"/>
    </row>
    <row r="79208" spans="8:8" x14ac:dyDescent="0.3">
      <c r="H79208" s="1"/>
    </row>
    <row r="79209" spans="8:8" x14ac:dyDescent="0.3">
      <c r="H79209" s="1"/>
    </row>
    <row r="79210" spans="8:8" x14ac:dyDescent="0.3">
      <c r="H79210" s="1"/>
    </row>
    <row r="79211" spans="8:8" x14ac:dyDescent="0.3">
      <c r="H79211" s="1"/>
    </row>
    <row r="79212" spans="8:8" x14ac:dyDescent="0.3">
      <c r="H79212" s="1"/>
    </row>
    <row r="79213" spans="8:8" x14ac:dyDescent="0.3">
      <c r="H79213" s="1"/>
    </row>
    <row r="79214" spans="8:8" x14ac:dyDescent="0.3">
      <c r="H79214" s="1"/>
    </row>
    <row r="79215" spans="8:8" x14ac:dyDescent="0.3">
      <c r="H79215" s="1"/>
    </row>
    <row r="79216" spans="8:8" x14ac:dyDescent="0.3">
      <c r="H79216" s="1"/>
    </row>
    <row r="79217" spans="8:8" x14ac:dyDescent="0.3">
      <c r="H79217" s="1"/>
    </row>
    <row r="79218" spans="8:8" x14ac:dyDescent="0.3">
      <c r="H79218" s="1"/>
    </row>
    <row r="79219" spans="8:8" x14ac:dyDescent="0.3">
      <c r="H79219" s="1"/>
    </row>
    <row r="79220" spans="8:8" x14ac:dyDescent="0.3">
      <c r="H79220" s="1"/>
    </row>
    <row r="79221" spans="8:8" x14ac:dyDescent="0.3">
      <c r="H79221" s="1"/>
    </row>
    <row r="79222" spans="8:8" x14ac:dyDescent="0.3">
      <c r="H79222" s="1"/>
    </row>
    <row r="79223" spans="8:8" x14ac:dyDescent="0.3">
      <c r="H79223" s="1"/>
    </row>
    <row r="79224" spans="8:8" x14ac:dyDescent="0.3">
      <c r="H79224" s="1"/>
    </row>
    <row r="79225" spans="8:8" x14ac:dyDescent="0.3">
      <c r="H79225" s="1"/>
    </row>
    <row r="79226" spans="8:8" x14ac:dyDescent="0.3">
      <c r="H79226" s="1"/>
    </row>
    <row r="79227" spans="8:8" x14ac:dyDescent="0.3">
      <c r="H79227" s="1"/>
    </row>
    <row r="79228" spans="8:8" x14ac:dyDescent="0.3">
      <c r="H79228" s="1"/>
    </row>
    <row r="79229" spans="8:8" x14ac:dyDescent="0.3">
      <c r="H79229" s="1"/>
    </row>
    <row r="79230" spans="8:8" x14ac:dyDescent="0.3">
      <c r="H79230" s="1"/>
    </row>
    <row r="79231" spans="8:8" x14ac:dyDescent="0.3">
      <c r="H79231" s="1"/>
    </row>
    <row r="79232" spans="8:8" x14ac:dyDescent="0.3">
      <c r="H79232" s="1"/>
    </row>
    <row r="79233" spans="8:8" x14ac:dyDescent="0.3">
      <c r="H79233" s="1"/>
    </row>
    <row r="79234" spans="8:8" x14ac:dyDescent="0.3">
      <c r="H79234" s="1"/>
    </row>
    <row r="79235" spans="8:8" x14ac:dyDescent="0.3">
      <c r="H79235" s="1"/>
    </row>
    <row r="79236" spans="8:8" x14ac:dyDescent="0.3">
      <c r="H79236" s="1"/>
    </row>
    <row r="79237" spans="8:8" x14ac:dyDescent="0.3">
      <c r="H79237" s="1"/>
    </row>
    <row r="79238" spans="8:8" x14ac:dyDescent="0.3">
      <c r="H79238" s="1"/>
    </row>
    <row r="79239" spans="8:8" x14ac:dyDescent="0.3">
      <c r="H79239" s="1"/>
    </row>
    <row r="79240" spans="8:8" x14ac:dyDescent="0.3">
      <c r="H79240" s="1"/>
    </row>
    <row r="79241" spans="8:8" x14ac:dyDescent="0.3">
      <c r="H79241" s="1"/>
    </row>
    <row r="79242" spans="8:8" x14ac:dyDescent="0.3">
      <c r="H79242" s="1"/>
    </row>
    <row r="79243" spans="8:8" x14ac:dyDescent="0.3">
      <c r="H79243" s="1"/>
    </row>
    <row r="79244" spans="8:8" x14ac:dyDescent="0.3">
      <c r="H79244" s="1"/>
    </row>
    <row r="79245" spans="8:8" x14ac:dyDescent="0.3">
      <c r="H79245" s="1"/>
    </row>
    <row r="79246" spans="8:8" x14ac:dyDescent="0.3">
      <c r="H79246" s="1"/>
    </row>
    <row r="79247" spans="8:8" x14ac:dyDescent="0.3">
      <c r="H79247" s="1"/>
    </row>
    <row r="79248" spans="8:8" x14ac:dyDescent="0.3">
      <c r="H79248" s="1"/>
    </row>
    <row r="79249" spans="8:8" x14ac:dyDescent="0.3">
      <c r="H79249" s="1"/>
    </row>
    <row r="79250" spans="8:8" x14ac:dyDescent="0.3">
      <c r="H79250" s="1"/>
    </row>
    <row r="79251" spans="8:8" x14ac:dyDescent="0.3">
      <c r="H79251" s="1"/>
    </row>
    <row r="79252" spans="8:8" x14ac:dyDescent="0.3">
      <c r="H79252" s="1"/>
    </row>
    <row r="79253" spans="8:8" x14ac:dyDescent="0.3">
      <c r="H79253" s="1"/>
    </row>
    <row r="79254" spans="8:8" x14ac:dyDescent="0.3">
      <c r="H79254" s="1"/>
    </row>
    <row r="79255" spans="8:8" x14ac:dyDescent="0.3">
      <c r="H79255" s="1"/>
    </row>
    <row r="79256" spans="8:8" x14ac:dyDescent="0.3">
      <c r="H79256" s="1"/>
    </row>
    <row r="79257" spans="8:8" x14ac:dyDescent="0.3">
      <c r="H79257" s="1"/>
    </row>
    <row r="79258" spans="8:8" x14ac:dyDescent="0.3">
      <c r="H79258" s="1"/>
    </row>
    <row r="79259" spans="8:8" x14ac:dyDescent="0.3">
      <c r="H79259" s="1"/>
    </row>
    <row r="79260" spans="8:8" x14ac:dyDescent="0.3">
      <c r="H79260" s="1"/>
    </row>
    <row r="79261" spans="8:8" x14ac:dyDescent="0.3">
      <c r="H79261" s="1"/>
    </row>
    <row r="79262" spans="8:8" x14ac:dyDescent="0.3">
      <c r="H79262" s="1"/>
    </row>
    <row r="79263" spans="8:8" x14ac:dyDescent="0.3">
      <c r="H79263" s="1"/>
    </row>
    <row r="79264" spans="8:8" x14ac:dyDescent="0.3">
      <c r="H79264" s="1"/>
    </row>
    <row r="79265" spans="8:8" x14ac:dyDescent="0.3">
      <c r="H79265" s="1"/>
    </row>
    <row r="79266" spans="8:8" x14ac:dyDescent="0.3">
      <c r="H79266" s="1"/>
    </row>
    <row r="79267" spans="8:8" x14ac:dyDescent="0.3">
      <c r="H79267" s="1"/>
    </row>
    <row r="79268" spans="8:8" x14ac:dyDescent="0.3">
      <c r="H79268" s="1"/>
    </row>
    <row r="79269" spans="8:8" x14ac:dyDescent="0.3">
      <c r="H79269" s="1"/>
    </row>
    <row r="79270" spans="8:8" x14ac:dyDescent="0.3">
      <c r="H79270" s="1"/>
    </row>
    <row r="79271" spans="8:8" x14ac:dyDescent="0.3">
      <c r="H79271" s="1"/>
    </row>
    <row r="79272" spans="8:8" x14ac:dyDescent="0.3">
      <c r="H79272" s="1"/>
    </row>
    <row r="79273" spans="8:8" x14ac:dyDescent="0.3">
      <c r="H79273" s="1"/>
    </row>
    <row r="79274" spans="8:8" x14ac:dyDescent="0.3">
      <c r="H79274" s="1"/>
    </row>
    <row r="79275" spans="8:8" x14ac:dyDescent="0.3">
      <c r="H79275" s="1"/>
    </row>
    <row r="79276" spans="8:8" x14ac:dyDescent="0.3">
      <c r="H79276" s="1"/>
    </row>
    <row r="79277" spans="8:8" x14ac:dyDescent="0.3">
      <c r="H79277" s="1"/>
    </row>
    <row r="79278" spans="8:8" x14ac:dyDescent="0.3">
      <c r="H79278" s="1"/>
    </row>
    <row r="79279" spans="8:8" x14ac:dyDescent="0.3">
      <c r="H79279" s="1"/>
    </row>
    <row r="79280" spans="8:8" x14ac:dyDescent="0.3">
      <c r="H79280" s="1"/>
    </row>
    <row r="79281" spans="8:8" x14ac:dyDescent="0.3">
      <c r="H79281" s="1"/>
    </row>
    <row r="79282" spans="8:8" x14ac:dyDescent="0.3">
      <c r="H79282" s="1"/>
    </row>
    <row r="79283" spans="8:8" x14ac:dyDescent="0.3">
      <c r="H79283" s="1"/>
    </row>
    <row r="79284" spans="8:8" x14ac:dyDescent="0.3">
      <c r="H79284" s="1"/>
    </row>
    <row r="79285" spans="8:8" x14ac:dyDescent="0.3">
      <c r="H79285" s="1"/>
    </row>
    <row r="79286" spans="8:8" x14ac:dyDescent="0.3">
      <c r="H79286" s="1"/>
    </row>
    <row r="79287" spans="8:8" x14ac:dyDescent="0.3">
      <c r="H79287" s="1"/>
    </row>
    <row r="79288" spans="8:8" x14ac:dyDescent="0.3">
      <c r="H79288" s="1"/>
    </row>
    <row r="79289" spans="8:8" x14ac:dyDescent="0.3">
      <c r="H79289" s="1"/>
    </row>
    <row r="79290" spans="8:8" x14ac:dyDescent="0.3">
      <c r="H79290" s="1"/>
    </row>
    <row r="79291" spans="8:8" x14ac:dyDescent="0.3">
      <c r="H79291" s="1"/>
    </row>
    <row r="79292" spans="8:8" x14ac:dyDescent="0.3">
      <c r="H79292" s="1"/>
    </row>
    <row r="79293" spans="8:8" x14ac:dyDescent="0.3">
      <c r="H79293" s="1"/>
    </row>
    <row r="79294" spans="8:8" x14ac:dyDescent="0.3">
      <c r="H79294" s="1"/>
    </row>
    <row r="79295" spans="8:8" x14ac:dyDescent="0.3">
      <c r="H79295" s="1"/>
    </row>
    <row r="79296" spans="8:8" x14ac:dyDescent="0.3">
      <c r="H79296" s="1"/>
    </row>
    <row r="79297" spans="8:8" x14ac:dyDescent="0.3">
      <c r="H79297" s="1"/>
    </row>
    <row r="79298" spans="8:8" x14ac:dyDescent="0.3">
      <c r="H79298" s="1"/>
    </row>
    <row r="79299" spans="8:8" x14ac:dyDescent="0.3">
      <c r="H79299" s="1"/>
    </row>
    <row r="79300" spans="8:8" x14ac:dyDescent="0.3">
      <c r="H79300" s="1"/>
    </row>
    <row r="79302" spans="8:8" x14ac:dyDescent="0.3">
      <c r="H79302" s="1"/>
    </row>
    <row r="79303" spans="8:8" x14ac:dyDescent="0.3">
      <c r="H79303" s="1"/>
    </row>
    <row r="79304" spans="8:8" x14ac:dyDescent="0.3">
      <c r="H79304" s="1"/>
    </row>
    <row r="79305" spans="8:8" x14ac:dyDescent="0.3">
      <c r="H79305" s="1"/>
    </row>
    <row r="79306" spans="8:8" x14ac:dyDescent="0.3">
      <c r="H79306" s="1"/>
    </row>
    <row r="79307" spans="8:8" x14ac:dyDescent="0.3">
      <c r="H79307" s="1"/>
    </row>
    <row r="79308" spans="8:8" x14ac:dyDescent="0.3">
      <c r="H79308" s="1"/>
    </row>
    <row r="79309" spans="8:8" x14ac:dyDescent="0.3">
      <c r="H79309" s="1"/>
    </row>
    <row r="79310" spans="8:8" x14ac:dyDescent="0.3">
      <c r="H79310" s="1"/>
    </row>
    <row r="79311" spans="8:8" x14ac:dyDescent="0.3">
      <c r="H79311" s="1"/>
    </row>
    <row r="79312" spans="8:8" x14ac:dyDescent="0.3">
      <c r="H79312" s="1"/>
    </row>
    <row r="79313" spans="8:8" x14ac:dyDescent="0.3">
      <c r="H79313" s="1"/>
    </row>
    <row r="79314" spans="8:8" x14ac:dyDescent="0.3">
      <c r="H79314" s="1"/>
    </row>
    <row r="79315" spans="8:8" x14ac:dyDescent="0.3">
      <c r="H79315" s="1"/>
    </row>
    <row r="79316" spans="8:8" x14ac:dyDescent="0.3">
      <c r="H79316" s="1"/>
    </row>
    <row r="79317" spans="8:8" x14ac:dyDescent="0.3">
      <c r="H79317" s="1"/>
    </row>
    <row r="79318" spans="8:8" x14ac:dyDescent="0.3">
      <c r="H79318" s="1"/>
    </row>
    <row r="79319" spans="8:8" x14ac:dyDescent="0.3">
      <c r="H79319" s="1"/>
    </row>
    <row r="79320" spans="8:8" x14ac:dyDescent="0.3">
      <c r="H79320" s="1"/>
    </row>
    <row r="79321" spans="8:8" x14ac:dyDescent="0.3">
      <c r="H79321" s="1"/>
    </row>
    <row r="79322" spans="8:8" x14ac:dyDescent="0.3">
      <c r="H79322" s="1"/>
    </row>
    <row r="79323" spans="8:8" x14ac:dyDescent="0.3">
      <c r="H79323" s="1"/>
    </row>
    <row r="79324" spans="8:8" x14ac:dyDescent="0.3">
      <c r="H79324" s="1"/>
    </row>
    <row r="79325" spans="8:8" x14ac:dyDescent="0.3">
      <c r="H79325" s="1"/>
    </row>
    <row r="79326" spans="8:8" x14ac:dyDescent="0.3">
      <c r="H79326" s="1"/>
    </row>
    <row r="79327" spans="8:8" x14ac:dyDescent="0.3">
      <c r="H79327" s="1"/>
    </row>
    <row r="79328" spans="8:8" x14ac:dyDescent="0.3">
      <c r="H79328" s="1"/>
    </row>
    <row r="79329" spans="8:8" x14ac:dyDescent="0.3">
      <c r="H79329" s="1"/>
    </row>
    <row r="79330" spans="8:8" x14ac:dyDescent="0.3">
      <c r="H79330" s="1"/>
    </row>
    <row r="79331" spans="8:8" x14ac:dyDescent="0.3">
      <c r="H79331" s="1"/>
    </row>
    <row r="79332" spans="8:8" x14ac:dyDescent="0.3">
      <c r="H79332" s="1"/>
    </row>
    <row r="79333" spans="8:8" x14ac:dyDescent="0.3">
      <c r="H79333" s="1"/>
    </row>
    <row r="79334" spans="8:8" x14ac:dyDescent="0.3">
      <c r="H79334" s="1"/>
    </row>
    <row r="79335" spans="8:8" x14ac:dyDescent="0.3">
      <c r="H79335" s="1"/>
    </row>
    <row r="79336" spans="8:8" x14ac:dyDescent="0.3">
      <c r="H79336" s="1"/>
    </row>
    <row r="79337" spans="8:8" x14ac:dyDescent="0.3">
      <c r="H79337" s="1"/>
    </row>
    <row r="79338" spans="8:8" x14ac:dyDescent="0.3">
      <c r="H79338" s="1"/>
    </row>
    <row r="79339" spans="8:8" x14ac:dyDescent="0.3">
      <c r="H79339" s="1"/>
    </row>
    <row r="79340" spans="8:8" x14ac:dyDescent="0.3">
      <c r="H79340" s="1"/>
    </row>
    <row r="79341" spans="8:8" x14ac:dyDescent="0.3">
      <c r="H79341" s="1"/>
    </row>
    <row r="79342" spans="8:8" x14ac:dyDescent="0.3">
      <c r="H79342" s="1"/>
    </row>
    <row r="79343" spans="8:8" x14ac:dyDescent="0.3">
      <c r="H79343" s="1"/>
    </row>
    <row r="79344" spans="8:8" x14ac:dyDescent="0.3">
      <c r="H79344" s="1"/>
    </row>
    <row r="79345" spans="8:8" x14ac:dyDescent="0.3">
      <c r="H79345" s="1"/>
    </row>
    <row r="79346" spans="8:8" x14ac:dyDescent="0.3">
      <c r="H79346" s="1"/>
    </row>
    <row r="79347" spans="8:8" x14ac:dyDescent="0.3">
      <c r="H79347" s="1"/>
    </row>
    <row r="79348" spans="8:8" x14ac:dyDescent="0.3">
      <c r="H79348" s="1"/>
    </row>
    <row r="79349" spans="8:8" x14ac:dyDescent="0.3">
      <c r="H79349" s="1"/>
    </row>
    <row r="79350" spans="8:8" x14ac:dyDescent="0.3">
      <c r="H79350" s="1"/>
    </row>
    <row r="79351" spans="8:8" x14ac:dyDescent="0.3">
      <c r="H79351" s="1"/>
    </row>
    <row r="79352" spans="8:8" x14ac:dyDescent="0.3">
      <c r="H79352" s="1"/>
    </row>
    <row r="79353" spans="8:8" x14ac:dyDescent="0.3">
      <c r="H79353" s="1"/>
    </row>
    <row r="79354" spans="8:8" x14ac:dyDescent="0.3">
      <c r="H79354" s="1"/>
    </row>
    <row r="79355" spans="8:8" x14ac:dyDescent="0.3">
      <c r="H79355" s="1"/>
    </row>
    <row r="79356" spans="8:8" x14ac:dyDescent="0.3">
      <c r="H79356" s="1"/>
    </row>
    <row r="79357" spans="8:8" x14ac:dyDescent="0.3">
      <c r="H79357" s="1"/>
    </row>
    <row r="79358" spans="8:8" x14ac:dyDescent="0.3">
      <c r="H79358" s="1"/>
    </row>
    <row r="79359" spans="8:8" x14ac:dyDescent="0.3">
      <c r="H79359" s="1"/>
    </row>
    <row r="79360" spans="8:8" x14ac:dyDescent="0.3">
      <c r="H79360" s="1"/>
    </row>
    <row r="79361" spans="8:8" x14ac:dyDescent="0.3">
      <c r="H79361" s="1"/>
    </row>
    <row r="79362" spans="8:8" x14ac:dyDescent="0.3">
      <c r="H79362" s="1"/>
    </row>
    <row r="79363" spans="8:8" x14ac:dyDescent="0.3">
      <c r="H79363" s="1"/>
    </row>
    <row r="79364" spans="8:8" x14ac:dyDescent="0.3">
      <c r="H79364" s="1"/>
    </row>
    <row r="79365" spans="8:8" x14ac:dyDescent="0.3">
      <c r="H79365" s="1"/>
    </row>
    <row r="79366" spans="8:8" x14ac:dyDescent="0.3">
      <c r="H79366" s="1"/>
    </row>
    <row r="79367" spans="8:8" x14ac:dyDescent="0.3">
      <c r="H79367" s="1"/>
    </row>
    <row r="79368" spans="8:8" x14ac:dyDescent="0.3">
      <c r="H79368" s="1"/>
    </row>
    <row r="79369" spans="8:8" x14ac:dyDescent="0.3">
      <c r="H79369" s="1"/>
    </row>
    <row r="79370" spans="8:8" x14ac:dyDescent="0.3">
      <c r="H79370" s="1"/>
    </row>
    <row r="79371" spans="8:8" x14ac:dyDescent="0.3">
      <c r="H79371" s="1"/>
    </row>
    <row r="79372" spans="8:8" x14ac:dyDescent="0.3">
      <c r="H79372" s="1"/>
    </row>
    <row r="79373" spans="8:8" x14ac:dyDescent="0.3">
      <c r="H79373" s="1"/>
    </row>
    <row r="79374" spans="8:8" x14ac:dyDescent="0.3">
      <c r="H79374" s="1"/>
    </row>
    <row r="79375" spans="8:8" x14ac:dyDescent="0.3">
      <c r="H79375" s="1"/>
    </row>
    <row r="79376" spans="8:8" x14ac:dyDescent="0.3">
      <c r="H79376" s="1"/>
    </row>
    <row r="79377" spans="8:8" x14ac:dyDescent="0.3">
      <c r="H79377" s="1"/>
    </row>
    <row r="79378" spans="8:8" x14ac:dyDescent="0.3">
      <c r="H79378" s="1"/>
    </row>
    <row r="79379" spans="8:8" x14ac:dyDescent="0.3">
      <c r="H79379" s="1"/>
    </row>
    <row r="79380" spans="8:8" x14ac:dyDescent="0.3">
      <c r="H79380" s="1"/>
    </row>
    <row r="79381" spans="8:8" x14ac:dyDescent="0.3">
      <c r="H79381" s="1"/>
    </row>
    <row r="79382" spans="8:8" x14ac:dyDescent="0.3">
      <c r="H79382" s="1"/>
    </row>
    <row r="79383" spans="8:8" x14ac:dyDescent="0.3">
      <c r="H79383" s="1"/>
    </row>
    <row r="79384" spans="8:8" x14ac:dyDescent="0.3">
      <c r="H79384" s="1"/>
    </row>
    <row r="79385" spans="8:8" x14ac:dyDescent="0.3">
      <c r="H79385" s="1"/>
    </row>
    <row r="79386" spans="8:8" x14ac:dyDescent="0.3">
      <c r="H79386" s="1"/>
    </row>
    <row r="79387" spans="8:8" x14ac:dyDescent="0.3">
      <c r="H79387" s="1"/>
    </row>
    <row r="79388" spans="8:8" x14ac:dyDescent="0.3">
      <c r="H79388" s="1"/>
    </row>
    <row r="79389" spans="8:8" x14ac:dyDescent="0.3">
      <c r="H79389" s="1"/>
    </row>
    <row r="79390" spans="8:8" x14ac:dyDescent="0.3">
      <c r="H79390" s="1"/>
    </row>
    <row r="79391" spans="8:8" x14ac:dyDescent="0.3">
      <c r="H79391" s="1"/>
    </row>
    <row r="79392" spans="8:8" x14ac:dyDescent="0.3">
      <c r="H79392" s="1"/>
    </row>
    <row r="79393" spans="8:8" x14ac:dyDescent="0.3">
      <c r="H79393" s="1"/>
    </row>
    <row r="79394" spans="8:8" x14ac:dyDescent="0.3">
      <c r="H79394" s="1"/>
    </row>
    <row r="79395" spans="8:8" x14ac:dyDescent="0.3">
      <c r="H79395" s="1"/>
    </row>
    <row r="79396" spans="8:8" x14ac:dyDescent="0.3">
      <c r="H79396" s="1"/>
    </row>
    <row r="79397" spans="8:8" x14ac:dyDescent="0.3">
      <c r="H79397" s="1"/>
    </row>
    <row r="79398" spans="8:8" x14ac:dyDescent="0.3">
      <c r="H79398" s="1"/>
    </row>
    <row r="79399" spans="8:8" x14ac:dyDescent="0.3">
      <c r="H79399" s="1"/>
    </row>
    <row r="79400" spans="8:8" x14ac:dyDescent="0.3">
      <c r="H79400" s="1"/>
    </row>
    <row r="79401" spans="8:8" x14ac:dyDescent="0.3">
      <c r="H79401" s="1"/>
    </row>
    <row r="79402" spans="8:8" x14ac:dyDescent="0.3">
      <c r="H79402" s="1"/>
    </row>
    <row r="79403" spans="8:8" x14ac:dyDescent="0.3">
      <c r="H79403" s="1"/>
    </row>
    <row r="79404" spans="8:8" x14ac:dyDescent="0.3">
      <c r="H79404" s="1"/>
    </row>
    <row r="79405" spans="8:8" x14ac:dyDescent="0.3">
      <c r="H79405" s="1"/>
    </row>
    <row r="79406" spans="8:8" x14ac:dyDescent="0.3">
      <c r="H79406" s="1"/>
    </row>
    <row r="79407" spans="8:8" x14ac:dyDescent="0.3">
      <c r="H79407" s="1"/>
    </row>
    <row r="79408" spans="8:8" x14ac:dyDescent="0.3">
      <c r="H79408" s="1"/>
    </row>
    <row r="79409" spans="8:8" x14ac:dyDescent="0.3">
      <c r="H79409" s="1"/>
    </row>
    <row r="79410" spans="8:8" x14ac:dyDescent="0.3">
      <c r="H79410" s="1"/>
    </row>
    <row r="79411" spans="8:8" x14ac:dyDescent="0.3">
      <c r="H79411" s="1"/>
    </row>
    <row r="79412" spans="8:8" x14ac:dyDescent="0.3">
      <c r="H79412" s="1"/>
    </row>
    <row r="79413" spans="8:8" x14ac:dyDescent="0.3">
      <c r="H79413" s="1"/>
    </row>
    <row r="79414" spans="8:8" x14ac:dyDescent="0.3">
      <c r="H79414" s="1"/>
    </row>
    <row r="79415" spans="8:8" x14ac:dyDescent="0.3">
      <c r="H79415" s="1"/>
    </row>
    <row r="79416" spans="8:8" x14ac:dyDescent="0.3">
      <c r="H79416" s="1"/>
    </row>
    <row r="79417" spans="8:8" x14ac:dyDescent="0.3">
      <c r="H79417" s="1"/>
    </row>
    <row r="79418" spans="8:8" x14ac:dyDescent="0.3">
      <c r="H79418" s="1"/>
    </row>
    <row r="79419" spans="8:8" x14ac:dyDescent="0.3">
      <c r="H79419" s="1"/>
    </row>
    <row r="79420" spans="8:8" x14ac:dyDescent="0.3">
      <c r="H79420" s="1"/>
    </row>
    <row r="79421" spans="8:8" x14ac:dyDescent="0.3">
      <c r="H79421" s="1"/>
    </row>
    <row r="79422" spans="8:8" x14ac:dyDescent="0.3">
      <c r="H79422" s="1"/>
    </row>
    <row r="79423" spans="8:8" x14ac:dyDescent="0.3">
      <c r="H79423" s="1"/>
    </row>
    <row r="79424" spans="8:8" x14ac:dyDescent="0.3">
      <c r="H79424" s="1"/>
    </row>
    <row r="79425" spans="8:8" x14ac:dyDescent="0.3">
      <c r="H79425" s="1"/>
    </row>
    <row r="79426" spans="8:8" x14ac:dyDescent="0.3">
      <c r="H79426" s="1"/>
    </row>
    <row r="79427" spans="8:8" x14ac:dyDescent="0.3">
      <c r="H79427" s="1"/>
    </row>
    <row r="79428" spans="8:8" x14ac:dyDescent="0.3">
      <c r="H79428" s="1"/>
    </row>
    <row r="79429" spans="8:8" x14ac:dyDescent="0.3">
      <c r="H79429" s="1"/>
    </row>
    <row r="79430" spans="8:8" x14ac:dyDescent="0.3">
      <c r="H79430" s="1"/>
    </row>
    <row r="79431" spans="8:8" x14ac:dyDescent="0.3">
      <c r="H79431" s="1"/>
    </row>
    <row r="79432" spans="8:8" x14ac:dyDescent="0.3">
      <c r="H79432" s="1"/>
    </row>
    <row r="79433" spans="8:8" x14ac:dyDescent="0.3">
      <c r="H79433" s="1"/>
    </row>
    <row r="79434" spans="8:8" x14ac:dyDescent="0.3">
      <c r="H79434" s="1"/>
    </row>
    <row r="79435" spans="8:8" x14ac:dyDescent="0.3">
      <c r="H79435" s="1"/>
    </row>
    <row r="79436" spans="8:8" x14ac:dyDescent="0.3">
      <c r="H79436" s="1"/>
    </row>
    <row r="79437" spans="8:8" x14ac:dyDescent="0.3">
      <c r="H79437" s="1"/>
    </row>
    <row r="79438" spans="8:8" x14ac:dyDescent="0.3">
      <c r="H79438" s="1"/>
    </row>
    <row r="79439" spans="8:8" x14ac:dyDescent="0.3">
      <c r="H79439" s="1"/>
    </row>
    <row r="79440" spans="8:8" x14ac:dyDescent="0.3">
      <c r="H79440" s="1"/>
    </row>
    <row r="79441" spans="8:8" x14ac:dyDescent="0.3">
      <c r="H79441" s="1"/>
    </row>
    <row r="79442" spans="8:8" x14ac:dyDescent="0.3">
      <c r="H79442" s="1"/>
    </row>
    <row r="79443" spans="8:8" x14ac:dyDescent="0.3">
      <c r="H79443" s="1"/>
    </row>
    <row r="79444" spans="8:8" x14ac:dyDescent="0.3">
      <c r="H79444" s="1"/>
    </row>
    <row r="79445" spans="8:8" x14ac:dyDescent="0.3">
      <c r="H79445" s="1"/>
    </row>
    <row r="79446" spans="8:8" x14ac:dyDescent="0.3">
      <c r="H79446" s="1"/>
    </row>
    <row r="79447" spans="8:8" x14ac:dyDescent="0.3">
      <c r="H79447" s="1"/>
    </row>
    <row r="79448" spans="8:8" x14ac:dyDescent="0.3">
      <c r="H79448" s="1"/>
    </row>
    <row r="79449" spans="8:8" x14ac:dyDescent="0.3">
      <c r="H79449" s="1"/>
    </row>
    <row r="79450" spans="8:8" x14ac:dyDescent="0.3">
      <c r="H79450" s="1"/>
    </row>
    <row r="79451" spans="8:8" x14ac:dyDescent="0.3">
      <c r="H79451" s="1"/>
    </row>
    <row r="79452" spans="8:8" x14ac:dyDescent="0.3">
      <c r="H79452" s="1"/>
    </row>
    <row r="79453" spans="8:8" x14ac:dyDescent="0.3">
      <c r="H79453" s="1"/>
    </row>
    <row r="79454" spans="8:8" x14ac:dyDescent="0.3">
      <c r="H79454" s="1"/>
    </row>
    <row r="79455" spans="8:8" x14ac:dyDescent="0.3">
      <c r="H79455" s="1"/>
    </row>
    <row r="79456" spans="8:8" x14ac:dyDescent="0.3">
      <c r="H79456" s="1"/>
    </row>
    <row r="79457" spans="8:8" x14ac:dyDescent="0.3">
      <c r="H79457" s="1"/>
    </row>
    <row r="79458" spans="8:8" x14ac:dyDescent="0.3">
      <c r="H79458" s="1"/>
    </row>
    <row r="79459" spans="8:8" x14ac:dyDescent="0.3">
      <c r="H79459" s="1"/>
    </row>
    <row r="79460" spans="8:8" x14ac:dyDescent="0.3">
      <c r="H79460" s="1"/>
    </row>
    <row r="79461" spans="8:8" x14ac:dyDescent="0.3">
      <c r="H79461" s="1"/>
    </row>
    <row r="79462" spans="8:8" x14ac:dyDescent="0.3">
      <c r="H79462" s="1"/>
    </row>
    <row r="79463" spans="8:8" x14ac:dyDescent="0.3">
      <c r="H79463" s="1"/>
    </row>
    <row r="79464" spans="8:8" x14ac:dyDescent="0.3">
      <c r="H79464" s="1"/>
    </row>
    <row r="79465" spans="8:8" x14ac:dyDescent="0.3">
      <c r="H79465" s="1"/>
    </row>
    <row r="79466" spans="8:8" x14ac:dyDescent="0.3">
      <c r="H79466" s="1"/>
    </row>
    <row r="79467" spans="8:8" x14ac:dyDescent="0.3">
      <c r="H79467" s="1"/>
    </row>
    <row r="79468" spans="8:8" x14ac:dyDescent="0.3">
      <c r="H79468" s="1"/>
    </row>
    <row r="79469" spans="8:8" x14ac:dyDescent="0.3">
      <c r="H79469" s="1"/>
    </row>
    <row r="79470" spans="8:8" x14ac:dyDescent="0.3">
      <c r="H79470" s="1"/>
    </row>
    <row r="79471" spans="8:8" x14ac:dyDescent="0.3">
      <c r="H79471" s="1"/>
    </row>
    <row r="79472" spans="8:8" x14ac:dyDescent="0.3">
      <c r="H79472" s="1"/>
    </row>
    <row r="79473" spans="8:8" x14ac:dyDescent="0.3">
      <c r="H79473" s="1"/>
    </row>
    <row r="79474" spans="8:8" x14ac:dyDescent="0.3">
      <c r="H79474" s="1"/>
    </row>
    <row r="79475" spans="8:8" x14ac:dyDescent="0.3">
      <c r="H79475" s="1"/>
    </row>
    <row r="79476" spans="8:8" x14ac:dyDescent="0.3">
      <c r="H79476" s="1"/>
    </row>
    <row r="79477" spans="8:8" x14ac:dyDescent="0.3">
      <c r="H79477" s="1"/>
    </row>
    <row r="79478" spans="8:8" x14ac:dyDescent="0.3">
      <c r="H79478" s="1"/>
    </row>
    <row r="79479" spans="8:8" x14ac:dyDescent="0.3">
      <c r="H79479" s="1"/>
    </row>
    <row r="79480" spans="8:8" x14ac:dyDescent="0.3">
      <c r="H79480" s="1"/>
    </row>
    <row r="79481" spans="8:8" x14ac:dyDescent="0.3">
      <c r="H79481" s="1"/>
    </row>
    <row r="79482" spans="8:8" x14ac:dyDescent="0.3">
      <c r="H79482" s="1"/>
    </row>
    <row r="79483" spans="8:8" x14ac:dyDescent="0.3">
      <c r="H79483" s="1"/>
    </row>
    <row r="79484" spans="8:8" x14ac:dyDescent="0.3">
      <c r="H79484" s="1"/>
    </row>
    <row r="79485" spans="8:8" x14ac:dyDescent="0.3">
      <c r="H79485" s="1"/>
    </row>
    <row r="79486" spans="8:8" x14ac:dyDescent="0.3">
      <c r="H79486" s="1"/>
    </row>
    <row r="79487" spans="8:8" x14ac:dyDescent="0.3">
      <c r="H79487" s="1"/>
    </row>
    <row r="79488" spans="8:8" x14ac:dyDescent="0.3">
      <c r="H79488" s="1"/>
    </row>
    <row r="79489" spans="8:8" x14ac:dyDescent="0.3">
      <c r="H79489" s="1"/>
    </row>
    <row r="79490" spans="8:8" x14ac:dyDescent="0.3">
      <c r="H79490" s="1"/>
    </row>
    <row r="79491" spans="8:8" x14ac:dyDescent="0.3">
      <c r="H79491" s="1"/>
    </row>
    <row r="79492" spans="8:8" x14ac:dyDescent="0.3">
      <c r="H79492" s="1"/>
    </row>
    <row r="79493" spans="8:8" x14ac:dyDescent="0.3">
      <c r="H79493" s="1"/>
    </row>
    <row r="79494" spans="8:8" x14ac:dyDescent="0.3">
      <c r="H79494" s="1"/>
    </row>
    <row r="79495" spans="8:8" x14ac:dyDescent="0.3">
      <c r="H79495" s="1"/>
    </row>
    <row r="79496" spans="8:8" x14ac:dyDescent="0.3">
      <c r="H79496" s="1"/>
    </row>
    <row r="79497" spans="8:8" x14ac:dyDescent="0.3">
      <c r="H79497" s="1"/>
    </row>
    <row r="79498" spans="8:8" x14ac:dyDescent="0.3">
      <c r="H79498" s="1"/>
    </row>
    <row r="79499" spans="8:8" x14ac:dyDescent="0.3">
      <c r="H79499" s="1"/>
    </row>
    <row r="79500" spans="8:8" x14ac:dyDescent="0.3">
      <c r="H79500" s="1"/>
    </row>
    <row r="79501" spans="8:8" x14ac:dyDescent="0.3">
      <c r="H79501" s="1"/>
    </row>
    <row r="79502" spans="8:8" x14ac:dyDescent="0.3">
      <c r="H79502" s="1"/>
    </row>
    <row r="79503" spans="8:8" x14ac:dyDescent="0.3">
      <c r="H79503" s="1"/>
    </row>
    <row r="79504" spans="8:8" x14ac:dyDescent="0.3">
      <c r="H79504" s="1"/>
    </row>
    <row r="79505" spans="8:8" x14ac:dyDescent="0.3">
      <c r="H79505" s="1"/>
    </row>
    <row r="79506" spans="8:8" x14ac:dyDescent="0.3">
      <c r="H79506" s="1"/>
    </row>
    <row r="79507" spans="8:8" x14ac:dyDescent="0.3">
      <c r="H79507" s="1"/>
    </row>
    <row r="79508" spans="8:8" x14ac:dyDescent="0.3">
      <c r="H79508" s="1"/>
    </row>
    <row r="79509" spans="8:8" x14ac:dyDescent="0.3">
      <c r="H79509" s="1"/>
    </row>
    <row r="79510" spans="8:8" x14ac:dyDescent="0.3">
      <c r="H79510" s="1"/>
    </row>
    <row r="79511" spans="8:8" x14ac:dyDescent="0.3">
      <c r="H79511" s="1"/>
    </row>
    <row r="79512" spans="8:8" x14ac:dyDescent="0.3">
      <c r="H79512" s="1"/>
    </row>
    <row r="79513" spans="8:8" x14ac:dyDescent="0.3">
      <c r="H79513" s="1"/>
    </row>
    <row r="79514" spans="8:8" x14ac:dyDescent="0.3">
      <c r="H79514" s="1"/>
    </row>
    <row r="79515" spans="8:8" x14ac:dyDescent="0.3">
      <c r="H79515" s="1"/>
    </row>
    <row r="79516" spans="8:8" x14ac:dyDescent="0.3">
      <c r="H79516" s="1"/>
    </row>
    <row r="79517" spans="8:8" x14ac:dyDescent="0.3">
      <c r="H79517" s="1"/>
    </row>
    <row r="79518" spans="8:8" x14ac:dyDescent="0.3">
      <c r="H79518" s="1"/>
    </row>
    <row r="79519" spans="8:8" x14ac:dyDescent="0.3">
      <c r="H79519" s="1"/>
    </row>
    <row r="79520" spans="8:8" x14ac:dyDescent="0.3">
      <c r="H79520" s="1"/>
    </row>
    <row r="79521" spans="8:8" x14ac:dyDescent="0.3">
      <c r="H79521" s="1"/>
    </row>
    <row r="79522" spans="8:8" x14ac:dyDescent="0.3">
      <c r="H79522" s="1"/>
    </row>
    <row r="79523" spans="8:8" x14ac:dyDescent="0.3">
      <c r="H79523" s="1"/>
    </row>
    <row r="79524" spans="8:8" x14ac:dyDescent="0.3">
      <c r="H79524" s="1"/>
    </row>
    <row r="79525" spans="8:8" x14ac:dyDescent="0.3">
      <c r="H79525" s="1"/>
    </row>
    <row r="79526" spans="8:8" x14ac:dyDescent="0.3">
      <c r="H79526" s="1"/>
    </row>
    <row r="79527" spans="8:8" x14ac:dyDescent="0.3">
      <c r="H79527" s="1"/>
    </row>
    <row r="79528" spans="8:8" x14ac:dyDescent="0.3">
      <c r="H79528" s="1"/>
    </row>
    <row r="79529" spans="8:8" x14ac:dyDescent="0.3">
      <c r="H79529" s="1"/>
    </row>
    <row r="79530" spans="8:8" x14ac:dyDescent="0.3">
      <c r="H79530" s="1"/>
    </row>
    <row r="79531" spans="8:8" x14ac:dyDescent="0.3">
      <c r="H79531" s="1"/>
    </row>
    <row r="79532" spans="8:8" x14ac:dyDescent="0.3">
      <c r="H79532" s="1"/>
    </row>
    <row r="79533" spans="8:8" x14ac:dyDescent="0.3">
      <c r="H79533" s="1"/>
    </row>
    <row r="79534" spans="8:8" x14ac:dyDescent="0.3">
      <c r="H79534" s="1"/>
    </row>
    <row r="79535" spans="8:8" x14ac:dyDescent="0.3">
      <c r="H79535" s="1"/>
    </row>
    <row r="79536" spans="8:8" x14ac:dyDescent="0.3">
      <c r="H79536" s="1"/>
    </row>
    <row r="79537" spans="8:8" x14ac:dyDescent="0.3">
      <c r="H79537" s="1"/>
    </row>
    <row r="79538" spans="8:8" x14ac:dyDescent="0.3">
      <c r="H79538" s="1"/>
    </row>
    <row r="79539" spans="8:8" x14ac:dyDescent="0.3">
      <c r="H79539" s="1"/>
    </row>
    <row r="79540" spans="8:8" x14ac:dyDescent="0.3">
      <c r="H79540" s="1"/>
    </row>
    <row r="79541" spans="8:8" x14ac:dyDescent="0.3">
      <c r="H79541" s="1"/>
    </row>
    <row r="79542" spans="8:8" x14ac:dyDescent="0.3">
      <c r="H79542" s="1"/>
    </row>
    <row r="79543" spans="8:8" x14ac:dyDescent="0.3">
      <c r="H79543" s="1"/>
    </row>
    <row r="79544" spans="8:8" x14ac:dyDescent="0.3">
      <c r="H79544" s="1"/>
    </row>
    <row r="79545" spans="8:8" x14ac:dyDescent="0.3">
      <c r="H79545" s="1"/>
    </row>
    <row r="79546" spans="8:8" x14ac:dyDescent="0.3">
      <c r="H79546" s="1"/>
    </row>
    <row r="79547" spans="8:8" x14ac:dyDescent="0.3">
      <c r="H79547" s="1"/>
    </row>
    <row r="79548" spans="8:8" x14ac:dyDescent="0.3">
      <c r="H79548" s="1"/>
    </row>
    <row r="79549" spans="8:8" x14ac:dyDescent="0.3">
      <c r="H79549" s="1"/>
    </row>
    <row r="79550" spans="8:8" x14ac:dyDescent="0.3">
      <c r="H79550" s="1"/>
    </row>
    <row r="79551" spans="8:8" x14ac:dyDescent="0.3">
      <c r="H79551" s="1"/>
    </row>
    <row r="79552" spans="8:8" x14ac:dyDescent="0.3">
      <c r="H79552" s="1"/>
    </row>
    <row r="79553" spans="8:8" x14ac:dyDescent="0.3">
      <c r="H79553" s="1"/>
    </row>
    <row r="79554" spans="8:8" x14ac:dyDescent="0.3">
      <c r="H79554" s="1"/>
    </row>
    <row r="79555" spans="8:8" x14ac:dyDescent="0.3">
      <c r="H79555" s="1"/>
    </row>
    <row r="79556" spans="8:8" x14ac:dyDescent="0.3">
      <c r="H79556" s="1"/>
    </row>
    <row r="79557" spans="8:8" x14ac:dyDescent="0.3">
      <c r="H79557" s="1"/>
    </row>
    <row r="79558" spans="8:8" x14ac:dyDescent="0.3">
      <c r="H79558" s="1"/>
    </row>
    <row r="79559" spans="8:8" x14ac:dyDescent="0.3">
      <c r="H79559" s="1"/>
    </row>
    <row r="79560" spans="8:8" x14ac:dyDescent="0.3">
      <c r="H79560" s="1"/>
    </row>
    <row r="79561" spans="8:8" x14ac:dyDescent="0.3">
      <c r="H79561" s="1"/>
    </row>
    <row r="79562" spans="8:8" x14ac:dyDescent="0.3">
      <c r="H79562" s="1"/>
    </row>
    <row r="79563" spans="8:8" x14ac:dyDescent="0.3">
      <c r="H79563" s="1"/>
    </row>
    <row r="79564" spans="8:8" x14ac:dyDescent="0.3">
      <c r="H79564" s="1"/>
    </row>
    <row r="79565" spans="8:8" x14ac:dyDescent="0.3">
      <c r="H79565" s="1"/>
    </row>
    <row r="79566" spans="8:8" x14ac:dyDescent="0.3">
      <c r="H79566" s="1"/>
    </row>
    <row r="79567" spans="8:8" x14ac:dyDescent="0.3">
      <c r="H79567" s="1"/>
    </row>
    <row r="79568" spans="8:8" x14ac:dyDescent="0.3">
      <c r="H79568" s="1"/>
    </row>
    <row r="79569" spans="8:8" x14ac:dyDescent="0.3">
      <c r="H79569" s="1"/>
    </row>
    <row r="79570" spans="8:8" x14ac:dyDescent="0.3">
      <c r="H79570" s="1"/>
    </row>
    <row r="79571" spans="8:8" x14ac:dyDescent="0.3">
      <c r="H79571" s="1"/>
    </row>
    <row r="79572" spans="8:8" x14ac:dyDescent="0.3">
      <c r="H79572" s="1"/>
    </row>
    <row r="79573" spans="8:8" x14ac:dyDescent="0.3">
      <c r="H79573" s="1"/>
    </row>
    <row r="79574" spans="8:8" x14ac:dyDescent="0.3">
      <c r="H79574" s="1"/>
    </row>
    <row r="79575" spans="8:8" x14ac:dyDescent="0.3">
      <c r="H79575" s="1"/>
    </row>
    <row r="79576" spans="8:8" x14ac:dyDescent="0.3">
      <c r="H79576" s="1"/>
    </row>
    <row r="79577" spans="8:8" x14ac:dyDescent="0.3">
      <c r="H79577" s="1"/>
    </row>
    <row r="79578" spans="8:8" x14ac:dyDescent="0.3">
      <c r="H79578" s="1"/>
    </row>
    <row r="79579" spans="8:8" x14ac:dyDescent="0.3">
      <c r="H79579" s="1"/>
    </row>
    <row r="79580" spans="8:8" x14ac:dyDescent="0.3">
      <c r="H79580" s="1"/>
    </row>
    <row r="79581" spans="8:8" x14ac:dyDescent="0.3">
      <c r="H79581" s="1"/>
    </row>
    <row r="79582" spans="8:8" x14ac:dyDescent="0.3">
      <c r="H79582" s="1"/>
    </row>
    <row r="79583" spans="8:8" x14ac:dyDescent="0.3">
      <c r="H79583" s="1"/>
    </row>
    <row r="79584" spans="8:8" x14ac:dyDescent="0.3">
      <c r="H79584" s="1"/>
    </row>
    <row r="79585" spans="8:8" x14ac:dyDescent="0.3">
      <c r="H79585" s="1"/>
    </row>
    <row r="79586" spans="8:8" x14ac:dyDescent="0.3">
      <c r="H79586" s="1"/>
    </row>
    <row r="79587" spans="8:8" x14ac:dyDescent="0.3">
      <c r="H79587" s="1"/>
    </row>
    <row r="79588" spans="8:8" x14ac:dyDescent="0.3">
      <c r="H79588" s="1"/>
    </row>
    <row r="79589" spans="8:8" x14ac:dyDescent="0.3">
      <c r="H79589" s="1"/>
    </row>
    <row r="79590" spans="8:8" x14ac:dyDescent="0.3">
      <c r="H79590" s="1"/>
    </row>
    <row r="79591" spans="8:8" x14ac:dyDescent="0.3">
      <c r="H79591" s="1"/>
    </row>
    <row r="79592" spans="8:8" x14ac:dyDescent="0.3">
      <c r="H79592" s="1"/>
    </row>
    <row r="79593" spans="8:8" x14ac:dyDescent="0.3">
      <c r="H79593" s="1"/>
    </row>
    <row r="79594" spans="8:8" x14ac:dyDescent="0.3">
      <c r="H79594" s="1"/>
    </row>
    <row r="79595" spans="8:8" x14ac:dyDescent="0.3">
      <c r="H79595" s="1"/>
    </row>
    <row r="79596" spans="8:8" x14ac:dyDescent="0.3">
      <c r="H79596" s="1"/>
    </row>
    <row r="79597" spans="8:8" x14ac:dyDescent="0.3">
      <c r="H79597" s="1"/>
    </row>
    <row r="79598" spans="8:8" x14ac:dyDescent="0.3">
      <c r="H79598" s="1"/>
    </row>
    <row r="79599" spans="8:8" x14ac:dyDescent="0.3">
      <c r="H79599" s="1"/>
    </row>
    <row r="79600" spans="8:8" x14ac:dyDescent="0.3">
      <c r="H79600" s="1"/>
    </row>
    <row r="79601" spans="8:8" x14ac:dyDescent="0.3">
      <c r="H79601" s="1"/>
    </row>
    <row r="79602" spans="8:8" x14ac:dyDescent="0.3">
      <c r="H79602" s="1"/>
    </row>
    <row r="79603" spans="8:8" x14ac:dyDescent="0.3">
      <c r="H79603" s="1"/>
    </row>
    <row r="79604" spans="8:8" x14ac:dyDescent="0.3">
      <c r="H79604" s="1"/>
    </row>
    <row r="79605" spans="8:8" x14ac:dyDescent="0.3">
      <c r="H79605" s="1"/>
    </row>
    <row r="79606" spans="8:8" x14ac:dyDescent="0.3">
      <c r="H79606" s="1"/>
    </row>
    <row r="79607" spans="8:8" x14ac:dyDescent="0.3">
      <c r="H79607" s="1"/>
    </row>
    <row r="79608" spans="8:8" x14ac:dyDescent="0.3">
      <c r="H79608" s="1"/>
    </row>
    <row r="79609" spans="8:8" x14ac:dyDescent="0.3">
      <c r="H79609" s="1"/>
    </row>
    <row r="79610" spans="8:8" x14ac:dyDescent="0.3">
      <c r="H79610" s="1"/>
    </row>
    <row r="79611" spans="8:8" x14ac:dyDescent="0.3">
      <c r="H79611" s="1"/>
    </row>
    <row r="79612" spans="8:8" x14ac:dyDescent="0.3">
      <c r="H79612" s="1"/>
    </row>
    <row r="79613" spans="8:8" x14ac:dyDescent="0.3">
      <c r="H79613" s="1"/>
    </row>
    <row r="79614" spans="8:8" x14ac:dyDescent="0.3">
      <c r="H79614" s="1"/>
    </row>
    <row r="79615" spans="8:8" x14ac:dyDescent="0.3">
      <c r="H79615" s="1"/>
    </row>
    <row r="79616" spans="8:8" x14ac:dyDescent="0.3">
      <c r="H79616" s="1"/>
    </row>
    <row r="79617" spans="8:8" x14ac:dyDescent="0.3">
      <c r="H79617" s="1"/>
    </row>
    <row r="79618" spans="8:8" x14ac:dyDescent="0.3">
      <c r="H79618" s="1"/>
    </row>
    <row r="79619" spans="8:8" x14ac:dyDescent="0.3">
      <c r="H79619" s="1"/>
    </row>
    <row r="79620" spans="8:8" x14ac:dyDescent="0.3">
      <c r="H79620" s="1"/>
    </row>
    <row r="79621" spans="8:8" x14ac:dyDescent="0.3">
      <c r="H79621" s="1"/>
    </row>
    <row r="79622" spans="8:8" x14ac:dyDescent="0.3">
      <c r="H79622" s="1"/>
    </row>
    <row r="79623" spans="8:8" x14ac:dyDescent="0.3">
      <c r="H79623" s="1"/>
    </row>
    <row r="79624" spans="8:8" x14ac:dyDescent="0.3">
      <c r="H79624" s="1"/>
    </row>
    <row r="79625" spans="8:8" x14ac:dyDescent="0.3">
      <c r="H79625" s="1"/>
    </row>
    <row r="79626" spans="8:8" x14ac:dyDescent="0.3">
      <c r="H79626" s="1"/>
    </row>
    <row r="79627" spans="8:8" x14ac:dyDescent="0.3">
      <c r="H79627" s="1"/>
    </row>
    <row r="79628" spans="8:8" x14ac:dyDescent="0.3">
      <c r="H79628" s="1"/>
    </row>
    <row r="79629" spans="8:8" x14ac:dyDescent="0.3">
      <c r="H79629" s="1"/>
    </row>
    <row r="79630" spans="8:8" x14ac:dyDescent="0.3">
      <c r="H79630" s="1"/>
    </row>
    <row r="79631" spans="8:8" x14ac:dyDescent="0.3">
      <c r="H79631" s="1"/>
    </row>
    <row r="79632" spans="8:8" x14ac:dyDescent="0.3">
      <c r="H79632" s="1"/>
    </row>
    <row r="79633" spans="8:8" x14ac:dyDescent="0.3">
      <c r="H79633" s="1"/>
    </row>
    <row r="79634" spans="8:8" x14ac:dyDescent="0.3">
      <c r="H79634" s="1"/>
    </row>
    <row r="79635" spans="8:8" x14ac:dyDescent="0.3">
      <c r="H79635" s="1"/>
    </row>
    <row r="79636" spans="8:8" x14ac:dyDescent="0.3">
      <c r="H79636" s="1"/>
    </row>
    <row r="79637" spans="8:8" x14ac:dyDescent="0.3">
      <c r="H79637" s="1"/>
    </row>
    <row r="79638" spans="8:8" x14ac:dyDescent="0.3">
      <c r="H79638" s="1"/>
    </row>
    <row r="79639" spans="8:8" x14ac:dyDescent="0.3">
      <c r="H79639" s="1"/>
    </row>
    <row r="79640" spans="8:8" x14ac:dyDescent="0.3">
      <c r="H79640" s="1"/>
    </row>
    <row r="79641" spans="8:8" x14ac:dyDescent="0.3">
      <c r="H79641" s="1"/>
    </row>
    <row r="79642" spans="8:8" x14ac:dyDescent="0.3">
      <c r="H79642" s="1"/>
    </row>
    <row r="79643" spans="8:8" x14ac:dyDescent="0.3">
      <c r="H79643" s="1"/>
    </row>
    <row r="79644" spans="8:8" x14ac:dyDescent="0.3">
      <c r="H79644" s="1"/>
    </row>
    <row r="79645" spans="8:8" x14ac:dyDescent="0.3">
      <c r="H79645" s="1"/>
    </row>
    <row r="79646" spans="8:8" x14ac:dyDescent="0.3">
      <c r="H79646" s="1"/>
    </row>
    <row r="79647" spans="8:8" x14ac:dyDescent="0.3">
      <c r="H79647" s="1"/>
    </row>
    <row r="79648" spans="8:8" x14ac:dyDescent="0.3">
      <c r="H79648" s="1"/>
    </row>
    <row r="79649" spans="8:8" x14ac:dyDescent="0.3">
      <c r="H79649" s="1"/>
    </row>
    <row r="79650" spans="8:8" x14ac:dyDescent="0.3">
      <c r="H79650" s="1"/>
    </row>
    <row r="79651" spans="8:8" x14ac:dyDescent="0.3">
      <c r="H79651" s="1"/>
    </row>
    <row r="79652" spans="8:8" x14ac:dyDescent="0.3">
      <c r="H79652" s="1"/>
    </row>
    <row r="79653" spans="8:8" x14ac:dyDescent="0.3">
      <c r="H79653" s="1"/>
    </row>
    <row r="79654" spans="8:8" x14ac:dyDescent="0.3">
      <c r="H79654" s="1"/>
    </row>
    <row r="79655" spans="8:8" x14ac:dyDescent="0.3">
      <c r="H79655" s="1"/>
    </row>
    <row r="79656" spans="8:8" x14ac:dyDescent="0.3">
      <c r="H79656" s="1"/>
    </row>
    <row r="79657" spans="8:8" x14ac:dyDescent="0.3">
      <c r="H79657" s="1"/>
    </row>
    <row r="79658" spans="8:8" x14ac:dyDescent="0.3">
      <c r="H79658" s="1"/>
    </row>
    <row r="79659" spans="8:8" x14ac:dyDescent="0.3">
      <c r="H79659" s="1"/>
    </row>
    <row r="79660" spans="8:8" x14ac:dyDescent="0.3">
      <c r="H79660" s="1"/>
    </row>
    <row r="79661" spans="8:8" x14ac:dyDescent="0.3">
      <c r="H79661" s="1"/>
    </row>
    <row r="79662" spans="8:8" x14ac:dyDescent="0.3">
      <c r="H79662" s="1"/>
    </row>
    <row r="79663" spans="8:8" x14ac:dyDescent="0.3">
      <c r="H79663" s="1"/>
    </row>
    <row r="79664" spans="8:8" x14ac:dyDescent="0.3">
      <c r="H79664" s="1"/>
    </row>
    <row r="79665" spans="8:8" x14ac:dyDescent="0.3">
      <c r="H79665" s="1"/>
    </row>
    <row r="79666" spans="8:8" x14ac:dyDescent="0.3">
      <c r="H79666" s="1"/>
    </row>
    <row r="79667" spans="8:8" x14ac:dyDescent="0.3">
      <c r="H79667" s="1"/>
    </row>
    <row r="79668" spans="8:8" x14ac:dyDescent="0.3">
      <c r="H79668" s="1"/>
    </row>
    <row r="79669" spans="8:8" x14ac:dyDescent="0.3">
      <c r="H79669" s="1"/>
    </row>
    <row r="79670" spans="8:8" x14ac:dyDescent="0.3">
      <c r="H79670" s="1"/>
    </row>
    <row r="79671" spans="8:8" x14ac:dyDescent="0.3">
      <c r="H79671" s="1"/>
    </row>
    <row r="79672" spans="8:8" x14ac:dyDescent="0.3">
      <c r="H79672" s="1"/>
    </row>
    <row r="79673" spans="8:8" x14ac:dyDescent="0.3">
      <c r="H79673" s="1"/>
    </row>
    <row r="79674" spans="8:8" x14ac:dyDescent="0.3">
      <c r="H79674" s="1"/>
    </row>
    <row r="79675" spans="8:8" x14ac:dyDescent="0.3">
      <c r="H79675" s="1"/>
    </row>
    <row r="79676" spans="8:8" x14ac:dyDescent="0.3">
      <c r="H79676" s="1"/>
    </row>
    <row r="79677" spans="8:8" x14ac:dyDescent="0.3">
      <c r="H79677" s="1"/>
    </row>
    <row r="79678" spans="8:8" x14ac:dyDescent="0.3">
      <c r="H79678" s="1"/>
    </row>
    <row r="79679" spans="8:8" x14ac:dyDescent="0.3">
      <c r="H79679" s="1"/>
    </row>
    <row r="79680" spans="8:8" x14ac:dyDescent="0.3">
      <c r="H79680" s="1"/>
    </row>
    <row r="79681" spans="8:8" x14ac:dyDescent="0.3">
      <c r="H79681" s="1"/>
    </row>
    <row r="79682" spans="8:8" x14ac:dyDescent="0.3">
      <c r="H79682" s="1"/>
    </row>
    <row r="79683" spans="8:8" x14ac:dyDescent="0.3">
      <c r="H79683" s="1"/>
    </row>
    <row r="79684" spans="8:8" x14ac:dyDescent="0.3">
      <c r="H79684" s="1"/>
    </row>
    <row r="79685" spans="8:8" x14ac:dyDescent="0.3">
      <c r="H79685" s="1"/>
    </row>
    <row r="79686" spans="8:8" x14ac:dyDescent="0.3">
      <c r="H79686" s="1"/>
    </row>
    <row r="79687" spans="8:8" x14ac:dyDescent="0.3">
      <c r="H79687" s="1"/>
    </row>
    <row r="79688" spans="8:8" x14ac:dyDescent="0.3">
      <c r="H79688" s="1"/>
    </row>
    <row r="79689" spans="8:8" x14ac:dyDescent="0.3">
      <c r="H79689" s="1"/>
    </row>
    <row r="79690" spans="8:8" x14ac:dyDescent="0.3">
      <c r="H79690" s="1"/>
    </row>
    <row r="79691" spans="8:8" x14ac:dyDescent="0.3">
      <c r="H79691" s="1"/>
    </row>
    <row r="79692" spans="8:8" x14ac:dyDescent="0.3">
      <c r="H79692" s="1"/>
    </row>
    <row r="79693" spans="8:8" x14ac:dyDescent="0.3">
      <c r="H79693" s="1"/>
    </row>
    <row r="79694" spans="8:8" x14ac:dyDescent="0.3">
      <c r="H79694" s="1"/>
    </row>
    <row r="79695" spans="8:8" x14ac:dyDescent="0.3">
      <c r="H79695" s="1"/>
    </row>
    <row r="79696" spans="8:8" x14ac:dyDescent="0.3">
      <c r="H79696" s="1"/>
    </row>
    <row r="79697" spans="8:8" x14ac:dyDescent="0.3">
      <c r="H79697" s="1"/>
    </row>
    <row r="79698" spans="8:8" x14ac:dyDescent="0.3">
      <c r="H79698" s="1"/>
    </row>
    <row r="79699" spans="8:8" x14ac:dyDescent="0.3">
      <c r="H79699" s="1"/>
    </row>
    <row r="79700" spans="8:8" x14ac:dyDescent="0.3">
      <c r="H79700" s="1"/>
    </row>
    <row r="79701" spans="8:8" x14ac:dyDescent="0.3">
      <c r="H79701" s="1"/>
    </row>
    <row r="79702" spans="8:8" x14ac:dyDescent="0.3">
      <c r="H79702" s="1"/>
    </row>
    <row r="79703" spans="8:8" x14ac:dyDescent="0.3">
      <c r="H79703" s="1"/>
    </row>
    <row r="79704" spans="8:8" x14ac:dyDescent="0.3">
      <c r="H79704" s="1"/>
    </row>
    <row r="79705" spans="8:8" x14ac:dyDescent="0.3">
      <c r="H79705" s="1"/>
    </row>
    <row r="79706" spans="8:8" x14ac:dyDescent="0.3">
      <c r="H79706" s="1"/>
    </row>
    <row r="79707" spans="8:8" x14ac:dyDescent="0.3">
      <c r="H79707" s="1"/>
    </row>
    <row r="79708" spans="8:8" x14ac:dyDescent="0.3">
      <c r="H79708" s="1"/>
    </row>
    <row r="79709" spans="8:8" x14ac:dyDescent="0.3">
      <c r="H79709" s="1"/>
    </row>
    <row r="79710" spans="8:8" x14ac:dyDescent="0.3">
      <c r="H79710" s="1"/>
    </row>
    <row r="79711" spans="8:8" x14ac:dyDescent="0.3">
      <c r="H79711" s="1"/>
    </row>
    <row r="79712" spans="8:8" x14ac:dyDescent="0.3">
      <c r="H79712" s="1"/>
    </row>
    <row r="79713" spans="8:8" x14ac:dyDescent="0.3">
      <c r="H79713" s="1"/>
    </row>
    <row r="79714" spans="8:8" x14ac:dyDescent="0.3">
      <c r="H79714" s="1"/>
    </row>
    <row r="79715" spans="8:8" x14ac:dyDescent="0.3">
      <c r="H79715" s="1"/>
    </row>
    <row r="79716" spans="8:8" x14ac:dyDescent="0.3">
      <c r="H79716" s="1"/>
    </row>
    <row r="79717" spans="8:8" x14ac:dyDescent="0.3">
      <c r="H79717" s="1"/>
    </row>
    <row r="79718" spans="8:8" x14ac:dyDescent="0.3">
      <c r="H79718" s="1"/>
    </row>
    <row r="79719" spans="8:8" x14ac:dyDescent="0.3">
      <c r="H79719" s="1"/>
    </row>
    <row r="79720" spans="8:8" x14ac:dyDescent="0.3">
      <c r="H79720" s="1"/>
    </row>
    <row r="79721" spans="8:8" x14ac:dyDescent="0.3">
      <c r="H79721" s="1"/>
    </row>
    <row r="79722" spans="8:8" x14ac:dyDescent="0.3">
      <c r="H79722" s="1"/>
    </row>
    <row r="79723" spans="8:8" x14ac:dyDescent="0.3">
      <c r="H79723" s="1"/>
    </row>
    <row r="79724" spans="8:8" x14ac:dyDescent="0.3">
      <c r="H79724" s="1"/>
    </row>
    <row r="79725" spans="8:8" x14ac:dyDescent="0.3">
      <c r="H79725" s="1"/>
    </row>
    <row r="79726" spans="8:8" x14ac:dyDescent="0.3">
      <c r="H79726" s="1"/>
    </row>
    <row r="79727" spans="8:8" x14ac:dyDescent="0.3">
      <c r="H79727" s="1"/>
    </row>
    <row r="79728" spans="8:8" x14ac:dyDescent="0.3">
      <c r="H79728" s="1"/>
    </row>
    <row r="79729" spans="8:8" x14ac:dyDescent="0.3">
      <c r="H79729" s="1"/>
    </row>
    <row r="79730" spans="8:8" x14ac:dyDescent="0.3">
      <c r="H79730" s="1"/>
    </row>
    <row r="79731" spans="8:8" x14ac:dyDescent="0.3">
      <c r="H79731" s="1"/>
    </row>
    <row r="79732" spans="8:8" x14ac:dyDescent="0.3">
      <c r="H79732" s="1"/>
    </row>
    <row r="79733" spans="8:8" x14ac:dyDescent="0.3">
      <c r="H79733" s="1"/>
    </row>
    <row r="79734" spans="8:8" x14ac:dyDescent="0.3">
      <c r="H79734" s="1"/>
    </row>
    <row r="79735" spans="8:8" x14ac:dyDescent="0.3">
      <c r="H79735" s="1"/>
    </row>
    <row r="79736" spans="8:8" x14ac:dyDescent="0.3">
      <c r="H79736" s="1"/>
    </row>
    <row r="79737" spans="8:8" x14ac:dyDescent="0.3">
      <c r="H79737" s="1"/>
    </row>
    <row r="79738" spans="8:8" x14ac:dyDescent="0.3">
      <c r="H79738" s="1"/>
    </row>
    <row r="79739" spans="8:8" x14ac:dyDescent="0.3">
      <c r="H79739" s="1"/>
    </row>
    <row r="79740" spans="8:8" x14ac:dyDescent="0.3">
      <c r="H79740" s="1"/>
    </row>
    <row r="79741" spans="8:8" x14ac:dyDescent="0.3">
      <c r="H79741" s="1"/>
    </row>
    <row r="79742" spans="8:8" x14ac:dyDescent="0.3">
      <c r="H79742" s="1"/>
    </row>
    <row r="79743" spans="8:8" x14ac:dyDescent="0.3">
      <c r="H79743" s="1"/>
    </row>
    <row r="79744" spans="8:8" x14ac:dyDescent="0.3">
      <c r="H79744" s="1"/>
    </row>
    <row r="79745" spans="8:8" x14ac:dyDescent="0.3">
      <c r="H79745" s="1"/>
    </row>
    <row r="79746" spans="8:8" x14ac:dyDescent="0.3">
      <c r="H79746" s="1"/>
    </row>
    <row r="79747" spans="8:8" x14ac:dyDescent="0.3">
      <c r="H79747" s="1"/>
    </row>
    <row r="79748" spans="8:8" x14ac:dyDescent="0.3">
      <c r="H79748" s="1"/>
    </row>
    <row r="79749" spans="8:8" x14ac:dyDescent="0.3">
      <c r="H79749" s="1"/>
    </row>
    <row r="79750" spans="8:8" x14ac:dyDescent="0.3">
      <c r="H79750" s="1"/>
    </row>
    <row r="79751" spans="8:8" x14ac:dyDescent="0.3">
      <c r="H79751" s="1"/>
    </row>
    <row r="79752" spans="8:8" x14ac:dyDescent="0.3">
      <c r="H79752" s="1"/>
    </row>
    <row r="79753" spans="8:8" x14ac:dyDescent="0.3">
      <c r="H79753" s="1"/>
    </row>
    <row r="79754" spans="8:8" x14ac:dyDescent="0.3">
      <c r="H79754" s="1"/>
    </row>
    <row r="79755" spans="8:8" x14ac:dyDescent="0.3">
      <c r="H79755" s="1"/>
    </row>
    <row r="79756" spans="8:8" x14ac:dyDescent="0.3">
      <c r="H79756" s="1"/>
    </row>
    <row r="79757" spans="8:8" x14ac:dyDescent="0.3">
      <c r="H79757" s="1"/>
    </row>
    <row r="79758" spans="8:8" x14ac:dyDescent="0.3">
      <c r="H79758" s="1"/>
    </row>
    <row r="79759" spans="8:8" x14ac:dyDescent="0.3">
      <c r="H79759" s="1"/>
    </row>
    <row r="79760" spans="8:8" x14ac:dyDescent="0.3">
      <c r="H79760" s="1"/>
    </row>
    <row r="79761" spans="8:8" x14ac:dyDescent="0.3">
      <c r="H79761" s="1"/>
    </row>
    <row r="79762" spans="8:8" x14ac:dyDescent="0.3">
      <c r="H79762" s="1"/>
    </row>
    <row r="79763" spans="8:8" x14ac:dyDescent="0.3">
      <c r="H79763" s="1"/>
    </row>
    <row r="79764" spans="8:8" x14ac:dyDescent="0.3">
      <c r="H79764" s="1"/>
    </row>
    <row r="79765" spans="8:8" x14ac:dyDescent="0.3">
      <c r="H79765" s="1"/>
    </row>
    <row r="79766" spans="8:8" x14ac:dyDescent="0.3">
      <c r="H79766" s="1"/>
    </row>
    <row r="79767" spans="8:8" x14ac:dyDescent="0.3">
      <c r="H79767" s="1"/>
    </row>
    <row r="79768" spans="8:8" x14ac:dyDescent="0.3">
      <c r="H79768" s="1"/>
    </row>
    <row r="79769" spans="8:8" x14ac:dyDescent="0.3">
      <c r="H79769" s="1"/>
    </row>
    <row r="79770" spans="8:8" x14ac:dyDescent="0.3">
      <c r="H79770" s="1"/>
    </row>
    <row r="79771" spans="8:8" x14ac:dyDescent="0.3">
      <c r="H79771" s="1"/>
    </row>
    <row r="79772" spans="8:8" x14ac:dyDescent="0.3">
      <c r="H79772" s="1"/>
    </row>
    <row r="79773" spans="8:8" x14ac:dyDescent="0.3">
      <c r="H79773" s="1"/>
    </row>
    <row r="79774" spans="8:8" x14ac:dyDescent="0.3">
      <c r="H79774" s="1"/>
    </row>
    <row r="79775" spans="8:8" x14ac:dyDescent="0.3">
      <c r="H79775" s="1"/>
    </row>
    <row r="79776" spans="8:8" x14ac:dyDescent="0.3">
      <c r="H79776" s="1"/>
    </row>
    <row r="79777" spans="8:8" x14ac:dyDescent="0.3">
      <c r="H79777" s="1"/>
    </row>
    <row r="79778" spans="8:8" x14ac:dyDescent="0.3">
      <c r="H79778" s="1"/>
    </row>
    <row r="79779" spans="8:8" x14ac:dyDescent="0.3">
      <c r="H79779" s="1"/>
    </row>
    <row r="79780" spans="8:8" x14ac:dyDescent="0.3">
      <c r="H79780" s="1"/>
    </row>
    <row r="79781" spans="8:8" x14ac:dyDescent="0.3">
      <c r="H79781" s="1"/>
    </row>
    <row r="79782" spans="8:8" x14ac:dyDescent="0.3">
      <c r="H79782" s="1"/>
    </row>
    <row r="79783" spans="8:8" x14ac:dyDescent="0.3">
      <c r="H79783" s="1"/>
    </row>
    <row r="79784" spans="8:8" x14ac:dyDescent="0.3">
      <c r="H79784" s="1"/>
    </row>
    <row r="79785" spans="8:8" x14ac:dyDescent="0.3">
      <c r="H79785" s="1"/>
    </row>
    <row r="79786" spans="8:8" x14ac:dyDescent="0.3">
      <c r="H79786" s="1"/>
    </row>
    <row r="79787" spans="8:8" x14ac:dyDescent="0.3">
      <c r="H79787" s="1"/>
    </row>
    <row r="79788" spans="8:8" x14ac:dyDescent="0.3">
      <c r="H79788" s="1"/>
    </row>
    <row r="79789" spans="8:8" x14ac:dyDescent="0.3">
      <c r="H79789" s="1"/>
    </row>
    <row r="79790" spans="8:8" x14ac:dyDescent="0.3">
      <c r="H79790" s="1"/>
    </row>
    <row r="79791" spans="8:8" x14ac:dyDescent="0.3">
      <c r="H79791" s="1"/>
    </row>
    <row r="79792" spans="8:8" x14ac:dyDescent="0.3">
      <c r="H79792" s="1"/>
    </row>
    <row r="79793" spans="8:8" x14ac:dyDescent="0.3">
      <c r="H79793" s="1"/>
    </row>
    <row r="79794" spans="8:8" x14ac:dyDescent="0.3">
      <c r="H79794" s="1"/>
    </row>
    <row r="79795" spans="8:8" x14ac:dyDescent="0.3">
      <c r="H79795" s="1"/>
    </row>
    <row r="79796" spans="8:8" x14ac:dyDescent="0.3">
      <c r="H79796" s="1"/>
    </row>
    <row r="79797" spans="8:8" x14ac:dyDescent="0.3">
      <c r="H79797" s="1"/>
    </row>
    <row r="79798" spans="8:8" x14ac:dyDescent="0.3">
      <c r="H79798" s="1"/>
    </row>
    <row r="79799" spans="8:8" x14ac:dyDescent="0.3">
      <c r="H79799" s="1"/>
    </row>
    <row r="79800" spans="8:8" x14ac:dyDescent="0.3">
      <c r="H79800" s="1"/>
    </row>
    <row r="79801" spans="8:8" x14ac:dyDescent="0.3">
      <c r="H79801" s="1"/>
    </row>
    <row r="79802" spans="8:8" x14ac:dyDescent="0.3">
      <c r="H79802" s="1"/>
    </row>
    <row r="79803" spans="8:8" x14ac:dyDescent="0.3">
      <c r="H79803" s="1"/>
    </row>
    <row r="79804" spans="8:8" x14ac:dyDescent="0.3">
      <c r="H79804" s="1"/>
    </row>
    <row r="79805" spans="8:8" x14ac:dyDescent="0.3">
      <c r="H79805" s="1"/>
    </row>
    <row r="79806" spans="8:8" x14ac:dyDescent="0.3">
      <c r="H79806" s="1"/>
    </row>
    <row r="79807" spans="8:8" x14ac:dyDescent="0.3">
      <c r="H79807" s="1"/>
    </row>
    <row r="79808" spans="8:8" x14ac:dyDescent="0.3">
      <c r="H79808" s="1"/>
    </row>
    <row r="79809" spans="8:8" x14ac:dyDescent="0.3">
      <c r="H79809" s="1"/>
    </row>
    <row r="79810" spans="8:8" x14ac:dyDescent="0.3">
      <c r="H79810" s="1"/>
    </row>
    <row r="79811" spans="8:8" x14ac:dyDescent="0.3">
      <c r="H79811" s="1"/>
    </row>
    <row r="79812" spans="8:8" x14ac:dyDescent="0.3">
      <c r="H79812" s="1"/>
    </row>
    <row r="79813" spans="8:8" x14ac:dyDescent="0.3">
      <c r="H79813" s="1"/>
    </row>
    <row r="79814" spans="8:8" x14ac:dyDescent="0.3">
      <c r="H79814" s="1"/>
    </row>
    <row r="79815" spans="8:8" x14ac:dyDescent="0.3">
      <c r="H79815" s="1"/>
    </row>
    <row r="79816" spans="8:8" x14ac:dyDescent="0.3">
      <c r="H79816" s="1"/>
    </row>
    <row r="79817" spans="8:8" x14ac:dyDescent="0.3">
      <c r="H79817" s="1"/>
    </row>
    <row r="79818" spans="8:8" x14ac:dyDescent="0.3">
      <c r="H79818" s="1"/>
    </row>
    <row r="79819" spans="8:8" x14ac:dyDescent="0.3">
      <c r="H79819" s="1"/>
    </row>
    <row r="79820" spans="8:8" x14ac:dyDescent="0.3">
      <c r="H79820" s="1"/>
    </row>
    <row r="79821" spans="8:8" x14ac:dyDescent="0.3">
      <c r="H79821" s="1"/>
    </row>
    <row r="79822" spans="8:8" x14ac:dyDescent="0.3">
      <c r="H79822" s="1"/>
    </row>
    <row r="79823" spans="8:8" x14ac:dyDescent="0.3">
      <c r="H79823" s="1"/>
    </row>
    <row r="79824" spans="8:8" x14ac:dyDescent="0.3">
      <c r="H79824" s="1"/>
    </row>
    <row r="79825" spans="8:8" x14ac:dyDescent="0.3">
      <c r="H79825" s="1"/>
    </row>
    <row r="79826" spans="8:8" x14ac:dyDescent="0.3">
      <c r="H79826" s="1"/>
    </row>
    <row r="79827" spans="8:8" x14ac:dyDescent="0.3">
      <c r="H79827" s="1"/>
    </row>
    <row r="79828" spans="8:8" x14ac:dyDescent="0.3">
      <c r="H79828" s="1"/>
    </row>
    <row r="79829" spans="8:8" x14ac:dyDescent="0.3">
      <c r="H79829" s="1"/>
    </row>
    <row r="79830" spans="8:8" x14ac:dyDescent="0.3">
      <c r="H79830" s="1"/>
    </row>
    <row r="79831" spans="8:8" x14ac:dyDescent="0.3">
      <c r="H79831" s="1"/>
    </row>
    <row r="79832" spans="8:8" x14ac:dyDescent="0.3">
      <c r="H79832" s="1"/>
    </row>
    <row r="79833" spans="8:8" x14ac:dyDescent="0.3">
      <c r="H79833" s="1"/>
    </row>
    <row r="79834" spans="8:8" x14ac:dyDescent="0.3">
      <c r="H79834" s="1"/>
    </row>
    <row r="79835" spans="8:8" x14ac:dyDescent="0.3">
      <c r="H79835" s="1"/>
    </row>
    <row r="79836" spans="8:8" x14ac:dyDescent="0.3">
      <c r="H79836" s="1"/>
    </row>
    <row r="79837" spans="8:8" x14ac:dyDescent="0.3">
      <c r="H79837" s="1"/>
    </row>
    <row r="79838" spans="8:8" x14ac:dyDescent="0.3">
      <c r="H79838" s="1"/>
    </row>
    <row r="79839" spans="8:8" x14ac:dyDescent="0.3">
      <c r="H79839" s="1"/>
    </row>
    <row r="79840" spans="8:8" x14ac:dyDescent="0.3">
      <c r="H79840" s="1"/>
    </row>
    <row r="79841" spans="8:8" x14ac:dyDescent="0.3">
      <c r="H79841" s="1"/>
    </row>
    <row r="79842" spans="8:8" x14ac:dyDescent="0.3">
      <c r="H79842" s="1"/>
    </row>
    <row r="79843" spans="8:8" x14ac:dyDescent="0.3">
      <c r="H79843" s="1"/>
    </row>
    <row r="79844" spans="8:8" x14ac:dyDescent="0.3">
      <c r="H79844" s="1"/>
    </row>
    <row r="79845" spans="8:8" x14ac:dyDescent="0.3">
      <c r="H79845" s="1"/>
    </row>
    <row r="79846" spans="8:8" x14ac:dyDescent="0.3">
      <c r="H79846" s="1"/>
    </row>
    <row r="79847" spans="8:8" x14ac:dyDescent="0.3">
      <c r="H79847" s="1"/>
    </row>
    <row r="79848" spans="8:8" x14ac:dyDescent="0.3">
      <c r="H79848" s="1"/>
    </row>
    <row r="79849" spans="8:8" x14ac:dyDescent="0.3">
      <c r="H79849" s="1"/>
    </row>
    <row r="79850" spans="8:8" x14ac:dyDescent="0.3">
      <c r="H79850" s="1"/>
    </row>
    <row r="79851" spans="8:8" x14ac:dyDescent="0.3">
      <c r="H79851" s="1"/>
    </row>
    <row r="79852" spans="8:8" x14ac:dyDescent="0.3">
      <c r="H79852" s="1"/>
    </row>
    <row r="79853" spans="8:8" x14ac:dyDescent="0.3">
      <c r="H79853" s="1"/>
    </row>
    <row r="79854" spans="8:8" x14ac:dyDescent="0.3">
      <c r="H79854" s="1"/>
    </row>
    <row r="79855" spans="8:8" x14ac:dyDescent="0.3">
      <c r="H79855" s="1"/>
    </row>
    <row r="79856" spans="8:8" x14ac:dyDescent="0.3">
      <c r="H79856" s="1"/>
    </row>
    <row r="79857" spans="8:8" x14ac:dyDescent="0.3">
      <c r="H79857" s="1"/>
    </row>
    <row r="79858" spans="8:8" x14ac:dyDescent="0.3">
      <c r="H79858" s="1"/>
    </row>
    <row r="79859" spans="8:8" x14ac:dyDescent="0.3">
      <c r="H79859" s="1"/>
    </row>
    <row r="79860" spans="8:8" x14ac:dyDescent="0.3">
      <c r="H79860" s="1"/>
    </row>
    <row r="79861" spans="8:8" x14ac:dyDescent="0.3">
      <c r="H79861" s="1"/>
    </row>
    <row r="79862" spans="8:8" x14ac:dyDescent="0.3">
      <c r="H79862" s="1"/>
    </row>
    <row r="79863" spans="8:8" x14ac:dyDescent="0.3">
      <c r="H79863" s="1"/>
    </row>
    <row r="79864" spans="8:8" x14ac:dyDescent="0.3">
      <c r="H79864" s="1"/>
    </row>
    <row r="79865" spans="8:8" x14ac:dyDescent="0.3">
      <c r="H79865" s="1"/>
    </row>
    <row r="79866" spans="8:8" x14ac:dyDescent="0.3">
      <c r="H79866" s="1"/>
    </row>
    <row r="79867" spans="8:8" x14ac:dyDescent="0.3">
      <c r="H79867" s="1"/>
    </row>
    <row r="79868" spans="8:8" x14ac:dyDescent="0.3">
      <c r="H79868" s="1"/>
    </row>
    <row r="79869" spans="8:8" x14ac:dyDescent="0.3">
      <c r="H79869" s="1"/>
    </row>
    <row r="79870" spans="8:8" x14ac:dyDescent="0.3">
      <c r="H79870" s="1"/>
    </row>
    <row r="79871" spans="8:8" x14ac:dyDescent="0.3">
      <c r="H79871" s="1"/>
    </row>
    <row r="79872" spans="8:8" x14ac:dyDescent="0.3">
      <c r="H79872" s="1"/>
    </row>
    <row r="79873" spans="8:8" x14ac:dyDescent="0.3">
      <c r="H79873" s="1"/>
    </row>
    <row r="79874" spans="8:8" x14ac:dyDescent="0.3">
      <c r="H79874" s="1"/>
    </row>
    <row r="79875" spans="8:8" x14ac:dyDescent="0.3">
      <c r="H79875" s="1"/>
    </row>
    <row r="79876" spans="8:8" x14ac:dyDescent="0.3">
      <c r="H79876" s="1"/>
    </row>
    <row r="79877" spans="8:8" x14ac:dyDescent="0.3">
      <c r="H79877" s="1"/>
    </row>
    <row r="79878" spans="8:8" x14ac:dyDescent="0.3">
      <c r="H79878" s="1"/>
    </row>
    <row r="79879" spans="8:8" x14ac:dyDescent="0.3">
      <c r="H79879" s="1"/>
    </row>
    <row r="79880" spans="8:8" x14ac:dyDescent="0.3">
      <c r="H79880" s="1"/>
    </row>
    <row r="79881" spans="8:8" x14ac:dyDescent="0.3">
      <c r="H79881" s="1"/>
    </row>
    <row r="79882" spans="8:8" x14ac:dyDescent="0.3">
      <c r="H79882" s="1"/>
    </row>
    <row r="79883" spans="8:8" x14ac:dyDescent="0.3">
      <c r="H79883" s="1"/>
    </row>
    <row r="79884" spans="8:8" x14ac:dyDescent="0.3">
      <c r="H79884" s="1"/>
    </row>
    <row r="79885" spans="8:8" x14ac:dyDescent="0.3">
      <c r="H79885" s="1"/>
    </row>
    <row r="79886" spans="8:8" x14ac:dyDescent="0.3">
      <c r="H79886" s="1"/>
    </row>
    <row r="79887" spans="8:8" x14ac:dyDescent="0.3">
      <c r="H79887" s="1"/>
    </row>
    <row r="79888" spans="8:8" x14ac:dyDescent="0.3">
      <c r="H79888" s="1"/>
    </row>
    <row r="79889" spans="8:8" x14ac:dyDescent="0.3">
      <c r="H79889" s="1"/>
    </row>
    <row r="79890" spans="8:8" x14ac:dyDescent="0.3">
      <c r="H79890" s="1"/>
    </row>
    <row r="79891" spans="8:8" x14ac:dyDescent="0.3">
      <c r="H79891" s="1"/>
    </row>
    <row r="79892" spans="8:8" x14ac:dyDescent="0.3">
      <c r="H79892" s="1"/>
    </row>
    <row r="79893" spans="8:8" x14ac:dyDescent="0.3">
      <c r="H79893" s="1"/>
    </row>
    <row r="79894" spans="8:8" x14ac:dyDescent="0.3">
      <c r="H79894" s="1"/>
    </row>
    <row r="79895" spans="8:8" x14ac:dyDescent="0.3">
      <c r="H79895" s="1"/>
    </row>
    <row r="79896" spans="8:8" x14ac:dyDescent="0.3">
      <c r="H79896" s="1"/>
    </row>
    <row r="79897" spans="8:8" x14ac:dyDescent="0.3">
      <c r="H79897" s="1"/>
    </row>
    <row r="79898" spans="8:8" x14ac:dyDescent="0.3">
      <c r="H79898" s="1"/>
    </row>
    <row r="79899" spans="8:8" x14ac:dyDescent="0.3">
      <c r="H79899" s="1"/>
    </row>
    <row r="79900" spans="8:8" x14ac:dyDescent="0.3">
      <c r="H79900" s="1"/>
    </row>
    <row r="79901" spans="8:8" x14ac:dyDescent="0.3">
      <c r="H79901" s="1"/>
    </row>
    <row r="79902" spans="8:8" x14ac:dyDescent="0.3">
      <c r="H79902" s="1"/>
    </row>
    <row r="79903" spans="8:8" x14ac:dyDescent="0.3">
      <c r="H79903" s="1"/>
    </row>
    <row r="79904" spans="8:8" x14ac:dyDescent="0.3">
      <c r="H79904" s="1"/>
    </row>
    <row r="79905" spans="8:8" x14ac:dyDescent="0.3">
      <c r="H79905" s="1"/>
    </row>
    <row r="79906" spans="8:8" x14ac:dyDescent="0.3">
      <c r="H79906" s="1"/>
    </row>
    <row r="79907" spans="8:8" x14ac:dyDescent="0.3">
      <c r="H79907" s="1"/>
    </row>
    <row r="79908" spans="8:8" x14ac:dyDescent="0.3">
      <c r="H79908" s="1"/>
    </row>
    <row r="79909" spans="8:8" x14ac:dyDescent="0.3">
      <c r="H79909" s="1"/>
    </row>
    <row r="79910" spans="8:8" x14ac:dyDescent="0.3">
      <c r="H79910" s="1"/>
    </row>
    <row r="79911" spans="8:8" x14ac:dyDescent="0.3">
      <c r="H79911" s="1"/>
    </row>
    <row r="79912" spans="8:8" x14ac:dyDescent="0.3">
      <c r="H79912" s="1"/>
    </row>
    <row r="79913" spans="8:8" x14ac:dyDescent="0.3">
      <c r="H79913" s="1"/>
    </row>
    <row r="79914" spans="8:8" x14ac:dyDescent="0.3">
      <c r="H79914" s="1"/>
    </row>
    <row r="79915" spans="8:8" x14ac:dyDescent="0.3">
      <c r="H79915" s="1"/>
    </row>
    <row r="79916" spans="8:8" x14ac:dyDescent="0.3">
      <c r="H79916" s="1"/>
    </row>
    <row r="79917" spans="8:8" x14ac:dyDescent="0.3">
      <c r="H79917" s="1"/>
    </row>
    <row r="79918" spans="8:8" x14ac:dyDescent="0.3">
      <c r="H79918" s="1"/>
    </row>
    <row r="79919" spans="8:8" x14ac:dyDescent="0.3">
      <c r="H79919" s="1"/>
    </row>
    <row r="79920" spans="8:8" x14ac:dyDescent="0.3">
      <c r="H79920" s="1"/>
    </row>
    <row r="79921" spans="8:8" x14ac:dyDescent="0.3">
      <c r="H79921" s="1"/>
    </row>
    <row r="79922" spans="8:8" x14ac:dyDescent="0.3">
      <c r="H79922" s="1"/>
    </row>
    <row r="79923" spans="8:8" x14ac:dyDescent="0.3">
      <c r="H79923" s="1"/>
    </row>
    <row r="79924" spans="8:8" x14ac:dyDescent="0.3">
      <c r="H79924" s="1"/>
    </row>
    <row r="79925" spans="8:8" x14ac:dyDescent="0.3">
      <c r="H79925" s="1"/>
    </row>
    <row r="79926" spans="8:8" x14ac:dyDescent="0.3">
      <c r="H79926" s="1"/>
    </row>
    <row r="79927" spans="8:8" x14ac:dyDescent="0.3">
      <c r="H79927" s="1"/>
    </row>
    <row r="79928" spans="8:8" x14ac:dyDescent="0.3">
      <c r="H79928" s="1"/>
    </row>
    <row r="79929" spans="8:8" x14ac:dyDescent="0.3">
      <c r="H79929" s="1"/>
    </row>
    <row r="79930" spans="8:8" x14ac:dyDescent="0.3">
      <c r="H79930" s="1"/>
    </row>
    <row r="79931" spans="8:8" x14ac:dyDescent="0.3">
      <c r="H79931" s="1"/>
    </row>
    <row r="79932" spans="8:8" x14ac:dyDescent="0.3">
      <c r="H79932" s="1"/>
    </row>
    <row r="79933" spans="8:8" x14ac:dyDescent="0.3">
      <c r="H79933" s="1"/>
    </row>
    <row r="79934" spans="8:8" x14ac:dyDescent="0.3">
      <c r="H79934" s="1"/>
    </row>
    <row r="79935" spans="8:8" x14ac:dyDescent="0.3">
      <c r="H79935" s="1"/>
    </row>
    <row r="79936" spans="8:8" x14ac:dyDescent="0.3">
      <c r="H79936" s="1"/>
    </row>
    <row r="79937" spans="8:8" x14ac:dyDescent="0.3">
      <c r="H79937" s="1"/>
    </row>
    <row r="79938" spans="8:8" x14ac:dyDescent="0.3">
      <c r="H79938" s="1"/>
    </row>
    <row r="79939" spans="8:8" x14ac:dyDescent="0.3">
      <c r="H79939" s="1"/>
    </row>
    <row r="79940" spans="8:8" x14ac:dyDescent="0.3">
      <c r="H79940" s="1"/>
    </row>
    <row r="79941" spans="8:8" x14ac:dyDescent="0.3">
      <c r="H79941" s="1"/>
    </row>
    <row r="79942" spans="8:8" x14ac:dyDescent="0.3">
      <c r="H79942" s="1"/>
    </row>
    <row r="79943" spans="8:8" x14ac:dyDescent="0.3">
      <c r="H79943" s="1"/>
    </row>
    <row r="79944" spans="8:8" x14ac:dyDescent="0.3">
      <c r="H79944" s="1"/>
    </row>
    <row r="79945" spans="8:8" x14ac:dyDescent="0.3">
      <c r="H79945" s="1"/>
    </row>
    <row r="79946" spans="8:8" x14ac:dyDescent="0.3">
      <c r="H79946" s="1"/>
    </row>
    <row r="79947" spans="8:8" x14ac:dyDescent="0.3">
      <c r="H79947" s="1"/>
    </row>
    <row r="79948" spans="8:8" x14ac:dyDescent="0.3">
      <c r="H79948" s="1"/>
    </row>
    <row r="79949" spans="8:8" x14ac:dyDescent="0.3">
      <c r="H79949" s="1"/>
    </row>
    <row r="79950" spans="8:8" x14ac:dyDescent="0.3">
      <c r="H79950" s="1"/>
    </row>
    <row r="79951" spans="8:8" x14ac:dyDescent="0.3">
      <c r="H79951" s="1"/>
    </row>
    <row r="79952" spans="8:8" x14ac:dyDescent="0.3">
      <c r="H79952" s="1"/>
    </row>
    <row r="79953" spans="8:8" x14ac:dyDescent="0.3">
      <c r="H79953" s="1"/>
    </row>
    <row r="79954" spans="8:8" x14ac:dyDescent="0.3">
      <c r="H79954" s="1"/>
    </row>
    <row r="79955" spans="8:8" x14ac:dyDescent="0.3">
      <c r="H79955" s="1"/>
    </row>
    <row r="79956" spans="8:8" x14ac:dyDescent="0.3">
      <c r="H79956" s="1"/>
    </row>
    <row r="79957" spans="8:8" x14ac:dyDescent="0.3">
      <c r="H79957" s="1"/>
    </row>
    <row r="79958" spans="8:8" x14ac:dyDescent="0.3">
      <c r="H79958" s="1"/>
    </row>
    <row r="79959" spans="8:8" x14ac:dyDescent="0.3">
      <c r="H79959" s="1"/>
    </row>
    <row r="79960" spans="8:8" x14ac:dyDescent="0.3">
      <c r="H79960" s="1"/>
    </row>
    <row r="79961" spans="8:8" x14ac:dyDescent="0.3">
      <c r="H79961" s="1"/>
    </row>
    <row r="79962" spans="8:8" x14ac:dyDescent="0.3">
      <c r="H79962" s="1"/>
    </row>
    <row r="79963" spans="8:8" x14ac:dyDescent="0.3">
      <c r="H79963" s="1"/>
    </row>
    <row r="79964" spans="8:8" x14ac:dyDescent="0.3">
      <c r="H79964" s="1"/>
    </row>
    <row r="79965" spans="8:8" x14ac:dyDescent="0.3">
      <c r="H79965" s="1"/>
    </row>
    <row r="79966" spans="8:8" x14ac:dyDescent="0.3">
      <c r="H79966" s="1"/>
    </row>
    <row r="79967" spans="8:8" x14ac:dyDescent="0.3">
      <c r="H79967" s="1"/>
    </row>
    <row r="79968" spans="8:8" x14ac:dyDescent="0.3">
      <c r="H79968" s="1"/>
    </row>
    <row r="79969" spans="8:8" x14ac:dyDescent="0.3">
      <c r="H79969" s="1"/>
    </row>
    <row r="79970" spans="8:8" x14ac:dyDescent="0.3">
      <c r="H79970" s="1"/>
    </row>
    <row r="79971" spans="8:8" x14ac:dyDescent="0.3">
      <c r="H79971" s="1"/>
    </row>
    <row r="79972" spans="8:8" x14ac:dyDescent="0.3">
      <c r="H79972" s="1"/>
    </row>
    <row r="79973" spans="8:8" x14ac:dyDescent="0.3">
      <c r="H79973" s="1"/>
    </row>
    <row r="79974" spans="8:8" x14ac:dyDescent="0.3">
      <c r="H79974" s="1"/>
    </row>
    <row r="79975" spans="8:8" x14ac:dyDescent="0.3">
      <c r="H79975" s="1"/>
    </row>
    <row r="79976" spans="8:8" x14ac:dyDescent="0.3">
      <c r="H79976" s="1"/>
    </row>
    <row r="79977" spans="8:8" x14ac:dyDescent="0.3">
      <c r="H79977" s="1"/>
    </row>
    <row r="79978" spans="8:8" x14ac:dyDescent="0.3">
      <c r="H79978" s="1"/>
    </row>
    <row r="79979" spans="8:8" x14ac:dyDescent="0.3">
      <c r="H79979" s="1"/>
    </row>
    <row r="79980" spans="8:8" x14ac:dyDescent="0.3">
      <c r="H79980" s="1"/>
    </row>
    <row r="79981" spans="8:8" x14ac:dyDescent="0.3">
      <c r="H79981" s="1"/>
    </row>
    <row r="79982" spans="8:8" x14ac:dyDescent="0.3">
      <c r="H79982" s="1"/>
    </row>
    <row r="79983" spans="8:8" x14ac:dyDescent="0.3">
      <c r="H79983" s="1"/>
    </row>
    <row r="79984" spans="8:8" x14ac:dyDescent="0.3">
      <c r="H79984" s="1"/>
    </row>
    <row r="79985" spans="8:8" x14ac:dyDescent="0.3">
      <c r="H79985" s="1"/>
    </row>
    <row r="79986" spans="8:8" x14ac:dyDescent="0.3">
      <c r="H79986" s="1"/>
    </row>
    <row r="79987" spans="8:8" x14ac:dyDescent="0.3">
      <c r="H79987" s="1"/>
    </row>
    <row r="79988" spans="8:8" x14ac:dyDescent="0.3">
      <c r="H79988" s="1"/>
    </row>
    <row r="79989" spans="8:8" x14ac:dyDescent="0.3">
      <c r="H79989" s="1"/>
    </row>
    <row r="79990" spans="8:8" x14ac:dyDescent="0.3">
      <c r="H79990" s="1"/>
    </row>
    <row r="79991" spans="8:8" x14ac:dyDescent="0.3">
      <c r="H79991" s="1"/>
    </row>
    <row r="79992" spans="8:8" x14ac:dyDescent="0.3">
      <c r="H79992" s="1"/>
    </row>
    <row r="79993" spans="8:8" x14ac:dyDescent="0.3">
      <c r="H79993" s="1"/>
    </row>
    <row r="79994" spans="8:8" x14ac:dyDescent="0.3">
      <c r="H79994" s="1"/>
    </row>
    <row r="79995" spans="8:8" x14ac:dyDescent="0.3">
      <c r="H79995" s="1"/>
    </row>
    <row r="79996" spans="8:8" x14ac:dyDescent="0.3">
      <c r="H79996" s="1"/>
    </row>
    <row r="79997" spans="8:8" x14ac:dyDescent="0.3">
      <c r="H79997" s="1"/>
    </row>
    <row r="79998" spans="8:8" x14ac:dyDescent="0.3">
      <c r="H79998" s="1"/>
    </row>
    <row r="79999" spans="8:8" x14ac:dyDescent="0.3">
      <c r="H79999" s="1"/>
    </row>
    <row r="80000" spans="8:8" x14ac:dyDescent="0.3">
      <c r="H80000" s="1"/>
    </row>
    <row r="80001" spans="8:8" x14ac:dyDescent="0.3">
      <c r="H80001" s="1"/>
    </row>
    <row r="80002" spans="8:8" x14ac:dyDescent="0.3">
      <c r="H80002" s="1"/>
    </row>
    <row r="80003" spans="8:8" x14ac:dyDescent="0.3">
      <c r="H80003" s="1"/>
    </row>
    <row r="80004" spans="8:8" x14ac:dyDescent="0.3">
      <c r="H80004" s="1"/>
    </row>
    <row r="80005" spans="8:8" x14ac:dyDescent="0.3">
      <c r="H80005" s="1"/>
    </row>
    <row r="80006" spans="8:8" x14ac:dyDescent="0.3">
      <c r="H80006" s="1"/>
    </row>
    <row r="80007" spans="8:8" x14ac:dyDescent="0.3">
      <c r="H80007" s="1"/>
    </row>
    <row r="80008" spans="8:8" x14ac:dyDescent="0.3">
      <c r="H80008" s="1"/>
    </row>
    <row r="80009" spans="8:8" x14ac:dyDescent="0.3">
      <c r="H80009" s="1"/>
    </row>
    <row r="80010" spans="8:8" x14ac:dyDescent="0.3">
      <c r="H80010" s="1"/>
    </row>
    <row r="80011" spans="8:8" x14ac:dyDescent="0.3">
      <c r="H80011" s="1"/>
    </row>
    <row r="80012" spans="8:8" x14ac:dyDescent="0.3">
      <c r="H80012" s="1"/>
    </row>
    <row r="80013" spans="8:8" x14ac:dyDescent="0.3">
      <c r="H80013" s="1"/>
    </row>
    <row r="80014" spans="8:8" x14ac:dyDescent="0.3">
      <c r="H80014" s="1"/>
    </row>
    <row r="80015" spans="8:8" x14ac:dyDescent="0.3">
      <c r="H80015" s="1"/>
    </row>
    <row r="80016" spans="8:8" x14ac:dyDescent="0.3">
      <c r="H80016" s="1"/>
    </row>
    <row r="80017" spans="8:8" x14ac:dyDescent="0.3">
      <c r="H80017" s="1"/>
    </row>
    <row r="80018" spans="8:8" x14ac:dyDescent="0.3">
      <c r="H80018" s="1"/>
    </row>
    <row r="80019" spans="8:8" x14ac:dyDescent="0.3">
      <c r="H80019" s="1"/>
    </row>
    <row r="80020" spans="8:8" x14ac:dyDescent="0.3">
      <c r="H80020" s="1"/>
    </row>
    <row r="80021" spans="8:8" x14ac:dyDescent="0.3">
      <c r="H80021" s="1"/>
    </row>
    <row r="80022" spans="8:8" x14ac:dyDescent="0.3">
      <c r="H80022" s="1"/>
    </row>
    <row r="80023" spans="8:8" x14ac:dyDescent="0.3">
      <c r="H80023" s="1"/>
    </row>
    <row r="80024" spans="8:8" x14ac:dyDescent="0.3">
      <c r="H80024" s="1"/>
    </row>
    <row r="80025" spans="8:8" x14ac:dyDescent="0.3">
      <c r="H80025" s="1"/>
    </row>
    <row r="80026" spans="8:8" x14ac:dyDescent="0.3">
      <c r="H80026" s="1"/>
    </row>
    <row r="80027" spans="8:8" x14ac:dyDescent="0.3">
      <c r="H80027" s="1"/>
    </row>
    <row r="80028" spans="8:8" x14ac:dyDescent="0.3">
      <c r="H80028" s="1"/>
    </row>
    <row r="80029" spans="8:8" x14ac:dyDescent="0.3">
      <c r="H80029" s="1"/>
    </row>
    <row r="80030" spans="8:8" x14ac:dyDescent="0.3">
      <c r="H80030" s="1"/>
    </row>
    <row r="80031" spans="8:8" x14ac:dyDescent="0.3">
      <c r="H80031" s="1"/>
    </row>
    <row r="80032" spans="8:8" x14ac:dyDescent="0.3">
      <c r="H80032" s="1"/>
    </row>
    <row r="80033" spans="8:8" x14ac:dyDescent="0.3">
      <c r="H80033" s="1"/>
    </row>
    <row r="80034" spans="8:8" x14ac:dyDescent="0.3">
      <c r="H80034" s="1"/>
    </row>
    <row r="80035" spans="8:8" x14ac:dyDescent="0.3">
      <c r="H80035" s="1"/>
    </row>
    <row r="80036" spans="8:8" x14ac:dyDescent="0.3">
      <c r="H80036" s="1"/>
    </row>
    <row r="80037" spans="8:8" x14ac:dyDescent="0.3">
      <c r="H80037" s="1"/>
    </row>
    <row r="80038" spans="8:8" x14ac:dyDescent="0.3">
      <c r="H80038" s="1"/>
    </row>
    <row r="80039" spans="8:8" x14ac:dyDescent="0.3">
      <c r="H80039" s="1"/>
    </row>
    <row r="80040" spans="8:8" x14ac:dyDescent="0.3">
      <c r="H80040" s="1"/>
    </row>
    <row r="80041" spans="8:8" x14ac:dyDescent="0.3">
      <c r="H80041" s="1"/>
    </row>
    <row r="80042" spans="8:8" x14ac:dyDescent="0.3">
      <c r="H80042" s="1"/>
    </row>
    <row r="80043" spans="8:8" x14ac:dyDescent="0.3">
      <c r="H80043" s="1"/>
    </row>
    <row r="80044" spans="8:8" x14ac:dyDescent="0.3">
      <c r="H80044" s="1"/>
    </row>
    <row r="80045" spans="8:8" x14ac:dyDescent="0.3">
      <c r="H80045" s="1"/>
    </row>
    <row r="80046" spans="8:8" x14ac:dyDescent="0.3">
      <c r="H80046" s="1"/>
    </row>
    <row r="80047" spans="8:8" x14ac:dyDescent="0.3">
      <c r="H80047" s="1"/>
    </row>
    <row r="80048" spans="8:8" x14ac:dyDescent="0.3">
      <c r="H80048" s="1"/>
    </row>
    <row r="80049" spans="8:8" x14ac:dyDescent="0.3">
      <c r="H80049" s="1"/>
    </row>
    <row r="80050" spans="8:8" x14ac:dyDescent="0.3">
      <c r="H80050" s="1"/>
    </row>
    <row r="80051" spans="8:8" x14ac:dyDescent="0.3">
      <c r="H80051" s="1"/>
    </row>
    <row r="80052" spans="8:8" x14ac:dyDescent="0.3">
      <c r="H80052" s="1"/>
    </row>
    <row r="80053" spans="8:8" x14ac:dyDescent="0.3">
      <c r="H80053" s="1"/>
    </row>
    <row r="80054" spans="8:8" x14ac:dyDescent="0.3">
      <c r="H80054" s="1"/>
    </row>
    <row r="80055" spans="8:8" x14ac:dyDescent="0.3">
      <c r="H80055" s="1"/>
    </row>
    <row r="80056" spans="8:8" x14ac:dyDescent="0.3">
      <c r="H80056" s="1"/>
    </row>
    <row r="80057" spans="8:8" x14ac:dyDescent="0.3">
      <c r="H80057" s="1"/>
    </row>
    <row r="80058" spans="8:8" x14ac:dyDescent="0.3">
      <c r="H80058" s="1"/>
    </row>
    <row r="80059" spans="8:8" x14ac:dyDescent="0.3">
      <c r="H80059" s="1"/>
    </row>
    <row r="80060" spans="8:8" x14ac:dyDescent="0.3">
      <c r="H80060" s="1"/>
    </row>
    <row r="80061" spans="8:8" x14ac:dyDescent="0.3">
      <c r="H80061" s="1"/>
    </row>
    <row r="80062" spans="8:8" x14ac:dyDescent="0.3">
      <c r="H80062" s="1"/>
    </row>
    <row r="80063" spans="8:8" x14ac:dyDescent="0.3">
      <c r="H80063" s="1"/>
    </row>
    <row r="80064" spans="8:8" x14ac:dyDescent="0.3">
      <c r="H80064" s="1"/>
    </row>
    <row r="80065" spans="8:8" x14ac:dyDescent="0.3">
      <c r="H80065" s="1"/>
    </row>
    <row r="80066" spans="8:8" x14ac:dyDescent="0.3">
      <c r="H80066" s="1"/>
    </row>
    <row r="80067" spans="8:8" x14ac:dyDescent="0.3">
      <c r="H80067" s="1"/>
    </row>
    <row r="80068" spans="8:8" x14ac:dyDescent="0.3">
      <c r="H80068" s="1"/>
    </row>
    <row r="80069" spans="8:8" x14ac:dyDescent="0.3">
      <c r="H80069" s="1"/>
    </row>
    <row r="80070" spans="8:8" x14ac:dyDescent="0.3">
      <c r="H80070" s="1"/>
    </row>
    <row r="80071" spans="8:8" x14ac:dyDescent="0.3">
      <c r="H80071" s="1"/>
    </row>
    <row r="80072" spans="8:8" x14ac:dyDescent="0.3">
      <c r="H80072" s="1"/>
    </row>
    <row r="80073" spans="8:8" x14ac:dyDescent="0.3">
      <c r="H80073" s="1"/>
    </row>
    <row r="80074" spans="8:8" x14ac:dyDescent="0.3">
      <c r="H80074" s="1"/>
    </row>
    <row r="80075" spans="8:8" x14ac:dyDescent="0.3">
      <c r="H80075" s="1"/>
    </row>
    <row r="80076" spans="8:8" x14ac:dyDescent="0.3">
      <c r="H80076" s="1"/>
    </row>
    <row r="80077" spans="8:8" x14ac:dyDescent="0.3">
      <c r="H80077" s="1"/>
    </row>
    <row r="80078" spans="8:8" x14ac:dyDescent="0.3">
      <c r="H80078" s="1"/>
    </row>
    <row r="80079" spans="8:8" x14ac:dyDescent="0.3">
      <c r="H80079" s="1"/>
    </row>
    <row r="80080" spans="8:8" x14ac:dyDescent="0.3">
      <c r="H80080" s="1"/>
    </row>
    <row r="80081" spans="8:8" x14ac:dyDescent="0.3">
      <c r="H80081" s="1"/>
    </row>
    <row r="80082" spans="8:8" x14ac:dyDescent="0.3">
      <c r="H80082" s="1"/>
    </row>
    <row r="80083" spans="8:8" x14ac:dyDescent="0.3">
      <c r="H80083" s="1"/>
    </row>
    <row r="80084" spans="8:8" x14ac:dyDescent="0.3">
      <c r="H80084" s="1"/>
    </row>
    <row r="80085" spans="8:8" x14ac:dyDescent="0.3">
      <c r="H80085" s="1"/>
    </row>
    <row r="80086" spans="8:8" x14ac:dyDescent="0.3">
      <c r="H80086" s="1"/>
    </row>
    <row r="80087" spans="8:8" x14ac:dyDescent="0.3">
      <c r="H80087" s="1"/>
    </row>
    <row r="80088" spans="8:8" x14ac:dyDescent="0.3">
      <c r="H80088" s="1"/>
    </row>
    <row r="80089" spans="8:8" x14ac:dyDescent="0.3">
      <c r="H80089" s="1"/>
    </row>
    <row r="80090" spans="8:8" x14ac:dyDescent="0.3">
      <c r="H80090" s="1"/>
    </row>
    <row r="80091" spans="8:8" x14ac:dyDescent="0.3">
      <c r="H80091" s="1"/>
    </row>
    <row r="80092" spans="8:8" x14ac:dyDescent="0.3">
      <c r="H80092" s="1"/>
    </row>
    <row r="80093" spans="8:8" x14ac:dyDescent="0.3">
      <c r="H80093" s="1"/>
    </row>
    <row r="80094" spans="8:8" x14ac:dyDescent="0.3">
      <c r="H80094" s="1"/>
    </row>
    <row r="80095" spans="8:8" x14ac:dyDescent="0.3">
      <c r="H80095" s="1"/>
    </row>
    <row r="80096" spans="8:8" x14ac:dyDescent="0.3">
      <c r="H80096" s="1"/>
    </row>
    <row r="80097" spans="8:8" x14ac:dyDescent="0.3">
      <c r="H80097" s="1"/>
    </row>
    <row r="80098" spans="8:8" x14ac:dyDescent="0.3">
      <c r="H80098" s="1"/>
    </row>
    <row r="80099" spans="8:8" x14ac:dyDescent="0.3">
      <c r="H80099" s="1"/>
    </row>
    <row r="80100" spans="8:8" x14ac:dyDescent="0.3">
      <c r="H80100" s="1"/>
    </row>
    <row r="80101" spans="8:8" x14ac:dyDescent="0.3">
      <c r="H80101" s="1"/>
    </row>
    <row r="80102" spans="8:8" x14ac:dyDescent="0.3">
      <c r="H80102" s="1"/>
    </row>
    <row r="80103" spans="8:8" x14ac:dyDescent="0.3">
      <c r="H80103" s="1"/>
    </row>
    <row r="80104" spans="8:8" x14ac:dyDescent="0.3">
      <c r="H80104" s="1"/>
    </row>
    <row r="80105" spans="8:8" x14ac:dyDescent="0.3">
      <c r="H80105" s="1"/>
    </row>
    <row r="80106" spans="8:8" x14ac:dyDescent="0.3">
      <c r="H80106" s="1"/>
    </row>
    <row r="80107" spans="8:8" x14ac:dyDescent="0.3">
      <c r="H80107" s="1"/>
    </row>
    <row r="80108" spans="8:8" x14ac:dyDescent="0.3">
      <c r="H80108" s="1"/>
    </row>
    <row r="80109" spans="8:8" x14ac:dyDescent="0.3">
      <c r="H80109" s="1"/>
    </row>
    <row r="80110" spans="8:8" x14ac:dyDescent="0.3">
      <c r="H80110" s="1"/>
    </row>
    <row r="80111" spans="8:8" x14ac:dyDescent="0.3">
      <c r="H80111" s="1"/>
    </row>
    <row r="80112" spans="8:8" x14ac:dyDescent="0.3">
      <c r="H80112" s="1"/>
    </row>
    <row r="80113" spans="8:8" x14ac:dyDescent="0.3">
      <c r="H80113" s="1"/>
    </row>
    <row r="80114" spans="8:8" x14ac:dyDescent="0.3">
      <c r="H80114" s="1"/>
    </row>
    <row r="80115" spans="8:8" x14ac:dyDescent="0.3">
      <c r="H80115" s="1"/>
    </row>
    <row r="80116" spans="8:8" x14ac:dyDescent="0.3">
      <c r="H80116" s="1"/>
    </row>
    <row r="80117" spans="8:8" x14ac:dyDescent="0.3">
      <c r="H80117" s="1"/>
    </row>
    <row r="80118" spans="8:8" x14ac:dyDescent="0.3">
      <c r="H80118" s="1"/>
    </row>
    <row r="80119" spans="8:8" x14ac:dyDescent="0.3">
      <c r="H80119" s="1"/>
    </row>
    <row r="80120" spans="8:8" x14ac:dyDescent="0.3">
      <c r="H80120" s="1"/>
    </row>
    <row r="80121" spans="8:8" x14ac:dyDescent="0.3">
      <c r="H80121" s="1"/>
    </row>
    <row r="80122" spans="8:8" x14ac:dyDescent="0.3">
      <c r="H80122" s="1"/>
    </row>
    <row r="80123" spans="8:8" x14ac:dyDescent="0.3">
      <c r="H80123" s="1"/>
    </row>
    <row r="80124" spans="8:8" x14ac:dyDescent="0.3">
      <c r="H80124" s="1"/>
    </row>
    <row r="80125" spans="8:8" x14ac:dyDescent="0.3">
      <c r="H80125" s="1"/>
    </row>
    <row r="80126" spans="8:8" x14ac:dyDescent="0.3">
      <c r="H80126" s="1"/>
    </row>
    <row r="80127" spans="8:8" x14ac:dyDescent="0.3">
      <c r="H80127" s="1"/>
    </row>
    <row r="80128" spans="8:8" x14ac:dyDescent="0.3">
      <c r="H80128" s="1"/>
    </row>
    <row r="80129" spans="8:8" x14ac:dyDescent="0.3">
      <c r="H80129" s="1"/>
    </row>
    <row r="80130" spans="8:8" x14ac:dyDescent="0.3">
      <c r="H80130" s="1"/>
    </row>
    <row r="80131" spans="8:8" x14ac:dyDescent="0.3">
      <c r="H80131" s="1"/>
    </row>
    <row r="80132" spans="8:8" x14ac:dyDescent="0.3">
      <c r="H80132" s="1"/>
    </row>
    <row r="80133" spans="8:8" x14ac:dyDescent="0.3">
      <c r="H80133" s="1"/>
    </row>
    <row r="80134" spans="8:8" x14ac:dyDescent="0.3">
      <c r="H80134" s="1"/>
    </row>
    <row r="80135" spans="8:8" x14ac:dyDescent="0.3">
      <c r="H80135" s="1"/>
    </row>
    <row r="80136" spans="8:8" x14ac:dyDescent="0.3">
      <c r="H80136" s="1"/>
    </row>
    <row r="80137" spans="8:8" x14ac:dyDescent="0.3">
      <c r="H80137" s="1"/>
    </row>
    <row r="80138" spans="8:8" x14ac:dyDescent="0.3">
      <c r="H80138" s="1"/>
    </row>
    <row r="80139" spans="8:8" x14ac:dyDescent="0.3">
      <c r="H80139" s="1"/>
    </row>
    <row r="80140" spans="8:8" x14ac:dyDescent="0.3">
      <c r="H80140" s="1"/>
    </row>
    <row r="80141" spans="8:8" x14ac:dyDescent="0.3">
      <c r="H80141" s="1"/>
    </row>
    <row r="80142" spans="8:8" x14ac:dyDescent="0.3">
      <c r="H80142" s="1"/>
    </row>
    <row r="80143" spans="8:8" x14ac:dyDescent="0.3">
      <c r="H80143" s="1"/>
    </row>
    <row r="80144" spans="8:8" x14ac:dyDescent="0.3">
      <c r="H80144" s="1"/>
    </row>
    <row r="80145" spans="8:8" x14ac:dyDescent="0.3">
      <c r="H80145" s="1"/>
    </row>
    <row r="80146" spans="8:8" x14ac:dyDescent="0.3">
      <c r="H80146" s="1"/>
    </row>
    <row r="80147" spans="8:8" x14ac:dyDescent="0.3">
      <c r="H80147" s="1"/>
    </row>
    <row r="80148" spans="8:8" x14ac:dyDescent="0.3">
      <c r="H80148" s="1"/>
    </row>
    <row r="80149" spans="8:8" x14ac:dyDescent="0.3">
      <c r="H80149" s="1"/>
    </row>
    <row r="80150" spans="8:8" x14ac:dyDescent="0.3">
      <c r="H80150" s="1"/>
    </row>
    <row r="80151" spans="8:8" x14ac:dyDescent="0.3">
      <c r="H80151" s="1"/>
    </row>
    <row r="80152" spans="8:8" x14ac:dyDescent="0.3">
      <c r="H80152" s="1"/>
    </row>
    <row r="80153" spans="8:8" x14ac:dyDescent="0.3">
      <c r="H80153" s="1"/>
    </row>
    <row r="80154" spans="8:8" x14ac:dyDescent="0.3">
      <c r="H80154" s="1"/>
    </row>
    <row r="80155" spans="8:8" x14ac:dyDescent="0.3">
      <c r="H80155" s="1"/>
    </row>
    <row r="80156" spans="8:8" x14ac:dyDescent="0.3">
      <c r="H80156" s="1"/>
    </row>
    <row r="80157" spans="8:8" x14ac:dyDescent="0.3">
      <c r="H80157" s="1"/>
    </row>
    <row r="80158" spans="8:8" x14ac:dyDescent="0.3">
      <c r="H80158" s="1"/>
    </row>
    <row r="80159" spans="8:8" x14ac:dyDescent="0.3">
      <c r="H80159" s="1"/>
    </row>
    <row r="80160" spans="8:8" x14ac:dyDescent="0.3">
      <c r="H80160" s="1"/>
    </row>
    <row r="80161" spans="8:8" x14ac:dyDescent="0.3">
      <c r="H80161" s="1"/>
    </row>
    <row r="80162" spans="8:8" x14ac:dyDescent="0.3">
      <c r="H80162" s="1"/>
    </row>
    <row r="80163" spans="8:8" x14ac:dyDescent="0.3">
      <c r="H80163" s="1"/>
    </row>
    <row r="80164" spans="8:8" x14ac:dyDescent="0.3">
      <c r="H80164" s="1"/>
    </row>
    <row r="80165" spans="8:8" x14ac:dyDescent="0.3">
      <c r="H80165" s="1"/>
    </row>
    <row r="80166" spans="8:8" x14ac:dyDescent="0.3">
      <c r="H80166" s="1"/>
    </row>
    <row r="80167" spans="8:8" x14ac:dyDescent="0.3">
      <c r="H80167" s="1"/>
    </row>
    <row r="80168" spans="8:8" x14ac:dyDescent="0.3">
      <c r="H80168" s="1"/>
    </row>
    <row r="80169" spans="8:8" x14ac:dyDescent="0.3">
      <c r="H80169" s="1"/>
    </row>
    <row r="80170" spans="8:8" x14ac:dyDescent="0.3">
      <c r="H80170" s="1"/>
    </row>
    <row r="80171" spans="8:8" x14ac:dyDescent="0.3">
      <c r="H80171" s="1"/>
    </row>
    <row r="80172" spans="8:8" x14ac:dyDescent="0.3">
      <c r="H80172" s="1"/>
    </row>
    <row r="80173" spans="8:8" x14ac:dyDescent="0.3">
      <c r="H80173" s="1"/>
    </row>
    <row r="80174" spans="8:8" x14ac:dyDescent="0.3">
      <c r="H80174" s="1"/>
    </row>
    <row r="80175" spans="8:8" x14ac:dyDescent="0.3">
      <c r="H80175" s="1"/>
    </row>
    <row r="80176" spans="8:8" x14ac:dyDescent="0.3">
      <c r="H80176" s="1"/>
    </row>
    <row r="80177" spans="8:8" x14ac:dyDescent="0.3">
      <c r="H80177" s="1"/>
    </row>
    <row r="80178" spans="8:8" x14ac:dyDescent="0.3">
      <c r="H80178" s="1"/>
    </row>
    <row r="80179" spans="8:8" x14ac:dyDescent="0.3">
      <c r="H80179" s="1"/>
    </row>
    <row r="80180" spans="8:8" x14ac:dyDescent="0.3">
      <c r="H80180" s="1"/>
    </row>
    <row r="80181" spans="8:8" x14ac:dyDescent="0.3">
      <c r="H80181" s="1"/>
    </row>
    <row r="80182" spans="8:8" x14ac:dyDescent="0.3">
      <c r="H80182" s="1"/>
    </row>
    <row r="80183" spans="8:8" x14ac:dyDescent="0.3">
      <c r="H80183" s="1"/>
    </row>
    <row r="80184" spans="8:8" x14ac:dyDescent="0.3">
      <c r="H80184" s="1"/>
    </row>
    <row r="80185" spans="8:8" x14ac:dyDescent="0.3">
      <c r="H80185" s="1"/>
    </row>
    <row r="80186" spans="8:8" x14ac:dyDescent="0.3">
      <c r="H80186" s="1"/>
    </row>
    <row r="80187" spans="8:8" x14ac:dyDescent="0.3">
      <c r="H80187" s="1"/>
    </row>
    <row r="80188" spans="8:8" x14ac:dyDescent="0.3">
      <c r="H80188" s="1"/>
    </row>
    <row r="80189" spans="8:8" x14ac:dyDescent="0.3">
      <c r="H80189" s="1"/>
    </row>
    <row r="80190" spans="8:8" x14ac:dyDescent="0.3">
      <c r="H80190" s="1"/>
    </row>
    <row r="80191" spans="8:8" x14ac:dyDescent="0.3">
      <c r="H80191" s="1"/>
    </row>
    <row r="80192" spans="8:8" x14ac:dyDescent="0.3">
      <c r="H80192" s="1"/>
    </row>
    <row r="80193" spans="8:8" x14ac:dyDescent="0.3">
      <c r="H80193" s="1"/>
    </row>
    <row r="80194" spans="8:8" x14ac:dyDescent="0.3">
      <c r="H80194" s="1"/>
    </row>
    <row r="80195" spans="8:8" x14ac:dyDescent="0.3">
      <c r="H80195" s="1"/>
    </row>
    <row r="80196" spans="8:8" x14ac:dyDescent="0.3">
      <c r="H80196" s="1"/>
    </row>
    <row r="80197" spans="8:8" x14ac:dyDescent="0.3">
      <c r="H80197" s="1"/>
    </row>
    <row r="80198" spans="8:8" x14ac:dyDescent="0.3">
      <c r="H80198" s="1"/>
    </row>
    <row r="80199" spans="8:8" x14ac:dyDescent="0.3">
      <c r="H80199" s="1"/>
    </row>
    <row r="80200" spans="8:8" x14ac:dyDescent="0.3">
      <c r="H80200" s="1"/>
    </row>
    <row r="80201" spans="8:8" x14ac:dyDescent="0.3">
      <c r="H80201" s="1"/>
    </row>
    <row r="80202" spans="8:8" x14ac:dyDescent="0.3">
      <c r="H80202" s="1"/>
    </row>
    <row r="80203" spans="8:8" x14ac:dyDescent="0.3">
      <c r="H80203" s="1"/>
    </row>
    <row r="80204" spans="8:8" x14ac:dyDescent="0.3">
      <c r="H80204" s="1"/>
    </row>
    <row r="80205" spans="8:8" x14ac:dyDescent="0.3">
      <c r="H80205" s="1"/>
    </row>
    <row r="80206" spans="8:8" x14ac:dyDescent="0.3">
      <c r="H80206" s="1"/>
    </row>
    <row r="80207" spans="8:8" x14ac:dyDescent="0.3">
      <c r="H80207" s="1"/>
    </row>
    <row r="80208" spans="8:8" x14ac:dyDescent="0.3">
      <c r="H80208" s="1"/>
    </row>
    <row r="80209" spans="8:8" x14ac:dyDescent="0.3">
      <c r="H80209" s="1"/>
    </row>
    <row r="80210" spans="8:8" x14ac:dyDescent="0.3">
      <c r="H80210" s="1"/>
    </row>
    <row r="80211" spans="8:8" x14ac:dyDescent="0.3">
      <c r="H80211" s="1"/>
    </row>
    <row r="80212" spans="8:8" x14ac:dyDescent="0.3">
      <c r="H80212" s="1"/>
    </row>
    <row r="80213" spans="8:8" x14ac:dyDescent="0.3">
      <c r="H80213" s="1"/>
    </row>
    <row r="80214" spans="8:8" x14ac:dyDescent="0.3">
      <c r="H80214" s="1"/>
    </row>
    <row r="80215" spans="8:8" x14ac:dyDescent="0.3">
      <c r="H80215" s="1"/>
    </row>
    <row r="80216" spans="8:8" x14ac:dyDescent="0.3">
      <c r="H80216" s="1"/>
    </row>
    <row r="80217" spans="8:8" x14ac:dyDescent="0.3">
      <c r="H80217" s="1"/>
    </row>
    <row r="80218" spans="8:8" x14ac:dyDescent="0.3">
      <c r="H80218" s="1"/>
    </row>
    <row r="80219" spans="8:8" x14ac:dyDescent="0.3">
      <c r="H80219" s="1"/>
    </row>
    <row r="80220" spans="8:8" x14ac:dyDescent="0.3">
      <c r="H80220" s="1"/>
    </row>
    <row r="80221" spans="8:8" x14ac:dyDescent="0.3">
      <c r="H80221" s="1"/>
    </row>
    <row r="80222" spans="8:8" x14ac:dyDescent="0.3">
      <c r="H80222" s="1"/>
    </row>
    <row r="80223" spans="8:8" x14ac:dyDescent="0.3">
      <c r="H80223" s="1"/>
    </row>
    <row r="80224" spans="8:8" x14ac:dyDescent="0.3">
      <c r="H80224" s="1"/>
    </row>
    <row r="80225" spans="8:8" x14ac:dyDescent="0.3">
      <c r="H80225" s="1"/>
    </row>
    <row r="80226" spans="8:8" x14ac:dyDescent="0.3">
      <c r="H80226" s="1"/>
    </row>
    <row r="80227" spans="8:8" x14ac:dyDescent="0.3">
      <c r="H80227" s="1"/>
    </row>
    <row r="80228" spans="8:8" x14ac:dyDescent="0.3">
      <c r="H80228" s="1"/>
    </row>
    <row r="80229" spans="8:8" x14ac:dyDescent="0.3">
      <c r="H80229" s="1"/>
    </row>
    <row r="80230" spans="8:8" x14ac:dyDescent="0.3">
      <c r="H80230" s="1"/>
    </row>
    <row r="80231" spans="8:8" x14ac:dyDescent="0.3">
      <c r="H80231" s="1"/>
    </row>
    <row r="80232" spans="8:8" x14ac:dyDescent="0.3">
      <c r="H80232" s="1"/>
    </row>
    <row r="80233" spans="8:8" x14ac:dyDescent="0.3">
      <c r="H80233" s="1"/>
    </row>
    <row r="80234" spans="8:8" x14ac:dyDescent="0.3">
      <c r="H80234" s="1"/>
    </row>
    <row r="80235" spans="8:8" x14ac:dyDescent="0.3">
      <c r="H80235" s="1"/>
    </row>
    <row r="80236" spans="8:8" x14ac:dyDescent="0.3">
      <c r="H80236" s="1"/>
    </row>
    <row r="80237" spans="8:8" x14ac:dyDescent="0.3">
      <c r="H80237" s="1"/>
    </row>
    <row r="80238" spans="8:8" x14ac:dyDescent="0.3">
      <c r="H80238" s="1"/>
    </row>
    <row r="80239" spans="8:8" x14ac:dyDescent="0.3">
      <c r="H80239" s="1"/>
    </row>
    <row r="80240" spans="8:8" x14ac:dyDescent="0.3">
      <c r="H80240" s="1"/>
    </row>
    <row r="80241" spans="8:8" x14ac:dyDescent="0.3">
      <c r="H80241" s="1"/>
    </row>
    <row r="80242" spans="8:8" x14ac:dyDescent="0.3">
      <c r="H80242" s="1"/>
    </row>
    <row r="80243" spans="8:8" x14ac:dyDescent="0.3">
      <c r="H80243" s="1"/>
    </row>
    <row r="80244" spans="8:8" x14ac:dyDescent="0.3">
      <c r="H80244" s="1"/>
    </row>
    <row r="80245" spans="8:8" x14ac:dyDescent="0.3">
      <c r="H80245" s="1"/>
    </row>
    <row r="80246" spans="8:8" x14ac:dyDescent="0.3">
      <c r="H80246" s="1"/>
    </row>
    <row r="80247" spans="8:8" x14ac:dyDescent="0.3">
      <c r="H80247" s="1"/>
    </row>
    <row r="80248" spans="8:8" x14ac:dyDescent="0.3">
      <c r="H80248" s="1"/>
    </row>
    <row r="80249" spans="8:8" x14ac:dyDescent="0.3">
      <c r="H80249" s="1"/>
    </row>
    <row r="80250" spans="8:8" x14ac:dyDescent="0.3">
      <c r="H80250" s="1"/>
    </row>
    <row r="80251" spans="8:8" x14ac:dyDescent="0.3">
      <c r="H80251" s="1"/>
    </row>
    <row r="80252" spans="8:8" x14ac:dyDescent="0.3">
      <c r="H80252" s="1"/>
    </row>
    <row r="80253" spans="8:8" x14ac:dyDescent="0.3">
      <c r="H80253" s="1"/>
    </row>
    <row r="80254" spans="8:8" x14ac:dyDescent="0.3">
      <c r="H80254" s="1"/>
    </row>
    <row r="80255" spans="8:8" x14ac:dyDescent="0.3">
      <c r="H80255" s="1"/>
    </row>
    <row r="80256" spans="8:8" x14ac:dyDescent="0.3">
      <c r="H80256" s="1"/>
    </row>
    <row r="80257" spans="8:8" x14ac:dyDescent="0.3">
      <c r="H80257" s="1"/>
    </row>
    <row r="80258" spans="8:8" x14ac:dyDescent="0.3">
      <c r="H80258" s="1"/>
    </row>
    <row r="80259" spans="8:8" x14ac:dyDescent="0.3">
      <c r="H80259" s="1"/>
    </row>
    <row r="80260" spans="8:8" x14ac:dyDescent="0.3">
      <c r="H80260" s="1"/>
    </row>
    <row r="80261" spans="8:8" x14ac:dyDescent="0.3">
      <c r="H80261" s="1"/>
    </row>
    <row r="80262" spans="8:8" x14ac:dyDescent="0.3">
      <c r="H80262" s="1"/>
    </row>
    <row r="80263" spans="8:8" x14ac:dyDescent="0.3">
      <c r="H80263" s="1"/>
    </row>
    <row r="80264" spans="8:8" x14ac:dyDescent="0.3">
      <c r="H80264" s="1"/>
    </row>
    <row r="80265" spans="8:8" x14ac:dyDescent="0.3">
      <c r="H80265" s="1"/>
    </row>
    <row r="80266" spans="8:8" x14ac:dyDescent="0.3">
      <c r="H80266" s="1"/>
    </row>
    <row r="80267" spans="8:8" x14ac:dyDescent="0.3">
      <c r="H80267" s="1"/>
    </row>
    <row r="80268" spans="8:8" x14ac:dyDescent="0.3">
      <c r="H80268" s="1"/>
    </row>
    <row r="80269" spans="8:8" x14ac:dyDescent="0.3">
      <c r="H80269" s="1"/>
    </row>
    <row r="80270" spans="8:8" x14ac:dyDescent="0.3">
      <c r="H80270" s="1"/>
    </row>
    <row r="80271" spans="8:8" x14ac:dyDescent="0.3">
      <c r="H80271" s="1"/>
    </row>
    <row r="80272" spans="8:8" x14ac:dyDescent="0.3">
      <c r="H80272" s="1"/>
    </row>
    <row r="80273" spans="8:8" x14ac:dyDescent="0.3">
      <c r="H80273" s="1"/>
    </row>
    <row r="80274" spans="8:8" x14ac:dyDescent="0.3">
      <c r="H80274" s="1"/>
    </row>
    <row r="80275" spans="8:8" x14ac:dyDescent="0.3">
      <c r="H80275" s="1"/>
    </row>
    <row r="80276" spans="8:8" x14ac:dyDescent="0.3">
      <c r="H80276" s="1"/>
    </row>
    <row r="80277" spans="8:8" x14ac:dyDescent="0.3">
      <c r="H80277" s="1"/>
    </row>
    <row r="80278" spans="8:8" x14ac:dyDescent="0.3">
      <c r="H80278" s="1"/>
    </row>
    <row r="80279" spans="8:8" x14ac:dyDescent="0.3">
      <c r="H80279" s="1"/>
    </row>
    <row r="80280" spans="8:8" x14ac:dyDescent="0.3">
      <c r="H80280" s="1"/>
    </row>
    <row r="80281" spans="8:8" x14ac:dyDescent="0.3">
      <c r="H80281" s="1"/>
    </row>
    <row r="80282" spans="8:8" x14ac:dyDescent="0.3">
      <c r="H80282" s="1"/>
    </row>
    <row r="80283" spans="8:8" x14ac:dyDescent="0.3">
      <c r="H80283" s="1"/>
    </row>
    <row r="80284" spans="8:8" x14ac:dyDescent="0.3">
      <c r="H80284" s="1"/>
    </row>
    <row r="80285" spans="8:8" x14ac:dyDescent="0.3">
      <c r="H80285" s="1"/>
    </row>
    <row r="80286" spans="8:8" x14ac:dyDescent="0.3">
      <c r="H80286" s="1"/>
    </row>
    <row r="80287" spans="8:8" x14ac:dyDescent="0.3">
      <c r="H80287" s="1"/>
    </row>
    <row r="80288" spans="8:8" x14ac:dyDescent="0.3">
      <c r="H80288" s="1"/>
    </row>
    <row r="80289" spans="8:8" x14ac:dyDescent="0.3">
      <c r="H80289" s="1"/>
    </row>
    <row r="80290" spans="8:8" x14ac:dyDescent="0.3">
      <c r="H80290" s="1"/>
    </row>
    <row r="80291" spans="8:8" x14ac:dyDescent="0.3">
      <c r="H80291" s="1"/>
    </row>
    <row r="80292" spans="8:8" x14ac:dyDescent="0.3">
      <c r="H80292" s="1"/>
    </row>
    <row r="80293" spans="8:8" x14ac:dyDescent="0.3">
      <c r="H80293" s="1"/>
    </row>
    <row r="80294" spans="8:8" x14ac:dyDescent="0.3">
      <c r="H80294" s="1"/>
    </row>
    <row r="80295" spans="8:8" x14ac:dyDescent="0.3">
      <c r="H80295" s="1"/>
    </row>
    <row r="80296" spans="8:8" x14ac:dyDescent="0.3">
      <c r="H80296" s="1"/>
    </row>
    <row r="80297" spans="8:8" x14ac:dyDescent="0.3">
      <c r="H80297" s="1"/>
    </row>
    <row r="80298" spans="8:8" x14ac:dyDescent="0.3">
      <c r="H80298" s="1"/>
    </row>
    <row r="80299" spans="8:8" x14ac:dyDescent="0.3">
      <c r="H80299" s="1"/>
    </row>
    <row r="80300" spans="8:8" x14ac:dyDescent="0.3">
      <c r="H80300" s="1"/>
    </row>
    <row r="80301" spans="8:8" x14ac:dyDescent="0.3">
      <c r="H80301" s="1"/>
    </row>
    <row r="80302" spans="8:8" x14ac:dyDescent="0.3">
      <c r="H80302" s="1"/>
    </row>
    <row r="80303" spans="8:8" x14ac:dyDescent="0.3">
      <c r="H80303" s="1"/>
    </row>
    <row r="80304" spans="8:8" x14ac:dyDescent="0.3">
      <c r="H80304" s="1"/>
    </row>
    <row r="80305" spans="8:8" x14ac:dyDescent="0.3">
      <c r="H80305" s="1"/>
    </row>
    <row r="80306" spans="8:8" x14ac:dyDescent="0.3">
      <c r="H80306" s="1"/>
    </row>
    <row r="80307" spans="8:8" x14ac:dyDescent="0.3">
      <c r="H80307" s="1"/>
    </row>
    <row r="80308" spans="8:8" x14ac:dyDescent="0.3">
      <c r="H80308" s="1"/>
    </row>
    <row r="80309" spans="8:8" x14ac:dyDescent="0.3">
      <c r="H80309" s="1"/>
    </row>
    <row r="80310" spans="8:8" x14ac:dyDescent="0.3">
      <c r="H80310" s="1"/>
    </row>
    <row r="80311" spans="8:8" x14ac:dyDescent="0.3">
      <c r="H80311" s="1"/>
    </row>
    <row r="80312" spans="8:8" x14ac:dyDescent="0.3">
      <c r="H80312" s="1"/>
    </row>
    <row r="80313" spans="8:8" x14ac:dyDescent="0.3">
      <c r="H80313" s="1"/>
    </row>
    <row r="80314" spans="8:8" x14ac:dyDescent="0.3">
      <c r="H80314" s="1"/>
    </row>
    <row r="80315" spans="8:8" x14ac:dyDescent="0.3">
      <c r="H80315" s="1"/>
    </row>
    <row r="80316" spans="8:8" x14ac:dyDescent="0.3">
      <c r="H80316" s="1"/>
    </row>
    <row r="80317" spans="8:8" x14ac:dyDescent="0.3">
      <c r="H80317" s="1"/>
    </row>
    <row r="80318" spans="8:8" x14ac:dyDescent="0.3">
      <c r="H80318" s="1"/>
    </row>
    <row r="80319" spans="8:8" x14ac:dyDescent="0.3">
      <c r="H80319" s="1"/>
    </row>
    <row r="80320" spans="8:8" x14ac:dyDescent="0.3">
      <c r="H80320" s="1"/>
    </row>
    <row r="80321" spans="8:8" x14ac:dyDescent="0.3">
      <c r="H80321" s="1"/>
    </row>
    <row r="80322" spans="8:8" x14ac:dyDescent="0.3">
      <c r="H80322" s="1"/>
    </row>
    <row r="80323" spans="8:8" x14ac:dyDescent="0.3">
      <c r="H80323" s="1"/>
    </row>
    <row r="80324" spans="8:8" x14ac:dyDescent="0.3">
      <c r="H80324" s="1"/>
    </row>
    <row r="80325" spans="8:8" x14ac:dyDescent="0.3">
      <c r="H80325" s="1"/>
    </row>
    <row r="80326" spans="8:8" x14ac:dyDescent="0.3">
      <c r="H80326" s="1"/>
    </row>
    <row r="80327" spans="8:8" x14ac:dyDescent="0.3">
      <c r="H80327" s="1"/>
    </row>
    <row r="80328" spans="8:8" x14ac:dyDescent="0.3">
      <c r="H80328" s="1"/>
    </row>
    <row r="80329" spans="8:8" x14ac:dyDescent="0.3">
      <c r="H80329" s="1"/>
    </row>
    <row r="80330" spans="8:8" x14ac:dyDescent="0.3">
      <c r="H80330" s="1"/>
    </row>
    <row r="80331" spans="8:8" x14ac:dyDescent="0.3">
      <c r="H80331" s="1"/>
    </row>
    <row r="80332" spans="8:8" x14ac:dyDescent="0.3">
      <c r="H80332" s="1"/>
    </row>
    <row r="80333" spans="8:8" x14ac:dyDescent="0.3">
      <c r="H80333" s="1"/>
    </row>
    <row r="80334" spans="8:8" x14ac:dyDescent="0.3">
      <c r="H80334" s="1"/>
    </row>
    <row r="80335" spans="8:8" x14ac:dyDescent="0.3">
      <c r="H80335" s="1"/>
    </row>
    <row r="80336" spans="8:8" x14ac:dyDescent="0.3">
      <c r="H80336" s="1"/>
    </row>
    <row r="80337" spans="8:8" x14ac:dyDescent="0.3">
      <c r="H80337" s="1"/>
    </row>
    <row r="80338" spans="8:8" x14ac:dyDescent="0.3">
      <c r="H80338" s="1"/>
    </row>
    <row r="80339" spans="8:8" x14ac:dyDescent="0.3">
      <c r="H80339" s="1"/>
    </row>
    <row r="80340" spans="8:8" x14ac:dyDescent="0.3">
      <c r="H80340" s="1"/>
    </row>
    <row r="80341" spans="8:8" x14ac:dyDescent="0.3">
      <c r="H80341" s="1"/>
    </row>
    <row r="80342" spans="8:8" x14ac:dyDescent="0.3">
      <c r="H80342" s="1"/>
    </row>
    <row r="80343" spans="8:8" x14ac:dyDescent="0.3">
      <c r="H80343" s="1"/>
    </row>
    <row r="80344" spans="8:8" x14ac:dyDescent="0.3">
      <c r="H80344" s="1"/>
    </row>
    <row r="80345" spans="8:8" x14ac:dyDescent="0.3">
      <c r="H80345" s="1"/>
    </row>
    <row r="80346" spans="8:8" x14ac:dyDescent="0.3">
      <c r="H80346" s="1"/>
    </row>
    <row r="80347" spans="8:8" x14ac:dyDescent="0.3">
      <c r="H80347" s="1"/>
    </row>
    <row r="80348" spans="8:8" x14ac:dyDescent="0.3">
      <c r="H80348" s="1"/>
    </row>
    <row r="80349" spans="8:8" x14ac:dyDescent="0.3">
      <c r="H80349" s="1"/>
    </row>
    <row r="80350" spans="8:8" x14ac:dyDescent="0.3">
      <c r="H80350" s="1"/>
    </row>
    <row r="80351" spans="8:8" x14ac:dyDescent="0.3">
      <c r="H80351" s="1"/>
    </row>
    <row r="80352" spans="8:8" x14ac:dyDescent="0.3">
      <c r="H80352" s="1"/>
    </row>
    <row r="80353" spans="8:8" x14ac:dyDescent="0.3">
      <c r="H80353" s="1"/>
    </row>
    <row r="80354" spans="8:8" x14ac:dyDescent="0.3">
      <c r="H80354" s="1"/>
    </row>
    <row r="80355" spans="8:8" x14ac:dyDescent="0.3">
      <c r="H80355" s="1"/>
    </row>
    <row r="80356" spans="8:8" x14ac:dyDescent="0.3">
      <c r="H80356" s="1"/>
    </row>
    <row r="80357" spans="8:8" x14ac:dyDescent="0.3">
      <c r="H80357" s="1"/>
    </row>
    <row r="80358" spans="8:8" x14ac:dyDescent="0.3">
      <c r="H80358" s="1"/>
    </row>
    <row r="80359" spans="8:8" x14ac:dyDescent="0.3">
      <c r="H80359" s="1"/>
    </row>
    <row r="80360" spans="8:8" x14ac:dyDescent="0.3">
      <c r="H80360" s="1"/>
    </row>
    <row r="80361" spans="8:8" x14ac:dyDescent="0.3">
      <c r="H80361" s="1"/>
    </row>
    <row r="80362" spans="8:8" x14ac:dyDescent="0.3">
      <c r="H80362" s="1"/>
    </row>
    <row r="80363" spans="8:8" x14ac:dyDescent="0.3">
      <c r="H80363" s="1"/>
    </row>
    <row r="80364" spans="8:8" x14ac:dyDescent="0.3">
      <c r="H80364" s="1"/>
    </row>
    <row r="80365" spans="8:8" x14ac:dyDescent="0.3">
      <c r="H80365" s="1"/>
    </row>
    <row r="80366" spans="8:8" x14ac:dyDescent="0.3">
      <c r="H80366" s="1"/>
    </row>
    <row r="80367" spans="8:8" x14ac:dyDescent="0.3">
      <c r="H80367" s="1"/>
    </row>
    <row r="80368" spans="8:8" x14ac:dyDescent="0.3">
      <c r="H80368" s="1"/>
    </row>
    <row r="80369" spans="8:8" x14ac:dyDescent="0.3">
      <c r="H80369" s="1"/>
    </row>
    <row r="80370" spans="8:8" x14ac:dyDescent="0.3">
      <c r="H80370" s="1"/>
    </row>
    <row r="80371" spans="8:8" x14ac:dyDescent="0.3">
      <c r="H80371" s="1"/>
    </row>
    <row r="80372" spans="8:8" x14ac:dyDescent="0.3">
      <c r="H80372" s="1"/>
    </row>
    <row r="80373" spans="8:8" x14ac:dyDescent="0.3">
      <c r="H80373" s="1"/>
    </row>
    <row r="80374" spans="8:8" x14ac:dyDescent="0.3">
      <c r="H80374" s="1"/>
    </row>
    <row r="80375" spans="8:8" x14ac:dyDescent="0.3">
      <c r="H80375" s="1"/>
    </row>
    <row r="80376" spans="8:8" x14ac:dyDescent="0.3">
      <c r="H80376" s="1"/>
    </row>
    <row r="80377" spans="8:8" x14ac:dyDescent="0.3">
      <c r="H80377" s="1"/>
    </row>
    <row r="80378" spans="8:8" x14ac:dyDescent="0.3">
      <c r="H80378" s="1"/>
    </row>
    <row r="80379" spans="8:8" x14ac:dyDescent="0.3">
      <c r="H80379" s="1"/>
    </row>
    <row r="80380" spans="8:8" x14ac:dyDescent="0.3">
      <c r="H80380" s="1"/>
    </row>
    <row r="80381" spans="8:8" x14ac:dyDescent="0.3">
      <c r="H80381" s="1"/>
    </row>
    <row r="80382" spans="8:8" x14ac:dyDescent="0.3">
      <c r="H80382" s="1"/>
    </row>
    <row r="80383" spans="8:8" x14ac:dyDescent="0.3">
      <c r="H80383" s="1"/>
    </row>
    <row r="80384" spans="8:8" x14ac:dyDescent="0.3">
      <c r="H80384" s="1"/>
    </row>
    <row r="80385" spans="8:8" x14ac:dyDescent="0.3">
      <c r="H80385" s="1"/>
    </row>
    <row r="80386" spans="8:8" x14ac:dyDescent="0.3">
      <c r="H80386" s="1"/>
    </row>
    <row r="80387" spans="8:8" x14ac:dyDescent="0.3">
      <c r="H80387" s="1"/>
    </row>
    <row r="80388" spans="8:8" x14ac:dyDescent="0.3">
      <c r="H80388" s="1"/>
    </row>
    <row r="80389" spans="8:8" x14ac:dyDescent="0.3">
      <c r="H80389" s="1"/>
    </row>
    <row r="80390" spans="8:8" x14ac:dyDescent="0.3">
      <c r="H80390" s="1"/>
    </row>
    <row r="80391" spans="8:8" x14ac:dyDescent="0.3">
      <c r="H80391" s="1"/>
    </row>
    <row r="80392" spans="8:8" x14ac:dyDescent="0.3">
      <c r="H80392" s="1"/>
    </row>
    <row r="80393" spans="8:8" x14ac:dyDescent="0.3">
      <c r="H80393" s="1"/>
    </row>
    <row r="80394" spans="8:8" x14ac:dyDescent="0.3">
      <c r="H80394" s="1"/>
    </row>
    <row r="80395" spans="8:8" x14ac:dyDescent="0.3">
      <c r="H80395" s="1"/>
    </row>
    <row r="80396" spans="8:8" x14ac:dyDescent="0.3">
      <c r="H80396" s="1"/>
    </row>
    <row r="80397" spans="8:8" x14ac:dyDescent="0.3">
      <c r="H80397" s="1"/>
    </row>
    <row r="80398" spans="8:8" x14ac:dyDescent="0.3">
      <c r="H80398" s="1"/>
    </row>
    <row r="80399" spans="8:8" x14ac:dyDescent="0.3">
      <c r="H80399" s="1"/>
    </row>
    <row r="80400" spans="8:8" x14ac:dyDescent="0.3">
      <c r="H80400" s="1"/>
    </row>
    <row r="80401" spans="8:8" x14ac:dyDescent="0.3">
      <c r="H80401" s="1"/>
    </row>
    <row r="80402" spans="8:8" x14ac:dyDescent="0.3">
      <c r="H80402" s="1"/>
    </row>
    <row r="80403" spans="8:8" x14ac:dyDescent="0.3">
      <c r="H80403" s="1"/>
    </row>
    <row r="80404" spans="8:8" x14ac:dyDescent="0.3">
      <c r="H80404" s="1"/>
    </row>
    <row r="80405" spans="8:8" x14ac:dyDescent="0.3">
      <c r="H80405" s="1"/>
    </row>
    <row r="80406" spans="8:8" x14ac:dyDescent="0.3">
      <c r="H80406" s="1"/>
    </row>
    <row r="80407" spans="8:8" x14ac:dyDescent="0.3">
      <c r="H80407" s="1"/>
    </row>
    <row r="80408" spans="8:8" x14ac:dyDescent="0.3">
      <c r="H80408" s="1"/>
    </row>
    <row r="80409" spans="8:8" x14ac:dyDescent="0.3">
      <c r="H80409" s="1"/>
    </row>
    <row r="80410" spans="8:8" x14ac:dyDescent="0.3">
      <c r="H80410" s="1"/>
    </row>
    <row r="80411" spans="8:8" x14ac:dyDescent="0.3">
      <c r="H80411" s="1"/>
    </row>
    <row r="80412" spans="8:8" x14ac:dyDescent="0.3">
      <c r="H80412" s="1"/>
    </row>
    <row r="80413" spans="8:8" x14ac:dyDescent="0.3">
      <c r="H80413" s="1"/>
    </row>
    <row r="80414" spans="8:8" x14ac:dyDescent="0.3">
      <c r="H80414" s="1"/>
    </row>
    <row r="80415" spans="8:8" x14ac:dyDescent="0.3">
      <c r="H80415" s="1"/>
    </row>
    <row r="80416" spans="8:8" x14ac:dyDescent="0.3">
      <c r="H80416" s="1"/>
    </row>
    <row r="80417" spans="8:8" x14ac:dyDescent="0.3">
      <c r="H80417" s="1"/>
    </row>
    <row r="80418" spans="8:8" x14ac:dyDescent="0.3">
      <c r="H80418" s="1"/>
    </row>
    <row r="80419" spans="8:8" x14ac:dyDescent="0.3">
      <c r="H80419" s="1"/>
    </row>
    <row r="80420" spans="8:8" x14ac:dyDescent="0.3">
      <c r="H80420" s="1"/>
    </row>
    <row r="80421" spans="8:8" x14ac:dyDescent="0.3">
      <c r="H80421" s="1"/>
    </row>
    <row r="80422" spans="8:8" x14ac:dyDescent="0.3">
      <c r="H80422" s="1"/>
    </row>
    <row r="80423" spans="8:8" x14ac:dyDescent="0.3">
      <c r="H80423" s="1"/>
    </row>
    <row r="80424" spans="8:8" x14ac:dyDescent="0.3">
      <c r="H80424" s="1"/>
    </row>
    <row r="80425" spans="8:8" x14ac:dyDescent="0.3">
      <c r="H80425" s="1"/>
    </row>
    <row r="80426" spans="8:8" x14ac:dyDescent="0.3">
      <c r="H80426" s="1"/>
    </row>
    <row r="80427" spans="8:8" x14ac:dyDescent="0.3">
      <c r="H80427" s="1"/>
    </row>
    <row r="80428" spans="8:8" x14ac:dyDescent="0.3">
      <c r="H80428" s="1"/>
    </row>
    <row r="80429" spans="8:8" x14ac:dyDescent="0.3">
      <c r="H80429" s="1"/>
    </row>
    <row r="80430" spans="8:8" x14ac:dyDescent="0.3">
      <c r="H80430" s="1"/>
    </row>
    <row r="80431" spans="8:8" x14ac:dyDescent="0.3">
      <c r="H80431" s="1"/>
    </row>
    <row r="80432" spans="8:8" x14ac:dyDescent="0.3">
      <c r="H80432" s="1"/>
    </row>
    <row r="80433" spans="8:8" x14ac:dyDescent="0.3">
      <c r="H80433" s="1"/>
    </row>
    <row r="80434" spans="8:8" x14ac:dyDescent="0.3">
      <c r="H80434" s="1"/>
    </row>
    <row r="80435" spans="8:8" x14ac:dyDescent="0.3">
      <c r="H80435" s="1"/>
    </row>
    <row r="80436" spans="8:8" x14ac:dyDescent="0.3">
      <c r="H80436" s="1"/>
    </row>
    <row r="80437" spans="8:8" x14ac:dyDescent="0.3">
      <c r="H80437" s="1"/>
    </row>
    <row r="80438" spans="8:8" x14ac:dyDescent="0.3">
      <c r="H80438" s="1"/>
    </row>
    <row r="80439" spans="8:8" x14ac:dyDescent="0.3">
      <c r="H80439" s="1"/>
    </row>
    <row r="80440" spans="8:8" x14ac:dyDescent="0.3">
      <c r="H80440" s="1"/>
    </row>
    <row r="80441" spans="8:8" x14ac:dyDescent="0.3">
      <c r="H80441" s="1"/>
    </row>
    <row r="80442" spans="8:8" x14ac:dyDescent="0.3">
      <c r="H80442" s="1"/>
    </row>
    <row r="80443" spans="8:8" x14ac:dyDescent="0.3">
      <c r="H80443" s="1"/>
    </row>
    <row r="80444" spans="8:8" x14ac:dyDescent="0.3">
      <c r="H80444" s="1"/>
    </row>
    <row r="80445" spans="8:8" x14ac:dyDescent="0.3">
      <c r="H80445" s="1"/>
    </row>
    <row r="80446" spans="8:8" x14ac:dyDescent="0.3">
      <c r="H80446" s="1"/>
    </row>
    <row r="80447" spans="8:8" x14ac:dyDescent="0.3">
      <c r="H80447" s="1"/>
    </row>
    <row r="80448" spans="8:8" x14ac:dyDescent="0.3">
      <c r="H80448" s="1"/>
    </row>
    <row r="80449" spans="8:8" x14ac:dyDescent="0.3">
      <c r="H80449" s="1"/>
    </row>
    <row r="80450" spans="8:8" x14ac:dyDescent="0.3">
      <c r="H80450" s="1"/>
    </row>
    <row r="80451" spans="8:8" x14ac:dyDescent="0.3">
      <c r="H80451" s="1"/>
    </row>
    <row r="80452" spans="8:8" x14ac:dyDescent="0.3">
      <c r="H80452" s="1"/>
    </row>
    <row r="80453" spans="8:8" x14ac:dyDescent="0.3">
      <c r="H80453" s="1"/>
    </row>
    <row r="80454" spans="8:8" x14ac:dyDescent="0.3">
      <c r="H80454" s="1"/>
    </row>
    <row r="80455" spans="8:8" x14ac:dyDescent="0.3">
      <c r="H80455" s="1"/>
    </row>
    <row r="80456" spans="8:8" x14ac:dyDescent="0.3">
      <c r="H80456" s="1"/>
    </row>
    <row r="80457" spans="8:8" x14ac:dyDescent="0.3">
      <c r="H80457" s="1"/>
    </row>
    <row r="80458" spans="8:8" x14ac:dyDescent="0.3">
      <c r="H80458" s="1"/>
    </row>
    <row r="80459" spans="8:8" x14ac:dyDescent="0.3">
      <c r="H80459" s="1"/>
    </row>
    <row r="80460" spans="8:8" x14ac:dyDescent="0.3">
      <c r="H80460" s="1"/>
    </row>
    <row r="80461" spans="8:8" x14ac:dyDescent="0.3">
      <c r="H80461" s="1"/>
    </row>
    <row r="80462" spans="8:8" x14ac:dyDescent="0.3">
      <c r="H80462" s="1"/>
    </row>
    <row r="80463" spans="8:8" x14ac:dyDescent="0.3">
      <c r="H80463" s="1"/>
    </row>
    <row r="80464" spans="8:8" x14ac:dyDescent="0.3">
      <c r="H80464" s="1"/>
    </row>
    <row r="80465" spans="8:8" x14ac:dyDescent="0.3">
      <c r="H80465" s="1"/>
    </row>
    <row r="80466" spans="8:8" x14ac:dyDescent="0.3">
      <c r="H80466" s="1"/>
    </row>
    <row r="80467" spans="8:8" x14ac:dyDescent="0.3">
      <c r="H80467" s="1"/>
    </row>
    <row r="80468" spans="8:8" x14ac:dyDescent="0.3">
      <c r="H80468" s="1"/>
    </row>
    <row r="80469" spans="8:8" x14ac:dyDescent="0.3">
      <c r="H80469" s="1"/>
    </row>
    <row r="80470" spans="8:8" x14ac:dyDescent="0.3">
      <c r="H80470" s="1"/>
    </row>
    <row r="80471" spans="8:8" x14ac:dyDescent="0.3">
      <c r="H80471" s="1"/>
    </row>
    <row r="80472" spans="8:8" x14ac:dyDescent="0.3">
      <c r="H80472" s="1"/>
    </row>
    <row r="80473" spans="8:8" x14ac:dyDescent="0.3">
      <c r="H80473" s="1"/>
    </row>
    <row r="80474" spans="8:8" x14ac:dyDescent="0.3">
      <c r="H80474" s="1"/>
    </row>
    <row r="80475" spans="8:8" x14ac:dyDescent="0.3">
      <c r="H80475" s="1"/>
    </row>
    <row r="80476" spans="8:8" x14ac:dyDescent="0.3">
      <c r="H80476" s="1"/>
    </row>
    <row r="80477" spans="8:8" x14ac:dyDescent="0.3">
      <c r="H80477" s="1"/>
    </row>
    <row r="80478" spans="8:8" x14ac:dyDescent="0.3">
      <c r="H80478" s="1"/>
    </row>
    <row r="80479" spans="8:8" x14ac:dyDescent="0.3">
      <c r="H80479" s="1"/>
    </row>
    <row r="80480" spans="8:8" x14ac:dyDescent="0.3">
      <c r="H80480" s="1"/>
    </row>
    <row r="80481" spans="8:8" x14ac:dyDescent="0.3">
      <c r="H80481" s="1"/>
    </row>
    <row r="80482" spans="8:8" x14ac:dyDescent="0.3">
      <c r="H80482" s="1"/>
    </row>
    <row r="80483" spans="8:8" x14ac:dyDescent="0.3">
      <c r="H80483" s="1"/>
    </row>
    <row r="80484" spans="8:8" x14ac:dyDescent="0.3">
      <c r="H80484" s="1"/>
    </row>
    <row r="80485" spans="8:8" x14ac:dyDescent="0.3">
      <c r="H80485" s="1"/>
    </row>
    <row r="80486" spans="8:8" x14ac:dyDescent="0.3">
      <c r="H80486" s="1"/>
    </row>
    <row r="80487" spans="8:8" x14ac:dyDescent="0.3">
      <c r="H80487" s="1"/>
    </row>
    <row r="80488" spans="8:8" x14ac:dyDescent="0.3">
      <c r="H80488" s="1"/>
    </row>
    <row r="80489" spans="8:8" x14ac:dyDescent="0.3">
      <c r="H80489" s="1"/>
    </row>
    <row r="80490" spans="8:8" x14ac:dyDescent="0.3">
      <c r="H80490" s="1"/>
    </row>
    <row r="80491" spans="8:8" x14ac:dyDescent="0.3">
      <c r="H80491" s="1"/>
    </row>
    <row r="80492" spans="8:8" x14ac:dyDescent="0.3">
      <c r="H80492" s="1"/>
    </row>
    <row r="80493" spans="8:8" x14ac:dyDescent="0.3">
      <c r="H80493" s="1"/>
    </row>
    <row r="80494" spans="8:8" x14ac:dyDescent="0.3">
      <c r="H80494" s="1"/>
    </row>
    <row r="80495" spans="8:8" x14ac:dyDescent="0.3">
      <c r="H80495" s="1"/>
    </row>
    <row r="80496" spans="8:8" x14ac:dyDescent="0.3">
      <c r="H80496" s="1"/>
    </row>
    <row r="80497" spans="8:8" x14ac:dyDescent="0.3">
      <c r="H80497" s="1"/>
    </row>
    <row r="80498" spans="8:8" x14ac:dyDescent="0.3">
      <c r="H80498" s="1"/>
    </row>
    <row r="80499" spans="8:8" x14ac:dyDescent="0.3">
      <c r="H80499" s="1"/>
    </row>
    <row r="80500" spans="8:8" x14ac:dyDescent="0.3">
      <c r="H80500" s="1"/>
    </row>
    <row r="80501" spans="8:8" x14ac:dyDescent="0.3">
      <c r="H80501" s="1"/>
    </row>
    <row r="80502" spans="8:8" x14ac:dyDescent="0.3">
      <c r="H80502" s="1"/>
    </row>
    <row r="80503" spans="8:8" x14ac:dyDescent="0.3">
      <c r="H80503" s="1"/>
    </row>
    <row r="80504" spans="8:8" x14ac:dyDescent="0.3">
      <c r="H80504" s="1"/>
    </row>
    <row r="80505" spans="8:8" x14ac:dyDescent="0.3">
      <c r="H80505" s="1"/>
    </row>
    <row r="80506" spans="8:8" x14ac:dyDescent="0.3">
      <c r="H80506" s="1"/>
    </row>
    <row r="80507" spans="8:8" x14ac:dyDescent="0.3">
      <c r="H80507" s="1"/>
    </row>
    <row r="80508" spans="8:8" x14ac:dyDescent="0.3">
      <c r="H80508" s="1"/>
    </row>
    <row r="80509" spans="8:8" x14ac:dyDescent="0.3">
      <c r="H80509" s="1"/>
    </row>
    <row r="80510" spans="8:8" x14ac:dyDescent="0.3">
      <c r="H80510" s="1"/>
    </row>
    <row r="80511" spans="8:8" x14ac:dyDescent="0.3">
      <c r="H80511" s="1"/>
    </row>
    <row r="80512" spans="8:8" x14ac:dyDescent="0.3">
      <c r="H80512" s="1"/>
    </row>
    <row r="80513" spans="8:8" x14ac:dyDescent="0.3">
      <c r="H80513" s="1"/>
    </row>
    <row r="80514" spans="8:8" x14ac:dyDescent="0.3">
      <c r="H80514" s="1"/>
    </row>
    <row r="80515" spans="8:8" x14ac:dyDescent="0.3">
      <c r="H80515" s="1"/>
    </row>
    <row r="80516" spans="8:8" x14ac:dyDescent="0.3">
      <c r="H80516" s="1"/>
    </row>
    <row r="80517" spans="8:8" x14ac:dyDescent="0.3">
      <c r="H80517" s="1"/>
    </row>
    <row r="80518" spans="8:8" x14ac:dyDescent="0.3">
      <c r="H80518" s="1"/>
    </row>
    <row r="80519" spans="8:8" x14ac:dyDescent="0.3">
      <c r="H80519" s="1"/>
    </row>
    <row r="80520" spans="8:8" x14ac:dyDescent="0.3">
      <c r="H80520" s="1"/>
    </row>
    <row r="80521" spans="8:8" x14ac:dyDescent="0.3">
      <c r="H80521" s="1"/>
    </row>
    <row r="80522" spans="8:8" x14ac:dyDescent="0.3">
      <c r="H80522" s="1"/>
    </row>
    <row r="80523" spans="8:8" x14ac:dyDescent="0.3">
      <c r="H80523" s="1"/>
    </row>
    <row r="80524" spans="8:8" x14ac:dyDescent="0.3">
      <c r="H80524" s="1"/>
    </row>
    <row r="80525" spans="8:8" x14ac:dyDescent="0.3">
      <c r="H80525" s="1"/>
    </row>
    <row r="80526" spans="8:8" x14ac:dyDescent="0.3">
      <c r="H80526" s="1"/>
    </row>
    <row r="80527" spans="8:8" x14ac:dyDescent="0.3">
      <c r="H80527" s="1"/>
    </row>
    <row r="80528" spans="8:8" x14ac:dyDescent="0.3">
      <c r="H80528" s="1"/>
    </row>
    <row r="80529" spans="8:8" x14ac:dyDescent="0.3">
      <c r="H80529" s="1"/>
    </row>
    <row r="80530" spans="8:8" x14ac:dyDescent="0.3">
      <c r="H80530" s="1"/>
    </row>
    <row r="80531" spans="8:8" x14ac:dyDescent="0.3">
      <c r="H80531" s="1"/>
    </row>
    <row r="80532" spans="8:8" x14ac:dyDescent="0.3">
      <c r="H80532" s="1"/>
    </row>
    <row r="80533" spans="8:8" x14ac:dyDescent="0.3">
      <c r="H80533" s="1"/>
    </row>
    <row r="80534" spans="8:8" x14ac:dyDescent="0.3">
      <c r="H80534" s="1"/>
    </row>
    <row r="80535" spans="8:8" x14ac:dyDescent="0.3">
      <c r="H80535" s="1"/>
    </row>
    <row r="80536" spans="8:8" x14ac:dyDescent="0.3">
      <c r="H80536" s="1"/>
    </row>
    <row r="80537" spans="8:8" x14ac:dyDescent="0.3">
      <c r="H80537" s="1"/>
    </row>
    <row r="80538" spans="8:8" x14ac:dyDescent="0.3">
      <c r="H80538" s="1"/>
    </row>
    <row r="80539" spans="8:8" x14ac:dyDescent="0.3">
      <c r="H80539" s="1"/>
    </row>
    <row r="80540" spans="8:8" x14ac:dyDescent="0.3">
      <c r="H80540" s="1"/>
    </row>
    <row r="80541" spans="8:8" x14ac:dyDescent="0.3">
      <c r="H80541" s="1"/>
    </row>
    <row r="80542" spans="8:8" x14ac:dyDescent="0.3">
      <c r="H80542" s="1"/>
    </row>
    <row r="80543" spans="8:8" x14ac:dyDescent="0.3">
      <c r="H80543" s="1"/>
    </row>
    <row r="80544" spans="8:8" x14ac:dyDescent="0.3">
      <c r="H80544" s="1"/>
    </row>
    <row r="80545" spans="8:8" x14ac:dyDescent="0.3">
      <c r="H80545" s="1"/>
    </row>
    <row r="80546" spans="8:8" x14ac:dyDescent="0.3">
      <c r="H80546" s="1"/>
    </row>
    <row r="80547" spans="8:8" x14ac:dyDescent="0.3">
      <c r="H80547" s="1"/>
    </row>
    <row r="80548" spans="8:8" x14ac:dyDescent="0.3">
      <c r="H80548" s="1"/>
    </row>
    <row r="80549" spans="8:8" x14ac:dyDescent="0.3">
      <c r="H80549" s="1"/>
    </row>
    <row r="80550" spans="8:8" x14ac:dyDescent="0.3">
      <c r="H80550" s="1"/>
    </row>
    <row r="80551" spans="8:8" x14ac:dyDescent="0.3">
      <c r="H80551" s="1"/>
    </row>
    <row r="80552" spans="8:8" x14ac:dyDescent="0.3">
      <c r="H80552" s="1"/>
    </row>
    <row r="80553" spans="8:8" x14ac:dyDescent="0.3">
      <c r="H80553" s="1"/>
    </row>
    <row r="80554" spans="8:8" x14ac:dyDescent="0.3">
      <c r="H80554" s="1"/>
    </row>
    <row r="80555" spans="8:8" x14ac:dyDescent="0.3">
      <c r="H80555" s="1"/>
    </row>
    <row r="80556" spans="8:8" x14ac:dyDescent="0.3">
      <c r="H80556" s="1"/>
    </row>
    <row r="80557" spans="8:8" x14ac:dyDescent="0.3">
      <c r="H80557" s="1"/>
    </row>
    <row r="80558" spans="8:8" x14ac:dyDescent="0.3">
      <c r="H80558" s="1"/>
    </row>
    <row r="80559" spans="8:8" x14ac:dyDescent="0.3">
      <c r="H80559" s="1"/>
    </row>
    <row r="80560" spans="8:8" x14ac:dyDescent="0.3">
      <c r="H80560" s="1"/>
    </row>
    <row r="80561" spans="8:8" x14ac:dyDescent="0.3">
      <c r="H80561" s="1"/>
    </row>
    <row r="80562" spans="8:8" x14ac:dyDescent="0.3">
      <c r="H80562" s="1"/>
    </row>
    <row r="80563" spans="8:8" x14ac:dyDescent="0.3">
      <c r="H80563" s="1"/>
    </row>
    <row r="80564" spans="8:8" x14ac:dyDescent="0.3">
      <c r="H80564" s="1"/>
    </row>
    <row r="80565" spans="8:8" x14ac:dyDescent="0.3">
      <c r="H80565" s="1"/>
    </row>
    <row r="80566" spans="8:8" x14ac:dyDescent="0.3">
      <c r="H80566" s="1"/>
    </row>
    <row r="80567" spans="8:8" x14ac:dyDescent="0.3">
      <c r="H80567" s="1"/>
    </row>
    <row r="80568" spans="8:8" x14ac:dyDescent="0.3">
      <c r="H80568" s="1"/>
    </row>
    <row r="80569" spans="8:8" x14ac:dyDescent="0.3">
      <c r="H80569" s="1"/>
    </row>
    <row r="80570" spans="8:8" x14ac:dyDescent="0.3">
      <c r="H80570" s="1"/>
    </row>
    <row r="80571" spans="8:8" x14ac:dyDescent="0.3">
      <c r="H80571" s="1"/>
    </row>
    <row r="80572" spans="8:8" x14ac:dyDescent="0.3">
      <c r="H80572" s="1"/>
    </row>
    <row r="80573" spans="8:8" x14ac:dyDescent="0.3">
      <c r="H80573" s="1"/>
    </row>
    <row r="80574" spans="8:8" x14ac:dyDescent="0.3">
      <c r="H80574" s="1"/>
    </row>
    <row r="80575" spans="8:8" x14ac:dyDescent="0.3">
      <c r="H80575" s="1"/>
    </row>
    <row r="80576" spans="8:8" x14ac:dyDescent="0.3">
      <c r="H80576" s="1"/>
    </row>
    <row r="80577" spans="8:8" x14ac:dyDescent="0.3">
      <c r="H80577" s="1"/>
    </row>
    <row r="80578" spans="8:8" x14ac:dyDescent="0.3">
      <c r="H80578" s="1"/>
    </row>
    <row r="80579" spans="8:8" x14ac:dyDescent="0.3">
      <c r="H80579" s="1"/>
    </row>
    <row r="80580" spans="8:8" x14ac:dyDescent="0.3">
      <c r="H80580" s="1"/>
    </row>
    <row r="80581" spans="8:8" x14ac:dyDescent="0.3">
      <c r="H80581" s="1"/>
    </row>
    <row r="80582" spans="8:8" x14ac:dyDescent="0.3">
      <c r="H80582" s="1"/>
    </row>
    <row r="80583" spans="8:8" x14ac:dyDescent="0.3">
      <c r="H80583" s="1"/>
    </row>
    <row r="80584" spans="8:8" x14ac:dyDescent="0.3">
      <c r="H80584" s="1"/>
    </row>
    <row r="80585" spans="8:8" x14ac:dyDescent="0.3">
      <c r="H80585" s="1"/>
    </row>
    <row r="80586" spans="8:8" x14ac:dyDescent="0.3">
      <c r="H80586" s="1"/>
    </row>
    <row r="80587" spans="8:8" x14ac:dyDescent="0.3">
      <c r="H80587" s="1"/>
    </row>
    <row r="80588" spans="8:8" x14ac:dyDescent="0.3">
      <c r="H80588" s="1"/>
    </row>
    <row r="80589" spans="8:8" x14ac:dyDescent="0.3">
      <c r="H80589" s="1"/>
    </row>
    <row r="80590" spans="8:8" x14ac:dyDescent="0.3">
      <c r="H80590" s="1"/>
    </row>
    <row r="80591" spans="8:8" x14ac:dyDescent="0.3">
      <c r="H80591" s="1"/>
    </row>
    <row r="80592" spans="8:8" x14ac:dyDescent="0.3">
      <c r="H80592" s="1"/>
    </row>
    <row r="80593" spans="8:8" x14ac:dyDescent="0.3">
      <c r="H80593" s="1"/>
    </row>
    <row r="80594" spans="8:8" x14ac:dyDescent="0.3">
      <c r="H80594" s="1"/>
    </row>
    <row r="80595" spans="8:8" x14ac:dyDescent="0.3">
      <c r="H80595" s="1"/>
    </row>
    <row r="80596" spans="8:8" x14ac:dyDescent="0.3">
      <c r="H80596" s="1"/>
    </row>
    <row r="80597" spans="8:8" x14ac:dyDescent="0.3">
      <c r="H80597" s="1"/>
    </row>
    <row r="80598" spans="8:8" x14ac:dyDescent="0.3">
      <c r="H80598" s="1"/>
    </row>
    <row r="80599" spans="8:8" x14ac:dyDescent="0.3">
      <c r="H80599" s="1"/>
    </row>
    <row r="80600" spans="8:8" x14ac:dyDescent="0.3">
      <c r="H80600" s="1"/>
    </row>
    <row r="80601" spans="8:8" x14ac:dyDescent="0.3">
      <c r="H80601" s="1"/>
    </row>
    <row r="80602" spans="8:8" x14ac:dyDescent="0.3">
      <c r="H80602" s="1"/>
    </row>
    <row r="80603" spans="8:8" x14ac:dyDescent="0.3">
      <c r="H80603" s="1"/>
    </row>
    <row r="80604" spans="8:8" x14ac:dyDescent="0.3">
      <c r="H80604" s="1"/>
    </row>
    <row r="80605" spans="8:8" x14ac:dyDescent="0.3">
      <c r="H80605" s="1"/>
    </row>
    <row r="80606" spans="8:8" x14ac:dyDescent="0.3">
      <c r="H80606" s="1"/>
    </row>
    <row r="80607" spans="8:8" x14ac:dyDescent="0.3">
      <c r="H80607" s="1"/>
    </row>
    <row r="80608" spans="8:8" x14ac:dyDescent="0.3">
      <c r="H80608" s="1"/>
    </row>
    <row r="80609" spans="8:8" x14ac:dyDescent="0.3">
      <c r="H80609" s="1"/>
    </row>
    <row r="80610" spans="8:8" x14ac:dyDescent="0.3">
      <c r="H80610" s="1"/>
    </row>
    <row r="80611" spans="8:8" x14ac:dyDescent="0.3">
      <c r="H80611" s="1"/>
    </row>
    <row r="80612" spans="8:8" x14ac:dyDescent="0.3">
      <c r="H80612" s="1"/>
    </row>
    <row r="80613" spans="8:8" x14ac:dyDescent="0.3">
      <c r="H80613" s="1"/>
    </row>
    <row r="80614" spans="8:8" x14ac:dyDescent="0.3">
      <c r="H80614" s="1"/>
    </row>
    <row r="80615" spans="8:8" x14ac:dyDescent="0.3">
      <c r="H80615" s="1"/>
    </row>
    <row r="80616" spans="8:8" x14ac:dyDescent="0.3">
      <c r="H80616" s="1"/>
    </row>
    <row r="80617" spans="8:8" x14ac:dyDescent="0.3">
      <c r="H80617" s="1"/>
    </row>
    <row r="80618" spans="8:8" x14ac:dyDescent="0.3">
      <c r="H80618" s="1"/>
    </row>
    <row r="80619" spans="8:8" x14ac:dyDescent="0.3">
      <c r="H80619" s="1"/>
    </row>
    <row r="80620" spans="8:8" x14ac:dyDescent="0.3">
      <c r="H80620" s="1"/>
    </row>
    <row r="80621" spans="8:8" x14ac:dyDescent="0.3">
      <c r="H80621" s="1"/>
    </row>
    <row r="80622" spans="8:8" x14ac:dyDescent="0.3">
      <c r="H80622" s="1"/>
    </row>
    <row r="80623" spans="8:8" x14ac:dyDescent="0.3">
      <c r="H80623" s="1"/>
    </row>
    <row r="80624" spans="8:8" x14ac:dyDescent="0.3">
      <c r="H80624" s="1"/>
    </row>
    <row r="80625" spans="8:8" x14ac:dyDescent="0.3">
      <c r="H80625" s="1"/>
    </row>
    <row r="80626" spans="8:8" x14ac:dyDescent="0.3">
      <c r="H80626" s="1"/>
    </row>
    <row r="80627" spans="8:8" x14ac:dyDescent="0.3">
      <c r="H80627" s="1"/>
    </row>
    <row r="80628" spans="8:8" x14ac:dyDescent="0.3">
      <c r="H80628" s="1"/>
    </row>
    <row r="80629" spans="8:8" x14ac:dyDescent="0.3">
      <c r="H80629" s="1"/>
    </row>
    <row r="80630" spans="8:8" x14ac:dyDescent="0.3">
      <c r="H80630" s="1"/>
    </row>
    <row r="80631" spans="8:8" x14ac:dyDescent="0.3">
      <c r="H80631" s="1"/>
    </row>
    <row r="80632" spans="8:8" x14ac:dyDescent="0.3">
      <c r="H80632" s="1"/>
    </row>
    <row r="80633" spans="8:8" x14ac:dyDescent="0.3">
      <c r="H80633" s="1"/>
    </row>
    <row r="80634" spans="8:8" x14ac:dyDescent="0.3">
      <c r="H80634" s="1"/>
    </row>
    <row r="80635" spans="8:8" x14ac:dyDescent="0.3">
      <c r="H80635" s="1"/>
    </row>
    <row r="80636" spans="8:8" x14ac:dyDescent="0.3">
      <c r="H80636" s="1"/>
    </row>
    <row r="80637" spans="8:8" x14ac:dyDescent="0.3">
      <c r="H80637" s="1"/>
    </row>
    <row r="80638" spans="8:8" x14ac:dyDescent="0.3">
      <c r="H80638" s="1"/>
    </row>
    <row r="80639" spans="8:8" x14ac:dyDescent="0.3">
      <c r="H80639" s="1"/>
    </row>
    <row r="80640" spans="8:8" x14ac:dyDescent="0.3">
      <c r="H80640" s="1"/>
    </row>
    <row r="80641" spans="8:8" x14ac:dyDescent="0.3">
      <c r="H80641" s="1"/>
    </row>
    <row r="80642" spans="8:8" x14ac:dyDescent="0.3">
      <c r="H80642" s="1"/>
    </row>
    <row r="80643" spans="8:8" x14ac:dyDescent="0.3">
      <c r="H80643" s="1"/>
    </row>
    <row r="80644" spans="8:8" x14ac:dyDescent="0.3">
      <c r="H80644" s="1"/>
    </row>
    <row r="80645" spans="8:8" x14ac:dyDescent="0.3">
      <c r="H80645" s="1"/>
    </row>
    <row r="80646" spans="8:8" x14ac:dyDescent="0.3">
      <c r="H80646" s="1"/>
    </row>
    <row r="80647" spans="8:8" x14ac:dyDescent="0.3">
      <c r="H80647" s="1"/>
    </row>
    <row r="80648" spans="8:8" x14ac:dyDescent="0.3">
      <c r="H80648" s="1"/>
    </row>
    <row r="80649" spans="8:8" x14ac:dyDescent="0.3">
      <c r="H80649" s="1"/>
    </row>
    <row r="80650" spans="8:8" x14ac:dyDescent="0.3">
      <c r="H80650" s="1"/>
    </row>
    <row r="80651" spans="8:8" x14ac:dyDescent="0.3">
      <c r="H80651" s="1"/>
    </row>
    <row r="80652" spans="8:8" x14ac:dyDescent="0.3">
      <c r="H80652" s="1"/>
    </row>
    <row r="80653" spans="8:8" x14ac:dyDescent="0.3">
      <c r="H80653" s="1"/>
    </row>
    <row r="80654" spans="8:8" x14ac:dyDescent="0.3">
      <c r="H80654" s="1"/>
    </row>
    <row r="80655" spans="8:8" x14ac:dyDescent="0.3">
      <c r="H80655" s="1"/>
    </row>
    <row r="80656" spans="8:8" x14ac:dyDescent="0.3">
      <c r="H80656" s="1"/>
    </row>
    <row r="80657" spans="8:8" x14ac:dyDescent="0.3">
      <c r="H80657" s="1"/>
    </row>
    <row r="80658" spans="8:8" x14ac:dyDescent="0.3">
      <c r="H80658" s="1"/>
    </row>
    <row r="80659" spans="8:8" x14ac:dyDescent="0.3">
      <c r="H80659" s="1"/>
    </row>
    <row r="80660" spans="8:8" x14ac:dyDescent="0.3">
      <c r="H80660" s="1"/>
    </row>
    <row r="80661" spans="8:8" x14ac:dyDescent="0.3">
      <c r="H80661" s="1"/>
    </row>
    <row r="80662" spans="8:8" x14ac:dyDescent="0.3">
      <c r="H80662" s="1"/>
    </row>
    <row r="80663" spans="8:8" x14ac:dyDescent="0.3">
      <c r="H80663" s="1"/>
    </row>
    <row r="80664" spans="8:8" x14ac:dyDescent="0.3">
      <c r="H80664" s="1"/>
    </row>
    <row r="80665" spans="8:8" x14ac:dyDescent="0.3">
      <c r="H80665" s="1"/>
    </row>
    <row r="80666" spans="8:8" x14ac:dyDescent="0.3">
      <c r="H80666" s="1"/>
    </row>
    <row r="80667" spans="8:8" x14ac:dyDescent="0.3">
      <c r="H80667" s="1"/>
    </row>
    <row r="80668" spans="8:8" x14ac:dyDescent="0.3">
      <c r="H80668" s="1"/>
    </row>
    <row r="80669" spans="8:8" x14ac:dyDescent="0.3">
      <c r="H80669" s="1"/>
    </row>
    <row r="80670" spans="8:8" x14ac:dyDescent="0.3">
      <c r="H80670" s="1"/>
    </row>
    <row r="80671" spans="8:8" x14ac:dyDescent="0.3">
      <c r="H80671" s="1"/>
    </row>
    <row r="80672" spans="8:8" x14ac:dyDescent="0.3">
      <c r="H80672" s="1"/>
    </row>
    <row r="80673" spans="8:8" x14ac:dyDescent="0.3">
      <c r="H80673" s="1"/>
    </row>
    <row r="80674" spans="8:8" x14ac:dyDescent="0.3">
      <c r="H80674" s="1"/>
    </row>
    <row r="80675" spans="8:8" x14ac:dyDescent="0.3">
      <c r="H80675" s="1"/>
    </row>
    <row r="80676" spans="8:8" x14ac:dyDescent="0.3">
      <c r="H80676" s="1"/>
    </row>
    <row r="80677" spans="8:8" x14ac:dyDescent="0.3">
      <c r="H80677" s="1"/>
    </row>
    <row r="80678" spans="8:8" x14ac:dyDescent="0.3">
      <c r="H80678" s="1"/>
    </row>
    <row r="80679" spans="8:8" x14ac:dyDescent="0.3">
      <c r="H80679" s="1"/>
    </row>
    <row r="80680" spans="8:8" x14ac:dyDescent="0.3">
      <c r="H80680" s="1"/>
    </row>
    <row r="80681" spans="8:8" x14ac:dyDescent="0.3">
      <c r="H80681" s="1"/>
    </row>
    <row r="80682" spans="8:8" x14ac:dyDescent="0.3">
      <c r="H80682" s="1"/>
    </row>
    <row r="80683" spans="8:8" x14ac:dyDescent="0.3">
      <c r="H80683" s="1"/>
    </row>
    <row r="80684" spans="8:8" x14ac:dyDescent="0.3">
      <c r="H80684" s="1"/>
    </row>
    <row r="80685" spans="8:8" x14ac:dyDescent="0.3">
      <c r="H80685" s="1"/>
    </row>
    <row r="80686" spans="8:8" x14ac:dyDescent="0.3">
      <c r="H80686" s="1"/>
    </row>
    <row r="80687" spans="8:8" x14ac:dyDescent="0.3">
      <c r="H80687" s="1"/>
    </row>
    <row r="80688" spans="8:8" x14ac:dyDescent="0.3">
      <c r="H80688" s="1"/>
    </row>
    <row r="80689" spans="8:8" x14ac:dyDescent="0.3">
      <c r="H80689" s="1"/>
    </row>
    <row r="80690" spans="8:8" x14ac:dyDescent="0.3">
      <c r="H80690" s="1"/>
    </row>
    <row r="80691" spans="8:8" x14ac:dyDescent="0.3">
      <c r="H80691" s="1"/>
    </row>
    <row r="80692" spans="8:8" x14ac:dyDescent="0.3">
      <c r="H80692" s="1"/>
    </row>
    <row r="80693" spans="8:8" x14ac:dyDescent="0.3">
      <c r="H80693" s="1"/>
    </row>
    <row r="80694" spans="8:8" x14ac:dyDescent="0.3">
      <c r="H80694" s="1"/>
    </row>
    <row r="80695" spans="8:8" x14ac:dyDescent="0.3">
      <c r="H80695" s="1"/>
    </row>
    <row r="80696" spans="8:8" x14ac:dyDescent="0.3">
      <c r="H80696" s="1"/>
    </row>
    <row r="80697" spans="8:8" x14ac:dyDescent="0.3">
      <c r="H80697" s="1"/>
    </row>
    <row r="80698" spans="8:8" x14ac:dyDescent="0.3">
      <c r="H80698" s="1"/>
    </row>
    <row r="80699" spans="8:8" x14ac:dyDescent="0.3">
      <c r="H80699" s="1"/>
    </row>
    <row r="80700" spans="8:8" x14ac:dyDescent="0.3">
      <c r="H80700" s="1"/>
    </row>
    <row r="80701" spans="8:8" x14ac:dyDescent="0.3">
      <c r="H80701" s="1"/>
    </row>
    <row r="80702" spans="8:8" x14ac:dyDescent="0.3">
      <c r="H80702" s="1"/>
    </row>
    <row r="80703" spans="8:8" x14ac:dyDescent="0.3">
      <c r="H80703" s="1"/>
    </row>
    <row r="80704" spans="8:8" x14ac:dyDescent="0.3">
      <c r="H80704" s="1"/>
    </row>
    <row r="80705" spans="8:8" x14ac:dyDescent="0.3">
      <c r="H80705" s="1"/>
    </row>
    <row r="80706" spans="8:8" x14ac:dyDescent="0.3">
      <c r="H80706" s="1"/>
    </row>
    <row r="80707" spans="8:8" x14ac:dyDescent="0.3">
      <c r="H80707" s="1"/>
    </row>
    <row r="80708" spans="8:8" x14ac:dyDescent="0.3">
      <c r="H80708" s="1"/>
    </row>
    <row r="80709" spans="8:8" x14ac:dyDescent="0.3">
      <c r="H80709" s="1"/>
    </row>
    <row r="80710" spans="8:8" x14ac:dyDescent="0.3">
      <c r="H80710" s="1"/>
    </row>
    <row r="80711" spans="8:8" x14ac:dyDescent="0.3">
      <c r="H80711" s="1"/>
    </row>
    <row r="80712" spans="8:8" x14ac:dyDescent="0.3">
      <c r="H80712" s="1"/>
    </row>
    <row r="80713" spans="8:8" x14ac:dyDescent="0.3">
      <c r="H80713" s="1"/>
    </row>
    <row r="80714" spans="8:8" x14ac:dyDescent="0.3">
      <c r="H80714" s="1"/>
    </row>
    <row r="80715" spans="8:8" x14ac:dyDescent="0.3">
      <c r="H80715" s="1"/>
    </row>
    <row r="80716" spans="8:8" x14ac:dyDescent="0.3">
      <c r="H80716" s="1"/>
    </row>
    <row r="80717" spans="8:8" x14ac:dyDescent="0.3">
      <c r="H80717" s="1"/>
    </row>
    <row r="80718" spans="8:8" x14ac:dyDescent="0.3">
      <c r="H80718" s="1"/>
    </row>
    <row r="80719" spans="8:8" x14ac:dyDescent="0.3">
      <c r="H80719" s="1"/>
    </row>
    <row r="80720" spans="8:8" x14ac:dyDescent="0.3">
      <c r="H80720" s="1"/>
    </row>
    <row r="80721" spans="8:8" x14ac:dyDescent="0.3">
      <c r="H80721" s="1"/>
    </row>
    <row r="80722" spans="8:8" x14ac:dyDescent="0.3">
      <c r="H80722" s="1"/>
    </row>
    <row r="80723" spans="8:8" x14ac:dyDescent="0.3">
      <c r="H80723" s="1"/>
    </row>
    <row r="80724" spans="8:8" x14ac:dyDescent="0.3">
      <c r="H80724" s="1"/>
    </row>
    <row r="80725" spans="8:8" x14ac:dyDescent="0.3">
      <c r="H80725" s="1"/>
    </row>
    <row r="80726" spans="8:8" x14ac:dyDescent="0.3">
      <c r="H80726" s="1"/>
    </row>
    <row r="80727" spans="8:8" x14ac:dyDescent="0.3">
      <c r="H80727" s="1"/>
    </row>
    <row r="80728" spans="8:8" x14ac:dyDescent="0.3">
      <c r="H80728" s="1"/>
    </row>
    <row r="80729" spans="8:8" x14ac:dyDescent="0.3">
      <c r="H80729" s="1"/>
    </row>
    <row r="80730" spans="8:8" x14ac:dyDescent="0.3">
      <c r="H80730" s="1"/>
    </row>
    <row r="80731" spans="8:8" x14ac:dyDescent="0.3">
      <c r="H80731" s="1"/>
    </row>
    <row r="80732" spans="8:8" x14ac:dyDescent="0.3">
      <c r="H80732" s="1"/>
    </row>
    <row r="80733" spans="8:8" x14ac:dyDescent="0.3">
      <c r="H80733" s="1"/>
    </row>
    <row r="80734" spans="8:8" x14ac:dyDescent="0.3">
      <c r="H80734" s="1"/>
    </row>
    <row r="80735" spans="8:8" x14ac:dyDescent="0.3">
      <c r="H80735" s="1"/>
    </row>
    <row r="80736" spans="8:8" x14ac:dyDescent="0.3">
      <c r="H80736" s="1"/>
    </row>
    <row r="80737" spans="8:8" x14ac:dyDescent="0.3">
      <c r="H80737" s="1"/>
    </row>
    <row r="80738" spans="8:8" x14ac:dyDescent="0.3">
      <c r="H80738" s="1"/>
    </row>
    <row r="80739" spans="8:8" x14ac:dyDescent="0.3">
      <c r="H80739" s="1"/>
    </row>
    <row r="80740" spans="8:8" x14ac:dyDescent="0.3">
      <c r="H80740" s="1"/>
    </row>
    <row r="80741" spans="8:8" x14ac:dyDescent="0.3">
      <c r="H80741" s="1"/>
    </row>
    <row r="80742" spans="8:8" x14ac:dyDescent="0.3">
      <c r="H80742" s="1"/>
    </row>
    <row r="80743" spans="8:8" x14ac:dyDescent="0.3">
      <c r="H80743" s="1"/>
    </row>
    <row r="80744" spans="8:8" x14ac:dyDescent="0.3">
      <c r="H80744" s="1"/>
    </row>
    <row r="80745" spans="8:8" x14ac:dyDescent="0.3">
      <c r="H80745" s="1"/>
    </row>
    <row r="80746" spans="8:8" x14ac:dyDescent="0.3">
      <c r="H80746" s="1"/>
    </row>
    <row r="80747" spans="8:8" x14ac:dyDescent="0.3">
      <c r="H80747" s="1"/>
    </row>
    <row r="80748" spans="8:8" x14ac:dyDescent="0.3">
      <c r="H80748" s="1"/>
    </row>
    <row r="80749" spans="8:8" x14ac:dyDescent="0.3">
      <c r="H80749" s="1"/>
    </row>
    <row r="80750" spans="8:8" x14ac:dyDescent="0.3">
      <c r="H80750" s="1"/>
    </row>
    <row r="80751" spans="8:8" x14ac:dyDescent="0.3">
      <c r="H80751" s="1"/>
    </row>
    <row r="80752" spans="8:8" x14ac:dyDescent="0.3">
      <c r="H80752" s="1"/>
    </row>
    <row r="80753" spans="8:8" x14ac:dyDescent="0.3">
      <c r="H80753" s="1"/>
    </row>
    <row r="80754" spans="8:8" x14ac:dyDescent="0.3">
      <c r="H80754" s="1"/>
    </row>
    <row r="80755" spans="8:8" x14ac:dyDescent="0.3">
      <c r="H80755" s="1"/>
    </row>
    <row r="80756" spans="8:8" x14ac:dyDescent="0.3">
      <c r="H80756" s="1"/>
    </row>
    <row r="80757" spans="8:8" x14ac:dyDescent="0.3">
      <c r="H80757" s="1"/>
    </row>
    <row r="80758" spans="8:8" x14ac:dyDescent="0.3">
      <c r="H80758" s="1"/>
    </row>
    <row r="80759" spans="8:8" x14ac:dyDescent="0.3">
      <c r="H80759" s="1"/>
    </row>
    <row r="80760" spans="8:8" x14ac:dyDescent="0.3">
      <c r="H80760" s="1"/>
    </row>
    <row r="80761" spans="8:8" x14ac:dyDescent="0.3">
      <c r="H80761" s="1"/>
    </row>
    <row r="80762" spans="8:8" x14ac:dyDescent="0.3">
      <c r="H80762" s="1"/>
    </row>
    <row r="80763" spans="8:8" x14ac:dyDescent="0.3">
      <c r="H80763" s="1"/>
    </row>
    <row r="80764" spans="8:8" x14ac:dyDescent="0.3">
      <c r="H80764" s="1"/>
    </row>
    <row r="80765" spans="8:8" x14ac:dyDescent="0.3">
      <c r="H80765" s="1"/>
    </row>
    <row r="80766" spans="8:8" x14ac:dyDescent="0.3">
      <c r="H80766" s="1"/>
    </row>
    <row r="80767" spans="8:8" x14ac:dyDescent="0.3">
      <c r="H80767" s="1"/>
    </row>
    <row r="80768" spans="8:8" x14ac:dyDescent="0.3">
      <c r="H80768" s="1"/>
    </row>
    <row r="80769" spans="8:8" x14ac:dyDescent="0.3">
      <c r="H80769" s="1"/>
    </row>
    <row r="80770" spans="8:8" x14ac:dyDescent="0.3">
      <c r="H80770" s="1"/>
    </row>
    <row r="80771" spans="8:8" x14ac:dyDescent="0.3">
      <c r="H80771" s="1"/>
    </row>
    <row r="80772" spans="8:8" x14ac:dyDescent="0.3">
      <c r="H80772" s="1"/>
    </row>
    <row r="80773" spans="8:8" x14ac:dyDescent="0.3">
      <c r="H80773" s="1"/>
    </row>
    <row r="80774" spans="8:8" x14ac:dyDescent="0.3">
      <c r="H80774" s="1"/>
    </row>
    <row r="80775" spans="8:8" x14ac:dyDescent="0.3">
      <c r="H80775" s="1"/>
    </row>
    <row r="80776" spans="8:8" x14ac:dyDescent="0.3">
      <c r="H80776" s="1"/>
    </row>
    <row r="80777" spans="8:8" x14ac:dyDescent="0.3">
      <c r="H80777" s="1"/>
    </row>
    <row r="80778" spans="8:8" x14ac:dyDescent="0.3">
      <c r="H80778" s="1"/>
    </row>
    <row r="80779" spans="8:8" x14ac:dyDescent="0.3">
      <c r="H80779" s="1"/>
    </row>
    <row r="80780" spans="8:8" x14ac:dyDescent="0.3">
      <c r="H80780" s="1"/>
    </row>
    <row r="80781" spans="8:8" x14ac:dyDescent="0.3">
      <c r="H80781" s="1"/>
    </row>
    <row r="80782" spans="8:8" x14ac:dyDescent="0.3">
      <c r="H80782" s="1"/>
    </row>
    <row r="80783" spans="8:8" x14ac:dyDescent="0.3">
      <c r="H80783" s="1"/>
    </row>
    <row r="80784" spans="8:8" x14ac:dyDescent="0.3">
      <c r="H80784" s="1"/>
    </row>
    <row r="80785" spans="8:8" x14ac:dyDescent="0.3">
      <c r="H80785" s="1"/>
    </row>
    <row r="80786" spans="8:8" x14ac:dyDescent="0.3">
      <c r="H80786" s="1"/>
    </row>
    <row r="80787" spans="8:8" x14ac:dyDescent="0.3">
      <c r="H80787" s="1"/>
    </row>
    <row r="80788" spans="8:8" x14ac:dyDescent="0.3">
      <c r="H80788" s="1"/>
    </row>
    <row r="80789" spans="8:8" x14ac:dyDescent="0.3">
      <c r="H80789" s="1"/>
    </row>
    <row r="80790" spans="8:8" x14ac:dyDescent="0.3">
      <c r="H80790" s="1"/>
    </row>
    <row r="80791" spans="8:8" x14ac:dyDescent="0.3">
      <c r="H80791" s="1"/>
    </row>
    <row r="80792" spans="8:8" x14ac:dyDescent="0.3">
      <c r="H80792" s="1"/>
    </row>
    <row r="80793" spans="8:8" x14ac:dyDescent="0.3">
      <c r="H80793" s="1"/>
    </row>
    <row r="80794" spans="8:8" x14ac:dyDescent="0.3">
      <c r="H80794" s="1"/>
    </row>
    <row r="80795" spans="8:8" x14ac:dyDescent="0.3">
      <c r="H80795" s="1"/>
    </row>
    <row r="80796" spans="8:8" x14ac:dyDescent="0.3">
      <c r="H80796" s="1"/>
    </row>
    <row r="80797" spans="8:8" x14ac:dyDescent="0.3">
      <c r="H80797" s="1"/>
    </row>
    <row r="80798" spans="8:8" x14ac:dyDescent="0.3">
      <c r="H80798" s="1"/>
    </row>
    <row r="80799" spans="8:8" x14ac:dyDescent="0.3">
      <c r="H80799" s="1"/>
    </row>
    <row r="80800" spans="8:8" x14ac:dyDescent="0.3">
      <c r="H80800" s="1"/>
    </row>
    <row r="80801" spans="8:8" x14ac:dyDescent="0.3">
      <c r="H80801" s="1"/>
    </row>
    <row r="80802" spans="8:8" x14ac:dyDescent="0.3">
      <c r="H80802" s="1"/>
    </row>
    <row r="80803" spans="8:8" x14ac:dyDescent="0.3">
      <c r="H80803" s="1"/>
    </row>
    <row r="80804" spans="8:8" x14ac:dyDescent="0.3">
      <c r="H80804" s="1"/>
    </row>
    <row r="80805" spans="8:8" x14ac:dyDescent="0.3">
      <c r="H80805" s="1"/>
    </row>
    <row r="80806" spans="8:8" x14ac:dyDescent="0.3">
      <c r="H80806" s="1"/>
    </row>
    <row r="80807" spans="8:8" x14ac:dyDescent="0.3">
      <c r="H80807" s="1"/>
    </row>
    <row r="80808" spans="8:8" x14ac:dyDescent="0.3">
      <c r="H80808" s="1"/>
    </row>
    <row r="80809" spans="8:8" x14ac:dyDescent="0.3">
      <c r="H80809" s="1"/>
    </row>
    <row r="80810" spans="8:8" x14ac:dyDescent="0.3">
      <c r="H80810" s="1"/>
    </row>
    <row r="80811" spans="8:8" x14ac:dyDescent="0.3">
      <c r="H80811" s="1"/>
    </row>
    <row r="80812" spans="8:8" x14ac:dyDescent="0.3">
      <c r="H80812" s="1"/>
    </row>
    <row r="80813" spans="8:8" x14ac:dyDescent="0.3">
      <c r="H80813" s="1"/>
    </row>
    <row r="80814" spans="8:8" x14ac:dyDescent="0.3">
      <c r="H80814" s="1"/>
    </row>
    <row r="80815" spans="8:8" x14ac:dyDescent="0.3">
      <c r="H80815" s="1"/>
    </row>
    <row r="80816" spans="8:8" x14ac:dyDescent="0.3">
      <c r="H80816" s="1"/>
    </row>
    <row r="80817" spans="8:8" x14ac:dyDescent="0.3">
      <c r="H80817" s="1"/>
    </row>
    <row r="80818" spans="8:8" x14ac:dyDescent="0.3">
      <c r="H80818" s="1"/>
    </row>
    <row r="80819" spans="8:8" x14ac:dyDescent="0.3">
      <c r="H80819" s="1"/>
    </row>
    <row r="80820" spans="8:8" x14ac:dyDescent="0.3">
      <c r="H80820" s="1"/>
    </row>
    <row r="80821" spans="8:8" x14ac:dyDescent="0.3">
      <c r="H80821" s="1"/>
    </row>
    <row r="80822" spans="8:8" x14ac:dyDescent="0.3">
      <c r="H80822" s="1"/>
    </row>
    <row r="80823" spans="8:8" x14ac:dyDescent="0.3">
      <c r="H80823" s="1"/>
    </row>
    <row r="80824" spans="8:8" x14ac:dyDescent="0.3">
      <c r="H80824" s="1"/>
    </row>
    <row r="80825" spans="8:8" x14ac:dyDescent="0.3">
      <c r="H80825" s="1"/>
    </row>
    <row r="80826" spans="8:8" x14ac:dyDescent="0.3">
      <c r="H80826" s="1"/>
    </row>
    <row r="80827" spans="8:8" x14ac:dyDescent="0.3">
      <c r="H80827" s="1"/>
    </row>
    <row r="80828" spans="8:8" x14ac:dyDescent="0.3">
      <c r="H80828" s="1"/>
    </row>
    <row r="80829" spans="8:8" x14ac:dyDescent="0.3">
      <c r="H80829" s="1"/>
    </row>
    <row r="80830" spans="8:8" x14ac:dyDescent="0.3">
      <c r="H80830" s="1"/>
    </row>
    <row r="80831" spans="8:8" x14ac:dyDescent="0.3">
      <c r="H80831" s="1"/>
    </row>
    <row r="80832" spans="8:8" x14ac:dyDescent="0.3">
      <c r="H80832" s="1"/>
    </row>
    <row r="80833" spans="8:8" x14ac:dyDescent="0.3">
      <c r="H80833" s="1"/>
    </row>
    <row r="80834" spans="8:8" x14ac:dyDescent="0.3">
      <c r="H80834" s="1"/>
    </row>
    <row r="80835" spans="8:8" x14ac:dyDescent="0.3">
      <c r="H80835" s="1"/>
    </row>
    <row r="80836" spans="8:8" x14ac:dyDescent="0.3">
      <c r="H80836" s="1"/>
    </row>
    <row r="80837" spans="8:8" x14ac:dyDescent="0.3">
      <c r="H80837" s="1"/>
    </row>
    <row r="80838" spans="8:8" x14ac:dyDescent="0.3">
      <c r="H80838" s="1"/>
    </row>
    <row r="80839" spans="8:8" x14ac:dyDescent="0.3">
      <c r="H80839" s="1"/>
    </row>
    <row r="80840" spans="8:8" x14ac:dyDescent="0.3">
      <c r="H80840" s="1"/>
    </row>
    <row r="80841" spans="8:8" x14ac:dyDescent="0.3">
      <c r="H80841" s="1"/>
    </row>
    <row r="80842" spans="8:8" x14ac:dyDescent="0.3">
      <c r="H80842" s="1"/>
    </row>
    <row r="80843" spans="8:8" x14ac:dyDescent="0.3">
      <c r="H80843" s="1"/>
    </row>
    <row r="80844" spans="8:8" x14ac:dyDescent="0.3">
      <c r="H80844" s="1"/>
    </row>
    <row r="80845" spans="8:8" x14ac:dyDescent="0.3">
      <c r="H80845" s="1"/>
    </row>
    <row r="80846" spans="8:8" x14ac:dyDescent="0.3">
      <c r="H80846" s="1"/>
    </row>
    <row r="80847" spans="8:8" x14ac:dyDescent="0.3">
      <c r="H80847" s="1"/>
    </row>
    <row r="80848" spans="8:8" x14ac:dyDescent="0.3">
      <c r="H80848" s="1"/>
    </row>
    <row r="80849" spans="8:8" x14ac:dyDescent="0.3">
      <c r="H80849" s="1"/>
    </row>
    <row r="80850" spans="8:8" x14ac:dyDescent="0.3">
      <c r="H80850" s="1"/>
    </row>
    <row r="80851" spans="8:8" x14ac:dyDescent="0.3">
      <c r="H80851" s="1"/>
    </row>
    <row r="80852" spans="8:8" x14ac:dyDescent="0.3">
      <c r="H80852" s="1"/>
    </row>
    <row r="80853" spans="8:8" x14ac:dyDescent="0.3">
      <c r="H80853" s="1"/>
    </row>
    <row r="80854" spans="8:8" x14ac:dyDescent="0.3">
      <c r="H80854" s="1"/>
    </row>
    <row r="80855" spans="8:8" x14ac:dyDescent="0.3">
      <c r="H80855" s="1"/>
    </row>
    <row r="80856" spans="8:8" x14ac:dyDescent="0.3">
      <c r="H80856" s="1"/>
    </row>
    <row r="80857" spans="8:8" x14ac:dyDescent="0.3">
      <c r="H80857" s="1"/>
    </row>
    <row r="80858" spans="8:8" x14ac:dyDescent="0.3">
      <c r="H80858" s="1"/>
    </row>
    <row r="80859" spans="8:8" x14ac:dyDescent="0.3">
      <c r="H80859" s="1"/>
    </row>
    <row r="80860" spans="8:8" x14ac:dyDescent="0.3">
      <c r="H80860" s="1"/>
    </row>
    <row r="80861" spans="8:8" x14ac:dyDescent="0.3">
      <c r="H80861" s="1"/>
    </row>
    <row r="80862" spans="8:8" x14ac:dyDescent="0.3">
      <c r="H80862" s="1"/>
    </row>
    <row r="80863" spans="8:8" x14ac:dyDescent="0.3">
      <c r="H80863" s="1"/>
    </row>
    <row r="80864" spans="8:8" x14ac:dyDescent="0.3">
      <c r="H80864" s="1"/>
    </row>
    <row r="80865" spans="8:8" x14ac:dyDescent="0.3">
      <c r="H80865" s="1"/>
    </row>
    <row r="80866" spans="8:8" x14ac:dyDescent="0.3">
      <c r="H80866" s="1"/>
    </row>
    <row r="80867" spans="8:8" x14ac:dyDescent="0.3">
      <c r="H80867" s="1"/>
    </row>
    <row r="80868" spans="8:8" x14ac:dyDescent="0.3">
      <c r="H80868" s="1"/>
    </row>
    <row r="80869" spans="8:8" x14ac:dyDescent="0.3">
      <c r="H80869" s="1"/>
    </row>
    <row r="80870" spans="8:8" x14ac:dyDescent="0.3">
      <c r="H80870" s="1"/>
    </row>
    <row r="80871" spans="8:8" x14ac:dyDescent="0.3">
      <c r="H80871" s="1"/>
    </row>
    <row r="80872" spans="8:8" x14ac:dyDescent="0.3">
      <c r="H80872" s="1"/>
    </row>
    <row r="80873" spans="8:8" x14ac:dyDescent="0.3">
      <c r="H80873" s="1"/>
    </row>
    <row r="80874" spans="8:8" x14ac:dyDescent="0.3">
      <c r="H80874" s="1"/>
    </row>
    <row r="80875" spans="8:8" x14ac:dyDescent="0.3">
      <c r="H80875" s="1"/>
    </row>
    <row r="80876" spans="8:8" x14ac:dyDescent="0.3">
      <c r="H80876" s="1"/>
    </row>
    <row r="80877" spans="8:8" x14ac:dyDescent="0.3">
      <c r="H80877" s="1"/>
    </row>
    <row r="80878" spans="8:8" x14ac:dyDescent="0.3">
      <c r="H80878" s="1"/>
    </row>
    <row r="80879" spans="8:8" x14ac:dyDescent="0.3">
      <c r="H80879" s="1"/>
    </row>
    <row r="80880" spans="8:8" x14ac:dyDescent="0.3">
      <c r="H80880" s="1"/>
    </row>
    <row r="80881" spans="8:8" x14ac:dyDescent="0.3">
      <c r="H80881" s="1"/>
    </row>
    <row r="80882" spans="8:8" x14ac:dyDescent="0.3">
      <c r="H80882" s="1"/>
    </row>
    <row r="80883" spans="8:8" x14ac:dyDescent="0.3">
      <c r="H80883" s="1"/>
    </row>
    <row r="80884" spans="8:8" x14ac:dyDescent="0.3">
      <c r="H80884" s="1"/>
    </row>
    <row r="80885" spans="8:8" x14ac:dyDescent="0.3">
      <c r="H80885" s="1"/>
    </row>
    <row r="80886" spans="8:8" x14ac:dyDescent="0.3">
      <c r="H80886" s="1"/>
    </row>
    <row r="80887" spans="8:8" x14ac:dyDescent="0.3">
      <c r="H80887" s="1"/>
    </row>
    <row r="80888" spans="8:8" x14ac:dyDescent="0.3">
      <c r="H80888" s="1"/>
    </row>
    <row r="80889" spans="8:8" x14ac:dyDescent="0.3">
      <c r="H80889" s="1"/>
    </row>
    <row r="80890" spans="8:8" x14ac:dyDescent="0.3">
      <c r="H80890" s="1"/>
    </row>
    <row r="80891" spans="8:8" x14ac:dyDescent="0.3">
      <c r="H80891" s="1"/>
    </row>
    <row r="80892" spans="8:8" x14ac:dyDescent="0.3">
      <c r="H80892" s="1"/>
    </row>
    <row r="80893" spans="8:8" x14ac:dyDescent="0.3">
      <c r="H80893" s="1"/>
    </row>
    <row r="80894" spans="8:8" x14ac:dyDescent="0.3">
      <c r="H80894" s="1"/>
    </row>
    <row r="80895" spans="8:8" x14ac:dyDescent="0.3">
      <c r="H80895" s="1"/>
    </row>
    <row r="80896" spans="8:8" x14ac:dyDescent="0.3">
      <c r="H80896" s="1"/>
    </row>
    <row r="80897" spans="8:8" x14ac:dyDescent="0.3">
      <c r="H80897" s="1"/>
    </row>
    <row r="80898" spans="8:8" x14ac:dyDescent="0.3">
      <c r="H80898" s="1"/>
    </row>
    <row r="80899" spans="8:8" x14ac:dyDescent="0.3">
      <c r="H80899" s="1"/>
    </row>
    <row r="80900" spans="8:8" x14ac:dyDescent="0.3">
      <c r="H80900" s="1"/>
    </row>
    <row r="80901" spans="8:8" x14ac:dyDescent="0.3">
      <c r="H80901" s="1"/>
    </row>
    <row r="80902" spans="8:8" x14ac:dyDescent="0.3">
      <c r="H80902" s="1"/>
    </row>
    <row r="80903" spans="8:8" x14ac:dyDescent="0.3">
      <c r="H80903" s="1"/>
    </row>
    <row r="80904" spans="8:8" x14ac:dyDescent="0.3">
      <c r="H80904" s="1"/>
    </row>
    <row r="80905" spans="8:8" x14ac:dyDescent="0.3">
      <c r="H80905" s="1"/>
    </row>
    <row r="80906" spans="8:8" x14ac:dyDescent="0.3">
      <c r="H80906" s="1"/>
    </row>
    <row r="80907" spans="8:8" x14ac:dyDescent="0.3">
      <c r="H80907" s="1"/>
    </row>
    <row r="80908" spans="8:8" x14ac:dyDescent="0.3">
      <c r="H80908" s="1"/>
    </row>
    <row r="80909" spans="8:8" x14ac:dyDescent="0.3">
      <c r="H80909" s="1"/>
    </row>
    <row r="80910" spans="8:8" x14ac:dyDescent="0.3">
      <c r="H80910" s="1"/>
    </row>
    <row r="80911" spans="8:8" x14ac:dyDescent="0.3">
      <c r="H80911" s="1"/>
    </row>
    <row r="80912" spans="8:8" x14ac:dyDescent="0.3">
      <c r="H80912" s="1"/>
    </row>
    <row r="80913" spans="8:8" x14ac:dyDescent="0.3">
      <c r="H80913" s="1"/>
    </row>
    <row r="80914" spans="8:8" x14ac:dyDescent="0.3">
      <c r="H80914" s="1"/>
    </row>
    <row r="80915" spans="8:8" x14ac:dyDescent="0.3">
      <c r="H80915" s="1"/>
    </row>
    <row r="80916" spans="8:8" x14ac:dyDescent="0.3">
      <c r="H80916" s="1"/>
    </row>
    <row r="80917" spans="8:8" x14ac:dyDescent="0.3">
      <c r="H80917" s="1"/>
    </row>
    <row r="80918" spans="8:8" x14ac:dyDescent="0.3">
      <c r="H80918" s="1"/>
    </row>
    <row r="80919" spans="8:8" x14ac:dyDescent="0.3">
      <c r="H80919" s="1"/>
    </row>
    <row r="80920" spans="8:8" x14ac:dyDescent="0.3">
      <c r="H80920" s="1"/>
    </row>
    <row r="80921" spans="8:8" x14ac:dyDescent="0.3">
      <c r="H80921" s="1"/>
    </row>
    <row r="80922" spans="8:8" x14ac:dyDescent="0.3">
      <c r="H80922" s="1"/>
    </row>
    <row r="80923" spans="8:8" x14ac:dyDescent="0.3">
      <c r="H80923" s="1"/>
    </row>
    <row r="80924" spans="8:8" x14ac:dyDescent="0.3">
      <c r="H80924" s="1"/>
    </row>
    <row r="80925" spans="8:8" x14ac:dyDescent="0.3">
      <c r="H80925" s="1"/>
    </row>
    <row r="80926" spans="8:8" x14ac:dyDescent="0.3">
      <c r="H80926" s="1"/>
    </row>
    <row r="80927" spans="8:8" x14ac:dyDescent="0.3">
      <c r="H80927" s="1"/>
    </row>
    <row r="80928" spans="8:8" x14ac:dyDescent="0.3">
      <c r="H80928" s="1"/>
    </row>
    <row r="80929" spans="8:8" x14ac:dyDescent="0.3">
      <c r="H80929" s="1"/>
    </row>
    <row r="80930" spans="8:8" x14ac:dyDescent="0.3">
      <c r="H80930" s="1"/>
    </row>
    <row r="80931" spans="8:8" x14ac:dyDescent="0.3">
      <c r="H80931" s="1"/>
    </row>
    <row r="80932" spans="8:8" x14ac:dyDescent="0.3">
      <c r="H80932" s="1"/>
    </row>
    <row r="80933" spans="8:8" x14ac:dyDescent="0.3">
      <c r="H80933" s="1"/>
    </row>
    <row r="80934" spans="8:8" x14ac:dyDescent="0.3">
      <c r="H80934" s="1"/>
    </row>
    <row r="80935" spans="8:8" x14ac:dyDescent="0.3">
      <c r="H80935" s="1"/>
    </row>
    <row r="80936" spans="8:8" x14ac:dyDescent="0.3">
      <c r="H80936" s="1"/>
    </row>
    <row r="80937" spans="8:8" x14ac:dyDescent="0.3">
      <c r="H80937" s="1"/>
    </row>
    <row r="80938" spans="8:8" x14ac:dyDescent="0.3">
      <c r="H80938" s="1"/>
    </row>
    <row r="80939" spans="8:8" x14ac:dyDescent="0.3">
      <c r="H80939" s="1"/>
    </row>
    <row r="80940" spans="8:8" x14ac:dyDescent="0.3">
      <c r="H80940" s="1"/>
    </row>
    <row r="80941" spans="8:8" x14ac:dyDescent="0.3">
      <c r="H80941" s="1"/>
    </row>
    <row r="80942" spans="8:8" x14ac:dyDescent="0.3">
      <c r="H80942" s="1"/>
    </row>
    <row r="80943" spans="8:8" x14ac:dyDescent="0.3">
      <c r="H80943" s="1"/>
    </row>
    <row r="80944" spans="8:8" x14ac:dyDescent="0.3">
      <c r="H80944" s="1"/>
    </row>
    <row r="80945" spans="8:8" x14ac:dyDescent="0.3">
      <c r="H80945" s="1"/>
    </row>
    <row r="80946" spans="8:8" x14ac:dyDescent="0.3">
      <c r="H80946" s="1"/>
    </row>
    <row r="80947" spans="8:8" x14ac:dyDescent="0.3">
      <c r="H80947" s="1"/>
    </row>
    <row r="80948" spans="8:8" x14ac:dyDescent="0.3">
      <c r="H80948" s="1"/>
    </row>
    <row r="80949" spans="8:8" x14ac:dyDescent="0.3">
      <c r="H80949" s="1"/>
    </row>
    <row r="80950" spans="8:8" x14ac:dyDescent="0.3">
      <c r="H80950" s="1"/>
    </row>
    <row r="80951" spans="8:8" x14ac:dyDescent="0.3">
      <c r="H80951" s="1"/>
    </row>
    <row r="80952" spans="8:8" x14ac:dyDescent="0.3">
      <c r="H80952" s="1"/>
    </row>
    <row r="80953" spans="8:8" x14ac:dyDescent="0.3">
      <c r="H80953" s="1"/>
    </row>
    <row r="80954" spans="8:8" x14ac:dyDescent="0.3">
      <c r="H80954" s="1"/>
    </row>
    <row r="80955" spans="8:8" x14ac:dyDescent="0.3">
      <c r="H80955" s="1"/>
    </row>
    <row r="80956" spans="8:8" x14ac:dyDescent="0.3">
      <c r="H80956" s="1"/>
    </row>
    <row r="80957" spans="8:8" x14ac:dyDescent="0.3">
      <c r="H80957" s="1"/>
    </row>
    <row r="80958" spans="8:8" x14ac:dyDescent="0.3">
      <c r="H80958" s="1"/>
    </row>
    <row r="80959" spans="8:8" x14ac:dyDescent="0.3">
      <c r="H80959" s="1"/>
    </row>
    <row r="80960" spans="8:8" x14ac:dyDescent="0.3">
      <c r="H80960" s="1"/>
    </row>
    <row r="80961" spans="8:8" x14ac:dyDescent="0.3">
      <c r="H80961" s="1"/>
    </row>
    <row r="80962" spans="8:8" x14ac:dyDescent="0.3">
      <c r="H80962" s="1"/>
    </row>
    <row r="80963" spans="8:8" x14ac:dyDescent="0.3">
      <c r="H80963" s="1"/>
    </row>
    <row r="80964" spans="8:8" x14ac:dyDescent="0.3">
      <c r="H80964" s="1"/>
    </row>
    <row r="80965" spans="8:8" x14ac:dyDescent="0.3">
      <c r="H80965" s="1"/>
    </row>
    <row r="80966" spans="8:8" x14ac:dyDescent="0.3">
      <c r="H80966" s="1"/>
    </row>
    <row r="80967" spans="8:8" x14ac:dyDescent="0.3">
      <c r="H80967" s="1"/>
    </row>
    <row r="80968" spans="8:8" x14ac:dyDescent="0.3">
      <c r="H80968" s="1"/>
    </row>
    <row r="80969" spans="8:8" x14ac:dyDescent="0.3">
      <c r="H80969" s="1"/>
    </row>
    <row r="80970" spans="8:8" x14ac:dyDescent="0.3">
      <c r="H80970" s="1"/>
    </row>
    <row r="80971" spans="8:8" x14ac:dyDescent="0.3">
      <c r="H80971" s="1"/>
    </row>
    <row r="80972" spans="8:8" x14ac:dyDescent="0.3">
      <c r="H80972" s="1"/>
    </row>
    <row r="80973" spans="8:8" x14ac:dyDescent="0.3">
      <c r="H80973" s="1"/>
    </row>
    <row r="80974" spans="8:8" x14ac:dyDescent="0.3">
      <c r="H80974" s="1"/>
    </row>
    <row r="80975" spans="8:8" x14ac:dyDescent="0.3">
      <c r="H80975" s="1"/>
    </row>
    <row r="80976" spans="8:8" x14ac:dyDescent="0.3">
      <c r="H80976" s="1"/>
    </row>
    <row r="80977" spans="8:8" x14ac:dyDescent="0.3">
      <c r="H80977" s="1"/>
    </row>
    <row r="80978" spans="8:8" x14ac:dyDescent="0.3">
      <c r="H80978" s="1"/>
    </row>
    <row r="80979" spans="8:8" x14ac:dyDescent="0.3">
      <c r="H80979" s="1"/>
    </row>
    <row r="80980" spans="8:8" x14ac:dyDescent="0.3">
      <c r="H80980" s="1"/>
    </row>
    <row r="80981" spans="8:8" x14ac:dyDescent="0.3">
      <c r="H80981" s="1"/>
    </row>
    <row r="80982" spans="8:8" x14ac:dyDescent="0.3">
      <c r="H80982" s="1"/>
    </row>
    <row r="80983" spans="8:8" x14ac:dyDescent="0.3">
      <c r="H80983" s="1"/>
    </row>
    <row r="80984" spans="8:8" x14ac:dyDescent="0.3">
      <c r="H80984" s="1"/>
    </row>
    <row r="80985" spans="8:8" x14ac:dyDescent="0.3">
      <c r="H80985" s="1"/>
    </row>
    <row r="80986" spans="8:8" x14ac:dyDescent="0.3">
      <c r="H80986" s="1"/>
    </row>
    <row r="80987" spans="8:8" x14ac:dyDescent="0.3">
      <c r="H80987" s="1"/>
    </row>
    <row r="80988" spans="8:8" x14ac:dyDescent="0.3">
      <c r="H80988" s="1"/>
    </row>
    <row r="80989" spans="8:8" x14ac:dyDescent="0.3">
      <c r="H80989" s="1"/>
    </row>
    <row r="80990" spans="8:8" x14ac:dyDescent="0.3">
      <c r="H80990" s="1"/>
    </row>
    <row r="80991" spans="8:8" x14ac:dyDescent="0.3">
      <c r="H80991" s="1"/>
    </row>
    <row r="80992" spans="8:8" x14ac:dyDescent="0.3">
      <c r="H80992" s="1"/>
    </row>
    <row r="80993" spans="8:8" x14ac:dyDescent="0.3">
      <c r="H80993" s="1"/>
    </row>
    <row r="80994" spans="8:8" x14ac:dyDescent="0.3">
      <c r="H80994" s="1"/>
    </row>
    <row r="80995" spans="8:8" x14ac:dyDescent="0.3">
      <c r="H80995" s="1"/>
    </row>
    <row r="80996" spans="8:8" x14ac:dyDescent="0.3">
      <c r="H80996" s="1"/>
    </row>
    <row r="80997" spans="8:8" x14ac:dyDescent="0.3">
      <c r="H80997" s="1"/>
    </row>
    <row r="80998" spans="8:8" x14ac:dyDescent="0.3">
      <c r="H80998" s="1"/>
    </row>
    <row r="80999" spans="8:8" x14ac:dyDescent="0.3">
      <c r="H80999" s="1"/>
    </row>
    <row r="81000" spans="8:8" x14ac:dyDescent="0.3">
      <c r="H81000" s="1"/>
    </row>
    <row r="81001" spans="8:8" x14ac:dyDescent="0.3">
      <c r="H81001" s="1"/>
    </row>
    <row r="81002" spans="8:8" x14ac:dyDescent="0.3">
      <c r="H81002" s="1"/>
    </row>
    <row r="81003" spans="8:8" x14ac:dyDescent="0.3">
      <c r="H81003" s="1"/>
    </row>
    <row r="81004" spans="8:8" x14ac:dyDescent="0.3">
      <c r="H81004" s="1"/>
    </row>
    <row r="81005" spans="8:8" x14ac:dyDescent="0.3">
      <c r="H81005" s="1"/>
    </row>
    <row r="81006" spans="8:8" x14ac:dyDescent="0.3">
      <c r="H81006" s="1"/>
    </row>
    <row r="81007" spans="8:8" x14ac:dyDescent="0.3">
      <c r="H81007" s="1"/>
    </row>
    <row r="81008" spans="8:8" x14ac:dyDescent="0.3">
      <c r="H81008" s="1"/>
    </row>
    <row r="81009" spans="8:8" x14ac:dyDescent="0.3">
      <c r="H81009" s="1"/>
    </row>
    <row r="81010" spans="8:8" x14ac:dyDescent="0.3">
      <c r="H81010" s="1"/>
    </row>
    <row r="81011" spans="8:8" x14ac:dyDescent="0.3">
      <c r="H81011" s="1"/>
    </row>
    <row r="81012" spans="8:8" x14ac:dyDescent="0.3">
      <c r="H81012" s="1"/>
    </row>
    <row r="81013" spans="8:8" x14ac:dyDescent="0.3">
      <c r="H81013" s="1"/>
    </row>
    <row r="81014" spans="8:8" x14ac:dyDescent="0.3">
      <c r="H81014" s="1"/>
    </row>
    <row r="81015" spans="8:8" x14ac:dyDescent="0.3">
      <c r="H81015" s="1"/>
    </row>
    <row r="81016" spans="8:8" x14ac:dyDescent="0.3">
      <c r="H81016" s="1"/>
    </row>
    <row r="81017" spans="8:8" x14ac:dyDescent="0.3">
      <c r="H81017" s="1"/>
    </row>
    <row r="81018" spans="8:8" x14ac:dyDescent="0.3">
      <c r="H81018" s="1"/>
    </row>
    <row r="81019" spans="8:8" x14ac:dyDescent="0.3">
      <c r="H81019" s="1"/>
    </row>
    <row r="81020" spans="8:8" x14ac:dyDescent="0.3">
      <c r="H81020" s="1"/>
    </row>
    <row r="81021" spans="8:8" x14ac:dyDescent="0.3">
      <c r="H81021" s="1"/>
    </row>
    <row r="81022" spans="8:8" x14ac:dyDescent="0.3">
      <c r="H81022" s="1"/>
    </row>
    <row r="81023" spans="8:8" x14ac:dyDescent="0.3">
      <c r="H81023" s="1"/>
    </row>
    <row r="81024" spans="8:8" x14ac:dyDescent="0.3">
      <c r="H81024" s="1"/>
    </row>
    <row r="81025" spans="8:8" x14ac:dyDescent="0.3">
      <c r="H81025" s="1"/>
    </row>
    <row r="81026" spans="8:8" x14ac:dyDescent="0.3">
      <c r="H81026" s="1"/>
    </row>
    <row r="81027" spans="8:8" x14ac:dyDescent="0.3">
      <c r="H81027" s="1"/>
    </row>
    <row r="81028" spans="8:8" x14ac:dyDescent="0.3">
      <c r="H81028" s="1"/>
    </row>
    <row r="81029" spans="8:8" x14ac:dyDescent="0.3">
      <c r="H81029" s="1"/>
    </row>
    <row r="81030" spans="8:8" x14ac:dyDescent="0.3">
      <c r="H81030" s="1"/>
    </row>
    <row r="81031" spans="8:8" x14ac:dyDescent="0.3">
      <c r="H81031" s="1"/>
    </row>
    <row r="81032" spans="8:8" x14ac:dyDescent="0.3">
      <c r="H81032" s="1"/>
    </row>
    <row r="81033" spans="8:8" x14ac:dyDescent="0.3">
      <c r="H81033" s="1"/>
    </row>
    <row r="81034" spans="8:8" x14ac:dyDescent="0.3">
      <c r="H81034" s="1"/>
    </row>
    <row r="81035" spans="8:8" x14ac:dyDescent="0.3">
      <c r="H81035" s="1"/>
    </row>
    <row r="81036" spans="8:8" x14ac:dyDescent="0.3">
      <c r="H81036" s="1"/>
    </row>
    <row r="81037" spans="8:8" x14ac:dyDescent="0.3">
      <c r="H81037" s="1"/>
    </row>
    <row r="81038" spans="8:8" x14ac:dyDescent="0.3">
      <c r="H81038" s="1"/>
    </row>
    <row r="81039" spans="8:8" x14ac:dyDescent="0.3">
      <c r="H81039" s="1"/>
    </row>
    <row r="81040" spans="8:8" x14ac:dyDescent="0.3">
      <c r="H81040" s="1"/>
    </row>
    <row r="81041" spans="8:8" x14ac:dyDescent="0.3">
      <c r="H81041" s="1"/>
    </row>
    <row r="81042" spans="8:8" x14ac:dyDescent="0.3">
      <c r="H81042" s="1"/>
    </row>
    <row r="81043" spans="8:8" x14ac:dyDescent="0.3">
      <c r="H81043" s="1"/>
    </row>
    <row r="81044" spans="8:8" x14ac:dyDescent="0.3">
      <c r="H81044" s="1"/>
    </row>
    <row r="81045" spans="8:8" x14ac:dyDescent="0.3">
      <c r="H81045" s="1"/>
    </row>
    <row r="81046" spans="8:8" x14ac:dyDescent="0.3">
      <c r="H81046" s="1"/>
    </row>
    <row r="81047" spans="8:8" x14ac:dyDescent="0.3">
      <c r="H81047" s="1"/>
    </row>
    <row r="81048" spans="8:8" x14ac:dyDescent="0.3">
      <c r="H81048" s="1"/>
    </row>
    <row r="81049" spans="8:8" x14ac:dyDescent="0.3">
      <c r="H81049" s="1"/>
    </row>
    <row r="81050" spans="8:8" x14ac:dyDescent="0.3">
      <c r="H81050" s="1"/>
    </row>
    <row r="81051" spans="8:8" x14ac:dyDescent="0.3">
      <c r="H81051" s="1"/>
    </row>
    <row r="81052" spans="8:8" x14ac:dyDescent="0.3">
      <c r="H81052" s="1"/>
    </row>
    <row r="81053" spans="8:8" x14ac:dyDescent="0.3">
      <c r="H81053" s="1"/>
    </row>
    <row r="81054" spans="8:8" x14ac:dyDescent="0.3">
      <c r="H81054" s="1"/>
    </row>
    <row r="81055" spans="8:8" x14ac:dyDescent="0.3">
      <c r="H81055" s="1"/>
    </row>
    <row r="81056" spans="8:8" x14ac:dyDescent="0.3">
      <c r="H81056" s="1"/>
    </row>
    <row r="81057" spans="8:8" x14ac:dyDescent="0.3">
      <c r="H81057" s="1"/>
    </row>
    <row r="81058" spans="8:8" x14ac:dyDescent="0.3">
      <c r="H81058" s="1"/>
    </row>
    <row r="81059" spans="8:8" x14ac:dyDescent="0.3">
      <c r="H81059" s="1"/>
    </row>
    <row r="81060" spans="8:8" x14ac:dyDescent="0.3">
      <c r="H81060" s="1"/>
    </row>
    <row r="81061" spans="8:8" x14ac:dyDescent="0.3">
      <c r="H81061" s="1"/>
    </row>
    <row r="81062" spans="8:8" x14ac:dyDescent="0.3">
      <c r="H81062" s="1"/>
    </row>
    <row r="81063" spans="8:8" x14ac:dyDescent="0.3">
      <c r="H81063" s="1"/>
    </row>
    <row r="81064" spans="8:8" x14ac:dyDescent="0.3">
      <c r="H81064" s="1"/>
    </row>
    <row r="81065" spans="8:8" x14ac:dyDescent="0.3">
      <c r="H81065" s="1"/>
    </row>
    <row r="81066" spans="8:8" x14ac:dyDescent="0.3">
      <c r="H81066" s="1"/>
    </row>
    <row r="81067" spans="8:8" x14ac:dyDescent="0.3">
      <c r="H81067" s="1"/>
    </row>
    <row r="81068" spans="8:8" x14ac:dyDescent="0.3">
      <c r="H81068" s="1"/>
    </row>
    <row r="81069" spans="8:8" x14ac:dyDescent="0.3">
      <c r="H81069" s="1"/>
    </row>
    <row r="81070" spans="8:8" x14ac:dyDescent="0.3">
      <c r="H81070" s="1"/>
    </row>
    <row r="81071" spans="8:8" x14ac:dyDescent="0.3">
      <c r="H81071" s="1"/>
    </row>
    <row r="81072" spans="8:8" x14ac:dyDescent="0.3">
      <c r="H81072" s="1"/>
    </row>
    <row r="81073" spans="8:8" x14ac:dyDescent="0.3">
      <c r="H81073" s="1"/>
    </row>
    <row r="81074" spans="8:8" x14ac:dyDescent="0.3">
      <c r="H81074" s="1"/>
    </row>
    <row r="81075" spans="8:8" x14ac:dyDescent="0.3">
      <c r="H81075" s="1"/>
    </row>
    <row r="81076" spans="8:8" x14ac:dyDescent="0.3">
      <c r="H81076" s="1"/>
    </row>
    <row r="81077" spans="8:8" x14ac:dyDescent="0.3">
      <c r="H81077" s="1"/>
    </row>
    <row r="81078" spans="8:8" x14ac:dyDescent="0.3">
      <c r="H81078" s="1"/>
    </row>
    <row r="81079" spans="8:8" x14ac:dyDescent="0.3">
      <c r="H81079" s="1"/>
    </row>
    <row r="81080" spans="8:8" x14ac:dyDescent="0.3">
      <c r="H81080" s="1"/>
    </row>
    <row r="81081" spans="8:8" x14ac:dyDescent="0.3">
      <c r="H81081" s="1"/>
    </row>
    <row r="81082" spans="8:8" x14ac:dyDescent="0.3">
      <c r="H81082" s="1"/>
    </row>
    <row r="81083" spans="8:8" x14ac:dyDescent="0.3">
      <c r="H81083" s="1"/>
    </row>
    <row r="81084" spans="8:8" x14ac:dyDescent="0.3">
      <c r="H81084" s="1"/>
    </row>
    <row r="81085" spans="8:8" x14ac:dyDescent="0.3">
      <c r="H81085" s="1"/>
    </row>
    <row r="81086" spans="8:8" x14ac:dyDescent="0.3">
      <c r="H81086" s="1"/>
    </row>
    <row r="81087" spans="8:8" x14ac:dyDescent="0.3">
      <c r="H81087" s="1"/>
    </row>
    <row r="81088" spans="8:8" x14ac:dyDescent="0.3">
      <c r="H81088" s="1"/>
    </row>
    <row r="81089" spans="8:8" x14ac:dyDescent="0.3">
      <c r="H81089" s="1"/>
    </row>
    <row r="81090" spans="8:8" x14ac:dyDescent="0.3">
      <c r="H81090" s="1"/>
    </row>
    <row r="81091" spans="8:8" x14ac:dyDescent="0.3">
      <c r="H81091" s="1"/>
    </row>
    <row r="81092" spans="8:8" x14ac:dyDescent="0.3">
      <c r="H81092" s="1"/>
    </row>
    <row r="81093" spans="8:8" x14ac:dyDescent="0.3">
      <c r="H81093" s="1"/>
    </row>
    <row r="81094" spans="8:8" x14ac:dyDescent="0.3">
      <c r="H81094" s="1"/>
    </row>
    <row r="81095" spans="8:8" x14ac:dyDescent="0.3">
      <c r="H81095" s="1"/>
    </row>
    <row r="81096" spans="8:8" x14ac:dyDescent="0.3">
      <c r="H81096" s="1"/>
    </row>
    <row r="81097" spans="8:8" x14ac:dyDescent="0.3">
      <c r="H81097" s="1"/>
    </row>
    <row r="81098" spans="8:8" x14ac:dyDescent="0.3">
      <c r="H81098" s="1"/>
    </row>
    <row r="81099" spans="8:8" x14ac:dyDescent="0.3">
      <c r="H81099" s="1"/>
    </row>
    <row r="81100" spans="8:8" x14ac:dyDescent="0.3">
      <c r="H81100" s="1"/>
    </row>
    <row r="81101" spans="8:8" x14ac:dyDescent="0.3">
      <c r="H81101" s="1"/>
    </row>
    <row r="81102" spans="8:8" x14ac:dyDescent="0.3">
      <c r="H81102" s="1"/>
    </row>
    <row r="81103" spans="8:8" x14ac:dyDescent="0.3">
      <c r="H81103" s="1"/>
    </row>
    <row r="81104" spans="8:8" x14ac:dyDescent="0.3">
      <c r="H81104" s="1"/>
    </row>
    <row r="81105" spans="8:8" x14ac:dyDescent="0.3">
      <c r="H81105" s="1"/>
    </row>
    <row r="81106" spans="8:8" x14ac:dyDescent="0.3">
      <c r="H81106" s="1"/>
    </row>
    <row r="81107" spans="8:8" x14ac:dyDescent="0.3">
      <c r="H81107" s="1"/>
    </row>
    <row r="81108" spans="8:8" x14ac:dyDescent="0.3">
      <c r="H81108" s="1"/>
    </row>
    <row r="81109" spans="8:8" x14ac:dyDescent="0.3">
      <c r="H81109" s="1"/>
    </row>
    <row r="81110" spans="8:8" x14ac:dyDescent="0.3">
      <c r="H81110" s="1"/>
    </row>
    <row r="81111" spans="8:8" x14ac:dyDescent="0.3">
      <c r="H81111" s="1"/>
    </row>
    <row r="81112" spans="8:8" x14ac:dyDescent="0.3">
      <c r="H81112" s="1"/>
    </row>
    <row r="81113" spans="8:8" x14ac:dyDescent="0.3">
      <c r="H81113" s="1"/>
    </row>
    <row r="81114" spans="8:8" x14ac:dyDescent="0.3">
      <c r="H81114" s="1"/>
    </row>
    <row r="81115" spans="8:8" x14ac:dyDescent="0.3">
      <c r="H81115" s="1"/>
    </row>
    <row r="81116" spans="8:8" x14ac:dyDescent="0.3">
      <c r="H81116" s="1"/>
    </row>
    <row r="81117" spans="8:8" x14ac:dyDescent="0.3">
      <c r="H81117" s="1"/>
    </row>
    <row r="81118" spans="8:8" x14ac:dyDescent="0.3">
      <c r="H81118" s="1"/>
    </row>
    <row r="81119" spans="8:8" x14ac:dyDescent="0.3">
      <c r="H81119" s="1"/>
    </row>
    <row r="81120" spans="8:8" x14ac:dyDescent="0.3">
      <c r="H81120" s="1"/>
    </row>
    <row r="81121" spans="8:8" x14ac:dyDescent="0.3">
      <c r="H81121" s="1"/>
    </row>
    <row r="81122" spans="8:8" x14ac:dyDescent="0.3">
      <c r="H81122" s="1"/>
    </row>
    <row r="81123" spans="8:8" x14ac:dyDescent="0.3">
      <c r="H81123" s="1"/>
    </row>
    <row r="81124" spans="8:8" x14ac:dyDescent="0.3">
      <c r="H81124" s="1"/>
    </row>
    <row r="81125" spans="8:8" x14ac:dyDescent="0.3">
      <c r="H81125" s="1"/>
    </row>
    <row r="81126" spans="8:8" x14ac:dyDescent="0.3">
      <c r="H81126" s="1"/>
    </row>
    <row r="81127" spans="8:8" x14ac:dyDescent="0.3">
      <c r="H81127" s="1"/>
    </row>
    <row r="81128" spans="8:8" x14ac:dyDescent="0.3">
      <c r="H81128" s="1"/>
    </row>
    <row r="81129" spans="8:8" x14ac:dyDescent="0.3">
      <c r="H81129" s="1"/>
    </row>
    <row r="81130" spans="8:8" x14ac:dyDescent="0.3">
      <c r="H81130" s="1"/>
    </row>
    <row r="81131" spans="8:8" x14ac:dyDescent="0.3">
      <c r="H81131" s="1"/>
    </row>
    <row r="81132" spans="8:8" x14ac:dyDescent="0.3">
      <c r="H81132" s="1"/>
    </row>
    <row r="81133" spans="8:8" x14ac:dyDescent="0.3">
      <c r="H81133" s="1"/>
    </row>
    <row r="81134" spans="8:8" x14ac:dyDescent="0.3">
      <c r="H81134" s="1"/>
    </row>
    <row r="81135" spans="8:8" x14ac:dyDescent="0.3">
      <c r="H81135" s="1"/>
    </row>
    <row r="81136" spans="8:8" x14ac:dyDescent="0.3">
      <c r="H81136" s="1"/>
    </row>
    <row r="81137" spans="8:8" x14ac:dyDescent="0.3">
      <c r="H81137" s="1"/>
    </row>
    <row r="81138" spans="8:8" x14ac:dyDescent="0.3">
      <c r="H81138" s="1"/>
    </row>
    <row r="81139" spans="8:8" x14ac:dyDescent="0.3">
      <c r="H81139" s="1"/>
    </row>
    <row r="81140" spans="8:8" x14ac:dyDescent="0.3">
      <c r="H81140" s="1"/>
    </row>
    <row r="81141" spans="8:8" x14ac:dyDescent="0.3">
      <c r="H81141" s="1"/>
    </row>
    <row r="81142" spans="8:8" x14ac:dyDescent="0.3">
      <c r="H81142" s="1"/>
    </row>
    <row r="81143" spans="8:8" x14ac:dyDescent="0.3">
      <c r="H81143" s="1"/>
    </row>
    <row r="81144" spans="8:8" x14ac:dyDescent="0.3">
      <c r="H81144" s="1"/>
    </row>
    <row r="81145" spans="8:8" x14ac:dyDescent="0.3">
      <c r="H81145" s="1"/>
    </row>
    <row r="81146" spans="8:8" x14ac:dyDescent="0.3">
      <c r="H81146" s="1"/>
    </row>
    <row r="81147" spans="8:8" x14ac:dyDescent="0.3">
      <c r="H81147" s="1"/>
    </row>
    <row r="81148" spans="8:8" x14ac:dyDescent="0.3">
      <c r="H81148" s="1"/>
    </row>
    <row r="81149" spans="8:8" x14ac:dyDescent="0.3">
      <c r="H81149" s="1"/>
    </row>
    <row r="81150" spans="8:8" x14ac:dyDescent="0.3">
      <c r="H81150" s="1"/>
    </row>
    <row r="81151" spans="8:8" x14ac:dyDescent="0.3">
      <c r="H81151" s="1"/>
    </row>
    <row r="81152" spans="8:8" x14ac:dyDescent="0.3">
      <c r="H81152" s="1"/>
    </row>
    <row r="81153" spans="8:8" x14ac:dyDescent="0.3">
      <c r="H81153" s="1"/>
    </row>
    <row r="81154" spans="8:8" x14ac:dyDescent="0.3">
      <c r="H81154" s="1"/>
    </row>
    <row r="81155" spans="8:8" x14ac:dyDescent="0.3">
      <c r="H81155" s="1"/>
    </row>
    <row r="81156" spans="8:8" x14ac:dyDescent="0.3">
      <c r="H81156" s="1"/>
    </row>
    <row r="81157" spans="8:8" x14ac:dyDescent="0.3">
      <c r="H81157" s="1"/>
    </row>
    <row r="81158" spans="8:8" x14ac:dyDescent="0.3">
      <c r="H81158" s="1"/>
    </row>
    <row r="81159" spans="8:8" x14ac:dyDescent="0.3">
      <c r="H81159" s="1"/>
    </row>
    <row r="81160" spans="8:8" x14ac:dyDescent="0.3">
      <c r="H81160" s="1"/>
    </row>
    <row r="81161" spans="8:8" x14ac:dyDescent="0.3">
      <c r="H81161" s="1"/>
    </row>
    <row r="81162" spans="8:8" x14ac:dyDescent="0.3">
      <c r="H81162" s="1"/>
    </row>
    <row r="81163" spans="8:8" x14ac:dyDescent="0.3">
      <c r="H81163" s="1"/>
    </row>
    <row r="81164" spans="8:8" x14ac:dyDescent="0.3">
      <c r="H81164" s="1"/>
    </row>
    <row r="81165" spans="8:8" x14ac:dyDescent="0.3">
      <c r="H81165" s="1"/>
    </row>
    <row r="81166" spans="8:8" x14ac:dyDescent="0.3">
      <c r="H81166" s="1"/>
    </row>
    <row r="81167" spans="8:8" x14ac:dyDescent="0.3">
      <c r="H81167" s="1"/>
    </row>
    <row r="81168" spans="8:8" x14ac:dyDescent="0.3">
      <c r="H81168" s="1"/>
    </row>
    <row r="81169" spans="8:8" x14ac:dyDescent="0.3">
      <c r="H81169" s="1"/>
    </row>
    <row r="81170" spans="8:8" x14ac:dyDescent="0.3">
      <c r="H81170" s="1"/>
    </row>
    <row r="81171" spans="8:8" x14ac:dyDescent="0.3">
      <c r="H81171" s="1"/>
    </row>
    <row r="81172" spans="8:8" x14ac:dyDescent="0.3">
      <c r="H81172" s="1"/>
    </row>
    <row r="81173" spans="8:8" x14ac:dyDescent="0.3">
      <c r="H81173" s="1"/>
    </row>
    <row r="81174" spans="8:8" x14ac:dyDescent="0.3">
      <c r="H81174" s="1"/>
    </row>
    <row r="81175" spans="8:8" x14ac:dyDescent="0.3">
      <c r="H81175" s="1"/>
    </row>
    <row r="81176" spans="8:8" x14ac:dyDescent="0.3">
      <c r="H81176" s="1"/>
    </row>
    <row r="81177" spans="8:8" x14ac:dyDescent="0.3">
      <c r="H81177" s="1"/>
    </row>
    <row r="81178" spans="8:8" x14ac:dyDescent="0.3">
      <c r="H81178" s="1"/>
    </row>
    <row r="81179" spans="8:8" x14ac:dyDescent="0.3">
      <c r="H81179" s="1"/>
    </row>
    <row r="81180" spans="8:8" x14ac:dyDescent="0.3">
      <c r="H81180" s="1"/>
    </row>
    <row r="81181" spans="8:8" x14ac:dyDescent="0.3">
      <c r="H81181" s="1"/>
    </row>
    <row r="81182" spans="8:8" x14ac:dyDescent="0.3">
      <c r="H81182" s="1"/>
    </row>
    <row r="81183" spans="8:8" x14ac:dyDescent="0.3">
      <c r="H81183" s="1"/>
    </row>
    <row r="81184" spans="8:8" x14ac:dyDescent="0.3">
      <c r="H81184" s="1"/>
    </row>
    <row r="81185" spans="8:8" x14ac:dyDescent="0.3">
      <c r="H81185" s="1"/>
    </row>
    <row r="81186" spans="8:8" x14ac:dyDescent="0.3">
      <c r="H81186" s="1"/>
    </row>
    <row r="81187" spans="8:8" x14ac:dyDescent="0.3">
      <c r="H81187" s="1"/>
    </row>
    <row r="81188" spans="8:8" x14ac:dyDescent="0.3">
      <c r="H81188" s="1"/>
    </row>
    <row r="81189" spans="8:8" x14ac:dyDescent="0.3">
      <c r="H81189" s="1"/>
    </row>
    <row r="81190" spans="8:8" x14ac:dyDescent="0.3">
      <c r="H81190" s="1"/>
    </row>
    <row r="81191" spans="8:8" x14ac:dyDescent="0.3">
      <c r="H81191" s="1"/>
    </row>
    <row r="81192" spans="8:8" x14ac:dyDescent="0.3">
      <c r="H81192" s="1"/>
    </row>
    <row r="81193" spans="8:8" x14ac:dyDescent="0.3">
      <c r="H81193" s="1"/>
    </row>
    <row r="81194" spans="8:8" x14ac:dyDescent="0.3">
      <c r="H81194" s="1"/>
    </row>
    <row r="81195" spans="8:8" x14ac:dyDescent="0.3">
      <c r="H81195" s="1"/>
    </row>
    <row r="81196" spans="8:8" x14ac:dyDescent="0.3">
      <c r="H81196" s="1"/>
    </row>
    <row r="81197" spans="8:8" x14ac:dyDescent="0.3">
      <c r="H81197" s="1"/>
    </row>
    <row r="81198" spans="8:8" x14ac:dyDescent="0.3">
      <c r="H81198" s="1"/>
    </row>
    <row r="81199" spans="8:8" x14ac:dyDescent="0.3">
      <c r="H81199" s="1"/>
    </row>
    <row r="81200" spans="8:8" x14ac:dyDescent="0.3">
      <c r="H81200" s="1"/>
    </row>
    <row r="81201" spans="8:8" x14ac:dyDescent="0.3">
      <c r="H81201" s="1"/>
    </row>
    <row r="81202" spans="8:8" x14ac:dyDescent="0.3">
      <c r="H81202" s="1"/>
    </row>
    <row r="81203" spans="8:8" x14ac:dyDescent="0.3">
      <c r="H81203" s="1"/>
    </row>
    <row r="81204" spans="8:8" x14ac:dyDescent="0.3">
      <c r="H81204" s="1"/>
    </row>
    <row r="81205" spans="8:8" x14ac:dyDescent="0.3">
      <c r="H81205" s="1"/>
    </row>
    <row r="81206" spans="8:8" x14ac:dyDescent="0.3">
      <c r="H81206" s="1"/>
    </row>
    <row r="81207" spans="8:8" x14ac:dyDescent="0.3">
      <c r="H81207" s="1"/>
    </row>
    <row r="81208" spans="8:8" x14ac:dyDescent="0.3">
      <c r="H81208" s="1"/>
    </row>
    <row r="81209" spans="8:8" x14ac:dyDescent="0.3">
      <c r="H81209" s="1"/>
    </row>
    <row r="81210" spans="8:8" x14ac:dyDescent="0.3">
      <c r="H81210" s="1"/>
    </row>
    <row r="81211" spans="8:8" x14ac:dyDescent="0.3">
      <c r="H81211" s="1"/>
    </row>
    <row r="81212" spans="8:8" x14ac:dyDescent="0.3">
      <c r="H81212" s="1"/>
    </row>
    <row r="81213" spans="8:8" x14ac:dyDescent="0.3">
      <c r="H81213" s="1"/>
    </row>
    <row r="81214" spans="8:8" x14ac:dyDescent="0.3">
      <c r="H81214" s="1"/>
    </row>
    <row r="81215" spans="8:8" x14ac:dyDescent="0.3">
      <c r="H81215" s="1"/>
    </row>
    <row r="81216" spans="8:8" x14ac:dyDescent="0.3">
      <c r="H81216" s="1"/>
    </row>
    <row r="81217" spans="8:8" x14ac:dyDescent="0.3">
      <c r="H81217" s="1"/>
    </row>
    <row r="81218" spans="8:8" x14ac:dyDescent="0.3">
      <c r="H81218" s="1"/>
    </row>
    <row r="81219" spans="8:8" x14ac:dyDescent="0.3">
      <c r="H81219" s="1"/>
    </row>
    <row r="81220" spans="8:8" x14ac:dyDescent="0.3">
      <c r="H81220" s="1"/>
    </row>
    <row r="81221" spans="8:8" x14ac:dyDescent="0.3">
      <c r="H81221" s="1"/>
    </row>
    <row r="81222" spans="8:8" x14ac:dyDescent="0.3">
      <c r="H81222" s="1"/>
    </row>
    <row r="81223" spans="8:8" x14ac:dyDescent="0.3">
      <c r="H81223" s="1"/>
    </row>
    <row r="81224" spans="8:8" x14ac:dyDescent="0.3">
      <c r="H81224" s="1"/>
    </row>
    <row r="81225" spans="8:8" x14ac:dyDescent="0.3">
      <c r="H81225" s="1"/>
    </row>
    <row r="81226" spans="8:8" x14ac:dyDescent="0.3">
      <c r="H81226" s="1"/>
    </row>
    <row r="81227" spans="8:8" x14ac:dyDescent="0.3">
      <c r="H81227" s="1"/>
    </row>
    <row r="81228" spans="8:8" x14ac:dyDescent="0.3">
      <c r="H81228" s="1"/>
    </row>
    <row r="81229" spans="8:8" x14ac:dyDescent="0.3">
      <c r="H81229" s="1"/>
    </row>
    <row r="81230" spans="8:8" x14ac:dyDescent="0.3">
      <c r="H81230" s="1"/>
    </row>
    <row r="81231" spans="8:8" x14ac:dyDescent="0.3">
      <c r="H81231" s="1"/>
    </row>
    <row r="81232" spans="8:8" x14ac:dyDescent="0.3">
      <c r="H81232" s="1"/>
    </row>
    <row r="81233" spans="8:8" x14ac:dyDescent="0.3">
      <c r="H81233" s="1"/>
    </row>
    <row r="81234" spans="8:8" x14ac:dyDescent="0.3">
      <c r="H81234" s="1"/>
    </row>
    <row r="81235" spans="8:8" x14ac:dyDescent="0.3">
      <c r="H81235" s="1"/>
    </row>
    <row r="81236" spans="8:8" x14ac:dyDescent="0.3">
      <c r="H81236" s="1"/>
    </row>
    <row r="81237" spans="8:8" x14ac:dyDescent="0.3">
      <c r="H81237" s="1"/>
    </row>
    <row r="81238" spans="8:8" x14ac:dyDescent="0.3">
      <c r="H81238" s="1"/>
    </row>
    <row r="81239" spans="8:8" x14ac:dyDescent="0.3">
      <c r="H81239" s="1"/>
    </row>
    <row r="81240" spans="8:8" x14ac:dyDescent="0.3">
      <c r="H81240" s="1"/>
    </row>
    <row r="81241" spans="8:8" x14ac:dyDescent="0.3">
      <c r="H81241" s="1"/>
    </row>
    <row r="81242" spans="8:8" x14ac:dyDescent="0.3">
      <c r="H81242" s="1"/>
    </row>
    <row r="81243" spans="8:8" x14ac:dyDescent="0.3">
      <c r="H81243" s="1"/>
    </row>
    <row r="81244" spans="8:8" x14ac:dyDescent="0.3">
      <c r="H81244" s="1"/>
    </row>
    <row r="81245" spans="8:8" x14ac:dyDescent="0.3">
      <c r="H81245" s="1"/>
    </row>
    <row r="81246" spans="8:8" x14ac:dyDescent="0.3">
      <c r="H81246" s="1"/>
    </row>
    <row r="81247" spans="8:8" x14ac:dyDescent="0.3">
      <c r="H81247" s="1"/>
    </row>
    <row r="81248" spans="8:8" x14ac:dyDescent="0.3">
      <c r="H81248" s="1"/>
    </row>
    <row r="81249" spans="8:8" x14ac:dyDescent="0.3">
      <c r="H81249" s="1"/>
    </row>
    <row r="81250" spans="8:8" x14ac:dyDescent="0.3">
      <c r="H81250" s="1"/>
    </row>
    <row r="81251" spans="8:8" x14ac:dyDescent="0.3">
      <c r="H81251" s="1"/>
    </row>
    <row r="81252" spans="8:8" x14ac:dyDescent="0.3">
      <c r="H81252" s="1"/>
    </row>
    <row r="81253" spans="8:8" x14ac:dyDescent="0.3">
      <c r="H81253" s="1"/>
    </row>
    <row r="81254" spans="8:8" x14ac:dyDescent="0.3">
      <c r="H81254" s="1"/>
    </row>
    <row r="81255" spans="8:8" x14ac:dyDescent="0.3">
      <c r="H81255" s="1"/>
    </row>
    <row r="81256" spans="8:8" x14ac:dyDescent="0.3">
      <c r="H81256" s="1"/>
    </row>
    <row r="81257" spans="8:8" x14ac:dyDescent="0.3">
      <c r="H81257" s="1"/>
    </row>
    <row r="81258" spans="8:8" x14ac:dyDescent="0.3">
      <c r="H81258" s="1"/>
    </row>
    <row r="81259" spans="8:8" x14ac:dyDescent="0.3">
      <c r="H81259" s="1"/>
    </row>
    <row r="81260" spans="8:8" x14ac:dyDescent="0.3">
      <c r="H81260" s="1"/>
    </row>
    <row r="81261" spans="8:8" x14ac:dyDescent="0.3">
      <c r="H81261" s="1"/>
    </row>
    <row r="81262" spans="8:8" x14ac:dyDescent="0.3">
      <c r="H81262" s="1"/>
    </row>
    <row r="81263" spans="8:8" x14ac:dyDescent="0.3">
      <c r="H81263" s="1"/>
    </row>
    <row r="81264" spans="8:8" x14ac:dyDescent="0.3">
      <c r="H81264" s="1"/>
    </row>
    <row r="81265" spans="8:8" x14ac:dyDescent="0.3">
      <c r="H81265" s="1"/>
    </row>
    <row r="81266" spans="8:8" x14ac:dyDescent="0.3">
      <c r="H81266" s="1"/>
    </row>
    <row r="81267" spans="8:8" x14ac:dyDescent="0.3">
      <c r="H81267" s="1"/>
    </row>
    <row r="81268" spans="8:8" x14ac:dyDescent="0.3">
      <c r="H81268" s="1"/>
    </row>
    <row r="81269" spans="8:8" x14ac:dyDescent="0.3">
      <c r="H81269" s="1"/>
    </row>
    <row r="81270" spans="8:8" x14ac:dyDescent="0.3">
      <c r="H81270" s="1"/>
    </row>
    <row r="81271" spans="8:8" x14ac:dyDescent="0.3">
      <c r="H81271" s="1"/>
    </row>
    <row r="81272" spans="8:8" x14ac:dyDescent="0.3">
      <c r="H81272" s="1"/>
    </row>
    <row r="81273" spans="8:8" x14ac:dyDescent="0.3">
      <c r="H81273" s="1"/>
    </row>
    <row r="81274" spans="8:8" x14ac:dyDescent="0.3">
      <c r="H81274" s="1"/>
    </row>
    <row r="81275" spans="8:8" x14ac:dyDescent="0.3">
      <c r="H81275" s="1"/>
    </row>
    <row r="81276" spans="8:8" x14ac:dyDescent="0.3">
      <c r="H81276" s="1"/>
    </row>
    <row r="81277" spans="8:8" x14ac:dyDescent="0.3">
      <c r="H81277" s="1"/>
    </row>
    <row r="81278" spans="8:8" x14ac:dyDescent="0.3">
      <c r="H81278" s="1"/>
    </row>
    <row r="81279" spans="8:8" x14ac:dyDescent="0.3">
      <c r="H81279" s="1"/>
    </row>
    <row r="81280" spans="8:8" x14ac:dyDescent="0.3">
      <c r="H81280" s="1"/>
    </row>
    <row r="81281" spans="8:8" x14ac:dyDescent="0.3">
      <c r="H81281" s="1"/>
    </row>
    <row r="81282" spans="8:8" x14ac:dyDescent="0.3">
      <c r="H81282" s="1"/>
    </row>
    <row r="81283" spans="8:8" x14ac:dyDescent="0.3">
      <c r="H81283" s="1"/>
    </row>
    <row r="81284" spans="8:8" x14ac:dyDescent="0.3">
      <c r="H81284" s="1"/>
    </row>
    <row r="81285" spans="8:8" x14ac:dyDescent="0.3">
      <c r="H81285" s="1"/>
    </row>
    <row r="81286" spans="8:8" x14ac:dyDescent="0.3">
      <c r="H81286" s="1"/>
    </row>
    <row r="81287" spans="8:8" x14ac:dyDescent="0.3">
      <c r="H81287" s="1"/>
    </row>
    <row r="81288" spans="8:8" x14ac:dyDescent="0.3">
      <c r="H81288" s="1"/>
    </row>
    <row r="81289" spans="8:8" x14ac:dyDescent="0.3">
      <c r="H81289" s="1"/>
    </row>
    <row r="81290" spans="8:8" x14ac:dyDescent="0.3">
      <c r="H81290" s="1"/>
    </row>
    <row r="81291" spans="8:8" x14ac:dyDescent="0.3">
      <c r="H81291" s="1"/>
    </row>
    <row r="81292" spans="8:8" x14ac:dyDescent="0.3">
      <c r="H81292" s="1"/>
    </row>
    <row r="81293" spans="8:8" x14ac:dyDescent="0.3">
      <c r="H81293" s="1"/>
    </row>
    <row r="81294" spans="8:8" x14ac:dyDescent="0.3">
      <c r="H81294" s="1"/>
    </row>
    <row r="81295" spans="8:8" x14ac:dyDescent="0.3">
      <c r="H81295" s="1"/>
    </row>
    <row r="81296" spans="8:8" x14ac:dyDescent="0.3">
      <c r="H81296" s="1"/>
    </row>
    <row r="81297" spans="8:8" x14ac:dyDescent="0.3">
      <c r="H81297" s="1"/>
    </row>
    <row r="81298" spans="8:8" x14ac:dyDescent="0.3">
      <c r="H81298" s="1"/>
    </row>
    <row r="81299" spans="8:8" x14ac:dyDescent="0.3">
      <c r="H81299" s="1"/>
    </row>
    <row r="81300" spans="8:8" x14ac:dyDescent="0.3">
      <c r="H81300" s="1"/>
    </row>
    <row r="81301" spans="8:8" x14ac:dyDescent="0.3">
      <c r="H81301" s="1"/>
    </row>
    <row r="81302" spans="8:8" x14ac:dyDescent="0.3">
      <c r="H81302" s="1"/>
    </row>
    <row r="81303" spans="8:8" x14ac:dyDescent="0.3">
      <c r="H81303" s="1"/>
    </row>
    <row r="81304" spans="8:8" x14ac:dyDescent="0.3">
      <c r="H81304" s="1"/>
    </row>
    <row r="81305" spans="8:8" x14ac:dyDescent="0.3">
      <c r="H81305" s="1"/>
    </row>
    <row r="81306" spans="8:8" x14ac:dyDescent="0.3">
      <c r="H81306" s="1"/>
    </row>
    <row r="81307" spans="8:8" x14ac:dyDescent="0.3">
      <c r="H81307" s="1"/>
    </row>
    <row r="81308" spans="8:8" x14ac:dyDescent="0.3">
      <c r="H81308" s="1"/>
    </row>
    <row r="81309" spans="8:8" x14ac:dyDescent="0.3">
      <c r="H81309" s="1"/>
    </row>
    <row r="81310" spans="8:8" x14ac:dyDescent="0.3">
      <c r="H81310" s="1"/>
    </row>
    <row r="81311" spans="8:8" x14ac:dyDescent="0.3">
      <c r="H81311" s="1"/>
    </row>
    <row r="81312" spans="8:8" x14ac:dyDescent="0.3">
      <c r="H81312" s="1"/>
    </row>
    <row r="81313" spans="8:8" x14ac:dyDescent="0.3">
      <c r="H81313" s="1"/>
    </row>
    <row r="81314" spans="8:8" x14ac:dyDescent="0.3">
      <c r="H81314" s="1"/>
    </row>
    <row r="81315" spans="8:8" x14ac:dyDescent="0.3">
      <c r="H81315" s="1"/>
    </row>
    <row r="81316" spans="8:8" x14ac:dyDescent="0.3">
      <c r="H81316" s="1"/>
    </row>
    <row r="81317" spans="8:8" x14ac:dyDescent="0.3">
      <c r="H81317" s="1"/>
    </row>
    <row r="81318" spans="8:8" x14ac:dyDescent="0.3">
      <c r="H81318" s="1"/>
    </row>
    <row r="81319" spans="8:8" x14ac:dyDescent="0.3">
      <c r="H81319" s="1"/>
    </row>
    <row r="81320" spans="8:8" x14ac:dyDescent="0.3">
      <c r="H81320" s="1"/>
    </row>
    <row r="81321" spans="8:8" x14ac:dyDescent="0.3">
      <c r="H81321" s="1"/>
    </row>
    <row r="81322" spans="8:8" x14ac:dyDescent="0.3">
      <c r="H81322" s="1"/>
    </row>
    <row r="81323" spans="8:8" x14ac:dyDescent="0.3">
      <c r="H81323" s="1"/>
    </row>
    <row r="81324" spans="8:8" x14ac:dyDescent="0.3">
      <c r="H81324" s="1"/>
    </row>
    <row r="81325" spans="8:8" x14ac:dyDescent="0.3">
      <c r="H81325" s="1"/>
    </row>
    <row r="81326" spans="8:8" x14ac:dyDescent="0.3">
      <c r="H81326" s="1"/>
    </row>
    <row r="81327" spans="8:8" x14ac:dyDescent="0.3">
      <c r="H81327" s="1"/>
    </row>
    <row r="81328" spans="8:8" x14ac:dyDescent="0.3">
      <c r="H81328" s="1"/>
    </row>
    <row r="81329" spans="8:8" x14ac:dyDescent="0.3">
      <c r="H81329" s="1"/>
    </row>
    <row r="81330" spans="8:8" x14ac:dyDescent="0.3">
      <c r="H81330" s="1"/>
    </row>
    <row r="81331" spans="8:8" x14ac:dyDescent="0.3">
      <c r="H81331" s="1"/>
    </row>
    <row r="81332" spans="8:8" x14ac:dyDescent="0.3">
      <c r="H81332" s="1"/>
    </row>
    <row r="81333" spans="8:8" x14ac:dyDescent="0.3">
      <c r="H81333" s="1"/>
    </row>
    <row r="81334" spans="8:8" x14ac:dyDescent="0.3">
      <c r="H81334" s="1"/>
    </row>
    <row r="81335" spans="8:8" x14ac:dyDescent="0.3">
      <c r="H81335" s="1"/>
    </row>
    <row r="81336" spans="8:8" x14ac:dyDescent="0.3">
      <c r="H81336" s="1"/>
    </row>
    <row r="81337" spans="8:8" x14ac:dyDescent="0.3">
      <c r="H81337" s="1"/>
    </row>
    <row r="81338" spans="8:8" x14ac:dyDescent="0.3">
      <c r="H81338" s="1"/>
    </row>
    <row r="81339" spans="8:8" x14ac:dyDescent="0.3">
      <c r="H81339" s="1"/>
    </row>
    <row r="81340" spans="8:8" x14ac:dyDescent="0.3">
      <c r="H81340" s="1"/>
    </row>
    <row r="81341" spans="8:8" x14ac:dyDescent="0.3">
      <c r="H81341" s="1"/>
    </row>
    <row r="81342" spans="8:8" x14ac:dyDescent="0.3">
      <c r="H81342" s="1"/>
    </row>
    <row r="81343" spans="8:8" x14ac:dyDescent="0.3">
      <c r="H81343" s="1"/>
    </row>
    <row r="81344" spans="8:8" x14ac:dyDescent="0.3">
      <c r="H81344" s="1"/>
    </row>
    <row r="81345" spans="8:8" x14ac:dyDescent="0.3">
      <c r="H81345" s="1"/>
    </row>
    <row r="81346" spans="8:8" x14ac:dyDescent="0.3">
      <c r="H81346" s="1"/>
    </row>
    <row r="81347" spans="8:8" x14ac:dyDescent="0.3">
      <c r="H81347" s="1"/>
    </row>
    <row r="81348" spans="8:8" x14ac:dyDescent="0.3">
      <c r="H81348" s="1"/>
    </row>
    <row r="81349" spans="8:8" x14ac:dyDescent="0.3">
      <c r="H81349" s="1"/>
    </row>
    <row r="81350" spans="8:8" x14ac:dyDescent="0.3">
      <c r="H81350" s="1"/>
    </row>
    <row r="81351" spans="8:8" x14ac:dyDescent="0.3">
      <c r="H81351" s="1"/>
    </row>
    <row r="81352" spans="8:8" x14ac:dyDescent="0.3">
      <c r="H81352" s="1"/>
    </row>
    <row r="81353" spans="8:8" x14ac:dyDescent="0.3">
      <c r="H81353" s="1"/>
    </row>
    <row r="81354" spans="8:8" x14ac:dyDescent="0.3">
      <c r="H81354" s="1"/>
    </row>
    <row r="81355" spans="8:8" x14ac:dyDescent="0.3">
      <c r="H81355" s="1"/>
    </row>
    <row r="81356" spans="8:8" x14ac:dyDescent="0.3">
      <c r="H81356" s="1"/>
    </row>
    <row r="81357" spans="8:8" x14ac:dyDescent="0.3">
      <c r="H81357" s="1"/>
    </row>
    <row r="81358" spans="8:8" x14ac:dyDescent="0.3">
      <c r="H81358" s="1"/>
    </row>
    <row r="81359" spans="8:8" x14ac:dyDescent="0.3">
      <c r="H81359" s="1"/>
    </row>
    <row r="81360" spans="8:8" x14ac:dyDescent="0.3">
      <c r="H81360" s="1"/>
    </row>
    <row r="81361" spans="8:8" x14ac:dyDescent="0.3">
      <c r="H81361" s="1"/>
    </row>
    <row r="81362" spans="8:8" x14ac:dyDescent="0.3">
      <c r="H81362" s="1"/>
    </row>
    <row r="81363" spans="8:8" x14ac:dyDescent="0.3">
      <c r="H81363" s="1"/>
    </row>
    <row r="81364" spans="8:8" x14ac:dyDescent="0.3">
      <c r="H81364" s="1"/>
    </row>
    <row r="81365" spans="8:8" x14ac:dyDescent="0.3">
      <c r="H81365" s="1"/>
    </row>
    <row r="81366" spans="8:8" x14ac:dyDescent="0.3">
      <c r="H81366" s="1"/>
    </row>
    <row r="81367" spans="8:8" x14ac:dyDescent="0.3">
      <c r="H81367" s="1"/>
    </row>
    <row r="81368" spans="8:8" x14ac:dyDescent="0.3">
      <c r="H81368" s="1"/>
    </row>
    <row r="81369" spans="8:8" x14ac:dyDescent="0.3">
      <c r="H81369" s="1"/>
    </row>
    <row r="81370" spans="8:8" x14ac:dyDescent="0.3">
      <c r="H81370" s="1"/>
    </row>
    <row r="81371" spans="8:8" x14ac:dyDescent="0.3">
      <c r="H81371" s="1"/>
    </row>
    <row r="81372" spans="8:8" x14ac:dyDescent="0.3">
      <c r="H81372" s="1"/>
    </row>
    <row r="81373" spans="8:8" x14ac:dyDescent="0.3">
      <c r="H81373" s="1"/>
    </row>
    <row r="81374" spans="8:8" x14ac:dyDescent="0.3">
      <c r="H81374" s="1"/>
    </row>
    <row r="81375" spans="8:8" x14ac:dyDescent="0.3">
      <c r="H81375" s="1"/>
    </row>
    <row r="81376" spans="8:8" x14ac:dyDescent="0.3">
      <c r="H81376" s="1"/>
    </row>
    <row r="81377" spans="8:8" x14ac:dyDescent="0.3">
      <c r="H81377" s="1"/>
    </row>
    <row r="81378" spans="8:8" x14ac:dyDescent="0.3">
      <c r="H81378" s="1"/>
    </row>
    <row r="81379" spans="8:8" x14ac:dyDescent="0.3">
      <c r="H81379" s="1"/>
    </row>
    <row r="81380" spans="8:8" x14ac:dyDescent="0.3">
      <c r="H81380" s="1"/>
    </row>
    <row r="81381" spans="8:8" x14ac:dyDescent="0.3">
      <c r="H81381" s="1"/>
    </row>
    <row r="81382" spans="8:8" x14ac:dyDescent="0.3">
      <c r="H81382" s="1"/>
    </row>
    <row r="81383" spans="8:8" x14ac:dyDescent="0.3">
      <c r="H81383" s="1"/>
    </row>
    <row r="81384" spans="8:8" x14ac:dyDescent="0.3">
      <c r="H81384" s="1"/>
    </row>
    <row r="81385" spans="8:8" x14ac:dyDescent="0.3">
      <c r="H81385" s="1"/>
    </row>
    <row r="81386" spans="8:8" x14ac:dyDescent="0.3">
      <c r="H81386" s="1"/>
    </row>
    <row r="81387" spans="8:8" x14ac:dyDescent="0.3">
      <c r="H81387" s="1"/>
    </row>
    <row r="81388" spans="8:8" x14ac:dyDescent="0.3">
      <c r="H81388" s="1"/>
    </row>
    <row r="81389" spans="8:8" x14ac:dyDescent="0.3">
      <c r="H81389" s="1"/>
    </row>
    <row r="81390" spans="8:8" x14ac:dyDescent="0.3">
      <c r="H81390" s="1"/>
    </row>
    <row r="81391" spans="8:8" x14ac:dyDescent="0.3">
      <c r="H81391" s="1"/>
    </row>
    <row r="81392" spans="8:8" x14ac:dyDescent="0.3">
      <c r="H81392" s="1"/>
    </row>
    <row r="81393" spans="8:8" x14ac:dyDescent="0.3">
      <c r="H81393" s="1"/>
    </row>
    <row r="81394" spans="8:8" x14ac:dyDescent="0.3">
      <c r="H81394" s="1"/>
    </row>
    <row r="81395" spans="8:8" x14ac:dyDescent="0.3">
      <c r="H81395" s="1"/>
    </row>
    <row r="81396" spans="8:8" x14ac:dyDescent="0.3">
      <c r="H81396" s="1"/>
    </row>
    <row r="81397" spans="8:8" x14ac:dyDescent="0.3">
      <c r="H81397" s="1"/>
    </row>
    <row r="81398" spans="8:8" x14ac:dyDescent="0.3">
      <c r="H81398" s="1"/>
    </row>
    <row r="81399" spans="8:8" x14ac:dyDescent="0.3">
      <c r="H81399" s="1"/>
    </row>
    <row r="81400" spans="8:8" x14ac:dyDescent="0.3">
      <c r="H81400" s="1"/>
    </row>
    <row r="81401" spans="8:8" x14ac:dyDescent="0.3">
      <c r="H81401" s="1"/>
    </row>
    <row r="81402" spans="8:8" x14ac:dyDescent="0.3">
      <c r="H81402" s="1"/>
    </row>
    <row r="81403" spans="8:8" x14ac:dyDescent="0.3">
      <c r="H81403" s="1"/>
    </row>
    <row r="81404" spans="8:8" x14ac:dyDescent="0.3">
      <c r="H81404" s="1"/>
    </row>
    <row r="81405" spans="8:8" x14ac:dyDescent="0.3">
      <c r="H81405" s="1"/>
    </row>
    <row r="81406" spans="8:8" x14ac:dyDescent="0.3">
      <c r="H81406" s="1"/>
    </row>
    <row r="81407" spans="8:8" x14ac:dyDescent="0.3">
      <c r="H81407" s="1"/>
    </row>
    <row r="81408" spans="8:8" x14ac:dyDescent="0.3">
      <c r="H81408" s="1"/>
    </row>
    <row r="81409" spans="8:8" x14ac:dyDescent="0.3">
      <c r="H81409" s="1"/>
    </row>
    <row r="81410" spans="8:8" x14ac:dyDescent="0.3">
      <c r="H81410" s="1"/>
    </row>
    <row r="81411" spans="8:8" x14ac:dyDescent="0.3">
      <c r="H81411" s="1"/>
    </row>
    <row r="81412" spans="8:8" x14ac:dyDescent="0.3">
      <c r="H81412" s="1"/>
    </row>
    <row r="81413" spans="8:8" x14ac:dyDescent="0.3">
      <c r="H81413" s="1"/>
    </row>
    <row r="81414" spans="8:8" x14ac:dyDescent="0.3">
      <c r="H81414" s="1"/>
    </row>
    <row r="81415" spans="8:8" x14ac:dyDescent="0.3">
      <c r="H81415" s="1"/>
    </row>
    <row r="81416" spans="8:8" x14ac:dyDescent="0.3">
      <c r="H81416" s="1"/>
    </row>
    <row r="81417" spans="8:8" x14ac:dyDescent="0.3">
      <c r="H81417" s="1"/>
    </row>
    <row r="81418" spans="8:8" x14ac:dyDescent="0.3">
      <c r="H81418" s="1"/>
    </row>
    <row r="81419" spans="8:8" x14ac:dyDescent="0.3">
      <c r="H81419" s="1"/>
    </row>
    <row r="81420" spans="8:8" x14ac:dyDescent="0.3">
      <c r="H81420" s="1"/>
    </row>
    <row r="81421" spans="8:8" x14ac:dyDescent="0.3">
      <c r="H81421" s="1"/>
    </row>
    <row r="81422" spans="8:8" x14ac:dyDescent="0.3">
      <c r="H81422" s="1"/>
    </row>
    <row r="81423" spans="8:8" x14ac:dyDescent="0.3">
      <c r="H81423" s="1"/>
    </row>
    <row r="81424" spans="8:8" x14ac:dyDescent="0.3">
      <c r="H81424" s="1"/>
    </row>
    <row r="81425" spans="8:8" x14ac:dyDescent="0.3">
      <c r="H81425" s="1"/>
    </row>
    <row r="81426" spans="8:8" x14ac:dyDescent="0.3">
      <c r="H81426" s="1"/>
    </row>
    <row r="81427" spans="8:8" x14ac:dyDescent="0.3">
      <c r="H81427" s="1"/>
    </row>
    <row r="81428" spans="8:8" x14ac:dyDescent="0.3">
      <c r="H81428" s="1"/>
    </row>
    <row r="81429" spans="8:8" x14ac:dyDescent="0.3">
      <c r="H81429" s="1"/>
    </row>
    <row r="81430" spans="8:8" x14ac:dyDescent="0.3">
      <c r="H81430" s="1"/>
    </row>
    <row r="81431" spans="8:8" x14ac:dyDescent="0.3">
      <c r="H81431" s="1"/>
    </row>
    <row r="81432" spans="8:8" x14ac:dyDescent="0.3">
      <c r="H81432" s="1"/>
    </row>
    <row r="81433" spans="8:8" x14ac:dyDescent="0.3">
      <c r="H81433" s="1"/>
    </row>
    <row r="81434" spans="8:8" x14ac:dyDescent="0.3">
      <c r="H81434" s="1"/>
    </row>
    <row r="81435" spans="8:8" x14ac:dyDescent="0.3">
      <c r="H81435" s="1"/>
    </row>
    <row r="81436" spans="8:8" x14ac:dyDescent="0.3">
      <c r="H81436" s="1"/>
    </row>
    <row r="81437" spans="8:8" x14ac:dyDescent="0.3">
      <c r="H81437" s="1"/>
    </row>
    <row r="81438" spans="8:8" x14ac:dyDescent="0.3">
      <c r="H81438" s="1"/>
    </row>
    <row r="81439" spans="8:8" x14ac:dyDescent="0.3">
      <c r="H81439" s="1"/>
    </row>
    <row r="81440" spans="8:8" x14ac:dyDescent="0.3">
      <c r="H81440" s="1"/>
    </row>
    <row r="81441" spans="8:8" x14ac:dyDescent="0.3">
      <c r="H81441" s="1"/>
    </row>
    <row r="81442" spans="8:8" x14ac:dyDescent="0.3">
      <c r="H81442" s="1"/>
    </row>
    <row r="81443" spans="8:8" x14ac:dyDescent="0.3">
      <c r="H81443" s="1"/>
    </row>
    <row r="81444" spans="8:8" x14ac:dyDescent="0.3">
      <c r="H81444" s="1"/>
    </row>
    <row r="81445" spans="8:8" x14ac:dyDescent="0.3">
      <c r="H81445" s="1"/>
    </row>
    <row r="81446" spans="8:8" x14ac:dyDescent="0.3">
      <c r="H81446" s="1"/>
    </row>
    <row r="81447" spans="8:8" x14ac:dyDescent="0.3">
      <c r="H81447" s="1"/>
    </row>
    <row r="81448" spans="8:8" x14ac:dyDescent="0.3">
      <c r="H81448" s="1"/>
    </row>
    <row r="81449" spans="8:8" x14ac:dyDescent="0.3">
      <c r="H81449" s="1"/>
    </row>
    <row r="81450" spans="8:8" x14ac:dyDescent="0.3">
      <c r="H81450" s="1"/>
    </row>
    <row r="81451" spans="8:8" x14ac:dyDescent="0.3">
      <c r="H81451" s="1"/>
    </row>
    <row r="81452" spans="8:8" x14ac:dyDescent="0.3">
      <c r="H81452" s="1"/>
    </row>
    <row r="81453" spans="8:8" x14ac:dyDescent="0.3">
      <c r="H81453" s="1"/>
    </row>
    <row r="81454" spans="8:8" x14ac:dyDescent="0.3">
      <c r="H81454" s="1"/>
    </row>
    <row r="81455" spans="8:8" x14ac:dyDescent="0.3">
      <c r="H81455" s="1"/>
    </row>
    <row r="81456" spans="8:8" x14ac:dyDescent="0.3">
      <c r="H81456" s="1"/>
    </row>
    <row r="81457" spans="8:8" x14ac:dyDescent="0.3">
      <c r="H81457" s="1"/>
    </row>
    <row r="81458" spans="8:8" x14ac:dyDescent="0.3">
      <c r="H81458" s="1"/>
    </row>
    <row r="81459" spans="8:8" x14ac:dyDescent="0.3">
      <c r="H81459" s="1"/>
    </row>
    <row r="81460" spans="8:8" x14ac:dyDescent="0.3">
      <c r="H81460" s="1"/>
    </row>
    <row r="81461" spans="8:8" x14ac:dyDescent="0.3">
      <c r="H81461" s="1"/>
    </row>
    <row r="81462" spans="8:8" x14ac:dyDescent="0.3">
      <c r="H81462" s="1"/>
    </row>
    <row r="81463" spans="8:8" x14ac:dyDescent="0.3">
      <c r="H81463" s="1"/>
    </row>
    <row r="81464" spans="8:8" x14ac:dyDescent="0.3">
      <c r="H81464" s="1"/>
    </row>
    <row r="81465" spans="8:8" x14ac:dyDescent="0.3">
      <c r="H81465" s="1"/>
    </row>
    <row r="81466" spans="8:8" x14ac:dyDescent="0.3">
      <c r="H81466" s="1"/>
    </row>
    <row r="81467" spans="8:8" x14ac:dyDescent="0.3">
      <c r="H81467" s="1"/>
    </row>
    <row r="81468" spans="8:8" x14ac:dyDescent="0.3">
      <c r="H81468" s="1"/>
    </row>
    <row r="81469" spans="8:8" x14ac:dyDescent="0.3">
      <c r="H81469" s="1"/>
    </row>
    <row r="81470" spans="8:8" x14ac:dyDescent="0.3">
      <c r="H81470" s="1"/>
    </row>
    <row r="81471" spans="8:8" x14ac:dyDescent="0.3">
      <c r="H81471" s="1"/>
    </row>
    <row r="81472" spans="8:8" x14ac:dyDescent="0.3">
      <c r="H81472" s="1"/>
    </row>
    <row r="81473" spans="8:8" x14ac:dyDescent="0.3">
      <c r="H81473" s="1"/>
    </row>
    <row r="81474" spans="8:8" x14ac:dyDescent="0.3">
      <c r="H81474" s="1"/>
    </row>
    <row r="81475" spans="8:8" x14ac:dyDescent="0.3">
      <c r="H81475" s="1"/>
    </row>
    <row r="81476" spans="8:8" x14ac:dyDescent="0.3">
      <c r="H81476" s="1"/>
    </row>
    <row r="81477" spans="8:8" x14ac:dyDescent="0.3">
      <c r="H81477" s="1"/>
    </row>
    <row r="81478" spans="8:8" x14ac:dyDescent="0.3">
      <c r="H81478" s="1"/>
    </row>
    <row r="81479" spans="8:8" x14ac:dyDescent="0.3">
      <c r="H81479" s="1"/>
    </row>
    <row r="81480" spans="8:8" x14ac:dyDescent="0.3">
      <c r="H81480" s="1"/>
    </row>
    <row r="81481" spans="8:8" x14ac:dyDescent="0.3">
      <c r="H81481" s="1"/>
    </row>
    <row r="81482" spans="8:8" x14ac:dyDescent="0.3">
      <c r="H81482" s="1"/>
    </row>
    <row r="81483" spans="8:8" x14ac:dyDescent="0.3">
      <c r="H81483" s="1"/>
    </row>
    <row r="81484" spans="8:8" x14ac:dyDescent="0.3">
      <c r="H81484" s="1"/>
    </row>
    <row r="81485" spans="8:8" x14ac:dyDescent="0.3">
      <c r="H81485" s="1"/>
    </row>
    <row r="81486" spans="8:8" x14ac:dyDescent="0.3">
      <c r="H81486" s="1"/>
    </row>
    <row r="81487" spans="8:8" x14ac:dyDescent="0.3">
      <c r="H81487" s="1"/>
    </row>
    <row r="81488" spans="8:8" x14ac:dyDescent="0.3">
      <c r="H81488" s="1"/>
    </row>
    <row r="81489" spans="8:8" x14ac:dyDescent="0.3">
      <c r="H81489" s="1"/>
    </row>
    <row r="81490" spans="8:8" x14ac:dyDescent="0.3">
      <c r="H81490" s="1"/>
    </row>
    <row r="81491" spans="8:8" x14ac:dyDescent="0.3">
      <c r="H81491" s="1"/>
    </row>
    <row r="81492" spans="8:8" x14ac:dyDescent="0.3">
      <c r="H81492" s="1"/>
    </row>
    <row r="81493" spans="8:8" x14ac:dyDescent="0.3">
      <c r="H81493" s="1"/>
    </row>
    <row r="81494" spans="8:8" x14ac:dyDescent="0.3">
      <c r="H81494" s="1"/>
    </row>
    <row r="81495" spans="8:8" x14ac:dyDescent="0.3">
      <c r="H81495" s="1"/>
    </row>
    <row r="81496" spans="8:8" x14ac:dyDescent="0.3">
      <c r="H81496" s="1"/>
    </row>
    <row r="81497" spans="8:8" x14ac:dyDescent="0.3">
      <c r="H81497" s="1"/>
    </row>
    <row r="81498" spans="8:8" x14ac:dyDescent="0.3">
      <c r="H81498" s="1"/>
    </row>
    <row r="81499" spans="8:8" x14ac:dyDescent="0.3">
      <c r="H81499" s="1"/>
    </row>
    <row r="81500" spans="8:8" x14ac:dyDescent="0.3">
      <c r="H81500" s="1"/>
    </row>
    <row r="81501" spans="8:8" x14ac:dyDescent="0.3">
      <c r="H81501" s="1"/>
    </row>
    <row r="81502" spans="8:8" x14ac:dyDescent="0.3">
      <c r="H81502" s="1"/>
    </row>
    <row r="81503" spans="8:8" x14ac:dyDescent="0.3">
      <c r="H81503" s="1"/>
    </row>
    <row r="81504" spans="8:8" x14ac:dyDescent="0.3">
      <c r="H81504" s="1"/>
    </row>
    <row r="81505" spans="8:8" x14ac:dyDescent="0.3">
      <c r="H81505" s="1"/>
    </row>
    <row r="81506" spans="8:8" x14ac:dyDescent="0.3">
      <c r="H81506" s="1"/>
    </row>
    <row r="81507" spans="8:8" x14ac:dyDescent="0.3">
      <c r="H81507" s="1"/>
    </row>
    <row r="81508" spans="8:8" x14ac:dyDescent="0.3">
      <c r="H81508" s="1"/>
    </row>
    <row r="81509" spans="8:8" x14ac:dyDescent="0.3">
      <c r="H81509" s="1"/>
    </row>
    <row r="81510" spans="8:8" x14ac:dyDescent="0.3">
      <c r="H81510" s="1"/>
    </row>
    <row r="81511" spans="8:8" x14ac:dyDescent="0.3">
      <c r="H81511" s="1"/>
    </row>
    <row r="81512" spans="8:8" x14ac:dyDescent="0.3">
      <c r="H81512" s="1"/>
    </row>
    <row r="81513" spans="8:8" x14ac:dyDescent="0.3">
      <c r="H81513" s="1"/>
    </row>
    <row r="81514" spans="8:8" x14ac:dyDescent="0.3">
      <c r="H81514" s="1"/>
    </row>
    <row r="81515" spans="8:8" x14ac:dyDescent="0.3">
      <c r="H81515" s="1"/>
    </row>
    <row r="81516" spans="8:8" x14ac:dyDescent="0.3">
      <c r="H81516" s="1"/>
    </row>
    <row r="81517" spans="8:8" x14ac:dyDescent="0.3">
      <c r="H81517" s="1"/>
    </row>
    <row r="81518" spans="8:8" x14ac:dyDescent="0.3">
      <c r="H81518" s="1"/>
    </row>
    <row r="81519" spans="8:8" x14ac:dyDescent="0.3">
      <c r="H81519" s="1"/>
    </row>
    <row r="81520" spans="8:8" x14ac:dyDescent="0.3">
      <c r="H81520" s="1"/>
    </row>
    <row r="81521" spans="8:8" x14ac:dyDescent="0.3">
      <c r="H81521" s="1"/>
    </row>
    <row r="81522" spans="8:8" x14ac:dyDescent="0.3">
      <c r="H81522" s="1"/>
    </row>
    <row r="81523" spans="8:8" x14ac:dyDescent="0.3">
      <c r="H81523" s="1"/>
    </row>
    <row r="81524" spans="8:8" x14ac:dyDescent="0.3">
      <c r="H81524" s="1"/>
    </row>
    <row r="81525" spans="8:8" x14ac:dyDescent="0.3">
      <c r="H81525" s="1"/>
    </row>
    <row r="81526" spans="8:8" x14ac:dyDescent="0.3">
      <c r="H81526" s="1"/>
    </row>
    <row r="81527" spans="8:8" x14ac:dyDescent="0.3">
      <c r="H81527" s="1"/>
    </row>
    <row r="81528" spans="8:8" x14ac:dyDescent="0.3">
      <c r="H81528" s="1"/>
    </row>
    <row r="81529" spans="8:8" x14ac:dyDescent="0.3">
      <c r="H81529" s="1"/>
    </row>
    <row r="81530" spans="8:8" x14ac:dyDescent="0.3">
      <c r="H81530" s="1"/>
    </row>
    <row r="81531" spans="8:8" x14ac:dyDescent="0.3">
      <c r="H81531" s="1"/>
    </row>
    <row r="81532" spans="8:8" x14ac:dyDescent="0.3">
      <c r="H81532" s="1"/>
    </row>
    <row r="81533" spans="8:8" x14ac:dyDescent="0.3">
      <c r="H81533" s="1"/>
    </row>
    <row r="81534" spans="8:8" x14ac:dyDescent="0.3">
      <c r="H81534" s="1"/>
    </row>
    <row r="81535" spans="8:8" x14ac:dyDescent="0.3">
      <c r="H81535" s="1"/>
    </row>
    <row r="81536" spans="8:8" x14ac:dyDescent="0.3">
      <c r="H81536" s="1"/>
    </row>
    <row r="81537" spans="8:8" x14ac:dyDescent="0.3">
      <c r="H81537" s="1"/>
    </row>
    <row r="81538" spans="8:8" x14ac:dyDescent="0.3">
      <c r="H81538" s="1"/>
    </row>
    <row r="81539" spans="8:8" x14ac:dyDescent="0.3">
      <c r="H81539" s="1"/>
    </row>
    <row r="81540" spans="8:8" x14ac:dyDescent="0.3">
      <c r="H81540" s="1"/>
    </row>
    <row r="81541" spans="8:8" x14ac:dyDescent="0.3">
      <c r="H81541" s="1"/>
    </row>
    <row r="81542" spans="8:8" x14ac:dyDescent="0.3">
      <c r="H81542" s="1"/>
    </row>
    <row r="81543" spans="8:8" x14ac:dyDescent="0.3">
      <c r="H81543" s="1"/>
    </row>
    <row r="81544" spans="8:8" x14ac:dyDescent="0.3">
      <c r="H81544" s="1"/>
    </row>
    <row r="81545" spans="8:8" x14ac:dyDescent="0.3">
      <c r="H81545" s="1"/>
    </row>
    <row r="81546" spans="8:8" x14ac:dyDescent="0.3">
      <c r="H81546" s="1"/>
    </row>
    <row r="81547" spans="8:8" x14ac:dyDescent="0.3">
      <c r="H81547" s="1"/>
    </row>
    <row r="81548" spans="8:8" x14ac:dyDescent="0.3">
      <c r="H81548" s="1"/>
    </row>
    <row r="81549" spans="8:8" x14ac:dyDescent="0.3">
      <c r="H81549" s="1"/>
    </row>
    <row r="81550" spans="8:8" x14ac:dyDescent="0.3">
      <c r="H81550" s="1"/>
    </row>
    <row r="81551" spans="8:8" x14ac:dyDescent="0.3">
      <c r="H81551" s="1"/>
    </row>
    <row r="81552" spans="8:8" x14ac:dyDescent="0.3">
      <c r="H81552" s="1"/>
    </row>
    <row r="81553" spans="8:8" x14ac:dyDescent="0.3">
      <c r="H81553" s="1"/>
    </row>
    <row r="81554" spans="8:8" x14ac:dyDescent="0.3">
      <c r="H81554" s="1"/>
    </row>
    <row r="81555" spans="8:8" x14ac:dyDescent="0.3">
      <c r="H81555" s="1"/>
    </row>
    <row r="81556" spans="8:8" x14ac:dyDescent="0.3">
      <c r="H81556" s="1"/>
    </row>
    <row r="81557" spans="8:8" x14ac:dyDescent="0.3">
      <c r="H81557" s="1"/>
    </row>
    <row r="81558" spans="8:8" x14ac:dyDescent="0.3">
      <c r="H81558" s="1"/>
    </row>
    <row r="81559" spans="8:8" x14ac:dyDescent="0.3">
      <c r="H81559" s="1"/>
    </row>
    <row r="81560" spans="8:8" x14ac:dyDescent="0.3">
      <c r="H81560" s="1"/>
    </row>
    <row r="81561" spans="8:8" x14ac:dyDescent="0.3">
      <c r="H81561" s="1"/>
    </row>
    <row r="81562" spans="8:8" x14ac:dyDescent="0.3">
      <c r="H81562" s="1"/>
    </row>
    <row r="81563" spans="8:8" x14ac:dyDescent="0.3">
      <c r="H81563" s="1"/>
    </row>
    <row r="81564" spans="8:8" x14ac:dyDescent="0.3">
      <c r="H81564" s="1"/>
    </row>
    <row r="81565" spans="8:8" x14ac:dyDescent="0.3">
      <c r="H81565" s="1"/>
    </row>
    <row r="81566" spans="8:8" x14ac:dyDescent="0.3">
      <c r="H81566" s="1"/>
    </row>
    <row r="81567" spans="8:8" x14ac:dyDescent="0.3">
      <c r="H81567" s="1"/>
    </row>
    <row r="81568" spans="8:8" x14ac:dyDescent="0.3">
      <c r="H81568" s="1"/>
    </row>
    <row r="81569" spans="8:8" x14ac:dyDescent="0.3">
      <c r="H81569" s="1"/>
    </row>
    <row r="81570" spans="8:8" x14ac:dyDescent="0.3">
      <c r="H81570" s="1"/>
    </row>
    <row r="81571" spans="8:8" x14ac:dyDescent="0.3">
      <c r="H81571" s="1"/>
    </row>
    <row r="81572" spans="8:8" x14ac:dyDescent="0.3">
      <c r="H81572" s="1"/>
    </row>
    <row r="81573" spans="8:8" x14ac:dyDescent="0.3">
      <c r="H81573" s="1"/>
    </row>
    <row r="81574" spans="8:8" x14ac:dyDescent="0.3">
      <c r="H81574" s="1"/>
    </row>
    <row r="81575" spans="8:8" x14ac:dyDescent="0.3">
      <c r="H81575" s="1"/>
    </row>
    <row r="81576" spans="8:8" x14ac:dyDescent="0.3">
      <c r="H81576" s="1"/>
    </row>
    <row r="81577" spans="8:8" x14ac:dyDescent="0.3">
      <c r="H81577" s="1"/>
    </row>
    <row r="81578" spans="8:8" x14ac:dyDescent="0.3">
      <c r="H81578" s="1"/>
    </row>
    <row r="81579" spans="8:8" x14ac:dyDescent="0.3">
      <c r="H81579" s="1"/>
    </row>
    <row r="81580" spans="8:8" x14ac:dyDescent="0.3">
      <c r="H81580" s="1"/>
    </row>
    <row r="81581" spans="8:8" x14ac:dyDescent="0.3">
      <c r="H81581" s="1"/>
    </row>
    <row r="81582" spans="8:8" x14ac:dyDescent="0.3">
      <c r="H81582" s="1"/>
    </row>
    <row r="81583" spans="8:8" x14ac:dyDescent="0.3">
      <c r="H81583" s="1"/>
    </row>
    <row r="81584" spans="8:8" x14ac:dyDescent="0.3">
      <c r="H81584" s="1"/>
    </row>
    <row r="81585" spans="8:8" x14ac:dyDescent="0.3">
      <c r="H81585" s="1"/>
    </row>
    <row r="81586" spans="8:8" x14ac:dyDescent="0.3">
      <c r="H81586" s="1"/>
    </row>
    <row r="81587" spans="8:8" x14ac:dyDescent="0.3">
      <c r="H81587" s="1"/>
    </row>
    <row r="81588" spans="8:8" x14ac:dyDescent="0.3">
      <c r="H81588" s="1"/>
    </row>
    <row r="81589" spans="8:8" x14ac:dyDescent="0.3">
      <c r="H81589" s="1"/>
    </row>
    <row r="81590" spans="8:8" x14ac:dyDescent="0.3">
      <c r="H81590" s="1"/>
    </row>
    <row r="81591" spans="8:8" x14ac:dyDescent="0.3">
      <c r="H81591" s="1"/>
    </row>
    <row r="81592" spans="8:8" x14ac:dyDescent="0.3">
      <c r="H81592" s="1"/>
    </row>
    <row r="81593" spans="8:8" x14ac:dyDescent="0.3">
      <c r="H81593" s="1"/>
    </row>
    <row r="81594" spans="8:8" x14ac:dyDescent="0.3">
      <c r="H81594" s="1"/>
    </row>
    <row r="81595" spans="8:8" x14ac:dyDescent="0.3">
      <c r="H81595" s="1"/>
    </row>
    <row r="81596" spans="8:8" x14ac:dyDescent="0.3">
      <c r="H81596" s="1"/>
    </row>
    <row r="81597" spans="8:8" x14ac:dyDescent="0.3">
      <c r="H81597" s="1"/>
    </row>
    <row r="81598" spans="8:8" x14ac:dyDescent="0.3">
      <c r="H81598" s="1"/>
    </row>
    <row r="81599" spans="8:8" x14ac:dyDescent="0.3">
      <c r="H81599" s="1"/>
    </row>
    <row r="81600" spans="8:8" x14ac:dyDescent="0.3">
      <c r="H81600" s="1"/>
    </row>
    <row r="81601" spans="8:8" x14ac:dyDescent="0.3">
      <c r="H81601" s="1"/>
    </row>
    <row r="81602" spans="8:8" x14ac:dyDescent="0.3">
      <c r="H81602" s="1"/>
    </row>
    <row r="81603" spans="8:8" x14ac:dyDescent="0.3">
      <c r="H81603" s="1"/>
    </row>
    <row r="81604" spans="8:8" x14ac:dyDescent="0.3">
      <c r="H81604" s="1"/>
    </row>
    <row r="81605" spans="8:8" x14ac:dyDescent="0.3">
      <c r="H81605" s="1"/>
    </row>
    <row r="81606" spans="8:8" x14ac:dyDescent="0.3">
      <c r="H81606" s="1"/>
    </row>
    <row r="81607" spans="8:8" x14ac:dyDescent="0.3">
      <c r="H81607" s="1"/>
    </row>
    <row r="81608" spans="8:8" x14ac:dyDescent="0.3">
      <c r="H81608" s="1"/>
    </row>
    <row r="81609" spans="8:8" x14ac:dyDescent="0.3">
      <c r="H81609" s="1"/>
    </row>
    <row r="81610" spans="8:8" x14ac:dyDescent="0.3">
      <c r="H81610" s="1"/>
    </row>
    <row r="81611" spans="8:8" x14ac:dyDescent="0.3">
      <c r="H81611" s="1"/>
    </row>
    <row r="81612" spans="8:8" x14ac:dyDescent="0.3">
      <c r="H81612" s="1"/>
    </row>
    <row r="81613" spans="8:8" x14ac:dyDescent="0.3">
      <c r="H81613" s="1"/>
    </row>
    <row r="81614" spans="8:8" x14ac:dyDescent="0.3">
      <c r="H81614" s="1"/>
    </row>
    <row r="81615" spans="8:8" x14ac:dyDescent="0.3">
      <c r="H81615" s="1"/>
    </row>
    <row r="81616" spans="8:8" x14ac:dyDescent="0.3">
      <c r="H81616" s="1"/>
    </row>
    <row r="81617" spans="8:8" x14ac:dyDescent="0.3">
      <c r="H81617" s="1"/>
    </row>
    <row r="81618" spans="8:8" x14ac:dyDescent="0.3">
      <c r="H81618" s="1"/>
    </row>
    <row r="81619" spans="8:8" x14ac:dyDescent="0.3">
      <c r="H81619" s="1"/>
    </row>
    <row r="81620" spans="8:8" x14ac:dyDescent="0.3">
      <c r="H81620" s="1"/>
    </row>
    <row r="81621" spans="8:8" x14ac:dyDescent="0.3">
      <c r="H81621" s="1"/>
    </row>
    <row r="81622" spans="8:8" x14ac:dyDescent="0.3">
      <c r="H81622" s="1"/>
    </row>
    <row r="81623" spans="8:8" x14ac:dyDescent="0.3">
      <c r="H81623" s="1"/>
    </row>
    <row r="81624" spans="8:8" x14ac:dyDescent="0.3">
      <c r="H81624" s="1"/>
    </row>
    <row r="81625" spans="8:8" x14ac:dyDescent="0.3">
      <c r="H81625" s="1"/>
    </row>
    <row r="81626" spans="8:8" x14ac:dyDescent="0.3">
      <c r="H81626" s="1"/>
    </row>
    <row r="81627" spans="8:8" x14ac:dyDescent="0.3">
      <c r="H81627" s="1"/>
    </row>
    <row r="81628" spans="8:8" x14ac:dyDescent="0.3">
      <c r="H81628" s="1"/>
    </row>
    <row r="81629" spans="8:8" x14ac:dyDescent="0.3">
      <c r="H81629" s="1"/>
    </row>
    <row r="81630" spans="8:8" x14ac:dyDescent="0.3">
      <c r="H81630" s="1"/>
    </row>
    <row r="81631" spans="8:8" x14ac:dyDescent="0.3">
      <c r="H81631" s="1"/>
    </row>
    <row r="81632" spans="8:8" x14ac:dyDescent="0.3">
      <c r="H81632" s="1"/>
    </row>
    <row r="81633" spans="8:8" x14ac:dyDescent="0.3">
      <c r="H81633" s="1"/>
    </row>
    <row r="81634" spans="8:8" x14ac:dyDescent="0.3">
      <c r="H81634" s="1"/>
    </row>
    <row r="81635" spans="8:8" x14ac:dyDescent="0.3">
      <c r="H81635" s="1"/>
    </row>
    <row r="81636" spans="8:8" x14ac:dyDescent="0.3">
      <c r="H81636" s="1"/>
    </row>
    <row r="81637" spans="8:8" x14ac:dyDescent="0.3">
      <c r="H81637" s="1"/>
    </row>
    <row r="81638" spans="8:8" x14ac:dyDescent="0.3">
      <c r="H81638" s="1"/>
    </row>
    <row r="81639" spans="8:8" x14ac:dyDescent="0.3">
      <c r="H81639" s="1"/>
    </row>
    <row r="81640" spans="8:8" x14ac:dyDescent="0.3">
      <c r="H81640" s="1"/>
    </row>
    <row r="81641" spans="8:8" x14ac:dyDescent="0.3">
      <c r="H81641" s="1"/>
    </row>
    <row r="81642" spans="8:8" x14ac:dyDescent="0.3">
      <c r="H81642" s="1"/>
    </row>
    <row r="81643" spans="8:8" x14ac:dyDescent="0.3">
      <c r="H81643" s="1"/>
    </row>
    <row r="81644" spans="8:8" x14ac:dyDescent="0.3">
      <c r="H81644" s="1"/>
    </row>
    <row r="81645" spans="8:8" x14ac:dyDescent="0.3">
      <c r="H81645" s="1"/>
    </row>
    <row r="81646" spans="8:8" x14ac:dyDescent="0.3">
      <c r="H81646" s="1"/>
    </row>
    <row r="81647" spans="8:8" x14ac:dyDescent="0.3">
      <c r="H81647" s="1"/>
    </row>
    <row r="81648" spans="8:8" x14ac:dyDescent="0.3">
      <c r="H81648" s="1"/>
    </row>
    <row r="81649" spans="8:8" x14ac:dyDescent="0.3">
      <c r="H81649" s="1"/>
    </row>
    <row r="81650" spans="8:8" x14ac:dyDescent="0.3">
      <c r="H81650" s="1"/>
    </row>
    <row r="81651" spans="8:8" x14ac:dyDescent="0.3">
      <c r="H81651" s="1"/>
    </row>
    <row r="81652" spans="8:8" x14ac:dyDescent="0.3">
      <c r="H81652" s="1"/>
    </row>
    <row r="81653" spans="8:8" x14ac:dyDescent="0.3">
      <c r="H81653" s="1"/>
    </row>
    <row r="81654" spans="8:8" x14ac:dyDescent="0.3">
      <c r="H81654" s="1"/>
    </row>
    <row r="81655" spans="8:8" x14ac:dyDescent="0.3">
      <c r="H81655" s="1"/>
    </row>
    <row r="81656" spans="8:8" x14ac:dyDescent="0.3">
      <c r="H81656" s="1"/>
    </row>
    <row r="81657" spans="8:8" x14ac:dyDescent="0.3">
      <c r="H81657" s="1"/>
    </row>
    <row r="81658" spans="8:8" x14ac:dyDescent="0.3">
      <c r="H81658" s="1"/>
    </row>
    <row r="81659" spans="8:8" x14ac:dyDescent="0.3">
      <c r="H81659" s="1"/>
    </row>
    <row r="81660" spans="8:8" x14ac:dyDescent="0.3">
      <c r="H81660" s="1"/>
    </row>
    <row r="81661" spans="8:8" x14ac:dyDescent="0.3">
      <c r="H81661" s="1"/>
    </row>
    <row r="81662" spans="8:8" x14ac:dyDescent="0.3">
      <c r="H81662" s="1"/>
    </row>
    <row r="81663" spans="8:8" x14ac:dyDescent="0.3">
      <c r="H81663" s="1"/>
    </row>
    <row r="81664" spans="8:8" x14ac:dyDescent="0.3">
      <c r="H81664" s="1"/>
    </row>
    <row r="81665" spans="8:8" x14ac:dyDescent="0.3">
      <c r="H81665" s="1"/>
    </row>
    <row r="81666" spans="8:8" x14ac:dyDescent="0.3">
      <c r="H81666" s="1"/>
    </row>
    <row r="81667" spans="8:8" x14ac:dyDescent="0.3">
      <c r="H81667" s="1"/>
    </row>
    <row r="81668" spans="8:8" x14ac:dyDescent="0.3">
      <c r="H81668" s="1"/>
    </row>
    <row r="81669" spans="8:8" x14ac:dyDescent="0.3">
      <c r="H81669" s="1"/>
    </row>
    <row r="81670" spans="8:8" x14ac:dyDescent="0.3">
      <c r="H81670" s="1"/>
    </row>
    <row r="81671" spans="8:8" x14ac:dyDescent="0.3">
      <c r="H81671" s="1"/>
    </row>
    <row r="81672" spans="8:8" x14ac:dyDescent="0.3">
      <c r="H81672" s="1"/>
    </row>
    <row r="81673" spans="8:8" x14ac:dyDescent="0.3">
      <c r="H81673" s="1"/>
    </row>
    <row r="81674" spans="8:8" x14ac:dyDescent="0.3">
      <c r="H81674" s="1"/>
    </row>
    <row r="81675" spans="8:8" x14ac:dyDescent="0.3">
      <c r="H81675" s="1"/>
    </row>
    <row r="81676" spans="8:8" x14ac:dyDescent="0.3">
      <c r="H81676" s="1"/>
    </row>
    <row r="81677" spans="8:8" x14ac:dyDescent="0.3">
      <c r="H81677" s="1"/>
    </row>
    <row r="81678" spans="8:8" x14ac:dyDescent="0.3">
      <c r="H81678" s="1"/>
    </row>
    <row r="81679" spans="8:8" x14ac:dyDescent="0.3">
      <c r="H81679" s="1"/>
    </row>
    <row r="81680" spans="8:8" x14ac:dyDescent="0.3">
      <c r="H81680" s="1"/>
    </row>
    <row r="81681" spans="8:8" x14ac:dyDescent="0.3">
      <c r="H81681" s="1"/>
    </row>
    <row r="81682" spans="8:8" x14ac:dyDescent="0.3">
      <c r="H81682" s="1"/>
    </row>
    <row r="81683" spans="8:8" x14ac:dyDescent="0.3">
      <c r="H81683" s="1"/>
    </row>
    <row r="81684" spans="8:8" x14ac:dyDescent="0.3">
      <c r="H81684" s="1"/>
    </row>
    <row r="81685" spans="8:8" x14ac:dyDescent="0.3">
      <c r="H81685" s="1"/>
    </row>
    <row r="81686" spans="8:8" x14ac:dyDescent="0.3">
      <c r="H81686" s="1"/>
    </row>
    <row r="81687" spans="8:8" x14ac:dyDescent="0.3">
      <c r="H81687" s="1"/>
    </row>
    <row r="81688" spans="8:8" x14ac:dyDescent="0.3">
      <c r="H81688" s="1"/>
    </row>
    <row r="81689" spans="8:8" x14ac:dyDescent="0.3">
      <c r="H81689" s="1"/>
    </row>
    <row r="81690" spans="8:8" x14ac:dyDescent="0.3">
      <c r="H81690" s="1"/>
    </row>
    <row r="81691" spans="8:8" x14ac:dyDescent="0.3">
      <c r="H81691" s="1"/>
    </row>
    <row r="81692" spans="8:8" x14ac:dyDescent="0.3">
      <c r="H81692" s="1"/>
    </row>
    <row r="81693" spans="8:8" x14ac:dyDescent="0.3">
      <c r="H81693" s="1"/>
    </row>
    <row r="81694" spans="8:8" x14ac:dyDescent="0.3">
      <c r="H81694" s="1"/>
    </row>
    <row r="81695" spans="8:8" x14ac:dyDescent="0.3">
      <c r="H81695" s="1"/>
    </row>
    <row r="81696" spans="8:8" x14ac:dyDescent="0.3">
      <c r="H81696" s="1"/>
    </row>
    <row r="81697" spans="8:8" x14ac:dyDescent="0.3">
      <c r="H81697" s="1"/>
    </row>
    <row r="81698" spans="8:8" x14ac:dyDescent="0.3">
      <c r="H81698" s="1"/>
    </row>
    <row r="81699" spans="8:8" x14ac:dyDescent="0.3">
      <c r="H81699" s="1"/>
    </row>
    <row r="81700" spans="8:8" x14ac:dyDescent="0.3">
      <c r="H81700" s="1"/>
    </row>
    <row r="81701" spans="8:8" x14ac:dyDescent="0.3">
      <c r="H81701" s="1"/>
    </row>
    <row r="81702" spans="8:8" x14ac:dyDescent="0.3">
      <c r="H81702" s="1"/>
    </row>
    <row r="81703" spans="8:8" x14ac:dyDescent="0.3">
      <c r="H81703" s="1"/>
    </row>
    <row r="81704" spans="8:8" x14ac:dyDescent="0.3">
      <c r="H81704" s="1"/>
    </row>
    <row r="81705" spans="8:8" x14ac:dyDescent="0.3">
      <c r="H81705" s="1"/>
    </row>
    <row r="81706" spans="8:8" x14ac:dyDescent="0.3">
      <c r="H81706" s="1"/>
    </row>
    <row r="81707" spans="8:8" x14ac:dyDescent="0.3">
      <c r="H81707" s="1"/>
    </row>
    <row r="81708" spans="8:8" x14ac:dyDescent="0.3">
      <c r="H81708" s="1"/>
    </row>
    <row r="81709" spans="8:8" x14ac:dyDescent="0.3">
      <c r="H81709" s="1"/>
    </row>
    <row r="81710" spans="8:8" x14ac:dyDescent="0.3">
      <c r="H81710" s="1"/>
    </row>
    <row r="81711" spans="8:8" x14ac:dyDescent="0.3">
      <c r="H81711" s="1"/>
    </row>
    <row r="81712" spans="8:8" x14ac:dyDescent="0.3">
      <c r="H81712" s="1"/>
    </row>
    <row r="81713" spans="8:8" x14ac:dyDescent="0.3">
      <c r="H81713" s="1"/>
    </row>
    <row r="81714" spans="8:8" x14ac:dyDescent="0.3">
      <c r="H81714" s="1"/>
    </row>
    <row r="81715" spans="8:8" x14ac:dyDescent="0.3">
      <c r="H81715" s="1"/>
    </row>
    <row r="81716" spans="8:8" x14ac:dyDescent="0.3">
      <c r="H81716" s="1"/>
    </row>
    <row r="81717" spans="8:8" x14ac:dyDescent="0.3">
      <c r="H81717" s="1"/>
    </row>
    <row r="81718" spans="8:8" x14ac:dyDescent="0.3">
      <c r="H81718" s="1"/>
    </row>
    <row r="81719" spans="8:8" x14ac:dyDescent="0.3">
      <c r="H81719" s="1"/>
    </row>
    <row r="81720" spans="8:8" x14ac:dyDescent="0.3">
      <c r="H81720" s="1"/>
    </row>
    <row r="81721" spans="8:8" x14ac:dyDescent="0.3">
      <c r="H81721" s="1"/>
    </row>
    <row r="81722" spans="8:8" x14ac:dyDescent="0.3">
      <c r="H81722" s="1"/>
    </row>
    <row r="81723" spans="8:8" x14ac:dyDescent="0.3">
      <c r="H81723" s="1"/>
    </row>
    <row r="81724" spans="8:8" x14ac:dyDescent="0.3">
      <c r="H81724" s="1"/>
    </row>
    <row r="81725" spans="8:8" x14ac:dyDescent="0.3">
      <c r="H81725" s="1"/>
    </row>
    <row r="81726" spans="8:8" x14ac:dyDescent="0.3">
      <c r="H81726" s="1"/>
    </row>
    <row r="81727" spans="8:8" x14ac:dyDescent="0.3">
      <c r="H81727" s="1"/>
    </row>
    <row r="81728" spans="8:8" x14ac:dyDescent="0.3">
      <c r="H81728" s="1"/>
    </row>
    <row r="81729" spans="8:8" x14ac:dyDescent="0.3">
      <c r="H81729" s="1"/>
    </row>
    <row r="81730" spans="8:8" x14ac:dyDescent="0.3">
      <c r="H81730" s="1"/>
    </row>
    <row r="81731" spans="8:8" x14ac:dyDescent="0.3">
      <c r="H81731" s="1"/>
    </row>
    <row r="81732" spans="8:8" x14ac:dyDescent="0.3">
      <c r="H81732" s="1"/>
    </row>
    <row r="81733" spans="8:8" x14ac:dyDescent="0.3">
      <c r="H81733" s="1"/>
    </row>
    <row r="81734" spans="8:8" x14ac:dyDescent="0.3">
      <c r="H81734" s="1"/>
    </row>
    <row r="81735" spans="8:8" x14ac:dyDescent="0.3">
      <c r="H81735" s="1"/>
    </row>
    <row r="81736" spans="8:8" x14ac:dyDescent="0.3">
      <c r="H81736" s="1"/>
    </row>
    <row r="81737" spans="8:8" x14ac:dyDescent="0.3">
      <c r="H81737" s="1"/>
    </row>
    <row r="81738" spans="8:8" x14ac:dyDescent="0.3">
      <c r="H81738" s="1"/>
    </row>
    <row r="81739" spans="8:8" x14ac:dyDescent="0.3">
      <c r="H81739" s="1"/>
    </row>
    <row r="81740" spans="8:8" x14ac:dyDescent="0.3">
      <c r="H81740" s="1"/>
    </row>
    <row r="81741" spans="8:8" x14ac:dyDescent="0.3">
      <c r="H81741" s="1"/>
    </row>
    <row r="81742" spans="8:8" x14ac:dyDescent="0.3">
      <c r="H81742" s="1"/>
    </row>
    <row r="81743" spans="8:8" x14ac:dyDescent="0.3">
      <c r="H81743" s="1"/>
    </row>
    <row r="81744" spans="8:8" x14ac:dyDescent="0.3">
      <c r="H81744" s="1"/>
    </row>
    <row r="81745" spans="8:8" x14ac:dyDescent="0.3">
      <c r="H81745" s="1"/>
    </row>
    <row r="81746" spans="8:8" x14ac:dyDescent="0.3">
      <c r="H81746" s="1"/>
    </row>
    <row r="81747" spans="8:8" x14ac:dyDescent="0.3">
      <c r="H81747" s="1"/>
    </row>
    <row r="81748" spans="8:8" x14ac:dyDescent="0.3">
      <c r="H81748" s="1"/>
    </row>
    <row r="81749" spans="8:8" x14ac:dyDescent="0.3">
      <c r="H81749" s="1"/>
    </row>
    <row r="81750" spans="8:8" x14ac:dyDescent="0.3">
      <c r="H81750" s="1"/>
    </row>
    <row r="81751" spans="8:8" x14ac:dyDescent="0.3">
      <c r="H81751" s="1"/>
    </row>
    <row r="81752" spans="8:8" x14ac:dyDescent="0.3">
      <c r="H81752" s="1"/>
    </row>
    <row r="81753" spans="8:8" x14ac:dyDescent="0.3">
      <c r="H81753" s="1"/>
    </row>
    <row r="81754" spans="8:8" x14ac:dyDescent="0.3">
      <c r="H81754" s="1"/>
    </row>
    <row r="81755" spans="8:8" x14ac:dyDescent="0.3">
      <c r="H81755" s="1"/>
    </row>
    <row r="81756" spans="8:8" x14ac:dyDescent="0.3">
      <c r="H81756" s="1"/>
    </row>
    <row r="81757" spans="8:8" x14ac:dyDescent="0.3">
      <c r="H81757" s="1"/>
    </row>
    <row r="81758" spans="8:8" x14ac:dyDescent="0.3">
      <c r="H81758" s="1"/>
    </row>
    <row r="81759" spans="8:8" x14ac:dyDescent="0.3">
      <c r="H81759" s="1"/>
    </row>
    <row r="81760" spans="8:8" x14ac:dyDescent="0.3">
      <c r="H81760" s="1"/>
    </row>
    <row r="81761" spans="8:8" x14ac:dyDescent="0.3">
      <c r="H81761" s="1"/>
    </row>
    <row r="81762" spans="8:8" x14ac:dyDescent="0.3">
      <c r="H81762" s="1"/>
    </row>
    <row r="81763" spans="8:8" x14ac:dyDescent="0.3">
      <c r="H81763" s="1"/>
    </row>
    <row r="81764" spans="8:8" x14ac:dyDescent="0.3">
      <c r="H81764" s="1"/>
    </row>
    <row r="81765" spans="8:8" x14ac:dyDescent="0.3">
      <c r="H81765" s="1"/>
    </row>
    <row r="81766" spans="8:8" x14ac:dyDescent="0.3">
      <c r="H81766" s="1"/>
    </row>
    <row r="81767" spans="8:8" x14ac:dyDescent="0.3">
      <c r="H81767" s="1"/>
    </row>
    <row r="81768" spans="8:8" x14ac:dyDescent="0.3">
      <c r="H81768" s="1"/>
    </row>
    <row r="81769" spans="8:8" x14ac:dyDescent="0.3">
      <c r="H81769" s="1"/>
    </row>
    <row r="81770" spans="8:8" x14ac:dyDescent="0.3">
      <c r="H81770" s="1"/>
    </row>
    <row r="81771" spans="8:8" x14ac:dyDescent="0.3">
      <c r="H81771" s="1"/>
    </row>
    <row r="81772" spans="8:8" x14ac:dyDescent="0.3">
      <c r="H81772" s="1"/>
    </row>
    <row r="81773" spans="8:8" x14ac:dyDescent="0.3">
      <c r="H81773" s="1"/>
    </row>
    <row r="81774" spans="8:8" x14ac:dyDescent="0.3">
      <c r="H81774" s="1"/>
    </row>
    <row r="81775" spans="8:8" x14ac:dyDescent="0.3">
      <c r="H81775" s="1"/>
    </row>
    <row r="81776" spans="8:8" x14ac:dyDescent="0.3">
      <c r="H81776" s="1"/>
    </row>
    <row r="81777" spans="8:8" x14ac:dyDescent="0.3">
      <c r="H81777" s="1"/>
    </row>
    <row r="81778" spans="8:8" x14ac:dyDescent="0.3">
      <c r="H81778" s="1"/>
    </row>
    <row r="81779" spans="8:8" x14ac:dyDescent="0.3">
      <c r="H81779" s="1"/>
    </row>
    <row r="81780" spans="8:8" x14ac:dyDescent="0.3">
      <c r="H81780" s="1"/>
    </row>
    <row r="81781" spans="8:8" x14ac:dyDescent="0.3">
      <c r="H81781" s="1"/>
    </row>
    <row r="81782" spans="8:8" x14ac:dyDescent="0.3">
      <c r="H81782" s="1"/>
    </row>
    <row r="81783" spans="8:8" x14ac:dyDescent="0.3">
      <c r="H81783" s="1"/>
    </row>
    <row r="81784" spans="8:8" x14ac:dyDescent="0.3">
      <c r="H81784" s="1"/>
    </row>
    <row r="81785" spans="8:8" x14ac:dyDescent="0.3">
      <c r="H81785" s="1"/>
    </row>
    <row r="81786" spans="8:8" x14ac:dyDescent="0.3">
      <c r="H81786" s="1"/>
    </row>
    <row r="81787" spans="8:8" x14ac:dyDescent="0.3">
      <c r="H81787" s="1"/>
    </row>
    <row r="81788" spans="8:8" x14ac:dyDescent="0.3">
      <c r="H81788" s="1"/>
    </row>
    <row r="81789" spans="8:8" x14ac:dyDescent="0.3">
      <c r="H81789" s="1"/>
    </row>
    <row r="81790" spans="8:8" x14ac:dyDescent="0.3">
      <c r="H81790" s="1"/>
    </row>
    <row r="81791" spans="8:8" x14ac:dyDescent="0.3">
      <c r="H81791" s="1"/>
    </row>
    <row r="81792" spans="8:8" x14ac:dyDescent="0.3">
      <c r="H81792" s="1"/>
    </row>
    <row r="81793" spans="8:8" x14ac:dyDescent="0.3">
      <c r="H81793" s="1"/>
    </row>
    <row r="81794" spans="8:8" x14ac:dyDescent="0.3">
      <c r="H81794" s="1"/>
    </row>
    <row r="81795" spans="8:8" x14ac:dyDescent="0.3">
      <c r="H81795" s="1"/>
    </row>
    <row r="81796" spans="8:8" x14ac:dyDescent="0.3">
      <c r="H81796" s="1"/>
    </row>
    <row r="81797" spans="8:8" x14ac:dyDescent="0.3">
      <c r="H81797" s="1"/>
    </row>
    <row r="81798" spans="8:8" x14ac:dyDescent="0.3">
      <c r="H81798" s="1"/>
    </row>
    <row r="81799" spans="8:8" x14ac:dyDescent="0.3">
      <c r="H81799" s="1"/>
    </row>
    <row r="81800" spans="8:8" x14ac:dyDescent="0.3">
      <c r="H81800" s="1"/>
    </row>
    <row r="81801" spans="8:8" x14ac:dyDescent="0.3">
      <c r="H81801" s="1"/>
    </row>
    <row r="81802" spans="8:8" x14ac:dyDescent="0.3">
      <c r="H81802" s="1"/>
    </row>
    <row r="81803" spans="8:8" x14ac:dyDescent="0.3">
      <c r="H81803" s="1"/>
    </row>
    <row r="81804" spans="8:8" x14ac:dyDescent="0.3">
      <c r="H81804" s="1"/>
    </row>
    <row r="81805" spans="8:8" x14ac:dyDescent="0.3">
      <c r="H81805" s="1"/>
    </row>
    <row r="81806" spans="8:8" x14ac:dyDescent="0.3">
      <c r="H81806" s="1"/>
    </row>
    <row r="81807" spans="8:8" x14ac:dyDescent="0.3">
      <c r="H81807" s="1"/>
    </row>
    <row r="81808" spans="8:8" x14ac:dyDescent="0.3">
      <c r="H81808" s="1"/>
    </row>
    <row r="81809" spans="8:8" x14ac:dyDescent="0.3">
      <c r="H81809" s="1"/>
    </row>
    <row r="81810" spans="8:8" x14ac:dyDescent="0.3">
      <c r="H81810" s="1"/>
    </row>
    <row r="81811" spans="8:8" x14ac:dyDescent="0.3">
      <c r="H81811" s="1"/>
    </row>
    <row r="81812" spans="8:8" x14ac:dyDescent="0.3">
      <c r="H81812" s="1"/>
    </row>
    <row r="81813" spans="8:8" x14ac:dyDescent="0.3">
      <c r="H81813" s="1"/>
    </row>
    <row r="81814" spans="8:8" x14ac:dyDescent="0.3">
      <c r="H81814" s="1"/>
    </row>
    <row r="81815" spans="8:8" x14ac:dyDescent="0.3">
      <c r="H81815" s="1"/>
    </row>
    <row r="81816" spans="8:8" x14ac:dyDescent="0.3">
      <c r="H81816" s="1"/>
    </row>
    <row r="81817" spans="8:8" x14ac:dyDescent="0.3">
      <c r="H81817" s="1"/>
    </row>
    <row r="81818" spans="8:8" x14ac:dyDescent="0.3">
      <c r="H81818" s="1"/>
    </row>
    <row r="81819" spans="8:8" x14ac:dyDescent="0.3">
      <c r="H81819" s="1"/>
    </row>
    <row r="81820" spans="8:8" x14ac:dyDescent="0.3">
      <c r="H81820" s="1"/>
    </row>
    <row r="81821" spans="8:8" x14ac:dyDescent="0.3">
      <c r="H81821" s="1"/>
    </row>
    <row r="81822" spans="8:8" x14ac:dyDescent="0.3">
      <c r="H81822" s="1"/>
    </row>
    <row r="81823" spans="8:8" x14ac:dyDescent="0.3">
      <c r="H81823" s="1"/>
    </row>
    <row r="81824" spans="8:8" x14ac:dyDescent="0.3">
      <c r="H81824" s="1"/>
    </row>
    <row r="81825" spans="8:8" x14ac:dyDescent="0.3">
      <c r="H81825" s="1"/>
    </row>
    <row r="81826" spans="8:8" x14ac:dyDescent="0.3">
      <c r="H81826" s="1"/>
    </row>
    <row r="81827" spans="8:8" x14ac:dyDescent="0.3">
      <c r="H81827" s="1"/>
    </row>
    <row r="81828" spans="8:8" x14ac:dyDescent="0.3">
      <c r="H81828" s="1"/>
    </row>
    <row r="81829" spans="8:8" x14ac:dyDescent="0.3">
      <c r="H81829" s="1"/>
    </row>
    <row r="81830" spans="8:8" x14ac:dyDescent="0.3">
      <c r="H81830" s="1"/>
    </row>
    <row r="81831" spans="8:8" x14ac:dyDescent="0.3">
      <c r="H81831" s="1"/>
    </row>
    <row r="81832" spans="8:8" x14ac:dyDescent="0.3">
      <c r="H81832" s="1"/>
    </row>
    <row r="81833" spans="8:8" x14ac:dyDescent="0.3">
      <c r="H81833" s="1"/>
    </row>
    <row r="81834" spans="8:8" x14ac:dyDescent="0.3">
      <c r="H81834" s="1"/>
    </row>
    <row r="81835" spans="8:8" x14ac:dyDescent="0.3">
      <c r="H81835" s="1"/>
    </row>
    <row r="81836" spans="8:8" x14ac:dyDescent="0.3">
      <c r="H81836" s="1"/>
    </row>
    <row r="81837" spans="8:8" x14ac:dyDescent="0.3">
      <c r="H81837" s="1"/>
    </row>
    <row r="81838" spans="8:8" x14ac:dyDescent="0.3">
      <c r="H81838" s="1"/>
    </row>
    <row r="81839" spans="8:8" x14ac:dyDescent="0.3">
      <c r="H81839" s="1"/>
    </row>
    <row r="81840" spans="8:8" x14ac:dyDescent="0.3">
      <c r="H81840" s="1"/>
    </row>
    <row r="81841" spans="8:8" x14ac:dyDescent="0.3">
      <c r="H81841" s="1"/>
    </row>
    <row r="81842" spans="8:8" x14ac:dyDescent="0.3">
      <c r="H81842" s="1"/>
    </row>
    <row r="81843" spans="8:8" x14ac:dyDescent="0.3">
      <c r="H81843" s="1"/>
    </row>
    <row r="81844" spans="8:8" x14ac:dyDescent="0.3">
      <c r="H81844" s="1"/>
    </row>
    <row r="81845" spans="8:8" x14ac:dyDescent="0.3">
      <c r="H81845" s="1"/>
    </row>
    <row r="81846" spans="8:8" x14ac:dyDescent="0.3">
      <c r="H81846" s="1"/>
    </row>
    <row r="81847" spans="8:8" x14ac:dyDescent="0.3">
      <c r="H81847" s="1"/>
    </row>
    <row r="81848" spans="8:8" x14ac:dyDescent="0.3">
      <c r="H81848" s="1"/>
    </row>
    <row r="81849" spans="8:8" x14ac:dyDescent="0.3">
      <c r="H81849" s="1"/>
    </row>
    <row r="81850" spans="8:8" x14ac:dyDescent="0.3">
      <c r="H81850" s="1"/>
    </row>
    <row r="81851" spans="8:8" x14ac:dyDescent="0.3">
      <c r="H81851" s="1"/>
    </row>
    <row r="81852" spans="8:8" x14ac:dyDescent="0.3">
      <c r="H81852" s="1"/>
    </row>
    <row r="81853" spans="8:8" x14ac:dyDescent="0.3">
      <c r="H81853" s="1"/>
    </row>
    <row r="81854" spans="8:8" x14ac:dyDescent="0.3">
      <c r="H81854" s="1"/>
    </row>
    <row r="81855" spans="8:8" x14ac:dyDescent="0.3">
      <c r="H81855" s="1"/>
    </row>
    <row r="81856" spans="8:8" x14ac:dyDescent="0.3">
      <c r="H81856" s="1"/>
    </row>
    <row r="81857" spans="8:8" x14ac:dyDescent="0.3">
      <c r="H81857" s="1"/>
    </row>
    <row r="81858" spans="8:8" x14ac:dyDescent="0.3">
      <c r="H81858" s="1"/>
    </row>
    <row r="81859" spans="8:8" x14ac:dyDescent="0.3">
      <c r="H81859" s="1"/>
    </row>
    <row r="81860" spans="8:8" x14ac:dyDescent="0.3">
      <c r="H81860" s="1"/>
    </row>
    <row r="81861" spans="8:8" x14ac:dyDescent="0.3">
      <c r="H81861" s="1"/>
    </row>
    <row r="81862" spans="8:8" x14ac:dyDescent="0.3">
      <c r="H81862" s="1"/>
    </row>
    <row r="81863" spans="8:8" x14ac:dyDescent="0.3">
      <c r="H81863" s="1"/>
    </row>
    <row r="81864" spans="8:8" x14ac:dyDescent="0.3">
      <c r="H81864" s="1"/>
    </row>
    <row r="81865" spans="8:8" x14ac:dyDescent="0.3">
      <c r="H81865" s="1"/>
    </row>
    <row r="81866" spans="8:8" x14ac:dyDescent="0.3">
      <c r="H81866" s="1"/>
    </row>
    <row r="81867" spans="8:8" x14ac:dyDescent="0.3">
      <c r="H81867" s="1"/>
    </row>
    <row r="81868" spans="8:8" x14ac:dyDescent="0.3">
      <c r="H81868" s="1"/>
    </row>
    <row r="81869" spans="8:8" x14ac:dyDescent="0.3">
      <c r="H81869" s="1"/>
    </row>
    <row r="81870" spans="8:8" x14ac:dyDescent="0.3">
      <c r="H81870" s="1"/>
    </row>
    <row r="81871" spans="8:8" x14ac:dyDescent="0.3">
      <c r="H81871" s="1"/>
    </row>
    <row r="81872" spans="8:8" x14ac:dyDescent="0.3">
      <c r="H81872" s="1"/>
    </row>
    <row r="81873" spans="8:8" x14ac:dyDescent="0.3">
      <c r="H81873" s="1"/>
    </row>
    <row r="81874" spans="8:8" x14ac:dyDescent="0.3">
      <c r="H81874" s="1"/>
    </row>
    <row r="81875" spans="8:8" x14ac:dyDescent="0.3">
      <c r="H81875" s="1"/>
    </row>
    <row r="81876" spans="8:8" x14ac:dyDescent="0.3">
      <c r="H81876" s="1"/>
    </row>
    <row r="81877" spans="8:8" x14ac:dyDescent="0.3">
      <c r="H81877" s="1"/>
    </row>
    <row r="81878" spans="8:8" x14ac:dyDescent="0.3">
      <c r="H81878" s="1"/>
    </row>
    <row r="81879" spans="8:8" x14ac:dyDescent="0.3">
      <c r="H81879" s="1"/>
    </row>
    <row r="81880" spans="8:8" x14ac:dyDescent="0.3">
      <c r="H81880" s="1"/>
    </row>
    <row r="81881" spans="8:8" x14ac:dyDescent="0.3">
      <c r="H81881" s="1"/>
    </row>
    <row r="81882" spans="8:8" x14ac:dyDescent="0.3">
      <c r="H81882" s="1"/>
    </row>
    <row r="81883" spans="8:8" x14ac:dyDescent="0.3">
      <c r="H81883" s="1"/>
    </row>
    <row r="81884" spans="8:8" x14ac:dyDescent="0.3">
      <c r="H81884" s="1"/>
    </row>
    <row r="81885" spans="8:8" x14ac:dyDescent="0.3">
      <c r="H81885" s="1"/>
    </row>
    <row r="81886" spans="8:8" x14ac:dyDescent="0.3">
      <c r="H81886" s="1"/>
    </row>
    <row r="81887" spans="8:8" x14ac:dyDescent="0.3">
      <c r="H81887" s="1"/>
    </row>
    <row r="81888" spans="8:8" x14ac:dyDescent="0.3">
      <c r="H81888" s="1"/>
    </row>
    <row r="81889" spans="8:8" x14ac:dyDescent="0.3">
      <c r="H81889" s="1"/>
    </row>
    <row r="81890" spans="8:8" x14ac:dyDescent="0.3">
      <c r="H81890" s="1"/>
    </row>
    <row r="81891" spans="8:8" x14ac:dyDescent="0.3">
      <c r="H81891" s="1"/>
    </row>
    <row r="81892" spans="8:8" x14ac:dyDescent="0.3">
      <c r="H81892" s="1"/>
    </row>
    <row r="81893" spans="8:8" x14ac:dyDescent="0.3">
      <c r="H81893" s="1"/>
    </row>
    <row r="81894" spans="8:8" x14ac:dyDescent="0.3">
      <c r="H81894" s="1"/>
    </row>
    <row r="81895" spans="8:8" x14ac:dyDescent="0.3">
      <c r="H81895" s="1"/>
    </row>
    <row r="81896" spans="8:8" x14ac:dyDescent="0.3">
      <c r="H81896" s="1"/>
    </row>
    <row r="81897" spans="8:8" x14ac:dyDescent="0.3">
      <c r="H81897" s="1"/>
    </row>
    <row r="81898" spans="8:8" x14ac:dyDescent="0.3">
      <c r="H81898" s="1"/>
    </row>
    <row r="81899" spans="8:8" x14ac:dyDescent="0.3">
      <c r="H81899" s="1"/>
    </row>
    <row r="81900" spans="8:8" x14ac:dyDescent="0.3">
      <c r="H81900" s="1"/>
    </row>
    <row r="81901" spans="8:8" x14ac:dyDescent="0.3">
      <c r="H81901" s="1"/>
    </row>
    <row r="81902" spans="8:8" x14ac:dyDescent="0.3">
      <c r="H81902" s="1"/>
    </row>
    <row r="81903" spans="8:8" x14ac:dyDescent="0.3">
      <c r="H81903" s="1"/>
    </row>
    <row r="81904" spans="8:8" x14ac:dyDescent="0.3">
      <c r="H81904" s="1"/>
    </row>
    <row r="81905" spans="8:8" x14ac:dyDescent="0.3">
      <c r="H81905" s="1"/>
    </row>
    <row r="81906" spans="8:8" x14ac:dyDescent="0.3">
      <c r="H81906" s="1"/>
    </row>
    <row r="81907" spans="8:8" x14ac:dyDescent="0.3">
      <c r="H81907" s="1"/>
    </row>
    <row r="81908" spans="8:8" x14ac:dyDescent="0.3">
      <c r="H81908" s="1"/>
    </row>
    <row r="81909" spans="8:8" x14ac:dyDescent="0.3">
      <c r="H81909" s="1"/>
    </row>
    <row r="81910" spans="8:8" x14ac:dyDescent="0.3">
      <c r="H81910" s="1"/>
    </row>
    <row r="81911" spans="8:8" x14ac:dyDescent="0.3">
      <c r="H81911" s="1"/>
    </row>
    <row r="81912" spans="8:8" x14ac:dyDescent="0.3">
      <c r="H81912" s="1"/>
    </row>
    <row r="81913" spans="8:8" x14ac:dyDescent="0.3">
      <c r="H81913" s="1"/>
    </row>
    <row r="81914" spans="8:8" x14ac:dyDescent="0.3">
      <c r="H81914" s="1"/>
    </row>
    <row r="81915" spans="8:8" x14ac:dyDescent="0.3">
      <c r="H81915" s="1"/>
    </row>
    <row r="81916" spans="8:8" x14ac:dyDescent="0.3">
      <c r="H81916" s="1"/>
    </row>
    <row r="81917" spans="8:8" x14ac:dyDescent="0.3">
      <c r="H81917" s="1"/>
    </row>
    <row r="81918" spans="8:8" x14ac:dyDescent="0.3">
      <c r="H81918" s="1"/>
    </row>
    <row r="81919" spans="8:8" x14ac:dyDescent="0.3">
      <c r="H81919" s="1"/>
    </row>
    <row r="81920" spans="8:8" x14ac:dyDescent="0.3">
      <c r="H81920" s="1"/>
    </row>
    <row r="81921" spans="8:8" x14ac:dyDescent="0.3">
      <c r="H81921" s="1"/>
    </row>
    <row r="81922" spans="8:8" x14ac:dyDescent="0.3">
      <c r="H81922" s="1"/>
    </row>
    <row r="81923" spans="8:8" x14ac:dyDescent="0.3">
      <c r="H81923" s="1"/>
    </row>
    <row r="81924" spans="8:8" x14ac:dyDescent="0.3">
      <c r="H81924" s="1"/>
    </row>
    <row r="81925" spans="8:8" x14ac:dyDescent="0.3">
      <c r="H81925" s="1"/>
    </row>
    <row r="81926" spans="8:8" x14ac:dyDescent="0.3">
      <c r="H81926" s="1"/>
    </row>
    <row r="81927" spans="8:8" x14ac:dyDescent="0.3">
      <c r="H81927" s="1"/>
    </row>
    <row r="81928" spans="8:8" x14ac:dyDescent="0.3">
      <c r="H81928" s="1"/>
    </row>
    <row r="81929" spans="8:8" x14ac:dyDescent="0.3">
      <c r="H81929" s="1"/>
    </row>
    <row r="81930" spans="8:8" x14ac:dyDescent="0.3">
      <c r="H81930" s="1"/>
    </row>
    <row r="81931" spans="8:8" x14ac:dyDescent="0.3">
      <c r="H81931" s="1"/>
    </row>
    <row r="81932" spans="8:8" x14ac:dyDescent="0.3">
      <c r="H81932" s="1"/>
    </row>
    <row r="81933" spans="8:8" x14ac:dyDescent="0.3">
      <c r="H81933" s="1"/>
    </row>
    <row r="81934" spans="8:8" x14ac:dyDescent="0.3">
      <c r="H81934" s="1"/>
    </row>
    <row r="81935" spans="8:8" x14ac:dyDescent="0.3">
      <c r="H81935" s="1"/>
    </row>
    <row r="81936" spans="8:8" x14ac:dyDescent="0.3">
      <c r="H81936" s="1"/>
    </row>
    <row r="81937" spans="8:8" x14ac:dyDescent="0.3">
      <c r="H81937" s="1"/>
    </row>
    <row r="81938" spans="8:8" x14ac:dyDescent="0.3">
      <c r="H81938" s="1"/>
    </row>
    <row r="81939" spans="8:8" x14ac:dyDescent="0.3">
      <c r="H81939" s="1"/>
    </row>
    <row r="81940" spans="8:8" x14ac:dyDescent="0.3">
      <c r="H81940" s="1"/>
    </row>
    <row r="81941" spans="8:8" x14ac:dyDescent="0.3">
      <c r="H81941" s="1"/>
    </row>
    <row r="81942" spans="8:8" x14ac:dyDescent="0.3">
      <c r="H81942" s="1"/>
    </row>
    <row r="81943" spans="8:8" x14ac:dyDescent="0.3">
      <c r="H81943" s="1"/>
    </row>
    <row r="81944" spans="8:8" x14ac:dyDescent="0.3">
      <c r="H81944" s="1"/>
    </row>
    <row r="81945" spans="8:8" x14ac:dyDescent="0.3">
      <c r="H81945" s="1"/>
    </row>
    <row r="81946" spans="8:8" x14ac:dyDescent="0.3">
      <c r="H81946" s="1"/>
    </row>
    <row r="81947" spans="8:8" x14ac:dyDescent="0.3">
      <c r="H81947" s="1"/>
    </row>
    <row r="81948" spans="8:8" x14ac:dyDescent="0.3">
      <c r="H81948" s="1"/>
    </row>
    <row r="81949" spans="8:8" x14ac:dyDescent="0.3">
      <c r="H81949" s="1"/>
    </row>
    <row r="81950" spans="8:8" x14ac:dyDescent="0.3">
      <c r="H81950" s="1"/>
    </row>
    <row r="81951" spans="8:8" x14ac:dyDescent="0.3">
      <c r="H81951" s="1"/>
    </row>
    <row r="81952" spans="8:8" x14ac:dyDescent="0.3">
      <c r="H81952" s="1"/>
    </row>
    <row r="81953" spans="8:8" x14ac:dyDescent="0.3">
      <c r="H81953" s="1"/>
    </row>
    <row r="81954" spans="8:8" x14ac:dyDescent="0.3">
      <c r="H81954" s="1"/>
    </row>
    <row r="81955" spans="8:8" x14ac:dyDescent="0.3">
      <c r="H81955" s="1"/>
    </row>
    <row r="81956" spans="8:8" x14ac:dyDescent="0.3">
      <c r="H81956" s="1"/>
    </row>
    <row r="81957" spans="8:8" x14ac:dyDescent="0.3">
      <c r="H81957" s="1"/>
    </row>
    <row r="81958" spans="8:8" x14ac:dyDescent="0.3">
      <c r="H81958" s="1"/>
    </row>
    <row r="81959" spans="8:8" x14ac:dyDescent="0.3">
      <c r="H81959" s="1"/>
    </row>
    <row r="81960" spans="8:8" x14ac:dyDescent="0.3">
      <c r="H81960" s="1"/>
    </row>
    <row r="81961" spans="8:8" x14ac:dyDescent="0.3">
      <c r="H81961" s="1"/>
    </row>
    <row r="81962" spans="8:8" x14ac:dyDescent="0.3">
      <c r="H81962" s="1"/>
    </row>
    <row r="81963" spans="8:8" x14ac:dyDescent="0.3">
      <c r="H81963" s="1"/>
    </row>
    <row r="81964" spans="8:8" x14ac:dyDescent="0.3">
      <c r="H81964" s="1"/>
    </row>
    <row r="81965" spans="8:8" x14ac:dyDescent="0.3">
      <c r="H81965" s="1"/>
    </row>
    <row r="81966" spans="8:8" x14ac:dyDescent="0.3">
      <c r="H81966" s="1"/>
    </row>
    <row r="81967" spans="8:8" x14ac:dyDescent="0.3">
      <c r="H81967" s="1"/>
    </row>
    <row r="81968" spans="8:8" x14ac:dyDescent="0.3">
      <c r="H81968" s="1"/>
    </row>
    <row r="81969" spans="8:8" x14ac:dyDescent="0.3">
      <c r="H81969" s="1"/>
    </row>
    <row r="81970" spans="8:8" x14ac:dyDescent="0.3">
      <c r="H81970" s="1"/>
    </row>
    <row r="81971" spans="8:8" x14ac:dyDescent="0.3">
      <c r="H81971" s="1"/>
    </row>
    <row r="81972" spans="8:8" x14ac:dyDescent="0.3">
      <c r="H81972" s="1"/>
    </row>
    <row r="81973" spans="8:8" x14ac:dyDescent="0.3">
      <c r="H81973" s="1"/>
    </row>
    <row r="81974" spans="8:8" x14ac:dyDescent="0.3">
      <c r="H81974" s="1"/>
    </row>
    <row r="81975" spans="8:8" x14ac:dyDescent="0.3">
      <c r="H81975" s="1"/>
    </row>
    <row r="81976" spans="8:8" x14ac:dyDescent="0.3">
      <c r="H81976" s="1"/>
    </row>
    <row r="81977" spans="8:8" x14ac:dyDescent="0.3">
      <c r="H81977" s="1"/>
    </row>
    <row r="81978" spans="8:8" x14ac:dyDescent="0.3">
      <c r="H81978" s="1"/>
    </row>
    <row r="81979" spans="8:8" x14ac:dyDescent="0.3">
      <c r="H81979" s="1"/>
    </row>
    <row r="81980" spans="8:8" x14ac:dyDescent="0.3">
      <c r="H81980" s="1"/>
    </row>
    <row r="81981" spans="8:8" x14ac:dyDescent="0.3">
      <c r="H81981" s="1"/>
    </row>
    <row r="81982" spans="8:8" x14ac:dyDescent="0.3">
      <c r="H81982" s="1"/>
    </row>
    <row r="81983" spans="8:8" x14ac:dyDescent="0.3">
      <c r="H81983" s="1"/>
    </row>
    <row r="81984" spans="8:8" x14ac:dyDescent="0.3">
      <c r="H81984" s="1"/>
    </row>
    <row r="81985" spans="8:8" x14ac:dyDescent="0.3">
      <c r="H81985" s="1"/>
    </row>
    <row r="81986" spans="8:8" x14ac:dyDescent="0.3">
      <c r="H81986" s="1"/>
    </row>
    <row r="81987" spans="8:8" x14ac:dyDescent="0.3">
      <c r="H81987" s="1"/>
    </row>
    <row r="81988" spans="8:8" x14ac:dyDescent="0.3">
      <c r="H81988" s="1"/>
    </row>
    <row r="81989" spans="8:8" x14ac:dyDescent="0.3">
      <c r="H81989" s="1"/>
    </row>
    <row r="81990" spans="8:8" x14ac:dyDescent="0.3">
      <c r="H81990" s="1"/>
    </row>
    <row r="81991" spans="8:8" x14ac:dyDescent="0.3">
      <c r="H81991" s="1"/>
    </row>
    <row r="81992" spans="8:8" x14ac:dyDescent="0.3">
      <c r="H81992" s="1"/>
    </row>
    <row r="81993" spans="8:8" x14ac:dyDescent="0.3">
      <c r="H81993" s="1"/>
    </row>
    <row r="81994" spans="8:8" x14ac:dyDescent="0.3">
      <c r="H81994" s="1"/>
    </row>
    <row r="81995" spans="8:8" x14ac:dyDescent="0.3">
      <c r="H81995" s="1"/>
    </row>
    <row r="81996" spans="8:8" x14ac:dyDescent="0.3">
      <c r="H81996" s="1"/>
    </row>
    <row r="81997" spans="8:8" x14ac:dyDescent="0.3">
      <c r="H81997" s="1"/>
    </row>
    <row r="81998" spans="8:8" x14ac:dyDescent="0.3">
      <c r="H81998" s="1"/>
    </row>
    <row r="81999" spans="8:8" x14ac:dyDescent="0.3">
      <c r="H81999" s="1"/>
    </row>
    <row r="82000" spans="8:8" x14ac:dyDescent="0.3">
      <c r="H82000" s="1"/>
    </row>
    <row r="82001" spans="8:8" x14ac:dyDescent="0.3">
      <c r="H82001" s="1"/>
    </row>
    <row r="82002" spans="8:8" x14ac:dyDescent="0.3">
      <c r="H82002" s="1"/>
    </row>
    <row r="82003" spans="8:8" x14ac:dyDescent="0.3">
      <c r="H82003" s="1"/>
    </row>
    <row r="82004" spans="8:8" x14ac:dyDescent="0.3">
      <c r="H82004" s="1"/>
    </row>
    <row r="82005" spans="8:8" x14ac:dyDescent="0.3">
      <c r="H82005" s="1"/>
    </row>
    <row r="82006" spans="8:8" x14ac:dyDescent="0.3">
      <c r="H82006" s="1"/>
    </row>
    <row r="82007" spans="8:8" x14ac:dyDescent="0.3">
      <c r="H82007" s="1"/>
    </row>
    <row r="82008" spans="8:8" x14ac:dyDescent="0.3">
      <c r="H82008" s="1"/>
    </row>
    <row r="82009" spans="8:8" x14ac:dyDescent="0.3">
      <c r="H82009" s="1"/>
    </row>
    <row r="82010" spans="8:8" x14ac:dyDescent="0.3">
      <c r="H82010" s="1"/>
    </row>
    <row r="82011" spans="8:8" x14ac:dyDescent="0.3">
      <c r="H82011" s="1"/>
    </row>
    <row r="82012" spans="8:8" x14ac:dyDescent="0.3">
      <c r="H82012" s="1"/>
    </row>
    <row r="82013" spans="8:8" x14ac:dyDescent="0.3">
      <c r="H82013" s="1"/>
    </row>
    <row r="82014" spans="8:8" x14ac:dyDescent="0.3">
      <c r="H82014" s="1"/>
    </row>
    <row r="82015" spans="8:8" x14ac:dyDescent="0.3">
      <c r="H82015" s="1"/>
    </row>
    <row r="82016" spans="8:8" x14ac:dyDescent="0.3">
      <c r="H82016" s="1"/>
    </row>
    <row r="82017" spans="8:8" x14ac:dyDescent="0.3">
      <c r="H82017" s="1"/>
    </row>
    <row r="82018" spans="8:8" x14ac:dyDescent="0.3">
      <c r="H82018" s="1"/>
    </row>
    <row r="82019" spans="8:8" x14ac:dyDescent="0.3">
      <c r="H82019" s="1"/>
    </row>
    <row r="82020" spans="8:8" x14ac:dyDescent="0.3">
      <c r="H82020" s="1"/>
    </row>
    <row r="82021" spans="8:8" x14ac:dyDescent="0.3">
      <c r="H82021" s="1"/>
    </row>
    <row r="82022" spans="8:8" x14ac:dyDescent="0.3">
      <c r="H82022" s="1"/>
    </row>
    <row r="82023" spans="8:8" x14ac:dyDescent="0.3">
      <c r="H82023" s="1"/>
    </row>
    <row r="82024" spans="8:8" x14ac:dyDescent="0.3">
      <c r="H82024" s="1"/>
    </row>
    <row r="82025" spans="8:8" x14ac:dyDescent="0.3">
      <c r="H82025" s="1"/>
    </row>
    <row r="82026" spans="8:8" x14ac:dyDescent="0.3">
      <c r="H82026" s="1"/>
    </row>
    <row r="82027" spans="8:8" x14ac:dyDescent="0.3">
      <c r="H82027" s="1"/>
    </row>
    <row r="82028" spans="8:8" x14ac:dyDescent="0.3">
      <c r="H82028" s="1"/>
    </row>
    <row r="82029" spans="8:8" x14ac:dyDescent="0.3">
      <c r="H82029" s="1"/>
    </row>
    <row r="82030" spans="8:8" x14ac:dyDescent="0.3">
      <c r="H82030" s="1"/>
    </row>
    <row r="82031" spans="8:8" x14ac:dyDescent="0.3">
      <c r="H82031" s="1"/>
    </row>
    <row r="82032" spans="8:8" x14ac:dyDescent="0.3">
      <c r="H82032" s="1"/>
    </row>
    <row r="82033" spans="8:8" x14ac:dyDescent="0.3">
      <c r="H82033" s="1"/>
    </row>
    <row r="82034" spans="8:8" x14ac:dyDescent="0.3">
      <c r="H82034" s="1"/>
    </row>
    <row r="82035" spans="8:8" x14ac:dyDescent="0.3">
      <c r="H82035" s="1"/>
    </row>
    <row r="82036" spans="8:8" x14ac:dyDescent="0.3">
      <c r="H82036" s="1"/>
    </row>
    <row r="82037" spans="8:8" x14ac:dyDescent="0.3">
      <c r="H82037" s="1"/>
    </row>
    <row r="82038" spans="8:8" x14ac:dyDescent="0.3">
      <c r="H82038" s="1"/>
    </row>
    <row r="82039" spans="8:8" x14ac:dyDescent="0.3">
      <c r="H82039" s="1"/>
    </row>
    <row r="82040" spans="8:8" x14ac:dyDescent="0.3">
      <c r="H82040" s="1"/>
    </row>
    <row r="82041" spans="8:8" x14ac:dyDescent="0.3">
      <c r="H82041" s="1"/>
    </row>
    <row r="82042" spans="8:8" x14ac:dyDescent="0.3">
      <c r="H82042" s="1"/>
    </row>
    <row r="82043" spans="8:8" x14ac:dyDescent="0.3">
      <c r="H82043" s="1"/>
    </row>
    <row r="82044" spans="8:8" x14ac:dyDescent="0.3">
      <c r="H82044" s="1"/>
    </row>
    <row r="82045" spans="8:8" x14ac:dyDescent="0.3">
      <c r="H82045" s="1"/>
    </row>
    <row r="82046" spans="8:8" x14ac:dyDescent="0.3">
      <c r="H82046" s="1"/>
    </row>
    <row r="82047" spans="8:8" x14ac:dyDescent="0.3">
      <c r="H82047" s="1"/>
    </row>
    <row r="82048" spans="8:8" x14ac:dyDescent="0.3">
      <c r="H82048" s="1"/>
    </row>
    <row r="82049" spans="8:8" x14ac:dyDescent="0.3">
      <c r="H82049" s="1"/>
    </row>
    <row r="82050" spans="8:8" x14ac:dyDescent="0.3">
      <c r="H82050" s="1"/>
    </row>
    <row r="82051" spans="8:8" x14ac:dyDescent="0.3">
      <c r="H82051" s="1"/>
    </row>
    <row r="82052" spans="8:8" x14ac:dyDescent="0.3">
      <c r="H82052" s="1"/>
    </row>
    <row r="82053" spans="8:8" x14ac:dyDescent="0.3">
      <c r="H82053" s="1"/>
    </row>
    <row r="82054" spans="8:8" x14ac:dyDescent="0.3">
      <c r="H82054" s="1"/>
    </row>
    <row r="82055" spans="8:8" x14ac:dyDescent="0.3">
      <c r="H82055" s="1"/>
    </row>
    <row r="82056" spans="8:8" x14ac:dyDescent="0.3">
      <c r="H82056" s="1"/>
    </row>
    <row r="82057" spans="8:8" x14ac:dyDescent="0.3">
      <c r="H82057" s="1"/>
    </row>
    <row r="82058" spans="8:8" x14ac:dyDescent="0.3">
      <c r="H82058" s="1"/>
    </row>
    <row r="82059" spans="8:8" x14ac:dyDescent="0.3">
      <c r="H82059" s="1"/>
    </row>
    <row r="82060" spans="8:8" x14ac:dyDescent="0.3">
      <c r="H82060" s="1"/>
    </row>
    <row r="82061" spans="8:8" x14ac:dyDescent="0.3">
      <c r="H82061" s="1"/>
    </row>
    <row r="82062" spans="8:8" x14ac:dyDescent="0.3">
      <c r="H82062" s="1"/>
    </row>
    <row r="82063" spans="8:8" x14ac:dyDescent="0.3">
      <c r="H82063" s="1"/>
    </row>
    <row r="82064" spans="8:8" x14ac:dyDescent="0.3">
      <c r="H82064" s="1"/>
    </row>
    <row r="82065" spans="8:8" x14ac:dyDescent="0.3">
      <c r="H82065" s="1"/>
    </row>
    <row r="82066" spans="8:8" x14ac:dyDescent="0.3">
      <c r="H82066" s="1"/>
    </row>
    <row r="82067" spans="8:8" x14ac:dyDescent="0.3">
      <c r="H82067" s="1"/>
    </row>
    <row r="82068" spans="8:8" x14ac:dyDescent="0.3">
      <c r="H82068" s="1"/>
    </row>
    <row r="82069" spans="8:8" x14ac:dyDescent="0.3">
      <c r="H82069" s="1"/>
    </row>
    <row r="82070" spans="8:8" x14ac:dyDescent="0.3">
      <c r="H82070" s="1"/>
    </row>
    <row r="82071" spans="8:8" x14ac:dyDescent="0.3">
      <c r="H82071" s="1"/>
    </row>
    <row r="82072" spans="8:8" x14ac:dyDescent="0.3">
      <c r="H82072" s="1"/>
    </row>
    <row r="82073" spans="8:8" x14ac:dyDescent="0.3">
      <c r="H82073" s="1"/>
    </row>
    <row r="82074" spans="8:8" x14ac:dyDescent="0.3">
      <c r="H82074" s="1"/>
    </row>
    <row r="82075" spans="8:8" x14ac:dyDescent="0.3">
      <c r="H82075" s="1"/>
    </row>
    <row r="82076" spans="8:8" x14ac:dyDescent="0.3">
      <c r="H82076" s="1"/>
    </row>
    <row r="82077" spans="8:8" x14ac:dyDescent="0.3">
      <c r="H82077" s="1"/>
    </row>
    <row r="82078" spans="8:8" x14ac:dyDescent="0.3">
      <c r="H82078" s="1"/>
    </row>
    <row r="82079" spans="8:8" x14ac:dyDescent="0.3">
      <c r="H82079" s="1"/>
    </row>
    <row r="82080" spans="8:8" x14ac:dyDescent="0.3">
      <c r="H82080" s="1"/>
    </row>
    <row r="82081" spans="8:8" x14ac:dyDescent="0.3">
      <c r="H82081" s="1"/>
    </row>
    <row r="82082" spans="8:8" x14ac:dyDescent="0.3">
      <c r="H82082" s="1"/>
    </row>
    <row r="82083" spans="8:8" x14ac:dyDescent="0.3">
      <c r="H82083" s="1"/>
    </row>
    <row r="82084" spans="8:8" x14ac:dyDescent="0.3">
      <c r="H82084" s="1"/>
    </row>
    <row r="82085" spans="8:8" x14ac:dyDescent="0.3">
      <c r="H82085" s="1"/>
    </row>
    <row r="82086" spans="8:8" x14ac:dyDescent="0.3">
      <c r="H82086" s="1"/>
    </row>
    <row r="82087" spans="8:8" x14ac:dyDescent="0.3">
      <c r="H82087" s="1"/>
    </row>
    <row r="82088" spans="8:8" x14ac:dyDescent="0.3">
      <c r="H82088" s="1"/>
    </row>
    <row r="82089" spans="8:8" x14ac:dyDescent="0.3">
      <c r="H82089" s="1"/>
    </row>
    <row r="82090" spans="8:8" x14ac:dyDescent="0.3">
      <c r="H82090" s="1"/>
    </row>
    <row r="82091" spans="8:8" x14ac:dyDescent="0.3">
      <c r="H82091" s="1"/>
    </row>
    <row r="82092" spans="8:8" x14ac:dyDescent="0.3">
      <c r="H82092" s="1"/>
    </row>
    <row r="82093" spans="8:8" x14ac:dyDescent="0.3">
      <c r="H82093" s="1"/>
    </row>
    <row r="82094" spans="8:8" x14ac:dyDescent="0.3">
      <c r="H82094" s="1"/>
    </row>
    <row r="82095" spans="8:8" x14ac:dyDescent="0.3">
      <c r="H82095" s="1"/>
    </row>
    <row r="82096" spans="8:8" x14ac:dyDescent="0.3">
      <c r="H82096" s="1"/>
    </row>
    <row r="82097" spans="8:8" x14ac:dyDescent="0.3">
      <c r="H82097" s="1"/>
    </row>
    <row r="82098" spans="8:8" x14ac:dyDescent="0.3">
      <c r="H82098" s="1"/>
    </row>
    <row r="82099" spans="8:8" x14ac:dyDescent="0.3">
      <c r="H82099" s="1"/>
    </row>
    <row r="82100" spans="8:8" x14ac:dyDescent="0.3">
      <c r="H82100" s="1"/>
    </row>
    <row r="82101" spans="8:8" x14ac:dyDescent="0.3">
      <c r="H82101" s="1"/>
    </row>
    <row r="82102" spans="8:8" x14ac:dyDescent="0.3">
      <c r="H82102" s="1"/>
    </row>
    <row r="82103" spans="8:8" x14ac:dyDescent="0.3">
      <c r="H82103" s="1"/>
    </row>
    <row r="82104" spans="8:8" x14ac:dyDescent="0.3">
      <c r="H82104" s="1"/>
    </row>
    <row r="82105" spans="8:8" x14ac:dyDescent="0.3">
      <c r="H82105" s="1"/>
    </row>
    <row r="82106" spans="8:8" x14ac:dyDescent="0.3">
      <c r="H82106" s="1"/>
    </row>
    <row r="82107" spans="8:8" x14ac:dyDescent="0.3">
      <c r="H82107" s="1"/>
    </row>
    <row r="82108" spans="8:8" x14ac:dyDescent="0.3">
      <c r="H82108" s="1"/>
    </row>
    <row r="82109" spans="8:8" x14ac:dyDescent="0.3">
      <c r="H82109" s="1"/>
    </row>
    <row r="82110" spans="8:8" x14ac:dyDescent="0.3">
      <c r="H82110" s="1"/>
    </row>
    <row r="82111" spans="8:8" x14ac:dyDescent="0.3">
      <c r="H82111" s="1"/>
    </row>
    <row r="82112" spans="8:8" x14ac:dyDescent="0.3">
      <c r="H82112" s="1"/>
    </row>
    <row r="82113" spans="8:8" x14ac:dyDescent="0.3">
      <c r="H82113" s="1"/>
    </row>
    <row r="82114" spans="8:8" x14ac:dyDescent="0.3">
      <c r="H82114" s="1"/>
    </row>
    <row r="82115" spans="8:8" x14ac:dyDescent="0.3">
      <c r="H82115" s="1"/>
    </row>
    <row r="82116" spans="8:8" x14ac:dyDescent="0.3">
      <c r="H82116" s="1"/>
    </row>
    <row r="82117" spans="8:8" x14ac:dyDescent="0.3">
      <c r="H82117" s="1"/>
    </row>
    <row r="82118" spans="8:8" x14ac:dyDescent="0.3">
      <c r="H82118" s="1"/>
    </row>
    <row r="82119" spans="8:8" x14ac:dyDescent="0.3">
      <c r="H82119" s="1"/>
    </row>
    <row r="82120" spans="8:8" x14ac:dyDescent="0.3">
      <c r="H82120" s="1"/>
    </row>
    <row r="82121" spans="8:8" x14ac:dyDescent="0.3">
      <c r="H82121" s="1"/>
    </row>
    <row r="82122" spans="8:8" x14ac:dyDescent="0.3">
      <c r="H82122" s="1"/>
    </row>
    <row r="82123" spans="8:8" x14ac:dyDescent="0.3">
      <c r="H82123" s="1"/>
    </row>
    <row r="82124" spans="8:8" x14ac:dyDescent="0.3">
      <c r="H82124" s="1"/>
    </row>
    <row r="82125" spans="8:8" x14ac:dyDescent="0.3">
      <c r="H82125" s="1"/>
    </row>
    <row r="82126" spans="8:8" x14ac:dyDescent="0.3">
      <c r="H82126" s="1"/>
    </row>
    <row r="82127" spans="8:8" x14ac:dyDescent="0.3">
      <c r="H82127" s="1"/>
    </row>
    <row r="82128" spans="8:8" x14ac:dyDescent="0.3">
      <c r="H82128" s="1"/>
    </row>
    <row r="82129" spans="8:8" x14ac:dyDescent="0.3">
      <c r="H82129" s="1"/>
    </row>
    <row r="82130" spans="8:8" x14ac:dyDescent="0.3">
      <c r="H82130" s="1"/>
    </row>
    <row r="82131" spans="8:8" x14ac:dyDescent="0.3">
      <c r="H82131" s="1"/>
    </row>
    <row r="82132" spans="8:8" x14ac:dyDescent="0.3">
      <c r="H82132" s="1"/>
    </row>
    <row r="82133" spans="8:8" x14ac:dyDescent="0.3">
      <c r="H82133" s="1"/>
    </row>
    <row r="82134" spans="8:8" x14ac:dyDescent="0.3">
      <c r="H82134" s="1"/>
    </row>
    <row r="82135" spans="8:8" x14ac:dyDescent="0.3">
      <c r="H82135" s="1"/>
    </row>
    <row r="82136" spans="8:8" x14ac:dyDescent="0.3">
      <c r="H82136" s="1"/>
    </row>
    <row r="82137" spans="8:8" x14ac:dyDescent="0.3">
      <c r="H82137" s="1"/>
    </row>
    <row r="82138" spans="8:8" x14ac:dyDescent="0.3">
      <c r="H82138" s="1"/>
    </row>
    <row r="82139" spans="8:8" x14ac:dyDescent="0.3">
      <c r="H82139" s="1"/>
    </row>
    <row r="82140" spans="8:8" x14ac:dyDescent="0.3">
      <c r="H82140" s="1"/>
    </row>
    <row r="82141" spans="8:8" x14ac:dyDescent="0.3">
      <c r="H82141" s="1"/>
    </row>
    <row r="82142" spans="8:8" x14ac:dyDescent="0.3">
      <c r="H82142" s="1"/>
    </row>
    <row r="82143" spans="8:8" x14ac:dyDescent="0.3">
      <c r="H82143" s="1"/>
    </row>
    <row r="82144" spans="8:8" x14ac:dyDescent="0.3">
      <c r="H82144" s="1"/>
    </row>
    <row r="82145" spans="8:8" x14ac:dyDescent="0.3">
      <c r="H82145" s="1"/>
    </row>
    <row r="82146" spans="8:8" x14ac:dyDescent="0.3">
      <c r="H82146" s="1"/>
    </row>
    <row r="82147" spans="8:8" x14ac:dyDescent="0.3">
      <c r="H82147" s="1"/>
    </row>
    <row r="82148" spans="8:8" x14ac:dyDescent="0.3">
      <c r="H82148" s="1"/>
    </row>
    <row r="82149" spans="8:8" x14ac:dyDescent="0.3">
      <c r="H82149" s="1"/>
    </row>
    <row r="82150" spans="8:8" x14ac:dyDescent="0.3">
      <c r="H82150" s="1"/>
    </row>
    <row r="82151" spans="8:8" x14ac:dyDescent="0.3">
      <c r="H82151" s="1"/>
    </row>
    <row r="82152" spans="8:8" x14ac:dyDescent="0.3">
      <c r="H82152" s="1"/>
    </row>
    <row r="82153" spans="8:8" x14ac:dyDescent="0.3">
      <c r="H82153" s="1"/>
    </row>
    <row r="82154" spans="8:8" x14ac:dyDescent="0.3">
      <c r="H82154" s="1"/>
    </row>
    <row r="82155" spans="8:8" x14ac:dyDescent="0.3">
      <c r="H82155" s="1"/>
    </row>
    <row r="82156" spans="8:8" x14ac:dyDescent="0.3">
      <c r="H82156" s="1"/>
    </row>
    <row r="82157" spans="8:8" x14ac:dyDescent="0.3">
      <c r="H82157" s="1"/>
    </row>
    <row r="82158" spans="8:8" x14ac:dyDescent="0.3">
      <c r="H82158" s="1"/>
    </row>
    <row r="82159" spans="8:8" x14ac:dyDescent="0.3">
      <c r="H82159" s="1"/>
    </row>
    <row r="82160" spans="8:8" x14ac:dyDescent="0.3">
      <c r="H82160" s="1"/>
    </row>
    <row r="82161" spans="8:8" x14ac:dyDescent="0.3">
      <c r="H82161" s="1"/>
    </row>
    <row r="82162" spans="8:8" x14ac:dyDescent="0.3">
      <c r="H82162" s="1"/>
    </row>
    <row r="82163" spans="8:8" x14ac:dyDescent="0.3">
      <c r="H82163" s="1"/>
    </row>
    <row r="82164" spans="8:8" x14ac:dyDescent="0.3">
      <c r="H82164" s="1"/>
    </row>
    <row r="82165" spans="8:8" x14ac:dyDescent="0.3">
      <c r="H82165" s="1"/>
    </row>
    <row r="82166" spans="8:8" x14ac:dyDescent="0.3">
      <c r="H82166" s="1"/>
    </row>
    <row r="82167" spans="8:8" x14ac:dyDescent="0.3">
      <c r="H82167" s="1"/>
    </row>
    <row r="82168" spans="8:8" x14ac:dyDescent="0.3">
      <c r="H82168" s="1"/>
    </row>
    <row r="82169" spans="8:8" x14ac:dyDescent="0.3">
      <c r="H82169" s="1"/>
    </row>
    <row r="82170" spans="8:8" x14ac:dyDescent="0.3">
      <c r="H82170" s="1"/>
    </row>
    <row r="82171" spans="8:8" x14ac:dyDescent="0.3">
      <c r="H82171" s="1"/>
    </row>
    <row r="82172" spans="8:8" x14ac:dyDescent="0.3">
      <c r="H82172" s="1"/>
    </row>
    <row r="82173" spans="8:8" x14ac:dyDescent="0.3">
      <c r="H82173" s="1"/>
    </row>
    <row r="82174" spans="8:8" x14ac:dyDescent="0.3">
      <c r="H82174" s="1"/>
    </row>
    <row r="82175" spans="8:8" x14ac:dyDescent="0.3">
      <c r="H82175" s="1"/>
    </row>
    <row r="82176" spans="8:8" x14ac:dyDescent="0.3">
      <c r="H82176" s="1"/>
    </row>
    <row r="82177" spans="8:8" x14ac:dyDescent="0.3">
      <c r="H82177" s="1"/>
    </row>
    <row r="82178" spans="8:8" x14ac:dyDescent="0.3">
      <c r="H82178" s="1"/>
    </row>
    <row r="82179" spans="8:8" x14ac:dyDescent="0.3">
      <c r="H82179" s="1"/>
    </row>
    <row r="82180" spans="8:8" x14ac:dyDescent="0.3">
      <c r="H82180" s="1"/>
    </row>
    <row r="82181" spans="8:8" x14ac:dyDescent="0.3">
      <c r="H82181" s="1"/>
    </row>
    <row r="82182" spans="8:8" x14ac:dyDescent="0.3">
      <c r="H82182" s="1"/>
    </row>
    <row r="82183" spans="8:8" x14ac:dyDescent="0.3">
      <c r="H82183" s="1"/>
    </row>
    <row r="82184" spans="8:8" x14ac:dyDescent="0.3">
      <c r="H82184" s="1"/>
    </row>
    <row r="82185" spans="8:8" x14ac:dyDescent="0.3">
      <c r="H82185" s="1"/>
    </row>
    <row r="82186" spans="8:8" x14ac:dyDescent="0.3">
      <c r="H82186" s="1"/>
    </row>
    <row r="82187" spans="8:8" x14ac:dyDescent="0.3">
      <c r="H82187" s="1"/>
    </row>
    <row r="82188" spans="8:8" x14ac:dyDescent="0.3">
      <c r="H82188" s="1"/>
    </row>
    <row r="82189" spans="8:8" x14ac:dyDescent="0.3">
      <c r="H82189" s="1"/>
    </row>
    <row r="82190" spans="8:8" x14ac:dyDescent="0.3">
      <c r="H82190" s="1"/>
    </row>
    <row r="82191" spans="8:8" x14ac:dyDescent="0.3">
      <c r="H82191" s="1"/>
    </row>
    <row r="82192" spans="8:8" x14ac:dyDescent="0.3">
      <c r="H82192" s="1"/>
    </row>
    <row r="82193" spans="8:8" x14ac:dyDescent="0.3">
      <c r="H82193" s="1"/>
    </row>
    <row r="82194" spans="8:8" x14ac:dyDescent="0.3">
      <c r="H82194" s="1"/>
    </row>
    <row r="82195" spans="8:8" x14ac:dyDescent="0.3">
      <c r="H82195" s="1"/>
    </row>
    <row r="82196" spans="8:8" x14ac:dyDescent="0.3">
      <c r="H82196" s="1"/>
    </row>
    <row r="82197" spans="8:8" x14ac:dyDescent="0.3">
      <c r="H82197" s="1"/>
    </row>
    <row r="82198" spans="8:8" x14ac:dyDescent="0.3">
      <c r="H82198" s="1"/>
    </row>
    <row r="82199" spans="8:8" x14ac:dyDescent="0.3">
      <c r="H82199" s="1"/>
    </row>
    <row r="82200" spans="8:8" x14ac:dyDescent="0.3">
      <c r="H82200" s="1"/>
    </row>
    <row r="82201" spans="8:8" x14ac:dyDescent="0.3">
      <c r="H82201" s="1"/>
    </row>
    <row r="82202" spans="8:8" x14ac:dyDescent="0.3">
      <c r="H82202" s="1"/>
    </row>
    <row r="82203" spans="8:8" x14ac:dyDescent="0.3">
      <c r="H82203" s="1"/>
    </row>
    <row r="82204" spans="8:8" x14ac:dyDescent="0.3">
      <c r="H82204" s="1"/>
    </row>
    <row r="82205" spans="8:8" x14ac:dyDescent="0.3">
      <c r="H82205" s="1"/>
    </row>
    <row r="82206" spans="8:8" x14ac:dyDescent="0.3">
      <c r="H82206" s="1"/>
    </row>
    <row r="82207" spans="8:8" x14ac:dyDescent="0.3">
      <c r="H82207" s="1"/>
    </row>
    <row r="82208" spans="8:8" x14ac:dyDescent="0.3">
      <c r="H82208" s="1"/>
    </row>
    <row r="82209" spans="8:8" x14ac:dyDescent="0.3">
      <c r="H82209" s="1"/>
    </row>
    <row r="82210" spans="8:8" x14ac:dyDescent="0.3">
      <c r="H82210" s="1"/>
    </row>
    <row r="82211" spans="8:8" x14ac:dyDescent="0.3">
      <c r="H82211" s="1"/>
    </row>
    <row r="82212" spans="8:8" x14ac:dyDescent="0.3">
      <c r="H82212" s="1"/>
    </row>
    <row r="82213" spans="8:8" x14ac:dyDescent="0.3">
      <c r="H82213" s="1"/>
    </row>
    <row r="82214" spans="8:8" x14ac:dyDescent="0.3">
      <c r="H82214" s="1"/>
    </row>
    <row r="82215" spans="8:8" x14ac:dyDescent="0.3">
      <c r="H82215" s="1"/>
    </row>
    <row r="82216" spans="8:8" x14ac:dyDescent="0.3">
      <c r="H82216" s="1"/>
    </row>
    <row r="82217" spans="8:8" x14ac:dyDescent="0.3">
      <c r="H82217" s="1"/>
    </row>
    <row r="82218" spans="8:8" x14ac:dyDescent="0.3">
      <c r="H82218" s="1"/>
    </row>
    <row r="82219" spans="8:8" x14ac:dyDescent="0.3">
      <c r="H82219" s="1"/>
    </row>
    <row r="82220" spans="8:8" x14ac:dyDescent="0.3">
      <c r="H82220" s="1"/>
    </row>
    <row r="82221" spans="8:8" x14ac:dyDescent="0.3">
      <c r="H82221" s="1"/>
    </row>
    <row r="82222" spans="8:8" x14ac:dyDescent="0.3">
      <c r="H82222" s="1"/>
    </row>
    <row r="82223" spans="8:8" x14ac:dyDescent="0.3">
      <c r="H82223" s="1"/>
    </row>
    <row r="82224" spans="8:8" x14ac:dyDescent="0.3">
      <c r="H82224" s="1"/>
    </row>
    <row r="82225" spans="8:8" x14ac:dyDescent="0.3">
      <c r="H82225" s="1"/>
    </row>
    <row r="82226" spans="8:8" x14ac:dyDescent="0.3">
      <c r="H82226" s="1"/>
    </row>
    <row r="82227" spans="8:8" x14ac:dyDescent="0.3">
      <c r="H82227" s="1"/>
    </row>
    <row r="82228" spans="8:8" x14ac:dyDescent="0.3">
      <c r="H82228" s="1"/>
    </row>
    <row r="82229" spans="8:8" x14ac:dyDescent="0.3">
      <c r="H82229" s="1"/>
    </row>
    <row r="82230" spans="8:8" x14ac:dyDescent="0.3">
      <c r="H82230" s="1"/>
    </row>
    <row r="82231" spans="8:8" x14ac:dyDescent="0.3">
      <c r="H82231" s="1"/>
    </row>
    <row r="82232" spans="8:8" x14ac:dyDescent="0.3">
      <c r="H82232" s="1"/>
    </row>
    <row r="82233" spans="8:8" x14ac:dyDescent="0.3">
      <c r="H82233" s="1"/>
    </row>
    <row r="82234" spans="8:8" x14ac:dyDescent="0.3">
      <c r="H82234" s="1"/>
    </row>
    <row r="82235" spans="8:8" x14ac:dyDescent="0.3">
      <c r="H82235" s="1"/>
    </row>
    <row r="82236" spans="8:8" x14ac:dyDescent="0.3">
      <c r="H82236" s="1"/>
    </row>
    <row r="82237" spans="8:8" x14ac:dyDescent="0.3">
      <c r="H82237" s="1"/>
    </row>
    <row r="82238" spans="8:8" x14ac:dyDescent="0.3">
      <c r="H82238" s="1"/>
    </row>
    <row r="82239" spans="8:8" x14ac:dyDescent="0.3">
      <c r="H82239" s="1"/>
    </row>
    <row r="82240" spans="8:8" x14ac:dyDescent="0.3">
      <c r="H82240" s="1"/>
    </row>
    <row r="82241" spans="8:8" x14ac:dyDescent="0.3">
      <c r="H82241" s="1"/>
    </row>
    <row r="82242" spans="8:8" x14ac:dyDescent="0.3">
      <c r="H82242" s="1"/>
    </row>
    <row r="82243" spans="8:8" x14ac:dyDescent="0.3">
      <c r="H82243" s="1"/>
    </row>
    <row r="82244" spans="8:8" x14ac:dyDescent="0.3">
      <c r="H82244" s="1"/>
    </row>
    <row r="82245" spans="8:8" x14ac:dyDescent="0.3">
      <c r="H82245" s="1"/>
    </row>
    <row r="82246" spans="8:8" x14ac:dyDescent="0.3">
      <c r="H82246" s="1"/>
    </row>
    <row r="82247" spans="8:8" x14ac:dyDescent="0.3">
      <c r="H82247" s="1"/>
    </row>
    <row r="82248" spans="8:8" x14ac:dyDescent="0.3">
      <c r="H82248" s="1"/>
    </row>
    <row r="82249" spans="8:8" x14ac:dyDescent="0.3">
      <c r="H82249" s="1"/>
    </row>
    <row r="82250" spans="8:8" x14ac:dyDescent="0.3">
      <c r="H82250" s="1"/>
    </row>
    <row r="82251" spans="8:8" x14ac:dyDescent="0.3">
      <c r="H82251" s="1"/>
    </row>
    <row r="82252" spans="8:8" x14ac:dyDescent="0.3">
      <c r="H82252" s="1"/>
    </row>
    <row r="82253" spans="8:8" x14ac:dyDescent="0.3">
      <c r="H82253" s="1"/>
    </row>
    <row r="82254" spans="8:8" x14ac:dyDescent="0.3">
      <c r="H82254" s="1"/>
    </row>
    <row r="82255" spans="8:8" x14ac:dyDescent="0.3">
      <c r="H82255" s="1"/>
    </row>
    <row r="82256" spans="8:8" x14ac:dyDescent="0.3">
      <c r="H82256" s="1"/>
    </row>
    <row r="82257" spans="8:8" x14ac:dyDescent="0.3">
      <c r="H82257" s="1"/>
    </row>
    <row r="82258" spans="8:8" x14ac:dyDescent="0.3">
      <c r="H82258" s="1"/>
    </row>
    <row r="82259" spans="8:8" x14ac:dyDescent="0.3">
      <c r="H82259" s="1"/>
    </row>
    <row r="82260" spans="8:8" x14ac:dyDescent="0.3">
      <c r="H82260" s="1"/>
    </row>
    <row r="82261" spans="8:8" x14ac:dyDescent="0.3">
      <c r="H82261" s="1"/>
    </row>
    <row r="82262" spans="8:8" x14ac:dyDescent="0.3">
      <c r="H82262" s="1"/>
    </row>
    <row r="82263" spans="8:8" x14ac:dyDescent="0.3">
      <c r="H82263" s="1"/>
    </row>
    <row r="82264" spans="8:8" x14ac:dyDescent="0.3">
      <c r="H82264" s="1"/>
    </row>
    <row r="82265" spans="8:8" x14ac:dyDescent="0.3">
      <c r="H82265" s="1"/>
    </row>
    <row r="82266" spans="8:8" x14ac:dyDescent="0.3">
      <c r="H82266" s="1"/>
    </row>
    <row r="82267" spans="8:8" x14ac:dyDescent="0.3">
      <c r="H82267" s="1"/>
    </row>
    <row r="82268" spans="8:8" x14ac:dyDescent="0.3">
      <c r="H82268" s="1"/>
    </row>
    <row r="82269" spans="8:8" x14ac:dyDescent="0.3">
      <c r="H82269" s="1"/>
    </row>
    <row r="82270" spans="8:8" x14ac:dyDescent="0.3">
      <c r="H82270" s="1"/>
    </row>
    <row r="82271" spans="8:8" x14ac:dyDescent="0.3">
      <c r="H82271" s="1"/>
    </row>
    <row r="82272" spans="8:8" x14ac:dyDescent="0.3">
      <c r="H82272" s="1"/>
    </row>
    <row r="82273" spans="8:8" x14ac:dyDescent="0.3">
      <c r="H82273" s="1"/>
    </row>
    <row r="82274" spans="8:8" x14ac:dyDescent="0.3">
      <c r="H82274" s="1"/>
    </row>
    <row r="82275" spans="8:8" x14ac:dyDescent="0.3">
      <c r="H82275" s="1"/>
    </row>
    <row r="82276" spans="8:8" x14ac:dyDescent="0.3">
      <c r="H82276" s="1"/>
    </row>
    <row r="82277" spans="8:8" x14ac:dyDescent="0.3">
      <c r="H82277" s="1"/>
    </row>
    <row r="82278" spans="8:8" x14ac:dyDescent="0.3">
      <c r="H82278" s="1"/>
    </row>
    <row r="82279" spans="8:8" x14ac:dyDescent="0.3">
      <c r="H82279" s="1"/>
    </row>
    <row r="82280" spans="8:8" x14ac:dyDescent="0.3">
      <c r="H82280" s="1"/>
    </row>
    <row r="82281" spans="8:8" x14ac:dyDescent="0.3">
      <c r="H82281" s="1"/>
    </row>
    <row r="82282" spans="8:8" x14ac:dyDescent="0.3">
      <c r="H82282" s="1"/>
    </row>
    <row r="82283" spans="8:8" x14ac:dyDescent="0.3">
      <c r="H82283" s="1"/>
    </row>
    <row r="82284" spans="8:8" x14ac:dyDescent="0.3">
      <c r="H82284" s="1"/>
    </row>
    <row r="82285" spans="8:8" x14ac:dyDescent="0.3">
      <c r="H82285" s="1"/>
    </row>
    <row r="82286" spans="8:8" x14ac:dyDescent="0.3">
      <c r="H82286" s="1"/>
    </row>
    <row r="82287" spans="8:8" x14ac:dyDescent="0.3">
      <c r="H82287" s="1"/>
    </row>
    <row r="82288" spans="8:8" x14ac:dyDescent="0.3">
      <c r="H82288" s="1"/>
    </row>
    <row r="82289" spans="8:8" x14ac:dyDescent="0.3">
      <c r="H82289" s="1"/>
    </row>
    <row r="82290" spans="8:8" x14ac:dyDescent="0.3">
      <c r="H82290" s="1"/>
    </row>
    <row r="82291" spans="8:8" x14ac:dyDescent="0.3">
      <c r="H82291" s="1"/>
    </row>
    <row r="82292" spans="8:8" x14ac:dyDescent="0.3">
      <c r="H82292" s="1"/>
    </row>
    <row r="82293" spans="8:8" x14ac:dyDescent="0.3">
      <c r="H82293" s="1"/>
    </row>
    <row r="82294" spans="8:8" x14ac:dyDescent="0.3">
      <c r="H82294" s="1"/>
    </row>
    <row r="82295" spans="8:8" x14ac:dyDescent="0.3">
      <c r="H82295" s="1"/>
    </row>
    <row r="82296" spans="8:8" x14ac:dyDescent="0.3">
      <c r="H82296" s="1"/>
    </row>
    <row r="82297" spans="8:8" x14ac:dyDescent="0.3">
      <c r="H82297" s="1"/>
    </row>
    <row r="82298" spans="8:8" x14ac:dyDescent="0.3">
      <c r="H82298" s="1"/>
    </row>
    <row r="82299" spans="8:8" x14ac:dyDescent="0.3">
      <c r="H82299" s="1"/>
    </row>
    <row r="82300" spans="8:8" x14ac:dyDescent="0.3">
      <c r="H82300" s="1"/>
    </row>
    <row r="82301" spans="8:8" x14ac:dyDescent="0.3">
      <c r="H82301" s="1"/>
    </row>
    <row r="82302" spans="8:8" x14ac:dyDescent="0.3">
      <c r="H82302" s="1"/>
    </row>
    <row r="82303" spans="8:8" x14ac:dyDescent="0.3">
      <c r="H82303" s="1"/>
    </row>
    <row r="82304" spans="8:8" x14ac:dyDescent="0.3">
      <c r="H82304" s="1"/>
    </row>
    <row r="82305" spans="8:8" x14ac:dyDescent="0.3">
      <c r="H82305" s="1"/>
    </row>
    <row r="82306" spans="8:8" x14ac:dyDescent="0.3">
      <c r="H82306" s="1"/>
    </row>
    <row r="82307" spans="8:8" x14ac:dyDescent="0.3">
      <c r="H82307" s="1"/>
    </row>
    <row r="82308" spans="8:8" x14ac:dyDescent="0.3">
      <c r="H82308" s="1"/>
    </row>
    <row r="82309" spans="8:8" x14ac:dyDescent="0.3">
      <c r="H82309" s="1"/>
    </row>
    <row r="82310" spans="8:8" x14ac:dyDescent="0.3">
      <c r="H82310" s="1"/>
    </row>
    <row r="82311" spans="8:8" x14ac:dyDescent="0.3">
      <c r="H82311" s="1"/>
    </row>
    <row r="82312" spans="8:8" x14ac:dyDescent="0.3">
      <c r="H82312" s="1"/>
    </row>
    <row r="82313" spans="8:8" x14ac:dyDescent="0.3">
      <c r="H82313" s="1"/>
    </row>
    <row r="82314" spans="8:8" x14ac:dyDescent="0.3">
      <c r="H82314" s="1"/>
    </row>
    <row r="82315" spans="8:8" x14ac:dyDescent="0.3">
      <c r="H82315" s="1"/>
    </row>
    <row r="82316" spans="8:8" x14ac:dyDescent="0.3">
      <c r="H82316" s="1"/>
    </row>
    <row r="82317" spans="8:8" x14ac:dyDescent="0.3">
      <c r="H82317" s="1"/>
    </row>
    <row r="82318" spans="8:8" x14ac:dyDescent="0.3">
      <c r="H82318" s="1"/>
    </row>
    <row r="82319" spans="8:8" x14ac:dyDescent="0.3">
      <c r="H82319" s="1"/>
    </row>
    <row r="82320" spans="8:8" x14ac:dyDescent="0.3">
      <c r="H82320" s="1"/>
    </row>
    <row r="82321" spans="8:8" x14ac:dyDescent="0.3">
      <c r="H82321" s="1"/>
    </row>
    <row r="82322" spans="8:8" x14ac:dyDescent="0.3">
      <c r="H82322" s="1"/>
    </row>
    <row r="82323" spans="8:8" x14ac:dyDescent="0.3">
      <c r="H82323" s="1"/>
    </row>
    <row r="82324" spans="8:8" x14ac:dyDescent="0.3">
      <c r="H82324" s="1"/>
    </row>
    <row r="82325" spans="8:8" x14ac:dyDescent="0.3">
      <c r="H82325" s="1"/>
    </row>
    <row r="82326" spans="8:8" x14ac:dyDescent="0.3">
      <c r="H82326" s="1"/>
    </row>
    <row r="82327" spans="8:8" x14ac:dyDescent="0.3">
      <c r="H82327" s="1"/>
    </row>
    <row r="82328" spans="8:8" x14ac:dyDescent="0.3">
      <c r="H82328" s="1"/>
    </row>
    <row r="82329" spans="8:8" x14ac:dyDescent="0.3">
      <c r="H82329" s="1"/>
    </row>
    <row r="82330" spans="8:8" x14ac:dyDescent="0.3">
      <c r="H82330" s="1"/>
    </row>
    <row r="82331" spans="8:8" x14ac:dyDescent="0.3">
      <c r="H82331" s="1"/>
    </row>
    <row r="82332" spans="8:8" x14ac:dyDescent="0.3">
      <c r="H82332" s="1"/>
    </row>
    <row r="82333" spans="8:8" x14ac:dyDescent="0.3">
      <c r="H82333" s="1"/>
    </row>
    <row r="82334" spans="8:8" x14ac:dyDescent="0.3">
      <c r="H82334" s="1"/>
    </row>
    <row r="82335" spans="8:8" x14ac:dyDescent="0.3">
      <c r="H82335" s="1"/>
    </row>
    <row r="82336" spans="8:8" x14ac:dyDescent="0.3">
      <c r="H82336" s="1"/>
    </row>
    <row r="82337" spans="8:8" x14ac:dyDescent="0.3">
      <c r="H82337" s="1"/>
    </row>
    <row r="82338" spans="8:8" x14ac:dyDescent="0.3">
      <c r="H82338" s="1"/>
    </row>
    <row r="82339" spans="8:8" x14ac:dyDescent="0.3">
      <c r="H82339" s="1"/>
    </row>
    <row r="82340" spans="8:8" x14ac:dyDescent="0.3">
      <c r="H82340" s="1"/>
    </row>
    <row r="82341" spans="8:8" x14ac:dyDescent="0.3">
      <c r="H82341" s="1"/>
    </row>
    <row r="82342" spans="8:8" x14ac:dyDescent="0.3">
      <c r="H82342" s="1"/>
    </row>
    <row r="82343" spans="8:8" x14ac:dyDescent="0.3">
      <c r="H82343" s="1"/>
    </row>
    <row r="82344" spans="8:8" x14ac:dyDescent="0.3">
      <c r="H82344" s="1"/>
    </row>
    <row r="82345" spans="8:8" x14ac:dyDescent="0.3">
      <c r="H82345" s="1"/>
    </row>
    <row r="82346" spans="8:8" x14ac:dyDescent="0.3">
      <c r="H82346" s="1"/>
    </row>
    <row r="82347" spans="8:8" x14ac:dyDescent="0.3">
      <c r="H82347" s="1"/>
    </row>
    <row r="82348" spans="8:8" x14ac:dyDescent="0.3">
      <c r="H82348" s="1"/>
    </row>
    <row r="82349" spans="8:8" x14ac:dyDescent="0.3">
      <c r="H82349" s="1"/>
    </row>
    <row r="82350" spans="8:8" x14ac:dyDescent="0.3">
      <c r="H82350" s="1"/>
    </row>
    <row r="82351" spans="8:8" x14ac:dyDescent="0.3">
      <c r="H82351" s="1"/>
    </row>
    <row r="82352" spans="8:8" x14ac:dyDescent="0.3">
      <c r="H82352" s="1"/>
    </row>
    <row r="82353" spans="8:8" x14ac:dyDescent="0.3">
      <c r="H82353" s="1"/>
    </row>
    <row r="82354" spans="8:8" x14ac:dyDescent="0.3">
      <c r="H82354" s="1"/>
    </row>
    <row r="82355" spans="8:8" x14ac:dyDescent="0.3">
      <c r="H82355" s="1"/>
    </row>
    <row r="82356" spans="8:8" x14ac:dyDescent="0.3">
      <c r="H82356" s="1"/>
    </row>
    <row r="82357" spans="8:8" x14ac:dyDescent="0.3">
      <c r="H82357" s="1"/>
    </row>
    <row r="82358" spans="8:8" x14ac:dyDescent="0.3">
      <c r="H82358" s="1"/>
    </row>
    <row r="82359" spans="8:8" x14ac:dyDescent="0.3">
      <c r="H82359" s="1"/>
    </row>
    <row r="82360" spans="8:8" x14ac:dyDescent="0.3">
      <c r="H82360" s="1"/>
    </row>
    <row r="82361" spans="8:8" x14ac:dyDescent="0.3">
      <c r="H82361" s="1"/>
    </row>
    <row r="82362" spans="8:8" x14ac:dyDescent="0.3">
      <c r="H82362" s="1"/>
    </row>
    <row r="82363" spans="8:8" x14ac:dyDescent="0.3">
      <c r="H82363" s="1"/>
    </row>
    <row r="82364" spans="8:8" x14ac:dyDescent="0.3">
      <c r="H82364" s="1"/>
    </row>
    <row r="82365" spans="8:8" x14ac:dyDescent="0.3">
      <c r="H82365" s="1"/>
    </row>
    <row r="82366" spans="8:8" x14ac:dyDescent="0.3">
      <c r="H82366" s="1"/>
    </row>
    <row r="82367" spans="8:8" x14ac:dyDescent="0.3">
      <c r="H82367" s="1"/>
    </row>
    <row r="82368" spans="8:8" x14ac:dyDescent="0.3">
      <c r="H82368" s="1"/>
    </row>
    <row r="82369" spans="8:8" x14ac:dyDescent="0.3">
      <c r="H82369" s="1"/>
    </row>
    <row r="82370" spans="8:8" x14ac:dyDescent="0.3">
      <c r="H82370" s="1"/>
    </row>
    <row r="82371" spans="8:8" x14ac:dyDescent="0.3">
      <c r="H82371" s="1"/>
    </row>
    <row r="82372" spans="8:8" x14ac:dyDescent="0.3">
      <c r="H82372" s="1"/>
    </row>
    <row r="82373" spans="8:8" x14ac:dyDescent="0.3">
      <c r="H82373" s="1"/>
    </row>
    <row r="82374" spans="8:8" x14ac:dyDescent="0.3">
      <c r="H82374" s="1"/>
    </row>
    <row r="82375" spans="8:8" x14ac:dyDescent="0.3">
      <c r="H82375" s="1"/>
    </row>
    <row r="82376" spans="8:8" x14ac:dyDescent="0.3">
      <c r="H82376" s="1"/>
    </row>
    <row r="82377" spans="8:8" x14ac:dyDescent="0.3">
      <c r="H82377" s="1"/>
    </row>
    <row r="82378" spans="8:8" x14ac:dyDescent="0.3">
      <c r="H82378" s="1"/>
    </row>
    <row r="82379" spans="8:8" x14ac:dyDescent="0.3">
      <c r="H82379" s="1"/>
    </row>
    <row r="82380" spans="8:8" x14ac:dyDescent="0.3">
      <c r="H82380" s="1"/>
    </row>
    <row r="82381" spans="8:8" x14ac:dyDescent="0.3">
      <c r="H82381" s="1"/>
    </row>
    <row r="82382" spans="8:8" x14ac:dyDescent="0.3">
      <c r="H82382" s="1"/>
    </row>
    <row r="82383" spans="8:8" x14ac:dyDescent="0.3">
      <c r="H82383" s="1"/>
    </row>
    <row r="82384" spans="8:8" x14ac:dyDescent="0.3">
      <c r="H82384" s="1"/>
    </row>
    <row r="82385" spans="8:8" x14ac:dyDescent="0.3">
      <c r="H82385" s="1"/>
    </row>
    <row r="82386" spans="8:8" x14ac:dyDescent="0.3">
      <c r="H82386" s="1"/>
    </row>
    <row r="82387" spans="8:8" x14ac:dyDescent="0.3">
      <c r="H82387" s="1"/>
    </row>
    <row r="82388" spans="8:8" x14ac:dyDescent="0.3">
      <c r="H82388" s="1"/>
    </row>
    <row r="82389" spans="8:8" x14ac:dyDescent="0.3">
      <c r="H82389" s="1"/>
    </row>
    <row r="82390" spans="8:8" x14ac:dyDescent="0.3">
      <c r="H82390" s="1"/>
    </row>
    <row r="82391" spans="8:8" x14ac:dyDescent="0.3">
      <c r="H82391" s="1"/>
    </row>
    <row r="82392" spans="8:8" x14ac:dyDescent="0.3">
      <c r="H82392" s="1"/>
    </row>
    <row r="82393" spans="8:8" x14ac:dyDescent="0.3">
      <c r="H82393" s="1"/>
    </row>
    <row r="82394" spans="8:8" x14ac:dyDescent="0.3">
      <c r="H82394" s="1"/>
    </row>
    <row r="82395" spans="8:8" x14ac:dyDescent="0.3">
      <c r="H82395" s="1"/>
    </row>
    <row r="82396" spans="8:8" x14ac:dyDescent="0.3">
      <c r="H82396" s="1"/>
    </row>
    <row r="82397" spans="8:8" x14ac:dyDescent="0.3">
      <c r="H82397" s="1"/>
    </row>
    <row r="82398" spans="8:8" x14ac:dyDescent="0.3">
      <c r="H82398" s="1"/>
    </row>
    <row r="82399" spans="8:8" x14ac:dyDescent="0.3">
      <c r="H82399" s="1"/>
    </row>
    <row r="82400" spans="8:8" x14ac:dyDescent="0.3">
      <c r="H82400" s="1"/>
    </row>
    <row r="82401" spans="8:8" x14ac:dyDescent="0.3">
      <c r="H82401" s="1"/>
    </row>
    <row r="82402" spans="8:8" x14ac:dyDescent="0.3">
      <c r="H82402" s="1"/>
    </row>
    <row r="82403" spans="8:8" x14ac:dyDescent="0.3">
      <c r="H82403" s="1"/>
    </row>
    <row r="82404" spans="8:8" x14ac:dyDescent="0.3">
      <c r="H82404" s="1"/>
    </row>
    <row r="82405" spans="8:8" x14ac:dyDescent="0.3">
      <c r="H82405" s="1"/>
    </row>
    <row r="82406" spans="8:8" x14ac:dyDescent="0.3">
      <c r="H82406" s="1"/>
    </row>
    <row r="82407" spans="8:8" x14ac:dyDescent="0.3">
      <c r="H82407" s="1"/>
    </row>
    <row r="82408" spans="8:8" x14ac:dyDescent="0.3">
      <c r="H82408" s="1"/>
    </row>
    <row r="82409" spans="8:8" x14ac:dyDescent="0.3">
      <c r="H82409" s="1"/>
    </row>
    <row r="82410" spans="8:8" x14ac:dyDescent="0.3">
      <c r="H82410" s="1"/>
    </row>
    <row r="82411" spans="8:8" x14ac:dyDescent="0.3">
      <c r="H82411" s="1"/>
    </row>
    <row r="82412" spans="8:8" x14ac:dyDescent="0.3">
      <c r="H82412" s="1"/>
    </row>
    <row r="82413" spans="8:8" x14ac:dyDescent="0.3">
      <c r="H82413" s="1"/>
    </row>
    <row r="82414" spans="8:8" x14ac:dyDescent="0.3">
      <c r="H82414" s="1"/>
    </row>
    <row r="82415" spans="8:8" x14ac:dyDescent="0.3">
      <c r="H82415" s="1"/>
    </row>
    <row r="82416" spans="8:8" x14ac:dyDescent="0.3">
      <c r="H82416" s="1"/>
    </row>
    <row r="82417" spans="8:8" x14ac:dyDescent="0.3">
      <c r="H82417" s="1"/>
    </row>
    <row r="82418" spans="8:8" x14ac:dyDescent="0.3">
      <c r="H82418" s="1"/>
    </row>
    <row r="82419" spans="8:8" x14ac:dyDescent="0.3">
      <c r="H82419" s="1"/>
    </row>
    <row r="82420" spans="8:8" x14ac:dyDescent="0.3">
      <c r="H82420" s="1"/>
    </row>
    <row r="82421" spans="8:8" x14ac:dyDescent="0.3">
      <c r="H82421" s="1"/>
    </row>
    <row r="82422" spans="8:8" x14ac:dyDescent="0.3">
      <c r="H82422" s="1"/>
    </row>
    <row r="82423" spans="8:8" x14ac:dyDescent="0.3">
      <c r="H82423" s="1"/>
    </row>
    <row r="82424" spans="8:8" x14ac:dyDescent="0.3">
      <c r="H82424" s="1"/>
    </row>
    <row r="82425" spans="8:8" x14ac:dyDescent="0.3">
      <c r="H82425" s="1"/>
    </row>
    <row r="82426" spans="8:8" x14ac:dyDescent="0.3">
      <c r="H82426" s="1"/>
    </row>
    <row r="82427" spans="8:8" x14ac:dyDescent="0.3">
      <c r="H82427" s="1"/>
    </row>
    <row r="82428" spans="8:8" x14ac:dyDescent="0.3">
      <c r="H82428" s="1"/>
    </row>
    <row r="82429" spans="8:8" x14ac:dyDescent="0.3">
      <c r="H82429" s="1"/>
    </row>
    <row r="82430" spans="8:8" x14ac:dyDescent="0.3">
      <c r="H82430" s="1"/>
    </row>
    <row r="82431" spans="8:8" x14ac:dyDescent="0.3">
      <c r="H82431" s="1"/>
    </row>
    <row r="82432" spans="8:8" x14ac:dyDescent="0.3">
      <c r="H82432" s="1"/>
    </row>
    <row r="82433" spans="8:8" x14ac:dyDescent="0.3">
      <c r="H82433" s="1"/>
    </row>
    <row r="82434" spans="8:8" x14ac:dyDescent="0.3">
      <c r="H82434" s="1"/>
    </row>
    <row r="82435" spans="8:8" x14ac:dyDescent="0.3">
      <c r="H82435" s="1"/>
    </row>
    <row r="82436" spans="8:8" x14ac:dyDescent="0.3">
      <c r="H82436" s="1"/>
    </row>
    <row r="82437" spans="8:8" x14ac:dyDescent="0.3">
      <c r="H82437" s="1"/>
    </row>
    <row r="82438" spans="8:8" x14ac:dyDescent="0.3">
      <c r="H82438" s="1"/>
    </row>
    <row r="82439" spans="8:8" x14ac:dyDescent="0.3">
      <c r="H82439" s="1"/>
    </row>
    <row r="82440" spans="8:8" x14ac:dyDescent="0.3">
      <c r="H82440" s="1"/>
    </row>
    <row r="82441" spans="8:8" x14ac:dyDescent="0.3">
      <c r="H82441" s="1"/>
    </row>
    <row r="82442" spans="8:8" x14ac:dyDescent="0.3">
      <c r="H82442" s="1"/>
    </row>
    <row r="82443" spans="8:8" x14ac:dyDescent="0.3">
      <c r="H82443" s="1"/>
    </row>
    <row r="82444" spans="8:8" x14ac:dyDescent="0.3">
      <c r="H82444" s="1"/>
    </row>
    <row r="82445" spans="8:8" x14ac:dyDescent="0.3">
      <c r="H82445" s="1"/>
    </row>
    <row r="82446" spans="8:8" x14ac:dyDescent="0.3">
      <c r="H82446" s="1"/>
    </row>
    <row r="82447" spans="8:8" x14ac:dyDescent="0.3">
      <c r="H82447" s="1"/>
    </row>
    <row r="82448" spans="8:8" x14ac:dyDescent="0.3">
      <c r="H82448" s="1"/>
    </row>
    <row r="82449" spans="8:8" x14ac:dyDescent="0.3">
      <c r="H82449" s="1"/>
    </row>
    <row r="82450" spans="8:8" x14ac:dyDescent="0.3">
      <c r="H82450" s="1"/>
    </row>
    <row r="82451" spans="8:8" x14ac:dyDescent="0.3">
      <c r="H82451" s="1"/>
    </row>
    <row r="82452" spans="8:8" x14ac:dyDescent="0.3">
      <c r="H82452" s="1"/>
    </row>
    <row r="82453" spans="8:8" x14ac:dyDescent="0.3">
      <c r="H82453" s="1"/>
    </row>
    <row r="82454" spans="8:8" x14ac:dyDescent="0.3">
      <c r="H82454" s="1"/>
    </row>
    <row r="82455" spans="8:8" x14ac:dyDescent="0.3">
      <c r="H82455" s="1"/>
    </row>
    <row r="82456" spans="8:8" x14ac:dyDescent="0.3">
      <c r="H82456" s="1"/>
    </row>
    <row r="82457" spans="8:8" x14ac:dyDescent="0.3">
      <c r="H82457" s="1"/>
    </row>
    <row r="82458" spans="8:8" x14ac:dyDescent="0.3">
      <c r="H82458" s="1"/>
    </row>
    <row r="82459" spans="8:8" x14ac:dyDescent="0.3">
      <c r="H82459" s="1"/>
    </row>
    <row r="82460" spans="8:8" x14ac:dyDescent="0.3">
      <c r="H82460" s="1"/>
    </row>
    <row r="82461" spans="8:8" x14ac:dyDescent="0.3">
      <c r="H82461" s="1"/>
    </row>
    <row r="82462" spans="8:8" x14ac:dyDescent="0.3">
      <c r="H82462" s="1"/>
    </row>
    <row r="82463" spans="8:8" x14ac:dyDescent="0.3">
      <c r="H82463" s="1"/>
    </row>
    <row r="82464" spans="8:8" x14ac:dyDescent="0.3">
      <c r="H82464" s="1"/>
    </row>
    <row r="82465" spans="8:8" x14ac:dyDescent="0.3">
      <c r="H82465" s="1"/>
    </row>
    <row r="82466" spans="8:8" x14ac:dyDescent="0.3">
      <c r="H82466" s="1"/>
    </row>
    <row r="82467" spans="8:8" x14ac:dyDescent="0.3">
      <c r="H82467" s="1"/>
    </row>
    <row r="82468" spans="8:8" x14ac:dyDescent="0.3">
      <c r="H82468" s="1"/>
    </row>
    <row r="82469" spans="8:8" x14ac:dyDescent="0.3">
      <c r="H82469" s="1"/>
    </row>
    <row r="82470" spans="8:8" x14ac:dyDescent="0.3">
      <c r="H82470" s="1"/>
    </row>
    <row r="82471" spans="8:8" x14ac:dyDescent="0.3">
      <c r="H82471" s="1"/>
    </row>
    <row r="82472" spans="8:8" x14ac:dyDescent="0.3">
      <c r="H82472" s="1"/>
    </row>
    <row r="82473" spans="8:8" x14ac:dyDescent="0.3">
      <c r="H82473" s="1"/>
    </row>
    <row r="82474" spans="8:8" x14ac:dyDescent="0.3">
      <c r="H82474" s="1"/>
    </row>
    <row r="82475" spans="8:8" x14ac:dyDescent="0.3">
      <c r="H82475" s="1"/>
    </row>
    <row r="82476" spans="8:8" x14ac:dyDescent="0.3">
      <c r="H82476" s="1"/>
    </row>
    <row r="82477" spans="8:8" x14ac:dyDescent="0.3">
      <c r="H82477" s="1"/>
    </row>
    <row r="82478" spans="8:8" x14ac:dyDescent="0.3">
      <c r="H82478" s="1"/>
    </row>
    <row r="82479" spans="8:8" x14ac:dyDescent="0.3">
      <c r="H82479" s="1"/>
    </row>
    <row r="82480" spans="8:8" x14ac:dyDescent="0.3">
      <c r="H82480" s="1"/>
    </row>
    <row r="82481" spans="8:8" x14ac:dyDescent="0.3">
      <c r="H82481" s="1"/>
    </row>
    <row r="82482" spans="8:8" x14ac:dyDescent="0.3">
      <c r="H82482" s="1"/>
    </row>
    <row r="82483" spans="8:8" x14ac:dyDescent="0.3">
      <c r="H82483" s="1"/>
    </row>
    <row r="82484" spans="8:8" x14ac:dyDescent="0.3">
      <c r="H82484" s="1"/>
    </row>
    <row r="82485" spans="8:8" x14ac:dyDescent="0.3">
      <c r="H82485" s="1"/>
    </row>
    <row r="82486" spans="8:8" x14ac:dyDescent="0.3">
      <c r="H82486" s="1"/>
    </row>
    <row r="82487" spans="8:8" x14ac:dyDescent="0.3">
      <c r="H82487" s="1"/>
    </row>
    <row r="82488" spans="8:8" x14ac:dyDescent="0.3">
      <c r="H82488" s="1"/>
    </row>
    <row r="82489" spans="8:8" x14ac:dyDescent="0.3">
      <c r="H82489" s="1"/>
    </row>
    <row r="82490" spans="8:8" x14ac:dyDescent="0.3">
      <c r="H82490" s="1"/>
    </row>
    <row r="82491" spans="8:8" x14ac:dyDescent="0.3">
      <c r="H82491" s="1"/>
    </row>
    <row r="82492" spans="8:8" x14ac:dyDescent="0.3">
      <c r="H82492" s="1"/>
    </row>
    <row r="82493" spans="8:8" x14ac:dyDescent="0.3">
      <c r="H82493" s="1"/>
    </row>
    <row r="82494" spans="8:8" x14ac:dyDescent="0.3">
      <c r="H82494" s="1"/>
    </row>
    <row r="82495" spans="8:8" x14ac:dyDescent="0.3">
      <c r="H82495" s="1"/>
    </row>
    <row r="82496" spans="8:8" x14ac:dyDescent="0.3">
      <c r="H82496" s="1"/>
    </row>
    <row r="82497" spans="8:8" x14ac:dyDescent="0.3">
      <c r="H82497" s="1"/>
    </row>
    <row r="82498" spans="8:8" x14ac:dyDescent="0.3">
      <c r="H82498" s="1"/>
    </row>
    <row r="82499" spans="8:8" x14ac:dyDescent="0.3">
      <c r="H82499" s="1"/>
    </row>
    <row r="82500" spans="8:8" x14ac:dyDescent="0.3">
      <c r="H82500" s="1"/>
    </row>
    <row r="82501" spans="8:8" x14ac:dyDescent="0.3">
      <c r="H82501" s="1"/>
    </row>
    <row r="82502" spans="8:8" x14ac:dyDescent="0.3">
      <c r="H82502" s="1"/>
    </row>
    <row r="82503" spans="8:8" x14ac:dyDescent="0.3">
      <c r="H82503" s="1"/>
    </row>
    <row r="82504" spans="8:8" x14ac:dyDescent="0.3">
      <c r="H82504" s="1"/>
    </row>
    <row r="82505" spans="8:8" x14ac:dyDescent="0.3">
      <c r="H82505" s="1"/>
    </row>
    <row r="82506" spans="8:8" x14ac:dyDescent="0.3">
      <c r="H82506" s="1"/>
    </row>
    <row r="82507" spans="8:8" x14ac:dyDescent="0.3">
      <c r="H82507" s="1"/>
    </row>
    <row r="82508" spans="8:8" x14ac:dyDescent="0.3">
      <c r="H82508" s="1"/>
    </row>
    <row r="82509" spans="8:8" x14ac:dyDescent="0.3">
      <c r="H82509" s="1"/>
    </row>
    <row r="82510" spans="8:8" x14ac:dyDescent="0.3">
      <c r="H82510" s="1"/>
    </row>
    <row r="82511" spans="8:8" x14ac:dyDescent="0.3">
      <c r="H82511" s="1"/>
    </row>
    <row r="82512" spans="8:8" x14ac:dyDescent="0.3">
      <c r="H82512" s="1"/>
    </row>
    <row r="82513" spans="8:8" x14ac:dyDescent="0.3">
      <c r="H82513" s="1"/>
    </row>
    <row r="82514" spans="8:8" x14ac:dyDescent="0.3">
      <c r="H82514" s="1"/>
    </row>
    <row r="82515" spans="8:8" x14ac:dyDescent="0.3">
      <c r="H82515" s="1"/>
    </row>
    <row r="82516" spans="8:8" x14ac:dyDescent="0.3">
      <c r="H82516" s="1"/>
    </row>
    <row r="82517" spans="8:8" x14ac:dyDescent="0.3">
      <c r="H82517" s="1"/>
    </row>
    <row r="82518" spans="8:8" x14ac:dyDescent="0.3">
      <c r="H82518" s="1"/>
    </row>
    <row r="82519" spans="8:8" x14ac:dyDescent="0.3">
      <c r="H82519" s="1"/>
    </row>
    <row r="82520" spans="8:8" x14ac:dyDescent="0.3">
      <c r="H82520" s="1"/>
    </row>
    <row r="82521" spans="8:8" x14ac:dyDescent="0.3">
      <c r="H82521" s="1"/>
    </row>
    <row r="82522" spans="8:8" x14ac:dyDescent="0.3">
      <c r="H82522" s="1"/>
    </row>
    <row r="82523" spans="8:8" x14ac:dyDescent="0.3">
      <c r="H82523" s="1"/>
    </row>
    <row r="82524" spans="8:8" x14ac:dyDescent="0.3">
      <c r="H82524" s="1"/>
    </row>
    <row r="82525" spans="8:8" x14ac:dyDescent="0.3">
      <c r="H82525" s="1"/>
    </row>
    <row r="82526" spans="8:8" x14ac:dyDescent="0.3">
      <c r="H82526" s="1"/>
    </row>
    <row r="82527" spans="8:8" x14ac:dyDescent="0.3">
      <c r="H82527" s="1"/>
    </row>
    <row r="82528" spans="8:8" x14ac:dyDescent="0.3">
      <c r="H82528" s="1"/>
    </row>
    <row r="82529" spans="8:8" x14ac:dyDescent="0.3">
      <c r="H82529" s="1"/>
    </row>
    <row r="82530" spans="8:8" x14ac:dyDescent="0.3">
      <c r="H82530" s="1"/>
    </row>
    <row r="82531" spans="8:8" x14ac:dyDescent="0.3">
      <c r="H82531" s="1"/>
    </row>
    <row r="82532" spans="8:8" x14ac:dyDescent="0.3">
      <c r="H82532" s="1"/>
    </row>
    <row r="82533" spans="8:8" x14ac:dyDescent="0.3">
      <c r="H82533" s="1"/>
    </row>
    <row r="82534" spans="8:8" x14ac:dyDescent="0.3">
      <c r="H82534" s="1"/>
    </row>
    <row r="82535" spans="8:8" x14ac:dyDescent="0.3">
      <c r="H82535" s="1"/>
    </row>
    <row r="82536" spans="8:8" x14ac:dyDescent="0.3">
      <c r="H82536" s="1"/>
    </row>
    <row r="82537" spans="8:8" x14ac:dyDescent="0.3">
      <c r="H82537" s="1"/>
    </row>
    <row r="82538" spans="8:8" x14ac:dyDescent="0.3">
      <c r="H82538" s="1"/>
    </row>
    <row r="82539" spans="8:8" x14ac:dyDescent="0.3">
      <c r="H82539" s="1"/>
    </row>
    <row r="82540" spans="8:8" x14ac:dyDescent="0.3">
      <c r="H82540" s="1"/>
    </row>
    <row r="82541" spans="8:8" x14ac:dyDescent="0.3">
      <c r="H82541" s="1"/>
    </row>
    <row r="82542" spans="8:8" x14ac:dyDescent="0.3">
      <c r="H82542" s="1"/>
    </row>
    <row r="82543" spans="8:8" x14ac:dyDescent="0.3">
      <c r="H82543" s="1"/>
    </row>
    <row r="82544" spans="8:8" x14ac:dyDescent="0.3">
      <c r="H82544" s="1"/>
    </row>
    <row r="82545" spans="8:8" x14ac:dyDescent="0.3">
      <c r="H82545" s="1"/>
    </row>
    <row r="82546" spans="8:8" x14ac:dyDescent="0.3">
      <c r="H82546" s="1"/>
    </row>
    <row r="82547" spans="8:8" x14ac:dyDescent="0.3">
      <c r="H82547" s="1"/>
    </row>
    <row r="82548" spans="8:8" x14ac:dyDescent="0.3">
      <c r="H82548" s="1"/>
    </row>
    <row r="82549" spans="8:8" x14ac:dyDescent="0.3">
      <c r="H82549" s="1"/>
    </row>
    <row r="82550" spans="8:8" x14ac:dyDescent="0.3">
      <c r="H82550" s="1"/>
    </row>
    <row r="82551" spans="8:8" x14ac:dyDescent="0.3">
      <c r="H82551" s="1"/>
    </row>
    <row r="82552" spans="8:8" x14ac:dyDescent="0.3">
      <c r="H82552" s="1"/>
    </row>
    <row r="82553" spans="8:8" x14ac:dyDescent="0.3">
      <c r="H82553" s="1"/>
    </row>
    <row r="82554" spans="8:8" x14ac:dyDescent="0.3">
      <c r="H82554" s="1"/>
    </row>
    <row r="82555" spans="8:8" x14ac:dyDescent="0.3">
      <c r="H82555" s="1"/>
    </row>
    <row r="82556" spans="8:8" x14ac:dyDescent="0.3">
      <c r="H82556" s="1"/>
    </row>
    <row r="82557" spans="8:8" x14ac:dyDescent="0.3">
      <c r="H82557" s="1"/>
    </row>
    <row r="82558" spans="8:8" x14ac:dyDescent="0.3">
      <c r="H82558" s="1"/>
    </row>
    <row r="82559" spans="8:8" x14ac:dyDescent="0.3">
      <c r="H82559" s="1"/>
    </row>
    <row r="82560" spans="8:8" x14ac:dyDescent="0.3">
      <c r="H82560" s="1"/>
    </row>
    <row r="82561" spans="8:8" x14ac:dyDescent="0.3">
      <c r="H82561" s="1"/>
    </row>
    <row r="82562" spans="8:8" x14ac:dyDescent="0.3">
      <c r="H82562" s="1"/>
    </row>
    <row r="82563" spans="8:8" x14ac:dyDescent="0.3">
      <c r="H82563" s="1"/>
    </row>
    <row r="82564" spans="8:8" x14ac:dyDescent="0.3">
      <c r="H82564" s="1"/>
    </row>
    <row r="82565" spans="8:8" x14ac:dyDescent="0.3">
      <c r="H82565" s="1"/>
    </row>
    <row r="82566" spans="8:8" x14ac:dyDescent="0.3">
      <c r="H82566" s="1"/>
    </row>
    <row r="82567" spans="8:8" x14ac:dyDescent="0.3">
      <c r="H82567" s="1"/>
    </row>
    <row r="82568" spans="8:8" x14ac:dyDescent="0.3">
      <c r="H82568" s="1"/>
    </row>
    <row r="82569" spans="8:8" x14ac:dyDescent="0.3">
      <c r="H82569" s="1"/>
    </row>
    <row r="82570" spans="8:8" x14ac:dyDescent="0.3">
      <c r="H82570" s="1"/>
    </row>
    <row r="82571" spans="8:8" x14ac:dyDescent="0.3">
      <c r="H82571" s="1"/>
    </row>
    <row r="82572" spans="8:8" x14ac:dyDescent="0.3">
      <c r="H82572" s="1"/>
    </row>
    <row r="82573" spans="8:8" x14ac:dyDescent="0.3">
      <c r="H82573" s="1"/>
    </row>
    <row r="82574" spans="8:8" x14ac:dyDescent="0.3">
      <c r="H82574" s="1"/>
    </row>
    <row r="82575" spans="8:8" x14ac:dyDescent="0.3">
      <c r="H82575" s="1"/>
    </row>
    <row r="82576" spans="8:8" x14ac:dyDescent="0.3">
      <c r="H82576" s="1"/>
    </row>
    <row r="82577" spans="8:8" x14ac:dyDescent="0.3">
      <c r="H82577" s="1"/>
    </row>
    <row r="82578" spans="8:8" x14ac:dyDescent="0.3">
      <c r="H82578" s="1"/>
    </row>
    <row r="82579" spans="8:8" x14ac:dyDescent="0.3">
      <c r="H82579" s="1"/>
    </row>
    <row r="82580" spans="8:8" x14ac:dyDescent="0.3">
      <c r="H82580" s="1"/>
    </row>
    <row r="82581" spans="8:8" x14ac:dyDescent="0.3">
      <c r="H82581" s="1"/>
    </row>
    <row r="82582" spans="8:8" x14ac:dyDescent="0.3">
      <c r="H82582" s="1"/>
    </row>
    <row r="82583" spans="8:8" x14ac:dyDescent="0.3">
      <c r="H82583" s="1"/>
    </row>
    <row r="82584" spans="8:8" x14ac:dyDescent="0.3">
      <c r="H82584" s="1"/>
    </row>
    <row r="82585" spans="8:8" x14ac:dyDescent="0.3">
      <c r="H82585" s="1"/>
    </row>
    <row r="82586" spans="8:8" x14ac:dyDescent="0.3">
      <c r="H82586" s="1"/>
    </row>
    <row r="82587" spans="8:8" x14ac:dyDescent="0.3">
      <c r="H82587" s="1"/>
    </row>
    <row r="82588" spans="8:8" x14ac:dyDescent="0.3">
      <c r="H82588" s="1"/>
    </row>
    <row r="82589" spans="8:8" x14ac:dyDescent="0.3">
      <c r="H82589" s="1"/>
    </row>
    <row r="82590" spans="8:8" x14ac:dyDescent="0.3">
      <c r="H82590" s="1"/>
    </row>
    <row r="82591" spans="8:8" x14ac:dyDescent="0.3">
      <c r="H82591" s="1"/>
    </row>
    <row r="82592" spans="8:8" x14ac:dyDescent="0.3">
      <c r="H82592" s="1"/>
    </row>
    <row r="82593" spans="8:8" x14ac:dyDescent="0.3">
      <c r="H82593" s="1"/>
    </row>
    <row r="82594" spans="8:8" x14ac:dyDescent="0.3">
      <c r="H82594" s="1"/>
    </row>
    <row r="82595" spans="8:8" x14ac:dyDescent="0.3">
      <c r="H82595" s="1"/>
    </row>
    <row r="82596" spans="8:8" x14ac:dyDescent="0.3">
      <c r="H82596" s="1"/>
    </row>
    <row r="82597" spans="8:8" x14ac:dyDescent="0.3">
      <c r="H82597" s="1"/>
    </row>
    <row r="82598" spans="8:8" x14ac:dyDescent="0.3">
      <c r="H82598" s="1"/>
    </row>
    <row r="82599" spans="8:8" x14ac:dyDescent="0.3">
      <c r="H82599" s="1"/>
    </row>
    <row r="82600" spans="8:8" x14ac:dyDescent="0.3">
      <c r="H82600" s="1"/>
    </row>
    <row r="82601" spans="8:8" x14ac:dyDescent="0.3">
      <c r="H82601" s="1"/>
    </row>
    <row r="82602" spans="8:8" x14ac:dyDescent="0.3">
      <c r="H82602" s="1"/>
    </row>
    <row r="82603" spans="8:8" x14ac:dyDescent="0.3">
      <c r="H82603" s="1"/>
    </row>
    <row r="82604" spans="8:8" x14ac:dyDescent="0.3">
      <c r="H82604" s="1"/>
    </row>
    <row r="82605" spans="8:8" x14ac:dyDescent="0.3">
      <c r="H82605" s="1"/>
    </row>
    <row r="82606" spans="8:8" x14ac:dyDescent="0.3">
      <c r="H82606" s="1"/>
    </row>
    <row r="82607" spans="8:8" x14ac:dyDescent="0.3">
      <c r="H82607" s="1"/>
    </row>
    <row r="82608" spans="8:8" x14ac:dyDescent="0.3">
      <c r="H82608" s="1"/>
    </row>
    <row r="82609" spans="8:8" x14ac:dyDescent="0.3">
      <c r="H82609" s="1"/>
    </row>
    <row r="82610" spans="8:8" x14ac:dyDescent="0.3">
      <c r="H82610" s="1"/>
    </row>
    <row r="82611" spans="8:8" x14ac:dyDescent="0.3">
      <c r="H82611" s="1"/>
    </row>
    <row r="82612" spans="8:8" x14ac:dyDescent="0.3">
      <c r="H82612" s="1"/>
    </row>
    <row r="82613" spans="8:8" x14ac:dyDescent="0.3">
      <c r="H82613" s="1"/>
    </row>
    <row r="82614" spans="8:8" x14ac:dyDescent="0.3">
      <c r="H82614" s="1"/>
    </row>
    <row r="82615" spans="8:8" x14ac:dyDescent="0.3">
      <c r="H82615" s="1"/>
    </row>
    <row r="82616" spans="8:8" x14ac:dyDescent="0.3">
      <c r="H82616" s="1"/>
    </row>
    <row r="82617" spans="8:8" x14ac:dyDescent="0.3">
      <c r="H82617" s="1"/>
    </row>
    <row r="82618" spans="8:8" x14ac:dyDescent="0.3">
      <c r="H82618" s="1"/>
    </row>
    <row r="82619" spans="8:8" x14ac:dyDescent="0.3">
      <c r="H82619" s="1"/>
    </row>
    <row r="82620" spans="8:8" x14ac:dyDescent="0.3">
      <c r="H82620" s="1"/>
    </row>
    <row r="82621" spans="8:8" x14ac:dyDescent="0.3">
      <c r="H82621" s="1"/>
    </row>
    <row r="82622" spans="8:8" x14ac:dyDescent="0.3">
      <c r="H82622" s="1"/>
    </row>
    <row r="82623" spans="8:8" x14ac:dyDescent="0.3">
      <c r="H82623" s="1"/>
    </row>
    <row r="82624" spans="8:8" x14ac:dyDescent="0.3">
      <c r="H82624" s="1"/>
    </row>
    <row r="82625" spans="8:8" x14ac:dyDescent="0.3">
      <c r="H82625" s="1"/>
    </row>
    <row r="82626" spans="8:8" x14ac:dyDescent="0.3">
      <c r="H82626" s="1"/>
    </row>
    <row r="82627" spans="8:8" x14ac:dyDescent="0.3">
      <c r="H82627" s="1"/>
    </row>
    <row r="82628" spans="8:8" x14ac:dyDescent="0.3">
      <c r="H82628" s="1"/>
    </row>
    <row r="82629" spans="8:8" x14ac:dyDescent="0.3">
      <c r="H82629" s="1"/>
    </row>
    <row r="82630" spans="8:8" x14ac:dyDescent="0.3">
      <c r="H82630" s="1"/>
    </row>
    <row r="82631" spans="8:8" x14ac:dyDescent="0.3">
      <c r="H82631" s="1"/>
    </row>
    <row r="82632" spans="8:8" x14ac:dyDescent="0.3">
      <c r="H82632" s="1"/>
    </row>
    <row r="82633" spans="8:8" x14ac:dyDescent="0.3">
      <c r="H82633" s="1"/>
    </row>
    <row r="82634" spans="8:8" x14ac:dyDescent="0.3">
      <c r="H82634" s="1"/>
    </row>
    <row r="82635" spans="8:8" x14ac:dyDescent="0.3">
      <c r="H82635" s="1"/>
    </row>
    <row r="82636" spans="8:8" x14ac:dyDescent="0.3">
      <c r="H82636" s="1"/>
    </row>
    <row r="82637" spans="8:8" x14ac:dyDescent="0.3">
      <c r="H82637" s="1"/>
    </row>
    <row r="82638" spans="8:8" x14ac:dyDescent="0.3">
      <c r="H82638" s="1"/>
    </row>
    <row r="82639" spans="8:8" x14ac:dyDescent="0.3">
      <c r="H82639" s="1"/>
    </row>
    <row r="82640" spans="8:8" x14ac:dyDescent="0.3">
      <c r="H82640" s="1"/>
    </row>
    <row r="82641" spans="8:8" x14ac:dyDescent="0.3">
      <c r="H82641" s="1"/>
    </row>
    <row r="82642" spans="8:8" x14ac:dyDescent="0.3">
      <c r="H82642" s="1"/>
    </row>
    <row r="82643" spans="8:8" x14ac:dyDescent="0.3">
      <c r="H82643" s="1"/>
    </row>
    <row r="82644" spans="8:8" x14ac:dyDescent="0.3">
      <c r="H82644" s="1"/>
    </row>
    <row r="82645" spans="8:8" x14ac:dyDescent="0.3">
      <c r="H82645" s="1"/>
    </row>
    <row r="82646" spans="8:8" x14ac:dyDescent="0.3">
      <c r="H82646" s="1"/>
    </row>
    <row r="82647" spans="8:8" x14ac:dyDescent="0.3">
      <c r="H82647" s="1"/>
    </row>
    <row r="82648" spans="8:8" x14ac:dyDescent="0.3">
      <c r="H82648" s="1"/>
    </row>
    <row r="82649" spans="8:8" x14ac:dyDescent="0.3">
      <c r="H82649" s="1"/>
    </row>
    <row r="82650" spans="8:8" x14ac:dyDescent="0.3">
      <c r="H82650" s="1"/>
    </row>
    <row r="82651" spans="8:8" x14ac:dyDescent="0.3">
      <c r="H82651" s="1"/>
    </row>
    <row r="82652" spans="8:8" x14ac:dyDescent="0.3">
      <c r="H82652" s="1"/>
    </row>
    <row r="82653" spans="8:8" x14ac:dyDescent="0.3">
      <c r="H82653" s="1"/>
    </row>
    <row r="82654" spans="8:8" x14ac:dyDescent="0.3">
      <c r="H82654" s="1"/>
    </row>
    <row r="82655" spans="8:8" x14ac:dyDescent="0.3">
      <c r="H82655" s="1"/>
    </row>
    <row r="82656" spans="8:8" x14ac:dyDescent="0.3">
      <c r="H82656" s="1"/>
    </row>
    <row r="82657" spans="8:8" x14ac:dyDescent="0.3">
      <c r="H82657" s="1"/>
    </row>
    <row r="82658" spans="8:8" x14ac:dyDescent="0.3">
      <c r="H82658" s="1"/>
    </row>
    <row r="82659" spans="8:8" x14ac:dyDescent="0.3">
      <c r="H82659" s="1"/>
    </row>
    <row r="82660" spans="8:8" x14ac:dyDescent="0.3">
      <c r="H82660" s="1"/>
    </row>
    <row r="82661" spans="8:8" x14ac:dyDescent="0.3">
      <c r="H82661" s="1"/>
    </row>
    <row r="82662" spans="8:8" x14ac:dyDescent="0.3">
      <c r="H82662" s="1"/>
    </row>
    <row r="82663" spans="8:8" x14ac:dyDescent="0.3">
      <c r="H82663" s="1"/>
    </row>
    <row r="82664" spans="8:8" x14ac:dyDescent="0.3">
      <c r="H82664" s="1"/>
    </row>
    <row r="82665" spans="8:8" x14ac:dyDescent="0.3">
      <c r="H82665" s="1"/>
    </row>
    <row r="82666" spans="8:8" x14ac:dyDescent="0.3">
      <c r="H82666" s="1"/>
    </row>
    <row r="82667" spans="8:8" x14ac:dyDescent="0.3">
      <c r="H82667" s="1"/>
    </row>
    <row r="82668" spans="8:8" x14ac:dyDescent="0.3">
      <c r="H82668" s="1"/>
    </row>
    <row r="82669" spans="8:8" x14ac:dyDescent="0.3">
      <c r="H82669" s="1"/>
    </row>
    <row r="82670" spans="8:8" x14ac:dyDescent="0.3">
      <c r="H82670" s="1"/>
    </row>
    <row r="82671" spans="8:8" x14ac:dyDescent="0.3">
      <c r="H82671" s="1"/>
    </row>
    <row r="82672" spans="8:8" x14ac:dyDescent="0.3">
      <c r="H82672" s="1"/>
    </row>
    <row r="82673" spans="8:8" x14ac:dyDescent="0.3">
      <c r="H82673" s="1"/>
    </row>
    <row r="82674" spans="8:8" x14ac:dyDescent="0.3">
      <c r="H82674" s="1"/>
    </row>
    <row r="82675" spans="8:8" x14ac:dyDescent="0.3">
      <c r="H82675" s="1"/>
    </row>
    <row r="82676" spans="8:8" x14ac:dyDescent="0.3">
      <c r="H82676" s="1"/>
    </row>
    <row r="82677" spans="8:8" x14ac:dyDescent="0.3">
      <c r="H82677" s="1"/>
    </row>
    <row r="82678" spans="8:8" x14ac:dyDescent="0.3">
      <c r="H82678" s="1"/>
    </row>
    <row r="82679" spans="8:8" x14ac:dyDescent="0.3">
      <c r="H82679" s="1"/>
    </row>
    <row r="82680" spans="8:8" x14ac:dyDescent="0.3">
      <c r="H82680" s="1"/>
    </row>
    <row r="82681" spans="8:8" x14ac:dyDescent="0.3">
      <c r="H82681" s="1"/>
    </row>
    <row r="82682" spans="8:8" x14ac:dyDescent="0.3">
      <c r="H82682" s="1"/>
    </row>
    <row r="82683" spans="8:8" x14ac:dyDescent="0.3">
      <c r="H82683" s="1"/>
    </row>
    <row r="82684" spans="8:8" x14ac:dyDescent="0.3">
      <c r="H82684" s="1"/>
    </row>
    <row r="82685" spans="8:8" x14ac:dyDescent="0.3">
      <c r="H82685" s="1"/>
    </row>
    <row r="82686" spans="8:8" x14ac:dyDescent="0.3">
      <c r="H82686" s="1"/>
    </row>
    <row r="82687" spans="8:8" x14ac:dyDescent="0.3">
      <c r="H82687" s="1"/>
    </row>
    <row r="82688" spans="8:8" x14ac:dyDescent="0.3">
      <c r="H82688" s="1"/>
    </row>
    <row r="82689" spans="8:8" x14ac:dyDescent="0.3">
      <c r="H82689" s="1"/>
    </row>
    <row r="82690" spans="8:8" x14ac:dyDescent="0.3">
      <c r="H82690" s="1"/>
    </row>
    <row r="82691" spans="8:8" x14ac:dyDescent="0.3">
      <c r="H82691" s="1"/>
    </row>
    <row r="82692" spans="8:8" x14ac:dyDescent="0.3">
      <c r="H82692" s="1"/>
    </row>
    <row r="82693" spans="8:8" x14ac:dyDescent="0.3">
      <c r="H82693" s="1"/>
    </row>
    <row r="82694" spans="8:8" x14ac:dyDescent="0.3">
      <c r="H82694" s="1"/>
    </row>
    <row r="82695" spans="8:8" x14ac:dyDescent="0.3">
      <c r="H82695" s="1"/>
    </row>
    <row r="82696" spans="8:8" x14ac:dyDescent="0.3">
      <c r="H82696" s="1"/>
    </row>
    <row r="82697" spans="8:8" x14ac:dyDescent="0.3">
      <c r="H82697" s="1"/>
    </row>
    <row r="82698" spans="8:8" x14ac:dyDescent="0.3">
      <c r="H82698" s="1"/>
    </row>
    <row r="82699" spans="8:8" x14ac:dyDescent="0.3">
      <c r="H82699" s="1"/>
    </row>
    <row r="82700" spans="8:8" x14ac:dyDescent="0.3">
      <c r="H82700" s="1"/>
    </row>
    <row r="82701" spans="8:8" x14ac:dyDescent="0.3">
      <c r="H82701" s="1"/>
    </row>
    <row r="82702" spans="8:8" x14ac:dyDescent="0.3">
      <c r="H82702" s="1"/>
    </row>
    <row r="82703" spans="8:8" x14ac:dyDescent="0.3">
      <c r="H82703" s="1"/>
    </row>
    <row r="82704" spans="8:8" x14ac:dyDescent="0.3">
      <c r="H82704" s="1"/>
    </row>
    <row r="82705" spans="8:8" x14ac:dyDescent="0.3">
      <c r="H82705" s="1"/>
    </row>
    <row r="82706" spans="8:8" x14ac:dyDescent="0.3">
      <c r="H82706" s="1"/>
    </row>
    <row r="82707" spans="8:8" x14ac:dyDescent="0.3">
      <c r="H82707" s="1"/>
    </row>
    <row r="82708" spans="8:8" x14ac:dyDescent="0.3">
      <c r="H82708" s="1"/>
    </row>
    <row r="82709" spans="8:8" x14ac:dyDescent="0.3">
      <c r="H82709" s="1"/>
    </row>
    <row r="82710" spans="8:8" x14ac:dyDescent="0.3">
      <c r="H82710" s="1"/>
    </row>
    <row r="82711" spans="8:8" x14ac:dyDescent="0.3">
      <c r="H82711" s="1"/>
    </row>
    <row r="82712" spans="8:8" x14ac:dyDescent="0.3">
      <c r="H82712" s="1"/>
    </row>
    <row r="82713" spans="8:8" x14ac:dyDescent="0.3">
      <c r="H82713" s="1"/>
    </row>
    <row r="82714" spans="8:8" x14ac:dyDescent="0.3">
      <c r="H82714" s="1"/>
    </row>
    <row r="82715" spans="8:8" x14ac:dyDescent="0.3">
      <c r="H82715" s="1"/>
    </row>
    <row r="82716" spans="8:8" x14ac:dyDescent="0.3">
      <c r="H82716" s="1"/>
    </row>
    <row r="82717" spans="8:8" x14ac:dyDescent="0.3">
      <c r="H82717" s="1"/>
    </row>
    <row r="82718" spans="8:8" x14ac:dyDescent="0.3">
      <c r="H82718" s="1"/>
    </row>
    <row r="82719" spans="8:8" x14ac:dyDescent="0.3">
      <c r="H82719" s="1"/>
    </row>
    <row r="82720" spans="8:8" x14ac:dyDescent="0.3">
      <c r="H82720" s="1"/>
    </row>
    <row r="82721" spans="8:8" x14ac:dyDescent="0.3">
      <c r="H82721" s="1"/>
    </row>
    <row r="82722" spans="8:8" x14ac:dyDescent="0.3">
      <c r="H82722" s="1"/>
    </row>
    <row r="82723" spans="8:8" x14ac:dyDescent="0.3">
      <c r="H82723" s="1"/>
    </row>
    <row r="82724" spans="8:8" x14ac:dyDescent="0.3">
      <c r="H82724" s="1"/>
    </row>
    <row r="82725" spans="8:8" x14ac:dyDescent="0.3">
      <c r="H82725" s="1"/>
    </row>
    <row r="82726" spans="8:8" x14ac:dyDescent="0.3">
      <c r="H82726" s="1"/>
    </row>
    <row r="82727" spans="8:8" x14ac:dyDescent="0.3">
      <c r="H82727" s="1"/>
    </row>
    <row r="82728" spans="8:8" x14ac:dyDescent="0.3">
      <c r="H82728" s="1"/>
    </row>
    <row r="82729" spans="8:8" x14ac:dyDescent="0.3">
      <c r="H82729" s="1"/>
    </row>
    <row r="82730" spans="8:8" x14ac:dyDescent="0.3">
      <c r="H82730" s="1"/>
    </row>
    <row r="82731" spans="8:8" x14ac:dyDescent="0.3">
      <c r="H82731" s="1"/>
    </row>
    <row r="82732" spans="8:8" x14ac:dyDescent="0.3">
      <c r="H82732" s="1"/>
    </row>
    <row r="82733" spans="8:8" x14ac:dyDescent="0.3">
      <c r="H82733" s="1"/>
    </row>
    <row r="82734" spans="8:8" x14ac:dyDescent="0.3">
      <c r="H82734" s="1"/>
    </row>
    <row r="82735" spans="8:8" x14ac:dyDescent="0.3">
      <c r="H82735" s="1"/>
    </row>
    <row r="82736" spans="8:8" x14ac:dyDescent="0.3">
      <c r="H82736" s="1"/>
    </row>
    <row r="82737" spans="8:8" x14ac:dyDescent="0.3">
      <c r="H82737" s="1"/>
    </row>
    <row r="82738" spans="8:8" x14ac:dyDescent="0.3">
      <c r="H82738" s="1"/>
    </row>
    <row r="82739" spans="8:8" x14ac:dyDescent="0.3">
      <c r="H82739" s="1"/>
    </row>
    <row r="82740" spans="8:8" x14ac:dyDescent="0.3">
      <c r="H82740" s="1"/>
    </row>
    <row r="82741" spans="8:8" x14ac:dyDescent="0.3">
      <c r="H82741" s="1"/>
    </row>
    <row r="82742" spans="8:8" x14ac:dyDescent="0.3">
      <c r="H82742" s="1"/>
    </row>
    <row r="82743" spans="8:8" x14ac:dyDescent="0.3">
      <c r="H82743" s="1"/>
    </row>
    <row r="82744" spans="8:8" x14ac:dyDescent="0.3">
      <c r="H82744" s="1"/>
    </row>
    <row r="82745" spans="8:8" x14ac:dyDescent="0.3">
      <c r="H82745" s="1"/>
    </row>
    <row r="82746" spans="8:8" x14ac:dyDescent="0.3">
      <c r="H82746" s="1"/>
    </row>
    <row r="82747" spans="8:8" x14ac:dyDescent="0.3">
      <c r="H82747" s="1"/>
    </row>
    <row r="82748" spans="8:8" x14ac:dyDescent="0.3">
      <c r="H82748" s="1"/>
    </row>
    <row r="82749" spans="8:8" x14ac:dyDescent="0.3">
      <c r="H82749" s="1"/>
    </row>
    <row r="82750" spans="8:8" x14ac:dyDescent="0.3">
      <c r="H82750" s="1"/>
    </row>
    <row r="82751" spans="8:8" x14ac:dyDescent="0.3">
      <c r="H82751" s="1"/>
    </row>
    <row r="82752" spans="8:8" x14ac:dyDescent="0.3">
      <c r="H82752" s="1"/>
    </row>
    <row r="82753" spans="8:8" x14ac:dyDescent="0.3">
      <c r="H82753" s="1"/>
    </row>
    <row r="82754" spans="8:8" x14ac:dyDescent="0.3">
      <c r="H82754" s="1"/>
    </row>
    <row r="82755" spans="8:8" x14ac:dyDescent="0.3">
      <c r="H82755" s="1"/>
    </row>
    <row r="82756" spans="8:8" x14ac:dyDescent="0.3">
      <c r="H82756" s="1"/>
    </row>
    <row r="82757" spans="8:8" x14ac:dyDescent="0.3">
      <c r="H82757" s="1"/>
    </row>
    <row r="82758" spans="8:8" x14ac:dyDescent="0.3">
      <c r="H82758" s="1"/>
    </row>
    <row r="82759" spans="8:8" x14ac:dyDescent="0.3">
      <c r="H82759" s="1"/>
    </row>
    <row r="82760" spans="8:8" x14ac:dyDescent="0.3">
      <c r="H82760" s="1"/>
    </row>
    <row r="82761" spans="8:8" x14ac:dyDescent="0.3">
      <c r="H82761" s="1"/>
    </row>
    <row r="82762" spans="8:8" x14ac:dyDescent="0.3">
      <c r="H82762" s="1"/>
    </row>
    <row r="82763" spans="8:8" x14ac:dyDescent="0.3">
      <c r="H82763" s="1"/>
    </row>
    <row r="82764" spans="8:8" x14ac:dyDescent="0.3">
      <c r="H82764" s="1"/>
    </row>
    <row r="82765" spans="8:8" x14ac:dyDescent="0.3">
      <c r="H82765" s="1"/>
    </row>
    <row r="82766" spans="8:8" x14ac:dyDescent="0.3">
      <c r="H82766" s="1"/>
    </row>
    <row r="82767" spans="8:8" x14ac:dyDescent="0.3">
      <c r="H82767" s="1"/>
    </row>
    <row r="82768" spans="8:8" x14ac:dyDescent="0.3">
      <c r="H82768" s="1"/>
    </row>
    <row r="82769" spans="8:8" x14ac:dyDescent="0.3">
      <c r="H82769" s="1"/>
    </row>
    <row r="82770" spans="8:8" x14ac:dyDescent="0.3">
      <c r="H82770" s="1"/>
    </row>
    <row r="82771" spans="8:8" x14ac:dyDescent="0.3">
      <c r="H82771" s="1"/>
    </row>
    <row r="82772" spans="8:8" x14ac:dyDescent="0.3">
      <c r="H82772" s="1"/>
    </row>
    <row r="82773" spans="8:8" x14ac:dyDescent="0.3">
      <c r="H82773" s="1"/>
    </row>
    <row r="82774" spans="8:8" x14ac:dyDescent="0.3">
      <c r="H82774" s="1"/>
    </row>
    <row r="82775" spans="8:8" x14ac:dyDescent="0.3">
      <c r="H82775" s="1"/>
    </row>
    <row r="82776" spans="8:8" x14ac:dyDescent="0.3">
      <c r="H82776" s="1"/>
    </row>
    <row r="82777" spans="8:8" x14ac:dyDescent="0.3">
      <c r="H82777" s="1"/>
    </row>
    <row r="82778" spans="8:8" x14ac:dyDescent="0.3">
      <c r="H82778" s="1"/>
    </row>
    <row r="82779" spans="8:8" x14ac:dyDescent="0.3">
      <c r="H82779" s="1"/>
    </row>
    <row r="82780" spans="8:8" x14ac:dyDescent="0.3">
      <c r="H82780" s="1"/>
    </row>
    <row r="82781" spans="8:8" x14ac:dyDescent="0.3">
      <c r="H82781" s="1"/>
    </row>
    <row r="82782" spans="8:8" x14ac:dyDescent="0.3">
      <c r="H82782" s="1"/>
    </row>
    <row r="82783" spans="8:8" x14ac:dyDescent="0.3">
      <c r="H82783" s="1"/>
    </row>
    <row r="82784" spans="8:8" x14ac:dyDescent="0.3">
      <c r="H82784" s="1"/>
    </row>
    <row r="82785" spans="8:8" x14ac:dyDescent="0.3">
      <c r="H82785" s="1"/>
    </row>
    <row r="82786" spans="8:8" x14ac:dyDescent="0.3">
      <c r="H82786" s="1"/>
    </row>
    <row r="82787" spans="8:8" x14ac:dyDescent="0.3">
      <c r="H82787" s="1"/>
    </row>
    <row r="82788" spans="8:8" x14ac:dyDescent="0.3">
      <c r="H82788" s="1"/>
    </row>
    <row r="82789" spans="8:8" x14ac:dyDescent="0.3">
      <c r="H82789" s="1"/>
    </row>
    <row r="82790" spans="8:8" x14ac:dyDescent="0.3">
      <c r="H82790" s="1"/>
    </row>
    <row r="82791" spans="8:8" x14ac:dyDescent="0.3">
      <c r="H82791" s="1"/>
    </row>
    <row r="82792" spans="8:8" x14ac:dyDescent="0.3">
      <c r="H82792" s="1"/>
    </row>
    <row r="82793" spans="8:8" x14ac:dyDescent="0.3">
      <c r="H82793" s="1"/>
    </row>
    <row r="82794" spans="8:8" x14ac:dyDescent="0.3">
      <c r="H82794" s="1"/>
    </row>
    <row r="82795" spans="8:8" x14ac:dyDescent="0.3">
      <c r="H82795" s="1"/>
    </row>
    <row r="82796" spans="8:8" x14ac:dyDescent="0.3">
      <c r="H82796" s="1"/>
    </row>
    <row r="82797" spans="8:8" x14ac:dyDescent="0.3">
      <c r="H82797" s="1"/>
    </row>
    <row r="82798" spans="8:8" x14ac:dyDescent="0.3">
      <c r="H82798" s="1"/>
    </row>
    <row r="82799" spans="8:8" x14ac:dyDescent="0.3">
      <c r="H82799" s="1"/>
    </row>
    <row r="82800" spans="8:8" x14ac:dyDescent="0.3">
      <c r="H82800" s="1"/>
    </row>
    <row r="82801" spans="8:8" x14ac:dyDescent="0.3">
      <c r="H82801" s="1"/>
    </row>
    <row r="82802" spans="8:8" x14ac:dyDescent="0.3">
      <c r="H82802" s="1"/>
    </row>
    <row r="82803" spans="8:8" x14ac:dyDescent="0.3">
      <c r="H82803" s="1"/>
    </row>
    <row r="82804" spans="8:8" x14ac:dyDescent="0.3">
      <c r="H82804" s="1"/>
    </row>
    <row r="82805" spans="8:8" x14ac:dyDescent="0.3">
      <c r="H82805" s="1"/>
    </row>
    <row r="82806" spans="8:8" x14ac:dyDescent="0.3">
      <c r="H82806" s="1"/>
    </row>
    <row r="82807" spans="8:8" x14ac:dyDescent="0.3">
      <c r="H82807" s="1"/>
    </row>
    <row r="82808" spans="8:8" x14ac:dyDescent="0.3">
      <c r="H82808" s="1"/>
    </row>
    <row r="82809" spans="8:8" x14ac:dyDescent="0.3">
      <c r="H82809" s="1"/>
    </row>
    <row r="82810" spans="8:8" x14ac:dyDescent="0.3">
      <c r="H82810" s="1"/>
    </row>
    <row r="82811" spans="8:8" x14ac:dyDescent="0.3">
      <c r="H82811" s="1"/>
    </row>
    <row r="82812" spans="8:8" x14ac:dyDescent="0.3">
      <c r="H82812" s="1"/>
    </row>
    <row r="82813" spans="8:8" x14ac:dyDescent="0.3">
      <c r="H82813" s="1"/>
    </row>
    <row r="82814" spans="8:8" x14ac:dyDescent="0.3">
      <c r="H82814" s="1"/>
    </row>
    <row r="82815" spans="8:8" x14ac:dyDescent="0.3">
      <c r="H82815" s="1"/>
    </row>
    <row r="82816" spans="8:8" x14ac:dyDescent="0.3">
      <c r="H82816" s="1"/>
    </row>
    <row r="82817" spans="8:8" x14ac:dyDescent="0.3">
      <c r="H82817" s="1"/>
    </row>
    <row r="82818" spans="8:8" x14ac:dyDescent="0.3">
      <c r="H82818" s="1"/>
    </row>
    <row r="82819" spans="8:8" x14ac:dyDescent="0.3">
      <c r="H82819" s="1"/>
    </row>
    <row r="82820" spans="8:8" x14ac:dyDescent="0.3">
      <c r="H82820" s="1"/>
    </row>
    <row r="82821" spans="8:8" x14ac:dyDescent="0.3">
      <c r="H82821" s="1"/>
    </row>
    <row r="82822" spans="8:8" x14ac:dyDescent="0.3">
      <c r="H82822" s="1"/>
    </row>
    <row r="82823" spans="8:8" x14ac:dyDescent="0.3">
      <c r="H82823" s="1"/>
    </row>
    <row r="82824" spans="8:8" x14ac:dyDescent="0.3">
      <c r="H82824" s="1"/>
    </row>
    <row r="82825" spans="8:8" x14ac:dyDescent="0.3">
      <c r="H82825" s="1"/>
    </row>
    <row r="82826" spans="8:8" x14ac:dyDescent="0.3">
      <c r="H82826" s="1"/>
    </row>
    <row r="82827" spans="8:8" x14ac:dyDescent="0.3">
      <c r="H82827" s="1"/>
    </row>
    <row r="82828" spans="8:8" x14ac:dyDescent="0.3">
      <c r="H82828" s="1"/>
    </row>
    <row r="82829" spans="8:8" x14ac:dyDescent="0.3">
      <c r="H82829" s="1"/>
    </row>
    <row r="82830" spans="8:8" x14ac:dyDescent="0.3">
      <c r="H82830" s="1"/>
    </row>
    <row r="82831" spans="8:8" x14ac:dyDescent="0.3">
      <c r="H82831" s="1"/>
    </row>
    <row r="82832" spans="8:8" x14ac:dyDescent="0.3">
      <c r="H82832" s="1"/>
    </row>
    <row r="82833" spans="8:8" x14ac:dyDescent="0.3">
      <c r="H82833" s="1"/>
    </row>
    <row r="82834" spans="8:8" x14ac:dyDescent="0.3">
      <c r="H82834" s="1"/>
    </row>
    <row r="82835" spans="8:8" x14ac:dyDescent="0.3">
      <c r="H82835" s="1"/>
    </row>
    <row r="82836" spans="8:8" x14ac:dyDescent="0.3">
      <c r="H82836" s="1"/>
    </row>
    <row r="82837" spans="8:8" x14ac:dyDescent="0.3">
      <c r="H82837" s="1"/>
    </row>
    <row r="82838" spans="8:8" x14ac:dyDescent="0.3">
      <c r="H82838" s="1"/>
    </row>
    <row r="82839" spans="8:8" x14ac:dyDescent="0.3">
      <c r="H82839" s="1"/>
    </row>
    <row r="82840" spans="8:8" x14ac:dyDescent="0.3">
      <c r="H82840" s="1"/>
    </row>
    <row r="82841" spans="8:8" x14ac:dyDescent="0.3">
      <c r="H82841" s="1"/>
    </row>
    <row r="82842" spans="8:8" x14ac:dyDescent="0.3">
      <c r="H82842" s="1"/>
    </row>
    <row r="82843" spans="8:8" x14ac:dyDescent="0.3">
      <c r="H82843" s="1"/>
    </row>
    <row r="82844" spans="8:8" x14ac:dyDescent="0.3">
      <c r="H82844" s="1"/>
    </row>
    <row r="82845" spans="8:8" x14ac:dyDescent="0.3">
      <c r="H82845" s="1"/>
    </row>
    <row r="82846" spans="8:8" x14ac:dyDescent="0.3">
      <c r="H82846" s="1"/>
    </row>
    <row r="82847" spans="8:8" x14ac:dyDescent="0.3">
      <c r="H82847" s="1"/>
    </row>
    <row r="82848" spans="8:8" x14ac:dyDescent="0.3">
      <c r="H82848" s="1"/>
    </row>
    <row r="82849" spans="8:8" x14ac:dyDescent="0.3">
      <c r="H82849" s="1"/>
    </row>
    <row r="82850" spans="8:8" x14ac:dyDescent="0.3">
      <c r="H82850" s="1"/>
    </row>
    <row r="82851" spans="8:8" x14ac:dyDescent="0.3">
      <c r="H82851" s="1"/>
    </row>
    <row r="82852" spans="8:8" x14ac:dyDescent="0.3">
      <c r="H82852" s="1"/>
    </row>
    <row r="82853" spans="8:8" x14ac:dyDescent="0.3">
      <c r="H82853" s="1"/>
    </row>
    <row r="82854" spans="8:8" x14ac:dyDescent="0.3">
      <c r="H82854" s="1"/>
    </row>
    <row r="82855" spans="8:8" x14ac:dyDescent="0.3">
      <c r="H82855" s="1"/>
    </row>
    <row r="82856" spans="8:8" x14ac:dyDescent="0.3">
      <c r="H82856" s="1"/>
    </row>
    <row r="82857" spans="8:8" x14ac:dyDescent="0.3">
      <c r="H82857" s="1"/>
    </row>
    <row r="82858" spans="8:8" x14ac:dyDescent="0.3">
      <c r="H82858" s="1"/>
    </row>
    <row r="82859" spans="8:8" x14ac:dyDescent="0.3">
      <c r="H82859" s="1"/>
    </row>
    <row r="82860" spans="8:8" x14ac:dyDescent="0.3">
      <c r="H82860" s="1"/>
    </row>
    <row r="82861" spans="8:8" x14ac:dyDescent="0.3">
      <c r="H82861" s="1"/>
    </row>
    <row r="82862" spans="8:8" x14ac:dyDescent="0.3">
      <c r="H82862" s="1"/>
    </row>
    <row r="82863" spans="8:8" x14ac:dyDescent="0.3">
      <c r="H82863" s="1"/>
    </row>
    <row r="82864" spans="8:8" x14ac:dyDescent="0.3">
      <c r="H82864" s="1"/>
    </row>
    <row r="82865" spans="8:8" x14ac:dyDescent="0.3">
      <c r="H82865" s="1"/>
    </row>
    <row r="82866" spans="8:8" x14ac:dyDescent="0.3">
      <c r="H82866" s="1"/>
    </row>
    <row r="82867" spans="8:8" x14ac:dyDescent="0.3">
      <c r="H82867" s="1"/>
    </row>
    <row r="82868" spans="8:8" x14ac:dyDescent="0.3">
      <c r="H82868" s="1"/>
    </row>
    <row r="82869" spans="8:8" x14ac:dyDescent="0.3">
      <c r="H82869" s="1"/>
    </row>
    <row r="82870" spans="8:8" x14ac:dyDescent="0.3">
      <c r="H82870" s="1"/>
    </row>
    <row r="82871" spans="8:8" x14ac:dyDescent="0.3">
      <c r="H82871" s="1"/>
    </row>
    <row r="82872" spans="8:8" x14ac:dyDescent="0.3">
      <c r="H82872" s="1"/>
    </row>
    <row r="82873" spans="8:8" x14ac:dyDescent="0.3">
      <c r="H82873" s="1"/>
    </row>
    <row r="82874" spans="8:8" x14ac:dyDescent="0.3">
      <c r="H82874" s="1"/>
    </row>
    <row r="82875" spans="8:8" x14ac:dyDescent="0.3">
      <c r="H82875" s="1"/>
    </row>
    <row r="82876" spans="8:8" x14ac:dyDescent="0.3">
      <c r="H82876" s="1"/>
    </row>
    <row r="82877" spans="8:8" x14ac:dyDescent="0.3">
      <c r="H82877" s="1"/>
    </row>
    <row r="82878" spans="8:8" x14ac:dyDescent="0.3">
      <c r="H82878" s="1"/>
    </row>
    <row r="82879" spans="8:8" x14ac:dyDescent="0.3">
      <c r="H82879" s="1"/>
    </row>
    <row r="82880" spans="8:8" x14ac:dyDescent="0.3">
      <c r="H82880" s="1"/>
    </row>
    <row r="82881" spans="8:8" x14ac:dyDescent="0.3">
      <c r="H82881" s="1"/>
    </row>
    <row r="82882" spans="8:8" x14ac:dyDescent="0.3">
      <c r="H82882" s="1"/>
    </row>
    <row r="82883" spans="8:8" x14ac:dyDescent="0.3">
      <c r="H82883" s="1"/>
    </row>
    <row r="82884" spans="8:8" x14ac:dyDescent="0.3">
      <c r="H82884" s="1"/>
    </row>
    <row r="82885" spans="8:8" x14ac:dyDescent="0.3">
      <c r="H82885" s="1"/>
    </row>
    <row r="82886" spans="8:8" x14ac:dyDescent="0.3">
      <c r="H82886" s="1"/>
    </row>
    <row r="82887" spans="8:8" x14ac:dyDescent="0.3">
      <c r="H82887" s="1"/>
    </row>
    <row r="82888" spans="8:8" x14ac:dyDescent="0.3">
      <c r="H82888" s="1"/>
    </row>
    <row r="82889" spans="8:8" x14ac:dyDescent="0.3">
      <c r="H82889" s="1"/>
    </row>
    <row r="82890" spans="8:8" x14ac:dyDescent="0.3">
      <c r="H82890" s="1"/>
    </row>
    <row r="82891" spans="8:8" x14ac:dyDescent="0.3">
      <c r="H82891" s="1"/>
    </row>
    <row r="82892" spans="8:8" x14ac:dyDescent="0.3">
      <c r="H82892" s="1"/>
    </row>
    <row r="82893" spans="8:8" x14ac:dyDescent="0.3">
      <c r="H82893" s="1"/>
    </row>
    <row r="82894" spans="8:8" x14ac:dyDescent="0.3">
      <c r="H82894" s="1"/>
    </row>
    <row r="82895" spans="8:8" x14ac:dyDescent="0.3">
      <c r="H82895" s="1"/>
    </row>
    <row r="82896" spans="8:8" x14ac:dyDescent="0.3">
      <c r="H82896" s="1"/>
    </row>
    <row r="82897" spans="8:8" x14ac:dyDescent="0.3">
      <c r="H82897" s="1"/>
    </row>
    <row r="82898" spans="8:8" x14ac:dyDescent="0.3">
      <c r="H82898" s="1"/>
    </row>
    <row r="82899" spans="8:8" x14ac:dyDescent="0.3">
      <c r="H82899" s="1"/>
    </row>
    <row r="82900" spans="8:8" x14ac:dyDescent="0.3">
      <c r="H82900" s="1"/>
    </row>
    <row r="82901" spans="8:8" x14ac:dyDescent="0.3">
      <c r="H82901" s="1"/>
    </row>
    <row r="82902" spans="8:8" x14ac:dyDescent="0.3">
      <c r="H82902" s="1"/>
    </row>
    <row r="82903" spans="8:8" x14ac:dyDescent="0.3">
      <c r="H82903" s="1"/>
    </row>
    <row r="82904" spans="8:8" x14ac:dyDescent="0.3">
      <c r="H82904" s="1"/>
    </row>
    <row r="82905" spans="8:8" x14ac:dyDescent="0.3">
      <c r="H82905" s="1"/>
    </row>
    <row r="82906" spans="8:8" x14ac:dyDescent="0.3">
      <c r="H82906" s="1"/>
    </row>
    <row r="82907" spans="8:8" x14ac:dyDescent="0.3">
      <c r="H82907" s="1"/>
    </row>
    <row r="82908" spans="8:8" x14ac:dyDescent="0.3">
      <c r="H82908" s="1"/>
    </row>
    <row r="82909" spans="8:8" x14ac:dyDescent="0.3">
      <c r="H82909" s="1"/>
    </row>
    <row r="82910" spans="8:8" x14ac:dyDescent="0.3">
      <c r="H82910" s="1"/>
    </row>
    <row r="82911" spans="8:8" x14ac:dyDescent="0.3">
      <c r="H82911" s="1"/>
    </row>
    <row r="82912" spans="8:8" x14ac:dyDescent="0.3">
      <c r="H82912" s="1"/>
    </row>
    <row r="82913" spans="8:8" x14ac:dyDescent="0.3">
      <c r="H82913" s="1"/>
    </row>
    <row r="82914" spans="8:8" x14ac:dyDescent="0.3">
      <c r="H82914" s="1"/>
    </row>
    <row r="82915" spans="8:8" x14ac:dyDescent="0.3">
      <c r="H82915" s="1"/>
    </row>
    <row r="82916" spans="8:8" x14ac:dyDescent="0.3">
      <c r="H82916" s="1"/>
    </row>
    <row r="82917" spans="8:8" x14ac:dyDescent="0.3">
      <c r="H82917" s="1"/>
    </row>
    <row r="82918" spans="8:8" x14ac:dyDescent="0.3">
      <c r="H82918" s="1"/>
    </row>
    <row r="82919" spans="8:8" x14ac:dyDescent="0.3">
      <c r="H82919" s="1"/>
    </row>
    <row r="82920" spans="8:8" x14ac:dyDescent="0.3">
      <c r="H82920" s="1"/>
    </row>
    <row r="82921" spans="8:8" x14ac:dyDescent="0.3">
      <c r="H82921" s="1"/>
    </row>
    <row r="82922" spans="8:8" x14ac:dyDescent="0.3">
      <c r="H82922" s="1"/>
    </row>
    <row r="82923" spans="8:8" x14ac:dyDescent="0.3">
      <c r="H82923" s="1"/>
    </row>
    <row r="82924" spans="8:8" x14ac:dyDescent="0.3">
      <c r="H82924" s="1"/>
    </row>
    <row r="82925" spans="8:8" x14ac:dyDescent="0.3">
      <c r="H82925" s="1"/>
    </row>
    <row r="82926" spans="8:8" x14ac:dyDescent="0.3">
      <c r="H82926" s="1"/>
    </row>
    <row r="82927" spans="8:8" x14ac:dyDescent="0.3">
      <c r="H82927" s="1"/>
    </row>
    <row r="82928" spans="8:8" x14ac:dyDescent="0.3">
      <c r="H82928" s="1"/>
    </row>
    <row r="82929" spans="8:8" x14ac:dyDescent="0.3">
      <c r="H82929" s="1"/>
    </row>
    <row r="82930" spans="8:8" x14ac:dyDescent="0.3">
      <c r="H82930" s="1"/>
    </row>
    <row r="82931" spans="8:8" x14ac:dyDescent="0.3">
      <c r="H82931" s="1"/>
    </row>
    <row r="82932" spans="8:8" x14ac:dyDescent="0.3">
      <c r="H82932" s="1"/>
    </row>
    <row r="82933" spans="8:8" x14ac:dyDescent="0.3">
      <c r="H82933" s="1"/>
    </row>
    <row r="82934" spans="8:8" x14ac:dyDescent="0.3">
      <c r="H82934" s="1"/>
    </row>
    <row r="82935" spans="8:8" x14ac:dyDescent="0.3">
      <c r="H82935" s="1"/>
    </row>
    <row r="82936" spans="8:8" x14ac:dyDescent="0.3">
      <c r="H82936" s="1"/>
    </row>
    <row r="82937" spans="8:8" x14ac:dyDescent="0.3">
      <c r="H82937" s="1"/>
    </row>
    <row r="82938" spans="8:8" x14ac:dyDescent="0.3">
      <c r="H82938" s="1"/>
    </row>
    <row r="82939" spans="8:8" x14ac:dyDescent="0.3">
      <c r="H82939" s="1"/>
    </row>
    <row r="82940" spans="8:8" x14ac:dyDescent="0.3">
      <c r="H82940" s="1"/>
    </row>
    <row r="82941" spans="8:8" x14ac:dyDescent="0.3">
      <c r="H82941" s="1"/>
    </row>
    <row r="82942" spans="8:8" x14ac:dyDescent="0.3">
      <c r="H82942" s="1"/>
    </row>
    <row r="82943" spans="8:8" x14ac:dyDescent="0.3">
      <c r="H82943" s="1"/>
    </row>
    <row r="82944" spans="8:8" x14ac:dyDescent="0.3">
      <c r="H82944" s="1"/>
    </row>
    <row r="82945" spans="8:8" x14ac:dyDescent="0.3">
      <c r="H82945" s="1"/>
    </row>
    <row r="82946" spans="8:8" x14ac:dyDescent="0.3">
      <c r="H82946" s="1"/>
    </row>
    <row r="82947" spans="8:8" x14ac:dyDescent="0.3">
      <c r="H82947" s="1"/>
    </row>
    <row r="82948" spans="8:8" x14ac:dyDescent="0.3">
      <c r="H82948" s="1"/>
    </row>
    <row r="82949" spans="8:8" x14ac:dyDescent="0.3">
      <c r="H82949" s="1"/>
    </row>
    <row r="82950" spans="8:8" x14ac:dyDescent="0.3">
      <c r="H82950" s="1"/>
    </row>
    <row r="82951" spans="8:8" x14ac:dyDescent="0.3">
      <c r="H82951" s="1"/>
    </row>
    <row r="82952" spans="8:8" x14ac:dyDescent="0.3">
      <c r="H82952" s="1"/>
    </row>
    <row r="82953" spans="8:8" x14ac:dyDescent="0.3">
      <c r="H82953" s="1"/>
    </row>
    <row r="82954" spans="8:8" x14ac:dyDescent="0.3">
      <c r="H82954" s="1"/>
    </row>
    <row r="82955" spans="8:8" x14ac:dyDescent="0.3">
      <c r="H82955" s="1"/>
    </row>
    <row r="82956" spans="8:8" x14ac:dyDescent="0.3">
      <c r="H82956" s="1"/>
    </row>
    <row r="82957" spans="8:8" x14ac:dyDescent="0.3">
      <c r="H82957" s="1"/>
    </row>
    <row r="82958" spans="8:8" x14ac:dyDescent="0.3">
      <c r="H82958" s="1"/>
    </row>
    <row r="82959" spans="8:8" x14ac:dyDescent="0.3">
      <c r="H82959" s="1"/>
    </row>
    <row r="82960" spans="8:8" x14ac:dyDescent="0.3">
      <c r="H82960" s="1"/>
    </row>
    <row r="82961" spans="8:8" x14ac:dyDescent="0.3">
      <c r="H82961" s="1"/>
    </row>
    <row r="82962" spans="8:8" x14ac:dyDescent="0.3">
      <c r="H82962" s="1"/>
    </row>
    <row r="82963" spans="8:8" x14ac:dyDescent="0.3">
      <c r="H82963" s="1"/>
    </row>
    <row r="82964" spans="8:8" x14ac:dyDescent="0.3">
      <c r="H82964" s="1"/>
    </row>
    <row r="82965" spans="8:8" x14ac:dyDescent="0.3">
      <c r="H82965" s="1"/>
    </row>
    <row r="82966" spans="8:8" x14ac:dyDescent="0.3">
      <c r="H82966" s="1"/>
    </row>
    <row r="82967" spans="8:8" x14ac:dyDescent="0.3">
      <c r="H82967" s="1"/>
    </row>
    <row r="82968" spans="8:8" x14ac:dyDescent="0.3">
      <c r="H82968" s="1"/>
    </row>
    <row r="82969" spans="8:8" x14ac:dyDescent="0.3">
      <c r="H82969" s="1"/>
    </row>
    <row r="82970" spans="8:8" x14ac:dyDescent="0.3">
      <c r="H82970" s="1"/>
    </row>
    <row r="82971" spans="8:8" x14ac:dyDescent="0.3">
      <c r="H82971" s="1"/>
    </row>
    <row r="82972" spans="8:8" x14ac:dyDescent="0.3">
      <c r="H82972" s="1"/>
    </row>
    <row r="82973" spans="8:8" x14ac:dyDescent="0.3">
      <c r="H82973" s="1"/>
    </row>
    <row r="82974" spans="8:8" x14ac:dyDescent="0.3">
      <c r="H82974" s="1"/>
    </row>
    <row r="82975" spans="8:8" x14ac:dyDescent="0.3">
      <c r="H82975" s="1"/>
    </row>
    <row r="82976" spans="8:8" x14ac:dyDescent="0.3">
      <c r="H82976" s="1"/>
    </row>
    <row r="82977" spans="8:8" x14ac:dyDescent="0.3">
      <c r="H82977" s="1"/>
    </row>
    <row r="82978" spans="8:8" x14ac:dyDescent="0.3">
      <c r="H82978" s="1"/>
    </row>
    <row r="82979" spans="8:8" x14ac:dyDescent="0.3">
      <c r="H82979" s="1"/>
    </row>
    <row r="82980" spans="8:8" x14ac:dyDescent="0.3">
      <c r="H82980" s="1"/>
    </row>
    <row r="82981" spans="8:8" x14ac:dyDescent="0.3">
      <c r="H82981" s="1"/>
    </row>
    <row r="82982" spans="8:8" x14ac:dyDescent="0.3">
      <c r="H82982" s="1"/>
    </row>
    <row r="82983" spans="8:8" x14ac:dyDescent="0.3">
      <c r="H82983" s="1"/>
    </row>
    <row r="82984" spans="8:8" x14ac:dyDescent="0.3">
      <c r="H82984" s="1"/>
    </row>
    <row r="82985" spans="8:8" x14ac:dyDescent="0.3">
      <c r="H82985" s="1"/>
    </row>
    <row r="82986" spans="8:8" x14ac:dyDescent="0.3">
      <c r="H82986" s="1"/>
    </row>
    <row r="82987" spans="8:8" x14ac:dyDescent="0.3">
      <c r="H82987" s="1"/>
    </row>
    <row r="82988" spans="8:8" x14ac:dyDescent="0.3">
      <c r="H82988" s="1"/>
    </row>
    <row r="82989" spans="8:8" x14ac:dyDescent="0.3">
      <c r="H82989" s="1"/>
    </row>
    <row r="82990" spans="8:8" x14ac:dyDescent="0.3">
      <c r="H82990" s="1"/>
    </row>
    <row r="82991" spans="8:8" x14ac:dyDescent="0.3">
      <c r="H82991" s="1"/>
    </row>
    <row r="82992" spans="8:8" x14ac:dyDescent="0.3">
      <c r="H82992" s="1"/>
    </row>
    <row r="82993" spans="8:8" x14ac:dyDescent="0.3">
      <c r="H82993" s="1"/>
    </row>
    <row r="82994" spans="8:8" x14ac:dyDescent="0.3">
      <c r="H82994" s="1"/>
    </row>
    <row r="82995" spans="8:8" x14ac:dyDescent="0.3">
      <c r="H82995" s="1"/>
    </row>
    <row r="82996" spans="8:8" x14ac:dyDescent="0.3">
      <c r="H82996" s="1"/>
    </row>
    <row r="82997" spans="8:8" x14ac:dyDescent="0.3">
      <c r="H82997" s="1"/>
    </row>
    <row r="82998" spans="8:8" x14ac:dyDescent="0.3">
      <c r="H82998" s="1"/>
    </row>
    <row r="82999" spans="8:8" x14ac:dyDescent="0.3">
      <c r="H82999" s="1"/>
    </row>
    <row r="83000" spans="8:8" x14ac:dyDescent="0.3">
      <c r="H83000" s="1"/>
    </row>
    <row r="83001" spans="8:8" x14ac:dyDescent="0.3">
      <c r="H83001" s="1"/>
    </row>
    <row r="83002" spans="8:8" x14ac:dyDescent="0.3">
      <c r="H83002" s="1"/>
    </row>
    <row r="83003" spans="8:8" x14ac:dyDescent="0.3">
      <c r="H83003" s="1"/>
    </row>
    <row r="83004" spans="8:8" x14ac:dyDescent="0.3">
      <c r="H83004" s="1"/>
    </row>
    <row r="83005" spans="8:8" x14ac:dyDescent="0.3">
      <c r="H83005" s="1"/>
    </row>
    <row r="83006" spans="8:8" x14ac:dyDescent="0.3">
      <c r="H83006" s="1"/>
    </row>
    <row r="83007" spans="8:8" x14ac:dyDescent="0.3">
      <c r="H83007" s="1"/>
    </row>
    <row r="83008" spans="8:8" x14ac:dyDescent="0.3">
      <c r="H83008" s="1"/>
    </row>
    <row r="83009" spans="8:8" x14ac:dyDescent="0.3">
      <c r="H83009" s="1"/>
    </row>
    <row r="83010" spans="8:8" x14ac:dyDescent="0.3">
      <c r="H83010" s="1"/>
    </row>
    <row r="83011" spans="8:8" x14ac:dyDescent="0.3">
      <c r="H83011" s="1"/>
    </row>
    <row r="83012" spans="8:8" x14ac:dyDescent="0.3">
      <c r="H83012" s="1"/>
    </row>
    <row r="83013" spans="8:8" x14ac:dyDescent="0.3">
      <c r="H83013" s="1"/>
    </row>
    <row r="83014" spans="8:8" x14ac:dyDescent="0.3">
      <c r="H83014" s="1"/>
    </row>
    <row r="83015" spans="8:8" x14ac:dyDescent="0.3">
      <c r="H83015" s="1"/>
    </row>
    <row r="83016" spans="8:8" x14ac:dyDescent="0.3">
      <c r="H83016" s="1"/>
    </row>
    <row r="83017" spans="8:8" x14ac:dyDescent="0.3">
      <c r="H83017" s="1"/>
    </row>
    <row r="83018" spans="8:8" x14ac:dyDescent="0.3">
      <c r="H83018" s="1"/>
    </row>
    <row r="83019" spans="8:8" x14ac:dyDescent="0.3">
      <c r="H83019" s="1"/>
    </row>
    <row r="83020" spans="8:8" x14ac:dyDescent="0.3">
      <c r="H83020" s="1"/>
    </row>
    <row r="83021" spans="8:8" x14ac:dyDescent="0.3">
      <c r="H83021" s="1"/>
    </row>
    <row r="83022" spans="8:8" x14ac:dyDescent="0.3">
      <c r="H83022" s="1"/>
    </row>
    <row r="83023" spans="8:8" x14ac:dyDescent="0.3">
      <c r="H83023" s="1"/>
    </row>
    <row r="83024" spans="8:8" x14ac:dyDescent="0.3">
      <c r="H83024" s="1"/>
    </row>
    <row r="83025" spans="8:8" x14ac:dyDescent="0.3">
      <c r="H83025" s="1"/>
    </row>
    <row r="83026" spans="8:8" x14ac:dyDescent="0.3">
      <c r="H83026" s="1"/>
    </row>
    <row r="83027" spans="8:8" x14ac:dyDescent="0.3">
      <c r="H83027" s="1"/>
    </row>
    <row r="83028" spans="8:8" x14ac:dyDescent="0.3">
      <c r="H83028" s="1"/>
    </row>
    <row r="83029" spans="8:8" x14ac:dyDescent="0.3">
      <c r="H83029" s="1"/>
    </row>
    <row r="83030" spans="8:8" x14ac:dyDescent="0.3">
      <c r="H83030" s="1"/>
    </row>
    <row r="83031" spans="8:8" x14ac:dyDescent="0.3">
      <c r="H83031" s="1"/>
    </row>
    <row r="83032" spans="8:8" x14ac:dyDescent="0.3">
      <c r="H83032" s="1"/>
    </row>
    <row r="83033" spans="8:8" x14ac:dyDescent="0.3">
      <c r="H83033" s="1"/>
    </row>
    <row r="83034" spans="8:8" x14ac:dyDescent="0.3">
      <c r="H83034" s="1"/>
    </row>
    <row r="83035" spans="8:8" x14ac:dyDescent="0.3">
      <c r="H83035" s="1"/>
    </row>
    <row r="83036" spans="8:8" x14ac:dyDescent="0.3">
      <c r="H83036" s="1"/>
    </row>
    <row r="83037" spans="8:8" x14ac:dyDescent="0.3">
      <c r="H83037" s="1"/>
    </row>
    <row r="83038" spans="8:8" x14ac:dyDescent="0.3">
      <c r="H83038" s="1"/>
    </row>
    <row r="83039" spans="8:8" x14ac:dyDescent="0.3">
      <c r="H83039" s="1"/>
    </row>
    <row r="83040" spans="8:8" x14ac:dyDescent="0.3">
      <c r="H83040" s="1"/>
    </row>
    <row r="83041" spans="8:8" x14ac:dyDescent="0.3">
      <c r="H83041" s="1"/>
    </row>
    <row r="83042" spans="8:8" x14ac:dyDescent="0.3">
      <c r="H83042" s="1"/>
    </row>
    <row r="83043" spans="8:8" x14ac:dyDescent="0.3">
      <c r="H83043" s="1"/>
    </row>
    <row r="83044" spans="8:8" x14ac:dyDescent="0.3">
      <c r="H83044" s="1"/>
    </row>
    <row r="83045" spans="8:8" x14ac:dyDescent="0.3">
      <c r="H83045" s="1"/>
    </row>
    <row r="83046" spans="8:8" x14ac:dyDescent="0.3">
      <c r="H83046" s="1"/>
    </row>
    <row r="83047" spans="8:8" x14ac:dyDescent="0.3">
      <c r="H83047" s="1"/>
    </row>
    <row r="83048" spans="8:8" x14ac:dyDescent="0.3">
      <c r="H83048" s="1"/>
    </row>
    <row r="83049" spans="8:8" x14ac:dyDescent="0.3">
      <c r="H83049" s="1"/>
    </row>
    <row r="83050" spans="8:8" x14ac:dyDescent="0.3">
      <c r="H83050" s="1"/>
    </row>
    <row r="83051" spans="8:8" x14ac:dyDescent="0.3">
      <c r="H83051" s="1"/>
    </row>
    <row r="83052" spans="8:8" x14ac:dyDescent="0.3">
      <c r="H83052" s="1"/>
    </row>
    <row r="83053" spans="8:8" x14ac:dyDescent="0.3">
      <c r="H83053" s="1"/>
    </row>
    <row r="83054" spans="8:8" x14ac:dyDescent="0.3">
      <c r="H83054" s="1"/>
    </row>
    <row r="83055" spans="8:8" x14ac:dyDescent="0.3">
      <c r="H83055" s="1"/>
    </row>
    <row r="83056" spans="8:8" x14ac:dyDescent="0.3">
      <c r="H83056" s="1"/>
    </row>
    <row r="83057" spans="8:8" x14ac:dyDescent="0.3">
      <c r="H83057" s="1"/>
    </row>
    <row r="83058" spans="8:8" x14ac:dyDescent="0.3">
      <c r="H83058" s="1"/>
    </row>
    <row r="83059" spans="8:8" x14ac:dyDescent="0.3">
      <c r="H83059" s="1"/>
    </row>
    <row r="83060" spans="8:8" x14ac:dyDescent="0.3">
      <c r="H83060" s="1"/>
    </row>
    <row r="83061" spans="8:8" x14ac:dyDescent="0.3">
      <c r="H83061" s="1"/>
    </row>
    <row r="83062" spans="8:8" x14ac:dyDescent="0.3">
      <c r="H83062" s="1"/>
    </row>
    <row r="83063" spans="8:8" x14ac:dyDescent="0.3">
      <c r="H83063" s="1"/>
    </row>
    <row r="83064" spans="8:8" x14ac:dyDescent="0.3">
      <c r="H83064" s="1"/>
    </row>
    <row r="83065" spans="8:8" x14ac:dyDescent="0.3">
      <c r="H83065" s="1"/>
    </row>
    <row r="83066" spans="8:8" x14ac:dyDescent="0.3">
      <c r="H83066" s="1"/>
    </row>
    <row r="83067" spans="8:8" x14ac:dyDescent="0.3">
      <c r="H83067" s="1"/>
    </row>
    <row r="83068" spans="8:8" x14ac:dyDescent="0.3">
      <c r="H83068" s="1"/>
    </row>
    <row r="83069" spans="8:8" x14ac:dyDescent="0.3">
      <c r="H83069" s="1"/>
    </row>
    <row r="83070" spans="8:8" x14ac:dyDescent="0.3">
      <c r="H83070" s="1"/>
    </row>
    <row r="83071" spans="8:8" x14ac:dyDescent="0.3">
      <c r="H83071" s="1"/>
    </row>
    <row r="83072" spans="8:8" x14ac:dyDescent="0.3">
      <c r="H83072" s="1"/>
    </row>
    <row r="83073" spans="8:8" x14ac:dyDescent="0.3">
      <c r="H83073" s="1"/>
    </row>
    <row r="83074" spans="8:8" x14ac:dyDescent="0.3">
      <c r="H83074" s="1"/>
    </row>
    <row r="83075" spans="8:8" x14ac:dyDescent="0.3">
      <c r="H83075" s="1"/>
    </row>
    <row r="83076" spans="8:8" x14ac:dyDescent="0.3">
      <c r="H83076" s="1"/>
    </row>
    <row r="83077" spans="8:8" x14ac:dyDescent="0.3">
      <c r="H83077" s="1"/>
    </row>
    <row r="83078" spans="8:8" x14ac:dyDescent="0.3">
      <c r="H83078" s="1"/>
    </row>
    <row r="83079" spans="8:8" x14ac:dyDescent="0.3">
      <c r="H83079" s="1"/>
    </row>
    <row r="83080" spans="8:8" x14ac:dyDescent="0.3">
      <c r="H83080" s="1"/>
    </row>
    <row r="83081" spans="8:8" x14ac:dyDescent="0.3">
      <c r="H83081" s="1"/>
    </row>
    <row r="83082" spans="8:8" x14ac:dyDescent="0.3">
      <c r="H83082" s="1"/>
    </row>
    <row r="83083" spans="8:8" x14ac:dyDescent="0.3">
      <c r="H83083" s="1"/>
    </row>
    <row r="83084" spans="8:8" x14ac:dyDescent="0.3">
      <c r="H83084" s="1"/>
    </row>
    <row r="83085" spans="8:8" x14ac:dyDescent="0.3">
      <c r="H83085" s="1"/>
    </row>
    <row r="83086" spans="8:8" x14ac:dyDescent="0.3">
      <c r="H83086" s="1"/>
    </row>
    <row r="83087" spans="8:8" x14ac:dyDescent="0.3">
      <c r="H83087" s="1"/>
    </row>
    <row r="83088" spans="8:8" x14ac:dyDescent="0.3">
      <c r="H83088" s="1"/>
    </row>
    <row r="83089" spans="8:8" x14ac:dyDescent="0.3">
      <c r="H83089" s="1"/>
    </row>
    <row r="83090" spans="8:8" x14ac:dyDescent="0.3">
      <c r="H83090" s="1"/>
    </row>
    <row r="83091" spans="8:8" x14ac:dyDescent="0.3">
      <c r="H83091" s="1"/>
    </row>
    <row r="83092" spans="8:8" x14ac:dyDescent="0.3">
      <c r="H83092" s="1"/>
    </row>
    <row r="83093" spans="8:8" x14ac:dyDescent="0.3">
      <c r="H83093" s="1"/>
    </row>
    <row r="83094" spans="8:8" x14ac:dyDescent="0.3">
      <c r="H83094" s="1"/>
    </row>
    <row r="83095" spans="8:8" x14ac:dyDescent="0.3">
      <c r="H83095" s="1"/>
    </row>
    <row r="83096" spans="8:8" x14ac:dyDescent="0.3">
      <c r="H83096" s="1"/>
    </row>
    <row r="83097" spans="8:8" x14ac:dyDescent="0.3">
      <c r="H83097" s="1"/>
    </row>
    <row r="83098" spans="8:8" x14ac:dyDescent="0.3">
      <c r="H83098" s="1"/>
    </row>
    <row r="83099" spans="8:8" x14ac:dyDescent="0.3">
      <c r="H83099" s="1"/>
    </row>
    <row r="83100" spans="8:8" x14ac:dyDescent="0.3">
      <c r="H83100" s="1"/>
    </row>
    <row r="83101" spans="8:8" x14ac:dyDescent="0.3">
      <c r="H83101" s="1"/>
    </row>
    <row r="83102" spans="8:8" x14ac:dyDescent="0.3">
      <c r="H83102" s="1"/>
    </row>
    <row r="83103" spans="8:8" x14ac:dyDescent="0.3">
      <c r="H83103" s="1"/>
    </row>
    <row r="83104" spans="8:8" x14ac:dyDescent="0.3">
      <c r="H83104" s="1"/>
    </row>
    <row r="83105" spans="8:8" x14ac:dyDescent="0.3">
      <c r="H83105" s="1"/>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4B36-6931-4943-A4C2-B29FF13CB529}">
  <dimension ref="A1:AQ55"/>
  <sheetViews>
    <sheetView tabSelected="1" zoomScale="49" zoomScaleNormal="53" workbookViewId="0">
      <selection activeCell="AR9" sqref="AR9"/>
    </sheetView>
  </sheetViews>
  <sheetFormatPr defaultRowHeight="14.4" x14ac:dyDescent="0.3"/>
  <cols>
    <col min="7" max="10" width="8.88671875" customWidth="1"/>
    <col min="36" max="36" width="13" customWidth="1"/>
    <col min="37" max="37" width="8.44140625" customWidth="1"/>
    <col min="38" max="40" width="13.44140625" customWidth="1"/>
  </cols>
  <sheetData>
    <row r="1" spans="1:43" x14ac:dyDescent="0.3">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row>
    <row r="2" spans="1:43" ht="14.4" customHeight="1" x14ac:dyDescent="0.3">
      <c r="A2" s="22"/>
      <c r="B2" s="22"/>
      <c r="C2" s="22"/>
      <c r="D2" s="22"/>
      <c r="E2" s="27" t="s">
        <v>39080</v>
      </c>
      <c r="F2" s="27"/>
      <c r="G2" s="27"/>
      <c r="H2" s="27" t="s">
        <v>39079</v>
      </c>
      <c r="I2" s="27"/>
      <c r="J2" s="27"/>
      <c r="K2" s="28" t="s">
        <v>39081</v>
      </c>
      <c r="L2" s="28"/>
      <c r="M2" s="28"/>
      <c r="N2" s="25" t="s">
        <v>38991</v>
      </c>
      <c r="O2" s="25"/>
      <c r="P2" s="25"/>
      <c r="Q2" s="22"/>
      <c r="R2" s="22"/>
      <c r="S2" s="22"/>
      <c r="T2" s="22"/>
      <c r="U2" s="22"/>
      <c r="V2" s="22"/>
      <c r="W2" s="22"/>
      <c r="X2" s="22"/>
      <c r="Y2" s="22"/>
      <c r="Z2" s="22"/>
      <c r="AA2" s="22"/>
      <c r="AB2" s="22"/>
      <c r="AC2" s="22"/>
      <c r="AD2" s="22"/>
      <c r="AE2" s="22"/>
      <c r="AF2" s="22"/>
      <c r="AG2" s="22"/>
      <c r="AH2" s="22"/>
      <c r="AI2" s="22"/>
      <c r="AJ2" s="22"/>
      <c r="AK2" s="22"/>
    </row>
    <row r="3" spans="1:43" ht="14.4" customHeight="1" x14ac:dyDescent="0.3">
      <c r="A3" s="22"/>
      <c r="B3" s="22"/>
      <c r="C3" s="22"/>
      <c r="D3" s="22"/>
      <c r="E3" s="27"/>
      <c r="F3" s="27"/>
      <c r="G3" s="27"/>
      <c r="H3" s="27"/>
      <c r="I3" s="27"/>
      <c r="J3" s="27"/>
      <c r="K3" s="28"/>
      <c r="L3" s="28"/>
      <c r="M3" s="28"/>
      <c r="N3" s="25"/>
      <c r="O3" s="25"/>
      <c r="P3" s="25"/>
      <c r="Q3" s="22"/>
      <c r="R3" s="22"/>
      <c r="S3" s="22"/>
      <c r="T3" s="22"/>
      <c r="U3" s="22"/>
      <c r="V3" s="22"/>
      <c r="W3" s="22"/>
      <c r="X3" s="22"/>
      <c r="Y3" s="22"/>
      <c r="Z3" s="22"/>
      <c r="AA3" s="22"/>
      <c r="AB3" s="22"/>
      <c r="AC3" s="22"/>
      <c r="AD3" s="22"/>
      <c r="AE3" s="22"/>
      <c r="AF3" s="22"/>
      <c r="AG3" s="22"/>
      <c r="AH3" s="22"/>
      <c r="AI3" s="22"/>
      <c r="AJ3" s="22"/>
      <c r="AK3" s="22"/>
    </row>
    <row r="4" spans="1:43" ht="14.4" customHeight="1" x14ac:dyDescent="0.3">
      <c r="A4" s="22"/>
      <c r="B4" s="22"/>
      <c r="C4" s="22"/>
      <c r="D4" s="22"/>
      <c r="E4" s="27"/>
      <c r="F4" s="27"/>
      <c r="G4" s="27"/>
      <c r="H4" s="27"/>
      <c r="I4" s="27"/>
      <c r="J4" s="27"/>
      <c r="K4" s="28"/>
      <c r="L4" s="28"/>
      <c r="M4" s="28"/>
      <c r="N4" s="25"/>
      <c r="O4" s="25"/>
      <c r="P4" s="25"/>
      <c r="Q4" s="22"/>
      <c r="R4" s="22"/>
      <c r="S4" s="22"/>
      <c r="T4" s="22"/>
      <c r="U4" s="22"/>
      <c r="V4" s="22"/>
      <c r="W4" s="22"/>
      <c r="X4" s="22"/>
      <c r="Y4" s="22"/>
      <c r="Z4" s="22"/>
      <c r="AA4" s="22"/>
      <c r="AB4" s="22"/>
      <c r="AC4" s="22"/>
      <c r="AD4" s="22"/>
      <c r="AE4" s="22"/>
      <c r="AF4" s="22"/>
      <c r="AG4" s="22"/>
      <c r="AH4" s="22"/>
      <c r="AI4" s="22"/>
      <c r="AJ4" s="22"/>
      <c r="AK4" s="22"/>
    </row>
    <row r="5" spans="1:43" ht="14.4" customHeight="1" x14ac:dyDescent="0.3">
      <c r="A5" s="22"/>
      <c r="B5" s="22"/>
      <c r="C5" s="22"/>
      <c r="D5" s="22"/>
      <c r="E5" s="27"/>
      <c r="F5" s="27"/>
      <c r="G5" s="27"/>
      <c r="H5" s="27"/>
      <c r="I5" s="27"/>
      <c r="J5" s="27"/>
      <c r="K5" s="28"/>
      <c r="L5" s="28"/>
      <c r="M5" s="28"/>
      <c r="N5" s="25"/>
      <c r="O5" s="25"/>
      <c r="P5" s="25"/>
      <c r="Q5" s="22"/>
      <c r="R5" s="22"/>
      <c r="S5" s="22"/>
      <c r="T5" s="22"/>
      <c r="U5" s="22"/>
      <c r="V5" s="22"/>
      <c r="W5" s="22"/>
      <c r="X5" s="22"/>
      <c r="Y5" s="22"/>
      <c r="Z5" s="22"/>
      <c r="AA5" s="22"/>
      <c r="AB5" s="22"/>
      <c r="AC5" s="22"/>
      <c r="AD5" s="22"/>
      <c r="AE5" s="22"/>
      <c r="AF5" s="22"/>
      <c r="AG5" s="22"/>
      <c r="AH5" s="22"/>
      <c r="AI5" s="22"/>
      <c r="AJ5" s="22"/>
      <c r="AK5" s="22"/>
    </row>
    <row r="6" spans="1:43" x14ac:dyDescent="0.3">
      <c r="A6" s="22"/>
      <c r="B6" s="22"/>
      <c r="C6" s="22"/>
      <c r="D6" s="22"/>
      <c r="E6" s="27"/>
      <c r="F6" s="27"/>
      <c r="G6" s="27"/>
      <c r="H6" s="27"/>
      <c r="I6" s="27"/>
      <c r="J6" s="27"/>
      <c r="K6" s="28"/>
      <c r="L6" s="28"/>
      <c r="M6" s="28"/>
      <c r="N6" s="25"/>
      <c r="O6" s="25"/>
      <c r="P6" s="25"/>
      <c r="Q6" s="22"/>
      <c r="R6" s="22"/>
      <c r="S6" s="22"/>
      <c r="T6" s="22"/>
      <c r="U6" s="22"/>
      <c r="V6" s="22"/>
      <c r="W6" s="22"/>
      <c r="X6" s="22"/>
      <c r="Y6" s="22"/>
      <c r="Z6" s="22"/>
      <c r="AA6" s="22"/>
      <c r="AB6" s="22"/>
      <c r="AC6" s="22"/>
      <c r="AD6" s="22"/>
      <c r="AE6" s="22"/>
      <c r="AF6" s="22"/>
      <c r="AG6" s="22"/>
      <c r="AH6" s="22"/>
      <c r="AI6" s="22"/>
      <c r="AJ6" s="22"/>
      <c r="AK6" s="22"/>
    </row>
    <row r="7" spans="1:43" x14ac:dyDescent="0.3">
      <c r="A7" s="22"/>
      <c r="B7" s="22"/>
      <c r="C7" s="22"/>
      <c r="D7" s="22"/>
      <c r="E7" s="27"/>
      <c r="F7" s="27"/>
      <c r="G7" s="27"/>
      <c r="H7" s="27"/>
      <c r="I7" s="27"/>
      <c r="J7" s="27"/>
      <c r="K7" s="28"/>
      <c r="L7" s="28"/>
      <c r="M7" s="28"/>
      <c r="N7" s="25"/>
      <c r="O7" s="25"/>
      <c r="P7" s="25"/>
      <c r="Q7" s="22"/>
      <c r="R7" s="22"/>
      <c r="S7" s="22"/>
      <c r="T7" s="22"/>
      <c r="U7" s="22"/>
      <c r="V7" s="22"/>
      <c r="W7" s="22"/>
      <c r="X7" s="22"/>
      <c r="Y7" s="22"/>
      <c r="Z7" s="22"/>
      <c r="AA7" s="22"/>
      <c r="AB7" s="22"/>
      <c r="AC7" s="22"/>
      <c r="AD7" s="22"/>
      <c r="AE7" s="22"/>
      <c r="AF7" s="22"/>
      <c r="AG7" s="22"/>
      <c r="AH7" s="22"/>
      <c r="AI7" s="22"/>
      <c r="AJ7" s="22"/>
      <c r="AK7" s="22"/>
    </row>
    <row r="8" spans="1:43" x14ac:dyDescent="0.3">
      <c r="A8" s="22"/>
      <c r="B8" s="22"/>
      <c r="C8" s="22"/>
      <c r="D8" s="22"/>
      <c r="E8" s="26">
        <f>GETPIVOTDATA("Count of Title",KPIs!$N$15)</f>
        <v>9999</v>
      </c>
      <c r="F8" s="26"/>
      <c r="G8" s="26"/>
      <c r="H8" s="26">
        <f>GETPIVOTDATA("Average of Rating",KPIs!$N$15)</f>
        <v>4.2195319531952959</v>
      </c>
      <c r="I8" s="26"/>
      <c r="J8" s="26"/>
      <c r="K8" s="26">
        <f>GETPIVOTDATA("Average of No.of Published lectures",KPIs!$N$15)</f>
        <v>77.823882388238829</v>
      </c>
      <c r="L8" s="26"/>
      <c r="M8" s="26"/>
      <c r="N8" s="26">
        <f>GETPIVOTDATA("Sum of No.of Reviews",KPIs!$N$15)/GETPIVOTDATA("Count of Title",KPIs!$N$15)</f>
        <v>1378.9227922792279</v>
      </c>
      <c r="O8" s="26"/>
      <c r="P8" s="26"/>
      <c r="Q8" s="22"/>
      <c r="R8" s="22"/>
      <c r="S8" s="22"/>
      <c r="T8" s="22"/>
      <c r="U8" s="22"/>
      <c r="V8" s="22"/>
      <c r="W8" s="22"/>
      <c r="X8" s="22"/>
      <c r="Y8" s="22"/>
      <c r="Z8" s="22"/>
      <c r="AA8" s="22"/>
      <c r="AB8" s="22"/>
      <c r="AC8" s="22"/>
      <c r="AD8" s="22"/>
      <c r="AE8" s="22"/>
      <c r="AF8" s="22"/>
      <c r="AG8" s="22"/>
      <c r="AH8" s="22"/>
      <c r="AI8" s="22"/>
      <c r="AJ8" s="22"/>
      <c r="AK8" s="22"/>
    </row>
    <row r="9" spans="1:43" ht="16.8" customHeight="1" x14ac:dyDescent="0.3">
      <c r="A9" s="22"/>
      <c r="B9" s="22"/>
      <c r="C9" s="22"/>
      <c r="D9" s="22"/>
      <c r="E9" s="26"/>
      <c r="F9" s="26"/>
      <c r="G9" s="26"/>
      <c r="H9" s="26"/>
      <c r="I9" s="26"/>
      <c r="J9" s="26"/>
      <c r="K9" s="26"/>
      <c r="L9" s="26"/>
      <c r="M9" s="26"/>
      <c r="N9" s="26"/>
      <c r="O9" s="26"/>
      <c r="P9" s="26"/>
      <c r="Q9" s="22"/>
      <c r="R9" s="22"/>
      <c r="S9" s="22"/>
      <c r="T9" s="22"/>
      <c r="U9" s="22"/>
      <c r="V9" s="22"/>
      <c r="W9" s="22"/>
      <c r="X9" s="22"/>
      <c r="Y9" s="22"/>
      <c r="Z9" s="22"/>
      <c r="AA9" s="22"/>
      <c r="AB9" s="22"/>
      <c r="AC9" s="22"/>
      <c r="AD9" s="22"/>
      <c r="AE9" s="22"/>
      <c r="AF9" s="22"/>
      <c r="AG9" s="22"/>
      <c r="AH9" s="22"/>
      <c r="AI9" s="22"/>
      <c r="AJ9" s="22"/>
      <c r="AK9" s="22"/>
    </row>
    <row r="10" spans="1:43" ht="34.799999999999997" x14ac:dyDescent="0.3">
      <c r="E10" s="23"/>
      <c r="F10" s="23"/>
      <c r="G10" s="23"/>
      <c r="H10" s="23"/>
      <c r="I10" s="23"/>
      <c r="J10" s="23"/>
      <c r="K10" s="23"/>
      <c r="L10" s="23"/>
      <c r="M10" s="23"/>
      <c r="N10" s="23"/>
      <c r="O10" s="23"/>
      <c r="P10" s="23"/>
      <c r="AK10" s="22"/>
    </row>
    <row r="11" spans="1:43" ht="34.799999999999997" x14ac:dyDescent="0.3">
      <c r="E11" s="23"/>
      <c r="F11" s="23"/>
      <c r="G11" s="23"/>
      <c r="H11" s="23"/>
      <c r="I11" s="23"/>
      <c r="J11" s="23"/>
      <c r="K11" s="23"/>
      <c r="L11" s="23"/>
      <c r="M11" s="23"/>
      <c r="N11" s="23"/>
      <c r="O11" s="23"/>
      <c r="P11" s="23"/>
      <c r="AK11" s="22"/>
    </row>
    <row r="12" spans="1:43" x14ac:dyDescent="0.3">
      <c r="AK12" s="22"/>
    </row>
    <row r="13" spans="1:43" x14ac:dyDescent="0.3">
      <c r="AK13" s="22"/>
      <c r="AP13" s="21"/>
      <c r="AQ13" s="21"/>
    </row>
    <row r="14" spans="1:43" x14ac:dyDescent="0.3">
      <c r="AK14" s="22"/>
    </row>
    <row r="15" spans="1:43" x14ac:dyDescent="0.3">
      <c r="AK15" s="22"/>
    </row>
    <row r="16" spans="1:43" x14ac:dyDescent="0.3">
      <c r="AK16" s="22"/>
    </row>
    <row r="17" spans="37:42" x14ac:dyDescent="0.3">
      <c r="AK17" s="22"/>
    </row>
    <row r="18" spans="37:42" x14ac:dyDescent="0.3">
      <c r="AK18" s="22"/>
    </row>
    <row r="19" spans="37:42" x14ac:dyDescent="0.3">
      <c r="AK19" s="22"/>
    </row>
    <row r="20" spans="37:42" x14ac:dyDescent="0.3">
      <c r="AK20" s="22"/>
    </row>
    <row r="21" spans="37:42" x14ac:dyDescent="0.3">
      <c r="AK21" s="22"/>
    </row>
    <row r="22" spans="37:42" x14ac:dyDescent="0.3">
      <c r="AK22" s="22"/>
    </row>
    <row r="23" spans="37:42" x14ac:dyDescent="0.3">
      <c r="AK23" s="22"/>
      <c r="AM23" s="21"/>
      <c r="AN23" s="21"/>
      <c r="AO23" s="21"/>
      <c r="AP23" s="21"/>
    </row>
    <row r="24" spans="37:42" x14ac:dyDescent="0.3">
      <c r="AK24" s="22"/>
    </row>
    <row r="25" spans="37:42" x14ac:dyDescent="0.3">
      <c r="AK25" s="22"/>
    </row>
    <row r="26" spans="37:42" x14ac:dyDescent="0.3">
      <c r="AK26" s="22"/>
    </row>
    <row r="27" spans="37:42" x14ac:dyDescent="0.3">
      <c r="AK27" s="22"/>
    </row>
    <row r="28" spans="37:42" x14ac:dyDescent="0.3">
      <c r="AK28" s="22"/>
    </row>
    <row r="29" spans="37:42" x14ac:dyDescent="0.3">
      <c r="AK29" s="22"/>
    </row>
    <row r="30" spans="37:42" x14ac:dyDescent="0.3">
      <c r="AK30" s="22"/>
    </row>
    <row r="31" spans="37:42" x14ac:dyDescent="0.3">
      <c r="AK31" s="22"/>
    </row>
    <row r="32" spans="37:42" x14ac:dyDescent="0.3">
      <c r="AK32" s="22"/>
    </row>
    <row r="33" spans="37:37" x14ac:dyDescent="0.3">
      <c r="AK33" s="22"/>
    </row>
    <row r="34" spans="37:37" x14ac:dyDescent="0.3">
      <c r="AK34" s="22"/>
    </row>
    <row r="35" spans="37:37" x14ac:dyDescent="0.3">
      <c r="AK35" s="22"/>
    </row>
    <row r="36" spans="37:37" x14ac:dyDescent="0.3">
      <c r="AK36" s="22"/>
    </row>
    <row r="37" spans="37:37" x14ac:dyDescent="0.3">
      <c r="AK37" s="22"/>
    </row>
    <row r="38" spans="37:37" x14ac:dyDescent="0.3">
      <c r="AK38" s="22"/>
    </row>
    <row r="39" spans="37:37" x14ac:dyDescent="0.3">
      <c r="AK39" s="22"/>
    </row>
    <row r="40" spans="37:37" x14ac:dyDescent="0.3">
      <c r="AK40" s="22"/>
    </row>
    <row r="41" spans="37:37" x14ac:dyDescent="0.3">
      <c r="AK41" s="22"/>
    </row>
    <row r="42" spans="37:37" x14ac:dyDescent="0.3">
      <c r="AK42" s="22"/>
    </row>
    <row r="43" spans="37:37" x14ac:dyDescent="0.3">
      <c r="AK43" s="22"/>
    </row>
    <row r="44" spans="37:37" x14ac:dyDescent="0.3">
      <c r="AK44" s="22"/>
    </row>
    <row r="45" spans="37:37" x14ac:dyDescent="0.3">
      <c r="AK45" s="22"/>
    </row>
    <row r="46" spans="37:37" x14ac:dyDescent="0.3">
      <c r="AK46" s="22"/>
    </row>
    <row r="47" spans="37:37" x14ac:dyDescent="0.3">
      <c r="AK47" s="22"/>
    </row>
    <row r="48" spans="37:37" x14ac:dyDescent="0.3">
      <c r="AK48" s="22"/>
    </row>
    <row r="49" spans="1:37" x14ac:dyDescent="0.3">
      <c r="AK49" s="22"/>
    </row>
    <row r="50" spans="1:37" x14ac:dyDescent="0.3">
      <c r="AK50" s="22"/>
    </row>
    <row r="51" spans="1:37" x14ac:dyDescent="0.3">
      <c r="AK51" s="22"/>
    </row>
    <row r="52" spans="1:37" x14ac:dyDescent="0.3">
      <c r="AK52" s="22"/>
    </row>
    <row r="53" spans="1:37" x14ac:dyDescent="0.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row>
    <row r="54" spans="1:37" x14ac:dyDescent="0.3">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row>
    <row r="55" spans="1:37" x14ac:dyDescent="0.3">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row>
  </sheetData>
  <mergeCells count="8">
    <mergeCell ref="N2:P7"/>
    <mergeCell ref="E8:G9"/>
    <mergeCell ref="H8:J9"/>
    <mergeCell ref="K8:M9"/>
    <mergeCell ref="N8:P9"/>
    <mergeCell ref="E2:G7"/>
    <mergeCell ref="H2:J7"/>
    <mergeCell ref="K2:M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82559-F952-4889-BB5A-19CAE7378DFB}">
  <dimension ref="A1:K260"/>
  <sheetViews>
    <sheetView zoomScale="73" zoomScaleNormal="73" workbookViewId="0">
      <selection activeCell="M11" sqref="M11"/>
    </sheetView>
  </sheetViews>
  <sheetFormatPr defaultRowHeight="14.4" x14ac:dyDescent="0.3"/>
  <cols>
    <col min="1" max="1" width="10.77734375" bestFit="1" customWidth="1"/>
    <col min="2" max="2" width="17.44140625" bestFit="1" customWidth="1"/>
    <col min="3" max="10" width="10" bestFit="1" customWidth="1"/>
    <col min="11" max="11" width="9" bestFit="1" customWidth="1"/>
    <col min="12" max="26" width="10" bestFit="1" customWidth="1"/>
    <col min="27" max="27" width="9" bestFit="1" customWidth="1"/>
    <col min="28" max="28" width="10" bestFit="1" customWidth="1"/>
    <col min="29" max="29" width="9" bestFit="1" customWidth="1"/>
    <col min="30" max="30" width="10" bestFit="1" customWidth="1"/>
    <col min="31" max="33" width="9" bestFit="1" customWidth="1"/>
    <col min="34" max="37" width="10" bestFit="1" customWidth="1"/>
    <col min="38" max="38" width="9" bestFit="1" customWidth="1"/>
    <col min="39" max="40" width="10" bestFit="1" customWidth="1"/>
    <col min="41" max="41" width="9" bestFit="1" customWidth="1"/>
    <col min="42" max="43" width="10" bestFit="1" customWidth="1"/>
    <col min="44" max="44" width="9" bestFit="1" customWidth="1"/>
    <col min="45" max="46" width="10" bestFit="1" customWidth="1"/>
    <col min="47" max="48" width="9" bestFit="1" customWidth="1"/>
    <col min="49" max="51" width="10" bestFit="1" customWidth="1"/>
    <col min="52" max="52" width="9" bestFit="1" customWidth="1"/>
    <col min="53" max="53" width="10" bestFit="1" customWidth="1"/>
    <col min="54" max="54" width="9" bestFit="1" customWidth="1"/>
    <col min="55" max="55" width="10" bestFit="1" customWidth="1"/>
    <col min="56" max="56" width="9" bestFit="1" customWidth="1"/>
    <col min="57" max="57" width="10" bestFit="1" customWidth="1"/>
    <col min="58" max="58" width="9" bestFit="1" customWidth="1"/>
    <col min="59" max="61" width="10" bestFit="1" customWidth="1"/>
    <col min="62" max="62" width="9" bestFit="1" customWidth="1"/>
    <col min="63" max="64" width="10" bestFit="1" customWidth="1"/>
    <col min="65" max="66" width="9" bestFit="1" customWidth="1"/>
    <col min="67" max="72" width="10" bestFit="1" customWidth="1"/>
    <col min="73" max="73" width="9" bestFit="1" customWidth="1"/>
    <col min="74" max="81" width="10" bestFit="1" customWidth="1"/>
    <col min="82" max="82" width="9" bestFit="1" customWidth="1"/>
    <col min="83" max="84" width="10" bestFit="1" customWidth="1"/>
    <col min="85" max="85" width="9" bestFit="1" customWidth="1"/>
    <col min="86" max="91" width="10" bestFit="1" customWidth="1"/>
    <col min="92" max="92" width="8" bestFit="1" customWidth="1"/>
    <col min="93" max="93" width="9" bestFit="1" customWidth="1"/>
    <col min="94" max="98" width="10" bestFit="1" customWidth="1"/>
    <col min="99" max="99" width="9" bestFit="1" customWidth="1"/>
    <col min="100" max="102" width="10" bestFit="1" customWidth="1"/>
    <col min="103" max="104" width="9" bestFit="1" customWidth="1"/>
    <col min="105" max="109" width="10" bestFit="1" customWidth="1"/>
    <col min="110" max="110" width="9" bestFit="1" customWidth="1"/>
    <col min="111" max="115" width="10" bestFit="1" customWidth="1"/>
    <col min="116" max="116" width="9" bestFit="1" customWidth="1"/>
    <col min="117" max="117" width="10" bestFit="1" customWidth="1"/>
    <col min="118" max="118" width="9" bestFit="1" customWidth="1"/>
    <col min="119" max="122" width="10" bestFit="1" customWidth="1"/>
    <col min="123" max="123" width="9" bestFit="1" customWidth="1"/>
    <col min="124" max="130" width="10" bestFit="1" customWidth="1"/>
    <col min="131" max="131" width="9" bestFit="1" customWidth="1"/>
    <col min="132" max="137" width="10" bestFit="1" customWidth="1"/>
    <col min="138" max="138" width="9" bestFit="1" customWidth="1"/>
    <col min="139" max="142" width="10" bestFit="1" customWidth="1"/>
    <col min="143" max="143" width="9" bestFit="1" customWidth="1"/>
    <col min="144" max="145" width="10" bestFit="1" customWidth="1"/>
    <col min="146" max="147" width="9" bestFit="1" customWidth="1"/>
    <col min="148" max="150" width="10" bestFit="1" customWidth="1"/>
    <col min="151" max="151" width="9" bestFit="1" customWidth="1"/>
    <col min="152" max="157" width="10" bestFit="1" customWidth="1"/>
    <col min="158" max="158" width="9" bestFit="1" customWidth="1"/>
    <col min="159" max="161" width="10" bestFit="1" customWidth="1"/>
    <col min="162" max="162" width="9" bestFit="1" customWidth="1"/>
    <col min="163" max="177" width="10" bestFit="1" customWidth="1"/>
    <col min="178" max="178" width="9" bestFit="1" customWidth="1"/>
    <col min="179" max="182" width="10" bestFit="1" customWidth="1"/>
    <col min="183" max="183" width="9" bestFit="1" customWidth="1"/>
    <col min="184" max="191" width="10" bestFit="1" customWidth="1"/>
    <col min="192" max="194" width="9" bestFit="1" customWidth="1"/>
    <col min="195" max="204" width="10" bestFit="1" customWidth="1"/>
    <col min="205" max="206" width="9" bestFit="1" customWidth="1"/>
    <col min="207" max="210" width="10" bestFit="1" customWidth="1"/>
    <col min="211" max="211" width="9" bestFit="1" customWidth="1"/>
    <col min="212" max="212" width="10" bestFit="1" customWidth="1"/>
    <col min="213" max="213" width="9" bestFit="1" customWidth="1"/>
    <col min="214" max="214" width="10" bestFit="1" customWidth="1"/>
    <col min="215" max="215" width="9" bestFit="1" customWidth="1"/>
    <col min="216" max="216" width="10" bestFit="1" customWidth="1"/>
    <col min="217" max="217" width="9" bestFit="1" customWidth="1"/>
    <col min="218" max="224" width="10" bestFit="1" customWidth="1"/>
    <col min="225" max="225" width="9" bestFit="1" customWidth="1"/>
    <col min="226" max="232" width="10" bestFit="1" customWidth="1"/>
    <col min="233" max="233" width="9" bestFit="1" customWidth="1"/>
    <col min="234" max="237" width="10" bestFit="1" customWidth="1"/>
    <col min="238" max="239" width="9" bestFit="1" customWidth="1"/>
    <col min="240" max="242" width="10" bestFit="1" customWidth="1"/>
    <col min="243" max="243" width="8" bestFit="1" customWidth="1"/>
    <col min="244" max="245" width="10" bestFit="1" customWidth="1"/>
    <col min="246" max="247" width="9" bestFit="1" customWidth="1"/>
    <col min="248" max="254" width="10" bestFit="1" customWidth="1"/>
    <col min="255" max="255" width="9" bestFit="1" customWidth="1"/>
    <col min="256" max="256" width="10" bestFit="1" customWidth="1"/>
    <col min="257" max="257" width="9" bestFit="1" customWidth="1"/>
    <col min="258" max="266" width="10" bestFit="1" customWidth="1"/>
    <col min="267" max="267" width="7" bestFit="1" customWidth="1"/>
    <col min="268" max="268" width="9" bestFit="1" customWidth="1"/>
    <col min="269" max="269" width="10" bestFit="1" customWidth="1"/>
    <col min="270" max="270" width="9" bestFit="1" customWidth="1"/>
    <col min="271" max="273" width="10" bestFit="1" customWidth="1"/>
    <col min="274" max="277" width="9" bestFit="1" customWidth="1"/>
    <col min="278" max="278" width="10" bestFit="1" customWidth="1"/>
    <col min="279" max="280" width="9" bestFit="1" customWidth="1"/>
    <col min="281" max="281" width="10" bestFit="1" customWidth="1"/>
    <col min="282" max="285" width="9" bestFit="1" customWidth="1"/>
    <col min="286" max="288" width="10" bestFit="1" customWidth="1"/>
    <col min="289" max="290" width="9" bestFit="1" customWidth="1"/>
    <col min="291" max="298" width="10" bestFit="1" customWidth="1"/>
    <col min="299" max="299" width="9" bestFit="1" customWidth="1"/>
    <col min="300" max="308" width="10" bestFit="1" customWidth="1"/>
    <col min="309" max="309" width="9" bestFit="1" customWidth="1"/>
    <col min="310" max="314" width="10" bestFit="1" customWidth="1"/>
    <col min="315" max="315" width="9" bestFit="1" customWidth="1"/>
    <col min="316" max="329" width="10" bestFit="1" customWidth="1"/>
    <col min="330" max="330" width="9" bestFit="1" customWidth="1"/>
    <col min="331" max="335" width="10" bestFit="1" customWidth="1"/>
    <col min="336" max="336" width="9" bestFit="1" customWidth="1"/>
    <col min="337" max="337" width="10" bestFit="1" customWidth="1"/>
    <col min="338" max="338" width="9" bestFit="1" customWidth="1"/>
    <col min="339" max="340" width="10" bestFit="1" customWidth="1"/>
    <col min="341" max="341" width="9" bestFit="1" customWidth="1"/>
    <col min="342" max="342" width="10" bestFit="1" customWidth="1"/>
    <col min="343" max="344" width="9" bestFit="1" customWidth="1"/>
    <col min="345" max="353" width="10" bestFit="1" customWidth="1"/>
    <col min="354" max="354" width="9" bestFit="1" customWidth="1"/>
    <col min="355" max="355" width="8" bestFit="1" customWidth="1"/>
    <col min="356" max="360" width="10" bestFit="1" customWidth="1"/>
    <col min="361" max="361" width="9" bestFit="1" customWidth="1"/>
    <col min="362" max="363" width="10" bestFit="1" customWidth="1"/>
    <col min="364" max="364" width="9" bestFit="1" customWidth="1"/>
    <col min="365" max="366" width="10" bestFit="1" customWidth="1"/>
    <col min="367" max="369" width="9" bestFit="1" customWidth="1"/>
    <col min="370" max="370" width="10" bestFit="1" customWidth="1"/>
    <col min="371" max="371" width="9" bestFit="1" customWidth="1"/>
    <col min="372" max="373" width="10" bestFit="1" customWidth="1"/>
    <col min="374" max="374" width="9" bestFit="1" customWidth="1"/>
    <col min="375" max="379" width="10" bestFit="1" customWidth="1"/>
    <col min="380" max="380" width="8" bestFit="1" customWidth="1"/>
    <col min="381" max="382" width="10" bestFit="1" customWidth="1"/>
    <col min="383" max="384" width="9" bestFit="1" customWidth="1"/>
    <col min="385" max="387" width="10" bestFit="1" customWidth="1"/>
    <col min="388" max="388" width="9" bestFit="1" customWidth="1"/>
    <col min="389" max="397" width="10" bestFit="1" customWidth="1"/>
    <col min="398" max="398" width="9" bestFit="1" customWidth="1"/>
    <col min="399" max="404" width="10" bestFit="1" customWidth="1"/>
    <col min="405" max="407" width="9" bestFit="1" customWidth="1"/>
    <col min="408" max="408" width="8" bestFit="1" customWidth="1"/>
    <col min="409" max="415" width="10" bestFit="1" customWidth="1"/>
    <col min="416" max="416" width="9" bestFit="1" customWidth="1"/>
    <col min="417" max="419" width="10" bestFit="1" customWidth="1"/>
    <col min="420" max="422" width="9" bestFit="1" customWidth="1"/>
    <col min="423" max="430" width="10" bestFit="1" customWidth="1"/>
    <col min="431" max="431" width="8" bestFit="1" customWidth="1"/>
    <col min="432" max="432" width="10" bestFit="1" customWidth="1"/>
    <col min="433" max="433" width="9" bestFit="1" customWidth="1"/>
    <col min="434" max="434" width="10" bestFit="1" customWidth="1"/>
    <col min="435" max="438" width="9" bestFit="1" customWidth="1"/>
    <col min="439" max="444" width="10" bestFit="1" customWidth="1"/>
    <col min="445" max="445" width="9" bestFit="1" customWidth="1"/>
    <col min="446" max="449" width="10" bestFit="1" customWidth="1"/>
    <col min="450" max="450" width="9" bestFit="1" customWidth="1"/>
    <col min="451" max="454" width="10" bestFit="1" customWidth="1"/>
    <col min="455" max="455" width="9" bestFit="1" customWidth="1"/>
    <col min="456" max="456" width="10" bestFit="1" customWidth="1"/>
    <col min="457" max="457" width="9" bestFit="1" customWidth="1"/>
    <col min="458" max="465" width="10" bestFit="1" customWidth="1"/>
    <col min="466" max="466" width="9" bestFit="1" customWidth="1"/>
    <col min="467" max="468" width="10" bestFit="1" customWidth="1"/>
    <col min="469" max="469" width="9" bestFit="1" customWidth="1"/>
    <col min="470" max="476" width="10" bestFit="1" customWidth="1"/>
    <col min="477" max="477" width="9" bestFit="1" customWidth="1"/>
    <col min="478" max="482" width="10" bestFit="1" customWidth="1"/>
    <col min="483" max="483" width="8" bestFit="1" customWidth="1"/>
    <col min="484" max="490" width="10" bestFit="1" customWidth="1"/>
    <col min="491" max="491" width="9" bestFit="1" customWidth="1"/>
    <col min="492" max="497" width="10" bestFit="1" customWidth="1"/>
    <col min="498" max="498" width="9" bestFit="1" customWidth="1"/>
    <col min="499" max="499" width="10" bestFit="1" customWidth="1"/>
    <col min="500" max="500" width="8" bestFit="1" customWidth="1"/>
    <col min="501" max="507" width="10" bestFit="1" customWidth="1"/>
    <col min="508" max="509" width="9" bestFit="1" customWidth="1"/>
    <col min="510" max="510" width="10" bestFit="1" customWidth="1"/>
    <col min="511" max="511" width="9" bestFit="1" customWidth="1"/>
    <col min="512" max="512" width="10" bestFit="1" customWidth="1"/>
    <col min="513" max="513" width="8" bestFit="1" customWidth="1"/>
    <col min="514" max="524" width="10" bestFit="1" customWidth="1"/>
    <col min="525" max="525" width="9" bestFit="1" customWidth="1"/>
    <col min="526" max="527" width="10" bestFit="1" customWidth="1"/>
    <col min="528" max="529" width="9" bestFit="1" customWidth="1"/>
    <col min="530" max="530" width="10" bestFit="1" customWidth="1"/>
    <col min="531" max="532" width="9" bestFit="1" customWidth="1"/>
    <col min="533" max="534" width="10" bestFit="1" customWidth="1"/>
    <col min="535" max="535" width="9" bestFit="1" customWidth="1"/>
    <col min="536" max="538" width="10" bestFit="1" customWidth="1"/>
    <col min="539" max="539" width="9" bestFit="1" customWidth="1"/>
    <col min="540" max="549" width="10" bestFit="1" customWidth="1"/>
    <col min="550" max="551" width="9" bestFit="1" customWidth="1"/>
    <col min="552" max="552" width="10" bestFit="1" customWidth="1"/>
    <col min="553" max="553" width="8" bestFit="1" customWidth="1"/>
    <col min="554" max="556" width="10" bestFit="1" customWidth="1"/>
    <col min="557" max="558" width="9" bestFit="1" customWidth="1"/>
    <col min="559" max="559" width="8" bestFit="1" customWidth="1"/>
    <col min="560" max="561" width="10" bestFit="1" customWidth="1"/>
    <col min="562" max="562" width="9" bestFit="1" customWidth="1"/>
    <col min="563" max="563" width="10" bestFit="1" customWidth="1"/>
    <col min="564" max="564" width="9" bestFit="1" customWidth="1"/>
    <col min="565" max="565" width="10" bestFit="1" customWidth="1"/>
    <col min="566" max="566" width="9" bestFit="1" customWidth="1"/>
    <col min="567" max="568" width="10" bestFit="1" customWidth="1"/>
    <col min="569" max="570" width="9" bestFit="1" customWidth="1"/>
    <col min="571" max="572" width="10" bestFit="1" customWidth="1"/>
    <col min="573" max="573" width="9" bestFit="1" customWidth="1"/>
    <col min="574" max="582" width="10" bestFit="1" customWidth="1"/>
    <col min="583" max="584" width="9" bestFit="1" customWidth="1"/>
    <col min="585" max="594" width="10" bestFit="1" customWidth="1"/>
    <col min="595" max="596" width="9" bestFit="1" customWidth="1"/>
    <col min="597" max="598" width="10" bestFit="1" customWidth="1"/>
    <col min="599" max="600" width="9" bestFit="1" customWidth="1"/>
    <col min="601" max="605" width="10" bestFit="1" customWidth="1"/>
    <col min="606" max="607" width="9" bestFit="1" customWidth="1"/>
    <col min="608" max="609" width="10" bestFit="1" customWidth="1"/>
    <col min="610" max="612" width="9" bestFit="1" customWidth="1"/>
    <col min="613" max="615" width="10" bestFit="1" customWidth="1"/>
    <col min="616" max="617" width="9" bestFit="1" customWidth="1"/>
    <col min="618" max="622" width="10" bestFit="1" customWidth="1"/>
    <col min="623" max="623" width="9" bestFit="1" customWidth="1"/>
    <col min="624" max="624" width="10" bestFit="1" customWidth="1"/>
    <col min="625" max="625" width="9" bestFit="1" customWidth="1"/>
    <col min="626" max="630" width="10" bestFit="1" customWidth="1"/>
    <col min="631" max="632" width="9" bestFit="1" customWidth="1"/>
    <col min="633" max="637" width="10" bestFit="1" customWidth="1"/>
    <col min="638" max="639" width="9" bestFit="1" customWidth="1"/>
    <col min="640" max="640" width="8" bestFit="1" customWidth="1"/>
    <col min="641" max="642" width="10" bestFit="1" customWidth="1"/>
    <col min="643" max="643" width="9" bestFit="1" customWidth="1"/>
    <col min="644" max="646" width="10" bestFit="1" customWidth="1"/>
    <col min="647" max="647" width="9" bestFit="1" customWidth="1"/>
    <col min="648" max="653" width="10" bestFit="1" customWidth="1"/>
    <col min="654" max="654" width="9" bestFit="1" customWidth="1"/>
    <col min="655" max="656" width="10" bestFit="1" customWidth="1"/>
    <col min="657" max="657" width="9" bestFit="1" customWidth="1"/>
    <col min="658" max="663" width="10" bestFit="1" customWidth="1"/>
    <col min="664" max="664" width="9" bestFit="1" customWidth="1"/>
    <col min="665" max="665" width="10" bestFit="1" customWidth="1"/>
    <col min="666" max="666" width="9" bestFit="1" customWidth="1"/>
    <col min="667" max="673" width="10" bestFit="1" customWidth="1"/>
    <col min="674" max="674" width="9" bestFit="1" customWidth="1"/>
    <col min="675" max="676" width="10" bestFit="1" customWidth="1"/>
    <col min="677" max="677" width="9" bestFit="1" customWidth="1"/>
    <col min="678" max="681" width="10" bestFit="1" customWidth="1"/>
    <col min="682" max="682" width="9" bestFit="1" customWidth="1"/>
    <col min="683" max="691" width="10" bestFit="1" customWidth="1"/>
    <col min="692" max="692" width="9" bestFit="1" customWidth="1"/>
    <col min="693" max="697" width="10" bestFit="1" customWidth="1"/>
    <col min="698" max="698" width="9" bestFit="1" customWidth="1"/>
    <col min="699" max="699" width="10" bestFit="1" customWidth="1"/>
    <col min="700" max="700" width="9" bestFit="1" customWidth="1"/>
    <col min="701" max="711" width="10" bestFit="1" customWidth="1"/>
    <col min="712" max="713" width="9" bestFit="1" customWidth="1"/>
    <col min="714" max="714" width="10" bestFit="1" customWidth="1"/>
    <col min="715" max="717" width="9" bestFit="1" customWidth="1"/>
    <col min="718" max="718" width="10" bestFit="1" customWidth="1"/>
    <col min="719" max="719" width="9" bestFit="1" customWidth="1"/>
    <col min="720" max="720" width="10" bestFit="1" customWidth="1"/>
    <col min="721" max="721" width="9" bestFit="1" customWidth="1"/>
    <col min="722" max="725" width="10" bestFit="1" customWidth="1"/>
    <col min="726" max="726" width="9" bestFit="1" customWidth="1"/>
    <col min="727" max="729" width="10" bestFit="1" customWidth="1"/>
    <col min="730" max="730" width="9" bestFit="1" customWidth="1"/>
    <col min="731" max="739" width="10" bestFit="1" customWidth="1"/>
    <col min="740" max="740" width="9" bestFit="1" customWidth="1"/>
    <col min="741" max="745" width="10" bestFit="1" customWidth="1"/>
    <col min="746" max="749" width="9" bestFit="1" customWidth="1"/>
    <col min="750" max="757" width="10" bestFit="1" customWidth="1"/>
    <col min="758" max="758" width="9" bestFit="1" customWidth="1"/>
    <col min="759" max="764" width="10" bestFit="1" customWidth="1"/>
    <col min="765" max="765" width="9" bestFit="1" customWidth="1"/>
    <col min="766" max="770" width="10" bestFit="1" customWidth="1"/>
    <col min="771" max="771" width="9" bestFit="1" customWidth="1"/>
    <col min="772" max="778" width="10" bestFit="1" customWidth="1"/>
    <col min="779" max="781" width="9" bestFit="1" customWidth="1"/>
    <col min="782" max="790" width="10" bestFit="1" customWidth="1"/>
    <col min="791" max="792" width="9" bestFit="1" customWidth="1"/>
    <col min="793" max="793" width="10" bestFit="1" customWidth="1"/>
    <col min="794" max="795" width="9" bestFit="1" customWidth="1"/>
    <col min="796" max="804" width="10" bestFit="1" customWidth="1"/>
    <col min="805" max="805" width="9" bestFit="1" customWidth="1"/>
    <col min="806" max="813" width="10" bestFit="1" customWidth="1"/>
    <col min="814" max="814" width="9" bestFit="1" customWidth="1"/>
    <col min="815" max="842" width="10" bestFit="1" customWidth="1"/>
    <col min="843" max="843" width="9" bestFit="1" customWidth="1"/>
    <col min="844" max="854" width="10" bestFit="1" customWidth="1"/>
    <col min="855" max="855" width="9" bestFit="1" customWidth="1"/>
    <col min="856" max="859" width="10" bestFit="1" customWidth="1"/>
    <col min="860" max="860" width="8" bestFit="1" customWidth="1"/>
    <col min="861" max="863" width="10" bestFit="1" customWidth="1"/>
    <col min="864" max="864" width="9" bestFit="1" customWidth="1"/>
    <col min="865" max="868" width="10" bestFit="1" customWidth="1"/>
    <col min="869" max="869" width="9" bestFit="1" customWidth="1"/>
    <col min="870" max="871" width="10" bestFit="1" customWidth="1"/>
    <col min="872" max="872" width="9" bestFit="1" customWidth="1"/>
    <col min="873" max="876" width="10" bestFit="1" customWidth="1"/>
    <col min="877" max="877" width="9" bestFit="1" customWidth="1"/>
    <col min="878" max="878" width="10" bestFit="1" customWidth="1"/>
    <col min="879" max="879" width="9" bestFit="1" customWidth="1"/>
    <col min="880" max="880" width="10" bestFit="1" customWidth="1"/>
    <col min="881" max="881" width="9" bestFit="1" customWidth="1"/>
    <col min="882" max="889" width="10" bestFit="1" customWidth="1"/>
    <col min="890" max="891" width="9" bestFit="1" customWidth="1"/>
    <col min="892" max="897" width="10" bestFit="1" customWidth="1"/>
    <col min="898" max="898" width="9" bestFit="1" customWidth="1"/>
    <col min="899" max="899" width="7" bestFit="1" customWidth="1"/>
    <col min="900" max="904" width="10" bestFit="1" customWidth="1"/>
    <col min="905" max="906" width="9" bestFit="1" customWidth="1"/>
    <col min="907" max="911" width="10" bestFit="1" customWidth="1"/>
    <col min="912" max="912" width="9" bestFit="1" customWidth="1"/>
    <col min="913" max="921" width="10" bestFit="1" customWidth="1"/>
    <col min="922" max="922" width="8" bestFit="1" customWidth="1"/>
    <col min="923" max="924" width="10" bestFit="1" customWidth="1"/>
    <col min="925" max="925" width="9" bestFit="1" customWidth="1"/>
    <col min="926" max="929" width="10" bestFit="1" customWidth="1"/>
    <col min="930" max="932" width="9" bestFit="1" customWidth="1"/>
    <col min="933" max="935" width="10" bestFit="1" customWidth="1"/>
    <col min="936" max="937" width="9" bestFit="1" customWidth="1"/>
    <col min="938" max="938" width="10" bestFit="1" customWidth="1"/>
    <col min="939" max="939" width="9" bestFit="1" customWidth="1"/>
    <col min="940" max="941" width="10" bestFit="1" customWidth="1"/>
    <col min="942" max="942" width="9" bestFit="1" customWidth="1"/>
    <col min="943" max="949" width="10" bestFit="1" customWidth="1"/>
    <col min="950" max="950" width="9" bestFit="1" customWidth="1"/>
    <col min="951" max="952" width="10" bestFit="1" customWidth="1"/>
    <col min="953" max="953" width="9" bestFit="1" customWidth="1"/>
    <col min="954" max="955" width="10" bestFit="1" customWidth="1"/>
    <col min="956" max="956" width="9" bestFit="1" customWidth="1"/>
    <col min="957" max="957" width="10" bestFit="1" customWidth="1"/>
    <col min="958" max="958" width="9" bestFit="1" customWidth="1"/>
    <col min="959" max="959" width="10" bestFit="1" customWidth="1"/>
    <col min="960" max="960" width="9" bestFit="1" customWidth="1"/>
    <col min="961" max="969" width="10" bestFit="1" customWidth="1"/>
    <col min="970" max="970" width="9" bestFit="1" customWidth="1"/>
    <col min="971" max="975" width="10" bestFit="1" customWidth="1"/>
    <col min="976" max="976" width="8" bestFit="1" customWidth="1"/>
    <col min="977" max="982" width="10" bestFit="1" customWidth="1"/>
    <col min="983" max="983" width="9" bestFit="1" customWidth="1"/>
    <col min="984" max="984" width="10" bestFit="1" customWidth="1"/>
    <col min="985" max="985" width="9" bestFit="1" customWidth="1"/>
    <col min="986" max="986" width="10" bestFit="1" customWidth="1"/>
    <col min="987" max="987" width="9" bestFit="1" customWidth="1"/>
    <col min="988" max="989" width="10" bestFit="1" customWidth="1"/>
    <col min="990" max="991" width="9" bestFit="1" customWidth="1"/>
    <col min="992" max="1004" width="10" bestFit="1" customWidth="1"/>
    <col min="1005" max="1005" width="9" bestFit="1" customWidth="1"/>
    <col min="1006" max="1007" width="10" bestFit="1" customWidth="1"/>
    <col min="1008" max="1008" width="9" bestFit="1" customWidth="1"/>
    <col min="1009" max="1009" width="10" bestFit="1" customWidth="1"/>
    <col min="1010" max="1010" width="9" bestFit="1" customWidth="1"/>
    <col min="1011" max="1011" width="10" bestFit="1" customWidth="1"/>
    <col min="1012" max="1012" width="9" bestFit="1" customWidth="1"/>
    <col min="1013" max="1016" width="10" bestFit="1" customWidth="1"/>
    <col min="1017" max="1017" width="9" bestFit="1" customWidth="1"/>
    <col min="1018" max="1027" width="10" bestFit="1" customWidth="1"/>
    <col min="1028" max="1028" width="9" bestFit="1" customWidth="1"/>
    <col min="1029" max="1031" width="10" bestFit="1" customWidth="1"/>
    <col min="1032" max="1032" width="8" bestFit="1" customWidth="1"/>
    <col min="1033" max="1033" width="9" bestFit="1" customWidth="1"/>
    <col min="1034" max="1035" width="10" bestFit="1" customWidth="1"/>
    <col min="1036" max="1036" width="9" bestFit="1" customWidth="1"/>
    <col min="1037" max="1043" width="10" bestFit="1" customWidth="1"/>
    <col min="1044" max="1045" width="9" bestFit="1" customWidth="1"/>
    <col min="1046" max="1051" width="10" bestFit="1" customWidth="1"/>
    <col min="1052" max="1052" width="9" bestFit="1" customWidth="1"/>
    <col min="1053" max="1053" width="10" bestFit="1" customWidth="1"/>
    <col min="1054" max="1054" width="9" bestFit="1" customWidth="1"/>
    <col min="1055" max="1067" width="10" bestFit="1" customWidth="1"/>
    <col min="1068" max="1068" width="9" bestFit="1" customWidth="1"/>
    <col min="1069" max="1069" width="10" bestFit="1" customWidth="1"/>
    <col min="1070" max="1070" width="9" bestFit="1" customWidth="1"/>
    <col min="1071" max="1072" width="10" bestFit="1" customWidth="1"/>
    <col min="1073" max="1073" width="9" bestFit="1" customWidth="1"/>
    <col min="1074" max="1075" width="10" bestFit="1" customWidth="1"/>
    <col min="1076" max="1076" width="7" bestFit="1" customWidth="1"/>
    <col min="1077" max="1093" width="10" bestFit="1" customWidth="1"/>
    <col min="1094" max="1095" width="9" bestFit="1" customWidth="1"/>
    <col min="1096" max="1098" width="10" bestFit="1" customWidth="1"/>
    <col min="1099" max="1099" width="9" bestFit="1" customWidth="1"/>
    <col min="1100" max="1101" width="10" bestFit="1" customWidth="1"/>
    <col min="1102" max="1102" width="9" bestFit="1" customWidth="1"/>
    <col min="1103" max="1103" width="10" bestFit="1" customWidth="1"/>
    <col min="1104" max="1105" width="9" bestFit="1" customWidth="1"/>
    <col min="1106" max="1107" width="10" bestFit="1" customWidth="1"/>
    <col min="1108" max="1108" width="9" bestFit="1" customWidth="1"/>
    <col min="1109" max="1109" width="10" bestFit="1" customWidth="1"/>
    <col min="1110" max="1111" width="9" bestFit="1" customWidth="1"/>
    <col min="1112" max="1116" width="10" bestFit="1" customWidth="1"/>
    <col min="1117" max="1117" width="8" bestFit="1" customWidth="1"/>
    <col min="1118" max="1120" width="10" bestFit="1" customWidth="1"/>
    <col min="1121" max="1121" width="9" bestFit="1" customWidth="1"/>
    <col min="1122" max="1125" width="10" bestFit="1" customWidth="1"/>
    <col min="1126" max="1126" width="9" bestFit="1" customWidth="1"/>
    <col min="1127" max="1133" width="10" bestFit="1" customWidth="1"/>
    <col min="1134" max="1134" width="9" bestFit="1" customWidth="1"/>
    <col min="1135" max="1139" width="10" bestFit="1" customWidth="1"/>
    <col min="1140" max="1140" width="9" bestFit="1" customWidth="1"/>
    <col min="1141" max="1143" width="10" bestFit="1" customWidth="1"/>
    <col min="1144" max="1144" width="9" bestFit="1" customWidth="1"/>
    <col min="1145" max="1146" width="10" bestFit="1" customWidth="1"/>
    <col min="1147" max="1147" width="9" bestFit="1" customWidth="1"/>
    <col min="1148" max="1151" width="10" bestFit="1" customWidth="1"/>
    <col min="1152" max="1152" width="9" bestFit="1" customWidth="1"/>
    <col min="1153" max="1154" width="10" bestFit="1" customWidth="1"/>
    <col min="1155" max="1155" width="9" bestFit="1" customWidth="1"/>
    <col min="1156" max="1156" width="10" bestFit="1" customWidth="1"/>
    <col min="1157" max="1157" width="9" bestFit="1" customWidth="1"/>
    <col min="1158" max="1161" width="10" bestFit="1" customWidth="1"/>
    <col min="1162" max="1162" width="9" bestFit="1" customWidth="1"/>
    <col min="1163" max="1167" width="10" bestFit="1" customWidth="1"/>
    <col min="1168" max="1168" width="9" bestFit="1" customWidth="1"/>
    <col min="1169" max="1169" width="10" bestFit="1" customWidth="1"/>
    <col min="1170" max="1170" width="9" bestFit="1" customWidth="1"/>
    <col min="1171" max="1171" width="10" bestFit="1" customWidth="1"/>
    <col min="1172" max="1172" width="9" bestFit="1" customWidth="1"/>
    <col min="1173" max="1173" width="10" bestFit="1" customWidth="1"/>
    <col min="1174" max="1174" width="8" bestFit="1" customWidth="1"/>
    <col min="1175" max="1177" width="10" bestFit="1" customWidth="1"/>
    <col min="1178" max="1178" width="9" bestFit="1" customWidth="1"/>
    <col min="1179" max="1182" width="10" bestFit="1" customWidth="1"/>
    <col min="1183" max="1183" width="9" bestFit="1" customWidth="1"/>
    <col min="1184" max="1185" width="10" bestFit="1" customWidth="1"/>
    <col min="1186" max="1186" width="9" bestFit="1" customWidth="1"/>
    <col min="1187" max="1190" width="10" bestFit="1" customWidth="1"/>
    <col min="1191" max="1191" width="9" bestFit="1" customWidth="1"/>
    <col min="1192" max="1198" width="10" bestFit="1" customWidth="1"/>
    <col min="1199" max="1200" width="9" bestFit="1" customWidth="1"/>
    <col min="1201" max="1201" width="10" bestFit="1" customWidth="1"/>
    <col min="1202" max="1202" width="9" bestFit="1" customWidth="1"/>
    <col min="1203" max="1204" width="10" bestFit="1" customWidth="1"/>
    <col min="1205" max="1205" width="9" bestFit="1" customWidth="1"/>
    <col min="1206" max="1207" width="10" bestFit="1" customWidth="1"/>
    <col min="1208" max="1208" width="9" bestFit="1" customWidth="1"/>
    <col min="1209" max="1210" width="10" bestFit="1" customWidth="1"/>
    <col min="1211" max="1211" width="9" bestFit="1" customWidth="1"/>
    <col min="1212" max="1212" width="10" bestFit="1" customWidth="1"/>
    <col min="1213" max="1213" width="9" bestFit="1" customWidth="1"/>
    <col min="1214" max="1214" width="10" bestFit="1" customWidth="1"/>
    <col min="1215" max="1215" width="9" bestFit="1" customWidth="1"/>
    <col min="1216" max="1216" width="10" bestFit="1" customWidth="1"/>
    <col min="1217" max="1218" width="9" bestFit="1" customWidth="1"/>
    <col min="1219" max="1219" width="10" bestFit="1" customWidth="1"/>
    <col min="1220" max="1220" width="9" bestFit="1" customWidth="1"/>
    <col min="1221" max="1227" width="10" bestFit="1" customWidth="1"/>
    <col min="1228" max="1228" width="9" bestFit="1" customWidth="1"/>
    <col min="1229" max="1229" width="10" bestFit="1" customWidth="1"/>
    <col min="1230" max="1231" width="9" bestFit="1" customWidth="1"/>
    <col min="1232" max="1242" width="10" bestFit="1" customWidth="1"/>
    <col min="1243" max="1243" width="9" bestFit="1" customWidth="1"/>
    <col min="1244" max="1247" width="10" bestFit="1" customWidth="1"/>
    <col min="1248" max="1248" width="9" bestFit="1" customWidth="1"/>
    <col min="1249" max="1249" width="10" bestFit="1" customWidth="1"/>
    <col min="1250" max="1250" width="9" bestFit="1" customWidth="1"/>
    <col min="1251" max="1254" width="10" bestFit="1" customWidth="1"/>
    <col min="1255" max="1255" width="9" bestFit="1" customWidth="1"/>
    <col min="1256" max="1272" width="10" bestFit="1" customWidth="1"/>
    <col min="1273" max="1275" width="9" bestFit="1" customWidth="1"/>
    <col min="1276" max="1277" width="10" bestFit="1" customWidth="1"/>
    <col min="1278" max="1280" width="9" bestFit="1" customWidth="1"/>
    <col min="1281" max="1281" width="10" bestFit="1" customWidth="1"/>
    <col min="1282" max="1282" width="9" bestFit="1" customWidth="1"/>
    <col min="1283" max="1285" width="10" bestFit="1" customWidth="1"/>
    <col min="1286" max="1286" width="9" bestFit="1" customWidth="1"/>
    <col min="1287" max="1292" width="10" bestFit="1" customWidth="1"/>
    <col min="1293" max="1293" width="9" bestFit="1" customWidth="1"/>
    <col min="1294" max="1297" width="10" bestFit="1" customWidth="1"/>
    <col min="1298" max="1298" width="8" bestFit="1" customWidth="1"/>
    <col min="1299" max="1299" width="9" bestFit="1" customWidth="1"/>
    <col min="1300" max="1300" width="10" bestFit="1" customWidth="1"/>
    <col min="1301" max="1301" width="9" bestFit="1" customWidth="1"/>
    <col min="1302" max="1306" width="10" bestFit="1" customWidth="1"/>
    <col min="1307" max="1307" width="9" bestFit="1" customWidth="1"/>
    <col min="1308" max="1310" width="10" bestFit="1" customWidth="1"/>
    <col min="1311" max="1311" width="9" bestFit="1" customWidth="1"/>
    <col min="1312" max="1312" width="10" bestFit="1" customWidth="1"/>
    <col min="1313" max="1313" width="9" bestFit="1" customWidth="1"/>
    <col min="1314" max="1318" width="10" bestFit="1" customWidth="1"/>
    <col min="1319" max="1320" width="9" bestFit="1" customWidth="1"/>
    <col min="1321" max="1326" width="10" bestFit="1" customWidth="1"/>
    <col min="1327" max="1327" width="9" bestFit="1" customWidth="1"/>
    <col min="1328" max="1330" width="10" bestFit="1" customWidth="1"/>
    <col min="1331" max="1331" width="9" bestFit="1" customWidth="1"/>
    <col min="1332" max="1333" width="10" bestFit="1" customWidth="1"/>
    <col min="1334" max="1334" width="9" bestFit="1" customWidth="1"/>
    <col min="1335" max="1335" width="10" bestFit="1" customWidth="1"/>
    <col min="1336" max="1337" width="9" bestFit="1" customWidth="1"/>
    <col min="1338" max="1340" width="10" bestFit="1" customWidth="1"/>
    <col min="1341" max="1342" width="9" bestFit="1" customWidth="1"/>
    <col min="1343" max="1345" width="10" bestFit="1" customWidth="1"/>
    <col min="1346" max="1346" width="9" bestFit="1" customWidth="1"/>
    <col min="1347" max="1350" width="10" bestFit="1" customWidth="1"/>
    <col min="1351" max="1351" width="9" bestFit="1" customWidth="1"/>
    <col min="1352" max="1352" width="10" bestFit="1" customWidth="1"/>
    <col min="1353" max="1353" width="9" bestFit="1" customWidth="1"/>
    <col min="1354" max="1358" width="10" bestFit="1" customWidth="1"/>
    <col min="1359" max="1361" width="9" bestFit="1" customWidth="1"/>
    <col min="1362" max="1369" width="10" bestFit="1" customWidth="1"/>
    <col min="1370" max="1370" width="9" bestFit="1" customWidth="1"/>
    <col min="1371" max="1377" width="10" bestFit="1" customWidth="1"/>
    <col min="1378" max="1378" width="9" bestFit="1" customWidth="1"/>
    <col min="1379" max="1382" width="10" bestFit="1" customWidth="1"/>
    <col min="1383" max="1383" width="9" bestFit="1" customWidth="1"/>
    <col min="1384" max="1384" width="10" bestFit="1" customWidth="1"/>
    <col min="1385" max="1385" width="9" bestFit="1" customWidth="1"/>
    <col min="1386" max="1387" width="10" bestFit="1" customWidth="1"/>
    <col min="1388" max="1388" width="9" bestFit="1" customWidth="1"/>
    <col min="1389" max="1389" width="10" bestFit="1" customWidth="1"/>
    <col min="1390" max="1390" width="9" bestFit="1" customWidth="1"/>
    <col min="1391" max="1393" width="10" bestFit="1" customWidth="1"/>
    <col min="1394" max="1394" width="9" bestFit="1" customWidth="1"/>
    <col min="1395" max="1397" width="10" bestFit="1" customWidth="1"/>
    <col min="1398" max="1398" width="9" bestFit="1" customWidth="1"/>
    <col min="1399" max="1400" width="10" bestFit="1" customWidth="1"/>
    <col min="1401" max="1401" width="9" bestFit="1" customWidth="1"/>
    <col min="1402" max="1403" width="10" bestFit="1" customWidth="1"/>
    <col min="1404" max="1404" width="9" bestFit="1" customWidth="1"/>
    <col min="1405" max="1405" width="10" bestFit="1" customWidth="1"/>
    <col min="1406" max="1406" width="9" bestFit="1" customWidth="1"/>
    <col min="1407" max="1410" width="10" bestFit="1" customWidth="1"/>
    <col min="1411" max="1411" width="9" bestFit="1" customWidth="1"/>
    <col min="1412" max="1414" width="10" bestFit="1" customWidth="1"/>
    <col min="1415" max="1415" width="8" bestFit="1" customWidth="1"/>
    <col min="1416" max="1417" width="10" bestFit="1" customWidth="1"/>
    <col min="1418" max="1418" width="9" bestFit="1" customWidth="1"/>
    <col min="1419" max="1420" width="10" bestFit="1" customWidth="1"/>
    <col min="1421" max="1421" width="9" bestFit="1" customWidth="1"/>
    <col min="1422" max="1423" width="10" bestFit="1" customWidth="1"/>
    <col min="1424" max="1424" width="9" bestFit="1" customWidth="1"/>
    <col min="1425" max="1429" width="10" bestFit="1" customWidth="1"/>
    <col min="1430" max="1431" width="9" bestFit="1" customWidth="1"/>
    <col min="1432" max="1434" width="10" bestFit="1" customWidth="1"/>
    <col min="1435" max="1435" width="9" bestFit="1" customWidth="1"/>
    <col min="1436" max="1439" width="10" bestFit="1" customWidth="1"/>
    <col min="1440" max="1441" width="9" bestFit="1" customWidth="1"/>
    <col min="1442" max="1448" width="10" bestFit="1" customWidth="1"/>
    <col min="1449" max="1450" width="9" bestFit="1" customWidth="1"/>
    <col min="1451" max="1453" width="10" bestFit="1" customWidth="1"/>
    <col min="1454" max="1454" width="9" bestFit="1" customWidth="1"/>
    <col min="1455" max="1456" width="10" bestFit="1" customWidth="1"/>
    <col min="1457" max="1457" width="9" bestFit="1" customWidth="1"/>
    <col min="1458" max="1464" width="10" bestFit="1" customWidth="1"/>
    <col min="1465" max="1465" width="9" bestFit="1" customWidth="1"/>
    <col min="1466" max="1467" width="10" bestFit="1" customWidth="1"/>
    <col min="1468" max="1468" width="9" bestFit="1" customWidth="1"/>
    <col min="1469" max="1469" width="10" bestFit="1" customWidth="1"/>
    <col min="1470" max="1470" width="9" bestFit="1" customWidth="1"/>
    <col min="1471" max="1473" width="10" bestFit="1" customWidth="1"/>
    <col min="1474" max="1474" width="9" bestFit="1" customWidth="1"/>
    <col min="1475" max="1475" width="10" bestFit="1" customWidth="1"/>
    <col min="1476" max="1476" width="8" bestFit="1" customWidth="1"/>
    <col min="1477" max="1483" width="10" bestFit="1" customWidth="1"/>
    <col min="1484" max="1484" width="9" bestFit="1" customWidth="1"/>
    <col min="1485" max="1489" width="10" bestFit="1" customWidth="1"/>
    <col min="1490" max="1491" width="9" bestFit="1" customWidth="1"/>
    <col min="1492" max="1492" width="10" bestFit="1" customWidth="1"/>
    <col min="1493" max="1493" width="8" bestFit="1" customWidth="1"/>
    <col min="1494" max="1498" width="10" bestFit="1" customWidth="1"/>
    <col min="1499" max="1500" width="9" bestFit="1" customWidth="1"/>
    <col min="1501" max="1501" width="10" bestFit="1" customWidth="1"/>
    <col min="1502" max="1503" width="9" bestFit="1" customWidth="1"/>
    <col min="1504" max="1504" width="8" bestFit="1" customWidth="1"/>
    <col min="1505" max="1505" width="10" bestFit="1" customWidth="1"/>
    <col min="1506" max="1506" width="9" bestFit="1" customWidth="1"/>
    <col min="1507" max="1510" width="10" bestFit="1" customWidth="1"/>
    <col min="1511" max="1512" width="9" bestFit="1" customWidth="1"/>
    <col min="1513" max="1513" width="10" bestFit="1" customWidth="1"/>
    <col min="1514" max="1514" width="9" bestFit="1" customWidth="1"/>
    <col min="1515" max="1515" width="10" bestFit="1" customWidth="1"/>
    <col min="1516" max="1516" width="9" bestFit="1" customWidth="1"/>
    <col min="1517" max="1525" width="10" bestFit="1" customWidth="1"/>
    <col min="1526" max="1527" width="9" bestFit="1" customWidth="1"/>
    <col min="1528" max="1528" width="10" bestFit="1" customWidth="1"/>
    <col min="1529" max="1529" width="8" bestFit="1" customWidth="1"/>
    <col min="1530" max="1538" width="10" bestFit="1" customWidth="1"/>
    <col min="1539" max="1539" width="9" bestFit="1" customWidth="1"/>
    <col min="1540" max="1544" width="10" bestFit="1" customWidth="1"/>
    <col min="1545" max="1546" width="9" bestFit="1" customWidth="1"/>
    <col min="1547" max="1558" width="10" bestFit="1" customWidth="1"/>
    <col min="1559" max="1559" width="9" bestFit="1" customWidth="1"/>
    <col min="1560" max="1566" width="10" bestFit="1" customWidth="1"/>
    <col min="1567" max="1567" width="9" bestFit="1" customWidth="1"/>
    <col min="1568" max="1568" width="10" bestFit="1" customWidth="1"/>
    <col min="1569" max="1570" width="9" bestFit="1" customWidth="1"/>
    <col min="1571" max="1572" width="10" bestFit="1" customWidth="1"/>
    <col min="1573" max="1573" width="9" bestFit="1" customWidth="1"/>
    <col min="1574" max="1580" width="10" bestFit="1" customWidth="1"/>
    <col min="1581" max="1582" width="9" bestFit="1" customWidth="1"/>
    <col min="1583" max="1584" width="10" bestFit="1" customWidth="1"/>
    <col min="1585" max="1586" width="9" bestFit="1" customWidth="1"/>
    <col min="1587" max="1587" width="10" bestFit="1" customWidth="1"/>
    <col min="1588" max="1589" width="9" bestFit="1" customWidth="1"/>
    <col min="1590" max="1592" width="10" bestFit="1" customWidth="1"/>
    <col min="1593" max="1593" width="8" bestFit="1" customWidth="1"/>
    <col min="1594" max="1594" width="10" bestFit="1" customWidth="1"/>
    <col min="1595" max="1595" width="9" bestFit="1" customWidth="1"/>
    <col min="1596" max="1600" width="10" bestFit="1" customWidth="1"/>
    <col min="1601" max="1601" width="9" bestFit="1" customWidth="1"/>
    <col min="1602" max="1606" width="10" bestFit="1" customWidth="1"/>
    <col min="1607" max="1607" width="8" bestFit="1" customWidth="1"/>
    <col min="1608" max="1610" width="10" bestFit="1" customWidth="1"/>
    <col min="1611" max="1611" width="9" bestFit="1" customWidth="1"/>
    <col min="1612" max="1616" width="10" bestFit="1" customWidth="1"/>
    <col min="1617" max="1617" width="9" bestFit="1" customWidth="1"/>
    <col min="1618" max="1618" width="10" bestFit="1" customWidth="1"/>
    <col min="1619" max="1619" width="9" bestFit="1" customWidth="1"/>
    <col min="1620" max="1621" width="10" bestFit="1" customWidth="1"/>
    <col min="1622" max="1622" width="9" bestFit="1" customWidth="1"/>
    <col min="1623" max="1623" width="10" bestFit="1" customWidth="1"/>
    <col min="1624" max="1624" width="9" bestFit="1" customWidth="1"/>
    <col min="1625" max="1627" width="10" bestFit="1" customWidth="1"/>
    <col min="1628" max="1628" width="9" bestFit="1" customWidth="1"/>
    <col min="1629" max="1632" width="10" bestFit="1" customWidth="1"/>
    <col min="1633" max="1633" width="7" bestFit="1" customWidth="1"/>
    <col min="1634" max="1634" width="9" bestFit="1" customWidth="1"/>
    <col min="1635" max="1639" width="10" bestFit="1" customWidth="1"/>
    <col min="1640" max="1640" width="9" bestFit="1" customWidth="1"/>
    <col min="1641" max="1641" width="10" bestFit="1" customWidth="1"/>
    <col min="1642" max="1642" width="9" bestFit="1" customWidth="1"/>
    <col min="1643" max="1643" width="10" bestFit="1" customWidth="1"/>
    <col min="1644" max="1644" width="9" bestFit="1" customWidth="1"/>
    <col min="1645" max="1647" width="10" bestFit="1" customWidth="1"/>
    <col min="1648" max="1649" width="9" bestFit="1" customWidth="1"/>
    <col min="1650" max="1652" width="10" bestFit="1" customWidth="1"/>
    <col min="1653" max="1653" width="9" bestFit="1" customWidth="1"/>
    <col min="1654" max="1665" width="10" bestFit="1" customWidth="1"/>
    <col min="1666" max="1667" width="9" bestFit="1" customWidth="1"/>
    <col min="1668" max="1673" width="10" bestFit="1" customWidth="1"/>
    <col min="1674" max="1675" width="9" bestFit="1" customWidth="1"/>
    <col min="1676" max="1679" width="10" bestFit="1" customWidth="1"/>
    <col min="1680" max="1680" width="9" bestFit="1" customWidth="1"/>
    <col min="1681" max="1692" width="10" bestFit="1" customWidth="1"/>
    <col min="1693" max="1693" width="9" bestFit="1" customWidth="1"/>
    <col min="1694" max="1697" width="10" bestFit="1" customWidth="1"/>
    <col min="1698" max="1698" width="8" bestFit="1" customWidth="1"/>
    <col min="1699" max="1699" width="10" bestFit="1" customWidth="1"/>
    <col min="1700" max="1700" width="9" bestFit="1" customWidth="1"/>
    <col min="1701" max="1718" width="10" bestFit="1" customWidth="1"/>
    <col min="1719" max="1719" width="8" bestFit="1" customWidth="1"/>
    <col min="1720" max="1722" width="10" bestFit="1" customWidth="1"/>
    <col min="1723" max="1723" width="9" bestFit="1" customWidth="1"/>
    <col min="1724" max="1724" width="10" bestFit="1" customWidth="1"/>
    <col min="1725" max="1726" width="9" bestFit="1" customWidth="1"/>
    <col min="1727" max="1727" width="10" bestFit="1" customWidth="1"/>
    <col min="1728" max="1728" width="9" bestFit="1" customWidth="1"/>
    <col min="1729" max="1736" width="10" bestFit="1" customWidth="1"/>
    <col min="1737" max="1737" width="9" bestFit="1" customWidth="1"/>
    <col min="1738" max="1739" width="10" bestFit="1" customWidth="1"/>
    <col min="1740" max="1740" width="9" bestFit="1" customWidth="1"/>
    <col min="1741" max="1749" width="10" bestFit="1" customWidth="1"/>
    <col min="1750" max="1750" width="9" bestFit="1" customWidth="1"/>
    <col min="1751" max="1756" width="10" bestFit="1" customWidth="1"/>
    <col min="1757" max="1757" width="9" bestFit="1" customWidth="1"/>
    <col min="1758" max="1758" width="8" bestFit="1" customWidth="1"/>
    <col min="1759" max="1762" width="10" bestFit="1" customWidth="1"/>
    <col min="1763" max="1763" width="9" bestFit="1" customWidth="1"/>
    <col min="1764" max="1765" width="10" bestFit="1" customWidth="1"/>
    <col min="1766" max="1766" width="9" bestFit="1" customWidth="1"/>
    <col min="1767" max="1768" width="10" bestFit="1" customWidth="1"/>
    <col min="1769" max="1769" width="9" bestFit="1" customWidth="1"/>
    <col min="1770" max="1770" width="10" bestFit="1" customWidth="1"/>
    <col min="1771" max="1772" width="9" bestFit="1" customWidth="1"/>
    <col min="1773" max="1773" width="10" bestFit="1" customWidth="1"/>
    <col min="1774" max="1775" width="8" bestFit="1" customWidth="1"/>
    <col min="1776" max="1779" width="10" bestFit="1" customWidth="1"/>
    <col min="1780" max="1780" width="9" bestFit="1" customWidth="1"/>
    <col min="1781" max="1782" width="10" bestFit="1" customWidth="1"/>
    <col min="1783" max="1783" width="9" bestFit="1" customWidth="1"/>
    <col min="1784" max="1784" width="10" bestFit="1" customWidth="1"/>
    <col min="1785" max="1786" width="9" bestFit="1" customWidth="1"/>
    <col min="1787" max="1792" width="10" bestFit="1" customWidth="1"/>
    <col min="1793" max="1793" width="9" bestFit="1" customWidth="1"/>
    <col min="1794" max="1799" width="10" bestFit="1" customWidth="1"/>
    <col min="1800" max="1800" width="9" bestFit="1" customWidth="1"/>
    <col min="1801" max="1805" width="10" bestFit="1" customWidth="1"/>
    <col min="1806" max="1806" width="9" bestFit="1" customWidth="1"/>
    <col min="1807" max="1807" width="10" bestFit="1" customWidth="1"/>
    <col min="1808" max="1809" width="9" bestFit="1" customWidth="1"/>
    <col min="1810" max="1810" width="10" bestFit="1" customWidth="1"/>
    <col min="1811" max="1812" width="9" bestFit="1" customWidth="1"/>
    <col min="1813" max="1814" width="10" bestFit="1" customWidth="1"/>
    <col min="1815" max="1815" width="8" bestFit="1" customWidth="1"/>
    <col min="1816" max="1819" width="10" bestFit="1" customWidth="1"/>
    <col min="1820" max="1822" width="9" bestFit="1" customWidth="1"/>
    <col min="1823" max="1829" width="10" bestFit="1" customWidth="1"/>
    <col min="1830" max="1830" width="9" bestFit="1" customWidth="1"/>
    <col min="1831" max="1838" width="10" bestFit="1" customWidth="1"/>
    <col min="1839" max="1839" width="9" bestFit="1" customWidth="1"/>
    <col min="1840" max="1840" width="10" bestFit="1" customWidth="1"/>
    <col min="1841" max="1841" width="9" bestFit="1" customWidth="1"/>
    <col min="1842" max="1846" width="10" bestFit="1" customWidth="1"/>
    <col min="1847" max="1847" width="8" bestFit="1" customWidth="1"/>
    <col min="1848" max="1851" width="10" bestFit="1" customWidth="1"/>
    <col min="1852" max="1852" width="9" bestFit="1" customWidth="1"/>
    <col min="1853" max="1860" width="10" bestFit="1" customWidth="1"/>
    <col min="1861" max="1862" width="9" bestFit="1" customWidth="1"/>
    <col min="1863" max="1879" width="10" bestFit="1" customWidth="1"/>
    <col min="1880" max="1880" width="9" bestFit="1" customWidth="1"/>
    <col min="1881" max="1885" width="10" bestFit="1" customWidth="1"/>
    <col min="1886" max="1886" width="9" bestFit="1" customWidth="1"/>
    <col min="1887" max="1887" width="10" bestFit="1" customWidth="1"/>
    <col min="1888" max="1888" width="9" bestFit="1" customWidth="1"/>
    <col min="1889" max="1889" width="10" bestFit="1" customWidth="1"/>
    <col min="1890" max="1890" width="9" bestFit="1" customWidth="1"/>
    <col min="1891" max="1893" width="10" bestFit="1" customWidth="1"/>
    <col min="1894" max="1894" width="9" bestFit="1" customWidth="1"/>
    <col min="1895" max="1895" width="10" bestFit="1" customWidth="1"/>
    <col min="1896" max="1896" width="9" bestFit="1" customWidth="1"/>
    <col min="1897" max="1898" width="10" bestFit="1" customWidth="1"/>
    <col min="1899" max="1899" width="9" bestFit="1" customWidth="1"/>
    <col min="1900" max="1908" width="10" bestFit="1" customWidth="1"/>
    <col min="1909" max="1909" width="9" bestFit="1" customWidth="1"/>
    <col min="1910" max="1911" width="10" bestFit="1" customWidth="1"/>
    <col min="1912" max="1912" width="9" bestFit="1" customWidth="1"/>
    <col min="1913" max="1919" width="10" bestFit="1" customWidth="1"/>
    <col min="1920" max="1922" width="9" bestFit="1" customWidth="1"/>
    <col min="1923" max="1924" width="10" bestFit="1" customWidth="1"/>
    <col min="1925" max="1925" width="9" bestFit="1" customWidth="1"/>
    <col min="1926" max="1928" width="10" bestFit="1" customWidth="1"/>
    <col min="1929" max="1929" width="9" bestFit="1" customWidth="1"/>
    <col min="1930" max="1931" width="10" bestFit="1" customWidth="1"/>
    <col min="1932" max="1932" width="9" bestFit="1" customWidth="1"/>
    <col min="1933" max="1936" width="10" bestFit="1" customWidth="1"/>
    <col min="1937" max="1937" width="9" bestFit="1" customWidth="1"/>
    <col min="1938" max="1941" width="10" bestFit="1" customWidth="1"/>
    <col min="1942" max="1944" width="9" bestFit="1" customWidth="1"/>
    <col min="1945" max="1946" width="10" bestFit="1" customWidth="1"/>
    <col min="1947" max="1948" width="9" bestFit="1" customWidth="1"/>
    <col min="1949" max="1949" width="8" bestFit="1" customWidth="1"/>
    <col min="1950" max="1950" width="9" bestFit="1" customWidth="1"/>
    <col min="1951" max="1960" width="10" bestFit="1" customWidth="1"/>
    <col min="1961" max="1961" width="9" bestFit="1" customWidth="1"/>
    <col min="1962" max="1966" width="10" bestFit="1" customWidth="1"/>
    <col min="1967" max="1967" width="8" bestFit="1" customWidth="1"/>
    <col min="1968" max="1971" width="10" bestFit="1" customWidth="1"/>
    <col min="1972" max="1972" width="8" bestFit="1" customWidth="1"/>
    <col min="1973" max="1975" width="10" bestFit="1" customWidth="1"/>
    <col min="1976" max="1978" width="9" bestFit="1" customWidth="1"/>
    <col min="1979" max="1979" width="10" bestFit="1" customWidth="1"/>
    <col min="1980" max="1981" width="9" bestFit="1" customWidth="1"/>
    <col min="1982" max="1983" width="10" bestFit="1" customWidth="1"/>
    <col min="1984" max="1985" width="9" bestFit="1" customWidth="1"/>
    <col min="1986" max="1989" width="10" bestFit="1" customWidth="1"/>
    <col min="1990" max="1991" width="9" bestFit="1" customWidth="1"/>
    <col min="1992" max="1996" width="10" bestFit="1" customWidth="1"/>
    <col min="1997" max="1997" width="9" bestFit="1" customWidth="1"/>
    <col min="1998" max="2005" width="10" bestFit="1" customWidth="1"/>
    <col min="2006" max="2007" width="9" bestFit="1" customWidth="1"/>
    <col min="2008" max="2008" width="10" bestFit="1" customWidth="1"/>
    <col min="2009" max="2009" width="9" bestFit="1" customWidth="1"/>
    <col min="2010" max="2012" width="10" bestFit="1" customWidth="1"/>
    <col min="2013" max="2014" width="9" bestFit="1" customWidth="1"/>
    <col min="2015" max="2018" width="10" bestFit="1" customWidth="1"/>
    <col min="2019" max="2019" width="9" bestFit="1" customWidth="1"/>
    <col min="2020" max="2023" width="10" bestFit="1" customWidth="1"/>
    <col min="2024" max="2024" width="9" bestFit="1" customWidth="1"/>
    <col min="2025" max="2028" width="10" bestFit="1" customWidth="1"/>
    <col min="2029" max="2029" width="9" bestFit="1" customWidth="1"/>
    <col min="2030" max="2030" width="10" bestFit="1" customWidth="1"/>
    <col min="2031" max="2031" width="8" bestFit="1" customWidth="1"/>
    <col min="2032" max="2033" width="10" bestFit="1" customWidth="1"/>
    <col min="2034" max="2034" width="9" bestFit="1" customWidth="1"/>
    <col min="2035" max="2054" width="10" bestFit="1" customWidth="1"/>
    <col min="2055" max="2055" width="9" bestFit="1" customWidth="1"/>
    <col min="2056" max="2056" width="10" bestFit="1" customWidth="1"/>
    <col min="2057" max="2057" width="9" bestFit="1" customWidth="1"/>
    <col min="2058" max="2062" width="10" bestFit="1" customWidth="1"/>
    <col min="2063" max="2063" width="9" bestFit="1" customWidth="1"/>
    <col min="2064" max="2071" width="10" bestFit="1" customWidth="1"/>
    <col min="2072" max="2072" width="9" bestFit="1" customWidth="1"/>
    <col min="2073" max="2076" width="10" bestFit="1" customWidth="1"/>
    <col min="2077" max="2077" width="9" bestFit="1" customWidth="1"/>
    <col min="2078" max="2078" width="10" bestFit="1" customWidth="1"/>
    <col min="2079" max="2079" width="9" bestFit="1" customWidth="1"/>
    <col min="2080" max="2085" width="10" bestFit="1" customWidth="1"/>
    <col min="2086" max="2086" width="8" bestFit="1" customWidth="1"/>
    <col min="2087" max="2111" width="10" bestFit="1" customWidth="1"/>
    <col min="2112" max="2112" width="9" bestFit="1" customWidth="1"/>
    <col min="2113" max="2115" width="10" bestFit="1" customWidth="1"/>
    <col min="2116" max="2116" width="8" bestFit="1" customWidth="1"/>
    <col min="2117" max="2119" width="10" bestFit="1" customWidth="1"/>
    <col min="2120" max="2120" width="8" bestFit="1" customWidth="1"/>
    <col min="2121" max="2121" width="9" bestFit="1" customWidth="1"/>
    <col min="2122" max="2131" width="10" bestFit="1" customWidth="1"/>
    <col min="2132" max="2133" width="9" bestFit="1" customWidth="1"/>
    <col min="2134" max="2135" width="10" bestFit="1" customWidth="1"/>
    <col min="2136" max="2136" width="9" bestFit="1" customWidth="1"/>
    <col min="2137" max="2140" width="10" bestFit="1" customWidth="1"/>
    <col min="2141" max="2141" width="9" bestFit="1" customWidth="1"/>
    <col min="2142" max="2144" width="10" bestFit="1" customWidth="1"/>
    <col min="2145" max="2147" width="9" bestFit="1" customWidth="1"/>
    <col min="2148" max="2150" width="10" bestFit="1" customWidth="1"/>
    <col min="2151" max="2151" width="9" bestFit="1" customWidth="1"/>
    <col min="2152" max="2155" width="10" bestFit="1" customWidth="1"/>
    <col min="2156" max="2156" width="9" bestFit="1" customWidth="1"/>
    <col min="2157" max="2162" width="10" bestFit="1" customWidth="1"/>
    <col min="2163" max="2163" width="9" bestFit="1" customWidth="1"/>
    <col min="2164" max="2178" width="10" bestFit="1" customWidth="1"/>
    <col min="2179" max="2180" width="9" bestFit="1" customWidth="1"/>
    <col min="2181" max="2183" width="10" bestFit="1" customWidth="1"/>
    <col min="2184" max="2184" width="9" bestFit="1" customWidth="1"/>
    <col min="2185" max="2185" width="10" bestFit="1" customWidth="1"/>
    <col min="2186" max="2186" width="9" bestFit="1" customWidth="1"/>
    <col min="2187" max="2189" width="10" bestFit="1" customWidth="1"/>
    <col min="2190" max="2191" width="9" bestFit="1" customWidth="1"/>
    <col min="2192" max="2196" width="10" bestFit="1" customWidth="1"/>
    <col min="2197" max="2197" width="9" bestFit="1" customWidth="1"/>
    <col min="2198" max="2199" width="10" bestFit="1" customWidth="1"/>
    <col min="2200" max="2200" width="9" bestFit="1" customWidth="1"/>
    <col min="2201" max="2212" width="10" bestFit="1" customWidth="1"/>
    <col min="2213" max="2213" width="9" bestFit="1" customWidth="1"/>
    <col min="2214" max="2226" width="10" bestFit="1" customWidth="1"/>
    <col min="2227" max="2227" width="9" bestFit="1" customWidth="1"/>
    <col min="2228" max="2231" width="10" bestFit="1" customWidth="1"/>
    <col min="2232" max="2232" width="9" bestFit="1" customWidth="1"/>
    <col min="2233" max="2233" width="10" bestFit="1" customWidth="1"/>
    <col min="2234" max="2234" width="9" bestFit="1" customWidth="1"/>
    <col min="2235" max="2235" width="10" bestFit="1" customWidth="1"/>
    <col min="2236" max="2236" width="9" bestFit="1" customWidth="1"/>
    <col min="2237" max="2238" width="10" bestFit="1" customWidth="1"/>
    <col min="2239" max="2239" width="9" bestFit="1" customWidth="1"/>
    <col min="2240" max="2240" width="10" bestFit="1" customWidth="1"/>
    <col min="2241" max="2241" width="9" bestFit="1" customWidth="1"/>
    <col min="2242" max="2246" width="10" bestFit="1" customWidth="1"/>
    <col min="2247" max="2247" width="9" bestFit="1" customWidth="1"/>
    <col min="2248" max="2249" width="10" bestFit="1" customWidth="1"/>
    <col min="2250" max="2250" width="9" bestFit="1" customWidth="1"/>
    <col min="2251" max="2252" width="10" bestFit="1" customWidth="1"/>
    <col min="2253" max="2253" width="9" bestFit="1" customWidth="1"/>
    <col min="2254" max="2264" width="10" bestFit="1" customWidth="1"/>
    <col min="2265" max="2265" width="9" bestFit="1" customWidth="1"/>
    <col min="2266" max="2267" width="10" bestFit="1" customWidth="1"/>
    <col min="2268" max="2268" width="9" bestFit="1" customWidth="1"/>
    <col min="2269" max="2271" width="10" bestFit="1" customWidth="1"/>
    <col min="2272" max="2272" width="8" bestFit="1" customWidth="1"/>
    <col min="2273" max="2281" width="10" bestFit="1" customWidth="1"/>
    <col min="2282" max="2282" width="9" bestFit="1" customWidth="1"/>
    <col min="2283" max="2306" width="10" bestFit="1" customWidth="1"/>
    <col min="2307" max="2309" width="9" bestFit="1" customWidth="1"/>
    <col min="2310" max="2310" width="10" bestFit="1" customWidth="1"/>
    <col min="2311" max="2311" width="9" bestFit="1" customWidth="1"/>
    <col min="2312" max="2312" width="10" bestFit="1" customWidth="1"/>
    <col min="2313" max="2313" width="9" bestFit="1" customWidth="1"/>
    <col min="2314" max="2321" width="10" bestFit="1" customWidth="1"/>
    <col min="2322" max="2324" width="9" bestFit="1" customWidth="1"/>
    <col min="2325" max="2332" width="10" bestFit="1" customWidth="1"/>
    <col min="2333" max="2333" width="9" bestFit="1" customWidth="1"/>
    <col min="2334" max="2340" width="10" bestFit="1" customWidth="1"/>
    <col min="2341" max="2341" width="9" bestFit="1" customWidth="1"/>
    <col min="2342" max="2345" width="10" bestFit="1" customWidth="1"/>
    <col min="2346" max="2346" width="8" bestFit="1" customWidth="1"/>
    <col min="2347" max="2347" width="9" bestFit="1" customWidth="1"/>
    <col min="2348" max="2349" width="10" bestFit="1" customWidth="1"/>
    <col min="2350" max="2350" width="9" bestFit="1" customWidth="1"/>
    <col min="2351" max="2362" width="10" bestFit="1" customWidth="1"/>
    <col min="2363" max="2363" width="9" bestFit="1" customWidth="1"/>
    <col min="2364" max="2376" width="10" bestFit="1" customWidth="1"/>
    <col min="2377" max="2379" width="9" bestFit="1" customWidth="1"/>
    <col min="2380" max="2383" width="10" bestFit="1" customWidth="1"/>
    <col min="2384" max="2384" width="9" bestFit="1" customWidth="1"/>
    <col min="2385" max="2392" width="10" bestFit="1" customWidth="1"/>
    <col min="2393" max="2393" width="9" bestFit="1" customWidth="1"/>
    <col min="2394" max="2399" width="10" bestFit="1" customWidth="1"/>
    <col min="2400" max="2400" width="9" bestFit="1" customWidth="1"/>
    <col min="2401" max="2401" width="10" bestFit="1" customWidth="1"/>
    <col min="2402" max="2402" width="9" bestFit="1" customWidth="1"/>
    <col min="2403" max="2405" width="10" bestFit="1" customWidth="1"/>
    <col min="2406" max="2406" width="9" bestFit="1" customWidth="1"/>
    <col min="2407" max="2407" width="10" bestFit="1" customWidth="1"/>
    <col min="2408" max="2408" width="9" bestFit="1" customWidth="1"/>
    <col min="2409" max="2412" width="10" bestFit="1" customWidth="1"/>
    <col min="2413" max="2413" width="9" bestFit="1" customWidth="1"/>
    <col min="2414" max="2418" width="10" bestFit="1" customWidth="1"/>
    <col min="2419" max="2419" width="9" bestFit="1" customWidth="1"/>
    <col min="2420" max="2424" width="10" bestFit="1" customWidth="1"/>
    <col min="2425" max="2425" width="9" bestFit="1" customWidth="1"/>
    <col min="2426" max="2426" width="8" bestFit="1" customWidth="1"/>
    <col min="2427" max="2440" width="10" bestFit="1" customWidth="1"/>
    <col min="2441" max="2441" width="9" bestFit="1" customWidth="1"/>
    <col min="2442" max="2443" width="10" bestFit="1" customWidth="1"/>
    <col min="2444" max="2444" width="9" bestFit="1" customWidth="1"/>
    <col min="2445" max="2445" width="10" bestFit="1" customWidth="1"/>
    <col min="2446" max="2446" width="9" bestFit="1" customWidth="1"/>
    <col min="2447" max="2451" width="10" bestFit="1" customWidth="1"/>
    <col min="2452" max="2452" width="9" bestFit="1" customWidth="1"/>
    <col min="2453" max="2454" width="10" bestFit="1" customWidth="1"/>
    <col min="2455" max="2455" width="9" bestFit="1" customWidth="1"/>
    <col min="2456" max="2457" width="10" bestFit="1" customWidth="1"/>
    <col min="2458" max="2458" width="9" bestFit="1" customWidth="1"/>
    <col min="2459" max="2460" width="10" bestFit="1" customWidth="1"/>
    <col min="2461" max="2461" width="9" bestFit="1" customWidth="1"/>
    <col min="2462" max="2468" width="10" bestFit="1" customWidth="1"/>
    <col min="2469" max="2470" width="9" bestFit="1" customWidth="1"/>
    <col min="2471" max="2480" width="10" bestFit="1" customWidth="1"/>
    <col min="2481" max="2482" width="9" bestFit="1" customWidth="1"/>
    <col min="2483" max="2485" width="10" bestFit="1" customWidth="1"/>
    <col min="2486" max="2486" width="9" bestFit="1" customWidth="1"/>
    <col min="2487" max="2489" width="10" bestFit="1" customWidth="1"/>
    <col min="2490" max="2490" width="9" bestFit="1" customWidth="1"/>
    <col min="2491" max="2499" width="10" bestFit="1" customWidth="1"/>
    <col min="2500" max="2500" width="9" bestFit="1" customWidth="1"/>
    <col min="2501" max="2502" width="10" bestFit="1" customWidth="1"/>
    <col min="2503" max="2503" width="9" bestFit="1" customWidth="1"/>
    <col min="2504" max="2505" width="10" bestFit="1" customWidth="1"/>
    <col min="2506" max="2506" width="9" bestFit="1" customWidth="1"/>
    <col min="2507" max="2511" width="10" bestFit="1" customWidth="1"/>
    <col min="2512" max="2513" width="9" bestFit="1" customWidth="1"/>
    <col min="2514" max="2516" width="10" bestFit="1" customWidth="1"/>
    <col min="2517" max="2518" width="9" bestFit="1" customWidth="1"/>
    <col min="2519" max="2524" width="10" bestFit="1" customWidth="1"/>
    <col min="2525" max="2525" width="9" bestFit="1" customWidth="1"/>
    <col min="2526" max="2528" width="10" bestFit="1" customWidth="1"/>
    <col min="2529" max="2529" width="9" bestFit="1" customWidth="1"/>
    <col min="2530" max="2531" width="10" bestFit="1" customWidth="1"/>
    <col min="2532" max="2532" width="9" bestFit="1" customWidth="1"/>
    <col min="2533" max="2539" width="10" bestFit="1" customWidth="1"/>
    <col min="2540" max="2541" width="9" bestFit="1" customWidth="1"/>
    <col min="2542" max="2542" width="10" bestFit="1" customWidth="1"/>
    <col min="2543" max="2543" width="9" bestFit="1" customWidth="1"/>
    <col min="2544" max="2545" width="10" bestFit="1" customWidth="1"/>
    <col min="2546" max="2546" width="9" bestFit="1" customWidth="1"/>
    <col min="2547" max="2559" width="10" bestFit="1" customWidth="1"/>
    <col min="2560" max="2560" width="9" bestFit="1" customWidth="1"/>
    <col min="2561" max="2571" width="10" bestFit="1" customWidth="1"/>
    <col min="2572" max="2572" width="9" bestFit="1" customWidth="1"/>
    <col min="2573" max="2574" width="10" bestFit="1" customWidth="1"/>
    <col min="2575" max="2575" width="9" bestFit="1" customWidth="1"/>
    <col min="2576" max="2582" width="10" bestFit="1" customWidth="1"/>
    <col min="2583" max="2584" width="9" bestFit="1" customWidth="1"/>
    <col min="2585" max="2585" width="10" bestFit="1" customWidth="1"/>
    <col min="2586" max="2586" width="9" bestFit="1" customWidth="1"/>
    <col min="2587" max="2587" width="10" bestFit="1" customWidth="1"/>
    <col min="2588" max="2588" width="9" bestFit="1" customWidth="1"/>
    <col min="2589" max="2597" width="10" bestFit="1" customWidth="1"/>
    <col min="2598" max="2598" width="9" bestFit="1" customWidth="1"/>
    <col min="2599" max="2610" width="10" bestFit="1" customWidth="1"/>
    <col min="2611" max="2611" width="9" bestFit="1" customWidth="1"/>
    <col min="2612" max="2612" width="10" bestFit="1" customWidth="1"/>
    <col min="2613" max="2613" width="9" bestFit="1" customWidth="1"/>
    <col min="2614" max="2615" width="10" bestFit="1" customWidth="1"/>
    <col min="2616" max="2617" width="9" bestFit="1" customWidth="1"/>
    <col min="2618" max="2621" width="10" bestFit="1" customWidth="1"/>
    <col min="2622" max="2622" width="9" bestFit="1" customWidth="1"/>
    <col min="2623" max="2627" width="10" bestFit="1" customWidth="1"/>
    <col min="2628" max="2628" width="9" bestFit="1" customWidth="1"/>
    <col min="2629" max="2631" width="10" bestFit="1" customWidth="1"/>
    <col min="2632" max="2632" width="8" bestFit="1" customWidth="1"/>
    <col min="2633" max="2633" width="10" bestFit="1" customWidth="1"/>
    <col min="2634" max="2635" width="9" bestFit="1" customWidth="1"/>
    <col min="2636" max="2636" width="8" bestFit="1" customWidth="1"/>
    <col min="2637" max="2638" width="10" bestFit="1" customWidth="1"/>
    <col min="2639" max="2639" width="9" bestFit="1" customWidth="1"/>
    <col min="2640" max="2640" width="10" bestFit="1" customWidth="1"/>
    <col min="2641" max="2641" width="9" bestFit="1" customWidth="1"/>
    <col min="2642" max="2642" width="10" bestFit="1" customWidth="1"/>
    <col min="2643" max="2643" width="9" bestFit="1" customWidth="1"/>
    <col min="2644" max="2644" width="10" bestFit="1" customWidth="1"/>
    <col min="2645" max="2647" width="9" bestFit="1" customWidth="1"/>
    <col min="2648" max="2649" width="10" bestFit="1" customWidth="1"/>
    <col min="2650" max="2652" width="9" bestFit="1" customWidth="1"/>
    <col min="2653" max="2656" width="10" bestFit="1" customWidth="1"/>
    <col min="2657" max="2657" width="9" bestFit="1" customWidth="1"/>
    <col min="2658" max="2663" width="10" bestFit="1" customWidth="1"/>
    <col min="2664" max="2664" width="9" bestFit="1" customWidth="1"/>
    <col min="2665" max="2665" width="10" bestFit="1" customWidth="1"/>
    <col min="2666" max="2667" width="9" bestFit="1" customWidth="1"/>
    <col min="2668" max="2668" width="10" bestFit="1" customWidth="1"/>
    <col min="2669" max="2669" width="9" bestFit="1" customWidth="1"/>
    <col min="2670" max="2670" width="10" bestFit="1" customWidth="1"/>
    <col min="2671" max="2671" width="9" bestFit="1" customWidth="1"/>
    <col min="2672" max="2675" width="10" bestFit="1" customWidth="1"/>
    <col min="2676" max="2677" width="9" bestFit="1" customWidth="1"/>
    <col min="2678" max="2678" width="8" bestFit="1" customWidth="1"/>
    <col min="2679" max="2681" width="10" bestFit="1" customWidth="1"/>
    <col min="2682" max="2682" width="9" bestFit="1" customWidth="1"/>
    <col min="2683" max="2689" width="10" bestFit="1" customWidth="1"/>
    <col min="2690" max="2690" width="9" bestFit="1" customWidth="1"/>
    <col min="2691" max="2693" width="10" bestFit="1" customWidth="1"/>
    <col min="2694" max="2694" width="9" bestFit="1" customWidth="1"/>
    <col min="2695" max="2695" width="8" bestFit="1" customWidth="1"/>
    <col min="2696" max="2697" width="10" bestFit="1" customWidth="1"/>
    <col min="2698" max="2698" width="9" bestFit="1" customWidth="1"/>
    <col min="2699" max="2699" width="10" bestFit="1" customWidth="1"/>
    <col min="2700" max="2700" width="9" bestFit="1" customWidth="1"/>
    <col min="2701" max="2701" width="8" bestFit="1" customWidth="1"/>
    <col min="2702" max="2702" width="10" bestFit="1" customWidth="1"/>
    <col min="2703" max="2703" width="9" bestFit="1" customWidth="1"/>
    <col min="2704" max="2704" width="10" bestFit="1" customWidth="1"/>
    <col min="2705" max="2707" width="9" bestFit="1" customWidth="1"/>
    <col min="2708" max="2711" width="10" bestFit="1" customWidth="1"/>
    <col min="2712" max="2713" width="9" bestFit="1" customWidth="1"/>
    <col min="2714" max="2719" width="10" bestFit="1" customWidth="1"/>
    <col min="2720" max="2720" width="9" bestFit="1" customWidth="1"/>
    <col min="2721" max="2724" width="10" bestFit="1" customWidth="1"/>
    <col min="2725" max="2725" width="9" bestFit="1" customWidth="1"/>
    <col min="2726" max="2726" width="10" bestFit="1" customWidth="1"/>
    <col min="2727" max="2727" width="9" bestFit="1" customWidth="1"/>
    <col min="2728" max="2728" width="10" bestFit="1" customWidth="1"/>
    <col min="2729" max="2729" width="9" bestFit="1" customWidth="1"/>
    <col min="2730" max="2731" width="10" bestFit="1" customWidth="1"/>
    <col min="2732" max="2732" width="9" bestFit="1" customWidth="1"/>
    <col min="2733" max="2736" width="10" bestFit="1" customWidth="1"/>
    <col min="2737" max="2738" width="9" bestFit="1" customWidth="1"/>
    <col min="2739" max="2741" width="10" bestFit="1" customWidth="1"/>
    <col min="2742" max="2743" width="9" bestFit="1" customWidth="1"/>
    <col min="2744" max="2744" width="8" bestFit="1" customWidth="1"/>
    <col min="2745" max="2749" width="10" bestFit="1" customWidth="1"/>
    <col min="2750" max="2750" width="9" bestFit="1" customWidth="1"/>
    <col min="2751" max="2751" width="10" bestFit="1" customWidth="1"/>
    <col min="2752" max="2753" width="9" bestFit="1" customWidth="1"/>
    <col min="2754" max="2755" width="8" bestFit="1" customWidth="1"/>
    <col min="2756" max="2758" width="10" bestFit="1" customWidth="1"/>
    <col min="2759" max="2759" width="8" bestFit="1" customWidth="1"/>
    <col min="2760" max="2760" width="9" bestFit="1" customWidth="1"/>
    <col min="2761" max="2761" width="8" bestFit="1" customWidth="1"/>
    <col min="2762" max="2762" width="9" bestFit="1" customWidth="1"/>
    <col min="2763" max="2764" width="10" bestFit="1" customWidth="1"/>
    <col min="2765" max="2765" width="9" bestFit="1" customWidth="1"/>
    <col min="2766" max="2766" width="8" bestFit="1" customWidth="1"/>
    <col min="2767" max="2774" width="10" bestFit="1" customWidth="1"/>
    <col min="2775" max="2775" width="8" bestFit="1" customWidth="1"/>
    <col min="2776" max="2776" width="9" bestFit="1" customWidth="1"/>
    <col min="2777" max="2777" width="10" bestFit="1" customWidth="1"/>
    <col min="2778" max="2780" width="9" bestFit="1" customWidth="1"/>
    <col min="2781" max="2781" width="10" bestFit="1" customWidth="1"/>
    <col min="2782" max="2785" width="9" bestFit="1" customWidth="1"/>
    <col min="2786" max="2786" width="10" bestFit="1" customWidth="1"/>
    <col min="2787" max="2788" width="9" bestFit="1" customWidth="1"/>
    <col min="2789" max="2791" width="10" bestFit="1" customWidth="1"/>
    <col min="2792" max="2793" width="9" bestFit="1" customWidth="1"/>
    <col min="2794" max="2795" width="10" bestFit="1" customWidth="1"/>
    <col min="2796" max="2801" width="9" bestFit="1" customWidth="1"/>
    <col min="2802" max="2805" width="10" bestFit="1" customWidth="1"/>
    <col min="2806" max="2806" width="9" bestFit="1" customWidth="1"/>
    <col min="2807" max="2809" width="10" bestFit="1" customWidth="1"/>
    <col min="2810" max="2811" width="9" bestFit="1" customWidth="1"/>
    <col min="2812" max="2812" width="10" bestFit="1" customWidth="1"/>
    <col min="2813" max="2813" width="7" bestFit="1" customWidth="1"/>
    <col min="2814" max="2817" width="10" bestFit="1" customWidth="1"/>
    <col min="2818" max="2818" width="9" bestFit="1" customWidth="1"/>
    <col min="2819" max="2819" width="10" bestFit="1" customWidth="1"/>
    <col min="2820" max="2820" width="9" bestFit="1" customWidth="1"/>
    <col min="2821" max="2821" width="10" bestFit="1" customWidth="1"/>
    <col min="2822" max="2822" width="9" bestFit="1" customWidth="1"/>
    <col min="2823" max="2824" width="10" bestFit="1" customWidth="1"/>
    <col min="2825" max="2825" width="9" bestFit="1" customWidth="1"/>
    <col min="2826" max="2827" width="10" bestFit="1" customWidth="1"/>
    <col min="2828" max="2828" width="9" bestFit="1" customWidth="1"/>
    <col min="2829" max="2831" width="10" bestFit="1" customWidth="1"/>
    <col min="2832" max="2834" width="9" bestFit="1" customWidth="1"/>
    <col min="2835" max="2836" width="10" bestFit="1" customWidth="1"/>
    <col min="2837" max="2837" width="9" bestFit="1" customWidth="1"/>
    <col min="2838" max="2838" width="10" bestFit="1" customWidth="1"/>
    <col min="2839" max="2839" width="9" bestFit="1" customWidth="1"/>
    <col min="2840" max="2842" width="10" bestFit="1" customWidth="1"/>
    <col min="2843" max="2844" width="9" bestFit="1" customWidth="1"/>
    <col min="2845" max="2846" width="10" bestFit="1" customWidth="1"/>
    <col min="2847" max="2849" width="9" bestFit="1" customWidth="1"/>
    <col min="2850" max="2850" width="10" bestFit="1" customWidth="1"/>
    <col min="2851" max="2853" width="9" bestFit="1" customWidth="1"/>
    <col min="2854" max="2854" width="8" bestFit="1" customWidth="1"/>
    <col min="2855" max="2855" width="9" bestFit="1" customWidth="1"/>
    <col min="2856" max="2856" width="10" bestFit="1" customWidth="1"/>
    <col min="2857" max="2857" width="9" bestFit="1" customWidth="1"/>
    <col min="2858" max="2858" width="10" bestFit="1" customWidth="1"/>
    <col min="2859" max="2860" width="9" bestFit="1" customWidth="1"/>
    <col min="2861" max="2863" width="10" bestFit="1" customWidth="1"/>
    <col min="2864" max="2864" width="9" bestFit="1" customWidth="1"/>
    <col min="2865" max="2867" width="10" bestFit="1" customWidth="1"/>
    <col min="2868" max="2868" width="9" bestFit="1" customWidth="1"/>
    <col min="2869" max="2869" width="10" bestFit="1" customWidth="1"/>
    <col min="2870" max="2870" width="9" bestFit="1" customWidth="1"/>
    <col min="2871" max="2873" width="10" bestFit="1" customWidth="1"/>
    <col min="2874" max="2880" width="9" bestFit="1" customWidth="1"/>
    <col min="2881" max="2882" width="10" bestFit="1" customWidth="1"/>
    <col min="2883" max="2883" width="9" bestFit="1" customWidth="1"/>
    <col min="2884" max="2884" width="10" bestFit="1" customWidth="1"/>
    <col min="2885" max="2886" width="9" bestFit="1" customWidth="1"/>
    <col min="2887" max="2894" width="10" bestFit="1" customWidth="1"/>
    <col min="2895" max="2895" width="9" bestFit="1" customWidth="1"/>
    <col min="2896" max="2896" width="10" bestFit="1" customWidth="1"/>
    <col min="2897" max="2897" width="9" bestFit="1" customWidth="1"/>
    <col min="2898" max="2899" width="10" bestFit="1" customWidth="1"/>
    <col min="2900" max="2900" width="9" bestFit="1" customWidth="1"/>
    <col min="2901" max="2901" width="10" bestFit="1" customWidth="1"/>
    <col min="2902" max="2902" width="9" bestFit="1" customWidth="1"/>
    <col min="2903" max="2903" width="7" bestFit="1" customWidth="1"/>
    <col min="2904" max="2905" width="10" bestFit="1" customWidth="1"/>
    <col min="2906" max="2906" width="8" bestFit="1" customWidth="1"/>
    <col min="2907" max="2907" width="10" bestFit="1" customWidth="1"/>
    <col min="2908" max="2908" width="9" bestFit="1" customWidth="1"/>
    <col min="2909" max="2909" width="10" bestFit="1" customWidth="1"/>
    <col min="2910" max="2910" width="9" bestFit="1" customWidth="1"/>
    <col min="2911" max="2911" width="8" bestFit="1" customWidth="1"/>
    <col min="2912" max="2912" width="10" bestFit="1" customWidth="1"/>
    <col min="2913" max="2913" width="9" bestFit="1" customWidth="1"/>
    <col min="2914" max="2914" width="10" bestFit="1" customWidth="1"/>
    <col min="2915" max="2916" width="9" bestFit="1" customWidth="1"/>
    <col min="2917" max="2919" width="10" bestFit="1" customWidth="1"/>
    <col min="2920" max="2920" width="9" bestFit="1" customWidth="1"/>
    <col min="2921" max="2921" width="10" bestFit="1" customWidth="1"/>
    <col min="2922" max="2922" width="8" bestFit="1" customWidth="1"/>
    <col min="2923" max="2924" width="9" bestFit="1" customWidth="1"/>
    <col min="2925" max="2926" width="10" bestFit="1" customWidth="1"/>
    <col min="2927" max="2927" width="8" bestFit="1" customWidth="1"/>
    <col min="2928" max="2931" width="10" bestFit="1" customWidth="1"/>
    <col min="2932" max="2932" width="9" bestFit="1" customWidth="1"/>
    <col min="2933" max="2933" width="10" bestFit="1" customWidth="1"/>
    <col min="2934" max="2934" width="9" bestFit="1" customWidth="1"/>
    <col min="2935" max="2937" width="10" bestFit="1" customWidth="1"/>
    <col min="2938" max="2938" width="9" bestFit="1" customWidth="1"/>
    <col min="2939" max="2942" width="10" bestFit="1" customWidth="1"/>
    <col min="2943" max="2945" width="9" bestFit="1" customWidth="1"/>
    <col min="2946" max="2946" width="10" bestFit="1" customWidth="1"/>
    <col min="2947" max="2949" width="9" bestFit="1" customWidth="1"/>
    <col min="2950" max="2955" width="10" bestFit="1" customWidth="1"/>
    <col min="2956" max="2957" width="9" bestFit="1" customWidth="1"/>
    <col min="2958" max="2958" width="10" bestFit="1" customWidth="1"/>
    <col min="2959" max="2959" width="9" bestFit="1" customWidth="1"/>
    <col min="2960" max="2962" width="10" bestFit="1" customWidth="1"/>
    <col min="2963" max="2964" width="9" bestFit="1" customWidth="1"/>
    <col min="2965" max="2968" width="10" bestFit="1" customWidth="1"/>
    <col min="2969" max="2969" width="9" bestFit="1" customWidth="1"/>
    <col min="2970" max="2970" width="10" bestFit="1" customWidth="1"/>
    <col min="2971" max="2971" width="9" bestFit="1" customWidth="1"/>
    <col min="2972" max="2972" width="10" bestFit="1" customWidth="1"/>
    <col min="2973" max="2974" width="9" bestFit="1" customWidth="1"/>
    <col min="2975" max="2976" width="10" bestFit="1" customWidth="1"/>
    <col min="2977" max="2978" width="9" bestFit="1" customWidth="1"/>
    <col min="2979" max="2979" width="8" bestFit="1" customWidth="1"/>
    <col min="2980" max="2981" width="10" bestFit="1" customWidth="1"/>
    <col min="2982" max="2982" width="9" bestFit="1" customWidth="1"/>
    <col min="2983" max="2983" width="10" bestFit="1" customWidth="1"/>
    <col min="2984" max="2985" width="9" bestFit="1" customWidth="1"/>
    <col min="2986" max="2986" width="10" bestFit="1" customWidth="1"/>
    <col min="2987" max="2987" width="9" bestFit="1" customWidth="1"/>
    <col min="2988" max="2988" width="10" bestFit="1" customWidth="1"/>
    <col min="2989" max="2991" width="9" bestFit="1" customWidth="1"/>
    <col min="2992" max="2992" width="10" bestFit="1" customWidth="1"/>
    <col min="2993" max="2993" width="9" bestFit="1" customWidth="1"/>
    <col min="2994" max="2994" width="10" bestFit="1" customWidth="1"/>
    <col min="2995" max="2996" width="9" bestFit="1" customWidth="1"/>
    <col min="2997" max="2997" width="10" bestFit="1" customWidth="1"/>
    <col min="2998" max="2998" width="9" bestFit="1" customWidth="1"/>
    <col min="2999" max="2999" width="10" bestFit="1" customWidth="1"/>
    <col min="3000" max="3004" width="9" bestFit="1" customWidth="1"/>
    <col min="3005" max="3006" width="10" bestFit="1" customWidth="1"/>
    <col min="3007" max="3007" width="9" bestFit="1" customWidth="1"/>
    <col min="3008" max="3008" width="10" bestFit="1" customWidth="1"/>
    <col min="3009" max="3010" width="9" bestFit="1" customWidth="1"/>
    <col min="3011" max="3013" width="10" bestFit="1" customWidth="1"/>
    <col min="3014" max="3014" width="9" bestFit="1" customWidth="1"/>
    <col min="3015" max="3015" width="10" bestFit="1" customWidth="1"/>
    <col min="3016" max="3016" width="9" bestFit="1" customWidth="1"/>
    <col min="3017" max="3025" width="10" bestFit="1" customWidth="1"/>
    <col min="3026" max="3031" width="9" bestFit="1" customWidth="1"/>
    <col min="3032" max="3032" width="10" bestFit="1" customWidth="1"/>
    <col min="3033" max="3034" width="9" bestFit="1" customWidth="1"/>
    <col min="3035" max="3036" width="10" bestFit="1" customWidth="1"/>
    <col min="3037" max="3037" width="8" bestFit="1" customWidth="1"/>
    <col min="3038" max="3038" width="9" bestFit="1" customWidth="1"/>
    <col min="3039" max="3040" width="10" bestFit="1" customWidth="1"/>
    <col min="3041" max="3043" width="9" bestFit="1" customWidth="1"/>
    <col min="3044" max="3044" width="10" bestFit="1" customWidth="1"/>
    <col min="3045" max="3046" width="9" bestFit="1" customWidth="1"/>
    <col min="3047" max="3048" width="10" bestFit="1" customWidth="1"/>
    <col min="3049" max="3052" width="9" bestFit="1" customWidth="1"/>
    <col min="3053" max="3054" width="10" bestFit="1" customWidth="1"/>
    <col min="3055" max="3055" width="9" bestFit="1" customWidth="1"/>
    <col min="3056" max="3056" width="10" bestFit="1" customWidth="1"/>
    <col min="3057" max="3057" width="9" bestFit="1" customWidth="1"/>
    <col min="3058" max="3059" width="10" bestFit="1" customWidth="1"/>
    <col min="3060" max="3060" width="9" bestFit="1" customWidth="1"/>
    <col min="3061" max="3061" width="8" bestFit="1" customWidth="1"/>
    <col min="3062" max="3063" width="9" bestFit="1" customWidth="1"/>
    <col min="3064" max="3064" width="10" bestFit="1" customWidth="1"/>
    <col min="3065" max="3065" width="8" bestFit="1" customWidth="1"/>
    <col min="3066" max="3067" width="9" bestFit="1" customWidth="1"/>
    <col min="3068" max="3068" width="10" bestFit="1" customWidth="1"/>
    <col min="3069" max="3069" width="9" bestFit="1" customWidth="1"/>
    <col min="3070" max="3073" width="10" bestFit="1" customWidth="1"/>
    <col min="3074" max="3074" width="9" bestFit="1" customWidth="1"/>
    <col min="3075" max="3077" width="10" bestFit="1" customWidth="1"/>
    <col min="3078" max="3078" width="9" bestFit="1" customWidth="1"/>
    <col min="3079" max="3079" width="10" bestFit="1" customWidth="1"/>
    <col min="3080" max="3080" width="9" bestFit="1" customWidth="1"/>
    <col min="3081" max="3081" width="10" bestFit="1" customWidth="1"/>
    <col min="3082" max="3082" width="9" bestFit="1" customWidth="1"/>
    <col min="3083" max="3083" width="10" bestFit="1" customWidth="1"/>
    <col min="3084" max="3084" width="9" bestFit="1" customWidth="1"/>
    <col min="3085" max="3088" width="10" bestFit="1" customWidth="1"/>
    <col min="3089" max="3089" width="9" bestFit="1" customWidth="1"/>
    <col min="3090" max="3090" width="10" bestFit="1" customWidth="1"/>
    <col min="3091" max="3093" width="9" bestFit="1" customWidth="1"/>
    <col min="3094" max="3096" width="10" bestFit="1" customWidth="1"/>
    <col min="3097" max="3098" width="9" bestFit="1" customWidth="1"/>
    <col min="3099" max="3103" width="10" bestFit="1" customWidth="1"/>
    <col min="3104" max="3104" width="9" bestFit="1" customWidth="1"/>
    <col min="3105" max="3106" width="10" bestFit="1" customWidth="1"/>
    <col min="3107" max="3108" width="9" bestFit="1" customWidth="1"/>
    <col min="3109" max="3110" width="10" bestFit="1" customWidth="1"/>
    <col min="3111" max="3111" width="9" bestFit="1" customWidth="1"/>
    <col min="3112" max="3112" width="8" bestFit="1" customWidth="1"/>
    <col min="3113" max="3113" width="10" bestFit="1" customWidth="1"/>
    <col min="3114" max="3117" width="9" bestFit="1" customWidth="1"/>
    <col min="3118" max="3119" width="10" bestFit="1" customWidth="1"/>
    <col min="3120" max="3120" width="9" bestFit="1" customWidth="1"/>
    <col min="3121" max="3121" width="10" bestFit="1" customWidth="1"/>
    <col min="3122" max="3123" width="9" bestFit="1" customWidth="1"/>
    <col min="3124" max="3124" width="10" bestFit="1" customWidth="1"/>
    <col min="3125" max="3125" width="9" bestFit="1" customWidth="1"/>
    <col min="3126" max="3126" width="10" bestFit="1" customWidth="1"/>
    <col min="3127" max="3128" width="9" bestFit="1" customWidth="1"/>
    <col min="3129" max="3129" width="10" bestFit="1" customWidth="1"/>
    <col min="3130" max="3130" width="9" bestFit="1" customWidth="1"/>
    <col min="3131" max="3131" width="10" bestFit="1" customWidth="1"/>
    <col min="3132" max="3133" width="9" bestFit="1" customWidth="1"/>
    <col min="3134" max="3135" width="10" bestFit="1" customWidth="1"/>
    <col min="3136" max="3137" width="9" bestFit="1" customWidth="1"/>
    <col min="3138" max="3138" width="10" bestFit="1" customWidth="1"/>
    <col min="3139" max="3139" width="9" bestFit="1" customWidth="1"/>
    <col min="3140" max="3140" width="8" bestFit="1" customWidth="1"/>
    <col min="3141" max="3141" width="10" bestFit="1" customWidth="1"/>
    <col min="3142" max="3142" width="9" bestFit="1" customWidth="1"/>
    <col min="3143" max="3143" width="10" bestFit="1" customWidth="1"/>
    <col min="3144" max="3145" width="9" bestFit="1" customWidth="1"/>
    <col min="3146" max="3148" width="10" bestFit="1" customWidth="1"/>
    <col min="3149" max="3149" width="8" bestFit="1" customWidth="1"/>
    <col min="3150" max="3151" width="9" bestFit="1" customWidth="1"/>
    <col min="3152" max="3152" width="10" bestFit="1" customWidth="1"/>
    <col min="3153" max="3154" width="9" bestFit="1" customWidth="1"/>
    <col min="3155" max="3155" width="10" bestFit="1" customWidth="1"/>
    <col min="3156" max="3157" width="9" bestFit="1" customWidth="1"/>
    <col min="3158" max="3159" width="10" bestFit="1" customWidth="1"/>
    <col min="3160" max="3161" width="9" bestFit="1" customWidth="1"/>
    <col min="3162" max="3162" width="10" bestFit="1" customWidth="1"/>
    <col min="3163" max="3163" width="9" bestFit="1" customWidth="1"/>
    <col min="3164" max="3164" width="10" bestFit="1" customWidth="1"/>
    <col min="3165" max="3168" width="9" bestFit="1" customWidth="1"/>
    <col min="3169" max="3170" width="10" bestFit="1" customWidth="1"/>
    <col min="3171" max="3171" width="9" bestFit="1" customWidth="1"/>
    <col min="3172" max="3173" width="10" bestFit="1" customWidth="1"/>
    <col min="3174" max="3174" width="9" bestFit="1" customWidth="1"/>
    <col min="3175" max="3176" width="10" bestFit="1" customWidth="1"/>
    <col min="3177" max="3177" width="9" bestFit="1" customWidth="1"/>
    <col min="3178" max="3178" width="10" bestFit="1" customWidth="1"/>
    <col min="3179" max="3181" width="9" bestFit="1" customWidth="1"/>
    <col min="3182" max="3182" width="10" bestFit="1" customWidth="1"/>
    <col min="3183" max="3183" width="9" bestFit="1" customWidth="1"/>
    <col min="3184" max="3189" width="10" bestFit="1" customWidth="1"/>
    <col min="3190" max="3190" width="9" bestFit="1" customWidth="1"/>
    <col min="3191" max="3191" width="10" bestFit="1" customWidth="1"/>
    <col min="3192" max="3194" width="9" bestFit="1" customWidth="1"/>
    <col min="3195" max="3198" width="10" bestFit="1" customWidth="1"/>
    <col min="3199" max="3200" width="9" bestFit="1" customWidth="1"/>
    <col min="3201" max="3203" width="10" bestFit="1" customWidth="1"/>
    <col min="3204" max="3204" width="9" bestFit="1" customWidth="1"/>
    <col min="3205" max="3205" width="10" bestFit="1" customWidth="1"/>
    <col min="3206" max="3206" width="9" bestFit="1" customWidth="1"/>
    <col min="3207" max="3208" width="10" bestFit="1" customWidth="1"/>
    <col min="3209" max="3209" width="9" bestFit="1" customWidth="1"/>
    <col min="3210" max="3210" width="10" bestFit="1" customWidth="1"/>
    <col min="3211" max="3211" width="9" bestFit="1" customWidth="1"/>
    <col min="3212" max="3214" width="10" bestFit="1" customWidth="1"/>
    <col min="3215" max="3215" width="9" bestFit="1" customWidth="1"/>
    <col min="3216" max="3216" width="10" bestFit="1" customWidth="1"/>
    <col min="3217" max="3217" width="9" bestFit="1" customWidth="1"/>
    <col min="3218" max="3220" width="10" bestFit="1" customWidth="1"/>
    <col min="3221" max="3221" width="9" bestFit="1" customWidth="1"/>
    <col min="3222" max="3222" width="10" bestFit="1" customWidth="1"/>
    <col min="3223" max="3223" width="9" bestFit="1" customWidth="1"/>
    <col min="3224" max="3224" width="8" bestFit="1" customWidth="1"/>
    <col min="3225" max="3228" width="9" bestFit="1" customWidth="1"/>
    <col min="3229" max="3229" width="10" bestFit="1" customWidth="1"/>
    <col min="3230" max="3231" width="9" bestFit="1" customWidth="1"/>
    <col min="3232" max="3232" width="10" bestFit="1" customWidth="1"/>
    <col min="3233" max="3237" width="9" bestFit="1" customWidth="1"/>
    <col min="3238" max="3238" width="10" bestFit="1" customWidth="1"/>
    <col min="3239" max="3239" width="9" bestFit="1" customWidth="1"/>
    <col min="3240" max="3240" width="10" bestFit="1" customWidth="1"/>
    <col min="3241" max="3241" width="9" bestFit="1" customWidth="1"/>
    <col min="3242" max="3242" width="10" bestFit="1" customWidth="1"/>
    <col min="3243" max="3245" width="9" bestFit="1" customWidth="1"/>
    <col min="3246" max="3247" width="10" bestFit="1" customWidth="1"/>
    <col min="3248" max="3249" width="9" bestFit="1" customWidth="1"/>
    <col min="3250" max="3254" width="10" bestFit="1" customWidth="1"/>
    <col min="3255" max="3256" width="9" bestFit="1" customWidth="1"/>
    <col min="3257" max="3260" width="10" bestFit="1" customWidth="1"/>
    <col min="3261" max="3263" width="9" bestFit="1" customWidth="1"/>
    <col min="3264" max="3264" width="10" bestFit="1" customWidth="1"/>
    <col min="3265" max="3270" width="9" bestFit="1" customWidth="1"/>
    <col min="3271" max="3272" width="8" bestFit="1" customWidth="1"/>
    <col min="3273" max="3274" width="9" bestFit="1" customWidth="1"/>
    <col min="3275" max="3275" width="10" bestFit="1" customWidth="1"/>
    <col min="3276" max="3276" width="9" bestFit="1" customWidth="1"/>
    <col min="3277" max="3277" width="10" bestFit="1" customWidth="1"/>
    <col min="3278" max="3280" width="9" bestFit="1" customWidth="1"/>
    <col min="3281" max="3281" width="10" bestFit="1" customWidth="1"/>
    <col min="3282" max="3282" width="9" bestFit="1" customWidth="1"/>
    <col min="3283" max="3283" width="10" bestFit="1" customWidth="1"/>
    <col min="3284" max="3284" width="9" bestFit="1" customWidth="1"/>
    <col min="3285" max="3287" width="10" bestFit="1" customWidth="1"/>
    <col min="3288" max="3291" width="9" bestFit="1" customWidth="1"/>
    <col min="3292" max="3297" width="10" bestFit="1" customWidth="1"/>
    <col min="3298" max="3301" width="9" bestFit="1" customWidth="1"/>
    <col min="3302" max="3305" width="10" bestFit="1" customWidth="1"/>
    <col min="3306" max="3307" width="9" bestFit="1" customWidth="1"/>
    <col min="3308" max="3308" width="8" bestFit="1" customWidth="1"/>
    <col min="3309" max="3309" width="9" bestFit="1" customWidth="1"/>
    <col min="3310" max="3310" width="10" bestFit="1" customWidth="1"/>
    <col min="3311" max="3311" width="9" bestFit="1" customWidth="1"/>
    <col min="3312" max="3313" width="10" bestFit="1" customWidth="1"/>
    <col min="3314" max="3314" width="9" bestFit="1" customWidth="1"/>
    <col min="3315" max="3315" width="10" bestFit="1" customWidth="1"/>
    <col min="3316" max="3316" width="9" bestFit="1" customWidth="1"/>
    <col min="3317" max="3318" width="10" bestFit="1" customWidth="1"/>
    <col min="3319" max="3319" width="8" bestFit="1" customWidth="1"/>
    <col min="3320" max="3320" width="9" bestFit="1" customWidth="1"/>
    <col min="3321" max="3322" width="10" bestFit="1" customWidth="1"/>
    <col min="3323" max="3323" width="9" bestFit="1" customWidth="1"/>
    <col min="3324" max="3325" width="10" bestFit="1" customWidth="1"/>
    <col min="3326" max="3327" width="9" bestFit="1" customWidth="1"/>
    <col min="3328" max="3330" width="10" bestFit="1" customWidth="1"/>
    <col min="3331" max="3331" width="9" bestFit="1" customWidth="1"/>
    <col min="3332" max="3334" width="10" bestFit="1" customWidth="1"/>
    <col min="3335" max="3335" width="9" bestFit="1" customWidth="1"/>
    <col min="3336" max="3336" width="10" bestFit="1" customWidth="1"/>
    <col min="3337" max="3337" width="9" bestFit="1" customWidth="1"/>
    <col min="3338" max="3339" width="10" bestFit="1" customWidth="1"/>
    <col min="3340" max="3342" width="9" bestFit="1" customWidth="1"/>
    <col min="3343" max="3349" width="10" bestFit="1" customWidth="1"/>
    <col min="3350" max="3351" width="9" bestFit="1" customWidth="1"/>
    <col min="3352" max="3352" width="10" bestFit="1" customWidth="1"/>
    <col min="3353" max="3353" width="9" bestFit="1" customWidth="1"/>
    <col min="3354" max="3354" width="10" bestFit="1" customWidth="1"/>
    <col min="3355" max="3355" width="8" bestFit="1" customWidth="1"/>
    <col min="3356" max="3360" width="10" bestFit="1" customWidth="1"/>
    <col min="3361" max="3362" width="9" bestFit="1" customWidth="1"/>
    <col min="3363" max="3365" width="10" bestFit="1" customWidth="1"/>
    <col min="3366" max="3366" width="9" bestFit="1" customWidth="1"/>
    <col min="3367" max="3368" width="10" bestFit="1" customWidth="1"/>
    <col min="3369" max="3371" width="9" bestFit="1" customWidth="1"/>
    <col min="3372" max="3376" width="10" bestFit="1" customWidth="1"/>
    <col min="3377" max="3377" width="8" bestFit="1" customWidth="1"/>
    <col min="3378" max="3379" width="9" bestFit="1" customWidth="1"/>
    <col min="3380" max="3380" width="10" bestFit="1" customWidth="1"/>
    <col min="3381" max="3383" width="9" bestFit="1" customWidth="1"/>
    <col min="3384" max="3388" width="10" bestFit="1" customWidth="1"/>
    <col min="3389" max="3389" width="9" bestFit="1" customWidth="1"/>
    <col min="3390" max="3392" width="10" bestFit="1" customWidth="1"/>
    <col min="3393" max="3394" width="9" bestFit="1" customWidth="1"/>
    <col min="3395" max="3395" width="8" bestFit="1" customWidth="1"/>
    <col min="3396" max="3396" width="9" bestFit="1" customWidth="1"/>
    <col min="3397" max="3402" width="10" bestFit="1" customWidth="1"/>
    <col min="3403" max="3403" width="9" bestFit="1" customWidth="1"/>
    <col min="3404" max="3404" width="8" bestFit="1" customWidth="1"/>
    <col min="3405" max="3405" width="10" bestFit="1" customWidth="1"/>
    <col min="3406" max="3406" width="9" bestFit="1" customWidth="1"/>
    <col min="3407" max="3407" width="8" bestFit="1" customWidth="1"/>
    <col min="3408" max="3408" width="9" bestFit="1" customWidth="1"/>
    <col min="3409" max="3409" width="10" bestFit="1" customWidth="1"/>
    <col min="3410" max="3410" width="9" bestFit="1" customWidth="1"/>
    <col min="3411" max="3412" width="10" bestFit="1" customWidth="1"/>
    <col min="3413" max="3413" width="9" bestFit="1" customWidth="1"/>
    <col min="3414" max="3414" width="8" bestFit="1" customWidth="1"/>
    <col min="3415" max="3415" width="10" bestFit="1" customWidth="1"/>
    <col min="3416" max="3416" width="9" bestFit="1" customWidth="1"/>
    <col min="3417" max="3417" width="10" bestFit="1" customWidth="1"/>
    <col min="3418" max="3418" width="8" bestFit="1" customWidth="1"/>
    <col min="3419" max="3419" width="9" bestFit="1" customWidth="1"/>
    <col min="3420" max="3420" width="7" bestFit="1" customWidth="1"/>
    <col min="3421" max="3422" width="9" bestFit="1" customWidth="1"/>
    <col min="3423" max="3424" width="10" bestFit="1" customWidth="1"/>
    <col min="3425" max="3425" width="9" bestFit="1" customWidth="1"/>
    <col min="3426" max="3426" width="10" bestFit="1" customWidth="1"/>
    <col min="3427" max="3428" width="9" bestFit="1" customWidth="1"/>
    <col min="3429" max="3430" width="10" bestFit="1" customWidth="1"/>
    <col min="3431" max="3436" width="9" bestFit="1" customWidth="1"/>
    <col min="3437" max="3437" width="10" bestFit="1" customWidth="1"/>
    <col min="3438" max="3438" width="8" bestFit="1" customWidth="1"/>
    <col min="3439" max="3440" width="9" bestFit="1" customWidth="1"/>
    <col min="3441" max="3441" width="10" bestFit="1" customWidth="1"/>
    <col min="3442" max="3443" width="9" bestFit="1" customWidth="1"/>
    <col min="3444" max="3444" width="10" bestFit="1" customWidth="1"/>
    <col min="3445" max="3445" width="9" bestFit="1" customWidth="1"/>
    <col min="3446" max="3447" width="10" bestFit="1" customWidth="1"/>
    <col min="3448" max="3448" width="9" bestFit="1" customWidth="1"/>
    <col min="3449" max="3449" width="10" bestFit="1" customWidth="1"/>
    <col min="3450" max="3453" width="9" bestFit="1" customWidth="1"/>
    <col min="3454" max="3454" width="10" bestFit="1" customWidth="1"/>
    <col min="3455" max="3455" width="9" bestFit="1" customWidth="1"/>
    <col min="3456" max="3457" width="10" bestFit="1" customWidth="1"/>
    <col min="3458" max="3458" width="9" bestFit="1" customWidth="1"/>
    <col min="3459" max="3459" width="10" bestFit="1" customWidth="1"/>
    <col min="3460" max="3460" width="9" bestFit="1" customWidth="1"/>
    <col min="3461" max="3461" width="10" bestFit="1" customWidth="1"/>
    <col min="3462" max="3463" width="9" bestFit="1" customWidth="1"/>
    <col min="3464" max="3464" width="10" bestFit="1" customWidth="1"/>
    <col min="3465" max="3465" width="8" bestFit="1" customWidth="1"/>
    <col min="3466" max="3466" width="10" bestFit="1" customWidth="1"/>
    <col min="3467" max="3468" width="9" bestFit="1" customWidth="1"/>
    <col min="3469" max="3472" width="10" bestFit="1" customWidth="1"/>
    <col min="3473" max="3473" width="9" bestFit="1" customWidth="1"/>
    <col min="3474" max="3477" width="10" bestFit="1" customWidth="1"/>
    <col min="3478" max="3478" width="9" bestFit="1" customWidth="1"/>
    <col min="3479" max="3481" width="10" bestFit="1" customWidth="1"/>
    <col min="3482" max="3484" width="9" bestFit="1" customWidth="1"/>
    <col min="3485" max="3485" width="10" bestFit="1" customWidth="1"/>
    <col min="3486" max="3487" width="9" bestFit="1" customWidth="1"/>
    <col min="3488" max="3488" width="10" bestFit="1" customWidth="1"/>
    <col min="3489" max="3490" width="9" bestFit="1" customWidth="1"/>
    <col min="3491" max="3492" width="10" bestFit="1" customWidth="1"/>
    <col min="3493" max="3493" width="9" bestFit="1" customWidth="1"/>
    <col min="3494" max="3495" width="10" bestFit="1" customWidth="1"/>
    <col min="3496" max="3496" width="9" bestFit="1" customWidth="1"/>
    <col min="3497" max="3497" width="8" bestFit="1" customWidth="1"/>
    <col min="3498" max="3500" width="10" bestFit="1" customWidth="1"/>
    <col min="3501" max="3503" width="9" bestFit="1" customWidth="1"/>
    <col min="3504" max="3505" width="10" bestFit="1" customWidth="1"/>
    <col min="3506" max="3506" width="9" bestFit="1" customWidth="1"/>
    <col min="3507" max="3507" width="10" bestFit="1" customWidth="1"/>
    <col min="3508" max="3508" width="8" bestFit="1" customWidth="1"/>
    <col min="3509" max="3511" width="10" bestFit="1" customWidth="1"/>
    <col min="3512" max="3512" width="9" bestFit="1" customWidth="1"/>
    <col min="3513" max="3513" width="8" bestFit="1" customWidth="1"/>
    <col min="3514" max="3514" width="10" bestFit="1" customWidth="1"/>
    <col min="3515" max="3518" width="9" bestFit="1" customWidth="1"/>
    <col min="3519" max="3519" width="10" bestFit="1" customWidth="1"/>
    <col min="3520" max="3520" width="9" bestFit="1" customWidth="1"/>
    <col min="3521" max="3521" width="10" bestFit="1" customWidth="1"/>
    <col min="3522" max="3523" width="9" bestFit="1" customWidth="1"/>
    <col min="3524" max="3525" width="10" bestFit="1" customWidth="1"/>
    <col min="3526" max="3527" width="9" bestFit="1" customWidth="1"/>
    <col min="3528" max="3528" width="10" bestFit="1" customWidth="1"/>
    <col min="3529" max="3529" width="9" bestFit="1" customWidth="1"/>
    <col min="3530" max="3531" width="10" bestFit="1" customWidth="1"/>
    <col min="3532" max="3533" width="9" bestFit="1" customWidth="1"/>
    <col min="3534" max="3536" width="10" bestFit="1" customWidth="1"/>
    <col min="3537" max="3537" width="9" bestFit="1" customWidth="1"/>
    <col min="3538" max="3540" width="10" bestFit="1" customWidth="1"/>
    <col min="3541" max="3542" width="9" bestFit="1" customWidth="1"/>
    <col min="3543" max="3543" width="8" bestFit="1" customWidth="1"/>
    <col min="3544" max="3545" width="9" bestFit="1" customWidth="1"/>
    <col min="3546" max="3546" width="10" bestFit="1" customWidth="1"/>
    <col min="3547" max="3549" width="9" bestFit="1" customWidth="1"/>
    <col min="3550" max="3550" width="10" bestFit="1" customWidth="1"/>
    <col min="3551" max="3552" width="9" bestFit="1" customWidth="1"/>
    <col min="3553" max="3553" width="10" bestFit="1" customWidth="1"/>
    <col min="3554" max="3555" width="9" bestFit="1" customWidth="1"/>
    <col min="3556" max="3556" width="10" bestFit="1" customWidth="1"/>
    <col min="3557" max="3557" width="9" bestFit="1" customWidth="1"/>
    <col min="3558" max="3558" width="10" bestFit="1" customWidth="1"/>
    <col min="3559" max="3560" width="9" bestFit="1" customWidth="1"/>
    <col min="3561" max="3568" width="10" bestFit="1" customWidth="1"/>
    <col min="3569" max="3569" width="9" bestFit="1" customWidth="1"/>
    <col min="3570" max="3572" width="10" bestFit="1" customWidth="1"/>
    <col min="3573" max="3573" width="9" bestFit="1" customWidth="1"/>
    <col min="3574" max="3574" width="10" bestFit="1" customWidth="1"/>
    <col min="3575" max="3575" width="9" bestFit="1" customWidth="1"/>
    <col min="3576" max="3576" width="10" bestFit="1" customWidth="1"/>
    <col min="3577" max="3577" width="8" bestFit="1" customWidth="1"/>
    <col min="3578" max="3579" width="10" bestFit="1" customWidth="1"/>
    <col min="3580" max="3581" width="9" bestFit="1" customWidth="1"/>
    <col min="3582" max="3582" width="10" bestFit="1" customWidth="1"/>
    <col min="3583" max="3583" width="9" bestFit="1" customWidth="1"/>
    <col min="3584" max="3584" width="10" bestFit="1" customWidth="1"/>
    <col min="3585" max="3585" width="9" bestFit="1" customWidth="1"/>
    <col min="3586" max="3586" width="10" bestFit="1" customWidth="1"/>
    <col min="3587" max="3588" width="9" bestFit="1" customWidth="1"/>
    <col min="3589" max="3590" width="10" bestFit="1" customWidth="1"/>
    <col min="3591" max="3591" width="9" bestFit="1" customWidth="1"/>
    <col min="3592" max="3592" width="10" bestFit="1" customWidth="1"/>
    <col min="3593" max="3594" width="8" bestFit="1" customWidth="1"/>
    <col min="3595" max="3596" width="9" bestFit="1" customWidth="1"/>
    <col min="3597" max="3599" width="10" bestFit="1" customWidth="1"/>
    <col min="3600" max="3601" width="9" bestFit="1" customWidth="1"/>
    <col min="3602" max="3602" width="10" bestFit="1" customWidth="1"/>
    <col min="3603" max="3604" width="9" bestFit="1" customWidth="1"/>
    <col min="3605" max="3605" width="10" bestFit="1" customWidth="1"/>
    <col min="3606" max="3606" width="9" bestFit="1" customWidth="1"/>
    <col min="3607" max="3607" width="10" bestFit="1" customWidth="1"/>
    <col min="3608" max="3609" width="9" bestFit="1" customWidth="1"/>
    <col min="3610" max="3610" width="10" bestFit="1" customWidth="1"/>
    <col min="3611" max="3616" width="9" bestFit="1" customWidth="1"/>
    <col min="3617" max="3617" width="10" bestFit="1" customWidth="1"/>
    <col min="3618" max="3619" width="9" bestFit="1" customWidth="1"/>
    <col min="3620" max="3621" width="10" bestFit="1" customWidth="1"/>
    <col min="3622" max="3622" width="9" bestFit="1" customWidth="1"/>
    <col min="3623" max="3624" width="10" bestFit="1" customWidth="1"/>
    <col min="3625" max="3626" width="9" bestFit="1" customWidth="1"/>
    <col min="3627" max="3629" width="10" bestFit="1" customWidth="1"/>
    <col min="3630" max="3630" width="9" bestFit="1" customWidth="1"/>
    <col min="3631" max="3631" width="10" bestFit="1" customWidth="1"/>
    <col min="3632" max="3632" width="9" bestFit="1" customWidth="1"/>
    <col min="3633" max="3636" width="10" bestFit="1" customWidth="1"/>
    <col min="3637" max="3637" width="8" bestFit="1" customWidth="1"/>
    <col min="3638" max="3638" width="9" bestFit="1" customWidth="1"/>
    <col min="3639" max="3643" width="10" bestFit="1" customWidth="1"/>
    <col min="3644" max="3644" width="9" bestFit="1" customWidth="1"/>
    <col min="3645" max="3646" width="10" bestFit="1" customWidth="1"/>
    <col min="3647" max="3648" width="9" bestFit="1" customWidth="1"/>
    <col min="3649" max="3649" width="10" bestFit="1" customWidth="1"/>
    <col min="3650" max="3651" width="9" bestFit="1" customWidth="1"/>
    <col min="3652" max="3654" width="10" bestFit="1" customWidth="1"/>
    <col min="3655" max="3655" width="9" bestFit="1" customWidth="1"/>
    <col min="3656" max="3657" width="10" bestFit="1" customWidth="1"/>
    <col min="3658" max="3658" width="9" bestFit="1" customWidth="1"/>
    <col min="3659" max="3660" width="10" bestFit="1" customWidth="1"/>
    <col min="3661" max="3662" width="9" bestFit="1" customWidth="1"/>
    <col min="3663" max="3669" width="10" bestFit="1" customWidth="1"/>
    <col min="3670" max="3670" width="9" bestFit="1" customWidth="1"/>
    <col min="3671" max="3675" width="10" bestFit="1" customWidth="1"/>
    <col min="3676" max="3678" width="9" bestFit="1" customWidth="1"/>
    <col min="3679" max="3681" width="10" bestFit="1" customWidth="1"/>
    <col min="3682" max="3682" width="9" bestFit="1" customWidth="1"/>
    <col min="3683" max="3684" width="10" bestFit="1" customWidth="1"/>
    <col min="3685" max="3686" width="9" bestFit="1" customWidth="1"/>
    <col min="3687" max="3687" width="10" bestFit="1" customWidth="1"/>
    <col min="3688" max="3688" width="9" bestFit="1" customWidth="1"/>
    <col min="3689" max="3689" width="10" bestFit="1" customWidth="1"/>
    <col min="3690" max="3691" width="9" bestFit="1" customWidth="1"/>
    <col min="3692" max="3692" width="10" bestFit="1" customWidth="1"/>
    <col min="3693" max="3696" width="9" bestFit="1" customWidth="1"/>
    <col min="3697" max="3697" width="8" bestFit="1" customWidth="1"/>
    <col min="3698" max="3700" width="10" bestFit="1" customWidth="1"/>
    <col min="3701" max="3701" width="9" bestFit="1" customWidth="1"/>
    <col min="3702" max="3704" width="10" bestFit="1" customWidth="1"/>
    <col min="3705" max="3705" width="7" bestFit="1" customWidth="1"/>
    <col min="3706" max="3706" width="10" bestFit="1" customWidth="1"/>
    <col min="3707" max="3707" width="9" bestFit="1" customWidth="1"/>
    <col min="3708" max="3708" width="10" bestFit="1" customWidth="1"/>
    <col min="3709" max="3709" width="9" bestFit="1" customWidth="1"/>
    <col min="3710" max="3711" width="10" bestFit="1" customWidth="1"/>
    <col min="3712" max="3712" width="8" bestFit="1" customWidth="1"/>
    <col min="3713" max="3714" width="9" bestFit="1" customWidth="1"/>
    <col min="3715" max="3715" width="10" bestFit="1" customWidth="1"/>
    <col min="3716" max="3716" width="9" bestFit="1" customWidth="1"/>
    <col min="3717" max="3717" width="10" bestFit="1" customWidth="1"/>
    <col min="3718" max="3719" width="9" bestFit="1" customWidth="1"/>
    <col min="3720" max="3722" width="10" bestFit="1" customWidth="1"/>
    <col min="3723" max="3724" width="9" bestFit="1" customWidth="1"/>
    <col min="3725" max="3725" width="10" bestFit="1" customWidth="1"/>
    <col min="3726" max="3726" width="8" bestFit="1" customWidth="1"/>
    <col min="3727" max="3731" width="10" bestFit="1" customWidth="1"/>
    <col min="3732" max="3736" width="9" bestFit="1" customWidth="1"/>
    <col min="3737" max="3738" width="10" bestFit="1" customWidth="1"/>
    <col min="3739" max="3742" width="9" bestFit="1" customWidth="1"/>
    <col min="3743" max="3744" width="10" bestFit="1" customWidth="1"/>
    <col min="3745" max="3745" width="9" bestFit="1" customWidth="1"/>
    <col min="3746" max="3746" width="10" bestFit="1" customWidth="1"/>
    <col min="3747" max="3747" width="9" bestFit="1" customWidth="1"/>
    <col min="3748" max="3752" width="10" bestFit="1" customWidth="1"/>
    <col min="3753" max="3754" width="9" bestFit="1" customWidth="1"/>
    <col min="3755" max="3755" width="10" bestFit="1" customWidth="1"/>
    <col min="3756" max="3756" width="8" bestFit="1" customWidth="1"/>
    <col min="3757" max="3758" width="9" bestFit="1" customWidth="1"/>
    <col min="3759" max="3759" width="10" bestFit="1" customWidth="1"/>
    <col min="3760" max="3760" width="9" bestFit="1" customWidth="1"/>
    <col min="3761" max="3761" width="10" bestFit="1" customWidth="1"/>
    <col min="3762" max="3762" width="9" bestFit="1" customWidth="1"/>
    <col min="3763" max="3765" width="10" bestFit="1" customWidth="1"/>
    <col min="3766" max="3766" width="9" bestFit="1" customWidth="1"/>
    <col min="3767" max="3772" width="10" bestFit="1" customWidth="1"/>
    <col min="3773" max="3773" width="9" bestFit="1" customWidth="1"/>
    <col min="3774" max="3774" width="10" bestFit="1" customWidth="1"/>
    <col min="3775" max="3776" width="9" bestFit="1" customWidth="1"/>
    <col min="3777" max="3779" width="10" bestFit="1" customWidth="1"/>
    <col min="3780" max="3781" width="9" bestFit="1" customWidth="1"/>
    <col min="3782" max="3782" width="10" bestFit="1" customWidth="1"/>
    <col min="3783" max="3783" width="8" bestFit="1" customWidth="1"/>
    <col min="3784" max="3784" width="10" bestFit="1" customWidth="1"/>
    <col min="3785" max="3785" width="9" bestFit="1" customWidth="1"/>
    <col min="3786" max="3786" width="10" bestFit="1" customWidth="1"/>
    <col min="3787" max="3787" width="9" bestFit="1" customWidth="1"/>
    <col min="3788" max="3788" width="10" bestFit="1" customWidth="1"/>
    <col min="3789" max="3790" width="9" bestFit="1" customWidth="1"/>
    <col min="3791" max="3791" width="10" bestFit="1" customWidth="1"/>
    <col min="3792" max="3792" width="9" bestFit="1" customWidth="1"/>
    <col min="3793" max="3793" width="8" bestFit="1" customWidth="1"/>
    <col min="3794" max="3796" width="10" bestFit="1" customWidth="1"/>
    <col min="3797" max="3798" width="9" bestFit="1" customWidth="1"/>
    <col min="3799" max="3801" width="10" bestFit="1" customWidth="1"/>
    <col min="3802" max="3802" width="9" bestFit="1" customWidth="1"/>
    <col min="3803" max="3803" width="10" bestFit="1" customWidth="1"/>
    <col min="3804" max="3805" width="9" bestFit="1" customWidth="1"/>
    <col min="3806" max="3806" width="8" bestFit="1" customWidth="1"/>
    <col min="3807" max="3808" width="10" bestFit="1" customWidth="1"/>
    <col min="3809" max="3810" width="9" bestFit="1" customWidth="1"/>
    <col min="3811" max="3814" width="10" bestFit="1" customWidth="1"/>
    <col min="3815" max="3817" width="9" bestFit="1" customWidth="1"/>
    <col min="3818" max="3818" width="10" bestFit="1" customWidth="1"/>
    <col min="3819" max="3819" width="9" bestFit="1" customWidth="1"/>
    <col min="3820" max="3820" width="10" bestFit="1" customWidth="1"/>
    <col min="3821" max="3821" width="9" bestFit="1" customWidth="1"/>
    <col min="3822" max="3822" width="8" bestFit="1" customWidth="1"/>
    <col min="3823" max="3824" width="10" bestFit="1" customWidth="1"/>
    <col min="3825" max="3825" width="9" bestFit="1" customWidth="1"/>
    <col min="3826" max="3827" width="10" bestFit="1" customWidth="1"/>
    <col min="3828" max="3828" width="9" bestFit="1" customWidth="1"/>
    <col min="3829" max="3829" width="8" bestFit="1" customWidth="1"/>
    <col min="3830" max="3832" width="10" bestFit="1" customWidth="1"/>
    <col min="3833" max="3833" width="9" bestFit="1" customWidth="1"/>
    <col min="3834" max="3835" width="10" bestFit="1" customWidth="1"/>
    <col min="3836" max="3836" width="9" bestFit="1" customWidth="1"/>
    <col min="3837" max="3838" width="10" bestFit="1" customWidth="1"/>
    <col min="3839" max="3839" width="9" bestFit="1" customWidth="1"/>
    <col min="3840" max="3840" width="10" bestFit="1" customWidth="1"/>
    <col min="3841" max="3841" width="9" bestFit="1" customWidth="1"/>
    <col min="3842" max="3843" width="10" bestFit="1" customWidth="1"/>
    <col min="3844" max="3844" width="8" bestFit="1" customWidth="1"/>
    <col min="3845" max="3846" width="9" bestFit="1" customWidth="1"/>
    <col min="3847" max="3848" width="10" bestFit="1" customWidth="1"/>
    <col min="3849" max="3849" width="9" bestFit="1" customWidth="1"/>
    <col min="3850" max="3852" width="10" bestFit="1" customWidth="1"/>
    <col min="3853" max="3853" width="8" bestFit="1" customWidth="1"/>
    <col min="3854" max="3856" width="10" bestFit="1" customWidth="1"/>
    <col min="3857" max="3857" width="9" bestFit="1" customWidth="1"/>
    <col min="3858" max="3858" width="8" bestFit="1" customWidth="1"/>
    <col min="3859" max="3862" width="10" bestFit="1" customWidth="1"/>
    <col min="3863" max="3863" width="9" bestFit="1" customWidth="1"/>
    <col min="3864" max="3867" width="10" bestFit="1" customWidth="1"/>
    <col min="3868" max="3868" width="9" bestFit="1" customWidth="1"/>
    <col min="3869" max="3870" width="10" bestFit="1" customWidth="1"/>
    <col min="3871" max="3876" width="9" bestFit="1" customWidth="1"/>
    <col min="3877" max="3881" width="10" bestFit="1" customWidth="1"/>
    <col min="3882" max="3883" width="9" bestFit="1" customWidth="1"/>
    <col min="3884" max="3884" width="10" bestFit="1" customWidth="1"/>
    <col min="3885" max="3885" width="9" bestFit="1" customWidth="1"/>
    <col min="3886" max="3888" width="10" bestFit="1" customWidth="1"/>
    <col min="3889" max="3890" width="9" bestFit="1" customWidth="1"/>
    <col min="3891" max="3891" width="8" bestFit="1" customWidth="1"/>
    <col min="3892" max="3893" width="9" bestFit="1" customWidth="1"/>
    <col min="3894" max="3894" width="10" bestFit="1" customWidth="1"/>
    <col min="3895" max="3895" width="8" bestFit="1" customWidth="1"/>
    <col min="3896" max="3900" width="10" bestFit="1" customWidth="1"/>
    <col min="3901" max="3901" width="8" bestFit="1" customWidth="1"/>
    <col min="3902" max="3904" width="10" bestFit="1" customWidth="1"/>
    <col min="3905" max="3905" width="9" bestFit="1" customWidth="1"/>
    <col min="3906" max="3907" width="10" bestFit="1" customWidth="1"/>
    <col min="3908" max="3908" width="9" bestFit="1" customWidth="1"/>
    <col min="3909" max="3917" width="10" bestFit="1" customWidth="1"/>
    <col min="3918" max="3920" width="9" bestFit="1" customWidth="1"/>
    <col min="3921" max="3924" width="10" bestFit="1" customWidth="1"/>
    <col min="3925" max="3925" width="9" bestFit="1" customWidth="1"/>
    <col min="3926" max="3926" width="8" bestFit="1" customWidth="1"/>
    <col min="3927" max="3927" width="10" bestFit="1" customWidth="1"/>
    <col min="3928" max="3929" width="9" bestFit="1" customWidth="1"/>
    <col min="3930" max="3932" width="10" bestFit="1" customWidth="1"/>
    <col min="3933" max="3933" width="9" bestFit="1" customWidth="1"/>
    <col min="3934" max="3937" width="10" bestFit="1" customWidth="1"/>
    <col min="3938" max="3938" width="9" bestFit="1" customWidth="1"/>
    <col min="3939" max="3939" width="10" bestFit="1" customWidth="1"/>
    <col min="3940" max="3940" width="9" bestFit="1" customWidth="1"/>
    <col min="3941" max="3941" width="10" bestFit="1" customWidth="1"/>
    <col min="3942" max="3943" width="9" bestFit="1" customWidth="1"/>
    <col min="3944" max="3945" width="10" bestFit="1" customWidth="1"/>
    <col min="3946" max="3946" width="8" bestFit="1" customWidth="1"/>
    <col min="3947" max="3947" width="10" bestFit="1" customWidth="1"/>
    <col min="3948" max="3948" width="9" bestFit="1" customWidth="1"/>
    <col min="3949" max="3949" width="8" bestFit="1" customWidth="1"/>
    <col min="3950" max="3952" width="10" bestFit="1" customWidth="1"/>
    <col min="3953" max="3954" width="9" bestFit="1" customWidth="1"/>
    <col min="3955" max="3955" width="8" bestFit="1" customWidth="1"/>
    <col min="3956" max="3958" width="9" bestFit="1" customWidth="1"/>
    <col min="3959" max="3959" width="8" bestFit="1" customWidth="1"/>
    <col min="3960" max="3960" width="9" bestFit="1" customWidth="1"/>
    <col min="3961" max="3961" width="10" bestFit="1" customWidth="1"/>
    <col min="3962" max="3962" width="9" bestFit="1" customWidth="1"/>
    <col min="3963" max="3964" width="10" bestFit="1" customWidth="1"/>
    <col min="3965" max="3967" width="9" bestFit="1" customWidth="1"/>
    <col min="3968" max="3968" width="8" bestFit="1" customWidth="1"/>
    <col min="3969" max="3970" width="10" bestFit="1" customWidth="1"/>
    <col min="3971" max="3971" width="9" bestFit="1" customWidth="1"/>
    <col min="3972" max="3972" width="10" bestFit="1" customWidth="1"/>
    <col min="3973" max="3974" width="9" bestFit="1" customWidth="1"/>
    <col min="3975" max="3975" width="10" bestFit="1" customWidth="1"/>
    <col min="3976" max="3976" width="8" bestFit="1" customWidth="1"/>
    <col min="3977" max="3983" width="10" bestFit="1" customWidth="1"/>
    <col min="3984" max="3986" width="9" bestFit="1" customWidth="1"/>
    <col min="3987" max="3989" width="10" bestFit="1" customWidth="1"/>
    <col min="3990" max="3992" width="9" bestFit="1" customWidth="1"/>
    <col min="3993" max="3994" width="10" bestFit="1" customWidth="1"/>
    <col min="3995" max="3995" width="8" bestFit="1" customWidth="1"/>
    <col min="3996" max="4002" width="10" bestFit="1" customWidth="1"/>
    <col min="4003" max="4003" width="9" bestFit="1" customWidth="1"/>
    <col min="4004" max="4004" width="10" bestFit="1" customWidth="1"/>
    <col min="4005" max="4006" width="9" bestFit="1" customWidth="1"/>
    <col min="4007" max="4007" width="8" bestFit="1" customWidth="1"/>
    <col min="4008" max="4010" width="10" bestFit="1" customWidth="1"/>
    <col min="4011" max="4011" width="9" bestFit="1" customWidth="1"/>
    <col min="4012" max="4012" width="8" bestFit="1" customWidth="1"/>
    <col min="4013" max="4013" width="9" bestFit="1" customWidth="1"/>
    <col min="4014" max="4018" width="10" bestFit="1" customWidth="1"/>
    <col min="4019" max="4020" width="9" bestFit="1" customWidth="1"/>
    <col min="4021" max="4021" width="10" bestFit="1" customWidth="1"/>
    <col min="4022" max="4022" width="9" bestFit="1" customWidth="1"/>
    <col min="4023" max="4027" width="10" bestFit="1" customWidth="1"/>
    <col min="4028" max="4030" width="9" bestFit="1" customWidth="1"/>
    <col min="4031" max="4032" width="10" bestFit="1" customWidth="1"/>
    <col min="4033" max="4034" width="9" bestFit="1" customWidth="1"/>
    <col min="4035" max="4035" width="10" bestFit="1" customWidth="1"/>
    <col min="4036" max="4039" width="9" bestFit="1" customWidth="1"/>
    <col min="4040" max="4041" width="10" bestFit="1" customWidth="1"/>
    <col min="4042" max="4043" width="9" bestFit="1" customWidth="1"/>
    <col min="4044" max="4044" width="10" bestFit="1" customWidth="1"/>
    <col min="4045" max="4045" width="9" bestFit="1" customWidth="1"/>
    <col min="4046" max="4046" width="10" bestFit="1" customWidth="1"/>
    <col min="4047" max="4048" width="9" bestFit="1" customWidth="1"/>
    <col min="4049" max="4049" width="10" bestFit="1" customWidth="1"/>
    <col min="4050" max="4050" width="8" bestFit="1" customWidth="1"/>
    <col min="4051" max="4051" width="10" bestFit="1" customWidth="1"/>
    <col min="4052" max="4052" width="9" bestFit="1" customWidth="1"/>
    <col min="4053" max="4053" width="10" bestFit="1" customWidth="1"/>
    <col min="4054" max="4054" width="9" bestFit="1" customWidth="1"/>
    <col min="4055" max="4055" width="10" bestFit="1" customWidth="1"/>
    <col min="4056" max="4058" width="9" bestFit="1" customWidth="1"/>
    <col min="4059" max="4060" width="10" bestFit="1" customWidth="1"/>
    <col min="4061" max="4061" width="9" bestFit="1" customWidth="1"/>
    <col min="4062" max="4063" width="10" bestFit="1" customWidth="1"/>
    <col min="4064" max="4065" width="9" bestFit="1" customWidth="1"/>
    <col min="4066" max="4070" width="10" bestFit="1" customWidth="1"/>
    <col min="4071" max="4072" width="9" bestFit="1" customWidth="1"/>
    <col min="4073" max="4073" width="8" bestFit="1" customWidth="1"/>
    <col min="4074" max="4079" width="10" bestFit="1" customWidth="1"/>
    <col min="4080" max="4082" width="9" bestFit="1" customWidth="1"/>
    <col min="4083" max="4083" width="10" bestFit="1" customWidth="1"/>
    <col min="4084" max="4085" width="9" bestFit="1" customWidth="1"/>
    <col min="4086" max="4086" width="10" bestFit="1" customWidth="1"/>
    <col min="4087" max="4088" width="9" bestFit="1" customWidth="1"/>
    <col min="4089" max="4089" width="8" bestFit="1" customWidth="1"/>
    <col min="4090" max="4091" width="10" bestFit="1" customWidth="1"/>
    <col min="4092" max="4092" width="9" bestFit="1" customWidth="1"/>
    <col min="4093" max="4093" width="10" bestFit="1" customWidth="1"/>
    <col min="4094" max="4095" width="9" bestFit="1" customWidth="1"/>
    <col min="4096" max="4096" width="7" bestFit="1" customWidth="1"/>
    <col min="4097" max="4098" width="10" bestFit="1" customWidth="1"/>
    <col min="4099" max="4100" width="9" bestFit="1" customWidth="1"/>
    <col min="4101" max="4103" width="10" bestFit="1" customWidth="1"/>
    <col min="4104" max="4104" width="9" bestFit="1" customWidth="1"/>
    <col min="4105" max="4105" width="8" bestFit="1" customWidth="1"/>
    <col min="4106" max="4107" width="10" bestFit="1" customWidth="1"/>
    <col min="4108" max="4108" width="9" bestFit="1" customWidth="1"/>
    <col min="4109" max="4109" width="10" bestFit="1" customWidth="1"/>
    <col min="4110" max="4111" width="9" bestFit="1" customWidth="1"/>
    <col min="4112" max="4116" width="10" bestFit="1" customWidth="1"/>
    <col min="4117" max="4118" width="9" bestFit="1" customWidth="1"/>
    <col min="4119" max="4119" width="10" bestFit="1" customWidth="1"/>
    <col min="4120" max="4121" width="9" bestFit="1" customWidth="1"/>
    <col min="4122" max="4122" width="8" bestFit="1" customWidth="1"/>
    <col min="4123" max="4123" width="9" bestFit="1" customWidth="1"/>
    <col min="4124" max="4125" width="10" bestFit="1" customWidth="1"/>
    <col min="4126" max="4126" width="9" bestFit="1" customWidth="1"/>
    <col min="4127" max="4127" width="10" bestFit="1" customWidth="1"/>
    <col min="4128" max="4128" width="9" bestFit="1" customWidth="1"/>
    <col min="4129" max="4131" width="10" bestFit="1" customWidth="1"/>
    <col min="4132" max="4132" width="9" bestFit="1" customWidth="1"/>
    <col min="4133" max="4134" width="10" bestFit="1" customWidth="1"/>
    <col min="4135" max="4135" width="9" bestFit="1" customWidth="1"/>
    <col min="4136" max="4137" width="10" bestFit="1" customWidth="1"/>
    <col min="4138" max="4138" width="9" bestFit="1" customWidth="1"/>
    <col min="4139" max="4139" width="10" bestFit="1" customWidth="1"/>
    <col min="4140" max="4140" width="9" bestFit="1" customWidth="1"/>
    <col min="4141" max="4141" width="10" bestFit="1" customWidth="1"/>
    <col min="4142" max="4142" width="9" bestFit="1" customWidth="1"/>
    <col min="4143" max="4143" width="10" bestFit="1" customWidth="1"/>
    <col min="4144" max="4144" width="9" bestFit="1" customWidth="1"/>
    <col min="4145" max="4146" width="10" bestFit="1" customWidth="1"/>
    <col min="4147" max="4147" width="9" bestFit="1" customWidth="1"/>
    <col min="4148" max="4148" width="10" bestFit="1" customWidth="1"/>
    <col min="4149" max="4149" width="9" bestFit="1" customWidth="1"/>
    <col min="4150" max="4150" width="10" bestFit="1" customWidth="1"/>
    <col min="4151" max="4151" width="9" bestFit="1" customWidth="1"/>
    <col min="4152" max="4152" width="10" bestFit="1" customWidth="1"/>
    <col min="4153" max="4153" width="8" bestFit="1" customWidth="1"/>
    <col min="4154" max="4155" width="9" bestFit="1" customWidth="1"/>
    <col min="4156" max="4156" width="10" bestFit="1" customWidth="1"/>
    <col min="4157" max="4158" width="9" bestFit="1" customWidth="1"/>
    <col min="4159" max="4159" width="10" bestFit="1" customWidth="1"/>
    <col min="4160" max="4161" width="9" bestFit="1" customWidth="1"/>
    <col min="4162" max="4164" width="10" bestFit="1" customWidth="1"/>
    <col min="4165" max="4165" width="9" bestFit="1" customWidth="1"/>
    <col min="4166" max="4167" width="10" bestFit="1" customWidth="1"/>
    <col min="4168" max="4168" width="9" bestFit="1" customWidth="1"/>
    <col min="4169" max="4170" width="10" bestFit="1" customWidth="1"/>
    <col min="4171" max="4171" width="9" bestFit="1" customWidth="1"/>
    <col min="4172" max="4172" width="10" bestFit="1" customWidth="1"/>
    <col min="4173" max="4173" width="8" bestFit="1" customWidth="1"/>
    <col min="4174" max="4174" width="10" bestFit="1" customWidth="1"/>
    <col min="4175" max="4175" width="9" bestFit="1" customWidth="1"/>
    <col min="4176" max="4177" width="10" bestFit="1" customWidth="1"/>
    <col min="4178" max="4178" width="9" bestFit="1" customWidth="1"/>
    <col min="4179" max="4179" width="8" bestFit="1" customWidth="1"/>
    <col min="4180" max="4180" width="10" bestFit="1" customWidth="1"/>
    <col min="4181" max="4184" width="9" bestFit="1" customWidth="1"/>
    <col min="4185" max="4187" width="10" bestFit="1" customWidth="1"/>
    <col min="4188" max="4188" width="9" bestFit="1" customWidth="1"/>
    <col min="4189" max="4190" width="10" bestFit="1" customWidth="1"/>
    <col min="4191" max="4191" width="9" bestFit="1" customWidth="1"/>
    <col min="4192" max="4192" width="10" bestFit="1" customWidth="1"/>
    <col min="4193" max="4194" width="9" bestFit="1" customWidth="1"/>
    <col min="4195" max="4195" width="8" bestFit="1" customWidth="1"/>
    <col min="4196" max="4196" width="9" bestFit="1" customWidth="1"/>
    <col min="4197" max="4198" width="10" bestFit="1" customWidth="1"/>
    <col min="4199" max="4199" width="9" bestFit="1" customWidth="1"/>
    <col min="4200" max="4208" width="10" bestFit="1" customWidth="1"/>
    <col min="4209" max="4209" width="7" bestFit="1" customWidth="1"/>
    <col min="4210" max="4212" width="9" bestFit="1" customWidth="1"/>
    <col min="4213" max="4213" width="10" bestFit="1" customWidth="1"/>
    <col min="4214" max="4214" width="9" bestFit="1" customWidth="1"/>
    <col min="4215" max="4215" width="10" bestFit="1" customWidth="1"/>
    <col min="4216" max="4217" width="9" bestFit="1" customWidth="1"/>
    <col min="4218" max="4218" width="7" bestFit="1" customWidth="1"/>
    <col min="4219" max="4220" width="9" bestFit="1" customWidth="1"/>
    <col min="4221" max="4222" width="10" bestFit="1" customWidth="1"/>
    <col min="4223" max="4224" width="9" bestFit="1" customWidth="1"/>
    <col min="4225" max="4227" width="10" bestFit="1" customWidth="1"/>
    <col min="4228" max="4229" width="9" bestFit="1" customWidth="1"/>
    <col min="4230" max="4230" width="10" bestFit="1" customWidth="1"/>
    <col min="4231" max="4233" width="9" bestFit="1" customWidth="1"/>
    <col min="4234" max="4238" width="10" bestFit="1" customWidth="1"/>
    <col min="4239" max="4240" width="9" bestFit="1" customWidth="1"/>
    <col min="4241" max="4245" width="10" bestFit="1" customWidth="1"/>
    <col min="4246" max="4248" width="9" bestFit="1" customWidth="1"/>
    <col min="4249" max="4259" width="10" bestFit="1" customWidth="1"/>
    <col min="4260" max="4260" width="9" bestFit="1" customWidth="1"/>
    <col min="4261" max="4261" width="10" bestFit="1" customWidth="1"/>
    <col min="4262" max="4262" width="9" bestFit="1" customWidth="1"/>
    <col min="4263" max="4265" width="10" bestFit="1" customWidth="1"/>
    <col min="4266" max="4266" width="9" bestFit="1" customWidth="1"/>
    <col min="4267" max="4270" width="10" bestFit="1" customWidth="1"/>
    <col min="4271" max="4273" width="9" bestFit="1" customWidth="1"/>
    <col min="4274" max="4275" width="10" bestFit="1" customWidth="1"/>
    <col min="4276" max="4279" width="9" bestFit="1" customWidth="1"/>
    <col min="4280" max="4280" width="10" bestFit="1" customWidth="1"/>
    <col min="4281" max="4281" width="9" bestFit="1" customWidth="1"/>
    <col min="4282" max="4282" width="8" bestFit="1" customWidth="1"/>
    <col min="4283" max="4290" width="10" bestFit="1" customWidth="1"/>
    <col min="4291" max="4294" width="9" bestFit="1" customWidth="1"/>
    <col min="4295" max="4296" width="10" bestFit="1" customWidth="1"/>
    <col min="4297" max="4297" width="9" bestFit="1" customWidth="1"/>
    <col min="4298" max="4298" width="10" bestFit="1" customWidth="1"/>
    <col min="4299" max="4299" width="9" bestFit="1" customWidth="1"/>
    <col min="4300" max="4300" width="10" bestFit="1" customWidth="1"/>
    <col min="4301" max="4303" width="9" bestFit="1" customWidth="1"/>
    <col min="4304" max="4304" width="10" bestFit="1" customWidth="1"/>
    <col min="4305" max="4305" width="9" bestFit="1" customWidth="1"/>
    <col min="4306" max="4308" width="10" bestFit="1" customWidth="1"/>
    <col min="4309" max="4309" width="9" bestFit="1" customWidth="1"/>
    <col min="4310" max="4310" width="10" bestFit="1" customWidth="1"/>
    <col min="4311" max="4311" width="9" bestFit="1" customWidth="1"/>
    <col min="4312" max="4316" width="10" bestFit="1" customWidth="1"/>
    <col min="4317" max="4317" width="9" bestFit="1" customWidth="1"/>
    <col min="4318" max="4320" width="10" bestFit="1" customWidth="1"/>
    <col min="4321" max="4321" width="8" bestFit="1" customWidth="1"/>
    <col min="4322" max="4324" width="10" bestFit="1" customWidth="1"/>
    <col min="4325" max="4326" width="9" bestFit="1" customWidth="1"/>
    <col min="4327" max="4327" width="8" bestFit="1" customWidth="1"/>
    <col min="4328" max="4328" width="10" bestFit="1" customWidth="1"/>
    <col min="4329" max="4335" width="9" bestFit="1" customWidth="1"/>
    <col min="4336" max="4336" width="10" bestFit="1" customWidth="1"/>
    <col min="4337" max="4337" width="9" bestFit="1" customWidth="1"/>
    <col min="4338" max="4338" width="10" bestFit="1" customWidth="1"/>
    <col min="4339" max="4340" width="9" bestFit="1" customWidth="1"/>
    <col min="4341" max="4342" width="10" bestFit="1" customWidth="1"/>
    <col min="4343" max="4344" width="9" bestFit="1" customWidth="1"/>
    <col min="4345" max="4347" width="10" bestFit="1" customWidth="1"/>
    <col min="4348" max="4349" width="9" bestFit="1" customWidth="1"/>
    <col min="4350" max="4350" width="10" bestFit="1" customWidth="1"/>
    <col min="4351" max="4352" width="9" bestFit="1" customWidth="1"/>
    <col min="4353" max="4353" width="10" bestFit="1" customWidth="1"/>
    <col min="4354" max="4354" width="9" bestFit="1" customWidth="1"/>
    <col min="4355" max="4364" width="10" bestFit="1" customWidth="1"/>
    <col min="4365" max="4365" width="9" bestFit="1" customWidth="1"/>
    <col min="4366" max="4367" width="10" bestFit="1" customWidth="1"/>
    <col min="4368" max="4369" width="9" bestFit="1" customWidth="1"/>
    <col min="4370" max="4372" width="10" bestFit="1" customWidth="1"/>
    <col min="4373" max="4373" width="9" bestFit="1" customWidth="1"/>
    <col min="4374" max="4376" width="10" bestFit="1" customWidth="1"/>
    <col min="4377" max="4377" width="8" bestFit="1" customWidth="1"/>
    <col min="4378" max="4379" width="10" bestFit="1" customWidth="1"/>
    <col min="4380" max="4380" width="9" bestFit="1" customWidth="1"/>
    <col min="4381" max="4382" width="10" bestFit="1" customWidth="1"/>
    <col min="4383" max="4383" width="9" bestFit="1" customWidth="1"/>
    <col min="4384" max="4384" width="10" bestFit="1" customWidth="1"/>
    <col min="4385" max="4385" width="9" bestFit="1" customWidth="1"/>
    <col min="4386" max="4386" width="10" bestFit="1" customWidth="1"/>
    <col min="4387" max="4387" width="9" bestFit="1" customWidth="1"/>
    <col min="4388" max="4389" width="10" bestFit="1" customWidth="1"/>
    <col min="4390" max="4392" width="9" bestFit="1" customWidth="1"/>
    <col min="4393" max="4397" width="10" bestFit="1" customWidth="1"/>
    <col min="4398" max="4401" width="9" bestFit="1" customWidth="1"/>
    <col min="4402" max="4403" width="10" bestFit="1" customWidth="1"/>
    <col min="4404" max="4405" width="9" bestFit="1" customWidth="1"/>
    <col min="4406" max="4407" width="10" bestFit="1" customWidth="1"/>
    <col min="4408" max="4409" width="9" bestFit="1" customWidth="1"/>
    <col min="4410" max="4410" width="8" bestFit="1" customWidth="1"/>
    <col min="4411" max="4411" width="10" bestFit="1" customWidth="1"/>
    <col min="4412" max="4413" width="9" bestFit="1" customWidth="1"/>
    <col min="4414" max="4414" width="8" bestFit="1" customWidth="1"/>
    <col min="4415" max="4415" width="9" bestFit="1" customWidth="1"/>
    <col min="4416" max="4418" width="10" bestFit="1" customWidth="1"/>
    <col min="4419" max="4419" width="9" bestFit="1" customWidth="1"/>
    <col min="4420" max="4420" width="10" bestFit="1" customWidth="1"/>
    <col min="4421" max="4423" width="9" bestFit="1" customWidth="1"/>
    <col min="4424" max="4426" width="10" bestFit="1" customWidth="1"/>
    <col min="4427" max="4429" width="9" bestFit="1" customWidth="1"/>
    <col min="4430" max="4431" width="10" bestFit="1" customWidth="1"/>
    <col min="4432" max="4433" width="9" bestFit="1" customWidth="1"/>
    <col min="4434" max="4434" width="10" bestFit="1" customWidth="1"/>
    <col min="4435" max="4435" width="9" bestFit="1" customWidth="1"/>
    <col min="4436" max="4436" width="10" bestFit="1" customWidth="1"/>
    <col min="4437" max="4439" width="9" bestFit="1" customWidth="1"/>
    <col min="4440" max="4440" width="10" bestFit="1" customWidth="1"/>
    <col min="4441" max="4441" width="9" bestFit="1" customWidth="1"/>
    <col min="4442" max="4446" width="10" bestFit="1" customWidth="1"/>
    <col min="4447" max="4448" width="9" bestFit="1" customWidth="1"/>
    <col min="4449" max="4450" width="10" bestFit="1" customWidth="1"/>
    <col min="4451" max="4452" width="9" bestFit="1" customWidth="1"/>
    <col min="4453" max="4453" width="10" bestFit="1" customWidth="1"/>
    <col min="4454" max="4454" width="9" bestFit="1" customWidth="1"/>
    <col min="4455" max="4455" width="10" bestFit="1" customWidth="1"/>
    <col min="4456" max="4457" width="9" bestFit="1" customWidth="1"/>
    <col min="4458" max="4458" width="10" bestFit="1" customWidth="1"/>
    <col min="4459" max="4459" width="8" bestFit="1" customWidth="1"/>
    <col min="4460" max="4460" width="10" bestFit="1" customWidth="1"/>
    <col min="4461" max="4461" width="8" bestFit="1" customWidth="1"/>
    <col min="4462" max="4462" width="7" bestFit="1" customWidth="1"/>
    <col min="4463" max="4463" width="10" bestFit="1" customWidth="1"/>
    <col min="4464" max="4467" width="9" bestFit="1" customWidth="1"/>
    <col min="4468" max="4468" width="10" bestFit="1" customWidth="1"/>
    <col min="4469" max="4471" width="9" bestFit="1" customWidth="1"/>
    <col min="4472" max="4473" width="10" bestFit="1" customWidth="1"/>
    <col min="4474" max="4475" width="9" bestFit="1" customWidth="1"/>
    <col min="4476" max="4476" width="10" bestFit="1" customWidth="1"/>
    <col min="4477" max="4477" width="9" bestFit="1" customWidth="1"/>
    <col min="4478" max="4478" width="10" bestFit="1" customWidth="1"/>
    <col min="4479" max="4481" width="9" bestFit="1" customWidth="1"/>
    <col min="4482" max="4485" width="10" bestFit="1" customWidth="1"/>
    <col min="4486" max="4487" width="9" bestFit="1" customWidth="1"/>
    <col min="4488" max="4489" width="10" bestFit="1" customWidth="1"/>
    <col min="4490" max="4490" width="9" bestFit="1" customWidth="1"/>
    <col min="4491" max="4491" width="10" bestFit="1" customWidth="1"/>
    <col min="4492" max="4493" width="9" bestFit="1" customWidth="1"/>
    <col min="4494" max="4495" width="10" bestFit="1" customWidth="1"/>
    <col min="4496" max="4497" width="9" bestFit="1" customWidth="1"/>
    <col min="4498" max="4500" width="10" bestFit="1" customWidth="1"/>
    <col min="4501" max="4501" width="9" bestFit="1" customWidth="1"/>
    <col min="4502" max="4502" width="10" bestFit="1" customWidth="1"/>
    <col min="4503" max="4504" width="9" bestFit="1" customWidth="1"/>
    <col min="4505" max="4507" width="10" bestFit="1" customWidth="1"/>
    <col min="4508" max="4509" width="9" bestFit="1" customWidth="1"/>
    <col min="4510" max="4514" width="10" bestFit="1" customWidth="1"/>
    <col min="4515" max="4515" width="8" bestFit="1" customWidth="1"/>
    <col min="4516" max="4516" width="10" bestFit="1" customWidth="1"/>
    <col min="4517" max="4517" width="9" bestFit="1" customWidth="1"/>
    <col min="4518" max="4518" width="10" bestFit="1" customWidth="1"/>
    <col min="4519" max="4520" width="9" bestFit="1" customWidth="1"/>
    <col min="4521" max="4522" width="10" bestFit="1" customWidth="1"/>
    <col min="4523" max="4523" width="8" bestFit="1" customWidth="1"/>
    <col min="4524" max="4527" width="9" bestFit="1" customWidth="1"/>
    <col min="4528" max="4530" width="10" bestFit="1" customWidth="1"/>
    <col min="4531" max="4531" width="8" bestFit="1" customWidth="1"/>
    <col min="4532" max="4534" width="10" bestFit="1" customWidth="1"/>
    <col min="4535" max="4535" width="9" bestFit="1" customWidth="1"/>
    <col min="4536" max="4537" width="10" bestFit="1" customWidth="1"/>
    <col min="4538" max="4538" width="9" bestFit="1" customWidth="1"/>
    <col min="4539" max="4539" width="10" bestFit="1" customWidth="1"/>
    <col min="4540" max="4541" width="9" bestFit="1" customWidth="1"/>
    <col min="4542" max="4542" width="10" bestFit="1" customWidth="1"/>
    <col min="4543" max="4543" width="7" bestFit="1" customWidth="1"/>
    <col min="4544" max="4547" width="10" bestFit="1" customWidth="1"/>
    <col min="4548" max="4550" width="9" bestFit="1" customWidth="1"/>
    <col min="4551" max="4552" width="10" bestFit="1" customWidth="1"/>
    <col min="4553" max="4553" width="9" bestFit="1" customWidth="1"/>
    <col min="4554" max="4555" width="10" bestFit="1" customWidth="1"/>
    <col min="4556" max="4556" width="9" bestFit="1" customWidth="1"/>
    <col min="4557" max="4557" width="10" bestFit="1" customWidth="1"/>
    <col min="4558" max="4560" width="9" bestFit="1" customWidth="1"/>
    <col min="4561" max="4561" width="10" bestFit="1" customWidth="1"/>
    <col min="4562" max="4564" width="9" bestFit="1" customWidth="1"/>
    <col min="4565" max="4566" width="10" bestFit="1" customWidth="1"/>
    <col min="4567" max="4567" width="9" bestFit="1" customWidth="1"/>
    <col min="4568" max="4568" width="10" bestFit="1" customWidth="1"/>
    <col min="4569" max="4569" width="9" bestFit="1" customWidth="1"/>
    <col min="4570" max="4570" width="10" bestFit="1" customWidth="1"/>
    <col min="4571" max="4571" width="9" bestFit="1" customWidth="1"/>
    <col min="4572" max="4572" width="10" bestFit="1" customWidth="1"/>
    <col min="4573" max="4574" width="9" bestFit="1" customWidth="1"/>
    <col min="4575" max="4575" width="10" bestFit="1" customWidth="1"/>
    <col min="4576" max="4577" width="9" bestFit="1" customWidth="1"/>
    <col min="4578" max="4579" width="10" bestFit="1" customWidth="1"/>
    <col min="4580" max="4580" width="8" bestFit="1" customWidth="1"/>
    <col min="4581" max="4581" width="10" bestFit="1" customWidth="1"/>
    <col min="4582" max="4583" width="9" bestFit="1" customWidth="1"/>
    <col min="4584" max="4584" width="10" bestFit="1" customWidth="1"/>
    <col min="4585" max="4586" width="9" bestFit="1" customWidth="1"/>
    <col min="4587" max="4587" width="10" bestFit="1" customWidth="1"/>
    <col min="4588" max="4590" width="9" bestFit="1" customWidth="1"/>
    <col min="4591" max="4594" width="10" bestFit="1" customWidth="1"/>
    <col min="4595" max="4596" width="9" bestFit="1" customWidth="1"/>
    <col min="4597" max="4597" width="10" bestFit="1" customWidth="1"/>
    <col min="4598" max="4599" width="9" bestFit="1" customWidth="1"/>
    <col min="4600" max="4600" width="8" bestFit="1" customWidth="1"/>
    <col min="4601" max="4601" width="9" bestFit="1" customWidth="1"/>
    <col min="4602" max="4604" width="10" bestFit="1" customWidth="1"/>
    <col min="4605" max="4605" width="9" bestFit="1" customWidth="1"/>
    <col min="4606" max="4606" width="8" bestFit="1" customWidth="1"/>
    <col min="4607" max="4608" width="10" bestFit="1" customWidth="1"/>
    <col min="4609" max="4611" width="9" bestFit="1" customWidth="1"/>
    <col min="4612" max="4614" width="10" bestFit="1" customWidth="1"/>
    <col min="4615" max="4615" width="8" bestFit="1" customWidth="1"/>
    <col min="4616" max="4618" width="10" bestFit="1" customWidth="1"/>
    <col min="4619" max="4619" width="9" bestFit="1" customWidth="1"/>
    <col min="4620" max="4622" width="10" bestFit="1" customWidth="1"/>
    <col min="4623" max="4623" width="9" bestFit="1" customWidth="1"/>
    <col min="4624" max="4624" width="8" bestFit="1" customWidth="1"/>
    <col min="4625" max="4627" width="10" bestFit="1" customWidth="1"/>
    <col min="4628" max="4628" width="9" bestFit="1" customWidth="1"/>
    <col min="4629" max="4629" width="10" bestFit="1" customWidth="1"/>
    <col min="4630" max="4630" width="9" bestFit="1" customWidth="1"/>
    <col min="4631" max="4631" width="8" bestFit="1" customWidth="1"/>
    <col min="4632" max="4632" width="10" bestFit="1" customWidth="1"/>
    <col min="4633" max="4633" width="9" bestFit="1" customWidth="1"/>
    <col min="4634" max="4634" width="10" bestFit="1" customWidth="1"/>
    <col min="4635" max="4635" width="9" bestFit="1" customWidth="1"/>
    <col min="4636" max="4636" width="8" bestFit="1" customWidth="1"/>
    <col min="4637" max="4638" width="9" bestFit="1" customWidth="1"/>
    <col min="4639" max="4640" width="10" bestFit="1" customWidth="1"/>
    <col min="4641" max="4641" width="9" bestFit="1" customWidth="1"/>
    <col min="4642" max="4642" width="10" bestFit="1" customWidth="1"/>
    <col min="4643" max="4643" width="9" bestFit="1" customWidth="1"/>
    <col min="4644" max="4647" width="10" bestFit="1" customWidth="1"/>
    <col min="4648" max="4649" width="9" bestFit="1" customWidth="1"/>
    <col min="4650" max="4653" width="10" bestFit="1" customWidth="1"/>
    <col min="4654" max="4655" width="9" bestFit="1" customWidth="1"/>
    <col min="4656" max="4656" width="10" bestFit="1" customWidth="1"/>
    <col min="4657" max="4657" width="9" bestFit="1" customWidth="1"/>
    <col min="4658" max="4658" width="10" bestFit="1" customWidth="1"/>
    <col min="4659" max="4659" width="9" bestFit="1" customWidth="1"/>
    <col min="4660" max="4660" width="10" bestFit="1" customWidth="1"/>
    <col min="4661" max="4661" width="9" bestFit="1" customWidth="1"/>
    <col min="4662" max="4662" width="10" bestFit="1" customWidth="1"/>
    <col min="4663" max="4667" width="9" bestFit="1" customWidth="1"/>
    <col min="4668" max="4668" width="10" bestFit="1" customWidth="1"/>
    <col min="4669" max="4670" width="9" bestFit="1" customWidth="1"/>
    <col min="4671" max="4672" width="10" bestFit="1" customWidth="1"/>
    <col min="4673" max="4673" width="9" bestFit="1" customWidth="1"/>
    <col min="4674" max="4677" width="10" bestFit="1" customWidth="1"/>
    <col min="4678" max="4678" width="9" bestFit="1" customWidth="1"/>
    <col min="4679" max="4679" width="10" bestFit="1" customWidth="1"/>
    <col min="4680" max="4681" width="9" bestFit="1" customWidth="1"/>
    <col min="4682" max="4682" width="10" bestFit="1" customWidth="1"/>
    <col min="4683" max="4684" width="9" bestFit="1" customWidth="1"/>
    <col min="4685" max="4685" width="10" bestFit="1" customWidth="1"/>
    <col min="4686" max="4686" width="9" bestFit="1" customWidth="1"/>
    <col min="4687" max="4688" width="10" bestFit="1" customWidth="1"/>
    <col min="4689" max="4693" width="9" bestFit="1" customWidth="1"/>
    <col min="4694" max="4696" width="10" bestFit="1" customWidth="1"/>
    <col min="4697" max="4697" width="8" bestFit="1" customWidth="1"/>
    <col min="4698" max="4698" width="9" bestFit="1" customWidth="1"/>
    <col min="4699" max="4699" width="10" bestFit="1" customWidth="1"/>
    <col min="4700" max="4701" width="9" bestFit="1" customWidth="1"/>
    <col min="4702" max="4703" width="10" bestFit="1" customWidth="1"/>
    <col min="4704" max="4706" width="9" bestFit="1" customWidth="1"/>
    <col min="4707" max="4709" width="10" bestFit="1" customWidth="1"/>
    <col min="4710" max="4710" width="9" bestFit="1" customWidth="1"/>
    <col min="4711" max="4714" width="10" bestFit="1" customWidth="1"/>
    <col min="4715" max="4715" width="9" bestFit="1" customWidth="1"/>
    <col min="4716" max="4716" width="10" bestFit="1" customWidth="1"/>
    <col min="4717" max="4717" width="8" bestFit="1" customWidth="1"/>
    <col min="4718" max="4720" width="10" bestFit="1" customWidth="1"/>
    <col min="4721" max="4722" width="9" bestFit="1" customWidth="1"/>
    <col min="4723" max="4723" width="8" bestFit="1" customWidth="1"/>
    <col min="4724" max="4724" width="9" bestFit="1" customWidth="1"/>
    <col min="4725" max="4726" width="10" bestFit="1" customWidth="1"/>
    <col min="4727" max="4729" width="9" bestFit="1" customWidth="1"/>
    <col min="4730" max="4733" width="10" bestFit="1" customWidth="1"/>
    <col min="4734" max="4734" width="9" bestFit="1" customWidth="1"/>
    <col min="4735" max="4739" width="10" bestFit="1" customWidth="1"/>
    <col min="4740" max="4742" width="9" bestFit="1" customWidth="1"/>
    <col min="4743" max="4745" width="10" bestFit="1" customWidth="1"/>
    <col min="4746" max="4746" width="9" bestFit="1" customWidth="1"/>
    <col min="4747" max="4748" width="10" bestFit="1" customWidth="1"/>
    <col min="4749" max="4749" width="9" bestFit="1" customWidth="1"/>
    <col min="4750" max="4750" width="10" bestFit="1" customWidth="1"/>
    <col min="4751" max="4751" width="9" bestFit="1" customWidth="1"/>
    <col min="4752" max="4754" width="10" bestFit="1" customWidth="1"/>
    <col min="4755" max="4755" width="9" bestFit="1" customWidth="1"/>
    <col min="4756" max="4756" width="10" bestFit="1" customWidth="1"/>
    <col min="4757" max="4757" width="9" bestFit="1" customWidth="1"/>
    <col min="4758" max="4759" width="10" bestFit="1" customWidth="1"/>
    <col min="4760" max="4760" width="9" bestFit="1" customWidth="1"/>
    <col min="4761" max="4761" width="10" bestFit="1" customWidth="1"/>
    <col min="4762" max="4762" width="8" bestFit="1" customWidth="1"/>
    <col min="4763" max="4763" width="10" bestFit="1" customWidth="1"/>
    <col min="4764" max="4765" width="9" bestFit="1" customWidth="1"/>
    <col min="4766" max="4766" width="10" bestFit="1" customWidth="1"/>
    <col min="4767" max="4767" width="9" bestFit="1" customWidth="1"/>
    <col min="4768" max="4771" width="10" bestFit="1" customWidth="1"/>
    <col min="4772" max="4772" width="9" bestFit="1" customWidth="1"/>
    <col min="4773" max="4773" width="10" bestFit="1" customWidth="1"/>
    <col min="4774" max="4774" width="9" bestFit="1" customWidth="1"/>
    <col min="4775" max="4775" width="10" bestFit="1" customWidth="1"/>
    <col min="4776" max="4776" width="9" bestFit="1" customWidth="1"/>
    <col min="4777" max="4780" width="10" bestFit="1" customWidth="1"/>
    <col min="4781" max="4781" width="8" bestFit="1" customWidth="1"/>
    <col min="4782" max="4783" width="10" bestFit="1" customWidth="1"/>
    <col min="4784" max="4784" width="9" bestFit="1" customWidth="1"/>
    <col min="4785" max="4786" width="10" bestFit="1" customWidth="1"/>
    <col min="4787" max="4787" width="9" bestFit="1" customWidth="1"/>
    <col min="4788" max="4789" width="10" bestFit="1" customWidth="1"/>
    <col min="4790" max="4790" width="9" bestFit="1" customWidth="1"/>
    <col min="4791" max="4792" width="10" bestFit="1" customWidth="1"/>
    <col min="4793" max="4793" width="9" bestFit="1" customWidth="1"/>
    <col min="4794" max="4794" width="10" bestFit="1" customWidth="1"/>
    <col min="4795" max="4795" width="9" bestFit="1" customWidth="1"/>
    <col min="4796" max="4796" width="10" bestFit="1" customWidth="1"/>
    <col min="4797" max="4797" width="8" bestFit="1" customWidth="1"/>
    <col min="4798" max="4798" width="10" bestFit="1" customWidth="1"/>
    <col min="4799" max="4801" width="9" bestFit="1" customWidth="1"/>
    <col min="4802" max="4806" width="10" bestFit="1" customWidth="1"/>
    <col min="4807" max="4807" width="8" bestFit="1" customWidth="1"/>
    <col min="4808" max="4808" width="10" bestFit="1" customWidth="1"/>
    <col min="4809" max="4810" width="9" bestFit="1" customWidth="1"/>
    <col min="4811" max="4812" width="10" bestFit="1" customWidth="1"/>
    <col min="4813" max="4813" width="9" bestFit="1" customWidth="1"/>
    <col min="4814" max="4818" width="10" bestFit="1" customWidth="1"/>
    <col min="4819" max="4822" width="9" bestFit="1" customWidth="1"/>
    <col min="4823" max="4823" width="10" bestFit="1" customWidth="1"/>
    <col min="4824" max="4824" width="9" bestFit="1" customWidth="1"/>
    <col min="4825" max="4828" width="10" bestFit="1" customWidth="1"/>
    <col min="4829" max="4829" width="9" bestFit="1" customWidth="1"/>
    <col min="4830" max="4831" width="10" bestFit="1" customWidth="1"/>
    <col min="4832" max="4833" width="9" bestFit="1" customWidth="1"/>
    <col min="4834" max="4836" width="10" bestFit="1" customWidth="1"/>
    <col min="4837" max="4838" width="9" bestFit="1" customWidth="1"/>
    <col min="4839" max="4840" width="10" bestFit="1" customWidth="1"/>
    <col min="4841" max="4841" width="9" bestFit="1" customWidth="1"/>
    <col min="4842" max="4842" width="10" bestFit="1" customWidth="1"/>
    <col min="4843" max="4843" width="9" bestFit="1" customWidth="1"/>
    <col min="4844" max="4844" width="10" bestFit="1" customWidth="1"/>
    <col min="4845" max="4845" width="9" bestFit="1" customWidth="1"/>
    <col min="4846" max="4847" width="10" bestFit="1" customWidth="1"/>
    <col min="4848" max="4848" width="9" bestFit="1" customWidth="1"/>
    <col min="4849" max="4849" width="10" bestFit="1" customWidth="1"/>
    <col min="4850" max="4850" width="8" bestFit="1" customWidth="1"/>
    <col min="4851" max="4853" width="10" bestFit="1" customWidth="1"/>
    <col min="4854" max="4854" width="9" bestFit="1" customWidth="1"/>
    <col min="4855" max="4855" width="10" bestFit="1" customWidth="1"/>
    <col min="4856" max="4857" width="9" bestFit="1" customWidth="1"/>
    <col min="4858" max="4863" width="10" bestFit="1" customWidth="1"/>
    <col min="4864" max="4864" width="9" bestFit="1" customWidth="1"/>
    <col min="4865" max="4866" width="10" bestFit="1" customWidth="1"/>
    <col min="4867" max="4867" width="9" bestFit="1" customWidth="1"/>
    <col min="4868" max="4868" width="10" bestFit="1" customWidth="1"/>
    <col min="4869" max="4871" width="9" bestFit="1" customWidth="1"/>
    <col min="4872" max="4872" width="10" bestFit="1" customWidth="1"/>
    <col min="4873" max="4873" width="7" bestFit="1" customWidth="1"/>
    <col min="4874" max="4874" width="10" bestFit="1" customWidth="1"/>
    <col min="4875" max="4875" width="9" bestFit="1" customWidth="1"/>
    <col min="4876" max="4877" width="10" bestFit="1" customWidth="1"/>
    <col min="4878" max="4878" width="9" bestFit="1" customWidth="1"/>
    <col min="4879" max="4879" width="10" bestFit="1" customWidth="1"/>
    <col min="4880" max="4881" width="9" bestFit="1" customWidth="1"/>
    <col min="4882" max="4882" width="10" bestFit="1" customWidth="1"/>
    <col min="4883" max="4883" width="9" bestFit="1" customWidth="1"/>
    <col min="4884" max="4886" width="10" bestFit="1" customWidth="1"/>
    <col min="4887" max="4888" width="9" bestFit="1" customWidth="1"/>
    <col min="4889" max="4891" width="10" bestFit="1" customWidth="1"/>
    <col min="4892" max="4892" width="9" bestFit="1" customWidth="1"/>
    <col min="4893" max="4894" width="10" bestFit="1" customWidth="1"/>
    <col min="4895" max="4895" width="9" bestFit="1" customWidth="1"/>
    <col min="4896" max="4896" width="10" bestFit="1" customWidth="1"/>
    <col min="4897" max="4899" width="9" bestFit="1" customWidth="1"/>
    <col min="4900" max="4900" width="10" bestFit="1" customWidth="1"/>
    <col min="4901" max="4901" width="9" bestFit="1" customWidth="1"/>
    <col min="4902" max="4902" width="10" bestFit="1" customWidth="1"/>
    <col min="4903" max="4903" width="9" bestFit="1" customWidth="1"/>
    <col min="4904" max="4904" width="10" bestFit="1" customWidth="1"/>
    <col min="4905" max="4905" width="9" bestFit="1" customWidth="1"/>
    <col min="4906" max="4908" width="10" bestFit="1" customWidth="1"/>
    <col min="4909" max="4909" width="8" bestFit="1" customWidth="1"/>
    <col min="4910" max="4910" width="10" bestFit="1" customWidth="1"/>
    <col min="4911" max="4911" width="9" bestFit="1" customWidth="1"/>
    <col min="4912" max="4912" width="10" bestFit="1" customWidth="1"/>
    <col min="4913" max="4913" width="9" bestFit="1" customWidth="1"/>
    <col min="4914" max="4914" width="8" bestFit="1" customWidth="1"/>
    <col min="4915" max="4916" width="9" bestFit="1" customWidth="1"/>
    <col min="4917" max="4917" width="10" bestFit="1" customWidth="1"/>
    <col min="4918" max="4918" width="9" bestFit="1" customWidth="1"/>
    <col min="4919" max="4919" width="10" bestFit="1" customWidth="1"/>
    <col min="4920" max="4922" width="9" bestFit="1" customWidth="1"/>
    <col min="4923" max="4923" width="10" bestFit="1" customWidth="1"/>
    <col min="4924" max="4926" width="9" bestFit="1" customWidth="1"/>
    <col min="4927" max="4927" width="10" bestFit="1" customWidth="1"/>
    <col min="4928" max="4928" width="9" bestFit="1" customWidth="1"/>
    <col min="4929" max="4929" width="10" bestFit="1" customWidth="1"/>
    <col min="4930" max="4933" width="9" bestFit="1" customWidth="1"/>
    <col min="4934" max="4937" width="10" bestFit="1" customWidth="1"/>
    <col min="4938" max="4939" width="9" bestFit="1" customWidth="1"/>
    <col min="4940" max="4942" width="10" bestFit="1" customWidth="1"/>
    <col min="4943" max="4943" width="9" bestFit="1" customWidth="1"/>
    <col min="4944" max="4944" width="10" bestFit="1" customWidth="1"/>
    <col min="4945" max="4946" width="9" bestFit="1" customWidth="1"/>
    <col min="4947" max="4951" width="10" bestFit="1" customWidth="1"/>
    <col min="4952" max="4952" width="9" bestFit="1" customWidth="1"/>
    <col min="4953" max="4955" width="10" bestFit="1" customWidth="1"/>
    <col min="4956" max="4956" width="9" bestFit="1" customWidth="1"/>
    <col min="4957" max="4958" width="10" bestFit="1" customWidth="1"/>
    <col min="4959" max="4959" width="9" bestFit="1" customWidth="1"/>
    <col min="4960" max="4961" width="10" bestFit="1" customWidth="1"/>
    <col min="4962" max="4963" width="9" bestFit="1" customWidth="1"/>
    <col min="4964" max="4965" width="10" bestFit="1" customWidth="1"/>
    <col min="4966" max="4966" width="9" bestFit="1" customWidth="1"/>
    <col min="4967" max="4969" width="10" bestFit="1" customWidth="1"/>
    <col min="4970" max="4970" width="9" bestFit="1" customWidth="1"/>
    <col min="4971" max="4973" width="10" bestFit="1" customWidth="1"/>
    <col min="4974" max="4974" width="9" bestFit="1" customWidth="1"/>
    <col min="4975" max="4977" width="10" bestFit="1" customWidth="1"/>
    <col min="4978" max="4978" width="9" bestFit="1" customWidth="1"/>
    <col min="4979" max="4982" width="10" bestFit="1" customWidth="1"/>
    <col min="4983" max="4983" width="9" bestFit="1" customWidth="1"/>
    <col min="4984" max="4987" width="10" bestFit="1" customWidth="1"/>
    <col min="4988" max="4990" width="9" bestFit="1" customWidth="1"/>
    <col min="4991" max="4991" width="10" bestFit="1" customWidth="1"/>
    <col min="4992" max="4992" width="9" bestFit="1" customWidth="1"/>
    <col min="4993" max="4993" width="10" bestFit="1" customWidth="1"/>
    <col min="4994" max="4994" width="9" bestFit="1" customWidth="1"/>
    <col min="4995" max="4996" width="10" bestFit="1" customWidth="1"/>
    <col min="4997" max="4997" width="9" bestFit="1" customWidth="1"/>
    <col min="4998" max="5004" width="10" bestFit="1" customWidth="1"/>
    <col min="5005" max="5005" width="9" bestFit="1" customWidth="1"/>
    <col min="5006" max="5006" width="10" bestFit="1" customWidth="1"/>
    <col min="5007" max="5008" width="9" bestFit="1" customWidth="1"/>
    <col min="5009" max="5009" width="10" bestFit="1" customWidth="1"/>
    <col min="5010" max="5010" width="9" bestFit="1" customWidth="1"/>
    <col min="5011" max="5011" width="8" bestFit="1" customWidth="1"/>
    <col min="5012" max="5012" width="10" bestFit="1" customWidth="1"/>
    <col min="5013" max="5013" width="9" bestFit="1" customWidth="1"/>
    <col min="5014" max="5015" width="10" bestFit="1" customWidth="1"/>
    <col min="5016" max="5018" width="9" bestFit="1" customWidth="1"/>
    <col min="5019" max="5027" width="10" bestFit="1" customWidth="1"/>
    <col min="5028" max="5028" width="9" bestFit="1" customWidth="1"/>
    <col min="5029" max="5032" width="10" bestFit="1" customWidth="1"/>
    <col min="5033" max="5033" width="9" bestFit="1" customWidth="1"/>
    <col min="5034" max="5034" width="10" bestFit="1" customWidth="1"/>
    <col min="5035" max="5036" width="9" bestFit="1" customWidth="1"/>
    <col min="5037" max="5037" width="10" bestFit="1" customWidth="1"/>
    <col min="5038" max="5040" width="9" bestFit="1" customWidth="1"/>
    <col min="5041" max="5041" width="10" bestFit="1" customWidth="1"/>
    <col min="5042" max="5042" width="9" bestFit="1" customWidth="1"/>
    <col min="5043" max="5044" width="10" bestFit="1" customWidth="1"/>
    <col min="5045" max="5046" width="9" bestFit="1" customWidth="1"/>
    <col min="5047" max="5047" width="10" bestFit="1" customWidth="1"/>
    <col min="5048" max="5048" width="9" bestFit="1" customWidth="1"/>
    <col min="5049" max="5049" width="10" bestFit="1" customWidth="1"/>
    <col min="5050" max="5050" width="9" bestFit="1" customWidth="1"/>
    <col min="5051" max="5054" width="10" bestFit="1" customWidth="1"/>
    <col min="5055" max="5057" width="9" bestFit="1" customWidth="1"/>
    <col min="5058" max="5059" width="10" bestFit="1" customWidth="1"/>
    <col min="5060" max="5060" width="9" bestFit="1" customWidth="1"/>
    <col min="5061" max="5061" width="10" bestFit="1" customWidth="1"/>
    <col min="5062" max="5062" width="9" bestFit="1" customWidth="1"/>
    <col min="5063" max="5064" width="10" bestFit="1" customWidth="1"/>
    <col min="5065" max="5067" width="9" bestFit="1" customWidth="1"/>
    <col min="5068" max="5068" width="10" bestFit="1" customWidth="1"/>
    <col min="5069" max="5070" width="9" bestFit="1" customWidth="1"/>
    <col min="5071" max="5072" width="10" bestFit="1" customWidth="1"/>
    <col min="5073" max="5074" width="9" bestFit="1" customWidth="1"/>
    <col min="5075" max="5077" width="10" bestFit="1" customWidth="1"/>
    <col min="5078" max="5078" width="9" bestFit="1" customWidth="1"/>
    <col min="5079" max="5080" width="10" bestFit="1" customWidth="1"/>
    <col min="5081" max="5081" width="9" bestFit="1" customWidth="1"/>
    <col min="5082" max="5084" width="10" bestFit="1" customWidth="1"/>
    <col min="5085" max="5085" width="9" bestFit="1" customWidth="1"/>
    <col min="5086" max="5087" width="10" bestFit="1" customWidth="1"/>
    <col min="5088" max="5088" width="8" bestFit="1" customWidth="1"/>
    <col min="5089" max="5089" width="10" bestFit="1" customWidth="1"/>
    <col min="5090" max="5090" width="8" bestFit="1" customWidth="1"/>
    <col min="5091" max="5096" width="9" bestFit="1" customWidth="1"/>
    <col min="5097" max="5097" width="10" bestFit="1" customWidth="1"/>
    <col min="5098" max="5098" width="9" bestFit="1" customWidth="1"/>
    <col min="5099" max="5099" width="10" bestFit="1" customWidth="1"/>
    <col min="5100" max="5100" width="8" bestFit="1" customWidth="1"/>
    <col min="5101" max="5101" width="9" bestFit="1" customWidth="1"/>
    <col min="5102" max="5103" width="10" bestFit="1" customWidth="1"/>
    <col min="5104" max="5104" width="8" bestFit="1" customWidth="1"/>
    <col min="5105" max="5105" width="9" bestFit="1" customWidth="1"/>
    <col min="5106" max="5109" width="10" bestFit="1" customWidth="1"/>
    <col min="5110" max="5112" width="9" bestFit="1" customWidth="1"/>
    <col min="5113" max="5114" width="10" bestFit="1" customWidth="1"/>
    <col min="5115" max="5115" width="8" bestFit="1" customWidth="1"/>
    <col min="5116" max="5116" width="10" bestFit="1" customWidth="1"/>
    <col min="5117" max="5117" width="9" bestFit="1" customWidth="1"/>
    <col min="5118" max="5118" width="8" bestFit="1" customWidth="1"/>
    <col min="5119" max="5119" width="9" bestFit="1" customWidth="1"/>
    <col min="5120" max="5124" width="10" bestFit="1" customWidth="1"/>
    <col min="5125" max="5125" width="9" bestFit="1" customWidth="1"/>
    <col min="5126" max="5126" width="10" bestFit="1" customWidth="1"/>
    <col min="5127" max="5128" width="9" bestFit="1" customWidth="1"/>
    <col min="5129" max="5129" width="10" bestFit="1" customWidth="1"/>
    <col min="5130" max="5130" width="9" bestFit="1" customWidth="1"/>
    <col min="5131" max="5131" width="7" bestFit="1" customWidth="1"/>
    <col min="5132" max="5132" width="8" bestFit="1" customWidth="1"/>
    <col min="5133" max="5133" width="9" bestFit="1" customWidth="1"/>
    <col min="5134" max="5136" width="10" bestFit="1" customWidth="1"/>
    <col min="5137" max="5138" width="9" bestFit="1" customWidth="1"/>
    <col min="5139" max="5143" width="10" bestFit="1" customWidth="1"/>
    <col min="5144" max="5144" width="9" bestFit="1" customWidth="1"/>
    <col min="5145" max="5145" width="10" bestFit="1" customWidth="1"/>
    <col min="5146" max="5146" width="9" bestFit="1" customWidth="1"/>
    <col min="5147" max="5147" width="10" bestFit="1" customWidth="1"/>
    <col min="5148" max="5151" width="9" bestFit="1" customWidth="1"/>
    <col min="5152" max="5159" width="10" bestFit="1" customWidth="1"/>
    <col min="5160" max="5161" width="9" bestFit="1" customWidth="1"/>
    <col min="5162" max="5163" width="10" bestFit="1" customWidth="1"/>
    <col min="5164" max="5165" width="9" bestFit="1" customWidth="1"/>
    <col min="5166" max="5167" width="10" bestFit="1" customWidth="1"/>
    <col min="5168" max="5168" width="9" bestFit="1" customWidth="1"/>
    <col min="5169" max="5170" width="10" bestFit="1" customWidth="1"/>
    <col min="5171" max="5172" width="9" bestFit="1" customWidth="1"/>
    <col min="5173" max="5176" width="10" bestFit="1" customWidth="1"/>
    <col min="5177" max="5178" width="9" bestFit="1" customWidth="1"/>
    <col min="5179" max="5179" width="8" bestFit="1" customWidth="1"/>
    <col min="5180" max="5181" width="10" bestFit="1" customWidth="1"/>
    <col min="5182" max="5183" width="9" bestFit="1" customWidth="1"/>
    <col min="5184" max="5185" width="10" bestFit="1" customWidth="1"/>
    <col min="5186" max="5186" width="9" bestFit="1" customWidth="1"/>
    <col min="5187" max="5187" width="10" bestFit="1" customWidth="1"/>
    <col min="5188" max="5188" width="9" bestFit="1" customWidth="1"/>
    <col min="5189" max="5189" width="8" bestFit="1" customWidth="1"/>
    <col min="5190" max="5190" width="9" bestFit="1" customWidth="1"/>
    <col min="5191" max="5191" width="10" bestFit="1" customWidth="1"/>
    <col min="5192" max="5192" width="9" bestFit="1" customWidth="1"/>
    <col min="5193" max="5195" width="10" bestFit="1" customWidth="1"/>
    <col min="5196" max="5196" width="9" bestFit="1" customWidth="1"/>
    <col min="5197" max="5202" width="10" bestFit="1" customWidth="1"/>
    <col min="5203" max="5204" width="9" bestFit="1" customWidth="1"/>
    <col min="5205" max="5207" width="10" bestFit="1" customWidth="1"/>
    <col min="5208" max="5208" width="9" bestFit="1" customWidth="1"/>
    <col min="5209" max="5210" width="10" bestFit="1" customWidth="1"/>
    <col min="5211" max="5213" width="9" bestFit="1" customWidth="1"/>
    <col min="5214" max="5214" width="10" bestFit="1" customWidth="1"/>
    <col min="5215" max="5215" width="9" bestFit="1" customWidth="1"/>
    <col min="5216" max="5216" width="10" bestFit="1" customWidth="1"/>
    <col min="5217" max="5217" width="9" bestFit="1" customWidth="1"/>
    <col min="5218" max="5219" width="10" bestFit="1" customWidth="1"/>
    <col min="5220" max="5220" width="9" bestFit="1" customWidth="1"/>
    <col min="5221" max="5221" width="8" bestFit="1" customWidth="1"/>
    <col min="5222" max="5222" width="9" bestFit="1" customWidth="1"/>
    <col min="5223" max="5223" width="10" bestFit="1" customWidth="1"/>
    <col min="5224" max="5225" width="9" bestFit="1" customWidth="1"/>
    <col min="5226" max="5226" width="10" bestFit="1" customWidth="1"/>
    <col min="5227" max="5228" width="9" bestFit="1" customWidth="1"/>
    <col min="5229" max="5232" width="10" bestFit="1" customWidth="1"/>
    <col min="5233" max="5233" width="9" bestFit="1" customWidth="1"/>
    <col min="5234" max="5234" width="10" bestFit="1" customWidth="1"/>
    <col min="5235" max="5238" width="9" bestFit="1" customWidth="1"/>
    <col min="5239" max="5239" width="10" bestFit="1" customWidth="1"/>
    <col min="5240" max="5240" width="9" bestFit="1" customWidth="1"/>
    <col min="5241" max="5241" width="10" bestFit="1" customWidth="1"/>
    <col min="5242" max="5242" width="9" bestFit="1" customWidth="1"/>
    <col min="5243" max="5244" width="10" bestFit="1" customWidth="1"/>
    <col min="5245" max="5245" width="9" bestFit="1" customWidth="1"/>
    <col min="5246" max="5246" width="10" bestFit="1" customWidth="1"/>
    <col min="5247" max="5247" width="9" bestFit="1" customWidth="1"/>
    <col min="5248" max="5250" width="10" bestFit="1" customWidth="1"/>
    <col min="5251" max="5253" width="9" bestFit="1" customWidth="1"/>
    <col min="5254" max="5254" width="10" bestFit="1" customWidth="1"/>
    <col min="5255" max="5255" width="9" bestFit="1" customWidth="1"/>
    <col min="5256" max="5256" width="10" bestFit="1" customWidth="1"/>
    <col min="5257" max="5260" width="9" bestFit="1" customWidth="1"/>
    <col min="5261" max="5261" width="10" bestFit="1" customWidth="1"/>
    <col min="5262" max="5262" width="9" bestFit="1" customWidth="1"/>
    <col min="5263" max="5263" width="10" bestFit="1" customWidth="1"/>
    <col min="5264" max="5265" width="9" bestFit="1" customWidth="1"/>
    <col min="5266" max="5267" width="10" bestFit="1" customWidth="1"/>
    <col min="5268" max="5268" width="9" bestFit="1" customWidth="1"/>
    <col min="5269" max="5270" width="10" bestFit="1" customWidth="1"/>
    <col min="5271" max="5271" width="9" bestFit="1" customWidth="1"/>
    <col min="5272" max="5274" width="10" bestFit="1" customWidth="1"/>
    <col min="5275" max="5276" width="9" bestFit="1" customWidth="1"/>
    <col min="5277" max="5277" width="10" bestFit="1" customWidth="1"/>
    <col min="5278" max="5278" width="9" bestFit="1" customWidth="1"/>
    <col min="5279" max="5279" width="10" bestFit="1" customWidth="1"/>
    <col min="5280" max="5280" width="9" bestFit="1" customWidth="1"/>
    <col min="5281" max="5281" width="10" bestFit="1" customWidth="1"/>
    <col min="5282" max="5282" width="9" bestFit="1" customWidth="1"/>
    <col min="5283" max="5283" width="10" bestFit="1" customWidth="1"/>
    <col min="5284" max="5285" width="9" bestFit="1" customWidth="1"/>
    <col min="5286" max="5286" width="10" bestFit="1" customWidth="1"/>
    <col min="5287" max="5287" width="8" bestFit="1" customWidth="1"/>
    <col min="5288" max="5288" width="9" bestFit="1" customWidth="1"/>
    <col min="5289" max="5296" width="10" bestFit="1" customWidth="1"/>
    <col min="5297" max="5298" width="9" bestFit="1" customWidth="1"/>
    <col min="5299" max="5303" width="10" bestFit="1" customWidth="1"/>
    <col min="5304" max="5305" width="9" bestFit="1" customWidth="1"/>
    <col min="5306" max="5306" width="10" bestFit="1" customWidth="1"/>
    <col min="5307" max="5307" width="9" bestFit="1" customWidth="1"/>
    <col min="5308" max="5308" width="8" bestFit="1" customWidth="1"/>
    <col min="5309" max="5313" width="10" bestFit="1" customWidth="1"/>
    <col min="5314" max="5314" width="8" bestFit="1" customWidth="1"/>
    <col min="5315" max="5315" width="10" bestFit="1" customWidth="1"/>
    <col min="5316" max="5316" width="9" bestFit="1" customWidth="1"/>
    <col min="5317" max="5317" width="10" bestFit="1" customWidth="1"/>
    <col min="5318" max="5318" width="9" bestFit="1" customWidth="1"/>
    <col min="5319" max="5321" width="10" bestFit="1" customWidth="1"/>
    <col min="5322" max="5322" width="9" bestFit="1" customWidth="1"/>
    <col min="5323" max="5323" width="10" bestFit="1" customWidth="1"/>
    <col min="5324" max="5324" width="9" bestFit="1" customWidth="1"/>
    <col min="5325" max="5325" width="10" bestFit="1" customWidth="1"/>
    <col min="5326" max="5327" width="9" bestFit="1" customWidth="1"/>
    <col min="5328" max="5329" width="10" bestFit="1" customWidth="1"/>
    <col min="5330" max="5330" width="9" bestFit="1" customWidth="1"/>
    <col min="5331" max="5333" width="10" bestFit="1" customWidth="1"/>
    <col min="5334" max="5334" width="8" bestFit="1" customWidth="1"/>
    <col min="5335" max="5335" width="10" bestFit="1" customWidth="1"/>
    <col min="5336" max="5336" width="9" bestFit="1" customWidth="1"/>
    <col min="5337" max="5338" width="10" bestFit="1" customWidth="1"/>
    <col min="5339" max="5339" width="9" bestFit="1" customWidth="1"/>
    <col min="5340" max="5340" width="10" bestFit="1" customWidth="1"/>
    <col min="5341" max="5341" width="9" bestFit="1" customWidth="1"/>
    <col min="5342" max="5345" width="10" bestFit="1" customWidth="1"/>
    <col min="5346" max="5346" width="9" bestFit="1" customWidth="1"/>
    <col min="5347" max="5347" width="8" bestFit="1" customWidth="1"/>
    <col min="5348" max="5348" width="10" bestFit="1" customWidth="1"/>
    <col min="5349" max="5349" width="9" bestFit="1" customWidth="1"/>
    <col min="5350" max="5350" width="10" bestFit="1" customWidth="1"/>
    <col min="5351" max="5352" width="9" bestFit="1" customWidth="1"/>
    <col min="5353" max="5353" width="8" bestFit="1" customWidth="1"/>
    <col min="5354" max="5354" width="10" bestFit="1" customWidth="1"/>
    <col min="5355" max="5356" width="9" bestFit="1" customWidth="1"/>
    <col min="5357" max="5358" width="10" bestFit="1" customWidth="1"/>
    <col min="5359" max="5361" width="9" bestFit="1" customWidth="1"/>
    <col min="5362" max="5362" width="10" bestFit="1" customWidth="1"/>
    <col min="5363" max="5365" width="9" bestFit="1" customWidth="1"/>
    <col min="5366" max="5366" width="10" bestFit="1" customWidth="1"/>
    <col min="5367" max="5368" width="9" bestFit="1" customWidth="1"/>
    <col min="5369" max="5369" width="10" bestFit="1" customWidth="1"/>
    <col min="5370" max="5372" width="9" bestFit="1" customWidth="1"/>
    <col min="5373" max="5373" width="10" bestFit="1" customWidth="1"/>
    <col min="5374" max="5374" width="9" bestFit="1" customWidth="1"/>
    <col min="5375" max="5375" width="10" bestFit="1" customWidth="1"/>
    <col min="5376" max="5379" width="9" bestFit="1" customWidth="1"/>
    <col min="5380" max="5380" width="10" bestFit="1" customWidth="1"/>
    <col min="5381" max="5383" width="9" bestFit="1" customWidth="1"/>
    <col min="5384" max="5384" width="10" bestFit="1" customWidth="1"/>
    <col min="5385" max="5386" width="9" bestFit="1" customWidth="1"/>
    <col min="5387" max="5392" width="10" bestFit="1" customWidth="1"/>
    <col min="5393" max="5394" width="9" bestFit="1" customWidth="1"/>
    <col min="5395" max="5395" width="10" bestFit="1" customWidth="1"/>
    <col min="5396" max="5396" width="9" bestFit="1" customWidth="1"/>
    <col min="5397" max="5398" width="10" bestFit="1" customWidth="1"/>
    <col min="5399" max="5400" width="8" bestFit="1" customWidth="1"/>
    <col min="5401" max="5401" width="9" bestFit="1" customWidth="1"/>
    <col min="5402" max="5404" width="10" bestFit="1" customWidth="1"/>
    <col min="5405" max="5406" width="9" bestFit="1" customWidth="1"/>
    <col min="5407" max="5407" width="8" bestFit="1" customWidth="1"/>
    <col min="5408" max="5411" width="10" bestFit="1" customWidth="1"/>
    <col min="5412" max="5419" width="9" bestFit="1" customWidth="1"/>
    <col min="5420" max="5421" width="10" bestFit="1" customWidth="1"/>
    <col min="5422" max="5422" width="9" bestFit="1" customWidth="1"/>
    <col min="5423" max="5423" width="10" bestFit="1" customWidth="1"/>
    <col min="5424" max="5424" width="9" bestFit="1" customWidth="1"/>
    <col min="5425" max="5427" width="10" bestFit="1" customWidth="1"/>
    <col min="5428" max="5428" width="9" bestFit="1" customWidth="1"/>
    <col min="5429" max="5429" width="10" bestFit="1" customWidth="1"/>
    <col min="5430" max="5430" width="9" bestFit="1" customWidth="1"/>
    <col min="5431" max="5433" width="10" bestFit="1" customWidth="1"/>
    <col min="5434" max="5434" width="9" bestFit="1" customWidth="1"/>
    <col min="5435" max="5435" width="10" bestFit="1" customWidth="1"/>
    <col min="5436" max="5437" width="9" bestFit="1" customWidth="1"/>
    <col min="5438" max="5438" width="10" bestFit="1" customWidth="1"/>
    <col min="5439" max="5439" width="9" bestFit="1" customWidth="1"/>
    <col min="5440" max="5440" width="10" bestFit="1" customWidth="1"/>
    <col min="5441" max="5441" width="9" bestFit="1" customWidth="1"/>
    <col min="5442" max="5446" width="10" bestFit="1" customWidth="1"/>
    <col min="5447" max="5447" width="9" bestFit="1" customWidth="1"/>
    <col min="5448" max="5449" width="10" bestFit="1" customWidth="1"/>
    <col min="5450" max="5453" width="9" bestFit="1" customWidth="1"/>
    <col min="5454" max="5457" width="10" bestFit="1" customWidth="1"/>
    <col min="5458" max="5458" width="9" bestFit="1" customWidth="1"/>
    <col min="5459" max="5459" width="10" bestFit="1" customWidth="1"/>
    <col min="5460" max="5460" width="8" bestFit="1" customWidth="1"/>
    <col min="5461" max="5461" width="10" bestFit="1" customWidth="1"/>
    <col min="5462" max="5466" width="9" bestFit="1" customWidth="1"/>
    <col min="5467" max="5467" width="10" bestFit="1" customWidth="1"/>
    <col min="5468" max="5468" width="9" bestFit="1" customWidth="1"/>
    <col min="5469" max="5469" width="10" bestFit="1" customWidth="1"/>
    <col min="5470" max="5470" width="9" bestFit="1" customWidth="1"/>
    <col min="5471" max="5475" width="10" bestFit="1" customWidth="1"/>
    <col min="5476" max="5476" width="8" bestFit="1" customWidth="1"/>
    <col min="5477" max="5482" width="10" bestFit="1" customWidth="1"/>
    <col min="5483" max="5484" width="9" bestFit="1" customWidth="1"/>
    <col min="5485" max="5487" width="10" bestFit="1" customWidth="1"/>
    <col min="5488" max="5488" width="9" bestFit="1" customWidth="1"/>
    <col min="5489" max="5489" width="10" bestFit="1" customWidth="1"/>
    <col min="5490" max="5490" width="8" bestFit="1" customWidth="1"/>
    <col min="5491" max="5493" width="10" bestFit="1" customWidth="1"/>
    <col min="5494" max="5494" width="9" bestFit="1" customWidth="1"/>
    <col min="5495" max="5497" width="10" bestFit="1" customWidth="1"/>
    <col min="5498" max="5498" width="8" bestFit="1" customWidth="1"/>
    <col min="5499" max="5499" width="10" bestFit="1" customWidth="1"/>
    <col min="5500" max="5500" width="9" bestFit="1" customWidth="1"/>
    <col min="5501" max="5502" width="10" bestFit="1" customWidth="1"/>
    <col min="5503" max="5503" width="8" bestFit="1" customWidth="1"/>
    <col min="5504" max="5504" width="9" bestFit="1" customWidth="1"/>
    <col min="5505" max="5508" width="10" bestFit="1" customWidth="1"/>
    <col min="5509" max="5511" width="9" bestFit="1" customWidth="1"/>
    <col min="5512" max="5512" width="7" bestFit="1" customWidth="1"/>
    <col min="5513" max="5513" width="9" bestFit="1" customWidth="1"/>
    <col min="5514" max="5514" width="10" bestFit="1" customWidth="1"/>
    <col min="5515" max="5523" width="9" bestFit="1" customWidth="1"/>
    <col min="5524" max="5524" width="10" bestFit="1" customWidth="1"/>
    <col min="5525" max="5527" width="9" bestFit="1" customWidth="1"/>
    <col min="5528" max="5530" width="10" bestFit="1" customWidth="1"/>
    <col min="5531" max="5531" width="9" bestFit="1" customWidth="1"/>
    <col min="5532" max="5533" width="10" bestFit="1" customWidth="1"/>
    <col min="5534" max="5536" width="9" bestFit="1" customWidth="1"/>
    <col min="5537" max="5540" width="10" bestFit="1" customWidth="1"/>
    <col min="5541" max="5542" width="9" bestFit="1" customWidth="1"/>
    <col min="5543" max="5543" width="10" bestFit="1" customWidth="1"/>
    <col min="5544" max="5546" width="9" bestFit="1" customWidth="1"/>
    <col min="5547" max="5549" width="10" bestFit="1" customWidth="1"/>
    <col min="5550" max="5552" width="9" bestFit="1" customWidth="1"/>
    <col min="5553" max="5554" width="10" bestFit="1" customWidth="1"/>
    <col min="5555" max="5557" width="9" bestFit="1" customWidth="1"/>
    <col min="5558" max="5558" width="10" bestFit="1" customWidth="1"/>
    <col min="5559" max="5559" width="9" bestFit="1" customWidth="1"/>
    <col min="5560" max="5561" width="10" bestFit="1" customWidth="1"/>
    <col min="5562" max="5562" width="9" bestFit="1" customWidth="1"/>
    <col min="5563" max="5565" width="10" bestFit="1" customWidth="1"/>
    <col min="5566" max="5566" width="9" bestFit="1" customWidth="1"/>
    <col min="5567" max="5568" width="10" bestFit="1" customWidth="1"/>
    <col min="5569" max="5570" width="9" bestFit="1" customWidth="1"/>
    <col min="5571" max="5572" width="10" bestFit="1" customWidth="1"/>
    <col min="5573" max="5574" width="9" bestFit="1" customWidth="1"/>
    <col min="5575" max="5579" width="10" bestFit="1" customWidth="1"/>
    <col min="5580" max="5580" width="9" bestFit="1" customWidth="1"/>
    <col min="5581" max="5581" width="8" bestFit="1" customWidth="1"/>
    <col min="5582" max="5583" width="10" bestFit="1" customWidth="1"/>
    <col min="5584" max="5584" width="9" bestFit="1" customWidth="1"/>
    <col min="5585" max="5587" width="10" bestFit="1" customWidth="1"/>
    <col min="5588" max="5589" width="9" bestFit="1" customWidth="1"/>
    <col min="5590" max="5590" width="10" bestFit="1" customWidth="1"/>
    <col min="5591" max="5593" width="9" bestFit="1" customWidth="1"/>
    <col min="5594" max="5594" width="10" bestFit="1" customWidth="1"/>
    <col min="5595" max="5596" width="9" bestFit="1" customWidth="1"/>
    <col min="5597" max="5597" width="10" bestFit="1" customWidth="1"/>
    <col min="5598" max="5598" width="9" bestFit="1" customWidth="1"/>
    <col min="5599" max="5599" width="10" bestFit="1" customWidth="1"/>
    <col min="5600" max="5600" width="9" bestFit="1" customWidth="1"/>
    <col min="5601" max="5601" width="10" bestFit="1" customWidth="1"/>
    <col min="5602" max="5602" width="8" bestFit="1" customWidth="1"/>
    <col min="5603" max="5603" width="10" bestFit="1" customWidth="1"/>
    <col min="5604" max="5604" width="9" bestFit="1" customWidth="1"/>
    <col min="5605" max="5606" width="10" bestFit="1" customWidth="1"/>
    <col min="5607" max="5607" width="9" bestFit="1" customWidth="1"/>
    <col min="5608" max="5609" width="10" bestFit="1" customWidth="1"/>
    <col min="5610" max="5610" width="9" bestFit="1" customWidth="1"/>
    <col min="5611" max="5611" width="10" bestFit="1" customWidth="1"/>
    <col min="5612" max="5612" width="9" bestFit="1" customWidth="1"/>
    <col min="5613" max="5615" width="10" bestFit="1" customWidth="1"/>
    <col min="5616" max="5616" width="9" bestFit="1" customWidth="1"/>
    <col min="5617" max="5617" width="10" bestFit="1" customWidth="1"/>
    <col min="5618" max="5619" width="9" bestFit="1" customWidth="1"/>
    <col min="5620" max="5620" width="10" bestFit="1" customWidth="1"/>
    <col min="5621" max="5621" width="9" bestFit="1" customWidth="1"/>
    <col min="5622" max="5623" width="10" bestFit="1" customWidth="1"/>
    <col min="5624" max="5624" width="9" bestFit="1" customWidth="1"/>
    <col min="5625" max="5625" width="8" bestFit="1" customWidth="1"/>
    <col min="5626" max="5628" width="10" bestFit="1" customWidth="1"/>
    <col min="5629" max="5629" width="9" bestFit="1" customWidth="1"/>
    <col min="5630" max="5633" width="10" bestFit="1" customWidth="1"/>
    <col min="5634" max="5636" width="9" bestFit="1" customWidth="1"/>
    <col min="5637" max="5637" width="10" bestFit="1" customWidth="1"/>
    <col min="5638" max="5643" width="9" bestFit="1" customWidth="1"/>
    <col min="5644" max="5644" width="10" bestFit="1" customWidth="1"/>
    <col min="5645" max="5645" width="9" bestFit="1" customWidth="1"/>
    <col min="5646" max="5647" width="10" bestFit="1" customWidth="1"/>
    <col min="5648" max="5648" width="9" bestFit="1" customWidth="1"/>
    <col min="5649" max="5653" width="10" bestFit="1" customWidth="1"/>
    <col min="5654" max="5654" width="8" bestFit="1" customWidth="1"/>
    <col min="5655" max="5655" width="10" bestFit="1" customWidth="1"/>
    <col min="5656" max="5656" width="8" bestFit="1" customWidth="1"/>
    <col min="5657" max="5659" width="9" bestFit="1" customWidth="1"/>
    <col min="5660" max="5661" width="10" bestFit="1" customWidth="1"/>
    <col min="5662" max="5662" width="9" bestFit="1" customWidth="1"/>
    <col min="5663" max="5664" width="10" bestFit="1" customWidth="1"/>
    <col min="5665" max="5665" width="9" bestFit="1" customWidth="1"/>
    <col min="5666" max="5669" width="10" bestFit="1" customWidth="1"/>
    <col min="5670" max="5670" width="9" bestFit="1" customWidth="1"/>
    <col min="5671" max="5671" width="10" bestFit="1" customWidth="1"/>
    <col min="5672" max="5672" width="8" bestFit="1" customWidth="1"/>
    <col min="5673" max="5676" width="10" bestFit="1" customWidth="1"/>
    <col min="5677" max="5677" width="9" bestFit="1" customWidth="1"/>
    <col min="5678" max="5678" width="10" bestFit="1" customWidth="1"/>
    <col min="5679" max="5681" width="9" bestFit="1" customWidth="1"/>
    <col min="5682" max="5682" width="10" bestFit="1" customWidth="1"/>
    <col min="5683" max="5683" width="9" bestFit="1" customWidth="1"/>
    <col min="5684" max="5685" width="10" bestFit="1" customWidth="1"/>
    <col min="5686" max="5686" width="8" bestFit="1" customWidth="1"/>
    <col min="5687" max="5687" width="9" bestFit="1" customWidth="1"/>
    <col min="5688" max="5688" width="10" bestFit="1" customWidth="1"/>
    <col min="5689" max="5689" width="9" bestFit="1" customWidth="1"/>
    <col min="5690" max="5694" width="10" bestFit="1" customWidth="1"/>
    <col min="5695" max="5695" width="9" bestFit="1" customWidth="1"/>
    <col min="5696" max="5696" width="8" bestFit="1" customWidth="1"/>
    <col min="5697" max="5697" width="9" bestFit="1" customWidth="1"/>
    <col min="5698" max="5700" width="10" bestFit="1" customWidth="1"/>
    <col min="5701" max="5702" width="9" bestFit="1" customWidth="1"/>
    <col min="5703" max="5704" width="10" bestFit="1" customWidth="1"/>
    <col min="5705" max="5705" width="9" bestFit="1" customWidth="1"/>
    <col min="5706" max="5706" width="8" bestFit="1" customWidth="1"/>
    <col min="5707" max="5710" width="10" bestFit="1" customWidth="1"/>
    <col min="5711" max="5712" width="9" bestFit="1" customWidth="1"/>
    <col min="5713" max="5715" width="10" bestFit="1" customWidth="1"/>
    <col min="5716" max="5716" width="9" bestFit="1" customWidth="1"/>
    <col min="5717" max="5717" width="10" bestFit="1" customWidth="1"/>
    <col min="5718" max="5718" width="8" bestFit="1" customWidth="1"/>
    <col min="5719" max="5719" width="9" bestFit="1" customWidth="1"/>
    <col min="5720" max="5721" width="10" bestFit="1" customWidth="1"/>
    <col min="5722" max="5722" width="9" bestFit="1" customWidth="1"/>
    <col min="5723" max="5725" width="10" bestFit="1" customWidth="1"/>
    <col min="5726" max="5727" width="9" bestFit="1" customWidth="1"/>
    <col min="5728" max="5728" width="10" bestFit="1" customWidth="1"/>
    <col min="5729" max="5731" width="9" bestFit="1" customWidth="1"/>
    <col min="5732" max="5733" width="10" bestFit="1" customWidth="1"/>
    <col min="5734" max="5734" width="9" bestFit="1" customWidth="1"/>
    <col min="5735" max="5739" width="10" bestFit="1" customWidth="1"/>
    <col min="5740" max="5740" width="9" bestFit="1" customWidth="1"/>
    <col min="5741" max="5745" width="10" bestFit="1" customWidth="1"/>
    <col min="5746" max="5748" width="9" bestFit="1" customWidth="1"/>
    <col min="5749" max="5749" width="10" bestFit="1" customWidth="1"/>
    <col min="5750" max="5751" width="9" bestFit="1" customWidth="1"/>
    <col min="5752" max="5752" width="10" bestFit="1" customWidth="1"/>
    <col min="5753" max="5753" width="9" bestFit="1" customWidth="1"/>
    <col min="5754" max="5754" width="8" bestFit="1" customWidth="1"/>
    <col min="5755" max="5755" width="10" bestFit="1" customWidth="1"/>
    <col min="5756" max="5757" width="9" bestFit="1" customWidth="1"/>
    <col min="5758" max="5758" width="10" bestFit="1" customWidth="1"/>
    <col min="5759" max="5759" width="9" bestFit="1" customWidth="1"/>
    <col min="5760" max="5760" width="10" bestFit="1" customWidth="1"/>
    <col min="5761" max="5761" width="9" bestFit="1" customWidth="1"/>
    <col min="5762" max="5762" width="10" bestFit="1" customWidth="1"/>
    <col min="5763" max="5766" width="9" bestFit="1" customWidth="1"/>
    <col min="5767" max="5768" width="10" bestFit="1" customWidth="1"/>
    <col min="5769" max="5769" width="9" bestFit="1" customWidth="1"/>
    <col min="5770" max="5771" width="10" bestFit="1" customWidth="1"/>
    <col min="5772" max="5772" width="9" bestFit="1" customWidth="1"/>
    <col min="5773" max="5773" width="10" bestFit="1" customWidth="1"/>
    <col min="5774" max="5776" width="9" bestFit="1" customWidth="1"/>
    <col min="5777" max="5778" width="10" bestFit="1" customWidth="1"/>
    <col min="5779" max="5784" width="9" bestFit="1" customWidth="1"/>
    <col min="5785" max="5785" width="10" bestFit="1" customWidth="1"/>
    <col min="5786" max="5787" width="9" bestFit="1" customWidth="1"/>
    <col min="5788" max="5789" width="10" bestFit="1" customWidth="1"/>
    <col min="5790" max="5791" width="9" bestFit="1" customWidth="1"/>
    <col min="5792" max="5793" width="10" bestFit="1" customWidth="1"/>
    <col min="5794" max="5795" width="9" bestFit="1" customWidth="1"/>
    <col min="5796" max="5796" width="10" bestFit="1" customWidth="1"/>
    <col min="5797" max="5799" width="9" bestFit="1" customWidth="1"/>
    <col min="5800" max="5804" width="10" bestFit="1" customWidth="1"/>
    <col min="5805" max="5806" width="9" bestFit="1" customWidth="1"/>
    <col min="5807" max="5808" width="10" bestFit="1" customWidth="1"/>
    <col min="5809" max="5809" width="9" bestFit="1" customWidth="1"/>
    <col min="5810" max="5810" width="10" bestFit="1" customWidth="1"/>
    <col min="5811" max="5811" width="9" bestFit="1" customWidth="1"/>
    <col min="5812" max="5814" width="10" bestFit="1" customWidth="1"/>
    <col min="5815" max="5816" width="9" bestFit="1" customWidth="1"/>
    <col min="5817" max="5818" width="10" bestFit="1" customWidth="1"/>
    <col min="5819" max="5819" width="9" bestFit="1" customWidth="1"/>
    <col min="5820" max="5821" width="10" bestFit="1" customWidth="1"/>
    <col min="5822" max="5822" width="9" bestFit="1" customWidth="1"/>
    <col min="5823" max="5823" width="10" bestFit="1" customWidth="1"/>
    <col min="5824" max="5826" width="9" bestFit="1" customWidth="1"/>
    <col min="5827" max="5831" width="10" bestFit="1" customWidth="1"/>
    <col min="5832" max="5833" width="9" bestFit="1" customWidth="1"/>
    <col min="5834" max="5834" width="10" bestFit="1" customWidth="1"/>
    <col min="5835" max="5835" width="8" bestFit="1" customWidth="1"/>
    <col min="5836" max="5837" width="10" bestFit="1" customWidth="1"/>
    <col min="5838" max="5838" width="8" bestFit="1" customWidth="1"/>
    <col min="5839" max="5839" width="9" bestFit="1" customWidth="1"/>
    <col min="5840" max="5840" width="8" bestFit="1" customWidth="1"/>
    <col min="5841" max="5843" width="9" bestFit="1" customWidth="1"/>
    <col min="5844" max="5848" width="10" bestFit="1" customWidth="1"/>
    <col min="5849" max="5853" width="9" bestFit="1" customWidth="1"/>
    <col min="5854" max="5854" width="8" bestFit="1" customWidth="1"/>
    <col min="5855" max="5855" width="10" bestFit="1" customWidth="1"/>
    <col min="5856" max="5856" width="8" bestFit="1" customWidth="1"/>
    <col min="5857" max="5857" width="9" bestFit="1" customWidth="1"/>
    <col min="5858" max="5862" width="10" bestFit="1" customWidth="1"/>
    <col min="5863" max="5863" width="9" bestFit="1" customWidth="1"/>
    <col min="5864" max="5864" width="10" bestFit="1" customWidth="1"/>
    <col min="5865" max="5865" width="9" bestFit="1" customWidth="1"/>
    <col min="5866" max="5866" width="10" bestFit="1" customWidth="1"/>
    <col min="5867" max="5867" width="9" bestFit="1" customWidth="1"/>
    <col min="5868" max="5870" width="10" bestFit="1" customWidth="1"/>
    <col min="5871" max="5871" width="9" bestFit="1" customWidth="1"/>
    <col min="5872" max="5874" width="10" bestFit="1" customWidth="1"/>
    <col min="5875" max="5875" width="9" bestFit="1" customWidth="1"/>
    <col min="5876" max="5876" width="10" bestFit="1" customWidth="1"/>
    <col min="5877" max="5877" width="9" bestFit="1" customWidth="1"/>
    <col min="5878" max="5878" width="10" bestFit="1" customWidth="1"/>
    <col min="5879" max="5879" width="9" bestFit="1" customWidth="1"/>
    <col min="5880" max="5880" width="10" bestFit="1" customWidth="1"/>
    <col min="5881" max="5883" width="9" bestFit="1" customWidth="1"/>
    <col min="5884" max="5885" width="10" bestFit="1" customWidth="1"/>
    <col min="5886" max="5886" width="9" bestFit="1" customWidth="1"/>
    <col min="5887" max="5887" width="10" bestFit="1" customWidth="1"/>
    <col min="5888" max="5888" width="9" bestFit="1" customWidth="1"/>
    <col min="5889" max="5890" width="10" bestFit="1" customWidth="1"/>
    <col min="5891" max="5891" width="9" bestFit="1" customWidth="1"/>
    <col min="5892" max="5892" width="10" bestFit="1" customWidth="1"/>
    <col min="5893" max="5893" width="9" bestFit="1" customWidth="1"/>
    <col min="5894" max="5894" width="10" bestFit="1" customWidth="1"/>
    <col min="5895" max="5897" width="9" bestFit="1" customWidth="1"/>
    <col min="5898" max="5898" width="10" bestFit="1" customWidth="1"/>
    <col min="5899" max="5899" width="8" bestFit="1" customWidth="1"/>
    <col min="5900" max="5900" width="10" bestFit="1" customWidth="1"/>
    <col min="5901" max="5902" width="9" bestFit="1" customWidth="1"/>
    <col min="5903" max="5903" width="10" bestFit="1" customWidth="1"/>
    <col min="5904" max="5904" width="9" bestFit="1" customWidth="1"/>
    <col min="5905" max="5905" width="10" bestFit="1" customWidth="1"/>
    <col min="5906" max="5906" width="9" bestFit="1" customWidth="1"/>
    <col min="5907" max="5911" width="10" bestFit="1" customWidth="1"/>
    <col min="5912" max="5913" width="9" bestFit="1" customWidth="1"/>
    <col min="5914" max="5916" width="10" bestFit="1" customWidth="1"/>
    <col min="5917" max="5917" width="9" bestFit="1" customWidth="1"/>
    <col min="5918" max="5918" width="10" bestFit="1" customWidth="1"/>
    <col min="5919" max="5919" width="9" bestFit="1" customWidth="1"/>
    <col min="5920" max="5921" width="10" bestFit="1" customWidth="1"/>
    <col min="5922" max="5923" width="9" bestFit="1" customWidth="1"/>
    <col min="5924" max="5924" width="8" bestFit="1" customWidth="1"/>
    <col min="5925" max="5925" width="10" bestFit="1" customWidth="1"/>
    <col min="5926" max="5926" width="9" bestFit="1" customWidth="1"/>
    <col min="5927" max="5927" width="10" bestFit="1" customWidth="1"/>
    <col min="5928" max="5929" width="9" bestFit="1" customWidth="1"/>
    <col min="5930" max="5930" width="8" bestFit="1" customWidth="1"/>
    <col min="5931" max="5932" width="10" bestFit="1" customWidth="1"/>
    <col min="5933" max="5935" width="9" bestFit="1" customWidth="1"/>
    <col min="5936" max="5936" width="10" bestFit="1" customWidth="1"/>
    <col min="5937" max="5938" width="9" bestFit="1" customWidth="1"/>
    <col min="5939" max="5939" width="10" bestFit="1" customWidth="1"/>
    <col min="5940" max="5941" width="9" bestFit="1" customWidth="1"/>
    <col min="5942" max="5951" width="10" bestFit="1" customWidth="1"/>
    <col min="5952" max="5952" width="9" bestFit="1" customWidth="1"/>
    <col min="5953" max="5955" width="10" bestFit="1" customWidth="1"/>
    <col min="5956" max="5957" width="9" bestFit="1" customWidth="1"/>
    <col min="5958" max="5961" width="10" bestFit="1" customWidth="1"/>
    <col min="5962" max="5962" width="9" bestFit="1" customWidth="1"/>
    <col min="5963" max="5963" width="10" bestFit="1" customWidth="1"/>
    <col min="5964" max="5964" width="9" bestFit="1" customWidth="1"/>
    <col min="5965" max="5965" width="10" bestFit="1" customWidth="1"/>
    <col min="5966" max="5971" width="9" bestFit="1" customWidth="1"/>
    <col min="5972" max="5973" width="10" bestFit="1" customWidth="1"/>
    <col min="5974" max="5976" width="9" bestFit="1" customWidth="1"/>
    <col min="5977" max="5977" width="10" bestFit="1" customWidth="1"/>
    <col min="5978" max="5979" width="9" bestFit="1" customWidth="1"/>
    <col min="5980" max="5980" width="10" bestFit="1" customWidth="1"/>
    <col min="5981" max="5981" width="9" bestFit="1" customWidth="1"/>
    <col min="5982" max="5984" width="10" bestFit="1" customWidth="1"/>
    <col min="5985" max="5985" width="9" bestFit="1" customWidth="1"/>
    <col min="5986" max="5989" width="10" bestFit="1" customWidth="1"/>
    <col min="5990" max="5992" width="9" bestFit="1" customWidth="1"/>
    <col min="5993" max="5993" width="10" bestFit="1" customWidth="1"/>
    <col min="5994" max="5994" width="9" bestFit="1" customWidth="1"/>
    <col min="5995" max="5995" width="8" bestFit="1" customWidth="1"/>
    <col min="5996" max="5998" width="10" bestFit="1" customWidth="1"/>
    <col min="5999" max="6000" width="9" bestFit="1" customWidth="1"/>
    <col min="6001" max="6001" width="10" bestFit="1" customWidth="1"/>
    <col min="6002" max="6005" width="9" bestFit="1" customWidth="1"/>
    <col min="6006" max="6006" width="10" bestFit="1" customWidth="1"/>
    <col min="6007" max="6007" width="9" bestFit="1" customWidth="1"/>
    <col min="6008" max="6008" width="10" bestFit="1" customWidth="1"/>
    <col min="6009" max="6010" width="9" bestFit="1" customWidth="1"/>
    <col min="6011" max="6011" width="10" bestFit="1" customWidth="1"/>
    <col min="6012" max="6012" width="9" bestFit="1" customWidth="1"/>
    <col min="6013" max="6013" width="10" bestFit="1" customWidth="1"/>
    <col min="6014" max="6014" width="9" bestFit="1" customWidth="1"/>
    <col min="6015" max="6015" width="10" bestFit="1" customWidth="1"/>
    <col min="6016" max="6017" width="9" bestFit="1" customWidth="1"/>
    <col min="6018" max="6018" width="10" bestFit="1" customWidth="1"/>
    <col min="6019" max="6019" width="9" bestFit="1" customWidth="1"/>
    <col min="6020" max="6021" width="10" bestFit="1" customWidth="1"/>
    <col min="6022" max="6022" width="8" bestFit="1" customWidth="1"/>
    <col min="6023" max="6023" width="10" bestFit="1" customWidth="1"/>
    <col min="6024" max="6024" width="9" bestFit="1" customWidth="1"/>
    <col min="6025" max="6025" width="10" bestFit="1" customWidth="1"/>
    <col min="6026" max="6026" width="9" bestFit="1" customWidth="1"/>
    <col min="6027" max="6027" width="10" bestFit="1" customWidth="1"/>
    <col min="6028" max="6031" width="9" bestFit="1" customWidth="1"/>
    <col min="6032" max="6032" width="10" bestFit="1" customWidth="1"/>
    <col min="6033" max="6033" width="9" bestFit="1" customWidth="1"/>
    <col min="6034" max="6040" width="10" bestFit="1" customWidth="1"/>
    <col min="6041" max="6043" width="9" bestFit="1" customWidth="1"/>
    <col min="6044" max="6044" width="10" bestFit="1" customWidth="1"/>
    <col min="6045" max="6046" width="9" bestFit="1" customWidth="1"/>
    <col min="6047" max="6048" width="10" bestFit="1" customWidth="1"/>
    <col min="6049" max="6049" width="9" bestFit="1" customWidth="1"/>
    <col min="6050" max="6050" width="10" bestFit="1" customWidth="1"/>
    <col min="6051" max="6051" width="8" bestFit="1" customWidth="1"/>
    <col min="6052" max="6052" width="10" bestFit="1" customWidth="1"/>
    <col min="6053" max="6053" width="9" bestFit="1" customWidth="1"/>
    <col min="6054" max="6054" width="10" bestFit="1" customWidth="1"/>
    <col min="6055" max="6056" width="9" bestFit="1" customWidth="1"/>
    <col min="6057" max="6060" width="10" bestFit="1" customWidth="1"/>
    <col min="6061" max="6061" width="9" bestFit="1" customWidth="1"/>
    <col min="6062" max="6062" width="10" bestFit="1" customWidth="1"/>
    <col min="6063" max="6063" width="8" bestFit="1" customWidth="1"/>
    <col min="6064" max="6067" width="9" bestFit="1" customWidth="1"/>
    <col min="6068" max="6068" width="10" bestFit="1" customWidth="1"/>
    <col min="6069" max="6074" width="9" bestFit="1" customWidth="1"/>
    <col min="6075" max="6075" width="10" bestFit="1" customWidth="1"/>
    <col min="6076" max="6076" width="9" bestFit="1" customWidth="1"/>
    <col min="6077" max="6078" width="10" bestFit="1" customWidth="1"/>
    <col min="6079" max="6079" width="9" bestFit="1" customWidth="1"/>
    <col min="6080" max="6080" width="8" bestFit="1" customWidth="1"/>
    <col min="6081" max="6081" width="9" bestFit="1" customWidth="1"/>
    <col min="6082" max="6082" width="10" bestFit="1" customWidth="1"/>
    <col min="6083" max="6083" width="9" bestFit="1" customWidth="1"/>
    <col min="6084" max="6087" width="10" bestFit="1" customWidth="1"/>
    <col min="6088" max="6089" width="9" bestFit="1" customWidth="1"/>
    <col min="6090" max="6092" width="10" bestFit="1" customWidth="1"/>
    <col min="6093" max="6093" width="9" bestFit="1" customWidth="1"/>
    <col min="6094" max="6094" width="10" bestFit="1" customWidth="1"/>
    <col min="6095" max="6095" width="9" bestFit="1" customWidth="1"/>
    <col min="6096" max="6096" width="10" bestFit="1" customWidth="1"/>
    <col min="6097" max="6102" width="9" bestFit="1" customWidth="1"/>
    <col min="6103" max="6104" width="10" bestFit="1" customWidth="1"/>
    <col min="6105" max="6105" width="9" bestFit="1" customWidth="1"/>
    <col min="6106" max="6106" width="10" bestFit="1" customWidth="1"/>
    <col min="6107" max="6109" width="9" bestFit="1" customWidth="1"/>
    <col min="6110" max="6111" width="10" bestFit="1" customWidth="1"/>
    <col min="6112" max="6112" width="9" bestFit="1" customWidth="1"/>
    <col min="6113" max="6113" width="8" bestFit="1" customWidth="1"/>
    <col min="6114" max="6114" width="9" bestFit="1" customWidth="1"/>
    <col min="6115" max="6116" width="10" bestFit="1" customWidth="1"/>
    <col min="6117" max="6117" width="9" bestFit="1" customWidth="1"/>
    <col min="6118" max="6118" width="10" bestFit="1" customWidth="1"/>
    <col min="6119" max="6121" width="9" bestFit="1" customWidth="1"/>
    <col min="6122" max="6122" width="10" bestFit="1" customWidth="1"/>
    <col min="6123" max="6123" width="9" bestFit="1" customWidth="1"/>
    <col min="6124" max="6124" width="10" bestFit="1" customWidth="1"/>
    <col min="6125" max="6126" width="9" bestFit="1" customWidth="1"/>
    <col min="6127" max="6134" width="10" bestFit="1" customWidth="1"/>
    <col min="6135" max="6135" width="9" bestFit="1" customWidth="1"/>
    <col min="6136" max="6139" width="10" bestFit="1" customWidth="1"/>
    <col min="6140" max="6140" width="9" bestFit="1" customWidth="1"/>
    <col min="6141" max="6142" width="10" bestFit="1" customWidth="1"/>
    <col min="6143" max="6144" width="9" bestFit="1" customWidth="1"/>
    <col min="6145" max="6146" width="10" bestFit="1" customWidth="1"/>
    <col min="6147" max="6151" width="9" bestFit="1" customWidth="1"/>
    <col min="6152" max="6152" width="10" bestFit="1" customWidth="1"/>
    <col min="6153" max="6156" width="9" bestFit="1" customWidth="1"/>
    <col min="6157" max="6157" width="10" bestFit="1" customWidth="1"/>
    <col min="6158" max="6158" width="9" bestFit="1" customWidth="1"/>
    <col min="6159" max="6161" width="10" bestFit="1" customWidth="1"/>
    <col min="6162" max="6165" width="9" bestFit="1" customWidth="1"/>
    <col min="6166" max="6166" width="10" bestFit="1" customWidth="1"/>
    <col min="6167" max="6167" width="9" bestFit="1" customWidth="1"/>
    <col min="6168" max="6169" width="10" bestFit="1" customWidth="1"/>
    <col min="6170" max="6172" width="9" bestFit="1" customWidth="1"/>
    <col min="6173" max="6175" width="10" bestFit="1" customWidth="1"/>
    <col min="6176" max="6176" width="9" bestFit="1" customWidth="1"/>
    <col min="6177" max="6179" width="10" bestFit="1" customWidth="1"/>
    <col min="6180" max="6181" width="9" bestFit="1" customWidth="1"/>
    <col min="6182" max="6183" width="10" bestFit="1" customWidth="1"/>
    <col min="6184" max="6184" width="9" bestFit="1" customWidth="1"/>
    <col min="6185" max="6185" width="10" bestFit="1" customWidth="1"/>
    <col min="6186" max="6186" width="9" bestFit="1" customWidth="1"/>
    <col min="6187" max="6187" width="10" bestFit="1" customWidth="1"/>
    <col min="6188" max="6190" width="9" bestFit="1" customWidth="1"/>
    <col min="6191" max="6192" width="10" bestFit="1" customWidth="1"/>
    <col min="6193" max="6193" width="8" bestFit="1" customWidth="1"/>
    <col min="6194" max="6197" width="9" bestFit="1" customWidth="1"/>
    <col min="6198" max="6199" width="10" bestFit="1" customWidth="1"/>
    <col min="6200" max="6200" width="9" bestFit="1" customWidth="1"/>
    <col min="6201" max="6201" width="7" bestFit="1" customWidth="1"/>
    <col min="6202" max="6202" width="9" bestFit="1" customWidth="1"/>
    <col min="6203" max="6203" width="10" bestFit="1" customWidth="1"/>
    <col min="6204" max="6210" width="9" bestFit="1" customWidth="1"/>
    <col min="6211" max="6211" width="10" bestFit="1" customWidth="1"/>
    <col min="6212" max="6213" width="9" bestFit="1" customWidth="1"/>
    <col min="6214" max="6215" width="10" bestFit="1" customWidth="1"/>
    <col min="6216" max="6218" width="9" bestFit="1" customWidth="1"/>
    <col min="6219" max="6219" width="10" bestFit="1" customWidth="1"/>
    <col min="6220" max="6220" width="9" bestFit="1" customWidth="1"/>
    <col min="6221" max="6221" width="10" bestFit="1" customWidth="1"/>
    <col min="6222" max="6222" width="9" bestFit="1" customWidth="1"/>
    <col min="6223" max="6223" width="10" bestFit="1" customWidth="1"/>
    <col min="6224" max="6225" width="9" bestFit="1" customWidth="1"/>
    <col min="6226" max="6233" width="10" bestFit="1" customWidth="1"/>
    <col min="6234" max="6234" width="9" bestFit="1" customWidth="1"/>
    <col min="6235" max="6237" width="10" bestFit="1" customWidth="1"/>
    <col min="6238" max="6238" width="9" bestFit="1" customWidth="1"/>
    <col min="6239" max="6239" width="10" bestFit="1" customWidth="1"/>
    <col min="6240" max="6241" width="9" bestFit="1" customWidth="1"/>
    <col min="6242" max="6242" width="10" bestFit="1" customWidth="1"/>
    <col min="6243" max="6243" width="9" bestFit="1" customWidth="1"/>
    <col min="6244" max="6244" width="10" bestFit="1" customWidth="1"/>
    <col min="6245" max="6246" width="9" bestFit="1" customWidth="1"/>
    <col min="6247" max="6248" width="10" bestFit="1" customWidth="1"/>
    <col min="6249" max="6249" width="9" bestFit="1" customWidth="1"/>
    <col min="6250" max="6250" width="7" bestFit="1" customWidth="1"/>
    <col min="6251" max="6251" width="9" bestFit="1" customWidth="1"/>
    <col min="6252" max="6253" width="10" bestFit="1" customWidth="1"/>
    <col min="6254" max="6254" width="7" bestFit="1" customWidth="1"/>
    <col min="6255" max="6256" width="9" bestFit="1" customWidth="1"/>
    <col min="6257" max="6259" width="10" bestFit="1" customWidth="1"/>
    <col min="6260" max="6260" width="8" bestFit="1" customWidth="1"/>
    <col min="6261" max="6261" width="10" bestFit="1" customWidth="1"/>
    <col min="6262" max="6264" width="9" bestFit="1" customWidth="1"/>
    <col min="6265" max="6266" width="10" bestFit="1" customWidth="1"/>
    <col min="6267" max="6268" width="9" bestFit="1" customWidth="1"/>
    <col min="6269" max="6270" width="10" bestFit="1" customWidth="1"/>
    <col min="6271" max="6271" width="9" bestFit="1" customWidth="1"/>
    <col min="6272" max="6272" width="10" bestFit="1" customWidth="1"/>
    <col min="6273" max="6273" width="9" bestFit="1" customWidth="1"/>
    <col min="6274" max="6275" width="10" bestFit="1" customWidth="1"/>
    <col min="6276" max="6276" width="9" bestFit="1" customWidth="1"/>
    <col min="6277" max="6277" width="10" bestFit="1" customWidth="1"/>
    <col min="6278" max="6278" width="8" bestFit="1" customWidth="1"/>
    <col min="6279" max="6279" width="7" bestFit="1" customWidth="1"/>
    <col min="6280" max="6280" width="9" bestFit="1" customWidth="1"/>
    <col min="6281" max="6283" width="10" bestFit="1" customWidth="1"/>
    <col min="6284" max="6284" width="7" bestFit="1" customWidth="1"/>
    <col min="6285" max="6287" width="10" bestFit="1" customWidth="1"/>
    <col min="6288" max="6289" width="9" bestFit="1" customWidth="1"/>
    <col min="6290" max="6290" width="8" bestFit="1" customWidth="1"/>
    <col min="6291" max="6293" width="9" bestFit="1" customWidth="1"/>
    <col min="6294" max="6297" width="10" bestFit="1" customWidth="1"/>
    <col min="6298" max="6298" width="9" bestFit="1" customWidth="1"/>
    <col min="6299" max="6299" width="8" bestFit="1" customWidth="1"/>
    <col min="6300" max="6303" width="9" bestFit="1" customWidth="1"/>
    <col min="6304" max="6304" width="8" bestFit="1" customWidth="1"/>
    <col min="6305" max="6305" width="10" bestFit="1" customWidth="1"/>
    <col min="6306" max="6307" width="9" bestFit="1" customWidth="1"/>
    <col min="6308" max="6308" width="10" bestFit="1" customWidth="1"/>
    <col min="6309" max="6310" width="9" bestFit="1" customWidth="1"/>
    <col min="6311" max="6314" width="10" bestFit="1" customWidth="1"/>
    <col min="6315" max="6318" width="9" bestFit="1" customWidth="1"/>
    <col min="6319" max="6321" width="10" bestFit="1" customWidth="1"/>
    <col min="6322" max="6322" width="9" bestFit="1" customWidth="1"/>
    <col min="6323" max="6324" width="10" bestFit="1" customWidth="1"/>
    <col min="6325" max="6325" width="9" bestFit="1" customWidth="1"/>
    <col min="6326" max="6327" width="10" bestFit="1" customWidth="1"/>
    <col min="6328" max="6328" width="9" bestFit="1" customWidth="1"/>
    <col min="6329" max="6329" width="10" bestFit="1" customWidth="1"/>
    <col min="6330" max="6330" width="8" bestFit="1" customWidth="1"/>
    <col min="6331" max="6331" width="10" bestFit="1" customWidth="1"/>
    <col min="6332" max="6332" width="9" bestFit="1" customWidth="1"/>
    <col min="6333" max="6334" width="10" bestFit="1" customWidth="1"/>
    <col min="6335" max="6338" width="9" bestFit="1" customWidth="1"/>
    <col min="6339" max="6339" width="10" bestFit="1" customWidth="1"/>
    <col min="6340" max="6340" width="9" bestFit="1" customWidth="1"/>
    <col min="6341" max="6341" width="10" bestFit="1" customWidth="1"/>
    <col min="6342" max="6343" width="8" bestFit="1" customWidth="1"/>
    <col min="6344" max="6346" width="10" bestFit="1" customWidth="1"/>
    <col min="6347" max="6347" width="9" bestFit="1" customWidth="1"/>
    <col min="6348" max="6348" width="10" bestFit="1" customWidth="1"/>
    <col min="6349" max="6349" width="9" bestFit="1" customWidth="1"/>
    <col min="6350" max="6354" width="10" bestFit="1" customWidth="1"/>
    <col min="6355" max="6355" width="9" bestFit="1" customWidth="1"/>
    <col min="6356" max="6360" width="10" bestFit="1" customWidth="1"/>
    <col min="6361" max="6362" width="9" bestFit="1" customWidth="1"/>
    <col min="6363" max="6363" width="10" bestFit="1" customWidth="1"/>
    <col min="6364" max="6364" width="9" bestFit="1" customWidth="1"/>
    <col min="6365" max="6365" width="10" bestFit="1" customWidth="1"/>
    <col min="6366" max="6367" width="9" bestFit="1" customWidth="1"/>
    <col min="6368" max="6370" width="10" bestFit="1" customWidth="1"/>
    <col min="6371" max="6373" width="9" bestFit="1" customWidth="1"/>
    <col min="6374" max="6374" width="10" bestFit="1" customWidth="1"/>
    <col min="6375" max="6375" width="9" bestFit="1" customWidth="1"/>
    <col min="6376" max="6383" width="10" bestFit="1" customWidth="1"/>
    <col min="6384" max="6384" width="9" bestFit="1" customWidth="1"/>
    <col min="6385" max="6386" width="10" bestFit="1" customWidth="1"/>
    <col min="6387" max="6387" width="8" bestFit="1" customWidth="1"/>
    <col min="6388" max="6388" width="9" bestFit="1" customWidth="1"/>
    <col min="6389" max="6390" width="10" bestFit="1" customWidth="1"/>
    <col min="6391" max="6391" width="9" bestFit="1" customWidth="1"/>
    <col min="6392" max="6392" width="10" bestFit="1" customWidth="1"/>
    <col min="6393" max="6394" width="9" bestFit="1" customWidth="1"/>
    <col min="6395" max="6395" width="10" bestFit="1" customWidth="1"/>
    <col min="6396" max="6396" width="9" bestFit="1" customWidth="1"/>
    <col min="6397" max="6399" width="10" bestFit="1" customWidth="1"/>
    <col min="6400" max="6400" width="9" bestFit="1" customWidth="1"/>
    <col min="6401" max="6401" width="10" bestFit="1" customWidth="1"/>
    <col min="6402" max="6402" width="9" bestFit="1" customWidth="1"/>
    <col min="6403" max="6408" width="10" bestFit="1" customWidth="1"/>
    <col min="6409" max="6409" width="9" bestFit="1" customWidth="1"/>
    <col min="6410" max="6411" width="10" bestFit="1" customWidth="1"/>
    <col min="6412" max="6412" width="8" bestFit="1" customWidth="1"/>
    <col min="6413" max="6413" width="10" bestFit="1" customWidth="1"/>
    <col min="6414" max="6414" width="9" bestFit="1" customWidth="1"/>
    <col min="6415" max="6416" width="10" bestFit="1" customWidth="1"/>
    <col min="6417" max="6418" width="9" bestFit="1" customWidth="1"/>
    <col min="6419" max="6419" width="10" bestFit="1" customWidth="1"/>
    <col min="6420" max="6421" width="9" bestFit="1" customWidth="1"/>
    <col min="6422" max="6422" width="10" bestFit="1" customWidth="1"/>
    <col min="6423" max="6423" width="9" bestFit="1" customWidth="1"/>
    <col min="6424" max="6424" width="10" bestFit="1" customWidth="1"/>
    <col min="6425" max="6425" width="9" bestFit="1" customWidth="1"/>
    <col min="6426" max="6426" width="10" bestFit="1" customWidth="1"/>
    <col min="6427" max="6428" width="9" bestFit="1" customWidth="1"/>
    <col min="6429" max="6429" width="10" bestFit="1" customWidth="1"/>
    <col min="6430" max="6430" width="9" bestFit="1" customWidth="1"/>
    <col min="6431" max="6431" width="10" bestFit="1" customWidth="1"/>
    <col min="6432" max="6432" width="9" bestFit="1" customWidth="1"/>
    <col min="6433" max="6433" width="10" bestFit="1" customWidth="1"/>
    <col min="6434" max="6434" width="9" bestFit="1" customWidth="1"/>
    <col min="6435" max="6438" width="10" bestFit="1" customWidth="1"/>
    <col min="6439" max="6439" width="9" bestFit="1" customWidth="1"/>
    <col min="6440" max="6441" width="10" bestFit="1" customWidth="1"/>
    <col min="6442" max="6444" width="9" bestFit="1" customWidth="1"/>
    <col min="6445" max="6447" width="10" bestFit="1" customWidth="1"/>
    <col min="6448" max="6449" width="9" bestFit="1" customWidth="1"/>
    <col min="6450" max="6453" width="10" bestFit="1" customWidth="1"/>
    <col min="6454" max="6455" width="9" bestFit="1" customWidth="1"/>
    <col min="6456" max="6460" width="10" bestFit="1" customWidth="1"/>
    <col min="6461" max="6461" width="9" bestFit="1" customWidth="1"/>
    <col min="6462" max="6464" width="10" bestFit="1" customWidth="1"/>
    <col min="6465" max="6465" width="9" bestFit="1" customWidth="1"/>
    <col min="6466" max="6466" width="10" bestFit="1" customWidth="1"/>
    <col min="6467" max="6467" width="7" bestFit="1" customWidth="1"/>
    <col min="6468" max="6470" width="10" bestFit="1" customWidth="1"/>
    <col min="6471" max="6471" width="9" bestFit="1" customWidth="1"/>
    <col min="6472" max="6472" width="8" bestFit="1" customWidth="1"/>
    <col min="6473" max="6474" width="10" bestFit="1" customWidth="1"/>
    <col min="6475" max="6478" width="9" bestFit="1" customWidth="1"/>
    <col min="6479" max="6479" width="10" bestFit="1" customWidth="1"/>
    <col min="6480" max="6480" width="9" bestFit="1" customWidth="1"/>
    <col min="6481" max="6481" width="10" bestFit="1" customWidth="1"/>
    <col min="6482" max="6482" width="9" bestFit="1" customWidth="1"/>
    <col min="6483" max="6483" width="10" bestFit="1" customWidth="1"/>
    <col min="6484" max="6485" width="9" bestFit="1" customWidth="1"/>
    <col min="6486" max="6488" width="10" bestFit="1" customWidth="1"/>
    <col min="6489" max="6490" width="9" bestFit="1" customWidth="1"/>
    <col min="6491" max="6491" width="10" bestFit="1" customWidth="1"/>
    <col min="6492" max="6492" width="9" bestFit="1" customWidth="1"/>
    <col min="6493" max="6494" width="10" bestFit="1" customWidth="1"/>
    <col min="6495" max="6495" width="9" bestFit="1" customWidth="1"/>
    <col min="6496" max="6497" width="10" bestFit="1" customWidth="1"/>
    <col min="6498" max="6498" width="9" bestFit="1" customWidth="1"/>
    <col min="6499" max="6499" width="10" bestFit="1" customWidth="1"/>
    <col min="6500" max="6500" width="9" bestFit="1" customWidth="1"/>
    <col min="6501" max="6501" width="10" bestFit="1" customWidth="1"/>
    <col min="6502" max="6502" width="9" bestFit="1" customWidth="1"/>
    <col min="6503" max="6503" width="8" bestFit="1" customWidth="1"/>
    <col min="6504" max="6505" width="10" bestFit="1" customWidth="1"/>
    <col min="6506" max="6506" width="9" bestFit="1" customWidth="1"/>
    <col min="6507" max="6509" width="10" bestFit="1" customWidth="1"/>
    <col min="6510" max="6510" width="9" bestFit="1" customWidth="1"/>
    <col min="6511" max="6511" width="10" bestFit="1" customWidth="1"/>
    <col min="6512" max="6512" width="9" bestFit="1" customWidth="1"/>
    <col min="6513" max="6515" width="10" bestFit="1" customWidth="1"/>
    <col min="6516" max="6516" width="9" bestFit="1" customWidth="1"/>
    <col min="6517" max="6517" width="10" bestFit="1" customWidth="1"/>
    <col min="6518" max="6518" width="8" bestFit="1" customWidth="1"/>
    <col min="6519" max="6519" width="10" bestFit="1" customWidth="1"/>
    <col min="6520" max="6520" width="9" bestFit="1" customWidth="1"/>
    <col min="6521" max="6522" width="10" bestFit="1" customWidth="1"/>
    <col min="6523" max="6524" width="9" bestFit="1" customWidth="1"/>
    <col min="6525" max="6526" width="10" bestFit="1" customWidth="1"/>
    <col min="6527" max="6527" width="9" bestFit="1" customWidth="1"/>
    <col min="6528" max="6528" width="10" bestFit="1" customWidth="1"/>
    <col min="6529" max="6531" width="9" bestFit="1" customWidth="1"/>
    <col min="6532" max="6532" width="10" bestFit="1" customWidth="1"/>
    <col min="6533" max="6533" width="9" bestFit="1" customWidth="1"/>
    <col min="6534" max="6537" width="10" bestFit="1" customWidth="1"/>
    <col min="6538" max="6538" width="9" bestFit="1" customWidth="1"/>
    <col min="6539" max="6539" width="10" bestFit="1" customWidth="1"/>
    <col min="6540" max="6540" width="9" bestFit="1" customWidth="1"/>
    <col min="6541" max="6541" width="10" bestFit="1" customWidth="1"/>
    <col min="6542" max="6543" width="9" bestFit="1" customWidth="1"/>
    <col min="6544" max="6545" width="10" bestFit="1" customWidth="1"/>
    <col min="6546" max="6548" width="9" bestFit="1" customWidth="1"/>
    <col min="6549" max="6549" width="10" bestFit="1" customWidth="1"/>
    <col min="6550" max="6550" width="8" bestFit="1" customWidth="1"/>
    <col min="6551" max="6551" width="9" bestFit="1" customWidth="1"/>
    <col min="6552" max="6552" width="10" bestFit="1" customWidth="1"/>
    <col min="6553" max="6553" width="9" bestFit="1" customWidth="1"/>
    <col min="6554" max="6555" width="10" bestFit="1" customWidth="1"/>
    <col min="6556" max="6559" width="9" bestFit="1" customWidth="1"/>
    <col min="6560" max="6563" width="10" bestFit="1" customWidth="1"/>
    <col min="6564" max="6564" width="9" bestFit="1" customWidth="1"/>
    <col min="6565" max="6566" width="10" bestFit="1" customWidth="1"/>
    <col min="6567" max="6567" width="9" bestFit="1" customWidth="1"/>
    <col min="6568" max="6568" width="10" bestFit="1" customWidth="1"/>
    <col min="6569" max="6570" width="9" bestFit="1" customWidth="1"/>
    <col min="6571" max="6574" width="10" bestFit="1" customWidth="1"/>
    <col min="6575" max="6576" width="9" bestFit="1" customWidth="1"/>
    <col min="6577" max="6577" width="8" bestFit="1" customWidth="1"/>
    <col min="6578" max="6578" width="10" bestFit="1" customWidth="1"/>
    <col min="6579" max="6579" width="9" bestFit="1" customWidth="1"/>
    <col min="6580" max="6581" width="10" bestFit="1" customWidth="1"/>
    <col min="6582" max="6582" width="7" bestFit="1" customWidth="1"/>
    <col min="6583" max="6583" width="9" bestFit="1" customWidth="1"/>
    <col min="6584" max="6586" width="10" bestFit="1" customWidth="1"/>
    <col min="6587" max="6587" width="8" bestFit="1" customWidth="1"/>
    <col min="6588" max="6590" width="9" bestFit="1" customWidth="1"/>
    <col min="6591" max="6591" width="8" bestFit="1" customWidth="1"/>
    <col min="6592" max="6593" width="10" bestFit="1" customWidth="1"/>
    <col min="6594" max="6598" width="9" bestFit="1" customWidth="1"/>
    <col min="6599" max="6602" width="10" bestFit="1" customWidth="1"/>
    <col min="6603" max="6603" width="8" bestFit="1" customWidth="1"/>
    <col min="6604" max="6605" width="10" bestFit="1" customWidth="1"/>
    <col min="6606" max="6606" width="9" bestFit="1" customWidth="1"/>
    <col min="6607" max="6609" width="10" bestFit="1" customWidth="1"/>
    <col min="6610" max="6610" width="9" bestFit="1" customWidth="1"/>
    <col min="6611" max="6611" width="10" bestFit="1" customWidth="1"/>
    <col min="6612" max="6612" width="9" bestFit="1" customWidth="1"/>
    <col min="6613" max="6613" width="10" bestFit="1" customWidth="1"/>
    <col min="6614" max="6614" width="9" bestFit="1" customWidth="1"/>
    <col min="6615" max="6615" width="10" bestFit="1" customWidth="1"/>
    <col min="6616" max="6616" width="9" bestFit="1" customWidth="1"/>
    <col min="6617" max="6617" width="10" bestFit="1" customWidth="1"/>
    <col min="6618" max="6618" width="9" bestFit="1" customWidth="1"/>
    <col min="6619" max="6624" width="10" bestFit="1" customWidth="1"/>
    <col min="6625" max="6626" width="9" bestFit="1" customWidth="1"/>
    <col min="6627" max="6628" width="10" bestFit="1" customWidth="1"/>
    <col min="6629" max="6631" width="9" bestFit="1" customWidth="1"/>
    <col min="6632" max="6638" width="10" bestFit="1" customWidth="1"/>
    <col min="6639" max="6641" width="9" bestFit="1" customWidth="1"/>
    <col min="6642" max="6644" width="10" bestFit="1" customWidth="1"/>
    <col min="6645" max="6645" width="9" bestFit="1" customWidth="1"/>
    <col min="6646" max="6646" width="10" bestFit="1" customWidth="1"/>
    <col min="6647" max="6647" width="9" bestFit="1" customWidth="1"/>
    <col min="6648" max="6648" width="10" bestFit="1" customWidth="1"/>
    <col min="6649" max="6649" width="9" bestFit="1" customWidth="1"/>
    <col min="6650" max="6650" width="10" bestFit="1" customWidth="1"/>
    <col min="6651" max="6651" width="9" bestFit="1" customWidth="1"/>
    <col min="6652" max="6652" width="8" bestFit="1" customWidth="1"/>
    <col min="6653" max="6654" width="9" bestFit="1" customWidth="1"/>
    <col min="6655" max="6655" width="10" bestFit="1" customWidth="1"/>
    <col min="6656" max="6659" width="9" bestFit="1" customWidth="1"/>
    <col min="6660" max="6661" width="10" bestFit="1" customWidth="1"/>
    <col min="6662" max="6662" width="9" bestFit="1" customWidth="1"/>
    <col min="6663" max="6663" width="10" bestFit="1" customWidth="1"/>
    <col min="6664" max="6664" width="9" bestFit="1" customWidth="1"/>
    <col min="6665" max="6666" width="10" bestFit="1" customWidth="1"/>
    <col min="6667" max="6667" width="9" bestFit="1" customWidth="1"/>
    <col min="6668" max="6670" width="10" bestFit="1" customWidth="1"/>
    <col min="6671" max="6677" width="9" bestFit="1" customWidth="1"/>
    <col min="6678" max="6684" width="10" bestFit="1" customWidth="1"/>
    <col min="6685" max="6685" width="9" bestFit="1" customWidth="1"/>
    <col min="6686" max="6688" width="10" bestFit="1" customWidth="1"/>
    <col min="6689" max="6691" width="9" bestFit="1" customWidth="1"/>
    <col min="6692" max="6692" width="10" bestFit="1" customWidth="1"/>
    <col min="6693" max="6693" width="9" bestFit="1" customWidth="1"/>
    <col min="6694" max="6696" width="10" bestFit="1" customWidth="1"/>
    <col min="6697" max="6697" width="9" bestFit="1" customWidth="1"/>
    <col min="6698" max="6698" width="10" bestFit="1" customWidth="1"/>
    <col min="6699" max="6699" width="9" bestFit="1" customWidth="1"/>
    <col min="6700" max="6700" width="10" bestFit="1" customWidth="1"/>
    <col min="6701" max="6701" width="9" bestFit="1" customWidth="1"/>
    <col min="6702" max="6703" width="10" bestFit="1" customWidth="1"/>
    <col min="6704" max="6704" width="9" bestFit="1" customWidth="1"/>
    <col min="6705" max="6707" width="10" bestFit="1" customWidth="1"/>
    <col min="6708" max="6708" width="8" bestFit="1" customWidth="1"/>
    <col min="6709" max="6710" width="9" bestFit="1" customWidth="1"/>
    <col min="6711" max="6712" width="10" bestFit="1" customWidth="1"/>
    <col min="6713" max="6713" width="8" bestFit="1" customWidth="1"/>
    <col min="6714" max="6714" width="9" bestFit="1" customWidth="1"/>
    <col min="6715" max="6715" width="10" bestFit="1" customWidth="1"/>
    <col min="6716" max="6716" width="8" bestFit="1" customWidth="1"/>
    <col min="6717" max="6718" width="10" bestFit="1" customWidth="1"/>
    <col min="6719" max="6720" width="9" bestFit="1" customWidth="1"/>
    <col min="6721" max="6721" width="10" bestFit="1" customWidth="1"/>
    <col min="6722" max="6722" width="9" bestFit="1" customWidth="1"/>
    <col min="6723" max="6723" width="10" bestFit="1" customWidth="1"/>
    <col min="6724" max="6725" width="9" bestFit="1" customWidth="1"/>
    <col min="6726" max="6726" width="10" bestFit="1" customWidth="1"/>
    <col min="6727" max="6728" width="9" bestFit="1" customWidth="1"/>
    <col min="6729" max="6730" width="10" bestFit="1" customWidth="1"/>
    <col min="6731" max="6731" width="9" bestFit="1" customWidth="1"/>
    <col min="6732" max="6733" width="10" bestFit="1" customWidth="1"/>
    <col min="6734" max="6734" width="9" bestFit="1" customWidth="1"/>
    <col min="6735" max="6735" width="10" bestFit="1" customWidth="1"/>
    <col min="6736" max="6739" width="9" bestFit="1" customWidth="1"/>
    <col min="6740" max="6740" width="10" bestFit="1" customWidth="1"/>
    <col min="6741" max="6741" width="9" bestFit="1" customWidth="1"/>
    <col min="6742" max="6745" width="10" bestFit="1" customWidth="1"/>
    <col min="6746" max="6748" width="9" bestFit="1" customWidth="1"/>
    <col min="6749" max="6749" width="10" bestFit="1" customWidth="1"/>
    <col min="6750" max="6750" width="9" bestFit="1" customWidth="1"/>
    <col min="6751" max="6753" width="10" bestFit="1" customWidth="1"/>
    <col min="6754" max="6754" width="9" bestFit="1" customWidth="1"/>
    <col min="6755" max="6756" width="8" bestFit="1" customWidth="1"/>
    <col min="6757" max="6757" width="9" bestFit="1" customWidth="1"/>
    <col min="6758" max="6758" width="10" bestFit="1" customWidth="1"/>
    <col min="6759" max="6759" width="8" bestFit="1" customWidth="1"/>
    <col min="6760" max="6761" width="10" bestFit="1" customWidth="1"/>
    <col min="6762" max="6762" width="9" bestFit="1" customWidth="1"/>
    <col min="6763" max="6763" width="10" bestFit="1" customWidth="1"/>
    <col min="6764" max="6767" width="9" bestFit="1" customWidth="1"/>
    <col min="6768" max="6768" width="10" bestFit="1" customWidth="1"/>
    <col min="6769" max="6769" width="9" bestFit="1" customWidth="1"/>
    <col min="6770" max="6770" width="10" bestFit="1" customWidth="1"/>
    <col min="6771" max="6771" width="9" bestFit="1" customWidth="1"/>
    <col min="6772" max="6772" width="10" bestFit="1" customWidth="1"/>
    <col min="6773" max="6774" width="9" bestFit="1" customWidth="1"/>
    <col min="6775" max="6775" width="10" bestFit="1" customWidth="1"/>
    <col min="6776" max="6776" width="9" bestFit="1" customWidth="1"/>
    <col min="6777" max="6777" width="10" bestFit="1" customWidth="1"/>
    <col min="6778" max="6778" width="9" bestFit="1" customWidth="1"/>
    <col min="6779" max="6779" width="10" bestFit="1" customWidth="1"/>
    <col min="6780" max="6782" width="9" bestFit="1" customWidth="1"/>
    <col min="6783" max="6783" width="10" bestFit="1" customWidth="1"/>
    <col min="6784" max="6784" width="9" bestFit="1" customWidth="1"/>
    <col min="6785" max="6785" width="10" bestFit="1" customWidth="1"/>
    <col min="6786" max="6786" width="9" bestFit="1" customWidth="1"/>
    <col min="6787" max="6787" width="10" bestFit="1" customWidth="1"/>
    <col min="6788" max="6790" width="9" bestFit="1" customWidth="1"/>
    <col min="6791" max="6793" width="10" bestFit="1" customWidth="1"/>
    <col min="6794" max="6794" width="9" bestFit="1" customWidth="1"/>
    <col min="6795" max="6800" width="10" bestFit="1" customWidth="1"/>
    <col min="6801" max="6803" width="9" bestFit="1" customWidth="1"/>
    <col min="6804" max="6806" width="10" bestFit="1" customWidth="1"/>
    <col min="6807" max="6808" width="9" bestFit="1" customWidth="1"/>
    <col min="6809" max="6809" width="10" bestFit="1" customWidth="1"/>
    <col min="6810" max="6811" width="9" bestFit="1" customWidth="1"/>
    <col min="6812" max="6812" width="10" bestFit="1" customWidth="1"/>
    <col min="6813" max="6813" width="9" bestFit="1" customWidth="1"/>
    <col min="6814" max="6814" width="10" bestFit="1" customWidth="1"/>
    <col min="6815" max="6816" width="9" bestFit="1" customWidth="1"/>
    <col min="6817" max="6817" width="10" bestFit="1" customWidth="1"/>
    <col min="6818" max="6818" width="8" bestFit="1" customWidth="1"/>
    <col min="6819" max="6819" width="10" bestFit="1" customWidth="1"/>
    <col min="6820" max="6820" width="9" bestFit="1" customWidth="1"/>
    <col min="6821" max="6822" width="10" bestFit="1" customWidth="1"/>
    <col min="6823" max="6823" width="9" bestFit="1" customWidth="1"/>
    <col min="6824" max="6826" width="10" bestFit="1" customWidth="1"/>
    <col min="6827" max="6827" width="9" bestFit="1" customWidth="1"/>
    <col min="6828" max="6829" width="10" bestFit="1" customWidth="1"/>
    <col min="6830" max="6831" width="9" bestFit="1" customWidth="1"/>
    <col min="6832" max="6833" width="10" bestFit="1" customWidth="1"/>
    <col min="6834" max="6838" width="9" bestFit="1" customWidth="1"/>
    <col min="6839" max="6842" width="10" bestFit="1" customWidth="1"/>
    <col min="6843" max="6843" width="9" bestFit="1" customWidth="1"/>
    <col min="6844" max="6845" width="10" bestFit="1" customWidth="1"/>
    <col min="6846" max="6846" width="9" bestFit="1" customWidth="1"/>
    <col min="6847" max="6848" width="10" bestFit="1" customWidth="1"/>
    <col min="6849" max="6849" width="9" bestFit="1" customWidth="1"/>
    <col min="6850" max="6850" width="10" bestFit="1" customWidth="1"/>
    <col min="6851" max="6851" width="9" bestFit="1" customWidth="1"/>
    <col min="6852" max="6852" width="10" bestFit="1" customWidth="1"/>
    <col min="6853" max="6854" width="8" bestFit="1" customWidth="1"/>
    <col min="6855" max="6855" width="10" bestFit="1" customWidth="1"/>
    <col min="6856" max="6856" width="9" bestFit="1" customWidth="1"/>
    <col min="6857" max="6858" width="10" bestFit="1" customWidth="1"/>
    <col min="6859" max="6859" width="8" bestFit="1" customWidth="1"/>
    <col min="6860" max="6862" width="9" bestFit="1" customWidth="1"/>
    <col min="6863" max="6865" width="10" bestFit="1" customWidth="1"/>
    <col min="6866" max="6868" width="9" bestFit="1" customWidth="1"/>
    <col min="6869" max="6870" width="10" bestFit="1" customWidth="1"/>
    <col min="6871" max="6872" width="9" bestFit="1" customWidth="1"/>
    <col min="6873" max="6873" width="10" bestFit="1" customWidth="1"/>
    <col min="6874" max="6874" width="9" bestFit="1" customWidth="1"/>
    <col min="6875" max="6880" width="10" bestFit="1" customWidth="1"/>
    <col min="6881" max="6881" width="9" bestFit="1" customWidth="1"/>
    <col min="6882" max="6882" width="10" bestFit="1" customWidth="1"/>
    <col min="6883" max="6883" width="9" bestFit="1" customWidth="1"/>
    <col min="6884" max="6887" width="10" bestFit="1" customWidth="1"/>
    <col min="6888" max="6891" width="9" bestFit="1" customWidth="1"/>
    <col min="6892" max="6892" width="10" bestFit="1" customWidth="1"/>
    <col min="6893" max="6893" width="8" bestFit="1" customWidth="1"/>
    <col min="6894" max="6895" width="10" bestFit="1" customWidth="1"/>
    <col min="6896" max="6900" width="9" bestFit="1" customWidth="1"/>
    <col min="6901" max="6901" width="10" bestFit="1" customWidth="1"/>
    <col min="6902" max="6902" width="9" bestFit="1" customWidth="1"/>
    <col min="6903" max="6903" width="10" bestFit="1" customWidth="1"/>
    <col min="6904" max="6904" width="9" bestFit="1" customWidth="1"/>
    <col min="6905" max="6905" width="10" bestFit="1" customWidth="1"/>
    <col min="6906" max="6908" width="9" bestFit="1" customWidth="1"/>
    <col min="6909" max="6909" width="10" bestFit="1" customWidth="1"/>
    <col min="6910" max="6910" width="9" bestFit="1" customWidth="1"/>
    <col min="6911" max="6911" width="10" bestFit="1" customWidth="1"/>
    <col min="6912" max="6912" width="9" bestFit="1" customWidth="1"/>
    <col min="6913" max="6913" width="10" bestFit="1" customWidth="1"/>
    <col min="6914" max="6914" width="9" bestFit="1" customWidth="1"/>
    <col min="6915" max="6919" width="10" bestFit="1" customWidth="1"/>
    <col min="6920" max="6921" width="9" bestFit="1" customWidth="1"/>
    <col min="6922" max="6922" width="10" bestFit="1" customWidth="1"/>
    <col min="6923" max="6927" width="9" bestFit="1" customWidth="1"/>
    <col min="6928" max="6929" width="8" bestFit="1" customWidth="1"/>
    <col min="6930" max="6930" width="10" bestFit="1" customWidth="1"/>
    <col min="6931" max="6931" width="8" bestFit="1" customWidth="1"/>
    <col min="6932" max="6932" width="9" bestFit="1" customWidth="1"/>
    <col min="6933" max="6938" width="10" bestFit="1" customWidth="1"/>
    <col min="6939" max="6940" width="9" bestFit="1" customWidth="1"/>
    <col min="6941" max="6941" width="10" bestFit="1" customWidth="1"/>
    <col min="6942" max="6942" width="8" bestFit="1" customWidth="1"/>
    <col min="6943" max="6944" width="9" bestFit="1" customWidth="1"/>
    <col min="6945" max="6945" width="10" bestFit="1" customWidth="1"/>
    <col min="6946" max="6946" width="9" bestFit="1" customWidth="1"/>
    <col min="6947" max="6948" width="10" bestFit="1" customWidth="1"/>
    <col min="6949" max="6949" width="9" bestFit="1" customWidth="1"/>
    <col min="6950" max="6951" width="10" bestFit="1" customWidth="1"/>
    <col min="6952" max="6953" width="9" bestFit="1" customWidth="1"/>
    <col min="6954" max="6955" width="10" bestFit="1" customWidth="1"/>
    <col min="6956" max="6956" width="9" bestFit="1" customWidth="1"/>
    <col min="6957" max="6963" width="10" bestFit="1" customWidth="1"/>
    <col min="6964" max="6965" width="9" bestFit="1" customWidth="1"/>
    <col min="6966" max="6966" width="8" bestFit="1" customWidth="1"/>
    <col min="6967" max="6967" width="10" bestFit="1" customWidth="1"/>
    <col min="6968" max="6971" width="9" bestFit="1" customWidth="1"/>
    <col min="6972" max="6973" width="10" bestFit="1" customWidth="1"/>
    <col min="6974" max="6975" width="9" bestFit="1" customWidth="1"/>
    <col min="6976" max="6981" width="10" bestFit="1" customWidth="1"/>
    <col min="6982" max="6983" width="9" bestFit="1" customWidth="1"/>
    <col min="6984" max="6984" width="8" bestFit="1" customWidth="1"/>
    <col min="6985" max="6985" width="9" bestFit="1" customWidth="1"/>
    <col min="6986" max="6986" width="10" bestFit="1" customWidth="1"/>
    <col min="6987" max="6987" width="9" bestFit="1" customWidth="1"/>
    <col min="6988" max="6991" width="10" bestFit="1" customWidth="1"/>
    <col min="6992" max="6995" width="9" bestFit="1" customWidth="1"/>
    <col min="6996" max="6998" width="10" bestFit="1" customWidth="1"/>
    <col min="6999" max="7000" width="9" bestFit="1" customWidth="1"/>
    <col min="7001" max="7002" width="8" bestFit="1" customWidth="1"/>
    <col min="7003" max="7003" width="9" bestFit="1" customWidth="1"/>
    <col min="7004" max="7007" width="10" bestFit="1" customWidth="1"/>
    <col min="7008" max="7008" width="9" bestFit="1" customWidth="1"/>
    <col min="7009" max="7010" width="10" bestFit="1" customWidth="1"/>
    <col min="7011" max="7011" width="9" bestFit="1" customWidth="1"/>
    <col min="7012" max="7012" width="10" bestFit="1" customWidth="1"/>
    <col min="7013" max="7013" width="9" bestFit="1" customWidth="1"/>
    <col min="7014" max="7015" width="10" bestFit="1" customWidth="1"/>
    <col min="7016" max="7016" width="9" bestFit="1" customWidth="1"/>
    <col min="7017" max="7018" width="10" bestFit="1" customWidth="1"/>
    <col min="7019" max="7019" width="9" bestFit="1" customWidth="1"/>
    <col min="7020" max="7020" width="10" bestFit="1" customWidth="1"/>
    <col min="7021" max="7023" width="9" bestFit="1" customWidth="1"/>
    <col min="7024" max="7024" width="10" bestFit="1" customWidth="1"/>
    <col min="7025" max="7026" width="9" bestFit="1" customWidth="1"/>
    <col min="7027" max="7029" width="10" bestFit="1" customWidth="1"/>
    <col min="7030" max="7030" width="9" bestFit="1" customWidth="1"/>
    <col min="7031" max="7032" width="10" bestFit="1" customWidth="1"/>
    <col min="7033" max="7033" width="9" bestFit="1" customWidth="1"/>
    <col min="7034" max="7035" width="10" bestFit="1" customWidth="1"/>
    <col min="7036" max="7038" width="9" bestFit="1" customWidth="1"/>
    <col min="7039" max="7041" width="10" bestFit="1" customWidth="1"/>
    <col min="7042" max="7043" width="9" bestFit="1" customWidth="1"/>
    <col min="7044" max="7044" width="10" bestFit="1" customWidth="1"/>
    <col min="7045" max="7045" width="8" bestFit="1" customWidth="1"/>
    <col min="7046" max="7048" width="10" bestFit="1" customWidth="1"/>
    <col min="7049" max="7049" width="9" bestFit="1" customWidth="1"/>
    <col min="7050" max="7050" width="10" bestFit="1" customWidth="1"/>
    <col min="7051" max="7051" width="9" bestFit="1" customWidth="1"/>
    <col min="7052" max="7056" width="10" bestFit="1" customWidth="1"/>
    <col min="7057" max="7057" width="9" bestFit="1" customWidth="1"/>
    <col min="7058" max="7058" width="10" bestFit="1" customWidth="1"/>
    <col min="7059" max="7059" width="8" bestFit="1" customWidth="1"/>
    <col min="7060" max="7060" width="9" bestFit="1" customWidth="1"/>
    <col min="7061" max="7064" width="10" bestFit="1" customWidth="1"/>
    <col min="7065" max="7065" width="9" bestFit="1" customWidth="1"/>
    <col min="7066" max="7068" width="10" bestFit="1" customWidth="1"/>
    <col min="7069" max="7069" width="9" bestFit="1" customWidth="1"/>
    <col min="7070" max="7070" width="10" bestFit="1" customWidth="1"/>
    <col min="7071" max="7072" width="9" bestFit="1" customWidth="1"/>
    <col min="7073" max="7073" width="10" bestFit="1" customWidth="1"/>
    <col min="7074" max="7074" width="9" bestFit="1" customWidth="1"/>
    <col min="7075" max="7076" width="10" bestFit="1" customWidth="1"/>
    <col min="7077" max="7079" width="9" bestFit="1" customWidth="1"/>
    <col min="7080" max="7084" width="10" bestFit="1" customWidth="1"/>
    <col min="7085" max="7085" width="8" bestFit="1" customWidth="1"/>
    <col min="7086" max="7086" width="9" bestFit="1" customWidth="1"/>
    <col min="7087" max="7088" width="10" bestFit="1" customWidth="1"/>
    <col min="7089" max="7089" width="8" bestFit="1" customWidth="1"/>
    <col min="7090" max="7090" width="10" bestFit="1" customWidth="1"/>
    <col min="7091" max="7091" width="8" bestFit="1" customWidth="1"/>
    <col min="7092" max="7094" width="9" bestFit="1" customWidth="1"/>
    <col min="7095" max="7095" width="10" bestFit="1" customWidth="1"/>
    <col min="7096" max="7096" width="9" bestFit="1" customWidth="1"/>
    <col min="7097" max="7098" width="10" bestFit="1" customWidth="1"/>
    <col min="7099" max="7100" width="9" bestFit="1" customWidth="1"/>
    <col min="7101" max="7102" width="10" bestFit="1" customWidth="1"/>
    <col min="7103" max="7105" width="9" bestFit="1" customWidth="1"/>
    <col min="7106" max="7107" width="10" bestFit="1" customWidth="1"/>
    <col min="7108" max="7108" width="9" bestFit="1" customWidth="1"/>
    <col min="7109" max="7111" width="10" bestFit="1" customWidth="1"/>
    <col min="7112" max="7112" width="9" bestFit="1" customWidth="1"/>
    <col min="7113" max="7115" width="10" bestFit="1" customWidth="1"/>
    <col min="7116" max="7116" width="9" bestFit="1" customWidth="1"/>
    <col min="7117" max="7118" width="10" bestFit="1" customWidth="1"/>
    <col min="7119" max="7119" width="8" bestFit="1" customWidth="1"/>
    <col min="7120" max="7120" width="10" bestFit="1" customWidth="1"/>
    <col min="7121" max="7123" width="9" bestFit="1" customWidth="1"/>
    <col min="7124" max="7124" width="10" bestFit="1" customWidth="1"/>
    <col min="7125" max="7127" width="9" bestFit="1" customWidth="1"/>
    <col min="7128" max="7128" width="7" bestFit="1" customWidth="1"/>
    <col min="7129" max="7129" width="10" bestFit="1" customWidth="1"/>
    <col min="7130" max="7131" width="9" bestFit="1" customWidth="1"/>
    <col min="7132" max="7134" width="10" bestFit="1" customWidth="1"/>
    <col min="7135" max="7136" width="9" bestFit="1" customWidth="1"/>
    <col min="7137" max="7137" width="10" bestFit="1" customWidth="1"/>
    <col min="7138" max="7140" width="9" bestFit="1" customWidth="1"/>
    <col min="7141" max="7142" width="10" bestFit="1" customWidth="1"/>
    <col min="7143" max="7143" width="9" bestFit="1" customWidth="1"/>
    <col min="7144" max="7145" width="10" bestFit="1" customWidth="1"/>
    <col min="7146" max="7150" width="9" bestFit="1" customWidth="1"/>
    <col min="7151" max="7151" width="10" bestFit="1" customWidth="1"/>
    <col min="7152" max="7153" width="9" bestFit="1" customWidth="1"/>
    <col min="7154" max="7154" width="10" bestFit="1" customWidth="1"/>
    <col min="7155" max="7157" width="9" bestFit="1" customWidth="1"/>
    <col min="7158" max="7159" width="10" bestFit="1" customWidth="1"/>
    <col min="7160" max="7160" width="9" bestFit="1" customWidth="1"/>
    <col min="7161" max="7172" width="10" bestFit="1" customWidth="1"/>
    <col min="7173" max="7173" width="8" bestFit="1" customWidth="1"/>
    <col min="7174" max="7174" width="10" bestFit="1" customWidth="1"/>
    <col min="7175" max="7175" width="9" bestFit="1" customWidth="1"/>
    <col min="7176" max="7176" width="10" bestFit="1" customWidth="1"/>
    <col min="7177" max="7177" width="9" bestFit="1" customWidth="1"/>
    <col min="7178" max="7178" width="10" bestFit="1" customWidth="1"/>
    <col min="7179" max="7179" width="9" bestFit="1" customWidth="1"/>
    <col min="7180" max="7184" width="10" bestFit="1" customWidth="1"/>
    <col min="7185" max="7186" width="9" bestFit="1" customWidth="1"/>
    <col min="7187" max="7187" width="8" bestFit="1" customWidth="1"/>
    <col min="7188" max="7188" width="9" bestFit="1" customWidth="1"/>
    <col min="7189" max="7194" width="10" bestFit="1" customWidth="1"/>
    <col min="7195" max="7195" width="9" bestFit="1" customWidth="1"/>
    <col min="7196" max="7197" width="10" bestFit="1" customWidth="1"/>
    <col min="7198" max="7198" width="9" bestFit="1" customWidth="1"/>
    <col min="7199" max="7199" width="10" bestFit="1" customWidth="1"/>
    <col min="7200" max="7200" width="9" bestFit="1" customWidth="1"/>
    <col min="7201" max="7201" width="10" bestFit="1" customWidth="1"/>
    <col min="7202" max="7207" width="9" bestFit="1" customWidth="1"/>
    <col min="7208" max="7211" width="10" bestFit="1" customWidth="1"/>
    <col min="7212" max="7212" width="9" bestFit="1" customWidth="1"/>
    <col min="7213" max="7213" width="10" bestFit="1" customWidth="1"/>
    <col min="7214" max="7218" width="9" bestFit="1" customWidth="1"/>
    <col min="7219" max="7219" width="8" bestFit="1" customWidth="1"/>
    <col min="7220" max="7221" width="9" bestFit="1" customWidth="1"/>
    <col min="7222" max="7222" width="10" bestFit="1" customWidth="1"/>
    <col min="7223" max="7223" width="8" bestFit="1" customWidth="1"/>
    <col min="7224" max="7226" width="10" bestFit="1" customWidth="1"/>
    <col min="7227" max="7227" width="9" bestFit="1" customWidth="1"/>
    <col min="7228" max="7229" width="10" bestFit="1" customWidth="1"/>
    <col min="7230" max="7231" width="9" bestFit="1" customWidth="1"/>
    <col min="7232" max="7235" width="10" bestFit="1" customWidth="1"/>
    <col min="7236" max="7236" width="9" bestFit="1" customWidth="1"/>
    <col min="7237" max="7239" width="10" bestFit="1" customWidth="1"/>
    <col min="7240" max="7243" width="9" bestFit="1" customWidth="1"/>
    <col min="7244" max="7246" width="10" bestFit="1" customWidth="1"/>
    <col min="7247" max="7247" width="9" bestFit="1" customWidth="1"/>
    <col min="7248" max="7249" width="10" bestFit="1" customWidth="1"/>
    <col min="7250" max="7251" width="9" bestFit="1" customWidth="1"/>
    <col min="7252" max="7252" width="10" bestFit="1" customWidth="1"/>
    <col min="7253" max="7257" width="9" bestFit="1" customWidth="1"/>
    <col min="7258" max="7259" width="10" bestFit="1" customWidth="1"/>
    <col min="7260" max="7260" width="9" bestFit="1" customWidth="1"/>
    <col min="7261" max="7261" width="10" bestFit="1" customWidth="1"/>
    <col min="7262" max="7262" width="9" bestFit="1" customWidth="1"/>
    <col min="7263" max="7264" width="10" bestFit="1" customWidth="1"/>
    <col min="7265" max="7266" width="9" bestFit="1" customWidth="1"/>
    <col min="7267" max="7268" width="10" bestFit="1" customWidth="1"/>
    <col min="7269" max="7269" width="9" bestFit="1" customWidth="1"/>
    <col min="7270" max="7274" width="10" bestFit="1" customWidth="1"/>
    <col min="7275" max="7275" width="9" bestFit="1" customWidth="1"/>
    <col min="7276" max="7276" width="10" bestFit="1" customWidth="1"/>
    <col min="7277" max="7277" width="8" bestFit="1" customWidth="1"/>
    <col min="7278" max="7278" width="10" bestFit="1" customWidth="1"/>
    <col min="7279" max="7279" width="9" bestFit="1" customWidth="1"/>
    <col min="7280" max="7281" width="10" bestFit="1" customWidth="1"/>
    <col min="7282" max="7283" width="9" bestFit="1" customWidth="1"/>
    <col min="7284" max="7284" width="10" bestFit="1" customWidth="1"/>
    <col min="7285" max="7285" width="9" bestFit="1" customWidth="1"/>
    <col min="7286" max="7286" width="10" bestFit="1" customWidth="1"/>
    <col min="7287" max="7287" width="9" bestFit="1" customWidth="1"/>
    <col min="7288" max="7288" width="10" bestFit="1" customWidth="1"/>
    <col min="7289" max="7289" width="9" bestFit="1" customWidth="1"/>
    <col min="7290" max="7290" width="10" bestFit="1" customWidth="1"/>
    <col min="7291" max="7291" width="8" bestFit="1" customWidth="1"/>
    <col min="7292" max="7296" width="9" bestFit="1" customWidth="1"/>
    <col min="7297" max="7297" width="10" bestFit="1" customWidth="1"/>
    <col min="7298" max="7298" width="9" bestFit="1" customWidth="1"/>
    <col min="7299" max="7299" width="10" bestFit="1" customWidth="1"/>
    <col min="7300" max="7300" width="9" bestFit="1" customWidth="1"/>
    <col min="7301" max="7301" width="10" bestFit="1" customWidth="1"/>
    <col min="7302" max="7302" width="9" bestFit="1" customWidth="1"/>
    <col min="7303" max="7306" width="10" bestFit="1" customWidth="1"/>
    <col min="7307" max="7312" width="9" bestFit="1" customWidth="1"/>
    <col min="7313" max="7313" width="10" bestFit="1" customWidth="1"/>
    <col min="7314" max="7317" width="9" bestFit="1" customWidth="1"/>
    <col min="7318" max="7319" width="10" bestFit="1" customWidth="1"/>
    <col min="7320" max="7320" width="9" bestFit="1" customWidth="1"/>
    <col min="7321" max="7321" width="10" bestFit="1" customWidth="1"/>
    <col min="7322" max="7322" width="9" bestFit="1" customWidth="1"/>
    <col min="7323" max="7323" width="10" bestFit="1" customWidth="1"/>
    <col min="7324" max="7324" width="9" bestFit="1" customWidth="1"/>
    <col min="7325" max="7325" width="10" bestFit="1" customWidth="1"/>
    <col min="7326" max="7327" width="9" bestFit="1" customWidth="1"/>
    <col min="7328" max="7331" width="10" bestFit="1" customWidth="1"/>
    <col min="7332" max="7332" width="9" bestFit="1" customWidth="1"/>
    <col min="7333" max="7335" width="10" bestFit="1" customWidth="1"/>
    <col min="7336" max="7340" width="9" bestFit="1" customWidth="1"/>
    <col min="7341" max="7341" width="10" bestFit="1" customWidth="1"/>
    <col min="7342" max="7342" width="9" bestFit="1" customWidth="1"/>
    <col min="7343" max="7343" width="10" bestFit="1" customWidth="1"/>
    <col min="7344" max="7344" width="9" bestFit="1" customWidth="1"/>
    <col min="7345" max="7347" width="10" bestFit="1" customWidth="1"/>
    <col min="7348" max="7351" width="9" bestFit="1" customWidth="1"/>
    <col min="7352" max="7352" width="10" bestFit="1" customWidth="1"/>
    <col min="7353" max="7354" width="9" bestFit="1" customWidth="1"/>
    <col min="7355" max="7355" width="10" bestFit="1" customWidth="1"/>
    <col min="7356" max="7356" width="9" bestFit="1" customWidth="1"/>
    <col min="7357" max="7357" width="8" bestFit="1" customWidth="1"/>
    <col min="7358" max="7358" width="9" bestFit="1" customWidth="1"/>
    <col min="7359" max="7359" width="10" bestFit="1" customWidth="1"/>
    <col min="7360" max="7361" width="9" bestFit="1" customWidth="1"/>
    <col min="7362" max="7362" width="10" bestFit="1" customWidth="1"/>
    <col min="7363" max="7363" width="9" bestFit="1" customWidth="1"/>
    <col min="7364" max="7364" width="8" bestFit="1" customWidth="1"/>
    <col min="7365" max="7365" width="9" bestFit="1" customWidth="1"/>
    <col min="7366" max="7367" width="10" bestFit="1" customWidth="1"/>
    <col min="7368" max="7368" width="9" bestFit="1" customWidth="1"/>
    <col min="7369" max="7369" width="10" bestFit="1" customWidth="1"/>
    <col min="7370" max="7370" width="9" bestFit="1" customWidth="1"/>
    <col min="7371" max="7371" width="10" bestFit="1" customWidth="1"/>
    <col min="7372" max="7372" width="9" bestFit="1" customWidth="1"/>
    <col min="7373" max="7373" width="10" bestFit="1" customWidth="1"/>
    <col min="7374" max="7375" width="9" bestFit="1" customWidth="1"/>
    <col min="7376" max="7376" width="10" bestFit="1" customWidth="1"/>
    <col min="7377" max="7379" width="9" bestFit="1" customWidth="1"/>
    <col min="7380" max="7380" width="10" bestFit="1" customWidth="1"/>
    <col min="7381" max="7381" width="7" bestFit="1" customWidth="1"/>
    <col min="7382" max="7383" width="10" bestFit="1" customWidth="1"/>
    <col min="7384" max="7385" width="9" bestFit="1" customWidth="1"/>
    <col min="7386" max="7386" width="10" bestFit="1" customWidth="1"/>
    <col min="7387" max="7390" width="9" bestFit="1" customWidth="1"/>
    <col min="7391" max="7391" width="10" bestFit="1" customWidth="1"/>
    <col min="7392" max="7393" width="9" bestFit="1" customWidth="1"/>
    <col min="7394" max="7398" width="10" bestFit="1" customWidth="1"/>
    <col min="7399" max="7399" width="9" bestFit="1" customWidth="1"/>
    <col min="7400" max="7402" width="10" bestFit="1" customWidth="1"/>
    <col min="7403" max="7409" width="9" bestFit="1" customWidth="1"/>
    <col min="7410" max="7411" width="10" bestFit="1" customWidth="1"/>
    <col min="7412" max="7412" width="9" bestFit="1" customWidth="1"/>
    <col min="7413" max="7416" width="10" bestFit="1" customWidth="1"/>
    <col min="7417" max="7419" width="9" bestFit="1" customWidth="1"/>
    <col min="7420" max="7421" width="10" bestFit="1" customWidth="1"/>
    <col min="7422" max="7422" width="9" bestFit="1" customWidth="1"/>
    <col min="7423" max="7425" width="10" bestFit="1" customWidth="1"/>
    <col min="7426" max="7426" width="9" bestFit="1" customWidth="1"/>
    <col min="7427" max="7427" width="10" bestFit="1" customWidth="1"/>
    <col min="7428" max="7428" width="9" bestFit="1" customWidth="1"/>
    <col min="7429" max="7429" width="8" bestFit="1" customWidth="1"/>
    <col min="7430" max="7432" width="10" bestFit="1" customWidth="1"/>
    <col min="7433" max="7433" width="8" bestFit="1" customWidth="1"/>
    <col min="7434" max="7434" width="9" bestFit="1" customWidth="1"/>
    <col min="7435" max="7435" width="10" bestFit="1" customWidth="1"/>
    <col min="7436" max="7436" width="9" bestFit="1" customWidth="1"/>
    <col min="7437" max="7437" width="10" bestFit="1" customWidth="1"/>
    <col min="7438" max="7438" width="9" bestFit="1" customWidth="1"/>
    <col min="7439" max="7440" width="10" bestFit="1" customWidth="1"/>
    <col min="7441" max="7441" width="9" bestFit="1" customWidth="1"/>
    <col min="7442" max="7442" width="10" bestFit="1" customWidth="1"/>
    <col min="7443" max="7446" width="9" bestFit="1" customWidth="1"/>
    <col min="7447" max="7448" width="10" bestFit="1" customWidth="1"/>
    <col min="7449" max="7449" width="9" bestFit="1" customWidth="1"/>
    <col min="7450" max="7450" width="10" bestFit="1" customWidth="1"/>
    <col min="7451" max="7452" width="9" bestFit="1" customWidth="1"/>
    <col min="7453" max="7454" width="10" bestFit="1" customWidth="1"/>
    <col min="7455" max="7458" width="9" bestFit="1" customWidth="1"/>
    <col min="7459" max="7459" width="10" bestFit="1" customWidth="1"/>
    <col min="7460" max="7460" width="9" bestFit="1" customWidth="1"/>
    <col min="7461" max="7461" width="10" bestFit="1" customWidth="1"/>
    <col min="7462" max="7462" width="9" bestFit="1" customWidth="1"/>
    <col min="7463" max="7463" width="8" bestFit="1" customWidth="1"/>
    <col min="7464" max="7466" width="10" bestFit="1" customWidth="1"/>
    <col min="7467" max="7470" width="9" bestFit="1" customWidth="1"/>
    <col min="7471" max="7471" width="10" bestFit="1" customWidth="1"/>
    <col min="7472" max="7477" width="9" bestFit="1" customWidth="1"/>
    <col min="7478" max="7479" width="10" bestFit="1" customWidth="1"/>
    <col min="7480" max="7481" width="9" bestFit="1" customWidth="1"/>
    <col min="7482" max="7482" width="10" bestFit="1" customWidth="1"/>
    <col min="7483" max="7483" width="9" bestFit="1" customWidth="1"/>
    <col min="7484" max="7485" width="10" bestFit="1" customWidth="1"/>
    <col min="7486" max="7486" width="9" bestFit="1" customWidth="1"/>
    <col min="7487" max="7487" width="10" bestFit="1" customWidth="1"/>
    <col min="7488" max="7488" width="9" bestFit="1" customWidth="1"/>
    <col min="7489" max="7489" width="10" bestFit="1" customWidth="1"/>
    <col min="7490" max="7490" width="9" bestFit="1" customWidth="1"/>
    <col min="7491" max="7492" width="10" bestFit="1" customWidth="1"/>
    <col min="7493" max="7493" width="9" bestFit="1" customWidth="1"/>
    <col min="7494" max="7495" width="10" bestFit="1" customWidth="1"/>
    <col min="7496" max="7497" width="9" bestFit="1" customWidth="1"/>
    <col min="7498" max="7498" width="8" bestFit="1" customWidth="1"/>
    <col min="7499" max="7499" width="10" bestFit="1" customWidth="1"/>
    <col min="7500" max="7500" width="9" bestFit="1" customWidth="1"/>
    <col min="7501" max="7501" width="10" bestFit="1" customWidth="1"/>
    <col min="7502" max="7502" width="9" bestFit="1" customWidth="1"/>
    <col min="7503" max="7504" width="10" bestFit="1" customWidth="1"/>
    <col min="7505" max="7505" width="9" bestFit="1" customWidth="1"/>
    <col min="7506" max="7508" width="10" bestFit="1" customWidth="1"/>
    <col min="7509" max="7509" width="9" bestFit="1" customWidth="1"/>
    <col min="7510" max="7511" width="10" bestFit="1" customWidth="1"/>
    <col min="7512" max="7512" width="9" bestFit="1" customWidth="1"/>
    <col min="7513" max="7513" width="10" bestFit="1" customWidth="1"/>
    <col min="7514" max="7514" width="9" bestFit="1" customWidth="1"/>
    <col min="7515" max="7515" width="8" bestFit="1" customWidth="1"/>
    <col min="7516" max="7516" width="9" bestFit="1" customWidth="1"/>
    <col min="7517" max="7522" width="10" bestFit="1" customWidth="1"/>
    <col min="7523" max="7523" width="9" bestFit="1" customWidth="1"/>
    <col min="7524" max="7524" width="10" bestFit="1" customWidth="1"/>
    <col min="7525" max="7525" width="8" bestFit="1" customWidth="1"/>
    <col min="7526" max="7526" width="9" bestFit="1" customWidth="1"/>
    <col min="7527" max="7532" width="10" bestFit="1" customWidth="1"/>
    <col min="7533" max="7533" width="9" bestFit="1" customWidth="1"/>
    <col min="7534" max="7534" width="10" bestFit="1" customWidth="1"/>
    <col min="7535" max="7535" width="9" bestFit="1" customWidth="1"/>
    <col min="7536" max="7537" width="10" bestFit="1" customWidth="1"/>
    <col min="7538" max="7544" width="9" bestFit="1" customWidth="1"/>
    <col min="7545" max="7546" width="10" bestFit="1" customWidth="1"/>
    <col min="7547" max="7547" width="9" bestFit="1" customWidth="1"/>
    <col min="7548" max="7549" width="10" bestFit="1" customWidth="1"/>
    <col min="7550" max="7551" width="9" bestFit="1" customWidth="1"/>
    <col min="7552" max="7558" width="10" bestFit="1" customWidth="1"/>
    <col min="7559" max="7561" width="9" bestFit="1" customWidth="1"/>
    <col min="7562" max="7564" width="10" bestFit="1" customWidth="1"/>
    <col min="7565" max="7565" width="9" bestFit="1" customWidth="1"/>
    <col min="7566" max="7566" width="10" bestFit="1" customWidth="1"/>
    <col min="7567" max="7568" width="9" bestFit="1" customWidth="1"/>
    <col min="7569" max="7570" width="10" bestFit="1" customWidth="1"/>
    <col min="7571" max="7571" width="9" bestFit="1" customWidth="1"/>
    <col min="7572" max="7572" width="7" bestFit="1" customWidth="1"/>
    <col min="7573" max="7576" width="9" bestFit="1" customWidth="1"/>
    <col min="7577" max="7579" width="10" bestFit="1" customWidth="1"/>
    <col min="7580" max="7581" width="9" bestFit="1" customWidth="1"/>
    <col min="7582" max="7586" width="10" bestFit="1" customWidth="1"/>
    <col min="7587" max="7587" width="9" bestFit="1" customWidth="1"/>
    <col min="7588" max="7593" width="10" bestFit="1" customWidth="1"/>
    <col min="7594" max="7594" width="9" bestFit="1" customWidth="1"/>
    <col min="7595" max="7596" width="10" bestFit="1" customWidth="1"/>
    <col min="7597" max="7597" width="9" bestFit="1" customWidth="1"/>
    <col min="7598" max="7598" width="10" bestFit="1" customWidth="1"/>
    <col min="7599" max="7599" width="9" bestFit="1" customWidth="1"/>
    <col min="7600" max="7604" width="10" bestFit="1" customWidth="1"/>
    <col min="7605" max="7605" width="9" bestFit="1" customWidth="1"/>
    <col min="7606" max="7606" width="8" bestFit="1" customWidth="1"/>
    <col min="7607" max="7609" width="10" bestFit="1" customWidth="1"/>
    <col min="7610" max="7610" width="9" bestFit="1" customWidth="1"/>
    <col min="7611" max="7612" width="10" bestFit="1" customWidth="1"/>
    <col min="7613" max="7613" width="9" bestFit="1" customWidth="1"/>
    <col min="7614" max="7614" width="10" bestFit="1" customWidth="1"/>
    <col min="7615" max="7617" width="9" bestFit="1" customWidth="1"/>
    <col min="7618" max="7618" width="10" bestFit="1" customWidth="1"/>
    <col min="7619" max="7619" width="8" bestFit="1" customWidth="1"/>
    <col min="7620" max="7622" width="9" bestFit="1" customWidth="1"/>
    <col min="7623" max="7623" width="8" bestFit="1" customWidth="1"/>
    <col min="7624" max="7626" width="10" bestFit="1" customWidth="1"/>
    <col min="7627" max="7627" width="9" bestFit="1" customWidth="1"/>
    <col min="7628" max="7628" width="10" bestFit="1" customWidth="1"/>
    <col min="7629" max="7629" width="9" bestFit="1" customWidth="1"/>
    <col min="7630" max="7630" width="10" bestFit="1" customWidth="1"/>
    <col min="7631" max="7632" width="9" bestFit="1" customWidth="1"/>
    <col min="7633" max="7633" width="10" bestFit="1" customWidth="1"/>
    <col min="7634" max="7635" width="9" bestFit="1" customWidth="1"/>
    <col min="7636" max="7636" width="10" bestFit="1" customWidth="1"/>
    <col min="7637" max="7637" width="9" bestFit="1" customWidth="1"/>
    <col min="7638" max="7638" width="8" bestFit="1" customWidth="1"/>
    <col min="7639" max="7639" width="9" bestFit="1" customWidth="1"/>
    <col min="7640" max="7641" width="10" bestFit="1" customWidth="1"/>
    <col min="7642" max="7642" width="9" bestFit="1" customWidth="1"/>
    <col min="7643" max="7647" width="10" bestFit="1" customWidth="1"/>
    <col min="7648" max="7651" width="9" bestFit="1" customWidth="1"/>
    <col min="7652" max="7652" width="8" bestFit="1" customWidth="1"/>
    <col min="7653" max="7654" width="9" bestFit="1" customWidth="1"/>
    <col min="7655" max="7655" width="10" bestFit="1" customWidth="1"/>
    <col min="7656" max="7657" width="9" bestFit="1" customWidth="1"/>
    <col min="7658" max="7658" width="10" bestFit="1" customWidth="1"/>
    <col min="7659" max="7659" width="9" bestFit="1" customWidth="1"/>
    <col min="7660" max="7661" width="10" bestFit="1" customWidth="1"/>
    <col min="7662" max="7662" width="9" bestFit="1" customWidth="1"/>
    <col min="7663" max="7663" width="10" bestFit="1" customWidth="1"/>
    <col min="7664" max="7665" width="9" bestFit="1" customWidth="1"/>
    <col min="7666" max="7666" width="10" bestFit="1" customWidth="1"/>
    <col min="7667" max="7667" width="9" bestFit="1" customWidth="1"/>
    <col min="7668" max="7668" width="8" bestFit="1" customWidth="1"/>
    <col min="7669" max="7670" width="10" bestFit="1" customWidth="1"/>
    <col min="7671" max="7671" width="9" bestFit="1" customWidth="1"/>
    <col min="7672" max="7674" width="10" bestFit="1" customWidth="1"/>
    <col min="7675" max="7675" width="9" bestFit="1" customWidth="1"/>
    <col min="7676" max="7680" width="10" bestFit="1" customWidth="1"/>
    <col min="7681" max="7683" width="9" bestFit="1" customWidth="1"/>
    <col min="7684" max="7685" width="10" bestFit="1" customWidth="1"/>
    <col min="7686" max="7687" width="9" bestFit="1" customWidth="1"/>
    <col min="7688" max="7688" width="10" bestFit="1" customWidth="1"/>
    <col min="7689" max="7689" width="8" bestFit="1" customWidth="1"/>
    <col min="7690" max="7692" width="10" bestFit="1" customWidth="1"/>
    <col min="7693" max="7693" width="9" bestFit="1" customWidth="1"/>
    <col min="7694" max="7695" width="10" bestFit="1" customWidth="1"/>
    <col min="7696" max="7696" width="9" bestFit="1" customWidth="1"/>
    <col min="7697" max="7697" width="10" bestFit="1" customWidth="1"/>
    <col min="7698" max="7699" width="9" bestFit="1" customWidth="1"/>
    <col min="7700" max="7701" width="10" bestFit="1" customWidth="1"/>
    <col min="7702" max="7702" width="9" bestFit="1" customWidth="1"/>
    <col min="7703" max="7703" width="10" bestFit="1" customWidth="1"/>
    <col min="7704" max="7705" width="9" bestFit="1" customWidth="1"/>
    <col min="7706" max="7706" width="10" bestFit="1" customWidth="1"/>
    <col min="7707" max="7707" width="9" bestFit="1" customWidth="1"/>
    <col min="7708" max="7708" width="10" bestFit="1" customWidth="1"/>
    <col min="7709" max="7709" width="7" bestFit="1" customWidth="1"/>
    <col min="7710" max="7710" width="10" bestFit="1" customWidth="1"/>
    <col min="7711" max="7711" width="9" bestFit="1" customWidth="1"/>
    <col min="7712" max="7712" width="8" bestFit="1" customWidth="1"/>
    <col min="7713" max="7714" width="10" bestFit="1" customWidth="1"/>
    <col min="7715" max="7715" width="9" bestFit="1" customWidth="1"/>
    <col min="7716" max="7716" width="10" bestFit="1" customWidth="1"/>
    <col min="7717" max="7717" width="9" bestFit="1" customWidth="1"/>
    <col min="7718" max="7722" width="10" bestFit="1" customWidth="1"/>
    <col min="7723" max="7724" width="9" bestFit="1" customWidth="1"/>
    <col min="7725" max="7725" width="10" bestFit="1" customWidth="1"/>
    <col min="7726" max="7726" width="9" bestFit="1" customWidth="1"/>
    <col min="7727" max="7727" width="8" bestFit="1" customWidth="1"/>
    <col min="7728" max="7729" width="10" bestFit="1" customWidth="1"/>
    <col min="7730" max="7730" width="9" bestFit="1" customWidth="1"/>
    <col min="7731" max="7731" width="10" bestFit="1" customWidth="1"/>
    <col min="7732" max="7733" width="9" bestFit="1" customWidth="1"/>
    <col min="7734" max="7734" width="10" bestFit="1" customWidth="1"/>
    <col min="7735" max="7737" width="9" bestFit="1" customWidth="1"/>
    <col min="7738" max="7739" width="10" bestFit="1" customWidth="1"/>
    <col min="7740" max="7741" width="9" bestFit="1" customWidth="1"/>
    <col min="7742" max="7742" width="10" bestFit="1" customWidth="1"/>
    <col min="7743" max="7744" width="9" bestFit="1" customWidth="1"/>
    <col min="7745" max="7745" width="10" bestFit="1" customWidth="1"/>
    <col min="7746" max="7746" width="9" bestFit="1" customWidth="1"/>
    <col min="7747" max="7747" width="10" bestFit="1" customWidth="1"/>
    <col min="7748" max="7751" width="9" bestFit="1" customWidth="1"/>
    <col min="7752" max="7753" width="10" bestFit="1" customWidth="1"/>
    <col min="7754" max="7760" width="9" bestFit="1" customWidth="1"/>
    <col min="7761" max="7761" width="10" bestFit="1" customWidth="1"/>
    <col min="7762" max="7763" width="9" bestFit="1" customWidth="1"/>
    <col min="7764" max="7768" width="10" bestFit="1" customWidth="1"/>
    <col min="7769" max="7769" width="9" bestFit="1" customWidth="1"/>
    <col min="7770" max="7770" width="10" bestFit="1" customWidth="1"/>
    <col min="7771" max="7772" width="9" bestFit="1" customWidth="1"/>
    <col min="7773" max="7773" width="10" bestFit="1" customWidth="1"/>
    <col min="7774" max="7774" width="8" bestFit="1" customWidth="1"/>
    <col min="7775" max="7779" width="9" bestFit="1" customWidth="1"/>
    <col min="7780" max="7781" width="10" bestFit="1" customWidth="1"/>
    <col min="7782" max="7784" width="9" bestFit="1" customWidth="1"/>
    <col min="7785" max="7786" width="10" bestFit="1" customWidth="1"/>
    <col min="7787" max="7787" width="9" bestFit="1" customWidth="1"/>
    <col min="7788" max="7792" width="10" bestFit="1" customWidth="1"/>
    <col min="7793" max="7793" width="7" bestFit="1" customWidth="1"/>
    <col min="7794" max="7794" width="10" bestFit="1" customWidth="1"/>
    <col min="7795" max="7799" width="9" bestFit="1" customWidth="1"/>
    <col min="7800" max="7800" width="10" bestFit="1" customWidth="1"/>
    <col min="7801" max="7802" width="9" bestFit="1" customWidth="1"/>
    <col min="7803" max="7803" width="10" bestFit="1" customWidth="1"/>
    <col min="7804" max="7804" width="9" bestFit="1" customWidth="1"/>
    <col min="7805" max="7805" width="10" bestFit="1" customWidth="1"/>
    <col min="7806" max="7808" width="9" bestFit="1" customWidth="1"/>
    <col min="7809" max="7809" width="10" bestFit="1" customWidth="1"/>
    <col min="7810" max="7810" width="9" bestFit="1" customWidth="1"/>
    <col min="7811" max="7813" width="10" bestFit="1" customWidth="1"/>
    <col min="7814" max="7815" width="9" bestFit="1" customWidth="1"/>
    <col min="7816" max="7818" width="10" bestFit="1" customWidth="1"/>
    <col min="7819" max="7819" width="8" bestFit="1" customWidth="1"/>
    <col min="7820" max="7820" width="10" bestFit="1" customWidth="1"/>
    <col min="7821" max="7821" width="9" bestFit="1" customWidth="1"/>
    <col min="7822" max="7824" width="10" bestFit="1" customWidth="1"/>
    <col min="7825" max="7825" width="9" bestFit="1" customWidth="1"/>
    <col min="7826" max="7826" width="10" bestFit="1" customWidth="1"/>
    <col min="7827" max="7827" width="9" bestFit="1" customWidth="1"/>
    <col min="7828" max="7830" width="10" bestFit="1" customWidth="1"/>
    <col min="7831" max="7831" width="8" bestFit="1" customWidth="1"/>
    <col min="7832" max="7832" width="9" bestFit="1" customWidth="1"/>
    <col min="7833" max="7833" width="10" bestFit="1" customWidth="1"/>
    <col min="7834" max="7834" width="9" bestFit="1" customWidth="1"/>
    <col min="7835" max="7835" width="10" bestFit="1" customWidth="1"/>
    <col min="7836" max="7837" width="9" bestFit="1" customWidth="1"/>
    <col min="7838" max="7838" width="10" bestFit="1" customWidth="1"/>
    <col min="7839" max="7839" width="9" bestFit="1" customWidth="1"/>
    <col min="7840" max="7840" width="10" bestFit="1" customWidth="1"/>
    <col min="7841" max="7841" width="9" bestFit="1" customWidth="1"/>
    <col min="7842" max="7842" width="10" bestFit="1" customWidth="1"/>
    <col min="7843" max="7845" width="9" bestFit="1" customWidth="1"/>
    <col min="7846" max="7846" width="10" bestFit="1" customWidth="1"/>
    <col min="7847" max="7847" width="9" bestFit="1" customWidth="1"/>
    <col min="7848" max="7848" width="10" bestFit="1" customWidth="1"/>
    <col min="7849" max="7849" width="9" bestFit="1" customWidth="1"/>
    <col min="7850" max="7854" width="10" bestFit="1" customWidth="1"/>
    <col min="7855" max="7856" width="9" bestFit="1" customWidth="1"/>
    <col min="7857" max="7858" width="10" bestFit="1" customWidth="1"/>
    <col min="7859" max="7860" width="9" bestFit="1" customWidth="1"/>
    <col min="7861" max="7862" width="10" bestFit="1" customWidth="1"/>
    <col min="7863" max="7863" width="8" bestFit="1" customWidth="1"/>
    <col min="7864" max="7864" width="10" bestFit="1" customWidth="1"/>
    <col min="7865" max="7866" width="8" bestFit="1" customWidth="1"/>
    <col min="7867" max="7867" width="10" bestFit="1" customWidth="1"/>
    <col min="7868" max="7871" width="9" bestFit="1" customWidth="1"/>
    <col min="7872" max="7873" width="10" bestFit="1" customWidth="1"/>
    <col min="7874" max="7874" width="9" bestFit="1" customWidth="1"/>
    <col min="7875" max="7876" width="10" bestFit="1" customWidth="1"/>
    <col min="7877" max="7877" width="9" bestFit="1" customWidth="1"/>
    <col min="7878" max="7882" width="10" bestFit="1" customWidth="1"/>
    <col min="7883" max="7883" width="9" bestFit="1" customWidth="1"/>
    <col min="7884" max="7884" width="10" bestFit="1" customWidth="1"/>
    <col min="7885" max="7887" width="9" bestFit="1" customWidth="1"/>
    <col min="7888" max="7891" width="10" bestFit="1" customWidth="1"/>
    <col min="7892" max="7892" width="9" bestFit="1" customWidth="1"/>
    <col min="7893" max="7893" width="8" bestFit="1" customWidth="1"/>
    <col min="7894" max="7894" width="10" bestFit="1" customWidth="1"/>
    <col min="7895" max="7897" width="9" bestFit="1" customWidth="1"/>
    <col min="7898" max="7898" width="8" bestFit="1" customWidth="1"/>
    <col min="7899" max="7899" width="10" bestFit="1" customWidth="1"/>
    <col min="7900" max="7900" width="8" bestFit="1" customWidth="1"/>
    <col min="7901" max="7901" width="10" bestFit="1" customWidth="1"/>
    <col min="7902" max="7902" width="9" bestFit="1" customWidth="1"/>
    <col min="7903" max="7903" width="10" bestFit="1" customWidth="1"/>
    <col min="7904" max="7907" width="9" bestFit="1" customWidth="1"/>
    <col min="7908" max="7908" width="10" bestFit="1" customWidth="1"/>
    <col min="7909" max="7910" width="9" bestFit="1" customWidth="1"/>
    <col min="7911" max="7911" width="10" bestFit="1" customWidth="1"/>
    <col min="7912" max="7912" width="9" bestFit="1" customWidth="1"/>
    <col min="7913" max="7914" width="10" bestFit="1" customWidth="1"/>
    <col min="7915" max="7915" width="9" bestFit="1" customWidth="1"/>
    <col min="7916" max="7916" width="10" bestFit="1" customWidth="1"/>
    <col min="7917" max="7917" width="9" bestFit="1" customWidth="1"/>
    <col min="7918" max="7919" width="10" bestFit="1" customWidth="1"/>
    <col min="7920" max="7920" width="8" bestFit="1" customWidth="1"/>
    <col min="7921" max="7926" width="10" bestFit="1" customWidth="1"/>
    <col min="7927" max="7927" width="9" bestFit="1" customWidth="1"/>
    <col min="7928" max="7930" width="10" bestFit="1" customWidth="1"/>
    <col min="7931" max="7931" width="9" bestFit="1" customWidth="1"/>
    <col min="7932" max="7934" width="10" bestFit="1" customWidth="1"/>
    <col min="7935" max="7938" width="9" bestFit="1" customWidth="1"/>
    <col min="7939" max="7940" width="10" bestFit="1" customWidth="1"/>
    <col min="7941" max="7941" width="9" bestFit="1" customWidth="1"/>
    <col min="7942" max="7943" width="10" bestFit="1" customWidth="1"/>
    <col min="7944" max="7945" width="9" bestFit="1" customWidth="1"/>
    <col min="7946" max="7946" width="10" bestFit="1" customWidth="1"/>
    <col min="7947" max="7948" width="9" bestFit="1" customWidth="1"/>
    <col min="7949" max="7951" width="10" bestFit="1" customWidth="1"/>
    <col min="7952" max="7954" width="9" bestFit="1" customWidth="1"/>
    <col min="7955" max="7956" width="10" bestFit="1" customWidth="1"/>
    <col min="7957" max="7958" width="9" bestFit="1" customWidth="1"/>
    <col min="7959" max="7962" width="10" bestFit="1" customWidth="1"/>
    <col min="7963" max="7963" width="9" bestFit="1" customWidth="1"/>
    <col min="7964" max="7964" width="10" bestFit="1" customWidth="1"/>
    <col min="7965" max="7965" width="9" bestFit="1" customWidth="1"/>
    <col min="7966" max="7966" width="10" bestFit="1" customWidth="1"/>
    <col min="7967" max="7967" width="9" bestFit="1" customWidth="1"/>
    <col min="7968" max="7968" width="10" bestFit="1" customWidth="1"/>
    <col min="7969" max="7969" width="9" bestFit="1" customWidth="1"/>
    <col min="7970" max="7970" width="10" bestFit="1" customWidth="1"/>
    <col min="7971" max="7971" width="9" bestFit="1" customWidth="1"/>
    <col min="7972" max="7972" width="10" bestFit="1" customWidth="1"/>
    <col min="7973" max="7973" width="9" bestFit="1" customWidth="1"/>
    <col min="7974" max="7975" width="10" bestFit="1" customWidth="1"/>
    <col min="7976" max="7977" width="9" bestFit="1" customWidth="1"/>
    <col min="7978" max="7978" width="10" bestFit="1" customWidth="1"/>
    <col min="7979" max="7980" width="9" bestFit="1" customWidth="1"/>
    <col min="7981" max="7982" width="10" bestFit="1" customWidth="1"/>
    <col min="7983" max="7985" width="9" bestFit="1" customWidth="1"/>
    <col min="7986" max="7989" width="10" bestFit="1" customWidth="1"/>
    <col min="7990" max="7990" width="9" bestFit="1" customWidth="1"/>
    <col min="7991" max="7994" width="10" bestFit="1" customWidth="1"/>
    <col min="7995" max="7998" width="9" bestFit="1" customWidth="1"/>
    <col min="7999" max="7999" width="8" bestFit="1" customWidth="1"/>
    <col min="8000" max="8000" width="10" bestFit="1" customWidth="1"/>
    <col min="8001" max="8001" width="8" bestFit="1" customWidth="1"/>
    <col min="8002" max="8002" width="9" bestFit="1" customWidth="1"/>
    <col min="8003" max="8004" width="10" bestFit="1" customWidth="1"/>
    <col min="8005" max="8008" width="9" bestFit="1" customWidth="1"/>
    <col min="8009" max="8009" width="10" bestFit="1" customWidth="1"/>
    <col min="8010" max="8012" width="9" bestFit="1" customWidth="1"/>
    <col min="8013" max="8018" width="10" bestFit="1" customWidth="1"/>
    <col min="8019" max="8019" width="9" bestFit="1" customWidth="1"/>
    <col min="8020" max="8020" width="10" bestFit="1" customWidth="1"/>
    <col min="8021" max="8025" width="9" bestFit="1" customWidth="1"/>
    <col min="8026" max="8026" width="10" bestFit="1" customWidth="1"/>
    <col min="8027" max="8028" width="9" bestFit="1" customWidth="1"/>
    <col min="8029" max="8029" width="10" bestFit="1" customWidth="1"/>
    <col min="8030" max="8030" width="9" bestFit="1" customWidth="1"/>
    <col min="8031" max="8031" width="10" bestFit="1" customWidth="1"/>
    <col min="8032" max="8032" width="9" bestFit="1" customWidth="1"/>
    <col min="8033" max="8035" width="10" bestFit="1" customWidth="1"/>
    <col min="8036" max="8036" width="9" bestFit="1" customWidth="1"/>
    <col min="8037" max="8037" width="10" bestFit="1" customWidth="1"/>
    <col min="8038" max="8038" width="9" bestFit="1" customWidth="1"/>
    <col min="8039" max="8039" width="10" bestFit="1" customWidth="1"/>
    <col min="8040" max="8040" width="9" bestFit="1" customWidth="1"/>
    <col min="8041" max="8041" width="10" bestFit="1" customWidth="1"/>
    <col min="8042" max="8043" width="9" bestFit="1" customWidth="1"/>
    <col min="8044" max="8045" width="10" bestFit="1" customWidth="1"/>
    <col min="8046" max="8046" width="9" bestFit="1" customWidth="1"/>
    <col min="8047" max="8051" width="10" bestFit="1" customWidth="1"/>
    <col min="8052" max="8052" width="9" bestFit="1" customWidth="1"/>
    <col min="8053" max="8053" width="10" bestFit="1" customWidth="1"/>
    <col min="8054" max="8054" width="8" bestFit="1" customWidth="1"/>
    <col min="8055" max="8055" width="9" bestFit="1" customWidth="1"/>
    <col min="8056" max="8057" width="10" bestFit="1" customWidth="1"/>
    <col min="8058" max="8058" width="9" bestFit="1" customWidth="1"/>
    <col min="8059" max="8059" width="10" bestFit="1" customWidth="1"/>
    <col min="8060" max="8060" width="9" bestFit="1" customWidth="1"/>
    <col min="8061" max="8061" width="10" bestFit="1" customWidth="1"/>
    <col min="8062" max="8062" width="9" bestFit="1" customWidth="1"/>
    <col min="8063" max="8064" width="10" bestFit="1" customWidth="1"/>
    <col min="8065" max="8066" width="9" bestFit="1" customWidth="1"/>
    <col min="8067" max="8067" width="10" bestFit="1" customWidth="1"/>
    <col min="8068" max="8068" width="9" bestFit="1" customWidth="1"/>
    <col min="8069" max="8069" width="8" bestFit="1" customWidth="1"/>
    <col min="8070" max="8070" width="10" bestFit="1" customWidth="1"/>
    <col min="8071" max="8071" width="9" bestFit="1" customWidth="1"/>
    <col min="8072" max="8072" width="10" bestFit="1" customWidth="1"/>
    <col min="8073" max="8074" width="9" bestFit="1" customWidth="1"/>
    <col min="8075" max="8075" width="10" bestFit="1" customWidth="1"/>
    <col min="8076" max="8076" width="7" bestFit="1" customWidth="1"/>
    <col min="8077" max="8079" width="10" bestFit="1" customWidth="1"/>
    <col min="8080" max="8080" width="9" bestFit="1" customWidth="1"/>
    <col min="8081" max="8082" width="10" bestFit="1" customWidth="1"/>
    <col min="8083" max="8083" width="9" bestFit="1" customWidth="1"/>
    <col min="8084" max="8085" width="10" bestFit="1" customWidth="1"/>
    <col min="8086" max="8086" width="9" bestFit="1" customWidth="1"/>
    <col min="8087" max="8089" width="10" bestFit="1" customWidth="1"/>
    <col min="8090" max="8090" width="9" bestFit="1" customWidth="1"/>
    <col min="8091" max="8091" width="10" bestFit="1" customWidth="1"/>
    <col min="8092" max="8092" width="9" bestFit="1" customWidth="1"/>
    <col min="8093" max="8094" width="10" bestFit="1" customWidth="1"/>
    <col min="8095" max="8098" width="9" bestFit="1" customWidth="1"/>
    <col min="8099" max="8100" width="10" bestFit="1" customWidth="1"/>
    <col min="8101" max="8102" width="9" bestFit="1" customWidth="1"/>
    <col min="8103" max="8103" width="7" bestFit="1" customWidth="1"/>
    <col min="8104" max="8104" width="9" bestFit="1" customWidth="1"/>
    <col min="8105" max="8106" width="10" bestFit="1" customWidth="1"/>
    <col min="8107" max="8108" width="9" bestFit="1" customWidth="1"/>
    <col min="8109" max="8109" width="10" bestFit="1" customWidth="1"/>
    <col min="8110" max="8110" width="9" bestFit="1" customWidth="1"/>
    <col min="8111" max="8113" width="10" bestFit="1" customWidth="1"/>
    <col min="8114" max="8115" width="9" bestFit="1" customWidth="1"/>
    <col min="8116" max="8119" width="10" bestFit="1" customWidth="1"/>
    <col min="8120" max="8120" width="9" bestFit="1" customWidth="1"/>
    <col min="8121" max="8121" width="10" bestFit="1" customWidth="1"/>
    <col min="8122" max="8122" width="9" bestFit="1" customWidth="1"/>
    <col min="8123" max="8123" width="8" bestFit="1" customWidth="1"/>
    <col min="8124" max="8124" width="10" bestFit="1" customWidth="1"/>
    <col min="8125" max="8125" width="8" bestFit="1" customWidth="1"/>
    <col min="8126" max="8126" width="9" bestFit="1" customWidth="1"/>
    <col min="8127" max="8127" width="10" bestFit="1" customWidth="1"/>
    <col min="8128" max="8129" width="9" bestFit="1" customWidth="1"/>
    <col min="8130" max="8130" width="10" bestFit="1" customWidth="1"/>
    <col min="8131" max="8132" width="8" bestFit="1" customWidth="1"/>
    <col min="8133" max="8134" width="10" bestFit="1" customWidth="1"/>
    <col min="8135" max="8137" width="9" bestFit="1" customWidth="1"/>
    <col min="8138" max="8139" width="10" bestFit="1" customWidth="1"/>
    <col min="8140" max="8140" width="8" bestFit="1" customWidth="1"/>
    <col min="8141" max="8142" width="10" bestFit="1" customWidth="1"/>
    <col min="8143" max="8143" width="9" bestFit="1" customWidth="1"/>
    <col min="8144" max="8148" width="10" bestFit="1" customWidth="1"/>
    <col min="8149" max="8149" width="9" bestFit="1" customWidth="1"/>
    <col min="8150" max="8150" width="10" bestFit="1" customWidth="1"/>
    <col min="8151" max="8151" width="9" bestFit="1" customWidth="1"/>
    <col min="8152" max="8153" width="10" bestFit="1" customWidth="1"/>
    <col min="8154" max="8154" width="8" bestFit="1" customWidth="1"/>
    <col min="8155" max="8155" width="9" bestFit="1" customWidth="1"/>
    <col min="8156" max="8157" width="10" bestFit="1" customWidth="1"/>
    <col min="8158" max="8160" width="9" bestFit="1" customWidth="1"/>
    <col min="8161" max="8162" width="10" bestFit="1" customWidth="1"/>
    <col min="8163" max="8165" width="9" bestFit="1" customWidth="1"/>
    <col min="8166" max="8168" width="10" bestFit="1" customWidth="1"/>
    <col min="8169" max="8170" width="9" bestFit="1" customWidth="1"/>
    <col min="8171" max="8172" width="10" bestFit="1" customWidth="1"/>
    <col min="8173" max="8173" width="9" bestFit="1" customWidth="1"/>
    <col min="8174" max="8174" width="10" bestFit="1" customWidth="1"/>
    <col min="8175" max="8175" width="9" bestFit="1" customWidth="1"/>
    <col min="8176" max="8176" width="10" bestFit="1" customWidth="1"/>
    <col min="8177" max="8177" width="9" bestFit="1" customWidth="1"/>
    <col min="8178" max="8178" width="10" bestFit="1" customWidth="1"/>
    <col min="8179" max="8179" width="8" bestFit="1" customWidth="1"/>
    <col min="8180" max="8180" width="10" bestFit="1" customWidth="1"/>
    <col min="8181" max="8182" width="9" bestFit="1" customWidth="1"/>
    <col min="8183" max="8183" width="10" bestFit="1" customWidth="1"/>
    <col min="8184" max="8184" width="9" bestFit="1" customWidth="1"/>
    <col min="8185" max="8185" width="10" bestFit="1" customWidth="1"/>
    <col min="8186" max="8187" width="9" bestFit="1" customWidth="1"/>
    <col min="8188" max="8188" width="10" bestFit="1" customWidth="1"/>
    <col min="8189" max="8189" width="8" bestFit="1" customWidth="1"/>
    <col min="8190" max="8190" width="10" bestFit="1" customWidth="1"/>
    <col min="8191" max="8191" width="9" bestFit="1" customWidth="1"/>
    <col min="8192" max="8192" width="8" bestFit="1" customWidth="1"/>
    <col min="8193" max="8193" width="9" bestFit="1" customWidth="1"/>
    <col min="8194" max="8194" width="10" bestFit="1" customWidth="1"/>
    <col min="8195" max="8195" width="9" bestFit="1" customWidth="1"/>
    <col min="8196" max="8198" width="10" bestFit="1" customWidth="1"/>
    <col min="8199" max="8201" width="9" bestFit="1" customWidth="1"/>
    <col min="8202" max="8202" width="10" bestFit="1" customWidth="1"/>
    <col min="8203" max="8205" width="9" bestFit="1" customWidth="1"/>
    <col min="8206" max="8210" width="10" bestFit="1" customWidth="1"/>
    <col min="8211" max="8211" width="9" bestFit="1" customWidth="1"/>
    <col min="8212" max="8212" width="10" bestFit="1" customWidth="1"/>
    <col min="8213" max="8215" width="9" bestFit="1" customWidth="1"/>
    <col min="8216" max="8218" width="10" bestFit="1" customWidth="1"/>
    <col min="8219" max="8219" width="9" bestFit="1" customWidth="1"/>
    <col min="8220" max="8221" width="10" bestFit="1" customWidth="1"/>
    <col min="8222" max="8222" width="9" bestFit="1" customWidth="1"/>
    <col min="8223" max="8223" width="10" bestFit="1" customWidth="1"/>
    <col min="8224" max="8224" width="8" bestFit="1" customWidth="1"/>
    <col min="8225" max="8225" width="10" bestFit="1" customWidth="1"/>
    <col min="8226" max="8232" width="9" bestFit="1" customWidth="1"/>
    <col min="8233" max="8233" width="8" bestFit="1" customWidth="1"/>
    <col min="8234" max="8235" width="10" bestFit="1" customWidth="1"/>
    <col min="8236" max="8237" width="9" bestFit="1" customWidth="1"/>
    <col min="8238" max="8238" width="8" bestFit="1" customWidth="1"/>
    <col min="8239" max="8241" width="10" bestFit="1" customWidth="1"/>
    <col min="8242" max="8242" width="9" bestFit="1" customWidth="1"/>
    <col min="8243" max="8243" width="10" bestFit="1" customWidth="1"/>
    <col min="8244" max="8244" width="9" bestFit="1" customWidth="1"/>
    <col min="8245" max="8247" width="10" bestFit="1" customWidth="1"/>
    <col min="8248" max="8250" width="9" bestFit="1" customWidth="1"/>
    <col min="8251" max="8255" width="10" bestFit="1" customWidth="1"/>
    <col min="8256" max="8256" width="9" bestFit="1" customWidth="1"/>
    <col min="8257" max="8262" width="10" bestFit="1" customWidth="1"/>
    <col min="8263" max="8264" width="9" bestFit="1" customWidth="1"/>
    <col min="8265" max="8266" width="10" bestFit="1" customWidth="1"/>
    <col min="8267" max="8267" width="9" bestFit="1" customWidth="1"/>
    <col min="8268" max="8268" width="10" bestFit="1" customWidth="1"/>
    <col min="8269" max="8270" width="9" bestFit="1" customWidth="1"/>
    <col min="8271" max="8272" width="10" bestFit="1" customWidth="1"/>
    <col min="8273" max="8274" width="9" bestFit="1" customWidth="1"/>
    <col min="8275" max="8275" width="10" bestFit="1" customWidth="1"/>
    <col min="8276" max="8276" width="9" bestFit="1" customWidth="1"/>
    <col min="8277" max="8277" width="10" bestFit="1" customWidth="1"/>
    <col min="8278" max="8278" width="8" bestFit="1" customWidth="1"/>
    <col min="8279" max="8282" width="9" bestFit="1" customWidth="1"/>
    <col min="8283" max="8283" width="10" bestFit="1" customWidth="1"/>
    <col min="8284" max="8285" width="9" bestFit="1" customWidth="1"/>
    <col min="8286" max="8288" width="10" bestFit="1" customWidth="1"/>
    <col min="8289" max="8290" width="9" bestFit="1" customWidth="1"/>
    <col min="8291" max="8291" width="8" bestFit="1" customWidth="1"/>
    <col min="8292" max="8293" width="10" bestFit="1" customWidth="1"/>
    <col min="8294" max="8294" width="9" bestFit="1" customWidth="1"/>
    <col min="8295" max="8295" width="8" bestFit="1" customWidth="1"/>
    <col min="8296" max="8300" width="10" bestFit="1" customWidth="1"/>
    <col min="8301" max="8301" width="9" bestFit="1" customWidth="1"/>
    <col min="8302" max="8304" width="10" bestFit="1" customWidth="1"/>
    <col min="8305" max="8306" width="9" bestFit="1" customWidth="1"/>
    <col min="8307" max="8307" width="10" bestFit="1" customWidth="1"/>
    <col min="8308" max="8309" width="9" bestFit="1" customWidth="1"/>
    <col min="8310" max="8310" width="8" bestFit="1" customWidth="1"/>
    <col min="8311" max="8312" width="10" bestFit="1" customWidth="1"/>
    <col min="8313" max="8314" width="9" bestFit="1" customWidth="1"/>
    <col min="8315" max="8321" width="10" bestFit="1" customWidth="1"/>
    <col min="8322" max="8323" width="9" bestFit="1" customWidth="1"/>
    <col min="8324" max="8324" width="10" bestFit="1" customWidth="1"/>
    <col min="8325" max="8325" width="9" bestFit="1" customWidth="1"/>
    <col min="8326" max="8326" width="10" bestFit="1" customWidth="1"/>
    <col min="8327" max="8327" width="9" bestFit="1" customWidth="1"/>
    <col min="8328" max="8328" width="10" bestFit="1" customWidth="1"/>
    <col min="8329" max="8332" width="9" bestFit="1" customWidth="1"/>
    <col min="8333" max="8338" width="10" bestFit="1" customWidth="1"/>
    <col min="8339" max="8339" width="9" bestFit="1" customWidth="1"/>
    <col min="8340" max="8347" width="10" bestFit="1" customWidth="1"/>
    <col min="8348" max="8348" width="9" bestFit="1" customWidth="1"/>
    <col min="8349" max="8351" width="10" bestFit="1" customWidth="1"/>
    <col min="8352" max="8352" width="9" bestFit="1" customWidth="1"/>
    <col min="8353" max="8353" width="10" bestFit="1" customWidth="1"/>
    <col min="8354" max="8354" width="9" bestFit="1" customWidth="1"/>
    <col min="8355" max="8358" width="10" bestFit="1" customWidth="1"/>
    <col min="8359" max="8359" width="8" bestFit="1" customWidth="1"/>
    <col min="8360" max="8363" width="9" bestFit="1" customWidth="1"/>
    <col min="8364" max="8366" width="10" bestFit="1" customWidth="1"/>
    <col min="8367" max="8367" width="9" bestFit="1" customWidth="1"/>
    <col min="8368" max="8368" width="10" bestFit="1" customWidth="1"/>
    <col min="8369" max="8369" width="9" bestFit="1" customWidth="1"/>
    <col min="8370" max="8370" width="10" bestFit="1" customWidth="1"/>
    <col min="8371" max="8371" width="9" bestFit="1" customWidth="1"/>
    <col min="8372" max="8372" width="10" bestFit="1" customWidth="1"/>
    <col min="8373" max="8373" width="9" bestFit="1" customWidth="1"/>
    <col min="8374" max="8375" width="10" bestFit="1" customWidth="1"/>
    <col min="8376" max="8376" width="9" bestFit="1" customWidth="1"/>
    <col min="8377" max="8377" width="10" bestFit="1" customWidth="1"/>
    <col min="8378" max="8381" width="9" bestFit="1" customWidth="1"/>
    <col min="8382" max="8383" width="10" bestFit="1" customWidth="1"/>
    <col min="8384" max="8386" width="9" bestFit="1" customWidth="1"/>
    <col min="8387" max="8387" width="10" bestFit="1" customWidth="1"/>
    <col min="8388" max="8388" width="9" bestFit="1" customWidth="1"/>
    <col min="8389" max="8392" width="10" bestFit="1" customWidth="1"/>
    <col min="8393" max="8395" width="9" bestFit="1" customWidth="1"/>
    <col min="8396" max="8396" width="10" bestFit="1" customWidth="1"/>
    <col min="8397" max="8399" width="9" bestFit="1" customWidth="1"/>
    <col min="8400" max="8401" width="10" bestFit="1" customWidth="1"/>
    <col min="8402" max="8403" width="8" bestFit="1" customWidth="1"/>
    <col min="8404" max="8405" width="10" bestFit="1" customWidth="1"/>
    <col min="8406" max="8406" width="9" bestFit="1" customWidth="1"/>
    <col min="8407" max="8408" width="10" bestFit="1" customWidth="1"/>
    <col min="8409" max="8411" width="9" bestFit="1" customWidth="1"/>
    <col min="8412" max="8412" width="10" bestFit="1" customWidth="1"/>
    <col min="8413" max="8413" width="9" bestFit="1" customWidth="1"/>
    <col min="8414" max="8415" width="10" bestFit="1" customWidth="1"/>
    <col min="8416" max="8417" width="9" bestFit="1" customWidth="1"/>
    <col min="8418" max="8420" width="10" bestFit="1" customWidth="1"/>
    <col min="8421" max="8422" width="9" bestFit="1" customWidth="1"/>
    <col min="8423" max="8425" width="10" bestFit="1" customWidth="1"/>
    <col min="8426" max="8426" width="9" bestFit="1" customWidth="1"/>
    <col min="8427" max="8430" width="10" bestFit="1" customWidth="1"/>
    <col min="8431" max="8431" width="9" bestFit="1" customWidth="1"/>
    <col min="8432" max="8434" width="10" bestFit="1" customWidth="1"/>
    <col min="8435" max="8437" width="9" bestFit="1" customWidth="1"/>
    <col min="8438" max="8438" width="8" bestFit="1" customWidth="1"/>
    <col min="8439" max="8439" width="9" bestFit="1" customWidth="1"/>
    <col min="8440" max="8442" width="10" bestFit="1" customWidth="1"/>
    <col min="8443" max="8447" width="9" bestFit="1" customWidth="1"/>
    <col min="8448" max="8449" width="10" bestFit="1" customWidth="1"/>
    <col min="8450" max="8450" width="8" bestFit="1" customWidth="1"/>
    <col min="8451" max="8453" width="9" bestFit="1" customWidth="1"/>
    <col min="8454" max="8454" width="10" bestFit="1" customWidth="1"/>
    <col min="8455" max="8455" width="9" bestFit="1" customWidth="1"/>
    <col min="8456" max="8456" width="10" bestFit="1" customWidth="1"/>
    <col min="8457" max="8459" width="9" bestFit="1" customWidth="1"/>
    <col min="8460" max="8460" width="8" bestFit="1" customWidth="1"/>
    <col min="8461" max="8462" width="10" bestFit="1" customWidth="1"/>
    <col min="8463" max="8463" width="8" bestFit="1" customWidth="1"/>
    <col min="8464" max="8464" width="10" bestFit="1" customWidth="1"/>
    <col min="8465" max="8465" width="9" bestFit="1" customWidth="1"/>
    <col min="8466" max="8467" width="10" bestFit="1" customWidth="1"/>
    <col min="8468" max="8469" width="9" bestFit="1" customWidth="1"/>
    <col min="8470" max="8473" width="10" bestFit="1" customWidth="1"/>
    <col min="8474" max="8474" width="9" bestFit="1" customWidth="1"/>
    <col min="8475" max="8477" width="10" bestFit="1" customWidth="1"/>
    <col min="8478" max="8478" width="9" bestFit="1" customWidth="1"/>
    <col min="8479" max="8480" width="10" bestFit="1" customWidth="1"/>
    <col min="8481" max="8481" width="8" bestFit="1" customWidth="1"/>
    <col min="8482" max="8485" width="10" bestFit="1" customWidth="1"/>
    <col min="8486" max="8486" width="8" bestFit="1" customWidth="1"/>
    <col min="8487" max="8487" width="10" bestFit="1" customWidth="1"/>
    <col min="8488" max="8488" width="9" bestFit="1" customWidth="1"/>
    <col min="8489" max="8490" width="10" bestFit="1" customWidth="1"/>
    <col min="8491" max="8493" width="9" bestFit="1" customWidth="1"/>
    <col min="8494" max="8494" width="10" bestFit="1" customWidth="1"/>
    <col min="8495" max="8495" width="9" bestFit="1" customWidth="1"/>
    <col min="8496" max="8496" width="8" bestFit="1" customWidth="1"/>
    <col min="8497" max="8497" width="10" bestFit="1" customWidth="1"/>
    <col min="8498" max="8499" width="9" bestFit="1" customWidth="1"/>
    <col min="8500" max="8500" width="10" bestFit="1" customWidth="1"/>
    <col min="8501" max="8501" width="9" bestFit="1" customWidth="1"/>
    <col min="8502" max="8503" width="10" bestFit="1" customWidth="1"/>
    <col min="8504" max="8504" width="9" bestFit="1" customWidth="1"/>
    <col min="8505" max="8505" width="8" bestFit="1" customWidth="1"/>
    <col min="8506" max="8506" width="10" bestFit="1" customWidth="1"/>
    <col min="8507" max="8507" width="9" bestFit="1" customWidth="1"/>
    <col min="8508" max="8508" width="10" bestFit="1" customWidth="1"/>
    <col min="8509" max="8510" width="9" bestFit="1" customWidth="1"/>
    <col min="8511" max="8511" width="10" bestFit="1" customWidth="1"/>
    <col min="8512" max="8513" width="9" bestFit="1" customWidth="1"/>
    <col min="8514" max="8515" width="10" bestFit="1" customWidth="1"/>
    <col min="8516" max="8516" width="9" bestFit="1" customWidth="1"/>
    <col min="8517" max="8517" width="10" bestFit="1" customWidth="1"/>
    <col min="8518" max="8524" width="9" bestFit="1" customWidth="1"/>
    <col min="8525" max="8525" width="10" bestFit="1" customWidth="1"/>
    <col min="8526" max="8526" width="9" bestFit="1" customWidth="1"/>
    <col min="8527" max="8529" width="10" bestFit="1" customWidth="1"/>
    <col min="8530" max="8530" width="9" bestFit="1" customWidth="1"/>
    <col min="8531" max="8531" width="10" bestFit="1" customWidth="1"/>
    <col min="8532" max="8532" width="9" bestFit="1" customWidth="1"/>
    <col min="8533" max="8533" width="8" bestFit="1" customWidth="1"/>
    <col min="8534" max="8538" width="10" bestFit="1" customWidth="1"/>
    <col min="8539" max="8540" width="9" bestFit="1" customWidth="1"/>
    <col min="8541" max="8544" width="10" bestFit="1" customWidth="1"/>
    <col min="8545" max="8545" width="9" bestFit="1" customWidth="1"/>
    <col min="8546" max="8547" width="10" bestFit="1" customWidth="1"/>
    <col min="8548" max="8552" width="9" bestFit="1" customWidth="1"/>
    <col min="8553" max="8557" width="10" bestFit="1" customWidth="1"/>
    <col min="8558" max="8558" width="9" bestFit="1" customWidth="1"/>
    <col min="8559" max="8564" width="10" bestFit="1" customWidth="1"/>
    <col min="8565" max="8565" width="8" bestFit="1" customWidth="1"/>
    <col min="8566" max="8572" width="10" bestFit="1" customWidth="1"/>
    <col min="8573" max="8575" width="9" bestFit="1" customWidth="1"/>
    <col min="8576" max="8576" width="10" bestFit="1" customWidth="1"/>
    <col min="8577" max="8582" width="9" bestFit="1" customWidth="1"/>
    <col min="8583" max="8585" width="10" bestFit="1" customWidth="1"/>
    <col min="8586" max="8588" width="9" bestFit="1" customWidth="1"/>
    <col min="8589" max="8590" width="10" bestFit="1" customWidth="1"/>
    <col min="8591" max="8592" width="9" bestFit="1" customWidth="1"/>
    <col min="8593" max="8598" width="10" bestFit="1" customWidth="1"/>
    <col min="8599" max="8600" width="9" bestFit="1" customWidth="1"/>
    <col min="8601" max="8601" width="10" bestFit="1" customWidth="1"/>
    <col min="8602" max="8602" width="9" bestFit="1" customWidth="1"/>
    <col min="8603" max="8605" width="10" bestFit="1" customWidth="1"/>
    <col min="8606" max="8606" width="8" bestFit="1" customWidth="1"/>
    <col min="8607" max="8607" width="10" bestFit="1" customWidth="1"/>
    <col min="8608" max="8608" width="9" bestFit="1" customWidth="1"/>
    <col min="8609" max="8609" width="10" bestFit="1" customWidth="1"/>
    <col min="8610" max="8611" width="9" bestFit="1" customWidth="1"/>
    <col min="8612" max="8614" width="10" bestFit="1" customWidth="1"/>
    <col min="8615" max="8615" width="9" bestFit="1" customWidth="1"/>
    <col min="8616" max="8619" width="10" bestFit="1" customWidth="1"/>
    <col min="8620" max="8621" width="9" bestFit="1" customWidth="1"/>
    <col min="8622" max="8622" width="10" bestFit="1" customWidth="1"/>
    <col min="8623" max="8623" width="9" bestFit="1" customWidth="1"/>
    <col min="8624" max="8624" width="10" bestFit="1" customWidth="1"/>
    <col min="8625" max="8630" width="9" bestFit="1" customWidth="1"/>
    <col min="8631" max="8632" width="10" bestFit="1" customWidth="1"/>
    <col min="8633" max="8634" width="9" bestFit="1" customWidth="1"/>
    <col min="8635" max="8635" width="8" bestFit="1" customWidth="1"/>
    <col min="8636" max="8636" width="10" bestFit="1" customWidth="1"/>
    <col min="8637" max="8637" width="9" bestFit="1" customWidth="1"/>
    <col min="8638" max="8638" width="8" bestFit="1" customWidth="1"/>
    <col min="8639" max="8639" width="10" bestFit="1" customWidth="1"/>
    <col min="8640" max="8640" width="9" bestFit="1" customWidth="1"/>
    <col min="8641" max="8645" width="10" bestFit="1" customWidth="1"/>
    <col min="8646" max="8646" width="9" bestFit="1" customWidth="1"/>
    <col min="8647" max="8647" width="10" bestFit="1" customWidth="1"/>
    <col min="8648" max="8648" width="8" bestFit="1" customWidth="1"/>
    <col min="8649" max="8649" width="10" bestFit="1" customWidth="1"/>
    <col min="8650" max="8652" width="9" bestFit="1" customWidth="1"/>
    <col min="8653" max="8653" width="10" bestFit="1" customWidth="1"/>
    <col min="8654" max="8654" width="9" bestFit="1" customWidth="1"/>
    <col min="8655" max="8660" width="10" bestFit="1" customWidth="1"/>
    <col min="8661" max="8662" width="9" bestFit="1" customWidth="1"/>
    <col min="8663" max="8665" width="10" bestFit="1" customWidth="1"/>
    <col min="8666" max="8667" width="9" bestFit="1" customWidth="1"/>
    <col min="8668" max="8668" width="10" bestFit="1" customWidth="1"/>
    <col min="8669" max="8670" width="9" bestFit="1" customWidth="1"/>
    <col min="8671" max="8677" width="10" bestFit="1" customWidth="1"/>
    <col min="8678" max="8678" width="9" bestFit="1" customWidth="1"/>
    <col min="8679" max="8679" width="10" bestFit="1" customWidth="1"/>
    <col min="8680" max="8680" width="9" bestFit="1" customWidth="1"/>
    <col min="8681" max="8681" width="10" bestFit="1" customWidth="1"/>
    <col min="8682" max="8682" width="8" bestFit="1" customWidth="1"/>
    <col min="8683" max="8683" width="10" bestFit="1" customWidth="1"/>
    <col min="8684" max="8686" width="9" bestFit="1" customWidth="1"/>
    <col min="8687" max="8688" width="10" bestFit="1" customWidth="1"/>
    <col min="8689" max="8689" width="9" bestFit="1" customWidth="1"/>
    <col min="8690" max="8698" width="10" bestFit="1" customWidth="1"/>
    <col min="8699" max="8702" width="9" bestFit="1" customWidth="1"/>
    <col min="8703" max="8703" width="10" bestFit="1" customWidth="1"/>
    <col min="8704" max="8705" width="9" bestFit="1" customWidth="1"/>
    <col min="8706" max="8707" width="10" bestFit="1" customWidth="1"/>
    <col min="8708" max="8708" width="9" bestFit="1" customWidth="1"/>
    <col min="8709" max="8709" width="10" bestFit="1" customWidth="1"/>
    <col min="8710" max="8713" width="9" bestFit="1" customWidth="1"/>
    <col min="8714" max="8714" width="10" bestFit="1" customWidth="1"/>
    <col min="8715" max="8715" width="9" bestFit="1" customWidth="1"/>
    <col min="8716" max="8716" width="10" bestFit="1" customWidth="1"/>
    <col min="8717" max="8718" width="9" bestFit="1" customWidth="1"/>
    <col min="8719" max="8719" width="10" bestFit="1" customWidth="1"/>
    <col min="8720" max="8720" width="9" bestFit="1" customWidth="1"/>
    <col min="8721" max="8729" width="10" bestFit="1" customWidth="1"/>
    <col min="8730" max="8730" width="9" bestFit="1" customWidth="1"/>
    <col min="8731" max="8731" width="8" bestFit="1" customWidth="1"/>
    <col min="8732" max="8732" width="9" bestFit="1" customWidth="1"/>
    <col min="8733" max="8733" width="8" bestFit="1" customWidth="1"/>
    <col min="8734" max="8739" width="9" bestFit="1" customWidth="1"/>
    <col min="8740" max="8742" width="10" bestFit="1" customWidth="1"/>
    <col min="8743" max="8743" width="9" bestFit="1" customWidth="1"/>
    <col min="8744" max="8744" width="10" bestFit="1" customWidth="1"/>
    <col min="8745" max="8748" width="9" bestFit="1" customWidth="1"/>
    <col min="8749" max="8749" width="10" bestFit="1" customWidth="1"/>
    <col min="8750" max="8751" width="9" bestFit="1" customWidth="1"/>
    <col min="8752" max="8753" width="10" bestFit="1" customWidth="1"/>
    <col min="8754" max="8754" width="9" bestFit="1" customWidth="1"/>
    <col min="8755" max="8757" width="10" bestFit="1" customWidth="1"/>
    <col min="8758" max="8758" width="7" bestFit="1" customWidth="1"/>
    <col min="8759" max="8759" width="10" bestFit="1" customWidth="1"/>
    <col min="8760" max="8760" width="8" bestFit="1" customWidth="1"/>
    <col min="8761" max="8763" width="9" bestFit="1" customWidth="1"/>
    <col min="8764" max="8765" width="10" bestFit="1" customWidth="1"/>
    <col min="8766" max="8770" width="9" bestFit="1" customWidth="1"/>
    <col min="8771" max="8771" width="10" bestFit="1" customWidth="1"/>
    <col min="8772" max="8772" width="9" bestFit="1" customWidth="1"/>
    <col min="8773" max="8775" width="10" bestFit="1" customWidth="1"/>
    <col min="8776" max="8776" width="9" bestFit="1" customWidth="1"/>
    <col min="8777" max="8777" width="8" bestFit="1" customWidth="1"/>
    <col min="8778" max="8778" width="9" bestFit="1" customWidth="1"/>
    <col min="8779" max="8780" width="10" bestFit="1" customWidth="1"/>
    <col min="8781" max="8782" width="9" bestFit="1" customWidth="1"/>
    <col min="8783" max="8783" width="7" bestFit="1" customWidth="1"/>
    <col min="8784" max="8785" width="10" bestFit="1" customWidth="1"/>
    <col min="8786" max="8788" width="9" bestFit="1" customWidth="1"/>
    <col min="8789" max="8790" width="10" bestFit="1" customWidth="1"/>
    <col min="8791" max="8791" width="9" bestFit="1" customWidth="1"/>
    <col min="8792" max="8792" width="10" bestFit="1" customWidth="1"/>
    <col min="8793" max="8793" width="9" bestFit="1" customWidth="1"/>
    <col min="8794" max="8794" width="10" bestFit="1" customWidth="1"/>
    <col min="8795" max="8795" width="9" bestFit="1" customWidth="1"/>
    <col min="8796" max="8796" width="10" bestFit="1" customWidth="1"/>
    <col min="8797" max="8797" width="9" bestFit="1" customWidth="1"/>
    <col min="8798" max="8798" width="8" bestFit="1" customWidth="1"/>
    <col min="8799" max="8800" width="10" bestFit="1" customWidth="1"/>
    <col min="8801" max="8801" width="9" bestFit="1" customWidth="1"/>
    <col min="8802" max="8804" width="10" bestFit="1" customWidth="1"/>
    <col min="8805" max="8805" width="8" bestFit="1" customWidth="1"/>
    <col min="8806" max="8806" width="9" bestFit="1" customWidth="1"/>
    <col min="8807" max="8807" width="8" bestFit="1" customWidth="1"/>
    <col min="8808" max="8808" width="10" bestFit="1" customWidth="1"/>
    <col min="8809" max="8811" width="9" bestFit="1" customWidth="1"/>
    <col min="8812" max="8813" width="10" bestFit="1" customWidth="1"/>
    <col min="8814" max="8814" width="9" bestFit="1" customWidth="1"/>
    <col min="8815" max="8817" width="10" bestFit="1" customWidth="1"/>
    <col min="8818" max="8818" width="9" bestFit="1" customWidth="1"/>
    <col min="8819" max="8819" width="10" bestFit="1" customWidth="1"/>
    <col min="8820" max="8822" width="9" bestFit="1" customWidth="1"/>
    <col min="8823" max="8823" width="8" bestFit="1" customWidth="1"/>
    <col min="8824" max="8825" width="10" bestFit="1" customWidth="1"/>
    <col min="8826" max="8827" width="9" bestFit="1" customWidth="1"/>
    <col min="8828" max="8828" width="8" bestFit="1" customWidth="1"/>
    <col min="8829" max="8829" width="9" bestFit="1" customWidth="1"/>
    <col min="8830" max="8830" width="10" bestFit="1" customWidth="1"/>
    <col min="8831" max="8832" width="9" bestFit="1" customWidth="1"/>
    <col min="8833" max="8833" width="10" bestFit="1" customWidth="1"/>
    <col min="8834" max="8834" width="9" bestFit="1" customWidth="1"/>
    <col min="8835" max="8838" width="10" bestFit="1" customWidth="1"/>
    <col min="8839" max="8839" width="9" bestFit="1" customWidth="1"/>
    <col min="8840" max="8840" width="10" bestFit="1" customWidth="1"/>
    <col min="8841" max="8842" width="9" bestFit="1" customWidth="1"/>
    <col min="8843" max="8843" width="10" bestFit="1" customWidth="1"/>
    <col min="8844" max="8844" width="9" bestFit="1" customWidth="1"/>
    <col min="8845" max="8845" width="10" bestFit="1" customWidth="1"/>
    <col min="8846" max="8847" width="9" bestFit="1" customWidth="1"/>
    <col min="8848" max="8848" width="10" bestFit="1" customWidth="1"/>
    <col min="8849" max="8849" width="9" bestFit="1" customWidth="1"/>
    <col min="8850" max="8850" width="10" bestFit="1" customWidth="1"/>
    <col min="8851" max="8852" width="9" bestFit="1" customWidth="1"/>
    <col min="8853" max="8853" width="7" bestFit="1" customWidth="1"/>
    <col min="8854" max="8854" width="8" bestFit="1" customWidth="1"/>
    <col min="8855" max="8855" width="9" bestFit="1" customWidth="1"/>
    <col min="8856" max="8856" width="10" bestFit="1" customWidth="1"/>
    <col min="8857" max="8857" width="9" bestFit="1" customWidth="1"/>
    <col min="8858" max="8860" width="10" bestFit="1" customWidth="1"/>
    <col min="8861" max="8863" width="9" bestFit="1" customWidth="1"/>
    <col min="8864" max="8865" width="10" bestFit="1" customWidth="1"/>
    <col min="8866" max="8869" width="9" bestFit="1" customWidth="1"/>
    <col min="8870" max="8870" width="10" bestFit="1" customWidth="1"/>
    <col min="8871" max="8871" width="9" bestFit="1" customWidth="1"/>
    <col min="8872" max="8873" width="10" bestFit="1" customWidth="1"/>
    <col min="8874" max="8875" width="9" bestFit="1" customWidth="1"/>
    <col min="8876" max="8879" width="10" bestFit="1" customWidth="1"/>
    <col min="8880" max="8882" width="9" bestFit="1" customWidth="1"/>
    <col min="8883" max="8883" width="10" bestFit="1" customWidth="1"/>
    <col min="8884" max="8886" width="9" bestFit="1" customWidth="1"/>
    <col min="8887" max="8887" width="8" bestFit="1" customWidth="1"/>
    <col min="8888" max="8890" width="10" bestFit="1" customWidth="1"/>
    <col min="8891" max="8891" width="9" bestFit="1" customWidth="1"/>
    <col min="8892" max="8892" width="10" bestFit="1" customWidth="1"/>
    <col min="8893" max="8893" width="8" bestFit="1" customWidth="1"/>
    <col min="8894" max="8897" width="9" bestFit="1" customWidth="1"/>
    <col min="8898" max="8898" width="10" bestFit="1" customWidth="1"/>
    <col min="8899" max="8899" width="9" bestFit="1" customWidth="1"/>
    <col min="8900" max="8901" width="10" bestFit="1" customWidth="1"/>
    <col min="8902" max="8903" width="9" bestFit="1" customWidth="1"/>
    <col min="8904" max="8905" width="10" bestFit="1" customWidth="1"/>
    <col min="8906" max="8906" width="9" bestFit="1" customWidth="1"/>
    <col min="8907" max="8909" width="10" bestFit="1" customWidth="1"/>
    <col min="8910" max="8910" width="9" bestFit="1" customWidth="1"/>
    <col min="8911" max="8912" width="10" bestFit="1" customWidth="1"/>
    <col min="8913" max="8914" width="9" bestFit="1" customWidth="1"/>
    <col min="8915" max="8918" width="10" bestFit="1" customWidth="1"/>
    <col min="8919" max="8922" width="9" bestFit="1" customWidth="1"/>
    <col min="8923" max="8923" width="10" bestFit="1" customWidth="1"/>
    <col min="8924" max="8924" width="8" bestFit="1" customWidth="1"/>
    <col min="8925" max="8928" width="10" bestFit="1" customWidth="1"/>
    <col min="8929" max="8930" width="9" bestFit="1" customWidth="1"/>
    <col min="8931" max="8931" width="10" bestFit="1" customWidth="1"/>
    <col min="8932" max="8932" width="8" bestFit="1" customWidth="1"/>
    <col min="8933" max="8935" width="10" bestFit="1" customWidth="1"/>
    <col min="8936" max="8938" width="9" bestFit="1" customWidth="1"/>
    <col min="8939" max="8940" width="10" bestFit="1" customWidth="1"/>
    <col min="8941" max="8943" width="9" bestFit="1" customWidth="1"/>
    <col min="8944" max="8945" width="10" bestFit="1" customWidth="1"/>
    <col min="8946" max="8946" width="9" bestFit="1" customWidth="1"/>
    <col min="8947" max="8950" width="10" bestFit="1" customWidth="1"/>
    <col min="8951" max="8952" width="9" bestFit="1" customWidth="1"/>
    <col min="8953" max="8954" width="10" bestFit="1" customWidth="1"/>
    <col min="8955" max="8955" width="9" bestFit="1" customWidth="1"/>
    <col min="8956" max="8956" width="8" bestFit="1" customWidth="1"/>
    <col min="8957" max="8958" width="9" bestFit="1" customWidth="1"/>
    <col min="8959" max="8959" width="10" bestFit="1" customWidth="1"/>
    <col min="8960" max="8961" width="9" bestFit="1" customWidth="1"/>
    <col min="8962" max="8962" width="10" bestFit="1" customWidth="1"/>
    <col min="8963" max="8963" width="9" bestFit="1" customWidth="1"/>
    <col min="8964" max="8964" width="10" bestFit="1" customWidth="1"/>
    <col min="8965" max="8967" width="9" bestFit="1" customWidth="1"/>
    <col min="8968" max="8968" width="10" bestFit="1" customWidth="1"/>
    <col min="8969" max="8970" width="9" bestFit="1" customWidth="1"/>
    <col min="8971" max="8971" width="10" bestFit="1" customWidth="1"/>
    <col min="8972" max="8974" width="9" bestFit="1" customWidth="1"/>
    <col min="8975" max="8975" width="10" bestFit="1" customWidth="1"/>
    <col min="8976" max="8976" width="9" bestFit="1" customWidth="1"/>
    <col min="8977" max="8978" width="10" bestFit="1" customWidth="1"/>
    <col min="8979" max="8981" width="9" bestFit="1" customWidth="1"/>
    <col min="8982" max="8983" width="10" bestFit="1" customWidth="1"/>
    <col min="8984" max="8984" width="9" bestFit="1" customWidth="1"/>
    <col min="8985" max="8988" width="10" bestFit="1" customWidth="1"/>
    <col min="8989" max="8992" width="9" bestFit="1" customWidth="1"/>
    <col min="8993" max="8993" width="10" bestFit="1" customWidth="1"/>
    <col min="8994" max="8994" width="8" bestFit="1" customWidth="1"/>
    <col min="8995" max="8995" width="9" bestFit="1" customWidth="1"/>
    <col min="8996" max="8998" width="10" bestFit="1" customWidth="1"/>
    <col min="8999" max="9000" width="9" bestFit="1" customWidth="1"/>
    <col min="9001" max="9002" width="10" bestFit="1" customWidth="1"/>
    <col min="9003" max="9003" width="9" bestFit="1" customWidth="1"/>
    <col min="9004" max="9005" width="10" bestFit="1" customWidth="1"/>
    <col min="9006" max="9006" width="9" bestFit="1" customWidth="1"/>
    <col min="9007" max="9007" width="10" bestFit="1" customWidth="1"/>
    <col min="9008" max="9008" width="9" bestFit="1" customWidth="1"/>
    <col min="9009" max="9014" width="10" bestFit="1" customWidth="1"/>
    <col min="9015" max="9015" width="9" bestFit="1" customWidth="1"/>
    <col min="9016" max="9016" width="7" bestFit="1" customWidth="1"/>
    <col min="9017" max="9017" width="9" bestFit="1" customWidth="1"/>
    <col min="9018" max="9019" width="10" bestFit="1" customWidth="1"/>
    <col min="9020" max="9021" width="9" bestFit="1" customWidth="1"/>
    <col min="9022" max="9022" width="10" bestFit="1" customWidth="1"/>
    <col min="9023" max="9024" width="9" bestFit="1" customWidth="1"/>
    <col min="9025" max="9027" width="10" bestFit="1" customWidth="1"/>
    <col min="9028" max="9028" width="8" bestFit="1" customWidth="1"/>
    <col min="9029" max="9029" width="10" bestFit="1" customWidth="1"/>
    <col min="9030" max="9030" width="9" bestFit="1" customWidth="1"/>
    <col min="9031" max="9031" width="10" bestFit="1" customWidth="1"/>
    <col min="9032" max="9033" width="9" bestFit="1" customWidth="1"/>
    <col min="9034" max="9035" width="10" bestFit="1" customWidth="1"/>
    <col min="9036" max="9036" width="9" bestFit="1" customWidth="1"/>
    <col min="9037" max="9042" width="10" bestFit="1" customWidth="1"/>
    <col min="9043" max="9044" width="9" bestFit="1" customWidth="1"/>
    <col min="9045" max="9045" width="10" bestFit="1" customWidth="1"/>
    <col min="9046" max="9046" width="9" bestFit="1" customWidth="1"/>
    <col min="9047" max="9047" width="10" bestFit="1" customWidth="1"/>
    <col min="9048" max="9049" width="9" bestFit="1" customWidth="1"/>
    <col min="9050" max="9050" width="7" bestFit="1" customWidth="1"/>
    <col min="9051" max="9051" width="9" bestFit="1" customWidth="1"/>
    <col min="9052" max="9052" width="10" bestFit="1" customWidth="1"/>
    <col min="9053" max="9053" width="9" bestFit="1" customWidth="1"/>
    <col min="9054" max="9057" width="10" bestFit="1" customWidth="1"/>
    <col min="9058" max="9058" width="7" bestFit="1" customWidth="1"/>
    <col min="9059" max="9059" width="8" bestFit="1" customWidth="1"/>
    <col min="9060" max="9060" width="10" bestFit="1" customWidth="1"/>
    <col min="9061" max="9063" width="9" bestFit="1" customWidth="1"/>
    <col min="9064" max="9065" width="10" bestFit="1" customWidth="1"/>
    <col min="9066" max="9068" width="9" bestFit="1" customWidth="1"/>
    <col min="9069" max="9069" width="10" bestFit="1" customWidth="1"/>
    <col min="9070" max="9071" width="9" bestFit="1" customWidth="1"/>
    <col min="9072" max="9072" width="10" bestFit="1" customWidth="1"/>
    <col min="9073" max="9073" width="9" bestFit="1" customWidth="1"/>
    <col min="9074" max="9074" width="10" bestFit="1" customWidth="1"/>
    <col min="9075" max="9077" width="9" bestFit="1" customWidth="1"/>
    <col min="9078" max="9080" width="10" bestFit="1" customWidth="1"/>
    <col min="9081" max="9082" width="9" bestFit="1" customWidth="1"/>
    <col min="9083" max="9083" width="8" bestFit="1" customWidth="1"/>
    <col min="9084" max="9086" width="10" bestFit="1" customWidth="1"/>
    <col min="9087" max="9088" width="9" bestFit="1" customWidth="1"/>
    <col min="9089" max="9089" width="10" bestFit="1" customWidth="1"/>
    <col min="9090" max="9090" width="9" bestFit="1" customWidth="1"/>
    <col min="9091" max="9091" width="10" bestFit="1" customWidth="1"/>
    <col min="9092" max="9096" width="9" bestFit="1" customWidth="1"/>
    <col min="9097" max="9097" width="10" bestFit="1" customWidth="1"/>
    <col min="9098" max="9100" width="9" bestFit="1" customWidth="1"/>
    <col min="9101" max="9102" width="10" bestFit="1" customWidth="1"/>
    <col min="9103" max="9105" width="9" bestFit="1" customWidth="1"/>
    <col min="9106" max="9106" width="10" bestFit="1" customWidth="1"/>
    <col min="9107" max="9107" width="8" bestFit="1" customWidth="1"/>
    <col min="9108" max="9111" width="10" bestFit="1" customWidth="1"/>
    <col min="9112" max="9112" width="9" bestFit="1" customWidth="1"/>
    <col min="9113" max="9114" width="10" bestFit="1" customWidth="1"/>
    <col min="9115" max="9115" width="9" bestFit="1" customWidth="1"/>
    <col min="9116" max="9117" width="10" bestFit="1" customWidth="1"/>
    <col min="9118" max="9119" width="9" bestFit="1" customWidth="1"/>
    <col min="9120" max="9120" width="10" bestFit="1" customWidth="1"/>
    <col min="9121" max="9122" width="9" bestFit="1" customWidth="1"/>
    <col min="9123" max="9123" width="10" bestFit="1" customWidth="1"/>
    <col min="9124" max="9125" width="9" bestFit="1" customWidth="1"/>
    <col min="9126" max="9126" width="10" bestFit="1" customWidth="1"/>
    <col min="9127" max="9127" width="9" bestFit="1" customWidth="1"/>
    <col min="9128" max="9128" width="10" bestFit="1" customWidth="1"/>
    <col min="9129" max="9129" width="9" bestFit="1" customWidth="1"/>
    <col min="9130" max="9135" width="10" bestFit="1" customWidth="1"/>
    <col min="9136" max="9137" width="9" bestFit="1" customWidth="1"/>
    <col min="9138" max="9138" width="10" bestFit="1" customWidth="1"/>
    <col min="9139" max="9139" width="9" bestFit="1" customWidth="1"/>
    <col min="9140" max="9140" width="10" bestFit="1" customWidth="1"/>
    <col min="9141" max="9141" width="9" bestFit="1" customWidth="1"/>
    <col min="9142" max="9142" width="10" bestFit="1" customWidth="1"/>
    <col min="9143" max="9144" width="9" bestFit="1" customWidth="1"/>
    <col min="9145" max="9147" width="10" bestFit="1" customWidth="1"/>
    <col min="9148" max="9150" width="9" bestFit="1" customWidth="1"/>
    <col min="9151" max="9154" width="10" bestFit="1" customWidth="1"/>
    <col min="9155" max="9157" width="9" bestFit="1" customWidth="1"/>
    <col min="9158" max="9159" width="10" bestFit="1" customWidth="1"/>
    <col min="9160" max="9161" width="9" bestFit="1" customWidth="1"/>
    <col min="9162" max="9162" width="7" bestFit="1" customWidth="1"/>
    <col min="9163" max="9165" width="9" bestFit="1" customWidth="1"/>
    <col min="9166" max="9166" width="10" bestFit="1" customWidth="1"/>
    <col min="9167" max="9167" width="9" bestFit="1" customWidth="1"/>
    <col min="9168" max="9168" width="10" bestFit="1" customWidth="1"/>
    <col min="9169" max="9169" width="9" bestFit="1" customWidth="1"/>
    <col min="9170" max="9173" width="10" bestFit="1" customWidth="1"/>
    <col min="9174" max="9175" width="9" bestFit="1" customWidth="1"/>
    <col min="9176" max="9177" width="10" bestFit="1" customWidth="1"/>
    <col min="9178" max="9179" width="9" bestFit="1" customWidth="1"/>
    <col min="9180" max="9182" width="10" bestFit="1" customWidth="1"/>
    <col min="9183" max="9183" width="9" bestFit="1" customWidth="1"/>
    <col min="9184" max="9188" width="10" bestFit="1" customWidth="1"/>
    <col min="9189" max="9189" width="9" bestFit="1" customWidth="1"/>
    <col min="9190" max="9190" width="10" bestFit="1" customWidth="1"/>
    <col min="9191" max="9191" width="9" bestFit="1" customWidth="1"/>
    <col min="9192" max="9192" width="10" bestFit="1" customWidth="1"/>
    <col min="9193" max="9193" width="9" bestFit="1" customWidth="1"/>
    <col min="9194" max="9197" width="10" bestFit="1" customWidth="1"/>
    <col min="9198" max="9198" width="9" bestFit="1" customWidth="1"/>
    <col min="9199" max="9199" width="10" bestFit="1" customWidth="1"/>
    <col min="9200" max="9201" width="9" bestFit="1" customWidth="1"/>
    <col min="9202" max="9202" width="10" bestFit="1" customWidth="1"/>
    <col min="9203" max="9204" width="9" bestFit="1" customWidth="1"/>
    <col min="9205" max="9205" width="10" bestFit="1" customWidth="1"/>
    <col min="9206" max="9206" width="9" bestFit="1" customWidth="1"/>
    <col min="9207" max="9207" width="10" bestFit="1" customWidth="1"/>
    <col min="9208" max="9208" width="7" bestFit="1" customWidth="1"/>
    <col min="9209" max="9210" width="10" bestFit="1" customWidth="1"/>
    <col min="9211" max="9211" width="8" bestFit="1" customWidth="1"/>
    <col min="9212" max="9215" width="9" bestFit="1" customWidth="1"/>
    <col min="9216" max="9220" width="10" bestFit="1" customWidth="1"/>
    <col min="9221" max="9222" width="9" bestFit="1" customWidth="1"/>
    <col min="9223" max="9224" width="10" bestFit="1" customWidth="1"/>
    <col min="9225" max="9225" width="9" bestFit="1" customWidth="1"/>
    <col min="9226" max="9227" width="10" bestFit="1" customWidth="1"/>
    <col min="9228" max="9228" width="9" bestFit="1" customWidth="1"/>
    <col min="9229" max="9229" width="10" bestFit="1" customWidth="1"/>
    <col min="9230" max="9230" width="9" bestFit="1" customWidth="1"/>
    <col min="9231" max="9231" width="8" bestFit="1" customWidth="1"/>
    <col min="9232" max="9232" width="10" bestFit="1" customWidth="1"/>
    <col min="9233" max="9233" width="9" bestFit="1" customWidth="1"/>
    <col min="9234" max="9237" width="10" bestFit="1" customWidth="1"/>
    <col min="9238" max="9238" width="9" bestFit="1" customWidth="1"/>
    <col min="9239" max="9239" width="10" bestFit="1" customWidth="1"/>
    <col min="9240" max="9240" width="9" bestFit="1" customWidth="1"/>
    <col min="9241" max="9241" width="10" bestFit="1" customWidth="1"/>
    <col min="9242" max="9243" width="9" bestFit="1" customWidth="1"/>
    <col min="9244" max="9245" width="10" bestFit="1" customWidth="1"/>
    <col min="9246" max="9246" width="9" bestFit="1" customWidth="1"/>
    <col min="9247" max="9247" width="10" bestFit="1" customWidth="1"/>
    <col min="9248" max="9254" width="9" bestFit="1" customWidth="1"/>
    <col min="9255" max="9255" width="10" bestFit="1" customWidth="1"/>
    <col min="9256" max="9256" width="9" bestFit="1" customWidth="1"/>
    <col min="9257" max="9258" width="10" bestFit="1" customWidth="1"/>
    <col min="9259" max="9261" width="9" bestFit="1" customWidth="1"/>
    <col min="9262" max="9263" width="10" bestFit="1" customWidth="1"/>
    <col min="9264" max="9268" width="9" bestFit="1" customWidth="1"/>
    <col min="9269" max="9270" width="10" bestFit="1" customWidth="1"/>
    <col min="9271" max="9272" width="9" bestFit="1" customWidth="1"/>
    <col min="9273" max="9275" width="10" bestFit="1" customWidth="1"/>
    <col min="9276" max="9276" width="9" bestFit="1" customWidth="1"/>
    <col min="9277" max="9278" width="10" bestFit="1" customWidth="1"/>
    <col min="9279" max="9279" width="8" bestFit="1" customWidth="1"/>
    <col min="9280" max="9281" width="9" bestFit="1" customWidth="1"/>
    <col min="9282" max="9282" width="10" bestFit="1" customWidth="1"/>
    <col min="9283" max="9283" width="9" bestFit="1" customWidth="1"/>
    <col min="9284" max="9286" width="10" bestFit="1" customWidth="1"/>
    <col min="9287" max="9290" width="9" bestFit="1" customWidth="1"/>
    <col min="9291" max="9291" width="10" bestFit="1" customWidth="1"/>
    <col min="9292" max="9292" width="8" bestFit="1" customWidth="1"/>
    <col min="9293" max="9294" width="10" bestFit="1" customWidth="1"/>
    <col min="9295" max="9295" width="9" bestFit="1" customWidth="1"/>
    <col min="9296" max="9296" width="10" bestFit="1" customWidth="1"/>
    <col min="9297" max="9297" width="9" bestFit="1" customWidth="1"/>
    <col min="9298" max="9300" width="10" bestFit="1" customWidth="1"/>
    <col min="9301" max="9304" width="9" bestFit="1" customWidth="1"/>
    <col min="9305" max="9305" width="10" bestFit="1" customWidth="1"/>
    <col min="9306" max="9307" width="9" bestFit="1" customWidth="1"/>
    <col min="9308" max="9309" width="10" bestFit="1" customWidth="1"/>
    <col min="9310" max="9310" width="8" bestFit="1" customWidth="1"/>
    <col min="9311" max="9314" width="10" bestFit="1" customWidth="1"/>
    <col min="9315" max="9315" width="8" bestFit="1" customWidth="1"/>
    <col min="9316" max="9317" width="9" bestFit="1" customWidth="1"/>
    <col min="9318" max="9319" width="10" bestFit="1" customWidth="1"/>
    <col min="9320" max="9320" width="8" bestFit="1" customWidth="1"/>
    <col min="9321" max="9321" width="10" bestFit="1" customWidth="1"/>
    <col min="9322" max="9322" width="9" bestFit="1" customWidth="1"/>
    <col min="9323" max="9323" width="8" bestFit="1" customWidth="1"/>
    <col min="9324" max="9324" width="10" bestFit="1" customWidth="1"/>
    <col min="9325" max="9326" width="9" bestFit="1" customWidth="1"/>
    <col min="9327" max="9327" width="10" bestFit="1" customWidth="1"/>
    <col min="9328" max="9329" width="9" bestFit="1" customWidth="1"/>
    <col min="9330" max="9330" width="10" bestFit="1" customWidth="1"/>
    <col min="9331" max="9331" width="9" bestFit="1" customWidth="1"/>
    <col min="9332" max="9335" width="10" bestFit="1" customWidth="1"/>
    <col min="9336" max="9336" width="9" bestFit="1" customWidth="1"/>
    <col min="9337" max="9339" width="10" bestFit="1" customWidth="1"/>
    <col min="9340" max="9340" width="9" bestFit="1" customWidth="1"/>
    <col min="9341" max="9342" width="10" bestFit="1" customWidth="1"/>
    <col min="9343" max="9343" width="8" bestFit="1" customWidth="1"/>
    <col min="9344" max="9344" width="9" bestFit="1" customWidth="1"/>
    <col min="9345" max="9345" width="10" bestFit="1" customWidth="1"/>
    <col min="9346" max="9346" width="9" bestFit="1" customWidth="1"/>
    <col min="9347" max="9353" width="10" bestFit="1" customWidth="1"/>
    <col min="9354" max="9354" width="9" bestFit="1" customWidth="1"/>
    <col min="9355" max="9357" width="10" bestFit="1" customWidth="1"/>
    <col min="9358" max="9358" width="8" bestFit="1" customWidth="1"/>
    <col min="9359" max="9359" width="10" bestFit="1" customWidth="1"/>
    <col min="9360" max="9361" width="9" bestFit="1" customWidth="1"/>
    <col min="9362" max="9363" width="10" bestFit="1" customWidth="1"/>
    <col min="9364" max="9364" width="9" bestFit="1" customWidth="1"/>
    <col min="9365" max="9365" width="10" bestFit="1" customWidth="1"/>
    <col min="9366" max="9366" width="9" bestFit="1" customWidth="1"/>
    <col min="9367" max="9367" width="10" bestFit="1" customWidth="1"/>
    <col min="9368" max="9368" width="9" bestFit="1" customWidth="1"/>
    <col min="9369" max="9369" width="10" bestFit="1" customWidth="1"/>
    <col min="9370" max="9370" width="8" bestFit="1" customWidth="1"/>
    <col min="9371" max="9374" width="9" bestFit="1" customWidth="1"/>
    <col min="9375" max="9375" width="10" bestFit="1" customWidth="1"/>
    <col min="9376" max="9377" width="9" bestFit="1" customWidth="1"/>
    <col min="9378" max="9378" width="10" bestFit="1" customWidth="1"/>
    <col min="9379" max="9379" width="8" bestFit="1" customWidth="1"/>
    <col min="9380" max="9384" width="10" bestFit="1" customWidth="1"/>
    <col min="9385" max="9387" width="9" bestFit="1" customWidth="1"/>
    <col min="9388" max="9394" width="10" bestFit="1" customWidth="1"/>
    <col min="9395" max="9395" width="9" bestFit="1" customWidth="1"/>
    <col min="9396" max="9399" width="10" bestFit="1" customWidth="1"/>
    <col min="9400" max="9402" width="9" bestFit="1" customWidth="1"/>
    <col min="9403" max="9404" width="10" bestFit="1" customWidth="1"/>
    <col min="9405" max="9405" width="9" bestFit="1" customWidth="1"/>
    <col min="9406" max="9406" width="10" bestFit="1" customWidth="1"/>
    <col min="9407" max="9407" width="9" bestFit="1" customWidth="1"/>
    <col min="9408" max="9410" width="10" bestFit="1" customWidth="1"/>
    <col min="9411" max="9412" width="9" bestFit="1" customWidth="1"/>
    <col min="9413" max="9414" width="10" bestFit="1" customWidth="1"/>
    <col min="9415" max="9415" width="9" bestFit="1" customWidth="1"/>
    <col min="9416" max="9417" width="10" bestFit="1" customWidth="1"/>
    <col min="9418" max="9418" width="9" bestFit="1" customWidth="1"/>
    <col min="9419" max="9419" width="8" bestFit="1" customWidth="1"/>
    <col min="9420" max="9421" width="10" bestFit="1" customWidth="1"/>
    <col min="9422" max="9424" width="9" bestFit="1" customWidth="1"/>
    <col min="9425" max="9427" width="10" bestFit="1" customWidth="1"/>
    <col min="9428" max="9428" width="9" bestFit="1" customWidth="1"/>
    <col min="9429" max="9429" width="10" bestFit="1" customWidth="1"/>
    <col min="9430" max="9430" width="9" bestFit="1" customWidth="1"/>
    <col min="9431" max="9431" width="10" bestFit="1" customWidth="1"/>
    <col min="9432" max="9432" width="9" bestFit="1" customWidth="1"/>
    <col min="9433" max="9433" width="10" bestFit="1" customWidth="1"/>
    <col min="9434" max="9436" width="9" bestFit="1" customWidth="1"/>
    <col min="9437" max="9439" width="10" bestFit="1" customWidth="1"/>
    <col min="9440" max="9442" width="9" bestFit="1" customWidth="1"/>
    <col min="9443" max="9445" width="10" bestFit="1" customWidth="1"/>
    <col min="9446" max="9446" width="9" bestFit="1" customWidth="1"/>
    <col min="9447" max="9449" width="10" bestFit="1" customWidth="1"/>
    <col min="9450" max="9450" width="9" bestFit="1" customWidth="1"/>
    <col min="9451" max="9451" width="10" bestFit="1" customWidth="1"/>
    <col min="9452" max="9452" width="9" bestFit="1" customWidth="1"/>
    <col min="9453" max="9453" width="10" bestFit="1" customWidth="1"/>
    <col min="9454" max="9457" width="9" bestFit="1" customWidth="1"/>
    <col min="9458" max="9460" width="10" bestFit="1" customWidth="1"/>
    <col min="9461" max="9463" width="9" bestFit="1" customWidth="1"/>
    <col min="9464" max="9466" width="10" bestFit="1" customWidth="1"/>
    <col min="9467" max="9470" width="9" bestFit="1" customWidth="1"/>
    <col min="9471" max="9471" width="10" bestFit="1" customWidth="1"/>
    <col min="9472" max="9473" width="9" bestFit="1" customWidth="1"/>
    <col min="9474" max="9475" width="10" bestFit="1" customWidth="1"/>
    <col min="9476" max="9477" width="9" bestFit="1" customWidth="1"/>
    <col min="9478" max="9478" width="10" bestFit="1" customWidth="1"/>
    <col min="9479" max="9479" width="9" bestFit="1" customWidth="1"/>
    <col min="9480" max="9480" width="10" bestFit="1" customWidth="1"/>
    <col min="9481" max="9481" width="8" bestFit="1" customWidth="1"/>
    <col min="9482" max="9482" width="9" bestFit="1" customWidth="1"/>
    <col min="9483" max="9485" width="10" bestFit="1" customWidth="1"/>
    <col min="9486" max="9486" width="7" bestFit="1" customWidth="1"/>
    <col min="9487" max="9487" width="9" bestFit="1" customWidth="1"/>
    <col min="9488" max="9488" width="10" bestFit="1" customWidth="1"/>
    <col min="9489" max="9489" width="9" bestFit="1" customWidth="1"/>
    <col min="9490" max="9492" width="10" bestFit="1" customWidth="1"/>
    <col min="9493" max="9493" width="9" bestFit="1" customWidth="1"/>
    <col min="9494" max="9497" width="10" bestFit="1" customWidth="1"/>
    <col min="9498" max="9500" width="9" bestFit="1" customWidth="1"/>
    <col min="9501" max="9503" width="10" bestFit="1" customWidth="1"/>
    <col min="9504" max="9509" width="9" bestFit="1" customWidth="1"/>
    <col min="9510" max="9511" width="10" bestFit="1" customWidth="1"/>
    <col min="9512" max="9516" width="9" bestFit="1" customWidth="1"/>
    <col min="9517" max="9518" width="10" bestFit="1" customWidth="1"/>
    <col min="9519" max="9520" width="9" bestFit="1" customWidth="1"/>
    <col min="9521" max="9521" width="10" bestFit="1" customWidth="1"/>
    <col min="9522" max="9522" width="8" bestFit="1" customWidth="1"/>
    <col min="9523" max="9525" width="10" bestFit="1" customWidth="1"/>
    <col min="9526" max="9526" width="9" bestFit="1" customWidth="1"/>
    <col min="9527" max="9529" width="10" bestFit="1" customWidth="1"/>
    <col min="9530" max="9537" width="9" bestFit="1" customWidth="1"/>
    <col min="9538" max="9546" width="10" bestFit="1" customWidth="1"/>
    <col min="9547" max="9549" width="9" bestFit="1" customWidth="1"/>
    <col min="9550" max="9553" width="10" bestFit="1" customWidth="1"/>
    <col min="9554" max="9554" width="9" bestFit="1" customWidth="1"/>
    <col min="9555" max="9556" width="10" bestFit="1" customWidth="1"/>
    <col min="9557" max="9557" width="9" bestFit="1" customWidth="1"/>
    <col min="9558" max="9558" width="10" bestFit="1" customWidth="1"/>
    <col min="9559" max="9559" width="9" bestFit="1" customWidth="1"/>
    <col min="9560" max="9561" width="10" bestFit="1" customWidth="1"/>
    <col min="9562" max="9562" width="9" bestFit="1" customWidth="1"/>
    <col min="9563" max="9563" width="10" bestFit="1" customWidth="1"/>
    <col min="9564" max="9564" width="9" bestFit="1" customWidth="1"/>
    <col min="9565" max="9565" width="10" bestFit="1" customWidth="1"/>
    <col min="9566" max="9566" width="9" bestFit="1" customWidth="1"/>
    <col min="9567" max="9570" width="10" bestFit="1" customWidth="1"/>
    <col min="9571" max="9571" width="9" bestFit="1" customWidth="1"/>
    <col min="9572" max="9574" width="10" bestFit="1" customWidth="1"/>
    <col min="9575" max="9576" width="9" bestFit="1" customWidth="1"/>
    <col min="9577" max="9579" width="10" bestFit="1" customWidth="1"/>
    <col min="9580" max="9580" width="9" bestFit="1" customWidth="1"/>
    <col min="9581" max="9581" width="10" bestFit="1" customWidth="1"/>
    <col min="9582" max="9582" width="9" bestFit="1" customWidth="1"/>
    <col min="9583" max="9584" width="10" bestFit="1" customWidth="1"/>
    <col min="9585" max="9586" width="9" bestFit="1" customWidth="1"/>
    <col min="9587" max="9587" width="10" bestFit="1" customWidth="1"/>
    <col min="9588" max="9589" width="9" bestFit="1" customWidth="1"/>
    <col min="9590" max="9590" width="10" bestFit="1" customWidth="1"/>
    <col min="9591" max="9592" width="9" bestFit="1" customWidth="1"/>
    <col min="9593" max="9593" width="8" bestFit="1" customWidth="1"/>
    <col min="9594" max="9594" width="4" bestFit="1" customWidth="1"/>
    <col min="9595" max="9595" width="10" bestFit="1" customWidth="1"/>
    <col min="9596" max="9596" width="9" bestFit="1" customWidth="1"/>
    <col min="9597" max="9597" width="10" bestFit="1" customWidth="1"/>
    <col min="9598" max="9599" width="9" bestFit="1" customWidth="1"/>
    <col min="9600" max="9600" width="10" bestFit="1" customWidth="1"/>
    <col min="9601" max="9601" width="8" bestFit="1" customWidth="1"/>
    <col min="9602" max="9602" width="9" bestFit="1" customWidth="1"/>
    <col min="9603" max="9603" width="10" bestFit="1" customWidth="1"/>
    <col min="9604" max="9606" width="9" bestFit="1" customWidth="1"/>
    <col min="9607" max="9607" width="8" bestFit="1" customWidth="1"/>
    <col min="9608" max="9608" width="9" bestFit="1" customWidth="1"/>
    <col min="9609" max="9609" width="10" bestFit="1" customWidth="1"/>
    <col min="9610" max="9611" width="9" bestFit="1" customWidth="1"/>
    <col min="9612" max="9612" width="10" bestFit="1" customWidth="1"/>
    <col min="9613" max="9613" width="9" bestFit="1" customWidth="1"/>
    <col min="9614" max="9617" width="10" bestFit="1" customWidth="1"/>
    <col min="9618" max="9622" width="9" bestFit="1" customWidth="1"/>
    <col min="9623" max="9623" width="8" bestFit="1" customWidth="1"/>
    <col min="9624" max="9625" width="10" bestFit="1" customWidth="1"/>
    <col min="9626" max="9626" width="9" bestFit="1" customWidth="1"/>
    <col min="9627" max="9627" width="10" bestFit="1" customWidth="1"/>
    <col min="9628" max="9628" width="9" bestFit="1" customWidth="1"/>
    <col min="9629" max="9633" width="10" bestFit="1" customWidth="1"/>
    <col min="9634" max="9634" width="9" bestFit="1" customWidth="1"/>
    <col min="9635" max="9636" width="10" bestFit="1" customWidth="1"/>
    <col min="9637" max="9637" width="9" bestFit="1" customWidth="1"/>
    <col min="9638" max="9639" width="10" bestFit="1" customWidth="1"/>
    <col min="9640" max="9640" width="9" bestFit="1" customWidth="1"/>
    <col min="9641" max="9642" width="10" bestFit="1" customWidth="1"/>
    <col min="9643" max="9643" width="8" bestFit="1" customWidth="1"/>
    <col min="9644" max="9644" width="10" bestFit="1" customWidth="1"/>
    <col min="9645" max="9646" width="9" bestFit="1" customWidth="1"/>
    <col min="9647" max="9647" width="8" bestFit="1" customWidth="1"/>
    <col min="9648" max="9648" width="9" bestFit="1" customWidth="1"/>
    <col min="9649" max="9650" width="10" bestFit="1" customWidth="1"/>
    <col min="9651" max="9651" width="9" bestFit="1" customWidth="1"/>
    <col min="9652" max="9652" width="8" bestFit="1" customWidth="1"/>
    <col min="9653" max="9655" width="10" bestFit="1" customWidth="1"/>
    <col min="9656" max="9657" width="9" bestFit="1" customWidth="1"/>
    <col min="9658" max="9658" width="10" bestFit="1" customWidth="1"/>
    <col min="9659" max="9662" width="9" bestFit="1" customWidth="1"/>
    <col min="9663" max="9664" width="10" bestFit="1" customWidth="1"/>
    <col min="9665" max="9666" width="9" bestFit="1" customWidth="1"/>
    <col min="9667" max="9669" width="10" bestFit="1" customWidth="1"/>
    <col min="9670" max="9672" width="9" bestFit="1" customWidth="1"/>
    <col min="9673" max="9675" width="10" bestFit="1" customWidth="1"/>
    <col min="9676" max="9676" width="9" bestFit="1" customWidth="1"/>
    <col min="9677" max="9678" width="8" bestFit="1" customWidth="1"/>
    <col min="9679" max="9679" width="9" bestFit="1" customWidth="1"/>
    <col min="9680" max="9681" width="10" bestFit="1" customWidth="1"/>
    <col min="9682" max="9683" width="9" bestFit="1" customWidth="1"/>
    <col min="9684" max="9685" width="10" bestFit="1" customWidth="1"/>
    <col min="9686" max="9686" width="9" bestFit="1" customWidth="1"/>
    <col min="9687" max="9688" width="10" bestFit="1" customWidth="1"/>
    <col min="9689" max="9689" width="7" bestFit="1" customWidth="1"/>
    <col min="9690" max="9690" width="10" bestFit="1" customWidth="1"/>
    <col min="9691" max="9691" width="9" bestFit="1" customWidth="1"/>
    <col min="9692" max="9692" width="10" bestFit="1" customWidth="1"/>
    <col min="9693" max="9698" width="9" bestFit="1" customWidth="1"/>
    <col min="9699" max="9699" width="10" bestFit="1" customWidth="1"/>
    <col min="9700" max="9700" width="8" bestFit="1" customWidth="1"/>
    <col min="9701" max="9701" width="10" bestFit="1" customWidth="1"/>
    <col min="9702" max="9703" width="9" bestFit="1" customWidth="1"/>
    <col min="9704" max="9704" width="10" bestFit="1" customWidth="1"/>
    <col min="9705" max="9705" width="9" bestFit="1" customWidth="1"/>
    <col min="9706" max="9710" width="10" bestFit="1" customWidth="1"/>
    <col min="9711" max="9713" width="9" bestFit="1" customWidth="1"/>
    <col min="9714" max="9714" width="10" bestFit="1" customWidth="1"/>
    <col min="9715" max="9715" width="9" bestFit="1" customWidth="1"/>
    <col min="9716" max="9723" width="10" bestFit="1" customWidth="1"/>
    <col min="9724" max="9725" width="9" bestFit="1" customWidth="1"/>
    <col min="9726" max="9726" width="10" bestFit="1" customWidth="1"/>
    <col min="9727" max="9728" width="9" bestFit="1" customWidth="1"/>
    <col min="9729" max="9730" width="10" bestFit="1" customWidth="1"/>
    <col min="9731" max="9733" width="9" bestFit="1" customWidth="1"/>
    <col min="9734" max="9735" width="10" bestFit="1" customWidth="1"/>
    <col min="9736" max="9736" width="9" bestFit="1" customWidth="1"/>
    <col min="9737" max="9742" width="10" bestFit="1" customWidth="1"/>
    <col min="9743" max="9743" width="9" bestFit="1" customWidth="1"/>
    <col min="9744" max="9744" width="10" bestFit="1" customWidth="1"/>
    <col min="9745" max="9745" width="8" bestFit="1" customWidth="1"/>
    <col min="9746" max="9751" width="10" bestFit="1" customWidth="1"/>
    <col min="9752" max="9752" width="9" bestFit="1" customWidth="1"/>
    <col min="9753" max="9754" width="10" bestFit="1" customWidth="1"/>
    <col min="9755" max="9756" width="9" bestFit="1" customWidth="1"/>
    <col min="9757" max="9758" width="10" bestFit="1" customWidth="1"/>
    <col min="9759" max="9759" width="9" bestFit="1" customWidth="1"/>
    <col min="9760" max="9760" width="10" bestFit="1" customWidth="1"/>
    <col min="9761" max="9761" width="9" bestFit="1" customWidth="1"/>
    <col min="9762" max="9762" width="10" bestFit="1" customWidth="1"/>
    <col min="9763" max="9764" width="9" bestFit="1" customWidth="1"/>
    <col min="9765" max="9766" width="10" bestFit="1" customWidth="1"/>
    <col min="9767" max="9769" width="9" bestFit="1" customWidth="1"/>
    <col min="9770" max="9771" width="10" bestFit="1" customWidth="1"/>
    <col min="9772" max="9773" width="9" bestFit="1" customWidth="1"/>
    <col min="9774" max="9776" width="10" bestFit="1" customWidth="1"/>
    <col min="9777" max="9779" width="9" bestFit="1" customWidth="1"/>
    <col min="9780" max="9781" width="10" bestFit="1" customWidth="1"/>
    <col min="9782" max="9783" width="9" bestFit="1" customWidth="1"/>
    <col min="9784" max="9784" width="10" bestFit="1" customWidth="1"/>
    <col min="9785" max="9786" width="9" bestFit="1" customWidth="1"/>
    <col min="9787" max="9787" width="7" bestFit="1" customWidth="1"/>
    <col min="9788" max="9788" width="9" bestFit="1" customWidth="1"/>
    <col min="9789" max="9789" width="10" bestFit="1" customWidth="1"/>
    <col min="9790" max="9791" width="9" bestFit="1" customWidth="1"/>
    <col min="9792" max="9793" width="10" bestFit="1" customWidth="1"/>
    <col min="9794" max="9794" width="9" bestFit="1" customWidth="1"/>
    <col min="9795" max="9795" width="10" bestFit="1" customWidth="1"/>
    <col min="9796" max="9796" width="8" bestFit="1" customWidth="1"/>
    <col min="9797" max="9800" width="10" bestFit="1" customWidth="1"/>
    <col min="9801" max="9801" width="9" bestFit="1" customWidth="1"/>
    <col min="9802" max="9802" width="10" bestFit="1" customWidth="1"/>
    <col min="9803" max="9805" width="9" bestFit="1" customWidth="1"/>
    <col min="9806" max="9806" width="10" bestFit="1" customWidth="1"/>
    <col min="9807" max="9807" width="8" bestFit="1" customWidth="1"/>
    <col min="9808" max="9809" width="9" bestFit="1" customWidth="1"/>
    <col min="9810" max="9811" width="10" bestFit="1" customWidth="1"/>
    <col min="9812" max="9812" width="9" bestFit="1" customWidth="1"/>
    <col min="9813" max="9813" width="10" bestFit="1" customWidth="1"/>
    <col min="9814" max="9814" width="9" bestFit="1" customWidth="1"/>
    <col min="9815" max="9815" width="10" bestFit="1" customWidth="1"/>
    <col min="9816" max="9817" width="9" bestFit="1" customWidth="1"/>
    <col min="9818" max="9818" width="10" bestFit="1" customWidth="1"/>
    <col min="9819" max="9819" width="9" bestFit="1" customWidth="1"/>
    <col min="9820" max="9820" width="10" bestFit="1" customWidth="1"/>
    <col min="9821" max="9821" width="9" bestFit="1" customWidth="1"/>
    <col min="9822" max="9822" width="10" bestFit="1" customWidth="1"/>
    <col min="9823" max="9823" width="9" bestFit="1" customWidth="1"/>
    <col min="9824" max="9825" width="10" bestFit="1" customWidth="1"/>
    <col min="9826" max="9826" width="9" bestFit="1" customWidth="1"/>
    <col min="9827" max="9828" width="10" bestFit="1" customWidth="1"/>
    <col min="9829" max="9829" width="9" bestFit="1" customWidth="1"/>
    <col min="9830" max="9830" width="10" bestFit="1" customWidth="1"/>
    <col min="9831" max="9832" width="9" bestFit="1" customWidth="1"/>
    <col min="9833" max="9835" width="10" bestFit="1" customWidth="1"/>
    <col min="9836" max="9837" width="9" bestFit="1" customWidth="1"/>
    <col min="9838" max="9843" width="10" bestFit="1" customWidth="1"/>
    <col min="9844" max="9844" width="9" bestFit="1" customWidth="1"/>
    <col min="9845" max="9846" width="10" bestFit="1" customWidth="1"/>
    <col min="9847" max="9847" width="9" bestFit="1" customWidth="1"/>
    <col min="9848" max="9848" width="10" bestFit="1" customWidth="1"/>
    <col min="9849" max="9850" width="9" bestFit="1" customWidth="1"/>
    <col min="9851" max="9851" width="8" bestFit="1" customWidth="1"/>
    <col min="9852" max="9854" width="9" bestFit="1" customWidth="1"/>
    <col min="9855" max="9856" width="10" bestFit="1" customWidth="1"/>
    <col min="9857" max="9857" width="9" bestFit="1" customWidth="1"/>
    <col min="9858" max="9858" width="10" bestFit="1" customWidth="1"/>
    <col min="9859" max="9859" width="9" bestFit="1" customWidth="1"/>
    <col min="9860" max="9861" width="10" bestFit="1" customWidth="1"/>
    <col min="9862" max="9863" width="9" bestFit="1" customWidth="1"/>
    <col min="9864" max="9865" width="10" bestFit="1" customWidth="1"/>
    <col min="9866" max="9868" width="9" bestFit="1" customWidth="1"/>
    <col min="9869" max="9869" width="10" bestFit="1" customWidth="1"/>
    <col min="9870" max="9870" width="9" bestFit="1" customWidth="1"/>
    <col min="9871" max="9871" width="10" bestFit="1" customWidth="1"/>
    <col min="9872" max="9872" width="9" bestFit="1" customWidth="1"/>
    <col min="9873" max="9875" width="10" bestFit="1" customWidth="1"/>
    <col min="9876" max="9876" width="9" bestFit="1" customWidth="1"/>
    <col min="9877" max="9878" width="10" bestFit="1" customWidth="1"/>
    <col min="9879" max="9879" width="9" bestFit="1" customWidth="1"/>
    <col min="9880" max="9880" width="10" bestFit="1" customWidth="1"/>
    <col min="9881" max="9882" width="9" bestFit="1" customWidth="1"/>
    <col min="9883" max="9886" width="10" bestFit="1" customWidth="1"/>
    <col min="9887" max="9889" width="9" bestFit="1" customWidth="1"/>
    <col min="9890" max="9891" width="10" bestFit="1" customWidth="1"/>
    <col min="9892" max="9892" width="8" bestFit="1" customWidth="1"/>
    <col min="9893" max="9893" width="10" bestFit="1" customWidth="1"/>
    <col min="9894" max="9898" width="9" bestFit="1" customWidth="1"/>
    <col min="9899" max="9901" width="10" bestFit="1" customWidth="1"/>
    <col min="9902" max="9902" width="9" bestFit="1" customWidth="1"/>
    <col min="9903" max="9904" width="10" bestFit="1" customWidth="1"/>
    <col min="9905" max="9907" width="9" bestFit="1" customWidth="1"/>
    <col min="9908" max="9908" width="10" bestFit="1" customWidth="1"/>
    <col min="9909" max="9911" width="9" bestFit="1" customWidth="1"/>
    <col min="9912" max="9915" width="10" bestFit="1" customWidth="1"/>
    <col min="9916" max="9918" width="9" bestFit="1" customWidth="1"/>
    <col min="9919" max="9919" width="10" bestFit="1" customWidth="1"/>
    <col min="9920" max="9921" width="9" bestFit="1" customWidth="1"/>
    <col min="9922" max="9922" width="10" bestFit="1" customWidth="1"/>
    <col min="9923" max="9924" width="9" bestFit="1" customWidth="1"/>
    <col min="9925" max="9925" width="10" bestFit="1" customWidth="1"/>
    <col min="9926" max="9926" width="9" bestFit="1" customWidth="1"/>
    <col min="9927" max="9927" width="10" bestFit="1" customWidth="1"/>
    <col min="9928" max="9928" width="8" bestFit="1" customWidth="1"/>
    <col min="9929" max="9931" width="10" bestFit="1" customWidth="1"/>
    <col min="9932" max="9932" width="8" bestFit="1" customWidth="1"/>
    <col min="9933" max="9933" width="10" bestFit="1" customWidth="1"/>
    <col min="9934" max="9935" width="9" bestFit="1" customWidth="1"/>
    <col min="9936" max="9937" width="10" bestFit="1" customWidth="1"/>
    <col min="9938" max="9938" width="8" bestFit="1" customWidth="1"/>
    <col min="9939" max="9939" width="9" bestFit="1" customWidth="1"/>
    <col min="9940" max="9942" width="10" bestFit="1" customWidth="1"/>
    <col min="9943" max="9943" width="9" bestFit="1" customWidth="1"/>
    <col min="9944" max="9946" width="10" bestFit="1" customWidth="1"/>
    <col min="9947" max="9947" width="9" bestFit="1" customWidth="1"/>
    <col min="9948" max="9948" width="10" bestFit="1" customWidth="1"/>
    <col min="9949" max="9949" width="8" bestFit="1" customWidth="1"/>
    <col min="9950" max="9951" width="10" bestFit="1" customWidth="1"/>
    <col min="9952" max="9953" width="9" bestFit="1" customWidth="1"/>
    <col min="9954" max="9955" width="10" bestFit="1" customWidth="1"/>
    <col min="9956" max="9956" width="2" bestFit="1" customWidth="1"/>
    <col min="9957" max="9957" width="10.77734375" bestFit="1" customWidth="1"/>
  </cols>
  <sheetData>
    <row r="1" spans="1:11" x14ac:dyDescent="0.3">
      <c r="A1" s="4" t="s">
        <v>38664</v>
      </c>
      <c r="B1" s="5" t="s">
        <v>38663</v>
      </c>
      <c r="C1" s="7"/>
      <c r="D1" s="7"/>
      <c r="E1" s="7"/>
      <c r="F1" s="7"/>
      <c r="G1" s="7"/>
      <c r="H1" s="7"/>
      <c r="I1" s="7"/>
      <c r="J1" s="7"/>
      <c r="K1" s="8"/>
    </row>
    <row r="2" spans="1:11" x14ac:dyDescent="0.3">
      <c r="A2" s="18" t="s">
        <v>39068</v>
      </c>
      <c r="B2" s="37">
        <v>10</v>
      </c>
      <c r="K2" s="9"/>
    </row>
    <row r="3" spans="1:11" x14ac:dyDescent="0.3">
      <c r="A3" s="19" t="s">
        <v>39069</v>
      </c>
      <c r="B3" s="38">
        <v>45</v>
      </c>
      <c r="K3" s="9"/>
    </row>
    <row r="4" spans="1:11" x14ac:dyDescent="0.3">
      <c r="A4" s="19" t="s">
        <v>39070</v>
      </c>
      <c r="B4" s="38">
        <v>175</v>
      </c>
      <c r="K4" s="9"/>
    </row>
    <row r="5" spans="1:11" x14ac:dyDescent="0.3">
      <c r="A5" s="19" t="s">
        <v>39067</v>
      </c>
      <c r="B5" s="38">
        <v>286</v>
      </c>
      <c r="K5" s="9"/>
    </row>
    <row r="6" spans="1:11" x14ac:dyDescent="0.3">
      <c r="A6" s="19" t="s">
        <v>39071</v>
      </c>
      <c r="B6" s="38">
        <v>704</v>
      </c>
      <c r="K6" s="9"/>
    </row>
    <row r="7" spans="1:11" x14ac:dyDescent="0.3">
      <c r="A7" s="19" t="s">
        <v>39072</v>
      </c>
      <c r="B7" s="38">
        <v>931</v>
      </c>
      <c r="K7" s="9"/>
    </row>
    <row r="8" spans="1:11" x14ac:dyDescent="0.3">
      <c r="A8" s="19" t="s">
        <v>39073</v>
      </c>
      <c r="B8" s="38">
        <v>1287</v>
      </c>
      <c r="K8" s="9"/>
    </row>
    <row r="9" spans="1:11" x14ac:dyDescent="0.3">
      <c r="A9" s="19" t="s">
        <v>39074</v>
      </c>
      <c r="B9" s="38">
        <v>1596</v>
      </c>
      <c r="K9" s="9"/>
    </row>
    <row r="10" spans="1:11" x14ac:dyDescent="0.3">
      <c r="A10" s="19" t="s">
        <v>39075</v>
      </c>
      <c r="B10" s="38">
        <v>1376</v>
      </c>
      <c r="K10" s="9"/>
    </row>
    <row r="11" spans="1:11" x14ac:dyDescent="0.3">
      <c r="A11" s="19" t="s">
        <v>39076</v>
      </c>
      <c r="B11" s="38">
        <v>1690</v>
      </c>
      <c r="K11" s="9"/>
    </row>
    <row r="12" spans="1:11" x14ac:dyDescent="0.3">
      <c r="A12" s="19" t="s">
        <v>39077</v>
      </c>
      <c r="B12" s="38">
        <v>1207</v>
      </c>
      <c r="K12" s="9"/>
    </row>
    <row r="13" spans="1:11" x14ac:dyDescent="0.3">
      <c r="A13" s="19" t="s">
        <v>38661</v>
      </c>
      <c r="B13" s="38">
        <v>676</v>
      </c>
      <c r="K13" s="9"/>
    </row>
    <row r="14" spans="1:11" x14ac:dyDescent="0.3">
      <c r="A14" s="20" t="s">
        <v>39078</v>
      </c>
      <c r="B14" s="38">
        <v>16</v>
      </c>
      <c r="K14" s="9"/>
    </row>
    <row r="15" spans="1:11" x14ac:dyDescent="0.3">
      <c r="A15" s="6" t="s">
        <v>38660</v>
      </c>
      <c r="B15" s="39">
        <v>9999</v>
      </c>
      <c r="K15" s="9"/>
    </row>
    <row r="16" spans="1:11" x14ac:dyDescent="0.3">
      <c r="A16" s="10"/>
      <c r="K16" s="9"/>
    </row>
    <row r="17" spans="1:11" x14ac:dyDescent="0.3">
      <c r="A17" s="11"/>
      <c r="B17" s="12"/>
      <c r="C17" s="12"/>
      <c r="D17" s="12"/>
      <c r="E17" s="12"/>
      <c r="F17" s="12"/>
      <c r="G17" s="12"/>
      <c r="H17" s="12"/>
      <c r="I17" s="12"/>
      <c r="J17" s="12"/>
      <c r="K17" s="13"/>
    </row>
    <row r="21" spans="1:11" x14ac:dyDescent="0.3">
      <c r="A21" s="2" t="s">
        <v>38659</v>
      </c>
      <c r="B21" t="s">
        <v>38872</v>
      </c>
    </row>
    <row r="22" spans="1:11" x14ac:dyDescent="0.3">
      <c r="A22" s="3" t="s">
        <v>38717</v>
      </c>
      <c r="B22" s="15">
        <v>4.0123752495009972</v>
      </c>
      <c r="D22" t="str">
        <f>A22</f>
        <v>1  hour</v>
      </c>
      <c r="E22" s="15">
        <f>GETPIVOTDATA("Rating",$A$21,"Duration",A22)</f>
        <v>4.0123752495009972</v>
      </c>
    </row>
    <row r="23" spans="1:11" x14ac:dyDescent="0.3">
      <c r="A23" s="3" t="s">
        <v>38716</v>
      </c>
      <c r="B23" s="15">
        <v>4.102757352941178</v>
      </c>
      <c r="D23" t="str">
        <f t="shared" ref="D23:D86" si="0">A23</f>
        <v>1.5  hours</v>
      </c>
      <c r="E23" s="15">
        <f t="shared" ref="E23:E86" si="1">GETPIVOTDATA("Rating",$A$21,"Duration",A23)</f>
        <v>4.102757352941178</v>
      </c>
    </row>
    <row r="24" spans="1:11" x14ac:dyDescent="0.3">
      <c r="A24" s="3" t="s">
        <v>38764</v>
      </c>
      <c r="B24" s="15">
        <v>4.3449704142011827</v>
      </c>
      <c r="D24" t="str">
        <f t="shared" si="0"/>
        <v>10  hours</v>
      </c>
      <c r="E24" s="15">
        <f t="shared" si="1"/>
        <v>4.3449704142011827</v>
      </c>
    </row>
    <row r="25" spans="1:11" x14ac:dyDescent="0.3">
      <c r="A25" s="3" t="s">
        <v>38689</v>
      </c>
      <c r="B25" s="15">
        <v>4.2986301369863025</v>
      </c>
      <c r="D25" t="str">
        <f t="shared" si="0"/>
        <v>10.5  hours</v>
      </c>
      <c r="E25" s="15">
        <f t="shared" si="1"/>
        <v>4.2986301369863025</v>
      </c>
    </row>
    <row r="26" spans="1:11" x14ac:dyDescent="0.3">
      <c r="A26" s="3" t="s">
        <v>11928</v>
      </c>
      <c r="B26" s="15">
        <v>4.05</v>
      </c>
      <c r="D26" t="str">
        <f t="shared" si="0"/>
        <v>100 questions</v>
      </c>
      <c r="E26" s="15">
        <f t="shared" si="1"/>
        <v>4.05</v>
      </c>
    </row>
    <row r="27" spans="1:11" x14ac:dyDescent="0.3">
      <c r="A27" s="3" t="s">
        <v>17519</v>
      </c>
      <c r="B27" s="15">
        <v>4.8</v>
      </c>
      <c r="D27" t="str">
        <f t="shared" si="0"/>
        <v>101 questions</v>
      </c>
      <c r="E27" s="15">
        <f t="shared" si="1"/>
        <v>4.8</v>
      </c>
    </row>
    <row r="28" spans="1:11" x14ac:dyDescent="0.3">
      <c r="A28" s="3" t="s">
        <v>38796</v>
      </c>
      <c r="B28" s="15">
        <v>4.1599999999999993</v>
      </c>
      <c r="D28" t="str">
        <f t="shared" si="0"/>
        <v>102.5  hours</v>
      </c>
      <c r="E28" s="15">
        <f t="shared" si="1"/>
        <v>4.1599999999999993</v>
      </c>
    </row>
    <row r="29" spans="1:11" x14ac:dyDescent="0.3">
      <c r="A29" s="3" t="s">
        <v>38669</v>
      </c>
      <c r="B29" s="15">
        <v>4.5999999999999996</v>
      </c>
      <c r="D29" t="str">
        <f t="shared" si="0"/>
        <v>103.5  hours</v>
      </c>
      <c r="E29" s="15">
        <f t="shared" si="1"/>
        <v>4.5999999999999996</v>
      </c>
    </row>
    <row r="30" spans="1:11" x14ac:dyDescent="0.3">
      <c r="A30" s="3" t="s">
        <v>38858</v>
      </c>
      <c r="B30" s="15">
        <v>3.5999999999999996</v>
      </c>
      <c r="D30" t="str">
        <f t="shared" si="0"/>
        <v>105.5  hours</v>
      </c>
      <c r="E30" s="15">
        <f t="shared" si="1"/>
        <v>3.5999999999999996</v>
      </c>
    </row>
    <row r="31" spans="1:11" x14ac:dyDescent="0.3">
      <c r="A31" s="3" t="s">
        <v>38720</v>
      </c>
      <c r="B31" s="15">
        <v>4.3285714285714292</v>
      </c>
      <c r="D31" t="str">
        <f t="shared" si="0"/>
        <v>11  hours</v>
      </c>
      <c r="E31" s="15">
        <f t="shared" si="1"/>
        <v>4.3285714285714292</v>
      </c>
    </row>
    <row r="32" spans="1:11" x14ac:dyDescent="0.3">
      <c r="A32" s="3" t="s">
        <v>38712</v>
      </c>
      <c r="B32" s="15">
        <v>4.3165289256198331</v>
      </c>
      <c r="D32" t="str">
        <f t="shared" si="0"/>
        <v>11.5  hours</v>
      </c>
      <c r="E32" s="15">
        <f t="shared" si="1"/>
        <v>4.3165289256198331</v>
      </c>
    </row>
    <row r="33" spans="1:5" x14ac:dyDescent="0.3">
      <c r="A33" s="3" t="s">
        <v>38793</v>
      </c>
      <c r="B33" s="15">
        <v>4.1500000000000004</v>
      </c>
      <c r="D33" t="str">
        <f t="shared" si="0"/>
        <v>113  hours</v>
      </c>
      <c r="E33" s="15">
        <f t="shared" si="1"/>
        <v>4.1500000000000004</v>
      </c>
    </row>
    <row r="34" spans="1:5" x14ac:dyDescent="0.3">
      <c r="A34" s="3" t="s">
        <v>38827</v>
      </c>
      <c r="B34" s="15">
        <v>3.5</v>
      </c>
      <c r="D34" t="str">
        <f t="shared" si="0"/>
        <v>116.5  hours</v>
      </c>
      <c r="E34" s="15">
        <f t="shared" si="1"/>
        <v>3.5</v>
      </c>
    </row>
    <row r="35" spans="1:5" x14ac:dyDescent="0.3">
      <c r="A35" s="3" t="s">
        <v>38841</v>
      </c>
      <c r="B35" s="15">
        <v>3.9</v>
      </c>
      <c r="D35" t="str">
        <f t="shared" si="0"/>
        <v>118  hours</v>
      </c>
      <c r="E35" s="15">
        <f t="shared" si="1"/>
        <v>3.9</v>
      </c>
    </row>
    <row r="36" spans="1:5" x14ac:dyDescent="0.3">
      <c r="A36" s="3" t="s">
        <v>38691</v>
      </c>
      <c r="B36" s="15">
        <v>4.2900900900900876</v>
      </c>
      <c r="D36" t="str">
        <f t="shared" si="0"/>
        <v>12  hours</v>
      </c>
      <c r="E36" s="15">
        <f t="shared" si="1"/>
        <v>4.2900900900900876</v>
      </c>
    </row>
    <row r="37" spans="1:5" x14ac:dyDescent="0.3">
      <c r="A37" s="3" t="s">
        <v>38727</v>
      </c>
      <c r="B37" s="15">
        <v>4.2935185185185176</v>
      </c>
      <c r="D37" t="str">
        <f t="shared" si="0"/>
        <v>12.5  hours</v>
      </c>
      <c r="E37" s="15">
        <f t="shared" si="1"/>
        <v>4.2935185185185176</v>
      </c>
    </row>
    <row r="38" spans="1:5" x14ac:dyDescent="0.3">
      <c r="A38" s="3" t="s">
        <v>38857</v>
      </c>
      <c r="B38" s="15">
        <v>4.2</v>
      </c>
      <c r="D38" t="str">
        <f t="shared" si="0"/>
        <v>122  hours</v>
      </c>
      <c r="E38" s="15">
        <f t="shared" si="1"/>
        <v>4.2</v>
      </c>
    </row>
    <row r="39" spans="1:5" x14ac:dyDescent="0.3">
      <c r="A39" s="3" t="s">
        <v>38868</v>
      </c>
      <c r="B39" s="15">
        <v>4.4000000000000004</v>
      </c>
      <c r="D39" t="str">
        <f t="shared" si="0"/>
        <v>123.5  hours</v>
      </c>
      <c r="E39" s="15">
        <f t="shared" si="1"/>
        <v>4.4000000000000004</v>
      </c>
    </row>
    <row r="40" spans="1:5" x14ac:dyDescent="0.3">
      <c r="A40" s="3" t="s">
        <v>14149</v>
      </c>
      <c r="B40" s="15">
        <v>4.5999999999999996</v>
      </c>
      <c r="D40" t="str">
        <f t="shared" si="0"/>
        <v>126 questions</v>
      </c>
      <c r="E40" s="15">
        <f t="shared" si="1"/>
        <v>4.5999999999999996</v>
      </c>
    </row>
    <row r="41" spans="1:5" x14ac:dyDescent="0.3">
      <c r="A41" s="3" t="s">
        <v>38718</v>
      </c>
      <c r="B41" s="15">
        <v>4.4029411764705886</v>
      </c>
      <c r="D41" t="str">
        <f t="shared" si="0"/>
        <v>13  hours</v>
      </c>
      <c r="E41" s="15">
        <f t="shared" si="1"/>
        <v>4.4029411764705886</v>
      </c>
    </row>
    <row r="42" spans="1:5" x14ac:dyDescent="0.3">
      <c r="A42" s="3" t="s">
        <v>38760</v>
      </c>
      <c r="B42" s="15">
        <v>4.3227848101265831</v>
      </c>
      <c r="D42" t="str">
        <f t="shared" si="0"/>
        <v>13.5  hours</v>
      </c>
      <c r="E42" s="15">
        <f t="shared" si="1"/>
        <v>4.3227848101265831</v>
      </c>
    </row>
    <row r="43" spans="1:5" x14ac:dyDescent="0.3">
      <c r="A43" s="3" t="s">
        <v>18889</v>
      </c>
      <c r="B43" s="15">
        <v>4.2</v>
      </c>
      <c r="D43" t="str">
        <f t="shared" si="0"/>
        <v>130 questions</v>
      </c>
      <c r="E43" s="15">
        <f t="shared" si="1"/>
        <v>4.2</v>
      </c>
    </row>
    <row r="44" spans="1:5" x14ac:dyDescent="0.3">
      <c r="A44" s="3" t="s">
        <v>38847</v>
      </c>
      <c r="B44" s="15">
        <v>4.05</v>
      </c>
      <c r="D44" t="str">
        <f t="shared" si="0"/>
        <v>132.5  hours</v>
      </c>
      <c r="E44" s="15">
        <f t="shared" si="1"/>
        <v>4.05</v>
      </c>
    </row>
    <row r="45" spans="1:5" x14ac:dyDescent="0.3">
      <c r="A45" s="3" t="s">
        <v>9254</v>
      </c>
      <c r="B45" s="15">
        <v>3.8</v>
      </c>
      <c r="D45" t="str">
        <f t="shared" si="0"/>
        <v>135 questions</v>
      </c>
      <c r="E45" s="15">
        <f t="shared" si="1"/>
        <v>3.8</v>
      </c>
    </row>
    <row r="46" spans="1:5" x14ac:dyDescent="0.3">
      <c r="A46" s="3" t="s">
        <v>38807</v>
      </c>
      <c r="B46" s="15">
        <v>4.5</v>
      </c>
      <c r="D46" t="str">
        <f t="shared" si="0"/>
        <v>135.5  hours</v>
      </c>
      <c r="E46" s="15">
        <f t="shared" si="1"/>
        <v>4.5</v>
      </c>
    </row>
    <row r="47" spans="1:5" x14ac:dyDescent="0.3">
      <c r="A47" s="3" t="s">
        <v>10592</v>
      </c>
      <c r="B47" s="15">
        <v>4.4000000000000004</v>
      </c>
      <c r="D47" t="str">
        <f t="shared" si="0"/>
        <v>136 questions</v>
      </c>
      <c r="E47" s="15">
        <f t="shared" si="1"/>
        <v>4.4000000000000004</v>
      </c>
    </row>
    <row r="48" spans="1:5" x14ac:dyDescent="0.3">
      <c r="A48" s="3" t="s">
        <v>5558</v>
      </c>
      <c r="B48" s="15">
        <v>4.7</v>
      </c>
      <c r="D48" t="str">
        <f t="shared" si="0"/>
        <v>139 questions</v>
      </c>
      <c r="E48" s="15">
        <f t="shared" si="1"/>
        <v>4.7</v>
      </c>
    </row>
    <row r="49" spans="1:5" x14ac:dyDescent="0.3">
      <c r="A49" s="3" t="s">
        <v>38732</v>
      </c>
      <c r="B49" s="15">
        <v>4.3262500000000008</v>
      </c>
      <c r="D49" t="str">
        <f t="shared" si="0"/>
        <v>14  hours</v>
      </c>
      <c r="E49" s="15">
        <f t="shared" si="1"/>
        <v>4.3262500000000008</v>
      </c>
    </row>
    <row r="50" spans="1:5" x14ac:dyDescent="0.3">
      <c r="A50" s="3" t="s">
        <v>38761</v>
      </c>
      <c r="B50" s="15">
        <v>4.3361445783132551</v>
      </c>
      <c r="D50" t="str">
        <f t="shared" si="0"/>
        <v>14.5  hours</v>
      </c>
      <c r="E50" s="15">
        <f t="shared" si="1"/>
        <v>4.3361445783132551</v>
      </c>
    </row>
    <row r="51" spans="1:5" x14ac:dyDescent="0.3">
      <c r="A51" s="3" t="s">
        <v>38740</v>
      </c>
      <c r="B51" s="15">
        <v>4.5</v>
      </c>
      <c r="D51" t="str">
        <f t="shared" si="0"/>
        <v>143  hours</v>
      </c>
      <c r="E51" s="15">
        <f t="shared" si="1"/>
        <v>4.5</v>
      </c>
    </row>
    <row r="52" spans="1:5" x14ac:dyDescent="0.3">
      <c r="A52" s="3" t="s">
        <v>38696</v>
      </c>
      <c r="B52" s="15">
        <v>4.3264705882352921</v>
      </c>
      <c r="D52" t="str">
        <f t="shared" si="0"/>
        <v>15  hours</v>
      </c>
      <c r="E52" s="15">
        <f t="shared" si="1"/>
        <v>4.3264705882352921</v>
      </c>
    </row>
    <row r="53" spans="1:5" x14ac:dyDescent="0.3">
      <c r="A53" s="3" t="s">
        <v>38714</v>
      </c>
      <c r="B53" s="15">
        <v>4.292105263157894</v>
      </c>
      <c r="D53" t="str">
        <f t="shared" si="0"/>
        <v>15.5  hours</v>
      </c>
      <c r="E53" s="15">
        <f t="shared" si="1"/>
        <v>4.292105263157894</v>
      </c>
    </row>
    <row r="54" spans="1:5" x14ac:dyDescent="0.3">
      <c r="A54" s="3" t="s">
        <v>10728</v>
      </c>
      <c r="B54" s="15">
        <v>4.2</v>
      </c>
      <c r="D54" t="str">
        <f t="shared" si="0"/>
        <v>150 questions</v>
      </c>
      <c r="E54" s="15">
        <f t="shared" si="1"/>
        <v>4.2</v>
      </c>
    </row>
    <row r="55" spans="1:5" x14ac:dyDescent="0.3">
      <c r="A55" s="3" t="s">
        <v>19056</v>
      </c>
      <c r="B55" s="15">
        <v>4.3</v>
      </c>
      <c r="D55" t="str">
        <f t="shared" si="0"/>
        <v>156 questions</v>
      </c>
      <c r="E55" s="15">
        <f t="shared" si="1"/>
        <v>4.3</v>
      </c>
    </row>
    <row r="56" spans="1:5" x14ac:dyDescent="0.3">
      <c r="A56" s="3" t="s">
        <v>2472</v>
      </c>
      <c r="B56" s="15">
        <v>4.5</v>
      </c>
      <c r="D56" t="str">
        <f t="shared" si="0"/>
        <v>159 questions</v>
      </c>
      <c r="E56" s="15">
        <f t="shared" si="1"/>
        <v>4.5</v>
      </c>
    </row>
    <row r="57" spans="1:5" x14ac:dyDescent="0.3">
      <c r="A57" s="3" t="s">
        <v>38748</v>
      </c>
      <c r="B57" s="15">
        <v>4.384057971014494</v>
      </c>
      <c r="D57" t="str">
        <f t="shared" si="0"/>
        <v>16  hours</v>
      </c>
      <c r="E57" s="15">
        <f t="shared" si="1"/>
        <v>4.384057971014494</v>
      </c>
    </row>
    <row r="58" spans="1:5" x14ac:dyDescent="0.3">
      <c r="A58" s="3" t="s">
        <v>38695</v>
      </c>
      <c r="B58" s="15">
        <v>4.2781818181818183</v>
      </c>
      <c r="D58" t="str">
        <f t="shared" si="0"/>
        <v>16.5  hours</v>
      </c>
      <c r="E58" s="15">
        <f t="shared" si="1"/>
        <v>4.2781818181818183</v>
      </c>
    </row>
    <row r="59" spans="1:5" x14ac:dyDescent="0.3">
      <c r="A59" s="3" t="s">
        <v>38863</v>
      </c>
      <c r="B59" s="15">
        <v>3.6</v>
      </c>
      <c r="D59" t="str">
        <f t="shared" si="0"/>
        <v>162.5  hours</v>
      </c>
      <c r="E59" s="15">
        <f t="shared" si="1"/>
        <v>3.6</v>
      </c>
    </row>
    <row r="60" spans="1:5" x14ac:dyDescent="0.3">
      <c r="A60" s="3" t="s">
        <v>10587</v>
      </c>
      <c r="B60" s="15">
        <v>4.5999999999999996</v>
      </c>
      <c r="D60" t="str">
        <f t="shared" si="0"/>
        <v>165 questions</v>
      </c>
      <c r="E60" s="15">
        <f t="shared" si="1"/>
        <v>4.5999999999999996</v>
      </c>
    </row>
    <row r="61" spans="1:5" x14ac:dyDescent="0.3">
      <c r="A61" s="3" t="s">
        <v>38729</v>
      </c>
      <c r="B61" s="15">
        <v>4.3289855072463777</v>
      </c>
      <c r="D61" t="str">
        <f t="shared" si="0"/>
        <v>17  hours</v>
      </c>
      <c r="E61" s="15">
        <f t="shared" si="1"/>
        <v>4.3289855072463777</v>
      </c>
    </row>
    <row r="62" spans="1:5" x14ac:dyDescent="0.3">
      <c r="A62" s="3" t="s">
        <v>38728</v>
      </c>
      <c r="B62" s="15">
        <v>4.387951807228915</v>
      </c>
      <c r="D62" t="str">
        <f t="shared" si="0"/>
        <v>17.5  hours</v>
      </c>
      <c r="E62" s="15">
        <f t="shared" si="1"/>
        <v>4.387951807228915</v>
      </c>
    </row>
    <row r="63" spans="1:5" x14ac:dyDescent="0.3">
      <c r="A63" s="3" t="s">
        <v>16683</v>
      </c>
      <c r="B63" s="15">
        <v>3.4</v>
      </c>
      <c r="D63" t="str">
        <f t="shared" si="0"/>
        <v>175 questions</v>
      </c>
      <c r="E63" s="15">
        <f t="shared" si="1"/>
        <v>3.4</v>
      </c>
    </row>
    <row r="64" spans="1:5" x14ac:dyDescent="0.3">
      <c r="A64" s="3" t="s">
        <v>38726</v>
      </c>
      <c r="B64" s="15">
        <v>4.3672727272727263</v>
      </c>
      <c r="D64" t="str">
        <f t="shared" si="0"/>
        <v>18  hours</v>
      </c>
      <c r="E64" s="15">
        <f t="shared" si="1"/>
        <v>4.3672727272727263</v>
      </c>
    </row>
    <row r="65" spans="1:5" x14ac:dyDescent="0.3">
      <c r="A65" s="3" t="s">
        <v>38676</v>
      </c>
      <c r="B65" s="15">
        <v>4.3964285714285714</v>
      </c>
      <c r="D65" t="str">
        <f t="shared" si="0"/>
        <v>18.5  hours</v>
      </c>
      <c r="E65" s="15">
        <f t="shared" si="1"/>
        <v>4.3964285714285714</v>
      </c>
    </row>
    <row r="66" spans="1:5" x14ac:dyDescent="0.3">
      <c r="A66" s="3" t="s">
        <v>5537</v>
      </c>
      <c r="B66" s="15">
        <v>4.6999999999999993</v>
      </c>
      <c r="D66" t="str">
        <f t="shared" si="0"/>
        <v>180 questions</v>
      </c>
      <c r="E66" s="15">
        <f t="shared" si="1"/>
        <v>4.6999999999999993</v>
      </c>
    </row>
    <row r="67" spans="1:5" x14ac:dyDescent="0.3">
      <c r="A67" s="3" t="s">
        <v>14289</v>
      </c>
      <c r="B67" s="15">
        <v>4.3</v>
      </c>
      <c r="D67" t="str">
        <f t="shared" si="0"/>
        <v>181 questions</v>
      </c>
      <c r="E67" s="15">
        <f t="shared" si="1"/>
        <v>4.3</v>
      </c>
    </row>
    <row r="68" spans="1:5" x14ac:dyDescent="0.3">
      <c r="A68" s="3" t="s">
        <v>16895</v>
      </c>
      <c r="B68" s="15">
        <v>4.0999999999999996</v>
      </c>
      <c r="D68" t="str">
        <f t="shared" si="0"/>
        <v>182 questions</v>
      </c>
      <c r="E68" s="15">
        <f t="shared" si="1"/>
        <v>4.0999999999999996</v>
      </c>
    </row>
    <row r="69" spans="1:5" x14ac:dyDescent="0.3">
      <c r="A69" s="3" t="s">
        <v>38809</v>
      </c>
      <c r="B69" s="15">
        <v>4.4000000000000004</v>
      </c>
      <c r="D69" t="str">
        <f t="shared" si="0"/>
        <v>183.5  hours</v>
      </c>
      <c r="E69" s="15">
        <f t="shared" si="1"/>
        <v>4.4000000000000004</v>
      </c>
    </row>
    <row r="70" spans="1:5" x14ac:dyDescent="0.3">
      <c r="A70" s="3" t="s">
        <v>38783</v>
      </c>
      <c r="B70" s="15">
        <v>4.3</v>
      </c>
      <c r="D70" t="str">
        <f t="shared" si="0"/>
        <v>187.5  hours</v>
      </c>
      <c r="E70" s="15">
        <f t="shared" si="1"/>
        <v>4.3</v>
      </c>
    </row>
    <row r="71" spans="1:5" x14ac:dyDescent="0.3">
      <c r="A71" s="3" t="s">
        <v>38765</v>
      </c>
      <c r="B71" s="15">
        <v>4.3102040816326541</v>
      </c>
      <c r="D71" t="str">
        <f t="shared" si="0"/>
        <v>19  hours</v>
      </c>
      <c r="E71" s="15">
        <f t="shared" si="1"/>
        <v>4.3102040816326541</v>
      </c>
    </row>
    <row r="72" spans="1:5" x14ac:dyDescent="0.3">
      <c r="A72" s="3" t="s">
        <v>38786</v>
      </c>
      <c r="B72" s="15">
        <v>4.2130434782608708</v>
      </c>
      <c r="D72" t="str">
        <f t="shared" si="0"/>
        <v>19.5  hours</v>
      </c>
      <c r="E72" s="15">
        <f t="shared" si="1"/>
        <v>4.2130434782608708</v>
      </c>
    </row>
    <row r="73" spans="1:5" x14ac:dyDescent="0.3">
      <c r="A73" s="3" t="s">
        <v>18082</v>
      </c>
      <c r="B73" s="15">
        <v>3.9</v>
      </c>
      <c r="D73" t="str">
        <f t="shared" si="0"/>
        <v>190 questions</v>
      </c>
      <c r="E73" s="15">
        <f t="shared" si="1"/>
        <v>3.9</v>
      </c>
    </row>
    <row r="74" spans="1:5" x14ac:dyDescent="0.3">
      <c r="A74" s="3" t="s">
        <v>38750</v>
      </c>
      <c r="B74" s="15">
        <v>4.0903522205206686</v>
      </c>
      <c r="D74" t="str">
        <f t="shared" si="0"/>
        <v>2  hours</v>
      </c>
      <c r="E74" s="15">
        <f t="shared" si="1"/>
        <v>4.0903522205206686</v>
      </c>
    </row>
    <row r="75" spans="1:5" x14ac:dyDescent="0.3">
      <c r="A75" s="3" t="s">
        <v>38745</v>
      </c>
      <c r="B75" s="15">
        <v>4.1324546952224042</v>
      </c>
      <c r="D75" t="str">
        <f t="shared" si="0"/>
        <v>2.5  hours</v>
      </c>
      <c r="E75" s="15">
        <f t="shared" si="1"/>
        <v>4.1324546952224042</v>
      </c>
    </row>
    <row r="76" spans="1:5" x14ac:dyDescent="0.3">
      <c r="A76" s="3" t="s">
        <v>38710</v>
      </c>
      <c r="B76" s="15">
        <v>4.3266666666666671</v>
      </c>
      <c r="D76" t="str">
        <f t="shared" si="0"/>
        <v>20  hours</v>
      </c>
      <c r="E76" s="15">
        <f t="shared" si="1"/>
        <v>4.3266666666666671</v>
      </c>
    </row>
    <row r="77" spans="1:5" x14ac:dyDescent="0.3">
      <c r="A77" s="3" t="s">
        <v>14495</v>
      </c>
      <c r="B77" s="15">
        <v>3.6</v>
      </c>
      <c r="D77" t="str">
        <f t="shared" si="0"/>
        <v>20 questions</v>
      </c>
      <c r="E77" s="15">
        <f t="shared" si="1"/>
        <v>3.6</v>
      </c>
    </row>
    <row r="78" spans="1:5" x14ac:dyDescent="0.3">
      <c r="A78" s="3" t="s">
        <v>38742</v>
      </c>
      <c r="B78" s="15">
        <v>4.3680851063829786</v>
      </c>
      <c r="D78" t="str">
        <f t="shared" si="0"/>
        <v>20.5  hours</v>
      </c>
      <c r="E78" s="15">
        <f t="shared" si="1"/>
        <v>4.3680851063829786</v>
      </c>
    </row>
    <row r="79" spans="1:5" x14ac:dyDescent="0.3">
      <c r="A79" s="3" t="s">
        <v>16480</v>
      </c>
      <c r="B79" s="15">
        <v>4.3</v>
      </c>
      <c r="D79" t="str">
        <f t="shared" si="0"/>
        <v>200 questions</v>
      </c>
      <c r="E79" s="15">
        <f t="shared" si="1"/>
        <v>4.3</v>
      </c>
    </row>
    <row r="80" spans="1:5" x14ac:dyDescent="0.3">
      <c r="A80" s="3" t="s">
        <v>19249</v>
      </c>
      <c r="B80" s="15">
        <v>4.5999999999999996</v>
      </c>
      <c r="D80" t="str">
        <f t="shared" si="0"/>
        <v>203 questions</v>
      </c>
      <c r="E80" s="15">
        <f t="shared" si="1"/>
        <v>4.5999999999999996</v>
      </c>
    </row>
    <row r="81" spans="1:5" x14ac:dyDescent="0.3">
      <c r="A81" s="3" t="s">
        <v>38705</v>
      </c>
      <c r="B81" s="15">
        <v>4.2948717948717947</v>
      </c>
      <c r="D81" t="str">
        <f t="shared" si="0"/>
        <v>21  hours</v>
      </c>
      <c r="E81" s="15">
        <f t="shared" si="1"/>
        <v>4.2948717948717947</v>
      </c>
    </row>
    <row r="82" spans="1:5" x14ac:dyDescent="0.3">
      <c r="A82" s="3" t="s">
        <v>38687</v>
      </c>
      <c r="B82" s="15">
        <v>4.5000000000000009</v>
      </c>
      <c r="D82" t="str">
        <f t="shared" si="0"/>
        <v>21.5  hours</v>
      </c>
      <c r="E82" s="15">
        <f t="shared" si="1"/>
        <v>4.5000000000000009</v>
      </c>
    </row>
    <row r="83" spans="1:5" x14ac:dyDescent="0.3">
      <c r="A83" s="3" t="s">
        <v>38665</v>
      </c>
      <c r="B83" s="15">
        <v>4.4068181818181822</v>
      </c>
      <c r="D83" t="str">
        <f t="shared" si="0"/>
        <v>22  hours</v>
      </c>
      <c r="E83" s="15">
        <f t="shared" si="1"/>
        <v>4.4068181818181822</v>
      </c>
    </row>
    <row r="84" spans="1:5" x14ac:dyDescent="0.3">
      <c r="A84" s="3" t="s">
        <v>38693</v>
      </c>
      <c r="B84" s="15">
        <v>4.3999999999999995</v>
      </c>
      <c r="D84" t="str">
        <f t="shared" si="0"/>
        <v>22.5  hours</v>
      </c>
      <c r="E84" s="15">
        <f t="shared" si="1"/>
        <v>4.3999999999999995</v>
      </c>
    </row>
    <row r="85" spans="1:5" x14ac:dyDescent="0.3">
      <c r="A85" s="3" t="s">
        <v>38770</v>
      </c>
      <c r="B85" s="15">
        <v>4.3888888888888893</v>
      </c>
      <c r="D85" t="str">
        <f t="shared" si="0"/>
        <v>23  hours</v>
      </c>
      <c r="E85" s="15">
        <f t="shared" si="1"/>
        <v>4.3888888888888893</v>
      </c>
    </row>
    <row r="86" spans="1:5" x14ac:dyDescent="0.3">
      <c r="A86" s="3" t="s">
        <v>38711</v>
      </c>
      <c r="B86" s="15">
        <v>4.4518518518518517</v>
      </c>
      <c r="D86" t="str">
        <f t="shared" si="0"/>
        <v>23.5  hours</v>
      </c>
      <c r="E86" s="15">
        <f t="shared" si="1"/>
        <v>4.4518518518518517</v>
      </c>
    </row>
    <row r="87" spans="1:5" x14ac:dyDescent="0.3">
      <c r="A87" s="3" t="s">
        <v>4245</v>
      </c>
      <c r="B87" s="15">
        <v>4.5</v>
      </c>
      <c r="D87" t="str">
        <f t="shared" ref="D87:D150" si="2">A87</f>
        <v>239 questions</v>
      </c>
      <c r="E87" s="15">
        <f t="shared" ref="E87:E150" si="3">GETPIVOTDATA("Rating",$A$21,"Duration",A87)</f>
        <v>4.5</v>
      </c>
    </row>
    <row r="88" spans="1:5" x14ac:dyDescent="0.3">
      <c r="A88" s="3" t="s">
        <v>38723</v>
      </c>
      <c r="B88" s="15">
        <v>4.3419354838709676</v>
      </c>
      <c r="D88" t="str">
        <f t="shared" si="2"/>
        <v>24  hours</v>
      </c>
      <c r="E88" s="15">
        <f t="shared" si="3"/>
        <v>4.3419354838709676</v>
      </c>
    </row>
    <row r="89" spans="1:5" x14ac:dyDescent="0.3">
      <c r="A89" s="3" t="s">
        <v>38756</v>
      </c>
      <c r="B89" s="15">
        <v>4.3380952380952369</v>
      </c>
      <c r="D89" t="str">
        <f t="shared" si="2"/>
        <v>24.5  hours</v>
      </c>
      <c r="E89" s="15">
        <f t="shared" si="3"/>
        <v>4.3380952380952369</v>
      </c>
    </row>
    <row r="90" spans="1:5" x14ac:dyDescent="0.3">
      <c r="A90" s="3" t="s">
        <v>8282</v>
      </c>
      <c r="B90" s="15">
        <v>4.55</v>
      </c>
      <c r="D90" t="str">
        <f t="shared" si="2"/>
        <v>240 questions</v>
      </c>
      <c r="E90" s="15">
        <f t="shared" si="3"/>
        <v>4.55</v>
      </c>
    </row>
    <row r="91" spans="1:5" x14ac:dyDescent="0.3">
      <c r="A91" s="3" t="s">
        <v>38673</v>
      </c>
      <c r="B91" s="15">
        <v>4.3678571428571429</v>
      </c>
      <c r="D91" t="str">
        <f t="shared" si="2"/>
        <v>25  hours</v>
      </c>
      <c r="E91" s="15">
        <f t="shared" si="3"/>
        <v>4.3678571428571429</v>
      </c>
    </row>
    <row r="92" spans="1:5" x14ac:dyDescent="0.3">
      <c r="A92" s="3" t="s">
        <v>10916</v>
      </c>
      <c r="B92" s="15">
        <v>4.0999999999999996</v>
      </c>
      <c r="D92" t="str">
        <f t="shared" si="2"/>
        <v>25 questions</v>
      </c>
      <c r="E92" s="15">
        <f t="shared" si="3"/>
        <v>4.0999999999999996</v>
      </c>
    </row>
    <row r="93" spans="1:5" x14ac:dyDescent="0.3">
      <c r="A93" s="3" t="s">
        <v>38741</v>
      </c>
      <c r="B93" s="15">
        <v>4.3928571428571432</v>
      </c>
      <c r="D93" t="str">
        <f t="shared" si="2"/>
        <v>25.5  hours</v>
      </c>
      <c r="E93" s="15">
        <f t="shared" si="3"/>
        <v>4.3928571428571432</v>
      </c>
    </row>
    <row r="94" spans="1:5" x14ac:dyDescent="0.3">
      <c r="A94" s="3" t="s">
        <v>17913</v>
      </c>
      <c r="B94" s="15">
        <v>3.5</v>
      </c>
      <c r="D94" t="str">
        <f t="shared" si="2"/>
        <v>257 questions</v>
      </c>
      <c r="E94" s="15">
        <f t="shared" si="3"/>
        <v>3.5</v>
      </c>
    </row>
    <row r="95" spans="1:5" x14ac:dyDescent="0.3">
      <c r="A95" s="3" t="s">
        <v>38746</v>
      </c>
      <c r="B95" s="15">
        <v>4.2233333333333327</v>
      </c>
      <c r="D95" t="str">
        <f t="shared" si="2"/>
        <v>26  hours</v>
      </c>
      <c r="E95" s="15">
        <f t="shared" si="3"/>
        <v>4.2233333333333327</v>
      </c>
    </row>
    <row r="96" spans="1:5" x14ac:dyDescent="0.3">
      <c r="A96" s="3" t="s">
        <v>38755</v>
      </c>
      <c r="B96" s="15">
        <v>4.2949999999999999</v>
      </c>
      <c r="D96" t="str">
        <f t="shared" si="2"/>
        <v>26.5  hours</v>
      </c>
      <c r="E96" s="15">
        <f t="shared" si="3"/>
        <v>4.2949999999999999</v>
      </c>
    </row>
    <row r="97" spans="1:5" x14ac:dyDescent="0.3">
      <c r="A97" s="3" t="s">
        <v>38767</v>
      </c>
      <c r="B97" s="15">
        <v>4.4076923076923071</v>
      </c>
      <c r="D97" t="str">
        <f t="shared" si="2"/>
        <v>27  hours</v>
      </c>
      <c r="E97" s="15">
        <f t="shared" si="3"/>
        <v>4.4076923076923071</v>
      </c>
    </row>
    <row r="98" spans="1:5" x14ac:dyDescent="0.3">
      <c r="A98" s="3" t="s">
        <v>38713</v>
      </c>
      <c r="B98" s="15">
        <v>4.34</v>
      </c>
      <c r="D98" t="str">
        <f t="shared" si="2"/>
        <v>27.5  hours</v>
      </c>
      <c r="E98" s="15">
        <f t="shared" si="3"/>
        <v>4.34</v>
      </c>
    </row>
    <row r="99" spans="1:5" x14ac:dyDescent="0.3">
      <c r="A99" s="3" t="s">
        <v>1098</v>
      </c>
      <c r="B99" s="15">
        <v>4.5999999999999996</v>
      </c>
      <c r="D99" t="str">
        <f t="shared" si="2"/>
        <v>279 questions</v>
      </c>
      <c r="E99" s="15">
        <f t="shared" si="3"/>
        <v>4.5999999999999996</v>
      </c>
    </row>
    <row r="100" spans="1:5" x14ac:dyDescent="0.3">
      <c r="A100" s="3" t="s">
        <v>38697</v>
      </c>
      <c r="B100" s="15">
        <v>4.4380952380952392</v>
      </c>
      <c r="D100" t="str">
        <f t="shared" si="2"/>
        <v>28  hours</v>
      </c>
      <c r="E100" s="15">
        <f t="shared" si="3"/>
        <v>4.4380952380952392</v>
      </c>
    </row>
    <row r="101" spans="1:5" x14ac:dyDescent="0.3">
      <c r="A101" s="3" t="s">
        <v>38709</v>
      </c>
      <c r="B101" s="15">
        <v>4.4263157894736844</v>
      </c>
      <c r="D101" t="str">
        <f t="shared" si="2"/>
        <v>28.5  hours</v>
      </c>
      <c r="E101" s="15">
        <f t="shared" si="3"/>
        <v>4.4263157894736844</v>
      </c>
    </row>
    <row r="102" spans="1:5" x14ac:dyDescent="0.3">
      <c r="A102" s="3" t="s">
        <v>38690</v>
      </c>
      <c r="B102" s="15">
        <v>4.3769230769230765</v>
      </c>
      <c r="D102" t="str">
        <f t="shared" si="2"/>
        <v>29  hours</v>
      </c>
      <c r="E102" s="15">
        <f t="shared" si="3"/>
        <v>4.3769230769230765</v>
      </c>
    </row>
    <row r="103" spans="1:5" x14ac:dyDescent="0.3">
      <c r="A103" s="3" t="s">
        <v>38683</v>
      </c>
      <c r="B103" s="15">
        <v>4.3769230769230774</v>
      </c>
      <c r="D103" t="str">
        <f t="shared" si="2"/>
        <v>29.5  hours</v>
      </c>
      <c r="E103" s="15">
        <f t="shared" si="3"/>
        <v>4.3769230769230774</v>
      </c>
    </row>
    <row r="104" spans="1:5" x14ac:dyDescent="0.3">
      <c r="A104" s="3" t="s">
        <v>38703</v>
      </c>
      <c r="B104" s="15">
        <v>4.1318867924528302</v>
      </c>
      <c r="D104" t="str">
        <f t="shared" si="2"/>
        <v>3  hours</v>
      </c>
      <c r="E104" s="15">
        <f t="shared" si="3"/>
        <v>4.1318867924528302</v>
      </c>
    </row>
    <row r="105" spans="1:5" x14ac:dyDescent="0.3">
      <c r="A105" s="3" t="s">
        <v>38752</v>
      </c>
      <c r="B105" s="15">
        <v>4.1687635574837323</v>
      </c>
      <c r="D105" t="str">
        <f t="shared" si="2"/>
        <v>3.5  hours</v>
      </c>
      <c r="E105" s="15">
        <f t="shared" si="3"/>
        <v>4.1687635574837323</v>
      </c>
    </row>
    <row r="106" spans="1:5" x14ac:dyDescent="0.3">
      <c r="A106" s="3" t="s">
        <v>38757</v>
      </c>
      <c r="B106" s="15">
        <v>4.3470588235294114</v>
      </c>
      <c r="D106" t="str">
        <f t="shared" si="2"/>
        <v>30  hours</v>
      </c>
      <c r="E106" s="15">
        <f t="shared" si="3"/>
        <v>4.3470588235294114</v>
      </c>
    </row>
    <row r="107" spans="1:5" x14ac:dyDescent="0.3">
      <c r="A107" s="3" t="s">
        <v>38845</v>
      </c>
      <c r="B107" s="15">
        <v>3.1666666666666665</v>
      </c>
      <c r="D107" t="str">
        <f t="shared" si="2"/>
        <v>30  mins</v>
      </c>
      <c r="E107" s="15">
        <f t="shared" si="3"/>
        <v>3.1666666666666665</v>
      </c>
    </row>
    <row r="108" spans="1:5" x14ac:dyDescent="0.3">
      <c r="A108" s="3" t="s">
        <v>18948</v>
      </c>
      <c r="B108" s="15">
        <v>4.2</v>
      </c>
      <c r="D108" t="str">
        <f t="shared" si="2"/>
        <v>30 questions</v>
      </c>
      <c r="E108" s="15">
        <f t="shared" si="3"/>
        <v>4.2</v>
      </c>
    </row>
    <row r="109" spans="1:5" x14ac:dyDescent="0.3">
      <c r="A109" s="3" t="s">
        <v>38699</v>
      </c>
      <c r="B109" s="15">
        <v>4.4789473684210526</v>
      </c>
      <c r="D109" t="str">
        <f t="shared" si="2"/>
        <v>30.5  hours</v>
      </c>
      <c r="E109" s="15">
        <f t="shared" si="3"/>
        <v>4.4789473684210526</v>
      </c>
    </row>
    <row r="110" spans="1:5" x14ac:dyDescent="0.3">
      <c r="A110" s="3" t="s">
        <v>38681</v>
      </c>
      <c r="B110" s="15">
        <v>4.4411764705882355</v>
      </c>
      <c r="D110" t="str">
        <f t="shared" si="2"/>
        <v>31  hours</v>
      </c>
      <c r="E110" s="15">
        <f t="shared" si="3"/>
        <v>4.4411764705882355</v>
      </c>
    </row>
    <row r="111" spans="1:5" x14ac:dyDescent="0.3">
      <c r="A111" s="3" t="s">
        <v>38804</v>
      </c>
      <c r="B111" s="15">
        <v>3.9583333333333326</v>
      </c>
      <c r="D111" t="str">
        <f t="shared" si="2"/>
        <v>31  mins</v>
      </c>
      <c r="E111" s="15">
        <f t="shared" si="3"/>
        <v>3.9583333333333326</v>
      </c>
    </row>
    <row r="112" spans="1:5" x14ac:dyDescent="0.3">
      <c r="A112" s="3" t="s">
        <v>38753</v>
      </c>
      <c r="B112" s="15">
        <v>4.38</v>
      </c>
      <c r="D112" t="str">
        <f t="shared" si="2"/>
        <v>31.5  hours</v>
      </c>
      <c r="E112" s="15">
        <f t="shared" si="3"/>
        <v>4.38</v>
      </c>
    </row>
    <row r="113" spans="1:5" x14ac:dyDescent="0.3">
      <c r="A113" s="3" t="s">
        <v>12563</v>
      </c>
      <c r="B113" s="15">
        <v>4.0999999999999996</v>
      </c>
      <c r="D113" t="str">
        <f t="shared" si="2"/>
        <v>310 questions</v>
      </c>
      <c r="E113" s="15">
        <f t="shared" si="3"/>
        <v>4.0999999999999996</v>
      </c>
    </row>
    <row r="114" spans="1:5" x14ac:dyDescent="0.3">
      <c r="A114" s="3" t="s">
        <v>13552</v>
      </c>
      <c r="B114" s="15">
        <v>3.1</v>
      </c>
      <c r="D114" t="str">
        <f t="shared" si="2"/>
        <v>319 questions</v>
      </c>
      <c r="E114" s="15">
        <f t="shared" si="3"/>
        <v>3.1</v>
      </c>
    </row>
    <row r="115" spans="1:5" x14ac:dyDescent="0.3">
      <c r="A115" s="3" t="s">
        <v>38674</v>
      </c>
      <c r="B115" s="15">
        <v>4.4588235294117649</v>
      </c>
      <c r="D115" t="str">
        <f t="shared" si="2"/>
        <v>32  hours</v>
      </c>
      <c r="E115" s="15">
        <f t="shared" si="3"/>
        <v>4.4588235294117649</v>
      </c>
    </row>
    <row r="116" spans="1:5" x14ac:dyDescent="0.3">
      <c r="A116" s="3" t="s">
        <v>38814</v>
      </c>
      <c r="B116" s="15">
        <v>3.976923076923077</v>
      </c>
      <c r="D116" t="str">
        <f t="shared" si="2"/>
        <v>32  mins</v>
      </c>
      <c r="E116" s="15">
        <f t="shared" si="3"/>
        <v>3.976923076923077</v>
      </c>
    </row>
    <row r="117" spans="1:5" x14ac:dyDescent="0.3">
      <c r="A117" s="3" t="s">
        <v>38715</v>
      </c>
      <c r="B117" s="15">
        <v>4.3625000000000007</v>
      </c>
      <c r="D117" t="str">
        <f t="shared" si="2"/>
        <v>32.5  hours</v>
      </c>
      <c r="E117" s="15">
        <f t="shared" si="3"/>
        <v>4.3625000000000007</v>
      </c>
    </row>
    <row r="118" spans="1:5" x14ac:dyDescent="0.3">
      <c r="A118" s="3" t="s">
        <v>38776</v>
      </c>
      <c r="B118" s="15">
        <v>4.3928571428571423</v>
      </c>
      <c r="D118" t="str">
        <f t="shared" si="2"/>
        <v>33  hours</v>
      </c>
      <c r="E118" s="15">
        <f t="shared" si="3"/>
        <v>4.3928571428571423</v>
      </c>
    </row>
    <row r="119" spans="1:5" x14ac:dyDescent="0.3">
      <c r="A119" s="3" t="s">
        <v>38849</v>
      </c>
      <c r="B119" s="15">
        <v>3.9333333333333331</v>
      </c>
      <c r="D119" t="str">
        <f t="shared" si="2"/>
        <v>33  mins</v>
      </c>
      <c r="E119" s="15">
        <f t="shared" si="3"/>
        <v>3.9333333333333331</v>
      </c>
    </row>
    <row r="120" spans="1:5" x14ac:dyDescent="0.3">
      <c r="A120" s="3" t="s">
        <v>38707</v>
      </c>
      <c r="B120" s="15">
        <v>3.9300000000000006</v>
      </c>
      <c r="D120" t="str">
        <f t="shared" si="2"/>
        <v>33.5  hours</v>
      </c>
      <c r="E120" s="15">
        <f t="shared" si="3"/>
        <v>3.9300000000000006</v>
      </c>
    </row>
    <row r="121" spans="1:5" x14ac:dyDescent="0.3">
      <c r="A121" s="3" t="s">
        <v>1075</v>
      </c>
      <c r="B121" s="15">
        <v>4.7</v>
      </c>
      <c r="D121" t="str">
        <f t="shared" si="2"/>
        <v>335 questions</v>
      </c>
      <c r="E121" s="15">
        <f t="shared" si="3"/>
        <v>4.7</v>
      </c>
    </row>
    <row r="122" spans="1:5" x14ac:dyDescent="0.3">
      <c r="A122" s="3" t="s">
        <v>38762</v>
      </c>
      <c r="B122" s="15">
        <v>4.372727272727273</v>
      </c>
      <c r="D122" t="str">
        <f t="shared" si="2"/>
        <v>34  hours</v>
      </c>
      <c r="E122" s="15">
        <f t="shared" si="3"/>
        <v>4.372727272727273</v>
      </c>
    </row>
    <row r="123" spans="1:5" x14ac:dyDescent="0.3">
      <c r="A123" s="3" t="s">
        <v>38831</v>
      </c>
      <c r="B123" s="15">
        <v>3.7699999999999996</v>
      </c>
      <c r="D123" t="str">
        <f t="shared" si="2"/>
        <v>34  mins</v>
      </c>
      <c r="E123" s="15">
        <f t="shared" si="3"/>
        <v>3.7699999999999996</v>
      </c>
    </row>
    <row r="124" spans="1:5" x14ac:dyDescent="0.3">
      <c r="A124" s="3" t="s">
        <v>38668</v>
      </c>
      <c r="B124" s="15">
        <v>4.3785714285714281</v>
      </c>
      <c r="D124" t="str">
        <f t="shared" si="2"/>
        <v>34.5  hours</v>
      </c>
      <c r="E124" s="15">
        <f t="shared" si="3"/>
        <v>4.3785714285714281</v>
      </c>
    </row>
    <row r="125" spans="1:5" x14ac:dyDescent="0.3">
      <c r="A125" s="3" t="s">
        <v>15660</v>
      </c>
      <c r="B125" s="15">
        <v>3.8</v>
      </c>
      <c r="D125" t="str">
        <f t="shared" si="2"/>
        <v>345 questions</v>
      </c>
      <c r="E125" s="15">
        <f t="shared" si="3"/>
        <v>3.8</v>
      </c>
    </row>
    <row r="126" spans="1:5" x14ac:dyDescent="0.3">
      <c r="A126" s="3" t="s">
        <v>38682</v>
      </c>
      <c r="B126" s="15">
        <v>4.3499999999999996</v>
      </c>
      <c r="D126" t="str">
        <f t="shared" si="2"/>
        <v>35  hours</v>
      </c>
      <c r="E126" s="15">
        <f t="shared" si="3"/>
        <v>4.3499999999999996</v>
      </c>
    </row>
    <row r="127" spans="1:5" x14ac:dyDescent="0.3">
      <c r="A127" s="3" t="s">
        <v>38835</v>
      </c>
      <c r="B127" s="15">
        <v>3.8624999999999994</v>
      </c>
      <c r="D127" t="str">
        <f t="shared" si="2"/>
        <v>35  mins</v>
      </c>
      <c r="E127" s="15">
        <f t="shared" si="3"/>
        <v>3.8624999999999994</v>
      </c>
    </row>
    <row r="128" spans="1:5" x14ac:dyDescent="0.3">
      <c r="A128" s="3" t="s">
        <v>38737</v>
      </c>
      <c r="B128" s="15">
        <v>4.3499999999999996</v>
      </c>
      <c r="D128" t="str">
        <f t="shared" si="2"/>
        <v>35.5  hours</v>
      </c>
      <c r="E128" s="15">
        <f t="shared" si="3"/>
        <v>4.3499999999999996</v>
      </c>
    </row>
    <row r="129" spans="1:5" x14ac:dyDescent="0.3">
      <c r="A129" s="3" t="s">
        <v>13186</v>
      </c>
      <c r="B129" s="15">
        <v>3.4</v>
      </c>
      <c r="D129" t="str">
        <f t="shared" si="2"/>
        <v>350 questions</v>
      </c>
      <c r="E129" s="15">
        <f t="shared" si="3"/>
        <v>3.4</v>
      </c>
    </row>
    <row r="130" spans="1:5" x14ac:dyDescent="0.3">
      <c r="A130" s="3" t="s">
        <v>38794</v>
      </c>
      <c r="B130" s="15">
        <v>4.45</v>
      </c>
      <c r="D130" t="str">
        <f t="shared" si="2"/>
        <v>36  hours</v>
      </c>
      <c r="E130" s="15">
        <f t="shared" si="3"/>
        <v>4.45</v>
      </c>
    </row>
    <row r="131" spans="1:5" x14ac:dyDescent="0.3">
      <c r="A131" s="3" t="s">
        <v>38838</v>
      </c>
      <c r="B131" s="15">
        <v>3.7909090909090906</v>
      </c>
      <c r="D131" t="str">
        <f t="shared" si="2"/>
        <v>36  mins</v>
      </c>
      <c r="E131" s="15">
        <f t="shared" si="3"/>
        <v>3.7909090909090906</v>
      </c>
    </row>
    <row r="132" spans="1:5" x14ac:dyDescent="0.3">
      <c r="A132" s="3" t="s">
        <v>38739</v>
      </c>
      <c r="B132" s="15">
        <v>4.4555555555555548</v>
      </c>
      <c r="D132" t="str">
        <f t="shared" si="2"/>
        <v>36.5  hours</v>
      </c>
      <c r="E132" s="15">
        <f t="shared" si="3"/>
        <v>4.4555555555555548</v>
      </c>
    </row>
    <row r="133" spans="1:5" x14ac:dyDescent="0.3">
      <c r="A133" s="3" t="s">
        <v>17376</v>
      </c>
      <c r="B133" s="15">
        <v>4.5999999999999996</v>
      </c>
      <c r="D133" t="str">
        <f t="shared" si="2"/>
        <v>360 questions</v>
      </c>
      <c r="E133" s="15">
        <f t="shared" si="3"/>
        <v>4.5999999999999996</v>
      </c>
    </row>
    <row r="134" spans="1:5" x14ac:dyDescent="0.3">
      <c r="A134" s="3" t="s">
        <v>38725</v>
      </c>
      <c r="B134" s="15">
        <v>4.4333333333333336</v>
      </c>
      <c r="D134" t="str">
        <f t="shared" si="2"/>
        <v>37  hours</v>
      </c>
      <c r="E134" s="15">
        <f t="shared" si="3"/>
        <v>4.4333333333333336</v>
      </c>
    </row>
    <row r="135" spans="1:5" x14ac:dyDescent="0.3">
      <c r="A135" s="3" t="s">
        <v>38798</v>
      </c>
      <c r="B135" s="15">
        <v>4.0625</v>
      </c>
      <c r="D135" t="str">
        <f t="shared" si="2"/>
        <v>37  mins</v>
      </c>
      <c r="E135" s="15">
        <f t="shared" si="3"/>
        <v>4.0625</v>
      </c>
    </row>
    <row r="136" spans="1:5" x14ac:dyDescent="0.3">
      <c r="A136" s="3" t="s">
        <v>38679</v>
      </c>
      <c r="B136" s="15">
        <v>4.3923076923076918</v>
      </c>
      <c r="D136" t="str">
        <f t="shared" si="2"/>
        <v>37.5  hours</v>
      </c>
      <c r="E136" s="15">
        <f t="shared" si="3"/>
        <v>4.3923076923076918</v>
      </c>
    </row>
    <row r="137" spans="1:5" x14ac:dyDescent="0.3">
      <c r="A137" s="3" t="s">
        <v>38787</v>
      </c>
      <c r="B137" s="15">
        <v>4.4666666666666659</v>
      </c>
      <c r="D137" t="str">
        <f t="shared" si="2"/>
        <v>38  hours</v>
      </c>
      <c r="E137" s="15">
        <f t="shared" si="3"/>
        <v>4.4666666666666659</v>
      </c>
    </row>
    <row r="138" spans="1:5" x14ac:dyDescent="0.3">
      <c r="A138" s="3" t="s">
        <v>38821</v>
      </c>
      <c r="B138" s="15">
        <v>4.0090909090909079</v>
      </c>
      <c r="D138" t="str">
        <f t="shared" si="2"/>
        <v>38  mins</v>
      </c>
      <c r="E138" s="15">
        <f t="shared" si="3"/>
        <v>4.0090909090909079</v>
      </c>
    </row>
    <row r="139" spans="1:5" x14ac:dyDescent="0.3">
      <c r="A139" s="3" t="s">
        <v>38686</v>
      </c>
      <c r="B139" s="15">
        <v>4.5249999999999995</v>
      </c>
      <c r="D139" t="str">
        <f t="shared" si="2"/>
        <v>38.5  hours</v>
      </c>
      <c r="E139" s="15">
        <f t="shared" si="3"/>
        <v>4.5249999999999995</v>
      </c>
    </row>
    <row r="140" spans="1:5" x14ac:dyDescent="0.3">
      <c r="A140" s="3" t="s">
        <v>38730</v>
      </c>
      <c r="B140" s="15">
        <v>4.3533333333333335</v>
      </c>
      <c r="D140" t="str">
        <f t="shared" si="2"/>
        <v>39  hours</v>
      </c>
      <c r="E140" s="15">
        <f t="shared" si="3"/>
        <v>4.3533333333333335</v>
      </c>
    </row>
    <row r="141" spans="1:5" x14ac:dyDescent="0.3">
      <c r="A141" s="3" t="s">
        <v>38843</v>
      </c>
      <c r="B141" s="15">
        <v>4.0111111111111102</v>
      </c>
      <c r="D141" t="str">
        <f t="shared" si="2"/>
        <v>39  mins</v>
      </c>
      <c r="E141" s="15">
        <f t="shared" si="3"/>
        <v>4.0111111111111102</v>
      </c>
    </row>
    <row r="142" spans="1:5" x14ac:dyDescent="0.3">
      <c r="A142" s="3" t="s">
        <v>38768</v>
      </c>
      <c r="B142" s="15">
        <v>4.0666666666666664</v>
      </c>
      <c r="D142" t="str">
        <f t="shared" si="2"/>
        <v>39.5  hours</v>
      </c>
      <c r="E142" s="15">
        <f t="shared" si="3"/>
        <v>4.0666666666666664</v>
      </c>
    </row>
    <row r="143" spans="1:5" x14ac:dyDescent="0.3">
      <c r="A143" s="3" t="s">
        <v>38731</v>
      </c>
      <c r="B143" s="15">
        <v>4.2138592750533057</v>
      </c>
      <c r="D143" t="str">
        <f t="shared" si="2"/>
        <v>4  hours</v>
      </c>
      <c r="E143" s="15">
        <f t="shared" si="3"/>
        <v>4.2138592750533057</v>
      </c>
    </row>
    <row r="144" spans="1:5" x14ac:dyDescent="0.3">
      <c r="A144" s="3" t="s">
        <v>38722</v>
      </c>
      <c r="B144" s="15">
        <v>4.1415887850467286</v>
      </c>
      <c r="D144" t="str">
        <f t="shared" si="2"/>
        <v>4.5  hours</v>
      </c>
      <c r="E144" s="15">
        <f t="shared" si="3"/>
        <v>4.1415887850467286</v>
      </c>
    </row>
    <row r="145" spans="1:5" x14ac:dyDescent="0.3">
      <c r="A145" s="3" t="s">
        <v>38721</v>
      </c>
      <c r="B145" s="15">
        <v>4.6142857142857139</v>
      </c>
      <c r="D145" t="str">
        <f t="shared" si="2"/>
        <v>40  hours</v>
      </c>
      <c r="E145" s="15">
        <f t="shared" si="3"/>
        <v>4.6142857142857139</v>
      </c>
    </row>
    <row r="146" spans="1:5" x14ac:dyDescent="0.3">
      <c r="A146" s="3" t="s">
        <v>38837</v>
      </c>
      <c r="B146" s="15">
        <v>3.7</v>
      </c>
      <c r="D146" t="str">
        <f t="shared" si="2"/>
        <v>40  mins</v>
      </c>
      <c r="E146" s="15">
        <f t="shared" si="3"/>
        <v>3.7</v>
      </c>
    </row>
    <row r="147" spans="1:5" x14ac:dyDescent="0.3">
      <c r="A147" s="3" t="s">
        <v>38698</v>
      </c>
      <c r="B147" s="15">
        <v>4.3000000000000007</v>
      </c>
      <c r="D147" t="str">
        <f t="shared" si="2"/>
        <v>40.5  hours</v>
      </c>
      <c r="E147" s="15">
        <f t="shared" si="3"/>
        <v>4.3000000000000007</v>
      </c>
    </row>
    <row r="148" spans="1:5" x14ac:dyDescent="0.3">
      <c r="A148" s="3" t="s">
        <v>38789</v>
      </c>
      <c r="B148" s="15">
        <v>4.5399999999999991</v>
      </c>
      <c r="D148" t="str">
        <f t="shared" si="2"/>
        <v>41  hours</v>
      </c>
      <c r="E148" s="15">
        <f t="shared" si="3"/>
        <v>4.5399999999999991</v>
      </c>
    </row>
    <row r="149" spans="1:5" x14ac:dyDescent="0.3">
      <c r="A149" s="3" t="s">
        <v>38792</v>
      </c>
      <c r="B149" s="15">
        <v>4.0692307692307699</v>
      </c>
      <c r="D149" t="str">
        <f t="shared" si="2"/>
        <v>41  mins</v>
      </c>
      <c r="E149" s="15">
        <f t="shared" si="3"/>
        <v>4.0692307692307699</v>
      </c>
    </row>
    <row r="150" spans="1:5" x14ac:dyDescent="0.3">
      <c r="A150" s="3" t="s">
        <v>38778</v>
      </c>
      <c r="B150" s="15">
        <v>4.257142857142858</v>
      </c>
      <c r="D150" t="str">
        <f t="shared" si="2"/>
        <v>41.5  hours</v>
      </c>
      <c r="E150" s="15">
        <f t="shared" si="3"/>
        <v>4.257142857142858</v>
      </c>
    </row>
    <row r="151" spans="1:5" x14ac:dyDescent="0.3">
      <c r="A151" s="3" t="s">
        <v>38736</v>
      </c>
      <c r="B151" s="15">
        <v>4.6333333333333329</v>
      </c>
      <c r="D151" t="str">
        <f t="shared" ref="D151:D214" si="4">A151</f>
        <v>42  hours</v>
      </c>
      <c r="E151" s="15">
        <f t="shared" ref="E151:E214" si="5">GETPIVOTDATA("Rating",$A$21,"Duration",A151)</f>
        <v>4.6333333333333329</v>
      </c>
    </row>
    <row r="152" spans="1:5" x14ac:dyDescent="0.3">
      <c r="A152" s="3" t="s">
        <v>38834</v>
      </c>
      <c r="B152" s="15">
        <v>4.177777777777778</v>
      </c>
      <c r="D152" t="str">
        <f t="shared" si="4"/>
        <v>42  mins</v>
      </c>
      <c r="E152" s="15">
        <f t="shared" si="5"/>
        <v>4.177777777777778</v>
      </c>
    </row>
    <row r="153" spans="1:5" x14ac:dyDescent="0.3">
      <c r="A153" s="3" t="s">
        <v>38672</v>
      </c>
      <c r="B153" s="15">
        <v>4.3454545454545448</v>
      </c>
      <c r="D153" t="str">
        <f t="shared" si="4"/>
        <v>42.5  hours</v>
      </c>
      <c r="E153" s="15">
        <f t="shared" si="5"/>
        <v>4.3454545454545448</v>
      </c>
    </row>
    <row r="154" spans="1:5" x14ac:dyDescent="0.3">
      <c r="A154" s="3" t="s">
        <v>38751</v>
      </c>
      <c r="B154" s="15">
        <v>4.1166666666666671</v>
      </c>
      <c r="D154" t="str">
        <f t="shared" si="4"/>
        <v>43  hours</v>
      </c>
      <c r="E154" s="15">
        <f t="shared" si="5"/>
        <v>4.1166666666666671</v>
      </c>
    </row>
    <row r="155" spans="1:5" x14ac:dyDescent="0.3">
      <c r="A155" s="3" t="s">
        <v>38790</v>
      </c>
      <c r="B155" s="15">
        <v>4.0750000000000002</v>
      </c>
      <c r="D155" t="str">
        <f t="shared" si="4"/>
        <v>43  mins</v>
      </c>
      <c r="E155" s="15">
        <f t="shared" si="5"/>
        <v>4.0750000000000002</v>
      </c>
    </row>
    <row r="156" spans="1:5" x14ac:dyDescent="0.3">
      <c r="A156" s="3" t="s">
        <v>38782</v>
      </c>
      <c r="B156" s="15">
        <v>4.4285714285714288</v>
      </c>
      <c r="D156" t="str">
        <f t="shared" si="4"/>
        <v>43.5  hours</v>
      </c>
      <c r="E156" s="15">
        <f t="shared" si="5"/>
        <v>4.4285714285714288</v>
      </c>
    </row>
    <row r="157" spans="1:5" x14ac:dyDescent="0.3">
      <c r="A157" s="3" t="s">
        <v>38744</v>
      </c>
      <c r="B157" s="15">
        <v>4.4375</v>
      </c>
      <c r="D157" t="str">
        <f t="shared" si="4"/>
        <v>44  hours</v>
      </c>
      <c r="E157" s="15">
        <f t="shared" si="5"/>
        <v>4.4375</v>
      </c>
    </row>
    <row r="158" spans="1:5" x14ac:dyDescent="0.3">
      <c r="A158" s="3" t="s">
        <v>38828</v>
      </c>
      <c r="B158" s="15">
        <v>3.875</v>
      </c>
      <c r="D158" t="str">
        <f t="shared" si="4"/>
        <v>44  mins</v>
      </c>
      <c r="E158" s="15">
        <f t="shared" si="5"/>
        <v>3.875</v>
      </c>
    </row>
    <row r="159" spans="1:5" x14ac:dyDescent="0.3">
      <c r="A159" s="3" t="s">
        <v>38684</v>
      </c>
      <c r="B159" s="15">
        <v>4.4749999999999996</v>
      </c>
      <c r="D159" t="str">
        <f t="shared" si="4"/>
        <v>44.5  hours</v>
      </c>
      <c r="E159" s="15">
        <f t="shared" si="5"/>
        <v>4.4749999999999996</v>
      </c>
    </row>
    <row r="160" spans="1:5" x14ac:dyDescent="0.3">
      <c r="A160" s="3" t="s">
        <v>38811</v>
      </c>
      <c r="B160" s="15">
        <v>4.2750000000000004</v>
      </c>
      <c r="D160" t="str">
        <f t="shared" si="4"/>
        <v>45  hours</v>
      </c>
      <c r="E160" s="15">
        <f t="shared" si="5"/>
        <v>4.2750000000000004</v>
      </c>
    </row>
    <row r="161" spans="1:5" x14ac:dyDescent="0.3">
      <c r="A161" s="3" t="s">
        <v>14570</v>
      </c>
      <c r="B161" s="15">
        <v>2.6</v>
      </c>
      <c r="D161" t="str">
        <f t="shared" si="4"/>
        <v>45 questions</v>
      </c>
      <c r="E161" s="15">
        <f t="shared" si="5"/>
        <v>2.6</v>
      </c>
    </row>
    <row r="162" spans="1:5" x14ac:dyDescent="0.3">
      <c r="A162" s="3" t="s">
        <v>38735</v>
      </c>
      <c r="B162" s="15">
        <v>4.4666666666666668</v>
      </c>
      <c r="D162" t="str">
        <f t="shared" si="4"/>
        <v>45.5  hours</v>
      </c>
      <c r="E162" s="15">
        <f t="shared" si="5"/>
        <v>4.4666666666666668</v>
      </c>
    </row>
    <row r="163" spans="1:5" x14ac:dyDescent="0.3">
      <c r="A163" s="3" t="s">
        <v>38688</v>
      </c>
      <c r="B163" s="15">
        <v>4.5166666666666666</v>
      </c>
      <c r="D163" t="str">
        <f t="shared" si="4"/>
        <v>46  hours</v>
      </c>
      <c r="E163" s="15">
        <f t="shared" si="5"/>
        <v>4.5166666666666666</v>
      </c>
    </row>
    <row r="164" spans="1:5" x14ac:dyDescent="0.3">
      <c r="A164" s="3" t="s">
        <v>38788</v>
      </c>
      <c r="B164" s="15">
        <v>4.54</v>
      </c>
      <c r="D164" t="str">
        <f t="shared" si="4"/>
        <v>46.5  hours</v>
      </c>
      <c r="E164" s="15">
        <f t="shared" si="5"/>
        <v>4.54</v>
      </c>
    </row>
    <row r="165" spans="1:5" x14ac:dyDescent="0.3">
      <c r="A165" s="3" t="s">
        <v>38859</v>
      </c>
      <c r="B165" s="15">
        <v>3.75</v>
      </c>
      <c r="D165" t="str">
        <f t="shared" si="4"/>
        <v>47  hours</v>
      </c>
      <c r="E165" s="15">
        <f t="shared" si="5"/>
        <v>3.75</v>
      </c>
    </row>
    <row r="166" spans="1:5" x14ac:dyDescent="0.3">
      <c r="A166" s="3" t="s">
        <v>38758</v>
      </c>
      <c r="B166" s="15">
        <v>4.5</v>
      </c>
      <c r="D166" t="str">
        <f t="shared" si="4"/>
        <v>47.5  hours</v>
      </c>
      <c r="E166" s="15">
        <f t="shared" si="5"/>
        <v>4.5</v>
      </c>
    </row>
    <row r="167" spans="1:5" x14ac:dyDescent="0.3">
      <c r="A167" s="3" t="s">
        <v>38743</v>
      </c>
      <c r="B167" s="15">
        <v>4.4000000000000004</v>
      </c>
      <c r="D167" t="str">
        <f t="shared" si="4"/>
        <v>48  hours</v>
      </c>
      <c r="E167" s="15">
        <f t="shared" si="5"/>
        <v>4.4000000000000004</v>
      </c>
    </row>
    <row r="168" spans="1:5" x14ac:dyDescent="0.3">
      <c r="A168" s="3" t="s">
        <v>38670</v>
      </c>
      <c r="B168" s="15">
        <v>4.6500000000000004</v>
      </c>
      <c r="D168" t="str">
        <f t="shared" si="4"/>
        <v>48.5  hours</v>
      </c>
      <c r="E168" s="15">
        <f t="shared" si="5"/>
        <v>4.6500000000000004</v>
      </c>
    </row>
    <row r="169" spans="1:5" x14ac:dyDescent="0.3">
      <c r="A169" s="3" t="s">
        <v>38780</v>
      </c>
      <c r="B169" s="15">
        <v>4.42</v>
      </c>
      <c r="D169" t="str">
        <f t="shared" si="4"/>
        <v>49  hours</v>
      </c>
      <c r="E169" s="15">
        <f t="shared" si="5"/>
        <v>4.42</v>
      </c>
    </row>
    <row r="170" spans="1:5" x14ac:dyDescent="0.3">
      <c r="A170" s="3" t="s">
        <v>38708</v>
      </c>
      <c r="B170" s="15">
        <v>4.1800000000000006</v>
      </c>
      <c r="D170" t="str">
        <f t="shared" si="4"/>
        <v>49.5  hours</v>
      </c>
      <c r="E170" s="15">
        <f t="shared" si="5"/>
        <v>4.1800000000000006</v>
      </c>
    </row>
    <row r="171" spans="1:5" x14ac:dyDescent="0.3">
      <c r="A171" s="3" t="s">
        <v>38701</v>
      </c>
      <c r="B171" s="15">
        <v>4.1884236453201966</v>
      </c>
      <c r="D171" t="str">
        <f t="shared" si="4"/>
        <v>5  hours</v>
      </c>
      <c r="E171" s="15">
        <f t="shared" si="5"/>
        <v>4.1884236453201966</v>
      </c>
    </row>
    <row r="172" spans="1:5" x14ac:dyDescent="0.3">
      <c r="A172" s="3" t="s">
        <v>38685</v>
      </c>
      <c r="B172" s="15">
        <v>4.2237142857142826</v>
      </c>
      <c r="D172" t="str">
        <f t="shared" si="4"/>
        <v>5.5  hours</v>
      </c>
      <c r="E172" s="15">
        <f t="shared" si="5"/>
        <v>4.2237142857142826</v>
      </c>
    </row>
    <row r="173" spans="1:5" x14ac:dyDescent="0.3">
      <c r="A173" s="3" t="s">
        <v>38855</v>
      </c>
      <c r="B173" s="15">
        <v>4.6500000000000004</v>
      </c>
      <c r="D173" t="str">
        <f t="shared" si="4"/>
        <v>50  hours</v>
      </c>
      <c r="E173" s="15">
        <f t="shared" si="5"/>
        <v>4.6500000000000004</v>
      </c>
    </row>
    <row r="174" spans="1:5" x14ac:dyDescent="0.3">
      <c r="A174" s="3" t="s">
        <v>13290</v>
      </c>
      <c r="B174" s="15">
        <v>3.9000000000000004</v>
      </c>
      <c r="D174" t="str">
        <f t="shared" si="4"/>
        <v>50 questions</v>
      </c>
      <c r="E174" s="15">
        <f t="shared" si="5"/>
        <v>3.9000000000000004</v>
      </c>
    </row>
    <row r="175" spans="1:5" x14ac:dyDescent="0.3">
      <c r="A175" s="3" t="s">
        <v>38785</v>
      </c>
      <c r="B175" s="15">
        <v>4.3250000000000002</v>
      </c>
      <c r="D175" t="str">
        <f t="shared" si="4"/>
        <v>50.5  hours</v>
      </c>
      <c r="E175" s="15">
        <f t="shared" si="5"/>
        <v>4.3250000000000002</v>
      </c>
    </row>
    <row r="176" spans="1:5" x14ac:dyDescent="0.3">
      <c r="A176" s="3" t="s">
        <v>38775</v>
      </c>
      <c r="B176" s="15">
        <v>4.333333333333333</v>
      </c>
      <c r="D176" t="str">
        <f t="shared" si="4"/>
        <v>51  hours</v>
      </c>
      <c r="E176" s="15">
        <f t="shared" si="5"/>
        <v>4.333333333333333</v>
      </c>
    </row>
    <row r="177" spans="1:5" x14ac:dyDescent="0.3">
      <c r="A177" s="3" t="s">
        <v>38813</v>
      </c>
      <c r="B177" s="15">
        <v>4.5999999999999996</v>
      </c>
      <c r="D177" t="str">
        <f t="shared" si="4"/>
        <v>51.5  hours</v>
      </c>
      <c r="E177" s="15">
        <f t="shared" si="5"/>
        <v>4.5999999999999996</v>
      </c>
    </row>
    <row r="178" spans="1:5" x14ac:dyDescent="0.3">
      <c r="A178" s="3" t="s">
        <v>38754</v>
      </c>
      <c r="B178" s="15">
        <v>4.5500000000000007</v>
      </c>
      <c r="D178" t="str">
        <f t="shared" si="4"/>
        <v>52  hours</v>
      </c>
      <c r="E178" s="15">
        <f t="shared" si="5"/>
        <v>4.5500000000000007</v>
      </c>
    </row>
    <row r="179" spans="1:5" x14ac:dyDescent="0.3">
      <c r="A179" s="3" t="s">
        <v>38724</v>
      </c>
      <c r="B179" s="15">
        <v>4.5666666666666664</v>
      </c>
      <c r="D179" t="str">
        <f t="shared" si="4"/>
        <v>52.5  hours</v>
      </c>
      <c r="E179" s="15">
        <f t="shared" si="5"/>
        <v>4.5666666666666664</v>
      </c>
    </row>
    <row r="180" spans="1:5" x14ac:dyDescent="0.3">
      <c r="A180" s="3" t="s">
        <v>38853</v>
      </c>
      <c r="B180" s="15">
        <v>4.7</v>
      </c>
      <c r="D180" t="str">
        <f t="shared" si="4"/>
        <v>53  hours</v>
      </c>
      <c r="E180" s="15">
        <f t="shared" si="5"/>
        <v>4.7</v>
      </c>
    </row>
    <row r="181" spans="1:5" x14ac:dyDescent="0.3">
      <c r="A181" s="3" t="s">
        <v>38822</v>
      </c>
      <c r="B181" s="15">
        <v>4.42</v>
      </c>
      <c r="D181" t="str">
        <f t="shared" si="4"/>
        <v>53.5  hours</v>
      </c>
      <c r="E181" s="15">
        <f t="shared" si="5"/>
        <v>4.42</v>
      </c>
    </row>
    <row r="182" spans="1:5" x14ac:dyDescent="0.3">
      <c r="A182" s="3" t="s">
        <v>5563</v>
      </c>
      <c r="B182" s="15">
        <v>4.9000000000000004</v>
      </c>
      <c r="D182" t="str">
        <f t="shared" si="4"/>
        <v>539 questions</v>
      </c>
      <c r="E182" s="15">
        <f t="shared" si="5"/>
        <v>4.9000000000000004</v>
      </c>
    </row>
    <row r="183" spans="1:5" x14ac:dyDescent="0.3">
      <c r="A183" s="3" t="s">
        <v>38678</v>
      </c>
      <c r="B183" s="15">
        <v>4.4000000000000004</v>
      </c>
      <c r="D183" t="str">
        <f t="shared" si="4"/>
        <v>54  hours</v>
      </c>
      <c r="E183" s="15">
        <f t="shared" si="5"/>
        <v>4.4000000000000004</v>
      </c>
    </row>
    <row r="184" spans="1:5" x14ac:dyDescent="0.3">
      <c r="A184" s="3" t="s">
        <v>38747</v>
      </c>
      <c r="B184" s="15">
        <v>4.45</v>
      </c>
      <c r="D184" t="str">
        <f t="shared" si="4"/>
        <v>54.5  hours</v>
      </c>
      <c r="E184" s="15">
        <f t="shared" si="5"/>
        <v>4.45</v>
      </c>
    </row>
    <row r="185" spans="1:5" x14ac:dyDescent="0.3">
      <c r="A185" s="3" t="s">
        <v>38871</v>
      </c>
      <c r="B185" s="15">
        <v>4.0999999999999996</v>
      </c>
      <c r="D185" t="str">
        <f t="shared" si="4"/>
        <v>55  hours</v>
      </c>
      <c r="E185" s="15">
        <f t="shared" si="5"/>
        <v>4.0999999999999996</v>
      </c>
    </row>
    <row r="186" spans="1:5" x14ac:dyDescent="0.3">
      <c r="A186" s="3" t="s">
        <v>38829</v>
      </c>
      <c r="B186" s="15">
        <v>4.2666666666666666</v>
      </c>
      <c r="D186" t="str">
        <f t="shared" si="4"/>
        <v>55.5  hours</v>
      </c>
      <c r="E186" s="15">
        <f t="shared" si="5"/>
        <v>4.2666666666666666</v>
      </c>
    </row>
    <row r="187" spans="1:5" x14ac:dyDescent="0.3">
      <c r="A187" s="3" t="s">
        <v>38801</v>
      </c>
      <c r="B187" s="15">
        <v>4.5</v>
      </c>
      <c r="D187" t="str">
        <f t="shared" si="4"/>
        <v>56  hours</v>
      </c>
      <c r="E187" s="15">
        <f t="shared" si="5"/>
        <v>4.5</v>
      </c>
    </row>
    <row r="188" spans="1:5" x14ac:dyDescent="0.3">
      <c r="A188" s="3" t="s">
        <v>38799</v>
      </c>
      <c r="B188" s="15">
        <v>4.25</v>
      </c>
      <c r="D188" t="str">
        <f t="shared" si="4"/>
        <v>56.5  hours</v>
      </c>
      <c r="E188" s="15">
        <f t="shared" si="5"/>
        <v>4.25</v>
      </c>
    </row>
    <row r="189" spans="1:5" x14ac:dyDescent="0.3">
      <c r="A189" s="3" t="s">
        <v>38861</v>
      </c>
      <c r="B189" s="15">
        <v>4.2</v>
      </c>
      <c r="D189" t="str">
        <f t="shared" si="4"/>
        <v>57  hours</v>
      </c>
      <c r="E189" s="15">
        <f t="shared" si="5"/>
        <v>4.2</v>
      </c>
    </row>
    <row r="190" spans="1:5" x14ac:dyDescent="0.3">
      <c r="A190" s="3" t="s">
        <v>38738</v>
      </c>
      <c r="B190" s="15">
        <v>4</v>
      </c>
      <c r="D190" t="str">
        <f t="shared" si="4"/>
        <v>57.5  hours</v>
      </c>
      <c r="E190" s="15">
        <f t="shared" si="5"/>
        <v>4</v>
      </c>
    </row>
    <row r="191" spans="1:5" x14ac:dyDescent="0.3">
      <c r="A191" s="3" t="s">
        <v>38781</v>
      </c>
      <c r="B191" s="15">
        <v>4.4499999999999993</v>
      </c>
      <c r="D191" t="str">
        <f t="shared" si="4"/>
        <v>58  hours</v>
      </c>
      <c r="E191" s="15">
        <f t="shared" si="5"/>
        <v>4.4499999999999993</v>
      </c>
    </row>
    <row r="192" spans="1:5" x14ac:dyDescent="0.3">
      <c r="A192" s="3" t="s">
        <v>38702</v>
      </c>
      <c r="B192" s="15">
        <v>4.5250000000000004</v>
      </c>
      <c r="D192" t="str">
        <f t="shared" si="4"/>
        <v>58.5  hours</v>
      </c>
      <c r="E192" s="15">
        <f t="shared" si="5"/>
        <v>4.5250000000000004</v>
      </c>
    </row>
    <row r="193" spans="1:5" x14ac:dyDescent="0.3">
      <c r="A193" s="3" t="s">
        <v>38774</v>
      </c>
      <c r="B193" s="15">
        <v>4.55</v>
      </c>
      <c r="D193" t="str">
        <f t="shared" si="4"/>
        <v>59  hours</v>
      </c>
      <c r="E193" s="15">
        <f t="shared" si="5"/>
        <v>4.55</v>
      </c>
    </row>
    <row r="194" spans="1:5" x14ac:dyDescent="0.3">
      <c r="A194" s="3" t="s">
        <v>38867</v>
      </c>
      <c r="B194" s="15">
        <v>4.5</v>
      </c>
      <c r="D194" t="str">
        <f t="shared" si="4"/>
        <v>59.5  hours</v>
      </c>
      <c r="E194" s="15">
        <f t="shared" si="5"/>
        <v>4.5</v>
      </c>
    </row>
    <row r="195" spans="1:5" x14ac:dyDescent="0.3">
      <c r="A195" s="3" t="s">
        <v>38704</v>
      </c>
      <c r="B195" s="15">
        <v>4.244242424242425</v>
      </c>
      <c r="D195" t="str">
        <f t="shared" si="4"/>
        <v>6  hours</v>
      </c>
      <c r="E195" s="15">
        <f t="shared" si="5"/>
        <v>4.244242424242425</v>
      </c>
    </row>
    <row r="196" spans="1:5" x14ac:dyDescent="0.3">
      <c r="A196" s="3" t="s">
        <v>38719</v>
      </c>
      <c r="B196" s="15">
        <v>4.2404320987654334</v>
      </c>
      <c r="D196" t="str">
        <f t="shared" si="4"/>
        <v>6.5  hours</v>
      </c>
      <c r="E196" s="15">
        <f t="shared" si="5"/>
        <v>4.2404320987654334</v>
      </c>
    </row>
    <row r="197" spans="1:5" x14ac:dyDescent="0.3">
      <c r="A197" s="3" t="s">
        <v>38833</v>
      </c>
      <c r="B197" s="15">
        <v>4.0666666666666664</v>
      </c>
      <c r="D197" t="str">
        <f t="shared" si="4"/>
        <v>60  hours</v>
      </c>
      <c r="E197" s="15">
        <f t="shared" si="5"/>
        <v>4.0666666666666664</v>
      </c>
    </row>
    <row r="198" spans="1:5" x14ac:dyDescent="0.3">
      <c r="A198" s="3" t="s">
        <v>14226</v>
      </c>
      <c r="B198" s="15">
        <v>4.3</v>
      </c>
      <c r="D198" t="str">
        <f t="shared" si="4"/>
        <v>60 questions</v>
      </c>
      <c r="E198" s="15">
        <f t="shared" si="5"/>
        <v>4.3</v>
      </c>
    </row>
    <row r="199" spans="1:5" x14ac:dyDescent="0.3">
      <c r="A199" s="3" t="s">
        <v>38680</v>
      </c>
      <c r="B199" s="15">
        <v>4.5400000000000009</v>
      </c>
      <c r="D199" t="str">
        <f t="shared" si="4"/>
        <v>60.5  hours</v>
      </c>
      <c r="E199" s="15">
        <f t="shared" si="5"/>
        <v>4.5400000000000009</v>
      </c>
    </row>
    <row r="200" spans="1:5" x14ac:dyDescent="0.3">
      <c r="A200" s="3" t="s">
        <v>38759</v>
      </c>
      <c r="B200" s="15">
        <v>4.5999999999999996</v>
      </c>
      <c r="D200" t="str">
        <f t="shared" si="4"/>
        <v>61.5  hours</v>
      </c>
      <c r="E200" s="15">
        <f t="shared" si="5"/>
        <v>4.5999999999999996</v>
      </c>
    </row>
    <row r="201" spans="1:5" x14ac:dyDescent="0.3">
      <c r="A201" s="3" t="s">
        <v>38773</v>
      </c>
      <c r="B201" s="15">
        <v>4.4000000000000004</v>
      </c>
      <c r="D201" t="str">
        <f t="shared" si="4"/>
        <v>62  hours</v>
      </c>
      <c r="E201" s="15">
        <f t="shared" si="5"/>
        <v>4.4000000000000004</v>
      </c>
    </row>
    <row r="202" spans="1:5" x14ac:dyDescent="0.3">
      <c r="A202" s="3" t="s">
        <v>38812</v>
      </c>
      <c r="B202" s="15">
        <v>4.4000000000000004</v>
      </c>
      <c r="D202" t="str">
        <f t="shared" si="4"/>
        <v>62.5  hours</v>
      </c>
      <c r="E202" s="15">
        <f t="shared" si="5"/>
        <v>4.4000000000000004</v>
      </c>
    </row>
    <row r="203" spans="1:5" x14ac:dyDescent="0.3">
      <c r="A203" s="3" t="s">
        <v>38818</v>
      </c>
      <c r="B203" s="15">
        <v>4.75</v>
      </c>
      <c r="D203" t="str">
        <f t="shared" si="4"/>
        <v>63  hours</v>
      </c>
      <c r="E203" s="15">
        <f t="shared" si="5"/>
        <v>4.75</v>
      </c>
    </row>
    <row r="204" spans="1:5" x14ac:dyDescent="0.3">
      <c r="A204" s="3" t="s">
        <v>38772</v>
      </c>
      <c r="B204" s="15">
        <v>4.5750000000000002</v>
      </c>
      <c r="D204" t="str">
        <f t="shared" si="4"/>
        <v>63.5  hours</v>
      </c>
      <c r="E204" s="15">
        <f t="shared" si="5"/>
        <v>4.5750000000000002</v>
      </c>
    </row>
    <row r="205" spans="1:5" x14ac:dyDescent="0.3">
      <c r="A205" s="3" t="s">
        <v>38667</v>
      </c>
      <c r="B205" s="15">
        <v>4.625</v>
      </c>
      <c r="D205" t="str">
        <f t="shared" si="4"/>
        <v>64  hours</v>
      </c>
      <c r="E205" s="15">
        <f t="shared" si="5"/>
        <v>4.625</v>
      </c>
    </row>
    <row r="206" spans="1:5" x14ac:dyDescent="0.3">
      <c r="A206" s="3" t="s">
        <v>38800</v>
      </c>
      <c r="B206" s="15">
        <v>4.4000000000000004</v>
      </c>
      <c r="D206" t="str">
        <f t="shared" si="4"/>
        <v>64.5  hours</v>
      </c>
      <c r="E206" s="15">
        <f t="shared" si="5"/>
        <v>4.4000000000000004</v>
      </c>
    </row>
    <row r="207" spans="1:5" x14ac:dyDescent="0.3">
      <c r="A207" s="3" t="s">
        <v>38771</v>
      </c>
      <c r="B207" s="15">
        <v>4.5</v>
      </c>
      <c r="D207" t="str">
        <f t="shared" si="4"/>
        <v>65  hours</v>
      </c>
      <c r="E207" s="15">
        <f t="shared" si="5"/>
        <v>4.5</v>
      </c>
    </row>
    <row r="208" spans="1:5" x14ac:dyDescent="0.3">
      <c r="A208" s="3" t="s">
        <v>38666</v>
      </c>
      <c r="B208" s="15">
        <v>4.5</v>
      </c>
      <c r="D208" t="str">
        <f t="shared" si="4"/>
        <v>65.5  hours</v>
      </c>
      <c r="E208" s="15">
        <f t="shared" si="5"/>
        <v>4.5</v>
      </c>
    </row>
    <row r="209" spans="1:5" x14ac:dyDescent="0.3">
      <c r="A209" s="3" t="s">
        <v>38815</v>
      </c>
      <c r="B209" s="15">
        <v>4</v>
      </c>
      <c r="D209" t="str">
        <f t="shared" si="4"/>
        <v>66  hours</v>
      </c>
      <c r="E209" s="15">
        <f t="shared" si="5"/>
        <v>4</v>
      </c>
    </row>
    <row r="210" spans="1:5" x14ac:dyDescent="0.3">
      <c r="A210" s="3" t="s">
        <v>38777</v>
      </c>
      <c r="B210" s="15">
        <v>4.0333333333333332</v>
      </c>
      <c r="D210" t="str">
        <f t="shared" si="4"/>
        <v>66.5  hours</v>
      </c>
      <c r="E210" s="15">
        <f t="shared" si="5"/>
        <v>4.0333333333333332</v>
      </c>
    </row>
    <row r="211" spans="1:5" x14ac:dyDescent="0.3">
      <c r="A211" s="3" t="s">
        <v>38769</v>
      </c>
      <c r="B211" s="15">
        <v>4.5</v>
      </c>
      <c r="D211" t="str">
        <f t="shared" si="4"/>
        <v>67  hours</v>
      </c>
      <c r="E211" s="15">
        <f t="shared" si="5"/>
        <v>4.5</v>
      </c>
    </row>
    <row r="212" spans="1:5" x14ac:dyDescent="0.3">
      <c r="A212" s="3" t="s">
        <v>38797</v>
      </c>
      <c r="B212" s="15">
        <v>4.5</v>
      </c>
      <c r="D212" t="str">
        <f t="shared" si="4"/>
        <v>67.5  hours</v>
      </c>
      <c r="E212" s="15">
        <f t="shared" si="5"/>
        <v>4.5</v>
      </c>
    </row>
    <row r="213" spans="1:5" x14ac:dyDescent="0.3">
      <c r="A213" s="3" t="s">
        <v>38734</v>
      </c>
      <c r="B213" s="15">
        <v>4.3999999999999995</v>
      </c>
      <c r="D213" t="str">
        <f t="shared" si="4"/>
        <v>68  hours</v>
      </c>
      <c r="E213" s="15">
        <f t="shared" si="5"/>
        <v>4.3999999999999995</v>
      </c>
    </row>
    <row r="214" spans="1:5" x14ac:dyDescent="0.3">
      <c r="A214" s="3" t="s">
        <v>38671</v>
      </c>
      <c r="B214" s="15">
        <v>4.5999999999999996</v>
      </c>
      <c r="D214" t="str">
        <f t="shared" si="4"/>
        <v>69  hours</v>
      </c>
      <c r="E214" s="15">
        <f t="shared" si="5"/>
        <v>4.5999999999999996</v>
      </c>
    </row>
    <row r="215" spans="1:5" x14ac:dyDescent="0.3">
      <c r="A215" s="3" t="s">
        <v>38824</v>
      </c>
      <c r="B215" s="15">
        <v>4.5</v>
      </c>
      <c r="D215" t="str">
        <f t="shared" ref="D215:D258" si="6">A215</f>
        <v>69.5  hours</v>
      </c>
      <c r="E215" s="15">
        <f t="shared" ref="E215:E258" si="7">GETPIVOTDATA("Rating",$A$21,"Duration",A215)</f>
        <v>4.5</v>
      </c>
    </row>
    <row r="216" spans="1:5" x14ac:dyDescent="0.3">
      <c r="A216" s="3" t="s">
        <v>38733</v>
      </c>
      <c r="B216" s="15">
        <v>4.2332142857142872</v>
      </c>
      <c r="D216" t="str">
        <f t="shared" si="6"/>
        <v>7  hours</v>
      </c>
      <c r="E216" s="15">
        <f t="shared" si="7"/>
        <v>4.2332142857142872</v>
      </c>
    </row>
    <row r="217" spans="1:5" x14ac:dyDescent="0.3">
      <c r="A217" s="3" t="s">
        <v>38706</v>
      </c>
      <c r="B217" s="15">
        <v>4.2729508196721291</v>
      </c>
      <c r="D217" t="str">
        <f t="shared" si="6"/>
        <v>7.5  hours</v>
      </c>
      <c r="E217" s="15">
        <f t="shared" si="7"/>
        <v>4.2729508196721291</v>
      </c>
    </row>
    <row r="218" spans="1:5" x14ac:dyDescent="0.3">
      <c r="A218" s="3" t="s">
        <v>38810</v>
      </c>
      <c r="B218" s="15">
        <v>4.6000000000000005</v>
      </c>
      <c r="D218" t="str">
        <f t="shared" si="6"/>
        <v>70  hours</v>
      </c>
      <c r="E218" s="15">
        <f t="shared" si="7"/>
        <v>4.6000000000000005</v>
      </c>
    </row>
    <row r="219" spans="1:5" x14ac:dyDescent="0.3">
      <c r="A219" s="3" t="s">
        <v>38808</v>
      </c>
      <c r="B219" s="15">
        <v>4.5</v>
      </c>
      <c r="D219" t="str">
        <f t="shared" si="6"/>
        <v>70.5  hours</v>
      </c>
      <c r="E219" s="15">
        <f t="shared" si="7"/>
        <v>4.5</v>
      </c>
    </row>
    <row r="220" spans="1:5" x14ac:dyDescent="0.3">
      <c r="A220" s="3" t="s">
        <v>38749</v>
      </c>
      <c r="B220" s="15">
        <v>4.2</v>
      </c>
      <c r="D220" t="str">
        <f t="shared" si="6"/>
        <v>71  hours</v>
      </c>
      <c r="E220" s="15">
        <f t="shared" si="7"/>
        <v>4.2</v>
      </c>
    </row>
    <row r="221" spans="1:5" x14ac:dyDescent="0.3">
      <c r="A221" s="3" t="s">
        <v>38826</v>
      </c>
      <c r="B221" s="15">
        <v>4.0999999999999996</v>
      </c>
      <c r="D221" t="str">
        <f t="shared" si="6"/>
        <v>72.5  hours</v>
      </c>
      <c r="E221" s="15">
        <f t="shared" si="7"/>
        <v>4.0999999999999996</v>
      </c>
    </row>
    <row r="222" spans="1:5" x14ac:dyDescent="0.3">
      <c r="A222" s="3" t="s">
        <v>38677</v>
      </c>
      <c r="B222" s="15">
        <v>4.4333333333333327</v>
      </c>
      <c r="D222" t="str">
        <f t="shared" si="6"/>
        <v>73  hours</v>
      </c>
      <c r="E222" s="15">
        <f t="shared" si="7"/>
        <v>4.4333333333333327</v>
      </c>
    </row>
    <row r="223" spans="1:5" x14ac:dyDescent="0.3">
      <c r="A223" s="3" t="s">
        <v>38851</v>
      </c>
      <c r="B223" s="15">
        <v>3.8</v>
      </c>
      <c r="D223" t="str">
        <f t="shared" si="6"/>
        <v>73.5  hours</v>
      </c>
      <c r="E223" s="15">
        <f t="shared" si="7"/>
        <v>3.8</v>
      </c>
    </row>
    <row r="224" spans="1:5" x14ac:dyDescent="0.3">
      <c r="A224" s="3" t="s">
        <v>38848</v>
      </c>
      <c r="B224" s="15">
        <v>4.0999999999999996</v>
      </c>
      <c r="D224" t="str">
        <f t="shared" si="6"/>
        <v>74  hours</v>
      </c>
      <c r="E224" s="15">
        <f t="shared" si="7"/>
        <v>4.0999999999999996</v>
      </c>
    </row>
    <row r="225" spans="1:5" x14ac:dyDescent="0.3">
      <c r="A225" s="3" t="s">
        <v>38860</v>
      </c>
      <c r="B225" s="15">
        <v>3.3</v>
      </c>
      <c r="D225" t="str">
        <f t="shared" si="6"/>
        <v>75  hours</v>
      </c>
      <c r="E225" s="15">
        <f t="shared" si="7"/>
        <v>3.3</v>
      </c>
    </row>
    <row r="226" spans="1:5" x14ac:dyDescent="0.3">
      <c r="A226" s="3" t="s">
        <v>9081</v>
      </c>
      <c r="B226" s="15">
        <v>3.5999999999999996</v>
      </c>
      <c r="D226" t="str">
        <f t="shared" si="6"/>
        <v>75 questions</v>
      </c>
      <c r="E226" s="15">
        <f t="shared" si="7"/>
        <v>3.5999999999999996</v>
      </c>
    </row>
    <row r="227" spans="1:5" x14ac:dyDescent="0.3">
      <c r="A227" s="3" t="s">
        <v>38846</v>
      </c>
      <c r="B227" s="15">
        <v>3.6</v>
      </c>
      <c r="D227" t="str">
        <f t="shared" si="6"/>
        <v>75.5  hours</v>
      </c>
      <c r="E227" s="15">
        <f t="shared" si="7"/>
        <v>3.6</v>
      </c>
    </row>
    <row r="228" spans="1:5" x14ac:dyDescent="0.3">
      <c r="A228" s="3" t="s">
        <v>38784</v>
      </c>
      <c r="B228" s="15">
        <v>4.5</v>
      </c>
      <c r="D228" t="str">
        <f t="shared" si="6"/>
        <v>77  hours</v>
      </c>
      <c r="E228" s="15">
        <f t="shared" si="7"/>
        <v>4.5</v>
      </c>
    </row>
    <row r="229" spans="1:5" x14ac:dyDescent="0.3">
      <c r="A229" s="3" t="s">
        <v>38825</v>
      </c>
      <c r="B229" s="15">
        <v>4.5</v>
      </c>
      <c r="D229" t="str">
        <f t="shared" si="6"/>
        <v>78  hours</v>
      </c>
      <c r="E229" s="15">
        <f t="shared" si="7"/>
        <v>4.5</v>
      </c>
    </row>
    <row r="230" spans="1:5" x14ac:dyDescent="0.3">
      <c r="A230" s="3" t="s">
        <v>38823</v>
      </c>
      <c r="B230" s="15">
        <v>4.5</v>
      </c>
      <c r="D230" t="str">
        <f t="shared" si="6"/>
        <v>78.5  hours</v>
      </c>
      <c r="E230" s="15">
        <f t="shared" si="7"/>
        <v>4.5</v>
      </c>
    </row>
    <row r="231" spans="1:5" x14ac:dyDescent="0.3">
      <c r="A231" s="3" t="s">
        <v>38842</v>
      </c>
      <c r="B231" s="15">
        <v>4.5500000000000007</v>
      </c>
      <c r="D231" t="str">
        <f t="shared" si="6"/>
        <v>79  hours</v>
      </c>
      <c r="E231" s="15">
        <f t="shared" si="7"/>
        <v>4.5500000000000007</v>
      </c>
    </row>
    <row r="232" spans="1:5" x14ac:dyDescent="0.3">
      <c r="A232" s="3" t="s">
        <v>38779</v>
      </c>
      <c r="B232" s="15">
        <v>4.4666666666666659</v>
      </c>
      <c r="D232" t="str">
        <f t="shared" si="6"/>
        <v>79.5  hours</v>
      </c>
      <c r="E232" s="15">
        <f t="shared" si="7"/>
        <v>4.4666666666666659</v>
      </c>
    </row>
    <row r="233" spans="1:5" x14ac:dyDescent="0.3">
      <c r="A233" s="3" t="s">
        <v>38694</v>
      </c>
      <c r="B233" s="15">
        <v>4.3142307692307691</v>
      </c>
      <c r="D233" t="str">
        <f t="shared" si="6"/>
        <v>8  hours</v>
      </c>
      <c r="E233" s="15">
        <f t="shared" si="7"/>
        <v>4.3142307692307691</v>
      </c>
    </row>
    <row r="234" spans="1:5" x14ac:dyDescent="0.3">
      <c r="A234" s="3" t="s">
        <v>38700</v>
      </c>
      <c r="B234" s="15">
        <v>4.2812807881773418</v>
      </c>
      <c r="D234" t="str">
        <f t="shared" si="6"/>
        <v>8.5  hours</v>
      </c>
      <c r="E234" s="15">
        <f t="shared" si="7"/>
        <v>4.2812807881773418</v>
      </c>
    </row>
    <row r="235" spans="1:5" x14ac:dyDescent="0.3">
      <c r="A235" s="3" t="s">
        <v>38816</v>
      </c>
      <c r="B235" s="15">
        <v>4.5500000000000007</v>
      </c>
      <c r="D235" t="str">
        <f t="shared" si="6"/>
        <v>80.5  hours</v>
      </c>
      <c r="E235" s="15">
        <f t="shared" si="7"/>
        <v>4.5500000000000007</v>
      </c>
    </row>
    <row r="236" spans="1:5" x14ac:dyDescent="0.3">
      <c r="A236" s="3" t="s">
        <v>38805</v>
      </c>
      <c r="B236" s="15">
        <v>4.5999999999999996</v>
      </c>
      <c r="D236" t="str">
        <f t="shared" si="6"/>
        <v>81  hours</v>
      </c>
      <c r="E236" s="15">
        <f t="shared" si="7"/>
        <v>4.5999999999999996</v>
      </c>
    </row>
    <row r="237" spans="1:5" x14ac:dyDescent="0.3">
      <c r="A237" s="3" t="s">
        <v>38817</v>
      </c>
      <c r="B237" s="15">
        <v>4.6500000000000004</v>
      </c>
      <c r="D237" t="str">
        <f t="shared" si="6"/>
        <v>82  hours</v>
      </c>
      <c r="E237" s="15">
        <f t="shared" si="7"/>
        <v>4.6500000000000004</v>
      </c>
    </row>
    <row r="238" spans="1:5" x14ac:dyDescent="0.3">
      <c r="A238" s="3" t="s">
        <v>38852</v>
      </c>
      <c r="B238" s="15">
        <v>4.3</v>
      </c>
      <c r="D238" t="str">
        <f t="shared" si="6"/>
        <v>82.5  hours</v>
      </c>
      <c r="E238" s="15">
        <f t="shared" si="7"/>
        <v>4.3</v>
      </c>
    </row>
    <row r="239" spans="1:5" x14ac:dyDescent="0.3">
      <c r="A239" s="3" t="s">
        <v>38870</v>
      </c>
      <c r="B239" s="15">
        <v>4.5</v>
      </c>
      <c r="D239" t="str">
        <f t="shared" si="6"/>
        <v>83  hours</v>
      </c>
      <c r="E239" s="15">
        <f t="shared" si="7"/>
        <v>4.5</v>
      </c>
    </row>
    <row r="240" spans="1:5" x14ac:dyDescent="0.3">
      <c r="A240" s="3" t="s">
        <v>38791</v>
      </c>
      <c r="B240" s="15">
        <v>4.333333333333333</v>
      </c>
      <c r="D240" t="str">
        <f t="shared" si="6"/>
        <v>84  hours</v>
      </c>
      <c r="E240" s="15">
        <f t="shared" si="7"/>
        <v>4.333333333333333</v>
      </c>
    </row>
    <row r="241" spans="1:5" x14ac:dyDescent="0.3">
      <c r="A241" s="3" t="s">
        <v>38865</v>
      </c>
      <c r="B241" s="15">
        <v>4.3</v>
      </c>
      <c r="D241" t="str">
        <f t="shared" si="6"/>
        <v>85.5  hours</v>
      </c>
      <c r="E241" s="15">
        <f t="shared" si="7"/>
        <v>4.3</v>
      </c>
    </row>
    <row r="242" spans="1:5" x14ac:dyDescent="0.3">
      <c r="A242" s="3" t="s">
        <v>38803</v>
      </c>
      <c r="B242" s="15">
        <v>4.5999999999999996</v>
      </c>
      <c r="D242" t="str">
        <f t="shared" si="6"/>
        <v>86  hours</v>
      </c>
      <c r="E242" s="15">
        <f t="shared" si="7"/>
        <v>4.5999999999999996</v>
      </c>
    </row>
    <row r="243" spans="1:5" x14ac:dyDescent="0.3">
      <c r="A243" s="3" t="s">
        <v>38840</v>
      </c>
      <c r="B243" s="15">
        <v>4.5</v>
      </c>
      <c r="D243" t="str">
        <f t="shared" si="6"/>
        <v>86.5  hours</v>
      </c>
      <c r="E243" s="15">
        <f t="shared" si="7"/>
        <v>4.5</v>
      </c>
    </row>
    <row r="244" spans="1:5" x14ac:dyDescent="0.3">
      <c r="A244" s="3" t="s">
        <v>38806</v>
      </c>
      <c r="B244" s="15">
        <v>4.7</v>
      </c>
      <c r="D244" t="str">
        <f t="shared" si="6"/>
        <v>88  hours</v>
      </c>
      <c r="E244" s="15">
        <f t="shared" si="7"/>
        <v>4.7</v>
      </c>
    </row>
    <row r="245" spans="1:5" x14ac:dyDescent="0.3">
      <c r="A245" s="3" t="s">
        <v>38692</v>
      </c>
      <c r="B245" s="15">
        <v>4.3064516129032286</v>
      </c>
      <c r="D245" t="str">
        <f t="shared" si="6"/>
        <v>9  hours</v>
      </c>
      <c r="E245" s="15">
        <f t="shared" si="7"/>
        <v>4.3064516129032286</v>
      </c>
    </row>
    <row r="246" spans="1:5" x14ac:dyDescent="0.3">
      <c r="A246" s="3" t="s">
        <v>38675</v>
      </c>
      <c r="B246" s="15">
        <v>4.3432258064516125</v>
      </c>
      <c r="D246" t="str">
        <f t="shared" si="6"/>
        <v>9.5  hours</v>
      </c>
      <c r="E246" s="15">
        <f t="shared" si="7"/>
        <v>4.3432258064516125</v>
      </c>
    </row>
    <row r="247" spans="1:5" x14ac:dyDescent="0.3">
      <c r="A247" s="3" t="s">
        <v>38802</v>
      </c>
      <c r="B247" s="15">
        <v>4.5</v>
      </c>
      <c r="D247" t="str">
        <f t="shared" si="6"/>
        <v>90  hours</v>
      </c>
      <c r="E247" s="15">
        <f t="shared" si="7"/>
        <v>4.5</v>
      </c>
    </row>
    <row r="248" spans="1:5" x14ac:dyDescent="0.3">
      <c r="A248" s="3" t="s">
        <v>18330</v>
      </c>
      <c r="B248" s="15">
        <v>4.4000000000000004</v>
      </c>
      <c r="D248" t="str">
        <f t="shared" si="6"/>
        <v>90 questions</v>
      </c>
      <c r="E248" s="15">
        <f t="shared" si="7"/>
        <v>4.4000000000000004</v>
      </c>
    </row>
    <row r="249" spans="1:5" x14ac:dyDescent="0.3">
      <c r="A249" s="3" t="s">
        <v>38856</v>
      </c>
      <c r="B249" s="15">
        <v>4.7</v>
      </c>
      <c r="D249" t="str">
        <f t="shared" si="6"/>
        <v>91  hours</v>
      </c>
      <c r="E249" s="15">
        <f t="shared" si="7"/>
        <v>4.7</v>
      </c>
    </row>
    <row r="250" spans="1:5" x14ac:dyDescent="0.3">
      <c r="A250" s="3" t="s">
        <v>38869</v>
      </c>
      <c r="B250" s="15">
        <v>4.4000000000000004</v>
      </c>
      <c r="D250" t="str">
        <f t="shared" si="6"/>
        <v>92  hours</v>
      </c>
      <c r="E250" s="15">
        <f t="shared" si="7"/>
        <v>4.4000000000000004</v>
      </c>
    </row>
    <row r="251" spans="1:5" x14ac:dyDescent="0.3">
      <c r="A251" s="3" t="s">
        <v>38763</v>
      </c>
      <c r="B251" s="15">
        <v>4.2</v>
      </c>
      <c r="D251" t="str">
        <f t="shared" si="6"/>
        <v>92.5  hours</v>
      </c>
      <c r="E251" s="15">
        <f t="shared" si="7"/>
        <v>4.2</v>
      </c>
    </row>
    <row r="252" spans="1:5" x14ac:dyDescent="0.3">
      <c r="A252" s="3" t="s">
        <v>38836</v>
      </c>
      <c r="B252" s="15">
        <v>4.3</v>
      </c>
      <c r="D252" t="str">
        <f t="shared" si="6"/>
        <v>94  hours</v>
      </c>
      <c r="E252" s="15">
        <f t="shared" si="7"/>
        <v>4.3</v>
      </c>
    </row>
    <row r="253" spans="1:5" x14ac:dyDescent="0.3">
      <c r="A253" s="3" t="s">
        <v>38864</v>
      </c>
      <c r="B253" s="15">
        <v>4.8</v>
      </c>
      <c r="D253" t="str">
        <f t="shared" si="6"/>
        <v>94.5  hours</v>
      </c>
      <c r="E253" s="15">
        <f t="shared" si="7"/>
        <v>4.8</v>
      </c>
    </row>
    <row r="254" spans="1:5" x14ac:dyDescent="0.3">
      <c r="A254" s="3" t="s">
        <v>38854</v>
      </c>
      <c r="B254" s="15">
        <v>4</v>
      </c>
      <c r="D254" t="str">
        <f t="shared" si="6"/>
        <v>95.5  hours</v>
      </c>
      <c r="E254" s="15">
        <f t="shared" si="7"/>
        <v>4</v>
      </c>
    </row>
    <row r="255" spans="1:5" x14ac:dyDescent="0.3">
      <c r="A255" s="3" t="s">
        <v>38830</v>
      </c>
      <c r="B255" s="15">
        <v>4.5</v>
      </c>
      <c r="D255" t="str">
        <f t="shared" si="6"/>
        <v>97.5  hours</v>
      </c>
      <c r="E255" s="15">
        <f t="shared" si="7"/>
        <v>4.5</v>
      </c>
    </row>
    <row r="256" spans="1:5" x14ac:dyDescent="0.3">
      <c r="A256" s="3" t="s">
        <v>38832</v>
      </c>
      <c r="B256" s="15">
        <v>4.8</v>
      </c>
      <c r="D256" t="str">
        <f t="shared" si="6"/>
        <v>98.5  hours</v>
      </c>
      <c r="E256" s="15">
        <f t="shared" si="7"/>
        <v>4.8</v>
      </c>
    </row>
    <row r="257" spans="1:5" x14ac:dyDescent="0.3">
      <c r="A257" s="3" t="s">
        <v>38819</v>
      </c>
      <c r="B257" s="15">
        <v>4.5999999999999996</v>
      </c>
      <c r="D257" t="str">
        <f t="shared" si="6"/>
        <v>99  hours</v>
      </c>
      <c r="E257" s="15">
        <f t="shared" si="7"/>
        <v>4.5999999999999996</v>
      </c>
    </row>
    <row r="258" spans="1:5" x14ac:dyDescent="0.3">
      <c r="A258" s="3" t="s">
        <v>38766</v>
      </c>
      <c r="B258" s="15">
        <v>4.5</v>
      </c>
      <c r="D258" t="str">
        <f t="shared" si="6"/>
        <v>99.5  hours</v>
      </c>
      <c r="E258" s="15">
        <f t="shared" si="7"/>
        <v>4.5</v>
      </c>
    </row>
    <row r="259" spans="1:5" x14ac:dyDescent="0.3">
      <c r="A259" s="16" t="s">
        <v>38660</v>
      </c>
      <c r="B259" s="15">
        <v>4.2195319531953066</v>
      </c>
    </row>
    <row r="260" spans="1:5" x14ac:dyDescent="0.3">
      <c r="B26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ABB7E-0E85-4267-A6AA-9C6D31D6D211}">
  <dimension ref="A1:C9980"/>
  <sheetViews>
    <sheetView zoomScale="75" zoomScaleNormal="75" workbookViewId="0">
      <selection activeCell="A25" sqref="A25:A510"/>
      <pivotSelection pane="bottomRight" showHeader="1" axis="axisRow" activeRow="24" previousRow="24" click="1" r:id="rId1">
        <pivotArea dataOnly="0" labelOnly="1" fieldPosition="0">
          <references count="1">
            <reference field="4" count="0"/>
          </references>
        </pivotArea>
      </pivotSelection>
    </sheetView>
  </sheetViews>
  <sheetFormatPr defaultRowHeight="14.4" x14ac:dyDescent="0.3"/>
  <cols>
    <col min="1" max="1" width="55.21875" bestFit="1" customWidth="1"/>
    <col min="2" max="2" width="20.21875" bestFit="1" customWidth="1"/>
  </cols>
  <sheetData>
    <row r="1" spans="1:2" x14ac:dyDescent="0.3">
      <c r="A1" s="2" t="s">
        <v>38659</v>
      </c>
      <c r="B1" s="24" t="s">
        <v>38873</v>
      </c>
    </row>
    <row r="2" spans="1:2" x14ac:dyDescent="0.3">
      <c r="A2" s="3" t="s">
        <v>8</v>
      </c>
      <c r="B2" s="24">
        <v>177568</v>
      </c>
    </row>
    <row r="3" spans="1:2" x14ac:dyDescent="0.3">
      <c r="A3" s="3" t="s">
        <v>6</v>
      </c>
      <c r="B3" s="24">
        <v>180257</v>
      </c>
    </row>
    <row r="4" spans="1:2" x14ac:dyDescent="0.3">
      <c r="A4" s="3" t="s">
        <v>10</v>
      </c>
      <c r="B4" s="24">
        <v>177184</v>
      </c>
    </row>
    <row r="5" spans="1:2" x14ac:dyDescent="0.3">
      <c r="A5" s="3" t="s">
        <v>38447</v>
      </c>
      <c r="B5" s="24">
        <v>166138</v>
      </c>
    </row>
    <row r="6" spans="1:2" x14ac:dyDescent="0.3">
      <c r="A6" s="3" t="s">
        <v>12</v>
      </c>
      <c r="B6" s="24">
        <v>176452</v>
      </c>
    </row>
    <row r="7" spans="1:2" x14ac:dyDescent="0.3">
      <c r="A7" s="3" t="s">
        <v>2</v>
      </c>
      <c r="B7" s="24">
        <v>263152</v>
      </c>
    </row>
    <row r="8" spans="1:2" x14ac:dyDescent="0.3">
      <c r="A8" s="3" t="s">
        <v>14</v>
      </c>
      <c r="B8" s="24">
        <v>167670</v>
      </c>
    </row>
    <row r="9" spans="1:2" x14ac:dyDescent="0.3">
      <c r="A9" s="3" t="s">
        <v>0</v>
      </c>
      <c r="B9" s="24">
        <v>452973</v>
      </c>
    </row>
    <row r="10" spans="1:2" x14ac:dyDescent="0.3">
      <c r="A10" s="3" t="s">
        <v>19833</v>
      </c>
      <c r="B10" s="24">
        <v>162903</v>
      </c>
    </row>
    <row r="11" spans="1:2" x14ac:dyDescent="0.3">
      <c r="A11" s="3" t="s">
        <v>4</v>
      </c>
      <c r="B11" s="24">
        <v>254711</v>
      </c>
    </row>
    <row r="12" spans="1:2" x14ac:dyDescent="0.3">
      <c r="A12" s="3" t="s">
        <v>38660</v>
      </c>
      <c r="B12" s="24">
        <v>2179008</v>
      </c>
    </row>
    <row r="24" spans="1:3" x14ac:dyDescent="0.3">
      <c r="A24" s="2" t="s">
        <v>38988</v>
      </c>
      <c r="B24" t="s">
        <v>38872</v>
      </c>
    </row>
    <row r="25" spans="1:3" s="15" customFormat="1" x14ac:dyDescent="0.3">
      <c r="A25" s="3">
        <v>4</v>
      </c>
      <c r="B25" s="15">
        <v>4</v>
      </c>
      <c r="C25"/>
    </row>
    <row r="26" spans="1:3" s="15" customFormat="1" x14ac:dyDescent="0.3">
      <c r="A26" s="3">
        <v>5</v>
      </c>
      <c r="B26" s="15">
        <v>3.8032258064516125</v>
      </c>
      <c r="C26"/>
    </row>
    <row r="27" spans="1:3" s="15" customFormat="1" x14ac:dyDescent="0.3">
      <c r="A27" s="3">
        <v>6</v>
      </c>
      <c r="B27" s="15">
        <v>3.9956521739130437</v>
      </c>
      <c r="C27"/>
    </row>
    <row r="28" spans="1:3" s="15" customFormat="1" x14ac:dyDescent="0.3">
      <c r="A28" s="3">
        <v>7</v>
      </c>
      <c r="B28" s="15">
        <v>3.9618181818181841</v>
      </c>
      <c r="C28"/>
    </row>
    <row r="29" spans="1:3" s="15" customFormat="1" x14ac:dyDescent="0.3">
      <c r="A29" s="3">
        <v>8</v>
      </c>
      <c r="B29" s="15">
        <v>3.9484848484848478</v>
      </c>
      <c r="C29"/>
    </row>
    <row r="30" spans="1:3" s="15" customFormat="1" x14ac:dyDescent="0.3">
      <c r="A30" s="3">
        <v>9</v>
      </c>
      <c r="B30" s="15">
        <v>3.9055555555555554</v>
      </c>
      <c r="C30"/>
    </row>
    <row r="31" spans="1:3" s="15" customFormat="1" x14ac:dyDescent="0.3">
      <c r="A31" s="3">
        <v>10</v>
      </c>
      <c r="B31" s="15">
        <v>3.8914285714285701</v>
      </c>
      <c r="C31"/>
    </row>
    <row r="32" spans="1:3" s="15" customFormat="1" x14ac:dyDescent="0.3">
      <c r="A32" s="3">
        <v>11</v>
      </c>
      <c r="B32" s="15">
        <v>4.0149425287356326</v>
      </c>
      <c r="C32"/>
    </row>
    <row r="33" spans="1:3" s="15" customFormat="1" x14ac:dyDescent="0.3">
      <c r="A33" s="3">
        <v>12</v>
      </c>
      <c r="B33" s="15">
        <v>4.0469387755102053</v>
      </c>
      <c r="C33"/>
    </row>
    <row r="34" spans="1:3" s="15" customFormat="1" x14ac:dyDescent="0.3">
      <c r="A34" s="3">
        <v>13</v>
      </c>
      <c r="B34" s="15">
        <v>4.0712871287128714</v>
      </c>
      <c r="C34"/>
    </row>
    <row r="35" spans="1:3" s="15" customFormat="1" x14ac:dyDescent="0.3">
      <c r="A35" s="3">
        <v>14</v>
      </c>
      <c r="B35" s="15">
        <v>4.0809523809523824</v>
      </c>
      <c r="C35"/>
    </row>
    <row r="36" spans="1:3" s="15" customFormat="1" x14ac:dyDescent="0.3">
      <c r="A36" s="3">
        <v>15</v>
      </c>
      <c r="B36" s="15">
        <v>4.1038095238095247</v>
      </c>
      <c r="C36"/>
    </row>
    <row r="37" spans="1:3" s="15" customFormat="1" x14ac:dyDescent="0.3">
      <c r="A37" s="3">
        <v>16</v>
      </c>
      <c r="B37" s="15">
        <v>4.084426229508197</v>
      </c>
      <c r="C37"/>
    </row>
    <row r="38" spans="1:3" s="15" customFormat="1" x14ac:dyDescent="0.3">
      <c r="A38" s="3">
        <v>17</v>
      </c>
      <c r="B38" s="15">
        <v>4.1192660550458706</v>
      </c>
      <c r="C38"/>
    </row>
    <row r="39" spans="1:3" s="15" customFormat="1" x14ac:dyDescent="0.3">
      <c r="A39" s="3">
        <v>18</v>
      </c>
      <c r="B39" s="15">
        <v>4.1286821705426338</v>
      </c>
      <c r="C39"/>
    </row>
    <row r="40" spans="1:3" s="15" customFormat="1" x14ac:dyDescent="0.3">
      <c r="A40" s="3">
        <v>19</v>
      </c>
      <c r="B40" s="15">
        <v>3.9615384615384617</v>
      </c>
      <c r="C40"/>
    </row>
    <row r="41" spans="1:3" s="15" customFormat="1" x14ac:dyDescent="0.3">
      <c r="A41" s="3">
        <v>20</v>
      </c>
      <c r="B41" s="15">
        <v>4.1185185185185178</v>
      </c>
      <c r="C41"/>
    </row>
    <row r="42" spans="1:3" s="15" customFormat="1" x14ac:dyDescent="0.3">
      <c r="A42" s="3">
        <v>21</v>
      </c>
      <c r="B42" s="15">
        <v>4.085</v>
      </c>
    </row>
    <row r="43" spans="1:3" s="15" customFormat="1" x14ac:dyDescent="0.3">
      <c r="A43" s="3">
        <v>22</v>
      </c>
      <c r="B43" s="15">
        <v>4.106194690265486</v>
      </c>
    </row>
    <row r="44" spans="1:3" s="15" customFormat="1" x14ac:dyDescent="0.3">
      <c r="A44" s="3">
        <v>23</v>
      </c>
      <c r="B44" s="15">
        <v>4.1383333333333319</v>
      </c>
    </row>
    <row r="45" spans="1:3" s="15" customFormat="1" x14ac:dyDescent="0.3">
      <c r="A45" s="3">
        <v>24</v>
      </c>
      <c r="B45" s="15">
        <v>4.1654135338345863</v>
      </c>
    </row>
    <row r="46" spans="1:3" s="15" customFormat="1" x14ac:dyDescent="0.3">
      <c r="A46" s="3">
        <v>25</v>
      </c>
      <c r="B46" s="15">
        <v>4.1729508196721312</v>
      </c>
    </row>
    <row r="47" spans="1:3" s="15" customFormat="1" x14ac:dyDescent="0.3">
      <c r="A47" s="3">
        <v>26</v>
      </c>
      <c r="B47" s="15">
        <v>4.1580419580419594</v>
      </c>
    </row>
    <row r="48" spans="1:3" s="15" customFormat="1" x14ac:dyDescent="0.3">
      <c r="A48" s="3">
        <v>27</v>
      </c>
      <c r="B48" s="15">
        <v>4.120689655172411</v>
      </c>
    </row>
    <row r="49" spans="1:2" s="15" customFormat="1" x14ac:dyDescent="0.3">
      <c r="A49" s="3">
        <v>28</v>
      </c>
      <c r="B49" s="15">
        <v>4.2064285714285701</v>
      </c>
    </row>
    <row r="50" spans="1:2" s="15" customFormat="1" x14ac:dyDescent="0.3">
      <c r="A50" s="3">
        <v>29</v>
      </c>
      <c r="B50" s="15">
        <v>4.1618320610687016</v>
      </c>
    </row>
    <row r="51" spans="1:2" s="15" customFormat="1" x14ac:dyDescent="0.3">
      <c r="A51" s="3">
        <v>30</v>
      </c>
      <c r="B51" s="15">
        <v>4.1190839694656471</v>
      </c>
    </row>
    <row r="52" spans="1:2" s="15" customFormat="1" x14ac:dyDescent="0.3">
      <c r="A52" s="3">
        <v>31</v>
      </c>
      <c r="B52" s="15">
        <v>4.1954545454545453</v>
      </c>
    </row>
    <row r="53" spans="1:2" s="15" customFormat="1" x14ac:dyDescent="0.3">
      <c r="A53" s="3">
        <v>32</v>
      </c>
      <c r="B53" s="15">
        <v>4.132835820895524</v>
      </c>
    </row>
    <row r="54" spans="1:2" s="15" customFormat="1" x14ac:dyDescent="0.3">
      <c r="A54" s="3">
        <v>33</v>
      </c>
      <c r="B54" s="15">
        <v>4.1355769230769237</v>
      </c>
    </row>
    <row r="55" spans="1:2" s="15" customFormat="1" x14ac:dyDescent="0.3">
      <c r="A55" s="3">
        <v>34</v>
      </c>
      <c r="B55" s="15">
        <v>4.1279661016949154</v>
      </c>
    </row>
    <row r="56" spans="1:2" s="15" customFormat="1" x14ac:dyDescent="0.3">
      <c r="A56" s="3">
        <v>35</v>
      </c>
      <c r="B56" s="15">
        <v>4.1196581196581192</v>
      </c>
    </row>
    <row r="57" spans="1:2" s="15" customFormat="1" x14ac:dyDescent="0.3">
      <c r="A57" s="3">
        <v>36</v>
      </c>
      <c r="B57" s="15">
        <v>4.1513513513513516</v>
      </c>
    </row>
    <row r="58" spans="1:2" s="15" customFormat="1" x14ac:dyDescent="0.3">
      <c r="A58" s="3">
        <v>37</v>
      </c>
      <c r="B58" s="15">
        <v>4.1455882352941194</v>
      </c>
    </row>
    <row r="59" spans="1:2" s="15" customFormat="1" x14ac:dyDescent="0.3">
      <c r="A59" s="3">
        <v>38</v>
      </c>
      <c r="B59" s="15">
        <v>4.2591666666666645</v>
      </c>
    </row>
    <row r="60" spans="1:2" s="15" customFormat="1" x14ac:dyDescent="0.3">
      <c r="A60" s="3">
        <v>39</v>
      </c>
      <c r="B60" s="15">
        <v>4.11909090909091</v>
      </c>
    </row>
    <row r="61" spans="1:2" s="15" customFormat="1" x14ac:dyDescent="0.3">
      <c r="A61" s="3">
        <v>40</v>
      </c>
      <c r="B61" s="15">
        <v>4.2478260869565219</v>
      </c>
    </row>
    <row r="62" spans="1:2" s="15" customFormat="1" x14ac:dyDescent="0.3">
      <c r="A62" s="3">
        <v>41</v>
      </c>
      <c r="B62" s="15">
        <v>4.1794871794871797</v>
      </c>
    </row>
    <row r="63" spans="1:2" s="15" customFormat="1" x14ac:dyDescent="0.3">
      <c r="A63" s="3">
        <v>42</v>
      </c>
      <c r="B63" s="15">
        <v>4.1084112149532714</v>
      </c>
    </row>
    <row r="64" spans="1:2" s="15" customFormat="1" x14ac:dyDescent="0.3">
      <c r="A64" s="3">
        <v>43</v>
      </c>
      <c r="B64" s="15">
        <v>4.1909999999999998</v>
      </c>
    </row>
    <row r="65" spans="1:2" s="15" customFormat="1" x14ac:dyDescent="0.3">
      <c r="A65" s="3">
        <v>44</v>
      </c>
      <c r="B65" s="15">
        <v>4.161538461538461</v>
      </c>
    </row>
    <row r="66" spans="1:2" s="15" customFormat="1" x14ac:dyDescent="0.3">
      <c r="A66" s="3">
        <v>45</v>
      </c>
      <c r="B66" s="15">
        <v>4.2603960396039602</v>
      </c>
    </row>
    <row r="67" spans="1:2" s="15" customFormat="1" x14ac:dyDescent="0.3">
      <c r="A67" s="3">
        <v>46</v>
      </c>
      <c r="B67" s="15">
        <v>4.2259615384615383</v>
      </c>
    </row>
    <row r="68" spans="1:2" s="15" customFormat="1" x14ac:dyDescent="0.3">
      <c r="A68" s="3">
        <v>47</v>
      </c>
      <c r="B68" s="15">
        <v>4.1622222222222227</v>
      </c>
    </row>
    <row r="69" spans="1:2" s="15" customFormat="1" x14ac:dyDescent="0.3">
      <c r="A69" s="3">
        <v>48</v>
      </c>
      <c r="B69" s="15">
        <v>4.2393258426966289</v>
      </c>
    </row>
    <row r="70" spans="1:2" s="15" customFormat="1" x14ac:dyDescent="0.3">
      <c r="A70" s="3">
        <v>49</v>
      </c>
      <c r="B70" s="15">
        <v>4.1336448598130859</v>
      </c>
    </row>
    <row r="71" spans="1:2" s="15" customFormat="1" x14ac:dyDescent="0.3">
      <c r="A71" s="3">
        <v>50</v>
      </c>
      <c r="B71" s="15">
        <v>4.2249999999999988</v>
      </c>
    </row>
    <row r="72" spans="1:2" s="15" customFormat="1" x14ac:dyDescent="0.3">
      <c r="A72" s="3">
        <v>51</v>
      </c>
      <c r="B72" s="15">
        <v>4.2741176470588238</v>
      </c>
    </row>
    <row r="73" spans="1:2" s="15" customFormat="1" x14ac:dyDescent="0.3">
      <c r="A73" s="3">
        <v>52</v>
      </c>
      <c r="B73" s="15">
        <v>4.2100000000000017</v>
      </c>
    </row>
    <row r="74" spans="1:2" s="15" customFormat="1" x14ac:dyDescent="0.3">
      <c r="A74" s="3">
        <v>53</v>
      </c>
      <c r="B74" s="15">
        <v>4.2393617021276606</v>
      </c>
    </row>
    <row r="75" spans="1:2" s="15" customFormat="1" x14ac:dyDescent="0.3">
      <c r="A75" s="3">
        <v>54</v>
      </c>
      <c r="B75" s="15">
        <v>4.2422535211267594</v>
      </c>
    </row>
    <row r="76" spans="1:2" s="15" customFormat="1" x14ac:dyDescent="0.3">
      <c r="A76" s="3">
        <v>55</v>
      </c>
      <c r="B76" s="15">
        <v>4.1301369863013706</v>
      </c>
    </row>
    <row r="77" spans="1:2" s="15" customFormat="1" x14ac:dyDescent="0.3">
      <c r="A77" s="3">
        <v>56</v>
      </c>
      <c r="B77" s="15">
        <v>4.276470588235294</v>
      </c>
    </row>
    <row r="78" spans="1:2" s="15" customFormat="1" x14ac:dyDescent="0.3">
      <c r="A78" s="3">
        <v>57</v>
      </c>
      <c r="B78" s="15">
        <v>4.2472972972972967</v>
      </c>
    </row>
    <row r="79" spans="1:2" s="15" customFormat="1" x14ac:dyDescent="0.3">
      <c r="A79" s="3">
        <v>58</v>
      </c>
      <c r="B79" s="15">
        <v>4.2228571428571442</v>
      </c>
    </row>
    <row r="80" spans="1:2" s="15" customFormat="1" x14ac:dyDescent="0.3">
      <c r="A80" s="3">
        <v>59</v>
      </c>
      <c r="B80" s="15">
        <v>4.1450704225352126</v>
      </c>
    </row>
    <row r="81" spans="1:2" s="15" customFormat="1" x14ac:dyDescent="0.3">
      <c r="A81" s="3">
        <v>60</v>
      </c>
      <c r="B81" s="15">
        <v>4.1959999999999988</v>
      </c>
    </row>
    <row r="82" spans="1:2" s="15" customFormat="1" x14ac:dyDescent="0.3">
      <c r="A82" s="3">
        <v>61</v>
      </c>
      <c r="B82" s="15">
        <v>4.223529411764706</v>
      </c>
    </row>
    <row r="83" spans="1:2" s="15" customFormat="1" x14ac:dyDescent="0.3">
      <c r="A83" s="3">
        <v>62</v>
      </c>
      <c r="B83" s="15">
        <v>4.3112903225806454</v>
      </c>
    </row>
    <row r="84" spans="1:2" s="15" customFormat="1" x14ac:dyDescent="0.3">
      <c r="A84" s="3">
        <v>63</v>
      </c>
      <c r="B84" s="15">
        <v>4.2644736842105253</v>
      </c>
    </row>
    <row r="85" spans="1:2" s="15" customFormat="1" x14ac:dyDescent="0.3">
      <c r="A85" s="3">
        <v>64</v>
      </c>
      <c r="B85" s="15">
        <v>4.2271428571428569</v>
      </c>
    </row>
    <row r="86" spans="1:2" s="15" customFormat="1" x14ac:dyDescent="0.3">
      <c r="A86" s="3">
        <v>65</v>
      </c>
      <c r="B86" s="15">
        <v>4.2363636363636363</v>
      </c>
    </row>
    <row r="87" spans="1:2" s="15" customFormat="1" x14ac:dyDescent="0.3">
      <c r="A87" s="3">
        <v>66</v>
      </c>
      <c r="B87" s="15">
        <v>4.2123076923076912</v>
      </c>
    </row>
    <row r="88" spans="1:2" s="15" customFormat="1" x14ac:dyDescent="0.3">
      <c r="A88" s="3">
        <v>67</v>
      </c>
      <c r="B88" s="15">
        <v>4.3083333333333336</v>
      </c>
    </row>
    <row r="89" spans="1:2" s="15" customFormat="1" x14ac:dyDescent="0.3">
      <c r="A89" s="3">
        <v>68</v>
      </c>
      <c r="B89" s="15">
        <v>4.2876923076923088</v>
      </c>
    </row>
    <row r="90" spans="1:2" s="15" customFormat="1" x14ac:dyDescent="0.3">
      <c r="A90" s="3">
        <v>69</v>
      </c>
      <c r="B90" s="15">
        <v>4.3120689655172404</v>
      </c>
    </row>
    <row r="91" spans="1:2" s="15" customFormat="1" x14ac:dyDescent="0.3">
      <c r="A91" s="3">
        <v>70</v>
      </c>
      <c r="B91" s="15">
        <v>4.2719298245614032</v>
      </c>
    </row>
    <row r="92" spans="1:2" s="15" customFormat="1" x14ac:dyDescent="0.3">
      <c r="A92" s="3">
        <v>71</v>
      </c>
      <c r="B92" s="15">
        <v>4.3217391304347812</v>
      </c>
    </row>
    <row r="93" spans="1:2" s="15" customFormat="1" x14ac:dyDescent="0.3">
      <c r="A93" s="3">
        <v>72</v>
      </c>
      <c r="B93" s="15">
        <v>4.2098360655737714</v>
      </c>
    </row>
    <row r="94" spans="1:2" s="15" customFormat="1" x14ac:dyDescent="0.3">
      <c r="A94" s="3">
        <v>73</v>
      </c>
      <c r="B94" s="15">
        <v>4.253124999999998</v>
      </c>
    </row>
    <row r="95" spans="1:2" s="15" customFormat="1" x14ac:dyDescent="0.3">
      <c r="A95" s="3">
        <v>74</v>
      </c>
      <c r="B95" s="15">
        <v>4.2246376811594217</v>
      </c>
    </row>
    <row r="96" spans="1:2" s="15" customFormat="1" x14ac:dyDescent="0.3">
      <c r="A96" s="3">
        <v>75</v>
      </c>
      <c r="B96" s="15">
        <v>4.3045454545454547</v>
      </c>
    </row>
    <row r="97" spans="1:2" s="15" customFormat="1" x14ac:dyDescent="0.3">
      <c r="A97" s="3">
        <v>76</v>
      </c>
      <c r="B97" s="15">
        <v>4.24</v>
      </c>
    </row>
    <row r="98" spans="1:2" s="15" customFormat="1" x14ac:dyDescent="0.3">
      <c r="A98" s="3">
        <v>77</v>
      </c>
      <c r="B98" s="15">
        <v>4.3119047619047608</v>
      </c>
    </row>
    <row r="99" spans="1:2" s="15" customFormat="1" x14ac:dyDescent="0.3">
      <c r="A99" s="3">
        <v>78</v>
      </c>
      <c r="B99" s="15">
        <v>4.2730769230769221</v>
      </c>
    </row>
    <row r="100" spans="1:2" s="15" customFormat="1" x14ac:dyDescent="0.3">
      <c r="A100" s="3">
        <v>79</v>
      </c>
      <c r="B100" s="15">
        <v>4.3269230769230766</v>
      </c>
    </row>
    <row r="101" spans="1:2" s="15" customFormat="1" x14ac:dyDescent="0.3">
      <c r="A101" s="3">
        <v>80</v>
      </c>
      <c r="B101" s="15">
        <v>4.2914893617021281</v>
      </c>
    </row>
    <row r="102" spans="1:2" s="15" customFormat="1" x14ac:dyDescent="0.3">
      <c r="A102" s="3">
        <v>81</v>
      </c>
      <c r="B102" s="15">
        <v>4.4225000000000003</v>
      </c>
    </row>
    <row r="103" spans="1:2" s="15" customFormat="1" x14ac:dyDescent="0.3">
      <c r="A103" s="3">
        <v>82</v>
      </c>
      <c r="B103" s="15">
        <v>4.3297872340425529</v>
      </c>
    </row>
    <row r="104" spans="1:2" s="15" customFormat="1" x14ac:dyDescent="0.3">
      <c r="A104" s="3">
        <v>83</v>
      </c>
      <c r="B104" s="15">
        <v>4.3695652173913047</v>
      </c>
    </row>
    <row r="105" spans="1:2" s="15" customFormat="1" x14ac:dyDescent="0.3">
      <c r="A105" s="3">
        <v>84</v>
      </c>
      <c r="B105" s="15">
        <v>4.2687499999999998</v>
      </c>
    </row>
    <row r="106" spans="1:2" s="15" customFormat="1" x14ac:dyDescent="0.3">
      <c r="A106" s="3">
        <v>85</v>
      </c>
      <c r="B106" s="15">
        <v>4.2126984126984119</v>
      </c>
    </row>
    <row r="107" spans="1:2" s="15" customFormat="1" x14ac:dyDescent="0.3">
      <c r="A107" s="3">
        <v>86</v>
      </c>
      <c r="B107" s="15">
        <v>4.3340000000000005</v>
      </c>
    </row>
    <row r="108" spans="1:2" s="15" customFormat="1" x14ac:dyDescent="0.3">
      <c r="A108" s="3">
        <v>87</v>
      </c>
      <c r="B108" s="15">
        <v>4.3596153846153847</v>
      </c>
    </row>
    <row r="109" spans="1:2" s="15" customFormat="1" x14ac:dyDescent="0.3">
      <c r="A109" s="3">
        <v>88</v>
      </c>
      <c r="B109" s="15">
        <v>4.3145833333333332</v>
      </c>
    </row>
    <row r="110" spans="1:2" s="15" customFormat="1" x14ac:dyDescent="0.3">
      <c r="A110" s="3">
        <v>89</v>
      </c>
      <c r="B110" s="15">
        <v>4.2435897435897418</v>
      </c>
    </row>
    <row r="111" spans="1:2" s="15" customFormat="1" x14ac:dyDescent="0.3">
      <c r="A111" s="3">
        <v>90</v>
      </c>
      <c r="B111" s="15">
        <v>4.2205128205128197</v>
      </c>
    </row>
    <row r="112" spans="1:2" s="15" customFormat="1" x14ac:dyDescent="0.3">
      <c r="A112" s="3">
        <v>91</v>
      </c>
      <c r="B112" s="15">
        <v>4.3230769230769237</v>
      </c>
    </row>
    <row r="113" spans="1:2" s="15" customFormat="1" x14ac:dyDescent="0.3">
      <c r="A113" s="3">
        <v>92</v>
      </c>
      <c r="B113" s="15">
        <v>4.1939393939393925</v>
      </c>
    </row>
    <row r="114" spans="1:2" s="15" customFormat="1" x14ac:dyDescent="0.3">
      <c r="A114" s="3">
        <v>93</v>
      </c>
      <c r="B114" s="15">
        <v>4.2799999999999994</v>
      </c>
    </row>
    <row r="115" spans="1:2" s="15" customFormat="1" x14ac:dyDescent="0.3">
      <c r="A115" s="3">
        <v>94</v>
      </c>
      <c r="B115" s="15">
        <v>4.3793103448275863</v>
      </c>
    </row>
    <row r="116" spans="1:2" s="15" customFormat="1" x14ac:dyDescent="0.3">
      <c r="A116" s="3">
        <v>95</v>
      </c>
      <c r="B116" s="15">
        <v>4.2361111111111107</v>
      </c>
    </row>
    <row r="117" spans="1:2" s="15" customFormat="1" x14ac:dyDescent="0.3">
      <c r="A117" s="3">
        <v>96</v>
      </c>
      <c r="B117" s="15">
        <v>4.2533333333333339</v>
      </c>
    </row>
    <row r="118" spans="1:2" s="15" customFormat="1" x14ac:dyDescent="0.3">
      <c r="A118" s="3">
        <v>97</v>
      </c>
      <c r="B118" s="15">
        <v>4.31388888888889</v>
      </c>
    </row>
    <row r="119" spans="1:2" s="15" customFormat="1" x14ac:dyDescent="0.3">
      <c r="A119" s="3">
        <v>98</v>
      </c>
      <c r="B119" s="15">
        <v>4.3707317073170726</v>
      </c>
    </row>
    <row r="120" spans="1:2" s="15" customFormat="1" x14ac:dyDescent="0.3">
      <c r="A120" s="3">
        <v>99</v>
      </c>
      <c r="B120" s="15">
        <v>4.1470588235294112</v>
      </c>
    </row>
    <row r="121" spans="1:2" s="15" customFormat="1" x14ac:dyDescent="0.3">
      <c r="A121" s="3">
        <v>100</v>
      </c>
      <c r="B121" s="15">
        <v>4.3405405405405411</v>
      </c>
    </row>
    <row r="122" spans="1:2" s="15" customFormat="1" x14ac:dyDescent="0.3">
      <c r="A122" s="3">
        <v>101</v>
      </c>
      <c r="B122" s="15">
        <v>4.3969696969696983</v>
      </c>
    </row>
    <row r="123" spans="1:2" s="15" customFormat="1" x14ac:dyDescent="0.3">
      <c r="A123" s="3">
        <v>102</v>
      </c>
      <c r="B123" s="15">
        <v>4.3774193548387101</v>
      </c>
    </row>
    <row r="124" spans="1:2" s="15" customFormat="1" x14ac:dyDescent="0.3">
      <c r="A124" s="3">
        <v>103</v>
      </c>
      <c r="B124" s="15">
        <v>4.3628571428571421</v>
      </c>
    </row>
    <row r="125" spans="1:2" s="15" customFormat="1" x14ac:dyDescent="0.3">
      <c r="A125" s="3">
        <v>104</v>
      </c>
      <c r="B125" s="15">
        <v>4.3310344827586214</v>
      </c>
    </row>
    <row r="126" spans="1:2" s="15" customFormat="1" x14ac:dyDescent="0.3">
      <c r="A126" s="3">
        <v>105</v>
      </c>
      <c r="B126" s="15">
        <v>4.1913043478260876</v>
      </c>
    </row>
    <row r="127" spans="1:2" s="15" customFormat="1" x14ac:dyDescent="0.3">
      <c r="A127" s="3">
        <v>106</v>
      </c>
      <c r="B127" s="15">
        <v>4.3879999999999999</v>
      </c>
    </row>
    <row r="128" spans="1:2" s="15" customFormat="1" x14ac:dyDescent="0.3">
      <c r="A128" s="3">
        <v>107</v>
      </c>
      <c r="B128" s="15">
        <v>4.2413793103448274</v>
      </c>
    </row>
    <row r="129" spans="1:2" s="15" customFormat="1" x14ac:dyDescent="0.3">
      <c r="A129" s="3">
        <v>108</v>
      </c>
      <c r="B129" s="15">
        <v>4.3370370370370379</v>
      </c>
    </row>
    <row r="130" spans="1:2" s="15" customFormat="1" x14ac:dyDescent="0.3">
      <c r="A130" s="3">
        <v>109</v>
      </c>
      <c r="B130" s="15">
        <v>4.4178571428571427</v>
      </c>
    </row>
    <row r="131" spans="1:2" s="15" customFormat="1" x14ac:dyDescent="0.3">
      <c r="A131" s="3">
        <v>110</v>
      </c>
      <c r="B131" s="15">
        <v>4.4041666666666659</v>
      </c>
    </row>
    <row r="132" spans="1:2" s="15" customFormat="1" x14ac:dyDescent="0.3">
      <c r="A132" s="3">
        <v>111</v>
      </c>
      <c r="B132" s="15">
        <v>4.4156250000000004</v>
      </c>
    </row>
    <row r="133" spans="1:2" s="15" customFormat="1" x14ac:dyDescent="0.3">
      <c r="A133" s="3">
        <v>112</v>
      </c>
      <c r="B133" s="15">
        <v>4.1518518518518519</v>
      </c>
    </row>
    <row r="134" spans="1:2" s="15" customFormat="1" x14ac:dyDescent="0.3">
      <c r="A134" s="3">
        <v>113</v>
      </c>
      <c r="B134" s="15">
        <v>4.4272727272727268</v>
      </c>
    </row>
    <row r="135" spans="1:2" s="15" customFormat="1" x14ac:dyDescent="0.3">
      <c r="A135" s="3">
        <v>114</v>
      </c>
      <c r="B135" s="15">
        <v>4.4909090909090912</v>
      </c>
    </row>
    <row r="136" spans="1:2" s="15" customFormat="1" x14ac:dyDescent="0.3">
      <c r="A136" s="3">
        <v>115</v>
      </c>
      <c r="B136" s="15">
        <v>4.3551724137931025</v>
      </c>
    </row>
    <row r="137" spans="1:2" s="15" customFormat="1" x14ac:dyDescent="0.3">
      <c r="A137" s="3">
        <v>116</v>
      </c>
      <c r="B137" s="15">
        <v>4.2888888888888896</v>
      </c>
    </row>
    <row r="138" spans="1:2" s="15" customFormat="1" x14ac:dyDescent="0.3">
      <c r="A138" s="3">
        <v>117</v>
      </c>
      <c r="B138" s="15">
        <v>4.4739130434782606</v>
      </c>
    </row>
    <row r="139" spans="1:2" s="15" customFormat="1" x14ac:dyDescent="0.3">
      <c r="A139" s="3">
        <v>118</v>
      </c>
      <c r="B139" s="15">
        <v>4.3619047619047615</v>
      </c>
    </row>
    <row r="140" spans="1:2" s="15" customFormat="1" x14ac:dyDescent="0.3">
      <c r="A140" s="3">
        <v>119</v>
      </c>
      <c r="B140" s="15">
        <v>4.4687500000000009</v>
      </c>
    </row>
    <row r="141" spans="1:2" s="15" customFormat="1" x14ac:dyDescent="0.3">
      <c r="A141" s="3">
        <v>120</v>
      </c>
      <c r="B141" s="15">
        <v>4.3208333333333329</v>
      </c>
    </row>
    <row r="142" spans="1:2" s="15" customFormat="1" x14ac:dyDescent="0.3">
      <c r="A142" s="3">
        <v>121</v>
      </c>
      <c r="B142" s="15">
        <v>4.4391304347826086</v>
      </c>
    </row>
    <row r="143" spans="1:2" s="15" customFormat="1" x14ac:dyDescent="0.3">
      <c r="A143" s="3">
        <v>122</v>
      </c>
      <c r="B143" s="15">
        <v>4.2761904761904743</v>
      </c>
    </row>
    <row r="144" spans="1:2" s="15" customFormat="1" x14ac:dyDescent="0.3">
      <c r="A144" s="3">
        <v>123</v>
      </c>
      <c r="B144" s="15">
        <v>4.4333333333333336</v>
      </c>
    </row>
    <row r="145" spans="1:2" s="15" customFormat="1" x14ac:dyDescent="0.3">
      <c r="A145" s="3">
        <v>124</v>
      </c>
      <c r="B145" s="15">
        <v>4.3550000000000004</v>
      </c>
    </row>
    <row r="146" spans="1:2" s="15" customFormat="1" x14ac:dyDescent="0.3">
      <c r="A146" s="3">
        <v>125</v>
      </c>
      <c r="B146" s="15">
        <v>4.1950000000000003</v>
      </c>
    </row>
    <row r="147" spans="1:2" s="15" customFormat="1" x14ac:dyDescent="0.3">
      <c r="A147" s="3">
        <v>126</v>
      </c>
      <c r="B147" s="15">
        <v>4.3052631578947373</v>
      </c>
    </row>
    <row r="148" spans="1:2" s="15" customFormat="1" x14ac:dyDescent="0.3">
      <c r="A148" s="3">
        <v>127</v>
      </c>
      <c r="B148" s="15">
        <v>4.51</v>
      </c>
    </row>
    <row r="149" spans="1:2" s="15" customFormat="1" x14ac:dyDescent="0.3">
      <c r="A149" s="3">
        <v>128</v>
      </c>
      <c r="B149" s="15">
        <v>4.2571428571428562</v>
      </c>
    </row>
    <row r="150" spans="1:2" s="15" customFormat="1" x14ac:dyDescent="0.3">
      <c r="A150" s="3">
        <v>129</v>
      </c>
      <c r="B150" s="15">
        <v>4.4750000000000005</v>
      </c>
    </row>
    <row r="151" spans="1:2" s="15" customFormat="1" x14ac:dyDescent="0.3">
      <c r="A151" s="3">
        <v>130</v>
      </c>
      <c r="B151" s="15">
        <v>4.4066666666666672</v>
      </c>
    </row>
    <row r="152" spans="1:2" s="15" customFormat="1" x14ac:dyDescent="0.3">
      <c r="A152" s="3">
        <v>131</v>
      </c>
      <c r="B152" s="15">
        <v>4.3562500000000002</v>
      </c>
    </row>
    <row r="153" spans="1:2" s="15" customFormat="1" x14ac:dyDescent="0.3">
      <c r="A153" s="3">
        <v>132</v>
      </c>
      <c r="B153" s="15">
        <v>4.3173913043478276</v>
      </c>
    </row>
    <row r="154" spans="1:2" s="15" customFormat="1" x14ac:dyDescent="0.3">
      <c r="A154" s="3">
        <v>133</v>
      </c>
      <c r="B154" s="15">
        <v>4.410000000000001</v>
      </c>
    </row>
    <row r="155" spans="1:2" s="15" customFormat="1" x14ac:dyDescent="0.3">
      <c r="A155" s="3">
        <v>134</v>
      </c>
      <c r="B155" s="15">
        <v>4.4352941176470591</v>
      </c>
    </row>
    <row r="156" spans="1:2" s="15" customFormat="1" x14ac:dyDescent="0.3">
      <c r="A156" s="3">
        <v>135</v>
      </c>
      <c r="B156" s="15">
        <v>4.3222222222222211</v>
      </c>
    </row>
    <row r="157" spans="1:2" s="15" customFormat="1" x14ac:dyDescent="0.3">
      <c r="A157" s="3">
        <v>136</v>
      </c>
      <c r="B157" s="15">
        <v>4.4000000000000004</v>
      </c>
    </row>
    <row r="158" spans="1:2" s="15" customFormat="1" x14ac:dyDescent="0.3">
      <c r="A158" s="3">
        <v>137</v>
      </c>
      <c r="B158" s="15">
        <v>4.25</v>
      </c>
    </row>
    <row r="159" spans="1:2" s="15" customFormat="1" x14ac:dyDescent="0.3">
      <c r="A159" s="3">
        <v>138</v>
      </c>
      <c r="B159" s="15">
        <v>4.3599999999999994</v>
      </c>
    </row>
    <row r="160" spans="1:2" s="15" customFormat="1" x14ac:dyDescent="0.3">
      <c r="A160" s="3">
        <v>139</v>
      </c>
      <c r="B160" s="15">
        <v>4.5199999999999996</v>
      </c>
    </row>
    <row r="161" spans="1:2" s="15" customFormat="1" x14ac:dyDescent="0.3">
      <c r="A161" s="3">
        <v>140</v>
      </c>
      <c r="B161" s="15">
        <v>4.3647058823529417</v>
      </c>
    </row>
    <row r="162" spans="1:2" s="15" customFormat="1" x14ac:dyDescent="0.3">
      <c r="A162" s="3">
        <v>141</v>
      </c>
      <c r="B162" s="15">
        <v>4.0666666666666664</v>
      </c>
    </row>
    <row r="163" spans="1:2" s="15" customFormat="1" x14ac:dyDescent="0.3">
      <c r="A163" s="3">
        <v>142</v>
      </c>
      <c r="B163" s="15">
        <v>4.476923076923077</v>
      </c>
    </row>
    <row r="164" spans="1:2" s="15" customFormat="1" x14ac:dyDescent="0.3">
      <c r="A164" s="3">
        <v>143</v>
      </c>
      <c r="B164" s="15">
        <v>4.2933333333333339</v>
      </c>
    </row>
    <row r="165" spans="1:2" s="15" customFormat="1" x14ac:dyDescent="0.3">
      <c r="A165" s="3">
        <v>144</v>
      </c>
      <c r="B165" s="15">
        <v>4.4749999999999996</v>
      </c>
    </row>
    <row r="166" spans="1:2" s="15" customFormat="1" x14ac:dyDescent="0.3">
      <c r="A166" s="3">
        <v>145</v>
      </c>
      <c r="B166" s="15">
        <v>4.5083333333333337</v>
      </c>
    </row>
    <row r="167" spans="1:2" s="15" customFormat="1" x14ac:dyDescent="0.3">
      <c r="A167" s="3">
        <v>146</v>
      </c>
      <c r="B167" s="15">
        <v>4.3466666666666667</v>
      </c>
    </row>
    <row r="168" spans="1:2" s="15" customFormat="1" x14ac:dyDescent="0.3">
      <c r="A168" s="3">
        <v>147</v>
      </c>
      <c r="B168" s="15">
        <v>4.2411764705882353</v>
      </c>
    </row>
    <row r="169" spans="1:2" s="15" customFormat="1" x14ac:dyDescent="0.3">
      <c r="A169" s="3">
        <v>148</v>
      </c>
      <c r="B169" s="15">
        <v>4.5625</v>
      </c>
    </row>
    <row r="170" spans="1:2" s="15" customFormat="1" x14ac:dyDescent="0.3">
      <c r="A170" s="3">
        <v>149</v>
      </c>
      <c r="B170" s="15">
        <v>4.2</v>
      </c>
    </row>
    <row r="171" spans="1:2" s="15" customFormat="1" x14ac:dyDescent="0.3">
      <c r="A171" s="3">
        <v>150</v>
      </c>
      <c r="B171" s="15">
        <v>4.416666666666667</v>
      </c>
    </row>
    <row r="172" spans="1:2" s="15" customFormat="1" x14ac:dyDescent="0.3">
      <c r="A172" s="3">
        <v>151</v>
      </c>
      <c r="B172" s="15">
        <v>4.3230769230769228</v>
      </c>
    </row>
    <row r="173" spans="1:2" s="15" customFormat="1" x14ac:dyDescent="0.3">
      <c r="A173" s="3">
        <v>152</v>
      </c>
      <c r="B173" s="15">
        <v>4.4384615384615378</v>
      </c>
    </row>
    <row r="174" spans="1:2" s="15" customFormat="1" x14ac:dyDescent="0.3">
      <c r="A174" s="3">
        <v>153</v>
      </c>
      <c r="B174" s="15">
        <v>4.3166666666666673</v>
      </c>
    </row>
    <row r="175" spans="1:2" s="15" customFormat="1" x14ac:dyDescent="0.3">
      <c r="A175" s="3">
        <v>154</v>
      </c>
      <c r="B175" s="15">
        <v>4.4916666666666671</v>
      </c>
    </row>
    <row r="176" spans="1:2" s="15" customFormat="1" x14ac:dyDescent="0.3">
      <c r="A176" s="3">
        <v>155</v>
      </c>
      <c r="B176" s="15">
        <v>4.4777777777777779</v>
      </c>
    </row>
    <row r="177" spans="1:2" s="15" customFormat="1" x14ac:dyDescent="0.3">
      <c r="A177" s="3">
        <v>156</v>
      </c>
      <c r="B177" s="15">
        <v>4.4117647058823533</v>
      </c>
    </row>
    <row r="178" spans="1:2" s="15" customFormat="1" x14ac:dyDescent="0.3">
      <c r="A178" s="3">
        <v>157</v>
      </c>
      <c r="B178" s="15">
        <v>4.4111111111111114</v>
      </c>
    </row>
    <row r="179" spans="1:2" s="15" customFormat="1" x14ac:dyDescent="0.3">
      <c r="A179" s="3">
        <v>158</v>
      </c>
      <c r="B179" s="15">
        <v>4.4285714285714288</v>
      </c>
    </row>
    <row r="180" spans="1:2" s="15" customFormat="1" x14ac:dyDescent="0.3">
      <c r="A180" s="3">
        <v>159</v>
      </c>
      <c r="B180" s="15">
        <v>4.5285714285714294</v>
      </c>
    </row>
    <row r="181" spans="1:2" s="15" customFormat="1" x14ac:dyDescent="0.3">
      <c r="A181" s="3">
        <v>160</v>
      </c>
      <c r="B181" s="15">
        <v>4.1500000000000004</v>
      </c>
    </row>
    <row r="182" spans="1:2" s="15" customFormat="1" x14ac:dyDescent="0.3">
      <c r="A182" s="3">
        <v>161</v>
      </c>
      <c r="B182" s="15">
        <v>4.4071428571428566</v>
      </c>
    </row>
    <row r="183" spans="1:2" s="15" customFormat="1" x14ac:dyDescent="0.3">
      <c r="A183" s="3">
        <v>162</v>
      </c>
      <c r="B183" s="15">
        <v>4.2181818181818178</v>
      </c>
    </row>
    <row r="184" spans="1:2" s="15" customFormat="1" x14ac:dyDescent="0.3">
      <c r="A184" s="3">
        <v>163</v>
      </c>
      <c r="B184" s="15">
        <v>4.4142857142857155</v>
      </c>
    </row>
    <row r="185" spans="1:2" s="15" customFormat="1" x14ac:dyDescent="0.3">
      <c r="A185" s="3">
        <v>164</v>
      </c>
      <c r="B185" s="15">
        <v>4.2</v>
      </c>
    </row>
    <row r="186" spans="1:2" s="15" customFormat="1" x14ac:dyDescent="0.3">
      <c r="A186" s="3">
        <v>165</v>
      </c>
      <c r="B186" s="15">
        <v>4.3583333333333334</v>
      </c>
    </row>
    <row r="187" spans="1:2" s="15" customFormat="1" x14ac:dyDescent="0.3">
      <c r="A187" s="3">
        <v>166</v>
      </c>
      <c r="B187" s="15">
        <v>4.6100000000000003</v>
      </c>
    </row>
    <row r="188" spans="1:2" s="15" customFormat="1" x14ac:dyDescent="0.3">
      <c r="A188" s="3">
        <v>167</v>
      </c>
      <c r="B188" s="15">
        <v>4.418181818181818</v>
      </c>
    </row>
    <row r="189" spans="1:2" s="15" customFormat="1" x14ac:dyDescent="0.3">
      <c r="A189" s="3">
        <v>168</v>
      </c>
      <c r="B189" s="15">
        <v>4.5400000000000009</v>
      </c>
    </row>
    <row r="190" spans="1:2" s="15" customFormat="1" x14ac:dyDescent="0.3">
      <c r="A190" s="3">
        <v>169</v>
      </c>
      <c r="B190" s="15">
        <v>4.3846153846153841</v>
      </c>
    </row>
    <row r="191" spans="1:2" s="15" customFormat="1" x14ac:dyDescent="0.3">
      <c r="A191" s="3">
        <v>170</v>
      </c>
      <c r="B191" s="15">
        <v>4.17</v>
      </c>
    </row>
    <row r="192" spans="1:2" s="15" customFormat="1" x14ac:dyDescent="0.3">
      <c r="A192" s="3">
        <v>171</v>
      </c>
      <c r="B192" s="15">
        <v>4.5636363636363635</v>
      </c>
    </row>
    <row r="193" spans="1:2" s="15" customFormat="1" x14ac:dyDescent="0.3">
      <c r="A193" s="3">
        <v>172</v>
      </c>
      <c r="B193" s="15">
        <v>4.1499999999999995</v>
      </c>
    </row>
    <row r="194" spans="1:2" s="15" customFormat="1" x14ac:dyDescent="0.3">
      <c r="A194" s="3">
        <v>173</v>
      </c>
      <c r="B194" s="15">
        <v>4.184615384615384</v>
      </c>
    </row>
    <row r="195" spans="1:2" s="15" customFormat="1" x14ac:dyDescent="0.3">
      <c r="A195" s="3">
        <v>174</v>
      </c>
      <c r="B195" s="15">
        <v>4.4916666666666671</v>
      </c>
    </row>
    <row r="196" spans="1:2" s="15" customFormat="1" x14ac:dyDescent="0.3">
      <c r="A196" s="3">
        <v>175</v>
      </c>
      <c r="B196" s="15">
        <v>4.25</v>
      </c>
    </row>
    <row r="197" spans="1:2" s="15" customFormat="1" x14ac:dyDescent="0.3">
      <c r="A197" s="3">
        <v>176</v>
      </c>
      <c r="B197" s="15">
        <v>4.2727272727272725</v>
      </c>
    </row>
    <row r="198" spans="1:2" s="15" customFormat="1" x14ac:dyDescent="0.3">
      <c r="A198" s="3">
        <v>177</v>
      </c>
      <c r="B198" s="15">
        <v>4.4571428571428573</v>
      </c>
    </row>
    <row r="199" spans="1:2" s="15" customFormat="1" x14ac:dyDescent="0.3">
      <c r="A199" s="3">
        <v>178</v>
      </c>
      <c r="B199" s="15">
        <v>4</v>
      </c>
    </row>
    <row r="200" spans="1:2" s="15" customFormat="1" x14ac:dyDescent="0.3">
      <c r="A200" s="3">
        <v>179</v>
      </c>
      <c r="B200" s="15">
        <v>4.2000000000000011</v>
      </c>
    </row>
    <row r="201" spans="1:2" s="15" customFormat="1" x14ac:dyDescent="0.3">
      <c r="A201" s="3">
        <v>180</v>
      </c>
      <c r="B201" s="15">
        <v>4.2700000000000005</v>
      </c>
    </row>
    <row r="202" spans="1:2" s="15" customFormat="1" x14ac:dyDescent="0.3">
      <c r="A202" s="3">
        <v>181</v>
      </c>
      <c r="B202" s="15">
        <v>4.344444444444445</v>
      </c>
    </row>
    <row r="203" spans="1:2" s="15" customFormat="1" x14ac:dyDescent="0.3">
      <c r="A203" s="3">
        <v>182</v>
      </c>
      <c r="B203" s="15">
        <v>4.2875000000000005</v>
      </c>
    </row>
    <row r="204" spans="1:2" s="15" customFormat="1" x14ac:dyDescent="0.3">
      <c r="A204" s="3">
        <v>183</v>
      </c>
      <c r="B204" s="15">
        <v>4.45</v>
      </c>
    </row>
    <row r="205" spans="1:2" s="15" customFormat="1" x14ac:dyDescent="0.3">
      <c r="A205" s="3">
        <v>184</v>
      </c>
      <c r="B205" s="15">
        <v>4.4857142857142858</v>
      </c>
    </row>
    <row r="206" spans="1:2" s="15" customFormat="1" x14ac:dyDescent="0.3">
      <c r="A206" s="3">
        <v>185</v>
      </c>
      <c r="B206" s="15">
        <v>4.4000000000000004</v>
      </c>
    </row>
    <row r="207" spans="1:2" s="15" customFormat="1" x14ac:dyDescent="0.3">
      <c r="A207" s="3">
        <v>186</v>
      </c>
      <c r="B207" s="15">
        <v>4.45</v>
      </c>
    </row>
    <row r="208" spans="1:2" s="15" customFormat="1" x14ac:dyDescent="0.3">
      <c r="A208" s="3">
        <v>187</v>
      </c>
      <c r="B208" s="15">
        <v>4.2615384615384606</v>
      </c>
    </row>
    <row r="209" spans="1:2" s="15" customFormat="1" x14ac:dyDescent="0.3">
      <c r="A209" s="3">
        <v>188</v>
      </c>
      <c r="B209" s="15">
        <v>4.4375</v>
      </c>
    </row>
    <row r="210" spans="1:2" s="15" customFormat="1" x14ac:dyDescent="0.3">
      <c r="A210" s="3">
        <v>189</v>
      </c>
      <c r="B210" s="15">
        <v>4.375</v>
      </c>
    </row>
    <row r="211" spans="1:2" s="15" customFormat="1" x14ac:dyDescent="0.3">
      <c r="A211" s="3">
        <v>190</v>
      </c>
      <c r="B211" s="15">
        <v>4.4142857142857137</v>
      </c>
    </row>
    <row r="212" spans="1:2" s="15" customFormat="1" x14ac:dyDescent="0.3">
      <c r="A212" s="3">
        <v>191</v>
      </c>
      <c r="B212" s="15">
        <v>4.1500000000000004</v>
      </c>
    </row>
    <row r="213" spans="1:2" s="15" customFormat="1" x14ac:dyDescent="0.3">
      <c r="A213" s="3">
        <v>192</v>
      </c>
      <c r="B213" s="15">
        <v>4.2571428571428571</v>
      </c>
    </row>
    <row r="214" spans="1:2" s="15" customFormat="1" x14ac:dyDescent="0.3">
      <c r="A214" s="3">
        <v>193</v>
      </c>
      <c r="B214" s="15">
        <v>4.34</v>
      </c>
    </row>
    <row r="215" spans="1:2" s="15" customFormat="1" x14ac:dyDescent="0.3">
      <c r="A215" s="3">
        <v>194</v>
      </c>
      <c r="B215" s="15">
        <v>4.3374999999999995</v>
      </c>
    </row>
    <row r="216" spans="1:2" s="15" customFormat="1" x14ac:dyDescent="0.3">
      <c r="A216" s="3">
        <v>195</v>
      </c>
      <c r="B216" s="15">
        <v>4.3</v>
      </c>
    </row>
    <row r="217" spans="1:2" s="15" customFormat="1" x14ac:dyDescent="0.3">
      <c r="A217" s="3">
        <v>196</v>
      </c>
      <c r="B217" s="15">
        <v>4.4272727272727286</v>
      </c>
    </row>
    <row r="218" spans="1:2" s="15" customFormat="1" x14ac:dyDescent="0.3">
      <c r="A218" s="3">
        <v>197</v>
      </c>
      <c r="B218" s="15">
        <v>4.2333333333333334</v>
      </c>
    </row>
    <row r="219" spans="1:2" s="15" customFormat="1" x14ac:dyDescent="0.3">
      <c r="A219" s="3">
        <v>198</v>
      </c>
      <c r="B219" s="15">
        <v>4.3923076923076927</v>
      </c>
    </row>
    <row r="220" spans="1:2" s="15" customFormat="1" x14ac:dyDescent="0.3">
      <c r="A220" s="3">
        <v>199</v>
      </c>
      <c r="B220" s="15">
        <v>4.0571428571428578</v>
      </c>
    </row>
    <row r="221" spans="1:2" s="15" customFormat="1" x14ac:dyDescent="0.3">
      <c r="A221" s="3">
        <v>200</v>
      </c>
      <c r="B221" s="15">
        <v>4.2363636363636363</v>
      </c>
    </row>
    <row r="222" spans="1:2" s="15" customFormat="1" x14ac:dyDescent="0.3">
      <c r="A222" s="3">
        <v>201</v>
      </c>
      <c r="B222" s="15">
        <v>4.4666666666666659</v>
      </c>
    </row>
    <row r="223" spans="1:2" s="15" customFormat="1" x14ac:dyDescent="0.3">
      <c r="A223" s="3">
        <v>202</v>
      </c>
      <c r="B223" s="15">
        <v>4.4375</v>
      </c>
    </row>
    <row r="224" spans="1:2" s="15" customFormat="1" x14ac:dyDescent="0.3">
      <c r="A224" s="3">
        <v>203</v>
      </c>
      <c r="B224" s="15">
        <v>4.4111111111111114</v>
      </c>
    </row>
    <row r="225" spans="1:2" s="15" customFormat="1" x14ac:dyDescent="0.3">
      <c r="A225" s="3">
        <v>204</v>
      </c>
      <c r="B225" s="15">
        <v>4.45</v>
      </c>
    </row>
    <row r="226" spans="1:2" s="15" customFormat="1" x14ac:dyDescent="0.3">
      <c r="A226" s="3">
        <v>205</v>
      </c>
      <c r="B226" s="15">
        <v>4.2333333333333334</v>
      </c>
    </row>
    <row r="227" spans="1:2" s="15" customFormat="1" x14ac:dyDescent="0.3">
      <c r="A227" s="3">
        <v>206</v>
      </c>
      <c r="B227" s="15">
        <v>4.05</v>
      </c>
    </row>
    <row r="228" spans="1:2" s="15" customFormat="1" x14ac:dyDescent="0.3">
      <c r="A228" s="3">
        <v>207</v>
      </c>
      <c r="B228" s="15">
        <v>4.45</v>
      </c>
    </row>
    <row r="229" spans="1:2" s="15" customFormat="1" x14ac:dyDescent="0.3">
      <c r="A229" s="3">
        <v>208</v>
      </c>
      <c r="B229" s="15">
        <v>4.4692307692307693</v>
      </c>
    </row>
    <row r="230" spans="1:2" s="15" customFormat="1" x14ac:dyDescent="0.3">
      <c r="A230" s="3">
        <v>209</v>
      </c>
      <c r="B230" s="15">
        <v>4.3</v>
      </c>
    </row>
    <row r="231" spans="1:2" s="15" customFormat="1" x14ac:dyDescent="0.3">
      <c r="A231" s="3">
        <v>210</v>
      </c>
      <c r="B231" s="15">
        <v>4.4166666666666661</v>
      </c>
    </row>
    <row r="232" spans="1:2" s="15" customFormat="1" x14ac:dyDescent="0.3">
      <c r="A232" s="3">
        <v>211</v>
      </c>
      <c r="B232" s="15">
        <v>4.0999999999999988</v>
      </c>
    </row>
    <row r="233" spans="1:2" s="15" customFormat="1" x14ac:dyDescent="0.3">
      <c r="A233" s="3">
        <v>212</v>
      </c>
      <c r="B233" s="15">
        <v>4.3</v>
      </c>
    </row>
    <row r="234" spans="1:2" s="15" customFormat="1" x14ac:dyDescent="0.3">
      <c r="A234" s="3">
        <v>213</v>
      </c>
      <c r="B234" s="15">
        <v>4.46</v>
      </c>
    </row>
    <row r="235" spans="1:2" s="15" customFormat="1" x14ac:dyDescent="0.3">
      <c r="A235" s="3">
        <v>214</v>
      </c>
      <c r="B235" s="15">
        <v>4.5</v>
      </c>
    </row>
    <row r="236" spans="1:2" s="15" customFormat="1" x14ac:dyDescent="0.3">
      <c r="A236" s="3">
        <v>215</v>
      </c>
      <c r="B236" s="15">
        <v>4.5714285714285712</v>
      </c>
    </row>
    <row r="237" spans="1:2" s="15" customFormat="1" x14ac:dyDescent="0.3">
      <c r="A237" s="3">
        <v>216</v>
      </c>
      <c r="B237" s="15">
        <v>4.5</v>
      </c>
    </row>
    <row r="238" spans="1:2" s="15" customFormat="1" x14ac:dyDescent="0.3">
      <c r="A238" s="3">
        <v>217</v>
      </c>
      <c r="B238" s="15">
        <v>4.2285714285714286</v>
      </c>
    </row>
    <row r="239" spans="1:2" s="15" customFormat="1" x14ac:dyDescent="0.3">
      <c r="A239" s="3">
        <v>218</v>
      </c>
      <c r="B239" s="15">
        <v>4.1000000000000005</v>
      </c>
    </row>
    <row r="240" spans="1:2" s="15" customFormat="1" x14ac:dyDescent="0.3">
      <c r="A240" s="3">
        <v>219</v>
      </c>
      <c r="B240" s="15">
        <v>4.38</v>
      </c>
    </row>
    <row r="241" spans="1:2" s="15" customFormat="1" x14ac:dyDescent="0.3">
      <c r="A241" s="3">
        <v>220</v>
      </c>
      <c r="B241" s="15">
        <v>4.5666666666666664</v>
      </c>
    </row>
    <row r="242" spans="1:2" s="15" customFormat="1" x14ac:dyDescent="0.3">
      <c r="A242" s="3">
        <v>221</v>
      </c>
      <c r="B242" s="15">
        <v>4.5999999999999996</v>
      </c>
    </row>
    <row r="243" spans="1:2" s="15" customFormat="1" x14ac:dyDescent="0.3">
      <c r="A243" s="3">
        <v>222</v>
      </c>
      <c r="B243" s="15">
        <v>4.3</v>
      </c>
    </row>
    <row r="244" spans="1:2" s="15" customFormat="1" x14ac:dyDescent="0.3">
      <c r="A244" s="3">
        <v>223</v>
      </c>
      <c r="B244" s="15">
        <v>4.4000000000000004</v>
      </c>
    </row>
    <row r="245" spans="1:2" s="15" customFormat="1" x14ac:dyDescent="0.3">
      <c r="A245" s="3">
        <v>224</v>
      </c>
      <c r="B245" s="15">
        <v>4.416666666666667</v>
      </c>
    </row>
    <row r="246" spans="1:2" s="15" customFormat="1" x14ac:dyDescent="0.3">
      <c r="A246" s="3">
        <v>225</v>
      </c>
      <c r="B246" s="15">
        <v>4.4285714285714288</v>
      </c>
    </row>
    <row r="247" spans="1:2" s="15" customFormat="1" x14ac:dyDescent="0.3">
      <c r="A247" s="3">
        <v>226</v>
      </c>
      <c r="B247" s="15">
        <v>4.5666666666666664</v>
      </c>
    </row>
    <row r="248" spans="1:2" s="15" customFormat="1" x14ac:dyDescent="0.3">
      <c r="A248" s="3">
        <v>227</v>
      </c>
      <c r="B248" s="15">
        <v>4.375</v>
      </c>
    </row>
    <row r="249" spans="1:2" s="15" customFormat="1" x14ac:dyDescent="0.3">
      <c r="A249" s="3">
        <v>228</v>
      </c>
      <c r="B249" s="15">
        <v>4.1142857142857148</v>
      </c>
    </row>
    <row r="250" spans="1:2" s="15" customFormat="1" x14ac:dyDescent="0.3">
      <c r="A250" s="3">
        <v>229</v>
      </c>
      <c r="B250" s="15">
        <v>4.5222222222222221</v>
      </c>
    </row>
    <row r="251" spans="1:2" s="15" customFormat="1" x14ac:dyDescent="0.3">
      <c r="A251" s="3">
        <v>230</v>
      </c>
      <c r="B251" s="15">
        <v>4.4625000000000004</v>
      </c>
    </row>
    <row r="252" spans="1:2" s="15" customFormat="1" x14ac:dyDescent="0.3">
      <c r="A252" s="3">
        <v>231</v>
      </c>
      <c r="B252" s="15">
        <v>4.3</v>
      </c>
    </row>
    <row r="253" spans="1:2" s="15" customFormat="1" x14ac:dyDescent="0.3">
      <c r="A253" s="3">
        <v>232</v>
      </c>
      <c r="B253" s="15">
        <v>4.4000000000000004</v>
      </c>
    </row>
    <row r="254" spans="1:2" s="15" customFormat="1" x14ac:dyDescent="0.3">
      <c r="A254" s="3">
        <v>233</v>
      </c>
      <c r="B254" s="15">
        <v>4.4749999999999996</v>
      </c>
    </row>
    <row r="255" spans="1:2" s="15" customFormat="1" x14ac:dyDescent="0.3">
      <c r="A255" s="3">
        <v>234</v>
      </c>
      <c r="B255" s="15">
        <v>3.75</v>
      </c>
    </row>
    <row r="256" spans="1:2" s="15" customFormat="1" x14ac:dyDescent="0.3">
      <c r="A256" s="3">
        <v>235</v>
      </c>
      <c r="B256" s="15">
        <v>4.4000000000000004</v>
      </c>
    </row>
    <row r="257" spans="1:2" s="15" customFormat="1" x14ac:dyDescent="0.3">
      <c r="A257" s="3">
        <v>236</v>
      </c>
      <c r="B257" s="15">
        <v>4.2625000000000002</v>
      </c>
    </row>
    <row r="258" spans="1:2" s="15" customFormat="1" x14ac:dyDescent="0.3">
      <c r="A258" s="3">
        <v>237</v>
      </c>
      <c r="B258" s="15">
        <v>4.5333333333333332</v>
      </c>
    </row>
    <row r="259" spans="1:2" s="15" customFormat="1" x14ac:dyDescent="0.3">
      <c r="A259" s="3">
        <v>238</v>
      </c>
      <c r="B259" s="15">
        <v>4.55</v>
      </c>
    </row>
    <row r="260" spans="1:2" s="15" customFormat="1" x14ac:dyDescent="0.3">
      <c r="A260" s="3">
        <v>239</v>
      </c>
      <c r="B260" s="15">
        <v>4.416666666666667</v>
      </c>
    </row>
    <row r="261" spans="1:2" s="15" customFormat="1" x14ac:dyDescent="0.3">
      <c r="A261" s="3">
        <v>240</v>
      </c>
      <c r="B261" s="15">
        <v>4.2750000000000004</v>
      </c>
    </row>
    <row r="262" spans="1:2" s="15" customFormat="1" x14ac:dyDescent="0.3">
      <c r="A262" s="3">
        <v>241</v>
      </c>
      <c r="B262" s="15">
        <v>4.4000000000000004</v>
      </c>
    </row>
    <row r="263" spans="1:2" s="15" customFormat="1" x14ac:dyDescent="0.3">
      <c r="A263" s="3">
        <v>242</v>
      </c>
      <c r="B263" s="15">
        <v>4.2250000000000005</v>
      </c>
    </row>
    <row r="264" spans="1:2" s="15" customFormat="1" x14ac:dyDescent="0.3">
      <c r="A264" s="3">
        <v>243</v>
      </c>
      <c r="B264" s="15">
        <v>4.5428571428571427</v>
      </c>
    </row>
    <row r="265" spans="1:2" s="15" customFormat="1" x14ac:dyDescent="0.3">
      <c r="A265" s="3">
        <v>244</v>
      </c>
      <c r="B265" s="15">
        <v>4.7</v>
      </c>
    </row>
    <row r="266" spans="1:2" s="15" customFormat="1" x14ac:dyDescent="0.3">
      <c r="A266" s="3">
        <v>245</v>
      </c>
      <c r="B266" s="15">
        <v>4.3999999999999995</v>
      </c>
    </row>
    <row r="267" spans="1:2" s="15" customFormat="1" x14ac:dyDescent="0.3">
      <c r="A267" s="3">
        <v>246</v>
      </c>
      <c r="B267" s="15">
        <v>4.4285714285714288</v>
      </c>
    </row>
    <row r="268" spans="1:2" s="15" customFormat="1" x14ac:dyDescent="0.3">
      <c r="A268" s="3">
        <v>247</v>
      </c>
      <c r="B268" s="15">
        <v>4.4000000000000004</v>
      </c>
    </row>
    <row r="269" spans="1:2" s="15" customFormat="1" x14ac:dyDescent="0.3">
      <c r="A269" s="3">
        <v>248</v>
      </c>
      <c r="B269" s="15">
        <v>4.0999999999999996</v>
      </c>
    </row>
    <row r="270" spans="1:2" s="15" customFormat="1" x14ac:dyDescent="0.3">
      <c r="A270" s="3">
        <v>249</v>
      </c>
      <c r="B270" s="15">
        <v>4.46</v>
      </c>
    </row>
    <row r="271" spans="1:2" s="15" customFormat="1" x14ac:dyDescent="0.3">
      <c r="A271" s="3">
        <v>250</v>
      </c>
      <c r="B271" s="15">
        <v>4.3666666666666663</v>
      </c>
    </row>
    <row r="272" spans="1:2" s="15" customFormat="1" x14ac:dyDescent="0.3">
      <c r="A272" s="3">
        <v>251</v>
      </c>
      <c r="B272" s="15">
        <v>4.4375</v>
      </c>
    </row>
    <row r="273" spans="1:2" s="15" customFormat="1" x14ac:dyDescent="0.3">
      <c r="A273" s="3">
        <v>252</v>
      </c>
      <c r="B273" s="15">
        <v>4.4333333333333336</v>
      </c>
    </row>
    <row r="274" spans="1:2" s="15" customFormat="1" x14ac:dyDescent="0.3">
      <c r="A274" s="3">
        <v>253</v>
      </c>
      <c r="B274" s="15">
        <v>4.55</v>
      </c>
    </row>
    <row r="275" spans="1:2" s="15" customFormat="1" x14ac:dyDescent="0.3">
      <c r="A275" s="3">
        <v>254</v>
      </c>
      <c r="B275" s="15">
        <v>4.54</v>
      </c>
    </row>
    <row r="276" spans="1:2" s="15" customFormat="1" x14ac:dyDescent="0.3">
      <c r="A276" s="3">
        <v>255</v>
      </c>
      <c r="B276" s="15">
        <v>4.166666666666667</v>
      </c>
    </row>
    <row r="277" spans="1:2" s="15" customFormat="1" x14ac:dyDescent="0.3">
      <c r="A277" s="3">
        <v>256</v>
      </c>
      <c r="B277" s="15">
        <v>4.6333333333333337</v>
      </c>
    </row>
    <row r="278" spans="1:2" s="15" customFormat="1" x14ac:dyDescent="0.3">
      <c r="A278" s="3">
        <v>257</v>
      </c>
      <c r="B278" s="15">
        <v>4.0333333333333332</v>
      </c>
    </row>
    <row r="279" spans="1:2" s="15" customFormat="1" x14ac:dyDescent="0.3">
      <c r="A279" s="3">
        <v>258</v>
      </c>
      <c r="B279" s="15">
        <v>4.333333333333333</v>
      </c>
    </row>
    <row r="280" spans="1:2" s="15" customFormat="1" x14ac:dyDescent="0.3">
      <c r="A280" s="3">
        <v>260</v>
      </c>
      <c r="B280" s="15">
        <v>4.4499999999999993</v>
      </c>
    </row>
    <row r="281" spans="1:2" s="15" customFormat="1" x14ac:dyDescent="0.3">
      <c r="A281" s="3">
        <v>261</v>
      </c>
      <c r="B281" s="15">
        <v>4.6499999999999995</v>
      </c>
    </row>
    <row r="282" spans="1:2" s="15" customFormat="1" x14ac:dyDescent="0.3">
      <c r="A282" s="3">
        <v>262</v>
      </c>
      <c r="B282" s="15">
        <v>4.5</v>
      </c>
    </row>
    <row r="283" spans="1:2" s="15" customFormat="1" x14ac:dyDescent="0.3">
      <c r="A283" s="3">
        <v>263</v>
      </c>
      <c r="B283" s="15">
        <v>4.6500000000000004</v>
      </c>
    </row>
    <row r="284" spans="1:2" s="15" customFormat="1" x14ac:dyDescent="0.3">
      <c r="A284" s="3">
        <v>265</v>
      </c>
      <c r="B284" s="15">
        <v>4.6500000000000004</v>
      </c>
    </row>
    <row r="285" spans="1:2" s="15" customFormat="1" x14ac:dyDescent="0.3">
      <c r="A285" s="3">
        <v>266</v>
      </c>
      <c r="B285" s="15">
        <v>4.4749999999999996</v>
      </c>
    </row>
    <row r="286" spans="1:2" s="15" customFormat="1" x14ac:dyDescent="0.3">
      <c r="A286" s="3">
        <v>267</v>
      </c>
      <c r="B286" s="15">
        <v>4.5</v>
      </c>
    </row>
    <row r="287" spans="1:2" s="15" customFormat="1" x14ac:dyDescent="0.3">
      <c r="A287" s="3">
        <v>268</v>
      </c>
      <c r="B287" s="15">
        <v>4.3000000000000007</v>
      </c>
    </row>
    <row r="288" spans="1:2" s="15" customFormat="1" x14ac:dyDescent="0.3">
      <c r="A288" s="3">
        <v>269</v>
      </c>
      <c r="B288" s="15">
        <v>4.3</v>
      </c>
    </row>
    <row r="289" spans="1:2" s="15" customFormat="1" x14ac:dyDescent="0.3">
      <c r="A289" s="3">
        <v>270</v>
      </c>
      <c r="B289" s="15">
        <v>4</v>
      </c>
    </row>
    <row r="290" spans="1:2" s="15" customFormat="1" x14ac:dyDescent="0.3">
      <c r="A290" s="3">
        <v>271</v>
      </c>
      <c r="B290" s="15">
        <v>4.4249999999999998</v>
      </c>
    </row>
    <row r="291" spans="1:2" s="15" customFormat="1" x14ac:dyDescent="0.3">
      <c r="A291" s="3">
        <v>272</v>
      </c>
      <c r="B291" s="15">
        <v>4.3</v>
      </c>
    </row>
    <row r="292" spans="1:2" s="15" customFormat="1" x14ac:dyDescent="0.3">
      <c r="A292" s="3">
        <v>273</v>
      </c>
      <c r="B292" s="15">
        <v>4.2333333333333334</v>
      </c>
    </row>
    <row r="293" spans="1:2" s="15" customFormat="1" x14ac:dyDescent="0.3">
      <c r="A293" s="3">
        <v>274</v>
      </c>
      <c r="B293" s="15">
        <v>4.5999999999999996</v>
      </c>
    </row>
    <row r="294" spans="1:2" s="15" customFormat="1" x14ac:dyDescent="0.3">
      <c r="A294" s="3">
        <v>275</v>
      </c>
      <c r="B294" s="15">
        <v>4.375</v>
      </c>
    </row>
    <row r="295" spans="1:2" s="15" customFormat="1" x14ac:dyDescent="0.3">
      <c r="A295" s="3">
        <v>276</v>
      </c>
      <c r="B295" s="15">
        <v>4.2</v>
      </c>
    </row>
    <row r="296" spans="1:2" s="15" customFormat="1" x14ac:dyDescent="0.3">
      <c r="A296" s="3">
        <v>279</v>
      </c>
      <c r="B296" s="15">
        <v>4.625</v>
      </c>
    </row>
    <row r="297" spans="1:2" s="15" customFormat="1" x14ac:dyDescent="0.3">
      <c r="A297" s="3">
        <v>280</v>
      </c>
      <c r="B297" s="15">
        <v>4.1999999999999993</v>
      </c>
    </row>
    <row r="298" spans="1:2" s="15" customFormat="1" x14ac:dyDescent="0.3">
      <c r="A298" s="3">
        <v>281</v>
      </c>
      <c r="B298" s="15">
        <v>4.4399999999999995</v>
      </c>
    </row>
    <row r="299" spans="1:2" s="15" customFormat="1" x14ac:dyDescent="0.3">
      <c r="A299" s="3">
        <v>282</v>
      </c>
      <c r="B299" s="15">
        <v>4.4333333333333336</v>
      </c>
    </row>
    <row r="300" spans="1:2" s="15" customFormat="1" x14ac:dyDescent="0.3">
      <c r="A300" s="3">
        <v>283</v>
      </c>
      <c r="B300" s="15">
        <v>4.5333333333333332</v>
      </c>
    </row>
    <row r="301" spans="1:2" s="15" customFormat="1" x14ac:dyDescent="0.3">
      <c r="A301" s="3">
        <v>284</v>
      </c>
      <c r="B301" s="15">
        <v>4.6999999999999993</v>
      </c>
    </row>
    <row r="302" spans="1:2" s="15" customFormat="1" x14ac:dyDescent="0.3">
      <c r="A302" s="3">
        <v>285</v>
      </c>
      <c r="B302" s="15">
        <v>4.32</v>
      </c>
    </row>
    <row r="303" spans="1:2" s="15" customFormat="1" x14ac:dyDescent="0.3">
      <c r="A303" s="3">
        <v>286</v>
      </c>
      <c r="B303" s="15">
        <v>4.7</v>
      </c>
    </row>
    <row r="304" spans="1:2" s="15" customFormat="1" x14ac:dyDescent="0.3">
      <c r="A304" s="3">
        <v>287</v>
      </c>
      <c r="B304" s="15">
        <v>4.6500000000000004</v>
      </c>
    </row>
    <row r="305" spans="1:2" s="15" customFormat="1" x14ac:dyDescent="0.3">
      <c r="A305" s="3">
        <v>288</v>
      </c>
      <c r="B305" s="15">
        <v>4.333333333333333</v>
      </c>
    </row>
    <row r="306" spans="1:2" s="15" customFormat="1" x14ac:dyDescent="0.3">
      <c r="A306" s="3">
        <v>289</v>
      </c>
      <c r="B306" s="15">
        <v>4.5333333333333341</v>
      </c>
    </row>
    <row r="307" spans="1:2" s="15" customFormat="1" x14ac:dyDescent="0.3">
      <c r="A307" s="3">
        <v>290</v>
      </c>
      <c r="B307" s="15">
        <v>4.5400000000000009</v>
      </c>
    </row>
    <row r="308" spans="1:2" s="15" customFormat="1" x14ac:dyDescent="0.3">
      <c r="A308" s="3">
        <v>291</v>
      </c>
      <c r="B308" s="15">
        <v>4.7</v>
      </c>
    </row>
    <row r="309" spans="1:2" s="15" customFormat="1" x14ac:dyDescent="0.3">
      <c r="A309" s="3">
        <v>292</v>
      </c>
      <c r="B309" s="15">
        <v>4.7</v>
      </c>
    </row>
    <row r="310" spans="1:2" s="15" customFormat="1" x14ac:dyDescent="0.3">
      <c r="A310" s="3">
        <v>294</v>
      </c>
      <c r="B310" s="15">
        <v>4.3</v>
      </c>
    </row>
    <row r="311" spans="1:2" s="15" customFormat="1" x14ac:dyDescent="0.3">
      <c r="A311" s="3">
        <v>295</v>
      </c>
      <c r="B311" s="15">
        <v>4.24</v>
      </c>
    </row>
    <row r="312" spans="1:2" s="15" customFormat="1" x14ac:dyDescent="0.3">
      <c r="A312" s="3">
        <v>296</v>
      </c>
      <c r="B312" s="15">
        <v>4.2249999999999996</v>
      </c>
    </row>
    <row r="313" spans="1:2" s="15" customFormat="1" x14ac:dyDescent="0.3">
      <c r="A313" s="3">
        <v>297</v>
      </c>
      <c r="B313" s="15">
        <v>4.5</v>
      </c>
    </row>
    <row r="314" spans="1:2" s="15" customFormat="1" x14ac:dyDescent="0.3">
      <c r="A314" s="3">
        <v>298</v>
      </c>
      <c r="B314" s="15">
        <v>4.4000000000000004</v>
      </c>
    </row>
    <row r="315" spans="1:2" s="15" customFormat="1" x14ac:dyDescent="0.3">
      <c r="A315" s="3">
        <v>299</v>
      </c>
      <c r="B315" s="15">
        <v>4.3999999999999995</v>
      </c>
    </row>
    <row r="316" spans="1:2" s="15" customFormat="1" x14ac:dyDescent="0.3">
      <c r="A316" s="3">
        <v>300</v>
      </c>
      <c r="B316" s="15">
        <v>4.5</v>
      </c>
    </row>
    <row r="317" spans="1:2" s="15" customFormat="1" x14ac:dyDescent="0.3">
      <c r="A317" s="3">
        <v>301</v>
      </c>
      <c r="B317" s="15">
        <v>4.5999999999999996</v>
      </c>
    </row>
    <row r="318" spans="1:2" s="15" customFormat="1" x14ac:dyDescent="0.3">
      <c r="A318" s="3">
        <v>302</v>
      </c>
      <c r="B318" s="15">
        <v>4.3833333333333337</v>
      </c>
    </row>
    <row r="319" spans="1:2" s="15" customFormat="1" x14ac:dyDescent="0.3">
      <c r="A319" s="3">
        <v>303</v>
      </c>
      <c r="B319" s="15">
        <v>3.4</v>
      </c>
    </row>
    <row r="320" spans="1:2" s="15" customFormat="1" x14ac:dyDescent="0.3">
      <c r="A320" s="3">
        <v>304</v>
      </c>
      <c r="B320" s="15">
        <v>4.4000000000000004</v>
      </c>
    </row>
    <row r="321" spans="1:2" s="15" customFormat="1" x14ac:dyDescent="0.3">
      <c r="A321" s="3">
        <v>305</v>
      </c>
      <c r="B321" s="15">
        <v>4.3499999999999996</v>
      </c>
    </row>
    <row r="322" spans="1:2" s="15" customFormat="1" x14ac:dyDescent="0.3">
      <c r="A322" s="3">
        <v>306</v>
      </c>
      <c r="B322" s="15">
        <v>4.2666666666666666</v>
      </c>
    </row>
    <row r="323" spans="1:2" s="15" customFormat="1" x14ac:dyDescent="0.3">
      <c r="A323" s="3">
        <v>307</v>
      </c>
      <c r="B323" s="15">
        <v>3.9</v>
      </c>
    </row>
    <row r="324" spans="1:2" s="15" customFormat="1" x14ac:dyDescent="0.3">
      <c r="A324" s="3">
        <v>308</v>
      </c>
      <c r="B324" s="15">
        <v>4.4666666666666668</v>
      </c>
    </row>
    <row r="325" spans="1:2" s="15" customFormat="1" x14ac:dyDescent="0.3">
      <c r="A325" s="3">
        <v>310</v>
      </c>
      <c r="B325" s="15">
        <v>4.666666666666667</v>
      </c>
    </row>
    <row r="326" spans="1:2" s="15" customFormat="1" x14ac:dyDescent="0.3">
      <c r="A326" s="3">
        <v>311</v>
      </c>
      <c r="B326" s="15">
        <v>4.3</v>
      </c>
    </row>
    <row r="327" spans="1:2" s="15" customFormat="1" x14ac:dyDescent="0.3">
      <c r="A327" s="3">
        <v>312</v>
      </c>
      <c r="B327" s="15">
        <v>4.4249999999999998</v>
      </c>
    </row>
    <row r="328" spans="1:2" s="15" customFormat="1" x14ac:dyDescent="0.3">
      <c r="A328" s="3">
        <v>313</v>
      </c>
      <c r="B328" s="15">
        <v>4.45</v>
      </c>
    </row>
    <row r="329" spans="1:2" s="15" customFormat="1" x14ac:dyDescent="0.3">
      <c r="A329" s="3">
        <v>314</v>
      </c>
      <c r="B329" s="15">
        <v>4.6500000000000004</v>
      </c>
    </row>
    <row r="330" spans="1:2" s="15" customFormat="1" x14ac:dyDescent="0.3">
      <c r="A330" s="3">
        <v>315</v>
      </c>
      <c r="B330" s="15">
        <v>4.7</v>
      </c>
    </row>
    <row r="331" spans="1:2" s="15" customFormat="1" x14ac:dyDescent="0.3">
      <c r="A331" s="3">
        <v>316</v>
      </c>
      <c r="B331" s="15">
        <v>4.3499999999999996</v>
      </c>
    </row>
    <row r="332" spans="1:2" s="15" customFormat="1" x14ac:dyDescent="0.3">
      <c r="A332" s="3">
        <v>317</v>
      </c>
      <c r="B332" s="15">
        <v>2.6</v>
      </c>
    </row>
    <row r="333" spans="1:2" s="15" customFormat="1" x14ac:dyDescent="0.3">
      <c r="A333" s="3">
        <v>318</v>
      </c>
      <c r="B333" s="15">
        <v>4.55</v>
      </c>
    </row>
    <row r="334" spans="1:2" s="15" customFormat="1" x14ac:dyDescent="0.3">
      <c r="A334" s="3">
        <v>320</v>
      </c>
      <c r="B334" s="15">
        <v>4.7</v>
      </c>
    </row>
    <row r="335" spans="1:2" s="15" customFormat="1" x14ac:dyDescent="0.3">
      <c r="A335" s="3">
        <v>321</v>
      </c>
      <c r="B335" s="15">
        <v>4</v>
      </c>
    </row>
    <row r="336" spans="1:2" s="15" customFormat="1" x14ac:dyDescent="0.3">
      <c r="A336" s="3">
        <v>322</v>
      </c>
      <c r="B336" s="15">
        <v>4.3666666666666663</v>
      </c>
    </row>
    <row r="337" spans="1:2" s="15" customFormat="1" x14ac:dyDescent="0.3">
      <c r="A337" s="3">
        <v>323</v>
      </c>
      <c r="B337" s="15">
        <v>4.6333333333333337</v>
      </c>
    </row>
    <row r="338" spans="1:2" s="15" customFormat="1" x14ac:dyDescent="0.3">
      <c r="A338" s="3">
        <v>324</v>
      </c>
      <c r="B338" s="15">
        <v>4</v>
      </c>
    </row>
    <row r="339" spans="1:2" s="15" customFormat="1" x14ac:dyDescent="0.3">
      <c r="A339" s="3">
        <v>325</v>
      </c>
      <c r="B339" s="15">
        <v>4.583333333333333</v>
      </c>
    </row>
    <row r="340" spans="1:2" s="15" customFormat="1" x14ac:dyDescent="0.3">
      <c r="A340" s="3">
        <v>326</v>
      </c>
      <c r="B340" s="15">
        <v>4.5</v>
      </c>
    </row>
    <row r="341" spans="1:2" s="15" customFormat="1" x14ac:dyDescent="0.3">
      <c r="A341" s="3">
        <v>327</v>
      </c>
      <c r="B341" s="15">
        <v>4.5999999999999996</v>
      </c>
    </row>
    <row r="342" spans="1:2" s="15" customFormat="1" x14ac:dyDescent="0.3">
      <c r="A342" s="3">
        <v>328</v>
      </c>
      <c r="B342" s="15">
        <v>3.9</v>
      </c>
    </row>
    <row r="343" spans="1:2" s="15" customFormat="1" x14ac:dyDescent="0.3">
      <c r="A343" s="3">
        <v>329</v>
      </c>
      <c r="B343" s="15">
        <v>4.6500000000000004</v>
      </c>
    </row>
    <row r="344" spans="1:2" s="15" customFormat="1" x14ac:dyDescent="0.3">
      <c r="A344" s="3">
        <v>330</v>
      </c>
      <c r="B344" s="15">
        <v>4.8499999999999996</v>
      </c>
    </row>
    <row r="345" spans="1:2" s="15" customFormat="1" x14ac:dyDescent="0.3">
      <c r="A345" s="3">
        <v>331</v>
      </c>
      <c r="B345" s="15">
        <v>4.6000000000000005</v>
      </c>
    </row>
    <row r="346" spans="1:2" s="15" customFormat="1" x14ac:dyDescent="0.3">
      <c r="A346" s="3">
        <v>332</v>
      </c>
      <c r="B346" s="15">
        <v>4.5500000000000007</v>
      </c>
    </row>
    <row r="347" spans="1:2" s="15" customFormat="1" x14ac:dyDescent="0.3">
      <c r="A347" s="3">
        <v>333</v>
      </c>
      <c r="B347" s="15">
        <v>4.5666666666666664</v>
      </c>
    </row>
    <row r="348" spans="1:2" s="15" customFormat="1" x14ac:dyDescent="0.3">
      <c r="A348" s="3">
        <v>334</v>
      </c>
      <c r="B348" s="15">
        <v>4.5</v>
      </c>
    </row>
    <row r="349" spans="1:2" s="15" customFormat="1" x14ac:dyDescent="0.3">
      <c r="A349" s="3">
        <v>335</v>
      </c>
      <c r="B349" s="15">
        <v>4.25</v>
      </c>
    </row>
    <row r="350" spans="1:2" s="15" customFormat="1" x14ac:dyDescent="0.3">
      <c r="A350" s="3">
        <v>336</v>
      </c>
      <c r="B350" s="15">
        <v>4.4000000000000004</v>
      </c>
    </row>
    <row r="351" spans="1:2" s="15" customFormat="1" x14ac:dyDescent="0.3">
      <c r="A351" s="3">
        <v>337</v>
      </c>
      <c r="B351" s="15">
        <v>4.4000000000000004</v>
      </c>
    </row>
    <row r="352" spans="1:2" s="15" customFormat="1" x14ac:dyDescent="0.3">
      <c r="A352" s="3">
        <v>338</v>
      </c>
      <c r="B352" s="15">
        <v>4.4000000000000004</v>
      </c>
    </row>
    <row r="353" spans="1:2" s="15" customFormat="1" x14ac:dyDescent="0.3">
      <c r="A353" s="3">
        <v>339</v>
      </c>
      <c r="B353" s="15">
        <v>4.5999999999999996</v>
      </c>
    </row>
    <row r="354" spans="1:2" s="15" customFormat="1" x14ac:dyDescent="0.3">
      <c r="A354" s="3">
        <v>340</v>
      </c>
      <c r="B354" s="15">
        <v>4.5666666666666664</v>
      </c>
    </row>
    <row r="355" spans="1:2" s="15" customFormat="1" x14ac:dyDescent="0.3">
      <c r="A355" s="3">
        <v>341</v>
      </c>
      <c r="B355" s="15">
        <v>3.7</v>
      </c>
    </row>
    <row r="356" spans="1:2" s="15" customFormat="1" x14ac:dyDescent="0.3">
      <c r="A356" s="3">
        <v>343</v>
      </c>
      <c r="B356" s="15">
        <v>4.4333333333333336</v>
      </c>
    </row>
    <row r="357" spans="1:2" s="15" customFormat="1" x14ac:dyDescent="0.3">
      <c r="A357" s="3">
        <v>344</v>
      </c>
      <c r="B357" s="15">
        <v>4.4333333333333327</v>
      </c>
    </row>
    <row r="358" spans="1:2" s="15" customFormat="1" x14ac:dyDescent="0.3">
      <c r="A358" s="3">
        <v>345</v>
      </c>
      <c r="B358" s="15">
        <v>4.3</v>
      </c>
    </row>
    <row r="359" spans="1:2" s="15" customFormat="1" x14ac:dyDescent="0.3">
      <c r="A359" s="3">
        <v>346</v>
      </c>
      <c r="B359" s="15">
        <v>4.5333333333333332</v>
      </c>
    </row>
    <row r="360" spans="1:2" s="15" customFormat="1" x14ac:dyDescent="0.3">
      <c r="A360" s="3">
        <v>347</v>
      </c>
      <c r="B360" s="15">
        <v>4.6333333333333329</v>
      </c>
    </row>
    <row r="361" spans="1:2" s="15" customFormat="1" x14ac:dyDescent="0.3">
      <c r="A361" s="3">
        <v>348</v>
      </c>
      <c r="B361" s="15">
        <v>4.4000000000000004</v>
      </c>
    </row>
    <row r="362" spans="1:2" s="15" customFormat="1" x14ac:dyDescent="0.3">
      <c r="A362" s="3">
        <v>349</v>
      </c>
      <c r="B362" s="15">
        <v>4.0999999999999996</v>
      </c>
    </row>
    <row r="363" spans="1:2" s="15" customFormat="1" x14ac:dyDescent="0.3">
      <c r="A363" s="3">
        <v>351</v>
      </c>
      <c r="B363" s="15">
        <v>4.7</v>
      </c>
    </row>
    <row r="364" spans="1:2" s="15" customFormat="1" x14ac:dyDescent="0.3">
      <c r="A364" s="3">
        <v>353</v>
      </c>
      <c r="B364" s="15">
        <v>4.4000000000000004</v>
      </c>
    </row>
    <row r="365" spans="1:2" s="15" customFormat="1" x14ac:dyDescent="0.3">
      <c r="A365" s="3">
        <v>356</v>
      </c>
      <c r="B365" s="15">
        <v>4.7</v>
      </c>
    </row>
    <row r="366" spans="1:2" s="15" customFormat="1" x14ac:dyDescent="0.3">
      <c r="A366" s="3">
        <v>357</v>
      </c>
      <c r="B366" s="15">
        <v>3.8</v>
      </c>
    </row>
    <row r="367" spans="1:2" s="15" customFormat="1" x14ac:dyDescent="0.3">
      <c r="A367" s="3">
        <v>359</v>
      </c>
      <c r="B367" s="15">
        <v>4.1999999999999993</v>
      </c>
    </row>
    <row r="368" spans="1:2" s="15" customFormat="1" x14ac:dyDescent="0.3">
      <c r="A368" s="3">
        <v>360</v>
      </c>
      <c r="B368" s="15">
        <v>4.3666666666666663</v>
      </c>
    </row>
    <row r="369" spans="1:2" s="15" customFormat="1" x14ac:dyDescent="0.3">
      <c r="A369" s="3">
        <v>361</v>
      </c>
      <c r="B369" s="15">
        <v>4.25</v>
      </c>
    </row>
    <row r="370" spans="1:2" s="15" customFormat="1" x14ac:dyDescent="0.3">
      <c r="A370" s="3">
        <v>362</v>
      </c>
      <c r="B370" s="15">
        <v>4.6999999999999993</v>
      </c>
    </row>
    <row r="371" spans="1:2" s="15" customFormat="1" x14ac:dyDescent="0.3">
      <c r="A371" s="3">
        <v>364</v>
      </c>
      <c r="B371" s="15">
        <v>4.4000000000000004</v>
      </c>
    </row>
    <row r="372" spans="1:2" s="15" customFormat="1" x14ac:dyDescent="0.3">
      <c r="A372" s="3">
        <v>365</v>
      </c>
      <c r="B372" s="15">
        <v>4.5</v>
      </c>
    </row>
    <row r="373" spans="1:2" s="15" customFormat="1" x14ac:dyDescent="0.3">
      <c r="A373" s="3">
        <v>366</v>
      </c>
      <c r="B373" s="15">
        <v>3.9</v>
      </c>
    </row>
    <row r="374" spans="1:2" s="15" customFormat="1" x14ac:dyDescent="0.3">
      <c r="A374" s="3">
        <v>367</v>
      </c>
      <c r="B374" s="15">
        <v>4.3</v>
      </c>
    </row>
    <row r="375" spans="1:2" s="15" customFormat="1" x14ac:dyDescent="0.3">
      <c r="A375" s="3">
        <v>368</v>
      </c>
      <c r="B375" s="15">
        <v>4.55</v>
      </c>
    </row>
    <row r="376" spans="1:2" s="15" customFormat="1" x14ac:dyDescent="0.3">
      <c r="A376" s="3">
        <v>369</v>
      </c>
      <c r="B376" s="15">
        <v>3.2</v>
      </c>
    </row>
    <row r="377" spans="1:2" s="15" customFormat="1" x14ac:dyDescent="0.3">
      <c r="A377" s="3">
        <v>370</v>
      </c>
      <c r="B377" s="15">
        <v>4.8</v>
      </c>
    </row>
    <row r="378" spans="1:2" s="15" customFormat="1" x14ac:dyDescent="0.3">
      <c r="A378" s="3">
        <v>372</v>
      </c>
      <c r="B378" s="15">
        <v>4.5</v>
      </c>
    </row>
    <row r="379" spans="1:2" s="15" customFormat="1" x14ac:dyDescent="0.3">
      <c r="A379" s="3">
        <v>374</v>
      </c>
      <c r="B379" s="15">
        <v>4.7</v>
      </c>
    </row>
    <row r="380" spans="1:2" s="15" customFormat="1" x14ac:dyDescent="0.3">
      <c r="A380" s="3">
        <v>375</v>
      </c>
      <c r="B380" s="15">
        <v>4.5</v>
      </c>
    </row>
    <row r="381" spans="1:2" s="15" customFormat="1" x14ac:dyDescent="0.3">
      <c r="A381" s="3">
        <v>376</v>
      </c>
      <c r="B381" s="15">
        <v>4.3000000000000007</v>
      </c>
    </row>
    <row r="382" spans="1:2" s="15" customFormat="1" x14ac:dyDescent="0.3">
      <c r="A382" s="3">
        <v>377</v>
      </c>
      <c r="B382" s="15">
        <v>4.5999999999999996</v>
      </c>
    </row>
    <row r="383" spans="1:2" s="15" customFormat="1" x14ac:dyDescent="0.3">
      <c r="A383" s="3">
        <v>378</v>
      </c>
      <c r="B383" s="15">
        <v>4.7</v>
      </c>
    </row>
    <row r="384" spans="1:2" s="15" customFormat="1" x14ac:dyDescent="0.3">
      <c r="A384" s="3">
        <v>379</v>
      </c>
      <c r="B384" s="15">
        <v>4.5999999999999996</v>
      </c>
    </row>
    <row r="385" spans="1:2" s="15" customFormat="1" x14ac:dyDescent="0.3">
      <c r="A385" s="3">
        <v>380</v>
      </c>
      <c r="B385" s="15">
        <v>4.45</v>
      </c>
    </row>
    <row r="386" spans="1:2" s="15" customFormat="1" x14ac:dyDescent="0.3">
      <c r="A386" s="3">
        <v>382</v>
      </c>
      <c r="B386" s="15">
        <v>4.4333333333333336</v>
      </c>
    </row>
    <row r="387" spans="1:2" s="15" customFormat="1" x14ac:dyDescent="0.3">
      <c r="A387" s="3">
        <v>383</v>
      </c>
      <c r="B387" s="15">
        <v>4.6500000000000004</v>
      </c>
    </row>
    <row r="388" spans="1:2" s="15" customFormat="1" x14ac:dyDescent="0.3">
      <c r="A388" s="3">
        <v>385</v>
      </c>
      <c r="B388" s="15">
        <v>4.3</v>
      </c>
    </row>
    <row r="389" spans="1:2" s="15" customFormat="1" x14ac:dyDescent="0.3">
      <c r="A389" s="3">
        <v>386</v>
      </c>
      <c r="B389" s="15">
        <v>4.5</v>
      </c>
    </row>
    <row r="390" spans="1:2" s="15" customFormat="1" x14ac:dyDescent="0.3">
      <c r="A390" s="3">
        <v>388</v>
      </c>
      <c r="B390" s="15">
        <v>4.05</v>
      </c>
    </row>
    <row r="391" spans="1:2" s="15" customFormat="1" x14ac:dyDescent="0.3">
      <c r="A391" s="3">
        <v>389</v>
      </c>
      <c r="B391" s="15">
        <v>4.55</v>
      </c>
    </row>
    <row r="392" spans="1:2" s="15" customFormat="1" x14ac:dyDescent="0.3">
      <c r="A392" s="3">
        <v>390</v>
      </c>
      <c r="B392" s="15">
        <v>4.5999999999999996</v>
      </c>
    </row>
    <row r="393" spans="1:2" s="15" customFormat="1" x14ac:dyDescent="0.3">
      <c r="A393" s="3">
        <v>391</v>
      </c>
      <c r="B393" s="15">
        <v>4.5</v>
      </c>
    </row>
    <row r="394" spans="1:2" s="15" customFormat="1" x14ac:dyDescent="0.3">
      <c r="A394" s="3">
        <v>393</v>
      </c>
      <c r="B394" s="15">
        <v>4.2</v>
      </c>
    </row>
    <row r="395" spans="1:2" s="15" customFormat="1" x14ac:dyDescent="0.3">
      <c r="A395" s="3">
        <v>394</v>
      </c>
      <c r="B395" s="15">
        <v>4.5</v>
      </c>
    </row>
    <row r="396" spans="1:2" s="15" customFormat="1" x14ac:dyDescent="0.3">
      <c r="A396" s="3">
        <v>395</v>
      </c>
      <c r="B396" s="15">
        <v>4.55</v>
      </c>
    </row>
    <row r="397" spans="1:2" s="15" customFormat="1" x14ac:dyDescent="0.3">
      <c r="A397" s="3">
        <v>396</v>
      </c>
      <c r="B397" s="15">
        <v>3.9</v>
      </c>
    </row>
    <row r="398" spans="1:2" s="15" customFormat="1" x14ac:dyDescent="0.3">
      <c r="A398" s="3">
        <v>397</v>
      </c>
      <c r="B398" s="15">
        <v>4.2666666666666666</v>
      </c>
    </row>
    <row r="399" spans="1:2" s="15" customFormat="1" x14ac:dyDescent="0.3">
      <c r="A399" s="3">
        <v>398</v>
      </c>
      <c r="B399" s="15">
        <v>4.55</v>
      </c>
    </row>
    <row r="400" spans="1:2" s="15" customFormat="1" x14ac:dyDescent="0.3">
      <c r="A400" s="3">
        <v>399</v>
      </c>
      <c r="B400" s="15">
        <v>4.5</v>
      </c>
    </row>
    <row r="401" spans="1:2" s="15" customFormat="1" x14ac:dyDescent="0.3">
      <c r="A401" s="3">
        <v>401</v>
      </c>
      <c r="B401" s="15">
        <v>4.1333333333333329</v>
      </c>
    </row>
    <row r="402" spans="1:2" s="15" customFormat="1" x14ac:dyDescent="0.3">
      <c r="A402" s="3">
        <v>402</v>
      </c>
      <c r="B402" s="15">
        <v>4.5999999999999996</v>
      </c>
    </row>
    <row r="403" spans="1:2" s="15" customFormat="1" x14ac:dyDescent="0.3">
      <c r="A403" s="3">
        <v>403</v>
      </c>
      <c r="B403" s="15">
        <v>4.3</v>
      </c>
    </row>
    <row r="404" spans="1:2" s="15" customFormat="1" x14ac:dyDescent="0.3">
      <c r="A404" s="3">
        <v>406</v>
      </c>
      <c r="B404" s="15">
        <v>4.3</v>
      </c>
    </row>
    <row r="405" spans="1:2" s="15" customFormat="1" x14ac:dyDescent="0.3">
      <c r="A405" s="3">
        <v>407</v>
      </c>
      <c r="B405" s="15">
        <v>4.5999999999999996</v>
      </c>
    </row>
    <row r="406" spans="1:2" s="15" customFormat="1" x14ac:dyDescent="0.3">
      <c r="A406" s="3">
        <v>409</v>
      </c>
      <c r="B406" s="15">
        <v>4.5500000000000007</v>
      </c>
    </row>
    <row r="407" spans="1:2" s="15" customFormat="1" x14ac:dyDescent="0.3">
      <c r="A407" s="3">
        <v>412</v>
      </c>
      <c r="B407" s="15">
        <v>4.55</v>
      </c>
    </row>
    <row r="408" spans="1:2" s="15" customFormat="1" x14ac:dyDescent="0.3">
      <c r="A408" s="3">
        <v>413</v>
      </c>
      <c r="B408" s="15">
        <v>4.5999999999999996</v>
      </c>
    </row>
    <row r="409" spans="1:2" s="15" customFormat="1" x14ac:dyDescent="0.3">
      <c r="A409" s="3">
        <v>415</v>
      </c>
      <c r="B409" s="15">
        <v>4.5</v>
      </c>
    </row>
    <row r="410" spans="1:2" s="15" customFormat="1" x14ac:dyDescent="0.3">
      <c r="A410" s="3">
        <v>416</v>
      </c>
      <c r="B410" s="15">
        <v>4.5333333333333332</v>
      </c>
    </row>
    <row r="411" spans="1:2" s="15" customFormat="1" x14ac:dyDescent="0.3">
      <c r="A411" s="3">
        <v>418</v>
      </c>
      <c r="B411" s="15">
        <v>4.8</v>
      </c>
    </row>
    <row r="412" spans="1:2" s="15" customFormat="1" x14ac:dyDescent="0.3">
      <c r="A412" s="3">
        <v>422</v>
      </c>
      <c r="B412" s="15">
        <v>4.3</v>
      </c>
    </row>
    <row r="413" spans="1:2" s="15" customFormat="1" x14ac:dyDescent="0.3">
      <c r="A413" s="3">
        <v>423</v>
      </c>
      <c r="B413" s="15">
        <v>4.7</v>
      </c>
    </row>
    <row r="414" spans="1:2" s="15" customFormat="1" x14ac:dyDescent="0.3">
      <c r="A414" s="3">
        <v>424</v>
      </c>
      <c r="B414" s="15">
        <v>4.5</v>
      </c>
    </row>
    <row r="415" spans="1:2" s="15" customFormat="1" x14ac:dyDescent="0.3">
      <c r="A415" s="3">
        <v>425</v>
      </c>
      <c r="B415" s="15">
        <v>4.5500000000000007</v>
      </c>
    </row>
    <row r="416" spans="1:2" s="15" customFormat="1" x14ac:dyDescent="0.3">
      <c r="A416" s="3">
        <v>426</v>
      </c>
      <c r="B416" s="15">
        <v>4.3499999999999996</v>
      </c>
    </row>
    <row r="417" spans="1:2" s="15" customFormat="1" x14ac:dyDescent="0.3">
      <c r="A417" s="3">
        <v>429</v>
      </c>
      <c r="B417" s="15">
        <v>4.3666666666666663</v>
      </c>
    </row>
    <row r="418" spans="1:2" s="15" customFormat="1" x14ac:dyDescent="0.3">
      <c r="A418" s="3">
        <v>431</v>
      </c>
      <c r="B418" s="15">
        <v>4.6999999999999993</v>
      </c>
    </row>
    <row r="419" spans="1:2" s="15" customFormat="1" x14ac:dyDescent="0.3">
      <c r="A419" s="3">
        <v>432</v>
      </c>
      <c r="B419" s="15">
        <v>4.5</v>
      </c>
    </row>
    <row r="420" spans="1:2" s="15" customFormat="1" x14ac:dyDescent="0.3">
      <c r="A420" s="3">
        <v>434</v>
      </c>
      <c r="B420" s="15">
        <v>4.5</v>
      </c>
    </row>
    <row r="421" spans="1:2" s="15" customFormat="1" x14ac:dyDescent="0.3">
      <c r="A421" s="3">
        <v>435</v>
      </c>
      <c r="B421" s="15">
        <v>4.5000000000000009</v>
      </c>
    </row>
    <row r="422" spans="1:2" s="15" customFormat="1" x14ac:dyDescent="0.3">
      <c r="A422" s="3">
        <v>436</v>
      </c>
      <c r="B422" s="15">
        <v>4.5999999999999996</v>
      </c>
    </row>
    <row r="423" spans="1:2" s="15" customFormat="1" x14ac:dyDescent="0.3">
      <c r="A423" s="3">
        <v>444</v>
      </c>
      <c r="B423" s="15">
        <v>4</v>
      </c>
    </row>
    <row r="424" spans="1:2" s="15" customFormat="1" x14ac:dyDescent="0.3">
      <c r="A424" s="3">
        <v>445</v>
      </c>
      <c r="B424" s="15">
        <v>4.8</v>
      </c>
    </row>
    <row r="425" spans="1:2" s="15" customFormat="1" x14ac:dyDescent="0.3">
      <c r="A425" s="3">
        <v>447</v>
      </c>
      <c r="B425" s="15">
        <v>4.4000000000000004</v>
      </c>
    </row>
    <row r="426" spans="1:2" s="15" customFormat="1" x14ac:dyDescent="0.3">
      <c r="A426" s="3">
        <v>448</v>
      </c>
      <c r="B426" s="15">
        <v>4.5999999999999996</v>
      </c>
    </row>
    <row r="427" spans="1:2" s="15" customFormat="1" x14ac:dyDescent="0.3">
      <c r="A427" s="3">
        <v>452</v>
      </c>
      <c r="B427" s="15">
        <v>4.7</v>
      </c>
    </row>
    <row r="428" spans="1:2" s="15" customFormat="1" x14ac:dyDescent="0.3">
      <c r="A428" s="3">
        <v>453</v>
      </c>
      <c r="B428" s="15">
        <v>4.3</v>
      </c>
    </row>
    <row r="429" spans="1:2" s="15" customFormat="1" x14ac:dyDescent="0.3">
      <c r="A429" s="3">
        <v>457</v>
      </c>
      <c r="B429" s="15">
        <v>4.5999999999999996</v>
      </c>
    </row>
    <row r="430" spans="1:2" s="15" customFormat="1" x14ac:dyDescent="0.3">
      <c r="A430" s="3">
        <v>459</v>
      </c>
      <c r="B430" s="15">
        <v>4.3</v>
      </c>
    </row>
    <row r="431" spans="1:2" s="15" customFormat="1" x14ac:dyDescent="0.3">
      <c r="A431" s="3">
        <v>463</v>
      </c>
      <c r="B431" s="15">
        <v>4.5</v>
      </c>
    </row>
    <row r="432" spans="1:2" s="15" customFormat="1" x14ac:dyDescent="0.3">
      <c r="A432" s="3">
        <v>469</v>
      </c>
      <c r="B432" s="15">
        <v>4.5</v>
      </c>
    </row>
    <row r="433" spans="1:2" s="15" customFormat="1" x14ac:dyDescent="0.3">
      <c r="A433" s="3">
        <v>472</v>
      </c>
      <c r="B433" s="15">
        <v>4.5999999999999996</v>
      </c>
    </row>
    <row r="434" spans="1:2" s="15" customFormat="1" x14ac:dyDescent="0.3">
      <c r="A434" s="3">
        <v>473</v>
      </c>
      <c r="B434" s="15">
        <v>4.55</v>
      </c>
    </row>
    <row r="435" spans="1:2" s="15" customFormat="1" x14ac:dyDescent="0.3">
      <c r="A435" s="3">
        <v>475</v>
      </c>
      <c r="B435" s="15">
        <v>4.2</v>
      </c>
    </row>
    <row r="436" spans="1:2" s="15" customFormat="1" x14ac:dyDescent="0.3">
      <c r="A436" s="3">
        <v>476</v>
      </c>
      <c r="B436" s="15">
        <v>4.4333333333333336</v>
      </c>
    </row>
    <row r="437" spans="1:2" s="15" customFormat="1" x14ac:dyDescent="0.3">
      <c r="A437" s="3">
        <v>477</v>
      </c>
      <c r="B437" s="15">
        <v>4.7</v>
      </c>
    </row>
    <row r="438" spans="1:2" s="15" customFormat="1" x14ac:dyDescent="0.3">
      <c r="A438" s="3">
        <v>483</v>
      </c>
      <c r="B438" s="15">
        <v>4.45</v>
      </c>
    </row>
    <row r="439" spans="1:2" s="15" customFormat="1" x14ac:dyDescent="0.3">
      <c r="A439" s="3">
        <v>485</v>
      </c>
      <c r="B439" s="15">
        <v>4.4000000000000004</v>
      </c>
    </row>
    <row r="440" spans="1:2" s="15" customFormat="1" x14ac:dyDescent="0.3">
      <c r="A440" s="3">
        <v>487</v>
      </c>
      <c r="B440" s="15">
        <v>4.2</v>
      </c>
    </row>
    <row r="441" spans="1:2" s="15" customFormat="1" x14ac:dyDescent="0.3">
      <c r="A441" s="3">
        <v>488</v>
      </c>
      <c r="B441" s="15">
        <v>4.8</v>
      </c>
    </row>
    <row r="442" spans="1:2" s="15" customFormat="1" x14ac:dyDescent="0.3">
      <c r="A442" s="3">
        <v>489</v>
      </c>
      <c r="B442" s="15">
        <v>4.3</v>
      </c>
    </row>
    <row r="443" spans="1:2" s="15" customFormat="1" x14ac:dyDescent="0.3">
      <c r="A443" s="3">
        <v>490</v>
      </c>
      <c r="B443" s="15">
        <v>4.7</v>
      </c>
    </row>
    <row r="444" spans="1:2" s="15" customFormat="1" x14ac:dyDescent="0.3">
      <c r="A444" s="3">
        <v>491</v>
      </c>
      <c r="B444" s="15">
        <v>4.2</v>
      </c>
    </row>
    <row r="445" spans="1:2" s="15" customFormat="1" x14ac:dyDescent="0.3">
      <c r="A445" s="3">
        <v>492</v>
      </c>
      <c r="B445" s="15">
        <v>4.7</v>
      </c>
    </row>
    <row r="446" spans="1:2" s="15" customFormat="1" x14ac:dyDescent="0.3">
      <c r="A446" s="3">
        <v>493</v>
      </c>
      <c r="B446" s="15">
        <v>4.0999999999999996</v>
      </c>
    </row>
    <row r="447" spans="1:2" s="15" customFormat="1" x14ac:dyDescent="0.3">
      <c r="A447" s="3">
        <v>501</v>
      </c>
      <c r="B447" s="15">
        <v>4.2</v>
      </c>
    </row>
    <row r="448" spans="1:2" s="15" customFormat="1" x14ac:dyDescent="0.3">
      <c r="A448" s="3">
        <v>502</v>
      </c>
      <c r="B448" s="15">
        <v>4.5</v>
      </c>
    </row>
    <row r="449" spans="1:2" s="15" customFormat="1" x14ac:dyDescent="0.3">
      <c r="A449" s="3">
        <v>503</v>
      </c>
      <c r="B449" s="15">
        <v>4.5</v>
      </c>
    </row>
    <row r="450" spans="1:2" s="15" customFormat="1" x14ac:dyDescent="0.3">
      <c r="A450" s="3">
        <v>504</v>
      </c>
      <c r="B450" s="15">
        <v>4.8</v>
      </c>
    </row>
    <row r="451" spans="1:2" s="15" customFormat="1" x14ac:dyDescent="0.3">
      <c r="A451" s="3">
        <v>505</v>
      </c>
      <c r="B451" s="15">
        <v>4.5999999999999996</v>
      </c>
    </row>
    <row r="452" spans="1:2" s="15" customFormat="1" x14ac:dyDescent="0.3">
      <c r="A452" s="3">
        <v>508</v>
      </c>
      <c r="B452" s="15">
        <v>4.5</v>
      </c>
    </row>
    <row r="453" spans="1:2" s="15" customFormat="1" x14ac:dyDescent="0.3">
      <c r="A453" s="3">
        <v>511</v>
      </c>
      <c r="B453" s="15">
        <v>4.5</v>
      </c>
    </row>
    <row r="454" spans="1:2" s="15" customFormat="1" x14ac:dyDescent="0.3">
      <c r="A454" s="3">
        <v>512</v>
      </c>
      <c r="B454" s="15">
        <v>4.3999999999999995</v>
      </c>
    </row>
    <row r="455" spans="1:2" s="15" customFormat="1" x14ac:dyDescent="0.3">
      <c r="A455" s="3">
        <v>514</v>
      </c>
      <c r="B455" s="15">
        <v>4.4000000000000004</v>
      </c>
    </row>
    <row r="456" spans="1:2" s="15" customFormat="1" x14ac:dyDescent="0.3">
      <c r="A456" s="3">
        <v>517</v>
      </c>
      <c r="B456" s="15">
        <v>4.5999999999999996</v>
      </c>
    </row>
    <row r="457" spans="1:2" s="15" customFormat="1" x14ac:dyDescent="0.3">
      <c r="A457" s="3">
        <v>518</v>
      </c>
      <c r="B457" s="15">
        <v>4.0999999999999996</v>
      </c>
    </row>
    <row r="458" spans="1:2" s="15" customFormat="1" x14ac:dyDescent="0.3">
      <c r="A458" s="3">
        <v>521</v>
      </c>
      <c r="B458" s="15">
        <v>4.5999999999999996</v>
      </c>
    </row>
    <row r="459" spans="1:2" s="15" customFormat="1" x14ac:dyDescent="0.3">
      <c r="A459" s="3">
        <v>525</v>
      </c>
      <c r="B459" s="15">
        <v>4.4000000000000004</v>
      </c>
    </row>
    <row r="460" spans="1:2" s="15" customFormat="1" x14ac:dyDescent="0.3">
      <c r="A460" s="3">
        <v>526</v>
      </c>
      <c r="B460" s="15">
        <v>4.7</v>
      </c>
    </row>
    <row r="461" spans="1:2" s="15" customFormat="1" x14ac:dyDescent="0.3">
      <c r="A461" s="3">
        <v>527</v>
      </c>
      <c r="B461" s="15">
        <v>3.5</v>
      </c>
    </row>
    <row r="462" spans="1:2" s="15" customFormat="1" x14ac:dyDescent="0.3">
      <c r="A462" s="3">
        <v>529</v>
      </c>
      <c r="B462" s="15">
        <v>4.5</v>
      </c>
    </row>
    <row r="463" spans="1:2" s="15" customFormat="1" x14ac:dyDescent="0.3">
      <c r="A463" s="3">
        <v>539</v>
      </c>
      <c r="B463" s="15">
        <v>4.4000000000000004</v>
      </c>
    </row>
    <row r="464" spans="1:2" s="15" customFormat="1" x14ac:dyDescent="0.3">
      <c r="A464" s="3">
        <v>542</v>
      </c>
      <c r="B464" s="15">
        <v>4.6333333333333337</v>
      </c>
    </row>
    <row r="465" spans="1:2" s="15" customFormat="1" x14ac:dyDescent="0.3">
      <c r="A465" s="3">
        <v>543</v>
      </c>
      <c r="B465" s="15">
        <v>4.5</v>
      </c>
    </row>
    <row r="466" spans="1:2" s="15" customFormat="1" x14ac:dyDescent="0.3">
      <c r="A466" s="3">
        <v>544</v>
      </c>
      <c r="B466" s="15">
        <v>4.5999999999999996</v>
      </c>
    </row>
    <row r="467" spans="1:2" s="15" customFormat="1" x14ac:dyDescent="0.3">
      <c r="A467" s="3">
        <v>546</v>
      </c>
      <c r="B467" s="15">
        <v>3.9</v>
      </c>
    </row>
    <row r="468" spans="1:2" s="15" customFormat="1" x14ac:dyDescent="0.3">
      <c r="A468" s="3">
        <v>549</v>
      </c>
      <c r="B468" s="15">
        <v>3.9</v>
      </c>
    </row>
    <row r="469" spans="1:2" s="15" customFormat="1" x14ac:dyDescent="0.3">
      <c r="A469" s="3">
        <v>550</v>
      </c>
      <c r="B469" s="15">
        <v>4.4000000000000004</v>
      </c>
    </row>
    <row r="470" spans="1:2" s="15" customFormat="1" x14ac:dyDescent="0.3">
      <c r="A470" s="3">
        <v>554</v>
      </c>
      <c r="B470" s="15">
        <v>3.6</v>
      </c>
    </row>
    <row r="471" spans="1:2" s="15" customFormat="1" x14ac:dyDescent="0.3">
      <c r="A471" s="3">
        <v>555</v>
      </c>
      <c r="B471" s="15">
        <v>4</v>
      </c>
    </row>
    <row r="472" spans="1:2" s="15" customFormat="1" x14ac:dyDescent="0.3">
      <c r="A472" s="3">
        <v>559</v>
      </c>
      <c r="B472" s="15">
        <v>4.7</v>
      </c>
    </row>
    <row r="473" spans="1:2" s="15" customFormat="1" x14ac:dyDescent="0.3">
      <c r="A473" s="3">
        <v>567</v>
      </c>
      <c r="B473" s="15">
        <v>4.5</v>
      </c>
    </row>
    <row r="474" spans="1:2" s="15" customFormat="1" x14ac:dyDescent="0.3">
      <c r="A474" s="3">
        <v>568</v>
      </c>
      <c r="B474" s="15">
        <v>4.3</v>
      </c>
    </row>
    <row r="475" spans="1:2" s="15" customFormat="1" x14ac:dyDescent="0.3">
      <c r="A475" s="3">
        <v>569</v>
      </c>
      <c r="B475" s="15">
        <v>4.5999999999999996</v>
      </c>
    </row>
    <row r="476" spans="1:2" s="15" customFormat="1" x14ac:dyDescent="0.3">
      <c r="A476" s="3">
        <v>575</v>
      </c>
      <c r="B476" s="15">
        <v>4.1500000000000004</v>
      </c>
    </row>
    <row r="477" spans="1:2" s="15" customFormat="1" x14ac:dyDescent="0.3">
      <c r="A477" s="3">
        <v>580</v>
      </c>
      <c r="B477" s="15">
        <v>4.5999999999999996</v>
      </c>
    </row>
    <row r="478" spans="1:2" s="15" customFormat="1" x14ac:dyDescent="0.3">
      <c r="A478" s="3">
        <v>594</v>
      </c>
      <c r="B478" s="15">
        <v>4.4000000000000004</v>
      </c>
    </row>
    <row r="479" spans="1:2" s="15" customFormat="1" x14ac:dyDescent="0.3">
      <c r="A479" s="3">
        <v>597</v>
      </c>
      <c r="B479" s="15">
        <v>4.0999999999999996</v>
      </c>
    </row>
    <row r="480" spans="1:2" s="15" customFormat="1" x14ac:dyDescent="0.3">
      <c r="A480" s="3">
        <v>600</v>
      </c>
      <c r="B480" s="15">
        <v>4.0999999999999996</v>
      </c>
    </row>
    <row r="481" spans="1:2" s="15" customFormat="1" x14ac:dyDescent="0.3">
      <c r="A481" s="3">
        <v>603</v>
      </c>
      <c r="B481" s="15">
        <v>3.7</v>
      </c>
    </row>
    <row r="482" spans="1:2" s="15" customFormat="1" x14ac:dyDescent="0.3">
      <c r="A482" s="3">
        <v>613</v>
      </c>
      <c r="B482" s="15">
        <v>4.3</v>
      </c>
    </row>
    <row r="483" spans="1:2" s="15" customFormat="1" x14ac:dyDescent="0.3">
      <c r="A483" s="3">
        <v>616</v>
      </c>
      <c r="B483" s="15">
        <v>4.7</v>
      </c>
    </row>
    <row r="484" spans="1:2" s="15" customFormat="1" x14ac:dyDescent="0.3">
      <c r="A484" s="3">
        <v>617</v>
      </c>
      <c r="B484" s="15">
        <v>4.5999999999999996</v>
      </c>
    </row>
    <row r="485" spans="1:2" s="15" customFormat="1" x14ac:dyDescent="0.3">
      <c r="A485" s="3">
        <v>619</v>
      </c>
      <c r="B485" s="15">
        <v>4.3</v>
      </c>
    </row>
    <row r="486" spans="1:2" s="15" customFormat="1" x14ac:dyDescent="0.3">
      <c r="A486" s="3">
        <v>623</v>
      </c>
      <c r="B486" s="15">
        <v>4.5</v>
      </c>
    </row>
    <row r="487" spans="1:2" s="15" customFormat="1" x14ac:dyDescent="0.3">
      <c r="A487" s="3">
        <v>624</v>
      </c>
      <c r="B487" s="15">
        <v>4.5</v>
      </c>
    </row>
    <row r="488" spans="1:2" s="15" customFormat="1" x14ac:dyDescent="0.3">
      <c r="A488" s="3">
        <v>628</v>
      </c>
      <c r="B488" s="15">
        <v>4.5</v>
      </c>
    </row>
    <row r="489" spans="1:2" s="15" customFormat="1" x14ac:dyDescent="0.3">
      <c r="A489" s="3">
        <v>629</v>
      </c>
      <c r="B489" s="15">
        <v>4.5</v>
      </c>
    </row>
    <row r="490" spans="1:2" s="15" customFormat="1" x14ac:dyDescent="0.3">
      <c r="A490" s="3">
        <v>634</v>
      </c>
      <c r="B490" s="15">
        <v>4.4000000000000004</v>
      </c>
    </row>
    <row r="491" spans="1:2" s="15" customFormat="1" x14ac:dyDescent="0.3">
      <c r="A491" s="3">
        <v>636</v>
      </c>
      <c r="B491" s="15">
        <v>4.3</v>
      </c>
    </row>
    <row r="492" spans="1:2" s="15" customFormat="1" x14ac:dyDescent="0.3">
      <c r="A492" s="3">
        <v>643</v>
      </c>
      <c r="B492" s="15">
        <v>4.7</v>
      </c>
    </row>
    <row r="493" spans="1:2" s="15" customFormat="1" x14ac:dyDescent="0.3">
      <c r="A493" s="3">
        <v>652</v>
      </c>
      <c r="B493" s="15">
        <v>4.5999999999999996</v>
      </c>
    </row>
    <row r="494" spans="1:2" s="15" customFormat="1" x14ac:dyDescent="0.3">
      <c r="A494" s="3">
        <v>663</v>
      </c>
      <c r="B494" s="15">
        <v>4.8</v>
      </c>
    </row>
    <row r="495" spans="1:2" s="15" customFormat="1" x14ac:dyDescent="0.3">
      <c r="A495" s="3">
        <v>676</v>
      </c>
      <c r="B495" s="15">
        <v>4.5999999999999996</v>
      </c>
    </row>
    <row r="496" spans="1:2" s="15" customFormat="1" x14ac:dyDescent="0.3">
      <c r="A496" s="3">
        <v>690</v>
      </c>
      <c r="B496" s="15">
        <v>4.2</v>
      </c>
    </row>
    <row r="497" spans="1:2" s="15" customFormat="1" x14ac:dyDescent="0.3">
      <c r="A497" s="3">
        <v>695</v>
      </c>
      <c r="B497" s="15">
        <v>4.4000000000000004</v>
      </c>
    </row>
    <row r="498" spans="1:2" s="15" customFormat="1" x14ac:dyDescent="0.3">
      <c r="A498" s="3">
        <v>700</v>
      </c>
      <c r="B498" s="15">
        <v>4.5</v>
      </c>
    </row>
    <row r="499" spans="1:2" s="15" customFormat="1" x14ac:dyDescent="0.3">
      <c r="A499" s="3">
        <v>706</v>
      </c>
      <c r="B499" s="15">
        <v>3.7</v>
      </c>
    </row>
    <row r="500" spans="1:2" s="15" customFormat="1" x14ac:dyDescent="0.3">
      <c r="A500" s="3">
        <v>712</v>
      </c>
      <c r="B500" s="15">
        <v>4.2</v>
      </c>
    </row>
    <row r="501" spans="1:2" s="15" customFormat="1" x14ac:dyDescent="0.3">
      <c r="A501" s="3">
        <v>713</v>
      </c>
      <c r="B501" s="15">
        <v>4.4000000000000004</v>
      </c>
    </row>
    <row r="502" spans="1:2" s="15" customFormat="1" x14ac:dyDescent="0.3">
      <c r="A502" s="3">
        <v>715</v>
      </c>
      <c r="B502" s="15">
        <v>4.3</v>
      </c>
    </row>
    <row r="503" spans="1:2" s="15" customFormat="1" x14ac:dyDescent="0.3">
      <c r="A503" s="3">
        <v>731</v>
      </c>
      <c r="B503" s="15">
        <v>3.5999999999999996</v>
      </c>
    </row>
    <row r="504" spans="1:2" s="15" customFormat="1" x14ac:dyDescent="0.3">
      <c r="A504" s="3">
        <v>734</v>
      </c>
      <c r="B504" s="15">
        <v>4.5</v>
      </c>
    </row>
    <row r="505" spans="1:2" s="15" customFormat="1" x14ac:dyDescent="0.3">
      <c r="A505" s="3">
        <v>735</v>
      </c>
      <c r="B505" s="15">
        <v>4.5</v>
      </c>
    </row>
    <row r="506" spans="1:2" s="15" customFormat="1" x14ac:dyDescent="0.3">
      <c r="A506" s="3">
        <v>779</v>
      </c>
      <c r="B506" s="15">
        <v>4.5999999999999996</v>
      </c>
    </row>
    <row r="507" spans="1:2" s="15" customFormat="1" x14ac:dyDescent="0.3">
      <c r="A507" s="3">
        <v>790</v>
      </c>
      <c r="B507" s="15">
        <v>4.8</v>
      </c>
    </row>
    <row r="508" spans="1:2" s="15" customFormat="1" x14ac:dyDescent="0.3">
      <c r="A508" s="3">
        <v>794</v>
      </c>
      <c r="B508" s="15">
        <v>3.8</v>
      </c>
    </row>
    <row r="509" spans="1:2" s="15" customFormat="1" x14ac:dyDescent="0.3">
      <c r="A509" s="3">
        <v>797</v>
      </c>
      <c r="B509" s="15">
        <v>4.3</v>
      </c>
    </row>
    <row r="510" spans="1:2" s="15" customFormat="1" x14ac:dyDescent="0.3">
      <c r="A510" s="3">
        <v>800</v>
      </c>
      <c r="B510" s="15">
        <v>4.3</v>
      </c>
    </row>
    <row r="511" spans="1:2" s="15" customFormat="1" x14ac:dyDescent="0.3">
      <c r="A511" s="17" t="s">
        <v>38660</v>
      </c>
      <c r="B511" s="15">
        <v>4.2197850758260165</v>
      </c>
    </row>
    <row r="512" spans="1:2" s="15" customFormat="1" x14ac:dyDescent="0.3">
      <c r="A512"/>
      <c r="B512"/>
    </row>
    <row r="513" spans="1:1" s="15" customFormat="1" x14ac:dyDescent="0.3">
      <c r="A513"/>
    </row>
    <row r="514" spans="1:1" s="15" customFormat="1" x14ac:dyDescent="0.3">
      <c r="A514"/>
    </row>
    <row r="515" spans="1:1" s="15" customFormat="1" x14ac:dyDescent="0.3">
      <c r="A515"/>
    </row>
    <row r="516" spans="1:1" s="15" customFormat="1" x14ac:dyDescent="0.3">
      <c r="A516"/>
    </row>
    <row r="517" spans="1:1" s="15" customFormat="1" x14ac:dyDescent="0.3">
      <c r="A517"/>
    </row>
    <row r="518" spans="1:1" s="15" customFormat="1" x14ac:dyDescent="0.3">
      <c r="A518"/>
    </row>
    <row r="519" spans="1:1" s="15" customFormat="1" x14ac:dyDescent="0.3">
      <c r="A519"/>
    </row>
    <row r="520" spans="1:1" s="15" customFormat="1" x14ac:dyDescent="0.3">
      <c r="A520"/>
    </row>
    <row r="521" spans="1:1" s="15" customFormat="1" x14ac:dyDescent="0.3">
      <c r="A521"/>
    </row>
    <row r="522" spans="1:1" s="15" customFormat="1" x14ac:dyDescent="0.3">
      <c r="A522"/>
    </row>
    <row r="523" spans="1:1" s="15" customFormat="1" x14ac:dyDescent="0.3">
      <c r="A523"/>
    </row>
    <row r="524" spans="1:1" s="15" customFormat="1" x14ac:dyDescent="0.3">
      <c r="A524"/>
    </row>
    <row r="525" spans="1:1" s="15" customFormat="1" x14ac:dyDescent="0.3">
      <c r="A525"/>
    </row>
    <row r="526" spans="1:1" s="15" customFormat="1" x14ac:dyDescent="0.3">
      <c r="A526"/>
    </row>
    <row r="527" spans="1:1" s="15" customFormat="1" x14ac:dyDescent="0.3">
      <c r="A527"/>
    </row>
    <row r="528" spans="1:1" s="15" customFormat="1" x14ac:dyDescent="0.3">
      <c r="A528"/>
    </row>
    <row r="529" spans="1:1" s="15" customFormat="1" x14ac:dyDescent="0.3">
      <c r="A529"/>
    </row>
    <row r="530" spans="1:1" s="15" customFormat="1" x14ac:dyDescent="0.3">
      <c r="A530"/>
    </row>
    <row r="531" spans="1:1" s="15" customFormat="1" x14ac:dyDescent="0.3">
      <c r="A531"/>
    </row>
    <row r="532" spans="1:1" s="15" customFormat="1" x14ac:dyDescent="0.3">
      <c r="A532"/>
    </row>
    <row r="533" spans="1:1" s="15" customFormat="1" x14ac:dyDescent="0.3">
      <c r="A533"/>
    </row>
    <row r="534" spans="1:1" s="15" customFormat="1" x14ac:dyDescent="0.3">
      <c r="A534"/>
    </row>
    <row r="535" spans="1:1" s="15" customFormat="1" x14ac:dyDescent="0.3">
      <c r="A535"/>
    </row>
    <row r="536" spans="1:1" s="15" customFormat="1" x14ac:dyDescent="0.3">
      <c r="A536"/>
    </row>
    <row r="537" spans="1:1" s="15" customFormat="1" x14ac:dyDescent="0.3">
      <c r="A537"/>
    </row>
    <row r="538" spans="1:1" s="15" customFormat="1" x14ac:dyDescent="0.3">
      <c r="A538"/>
    </row>
    <row r="539" spans="1:1" s="15" customFormat="1" x14ac:dyDescent="0.3">
      <c r="A539"/>
    </row>
    <row r="540" spans="1:1" s="15" customFormat="1" x14ac:dyDescent="0.3">
      <c r="A540"/>
    </row>
    <row r="541" spans="1:1" s="15" customFormat="1" x14ac:dyDescent="0.3">
      <c r="A541"/>
    </row>
    <row r="542" spans="1:1" s="15" customFormat="1" x14ac:dyDescent="0.3">
      <c r="A542"/>
    </row>
    <row r="543" spans="1:1" s="15" customFormat="1" x14ac:dyDescent="0.3">
      <c r="A543"/>
    </row>
    <row r="544" spans="1:1" s="15" customFormat="1" x14ac:dyDescent="0.3">
      <c r="A544"/>
    </row>
    <row r="545" spans="1:1" s="15" customFormat="1" x14ac:dyDescent="0.3">
      <c r="A545"/>
    </row>
    <row r="546" spans="1:1" s="15" customFormat="1" x14ac:dyDescent="0.3">
      <c r="A546"/>
    </row>
    <row r="547" spans="1:1" s="15" customFormat="1" x14ac:dyDescent="0.3">
      <c r="A547"/>
    </row>
    <row r="548" spans="1:1" s="15" customFormat="1" x14ac:dyDescent="0.3">
      <c r="A548"/>
    </row>
    <row r="549" spans="1:1" s="15" customFormat="1" x14ac:dyDescent="0.3">
      <c r="A549"/>
    </row>
    <row r="550" spans="1:1" s="15" customFormat="1" x14ac:dyDescent="0.3">
      <c r="A550"/>
    </row>
    <row r="551" spans="1:1" s="15" customFormat="1" x14ac:dyDescent="0.3">
      <c r="A551"/>
    </row>
    <row r="552" spans="1:1" s="15" customFormat="1" x14ac:dyDescent="0.3">
      <c r="A552"/>
    </row>
    <row r="553" spans="1:1" s="15" customFormat="1" x14ac:dyDescent="0.3">
      <c r="A553"/>
    </row>
    <row r="554" spans="1:1" s="15" customFormat="1" x14ac:dyDescent="0.3">
      <c r="A554"/>
    </row>
    <row r="555" spans="1:1" s="15" customFormat="1" x14ac:dyDescent="0.3">
      <c r="A555"/>
    </row>
    <row r="556" spans="1:1" s="15" customFormat="1" x14ac:dyDescent="0.3">
      <c r="A556"/>
    </row>
    <row r="557" spans="1:1" s="15" customFormat="1" x14ac:dyDescent="0.3">
      <c r="A557"/>
    </row>
    <row r="558" spans="1:1" s="15" customFormat="1" x14ac:dyDescent="0.3">
      <c r="A558"/>
    </row>
    <row r="559" spans="1:1" s="15" customFormat="1" x14ac:dyDescent="0.3">
      <c r="A559"/>
    </row>
    <row r="560" spans="1:1" s="15" customFormat="1" x14ac:dyDescent="0.3">
      <c r="A560"/>
    </row>
    <row r="561" spans="1:1" s="15" customFormat="1" x14ac:dyDescent="0.3">
      <c r="A561"/>
    </row>
    <row r="562" spans="1:1" s="15" customFormat="1" x14ac:dyDescent="0.3">
      <c r="A562"/>
    </row>
    <row r="563" spans="1:1" s="15" customFormat="1" x14ac:dyDescent="0.3">
      <c r="A563"/>
    </row>
    <row r="564" spans="1:1" s="15" customFormat="1" x14ac:dyDescent="0.3">
      <c r="A564"/>
    </row>
    <row r="565" spans="1:1" s="15" customFormat="1" x14ac:dyDescent="0.3">
      <c r="A565"/>
    </row>
    <row r="566" spans="1:1" s="15" customFormat="1" x14ac:dyDescent="0.3">
      <c r="A566"/>
    </row>
    <row r="567" spans="1:1" s="15" customFormat="1" x14ac:dyDescent="0.3">
      <c r="A567"/>
    </row>
    <row r="568" spans="1:1" s="15" customFormat="1" x14ac:dyDescent="0.3">
      <c r="A568"/>
    </row>
    <row r="569" spans="1:1" s="15" customFormat="1" x14ac:dyDescent="0.3">
      <c r="A569"/>
    </row>
    <row r="570" spans="1:1" s="15" customFormat="1" x14ac:dyDescent="0.3">
      <c r="A570"/>
    </row>
    <row r="571" spans="1:1" s="15" customFormat="1" x14ac:dyDescent="0.3">
      <c r="A571"/>
    </row>
    <row r="572" spans="1:1" s="15" customFormat="1" x14ac:dyDescent="0.3">
      <c r="A572"/>
    </row>
    <row r="573" spans="1:1" s="15" customFormat="1" x14ac:dyDescent="0.3">
      <c r="A573"/>
    </row>
    <row r="574" spans="1:1" s="15" customFormat="1" x14ac:dyDescent="0.3">
      <c r="A574"/>
    </row>
    <row r="575" spans="1:1" s="15" customFormat="1" x14ac:dyDescent="0.3">
      <c r="A575"/>
    </row>
    <row r="576" spans="1:1" s="15" customFormat="1" x14ac:dyDescent="0.3">
      <c r="A576"/>
    </row>
    <row r="577" spans="1:1" s="15" customFormat="1" x14ac:dyDescent="0.3">
      <c r="A577"/>
    </row>
    <row r="578" spans="1:1" s="15" customFormat="1" x14ac:dyDescent="0.3">
      <c r="A578"/>
    </row>
    <row r="579" spans="1:1" s="15" customFormat="1" x14ac:dyDescent="0.3">
      <c r="A579"/>
    </row>
    <row r="580" spans="1:1" s="15" customFormat="1" x14ac:dyDescent="0.3">
      <c r="A580"/>
    </row>
    <row r="581" spans="1:1" s="15" customFormat="1" x14ac:dyDescent="0.3">
      <c r="A581"/>
    </row>
    <row r="582" spans="1:1" s="15" customFormat="1" x14ac:dyDescent="0.3">
      <c r="A582"/>
    </row>
    <row r="583" spans="1:1" s="15" customFormat="1" x14ac:dyDescent="0.3">
      <c r="A583"/>
    </row>
    <row r="584" spans="1:1" s="15" customFormat="1" x14ac:dyDescent="0.3">
      <c r="A584"/>
    </row>
    <row r="585" spans="1:1" s="15" customFormat="1" x14ac:dyDescent="0.3">
      <c r="A585"/>
    </row>
    <row r="586" spans="1:1" s="15" customFormat="1" x14ac:dyDescent="0.3">
      <c r="A586"/>
    </row>
    <row r="587" spans="1:1" s="15" customFormat="1" x14ac:dyDescent="0.3">
      <c r="A587"/>
    </row>
    <row r="588" spans="1:1" s="15" customFormat="1" x14ac:dyDescent="0.3">
      <c r="A588"/>
    </row>
    <row r="589" spans="1:1" s="15" customFormat="1" x14ac:dyDescent="0.3">
      <c r="A589"/>
    </row>
    <row r="590" spans="1:1" s="15" customFormat="1" x14ac:dyDescent="0.3">
      <c r="A590"/>
    </row>
    <row r="591" spans="1:1" s="15" customFormat="1" x14ac:dyDescent="0.3">
      <c r="A591"/>
    </row>
    <row r="592" spans="1:1" s="15" customFormat="1" x14ac:dyDescent="0.3">
      <c r="A592"/>
    </row>
    <row r="593" spans="1:1" s="15" customFormat="1" x14ac:dyDescent="0.3">
      <c r="A593"/>
    </row>
    <row r="594" spans="1:1" s="15" customFormat="1" x14ac:dyDescent="0.3">
      <c r="A594"/>
    </row>
    <row r="595" spans="1:1" s="15" customFormat="1" x14ac:dyDescent="0.3">
      <c r="A595"/>
    </row>
    <row r="596" spans="1:1" s="15" customFormat="1" x14ac:dyDescent="0.3">
      <c r="A596"/>
    </row>
    <row r="597" spans="1:1" s="15" customFormat="1" x14ac:dyDescent="0.3">
      <c r="A597"/>
    </row>
    <row r="598" spans="1:1" s="15" customFormat="1" x14ac:dyDescent="0.3">
      <c r="A598"/>
    </row>
    <row r="599" spans="1:1" s="15" customFormat="1" x14ac:dyDescent="0.3">
      <c r="A599"/>
    </row>
    <row r="600" spans="1:1" s="15" customFormat="1" x14ac:dyDescent="0.3">
      <c r="A600"/>
    </row>
    <row r="601" spans="1:1" s="15" customFormat="1" x14ac:dyDescent="0.3">
      <c r="A601"/>
    </row>
    <row r="602" spans="1:1" s="15" customFormat="1" x14ac:dyDescent="0.3">
      <c r="A602"/>
    </row>
    <row r="603" spans="1:1" s="15" customFormat="1" x14ac:dyDescent="0.3">
      <c r="A603"/>
    </row>
    <row r="604" spans="1:1" s="15" customFormat="1" x14ac:dyDescent="0.3">
      <c r="A604"/>
    </row>
    <row r="605" spans="1:1" s="15" customFormat="1" x14ac:dyDescent="0.3">
      <c r="A605"/>
    </row>
    <row r="606" spans="1:1" s="15" customFormat="1" x14ac:dyDescent="0.3">
      <c r="A606"/>
    </row>
    <row r="607" spans="1:1" s="15" customFormat="1" x14ac:dyDescent="0.3">
      <c r="A607"/>
    </row>
    <row r="608" spans="1:1" s="15" customFormat="1" x14ac:dyDescent="0.3">
      <c r="A608"/>
    </row>
    <row r="609" spans="1:1" s="15" customFormat="1" x14ac:dyDescent="0.3">
      <c r="A609"/>
    </row>
    <row r="610" spans="1:1" s="15" customFormat="1" x14ac:dyDescent="0.3">
      <c r="A610"/>
    </row>
    <row r="611" spans="1:1" s="15" customFormat="1" x14ac:dyDescent="0.3">
      <c r="A611"/>
    </row>
    <row r="612" spans="1:1" s="15" customFormat="1" x14ac:dyDescent="0.3">
      <c r="A612"/>
    </row>
    <row r="613" spans="1:1" s="15" customFormat="1" x14ac:dyDescent="0.3">
      <c r="A613"/>
    </row>
    <row r="614" spans="1:1" s="15" customFormat="1" x14ac:dyDescent="0.3">
      <c r="A614"/>
    </row>
    <row r="615" spans="1:1" s="15" customFormat="1" x14ac:dyDescent="0.3">
      <c r="A615"/>
    </row>
    <row r="616" spans="1:1" s="15" customFormat="1" x14ac:dyDescent="0.3">
      <c r="A616"/>
    </row>
    <row r="617" spans="1:1" s="15" customFormat="1" x14ac:dyDescent="0.3">
      <c r="A617"/>
    </row>
    <row r="618" spans="1:1" s="15" customFormat="1" x14ac:dyDescent="0.3">
      <c r="A618"/>
    </row>
    <row r="619" spans="1:1" s="15" customFormat="1" x14ac:dyDescent="0.3">
      <c r="A619"/>
    </row>
    <row r="620" spans="1:1" s="15" customFormat="1" x14ac:dyDescent="0.3">
      <c r="A620"/>
    </row>
    <row r="621" spans="1:1" s="15" customFormat="1" x14ac:dyDescent="0.3">
      <c r="A621"/>
    </row>
    <row r="622" spans="1:1" s="15" customFormat="1" x14ac:dyDescent="0.3">
      <c r="A622"/>
    </row>
    <row r="623" spans="1:1" s="15" customFormat="1" x14ac:dyDescent="0.3">
      <c r="A623"/>
    </row>
    <row r="624" spans="1:1" s="15" customFormat="1" x14ac:dyDescent="0.3">
      <c r="A624"/>
    </row>
    <row r="625" spans="1:1" s="15" customFormat="1" x14ac:dyDescent="0.3">
      <c r="A625"/>
    </row>
    <row r="626" spans="1:1" s="15" customFormat="1" x14ac:dyDescent="0.3">
      <c r="A626"/>
    </row>
    <row r="627" spans="1:1" s="15" customFormat="1" x14ac:dyDescent="0.3">
      <c r="A627"/>
    </row>
    <row r="628" spans="1:1" s="15" customFormat="1" x14ac:dyDescent="0.3">
      <c r="A628"/>
    </row>
    <row r="629" spans="1:1" s="15" customFormat="1" x14ac:dyDescent="0.3">
      <c r="A629"/>
    </row>
    <row r="630" spans="1:1" s="15" customFormat="1" x14ac:dyDescent="0.3">
      <c r="A630"/>
    </row>
    <row r="631" spans="1:1" s="15" customFormat="1" x14ac:dyDescent="0.3">
      <c r="A631"/>
    </row>
    <row r="632" spans="1:1" s="15" customFormat="1" x14ac:dyDescent="0.3">
      <c r="A632"/>
    </row>
    <row r="633" spans="1:1" s="15" customFormat="1" x14ac:dyDescent="0.3">
      <c r="A633"/>
    </row>
    <row r="634" spans="1:1" s="15" customFormat="1" x14ac:dyDescent="0.3">
      <c r="A634"/>
    </row>
    <row r="635" spans="1:1" s="15" customFormat="1" x14ac:dyDescent="0.3">
      <c r="A635"/>
    </row>
    <row r="636" spans="1:1" s="15" customFormat="1" x14ac:dyDescent="0.3">
      <c r="A636"/>
    </row>
    <row r="637" spans="1:1" s="15" customFormat="1" x14ac:dyDescent="0.3">
      <c r="A637"/>
    </row>
    <row r="638" spans="1:1" s="15" customFormat="1" x14ac:dyDescent="0.3">
      <c r="A638"/>
    </row>
    <row r="639" spans="1:1" s="15" customFormat="1" x14ac:dyDescent="0.3">
      <c r="A639"/>
    </row>
    <row r="640" spans="1:1" s="15" customFormat="1" x14ac:dyDescent="0.3">
      <c r="A640"/>
    </row>
    <row r="641" spans="1:1" s="15" customFormat="1" x14ac:dyDescent="0.3">
      <c r="A641"/>
    </row>
    <row r="642" spans="1:1" s="15" customFormat="1" x14ac:dyDescent="0.3">
      <c r="A642"/>
    </row>
    <row r="643" spans="1:1" s="15" customFormat="1" x14ac:dyDescent="0.3">
      <c r="A643"/>
    </row>
    <row r="644" spans="1:1" s="15" customFormat="1" x14ac:dyDescent="0.3">
      <c r="A644"/>
    </row>
    <row r="645" spans="1:1" s="15" customFormat="1" x14ac:dyDescent="0.3">
      <c r="A645"/>
    </row>
    <row r="646" spans="1:1" s="15" customFormat="1" x14ac:dyDescent="0.3">
      <c r="A646"/>
    </row>
    <row r="647" spans="1:1" s="15" customFormat="1" x14ac:dyDescent="0.3">
      <c r="A647"/>
    </row>
    <row r="648" spans="1:1" s="15" customFormat="1" x14ac:dyDescent="0.3">
      <c r="A648"/>
    </row>
    <row r="649" spans="1:1" s="15" customFormat="1" x14ac:dyDescent="0.3">
      <c r="A649"/>
    </row>
    <row r="650" spans="1:1" s="15" customFormat="1" x14ac:dyDescent="0.3">
      <c r="A650"/>
    </row>
    <row r="651" spans="1:1" s="15" customFormat="1" x14ac:dyDescent="0.3">
      <c r="A651"/>
    </row>
    <row r="652" spans="1:1" s="15" customFormat="1" x14ac:dyDescent="0.3">
      <c r="A652"/>
    </row>
    <row r="653" spans="1:1" s="15" customFormat="1" x14ac:dyDescent="0.3">
      <c r="A653"/>
    </row>
    <row r="654" spans="1:1" s="15" customFormat="1" x14ac:dyDescent="0.3">
      <c r="A654"/>
    </row>
    <row r="655" spans="1:1" s="15" customFormat="1" x14ac:dyDescent="0.3">
      <c r="A655"/>
    </row>
    <row r="656" spans="1:1" s="15" customFormat="1" x14ac:dyDescent="0.3">
      <c r="A656"/>
    </row>
    <row r="657" spans="1:1" s="15" customFormat="1" x14ac:dyDescent="0.3">
      <c r="A657"/>
    </row>
    <row r="658" spans="1:1" s="15" customFormat="1" x14ac:dyDescent="0.3">
      <c r="A658"/>
    </row>
    <row r="659" spans="1:1" s="15" customFormat="1" x14ac:dyDescent="0.3">
      <c r="A659"/>
    </row>
    <row r="660" spans="1:1" s="15" customFormat="1" x14ac:dyDescent="0.3">
      <c r="A660"/>
    </row>
    <row r="661" spans="1:1" s="15" customFormat="1" x14ac:dyDescent="0.3">
      <c r="A661"/>
    </row>
    <row r="662" spans="1:1" s="15" customFormat="1" x14ac:dyDescent="0.3">
      <c r="A662"/>
    </row>
    <row r="663" spans="1:1" s="15" customFormat="1" x14ac:dyDescent="0.3">
      <c r="A663"/>
    </row>
    <row r="664" spans="1:1" s="15" customFormat="1" x14ac:dyDescent="0.3">
      <c r="A664"/>
    </row>
    <row r="665" spans="1:1" s="15" customFormat="1" x14ac:dyDescent="0.3">
      <c r="A665"/>
    </row>
    <row r="666" spans="1:1" s="15" customFormat="1" x14ac:dyDescent="0.3">
      <c r="A666"/>
    </row>
    <row r="667" spans="1:1" s="15" customFormat="1" x14ac:dyDescent="0.3">
      <c r="A667"/>
    </row>
    <row r="668" spans="1:1" s="15" customFormat="1" x14ac:dyDescent="0.3">
      <c r="A668"/>
    </row>
    <row r="669" spans="1:1" s="15" customFormat="1" x14ac:dyDescent="0.3">
      <c r="A669"/>
    </row>
    <row r="670" spans="1:1" s="15" customFormat="1" x14ac:dyDescent="0.3">
      <c r="A670"/>
    </row>
    <row r="671" spans="1:1" s="15" customFormat="1" x14ac:dyDescent="0.3">
      <c r="A671"/>
    </row>
    <row r="672" spans="1:1" s="15" customFormat="1" x14ac:dyDescent="0.3">
      <c r="A672"/>
    </row>
    <row r="673" spans="1:1" s="15" customFormat="1" x14ac:dyDescent="0.3">
      <c r="A673"/>
    </row>
    <row r="674" spans="1:1" s="15" customFormat="1" x14ac:dyDescent="0.3">
      <c r="A674"/>
    </row>
    <row r="675" spans="1:1" s="15" customFormat="1" x14ac:dyDescent="0.3">
      <c r="A675"/>
    </row>
    <row r="676" spans="1:1" s="15" customFormat="1" x14ac:dyDescent="0.3">
      <c r="A676"/>
    </row>
    <row r="677" spans="1:1" s="15" customFormat="1" x14ac:dyDescent="0.3">
      <c r="A677"/>
    </row>
    <row r="678" spans="1:1" s="15" customFormat="1" x14ac:dyDescent="0.3">
      <c r="A678"/>
    </row>
    <row r="679" spans="1:1" s="15" customFormat="1" x14ac:dyDescent="0.3">
      <c r="A679"/>
    </row>
    <row r="680" spans="1:1" s="15" customFormat="1" x14ac:dyDescent="0.3">
      <c r="A680"/>
    </row>
    <row r="681" spans="1:1" s="15" customFormat="1" x14ac:dyDescent="0.3">
      <c r="A681"/>
    </row>
    <row r="682" spans="1:1" s="15" customFormat="1" x14ac:dyDescent="0.3">
      <c r="A682"/>
    </row>
    <row r="683" spans="1:1" s="15" customFormat="1" x14ac:dyDescent="0.3">
      <c r="A683"/>
    </row>
    <row r="684" spans="1:1" s="15" customFormat="1" x14ac:dyDescent="0.3">
      <c r="A684"/>
    </row>
    <row r="685" spans="1:1" s="15" customFormat="1" x14ac:dyDescent="0.3">
      <c r="A685"/>
    </row>
    <row r="686" spans="1:1" s="15" customFormat="1" x14ac:dyDescent="0.3">
      <c r="A686"/>
    </row>
    <row r="687" spans="1:1" s="15" customFormat="1" x14ac:dyDescent="0.3">
      <c r="A687"/>
    </row>
    <row r="688" spans="1:1" s="15" customFormat="1" x14ac:dyDescent="0.3">
      <c r="A688"/>
    </row>
    <row r="689" spans="1:1" s="15" customFormat="1" x14ac:dyDescent="0.3">
      <c r="A689"/>
    </row>
    <row r="690" spans="1:1" s="15" customFormat="1" x14ac:dyDescent="0.3">
      <c r="A690"/>
    </row>
    <row r="691" spans="1:1" s="15" customFormat="1" x14ac:dyDescent="0.3">
      <c r="A691"/>
    </row>
    <row r="692" spans="1:1" s="15" customFormat="1" x14ac:dyDescent="0.3">
      <c r="A692"/>
    </row>
    <row r="693" spans="1:1" s="15" customFormat="1" x14ac:dyDescent="0.3">
      <c r="A693"/>
    </row>
    <row r="694" spans="1:1" s="15" customFormat="1" x14ac:dyDescent="0.3">
      <c r="A694"/>
    </row>
    <row r="695" spans="1:1" s="15" customFormat="1" x14ac:dyDescent="0.3">
      <c r="A695"/>
    </row>
    <row r="696" spans="1:1" s="15" customFormat="1" x14ac:dyDescent="0.3">
      <c r="A696"/>
    </row>
    <row r="697" spans="1:1" s="15" customFormat="1" x14ac:dyDescent="0.3">
      <c r="A697"/>
    </row>
    <row r="698" spans="1:1" s="15" customFormat="1" x14ac:dyDescent="0.3">
      <c r="A698"/>
    </row>
    <row r="699" spans="1:1" s="15" customFormat="1" x14ac:dyDescent="0.3">
      <c r="A699"/>
    </row>
    <row r="700" spans="1:1" s="15" customFormat="1" x14ac:dyDescent="0.3">
      <c r="A700"/>
    </row>
    <row r="701" spans="1:1" s="15" customFormat="1" x14ac:dyDescent="0.3">
      <c r="A701"/>
    </row>
    <row r="702" spans="1:1" s="15" customFormat="1" x14ac:dyDescent="0.3">
      <c r="A702"/>
    </row>
    <row r="703" spans="1:1" s="15" customFormat="1" x14ac:dyDescent="0.3">
      <c r="A703"/>
    </row>
    <row r="704" spans="1:1" s="15" customFormat="1" x14ac:dyDescent="0.3">
      <c r="A704"/>
    </row>
    <row r="705" spans="1:1" s="15" customFormat="1" x14ac:dyDescent="0.3">
      <c r="A705"/>
    </row>
    <row r="706" spans="1:1" s="15" customFormat="1" x14ac:dyDescent="0.3">
      <c r="A706"/>
    </row>
    <row r="707" spans="1:1" s="15" customFormat="1" x14ac:dyDescent="0.3">
      <c r="A707"/>
    </row>
    <row r="708" spans="1:1" s="15" customFormat="1" x14ac:dyDescent="0.3">
      <c r="A708"/>
    </row>
    <row r="709" spans="1:1" s="15" customFormat="1" x14ac:dyDescent="0.3">
      <c r="A709"/>
    </row>
    <row r="710" spans="1:1" s="15" customFormat="1" x14ac:dyDescent="0.3">
      <c r="A710"/>
    </row>
    <row r="711" spans="1:1" s="15" customFormat="1" x14ac:dyDescent="0.3">
      <c r="A711"/>
    </row>
    <row r="712" spans="1:1" s="15" customFormat="1" x14ac:dyDescent="0.3">
      <c r="A712"/>
    </row>
    <row r="713" spans="1:1" s="15" customFormat="1" x14ac:dyDescent="0.3">
      <c r="A713"/>
    </row>
    <row r="714" spans="1:1" s="15" customFormat="1" x14ac:dyDescent="0.3">
      <c r="A714"/>
    </row>
    <row r="715" spans="1:1" s="15" customFormat="1" x14ac:dyDescent="0.3">
      <c r="A715"/>
    </row>
    <row r="716" spans="1:1" s="15" customFormat="1" x14ac:dyDescent="0.3">
      <c r="A716"/>
    </row>
    <row r="717" spans="1:1" s="15" customFormat="1" x14ac:dyDescent="0.3">
      <c r="A717"/>
    </row>
    <row r="718" spans="1:1" s="15" customFormat="1" x14ac:dyDescent="0.3">
      <c r="A718"/>
    </row>
    <row r="719" spans="1:1" s="15" customFormat="1" x14ac:dyDescent="0.3">
      <c r="A719"/>
    </row>
    <row r="720" spans="1:1" s="15" customFormat="1" x14ac:dyDescent="0.3">
      <c r="A720"/>
    </row>
    <row r="721" spans="1:1" s="15" customFormat="1" x14ac:dyDescent="0.3">
      <c r="A721"/>
    </row>
    <row r="722" spans="1:1" s="15" customFormat="1" x14ac:dyDescent="0.3">
      <c r="A722"/>
    </row>
    <row r="723" spans="1:1" s="15" customFormat="1" x14ac:dyDescent="0.3">
      <c r="A723"/>
    </row>
    <row r="724" spans="1:1" s="15" customFormat="1" x14ac:dyDescent="0.3">
      <c r="A724"/>
    </row>
    <row r="725" spans="1:1" s="15" customFormat="1" x14ac:dyDescent="0.3">
      <c r="A725"/>
    </row>
    <row r="726" spans="1:1" s="15" customFormat="1" x14ac:dyDescent="0.3">
      <c r="A726"/>
    </row>
    <row r="727" spans="1:1" s="15" customFormat="1" x14ac:dyDescent="0.3">
      <c r="A727"/>
    </row>
    <row r="728" spans="1:1" s="15" customFormat="1" x14ac:dyDescent="0.3">
      <c r="A728"/>
    </row>
    <row r="729" spans="1:1" s="15" customFormat="1" x14ac:dyDescent="0.3">
      <c r="A729"/>
    </row>
    <row r="730" spans="1:1" s="15" customFormat="1" x14ac:dyDescent="0.3">
      <c r="A730"/>
    </row>
    <row r="731" spans="1:1" s="15" customFormat="1" x14ac:dyDescent="0.3">
      <c r="A731"/>
    </row>
    <row r="732" spans="1:1" s="15" customFormat="1" x14ac:dyDescent="0.3">
      <c r="A732"/>
    </row>
    <row r="733" spans="1:1" s="15" customFormat="1" x14ac:dyDescent="0.3">
      <c r="A733"/>
    </row>
    <row r="734" spans="1:1" s="15" customFormat="1" x14ac:dyDescent="0.3">
      <c r="A734"/>
    </row>
    <row r="735" spans="1:1" s="15" customFormat="1" x14ac:dyDescent="0.3">
      <c r="A735"/>
    </row>
    <row r="736" spans="1:1" s="15" customFormat="1" x14ac:dyDescent="0.3">
      <c r="A736"/>
    </row>
    <row r="737" spans="1:1" s="15" customFormat="1" x14ac:dyDescent="0.3">
      <c r="A737"/>
    </row>
    <row r="738" spans="1:1" s="15" customFormat="1" x14ac:dyDescent="0.3">
      <c r="A738"/>
    </row>
    <row r="739" spans="1:1" s="15" customFormat="1" x14ac:dyDescent="0.3">
      <c r="A739"/>
    </row>
    <row r="740" spans="1:1" s="15" customFormat="1" x14ac:dyDescent="0.3">
      <c r="A740"/>
    </row>
    <row r="741" spans="1:1" s="15" customFormat="1" x14ac:dyDescent="0.3">
      <c r="A741"/>
    </row>
    <row r="742" spans="1:1" s="15" customFormat="1" x14ac:dyDescent="0.3">
      <c r="A742"/>
    </row>
    <row r="743" spans="1:1" s="15" customFormat="1" x14ac:dyDescent="0.3">
      <c r="A743"/>
    </row>
    <row r="744" spans="1:1" s="15" customFormat="1" x14ac:dyDescent="0.3">
      <c r="A744"/>
    </row>
    <row r="745" spans="1:1" s="15" customFormat="1" x14ac:dyDescent="0.3">
      <c r="A745"/>
    </row>
    <row r="746" spans="1:1" s="15" customFormat="1" x14ac:dyDescent="0.3">
      <c r="A746"/>
    </row>
    <row r="747" spans="1:1" s="15" customFormat="1" x14ac:dyDescent="0.3">
      <c r="A747"/>
    </row>
    <row r="748" spans="1:1" s="15" customFormat="1" x14ac:dyDescent="0.3">
      <c r="A748"/>
    </row>
    <row r="749" spans="1:1" s="15" customFormat="1" x14ac:dyDescent="0.3">
      <c r="A749"/>
    </row>
    <row r="750" spans="1:1" s="15" customFormat="1" x14ac:dyDescent="0.3">
      <c r="A750"/>
    </row>
    <row r="751" spans="1:1" s="15" customFormat="1" x14ac:dyDescent="0.3">
      <c r="A751"/>
    </row>
    <row r="752" spans="1:1" s="15" customFormat="1" x14ac:dyDescent="0.3">
      <c r="A752"/>
    </row>
    <row r="753" spans="1:1" s="15" customFormat="1" x14ac:dyDescent="0.3">
      <c r="A753"/>
    </row>
    <row r="754" spans="1:1" s="15" customFormat="1" x14ac:dyDescent="0.3">
      <c r="A754"/>
    </row>
    <row r="755" spans="1:1" s="15" customFormat="1" x14ac:dyDescent="0.3">
      <c r="A755"/>
    </row>
    <row r="756" spans="1:1" s="15" customFormat="1" x14ac:dyDescent="0.3">
      <c r="A756"/>
    </row>
    <row r="757" spans="1:1" s="15" customFormat="1" x14ac:dyDescent="0.3">
      <c r="A757"/>
    </row>
    <row r="758" spans="1:1" s="15" customFormat="1" x14ac:dyDescent="0.3">
      <c r="A758"/>
    </row>
    <row r="759" spans="1:1" s="15" customFormat="1" x14ac:dyDescent="0.3">
      <c r="A759"/>
    </row>
    <row r="760" spans="1:1" s="15" customFormat="1" x14ac:dyDescent="0.3">
      <c r="A760"/>
    </row>
    <row r="761" spans="1:1" s="15" customFormat="1" x14ac:dyDescent="0.3">
      <c r="A761"/>
    </row>
    <row r="762" spans="1:1" s="15" customFormat="1" x14ac:dyDescent="0.3">
      <c r="A762"/>
    </row>
    <row r="763" spans="1:1" s="15" customFormat="1" x14ac:dyDescent="0.3">
      <c r="A763"/>
    </row>
    <row r="764" spans="1:1" s="15" customFormat="1" x14ac:dyDescent="0.3">
      <c r="A764"/>
    </row>
    <row r="765" spans="1:1" s="15" customFormat="1" x14ac:dyDescent="0.3">
      <c r="A765"/>
    </row>
    <row r="766" spans="1:1" s="15" customFormat="1" x14ac:dyDescent="0.3">
      <c r="A766"/>
    </row>
    <row r="767" spans="1:1" s="15" customFormat="1" x14ac:dyDescent="0.3">
      <c r="A767"/>
    </row>
    <row r="768" spans="1:1" s="15" customFormat="1" x14ac:dyDescent="0.3">
      <c r="A768"/>
    </row>
    <row r="769" spans="1:1" s="15" customFormat="1" x14ac:dyDescent="0.3">
      <c r="A769"/>
    </row>
    <row r="770" spans="1:1" s="15" customFormat="1" x14ac:dyDescent="0.3">
      <c r="A770"/>
    </row>
    <row r="771" spans="1:1" s="15" customFormat="1" x14ac:dyDescent="0.3">
      <c r="A771"/>
    </row>
    <row r="772" spans="1:1" s="15" customFormat="1" x14ac:dyDescent="0.3">
      <c r="A772"/>
    </row>
    <row r="773" spans="1:1" s="15" customFormat="1" x14ac:dyDescent="0.3">
      <c r="A773"/>
    </row>
    <row r="774" spans="1:1" s="15" customFormat="1" x14ac:dyDescent="0.3">
      <c r="A774"/>
    </row>
    <row r="775" spans="1:1" s="15" customFormat="1" x14ac:dyDescent="0.3">
      <c r="A775"/>
    </row>
    <row r="776" spans="1:1" s="15" customFormat="1" x14ac:dyDescent="0.3">
      <c r="A776"/>
    </row>
    <row r="777" spans="1:1" s="15" customFormat="1" x14ac:dyDescent="0.3">
      <c r="A777"/>
    </row>
    <row r="778" spans="1:1" s="15" customFormat="1" x14ac:dyDescent="0.3">
      <c r="A778"/>
    </row>
    <row r="779" spans="1:1" s="15" customFormat="1" x14ac:dyDescent="0.3">
      <c r="A779"/>
    </row>
    <row r="780" spans="1:1" s="15" customFormat="1" x14ac:dyDescent="0.3">
      <c r="A780"/>
    </row>
    <row r="781" spans="1:1" s="15" customFormat="1" x14ac:dyDescent="0.3">
      <c r="A781"/>
    </row>
    <row r="782" spans="1:1" s="15" customFormat="1" x14ac:dyDescent="0.3">
      <c r="A782"/>
    </row>
    <row r="783" spans="1:1" s="15" customFormat="1" x14ac:dyDescent="0.3">
      <c r="A783"/>
    </row>
    <row r="784" spans="1:1" s="15" customFormat="1" x14ac:dyDescent="0.3">
      <c r="A784"/>
    </row>
    <row r="785" spans="1:1" s="15" customFormat="1" x14ac:dyDescent="0.3">
      <c r="A785"/>
    </row>
    <row r="786" spans="1:1" s="15" customFormat="1" x14ac:dyDescent="0.3">
      <c r="A786"/>
    </row>
    <row r="787" spans="1:1" s="15" customFormat="1" x14ac:dyDescent="0.3">
      <c r="A787"/>
    </row>
    <row r="788" spans="1:1" s="15" customFormat="1" x14ac:dyDescent="0.3">
      <c r="A788"/>
    </row>
    <row r="789" spans="1:1" s="15" customFormat="1" x14ac:dyDescent="0.3">
      <c r="A789"/>
    </row>
    <row r="790" spans="1:1" s="15" customFormat="1" x14ac:dyDescent="0.3">
      <c r="A790"/>
    </row>
    <row r="791" spans="1:1" s="15" customFormat="1" x14ac:dyDescent="0.3">
      <c r="A791"/>
    </row>
    <row r="792" spans="1:1" s="15" customFormat="1" x14ac:dyDescent="0.3">
      <c r="A792"/>
    </row>
    <row r="793" spans="1:1" s="15" customFormat="1" x14ac:dyDescent="0.3">
      <c r="A793"/>
    </row>
    <row r="794" spans="1:1" s="15" customFormat="1" x14ac:dyDescent="0.3">
      <c r="A794"/>
    </row>
    <row r="795" spans="1:1" s="15" customFormat="1" x14ac:dyDescent="0.3">
      <c r="A795"/>
    </row>
    <row r="796" spans="1:1" s="15" customFormat="1" x14ac:dyDescent="0.3">
      <c r="A796"/>
    </row>
    <row r="797" spans="1:1" s="15" customFormat="1" x14ac:dyDescent="0.3">
      <c r="A797"/>
    </row>
    <row r="798" spans="1:1" s="15" customFormat="1" x14ac:dyDescent="0.3">
      <c r="A798"/>
    </row>
    <row r="799" spans="1:1" s="15" customFormat="1" x14ac:dyDescent="0.3">
      <c r="A799"/>
    </row>
    <row r="800" spans="1:1" s="15" customFormat="1" x14ac:dyDescent="0.3">
      <c r="A800"/>
    </row>
    <row r="801" spans="1:1" s="15" customFormat="1" x14ac:dyDescent="0.3">
      <c r="A801"/>
    </row>
    <row r="802" spans="1:1" s="15" customFormat="1" x14ac:dyDescent="0.3">
      <c r="A802"/>
    </row>
    <row r="803" spans="1:1" s="15" customFormat="1" x14ac:dyDescent="0.3">
      <c r="A803"/>
    </row>
    <row r="804" spans="1:1" s="15" customFormat="1" x14ac:dyDescent="0.3">
      <c r="A804"/>
    </row>
    <row r="805" spans="1:1" s="15" customFormat="1" x14ac:dyDescent="0.3">
      <c r="A805"/>
    </row>
    <row r="806" spans="1:1" s="15" customFormat="1" x14ac:dyDescent="0.3">
      <c r="A806"/>
    </row>
    <row r="807" spans="1:1" s="15" customFormat="1" x14ac:dyDescent="0.3">
      <c r="A807"/>
    </row>
    <row r="808" spans="1:1" s="15" customFormat="1" x14ac:dyDescent="0.3">
      <c r="A808"/>
    </row>
    <row r="809" spans="1:1" s="15" customFormat="1" x14ac:dyDescent="0.3">
      <c r="A809"/>
    </row>
    <row r="810" spans="1:1" s="15" customFormat="1" x14ac:dyDescent="0.3">
      <c r="A810"/>
    </row>
    <row r="811" spans="1:1" s="15" customFormat="1" x14ac:dyDescent="0.3">
      <c r="A811"/>
    </row>
    <row r="812" spans="1:1" s="15" customFormat="1" x14ac:dyDescent="0.3">
      <c r="A812"/>
    </row>
    <row r="813" spans="1:1" s="15" customFormat="1" x14ac:dyDescent="0.3">
      <c r="A813"/>
    </row>
    <row r="814" spans="1:1" s="15" customFormat="1" x14ac:dyDescent="0.3">
      <c r="A814"/>
    </row>
    <row r="815" spans="1:1" s="15" customFormat="1" x14ac:dyDescent="0.3">
      <c r="A815"/>
    </row>
    <row r="816" spans="1:1" s="15" customFormat="1" x14ac:dyDescent="0.3">
      <c r="A816"/>
    </row>
    <row r="817" spans="1:1" s="15" customFormat="1" x14ac:dyDescent="0.3">
      <c r="A817"/>
    </row>
    <row r="818" spans="1:1" s="15" customFormat="1" x14ac:dyDescent="0.3">
      <c r="A818"/>
    </row>
    <row r="819" spans="1:1" s="15" customFormat="1" x14ac:dyDescent="0.3">
      <c r="A819"/>
    </row>
    <row r="820" spans="1:1" s="15" customFormat="1" x14ac:dyDescent="0.3">
      <c r="A820"/>
    </row>
    <row r="821" spans="1:1" s="15" customFormat="1" x14ac:dyDescent="0.3">
      <c r="A821"/>
    </row>
    <row r="822" spans="1:1" s="15" customFormat="1" x14ac:dyDescent="0.3">
      <c r="A822"/>
    </row>
    <row r="823" spans="1:1" s="15" customFormat="1" x14ac:dyDescent="0.3">
      <c r="A823"/>
    </row>
    <row r="824" spans="1:1" s="15" customFormat="1" x14ac:dyDescent="0.3">
      <c r="A824"/>
    </row>
    <row r="825" spans="1:1" s="15" customFormat="1" x14ac:dyDescent="0.3">
      <c r="A825"/>
    </row>
    <row r="826" spans="1:1" s="15" customFormat="1" x14ac:dyDescent="0.3">
      <c r="A826"/>
    </row>
    <row r="827" spans="1:1" s="15" customFormat="1" x14ac:dyDescent="0.3">
      <c r="A827"/>
    </row>
    <row r="828" spans="1:1" s="15" customFormat="1" x14ac:dyDescent="0.3">
      <c r="A828"/>
    </row>
    <row r="829" spans="1:1" s="15" customFormat="1" x14ac:dyDescent="0.3">
      <c r="A829"/>
    </row>
    <row r="830" spans="1:1" s="15" customFormat="1" x14ac:dyDescent="0.3">
      <c r="A830"/>
    </row>
    <row r="831" spans="1:1" s="15" customFormat="1" x14ac:dyDescent="0.3">
      <c r="A831"/>
    </row>
    <row r="832" spans="1:1" s="15" customFormat="1" x14ac:dyDescent="0.3">
      <c r="A832"/>
    </row>
    <row r="833" spans="1:1" s="15" customFormat="1" x14ac:dyDescent="0.3">
      <c r="A833"/>
    </row>
    <row r="834" spans="1:1" s="15" customFormat="1" x14ac:dyDescent="0.3">
      <c r="A834"/>
    </row>
    <row r="835" spans="1:1" s="15" customFormat="1" x14ac:dyDescent="0.3">
      <c r="A835"/>
    </row>
    <row r="836" spans="1:1" s="15" customFormat="1" x14ac:dyDescent="0.3">
      <c r="A836"/>
    </row>
    <row r="837" spans="1:1" s="15" customFormat="1" x14ac:dyDescent="0.3">
      <c r="A837"/>
    </row>
    <row r="838" spans="1:1" s="15" customFormat="1" x14ac:dyDescent="0.3">
      <c r="A838"/>
    </row>
    <row r="839" spans="1:1" s="15" customFormat="1" x14ac:dyDescent="0.3">
      <c r="A839"/>
    </row>
    <row r="840" spans="1:1" s="15" customFormat="1" x14ac:dyDescent="0.3">
      <c r="A840"/>
    </row>
    <row r="841" spans="1:1" s="15" customFormat="1" x14ac:dyDescent="0.3">
      <c r="A841"/>
    </row>
    <row r="842" spans="1:1" s="15" customFormat="1" x14ac:dyDescent="0.3">
      <c r="A842"/>
    </row>
    <row r="843" spans="1:1" s="15" customFormat="1" x14ac:dyDescent="0.3">
      <c r="A843"/>
    </row>
    <row r="844" spans="1:1" s="15" customFormat="1" x14ac:dyDescent="0.3">
      <c r="A844"/>
    </row>
    <row r="845" spans="1:1" s="15" customFormat="1" x14ac:dyDescent="0.3">
      <c r="A845"/>
    </row>
    <row r="846" spans="1:1" s="15" customFormat="1" x14ac:dyDescent="0.3">
      <c r="A846"/>
    </row>
    <row r="847" spans="1:1" s="15" customFormat="1" x14ac:dyDescent="0.3">
      <c r="A847"/>
    </row>
    <row r="848" spans="1:1" s="15" customFormat="1" x14ac:dyDescent="0.3">
      <c r="A848"/>
    </row>
    <row r="849" spans="1:1" s="15" customFormat="1" x14ac:dyDescent="0.3">
      <c r="A849"/>
    </row>
    <row r="850" spans="1:1" s="15" customFormat="1" x14ac:dyDescent="0.3">
      <c r="A850"/>
    </row>
    <row r="851" spans="1:1" s="15" customFormat="1" x14ac:dyDescent="0.3">
      <c r="A851"/>
    </row>
    <row r="852" spans="1:1" s="15" customFormat="1" x14ac:dyDescent="0.3">
      <c r="A852"/>
    </row>
    <row r="853" spans="1:1" s="15" customFormat="1" x14ac:dyDescent="0.3">
      <c r="A853"/>
    </row>
    <row r="854" spans="1:1" s="15" customFormat="1" x14ac:dyDescent="0.3">
      <c r="A854"/>
    </row>
    <row r="855" spans="1:1" s="15" customFormat="1" x14ac:dyDescent="0.3">
      <c r="A855"/>
    </row>
    <row r="856" spans="1:1" s="15" customFormat="1" x14ac:dyDescent="0.3">
      <c r="A856"/>
    </row>
    <row r="857" spans="1:1" s="15" customFormat="1" x14ac:dyDescent="0.3">
      <c r="A857"/>
    </row>
    <row r="858" spans="1:1" s="15" customFormat="1" x14ac:dyDescent="0.3">
      <c r="A858"/>
    </row>
    <row r="859" spans="1:1" s="15" customFormat="1" x14ac:dyDescent="0.3">
      <c r="A859"/>
    </row>
    <row r="860" spans="1:1" s="15" customFormat="1" x14ac:dyDescent="0.3">
      <c r="A860"/>
    </row>
    <row r="861" spans="1:1" s="15" customFormat="1" x14ac:dyDescent="0.3">
      <c r="A861"/>
    </row>
    <row r="862" spans="1:1" s="15" customFormat="1" x14ac:dyDescent="0.3">
      <c r="A862"/>
    </row>
    <row r="863" spans="1:1" s="15" customFormat="1" x14ac:dyDescent="0.3">
      <c r="A863"/>
    </row>
    <row r="864" spans="1:1" s="15" customFormat="1" x14ac:dyDescent="0.3">
      <c r="A864"/>
    </row>
    <row r="865" spans="1:1" s="15" customFormat="1" x14ac:dyDescent="0.3">
      <c r="A865"/>
    </row>
    <row r="866" spans="1:1" s="15" customFormat="1" x14ac:dyDescent="0.3">
      <c r="A866"/>
    </row>
    <row r="867" spans="1:1" s="15" customFormat="1" x14ac:dyDescent="0.3">
      <c r="A867"/>
    </row>
    <row r="868" spans="1:1" s="15" customFormat="1" x14ac:dyDescent="0.3">
      <c r="A868"/>
    </row>
    <row r="869" spans="1:1" s="15" customFormat="1" x14ac:dyDescent="0.3">
      <c r="A869"/>
    </row>
    <row r="870" spans="1:1" s="15" customFormat="1" x14ac:dyDescent="0.3">
      <c r="A870"/>
    </row>
    <row r="871" spans="1:1" s="15" customFormat="1" x14ac:dyDescent="0.3">
      <c r="A871"/>
    </row>
    <row r="872" spans="1:1" s="15" customFormat="1" x14ac:dyDescent="0.3">
      <c r="A872"/>
    </row>
    <row r="873" spans="1:1" s="15" customFormat="1" x14ac:dyDescent="0.3">
      <c r="A873"/>
    </row>
    <row r="874" spans="1:1" s="15" customFormat="1" x14ac:dyDescent="0.3">
      <c r="A874"/>
    </row>
    <row r="875" spans="1:1" s="15" customFormat="1" x14ac:dyDescent="0.3">
      <c r="A875"/>
    </row>
    <row r="876" spans="1:1" s="15" customFormat="1" x14ac:dyDescent="0.3">
      <c r="A876"/>
    </row>
    <row r="877" spans="1:1" s="15" customFormat="1" x14ac:dyDescent="0.3">
      <c r="A877"/>
    </row>
    <row r="878" spans="1:1" s="15" customFormat="1" x14ac:dyDescent="0.3">
      <c r="A878"/>
    </row>
    <row r="879" spans="1:1" s="15" customFormat="1" x14ac:dyDescent="0.3">
      <c r="A879"/>
    </row>
    <row r="880" spans="1:1" s="15" customFormat="1" x14ac:dyDescent="0.3">
      <c r="A880"/>
    </row>
    <row r="881" spans="1:1" s="15" customFormat="1" x14ac:dyDescent="0.3">
      <c r="A881"/>
    </row>
    <row r="882" spans="1:1" s="15" customFormat="1" x14ac:dyDescent="0.3">
      <c r="A882"/>
    </row>
    <row r="883" spans="1:1" s="15" customFormat="1" x14ac:dyDescent="0.3">
      <c r="A883"/>
    </row>
    <row r="884" spans="1:1" s="15" customFormat="1" x14ac:dyDescent="0.3">
      <c r="A884"/>
    </row>
    <row r="885" spans="1:1" s="15" customFormat="1" x14ac:dyDescent="0.3">
      <c r="A885"/>
    </row>
    <row r="886" spans="1:1" s="15" customFormat="1" x14ac:dyDescent="0.3">
      <c r="A886"/>
    </row>
    <row r="887" spans="1:1" s="15" customFormat="1" x14ac:dyDescent="0.3">
      <c r="A887"/>
    </row>
    <row r="888" spans="1:1" s="15" customFormat="1" x14ac:dyDescent="0.3">
      <c r="A888"/>
    </row>
    <row r="889" spans="1:1" s="15" customFormat="1" x14ac:dyDescent="0.3">
      <c r="A889"/>
    </row>
    <row r="890" spans="1:1" s="15" customFormat="1" x14ac:dyDescent="0.3">
      <c r="A890"/>
    </row>
    <row r="891" spans="1:1" s="15" customFormat="1" x14ac:dyDescent="0.3">
      <c r="A891"/>
    </row>
    <row r="892" spans="1:1" s="15" customFormat="1" x14ac:dyDescent="0.3">
      <c r="A892"/>
    </row>
    <row r="893" spans="1:1" s="15" customFormat="1" x14ac:dyDescent="0.3">
      <c r="A893"/>
    </row>
    <row r="894" spans="1:1" s="15" customFormat="1" x14ac:dyDescent="0.3">
      <c r="A894"/>
    </row>
    <row r="895" spans="1:1" s="15" customFormat="1" x14ac:dyDescent="0.3">
      <c r="A895"/>
    </row>
    <row r="896" spans="1:1" s="15" customFormat="1" x14ac:dyDescent="0.3">
      <c r="A896"/>
    </row>
    <row r="897" spans="1:1" s="15" customFormat="1" x14ac:dyDescent="0.3">
      <c r="A897"/>
    </row>
    <row r="898" spans="1:1" s="15" customFormat="1" x14ac:dyDescent="0.3">
      <c r="A898"/>
    </row>
    <row r="899" spans="1:1" s="15" customFormat="1" x14ac:dyDescent="0.3">
      <c r="A899"/>
    </row>
    <row r="900" spans="1:1" s="15" customFormat="1" x14ac:dyDescent="0.3">
      <c r="A900"/>
    </row>
    <row r="901" spans="1:1" s="15" customFormat="1" x14ac:dyDescent="0.3">
      <c r="A901"/>
    </row>
    <row r="902" spans="1:1" s="15" customFormat="1" x14ac:dyDescent="0.3">
      <c r="A902"/>
    </row>
    <row r="903" spans="1:1" s="15" customFormat="1" x14ac:dyDescent="0.3">
      <c r="A903"/>
    </row>
    <row r="904" spans="1:1" s="15" customFormat="1" x14ac:dyDescent="0.3">
      <c r="A904"/>
    </row>
    <row r="905" spans="1:1" s="15" customFormat="1" x14ac:dyDescent="0.3">
      <c r="A905"/>
    </row>
    <row r="906" spans="1:1" s="15" customFormat="1" x14ac:dyDescent="0.3">
      <c r="A906"/>
    </row>
    <row r="907" spans="1:1" s="15" customFormat="1" x14ac:dyDescent="0.3">
      <c r="A907"/>
    </row>
    <row r="908" spans="1:1" s="15" customFormat="1" x14ac:dyDescent="0.3">
      <c r="A908"/>
    </row>
    <row r="909" spans="1:1" s="15" customFormat="1" x14ac:dyDescent="0.3">
      <c r="A909"/>
    </row>
    <row r="910" spans="1:1" s="15" customFormat="1" x14ac:dyDescent="0.3">
      <c r="A910"/>
    </row>
    <row r="911" spans="1:1" s="15" customFormat="1" x14ac:dyDescent="0.3">
      <c r="A911"/>
    </row>
    <row r="912" spans="1:1" s="15" customFormat="1" x14ac:dyDescent="0.3">
      <c r="A912"/>
    </row>
    <row r="913" spans="1:1" s="15" customFormat="1" x14ac:dyDescent="0.3">
      <c r="A913"/>
    </row>
    <row r="914" spans="1:1" s="15" customFormat="1" x14ac:dyDescent="0.3">
      <c r="A914"/>
    </row>
    <row r="915" spans="1:1" s="15" customFormat="1" x14ac:dyDescent="0.3">
      <c r="A915"/>
    </row>
    <row r="916" spans="1:1" s="15" customFormat="1" x14ac:dyDescent="0.3">
      <c r="A916"/>
    </row>
    <row r="917" spans="1:1" s="15" customFormat="1" x14ac:dyDescent="0.3">
      <c r="A917"/>
    </row>
    <row r="918" spans="1:1" s="15" customFormat="1" x14ac:dyDescent="0.3">
      <c r="A918"/>
    </row>
    <row r="919" spans="1:1" s="15" customFormat="1" x14ac:dyDescent="0.3">
      <c r="A919"/>
    </row>
    <row r="920" spans="1:1" s="15" customFormat="1" x14ac:dyDescent="0.3">
      <c r="A920"/>
    </row>
    <row r="921" spans="1:1" s="15" customFormat="1" x14ac:dyDescent="0.3">
      <c r="A921"/>
    </row>
    <row r="922" spans="1:1" s="15" customFormat="1" x14ac:dyDescent="0.3">
      <c r="A922"/>
    </row>
    <row r="923" spans="1:1" s="15" customFormat="1" x14ac:dyDescent="0.3">
      <c r="A923"/>
    </row>
    <row r="924" spans="1:1" s="15" customFormat="1" x14ac:dyDescent="0.3">
      <c r="A924"/>
    </row>
    <row r="925" spans="1:1" s="15" customFormat="1" x14ac:dyDescent="0.3">
      <c r="A925"/>
    </row>
    <row r="926" spans="1:1" s="15" customFormat="1" x14ac:dyDescent="0.3">
      <c r="A926"/>
    </row>
    <row r="927" spans="1:1" s="15" customFormat="1" x14ac:dyDescent="0.3">
      <c r="A927"/>
    </row>
    <row r="928" spans="1:1" s="15" customFormat="1" x14ac:dyDescent="0.3">
      <c r="A928"/>
    </row>
    <row r="929" spans="1:1" s="15" customFormat="1" x14ac:dyDescent="0.3">
      <c r="A929"/>
    </row>
    <row r="930" spans="1:1" s="15" customFormat="1" x14ac:dyDescent="0.3">
      <c r="A930"/>
    </row>
    <row r="931" spans="1:1" s="15" customFormat="1" x14ac:dyDescent="0.3">
      <c r="A931"/>
    </row>
    <row r="932" spans="1:1" s="15" customFormat="1" x14ac:dyDescent="0.3">
      <c r="A932"/>
    </row>
    <row r="933" spans="1:1" s="15" customFormat="1" x14ac:dyDescent="0.3">
      <c r="A933"/>
    </row>
    <row r="934" spans="1:1" s="15" customFormat="1" x14ac:dyDescent="0.3">
      <c r="A934"/>
    </row>
    <row r="935" spans="1:1" s="15" customFormat="1" x14ac:dyDescent="0.3">
      <c r="A935"/>
    </row>
    <row r="936" spans="1:1" s="15" customFormat="1" x14ac:dyDescent="0.3">
      <c r="A936"/>
    </row>
    <row r="937" spans="1:1" s="15" customFormat="1" x14ac:dyDescent="0.3">
      <c r="A937"/>
    </row>
    <row r="938" spans="1:1" s="15" customFormat="1" x14ac:dyDescent="0.3">
      <c r="A938"/>
    </row>
    <row r="939" spans="1:1" s="15" customFormat="1" x14ac:dyDescent="0.3">
      <c r="A939"/>
    </row>
    <row r="940" spans="1:1" s="15" customFormat="1" x14ac:dyDescent="0.3">
      <c r="A940"/>
    </row>
    <row r="941" spans="1:1" s="15" customFormat="1" x14ac:dyDescent="0.3">
      <c r="A941"/>
    </row>
    <row r="942" spans="1:1" s="15" customFormat="1" x14ac:dyDescent="0.3">
      <c r="A942"/>
    </row>
    <row r="943" spans="1:1" s="15" customFormat="1" x14ac:dyDescent="0.3">
      <c r="A943"/>
    </row>
    <row r="944" spans="1:1" s="15" customFormat="1" x14ac:dyDescent="0.3">
      <c r="A944"/>
    </row>
    <row r="945" spans="1:1" s="15" customFormat="1" x14ac:dyDescent="0.3">
      <c r="A945"/>
    </row>
    <row r="946" spans="1:1" s="15" customFormat="1" x14ac:dyDescent="0.3">
      <c r="A946"/>
    </row>
    <row r="947" spans="1:1" s="15" customFormat="1" x14ac:dyDescent="0.3">
      <c r="A947"/>
    </row>
    <row r="948" spans="1:1" s="15" customFormat="1" x14ac:dyDescent="0.3">
      <c r="A948"/>
    </row>
    <row r="949" spans="1:1" s="15" customFormat="1" x14ac:dyDescent="0.3">
      <c r="A949"/>
    </row>
    <row r="950" spans="1:1" s="15" customFormat="1" x14ac:dyDescent="0.3">
      <c r="A950"/>
    </row>
    <row r="951" spans="1:1" s="15" customFormat="1" x14ac:dyDescent="0.3">
      <c r="A951"/>
    </row>
    <row r="952" spans="1:1" s="15" customFormat="1" x14ac:dyDescent="0.3">
      <c r="A952"/>
    </row>
    <row r="953" spans="1:1" s="15" customFormat="1" x14ac:dyDescent="0.3">
      <c r="A953"/>
    </row>
    <row r="954" spans="1:1" s="15" customFormat="1" x14ac:dyDescent="0.3">
      <c r="A954"/>
    </row>
    <row r="955" spans="1:1" s="15" customFormat="1" x14ac:dyDescent="0.3">
      <c r="A955"/>
    </row>
    <row r="956" spans="1:1" s="15" customFormat="1" x14ac:dyDescent="0.3">
      <c r="A956"/>
    </row>
    <row r="957" spans="1:1" s="15" customFormat="1" x14ac:dyDescent="0.3">
      <c r="A957"/>
    </row>
    <row r="958" spans="1:1" s="15" customFormat="1" x14ac:dyDescent="0.3">
      <c r="A958"/>
    </row>
    <row r="959" spans="1:1" s="15" customFormat="1" x14ac:dyDescent="0.3">
      <c r="A959"/>
    </row>
    <row r="960" spans="1:1" s="15" customFormat="1" x14ac:dyDescent="0.3">
      <c r="A960"/>
    </row>
    <row r="961" spans="1:1" s="15" customFormat="1" x14ac:dyDescent="0.3">
      <c r="A961"/>
    </row>
    <row r="962" spans="1:1" s="15" customFormat="1" x14ac:dyDescent="0.3">
      <c r="A962"/>
    </row>
    <row r="963" spans="1:1" s="15" customFormat="1" x14ac:dyDescent="0.3">
      <c r="A963"/>
    </row>
    <row r="964" spans="1:1" s="15" customFormat="1" x14ac:dyDescent="0.3">
      <c r="A964"/>
    </row>
    <row r="965" spans="1:1" s="15" customFormat="1" x14ac:dyDescent="0.3">
      <c r="A965"/>
    </row>
    <row r="966" spans="1:1" s="15" customFormat="1" x14ac:dyDescent="0.3">
      <c r="A966"/>
    </row>
    <row r="967" spans="1:1" s="15" customFormat="1" x14ac:dyDescent="0.3">
      <c r="A967"/>
    </row>
    <row r="968" spans="1:1" s="15" customFormat="1" x14ac:dyDescent="0.3">
      <c r="A968"/>
    </row>
    <row r="969" spans="1:1" s="15" customFormat="1" x14ac:dyDescent="0.3">
      <c r="A969"/>
    </row>
    <row r="970" spans="1:1" s="15" customFormat="1" x14ac:dyDescent="0.3">
      <c r="A970"/>
    </row>
    <row r="971" spans="1:1" s="15" customFormat="1" x14ac:dyDescent="0.3">
      <c r="A971"/>
    </row>
    <row r="972" spans="1:1" s="15" customFormat="1" x14ac:dyDescent="0.3">
      <c r="A972"/>
    </row>
    <row r="973" spans="1:1" s="15" customFormat="1" x14ac:dyDescent="0.3">
      <c r="A973"/>
    </row>
    <row r="974" spans="1:1" s="15" customFormat="1" x14ac:dyDescent="0.3">
      <c r="A974"/>
    </row>
    <row r="975" spans="1:1" s="15" customFormat="1" x14ac:dyDescent="0.3">
      <c r="A975"/>
    </row>
    <row r="976" spans="1:1" s="15" customFormat="1" x14ac:dyDescent="0.3">
      <c r="A976"/>
    </row>
    <row r="977" spans="1:1" s="15" customFormat="1" x14ac:dyDescent="0.3">
      <c r="A977"/>
    </row>
    <row r="978" spans="1:1" s="15" customFormat="1" x14ac:dyDescent="0.3">
      <c r="A978"/>
    </row>
    <row r="979" spans="1:1" s="15" customFormat="1" x14ac:dyDescent="0.3">
      <c r="A979"/>
    </row>
    <row r="980" spans="1:1" s="15" customFormat="1" x14ac:dyDescent="0.3">
      <c r="A980"/>
    </row>
    <row r="981" spans="1:1" s="15" customFormat="1" x14ac:dyDescent="0.3">
      <c r="A981"/>
    </row>
    <row r="982" spans="1:1" s="15" customFormat="1" x14ac:dyDescent="0.3">
      <c r="A982"/>
    </row>
    <row r="983" spans="1:1" s="15" customFormat="1" x14ac:dyDescent="0.3">
      <c r="A983"/>
    </row>
    <row r="984" spans="1:1" s="15" customFormat="1" x14ac:dyDescent="0.3">
      <c r="A984"/>
    </row>
    <row r="985" spans="1:1" s="15" customFormat="1" x14ac:dyDescent="0.3">
      <c r="A985"/>
    </row>
    <row r="986" spans="1:1" s="15" customFormat="1" x14ac:dyDescent="0.3">
      <c r="A986"/>
    </row>
    <row r="987" spans="1:1" s="15" customFormat="1" x14ac:dyDescent="0.3">
      <c r="A987"/>
    </row>
    <row r="988" spans="1:1" s="15" customFormat="1" x14ac:dyDescent="0.3">
      <c r="A988"/>
    </row>
    <row r="989" spans="1:1" s="15" customFormat="1" x14ac:dyDescent="0.3">
      <c r="A989"/>
    </row>
    <row r="990" spans="1:1" s="15" customFormat="1" x14ac:dyDescent="0.3">
      <c r="A990"/>
    </row>
    <row r="991" spans="1:1" s="15" customFormat="1" x14ac:dyDescent="0.3">
      <c r="A991"/>
    </row>
    <row r="992" spans="1:1" s="15" customFormat="1" x14ac:dyDescent="0.3">
      <c r="A992"/>
    </row>
    <row r="993" spans="1:1" s="15" customFormat="1" x14ac:dyDescent="0.3">
      <c r="A993"/>
    </row>
    <row r="994" spans="1:1" s="15" customFormat="1" x14ac:dyDescent="0.3">
      <c r="A994"/>
    </row>
    <row r="995" spans="1:1" s="15" customFormat="1" x14ac:dyDescent="0.3">
      <c r="A995"/>
    </row>
    <row r="996" spans="1:1" s="15" customFormat="1" x14ac:dyDescent="0.3">
      <c r="A996"/>
    </row>
    <row r="997" spans="1:1" s="15" customFormat="1" x14ac:dyDescent="0.3">
      <c r="A997"/>
    </row>
    <row r="998" spans="1:1" s="15" customFormat="1" x14ac:dyDescent="0.3">
      <c r="A998"/>
    </row>
    <row r="999" spans="1:1" s="15" customFormat="1" x14ac:dyDescent="0.3">
      <c r="A999"/>
    </row>
    <row r="1000" spans="1:1" s="15" customFormat="1" x14ac:dyDescent="0.3">
      <c r="A1000"/>
    </row>
    <row r="1001" spans="1:1" s="15" customFormat="1" x14ac:dyDescent="0.3">
      <c r="A1001"/>
    </row>
    <row r="1002" spans="1:1" s="15" customFormat="1" x14ac:dyDescent="0.3">
      <c r="A1002"/>
    </row>
    <row r="1003" spans="1:1" s="15" customFormat="1" x14ac:dyDescent="0.3">
      <c r="A1003"/>
    </row>
    <row r="1004" spans="1:1" s="15" customFormat="1" x14ac:dyDescent="0.3">
      <c r="A1004"/>
    </row>
    <row r="1005" spans="1:1" s="15" customFormat="1" x14ac:dyDescent="0.3">
      <c r="A1005"/>
    </row>
    <row r="1006" spans="1:1" s="15" customFormat="1" x14ac:dyDescent="0.3">
      <c r="A1006"/>
    </row>
    <row r="1007" spans="1:1" s="15" customFormat="1" x14ac:dyDescent="0.3">
      <c r="A1007"/>
    </row>
    <row r="1008" spans="1:1" s="15" customFormat="1" x14ac:dyDescent="0.3">
      <c r="A1008"/>
    </row>
    <row r="1009" spans="1:1" s="15" customFormat="1" x14ac:dyDescent="0.3">
      <c r="A1009"/>
    </row>
    <row r="1010" spans="1:1" s="15" customFormat="1" x14ac:dyDescent="0.3">
      <c r="A1010"/>
    </row>
    <row r="1011" spans="1:1" s="15" customFormat="1" x14ac:dyDescent="0.3">
      <c r="A1011"/>
    </row>
    <row r="1012" spans="1:1" s="15" customFormat="1" x14ac:dyDescent="0.3">
      <c r="A1012"/>
    </row>
    <row r="1013" spans="1:1" s="15" customFormat="1" x14ac:dyDescent="0.3">
      <c r="A1013"/>
    </row>
    <row r="1014" spans="1:1" s="15" customFormat="1" x14ac:dyDescent="0.3">
      <c r="A1014"/>
    </row>
    <row r="1015" spans="1:1" s="15" customFormat="1" x14ac:dyDescent="0.3">
      <c r="A1015"/>
    </row>
    <row r="1016" spans="1:1" s="15" customFormat="1" x14ac:dyDescent="0.3">
      <c r="A1016"/>
    </row>
    <row r="1017" spans="1:1" s="15" customFormat="1" x14ac:dyDescent="0.3">
      <c r="A1017"/>
    </row>
    <row r="1018" spans="1:1" s="15" customFormat="1" x14ac:dyDescent="0.3">
      <c r="A1018"/>
    </row>
    <row r="1019" spans="1:1" s="15" customFormat="1" x14ac:dyDescent="0.3">
      <c r="A1019"/>
    </row>
    <row r="1020" spans="1:1" s="15" customFormat="1" x14ac:dyDescent="0.3">
      <c r="A1020"/>
    </row>
    <row r="1021" spans="1:1" s="15" customFormat="1" x14ac:dyDescent="0.3">
      <c r="A1021"/>
    </row>
    <row r="1022" spans="1:1" s="15" customFormat="1" x14ac:dyDescent="0.3">
      <c r="A1022"/>
    </row>
    <row r="1023" spans="1:1" s="15" customFormat="1" x14ac:dyDescent="0.3">
      <c r="A1023"/>
    </row>
    <row r="1024" spans="1:1" s="15" customFormat="1" x14ac:dyDescent="0.3">
      <c r="A1024"/>
    </row>
    <row r="1025" spans="1:1" s="15" customFormat="1" x14ac:dyDescent="0.3">
      <c r="A1025"/>
    </row>
    <row r="1026" spans="1:1" s="15" customFormat="1" x14ac:dyDescent="0.3">
      <c r="A1026"/>
    </row>
    <row r="1027" spans="1:1" s="15" customFormat="1" x14ac:dyDescent="0.3">
      <c r="A1027"/>
    </row>
    <row r="1028" spans="1:1" s="15" customFormat="1" x14ac:dyDescent="0.3">
      <c r="A1028"/>
    </row>
    <row r="1029" spans="1:1" s="15" customFormat="1" x14ac:dyDescent="0.3">
      <c r="A1029"/>
    </row>
    <row r="1030" spans="1:1" s="15" customFormat="1" x14ac:dyDescent="0.3">
      <c r="A1030"/>
    </row>
    <row r="1031" spans="1:1" s="15" customFormat="1" x14ac:dyDescent="0.3">
      <c r="A1031"/>
    </row>
    <row r="1032" spans="1:1" s="15" customFormat="1" x14ac:dyDescent="0.3">
      <c r="A1032"/>
    </row>
    <row r="1033" spans="1:1" s="15" customFormat="1" x14ac:dyDescent="0.3">
      <c r="A1033"/>
    </row>
    <row r="1034" spans="1:1" s="15" customFormat="1" x14ac:dyDescent="0.3">
      <c r="A1034"/>
    </row>
    <row r="1035" spans="1:1" s="15" customFormat="1" x14ac:dyDescent="0.3">
      <c r="A1035"/>
    </row>
    <row r="1036" spans="1:1" s="15" customFormat="1" x14ac:dyDescent="0.3">
      <c r="A1036"/>
    </row>
    <row r="1037" spans="1:1" s="15" customFormat="1" x14ac:dyDescent="0.3">
      <c r="A1037"/>
    </row>
    <row r="1038" spans="1:1" s="15" customFormat="1" x14ac:dyDescent="0.3">
      <c r="A1038"/>
    </row>
    <row r="1039" spans="1:1" s="15" customFormat="1" x14ac:dyDescent="0.3">
      <c r="A1039"/>
    </row>
    <row r="1040" spans="1:1" s="15" customFormat="1" x14ac:dyDescent="0.3">
      <c r="A1040"/>
    </row>
    <row r="1041" spans="1:1" s="15" customFormat="1" x14ac:dyDescent="0.3">
      <c r="A1041"/>
    </row>
    <row r="1042" spans="1:1" s="15" customFormat="1" x14ac:dyDescent="0.3">
      <c r="A1042"/>
    </row>
    <row r="1043" spans="1:1" s="15" customFormat="1" x14ac:dyDescent="0.3">
      <c r="A1043"/>
    </row>
    <row r="1044" spans="1:1" s="15" customFormat="1" x14ac:dyDescent="0.3">
      <c r="A1044"/>
    </row>
    <row r="1045" spans="1:1" s="15" customFormat="1" x14ac:dyDescent="0.3">
      <c r="A1045"/>
    </row>
    <row r="1046" spans="1:1" s="15" customFormat="1" x14ac:dyDescent="0.3">
      <c r="A1046"/>
    </row>
    <row r="1047" spans="1:1" s="15" customFormat="1" x14ac:dyDescent="0.3">
      <c r="A1047"/>
    </row>
    <row r="1048" spans="1:1" s="15" customFormat="1" x14ac:dyDescent="0.3">
      <c r="A1048"/>
    </row>
    <row r="1049" spans="1:1" s="15" customFormat="1" x14ac:dyDescent="0.3">
      <c r="A1049"/>
    </row>
    <row r="1050" spans="1:1" s="15" customFormat="1" x14ac:dyDescent="0.3">
      <c r="A1050"/>
    </row>
    <row r="1051" spans="1:1" s="15" customFormat="1" x14ac:dyDescent="0.3">
      <c r="A1051"/>
    </row>
    <row r="1052" spans="1:1" s="15" customFormat="1" x14ac:dyDescent="0.3">
      <c r="A1052"/>
    </row>
    <row r="1053" spans="1:1" s="15" customFormat="1" x14ac:dyDescent="0.3">
      <c r="A1053"/>
    </row>
    <row r="1054" spans="1:1" s="15" customFormat="1" x14ac:dyDescent="0.3">
      <c r="A1054"/>
    </row>
    <row r="1055" spans="1:1" s="15" customFormat="1" x14ac:dyDescent="0.3">
      <c r="A1055"/>
    </row>
    <row r="1056" spans="1:1" s="15" customFormat="1" x14ac:dyDescent="0.3">
      <c r="A1056"/>
    </row>
    <row r="1057" spans="1:1" s="15" customFormat="1" x14ac:dyDescent="0.3">
      <c r="A1057"/>
    </row>
    <row r="1058" spans="1:1" s="15" customFormat="1" x14ac:dyDescent="0.3">
      <c r="A1058"/>
    </row>
    <row r="1059" spans="1:1" s="15" customFormat="1" x14ac:dyDescent="0.3">
      <c r="A1059"/>
    </row>
    <row r="1060" spans="1:1" s="15" customFormat="1" x14ac:dyDescent="0.3">
      <c r="A1060"/>
    </row>
    <row r="1061" spans="1:1" s="15" customFormat="1" x14ac:dyDescent="0.3">
      <c r="A1061"/>
    </row>
    <row r="1062" spans="1:1" s="15" customFormat="1" x14ac:dyDescent="0.3">
      <c r="A1062"/>
    </row>
    <row r="1063" spans="1:1" s="15" customFormat="1" x14ac:dyDescent="0.3">
      <c r="A1063"/>
    </row>
    <row r="1064" spans="1:1" s="15" customFormat="1" x14ac:dyDescent="0.3">
      <c r="A1064"/>
    </row>
    <row r="1065" spans="1:1" s="15" customFormat="1" x14ac:dyDescent="0.3">
      <c r="A1065"/>
    </row>
    <row r="1066" spans="1:1" s="15" customFormat="1" x14ac:dyDescent="0.3">
      <c r="A1066"/>
    </row>
    <row r="1067" spans="1:1" s="15" customFormat="1" x14ac:dyDescent="0.3">
      <c r="A1067"/>
    </row>
    <row r="1068" spans="1:1" s="15" customFormat="1" x14ac:dyDescent="0.3">
      <c r="A1068"/>
    </row>
    <row r="1069" spans="1:1" s="15" customFormat="1" x14ac:dyDescent="0.3">
      <c r="A1069"/>
    </row>
    <row r="1070" spans="1:1" s="15" customFormat="1" x14ac:dyDescent="0.3">
      <c r="A1070"/>
    </row>
    <row r="1071" spans="1:1" s="15" customFormat="1" x14ac:dyDescent="0.3">
      <c r="A1071"/>
    </row>
    <row r="1072" spans="1:1" s="15" customFormat="1" x14ac:dyDescent="0.3">
      <c r="A1072"/>
    </row>
    <row r="1073" spans="1:1" s="15" customFormat="1" x14ac:dyDescent="0.3">
      <c r="A1073"/>
    </row>
    <row r="1074" spans="1:1" s="15" customFormat="1" x14ac:dyDescent="0.3">
      <c r="A1074"/>
    </row>
    <row r="1075" spans="1:1" s="15" customFormat="1" x14ac:dyDescent="0.3">
      <c r="A1075"/>
    </row>
    <row r="1076" spans="1:1" s="15" customFormat="1" x14ac:dyDescent="0.3">
      <c r="A1076"/>
    </row>
    <row r="1077" spans="1:1" s="15" customFormat="1" x14ac:dyDescent="0.3">
      <c r="A1077"/>
    </row>
    <row r="1078" spans="1:1" s="15" customFormat="1" x14ac:dyDescent="0.3">
      <c r="A1078"/>
    </row>
    <row r="1079" spans="1:1" s="15" customFormat="1" x14ac:dyDescent="0.3">
      <c r="A1079"/>
    </row>
    <row r="1080" spans="1:1" s="15" customFormat="1" x14ac:dyDescent="0.3">
      <c r="A1080"/>
    </row>
    <row r="1081" spans="1:1" s="15" customFormat="1" x14ac:dyDescent="0.3">
      <c r="A1081"/>
    </row>
    <row r="1082" spans="1:1" s="15" customFormat="1" x14ac:dyDescent="0.3">
      <c r="A1082"/>
    </row>
    <row r="1083" spans="1:1" s="15" customFormat="1" x14ac:dyDescent="0.3">
      <c r="A1083"/>
    </row>
    <row r="1084" spans="1:1" s="15" customFormat="1" x14ac:dyDescent="0.3">
      <c r="A1084"/>
    </row>
    <row r="1085" spans="1:1" s="15" customFormat="1" x14ac:dyDescent="0.3">
      <c r="A1085"/>
    </row>
    <row r="1086" spans="1:1" s="15" customFormat="1" x14ac:dyDescent="0.3">
      <c r="A1086"/>
    </row>
    <row r="1087" spans="1:1" s="15" customFormat="1" x14ac:dyDescent="0.3">
      <c r="A1087"/>
    </row>
    <row r="1088" spans="1:1" s="15" customFormat="1" x14ac:dyDescent="0.3">
      <c r="A1088"/>
    </row>
    <row r="1089" spans="1:1" s="15" customFormat="1" x14ac:dyDescent="0.3">
      <c r="A1089"/>
    </row>
    <row r="1090" spans="1:1" s="15" customFormat="1" x14ac:dyDescent="0.3">
      <c r="A1090"/>
    </row>
    <row r="1091" spans="1:1" s="15" customFormat="1" x14ac:dyDescent="0.3">
      <c r="A1091"/>
    </row>
    <row r="1092" spans="1:1" s="15" customFormat="1" x14ac:dyDescent="0.3">
      <c r="A1092"/>
    </row>
    <row r="1093" spans="1:1" s="15" customFormat="1" x14ac:dyDescent="0.3">
      <c r="A1093"/>
    </row>
    <row r="1094" spans="1:1" s="15" customFormat="1" x14ac:dyDescent="0.3">
      <c r="A1094"/>
    </row>
    <row r="1095" spans="1:1" s="15" customFormat="1" x14ac:dyDescent="0.3">
      <c r="A1095"/>
    </row>
    <row r="1096" spans="1:1" s="15" customFormat="1" x14ac:dyDescent="0.3">
      <c r="A1096"/>
    </row>
    <row r="1097" spans="1:1" s="15" customFormat="1" x14ac:dyDescent="0.3">
      <c r="A1097"/>
    </row>
    <row r="1098" spans="1:1" s="15" customFormat="1" x14ac:dyDescent="0.3">
      <c r="A1098"/>
    </row>
    <row r="1099" spans="1:1" s="15" customFormat="1" x14ac:dyDescent="0.3">
      <c r="A1099"/>
    </row>
    <row r="1100" spans="1:1" s="15" customFormat="1" x14ac:dyDescent="0.3">
      <c r="A1100"/>
    </row>
    <row r="1101" spans="1:1" s="15" customFormat="1" x14ac:dyDescent="0.3">
      <c r="A1101"/>
    </row>
    <row r="1102" spans="1:1" s="15" customFormat="1" x14ac:dyDescent="0.3">
      <c r="A1102"/>
    </row>
    <row r="1103" spans="1:1" s="15" customFormat="1" x14ac:dyDescent="0.3">
      <c r="A1103"/>
    </row>
    <row r="1104" spans="1:1" s="15" customFormat="1" x14ac:dyDescent="0.3">
      <c r="A1104"/>
    </row>
    <row r="1105" spans="1:1" s="15" customFormat="1" x14ac:dyDescent="0.3">
      <c r="A1105"/>
    </row>
    <row r="1106" spans="1:1" s="15" customFormat="1" x14ac:dyDescent="0.3">
      <c r="A1106"/>
    </row>
    <row r="1107" spans="1:1" s="15" customFormat="1" x14ac:dyDescent="0.3">
      <c r="A1107"/>
    </row>
    <row r="1108" spans="1:1" s="15" customFormat="1" x14ac:dyDescent="0.3">
      <c r="A1108"/>
    </row>
    <row r="1109" spans="1:1" s="15" customFormat="1" x14ac:dyDescent="0.3">
      <c r="A1109"/>
    </row>
    <row r="1110" spans="1:1" s="15" customFormat="1" x14ac:dyDescent="0.3">
      <c r="A1110"/>
    </row>
    <row r="1111" spans="1:1" s="15" customFormat="1" x14ac:dyDescent="0.3">
      <c r="A1111"/>
    </row>
    <row r="1112" spans="1:1" s="15" customFormat="1" x14ac:dyDescent="0.3">
      <c r="A1112"/>
    </row>
    <row r="1113" spans="1:1" s="15" customFormat="1" x14ac:dyDescent="0.3">
      <c r="A1113"/>
    </row>
    <row r="1114" spans="1:1" s="15" customFormat="1" x14ac:dyDescent="0.3">
      <c r="A1114"/>
    </row>
    <row r="1115" spans="1:1" s="15" customFormat="1" x14ac:dyDescent="0.3">
      <c r="A1115"/>
    </row>
    <row r="1116" spans="1:1" s="15" customFormat="1" x14ac:dyDescent="0.3">
      <c r="A1116"/>
    </row>
    <row r="1117" spans="1:1" s="15" customFormat="1" x14ac:dyDescent="0.3">
      <c r="A1117"/>
    </row>
    <row r="1118" spans="1:1" s="15" customFormat="1" x14ac:dyDescent="0.3">
      <c r="A1118"/>
    </row>
    <row r="1119" spans="1:1" s="15" customFormat="1" x14ac:dyDescent="0.3">
      <c r="A1119"/>
    </row>
    <row r="1120" spans="1:1" s="15" customFormat="1" x14ac:dyDescent="0.3">
      <c r="A1120"/>
    </row>
    <row r="1121" spans="1:1" s="15" customFormat="1" x14ac:dyDescent="0.3">
      <c r="A1121"/>
    </row>
    <row r="1122" spans="1:1" s="15" customFormat="1" x14ac:dyDescent="0.3">
      <c r="A1122"/>
    </row>
    <row r="1123" spans="1:1" s="15" customFormat="1" x14ac:dyDescent="0.3">
      <c r="A1123"/>
    </row>
    <row r="1124" spans="1:1" s="15" customFormat="1" x14ac:dyDescent="0.3">
      <c r="A1124"/>
    </row>
    <row r="1125" spans="1:1" s="15" customFormat="1" x14ac:dyDescent="0.3">
      <c r="A1125"/>
    </row>
    <row r="1126" spans="1:1" s="15" customFormat="1" x14ac:dyDescent="0.3">
      <c r="A1126"/>
    </row>
    <row r="1127" spans="1:1" s="15" customFormat="1" x14ac:dyDescent="0.3">
      <c r="A1127"/>
    </row>
    <row r="1128" spans="1:1" s="15" customFormat="1" x14ac:dyDescent="0.3">
      <c r="A1128"/>
    </row>
    <row r="1129" spans="1:1" s="15" customFormat="1" x14ac:dyDescent="0.3">
      <c r="A1129"/>
    </row>
    <row r="1130" spans="1:1" s="15" customFormat="1" x14ac:dyDescent="0.3">
      <c r="A1130"/>
    </row>
    <row r="1131" spans="1:1" s="15" customFormat="1" x14ac:dyDescent="0.3">
      <c r="A1131"/>
    </row>
    <row r="1132" spans="1:1" s="15" customFormat="1" x14ac:dyDescent="0.3">
      <c r="A1132"/>
    </row>
    <row r="1133" spans="1:1" s="15" customFormat="1" x14ac:dyDescent="0.3">
      <c r="A1133"/>
    </row>
    <row r="1134" spans="1:1" s="15" customFormat="1" x14ac:dyDescent="0.3">
      <c r="A1134"/>
    </row>
    <row r="1135" spans="1:1" s="15" customFormat="1" x14ac:dyDescent="0.3">
      <c r="A1135"/>
    </row>
    <row r="1136" spans="1:1" s="15" customFormat="1" x14ac:dyDescent="0.3">
      <c r="A1136"/>
    </row>
    <row r="1137" spans="1:1" s="15" customFormat="1" x14ac:dyDescent="0.3">
      <c r="A1137"/>
    </row>
    <row r="1138" spans="1:1" s="15" customFormat="1" x14ac:dyDescent="0.3">
      <c r="A1138"/>
    </row>
    <row r="1139" spans="1:1" s="15" customFormat="1" x14ac:dyDescent="0.3">
      <c r="A1139"/>
    </row>
    <row r="1140" spans="1:1" s="15" customFormat="1" x14ac:dyDescent="0.3">
      <c r="A1140"/>
    </row>
    <row r="1141" spans="1:1" s="15" customFormat="1" x14ac:dyDescent="0.3">
      <c r="A1141"/>
    </row>
    <row r="1142" spans="1:1" s="15" customFormat="1" x14ac:dyDescent="0.3">
      <c r="A1142"/>
    </row>
    <row r="1143" spans="1:1" s="15" customFormat="1" x14ac:dyDescent="0.3">
      <c r="A1143"/>
    </row>
    <row r="1144" spans="1:1" s="15" customFormat="1" x14ac:dyDescent="0.3">
      <c r="A1144"/>
    </row>
    <row r="1145" spans="1:1" s="15" customFormat="1" x14ac:dyDescent="0.3">
      <c r="A1145"/>
    </row>
    <row r="1146" spans="1:1" s="15" customFormat="1" x14ac:dyDescent="0.3">
      <c r="A1146"/>
    </row>
    <row r="1147" spans="1:1" s="15" customFormat="1" x14ac:dyDescent="0.3">
      <c r="A1147"/>
    </row>
    <row r="1148" spans="1:1" s="15" customFormat="1" x14ac:dyDescent="0.3">
      <c r="A1148"/>
    </row>
    <row r="1149" spans="1:1" s="15" customFormat="1" x14ac:dyDescent="0.3">
      <c r="A1149"/>
    </row>
    <row r="1150" spans="1:1" s="15" customFormat="1" x14ac:dyDescent="0.3">
      <c r="A1150"/>
    </row>
    <row r="1151" spans="1:1" s="15" customFormat="1" x14ac:dyDescent="0.3">
      <c r="A1151"/>
    </row>
    <row r="1152" spans="1:1" s="15" customFormat="1" x14ac:dyDescent="0.3">
      <c r="A1152"/>
    </row>
    <row r="1153" spans="1:1" s="15" customFormat="1" x14ac:dyDescent="0.3">
      <c r="A1153"/>
    </row>
    <row r="1154" spans="1:1" s="15" customFormat="1" x14ac:dyDescent="0.3">
      <c r="A1154"/>
    </row>
    <row r="1155" spans="1:1" s="15" customFormat="1" x14ac:dyDescent="0.3">
      <c r="A1155"/>
    </row>
    <row r="1156" spans="1:1" s="15" customFormat="1" x14ac:dyDescent="0.3">
      <c r="A1156"/>
    </row>
    <row r="1157" spans="1:1" s="15" customFormat="1" x14ac:dyDescent="0.3">
      <c r="A1157"/>
    </row>
    <row r="1158" spans="1:1" s="15" customFormat="1" x14ac:dyDescent="0.3">
      <c r="A1158"/>
    </row>
    <row r="1159" spans="1:1" s="15" customFormat="1" x14ac:dyDescent="0.3">
      <c r="A1159"/>
    </row>
    <row r="1160" spans="1:1" s="15" customFormat="1" x14ac:dyDescent="0.3">
      <c r="A1160"/>
    </row>
    <row r="1161" spans="1:1" s="15" customFormat="1" x14ac:dyDescent="0.3">
      <c r="A1161"/>
    </row>
    <row r="1162" spans="1:1" s="15" customFormat="1" x14ac:dyDescent="0.3">
      <c r="A1162"/>
    </row>
    <row r="1163" spans="1:1" s="15" customFormat="1" x14ac:dyDescent="0.3">
      <c r="A1163"/>
    </row>
    <row r="1164" spans="1:1" s="15" customFormat="1" x14ac:dyDescent="0.3">
      <c r="A1164"/>
    </row>
    <row r="1165" spans="1:1" s="15" customFormat="1" x14ac:dyDescent="0.3">
      <c r="A1165"/>
    </row>
    <row r="1166" spans="1:1" s="15" customFormat="1" x14ac:dyDescent="0.3">
      <c r="A1166"/>
    </row>
    <row r="1167" spans="1:1" s="15" customFormat="1" x14ac:dyDescent="0.3">
      <c r="A1167"/>
    </row>
    <row r="1168" spans="1:1" s="15" customFormat="1" x14ac:dyDescent="0.3">
      <c r="A1168"/>
    </row>
    <row r="1169" spans="1:1" s="15" customFormat="1" x14ac:dyDescent="0.3">
      <c r="A1169"/>
    </row>
    <row r="1170" spans="1:1" s="15" customFormat="1" x14ac:dyDescent="0.3">
      <c r="A1170"/>
    </row>
    <row r="1171" spans="1:1" s="15" customFormat="1" x14ac:dyDescent="0.3">
      <c r="A1171"/>
    </row>
    <row r="1172" spans="1:1" s="15" customFormat="1" x14ac:dyDescent="0.3">
      <c r="A1172"/>
    </row>
    <row r="1173" spans="1:1" s="15" customFormat="1" x14ac:dyDescent="0.3">
      <c r="A1173"/>
    </row>
    <row r="1174" spans="1:1" s="15" customFormat="1" x14ac:dyDescent="0.3">
      <c r="A1174"/>
    </row>
    <row r="1175" spans="1:1" s="15" customFormat="1" x14ac:dyDescent="0.3">
      <c r="A1175"/>
    </row>
    <row r="1176" spans="1:1" s="15" customFormat="1" x14ac:dyDescent="0.3">
      <c r="A1176"/>
    </row>
    <row r="1177" spans="1:1" s="15" customFormat="1" x14ac:dyDescent="0.3">
      <c r="A1177"/>
    </row>
    <row r="1178" spans="1:1" s="15" customFormat="1" x14ac:dyDescent="0.3">
      <c r="A1178"/>
    </row>
    <row r="1179" spans="1:1" s="15" customFormat="1" x14ac:dyDescent="0.3">
      <c r="A1179"/>
    </row>
    <row r="1180" spans="1:1" s="15" customFormat="1" x14ac:dyDescent="0.3">
      <c r="A1180"/>
    </row>
    <row r="1181" spans="1:1" s="15" customFormat="1" x14ac:dyDescent="0.3">
      <c r="A1181"/>
    </row>
    <row r="1182" spans="1:1" s="15" customFormat="1" x14ac:dyDescent="0.3">
      <c r="A1182"/>
    </row>
    <row r="1183" spans="1:1" s="15" customFormat="1" x14ac:dyDescent="0.3">
      <c r="A1183"/>
    </row>
    <row r="1184" spans="1:1" s="15" customFormat="1" x14ac:dyDescent="0.3">
      <c r="A1184"/>
    </row>
    <row r="1185" spans="1:1" s="15" customFormat="1" x14ac:dyDescent="0.3">
      <c r="A1185"/>
    </row>
    <row r="1186" spans="1:1" s="15" customFormat="1" x14ac:dyDescent="0.3">
      <c r="A1186"/>
    </row>
    <row r="1187" spans="1:1" s="15" customFormat="1" x14ac:dyDescent="0.3">
      <c r="A1187"/>
    </row>
    <row r="1188" spans="1:1" s="15" customFormat="1" x14ac:dyDescent="0.3">
      <c r="A1188"/>
    </row>
    <row r="1189" spans="1:1" s="15" customFormat="1" x14ac:dyDescent="0.3">
      <c r="A1189"/>
    </row>
    <row r="1190" spans="1:1" s="15" customFormat="1" x14ac:dyDescent="0.3">
      <c r="A1190"/>
    </row>
    <row r="1191" spans="1:1" s="15" customFormat="1" x14ac:dyDescent="0.3">
      <c r="A1191"/>
    </row>
    <row r="1192" spans="1:1" s="15" customFormat="1" x14ac:dyDescent="0.3">
      <c r="A1192"/>
    </row>
    <row r="1193" spans="1:1" s="15" customFormat="1" x14ac:dyDescent="0.3">
      <c r="A1193"/>
    </row>
    <row r="1194" spans="1:1" s="15" customFormat="1" x14ac:dyDescent="0.3">
      <c r="A1194"/>
    </row>
    <row r="1195" spans="1:1" s="15" customFormat="1" x14ac:dyDescent="0.3">
      <c r="A1195"/>
    </row>
    <row r="1196" spans="1:1" s="15" customFormat="1" x14ac:dyDescent="0.3">
      <c r="A1196"/>
    </row>
    <row r="1197" spans="1:1" s="15" customFormat="1" x14ac:dyDescent="0.3">
      <c r="A1197"/>
    </row>
    <row r="1198" spans="1:1" s="15" customFormat="1" x14ac:dyDescent="0.3">
      <c r="A1198"/>
    </row>
    <row r="1199" spans="1:1" s="15" customFormat="1" x14ac:dyDescent="0.3">
      <c r="A1199"/>
    </row>
    <row r="1200" spans="1:1" s="15" customFormat="1" x14ac:dyDescent="0.3">
      <c r="A1200"/>
    </row>
    <row r="1201" spans="1:1" s="15" customFormat="1" x14ac:dyDescent="0.3">
      <c r="A1201"/>
    </row>
    <row r="1202" spans="1:1" s="15" customFormat="1" x14ac:dyDescent="0.3">
      <c r="A1202"/>
    </row>
    <row r="1203" spans="1:1" s="15" customFormat="1" x14ac:dyDescent="0.3">
      <c r="A1203"/>
    </row>
    <row r="1204" spans="1:1" s="15" customFormat="1" x14ac:dyDescent="0.3">
      <c r="A1204"/>
    </row>
    <row r="1205" spans="1:1" s="15" customFormat="1" x14ac:dyDescent="0.3">
      <c r="A1205"/>
    </row>
    <row r="1206" spans="1:1" s="15" customFormat="1" x14ac:dyDescent="0.3">
      <c r="A1206"/>
    </row>
    <row r="1207" spans="1:1" s="15" customFormat="1" x14ac:dyDescent="0.3">
      <c r="A1207"/>
    </row>
    <row r="1208" spans="1:1" s="15" customFormat="1" x14ac:dyDescent="0.3">
      <c r="A1208"/>
    </row>
    <row r="1209" spans="1:1" s="15" customFormat="1" x14ac:dyDescent="0.3">
      <c r="A1209"/>
    </row>
    <row r="1210" spans="1:1" s="15" customFormat="1" x14ac:dyDescent="0.3">
      <c r="A1210"/>
    </row>
    <row r="1211" spans="1:1" s="15" customFormat="1" x14ac:dyDescent="0.3">
      <c r="A1211"/>
    </row>
    <row r="1212" spans="1:1" s="15" customFormat="1" x14ac:dyDescent="0.3">
      <c r="A1212"/>
    </row>
    <row r="1213" spans="1:1" s="15" customFormat="1" x14ac:dyDescent="0.3">
      <c r="A1213"/>
    </row>
    <row r="1214" spans="1:1" s="15" customFormat="1" x14ac:dyDescent="0.3">
      <c r="A1214"/>
    </row>
    <row r="1215" spans="1:1" s="15" customFormat="1" x14ac:dyDescent="0.3">
      <c r="A1215"/>
    </row>
    <row r="1216" spans="1:1" s="15" customFormat="1" x14ac:dyDescent="0.3">
      <c r="A1216"/>
    </row>
    <row r="1217" spans="1:1" s="15" customFormat="1" x14ac:dyDescent="0.3">
      <c r="A1217"/>
    </row>
    <row r="1218" spans="1:1" s="15" customFormat="1" x14ac:dyDescent="0.3">
      <c r="A1218"/>
    </row>
    <row r="1219" spans="1:1" s="15" customFormat="1" x14ac:dyDescent="0.3">
      <c r="A1219"/>
    </row>
    <row r="1220" spans="1:1" s="15" customFormat="1" x14ac:dyDescent="0.3">
      <c r="A1220"/>
    </row>
    <row r="1221" spans="1:1" s="15" customFormat="1" x14ac:dyDescent="0.3">
      <c r="A1221"/>
    </row>
    <row r="1222" spans="1:1" s="15" customFormat="1" x14ac:dyDescent="0.3">
      <c r="A1222"/>
    </row>
    <row r="1223" spans="1:1" s="15" customFormat="1" x14ac:dyDescent="0.3">
      <c r="A1223"/>
    </row>
    <row r="1224" spans="1:1" s="15" customFormat="1" x14ac:dyDescent="0.3">
      <c r="A1224"/>
    </row>
    <row r="1225" spans="1:1" s="15" customFormat="1" x14ac:dyDescent="0.3">
      <c r="A1225"/>
    </row>
    <row r="1226" spans="1:1" s="15" customFormat="1" x14ac:dyDescent="0.3">
      <c r="A1226"/>
    </row>
    <row r="1227" spans="1:1" s="15" customFormat="1" x14ac:dyDescent="0.3">
      <c r="A1227"/>
    </row>
    <row r="1228" spans="1:1" s="15" customFormat="1" x14ac:dyDescent="0.3">
      <c r="A1228"/>
    </row>
    <row r="1229" spans="1:1" s="15" customFormat="1" x14ac:dyDescent="0.3">
      <c r="A1229"/>
    </row>
    <row r="1230" spans="1:1" s="15" customFormat="1" x14ac:dyDescent="0.3">
      <c r="A1230"/>
    </row>
    <row r="1231" spans="1:1" s="15" customFormat="1" x14ac:dyDescent="0.3">
      <c r="A1231"/>
    </row>
    <row r="1232" spans="1:1" s="15" customFormat="1" x14ac:dyDescent="0.3">
      <c r="A1232"/>
    </row>
    <row r="1233" spans="1:1" s="15" customFormat="1" x14ac:dyDescent="0.3">
      <c r="A1233"/>
    </row>
    <row r="1234" spans="1:1" s="15" customFormat="1" x14ac:dyDescent="0.3">
      <c r="A1234"/>
    </row>
    <row r="1235" spans="1:1" s="15" customFormat="1" x14ac:dyDescent="0.3">
      <c r="A1235"/>
    </row>
    <row r="1236" spans="1:1" s="15" customFormat="1" x14ac:dyDescent="0.3">
      <c r="A1236"/>
    </row>
    <row r="1237" spans="1:1" s="15" customFormat="1" x14ac:dyDescent="0.3">
      <c r="A1237"/>
    </row>
    <row r="1238" spans="1:1" s="15" customFormat="1" x14ac:dyDescent="0.3">
      <c r="A1238"/>
    </row>
    <row r="1239" spans="1:1" s="15" customFormat="1" x14ac:dyDescent="0.3">
      <c r="A1239"/>
    </row>
    <row r="1240" spans="1:1" s="15" customFormat="1" x14ac:dyDescent="0.3">
      <c r="A1240"/>
    </row>
    <row r="1241" spans="1:1" s="15" customFormat="1" x14ac:dyDescent="0.3">
      <c r="A1241"/>
    </row>
    <row r="1242" spans="1:1" s="15" customFormat="1" x14ac:dyDescent="0.3">
      <c r="A1242"/>
    </row>
    <row r="1243" spans="1:1" s="15" customFormat="1" x14ac:dyDescent="0.3">
      <c r="A1243"/>
    </row>
    <row r="1244" spans="1:1" s="15" customFormat="1" x14ac:dyDescent="0.3">
      <c r="A1244"/>
    </row>
    <row r="1245" spans="1:1" s="15" customFormat="1" x14ac:dyDescent="0.3">
      <c r="A1245"/>
    </row>
    <row r="1246" spans="1:1" s="15" customFormat="1" x14ac:dyDescent="0.3">
      <c r="A1246"/>
    </row>
    <row r="1247" spans="1:1" s="15" customFormat="1" x14ac:dyDescent="0.3">
      <c r="A1247"/>
    </row>
    <row r="1248" spans="1:1" s="15" customFormat="1" x14ac:dyDescent="0.3">
      <c r="A1248"/>
    </row>
    <row r="1249" spans="1:1" s="15" customFormat="1" x14ac:dyDescent="0.3">
      <c r="A1249"/>
    </row>
    <row r="1250" spans="1:1" s="15" customFormat="1" x14ac:dyDescent="0.3">
      <c r="A1250"/>
    </row>
    <row r="1251" spans="1:1" s="15" customFormat="1" x14ac:dyDescent="0.3">
      <c r="A1251"/>
    </row>
    <row r="1252" spans="1:1" s="15" customFormat="1" x14ac:dyDescent="0.3">
      <c r="A1252"/>
    </row>
    <row r="1253" spans="1:1" s="15" customFormat="1" x14ac:dyDescent="0.3">
      <c r="A1253"/>
    </row>
    <row r="1254" spans="1:1" s="15" customFormat="1" x14ac:dyDescent="0.3">
      <c r="A1254"/>
    </row>
    <row r="1255" spans="1:1" s="15" customFormat="1" x14ac:dyDescent="0.3">
      <c r="A1255"/>
    </row>
    <row r="1256" spans="1:1" s="15" customFormat="1" x14ac:dyDescent="0.3">
      <c r="A1256"/>
    </row>
    <row r="1257" spans="1:1" s="15" customFormat="1" x14ac:dyDescent="0.3">
      <c r="A1257"/>
    </row>
    <row r="1258" spans="1:1" s="15" customFormat="1" x14ac:dyDescent="0.3">
      <c r="A1258"/>
    </row>
    <row r="1259" spans="1:1" s="15" customFormat="1" x14ac:dyDescent="0.3">
      <c r="A1259"/>
    </row>
    <row r="1260" spans="1:1" s="15" customFormat="1" x14ac:dyDescent="0.3">
      <c r="A1260"/>
    </row>
    <row r="1261" spans="1:1" s="15" customFormat="1" x14ac:dyDescent="0.3">
      <c r="A1261"/>
    </row>
    <row r="1262" spans="1:1" s="15" customFormat="1" x14ac:dyDescent="0.3">
      <c r="A1262"/>
    </row>
    <row r="1263" spans="1:1" s="15" customFormat="1" x14ac:dyDescent="0.3">
      <c r="A1263"/>
    </row>
    <row r="1264" spans="1:1" s="15" customFormat="1" x14ac:dyDescent="0.3">
      <c r="A1264"/>
    </row>
    <row r="1265" spans="1:1" s="15" customFormat="1" x14ac:dyDescent="0.3">
      <c r="A1265"/>
    </row>
    <row r="1266" spans="1:1" s="15" customFormat="1" x14ac:dyDescent="0.3">
      <c r="A1266"/>
    </row>
    <row r="1267" spans="1:1" s="15" customFormat="1" x14ac:dyDescent="0.3">
      <c r="A1267"/>
    </row>
    <row r="1268" spans="1:1" s="15" customFormat="1" x14ac:dyDescent="0.3">
      <c r="A1268"/>
    </row>
    <row r="1269" spans="1:1" s="15" customFormat="1" x14ac:dyDescent="0.3">
      <c r="A1269"/>
    </row>
    <row r="1270" spans="1:1" s="15" customFormat="1" x14ac:dyDescent="0.3">
      <c r="A1270"/>
    </row>
    <row r="1271" spans="1:1" s="15" customFormat="1" x14ac:dyDescent="0.3">
      <c r="A1271"/>
    </row>
    <row r="1272" spans="1:1" s="15" customFormat="1" x14ac:dyDescent="0.3">
      <c r="A1272"/>
    </row>
    <row r="1273" spans="1:1" s="15" customFormat="1" x14ac:dyDescent="0.3">
      <c r="A1273"/>
    </row>
    <row r="1274" spans="1:1" s="15" customFormat="1" x14ac:dyDescent="0.3">
      <c r="A1274"/>
    </row>
    <row r="1275" spans="1:1" s="15" customFormat="1" x14ac:dyDescent="0.3">
      <c r="A1275"/>
    </row>
    <row r="1276" spans="1:1" s="15" customFormat="1" x14ac:dyDescent="0.3">
      <c r="A1276"/>
    </row>
    <row r="1277" spans="1:1" s="15" customFormat="1" x14ac:dyDescent="0.3">
      <c r="A1277"/>
    </row>
    <row r="1278" spans="1:1" s="15" customFormat="1" x14ac:dyDescent="0.3">
      <c r="A1278"/>
    </row>
    <row r="1279" spans="1:1" s="15" customFormat="1" x14ac:dyDescent="0.3">
      <c r="A1279"/>
    </row>
    <row r="1280" spans="1:1" s="15" customFormat="1" x14ac:dyDescent="0.3">
      <c r="A1280"/>
    </row>
    <row r="1281" spans="1:1" s="15" customFormat="1" x14ac:dyDescent="0.3">
      <c r="A1281"/>
    </row>
    <row r="1282" spans="1:1" s="15" customFormat="1" x14ac:dyDescent="0.3">
      <c r="A1282"/>
    </row>
    <row r="1283" spans="1:1" s="15" customFormat="1" x14ac:dyDescent="0.3">
      <c r="A1283"/>
    </row>
    <row r="1284" spans="1:1" s="15" customFormat="1" x14ac:dyDescent="0.3">
      <c r="A1284"/>
    </row>
    <row r="1285" spans="1:1" s="15" customFormat="1" x14ac:dyDescent="0.3">
      <c r="A1285"/>
    </row>
    <row r="1286" spans="1:1" s="15" customFormat="1" x14ac:dyDescent="0.3">
      <c r="A1286"/>
    </row>
    <row r="1287" spans="1:1" s="15" customFormat="1" x14ac:dyDescent="0.3">
      <c r="A1287"/>
    </row>
    <row r="1288" spans="1:1" s="15" customFormat="1" x14ac:dyDescent="0.3">
      <c r="A1288"/>
    </row>
    <row r="1289" spans="1:1" s="15" customFormat="1" x14ac:dyDescent="0.3">
      <c r="A1289"/>
    </row>
    <row r="1290" spans="1:1" s="15" customFormat="1" x14ac:dyDescent="0.3">
      <c r="A1290"/>
    </row>
    <row r="1291" spans="1:1" s="15" customFormat="1" x14ac:dyDescent="0.3">
      <c r="A1291"/>
    </row>
    <row r="1292" spans="1:1" s="15" customFormat="1" x14ac:dyDescent="0.3">
      <c r="A1292"/>
    </row>
    <row r="1293" spans="1:1" s="15" customFormat="1" x14ac:dyDescent="0.3">
      <c r="A1293"/>
    </row>
    <row r="1294" spans="1:1" s="15" customFormat="1" x14ac:dyDescent="0.3">
      <c r="A1294"/>
    </row>
    <row r="1295" spans="1:1" s="15" customFormat="1" x14ac:dyDescent="0.3">
      <c r="A1295"/>
    </row>
    <row r="1296" spans="1:1" s="15" customFormat="1" x14ac:dyDescent="0.3">
      <c r="A1296"/>
    </row>
    <row r="1297" spans="1:1" s="15" customFormat="1" x14ac:dyDescent="0.3">
      <c r="A1297"/>
    </row>
    <row r="1298" spans="1:1" s="15" customFormat="1" x14ac:dyDescent="0.3">
      <c r="A1298"/>
    </row>
    <row r="1299" spans="1:1" s="15" customFormat="1" x14ac:dyDescent="0.3">
      <c r="A1299"/>
    </row>
    <row r="1300" spans="1:1" s="15" customFormat="1" x14ac:dyDescent="0.3">
      <c r="A1300"/>
    </row>
    <row r="1301" spans="1:1" s="15" customFormat="1" x14ac:dyDescent="0.3">
      <c r="A1301"/>
    </row>
    <row r="1302" spans="1:1" s="15" customFormat="1" x14ac:dyDescent="0.3">
      <c r="A1302"/>
    </row>
    <row r="1303" spans="1:1" s="15" customFormat="1" x14ac:dyDescent="0.3">
      <c r="A1303"/>
    </row>
    <row r="1304" spans="1:1" s="15" customFormat="1" x14ac:dyDescent="0.3">
      <c r="A1304"/>
    </row>
    <row r="1305" spans="1:1" s="15" customFormat="1" x14ac:dyDescent="0.3">
      <c r="A1305"/>
    </row>
    <row r="1306" spans="1:1" s="15" customFormat="1" x14ac:dyDescent="0.3">
      <c r="A1306"/>
    </row>
    <row r="1307" spans="1:1" s="15" customFormat="1" x14ac:dyDescent="0.3">
      <c r="A1307"/>
    </row>
    <row r="1308" spans="1:1" s="15" customFormat="1" x14ac:dyDescent="0.3">
      <c r="A1308"/>
    </row>
    <row r="1309" spans="1:1" s="15" customFormat="1" x14ac:dyDescent="0.3">
      <c r="A1309"/>
    </row>
    <row r="1310" spans="1:1" s="15" customFormat="1" x14ac:dyDescent="0.3">
      <c r="A1310"/>
    </row>
    <row r="1311" spans="1:1" s="15" customFormat="1" x14ac:dyDescent="0.3">
      <c r="A1311"/>
    </row>
    <row r="1312" spans="1:1" s="15" customFormat="1" x14ac:dyDescent="0.3">
      <c r="A1312"/>
    </row>
    <row r="1313" spans="1:1" s="15" customFormat="1" x14ac:dyDescent="0.3">
      <c r="A1313"/>
    </row>
    <row r="1314" spans="1:1" s="15" customFormat="1" x14ac:dyDescent="0.3">
      <c r="A1314"/>
    </row>
    <row r="1315" spans="1:1" s="15" customFormat="1" x14ac:dyDescent="0.3">
      <c r="A1315"/>
    </row>
    <row r="1316" spans="1:1" s="15" customFormat="1" x14ac:dyDescent="0.3">
      <c r="A1316"/>
    </row>
    <row r="1317" spans="1:1" s="15" customFormat="1" x14ac:dyDescent="0.3">
      <c r="A1317"/>
    </row>
    <row r="1318" spans="1:1" s="15" customFormat="1" x14ac:dyDescent="0.3">
      <c r="A1318"/>
    </row>
    <row r="1319" spans="1:1" s="15" customFormat="1" x14ac:dyDescent="0.3">
      <c r="A1319"/>
    </row>
    <row r="1320" spans="1:1" s="15" customFormat="1" x14ac:dyDescent="0.3">
      <c r="A1320"/>
    </row>
    <row r="1321" spans="1:1" s="15" customFormat="1" x14ac:dyDescent="0.3">
      <c r="A1321"/>
    </row>
    <row r="1322" spans="1:1" s="15" customFormat="1" x14ac:dyDescent="0.3">
      <c r="A1322"/>
    </row>
    <row r="1323" spans="1:1" s="15" customFormat="1" x14ac:dyDescent="0.3">
      <c r="A1323"/>
    </row>
    <row r="1324" spans="1:1" s="15" customFormat="1" x14ac:dyDescent="0.3">
      <c r="A1324"/>
    </row>
    <row r="1325" spans="1:1" s="15" customFormat="1" x14ac:dyDescent="0.3">
      <c r="A1325"/>
    </row>
    <row r="1326" spans="1:1" s="15" customFormat="1" x14ac:dyDescent="0.3">
      <c r="A1326"/>
    </row>
    <row r="1327" spans="1:1" s="15" customFormat="1" x14ac:dyDescent="0.3">
      <c r="A1327"/>
    </row>
    <row r="1328" spans="1:1" s="15" customFormat="1" x14ac:dyDescent="0.3">
      <c r="A1328"/>
    </row>
    <row r="1329" spans="1:1" s="15" customFormat="1" x14ac:dyDescent="0.3">
      <c r="A1329"/>
    </row>
    <row r="1330" spans="1:1" s="15" customFormat="1" x14ac:dyDescent="0.3">
      <c r="A1330"/>
    </row>
    <row r="1331" spans="1:1" s="15" customFormat="1" x14ac:dyDescent="0.3">
      <c r="A1331"/>
    </row>
    <row r="1332" spans="1:1" s="15" customFormat="1" x14ac:dyDescent="0.3">
      <c r="A1332"/>
    </row>
    <row r="1333" spans="1:1" s="15" customFormat="1" x14ac:dyDescent="0.3">
      <c r="A1333"/>
    </row>
    <row r="1334" spans="1:1" s="15" customFormat="1" x14ac:dyDescent="0.3">
      <c r="A1334"/>
    </row>
    <row r="1335" spans="1:1" s="15" customFormat="1" x14ac:dyDescent="0.3">
      <c r="A1335"/>
    </row>
    <row r="1336" spans="1:1" s="15" customFormat="1" x14ac:dyDescent="0.3">
      <c r="A1336"/>
    </row>
    <row r="1337" spans="1:1" s="15" customFormat="1" x14ac:dyDescent="0.3">
      <c r="A1337"/>
    </row>
    <row r="1338" spans="1:1" s="15" customFormat="1" x14ac:dyDescent="0.3">
      <c r="A1338"/>
    </row>
    <row r="1339" spans="1:1" s="15" customFormat="1" x14ac:dyDescent="0.3">
      <c r="A1339"/>
    </row>
    <row r="1340" spans="1:1" s="15" customFormat="1" x14ac:dyDescent="0.3">
      <c r="A1340"/>
    </row>
    <row r="1341" spans="1:1" s="15" customFormat="1" x14ac:dyDescent="0.3">
      <c r="A1341"/>
    </row>
    <row r="1342" spans="1:1" s="15" customFormat="1" x14ac:dyDescent="0.3">
      <c r="A1342"/>
    </row>
    <row r="1343" spans="1:1" s="15" customFormat="1" x14ac:dyDescent="0.3">
      <c r="A1343"/>
    </row>
    <row r="1344" spans="1:1" s="15" customFormat="1" x14ac:dyDescent="0.3">
      <c r="A1344"/>
    </row>
    <row r="1345" spans="1:1" s="15" customFormat="1" x14ac:dyDescent="0.3">
      <c r="A1345"/>
    </row>
    <row r="1346" spans="1:1" s="15" customFormat="1" x14ac:dyDescent="0.3">
      <c r="A1346"/>
    </row>
    <row r="1347" spans="1:1" s="15" customFormat="1" x14ac:dyDescent="0.3">
      <c r="A1347"/>
    </row>
    <row r="1348" spans="1:1" s="15" customFormat="1" x14ac:dyDescent="0.3">
      <c r="A1348"/>
    </row>
    <row r="1349" spans="1:1" s="15" customFormat="1" x14ac:dyDescent="0.3">
      <c r="A1349"/>
    </row>
    <row r="1350" spans="1:1" s="15" customFormat="1" x14ac:dyDescent="0.3">
      <c r="A1350"/>
    </row>
    <row r="1351" spans="1:1" s="15" customFormat="1" x14ac:dyDescent="0.3">
      <c r="A1351"/>
    </row>
    <row r="1352" spans="1:1" s="15" customFormat="1" x14ac:dyDescent="0.3">
      <c r="A1352"/>
    </row>
    <row r="1353" spans="1:1" s="15" customFormat="1" x14ac:dyDescent="0.3">
      <c r="A1353"/>
    </row>
    <row r="1354" spans="1:1" s="15" customFormat="1" x14ac:dyDescent="0.3">
      <c r="A1354"/>
    </row>
    <row r="1355" spans="1:1" s="15" customFormat="1" x14ac:dyDescent="0.3">
      <c r="A1355"/>
    </row>
    <row r="1356" spans="1:1" s="15" customFormat="1" x14ac:dyDescent="0.3">
      <c r="A1356"/>
    </row>
    <row r="1357" spans="1:1" s="15" customFormat="1" x14ac:dyDescent="0.3">
      <c r="A1357"/>
    </row>
    <row r="1358" spans="1:1" s="15" customFormat="1" x14ac:dyDescent="0.3">
      <c r="A1358"/>
    </row>
    <row r="1359" spans="1:1" s="15" customFormat="1" x14ac:dyDescent="0.3">
      <c r="A1359"/>
    </row>
    <row r="1360" spans="1:1" s="15" customFormat="1" x14ac:dyDescent="0.3">
      <c r="A1360"/>
    </row>
    <row r="1361" spans="1:1" s="15" customFormat="1" x14ac:dyDescent="0.3">
      <c r="A1361"/>
    </row>
    <row r="1362" spans="1:1" s="15" customFormat="1" x14ac:dyDescent="0.3">
      <c r="A1362"/>
    </row>
    <row r="1363" spans="1:1" s="15" customFormat="1" x14ac:dyDescent="0.3">
      <c r="A1363"/>
    </row>
    <row r="1364" spans="1:1" s="15" customFormat="1" x14ac:dyDescent="0.3">
      <c r="A1364"/>
    </row>
    <row r="1365" spans="1:1" s="15" customFormat="1" x14ac:dyDescent="0.3">
      <c r="A1365"/>
    </row>
    <row r="1366" spans="1:1" s="15" customFormat="1" x14ac:dyDescent="0.3">
      <c r="A1366"/>
    </row>
    <row r="1367" spans="1:1" s="15" customFormat="1" x14ac:dyDescent="0.3">
      <c r="A1367"/>
    </row>
    <row r="1368" spans="1:1" s="15" customFormat="1" x14ac:dyDescent="0.3">
      <c r="A1368"/>
    </row>
    <row r="1369" spans="1:1" s="15" customFormat="1" x14ac:dyDescent="0.3">
      <c r="A1369"/>
    </row>
    <row r="1370" spans="1:1" s="15" customFormat="1" x14ac:dyDescent="0.3">
      <c r="A1370"/>
    </row>
    <row r="1371" spans="1:1" s="15" customFormat="1" x14ac:dyDescent="0.3">
      <c r="A1371"/>
    </row>
    <row r="1372" spans="1:1" s="15" customFormat="1" x14ac:dyDescent="0.3">
      <c r="A1372"/>
    </row>
    <row r="1373" spans="1:1" s="15" customFormat="1" x14ac:dyDescent="0.3">
      <c r="A1373"/>
    </row>
    <row r="1374" spans="1:1" s="15" customFormat="1" x14ac:dyDescent="0.3">
      <c r="A1374"/>
    </row>
    <row r="1375" spans="1:1" s="15" customFormat="1" x14ac:dyDescent="0.3">
      <c r="A1375"/>
    </row>
    <row r="1376" spans="1:1" s="15" customFormat="1" x14ac:dyDescent="0.3">
      <c r="A1376"/>
    </row>
    <row r="1377" spans="1:1" s="15" customFormat="1" x14ac:dyDescent="0.3">
      <c r="A1377"/>
    </row>
    <row r="1378" spans="1:1" s="15" customFormat="1" x14ac:dyDescent="0.3">
      <c r="A1378"/>
    </row>
    <row r="1379" spans="1:1" s="15" customFormat="1" x14ac:dyDescent="0.3">
      <c r="A1379"/>
    </row>
    <row r="1380" spans="1:1" s="15" customFormat="1" x14ac:dyDescent="0.3">
      <c r="A1380"/>
    </row>
    <row r="1381" spans="1:1" s="15" customFormat="1" x14ac:dyDescent="0.3">
      <c r="A1381"/>
    </row>
    <row r="1382" spans="1:1" s="15" customFormat="1" x14ac:dyDescent="0.3">
      <c r="A1382"/>
    </row>
    <row r="1383" spans="1:1" s="15" customFormat="1" x14ac:dyDescent="0.3">
      <c r="A1383"/>
    </row>
    <row r="1384" spans="1:1" s="15" customFormat="1" x14ac:dyDescent="0.3">
      <c r="A1384"/>
    </row>
    <row r="1385" spans="1:1" s="15" customFormat="1" x14ac:dyDescent="0.3">
      <c r="A1385"/>
    </row>
    <row r="1386" spans="1:1" s="15" customFormat="1" x14ac:dyDescent="0.3">
      <c r="A1386"/>
    </row>
    <row r="1387" spans="1:1" s="15" customFormat="1" x14ac:dyDescent="0.3">
      <c r="A1387"/>
    </row>
    <row r="1388" spans="1:1" s="15" customFormat="1" x14ac:dyDescent="0.3">
      <c r="A1388"/>
    </row>
    <row r="1389" spans="1:1" s="15" customFormat="1" x14ac:dyDescent="0.3">
      <c r="A1389"/>
    </row>
    <row r="1390" spans="1:1" s="15" customFormat="1" x14ac:dyDescent="0.3">
      <c r="A1390"/>
    </row>
    <row r="1391" spans="1:1" s="15" customFormat="1" x14ac:dyDescent="0.3">
      <c r="A1391"/>
    </row>
    <row r="1392" spans="1:1" s="15" customFormat="1" x14ac:dyDescent="0.3">
      <c r="A1392"/>
    </row>
    <row r="1393" spans="1:1" s="15" customFormat="1" x14ac:dyDescent="0.3">
      <c r="A1393"/>
    </row>
    <row r="1394" spans="1:1" s="15" customFormat="1" x14ac:dyDescent="0.3">
      <c r="A1394"/>
    </row>
    <row r="1395" spans="1:1" s="15" customFormat="1" x14ac:dyDescent="0.3">
      <c r="A1395"/>
    </row>
    <row r="1396" spans="1:1" s="15" customFormat="1" x14ac:dyDescent="0.3">
      <c r="A1396"/>
    </row>
    <row r="1397" spans="1:1" s="15" customFormat="1" x14ac:dyDescent="0.3">
      <c r="A1397"/>
    </row>
    <row r="1398" spans="1:1" s="15" customFormat="1" x14ac:dyDescent="0.3">
      <c r="A1398"/>
    </row>
    <row r="1399" spans="1:1" s="15" customFormat="1" x14ac:dyDescent="0.3">
      <c r="A1399"/>
    </row>
    <row r="1400" spans="1:1" s="15" customFormat="1" x14ac:dyDescent="0.3">
      <c r="A1400"/>
    </row>
    <row r="1401" spans="1:1" s="15" customFormat="1" x14ac:dyDescent="0.3">
      <c r="A1401"/>
    </row>
    <row r="1402" spans="1:1" s="15" customFormat="1" x14ac:dyDescent="0.3">
      <c r="A1402"/>
    </row>
    <row r="1403" spans="1:1" s="15" customFormat="1" x14ac:dyDescent="0.3">
      <c r="A1403"/>
    </row>
    <row r="1404" spans="1:1" s="15" customFormat="1" x14ac:dyDescent="0.3">
      <c r="A1404"/>
    </row>
    <row r="1405" spans="1:1" s="15" customFormat="1" x14ac:dyDescent="0.3">
      <c r="A1405"/>
    </row>
    <row r="1406" spans="1:1" s="15" customFormat="1" x14ac:dyDescent="0.3">
      <c r="A1406"/>
    </row>
    <row r="1407" spans="1:1" s="15" customFormat="1" x14ac:dyDescent="0.3">
      <c r="A1407"/>
    </row>
    <row r="1408" spans="1:1" s="15" customFormat="1" x14ac:dyDescent="0.3">
      <c r="A1408"/>
    </row>
    <row r="1409" spans="1:1" s="15" customFormat="1" x14ac:dyDescent="0.3">
      <c r="A1409"/>
    </row>
    <row r="1410" spans="1:1" s="15" customFormat="1" x14ac:dyDescent="0.3">
      <c r="A1410"/>
    </row>
    <row r="1411" spans="1:1" s="15" customFormat="1" x14ac:dyDescent="0.3">
      <c r="A1411"/>
    </row>
    <row r="1412" spans="1:1" s="15" customFormat="1" x14ac:dyDescent="0.3">
      <c r="A1412"/>
    </row>
    <row r="1413" spans="1:1" s="15" customFormat="1" x14ac:dyDescent="0.3">
      <c r="A1413"/>
    </row>
    <row r="1414" spans="1:1" s="15" customFormat="1" x14ac:dyDescent="0.3">
      <c r="A1414"/>
    </row>
    <row r="1415" spans="1:1" s="15" customFormat="1" x14ac:dyDescent="0.3">
      <c r="A1415"/>
    </row>
    <row r="1416" spans="1:1" s="15" customFormat="1" x14ac:dyDescent="0.3">
      <c r="A1416"/>
    </row>
    <row r="1417" spans="1:1" s="15" customFormat="1" x14ac:dyDescent="0.3">
      <c r="A1417"/>
    </row>
    <row r="1418" spans="1:1" s="15" customFormat="1" x14ac:dyDescent="0.3">
      <c r="A1418"/>
    </row>
    <row r="1419" spans="1:1" s="15" customFormat="1" x14ac:dyDescent="0.3">
      <c r="A1419"/>
    </row>
    <row r="1420" spans="1:1" s="15" customFormat="1" x14ac:dyDescent="0.3">
      <c r="A1420"/>
    </row>
    <row r="1421" spans="1:1" s="15" customFormat="1" x14ac:dyDescent="0.3">
      <c r="A1421"/>
    </row>
    <row r="1422" spans="1:1" s="15" customFormat="1" x14ac:dyDescent="0.3">
      <c r="A1422"/>
    </row>
    <row r="1423" spans="1:1" s="15" customFormat="1" x14ac:dyDescent="0.3">
      <c r="A1423"/>
    </row>
    <row r="1424" spans="1:1" s="15" customFormat="1" x14ac:dyDescent="0.3">
      <c r="A1424"/>
    </row>
    <row r="1425" spans="1:1" s="15" customFormat="1" x14ac:dyDescent="0.3">
      <c r="A1425"/>
    </row>
    <row r="1426" spans="1:1" s="15" customFormat="1" x14ac:dyDescent="0.3">
      <c r="A1426"/>
    </row>
    <row r="1427" spans="1:1" s="15" customFormat="1" x14ac:dyDescent="0.3">
      <c r="A1427"/>
    </row>
    <row r="1428" spans="1:1" s="15" customFormat="1" x14ac:dyDescent="0.3">
      <c r="A1428"/>
    </row>
    <row r="1429" spans="1:1" s="15" customFormat="1" x14ac:dyDescent="0.3">
      <c r="A1429"/>
    </row>
    <row r="1430" spans="1:1" s="15" customFormat="1" x14ac:dyDescent="0.3">
      <c r="A1430"/>
    </row>
    <row r="1431" spans="1:1" s="15" customFormat="1" x14ac:dyDescent="0.3">
      <c r="A1431"/>
    </row>
    <row r="1432" spans="1:1" s="15" customFormat="1" x14ac:dyDescent="0.3">
      <c r="A1432"/>
    </row>
    <row r="1433" spans="1:1" s="15" customFormat="1" x14ac:dyDescent="0.3">
      <c r="A1433"/>
    </row>
    <row r="1434" spans="1:1" s="15" customFormat="1" x14ac:dyDescent="0.3">
      <c r="A1434"/>
    </row>
    <row r="1435" spans="1:1" s="15" customFormat="1" x14ac:dyDescent="0.3">
      <c r="A1435"/>
    </row>
    <row r="1436" spans="1:1" s="15" customFormat="1" x14ac:dyDescent="0.3">
      <c r="A1436"/>
    </row>
    <row r="1437" spans="1:1" s="15" customFormat="1" x14ac:dyDescent="0.3">
      <c r="A1437"/>
    </row>
    <row r="1438" spans="1:1" s="15" customFormat="1" x14ac:dyDescent="0.3">
      <c r="A1438"/>
    </row>
    <row r="1439" spans="1:1" s="15" customFormat="1" x14ac:dyDescent="0.3">
      <c r="A1439"/>
    </row>
    <row r="1440" spans="1:1" s="15" customFormat="1" x14ac:dyDescent="0.3">
      <c r="A1440"/>
    </row>
    <row r="1441" spans="1:1" s="15" customFormat="1" x14ac:dyDescent="0.3">
      <c r="A1441"/>
    </row>
    <row r="1442" spans="1:1" s="15" customFormat="1" x14ac:dyDescent="0.3">
      <c r="A1442"/>
    </row>
    <row r="1443" spans="1:1" s="15" customFormat="1" x14ac:dyDescent="0.3">
      <c r="A1443"/>
    </row>
    <row r="1444" spans="1:1" s="15" customFormat="1" x14ac:dyDescent="0.3">
      <c r="A1444"/>
    </row>
    <row r="1445" spans="1:1" s="15" customFormat="1" x14ac:dyDescent="0.3">
      <c r="A1445"/>
    </row>
    <row r="1446" spans="1:1" s="15" customFormat="1" x14ac:dyDescent="0.3">
      <c r="A1446"/>
    </row>
    <row r="1447" spans="1:1" s="15" customFormat="1" x14ac:dyDescent="0.3">
      <c r="A1447"/>
    </row>
    <row r="1448" spans="1:1" s="15" customFormat="1" x14ac:dyDescent="0.3">
      <c r="A1448"/>
    </row>
    <row r="1449" spans="1:1" s="15" customFormat="1" x14ac:dyDescent="0.3">
      <c r="A1449"/>
    </row>
    <row r="1450" spans="1:1" s="15" customFormat="1" x14ac:dyDescent="0.3">
      <c r="A1450"/>
    </row>
    <row r="1451" spans="1:1" s="15" customFormat="1" x14ac:dyDescent="0.3">
      <c r="A1451"/>
    </row>
    <row r="1452" spans="1:1" s="15" customFormat="1" x14ac:dyDescent="0.3">
      <c r="A1452"/>
    </row>
    <row r="1453" spans="1:1" s="15" customFormat="1" x14ac:dyDescent="0.3">
      <c r="A1453"/>
    </row>
    <row r="1454" spans="1:1" s="15" customFormat="1" x14ac:dyDescent="0.3">
      <c r="A1454"/>
    </row>
    <row r="1455" spans="1:1" s="15" customFormat="1" x14ac:dyDescent="0.3">
      <c r="A1455"/>
    </row>
    <row r="1456" spans="1:1" s="15" customFormat="1" x14ac:dyDescent="0.3">
      <c r="A1456"/>
    </row>
    <row r="1457" spans="1:1" s="15" customFormat="1" x14ac:dyDescent="0.3">
      <c r="A1457"/>
    </row>
    <row r="1458" spans="1:1" s="15" customFormat="1" x14ac:dyDescent="0.3">
      <c r="A1458"/>
    </row>
    <row r="1459" spans="1:1" s="15" customFormat="1" x14ac:dyDescent="0.3">
      <c r="A1459"/>
    </row>
    <row r="1460" spans="1:1" s="15" customFormat="1" x14ac:dyDescent="0.3">
      <c r="A1460"/>
    </row>
    <row r="1461" spans="1:1" s="15" customFormat="1" x14ac:dyDescent="0.3">
      <c r="A1461"/>
    </row>
    <row r="1462" spans="1:1" s="15" customFormat="1" x14ac:dyDescent="0.3">
      <c r="A1462"/>
    </row>
    <row r="1463" spans="1:1" s="15" customFormat="1" x14ac:dyDescent="0.3">
      <c r="A1463"/>
    </row>
    <row r="1464" spans="1:1" s="15" customFormat="1" x14ac:dyDescent="0.3">
      <c r="A1464"/>
    </row>
    <row r="1465" spans="1:1" s="15" customFormat="1" x14ac:dyDescent="0.3">
      <c r="A1465"/>
    </row>
    <row r="1466" spans="1:1" s="15" customFormat="1" x14ac:dyDescent="0.3">
      <c r="A1466"/>
    </row>
    <row r="1467" spans="1:1" s="15" customFormat="1" x14ac:dyDescent="0.3">
      <c r="A1467"/>
    </row>
    <row r="1468" spans="1:1" s="15" customFormat="1" x14ac:dyDescent="0.3">
      <c r="A1468"/>
    </row>
    <row r="1469" spans="1:1" s="15" customFormat="1" x14ac:dyDescent="0.3">
      <c r="A1469"/>
    </row>
    <row r="1470" spans="1:1" s="15" customFormat="1" x14ac:dyDescent="0.3">
      <c r="A1470"/>
    </row>
    <row r="1471" spans="1:1" s="15" customFormat="1" x14ac:dyDescent="0.3">
      <c r="A1471"/>
    </row>
    <row r="1472" spans="1:1" s="15" customFormat="1" x14ac:dyDescent="0.3">
      <c r="A1472"/>
    </row>
    <row r="1473" spans="1:1" s="15" customFormat="1" x14ac:dyDescent="0.3">
      <c r="A1473"/>
    </row>
    <row r="1474" spans="1:1" s="15" customFormat="1" x14ac:dyDescent="0.3">
      <c r="A1474"/>
    </row>
    <row r="1475" spans="1:1" s="15" customFormat="1" x14ac:dyDescent="0.3">
      <c r="A1475"/>
    </row>
    <row r="1476" spans="1:1" s="15" customFormat="1" x14ac:dyDescent="0.3">
      <c r="A1476"/>
    </row>
    <row r="1477" spans="1:1" s="15" customFormat="1" x14ac:dyDescent="0.3">
      <c r="A1477"/>
    </row>
    <row r="1478" spans="1:1" s="15" customFormat="1" x14ac:dyDescent="0.3">
      <c r="A1478"/>
    </row>
    <row r="1479" spans="1:1" s="15" customFormat="1" x14ac:dyDescent="0.3">
      <c r="A1479"/>
    </row>
    <row r="1480" spans="1:1" s="15" customFormat="1" x14ac:dyDescent="0.3">
      <c r="A1480"/>
    </row>
    <row r="1481" spans="1:1" s="15" customFormat="1" x14ac:dyDescent="0.3">
      <c r="A1481"/>
    </row>
    <row r="1482" spans="1:1" s="15" customFormat="1" x14ac:dyDescent="0.3">
      <c r="A1482"/>
    </row>
    <row r="1483" spans="1:1" s="15" customFormat="1" x14ac:dyDescent="0.3">
      <c r="A1483"/>
    </row>
    <row r="1484" spans="1:1" s="15" customFormat="1" x14ac:dyDescent="0.3">
      <c r="A1484"/>
    </row>
    <row r="1485" spans="1:1" s="15" customFormat="1" x14ac:dyDescent="0.3">
      <c r="A1485"/>
    </row>
    <row r="1486" spans="1:1" s="15" customFormat="1" x14ac:dyDescent="0.3">
      <c r="A1486"/>
    </row>
    <row r="1487" spans="1:1" s="15" customFormat="1" x14ac:dyDescent="0.3">
      <c r="A1487"/>
    </row>
    <row r="1488" spans="1:1" s="15" customFormat="1" x14ac:dyDescent="0.3">
      <c r="A1488"/>
    </row>
    <row r="1489" spans="1:1" s="15" customFormat="1" x14ac:dyDescent="0.3">
      <c r="A1489"/>
    </row>
    <row r="1490" spans="1:1" s="15" customFormat="1" x14ac:dyDescent="0.3">
      <c r="A1490"/>
    </row>
    <row r="1491" spans="1:1" s="15" customFormat="1" x14ac:dyDescent="0.3">
      <c r="A1491"/>
    </row>
    <row r="1492" spans="1:1" s="15" customFormat="1" x14ac:dyDescent="0.3">
      <c r="A1492"/>
    </row>
    <row r="1493" spans="1:1" s="15" customFormat="1" x14ac:dyDescent="0.3">
      <c r="A1493"/>
    </row>
    <row r="1494" spans="1:1" s="15" customFormat="1" x14ac:dyDescent="0.3">
      <c r="A1494"/>
    </row>
    <row r="1495" spans="1:1" s="15" customFormat="1" x14ac:dyDescent="0.3">
      <c r="A1495"/>
    </row>
    <row r="1496" spans="1:1" s="15" customFormat="1" x14ac:dyDescent="0.3">
      <c r="A1496"/>
    </row>
    <row r="1497" spans="1:1" s="15" customFormat="1" x14ac:dyDescent="0.3">
      <c r="A1497"/>
    </row>
    <row r="1498" spans="1:1" s="15" customFormat="1" x14ac:dyDescent="0.3">
      <c r="A1498"/>
    </row>
    <row r="1499" spans="1:1" s="15" customFormat="1" x14ac:dyDescent="0.3">
      <c r="A1499"/>
    </row>
    <row r="1500" spans="1:1" s="15" customFormat="1" x14ac:dyDescent="0.3">
      <c r="A1500"/>
    </row>
    <row r="1501" spans="1:1" s="15" customFormat="1" x14ac:dyDescent="0.3">
      <c r="A1501"/>
    </row>
    <row r="1502" spans="1:1" s="15" customFormat="1" x14ac:dyDescent="0.3">
      <c r="A1502"/>
    </row>
    <row r="1503" spans="1:1" s="15" customFormat="1" x14ac:dyDescent="0.3">
      <c r="A1503"/>
    </row>
    <row r="1504" spans="1:1" s="15" customFormat="1" x14ac:dyDescent="0.3">
      <c r="A1504"/>
    </row>
    <row r="1505" spans="1:1" s="15" customFormat="1" x14ac:dyDescent="0.3">
      <c r="A1505"/>
    </row>
    <row r="1506" spans="1:1" s="15" customFormat="1" x14ac:dyDescent="0.3">
      <c r="A1506"/>
    </row>
    <row r="1507" spans="1:1" s="15" customFormat="1" x14ac:dyDescent="0.3">
      <c r="A1507"/>
    </row>
    <row r="1508" spans="1:1" s="15" customFormat="1" x14ac:dyDescent="0.3">
      <c r="A1508"/>
    </row>
    <row r="1509" spans="1:1" s="15" customFormat="1" x14ac:dyDescent="0.3">
      <c r="A1509"/>
    </row>
    <row r="1510" spans="1:1" s="15" customFormat="1" x14ac:dyDescent="0.3">
      <c r="A1510"/>
    </row>
    <row r="1511" spans="1:1" s="15" customFormat="1" x14ac:dyDescent="0.3">
      <c r="A1511"/>
    </row>
    <row r="1512" spans="1:1" s="15" customFormat="1" x14ac:dyDescent="0.3">
      <c r="A1512"/>
    </row>
    <row r="1513" spans="1:1" s="15" customFormat="1" x14ac:dyDescent="0.3">
      <c r="A1513"/>
    </row>
    <row r="1514" spans="1:1" s="15" customFormat="1" x14ac:dyDescent="0.3">
      <c r="A1514"/>
    </row>
    <row r="1515" spans="1:1" s="15" customFormat="1" x14ac:dyDescent="0.3">
      <c r="A1515"/>
    </row>
    <row r="1516" spans="1:1" s="15" customFormat="1" x14ac:dyDescent="0.3">
      <c r="A1516"/>
    </row>
    <row r="1517" spans="1:1" s="15" customFormat="1" x14ac:dyDescent="0.3">
      <c r="A1517"/>
    </row>
    <row r="1518" spans="1:1" s="15" customFormat="1" x14ac:dyDescent="0.3">
      <c r="A1518"/>
    </row>
    <row r="1519" spans="1:1" s="15" customFormat="1" x14ac:dyDescent="0.3">
      <c r="A1519"/>
    </row>
    <row r="1520" spans="1:1" s="15" customFormat="1" x14ac:dyDescent="0.3">
      <c r="A1520"/>
    </row>
    <row r="1521" spans="1:1" s="15" customFormat="1" x14ac:dyDescent="0.3">
      <c r="A1521"/>
    </row>
    <row r="1522" spans="1:1" s="15" customFormat="1" x14ac:dyDescent="0.3">
      <c r="A1522"/>
    </row>
    <row r="1523" spans="1:1" s="15" customFormat="1" x14ac:dyDescent="0.3">
      <c r="A1523"/>
    </row>
    <row r="1524" spans="1:1" s="15" customFormat="1" x14ac:dyDescent="0.3">
      <c r="A1524"/>
    </row>
    <row r="1525" spans="1:1" s="15" customFormat="1" x14ac:dyDescent="0.3">
      <c r="A1525"/>
    </row>
    <row r="1526" spans="1:1" s="15" customFormat="1" x14ac:dyDescent="0.3">
      <c r="A1526"/>
    </row>
    <row r="1527" spans="1:1" s="15" customFormat="1" x14ac:dyDescent="0.3">
      <c r="A1527"/>
    </row>
    <row r="1528" spans="1:1" s="15" customFormat="1" x14ac:dyDescent="0.3">
      <c r="A1528"/>
    </row>
    <row r="1529" spans="1:1" s="15" customFormat="1" x14ac:dyDescent="0.3">
      <c r="A1529"/>
    </row>
    <row r="1530" spans="1:1" s="15" customFormat="1" x14ac:dyDescent="0.3">
      <c r="A1530"/>
    </row>
    <row r="1531" spans="1:1" s="15" customFormat="1" x14ac:dyDescent="0.3">
      <c r="A1531"/>
    </row>
    <row r="1532" spans="1:1" s="15" customFormat="1" x14ac:dyDescent="0.3">
      <c r="A1532"/>
    </row>
    <row r="1533" spans="1:1" s="15" customFormat="1" x14ac:dyDescent="0.3">
      <c r="A1533"/>
    </row>
    <row r="1534" spans="1:1" s="15" customFormat="1" x14ac:dyDescent="0.3">
      <c r="A1534"/>
    </row>
    <row r="1535" spans="1:1" s="15" customFormat="1" x14ac:dyDescent="0.3">
      <c r="A1535"/>
    </row>
    <row r="1536" spans="1:1" s="15" customFormat="1" x14ac:dyDescent="0.3">
      <c r="A1536"/>
    </row>
    <row r="1537" spans="1:1" s="15" customFormat="1" x14ac:dyDescent="0.3">
      <c r="A1537"/>
    </row>
    <row r="1538" spans="1:1" s="15" customFormat="1" x14ac:dyDescent="0.3">
      <c r="A1538"/>
    </row>
    <row r="1539" spans="1:1" s="15" customFormat="1" x14ac:dyDescent="0.3">
      <c r="A1539"/>
    </row>
    <row r="1540" spans="1:1" s="15" customFormat="1" x14ac:dyDescent="0.3">
      <c r="A1540"/>
    </row>
    <row r="1541" spans="1:1" s="15" customFormat="1" x14ac:dyDescent="0.3">
      <c r="A1541"/>
    </row>
    <row r="1542" spans="1:1" s="15" customFormat="1" x14ac:dyDescent="0.3">
      <c r="A1542"/>
    </row>
    <row r="1543" spans="1:1" s="15" customFormat="1" x14ac:dyDescent="0.3">
      <c r="A1543"/>
    </row>
    <row r="1544" spans="1:1" s="15" customFormat="1" x14ac:dyDescent="0.3">
      <c r="A1544"/>
    </row>
    <row r="1545" spans="1:1" s="15" customFormat="1" x14ac:dyDescent="0.3">
      <c r="A1545"/>
    </row>
    <row r="1546" spans="1:1" s="15" customFormat="1" x14ac:dyDescent="0.3">
      <c r="A1546"/>
    </row>
    <row r="1547" spans="1:1" s="15" customFormat="1" x14ac:dyDescent="0.3">
      <c r="A1547"/>
    </row>
    <row r="1548" spans="1:1" s="15" customFormat="1" x14ac:dyDescent="0.3">
      <c r="A1548"/>
    </row>
    <row r="1549" spans="1:1" s="15" customFormat="1" x14ac:dyDescent="0.3">
      <c r="A1549"/>
    </row>
    <row r="1550" spans="1:1" s="15" customFormat="1" x14ac:dyDescent="0.3">
      <c r="A1550"/>
    </row>
    <row r="1551" spans="1:1" s="15" customFormat="1" x14ac:dyDescent="0.3">
      <c r="A1551"/>
    </row>
    <row r="1552" spans="1:1" s="15" customFormat="1" x14ac:dyDescent="0.3">
      <c r="A1552"/>
    </row>
    <row r="1553" spans="1:1" s="15" customFormat="1" x14ac:dyDescent="0.3">
      <c r="A1553"/>
    </row>
    <row r="1554" spans="1:1" s="15" customFormat="1" x14ac:dyDescent="0.3">
      <c r="A1554"/>
    </row>
    <row r="1555" spans="1:1" s="15" customFormat="1" x14ac:dyDescent="0.3">
      <c r="A1555"/>
    </row>
    <row r="1556" spans="1:1" s="15" customFormat="1" x14ac:dyDescent="0.3">
      <c r="A1556"/>
    </row>
    <row r="1557" spans="1:1" s="15" customFormat="1" x14ac:dyDescent="0.3">
      <c r="A1557"/>
    </row>
    <row r="1558" spans="1:1" s="15" customFormat="1" x14ac:dyDescent="0.3">
      <c r="A1558"/>
    </row>
    <row r="1559" spans="1:1" s="15" customFormat="1" x14ac:dyDescent="0.3">
      <c r="A1559"/>
    </row>
    <row r="1560" spans="1:1" s="15" customFormat="1" x14ac:dyDescent="0.3">
      <c r="A1560"/>
    </row>
    <row r="1561" spans="1:1" s="15" customFormat="1" x14ac:dyDescent="0.3">
      <c r="A1561"/>
    </row>
    <row r="1562" spans="1:1" s="15" customFormat="1" x14ac:dyDescent="0.3">
      <c r="A1562"/>
    </row>
    <row r="1563" spans="1:1" s="15" customFormat="1" x14ac:dyDescent="0.3">
      <c r="A1563"/>
    </row>
    <row r="1564" spans="1:1" s="15" customFormat="1" x14ac:dyDescent="0.3">
      <c r="A1564"/>
    </row>
    <row r="1565" spans="1:1" s="15" customFormat="1" x14ac:dyDescent="0.3">
      <c r="A1565"/>
    </row>
    <row r="1566" spans="1:1" s="15" customFormat="1" x14ac:dyDescent="0.3">
      <c r="A1566"/>
    </row>
    <row r="1567" spans="1:1" s="15" customFormat="1" x14ac:dyDescent="0.3">
      <c r="A1567"/>
    </row>
    <row r="1568" spans="1:1" s="15" customFormat="1" x14ac:dyDescent="0.3">
      <c r="A1568"/>
    </row>
    <row r="1569" spans="1:1" s="15" customFormat="1" x14ac:dyDescent="0.3">
      <c r="A1569"/>
    </row>
    <row r="1570" spans="1:1" s="15" customFormat="1" x14ac:dyDescent="0.3">
      <c r="A1570"/>
    </row>
    <row r="1571" spans="1:1" s="15" customFormat="1" x14ac:dyDescent="0.3">
      <c r="A1571"/>
    </row>
    <row r="1572" spans="1:1" s="15" customFormat="1" x14ac:dyDescent="0.3">
      <c r="A1572"/>
    </row>
    <row r="1573" spans="1:1" s="15" customFormat="1" x14ac:dyDescent="0.3">
      <c r="A1573"/>
    </row>
    <row r="1574" spans="1:1" s="15" customFormat="1" x14ac:dyDescent="0.3">
      <c r="A1574"/>
    </row>
    <row r="1575" spans="1:1" s="15" customFormat="1" x14ac:dyDescent="0.3">
      <c r="A1575"/>
    </row>
    <row r="1576" spans="1:1" s="15" customFormat="1" x14ac:dyDescent="0.3">
      <c r="A1576"/>
    </row>
    <row r="1577" spans="1:1" s="15" customFormat="1" x14ac:dyDescent="0.3">
      <c r="A1577"/>
    </row>
    <row r="1578" spans="1:1" s="15" customFormat="1" x14ac:dyDescent="0.3">
      <c r="A1578"/>
    </row>
    <row r="1579" spans="1:1" s="15" customFormat="1" x14ac:dyDescent="0.3">
      <c r="A1579"/>
    </row>
    <row r="1580" spans="1:1" s="15" customFormat="1" x14ac:dyDescent="0.3">
      <c r="A1580"/>
    </row>
    <row r="1581" spans="1:1" s="15" customFormat="1" x14ac:dyDescent="0.3">
      <c r="A1581"/>
    </row>
    <row r="1582" spans="1:1" s="15" customFormat="1" x14ac:dyDescent="0.3">
      <c r="A1582"/>
    </row>
    <row r="1583" spans="1:1" s="15" customFormat="1" x14ac:dyDescent="0.3">
      <c r="A1583"/>
    </row>
    <row r="1584" spans="1:1" s="15" customFormat="1" x14ac:dyDescent="0.3">
      <c r="A1584"/>
    </row>
    <row r="1585" spans="1:1" s="15" customFormat="1" x14ac:dyDescent="0.3">
      <c r="A1585"/>
    </row>
    <row r="1586" spans="1:1" s="15" customFormat="1" x14ac:dyDescent="0.3">
      <c r="A1586"/>
    </row>
    <row r="1587" spans="1:1" s="15" customFormat="1" x14ac:dyDescent="0.3">
      <c r="A1587"/>
    </row>
    <row r="1588" spans="1:1" s="15" customFormat="1" x14ac:dyDescent="0.3">
      <c r="A1588"/>
    </row>
    <row r="1589" spans="1:1" s="15" customFormat="1" x14ac:dyDescent="0.3">
      <c r="A1589"/>
    </row>
    <row r="1590" spans="1:1" s="15" customFormat="1" x14ac:dyDescent="0.3">
      <c r="A1590"/>
    </row>
    <row r="1591" spans="1:1" s="15" customFormat="1" x14ac:dyDescent="0.3">
      <c r="A1591"/>
    </row>
    <row r="1592" spans="1:1" s="15" customFormat="1" x14ac:dyDescent="0.3">
      <c r="A1592"/>
    </row>
    <row r="1593" spans="1:1" s="15" customFormat="1" x14ac:dyDescent="0.3">
      <c r="A1593"/>
    </row>
    <row r="1594" spans="1:1" s="15" customFormat="1" x14ac:dyDescent="0.3">
      <c r="A1594"/>
    </row>
    <row r="1595" spans="1:1" s="15" customFormat="1" x14ac:dyDescent="0.3">
      <c r="A1595"/>
    </row>
    <row r="1596" spans="1:1" s="15" customFormat="1" x14ac:dyDescent="0.3">
      <c r="A1596"/>
    </row>
    <row r="1597" spans="1:1" s="15" customFormat="1" x14ac:dyDescent="0.3">
      <c r="A1597"/>
    </row>
    <row r="1598" spans="1:1" s="15" customFormat="1" x14ac:dyDescent="0.3">
      <c r="A1598"/>
    </row>
    <row r="1599" spans="1:1" s="15" customFormat="1" x14ac:dyDescent="0.3">
      <c r="A1599"/>
    </row>
    <row r="1600" spans="1:1" s="15" customFormat="1" x14ac:dyDescent="0.3">
      <c r="A1600"/>
    </row>
    <row r="1601" spans="1:1" s="15" customFormat="1" x14ac:dyDescent="0.3">
      <c r="A1601"/>
    </row>
    <row r="1602" spans="1:1" s="15" customFormat="1" x14ac:dyDescent="0.3">
      <c r="A1602"/>
    </row>
    <row r="1603" spans="1:1" s="15" customFormat="1" x14ac:dyDescent="0.3">
      <c r="A1603"/>
    </row>
    <row r="1604" spans="1:1" s="15" customFormat="1" x14ac:dyDescent="0.3">
      <c r="A1604"/>
    </row>
    <row r="1605" spans="1:1" s="15" customFormat="1" x14ac:dyDescent="0.3">
      <c r="A1605"/>
    </row>
    <row r="1606" spans="1:1" s="15" customFormat="1" x14ac:dyDescent="0.3">
      <c r="A1606"/>
    </row>
    <row r="1607" spans="1:1" s="15" customFormat="1" x14ac:dyDescent="0.3">
      <c r="A1607"/>
    </row>
    <row r="1608" spans="1:1" s="15" customFormat="1" x14ac:dyDescent="0.3">
      <c r="A1608"/>
    </row>
    <row r="1609" spans="1:1" s="15" customFormat="1" x14ac:dyDescent="0.3">
      <c r="A1609"/>
    </row>
    <row r="1610" spans="1:1" s="15" customFormat="1" x14ac:dyDescent="0.3">
      <c r="A1610"/>
    </row>
    <row r="1611" spans="1:1" s="15" customFormat="1" x14ac:dyDescent="0.3">
      <c r="A1611"/>
    </row>
    <row r="1612" spans="1:1" s="15" customFormat="1" x14ac:dyDescent="0.3">
      <c r="A1612"/>
    </row>
    <row r="1613" spans="1:1" s="15" customFormat="1" x14ac:dyDescent="0.3">
      <c r="A1613"/>
    </row>
    <row r="1614" spans="1:1" s="15" customFormat="1" x14ac:dyDescent="0.3">
      <c r="A1614"/>
    </row>
    <row r="1615" spans="1:1" s="15" customFormat="1" x14ac:dyDescent="0.3">
      <c r="A1615"/>
    </row>
    <row r="1616" spans="1:1" s="15" customFormat="1" x14ac:dyDescent="0.3">
      <c r="A1616"/>
    </row>
    <row r="1617" spans="1:1" s="15" customFormat="1" x14ac:dyDescent="0.3">
      <c r="A1617"/>
    </row>
    <row r="1618" spans="1:1" s="15" customFormat="1" x14ac:dyDescent="0.3">
      <c r="A1618"/>
    </row>
    <row r="1619" spans="1:1" s="15" customFormat="1" x14ac:dyDescent="0.3">
      <c r="A1619"/>
    </row>
    <row r="1620" spans="1:1" s="15" customFormat="1" x14ac:dyDescent="0.3">
      <c r="A1620"/>
    </row>
    <row r="1621" spans="1:1" s="15" customFormat="1" x14ac:dyDescent="0.3">
      <c r="A1621"/>
    </row>
    <row r="1622" spans="1:1" s="15" customFormat="1" x14ac:dyDescent="0.3">
      <c r="A1622"/>
    </row>
    <row r="1623" spans="1:1" s="15" customFormat="1" x14ac:dyDescent="0.3">
      <c r="A1623"/>
    </row>
    <row r="1624" spans="1:1" s="15" customFormat="1" x14ac:dyDescent="0.3">
      <c r="A1624"/>
    </row>
    <row r="1625" spans="1:1" s="15" customFormat="1" x14ac:dyDescent="0.3">
      <c r="A1625"/>
    </row>
    <row r="1626" spans="1:1" s="15" customFormat="1" x14ac:dyDescent="0.3">
      <c r="A1626"/>
    </row>
    <row r="1627" spans="1:1" s="15" customFormat="1" x14ac:dyDescent="0.3">
      <c r="A1627"/>
    </row>
    <row r="1628" spans="1:1" s="15" customFormat="1" x14ac:dyDescent="0.3">
      <c r="A1628"/>
    </row>
    <row r="1629" spans="1:1" s="15" customFormat="1" x14ac:dyDescent="0.3">
      <c r="A1629"/>
    </row>
    <row r="1630" spans="1:1" s="15" customFormat="1" x14ac:dyDescent="0.3">
      <c r="A1630"/>
    </row>
    <row r="1631" spans="1:1" s="15" customFormat="1" x14ac:dyDescent="0.3">
      <c r="A1631"/>
    </row>
    <row r="1632" spans="1:1" s="15" customFormat="1" x14ac:dyDescent="0.3">
      <c r="A1632"/>
    </row>
    <row r="1633" spans="1:1" s="15" customFormat="1" x14ac:dyDescent="0.3">
      <c r="A1633"/>
    </row>
    <row r="1634" spans="1:1" s="15" customFormat="1" x14ac:dyDescent="0.3">
      <c r="A1634"/>
    </row>
    <row r="1635" spans="1:1" s="15" customFormat="1" x14ac:dyDescent="0.3">
      <c r="A1635"/>
    </row>
    <row r="1636" spans="1:1" s="15" customFormat="1" x14ac:dyDescent="0.3">
      <c r="A1636"/>
    </row>
    <row r="1637" spans="1:1" s="15" customFormat="1" x14ac:dyDescent="0.3">
      <c r="A1637"/>
    </row>
    <row r="1638" spans="1:1" s="15" customFormat="1" x14ac:dyDescent="0.3">
      <c r="A1638"/>
    </row>
    <row r="1639" spans="1:1" s="15" customFormat="1" x14ac:dyDescent="0.3">
      <c r="A1639"/>
    </row>
    <row r="1640" spans="1:1" s="15" customFormat="1" x14ac:dyDescent="0.3">
      <c r="A1640"/>
    </row>
    <row r="1641" spans="1:1" s="15" customFormat="1" x14ac:dyDescent="0.3">
      <c r="A1641"/>
    </row>
    <row r="1642" spans="1:1" s="15" customFormat="1" x14ac:dyDescent="0.3">
      <c r="A1642"/>
    </row>
    <row r="1643" spans="1:1" s="15" customFormat="1" x14ac:dyDescent="0.3">
      <c r="A1643"/>
    </row>
    <row r="1644" spans="1:1" s="15" customFormat="1" x14ac:dyDescent="0.3">
      <c r="A1644"/>
    </row>
    <row r="1645" spans="1:1" s="15" customFormat="1" x14ac:dyDescent="0.3">
      <c r="A1645"/>
    </row>
    <row r="1646" spans="1:1" s="15" customFormat="1" x14ac:dyDescent="0.3">
      <c r="A1646"/>
    </row>
    <row r="1647" spans="1:1" s="15" customFormat="1" x14ac:dyDescent="0.3">
      <c r="A1647"/>
    </row>
    <row r="1648" spans="1:1" s="15" customFormat="1" x14ac:dyDescent="0.3">
      <c r="A1648"/>
    </row>
    <row r="1649" spans="1:1" s="15" customFormat="1" x14ac:dyDescent="0.3">
      <c r="A1649"/>
    </row>
    <row r="1650" spans="1:1" s="15" customFormat="1" x14ac:dyDescent="0.3">
      <c r="A1650"/>
    </row>
    <row r="1651" spans="1:1" s="15" customFormat="1" x14ac:dyDescent="0.3">
      <c r="A1651"/>
    </row>
    <row r="1652" spans="1:1" s="15" customFormat="1" x14ac:dyDescent="0.3">
      <c r="A1652"/>
    </row>
    <row r="1653" spans="1:1" s="15" customFormat="1" x14ac:dyDescent="0.3">
      <c r="A1653"/>
    </row>
    <row r="1654" spans="1:1" s="15" customFormat="1" x14ac:dyDescent="0.3">
      <c r="A1654"/>
    </row>
    <row r="1655" spans="1:1" s="15" customFormat="1" x14ac:dyDescent="0.3">
      <c r="A1655"/>
    </row>
    <row r="1656" spans="1:1" s="15" customFormat="1" x14ac:dyDescent="0.3">
      <c r="A1656"/>
    </row>
    <row r="1657" spans="1:1" s="15" customFormat="1" x14ac:dyDescent="0.3">
      <c r="A1657"/>
    </row>
    <row r="1658" spans="1:1" s="15" customFormat="1" x14ac:dyDescent="0.3">
      <c r="A1658"/>
    </row>
    <row r="1659" spans="1:1" s="15" customFormat="1" x14ac:dyDescent="0.3">
      <c r="A1659"/>
    </row>
    <row r="1660" spans="1:1" s="15" customFormat="1" x14ac:dyDescent="0.3">
      <c r="A1660"/>
    </row>
    <row r="1661" spans="1:1" s="15" customFormat="1" x14ac:dyDescent="0.3">
      <c r="A1661"/>
    </row>
    <row r="1662" spans="1:1" s="15" customFormat="1" x14ac:dyDescent="0.3">
      <c r="A1662"/>
    </row>
    <row r="1663" spans="1:1" s="15" customFormat="1" x14ac:dyDescent="0.3">
      <c r="A1663"/>
    </row>
    <row r="1664" spans="1:1" s="15" customFormat="1" x14ac:dyDescent="0.3">
      <c r="A1664"/>
    </row>
    <row r="1665" spans="1:1" s="15" customFormat="1" x14ac:dyDescent="0.3">
      <c r="A1665"/>
    </row>
    <row r="1666" spans="1:1" s="15" customFormat="1" x14ac:dyDescent="0.3">
      <c r="A1666"/>
    </row>
    <row r="1667" spans="1:1" s="15" customFormat="1" x14ac:dyDescent="0.3">
      <c r="A1667"/>
    </row>
    <row r="1668" spans="1:1" s="15" customFormat="1" x14ac:dyDescent="0.3">
      <c r="A1668"/>
    </row>
    <row r="1669" spans="1:1" s="15" customFormat="1" x14ac:dyDescent="0.3">
      <c r="A1669"/>
    </row>
    <row r="1670" spans="1:1" s="15" customFormat="1" x14ac:dyDescent="0.3">
      <c r="A1670"/>
    </row>
    <row r="1671" spans="1:1" s="15" customFormat="1" x14ac:dyDescent="0.3">
      <c r="A1671"/>
    </row>
    <row r="1672" spans="1:1" s="15" customFormat="1" x14ac:dyDescent="0.3">
      <c r="A1672"/>
    </row>
    <row r="1673" spans="1:1" s="15" customFormat="1" x14ac:dyDescent="0.3">
      <c r="A1673"/>
    </row>
    <row r="1674" spans="1:1" s="15" customFormat="1" x14ac:dyDescent="0.3">
      <c r="A1674"/>
    </row>
    <row r="1675" spans="1:1" s="15" customFormat="1" x14ac:dyDescent="0.3">
      <c r="A1675"/>
    </row>
    <row r="1676" spans="1:1" s="15" customFormat="1" x14ac:dyDescent="0.3">
      <c r="A1676"/>
    </row>
    <row r="1677" spans="1:1" s="15" customFormat="1" x14ac:dyDescent="0.3">
      <c r="A1677"/>
    </row>
    <row r="1678" spans="1:1" s="15" customFormat="1" x14ac:dyDescent="0.3">
      <c r="A1678"/>
    </row>
    <row r="1679" spans="1:1" s="15" customFormat="1" x14ac:dyDescent="0.3">
      <c r="A1679"/>
    </row>
    <row r="1680" spans="1:1" s="15" customFormat="1" x14ac:dyDescent="0.3">
      <c r="A1680"/>
    </row>
    <row r="1681" spans="1:1" s="15" customFormat="1" x14ac:dyDescent="0.3">
      <c r="A1681"/>
    </row>
    <row r="1682" spans="1:1" s="15" customFormat="1" x14ac:dyDescent="0.3">
      <c r="A1682"/>
    </row>
    <row r="1683" spans="1:1" s="15" customFormat="1" x14ac:dyDescent="0.3">
      <c r="A1683"/>
    </row>
    <row r="1684" spans="1:1" s="15" customFormat="1" x14ac:dyDescent="0.3">
      <c r="A1684"/>
    </row>
    <row r="1685" spans="1:1" s="15" customFormat="1" x14ac:dyDescent="0.3">
      <c r="A1685"/>
    </row>
    <row r="1686" spans="1:1" s="15" customFormat="1" x14ac:dyDescent="0.3">
      <c r="A1686"/>
    </row>
    <row r="1687" spans="1:1" s="15" customFormat="1" x14ac:dyDescent="0.3">
      <c r="A1687"/>
    </row>
    <row r="1688" spans="1:1" s="15" customFormat="1" x14ac:dyDescent="0.3">
      <c r="A1688"/>
    </row>
    <row r="1689" spans="1:1" s="15" customFormat="1" x14ac:dyDescent="0.3">
      <c r="A1689"/>
    </row>
    <row r="1690" spans="1:1" s="15" customFormat="1" x14ac:dyDescent="0.3">
      <c r="A1690"/>
    </row>
    <row r="1691" spans="1:1" s="15" customFormat="1" x14ac:dyDescent="0.3">
      <c r="A1691"/>
    </row>
    <row r="1692" spans="1:1" s="15" customFormat="1" x14ac:dyDescent="0.3">
      <c r="A1692"/>
    </row>
    <row r="1693" spans="1:1" s="15" customFormat="1" x14ac:dyDescent="0.3">
      <c r="A1693"/>
    </row>
    <row r="1694" spans="1:1" s="15" customFormat="1" x14ac:dyDescent="0.3">
      <c r="A1694"/>
    </row>
    <row r="1695" spans="1:1" s="15" customFormat="1" x14ac:dyDescent="0.3">
      <c r="A1695"/>
    </row>
    <row r="1696" spans="1:1" s="15" customFormat="1" x14ac:dyDescent="0.3">
      <c r="A1696"/>
    </row>
    <row r="1697" spans="1:1" s="15" customFormat="1" x14ac:dyDescent="0.3">
      <c r="A1697"/>
    </row>
    <row r="1698" spans="1:1" s="15" customFormat="1" x14ac:dyDescent="0.3">
      <c r="A1698"/>
    </row>
    <row r="1699" spans="1:1" s="15" customFormat="1" x14ac:dyDescent="0.3">
      <c r="A1699"/>
    </row>
    <row r="1700" spans="1:1" s="15" customFormat="1" x14ac:dyDescent="0.3">
      <c r="A1700"/>
    </row>
    <row r="1701" spans="1:1" s="15" customFormat="1" x14ac:dyDescent="0.3">
      <c r="A1701"/>
    </row>
    <row r="1702" spans="1:1" s="15" customFormat="1" x14ac:dyDescent="0.3">
      <c r="A1702"/>
    </row>
    <row r="1703" spans="1:1" s="15" customFormat="1" x14ac:dyDescent="0.3">
      <c r="A1703"/>
    </row>
    <row r="1704" spans="1:1" s="15" customFormat="1" x14ac:dyDescent="0.3">
      <c r="A1704"/>
    </row>
    <row r="1705" spans="1:1" s="15" customFormat="1" x14ac:dyDescent="0.3">
      <c r="A1705"/>
    </row>
    <row r="1706" spans="1:1" s="15" customFormat="1" x14ac:dyDescent="0.3">
      <c r="A1706"/>
    </row>
    <row r="1707" spans="1:1" s="15" customFormat="1" x14ac:dyDescent="0.3">
      <c r="A1707"/>
    </row>
    <row r="1708" spans="1:1" s="15" customFormat="1" x14ac:dyDescent="0.3">
      <c r="A1708"/>
    </row>
    <row r="1709" spans="1:1" s="15" customFormat="1" x14ac:dyDescent="0.3">
      <c r="A1709"/>
    </row>
    <row r="1710" spans="1:1" s="15" customFormat="1" x14ac:dyDescent="0.3">
      <c r="A1710"/>
    </row>
    <row r="1711" spans="1:1" s="15" customFormat="1" x14ac:dyDescent="0.3">
      <c r="A1711"/>
    </row>
    <row r="1712" spans="1:1" s="15" customFormat="1" x14ac:dyDescent="0.3">
      <c r="A1712"/>
    </row>
    <row r="1713" spans="1:1" s="15" customFormat="1" x14ac:dyDescent="0.3">
      <c r="A1713"/>
    </row>
    <row r="1714" spans="1:1" s="15" customFormat="1" x14ac:dyDescent="0.3">
      <c r="A1714"/>
    </row>
    <row r="1715" spans="1:1" s="15" customFormat="1" x14ac:dyDescent="0.3">
      <c r="A1715"/>
    </row>
    <row r="1716" spans="1:1" s="15" customFormat="1" x14ac:dyDescent="0.3">
      <c r="A1716"/>
    </row>
    <row r="1717" spans="1:1" s="15" customFormat="1" x14ac:dyDescent="0.3">
      <c r="A1717"/>
    </row>
    <row r="1718" spans="1:1" s="15" customFormat="1" x14ac:dyDescent="0.3">
      <c r="A1718"/>
    </row>
    <row r="1719" spans="1:1" s="15" customFormat="1" x14ac:dyDescent="0.3">
      <c r="A1719"/>
    </row>
    <row r="1720" spans="1:1" s="15" customFormat="1" x14ac:dyDescent="0.3">
      <c r="A1720"/>
    </row>
    <row r="1721" spans="1:1" s="15" customFormat="1" x14ac:dyDescent="0.3">
      <c r="A1721"/>
    </row>
    <row r="1722" spans="1:1" s="15" customFormat="1" x14ac:dyDescent="0.3">
      <c r="A1722"/>
    </row>
    <row r="1723" spans="1:1" s="15" customFormat="1" x14ac:dyDescent="0.3">
      <c r="A1723"/>
    </row>
    <row r="1724" spans="1:1" s="15" customFormat="1" x14ac:dyDescent="0.3">
      <c r="A1724"/>
    </row>
    <row r="1725" spans="1:1" s="15" customFormat="1" x14ac:dyDescent="0.3">
      <c r="A1725"/>
    </row>
    <row r="1726" spans="1:1" s="15" customFormat="1" x14ac:dyDescent="0.3">
      <c r="A1726"/>
    </row>
    <row r="1727" spans="1:1" s="15" customFormat="1" x14ac:dyDescent="0.3">
      <c r="A1727"/>
    </row>
    <row r="1728" spans="1:1" s="15" customFormat="1" x14ac:dyDescent="0.3">
      <c r="A1728"/>
    </row>
    <row r="1729" spans="1:1" s="15" customFormat="1" x14ac:dyDescent="0.3">
      <c r="A1729"/>
    </row>
    <row r="1730" spans="1:1" s="15" customFormat="1" x14ac:dyDescent="0.3">
      <c r="A1730"/>
    </row>
    <row r="1731" spans="1:1" s="15" customFormat="1" x14ac:dyDescent="0.3">
      <c r="A1731"/>
    </row>
    <row r="1732" spans="1:1" s="15" customFormat="1" x14ac:dyDescent="0.3">
      <c r="A1732"/>
    </row>
    <row r="1733" spans="1:1" s="15" customFormat="1" x14ac:dyDescent="0.3">
      <c r="A1733"/>
    </row>
    <row r="1734" spans="1:1" s="15" customFormat="1" x14ac:dyDescent="0.3">
      <c r="A1734"/>
    </row>
    <row r="1735" spans="1:1" s="15" customFormat="1" x14ac:dyDescent="0.3">
      <c r="A1735"/>
    </row>
    <row r="1736" spans="1:1" s="15" customFormat="1" x14ac:dyDescent="0.3">
      <c r="A1736"/>
    </row>
    <row r="1737" spans="1:1" s="15" customFormat="1" x14ac:dyDescent="0.3">
      <c r="A1737"/>
    </row>
    <row r="1738" spans="1:1" s="15" customFormat="1" x14ac:dyDescent="0.3">
      <c r="A1738"/>
    </row>
    <row r="1739" spans="1:1" s="15" customFormat="1" x14ac:dyDescent="0.3">
      <c r="A1739"/>
    </row>
    <row r="1740" spans="1:1" s="15" customFormat="1" x14ac:dyDescent="0.3">
      <c r="A1740"/>
    </row>
    <row r="1741" spans="1:1" s="15" customFormat="1" x14ac:dyDescent="0.3">
      <c r="A1741"/>
    </row>
    <row r="1742" spans="1:1" s="15" customFormat="1" x14ac:dyDescent="0.3">
      <c r="A1742"/>
    </row>
    <row r="1743" spans="1:1" s="15" customFormat="1" x14ac:dyDescent="0.3">
      <c r="A1743"/>
    </row>
    <row r="1744" spans="1:1" s="15" customFormat="1" x14ac:dyDescent="0.3">
      <c r="A1744"/>
    </row>
    <row r="1745" spans="1:1" s="15" customFormat="1" x14ac:dyDescent="0.3">
      <c r="A1745"/>
    </row>
    <row r="1746" spans="1:1" s="15" customFormat="1" x14ac:dyDescent="0.3">
      <c r="A1746"/>
    </row>
    <row r="1747" spans="1:1" s="15" customFormat="1" x14ac:dyDescent="0.3">
      <c r="A1747"/>
    </row>
    <row r="1748" spans="1:1" s="15" customFormat="1" x14ac:dyDescent="0.3">
      <c r="A1748"/>
    </row>
    <row r="1749" spans="1:1" s="15" customFormat="1" x14ac:dyDescent="0.3">
      <c r="A1749"/>
    </row>
    <row r="1750" spans="1:1" s="15" customFormat="1" x14ac:dyDescent="0.3">
      <c r="A1750"/>
    </row>
    <row r="1751" spans="1:1" s="15" customFormat="1" x14ac:dyDescent="0.3">
      <c r="A1751"/>
    </row>
    <row r="1752" spans="1:1" s="15" customFormat="1" x14ac:dyDescent="0.3">
      <c r="A1752"/>
    </row>
    <row r="1753" spans="1:1" s="15" customFormat="1" x14ac:dyDescent="0.3">
      <c r="A1753"/>
    </row>
    <row r="1754" spans="1:1" s="15" customFormat="1" x14ac:dyDescent="0.3">
      <c r="A1754"/>
    </row>
    <row r="1755" spans="1:1" s="15" customFormat="1" x14ac:dyDescent="0.3">
      <c r="A1755"/>
    </row>
    <row r="1756" spans="1:1" s="15" customFormat="1" x14ac:dyDescent="0.3">
      <c r="A1756"/>
    </row>
    <row r="1757" spans="1:1" s="15" customFormat="1" x14ac:dyDescent="0.3">
      <c r="A1757"/>
    </row>
    <row r="1758" spans="1:1" s="15" customFormat="1" x14ac:dyDescent="0.3">
      <c r="A1758"/>
    </row>
    <row r="1759" spans="1:1" s="15" customFormat="1" x14ac:dyDescent="0.3">
      <c r="A1759"/>
    </row>
    <row r="1760" spans="1:1" s="15" customFormat="1" x14ac:dyDescent="0.3">
      <c r="A1760"/>
    </row>
    <row r="1761" spans="1:1" s="15" customFormat="1" x14ac:dyDescent="0.3">
      <c r="A1761"/>
    </row>
    <row r="1762" spans="1:1" s="15" customFormat="1" x14ac:dyDescent="0.3">
      <c r="A1762"/>
    </row>
    <row r="1763" spans="1:1" s="15" customFormat="1" x14ac:dyDescent="0.3">
      <c r="A1763"/>
    </row>
    <row r="1764" spans="1:1" s="15" customFormat="1" x14ac:dyDescent="0.3">
      <c r="A1764"/>
    </row>
    <row r="1765" spans="1:1" s="15" customFormat="1" x14ac:dyDescent="0.3">
      <c r="A1765"/>
    </row>
    <row r="1766" spans="1:1" s="15" customFormat="1" x14ac:dyDescent="0.3">
      <c r="A1766"/>
    </row>
    <row r="1767" spans="1:1" s="15" customFormat="1" x14ac:dyDescent="0.3">
      <c r="A1767"/>
    </row>
    <row r="1768" spans="1:1" s="15" customFormat="1" x14ac:dyDescent="0.3">
      <c r="A1768"/>
    </row>
    <row r="1769" spans="1:1" s="15" customFormat="1" x14ac:dyDescent="0.3">
      <c r="A1769"/>
    </row>
    <row r="1770" spans="1:1" s="15" customFormat="1" x14ac:dyDescent="0.3">
      <c r="A1770"/>
    </row>
    <row r="1771" spans="1:1" s="15" customFormat="1" x14ac:dyDescent="0.3">
      <c r="A1771"/>
    </row>
    <row r="1772" spans="1:1" s="15" customFormat="1" x14ac:dyDescent="0.3">
      <c r="A1772"/>
    </row>
    <row r="1773" spans="1:1" s="15" customFormat="1" x14ac:dyDescent="0.3">
      <c r="A1773"/>
    </row>
    <row r="1774" spans="1:1" s="15" customFormat="1" x14ac:dyDescent="0.3">
      <c r="A1774"/>
    </row>
    <row r="1775" spans="1:1" s="15" customFormat="1" x14ac:dyDescent="0.3">
      <c r="A1775"/>
    </row>
    <row r="1776" spans="1:1" s="15" customFormat="1" x14ac:dyDescent="0.3">
      <c r="A1776"/>
    </row>
    <row r="1777" spans="1:1" s="15" customFormat="1" x14ac:dyDescent="0.3">
      <c r="A1777"/>
    </row>
    <row r="1778" spans="1:1" s="15" customFormat="1" x14ac:dyDescent="0.3">
      <c r="A1778"/>
    </row>
    <row r="1779" spans="1:1" s="15" customFormat="1" x14ac:dyDescent="0.3">
      <c r="A1779"/>
    </row>
    <row r="1780" spans="1:1" s="15" customFormat="1" x14ac:dyDescent="0.3">
      <c r="A1780"/>
    </row>
    <row r="1781" spans="1:1" s="15" customFormat="1" x14ac:dyDescent="0.3">
      <c r="A1781"/>
    </row>
    <row r="1782" spans="1:1" s="15" customFormat="1" x14ac:dyDescent="0.3">
      <c r="A1782"/>
    </row>
    <row r="1783" spans="1:1" s="15" customFormat="1" x14ac:dyDescent="0.3">
      <c r="A1783"/>
    </row>
    <row r="1784" spans="1:1" s="15" customFormat="1" x14ac:dyDescent="0.3">
      <c r="A1784"/>
    </row>
    <row r="1785" spans="1:1" s="15" customFormat="1" x14ac:dyDescent="0.3">
      <c r="A1785"/>
    </row>
    <row r="1786" spans="1:1" s="15" customFormat="1" x14ac:dyDescent="0.3">
      <c r="A1786"/>
    </row>
    <row r="1787" spans="1:1" s="15" customFormat="1" x14ac:dyDescent="0.3">
      <c r="A1787"/>
    </row>
    <row r="1788" spans="1:1" s="15" customFormat="1" x14ac:dyDescent="0.3">
      <c r="A1788"/>
    </row>
    <row r="1789" spans="1:1" s="15" customFormat="1" x14ac:dyDescent="0.3">
      <c r="A1789"/>
    </row>
    <row r="1790" spans="1:1" s="15" customFormat="1" x14ac:dyDescent="0.3">
      <c r="A1790"/>
    </row>
    <row r="1791" spans="1:1" s="15" customFormat="1" x14ac:dyDescent="0.3">
      <c r="A1791"/>
    </row>
    <row r="1792" spans="1:1" s="15" customFormat="1" x14ac:dyDescent="0.3">
      <c r="A1792"/>
    </row>
    <row r="1793" spans="1:1" s="15" customFormat="1" x14ac:dyDescent="0.3">
      <c r="A1793"/>
    </row>
    <row r="1794" spans="1:1" s="15" customFormat="1" x14ac:dyDescent="0.3">
      <c r="A1794"/>
    </row>
    <row r="1795" spans="1:1" s="15" customFormat="1" x14ac:dyDescent="0.3">
      <c r="A1795"/>
    </row>
    <row r="1796" spans="1:1" s="15" customFormat="1" x14ac:dyDescent="0.3">
      <c r="A1796"/>
    </row>
    <row r="1797" spans="1:1" s="15" customFormat="1" x14ac:dyDescent="0.3">
      <c r="A1797"/>
    </row>
    <row r="1798" spans="1:1" s="15" customFormat="1" x14ac:dyDescent="0.3">
      <c r="A1798"/>
    </row>
    <row r="1799" spans="1:1" s="15" customFormat="1" x14ac:dyDescent="0.3">
      <c r="A1799"/>
    </row>
    <row r="1800" spans="1:1" s="15" customFormat="1" x14ac:dyDescent="0.3">
      <c r="A1800"/>
    </row>
    <row r="1801" spans="1:1" s="15" customFormat="1" x14ac:dyDescent="0.3">
      <c r="A1801"/>
    </row>
    <row r="1802" spans="1:1" s="15" customFormat="1" x14ac:dyDescent="0.3">
      <c r="A1802"/>
    </row>
    <row r="1803" spans="1:1" s="15" customFormat="1" x14ac:dyDescent="0.3">
      <c r="A1803"/>
    </row>
    <row r="1804" spans="1:1" s="15" customFormat="1" x14ac:dyDescent="0.3">
      <c r="A1804"/>
    </row>
    <row r="1805" spans="1:1" s="15" customFormat="1" x14ac:dyDescent="0.3">
      <c r="A1805"/>
    </row>
    <row r="1806" spans="1:1" s="15" customFormat="1" x14ac:dyDescent="0.3">
      <c r="A1806"/>
    </row>
    <row r="1807" spans="1:1" s="15" customFormat="1" x14ac:dyDescent="0.3">
      <c r="A1807"/>
    </row>
    <row r="1808" spans="1:1" s="15" customFormat="1" x14ac:dyDescent="0.3">
      <c r="A1808"/>
    </row>
    <row r="1809" spans="1:1" s="15" customFormat="1" x14ac:dyDescent="0.3">
      <c r="A1809"/>
    </row>
    <row r="1810" spans="1:1" s="15" customFormat="1" x14ac:dyDescent="0.3">
      <c r="A1810"/>
    </row>
    <row r="1811" spans="1:1" s="15" customFormat="1" x14ac:dyDescent="0.3">
      <c r="A1811"/>
    </row>
    <row r="1812" spans="1:1" s="15" customFormat="1" x14ac:dyDescent="0.3">
      <c r="A1812"/>
    </row>
    <row r="1813" spans="1:1" s="15" customFormat="1" x14ac:dyDescent="0.3">
      <c r="A1813"/>
    </row>
    <row r="1814" spans="1:1" s="15" customFormat="1" x14ac:dyDescent="0.3">
      <c r="A1814"/>
    </row>
    <row r="1815" spans="1:1" s="15" customFormat="1" x14ac:dyDescent="0.3">
      <c r="A1815"/>
    </row>
    <row r="1816" spans="1:1" s="15" customFormat="1" x14ac:dyDescent="0.3">
      <c r="A1816"/>
    </row>
    <row r="1817" spans="1:1" s="15" customFormat="1" x14ac:dyDescent="0.3">
      <c r="A1817"/>
    </row>
    <row r="1818" spans="1:1" s="15" customFormat="1" x14ac:dyDescent="0.3">
      <c r="A1818"/>
    </row>
    <row r="1819" spans="1:1" s="15" customFormat="1" x14ac:dyDescent="0.3">
      <c r="A1819"/>
    </row>
    <row r="1820" spans="1:1" s="15" customFormat="1" x14ac:dyDescent="0.3">
      <c r="A1820"/>
    </row>
    <row r="1821" spans="1:1" s="15" customFormat="1" x14ac:dyDescent="0.3">
      <c r="A1821"/>
    </row>
    <row r="1822" spans="1:1" s="15" customFormat="1" x14ac:dyDescent="0.3">
      <c r="A1822"/>
    </row>
    <row r="1823" spans="1:1" s="15" customFormat="1" x14ac:dyDescent="0.3">
      <c r="A1823"/>
    </row>
    <row r="1824" spans="1:1" s="15" customFormat="1" x14ac:dyDescent="0.3">
      <c r="A1824"/>
    </row>
    <row r="1825" spans="1:1" s="15" customFormat="1" x14ac:dyDescent="0.3">
      <c r="A1825"/>
    </row>
    <row r="1826" spans="1:1" s="15" customFormat="1" x14ac:dyDescent="0.3">
      <c r="A1826"/>
    </row>
    <row r="1827" spans="1:1" s="15" customFormat="1" x14ac:dyDescent="0.3">
      <c r="A1827"/>
    </row>
    <row r="1828" spans="1:1" s="15" customFormat="1" x14ac:dyDescent="0.3">
      <c r="A1828"/>
    </row>
    <row r="1829" spans="1:1" s="15" customFormat="1" x14ac:dyDescent="0.3">
      <c r="A1829"/>
    </row>
    <row r="1830" spans="1:1" s="15" customFormat="1" x14ac:dyDescent="0.3">
      <c r="A1830"/>
    </row>
    <row r="1831" spans="1:1" s="15" customFormat="1" x14ac:dyDescent="0.3">
      <c r="A1831"/>
    </row>
    <row r="1832" spans="1:1" s="15" customFormat="1" x14ac:dyDescent="0.3">
      <c r="A1832"/>
    </row>
    <row r="1833" spans="1:1" s="15" customFormat="1" x14ac:dyDescent="0.3">
      <c r="A1833"/>
    </row>
    <row r="1834" spans="1:1" s="15" customFormat="1" x14ac:dyDescent="0.3">
      <c r="A1834"/>
    </row>
    <row r="1835" spans="1:1" s="15" customFormat="1" x14ac:dyDescent="0.3">
      <c r="A1835"/>
    </row>
    <row r="1836" spans="1:1" s="15" customFormat="1" x14ac:dyDescent="0.3">
      <c r="A1836"/>
    </row>
    <row r="1837" spans="1:1" s="15" customFormat="1" x14ac:dyDescent="0.3">
      <c r="A1837"/>
    </row>
    <row r="1838" spans="1:1" s="15" customFormat="1" x14ac:dyDescent="0.3">
      <c r="A1838"/>
    </row>
    <row r="1839" spans="1:1" s="15" customFormat="1" x14ac:dyDescent="0.3">
      <c r="A1839"/>
    </row>
    <row r="1840" spans="1:1" s="15" customFormat="1" x14ac:dyDescent="0.3">
      <c r="A1840"/>
    </row>
    <row r="1841" spans="1:1" s="15" customFormat="1" x14ac:dyDescent="0.3">
      <c r="A1841"/>
    </row>
    <row r="1842" spans="1:1" s="15" customFormat="1" x14ac:dyDescent="0.3">
      <c r="A1842"/>
    </row>
    <row r="1843" spans="1:1" s="15" customFormat="1" x14ac:dyDescent="0.3">
      <c r="A1843"/>
    </row>
    <row r="1844" spans="1:1" s="15" customFormat="1" x14ac:dyDescent="0.3">
      <c r="A1844"/>
    </row>
    <row r="1845" spans="1:1" s="15" customFormat="1" x14ac:dyDescent="0.3">
      <c r="A1845"/>
    </row>
    <row r="1846" spans="1:1" s="15" customFormat="1" x14ac:dyDescent="0.3">
      <c r="A1846"/>
    </row>
    <row r="1847" spans="1:1" s="15" customFormat="1" x14ac:dyDescent="0.3">
      <c r="A1847"/>
    </row>
    <row r="1848" spans="1:1" s="15" customFormat="1" x14ac:dyDescent="0.3">
      <c r="A1848"/>
    </row>
    <row r="1849" spans="1:1" s="15" customFormat="1" x14ac:dyDescent="0.3">
      <c r="A1849"/>
    </row>
    <row r="1850" spans="1:1" s="15" customFormat="1" x14ac:dyDescent="0.3">
      <c r="A1850"/>
    </row>
    <row r="1851" spans="1:1" s="15" customFormat="1" x14ac:dyDescent="0.3">
      <c r="A1851"/>
    </row>
    <row r="1852" spans="1:1" s="15" customFormat="1" x14ac:dyDescent="0.3">
      <c r="A1852"/>
    </row>
    <row r="1853" spans="1:1" s="15" customFormat="1" x14ac:dyDescent="0.3">
      <c r="A1853"/>
    </row>
    <row r="1854" spans="1:1" s="15" customFormat="1" x14ac:dyDescent="0.3">
      <c r="A1854"/>
    </row>
    <row r="1855" spans="1:1" s="15" customFormat="1" x14ac:dyDescent="0.3">
      <c r="A1855"/>
    </row>
    <row r="1856" spans="1:1" s="15" customFormat="1" x14ac:dyDescent="0.3">
      <c r="A1856"/>
    </row>
    <row r="1857" spans="1:1" s="15" customFormat="1" x14ac:dyDescent="0.3">
      <c r="A1857"/>
    </row>
    <row r="1858" spans="1:1" s="15" customFormat="1" x14ac:dyDescent="0.3">
      <c r="A1858"/>
    </row>
    <row r="1859" spans="1:1" s="15" customFormat="1" x14ac:dyDescent="0.3">
      <c r="A1859"/>
    </row>
    <row r="1860" spans="1:1" s="15" customFormat="1" x14ac:dyDescent="0.3">
      <c r="A1860"/>
    </row>
    <row r="1861" spans="1:1" s="15" customFormat="1" x14ac:dyDescent="0.3">
      <c r="A1861"/>
    </row>
    <row r="1862" spans="1:1" s="15" customFormat="1" x14ac:dyDescent="0.3">
      <c r="A1862"/>
    </row>
    <row r="1863" spans="1:1" s="15" customFormat="1" x14ac:dyDescent="0.3">
      <c r="A1863"/>
    </row>
    <row r="1864" spans="1:1" s="15" customFormat="1" x14ac:dyDescent="0.3">
      <c r="A1864"/>
    </row>
    <row r="1865" spans="1:1" s="15" customFormat="1" x14ac:dyDescent="0.3">
      <c r="A1865"/>
    </row>
    <row r="1866" spans="1:1" s="15" customFormat="1" x14ac:dyDescent="0.3">
      <c r="A1866"/>
    </row>
    <row r="1867" spans="1:1" s="15" customFormat="1" x14ac:dyDescent="0.3">
      <c r="A1867"/>
    </row>
    <row r="1868" spans="1:1" s="15" customFormat="1" x14ac:dyDescent="0.3">
      <c r="A1868"/>
    </row>
    <row r="1869" spans="1:1" s="15" customFormat="1" x14ac:dyDescent="0.3">
      <c r="A1869"/>
    </row>
    <row r="1870" spans="1:1" s="15" customFormat="1" x14ac:dyDescent="0.3">
      <c r="A1870"/>
    </row>
    <row r="1871" spans="1:1" s="15" customFormat="1" x14ac:dyDescent="0.3">
      <c r="A1871"/>
    </row>
    <row r="1872" spans="1:1" s="15" customFormat="1" x14ac:dyDescent="0.3">
      <c r="A1872"/>
    </row>
    <row r="1873" spans="1:1" s="15" customFormat="1" x14ac:dyDescent="0.3">
      <c r="A1873"/>
    </row>
    <row r="1874" spans="1:1" s="15" customFormat="1" x14ac:dyDescent="0.3">
      <c r="A1874"/>
    </row>
    <row r="1875" spans="1:1" s="15" customFormat="1" x14ac:dyDescent="0.3">
      <c r="A1875"/>
    </row>
    <row r="1876" spans="1:1" s="15" customFormat="1" x14ac:dyDescent="0.3">
      <c r="A1876"/>
    </row>
    <row r="1877" spans="1:1" s="15" customFormat="1" x14ac:dyDescent="0.3">
      <c r="A1877"/>
    </row>
    <row r="1878" spans="1:1" s="15" customFormat="1" x14ac:dyDescent="0.3">
      <c r="A1878"/>
    </row>
    <row r="1879" spans="1:1" s="15" customFormat="1" x14ac:dyDescent="0.3">
      <c r="A1879"/>
    </row>
    <row r="1880" spans="1:1" s="15" customFormat="1" x14ac:dyDescent="0.3">
      <c r="A1880"/>
    </row>
    <row r="1881" spans="1:1" s="15" customFormat="1" x14ac:dyDescent="0.3">
      <c r="A1881"/>
    </row>
    <row r="1882" spans="1:1" s="15" customFormat="1" x14ac:dyDescent="0.3">
      <c r="A1882"/>
    </row>
    <row r="1883" spans="1:1" s="15" customFormat="1" x14ac:dyDescent="0.3">
      <c r="A1883"/>
    </row>
    <row r="1884" spans="1:1" s="15" customFormat="1" x14ac:dyDescent="0.3">
      <c r="A1884"/>
    </row>
    <row r="1885" spans="1:1" s="15" customFormat="1" x14ac:dyDescent="0.3">
      <c r="A1885"/>
    </row>
    <row r="1886" spans="1:1" s="15" customFormat="1" x14ac:dyDescent="0.3">
      <c r="A1886"/>
    </row>
    <row r="1887" spans="1:1" s="15" customFormat="1" x14ac:dyDescent="0.3">
      <c r="A1887"/>
    </row>
    <row r="1888" spans="1:1" s="15" customFormat="1" x14ac:dyDescent="0.3">
      <c r="A1888"/>
    </row>
    <row r="1889" spans="1:1" s="15" customFormat="1" x14ac:dyDescent="0.3">
      <c r="A1889"/>
    </row>
    <row r="1890" spans="1:1" s="15" customFormat="1" x14ac:dyDescent="0.3">
      <c r="A1890"/>
    </row>
    <row r="1891" spans="1:1" s="15" customFormat="1" x14ac:dyDescent="0.3">
      <c r="A1891"/>
    </row>
    <row r="1892" spans="1:1" s="15" customFormat="1" x14ac:dyDescent="0.3">
      <c r="A1892"/>
    </row>
    <row r="1893" spans="1:1" s="15" customFormat="1" x14ac:dyDescent="0.3">
      <c r="A1893"/>
    </row>
    <row r="1894" spans="1:1" s="15" customFormat="1" x14ac:dyDescent="0.3">
      <c r="A1894"/>
    </row>
    <row r="1895" spans="1:1" s="15" customFormat="1" x14ac:dyDescent="0.3">
      <c r="A1895"/>
    </row>
    <row r="1896" spans="1:1" s="15" customFormat="1" x14ac:dyDescent="0.3">
      <c r="A1896"/>
    </row>
    <row r="1897" spans="1:1" s="15" customFormat="1" x14ac:dyDescent="0.3">
      <c r="A1897"/>
    </row>
    <row r="1898" spans="1:1" s="15" customFormat="1" x14ac:dyDescent="0.3">
      <c r="A1898"/>
    </row>
    <row r="1899" spans="1:1" s="15" customFormat="1" x14ac:dyDescent="0.3">
      <c r="A1899"/>
    </row>
    <row r="1900" spans="1:1" s="15" customFormat="1" x14ac:dyDescent="0.3">
      <c r="A1900"/>
    </row>
    <row r="1901" spans="1:1" s="15" customFormat="1" x14ac:dyDescent="0.3">
      <c r="A1901"/>
    </row>
    <row r="1902" spans="1:1" s="15" customFormat="1" x14ac:dyDescent="0.3">
      <c r="A1902"/>
    </row>
    <row r="1903" spans="1:1" s="15" customFormat="1" x14ac:dyDescent="0.3">
      <c r="A1903"/>
    </row>
    <row r="1904" spans="1:1" s="15" customFormat="1" x14ac:dyDescent="0.3">
      <c r="A1904"/>
    </row>
    <row r="1905" spans="1:1" s="15" customFormat="1" x14ac:dyDescent="0.3">
      <c r="A1905"/>
    </row>
    <row r="1906" spans="1:1" s="15" customFormat="1" x14ac:dyDescent="0.3">
      <c r="A1906"/>
    </row>
    <row r="1907" spans="1:1" s="15" customFormat="1" x14ac:dyDescent="0.3">
      <c r="A1907"/>
    </row>
    <row r="1908" spans="1:1" s="15" customFormat="1" x14ac:dyDescent="0.3">
      <c r="A1908"/>
    </row>
    <row r="1909" spans="1:1" s="15" customFormat="1" x14ac:dyDescent="0.3">
      <c r="A1909"/>
    </row>
    <row r="1910" spans="1:1" s="15" customFormat="1" x14ac:dyDescent="0.3">
      <c r="A1910"/>
    </row>
    <row r="1911" spans="1:1" s="15" customFormat="1" x14ac:dyDescent="0.3">
      <c r="A1911"/>
    </row>
    <row r="1912" spans="1:1" s="15" customFormat="1" x14ac:dyDescent="0.3">
      <c r="A1912"/>
    </row>
    <row r="1913" spans="1:1" s="15" customFormat="1" x14ac:dyDescent="0.3">
      <c r="A1913"/>
    </row>
    <row r="1914" spans="1:1" s="15" customFormat="1" x14ac:dyDescent="0.3">
      <c r="A1914"/>
    </row>
    <row r="1915" spans="1:1" s="15" customFormat="1" x14ac:dyDescent="0.3">
      <c r="A1915"/>
    </row>
    <row r="1916" spans="1:1" s="15" customFormat="1" x14ac:dyDescent="0.3">
      <c r="A1916"/>
    </row>
    <row r="1917" spans="1:1" s="15" customFormat="1" x14ac:dyDescent="0.3">
      <c r="A1917"/>
    </row>
    <row r="1918" spans="1:1" s="15" customFormat="1" x14ac:dyDescent="0.3">
      <c r="A1918"/>
    </row>
    <row r="1919" spans="1:1" s="15" customFormat="1" x14ac:dyDescent="0.3">
      <c r="A1919"/>
    </row>
    <row r="1920" spans="1:1" s="15" customFormat="1" x14ac:dyDescent="0.3">
      <c r="A1920"/>
    </row>
    <row r="1921" spans="1:1" s="15" customFormat="1" x14ac:dyDescent="0.3">
      <c r="A1921"/>
    </row>
    <row r="1922" spans="1:1" s="15" customFormat="1" x14ac:dyDescent="0.3">
      <c r="A1922"/>
    </row>
    <row r="1923" spans="1:1" s="15" customFormat="1" x14ac:dyDescent="0.3">
      <c r="A1923"/>
    </row>
    <row r="1924" spans="1:1" s="15" customFormat="1" x14ac:dyDescent="0.3">
      <c r="A1924"/>
    </row>
    <row r="1925" spans="1:1" s="15" customFormat="1" x14ac:dyDescent="0.3">
      <c r="A1925"/>
    </row>
    <row r="1926" spans="1:1" s="15" customFormat="1" x14ac:dyDescent="0.3">
      <c r="A1926"/>
    </row>
    <row r="1927" spans="1:1" s="15" customFormat="1" x14ac:dyDescent="0.3">
      <c r="A1927"/>
    </row>
    <row r="1928" spans="1:1" s="15" customFormat="1" x14ac:dyDescent="0.3">
      <c r="A1928"/>
    </row>
    <row r="1929" spans="1:1" s="15" customFormat="1" x14ac:dyDescent="0.3">
      <c r="A1929"/>
    </row>
    <row r="1930" spans="1:1" s="15" customFormat="1" x14ac:dyDescent="0.3">
      <c r="A1930"/>
    </row>
    <row r="1931" spans="1:1" s="15" customFormat="1" x14ac:dyDescent="0.3">
      <c r="A1931"/>
    </row>
    <row r="1932" spans="1:1" s="15" customFormat="1" x14ac:dyDescent="0.3">
      <c r="A1932"/>
    </row>
    <row r="1933" spans="1:1" s="15" customFormat="1" x14ac:dyDescent="0.3">
      <c r="A1933"/>
    </row>
    <row r="1934" spans="1:1" s="15" customFormat="1" x14ac:dyDescent="0.3">
      <c r="A1934"/>
    </row>
    <row r="1935" spans="1:1" s="15" customFormat="1" x14ac:dyDescent="0.3">
      <c r="A1935"/>
    </row>
    <row r="1936" spans="1:1" s="15" customFormat="1" x14ac:dyDescent="0.3">
      <c r="A1936"/>
    </row>
    <row r="1937" spans="1:1" s="15" customFormat="1" x14ac:dyDescent="0.3">
      <c r="A1937"/>
    </row>
    <row r="1938" spans="1:1" s="15" customFormat="1" x14ac:dyDescent="0.3">
      <c r="A1938"/>
    </row>
    <row r="1939" spans="1:1" s="15" customFormat="1" x14ac:dyDescent="0.3">
      <c r="A1939"/>
    </row>
    <row r="1940" spans="1:1" s="15" customFormat="1" x14ac:dyDescent="0.3">
      <c r="A1940"/>
    </row>
    <row r="1941" spans="1:1" s="15" customFormat="1" x14ac:dyDescent="0.3">
      <c r="A1941"/>
    </row>
    <row r="1942" spans="1:1" s="15" customFormat="1" x14ac:dyDescent="0.3">
      <c r="A1942"/>
    </row>
    <row r="1943" spans="1:1" s="15" customFormat="1" x14ac:dyDescent="0.3">
      <c r="A1943"/>
    </row>
    <row r="1944" spans="1:1" s="15" customFormat="1" x14ac:dyDescent="0.3">
      <c r="A1944"/>
    </row>
    <row r="1945" spans="1:1" s="15" customFormat="1" x14ac:dyDescent="0.3">
      <c r="A1945"/>
    </row>
    <row r="1946" spans="1:1" s="15" customFormat="1" x14ac:dyDescent="0.3">
      <c r="A1946"/>
    </row>
    <row r="1947" spans="1:1" s="15" customFormat="1" x14ac:dyDescent="0.3">
      <c r="A1947"/>
    </row>
    <row r="1948" spans="1:1" s="15" customFormat="1" x14ac:dyDescent="0.3">
      <c r="A1948"/>
    </row>
    <row r="1949" spans="1:1" s="15" customFormat="1" x14ac:dyDescent="0.3">
      <c r="A1949"/>
    </row>
    <row r="1950" spans="1:1" s="15" customFormat="1" x14ac:dyDescent="0.3">
      <c r="A1950"/>
    </row>
    <row r="1951" spans="1:1" s="15" customFormat="1" x14ac:dyDescent="0.3">
      <c r="A1951"/>
    </row>
    <row r="1952" spans="1:1" s="15" customFormat="1" x14ac:dyDescent="0.3">
      <c r="A1952"/>
    </row>
    <row r="1953" spans="1:1" s="15" customFormat="1" x14ac:dyDescent="0.3">
      <c r="A1953"/>
    </row>
    <row r="1954" spans="1:1" s="15" customFormat="1" x14ac:dyDescent="0.3">
      <c r="A1954"/>
    </row>
    <row r="1955" spans="1:1" s="15" customFormat="1" x14ac:dyDescent="0.3">
      <c r="A1955"/>
    </row>
    <row r="1956" spans="1:1" s="15" customFormat="1" x14ac:dyDescent="0.3">
      <c r="A1956"/>
    </row>
    <row r="1957" spans="1:1" s="15" customFormat="1" x14ac:dyDescent="0.3">
      <c r="A1957"/>
    </row>
    <row r="1958" spans="1:1" s="15" customFormat="1" x14ac:dyDescent="0.3">
      <c r="A1958"/>
    </row>
    <row r="1959" spans="1:1" s="15" customFormat="1" x14ac:dyDescent="0.3">
      <c r="A1959"/>
    </row>
    <row r="1960" spans="1:1" s="15" customFormat="1" x14ac:dyDescent="0.3">
      <c r="A1960"/>
    </row>
    <row r="1961" spans="1:1" s="15" customFormat="1" x14ac:dyDescent="0.3">
      <c r="A1961"/>
    </row>
    <row r="1962" spans="1:1" s="15" customFormat="1" x14ac:dyDescent="0.3">
      <c r="A1962"/>
    </row>
    <row r="1963" spans="1:1" s="15" customFormat="1" x14ac:dyDescent="0.3">
      <c r="A1963"/>
    </row>
    <row r="1964" spans="1:1" s="15" customFormat="1" x14ac:dyDescent="0.3">
      <c r="A1964"/>
    </row>
    <row r="1965" spans="1:1" s="15" customFormat="1" x14ac:dyDescent="0.3">
      <c r="A1965"/>
    </row>
    <row r="1966" spans="1:1" s="15" customFormat="1" x14ac:dyDescent="0.3">
      <c r="A1966"/>
    </row>
    <row r="1967" spans="1:1" s="15" customFormat="1" x14ac:dyDescent="0.3">
      <c r="A1967"/>
    </row>
    <row r="1968" spans="1:1" s="15" customFormat="1" x14ac:dyDescent="0.3">
      <c r="A1968"/>
    </row>
    <row r="1969" spans="1:1" s="15" customFormat="1" x14ac:dyDescent="0.3">
      <c r="A1969"/>
    </row>
    <row r="1970" spans="1:1" s="15" customFormat="1" x14ac:dyDescent="0.3">
      <c r="A1970"/>
    </row>
    <row r="1971" spans="1:1" s="15" customFormat="1" x14ac:dyDescent="0.3">
      <c r="A1971"/>
    </row>
    <row r="1972" spans="1:1" s="15" customFormat="1" x14ac:dyDescent="0.3">
      <c r="A1972"/>
    </row>
    <row r="1973" spans="1:1" s="15" customFormat="1" x14ac:dyDescent="0.3">
      <c r="A1973"/>
    </row>
    <row r="1974" spans="1:1" s="15" customFormat="1" x14ac:dyDescent="0.3">
      <c r="A1974"/>
    </row>
    <row r="1975" spans="1:1" s="15" customFormat="1" x14ac:dyDescent="0.3">
      <c r="A1975"/>
    </row>
    <row r="1976" spans="1:1" s="15" customFormat="1" x14ac:dyDescent="0.3">
      <c r="A1976"/>
    </row>
    <row r="1977" spans="1:1" s="15" customFormat="1" x14ac:dyDescent="0.3">
      <c r="A1977"/>
    </row>
    <row r="1978" spans="1:1" s="15" customFormat="1" x14ac:dyDescent="0.3">
      <c r="A1978"/>
    </row>
    <row r="1979" spans="1:1" s="15" customFormat="1" x14ac:dyDescent="0.3">
      <c r="A1979"/>
    </row>
    <row r="1980" spans="1:1" s="15" customFormat="1" x14ac:dyDescent="0.3">
      <c r="A1980"/>
    </row>
    <row r="1981" spans="1:1" s="15" customFormat="1" x14ac:dyDescent="0.3">
      <c r="A1981"/>
    </row>
    <row r="1982" spans="1:1" s="15" customFormat="1" x14ac:dyDescent="0.3">
      <c r="A1982"/>
    </row>
    <row r="1983" spans="1:1" s="15" customFormat="1" x14ac:dyDescent="0.3">
      <c r="A1983"/>
    </row>
    <row r="1984" spans="1:1" s="15" customFormat="1" x14ac:dyDescent="0.3">
      <c r="A1984"/>
    </row>
    <row r="1985" spans="1:1" s="15" customFormat="1" x14ac:dyDescent="0.3">
      <c r="A1985"/>
    </row>
    <row r="1986" spans="1:1" s="15" customFormat="1" x14ac:dyDescent="0.3">
      <c r="A1986"/>
    </row>
    <row r="1987" spans="1:1" s="15" customFormat="1" x14ac:dyDescent="0.3">
      <c r="A1987"/>
    </row>
    <row r="1988" spans="1:1" s="15" customFormat="1" x14ac:dyDescent="0.3">
      <c r="A1988"/>
    </row>
    <row r="1989" spans="1:1" s="15" customFormat="1" x14ac:dyDescent="0.3">
      <c r="A1989"/>
    </row>
    <row r="1990" spans="1:1" s="15" customFormat="1" x14ac:dyDescent="0.3">
      <c r="A1990"/>
    </row>
    <row r="1991" spans="1:1" s="15" customFormat="1" x14ac:dyDescent="0.3">
      <c r="A1991"/>
    </row>
    <row r="1992" spans="1:1" s="15" customFormat="1" x14ac:dyDescent="0.3">
      <c r="A1992"/>
    </row>
    <row r="1993" spans="1:1" s="15" customFormat="1" x14ac:dyDescent="0.3">
      <c r="A1993"/>
    </row>
    <row r="1994" spans="1:1" s="15" customFormat="1" x14ac:dyDescent="0.3">
      <c r="A1994"/>
    </row>
    <row r="1995" spans="1:1" s="15" customFormat="1" x14ac:dyDescent="0.3">
      <c r="A1995"/>
    </row>
    <row r="1996" spans="1:1" s="15" customFormat="1" x14ac:dyDescent="0.3">
      <c r="A1996"/>
    </row>
    <row r="1997" spans="1:1" s="15" customFormat="1" x14ac:dyDescent="0.3">
      <c r="A1997"/>
    </row>
    <row r="1998" spans="1:1" s="15" customFormat="1" x14ac:dyDescent="0.3">
      <c r="A1998"/>
    </row>
    <row r="1999" spans="1:1" s="15" customFormat="1" x14ac:dyDescent="0.3">
      <c r="A1999"/>
    </row>
    <row r="2000" spans="1:1" s="15" customFormat="1" x14ac:dyDescent="0.3">
      <c r="A2000"/>
    </row>
    <row r="2001" spans="1:1" s="15" customFormat="1" x14ac:dyDescent="0.3">
      <c r="A2001"/>
    </row>
    <row r="2002" spans="1:1" s="15" customFormat="1" x14ac:dyDescent="0.3">
      <c r="A2002"/>
    </row>
    <row r="2003" spans="1:1" s="15" customFormat="1" x14ac:dyDescent="0.3">
      <c r="A2003"/>
    </row>
    <row r="2004" spans="1:1" s="15" customFormat="1" x14ac:dyDescent="0.3">
      <c r="A2004"/>
    </row>
    <row r="2005" spans="1:1" s="15" customFormat="1" x14ac:dyDescent="0.3">
      <c r="A2005"/>
    </row>
    <row r="2006" spans="1:1" s="15" customFormat="1" x14ac:dyDescent="0.3">
      <c r="A2006"/>
    </row>
    <row r="2007" spans="1:1" s="15" customFormat="1" x14ac:dyDescent="0.3">
      <c r="A2007"/>
    </row>
    <row r="2008" spans="1:1" s="15" customFormat="1" x14ac:dyDescent="0.3">
      <c r="A2008"/>
    </row>
    <row r="2009" spans="1:1" s="15" customFormat="1" x14ac:dyDescent="0.3">
      <c r="A2009"/>
    </row>
    <row r="2010" spans="1:1" s="15" customFormat="1" x14ac:dyDescent="0.3">
      <c r="A2010"/>
    </row>
    <row r="2011" spans="1:1" s="15" customFormat="1" x14ac:dyDescent="0.3">
      <c r="A2011"/>
    </row>
    <row r="2012" spans="1:1" s="15" customFormat="1" x14ac:dyDescent="0.3">
      <c r="A2012"/>
    </row>
    <row r="2013" spans="1:1" s="15" customFormat="1" x14ac:dyDescent="0.3">
      <c r="A2013"/>
    </row>
    <row r="2014" spans="1:1" s="15" customFormat="1" x14ac:dyDescent="0.3">
      <c r="A2014"/>
    </row>
    <row r="2015" spans="1:1" s="15" customFormat="1" x14ac:dyDescent="0.3">
      <c r="A2015"/>
    </row>
    <row r="2016" spans="1:1" s="15" customFormat="1" x14ac:dyDescent="0.3">
      <c r="A2016"/>
    </row>
    <row r="2017" spans="1:1" s="15" customFormat="1" x14ac:dyDescent="0.3">
      <c r="A2017"/>
    </row>
    <row r="2018" spans="1:1" s="15" customFormat="1" x14ac:dyDescent="0.3">
      <c r="A2018"/>
    </row>
    <row r="2019" spans="1:1" s="15" customFormat="1" x14ac:dyDescent="0.3">
      <c r="A2019"/>
    </row>
    <row r="2020" spans="1:1" s="15" customFormat="1" x14ac:dyDescent="0.3">
      <c r="A2020"/>
    </row>
    <row r="2021" spans="1:1" s="15" customFormat="1" x14ac:dyDescent="0.3">
      <c r="A2021"/>
    </row>
    <row r="2022" spans="1:1" s="15" customFormat="1" x14ac:dyDescent="0.3">
      <c r="A2022"/>
    </row>
    <row r="2023" spans="1:1" s="15" customFormat="1" x14ac:dyDescent="0.3">
      <c r="A2023"/>
    </row>
    <row r="2024" spans="1:1" s="15" customFormat="1" x14ac:dyDescent="0.3">
      <c r="A2024"/>
    </row>
    <row r="2025" spans="1:1" s="15" customFormat="1" x14ac:dyDescent="0.3">
      <c r="A2025"/>
    </row>
    <row r="2026" spans="1:1" s="15" customFormat="1" x14ac:dyDescent="0.3">
      <c r="A2026"/>
    </row>
    <row r="2027" spans="1:1" s="15" customFormat="1" x14ac:dyDescent="0.3">
      <c r="A2027"/>
    </row>
    <row r="2028" spans="1:1" s="15" customFormat="1" x14ac:dyDescent="0.3">
      <c r="A2028"/>
    </row>
    <row r="2029" spans="1:1" s="15" customFormat="1" x14ac:dyDescent="0.3">
      <c r="A2029"/>
    </row>
    <row r="2030" spans="1:1" s="15" customFormat="1" x14ac:dyDescent="0.3">
      <c r="A2030"/>
    </row>
    <row r="2031" spans="1:1" s="15" customFormat="1" x14ac:dyDescent="0.3">
      <c r="A2031"/>
    </row>
    <row r="2032" spans="1:1" s="15" customFormat="1" x14ac:dyDescent="0.3">
      <c r="A2032"/>
    </row>
    <row r="2033" spans="1:1" s="15" customFormat="1" x14ac:dyDescent="0.3">
      <c r="A2033"/>
    </row>
    <row r="2034" spans="1:1" s="15" customFormat="1" x14ac:dyDescent="0.3">
      <c r="A2034"/>
    </row>
    <row r="2035" spans="1:1" s="15" customFormat="1" x14ac:dyDescent="0.3">
      <c r="A2035"/>
    </row>
    <row r="2036" spans="1:1" s="15" customFormat="1" x14ac:dyDescent="0.3">
      <c r="A2036"/>
    </row>
    <row r="2037" spans="1:1" s="15" customFormat="1" x14ac:dyDescent="0.3">
      <c r="A2037"/>
    </row>
    <row r="2038" spans="1:1" s="15" customFormat="1" x14ac:dyDescent="0.3">
      <c r="A2038"/>
    </row>
    <row r="2039" spans="1:1" s="15" customFormat="1" x14ac:dyDescent="0.3">
      <c r="A2039"/>
    </row>
    <row r="2040" spans="1:1" s="15" customFormat="1" x14ac:dyDescent="0.3">
      <c r="A2040"/>
    </row>
    <row r="2041" spans="1:1" s="15" customFormat="1" x14ac:dyDescent="0.3">
      <c r="A2041"/>
    </row>
    <row r="2042" spans="1:1" s="15" customFormat="1" x14ac:dyDescent="0.3">
      <c r="A2042"/>
    </row>
    <row r="2043" spans="1:1" s="15" customFormat="1" x14ac:dyDescent="0.3">
      <c r="A2043"/>
    </row>
    <row r="2044" spans="1:1" s="15" customFormat="1" x14ac:dyDescent="0.3">
      <c r="A2044"/>
    </row>
    <row r="2045" spans="1:1" s="15" customFormat="1" x14ac:dyDescent="0.3">
      <c r="A2045"/>
    </row>
    <row r="2046" spans="1:1" s="15" customFormat="1" x14ac:dyDescent="0.3">
      <c r="A2046"/>
    </row>
    <row r="2047" spans="1:1" s="15" customFormat="1" x14ac:dyDescent="0.3">
      <c r="A2047"/>
    </row>
    <row r="2048" spans="1:1" s="15" customFormat="1" x14ac:dyDescent="0.3">
      <c r="A2048"/>
    </row>
    <row r="2049" spans="1:1" s="15" customFormat="1" x14ac:dyDescent="0.3">
      <c r="A2049"/>
    </row>
    <row r="2050" spans="1:1" s="15" customFormat="1" x14ac:dyDescent="0.3">
      <c r="A2050"/>
    </row>
    <row r="2051" spans="1:1" s="15" customFormat="1" x14ac:dyDescent="0.3">
      <c r="A2051"/>
    </row>
    <row r="2052" spans="1:1" s="15" customFormat="1" x14ac:dyDescent="0.3">
      <c r="A2052"/>
    </row>
    <row r="2053" spans="1:1" s="15" customFormat="1" x14ac:dyDescent="0.3">
      <c r="A2053"/>
    </row>
    <row r="2054" spans="1:1" s="15" customFormat="1" x14ac:dyDescent="0.3">
      <c r="A2054"/>
    </row>
    <row r="2055" spans="1:1" s="15" customFormat="1" x14ac:dyDescent="0.3">
      <c r="A2055"/>
    </row>
    <row r="2056" spans="1:1" s="15" customFormat="1" x14ac:dyDescent="0.3">
      <c r="A2056"/>
    </row>
    <row r="2057" spans="1:1" s="15" customFormat="1" x14ac:dyDescent="0.3">
      <c r="A2057"/>
    </row>
    <row r="2058" spans="1:1" s="15" customFormat="1" x14ac:dyDescent="0.3">
      <c r="A2058"/>
    </row>
    <row r="2059" spans="1:1" s="15" customFormat="1" x14ac:dyDescent="0.3">
      <c r="A2059"/>
    </row>
    <row r="2060" spans="1:1" s="15" customFormat="1" x14ac:dyDescent="0.3">
      <c r="A2060"/>
    </row>
    <row r="2061" spans="1:1" s="15" customFormat="1" x14ac:dyDescent="0.3">
      <c r="A2061"/>
    </row>
    <row r="2062" spans="1:1" s="15" customFormat="1" x14ac:dyDescent="0.3">
      <c r="A2062"/>
    </row>
    <row r="2063" spans="1:1" s="15" customFormat="1" x14ac:dyDescent="0.3">
      <c r="A2063"/>
    </row>
    <row r="2064" spans="1:1" s="15" customFormat="1" x14ac:dyDescent="0.3">
      <c r="A2064"/>
    </row>
    <row r="2065" spans="1:1" s="15" customFormat="1" x14ac:dyDescent="0.3">
      <c r="A2065"/>
    </row>
    <row r="2066" spans="1:1" s="15" customFormat="1" x14ac:dyDescent="0.3">
      <c r="A2066"/>
    </row>
    <row r="2067" spans="1:1" s="15" customFormat="1" x14ac:dyDescent="0.3">
      <c r="A2067"/>
    </row>
    <row r="2068" spans="1:1" s="15" customFormat="1" x14ac:dyDescent="0.3">
      <c r="A2068"/>
    </row>
    <row r="2069" spans="1:1" s="15" customFormat="1" x14ac:dyDescent="0.3">
      <c r="A2069"/>
    </row>
    <row r="2070" spans="1:1" s="15" customFormat="1" x14ac:dyDescent="0.3">
      <c r="A2070"/>
    </row>
    <row r="2071" spans="1:1" s="15" customFormat="1" x14ac:dyDescent="0.3">
      <c r="A2071"/>
    </row>
    <row r="2072" spans="1:1" s="15" customFormat="1" x14ac:dyDescent="0.3">
      <c r="A2072"/>
    </row>
    <row r="2073" spans="1:1" s="15" customFormat="1" x14ac:dyDescent="0.3">
      <c r="A2073"/>
    </row>
    <row r="2074" spans="1:1" s="15" customFormat="1" x14ac:dyDescent="0.3">
      <c r="A2074"/>
    </row>
    <row r="2075" spans="1:1" s="15" customFormat="1" x14ac:dyDescent="0.3">
      <c r="A2075"/>
    </row>
    <row r="2076" spans="1:1" s="15" customFormat="1" x14ac:dyDescent="0.3">
      <c r="A2076"/>
    </row>
    <row r="2077" spans="1:1" s="15" customFormat="1" x14ac:dyDescent="0.3">
      <c r="A2077"/>
    </row>
    <row r="2078" spans="1:1" s="15" customFormat="1" x14ac:dyDescent="0.3">
      <c r="A2078"/>
    </row>
    <row r="2079" spans="1:1" s="15" customFormat="1" x14ac:dyDescent="0.3">
      <c r="A2079"/>
    </row>
    <row r="2080" spans="1:1" s="15" customFormat="1" x14ac:dyDescent="0.3">
      <c r="A2080"/>
    </row>
    <row r="2081" spans="1:1" s="15" customFormat="1" x14ac:dyDescent="0.3">
      <c r="A2081"/>
    </row>
    <row r="2082" spans="1:1" s="15" customFormat="1" x14ac:dyDescent="0.3">
      <c r="A2082"/>
    </row>
    <row r="2083" spans="1:1" s="15" customFormat="1" x14ac:dyDescent="0.3">
      <c r="A2083"/>
    </row>
    <row r="2084" spans="1:1" s="15" customFormat="1" x14ac:dyDescent="0.3">
      <c r="A2084"/>
    </row>
    <row r="2085" spans="1:1" s="15" customFormat="1" x14ac:dyDescent="0.3">
      <c r="A2085"/>
    </row>
    <row r="2086" spans="1:1" s="15" customFormat="1" x14ac:dyDescent="0.3">
      <c r="A2086"/>
    </row>
    <row r="2087" spans="1:1" s="15" customFormat="1" x14ac:dyDescent="0.3">
      <c r="A2087"/>
    </row>
    <row r="2088" spans="1:1" s="15" customFormat="1" x14ac:dyDescent="0.3">
      <c r="A2088"/>
    </row>
    <row r="2089" spans="1:1" s="15" customFormat="1" x14ac:dyDescent="0.3">
      <c r="A2089"/>
    </row>
    <row r="2090" spans="1:1" s="15" customFormat="1" x14ac:dyDescent="0.3">
      <c r="A2090"/>
    </row>
    <row r="2091" spans="1:1" s="15" customFormat="1" x14ac:dyDescent="0.3">
      <c r="A2091"/>
    </row>
    <row r="2092" spans="1:1" s="15" customFormat="1" x14ac:dyDescent="0.3">
      <c r="A2092"/>
    </row>
    <row r="2093" spans="1:1" s="15" customFormat="1" x14ac:dyDescent="0.3">
      <c r="A2093"/>
    </row>
    <row r="2094" spans="1:1" s="15" customFormat="1" x14ac:dyDescent="0.3">
      <c r="A2094"/>
    </row>
    <row r="2095" spans="1:1" s="15" customFormat="1" x14ac:dyDescent="0.3">
      <c r="A2095"/>
    </row>
    <row r="2096" spans="1:1" s="15" customFormat="1" x14ac:dyDescent="0.3">
      <c r="A2096"/>
    </row>
    <row r="2097" spans="1:1" s="15" customFormat="1" x14ac:dyDescent="0.3">
      <c r="A2097"/>
    </row>
    <row r="2098" spans="1:1" s="15" customFormat="1" x14ac:dyDescent="0.3">
      <c r="A2098"/>
    </row>
    <row r="2099" spans="1:1" s="15" customFormat="1" x14ac:dyDescent="0.3">
      <c r="A2099"/>
    </row>
    <row r="2100" spans="1:1" s="15" customFormat="1" x14ac:dyDescent="0.3">
      <c r="A2100"/>
    </row>
    <row r="2101" spans="1:1" s="15" customFormat="1" x14ac:dyDescent="0.3">
      <c r="A2101"/>
    </row>
    <row r="2102" spans="1:1" s="15" customFormat="1" x14ac:dyDescent="0.3">
      <c r="A2102"/>
    </row>
    <row r="2103" spans="1:1" s="15" customFormat="1" x14ac:dyDescent="0.3">
      <c r="A2103"/>
    </row>
    <row r="2104" spans="1:1" s="15" customFormat="1" x14ac:dyDescent="0.3">
      <c r="A2104"/>
    </row>
    <row r="2105" spans="1:1" s="15" customFormat="1" x14ac:dyDescent="0.3">
      <c r="A2105"/>
    </row>
    <row r="2106" spans="1:1" s="15" customFormat="1" x14ac:dyDescent="0.3">
      <c r="A2106"/>
    </row>
    <row r="2107" spans="1:1" s="15" customFormat="1" x14ac:dyDescent="0.3">
      <c r="A2107"/>
    </row>
    <row r="2108" spans="1:1" s="15" customFormat="1" x14ac:dyDescent="0.3">
      <c r="A2108"/>
    </row>
    <row r="2109" spans="1:1" s="15" customFormat="1" x14ac:dyDescent="0.3">
      <c r="A2109"/>
    </row>
    <row r="2110" spans="1:1" s="15" customFormat="1" x14ac:dyDescent="0.3">
      <c r="A2110"/>
    </row>
    <row r="2111" spans="1:1" s="15" customFormat="1" x14ac:dyDescent="0.3">
      <c r="A2111"/>
    </row>
    <row r="2112" spans="1:1" s="15" customFormat="1" x14ac:dyDescent="0.3">
      <c r="A2112"/>
    </row>
    <row r="2113" spans="1:1" s="15" customFormat="1" x14ac:dyDescent="0.3">
      <c r="A2113"/>
    </row>
    <row r="2114" spans="1:1" s="15" customFormat="1" x14ac:dyDescent="0.3">
      <c r="A2114"/>
    </row>
    <row r="2115" spans="1:1" s="15" customFormat="1" x14ac:dyDescent="0.3">
      <c r="A2115"/>
    </row>
    <row r="2116" spans="1:1" s="15" customFormat="1" x14ac:dyDescent="0.3">
      <c r="A2116"/>
    </row>
    <row r="2117" spans="1:1" s="15" customFormat="1" x14ac:dyDescent="0.3">
      <c r="A2117"/>
    </row>
    <row r="2118" spans="1:1" s="15" customFormat="1" x14ac:dyDescent="0.3">
      <c r="A2118"/>
    </row>
    <row r="2119" spans="1:1" s="15" customFormat="1" x14ac:dyDescent="0.3">
      <c r="A2119"/>
    </row>
    <row r="2120" spans="1:1" s="15" customFormat="1" x14ac:dyDescent="0.3">
      <c r="A2120"/>
    </row>
    <row r="2121" spans="1:1" s="15" customFormat="1" x14ac:dyDescent="0.3">
      <c r="A2121"/>
    </row>
    <row r="2122" spans="1:1" s="15" customFormat="1" x14ac:dyDescent="0.3">
      <c r="A2122"/>
    </row>
    <row r="2123" spans="1:1" s="15" customFormat="1" x14ac:dyDescent="0.3">
      <c r="A2123"/>
    </row>
    <row r="2124" spans="1:1" s="15" customFormat="1" x14ac:dyDescent="0.3">
      <c r="A2124"/>
    </row>
    <row r="2125" spans="1:1" s="15" customFormat="1" x14ac:dyDescent="0.3">
      <c r="A2125"/>
    </row>
    <row r="2126" spans="1:1" s="15" customFormat="1" x14ac:dyDescent="0.3">
      <c r="A2126"/>
    </row>
    <row r="2127" spans="1:1" s="15" customFormat="1" x14ac:dyDescent="0.3">
      <c r="A2127"/>
    </row>
    <row r="2128" spans="1:1" s="15" customFormat="1" x14ac:dyDescent="0.3">
      <c r="A2128"/>
    </row>
    <row r="2129" spans="1:1" s="15" customFormat="1" x14ac:dyDescent="0.3">
      <c r="A2129"/>
    </row>
    <row r="2130" spans="1:1" s="15" customFormat="1" x14ac:dyDescent="0.3">
      <c r="A2130"/>
    </row>
    <row r="2131" spans="1:1" s="15" customFormat="1" x14ac:dyDescent="0.3">
      <c r="A2131"/>
    </row>
    <row r="2132" spans="1:1" s="15" customFormat="1" x14ac:dyDescent="0.3">
      <c r="A2132"/>
    </row>
    <row r="2133" spans="1:1" s="15" customFormat="1" x14ac:dyDescent="0.3">
      <c r="A2133"/>
    </row>
    <row r="2134" spans="1:1" s="15" customFormat="1" x14ac:dyDescent="0.3">
      <c r="A2134"/>
    </row>
    <row r="2135" spans="1:1" s="15" customFormat="1" x14ac:dyDescent="0.3">
      <c r="A2135"/>
    </row>
    <row r="2136" spans="1:1" s="15" customFormat="1" x14ac:dyDescent="0.3">
      <c r="A2136"/>
    </row>
    <row r="2137" spans="1:1" s="15" customFormat="1" x14ac:dyDescent="0.3">
      <c r="A2137"/>
    </row>
    <row r="2138" spans="1:1" s="15" customFormat="1" x14ac:dyDescent="0.3">
      <c r="A2138"/>
    </row>
    <row r="2139" spans="1:1" s="15" customFormat="1" x14ac:dyDescent="0.3">
      <c r="A2139"/>
    </row>
    <row r="2140" spans="1:1" s="15" customFormat="1" x14ac:dyDescent="0.3">
      <c r="A2140"/>
    </row>
    <row r="2141" spans="1:1" s="15" customFormat="1" x14ac:dyDescent="0.3">
      <c r="A2141"/>
    </row>
    <row r="2142" spans="1:1" s="15" customFormat="1" x14ac:dyDescent="0.3">
      <c r="A2142"/>
    </row>
    <row r="2143" spans="1:1" s="15" customFormat="1" x14ac:dyDescent="0.3">
      <c r="A2143"/>
    </row>
    <row r="2144" spans="1:1" s="15" customFormat="1" x14ac:dyDescent="0.3">
      <c r="A2144"/>
    </row>
    <row r="2145" spans="1:1" s="15" customFormat="1" x14ac:dyDescent="0.3">
      <c r="A2145"/>
    </row>
    <row r="2146" spans="1:1" s="15" customFormat="1" x14ac:dyDescent="0.3">
      <c r="A2146"/>
    </row>
    <row r="2147" spans="1:1" s="15" customFormat="1" x14ac:dyDescent="0.3">
      <c r="A2147"/>
    </row>
    <row r="2148" spans="1:1" s="15" customFormat="1" x14ac:dyDescent="0.3">
      <c r="A2148"/>
    </row>
    <row r="2149" spans="1:1" s="15" customFormat="1" x14ac:dyDescent="0.3">
      <c r="A2149"/>
    </row>
    <row r="2150" spans="1:1" s="15" customFormat="1" x14ac:dyDescent="0.3">
      <c r="A2150"/>
    </row>
    <row r="2151" spans="1:1" s="15" customFormat="1" x14ac:dyDescent="0.3">
      <c r="A2151"/>
    </row>
    <row r="2152" spans="1:1" s="15" customFormat="1" x14ac:dyDescent="0.3">
      <c r="A2152"/>
    </row>
    <row r="2153" spans="1:1" s="15" customFormat="1" x14ac:dyDescent="0.3">
      <c r="A2153"/>
    </row>
    <row r="2154" spans="1:1" s="15" customFormat="1" x14ac:dyDescent="0.3">
      <c r="A2154"/>
    </row>
    <row r="2155" spans="1:1" s="15" customFormat="1" x14ac:dyDescent="0.3">
      <c r="A2155"/>
    </row>
    <row r="2156" spans="1:1" s="15" customFormat="1" x14ac:dyDescent="0.3">
      <c r="A2156"/>
    </row>
    <row r="2157" spans="1:1" s="15" customFormat="1" x14ac:dyDescent="0.3">
      <c r="A2157"/>
    </row>
    <row r="2158" spans="1:1" s="15" customFormat="1" x14ac:dyDescent="0.3">
      <c r="A2158"/>
    </row>
    <row r="2159" spans="1:1" s="15" customFormat="1" x14ac:dyDescent="0.3">
      <c r="A2159"/>
    </row>
    <row r="2160" spans="1:1" s="15" customFormat="1" x14ac:dyDescent="0.3">
      <c r="A2160"/>
    </row>
    <row r="2161" spans="1:1" s="15" customFormat="1" x14ac:dyDescent="0.3">
      <c r="A2161"/>
    </row>
    <row r="2162" spans="1:1" s="15" customFormat="1" x14ac:dyDescent="0.3">
      <c r="A2162"/>
    </row>
    <row r="2163" spans="1:1" s="15" customFormat="1" x14ac:dyDescent="0.3">
      <c r="A2163"/>
    </row>
    <row r="2164" spans="1:1" s="15" customFormat="1" x14ac:dyDescent="0.3">
      <c r="A2164"/>
    </row>
    <row r="2165" spans="1:1" s="15" customFormat="1" x14ac:dyDescent="0.3">
      <c r="A2165"/>
    </row>
    <row r="2166" spans="1:1" s="15" customFormat="1" x14ac:dyDescent="0.3">
      <c r="A2166"/>
    </row>
    <row r="2167" spans="1:1" s="15" customFormat="1" x14ac:dyDescent="0.3">
      <c r="A2167"/>
    </row>
    <row r="2168" spans="1:1" s="15" customFormat="1" x14ac:dyDescent="0.3">
      <c r="A2168"/>
    </row>
    <row r="2169" spans="1:1" s="15" customFormat="1" x14ac:dyDescent="0.3">
      <c r="A2169"/>
    </row>
    <row r="2170" spans="1:1" s="15" customFormat="1" x14ac:dyDescent="0.3">
      <c r="A2170"/>
    </row>
    <row r="2171" spans="1:1" s="15" customFormat="1" x14ac:dyDescent="0.3">
      <c r="A2171"/>
    </row>
    <row r="2172" spans="1:1" s="15" customFormat="1" x14ac:dyDescent="0.3">
      <c r="A2172"/>
    </row>
    <row r="2173" spans="1:1" s="15" customFormat="1" x14ac:dyDescent="0.3">
      <c r="A2173"/>
    </row>
    <row r="2174" spans="1:1" s="15" customFormat="1" x14ac:dyDescent="0.3">
      <c r="A2174"/>
    </row>
    <row r="2175" spans="1:1" s="15" customFormat="1" x14ac:dyDescent="0.3">
      <c r="A2175"/>
    </row>
    <row r="2176" spans="1:1" s="15" customFormat="1" x14ac:dyDescent="0.3">
      <c r="A2176"/>
    </row>
    <row r="2177" spans="1:1" s="15" customFormat="1" x14ac:dyDescent="0.3">
      <c r="A2177"/>
    </row>
    <row r="2178" spans="1:1" s="15" customFormat="1" x14ac:dyDescent="0.3">
      <c r="A2178"/>
    </row>
    <row r="2179" spans="1:1" s="15" customFormat="1" x14ac:dyDescent="0.3">
      <c r="A2179"/>
    </row>
    <row r="2180" spans="1:1" s="15" customFormat="1" x14ac:dyDescent="0.3">
      <c r="A2180"/>
    </row>
    <row r="2181" spans="1:1" s="15" customFormat="1" x14ac:dyDescent="0.3">
      <c r="A2181"/>
    </row>
    <row r="2182" spans="1:1" s="15" customFormat="1" x14ac:dyDescent="0.3">
      <c r="A2182"/>
    </row>
    <row r="2183" spans="1:1" s="15" customFormat="1" x14ac:dyDescent="0.3">
      <c r="A2183"/>
    </row>
    <row r="2184" spans="1:1" s="15" customFormat="1" x14ac:dyDescent="0.3">
      <c r="A2184"/>
    </row>
    <row r="2185" spans="1:1" s="15" customFormat="1" x14ac:dyDescent="0.3">
      <c r="A2185"/>
    </row>
    <row r="2186" spans="1:1" s="15" customFormat="1" x14ac:dyDescent="0.3">
      <c r="A2186"/>
    </row>
    <row r="2187" spans="1:1" s="15" customFormat="1" x14ac:dyDescent="0.3">
      <c r="A2187"/>
    </row>
    <row r="2188" spans="1:1" s="15" customFormat="1" x14ac:dyDescent="0.3">
      <c r="A2188"/>
    </row>
    <row r="2189" spans="1:1" s="15" customFormat="1" x14ac:dyDescent="0.3">
      <c r="A2189"/>
    </row>
    <row r="2190" spans="1:1" s="15" customFormat="1" x14ac:dyDescent="0.3">
      <c r="A2190"/>
    </row>
    <row r="2191" spans="1:1" s="15" customFormat="1" x14ac:dyDescent="0.3">
      <c r="A2191"/>
    </row>
    <row r="2192" spans="1:1" s="15" customFormat="1" x14ac:dyDescent="0.3">
      <c r="A2192"/>
    </row>
    <row r="2193" spans="1:1" s="15" customFormat="1" x14ac:dyDescent="0.3">
      <c r="A2193"/>
    </row>
    <row r="2194" spans="1:1" s="15" customFormat="1" x14ac:dyDescent="0.3">
      <c r="A2194"/>
    </row>
    <row r="2195" spans="1:1" s="15" customFormat="1" x14ac:dyDescent="0.3">
      <c r="A2195"/>
    </row>
    <row r="2196" spans="1:1" s="15" customFormat="1" x14ac:dyDescent="0.3">
      <c r="A2196"/>
    </row>
    <row r="2197" spans="1:1" s="15" customFormat="1" x14ac:dyDescent="0.3">
      <c r="A2197"/>
    </row>
    <row r="2198" spans="1:1" s="15" customFormat="1" x14ac:dyDescent="0.3">
      <c r="A2198"/>
    </row>
    <row r="2199" spans="1:1" s="15" customFormat="1" x14ac:dyDescent="0.3">
      <c r="A2199"/>
    </row>
    <row r="2200" spans="1:1" s="15" customFormat="1" x14ac:dyDescent="0.3">
      <c r="A2200"/>
    </row>
    <row r="2201" spans="1:1" s="15" customFormat="1" x14ac:dyDescent="0.3">
      <c r="A2201"/>
    </row>
    <row r="2202" spans="1:1" s="15" customFormat="1" x14ac:dyDescent="0.3">
      <c r="A2202"/>
    </row>
    <row r="2203" spans="1:1" s="15" customFormat="1" x14ac:dyDescent="0.3">
      <c r="A2203"/>
    </row>
    <row r="2204" spans="1:1" s="15" customFormat="1" x14ac:dyDescent="0.3">
      <c r="A2204"/>
    </row>
    <row r="2205" spans="1:1" s="15" customFormat="1" x14ac:dyDescent="0.3">
      <c r="A2205"/>
    </row>
    <row r="2206" spans="1:1" s="15" customFormat="1" x14ac:dyDescent="0.3">
      <c r="A2206"/>
    </row>
    <row r="2207" spans="1:1" s="15" customFormat="1" x14ac:dyDescent="0.3">
      <c r="A2207"/>
    </row>
    <row r="2208" spans="1:1" s="15" customFormat="1" x14ac:dyDescent="0.3">
      <c r="A2208"/>
    </row>
    <row r="2209" spans="1:1" s="15" customFormat="1" x14ac:dyDescent="0.3">
      <c r="A2209"/>
    </row>
    <row r="2210" spans="1:1" s="15" customFormat="1" x14ac:dyDescent="0.3">
      <c r="A2210"/>
    </row>
    <row r="2211" spans="1:1" s="15" customFormat="1" x14ac:dyDescent="0.3">
      <c r="A2211"/>
    </row>
    <row r="2212" spans="1:1" s="15" customFormat="1" x14ac:dyDescent="0.3">
      <c r="A2212"/>
    </row>
    <row r="2213" spans="1:1" s="15" customFormat="1" x14ac:dyDescent="0.3">
      <c r="A2213"/>
    </row>
    <row r="2214" spans="1:1" s="15" customFormat="1" x14ac:dyDescent="0.3">
      <c r="A2214"/>
    </row>
    <row r="2215" spans="1:1" s="15" customFormat="1" x14ac:dyDescent="0.3">
      <c r="A2215"/>
    </row>
    <row r="2216" spans="1:1" s="15" customFormat="1" x14ac:dyDescent="0.3">
      <c r="A2216"/>
    </row>
    <row r="2217" spans="1:1" s="15" customFormat="1" x14ac:dyDescent="0.3">
      <c r="A2217"/>
    </row>
    <row r="2218" spans="1:1" s="15" customFormat="1" x14ac:dyDescent="0.3">
      <c r="A2218"/>
    </row>
    <row r="2219" spans="1:1" s="15" customFormat="1" x14ac:dyDescent="0.3">
      <c r="A2219"/>
    </row>
    <row r="2220" spans="1:1" s="15" customFormat="1" x14ac:dyDescent="0.3">
      <c r="A2220"/>
    </row>
    <row r="2221" spans="1:1" s="15" customFormat="1" x14ac:dyDescent="0.3">
      <c r="A2221"/>
    </row>
    <row r="2222" spans="1:1" s="15" customFormat="1" x14ac:dyDescent="0.3">
      <c r="A2222"/>
    </row>
    <row r="2223" spans="1:1" s="15" customFormat="1" x14ac:dyDescent="0.3">
      <c r="A2223"/>
    </row>
    <row r="2224" spans="1:1" s="15" customFormat="1" x14ac:dyDescent="0.3">
      <c r="A2224"/>
    </row>
    <row r="2225" spans="1:1" s="15" customFormat="1" x14ac:dyDescent="0.3">
      <c r="A2225"/>
    </row>
    <row r="2226" spans="1:1" s="15" customFormat="1" x14ac:dyDescent="0.3">
      <c r="A2226"/>
    </row>
    <row r="2227" spans="1:1" s="15" customFormat="1" x14ac:dyDescent="0.3">
      <c r="A2227"/>
    </row>
    <row r="2228" spans="1:1" s="15" customFormat="1" x14ac:dyDescent="0.3">
      <c r="A2228"/>
    </row>
    <row r="2229" spans="1:1" s="15" customFormat="1" x14ac:dyDescent="0.3">
      <c r="A2229"/>
    </row>
    <row r="2230" spans="1:1" s="15" customFormat="1" x14ac:dyDescent="0.3">
      <c r="A2230"/>
    </row>
    <row r="2231" spans="1:1" s="15" customFormat="1" x14ac:dyDescent="0.3">
      <c r="A2231"/>
    </row>
    <row r="2232" spans="1:1" s="15" customFormat="1" x14ac:dyDescent="0.3">
      <c r="A2232"/>
    </row>
    <row r="2233" spans="1:1" s="15" customFormat="1" x14ac:dyDescent="0.3">
      <c r="A2233"/>
    </row>
    <row r="2234" spans="1:1" s="15" customFormat="1" x14ac:dyDescent="0.3">
      <c r="A2234"/>
    </row>
    <row r="2235" spans="1:1" s="15" customFormat="1" x14ac:dyDescent="0.3">
      <c r="A2235"/>
    </row>
    <row r="2236" spans="1:1" s="15" customFormat="1" x14ac:dyDescent="0.3">
      <c r="A2236"/>
    </row>
    <row r="2237" spans="1:1" s="15" customFormat="1" x14ac:dyDescent="0.3">
      <c r="A2237"/>
    </row>
    <row r="2238" spans="1:1" s="15" customFormat="1" x14ac:dyDescent="0.3">
      <c r="A2238"/>
    </row>
    <row r="2239" spans="1:1" s="15" customFormat="1" x14ac:dyDescent="0.3">
      <c r="A2239"/>
    </row>
    <row r="2240" spans="1:1" s="15" customFormat="1" x14ac:dyDescent="0.3">
      <c r="A2240"/>
    </row>
    <row r="2241" spans="1:1" s="15" customFormat="1" x14ac:dyDescent="0.3">
      <c r="A2241"/>
    </row>
    <row r="2242" spans="1:1" s="15" customFormat="1" x14ac:dyDescent="0.3">
      <c r="A2242"/>
    </row>
    <row r="2243" spans="1:1" s="15" customFormat="1" x14ac:dyDescent="0.3">
      <c r="A2243"/>
    </row>
    <row r="2244" spans="1:1" s="15" customFormat="1" x14ac:dyDescent="0.3">
      <c r="A2244"/>
    </row>
    <row r="2245" spans="1:1" s="15" customFormat="1" x14ac:dyDescent="0.3">
      <c r="A2245"/>
    </row>
    <row r="2246" spans="1:1" s="15" customFormat="1" x14ac:dyDescent="0.3">
      <c r="A2246"/>
    </row>
    <row r="2247" spans="1:1" s="15" customFormat="1" x14ac:dyDescent="0.3">
      <c r="A2247"/>
    </row>
    <row r="2248" spans="1:1" s="15" customFormat="1" x14ac:dyDescent="0.3">
      <c r="A2248"/>
    </row>
    <row r="2249" spans="1:1" s="15" customFormat="1" x14ac:dyDescent="0.3">
      <c r="A2249"/>
    </row>
    <row r="2250" spans="1:1" s="15" customFormat="1" x14ac:dyDescent="0.3">
      <c r="A2250"/>
    </row>
    <row r="2251" spans="1:1" s="15" customFormat="1" x14ac:dyDescent="0.3">
      <c r="A2251"/>
    </row>
    <row r="2252" spans="1:1" s="15" customFormat="1" x14ac:dyDescent="0.3">
      <c r="A2252"/>
    </row>
    <row r="2253" spans="1:1" s="15" customFormat="1" x14ac:dyDescent="0.3">
      <c r="A2253"/>
    </row>
    <row r="2254" spans="1:1" s="15" customFormat="1" x14ac:dyDescent="0.3">
      <c r="A2254"/>
    </row>
    <row r="2255" spans="1:1" s="15" customFormat="1" x14ac:dyDescent="0.3">
      <c r="A2255"/>
    </row>
    <row r="2256" spans="1:1" s="15" customFormat="1" x14ac:dyDescent="0.3">
      <c r="A2256"/>
    </row>
    <row r="2257" spans="1:1" s="15" customFormat="1" x14ac:dyDescent="0.3">
      <c r="A2257"/>
    </row>
    <row r="2258" spans="1:1" s="15" customFormat="1" x14ac:dyDescent="0.3">
      <c r="A2258"/>
    </row>
    <row r="2259" spans="1:1" s="15" customFormat="1" x14ac:dyDescent="0.3">
      <c r="A2259"/>
    </row>
    <row r="2260" spans="1:1" s="15" customFormat="1" x14ac:dyDescent="0.3">
      <c r="A2260"/>
    </row>
    <row r="2261" spans="1:1" s="15" customFormat="1" x14ac:dyDescent="0.3">
      <c r="A2261"/>
    </row>
    <row r="2262" spans="1:1" s="15" customFormat="1" x14ac:dyDescent="0.3">
      <c r="A2262"/>
    </row>
    <row r="2263" spans="1:1" s="15" customFormat="1" x14ac:dyDescent="0.3">
      <c r="A2263"/>
    </row>
    <row r="2264" spans="1:1" s="15" customFormat="1" x14ac:dyDescent="0.3">
      <c r="A2264"/>
    </row>
    <row r="2265" spans="1:1" s="15" customFormat="1" x14ac:dyDescent="0.3">
      <c r="A2265"/>
    </row>
    <row r="2266" spans="1:1" s="15" customFormat="1" x14ac:dyDescent="0.3">
      <c r="A2266"/>
    </row>
    <row r="2267" spans="1:1" s="15" customFormat="1" x14ac:dyDescent="0.3">
      <c r="A2267"/>
    </row>
    <row r="2268" spans="1:1" s="15" customFormat="1" x14ac:dyDescent="0.3">
      <c r="A2268"/>
    </row>
    <row r="2269" spans="1:1" s="15" customFormat="1" x14ac:dyDescent="0.3">
      <c r="A2269"/>
    </row>
    <row r="2270" spans="1:1" s="15" customFormat="1" x14ac:dyDescent="0.3">
      <c r="A2270"/>
    </row>
    <row r="2271" spans="1:1" s="15" customFormat="1" x14ac:dyDescent="0.3">
      <c r="A2271"/>
    </row>
    <row r="2272" spans="1:1" s="15" customFormat="1" x14ac:dyDescent="0.3">
      <c r="A2272"/>
    </row>
    <row r="2273" spans="1:1" s="15" customFormat="1" x14ac:dyDescent="0.3">
      <c r="A2273"/>
    </row>
    <row r="2274" spans="1:1" s="15" customFormat="1" x14ac:dyDescent="0.3">
      <c r="A2274"/>
    </row>
    <row r="2275" spans="1:1" s="15" customFormat="1" x14ac:dyDescent="0.3">
      <c r="A2275"/>
    </row>
    <row r="2276" spans="1:1" s="15" customFormat="1" x14ac:dyDescent="0.3">
      <c r="A2276"/>
    </row>
    <row r="2277" spans="1:1" s="15" customFormat="1" x14ac:dyDescent="0.3">
      <c r="A2277"/>
    </row>
    <row r="2278" spans="1:1" s="15" customFormat="1" x14ac:dyDescent="0.3">
      <c r="A2278"/>
    </row>
    <row r="2279" spans="1:1" s="15" customFormat="1" x14ac:dyDescent="0.3">
      <c r="A2279"/>
    </row>
    <row r="2280" spans="1:1" s="15" customFormat="1" x14ac:dyDescent="0.3">
      <c r="A2280"/>
    </row>
    <row r="2281" spans="1:1" s="15" customFormat="1" x14ac:dyDescent="0.3">
      <c r="A2281"/>
    </row>
    <row r="2282" spans="1:1" s="15" customFormat="1" x14ac:dyDescent="0.3">
      <c r="A2282"/>
    </row>
    <row r="2283" spans="1:1" s="15" customFormat="1" x14ac:dyDescent="0.3">
      <c r="A2283"/>
    </row>
    <row r="2284" spans="1:1" s="15" customFormat="1" x14ac:dyDescent="0.3">
      <c r="A2284"/>
    </row>
    <row r="2285" spans="1:1" s="15" customFormat="1" x14ac:dyDescent="0.3">
      <c r="A2285"/>
    </row>
    <row r="2286" spans="1:1" s="15" customFormat="1" x14ac:dyDescent="0.3">
      <c r="A2286"/>
    </row>
    <row r="2287" spans="1:1" s="15" customFormat="1" x14ac:dyDescent="0.3">
      <c r="A2287"/>
    </row>
    <row r="2288" spans="1:1" s="15" customFormat="1" x14ac:dyDescent="0.3">
      <c r="A2288"/>
    </row>
    <row r="2289" spans="1:1" s="15" customFormat="1" x14ac:dyDescent="0.3">
      <c r="A2289"/>
    </row>
    <row r="2290" spans="1:1" s="15" customFormat="1" x14ac:dyDescent="0.3">
      <c r="A2290"/>
    </row>
    <row r="2291" spans="1:1" s="15" customFormat="1" x14ac:dyDescent="0.3">
      <c r="A2291"/>
    </row>
    <row r="2292" spans="1:1" s="15" customFormat="1" x14ac:dyDescent="0.3">
      <c r="A2292"/>
    </row>
    <row r="2293" spans="1:1" s="15" customFormat="1" x14ac:dyDescent="0.3">
      <c r="A2293"/>
    </row>
    <row r="2294" spans="1:1" s="15" customFormat="1" x14ac:dyDescent="0.3">
      <c r="A2294"/>
    </row>
    <row r="2295" spans="1:1" s="15" customFormat="1" x14ac:dyDescent="0.3">
      <c r="A2295"/>
    </row>
    <row r="2296" spans="1:1" s="15" customFormat="1" x14ac:dyDescent="0.3">
      <c r="A2296"/>
    </row>
    <row r="2297" spans="1:1" s="15" customFormat="1" x14ac:dyDescent="0.3">
      <c r="A2297"/>
    </row>
    <row r="2298" spans="1:1" s="15" customFormat="1" x14ac:dyDescent="0.3">
      <c r="A2298"/>
    </row>
    <row r="2299" spans="1:1" s="15" customFormat="1" x14ac:dyDescent="0.3">
      <c r="A2299"/>
    </row>
    <row r="2300" spans="1:1" s="15" customFormat="1" x14ac:dyDescent="0.3">
      <c r="A2300"/>
    </row>
    <row r="2301" spans="1:1" s="15" customFormat="1" x14ac:dyDescent="0.3">
      <c r="A2301"/>
    </row>
    <row r="2302" spans="1:1" s="15" customFormat="1" x14ac:dyDescent="0.3">
      <c r="A2302"/>
    </row>
    <row r="2303" spans="1:1" s="15" customFormat="1" x14ac:dyDescent="0.3">
      <c r="A2303"/>
    </row>
    <row r="2304" spans="1:1" s="15" customFormat="1" x14ac:dyDescent="0.3">
      <c r="A2304"/>
    </row>
    <row r="2305" spans="1:1" s="15" customFormat="1" x14ac:dyDescent="0.3">
      <c r="A2305"/>
    </row>
    <row r="2306" spans="1:1" s="15" customFormat="1" x14ac:dyDescent="0.3">
      <c r="A2306"/>
    </row>
    <row r="2307" spans="1:1" s="15" customFormat="1" x14ac:dyDescent="0.3">
      <c r="A2307"/>
    </row>
    <row r="2308" spans="1:1" s="15" customFormat="1" x14ac:dyDescent="0.3">
      <c r="A2308"/>
    </row>
    <row r="2309" spans="1:1" s="15" customFormat="1" x14ac:dyDescent="0.3">
      <c r="A2309"/>
    </row>
    <row r="2310" spans="1:1" s="15" customFormat="1" x14ac:dyDescent="0.3">
      <c r="A2310"/>
    </row>
    <row r="2311" spans="1:1" s="15" customFormat="1" x14ac:dyDescent="0.3">
      <c r="A2311"/>
    </row>
    <row r="2312" spans="1:1" s="15" customFormat="1" x14ac:dyDescent="0.3">
      <c r="A2312"/>
    </row>
    <row r="2313" spans="1:1" s="15" customFormat="1" x14ac:dyDescent="0.3">
      <c r="A2313"/>
    </row>
    <row r="2314" spans="1:1" s="15" customFormat="1" x14ac:dyDescent="0.3">
      <c r="A2314"/>
    </row>
    <row r="2315" spans="1:1" s="15" customFormat="1" x14ac:dyDescent="0.3">
      <c r="A2315"/>
    </row>
    <row r="2316" spans="1:1" s="15" customFormat="1" x14ac:dyDescent="0.3">
      <c r="A2316"/>
    </row>
    <row r="2317" spans="1:1" s="15" customFormat="1" x14ac:dyDescent="0.3">
      <c r="A2317"/>
    </row>
    <row r="2318" spans="1:1" s="15" customFormat="1" x14ac:dyDescent="0.3">
      <c r="A2318"/>
    </row>
    <row r="2319" spans="1:1" s="15" customFormat="1" x14ac:dyDescent="0.3">
      <c r="A2319"/>
    </row>
    <row r="2320" spans="1:1" s="15" customFormat="1" x14ac:dyDescent="0.3">
      <c r="A2320"/>
    </row>
    <row r="2321" spans="1:1" s="15" customFormat="1" x14ac:dyDescent="0.3">
      <c r="A2321"/>
    </row>
    <row r="2322" spans="1:1" s="15" customFormat="1" x14ac:dyDescent="0.3">
      <c r="A2322"/>
    </row>
    <row r="2323" spans="1:1" s="15" customFormat="1" x14ac:dyDescent="0.3">
      <c r="A2323"/>
    </row>
    <row r="2324" spans="1:1" s="15" customFormat="1" x14ac:dyDescent="0.3">
      <c r="A2324"/>
    </row>
    <row r="2325" spans="1:1" s="15" customFormat="1" x14ac:dyDescent="0.3">
      <c r="A2325"/>
    </row>
    <row r="2326" spans="1:1" s="15" customFormat="1" x14ac:dyDescent="0.3">
      <c r="A2326"/>
    </row>
    <row r="2327" spans="1:1" s="15" customFormat="1" x14ac:dyDescent="0.3">
      <c r="A2327"/>
    </row>
    <row r="2328" spans="1:1" s="15" customFormat="1" x14ac:dyDescent="0.3">
      <c r="A2328"/>
    </row>
    <row r="2329" spans="1:1" s="15" customFormat="1" x14ac:dyDescent="0.3">
      <c r="A2329"/>
    </row>
    <row r="2330" spans="1:1" s="15" customFormat="1" x14ac:dyDescent="0.3">
      <c r="A2330"/>
    </row>
    <row r="2331" spans="1:1" s="15" customFormat="1" x14ac:dyDescent="0.3">
      <c r="A2331"/>
    </row>
    <row r="2332" spans="1:1" s="15" customFormat="1" x14ac:dyDescent="0.3">
      <c r="A2332"/>
    </row>
    <row r="2333" spans="1:1" s="15" customFormat="1" x14ac:dyDescent="0.3">
      <c r="A2333"/>
    </row>
    <row r="2334" spans="1:1" s="15" customFormat="1" x14ac:dyDescent="0.3">
      <c r="A2334"/>
    </row>
    <row r="2335" spans="1:1" s="15" customFormat="1" x14ac:dyDescent="0.3">
      <c r="A2335"/>
    </row>
    <row r="2336" spans="1:1" s="15" customFormat="1" x14ac:dyDescent="0.3">
      <c r="A2336"/>
    </row>
    <row r="2337" spans="1:1" s="15" customFormat="1" x14ac:dyDescent="0.3">
      <c r="A2337"/>
    </row>
    <row r="2338" spans="1:1" s="15" customFormat="1" x14ac:dyDescent="0.3">
      <c r="A2338"/>
    </row>
    <row r="2339" spans="1:1" s="15" customFormat="1" x14ac:dyDescent="0.3">
      <c r="A2339"/>
    </row>
    <row r="2340" spans="1:1" s="15" customFormat="1" x14ac:dyDescent="0.3">
      <c r="A2340"/>
    </row>
    <row r="2341" spans="1:1" s="15" customFormat="1" x14ac:dyDescent="0.3">
      <c r="A2341"/>
    </row>
    <row r="2342" spans="1:1" s="15" customFormat="1" x14ac:dyDescent="0.3">
      <c r="A2342"/>
    </row>
    <row r="2343" spans="1:1" s="15" customFormat="1" x14ac:dyDescent="0.3">
      <c r="A2343"/>
    </row>
    <row r="2344" spans="1:1" s="15" customFormat="1" x14ac:dyDescent="0.3">
      <c r="A2344"/>
    </row>
    <row r="2345" spans="1:1" s="15" customFormat="1" x14ac:dyDescent="0.3">
      <c r="A2345"/>
    </row>
    <row r="2346" spans="1:1" s="15" customFormat="1" x14ac:dyDescent="0.3">
      <c r="A2346"/>
    </row>
    <row r="2347" spans="1:1" s="15" customFormat="1" x14ac:dyDescent="0.3">
      <c r="A2347"/>
    </row>
    <row r="2348" spans="1:1" s="15" customFormat="1" x14ac:dyDescent="0.3">
      <c r="A2348"/>
    </row>
    <row r="2349" spans="1:1" s="15" customFormat="1" x14ac:dyDescent="0.3">
      <c r="A2349"/>
    </row>
    <row r="2350" spans="1:1" s="15" customFormat="1" x14ac:dyDescent="0.3">
      <c r="A2350"/>
    </row>
    <row r="2351" spans="1:1" s="15" customFormat="1" x14ac:dyDescent="0.3">
      <c r="A2351"/>
    </row>
    <row r="2352" spans="1:1" s="15" customFormat="1" x14ac:dyDescent="0.3">
      <c r="A2352"/>
    </row>
    <row r="2353" spans="1:1" s="15" customFormat="1" x14ac:dyDescent="0.3">
      <c r="A2353"/>
    </row>
    <row r="2354" spans="1:1" s="15" customFormat="1" x14ac:dyDescent="0.3">
      <c r="A2354"/>
    </row>
    <row r="2355" spans="1:1" s="15" customFormat="1" x14ac:dyDescent="0.3">
      <c r="A2355"/>
    </row>
    <row r="2356" spans="1:1" s="15" customFormat="1" x14ac:dyDescent="0.3">
      <c r="A2356"/>
    </row>
    <row r="2357" spans="1:1" s="15" customFormat="1" x14ac:dyDescent="0.3">
      <c r="A2357"/>
    </row>
    <row r="2358" spans="1:1" s="15" customFormat="1" x14ac:dyDescent="0.3">
      <c r="A2358"/>
    </row>
    <row r="2359" spans="1:1" s="15" customFormat="1" x14ac:dyDescent="0.3">
      <c r="A2359"/>
    </row>
    <row r="2360" spans="1:1" s="15" customFormat="1" x14ac:dyDescent="0.3">
      <c r="A2360"/>
    </row>
    <row r="2361" spans="1:1" s="15" customFormat="1" x14ac:dyDescent="0.3">
      <c r="A2361"/>
    </row>
    <row r="2362" spans="1:1" s="15" customFormat="1" x14ac:dyDescent="0.3">
      <c r="A2362"/>
    </row>
    <row r="2363" spans="1:1" s="15" customFormat="1" x14ac:dyDescent="0.3">
      <c r="A2363"/>
    </row>
    <row r="2364" spans="1:1" s="15" customFormat="1" x14ac:dyDescent="0.3">
      <c r="A2364"/>
    </row>
    <row r="2365" spans="1:1" s="15" customFormat="1" x14ac:dyDescent="0.3">
      <c r="A2365"/>
    </row>
    <row r="2366" spans="1:1" s="15" customFormat="1" x14ac:dyDescent="0.3">
      <c r="A2366"/>
    </row>
    <row r="2367" spans="1:1" s="15" customFormat="1" x14ac:dyDescent="0.3">
      <c r="A2367"/>
    </row>
    <row r="2368" spans="1:1" s="15" customFormat="1" x14ac:dyDescent="0.3">
      <c r="A2368"/>
    </row>
    <row r="2369" spans="1:1" s="15" customFormat="1" x14ac:dyDescent="0.3">
      <c r="A2369"/>
    </row>
    <row r="2370" spans="1:1" s="15" customFormat="1" x14ac:dyDescent="0.3">
      <c r="A2370"/>
    </row>
    <row r="2371" spans="1:1" s="15" customFormat="1" x14ac:dyDescent="0.3">
      <c r="A2371"/>
    </row>
    <row r="2372" spans="1:1" s="15" customFormat="1" x14ac:dyDescent="0.3">
      <c r="A2372"/>
    </row>
    <row r="2373" spans="1:1" s="15" customFormat="1" x14ac:dyDescent="0.3">
      <c r="A2373"/>
    </row>
    <row r="2374" spans="1:1" s="15" customFormat="1" x14ac:dyDescent="0.3">
      <c r="A2374"/>
    </row>
    <row r="2375" spans="1:1" s="15" customFormat="1" x14ac:dyDescent="0.3">
      <c r="A2375"/>
    </row>
    <row r="2376" spans="1:1" s="15" customFormat="1" x14ac:dyDescent="0.3">
      <c r="A2376"/>
    </row>
    <row r="2377" spans="1:1" s="15" customFormat="1" x14ac:dyDescent="0.3">
      <c r="A2377"/>
    </row>
    <row r="2378" spans="1:1" s="15" customFormat="1" x14ac:dyDescent="0.3">
      <c r="A2378"/>
    </row>
    <row r="2379" spans="1:1" s="15" customFormat="1" x14ac:dyDescent="0.3">
      <c r="A2379"/>
    </row>
    <row r="2380" spans="1:1" s="15" customFormat="1" x14ac:dyDescent="0.3">
      <c r="A2380"/>
    </row>
    <row r="2381" spans="1:1" s="15" customFormat="1" x14ac:dyDescent="0.3">
      <c r="A2381"/>
    </row>
    <row r="2382" spans="1:1" s="15" customFormat="1" x14ac:dyDescent="0.3">
      <c r="A2382"/>
    </row>
    <row r="2383" spans="1:1" s="15" customFormat="1" x14ac:dyDescent="0.3">
      <c r="A2383"/>
    </row>
    <row r="2384" spans="1:1" s="15" customFormat="1" x14ac:dyDescent="0.3">
      <c r="A2384"/>
    </row>
    <row r="2385" spans="1:1" s="15" customFormat="1" x14ac:dyDescent="0.3">
      <c r="A2385"/>
    </row>
    <row r="2386" spans="1:1" s="15" customFormat="1" x14ac:dyDescent="0.3">
      <c r="A2386"/>
    </row>
    <row r="2387" spans="1:1" s="15" customFormat="1" x14ac:dyDescent="0.3">
      <c r="A2387"/>
    </row>
    <row r="2388" spans="1:1" s="15" customFormat="1" x14ac:dyDescent="0.3">
      <c r="A2388"/>
    </row>
    <row r="2389" spans="1:1" s="15" customFormat="1" x14ac:dyDescent="0.3">
      <c r="A2389"/>
    </row>
    <row r="2390" spans="1:1" s="15" customFormat="1" x14ac:dyDescent="0.3">
      <c r="A2390"/>
    </row>
    <row r="2391" spans="1:1" s="15" customFormat="1" x14ac:dyDescent="0.3">
      <c r="A2391"/>
    </row>
    <row r="2392" spans="1:1" s="15" customFormat="1" x14ac:dyDescent="0.3">
      <c r="A2392"/>
    </row>
    <row r="2393" spans="1:1" s="15" customFormat="1" x14ac:dyDescent="0.3">
      <c r="A2393"/>
    </row>
    <row r="2394" spans="1:1" s="15" customFormat="1" x14ac:dyDescent="0.3">
      <c r="A2394"/>
    </row>
    <row r="2395" spans="1:1" s="15" customFormat="1" x14ac:dyDescent="0.3">
      <c r="A2395"/>
    </row>
    <row r="2396" spans="1:1" s="15" customFormat="1" x14ac:dyDescent="0.3">
      <c r="A2396"/>
    </row>
    <row r="2397" spans="1:1" s="15" customFormat="1" x14ac:dyDescent="0.3">
      <c r="A2397"/>
    </row>
    <row r="2398" spans="1:1" s="15" customFormat="1" x14ac:dyDescent="0.3">
      <c r="A2398"/>
    </row>
    <row r="2399" spans="1:1" s="15" customFormat="1" x14ac:dyDescent="0.3">
      <c r="A2399"/>
    </row>
    <row r="2400" spans="1:1" s="15" customFormat="1" x14ac:dyDescent="0.3">
      <c r="A2400"/>
    </row>
    <row r="2401" spans="1:1" s="15" customFormat="1" x14ac:dyDescent="0.3">
      <c r="A2401"/>
    </row>
    <row r="2402" spans="1:1" s="15" customFormat="1" x14ac:dyDescent="0.3">
      <c r="A2402"/>
    </row>
    <row r="2403" spans="1:1" s="15" customFormat="1" x14ac:dyDescent="0.3">
      <c r="A2403"/>
    </row>
    <row r="2404" spans="1:1" s="15" customFormat="1" x14ac:dyDescent="0.3">
      <c r="A2404"/>
    </row>
    <row r="2405" spans="1:1" s="15" customFormat="1" x14ac:dyDescent="0.3">
      <c r="A2405"/>
    </row>
    <row r="2406" spans="1:1" s="15" customFormat="1" x14ac:dyDescent="0.3">
      <c r="A2406"/>
    </row>
    <row r="2407" spans="1:1" s="15" customFormat="1" x14ac:dyDescent="0.3">
      <c r="A2407"/>
    </row>
    <row r="2408" spans="1:1" s="15" customFormat="1" x14ac:dyDescent="0.3">
      <c r="A2408"/>
    </row>
    <row r="2409" spans="1:1" s="15" customFormat="1" x14ac:dyDescent="0.3">
      <c r="A2409"/>
    </row>
    <row r="2410" spans="1:1" s="15" customFormat="1" x14ac:dyDescent="0.3">
      <c r="A2410"/>
    </row>
    <row r="2411" spans="1:1" s="15" customFormat="1" x14ac:dyDescent="0.3">
      <c r="A2411"/>
    </row>
    <row r="2412" spans="1:1" s="15" customFormat="1" x14ac:dyDescent="0.3">
      <c r="A2412"/>
    </row>
    <row r="2413" spans="1:1" s="15" customFormat="1" x14ac:dyDescent="0.3">
      <c r="A2413"/>
    </row>
    <row r="2414" spans="1:1" s="15" customFormat="1" x14ac:dyDescent="0.3">
      <c r="A2414"/>
    </row>
    <row r="2415" spans="1:1" s="15" customFormat="1" x14ac:dyDescent="0.3">
      <c r="A2415"/>
    </row>
    <row r="2416" spans="1:1" s="15" customFormat="1" x14ac:dyDescent="0.3">
      <c r="A2416"/>
    </row>
    <row r="2417" spans="1:1" s="15" customFormat="1" x14ac:dyDescent="0.3">
      <c r="A2417"/>
    </row>
    <row r="2418" spans="1:1" s="15" customFormat="1" x14ac:dyDescent="0.3">
      <c r="A2418"/>
    </row>
    <row r="2419" spans="1:1" s="15" customFormat="1" x14ac:dyDescent="0.3">
      <c r="A2419"/>
    </row>
    <row r="2420" spans="1:1" s="15" customFormat="1" x14ac:dyDescent="0.3">
      <c r="A2420"/>
    </row>
    <row r="2421" spans="1:1" s="15" customFormat="1" x14ac:dyDescent="0.3">
      <c r="A2421"/>
    </row>
    <row r="2422" spans="1:1" s="15" customFormat="1" x14ac:dyDescent="0.3">
      <c r="A2422"/>
    </row>
    <row r="2423" spans="1:1" s="15" customFormat="1" x14ac:dyDescent="0.3">
      <c r="A2423"/>
    </row>
    <row r="2424" spans="1:1" s="15" customFormat="1" x14ac:dyDescent="0.3">
      <c r="A2424"/>
    </row>
    <row r="2425" spans="1:1" s="15" customFormat="1" x14ac:dyDescent="0.3">
      <c r="A2425"/>
    </row>
    <row r="2426" spans="1:1" s="15" customFormat="1" x14ac:dyDescent="0.3">
      <c r="A2426"/>
    </row>
    <row r="2427" spans="1:1" s="15" customFormat="1" x14ac:dyDescent="0.3">
      <c r="A2427"/>
    </row>
    <row r="2428" spans="1:1" s="15" customFormat="1" x14ac:dyDescent="0.3">
      <c r="A2428"/>
    </row>
    <row r="2429" spans="1:1" s="15" customFormat="1" x14ac:dyDescent="0.3">
      <c r="A2429"/>
    </row>
    <row r="2430" spans="1:1" s="15" customFormat="1" x14ac:dyDescent="0.3">
      <c r="A2430"/>
    </row>
    <row r="2431" spans="1:1" s="15" customFormat="1" x14ac:dyDescent="0.3">
      <c r="A2431"/>
    </row>
    <row r="2432" spans="1:1" s="15" customFormat="1" x14ac:dyDescent="0.3">
      <c r="A2432"/>
    </row>
    <row r="2433" spans="1:1" s="15" customFormat="1" x14ac:dyDescent="0.3">
      <c r="A2433"/>
    </row>
    <row r="2434" spans="1:1" s="15" customFormat="1" x14ac:dyDescent="0.3">
      <c r="A2434"/>
    </row>
    <row r="2435" spans="1:1" s="15" customFormat="1" x14ac:dyDescent="0.3">
      <c r="A2435"/>
    </row>
    <row r="2436" spans="1:1" s="15" customFormat="1" x14ac:dyDescent="0.3">
      <c r="A2436"/>
    </row>
    <row r="2437" spans="1:1" s="15" customFormat="1" x14ac:dyDescent="0.3">
      <c r="A2437"/>
    </row>
    <row r="2438" spans="1:1" s="15" customFormat="1" x14ac:dyDescent="0.3">
      <c r="A2438"/>
    </row>
    <row r="2439" spans="1:1" s="15" customFormat="1" x14ac:dyDescent="0.3">
      <c r="A2439"/>
    </row>
    <row r="2440" spans="1:1" s="15" customFormat="1" x14ac:dyDescent="0.3">
      <c r="A2440"/>
    </row>
    <row r="2441" spans="1:1" s="15" customFormat="1" x14ac:dyDescent="0.3">
      <c r="A2441"/>
    </row>
    <row r="2442" spans="1:1" s="15" customFormat="1" x14ac:dyDescent="0.3">
      <c r="A2442"/>
    </row>
    <row r="2443" spans="1:1" s="15" customFormat="1" x14ac:dyDescent="0.3">
      <c r="A2443"/>
    </row>
    <row r="2444" spans="1:1" s="15" customFormat="1" x14ac:dyDescent="0.3">
      <c r="A2444"/>
    </row>
    <row r="2445" spans="1:1" s="15" customFormat="1" x14ac:dyDescent="0.3">
      <c r="A2445"/>
    </row>
    <row r="2446" spans="1:1" s="15" customFormat="1" x14ac:dyDescent="0.3">
      <c r="A2446"/>
    </row>
    <row r="2447" spans="1:1" s="15" customFormat="1" x14ac:dyDescent="0.3">
      <c r="A2447"/>
    </row>
    <row r="2448" spans="1:1" s="15" customFormat="1" x14ac:dyDescent="0.3">
      <c r="A2448"/>
    </row>
    <row r="2449" spans="1:1" s="15" customFormat="1" x14ac:dyDescent="0.3">
      <c r="A2449"/>
    </row>
    <row r="2450" spans="1:1" s="15" customFormat="1" x14ac:dyDescent="0.3">
      <c r="A2450"/>
    </row>
    <row r="2451" spans="1:1" s="15" customFormat="1" x14ac:dyDescent="0.3">
      <c r="A2451"/>
    </row>
    <row r="2452" spans="1:1" s="15" customFormat="1" x14ac:dyDescent="0.3">
      <c r="A2452"/>
    </row>
    <row r="2453" spans="1:1" s="15" customFormat="1" x14ac:dyDescent="0.3">
      <c r="A2453"/>
    </row>
    <row r="2454" spans="1:1" s="15" customFormat="1" x14ac:dyDescent="0.3">
      <c r="A2454"/>
    </row>
    <row r="2455" spans="1:1" s="15" customFormat="1" x14ac:dyDescent="0.3">
      <c r="A2455"/>
    </row>
    <row r="2456" spans="1:1" s="15" customFormat="1" x14ac:dyDescent="0.3">
      <c r="A2456"/>
    </row>
    <row r="2457" spans="1:1" s="15" customFormat="1" x14ac:dyDescent="0.3">
      <c r="A2457"/>
    </row>
    <row r="2458" spans="1:1" s="15" customFormat="1" x14ac:dyDescent="0.3">
      <c r="A2458"/>
    </row>
    <row r="2459" spans="1:1" s="15" customFormat="1" x14ac:dyDescent="0.3">
      <c r="A2459"/>
    </row>
    <row r="2460" spans="1:1" s="15" customFormat="1" x14ac:dyDescent="0.3">
      <c r="A2460"/>
    </row>
    <row r="2461" spans="1:1" s="15" customFormat="1" x14ac:dyDescent="0.3">
      <c r="A2461"/>
    </row>
    <row r="2462" spans="1:1" s="15" customFormat="1" x14ac:dyDescent="0.3">
      <c r="A2462"/>
    </row>
    <row r="2463" spans="1:1" s="15" customFormat="1" x14ac:dyDescent="0.3">
      <c r="A2463"/>
    </row>
    <row r="2464" spans="1:1" s="15" customFormat="1" x14ac:dyDescent="0.3">
      <c r="A2464"/>
    </row>
    <row r="2465" spans="1:1" s="15" customFormat="1" x14ac:dyDescent="0.3">
      <c r="A2465"/>
    </row>
    <row r="2466" spans="1:1" s="15" customFormat="1" x14ac:dyDescent="0.3">
      <c r="A2466"/>
    </row>
    <row r="2467" spans="1:1" s="15" customFormat="1" x14ac:dyDescent="0.3">
      <c r="A2467"/>
    </row>
    <row r="2468" spans="1:1" s="15" customFormat="1" x14ac:dyDescent="0.3">
      <c r="A2468"/>
    </row>
    <row r="2469" spans="1:1" s="15" customFormat="1" x14ac:dyDescent="0.3">
      <c r="A2469"/>
    </row>
    <row r="2470" spans="1:1" s="15" customFormat="1" x14ac:dyDescent="0.3">
      <c r="A2470"/>
    </row>
    <row r="2471" spans="1:1" s="15" customFormat="1" x14ac:dyDescent="0.3">
      <c r="A2471"/>
    </row>
    <row r="2472" spans="1:1" s="15" customFormat="1" x14ac:dyDescent="0.3">
      <c r="A2472"/>
    </row>
    <row r="2473" spans="1:1" s="15" customFormat="1" x14ac:dyDescent="0.3">
      <c r="A2473"/>
    </row>
    <row r="2474" spans="1:1" s="15" customFormat="1" x14ac:dyDescent="0.3">
      <c r="A2474"/>
    </row>
    <row r="2475" spans="1:1" s="15" customFormat="1" x14ac:dyDescent="0.3">
      <c r="A2475"/>
    </row>
    <row r="2476" spans="1:1" s="15" customFormat="1" x14ac:dyDescent="0.3">
      <c r="A2476"/>
    </row>
    <row r="2477" spans="1:1" s="15" customFormat="1" x14ac:dyDescent="0.3">
      <c r="A2477"/>
    </row>
    <row r="2478" spans="1:1" s="15" customFormat="1" x14ac:dyDescent="0.3">
      <c r="A2478"/>
    </row>
    <row r="2479" spans="1:1" s="15" customFormat="1" x14ac:dyDescent="0.3">
      <c r="A2479"/>
    </row>
    <row r="2480" spans="1:1" s="15" customFormat="1" x14ac:dyDescent="0.3">
      <c r="A2480"/>
    </row>
    <row r="2481" spans="1:1" s="15" customFormat="1" x14ac:dyDescent="0.3">
      <c r="A2481"/>
    </row>
    <row r="2482" spans="1:1" s="15" customFormat="1" x14ac:dyDescent="0.3">
      <c r="A2482"/>
    </row>
    <row r="2483" spans="1:1" s="15" customFormat="1" x14ac:dyDescent="0.3">
      <c r="A2483"/>
    </row>
    <row r="2484" spans="1:1" s="15" customFormat="1" x14ac:dyDescent="0.3">
      <c r="A2484"/>
    </row>
    <row r="2485" spans="1:1" s="15" customFormat="1" x14ac:dyDescent="0.3">
      <c r="A2485"/>
    </row>
    <row r="2486" spans="1:1" s="15" customFormat="1" x14ac:dyDescent="0.3">
      <c r="A2486"/>
    </row>
    <row r="2487" spans="1:1" s="15" customFormat="1" x14ac:dyDescent="0.3">
      <c r="A2487"/>
    </row>
    <row r="2488" spans="1:1" s="15" customFormat="1" x14ac:dyDescent="0.3">
      <c r="A2488"/>
    </row>
    <row r="2489" spans="1:1" s="15" customFormat="1" x14ac:dyDescent="0.3">
      <c r="A2489"/>
    </row>
    <row r="2490" spans="1:1" s="15" customFormat="1" x14ac:dyDescent="0.3">
      <c r="A2490"/>
    </row>
    <row r="2491" spans="1:1" s="15" customFormat="1" x14ac:dyDescent="0.3">
      <c r="A2491"/>
    </row>
    <row r="2492" spans="1:1" s="15" customFormat="1" x14ac:dyDescent="0.3">
      <c r="A2492"/>
    </row>
    <row r="2493" spans="1:1" s="15" customFormat="1" x14ac:dyDescent="0.3">
      <c r="A2493"/>
    </row>
    <row r="2494" spans="1:1" s="15" customFormat="1" x14ac:dyDescent="0.3">
      <c r="A2494"/>
    </row>
    <row r="2495" spans="1:1" s="15" customFormat="1" x14ac:dyDescent="0.3">
      <c r="A2495"/>
    </row>
    <row r="2496" spans="1:1" s="15" customFormat="1" x14ac:dyDescent="0.3">
      <c r="A2496"/>
    </row>
    <row r="2497" spans="1:1" s="15" customFormat="1" x14ac:dyDescent="0.3">
      <c r="A2497"/>
    </row>
    <row r="2498" spans="1:1" s="15" customFormat="1" x14ac:dyDescent="0.3">
      <c r="A2498"/>
    </row>
    <row r="2499" spans="1:1" s="15" customFormat="1" x14ac:dyDescent="0.3">
      <c r="A2499"/>
    </row>
    <row r="2500" spans="1:1" s="15" customFormat="1" x14ac:dyDescent="0.3">
      <c r="A2500"/>
    </row>
    <row r="2501" spans="1:1" s="15" customFormat="1" x14ac:dyDescent="0.3">
      <c r="A2501"/>
    </row>
    <row r="2502" spans="1:1" s="15" customFormat="1" x14ac:dyDescent="0.3">
      <c r="A2502"/>
    </row>
    <row r="2503" spans="1:1" s="15" customFormat="1" x14ac:dyDescent="0.3">
      <c r="A2503"/>
    </row>
    <row r="2504" spans="1:1" s="15" customFormat="1" x14ac:dyDescent="0.3">
      <c r="A2504"/>
    </row>
    <row r="2505" spans="1:1" s="15" customFormat="1" x14ac:dyDescent="0.3">
      <c r="A2505"/>
    </row>
    <row r="2506" spans="1:1" s="15" customFormat="1" x14ac:dyDescent="0.3">
      <c r="A2506"/>
    </row>
    <row r="2507" spans="1:1" s="15" customFormat="1" x14ac:dyDescent="0.3">
      <c r="A2507"/>
    </row>
    <row r="2508" spans="1:1" s="15" customFormat="1" x14ac:dyDescent="0.3">
      <c r="A2508"/>
    </row>
    <row r="2509" spans="1:1" s="15" customFormat="1" x14ac:dyDescent="0.3">
      <c r="A2509"/>
    </row>
    <row r="2510" spans="1:1" s="15" customFormat="1" x14ac:dyDescent="0.3">
      <c r="A2510"/>
    </row>
    <row r="2511" spans="1:1" s="15" customFormat="1" x14ac:dyDescent="0.3">
      <c r="A2511"/>
    </row>
    <row r="2512" spans="1:1" s="15" customFormat="1" x14ac:dyDescent="0.3">
      <c r="A2512"/>
    </row>
    <row r="2513" spans="1:1" s="15" customFormat="1" x14ac:dyDescent="0.3">
      <c r="A2513"/>
    </row>
    <row r="2514" spans="1:1" s="15" customFormat="1" x14ac:dyDescent="0.3">
      <c r="A2514"/>
    </row>
    <row r="2515" spans="1:1" s="15" customFormat="1" x14ac:dyDescent="0.3">
      <c r="A2515"/>
    </row>
    <row r="2516" spans="1:1" s="15" customFormat="1" x14ac:dyDescent="0.3">
      <c r="A2516"/>
    </row>
    <row r="2517" spans="1:1" s="15" customFormat="1" x14ac:dyDescent="0.3">
      <c r="A2517"/>
    </row>
    <row r="2518" spans="1:1" s="15" customFormat="1" x14ac:dyDescent="0.3">
      <c r="A2518"/>
    </row>
    <row r="2519" spans="1:1" s="15" customFormat="1" x14ac:dyDescent="0.3">
      <c r="A2519"/>
    </row>
    <row r="2520" spans="1:1" s="15" customFormat="1" x14ac:dyDescent="0.3">
      <c r="A2520"/>
    </row>
    <row r="2521" spans="1:1" s="15" customFormat="1" x14ac:dyDescent="0.3">
      <c r="A2521"/>
    </row>
    <row r="2522" spans="1:1" s="15" customFormat="1" x14ac:dyDescent="0.3">
      <c r="A2522"/>
    </row>
    <row r="2523" spans="1:1" s="15" customFormat="1" x14ac:dyDescent="0.3">
      <c r="A2523"/>
    </row>
    <row r="2524" spans="1:1" s="15" customFormat="1" x14ac:dyDescent="0.3">
      <c r="A2524"/>
    </row>
    <row r="2525" spans="1:1" s="15" customFormat="1" x14ac:dyDescent="0.3">
      <c r="A2525"/>
    </row>
    <row r="2526" spans="1:1" s="15" customFormat="1" x14ac:dyDescent="0.3">
      <c r="A2526"/>
    </row>
    <row r="2527" spans="1:1" s="15" customFormat="1" x14ac:dyDescent="0.3">
      <c r="A2527"/>
    </row>
    <row r="2528" spans="1:1" s="15" customFormat="1" x14ac:dyDescent="0.3">
      <c r="A2528"/>
    </row>
    <row r="2529" spans="1:1" s="15" customFormat="1" x14ac:dyDescent="0.3">
      <c r="A2529"/>
    </row>
    <row r="2530" spans="1:1" s="15" customFormat="1" x14ac:dyDescent="0.3">
      <c r="A2530"/>
    </row>
    <row r="2531" spans="1:1" s="15" customFormat="1" x14ac:dyDescent="0.3">
      <c r="A2531"/>
    </row>
    <row r="2532" spans="1:1" s="15" customFormat="1" x14ac:dyDescent="0.3">
      <c r="A2532"/>
    </row>
    <row r="2533" spans="1:1" s="15" customFormat="1" x14ac:dyDescent="0.3">
      <c r="A2533"/>
    </row>
    <row r="2534" spans="1:1" s="15" customFormat="1" x14ac:dyDescent="0.3">
      <c r="A2534"/>
    </row>
    <row r="2535" spans="1:1" s="15" customFormat="1" x14ac:dyDescent="0.3">
      <c r="A2535"/>
    </row>
    <row r="2536" spans="1:1" s="15" customFormat="1" x14ac:dyDescent="0.3">
      <c r="A2536"/>
    </row>
    <row r="2537" spans="1:1" s="15" customFormat="1" x14ac:dyDescent="0.3">
      <c r="A2537"/>
    </row>
    <row r="2538" spans="1:1" s="15" customFormat="1" x14ac:dyDescent="0.3">
      <c r="A2538"/>
    </row>
    <row r="2539" spans="1:1" s="15" customFormat="1" x14ac:dyDescent="0.3">
      <c r="A2539"/>
    </row>
    <row r="2540" spans="1:1" s="15" customFormat="1" x14ac:dyDescent="0.3">
      <c r="A2540"/>
    </row>
    <row r="2541" spans="1:1" s="15" customFormat="1" x14ac:dyDescent="0.3">
      <c r="A2541"/>
    </row>
    <row r="2542" spans="1:1" s="15" customFormat="1" x14ac:dyDescent="0.3">
      <c r="A2542"/>
    </row>
    <row r="2543" spans="1:1" s="15" customFormat="1" x14ac:dyDescent="0.3">
      <c r="A2543"/>
    </row>
    <row r="2544" spans="1:1" s="15" customFormat="1" x14ac:dyDescent="0.3">
      <c r="A2544"/>
    </row>
    <row r="2545" spans="1:1" s="15" customFormat="1" x14ac:dyDescent="0.3">
      <c r="A2545"/>
    </row>
    <row r="2546" spans="1:1" s="15" customFormat="1" x14ac:dyDescent="0.3">
      <c r="A2546"/>
    </row>
    <row r="2547" spans="1:1" s="15" customFormat="1" x14ac:dyDescent="0.3">
      <c r="A2547"/>
    </row>
    <row r="2548" spans="1:1" s="15" customFormat="1" x14ac:dyDescent="0.3">
      <c r="A2548"/>
    </row>
    <row r="2549" spans="1:1" s="15" customFormat="1" x14ac:dyDescent="0.3">
      <c r="A2549"/>
    </row>
    <row r="2550" spans="1:1" s="15" customFormat="1" x14ac:dyDescent="0.3">
      <c r="A2550"/>
    </row>
    <row r="2551" spans="1:1" s="15" customFormat="1" x14ac:dyDescent="0.3">
      <c r="A2551"/>
    </row>
    <row r="2552" spans="1:1" s="15" customFormat="1" x14ac:dyDescent="0.3">
      <c r="A2552"/>
    </row>
    <row r="2553" spans="1:1" s="15" customFormat="1" x14ac:dyDescent="0.3">
      <c r="A2553"/>
    </row>
    <row r="2554" spans="1:1" s="15" customFormat="1" x14ac:dyDescent="0.3">
      <c r="A2554"/>
    </row>
    <row r="2555" spans="1:1" s="15" customFormat="1" x14ac:dyDescent="0.3">
      <c r="A2555"/>
    </row>
    <row r="2556" spans="1:1" s="15" customFormat="1" x14ac:dyDescent="0.3">
      <c r="A2556"/>
    </row>
    <row r="2557" spans="1:1" s="15" customFormat="1" x14ac:dyDescent="0.3">
      <c r="A2557"/>
    </row>
    <row r="2558" spans="1:1" s="15" customFormat="1" x14ac:dyDescent="0.3">
      <c r="A2558"/>
    </row>
    <row r="2559" spans="1:1" s="15" customFormat="1" x14ac:dyDescent="0.3">
      <c r="A2559"/>
    </row>
    <row r="2560" spans="1:1" s="15" customFormat="1" x14ac:dyDescent="0.3">
      <c r="A2560"/>
    </row>
    <row r="2561" spans="1:1" s="15" customFormat="1" x14ac:dyDescent="0.3">
      <c r="A2561"/>
    </row>
    <row r="2562" spans="1:1" s="15" customFormat="1" x14ac:dyDescent="0.3">
      <c r="A2562"/>
    </row>
    <row r="2563" spans="1:1" s="15" customFormat="1" x14ac:dyDescent="0.3">
      <c r="A2563"/>
    </row>
    <row r="2564" spans="1:1" s="15" customFormat="1" x14ac:dyDescent="0.3">
      <c r="A2564"/>
    </row>
    <row r="2565" spans="1:1" s="15" customFormat="1" x14ac:dyDescent="0.3">
      <c r="A2565"/>
    </row>
    <row r="2566" spans="1:1" s="15" customFormat="1" x14ac:dyDescent="0.3">
      <c r="A2566"/>
    </row>
    <row r="2567" spans="1:1" s="15" customFormat="1" x14ac:dyDescent="0.3">
      <c r="A2567"/>
    </row>
    <row r="2568" spans="1:1" s="15" customFormat="1" x14ac:dyDescent="0.3">
      <c r="A2568"/>
    </row>
    <row r="2569" spans="1:1" s="15" customFormat="1" x14ac:dyDescent="0.3">
      <c r="A2569"/>
    </row>
    <row r="2570" spans="1:1" s="15" customFormat="1" x14ac:dyDescent="0.3">
      <c r="A2570"/>
    </row>
    <row r="2571" spans="1:1" s="15" customFormat="1" x14ac:dyDescent="0.3">
      <c r="A2571"/>
    </row>
    <row r="2572" spans="1:1" s="15" customFormat="1" x14ac:dyDescent="0.3">
      <c r="A2572"/>
    </row>
    <row r="2573" spans="1:1" s="15" customFormat="1" x14ac:dyDescent="0.3">
      <c r="A2573"/>
    </row>
    <row r="2574" spans="1:1" s="15" customFormat="1" x14ac:dyDescent="0.3">
      <c r="A2574"/>
    </row>
    <row r="2575" spans="1:1" s="15" customFormat="1" x14ac:dyDescent="0.3">
      <c r="A2575"/>
    </row>
    <row r="2576" spans="1:1" s="15" customFormat="1" x14ac:dyDescent="0.3">
      <c r="A2576"/>
    </row>
    <row r="2577" spans="1:1" s="15" customFormat="1" x14ac:dyDescent="0.3">
      <c r="A2577"/>
    </row>
    <row r="2578" spans="1:1" s="15" customFormat="1" x14ac:dyDescent="0.3">
      <c r="A2578"/>
    </row>
    <row r="2579" spans="1:1" s="15" customFormat="1" x14ac:dyDescent="0.3">
      <c r="A2579"/>
    </row>
    <row r="2580" spans="1:1" s="15" customFormat="1" x14ac:dyDescent="0.3">
      <c r="A2580"/>
    </row>
    <row r="2581" spans="1:1" s="15" customFormat="1" x14ac:dyDescent="0.3">
      <c r="A2581"/>
    </row>
    <row r="2582" spans="1:1" s="15" customFormat="1" x14ac:dyDescent="0.3">
      <c r="A2582"/>
    </row>
    <row r="2583" spans="1:1" s="15" customFormat="1" x14ac:dyDescent="0.3">
      <c r="A2583"/>
    </row>
    <row r="2584" spans="1:1" s="15" customFormat="1" x14ac:dyDescent="0.3">
      <c r="A2584"/>
    </row>
    <row r="2585" spans="1:1" s="15" customFormat="1" x14ac:dyDescent="0.3">
      <c r="A2585"/>
    </row>
    <row r="2586" spans="1:1" s="15" customFormat="1" x14ac:dyDescent="0.3">
      <c r="A2586"/>
    </row>
    <row r="2587" spans="1:1" s="15" customFormat="1" x14ac:dyDescent="0.3">
      <c r="A2587"/>
    </row>
    <row r="2588" spans="1:1" s="15" customFormat="1" x14ac:dyDescent="0.3">
      <c r="A2588"/>
    </row>
    <row r="2589" spans="1:1" s="15" customFormat="1" x14ac:dyDescent="0.3">
      <c r="A2589"/>
    </row>
    <row r="2590" spans="1:1" s="15" customFormat="1" x14ac:dyDescent="0.3">
      <c r="A2590"/>
    </row>
    <row r="2591" spans="1:1" s="15" customFormat="1" x14ac:dyDescent="0.3">
      <c r="A2591"/>
    </row>
    <row r="2592" spans="1:1" s="15" customFormat="1" x14ac:dyDescent="0.3">
      <c r="A2592"/>
    </row>
    <row r="2593" spans="1:1" s="15" customFormat="1" x14ac:dyDescent="0.3">
      <c r="A2593"/>
    </row>
    <row r="2594" spans="1:1" s="15" customFormat="1" x14ac:dyDescent="0.3">
      <c r="A2594"/>
    </row>
    <row r="2595" spans="1:1" s="15" customFormat="1" x14ac:dyDescent="0.3">
      <c r="A2595"/>
    </row>
    <row r="2596" spans="1:1" s="15" customFormat="1" x14ac:dyDescent="0.3">
      <c r="A2596"/>
    </row>
    <row r="2597" spans="1:1" s="15" customFormat="1" x14ac:dyDescent="0.3">
      <c r="A2597"/>
    </row>
    <row r="2598" spans="1:1" s="15" customFormat="1" x14ac:dyDescent="0.3">
      <c r="A2598"/>
    </row>
    <row r="2599" spans="1:1" s="15" customFormat="1" x14ac:dyDescent="0.3">
      <c r="A2599"/>
    </row>
    <row r="2600" spans="1:1" s="15" customFormat="1" x14ac:dyDescent="0.3">
      <c r="A2600"/>
    </row>
    <row r="2601" spans="1:1" s="15" customFormat="1" x14ac:dyDescent="0.3">
      <c r="A2601"/>
    </row>
    <row r="2602" spans="1:1" s="15" customFormat="1" x14ac:dyDescent="0.3">
      <c r="A2602"/>
    </row>
    <row r="2603" spans="1:1" s="15" customFormat="1" x14ac:dyDescent="0.3">
      <c r="A2603"/>
    </row>
    <row r="2604" spans="1:1" s="15" customFormat="1" x14ac:dyDescent="0.3">
      <c r="A2604"/>
    </row>
    <row r="2605" spans="1:1" s="15" customFormat="1" x14ac:dyDescent="0.3">
      <c r="A2605"/>
    </row>
    <row r="2606" spans="1:1" s="15" customFormat="1" x14ac:dyDescent="0.3">
      <c r="A2606"/>
    </row>
    <row r="2607" spans="1:1" s="15" customFormat="1" x14ac:dyDescent="0.3">
      <c r="A2607"/>
    </row>
    <row r="2608" spans="1:1" s="15" customFormat="1" x14ac:dyDescent="0.3">
      <c r="A2608"/>
    </row>
    <row r="2609" spans="1:1" s="15" customFormat="1" x14ac:dyDescent="0.3">
      <c r="A2609"/>
    </row>
    <row r="2610" spans="1:1" s="15" customFormat="1" x14ac:dyDescent="0.3">
      <c r="A2610"/>
    </row>
    <row r="2611" spans="1:1" s="15" customFormat="1" x14ac:dyDescent="0.3">
      <c r="A2611"/>
    </row>
    <row r="2612" spans="1:1" s="15" customFormat="1" x14ac:dyDescent="0.3">
      <c r="A2612"/>
    </row>
    <row r="2613" spans="1:1" s="15" customFormat="1" x14ac:dyDescent="0.3">
      <c r="A2613"/>
    </row>
    <row r="2614" spans="1:1" s="15" customFormat="1" x14ac:dyDescent="0.3">
      <c r="A2614"/>
    </row>
    <row r="2615" spans="1:1" s="15" customFormat="1" x14ac:dyDescent="0.3">
      <c r="A2615"/>
    </row>
    <row r="2616" spans="1:1" s="15" customFormat="1" x14ac:dyDescent="0.3">
      <c r="A2616"/>
    </row>
    <row r="2617" spans="1:1" s="15" customFormat="1" x14ac:dyDescent="0.3">
      <c r="A2617"/>
    </row>
    <row r="2618" spans="1:1" s="15" customFormat="1" x14ac:dyDescent="0.3">
      <c r="A2618"/>
    </row>
    <row r="2619" spans="1:1" s="15" customFormat="1" x14ac:dyDescent="0.3">
      <c r="A2619"/>
    </row>
    <row r="2620" spans="1:1" s="15" customFormat="1" x14ac:dyDescent="0.3">
      <c r="A2620"/>
    </row>
    <row r="2621" spans="1:1" s="15" customFormat="1" x14ac:dyDescent="0.3">
      <c r="A2621"/>
    </row>
    <row r="2622" spans="1:1" s="15" customFormat="1" x14ac:dyDescent="0.3">
      <c r="A2622"/>
    </row>
    <row r="2623" spans="1:1" s="15" customFormat="1" x14ac:dyDescent="0.3">
      <c r="A2623"/>
    </row>
    <row r="2624" spans="1:1" s="15" customFormat="1" x14ac:dyDescent="0.3">
      <c r="A2624"/>
    </row>
    <row r="2625" spans="1:1" s="15" customFormat="1" x14ac:dyDescent="0.3">
      <c r="A2625"/>
    </row>
    <row r="2626" spans="1:1" s="15" customFormat="1" x14ac:dyDescent="0.3">
      <c r="A2626"/>
    </row>
    <row r="2627" spans="1:1" s="15" customFormat="1" x14ac:dyDescent="0.3">
      <c r="A2627"/>
    </row>
    <row r="2628" spans="1:1" s="15" customFormat="1" x14ac:dyDescent="0.3">
      <c r="A2628"/>
    </row>
    <row r="2629" spans="1:1" s="15" customFormat="1" x14ac:dyDescent="0.3">
      <c r="A2629"/>
    </row>
    <row r="2630" spans="1:1" s="15" customFormat="1" x14ac:dyDescent="0.3">
      <c r="A2630"/>
    </row>
    <row r="2631" spans="1:1" s="15" customFormat="1" x14ac:dyDescent="0.3">
      <c r="A2631"/>
    </row>
    <row r="2632" spans="1:1" s="15" customFormat="1" x14ac:dyDescent="0.3">
      <c r="A2632"/>
    </row>
    <row r="2633" spans="1:1" s="15" customFormat="1" x14ac:dyDescent="0.3">
      <c r="A2633"/>
    </row>
    <row r="2634" spans="1:1" s="15" customFormat="1" x14ac:dyDescent="0.3">
      <c r="A2634"/>
    </row>
    <row r="2635" spans="1:1" s="15" customFormat="1" x14ac:dyDescent="0.3">
      <c r="A2635"/>
    </row>
    <row r="2636" spans="1:1" s="15" customFormat="1" x14ac:dyDescent="0.3">
      <c r="A2636"/>
    </row>
    <row r="2637" spans="1:1" s="15" customFormat="1" x14ac:dyDescent="0.3">
      <c r="A2637"/>
    </row>
    <row r="2638" spans="1:1" s="15" customFormat="1" x14ac:dyDescent="0.3">
      <c r="A2638"/>
    </row>
    <row r="2639" spans="1:1" s="15" customFormat="1" x14ac:dyDescent="0.3">
      <c r="A2639"/>
    </row>
    <row r="2640" spans="1:1" s="15" customFormat="1" x14ac:dyDescent="0.3">
      <c r="A2640"/>
    </row>
    <row r="2641" spans="1:1" s="15" customFormat="1" x14ac:dyDescent="0.3">
      <c r="A2641"/>
    </row>
    <row r="2642" spans="1:1" s="15" customFormat="1" x14ac:dyDescent="0.3">
      <c r="A2642"/>
    </row>
    <row r="2643" spans="1:1" s="15" customFormat="1" x14ac:dyDescent="0.3">
      <c r="A2643"/>
    </row>
    <row r="2644" spans="1:1" s="15" customFormat="1" x14ac:dyDescent="0.3">
      <c r="A2644"/>
    </row>
    <row r="2645" spans="1:1" s="15" customFormat="1" x14ac:dyDescent="0.3">
      <c r="A2645"/>
    </row>
    <row r="2646" spans="1:1" s="15" customFormat="1" x14ac:dyDescent="0.3">
      <c r="A2646"/>
    </row>
    <row r="2647" spans="1:1" s="15" customFormat="1" x14ac:dyDescent="0.3">
      <c r="A2647"/>
    </row>
    <row r="2648" spans="1:1" s="15" customFormat="1" x14ac:dyDescent="0.3">
      <c r="A2648"/>
    </row>
    <row r="2649" spans="1:1" s="15" customFormat="1" x14ac:dyDescent="0.3">
      <c r="A2649"/>
    </row>
    <row r="2650" spans="1:1" s="15" customFormat="1" x14ac:dyDescent="0.3">
      <c r="A2650"/>
    </row>
    <row r="2651" spans="1:1" s="15" customFormat="1" x14ac:dyDescent="0.3">
      <c r="A2651"/>
    </row>
    <row r="2652" spans="1:1" s="15" customFormat="1" x14ac:dyDescent="0.3">
      <c r="A2652"/>
    </row>
    <row r="2653" spans="1:1" s="15" customFormat="1" x14ac:dyDescent="0.3">
      <c r="A2653"/>
    </row>
    <row r="2654" spans="1:1" s="15" customFormat="1" x14ac:dyDescent="0.3">
      <c r="A2654"/>
    </row>
    <row r="2655" spans="1:1" s="15" customFormat="1" x14ac:dyDescent="0.3">
      <c r="A2655"/>
    </row>
    <row r="2656" spans="1:1" s="15" customFormat="1" x14ac:dyDescent="0.3">
      <c r="A2656"/>
    </row>
    <row r="2657" spans="1:1" s="15" customFormat="1" x14ac:dyDescent="0.3">
      <c r="A2657"/>
    </row>
    <row r="2658" spans="1:1" s="15" customFormat="1" x14ac:dyDescent="0.3">
      <c r="A2658"/>
    </row>
    <row r="2659" spans="1:1" s="15" customFormat="1" x14ac:dyDescent="0.3">
      <c r="A2659"/>
    </row>
    <row r="2660" spans="1:1" s="15" customFormat="1" x14ac:dyDescent="0.3">
      <c r="A2660"/>
    </row>
    <row r="2661" spans="1:1" s="15" customFormat="1" x14ac:dyDescent="0.3">
      <c r="A2661"/>
    </row>
    <row r="2662" spans="1:1" s="15" customFormat="1" x14ac:dyDescent="0.3">
      <c r="A2662"/>
    </row>
    <row r="2663" spans="1:1" s="15" customFormat="1" x14ac:dyDescent="0.3">
      <c r="A2663"/>
    </row>
    <row r="2664" spans="1:1" s="15" customFormat="1" x14ac:dyDescent="0.3">
      <c r="A2664"/>
    </row>
    <row r="2665" spans="1:1" s="15" customFormat="1" x14ac:dyDescent="0.3">
      <c r="A2665"/>
    </row>
    <row r="2666" spans="1:1" s="15" customFormat="1" x14ac:dyDescent="0.3">
      <c r="A2666"/>
    </row>
    <row r="2667" spans="1:1" s="15" customFormat="1" x14ac:dyDescent="0.3">
      <c r="A2667"/>
    </row>
    <row r="2668" spans="1:1" s="15" customFormat="1" x14ac:dyDescent="0.3">
      <c r="A2668"/>
    </row>
    <row r="2669" spans="1:1" s="15" customFormat="1" x14ac:dyDescent="0.3">
      <c r="A2669"/>
    </row>
    <row r="2670" spans="1:1" s="15" customFormat="1" x14ac:dyDescent="0.3">
      <c r="A2670"/>
    </row>
    <row r="2671" spans="1:1" s="15" customFormat="1" x14ac:dyDescent="0.3">
      <c r="A2671"/>
    </row>
    <row r="2672" spans="1:1" s="15" customFormat="1" x14ac:dyDescent="0.3">
      <c r="A2672"/>
    </row>
    <row r="2673" spans="1:1" s="15" customFormat="1" x14ac:dyDescent="0.3">
      <c r="A2673"/>
    </row>
    <row r="2674" spans="1:1" s="15" customFormat="1" x14ac:dyDescent="0.3">
      <c r="A2674"/>
    </row>
    <row r="2675" spans="1:1" s="15" customFormat="1" x14ac:dyDescent="0.3">
      <c r="A2675"/>
    </row>
    <row r="2676" spans="1:1" s="15" customFormat="1" x14ac:dyDescent="0.3">
      <c r="A2676"/>
    </row>
    <row r="2677" spans="1:1" s="15" customFormat="1" x14ac:dyDescent="0.3">
      <c r="A2677"/>
    </row>
    <row r="2678" spans="1:1" s="15" customFormat="1" x14ac:dyDescent="0.3">
      <c r="A2678"/>
    </row>
    <row r="2679" spans="1:1" s="15" customFormat="1" x14ac:dyDescent="0.3">
      <c r="A2679"/>
    </row>
    <row r="2680" spans="1:1" s="15" customFormat="1" x14ac:dyDescent="0.3">
      <c r="A2680"/>
    </row>
    <row r="2681" spans="1:1" s="15" customFormat="1" x14ac:dyDescent="0.3">
      <c r="A2681"/>
    </row>
    <row r="2682" spans="1:1" s="15" customFormat="1" x14ac:dyDescent="0.3">
      <c r="A2682"/>
    </row>
    <row r="2683" spans="1:1" s="15" customFormat="1" x14ac:dyDescent="0.3">
      <c r="A2683"/>
    </row>
    <row r="2684" spans="1:1" s="15" customFormat="1" x14ac:dyDescent="0.3">
      <c r="A2684"/>
    </row>
    <row r="2685" spans="1:1" s="15" customFormat="1" x14ac:dyDescent="0.3">
      <c r="A2685"/>
    </row>
    <row r="2686" spans="1:1" s="15" customFormat="1" x14ac:dyDescent="0.3">
      <c r="A2686"/>
    </row>
    <row r="2687" spans="1:1" s="15" customFormat="1" x14ac:dyDescent="0.3">
      <c r="A2687"/>
    </row>
    <row r="2688" spans="1:1" s="15" customFormat="1" x14ac:dyDescent="0.3">
      <c r="A2688"/>
    </row>
    <row r="2689" spans="1:1" s="15" customFormat="1" x14ac:dyDescent="0.3">
      <c r="A2689"/>
    </row>
    <row r="2690" spans="1:1" s="15" customFormat="1" x14ac:dyDescent="0.3">
      <c r="A2690"/>
    </row>
    <row r="2691" spans="1:1" s="15" customFormat="1" x14ac:dyDescent="0.3">
      <c r="A2691"/>
    </row>
    <row r="2692" spans="1:1" s="15" customFormat="1" x14ac:dyDescent="0.3">
      <c r="A2692"/>
    </row>
    <row r="2693" spans="1:1" s="15" customFormat="1" x14ac:dyDescent="0.3">
      <c r="A2693"/>
    </row>
    <row r="2694" spans="1:1" s="15" customFormat="1" x14ac:dyDescent="0.3">
      <c r="A2694"/>
    </row>
    <row r="2695" spans="1:1" s="15" customFormat="1" x14ac:dyDescent="0.3">
      <c r="A2695"/>
    </row>
    <row r="2696" spans="1:1" s="15" customFormat="1" x14ac:dyDescent="0.3">
      <c r="A2696"/>
    </row>
    <row r="2697" spans="1:1" s="15" customFormat="1" x14ac:dyDescent="0.3">
      <c r="A2697"/>
    </row>
    <row r="2698" spans="1:1" s="15" customFormat="1" x14ac:dyDescent="0.3">
      <c r="A2698"/>
    </row>
    <row r="2699" spans="1:1" s="15" customFormat="1" x14ac:dyDescent="0.3">
      <c r="A2699"/>
    </row>
    <row r="2700" spans="1:1" s="15" customFormat="1" x14ac:dyDescent="0.3">
      <c r="A2700"/>
    </row>
    <row r="2701" spans="1:1" s="15" customFormat="1" x14ac:dyDescent="0.3">
      <c r="A2701"/>
    </row>
    <row r="2702" spans="1:1" s="15" customFormat="1" x14ac:dyDescent="0.3">
      <c r="A2702"/>
    </row>
    <row r="2703" spans="1:1" s="15" customFormat="1" x14ac:dyDescent="0.3">
      <c r="A2703"/>
    </row>
    <row r="2704" spans="1:1" s="15" customFormat="1" x14ac:dyDescent="0.3">
      <c r="A2704"/>
    </row>
    <row r="2705" spans="1:1" s="15" customFormat="1" x14ac:dyDescent="0.3">
      <c r="A2705"/>
    </row>
    <row r="2706" spans="1:1" s="15" customFormat="1" x14ac:dyDescent="0.3">
      <c r="A2706"/>
    </row>
    <row r="2707" spans="1:1" s="15" customFormat="1" x14ac:dyDescent="0.3">
      <c r="A2707"/>
    </row>
    <row r="2708" spans="1:1" s="15" customFormat="1" x14ac:dyDescent="0.3">
      <c r="A2708"/>
    </row>
    <row r="2709" spans="1:1" s="15" customFormat="1" x14ac:dyDescent="0.3">
      <c r="A2709"/>
    </row>
    <row r="2710" spans="1:1" s="15" customFormat="1" x14ac:dyDescent="0.3">
      <c r="A2710"/>
    </row>
    <row r="2711" spans="1:1" s="15" customFormat="1" x14ac:dyDescent="0.3">
      <c r="A2711"/>
    </row>
    <row r="2712" spans="1:1" s="15" customFormat="1" x14ac:dyDescent="0.3">
      <c r="A2712"/>
    </row>
    <row r="2713" spans="1:1" s="15" customFormat="1" x14ac:dyDescent="0.3">
      <c r="A2713"/>
    </row>
    <row r="2714" spans="1:1" s="15" customFormat="1" x14ac:dyDescent="0.3">
      <c r="A2714"/>
    </row>
    <row r="2715" spans="1:1" s="15" customFormat="1" x14ac:dyDescent="0.3">
      <c r="A2715"/>
    </row>
    <row r="2716" spans="1:1" s="15" customFormat="1" x14ac:dyDescent="0.3">
      <c r="A2716"/>
    </row>
    <row r="2717" spans="1:1" s="15" customFormat="1" x14ac:dyDescent="0.3">
      <c r="A2717"/>
    </row>
    <row r="2718" spans="1:1" s="15" customFormat="1" x14ac:dyDescent="0.3">
      <c r="A2718"/>
    </row>
    <row r="2719" spans="1:1" s="15" customFormat="1" x14ac:dyDescent="0.3">
      <c r="A2719"/>
    </row>
    <row r="2720" spans="1:1" s="15" customFormat="1" x14ac:dyDescent="0.3">
      <c r="A2720"/>
    </row>
    <row r="2721" spans="1:1" s="15" customFormat="1" x14ac:dyDescent="0.3">
      <c r="A2721"/>
    </row>
    <row r="2722" spans="1:1" s="15" customFormat="1" x14ac:dyDescent="0.3">
      <c r="A2722"/>
    </row>
    <row r="2723" spans="1:1" s="15" customFormat="1" x14ac:dyDescent="0.3">
      <c r="A2723"/>
    </row>
    <row r="2724" spans="1:1" s="15" customFormat="1" x14ac:dyDescent="0.3">
      <c r="A2724"/>
    </row>
    <row r="2725" spans="1:1" s="15" customFormat="1" x14ac:dyDescent="0.3">
      <c r="A2725"/>
    </row>
    <row r="2726" spans="1:1" s="15" customFormat="1" x14ac:dyDescent="0.3">
      <c r="A2726"/>
    </row>
    <row r="2727" spans="1:1" s="15" customFormat="1" x14ac:dyDescent="0.3">
      <c r="A2727"/>
    </row>
    <row r="2728" spans="1:1" s="15" customFormat="1" x14ac:dyDescent="0.3">
      <c r="A2728"/>
    </row>
    <row r="2729" spans="1:1" s="15" customFormat="1" x14ac:dyDescent="0.3">
      <c r="A2729"/>
    </row>
    <row r="2730" spans="1:1" s="15" customFormat="1" x14ac:dyDescent="0.3">
      <c r="A2730"/>
    </row>
    <row r="2731" spans="1:1" s="15" customFormat="1" x14ac:dyDescent="0.3">
      <c r="A2731"/>
    </row>
    <row r="2732" spans="1:1" s="15" customFormat="1" x14ac:dyDescent="0.3">
      <c r="A2732"/>
    </row>
    <row r="2733" spans="1:1" s="15" customFormat="1" x14ac:dyDescent="0.3">
      <c r="A2733"/>
    </row>
    <row r="2734" spans="1:1" s="15" customFormat="1" x14ac:dyDescent="0.3">
      <c r="A2734"/>
    </row>
    <row r="2735" spans="1:1" s="15" customFormat="1" x14ac:dyDescent="0.3">
      <c r="A2735"/>
    </row>
    <row r="2736" spans="1:1" s="15" customFormat="1" x14ac:dyDescent="0.3">
      <c r="A2736"/>
    </row>
    <row r="2737" spans="1:1" s="15" customFormat="1" x14ac:dyDescent="0.3">
      <c r="A2737"/>
    </row>
    <row r="2738" spans="1:1" s="15" customFormat="1" x14ac:dyDescent="0.3">
      <c r="A2738"/>
    </row>
    <row r="2739" spans="1:1" s="15" customFormat="1" x14ac:dyDescent="0.3">
      <c r="A2739"/>
    </row>
    <row r="2740" spans="1:1" s="15" customFormat="1" x14ac:dyDescent="0.3">
      <c r="A2740"/>
    </row>
    <row r="2741" spans="1:1" s="15" customFormat="1" x14ac:dyDescent="0.3">
      <c r="A2741"/>
    </row>
    <row r="2742" spans="1:1" s="15" customFormat="1" x14ac:dyDescent="0.3">
      <c r="A2742"/>
    </row>
    <row r="2743" spans="1:1" s="15" customFormat="1" x14ac:dyDescent="0.3">
      <c r="A2743"/>
    </row>
    <row r="2744" spans="1:1" s="15" customFormat="1" x14ac:dyDescent="0.3">
      <c r="A2744"/>
    </row>
    <row r="2745" spans="1:1" s="15" customFormat="1" x14ac:dyDescent="0.3">
      <c r="A2745"/>
    </row>
    <row r="2746" spans="1:1" s="15" customFormat="1" x14ac:dyDescent="0.3">
      <c r="A2746"/>
    </row>
    <row r="2747" spans="1:1" s="15" customFormat="1" x14ac:dyDescent="0.3">
      <c r="A2747"/>
    </row>
    <row r="2748" spans="1:1" s="15" customFormat="1" x14ac:dyDescent="0.3">
      <c r="A2748"/>
    </row>
    <row r="2749" spans="1:1" s="15" customFormat="1" x14ac:dyDescent="0.3">
      <c r="A2749"/>
    </row>
    <row r="2750" spans="1:1" s="15" customFormat="1" x14ac:dyDescent="0.3">
      <c r="A2750"/>
    </row>
    <row r="2751" spans="1:1" s="15" customFormat="1" x14ac:dyDescent="0.3">
      <c r="A2751"/>
    </row>
    <row r="2752" spans="1:1" s="15" customFormat="1" x14ac:dyDescent="0.3">
      <c r="A2752"/>
    </row>
    <row r="2753" spans="1:1" s="15" customFormat="1" x14ac:dyDescent="0.3">
      <c r="A2753"/>
    </row>
    <row r="2754" spans="1:1" s="15" customFormat="1" x14ac:dyDescent="0.3">
      <c r="A2754"/>
    </row>
    <row r="2755" spans="1:1" s="15" customFormat="1" x14ac:dyDescent="0.3">
      <c r="A2755"/>
    </row>
    <row r="2756" spans="1:1" s="15" customFormat="1" x14ac:dyDescent="0.3">
      <c r="A2756"/>
    </row>
    <row r="2757" spans="1:1" s="15" customFormat="1" x14ac:dyDescent="0.3">
      <c r="A2757"/>
    </row>
    <row r="2758" spans="1:1" s="15" customFormat="1" x14ac:dyDescent="0.3">
      <c r="A2758"/>
    </row>
    <row r="2759" spans="1:1" s="15" customFormat="1" x14ac:dyDescent="0.3">
      <c r="A2759"/>
    </row>
    <row r="2760" spans="1:1" s="15" customFormat="1" x14ac:dyDescent="0.3">
      <c r="A2760"/>
    </row>
    <row r="2761" spans="1:1" s="15" customFormat="1" x14ac:dyDescent="0.3">
      <c r="A2761"/>
    </row>
    <row r="2762" spans="1:1" s="15" customFormat="1" x14ac:dyDescent="0.3">
      <c r="A2762"/>
    </row>
    <row r="2763" spans="1:1" s="15" customFormat="1" x14ac:dyDescent="0.3">
      <c r="A2763"/>
    </row>
    <row r="2764" spans="1:1" s="15" customFormat="1" x14ac:dyDescent="0.3">
      <c r="A2764"/>
    </row>
    <row r="2765" spans="1:1" s="15" customFormat="1" x14ac:dyDescent="0.3">
      <c r="A2765"/>
    </row>
    <row r="2766" spans="1:1" s="15" customFormat="1" x14ac:dyDescent="0.3">
      <c r="A2766"/>
    </row>
    <row r="2767" spans="1:1" s="15" customFormat="1" x14ac:dyDescent="0.3">
      <c r="A2767"/>
    </row>
    <row r="2768" spans="1:1" s="15" customFormat="1" x14ac:dyDescent="0.3">
      <c r="A2768"/>
    </row>
    <row r="2769" spans="1:1" s="15" customFormat="1" x14ac:dyDescent="0.3">
      <c r="A2769"/>
    </row>
    <row r="2770" spans="1:1" s="15" customFormat="1" x14ac:dyDescent="0.3">
      <c r="A2770"/>
    </row>
    <row r="2771" spans="1:1" s="15" customFormat="1" x14ac:dyDescent="0.3">
      <c r="A2771"/>
    </row>
    <row r="2772" spans="1:1" s="15" customFormat="1" x14ac:dyDescent="0.3">
      <c r="A2772"/>
    </row>
    <row r="2773" spans="1:1" s="15" customFormat="1" x14ac:dyDescent="0.3">
      <c r="A2773"/>
    </row>
    <row r="2774" spans="1:1" s="15" customFormat="1" x14ac:dyDescent="0.3">
      <c r="A2774"/>
    </row>
    <row r="2775" spans="1:1" s="15" customFormat="1" x14ac:dyDescent="0.3">
      <c r="A2775"/>
    </row>
    <row r="2776" spans="1:1" s="15" customFormat="1" x14ac:dyDescent="0.3">
      <c r="A2776"/>
    </row>
    <row r="2777" spans="1:1" s="15" customFormat="1" x14ac:dyDescent="0.3">
      <c r="A2777"/>
    </row>
    <row r="2778" spans="1:1" s="15" customFormat="1" x14ac:dyDescent="0.3">
      <c r="A2778"/>
    </row>
    <row r="2779" spans="1:1" s="15" customFormat="1" x14ac:dyDescent="0.3">
      <c r="A2779"/>
    </row>
    <row r="2780" spans="1:1" s="15" customFormat="1" x14ac:dyDescent="0.3">
      <c r="A2780"/>
    </row>
    <row r="2781" spans="1:1" s="15" customFormat="1" x14ac:dyDescent="0.3">
      <c r="A2781"/>
    </row>
    <row r="2782" spans="1:1" s="15" customFormat="1" x14ac:dyDescent="0.3">
      <c r="A2782"/>
    </row>
    <row r="2783" spans="1:1" s="15" customFormat="1" x14ac:dyDescent="0.3">
      <c r="A2783"/>
    </row>
    <row r="2784" spans="1:1" s="15" customFormat="1" x14ac:dyDescent="0.3">
      <c r="A2784"/>
    </row>
    <row r="2785" spans="1:1" s="15" customFormat="1" x14ac:dyDescent="0.3">
      <c r="A2785"/>
    </row>
    <row r="2786" spans="1:1" s="15" customFormat="1" x14ac:dyDescent="0.3">
      <c r="A2786"/>
    </row>
    <row r="2787" spans="1:1" s="15" customFormat="1" x14ac:dyDescent="0.3">
      <c r="A2787"/>
    </row>
    <row r="2788" spans="1:1" s="15" customFormat="1" x14ac:dyDescent="0.3">
      <c r="A2788"/>
    </row>
    <row r="2789" spans="1:1" s="15" customFormat="1" x14ac:dyDescent="0.3">
      <c r="A2789"/>
    </row>
    <row r="2790" spans="1:1" s="15" customFormat="1" x14ac:dyDescent="0.3">
      <c r="A2790"/>
    </row>
    <row r="2791" spans="1:1" s="15" customFormat="1" x14ac:dyDescent="0.3">
      <c r="A2791"/>
    </row>
    <row r="2792" spans="1:1" s="15" customFormat="1" x14ac:dyDescent="0.3">
      <c r="A2792"/>
    </row>
    <row r="2793" spans="1:1" s="15" customFormat="1" x14ac:dyDescent="0.3">
      <c r="A2793"/>
    </row>
    <row r="2794" spans="1:1" s="15" customFormat="1" x14ac:dyDescent="0.3">
      <c r="A2794"/>
    </row>
    <row r="2795" spans="1:1" s="15" customFormat="1" x14ac:dyDescent="0.3">
      <c r="A2795"/>
    </row>
    <row r="2796" spans="1:1" s="15" customFormat="1" x14ac:dyDescent="0.3">
      <c r="A2796"/>
    </row>
    <row r="2797" spans="1:1" s="15" customFormat="1" x14ac:dyDescent="0.3">
      <c r="A2797"/>
    </row>
    <row r="2798" spans="1:1" s="15" customFormat="1" x14ac:dyDescent="0.3">
      <c r="A2798"/>
    </row>
    <row r="2799" spans="1:1" s="15" customFormat="1" x14ac:dyDescent="0.3">
      <c r="A2799"/>
    </row>
    <row r="2800" spans="1:1" s="15" customFormat="1" x14ac:dyDescent="0.3">
      <c r="A2800"/>
    </row>
    <row r="2801" spans="1:1" s="15" customFormat="1" x14ac:dyDescent="0.3">
      <c r="A2801"/>
    </row>
    <row r="2802" spans="1:1" s="15" customFormat="1" x14ac:dyDescent="0.3">
      <c r="A2802"/>
    </row>
    <row r="2803" spans="1:1" s="15" customFormat="1" x14ac:dyDescent="0.3">
      <c r="A2803"/>
    </row>
    <row r="2804" spans="1:1" s="15" customFormat="1" x14ac:dyDescent="0.3">
      <c r="A2804"/>
    </row>
    <row r="2805" spans="1:1" s="15" customFormat="1" x14ac:dyDescent="0.3">
      <c r="A2805"/>
    </row>
    <row r="2806" spans="1:1" s="15" customFormat="1" x14ac:dyDescent="0.3">
      <c r="A2806"/>
    </row>
    <row r="2807" spans="1:1" s="15" customFormat="1" x14ac:dyDescent="0.3">
      <c r="A2807"/>
    </row>
    <row r="2808" spans="1:1" s="15" customFormat="1" x14ac:dyDescent="0.3">
      <c r="A2808"/>
    </row>
    <row r="2809" spans="1:1" s="15" customFormat="1" x14ac:dyDescent="0.3">
      <c r="A2809"/>
    </row>
    <row r="2810" spans="1:1" s="15" customFormat="1" x14ac:dyDescent="0.3">
      <c r="A2810"/>
    </row>
    <row r="2811" spans="1:1" s="15" customFormat="1" x14ac:dyDescent="0.3">
      <c r="A2811"/>
    </row>
    <row r="2812" spans="1:1" s="15" customFormat="1" x14ac:dyDescent="0.3">
      <c r="A2812"/>
    </row>
    <row r="2813" spans="1:1" s="15" customFormat="1" x14ac:dyDescent="0.3">
      <c r="A2813"/>
    </row>
    <row r="2814" spans="1:1" s="15" customFormat="1" x14ac:dyDescent="0.3">
      <c r="A2814"/>
    </row>
    <row r="2815" spans="1:1" s="15" customFormat="1" x14ac:dyDescent="0.3">
      <c r="A2815"/>
    </row>
    <row r="2816" spans="1:1" s="15" customFormat="1" x14ac:dyDescent="0.3">
      <c r="A2816"/>
    </row>
    <row r="2817" spans="1:1" s="15" customFormat="1" x14ac:dyDescent="0.3">
      <c r="A2817"/>
    </row>
    <row r="2818" spans="1:1" s="15" customFormat="1" x14ac:dyDescent="0.3">
      <c r="A2818"/>
    </row>
    <row r="2819" spans="1:1" s="15" customFormat="1" x14ac:dyDescent="0.3">
      <c r="A2819"/>
    </row>
    <row r="2820" spans="1:1" s="15" customFormat="1" x14ac:dyDescent="0.3">
      <c r="A2820"/>
    </row>
    <row r="2821" spans="1:1" s="15" customFormat="1" x14ac:dyDescent="0.3">
      <c r="A2821"/>
    </row>
    <row r="2822" spans="1:1" s="15" customFormat="1" x14ac:dyDescent="0.3">
      <c r="A2822"/>
    </row>
    <row r="2823" spans="1:1" s="15" customFormat="1" x14ac:dyDescent="0.3">
      <c r="A2823"/>
    </row>
    <row r="2824" spans="1:1" s="15" customFormat="1" x14ac:dyDescent="0.3">
      <c r="A2824"/>
    </row>
    <row r="2825" spans="1:1" s="15" customFormat="1" x14ac:dyDescent="0.3">
      <c r="A2825"/>
    </row>
    <row r="2826" spans="1:1" s="15" customFormat="1" x14ac:dyDescent="0.3">
      <c r="A2826"/>
    </row>
    <row r="2827" spans="1:1" s="15" customFormat="1" x14ac:dyDescent="0.3">
      <c r="A2827"/>
    </row>
    <row r="2828" spans="1:1" s="15" customFormat="1" x14ac:dyDescent="0.3">
      <c r="A2828"/>
    </row>
    <row r="2829" spans="1:1" s="15" customFormat="1" x14ac:dyDescent="0.3">
      <c r="A2829"/>
    </row>
    <row r="2830" spans="1:1" s="15" customFormat="1" x14ac:dyDescent="0.3">
      <c r="A2830"/>
    </row>
    <row r="2831" spans="1:1" s="15" customFormat="1" x14ac:dyDescent="0.3">
      <c r="A2831"/>
    </row>
    <row r="2832" spans="1:1" s="15" customFormat="1" x14ac:dyDescent="0.3">
      <c r="A2832"/>
    </row>
    <row r="2833" spans="1:1" s="15" customFormat="1" x14ac:dyDescent="0.3">
      <c r="A2833"/>
    </row>
    <row r="2834" spans="1:1" s="15" customFormat="1" x14ac:dyDescent="0.3">
      <c r="A2834"/>
    </row>
    <row r="2835" spans="1:1" s="15" customFormat="1" x14ac:dyDescent="0.3">
      <c r="A2835"/>
    </row>
    <row r="2836" spans="1:1" s="15" customFormat="1" x14ac:dyDescent="0.3">
      <c r="A2836"/>
    </row>
    <row r="2837" spans="1:1" s="15" customFormat="1" x14ac:dyDescent="0.3">
      <c r="A2837"/>
    </row>
    <row r="2838" spans="1:1" s="15" customFormat="1" x14ac:dyDescent="0.3">
      <c r="A2838"/>
    </row>
    <row r="2839" spans="1:1" s="15" customFormat="1" x14ac:dyDescent="0.3">
      <c r="A2839"/>
    </row>
    <row r="2840" spans="1:1" s="15" customFormat="1" x14ac:dyDescent="0.3">
      <c r="A2840"/>
    </row>
    <row r="2841" spans="1:1" s="15" customFormat="1" x14ac:dyDescent="0.3">
      <c r="A2841"/>
    </row>
    <row r="2842" spans="1:1" s="15" customFormat="1" x14ac:dyDescent="0.3">
      <c r="A2842"/>
    </row>
    <row r="2843" spans="1:1" s="15" customFormat="1" x14ac:dyDescent="0.3">
      <c r="A2843"/>
    </row>
    <row r="2844" spans="1:1" s="15" customFormat="1" x14ac:dyDescent="0.3">
      <c r="A2844"/>
    </row>
    <row r="2845" spans="1:1" s="15" customFormat="1" x14ac:dyDescent="0.3">
      <c r="A2845"/>
    </row>
    <row r="2846" spans="1:1" s="15" customFormat="1" x14ac:dyDescent="0.3">
      <c r="A2846"/>
    </row>
    <row r="2847" spans="1:1" s="15" customFormat="1" x14ac:dyDescent="0.3">
      <c r="A2847"/>
    </row>
    <row r="2848" spans="1:1" s="15" customFormat="1" x14ac:dyDescent="0.3">
      <c r="A2848"/>
    </row>
    <row r="2849" spans="1:1" s="15" customFormat="1" x14ac:dyDescent="0.3">
      <c r="A2849"/>
    </row>
    <row r="2850" spans="1:1" s="15" customFormat="1" x14ac:dyDescent="0.3">
      <c r="A2850"/>
    </row>
    <row r="2851" spans="1:1" s="15" customFormat="1" x14ac:dyDescent="0.3">
      <c r="A2851"/>
    </row>
    <row r="2852" spans="1:1" s="15" customFormat="1" x14ac:dyDescent="0.3">
      <c r="A2852"/>
    </row>
    <row r="2853" spans="1:1" s="15" customFormat="1" x14ac:dyDescent="0.3">
      <c r="A2853"/>
    </row>
    <row r="2854" spans="1:1" s="15" customFormat="1" x14ac:dyDescent="0.3">
      <c r="A2854"/>
    </row>
    <row r="2855" spans="1:1" s="15" customFormat="1" x14ac:dyDescent="0.3">
      <c r="A2855"/>
    </row>
    <row r="2856" spans="1:1" s="15" customFormat="1" x14ac:dyDescent="0.3">
      <c r="A2856"/>
    </row>
    <row r="2857" spans="1:1" s="15" customFormat="1" x14ac:dyDescent="0.3">
      <c r="A2857"/>
    </row>
    <row r="2858" spans="1:1" s="15" customFormat="1" x14ac:dyDescent="0.3">
      <c r="A2858"/>
    </row>
    <row r="2859" spans="1:1" s="15" customFormat="1" x14ac:dyDescent="0.3">
      <c r="A2859"/>
    </row>
    <row r="2860" spans="1:1" s="15" customFormat="1" x14ac:dyDescent="0.3">
      <c r="A2860"/>
    </row>
    <row r="2861" spans="1:1" s="15" customFormat="1" x14ac:dyDescent="0.3">
      <c r="A2861"/>
    </row>
    <row r="2862" spans="1:1" s="15" customFormat="1" x14ac:dyDescent="0.3">
      <c r="A2862"/>
    </row>
    <row r="2863" spans="1:1" s="15" customFormat="1" x14ac:dyDescent="0.3">
      <c r="A2863"/>
    </row>
    <row r="2864" spans="1:1" s="15" customFormat="1" x14ac:dyDescent="0.3">
      <c r="A2864"/>
    </row>
    <row r="2865" spans="1:1" s="15" customFormat="1" x14ac:dyDescent="0.3">
      <c r="A2865"/>
    </row>
    <row r="2866" spans="1:1" s="15" customFormat="1" x14ac:dyDescent="0.3">
      <c r="A2866"/>
    </row>
    <row r="2867" spans="1:1" s="15" customFormat="1" x14ac:dyDescent="0.3">
      <c r="A2867"/>
    </row>
    <row r="2868" spans="1:1" s="15" customFormat="1" x14ac:dyDescent="0.3">
      <c r="A2868"/>
    </row>
    <row r="2869" spans="1:1" s="15" customFormat="1" x14ac:dyDescent="0.3">
      <c r="A2869"/>
    </row>
    <row r="2870" spans="1:1" s="15" customFormat="1" x14ac:dyDescent="0.3">
      <c r="A2870"/>
    </row>
    <row r="2871" spans="1:1" s="15" customFormat="1" x14ac:dyDescent="0.3">
      <c r="A2871"/>
    </row>
    <row r="2872" spans="1:1" s="15" customFormat="1" x14ac:dyDescent="0.3">
      <c r="A2872"/>
    </row>
    <row r="2873" spans="1:1" s="15" customFormat="1" x14ac:dyDescent="0.3">
      <c r="A2873"/>
    </row>
    <row r="2874" spans="1:1" s="15" customFormat="1" x14ac:dyDescent="0.3">
      <c r="A2874"/>
    </row>
    <row r="2875" spans="1:1" s="15" customFormat="1" x14ac:dyDescent="0.3">
      <c r="A2875"/>
    </row>
    <row r="2876" spans="1:1" s="15" customFormat="1" x14ac:dyDescent="0.3">
      <c r="A2876"/>
    </row>
    <row r="2877" spans="1:1" s="15" customFormat="1" x14ac:dyDescent="0.3">
      <c r="A2877"/>
    </row>
    <row r="2878" spans="1:1" s="15" customFormat="1" x14ac:dyDescent="0.3">
      <c r="A2878"/>
    </row>
    <row r="2879" spans="1:1" s="15" customFormat="1" x14ac:dyDescent="0.3">
      <c r="A2879"/>
    </row>
    <row r="2880" spans="1:1" s="15" customFormat="1" x14ac:dyDescent="0.3">
      <c r="A2880"/>
    </row>
    <row r="2881" spans="1:1" s="15" customFormat="1" x14ac:dyDescent="0.3">
      <c r="A2881"/>
    </row>
    <row r="2882" spans="1:1" s="15" customFormat="1" x14ac:dyDescent="0.3">
      <c r="A2882"/>
    </row>
    <row r="2883" spans="1:1" s="15" customFormat="1" x14ac:dyDescent="0.3">
      <c r="A2883"/>
    </row>
    <row r="2884" spans="1:1" s="15" customFormat="1" x14ac:dyDescent="0.3">
      <c r="A2884"/>
    </row>
    <row r="2885" spans="1:1" s="15" customFormat="1" x14ac:dyDescent="0.3">
      <c r="A2885"/>
    </row>
    <row r="2886" spans="1:1" s="15" customFormat="1" x14ac:dyDescent="0.3">
      <c r="A2886"/>
    </row>
    <row r="2887" spans="1:1" s="15" customFormat="1" x14ac:dyDescent="0.3">
      <c r="A2887"/>
    </row>
    <row r="2888" spans="1:1" s="15" customFormat="1" x14ac:dyDescent="0.3">
      <c r="A2888"/>
    </row>
    <row r="2889" spans="1:1" s="15" customFormat="1" x14ac:dyDescent="0.3">
      <c r="A2889"/>
    </row>
    <row r="2890" spans="1:1" s="15" customFormat="1" x14ac:dyDescent="0.3">
      <c r="A2890"/>
    </row>
    <row r="2891" spans="1:1" s="15" customFormat="1" x14ac:dyDescent="0.3">
      <c r="A2891"/>
    </row>
    <row r="2892" spans="1:1" s="15" customFormat="1" x14ac:dyDescent="0.3">
      <c r="A2892"/>
    </row>
    <row r="2893" spans="1:1" s="15" customFormat="1" x14ac:dyDescent="0.3">
      <c r="A2893"/>
    </row>
    <row r="2894" spans="1:1" s="15" customFormat="1" x14ac:dyDescent="0.3">
      <c r="A2894"/>
    </row>
    <row r="2895" spans="1:1" s="15" customFormat="1" x14ac:dyDescent="0.3">
      <c r="A2895"/>
    </row>
    <row r="2896" spans="1:1" s="15" customFormat="1" x14ac:dyDescent="0.3">
      <c r="A2896"/>
    </row>
    <row r="2897" spans="1:1" s="15" customFormat="1" x14ac:dyDescent="0.3">
      <c r="A2897"/>
    </row>
    <row r="2898" spans="1:1" s="15" customFormat="1" x14ac:dyDescent="0.3">
      <c r="A2898"/>
    </row>
    <row r="2899" spans="1:1" s="15" customFormat="1" x14ac:dyDescent="0.3">
      <c r="A2899"/>
    </row>
    <row r="2900" spans="1:1" s="15" customFormat="1" x14ac:dyDescent="0.3">
      <c r="A2900"/>
    </row>
    <row r="2901" spans="1:1" s="15" customFormat="1" x14ac:dyDescent="0.3">
      <c r="A2901"/>
    </row>
    <row r="2902" spans="1:1" s="15" customFormat="1" x14ac:dyDescent="0.3">
      <c r="A2902"/>
    </row>
    <row r="2903" spans="1:1" s="15" customFormat="1" x14ac:dyDescent="0.3">
      <c r="A2903"/>
    </row>
    <row r="2904" spans="1:1" s="15" customFormat="1" x14ac:dyDescent="0.3">
      <c r="A2904"/>
    </row>
    <row r="2905" spans="1:1" s="15" customFormat="1" x14ac:dyDescent="0.3">
      <c r="A2905"/>
    </row>
    <row r="2906" spans="1:1" s="15" customFormat="1" x14ac:dyDescent="0.3">
      <c r="A2906"/>
    </row>
    <row r="2907" spans="1:1" s="15" customFormat="1" x14ac:dyDescent="0.3">
      <c r="A2907"/>
    </row>
    <row r="2908" spans="1:1" s="15" customFormat="1" x14ac:dyDescent="0.3">
      <c r="A2908"/>
    </row>
    <row r="2909" spans="1:1" s="15" customFormat="1" x14ac:dyDescent="0.3">
      <c r="A2909"/>
    </row>
    <row r="2910" spans="1:1" s="15" customFormat="1" x14ac:dyDescent="0.3">
      <c r="A2910"/>
    </row>
    <row r="2911" spans="1:1" s="15" customFormat="1" x14ac:dyDescent="0.3">
      <c r="A2911"/>
    </row>
    <row r="2912" spans="1:1" s="15" customFormat="1" x14ac:dyDescent="0.3">
      <c r="A2912"/>
    </row>
    <row r="2913" spans="1:1" s="15" customFormat="1" x14ac:dyDescent="0.3">
      <c r="A2913"/>
    </row>
    <row r="2914" spans="1:1" s="15" customFormat="1" x14ac:dyDescent="0.3">
      <c r="A2914"/>
    </row>
    <row r="2915" spans="1:1" s="15" customFormat="1" x14ac:dyDescent="0.3">
      <c r="A2915"/>
    </row>
    <row r="2916" spans="1:1" s="15" customFormat="1" x14ac:dyDescent="0.3">
      <c r="A2916"/>
    </row>
    <row r="2917" spans="1:1" s="15" customFormat="1" x14ac:dyDescent="0.3">
      <c r="A2917"/>
    </row>
    <row r="2918" spans="1:1" s="15" customFormat="1" x14ac:dyDescent="0.3">
      <c r="A2918"/>
    </row>
    <row r="2919" spans="1:1" s="15" customFormat="1" x14ac:dyDescent="0.3">
      <c r="A2919"/>
    </row>
    <row r="2920" spans="1:1" s="15" customFormat="1" x14ac:dyDescent="0.3">
      <c r="A2920"/>
    </row>
    <row r="2921" spans="1:1" s="15" customFormat="1" x14ac:dyDescent="0.3">
      <c r="A2921"/>
    </row>
    <row r="2922" spans="1:1" s="15" customFormat="1" x14ac:dyDescent="0.3">
      <c r="A2922"/>
    </row>
    <row r="2923" spans="1:1" s="15" customFormat="1" x14ac:dyDescent="0.3">
      <c r="A2923"/>
    </row>
    <row r="2924" spans="1:1" s="15" customFormat="1" x14ac:dyDescent="0.3">
      <c r="A2924"/>
    </row>
    <row r="2925" spans="1:1" s="15" customFormat="1" x14ac:dyDescent="0.3">
      <c r="A2925"/>
    </row>
    <row r="2926" spans="1:1" s="15" customFormat="1" x14ac:dyDescent="0.3">
      <c r="A2926"/>
    </row>
    <row r="2927" spans="1:1" s="15" customFormat="1" x14ac:dyDescent="0.3">
      <c r="A2927"/>
    </row>
    <row r="2928" spans="1:1" s="15" customFormat="1" x14ac:dyDescent="0.3">
      <c r="A2928"/>
    </row>
    <row r="2929" spans="1:1" s="15" customFormat="1" x14ac:dyDescent="0.3">
      <c r="A2929"/>
    </row>
    <row r="2930" spans="1:1" s="15" customFormat="1" x14ac:dyDescent="0.3">
      <c r="A2930"/>
    </row>
    <row r="2931" spans="1:1" s="15" customFormat="1" x14ac:dyDescent="0.3">
      <c r="A2931"/>
    </row>
    <row r="2932" spans="1:1" s="15" customFormat="1" x14ac:dyDescent="0.3">
      <c r="A2932"/>
    </row>
    <row r="2933" spans="1:1" s="15" customFormat="1" x14ac:dyDescent="0.3">
      <c r="A2933"/>
    </row>
    <row r="2934" spans="1:1" s="15" customFormat="1" x14ac:dyDescent="0.3">
      <c r="A2934"/>
    </row>
    <row r="2935" spans="1:1" s="15" customFormat="1" x14ac:dyDescent="0.3">
      <c r="A2935"/>
    </row>
    <row r="2936" spans="1:1" s="15" customFormat="1" x14ac:dyDescent="0.3">
      <c r="A2936"/>
    </row>
    <row r="2937" spans="1:1" s="15" customFormat="1" x14ac:dyDescent="0.3">
      <c r="A2937"/>
    </row>
    <row r="2938" spans="1:1" s="15" customFormat="1" x14ac:dyDescent="0.3">
      <c r="A2938"/>
    </row>
    <row r="2939" spans="1:1" s="15" customFormat="1" x14ac:dyDescent="0.3">
      <c r="A2939"/>
    </row>
    <row r="2940" spans="1:1" s="15" customFormat="1" x14ac:dyDescent="0.3">
      <c r="A2940"/>
    </row>
    <row r="2941" spans="1:1" s="15" customFormat="1" x14ac:dyDescent="0.3">
      <c r="A2941"/>
    </row>
    <row r="2942" spans="1:1" s="15" customFormat="1" x14ac:dyDescent="0.3">
      <c r="A2942"/>
    </row>
    <row r="2943" spans="1:1" s="15" customFormat="1" x14ac:dyDescent="0.3">
      <c r="A2943"/>
    </row>
    <row r="2944" spans="1:1" s="15" customFormat="1" x14ac:dyDescent="0.3">
      <c r="A2944"/>
    </row>
    <row r="2945" spans="1:1" s="15" customFormat="1" x14ac:dyDescent="0.3">
      <c r="A2945"/>
    </row>
    <row r="2946" spans="1:1" s="15" customFormat="1" x14ac:dyDescent="0.3">
      <c r="A2946"/>
    </row>
    <row r="2947" spans="1:1" s="15" customFormat="1" x14ac:dyDescent="0.3">
      <c r="A2947"/>
    </row>
    <row r="2948" spans="1:1" s="15" customFormat="1" x14ac:dyDescent="0.3">
      <c r="A2948"/>
    </row>
    <row r="2949" spans="1:1" s="15" customFormat="1" x14ac:dyDescent="0.3">
      <c r="A2949"/>
    </row>
    <row r="2950" spans="1:1" s="15" customFormat="1" x14ac:dyDescent="0.3">
      <c r="A2950"/>
    </row>
    <row r="2951" spans="1:1" s="15" customFormat="1" x14ac:dyDescent="0.3">
      <c r="A2951"/>
    </row>
    <row r="2952" spans="1:1" s="15" customFormat="1" x14ac:dyDescent="0.3">
      <c r="A2952"/>
    </row>
    <row r="2953" spans="1:1" s="15" customFormat="1" x14ac:dyDescent="0.3">
      <c r="A2953"/>
    </row>
    <row r="2954" spans="1:1" s="15" customFormat="1" x14ac:dyDescent="0.3">
      <c r="A2954"/>
    </row>
    <row r="2955" spans="1:1" s="15" customFormat="1" x14ac:dyDescent="0.3">
      <c r="A2955"/>
    </row>
    <row r="2956" spans="1:1" s="15" customFormat="1" x14ac:dyDescent="0.3">
      <c r="A2956"/>
    </row>
    <row r="2957" spans="1:1" s="15" customFormat="1" x14ac:dyDescent="0.3">
      <c r="A2957"/>
    </row>
    <row r="2958" spans="1:1" s="15" customFormat="1" x14ac:dyDescent="0.3">
      <c r="A2958"/>
    </row>
    <row r="2959" spans="1:1" s="15" customFormat="1" x14ac:dyDescent="0.3">
      <c r="A2959"/>
    </row>
    <row r="2960" spans="1:1" s="15" customFormat="1" x14ac:dyDescent="0.3">
      <c r="A2960"/>
    </row>
    <row r="2961" spans="1:1" s="15" customFormat="1" x14ac:dyDescent="0.3">
      <c r="A2961"/>
    </row>
    <row r="2962" spans="1:1" s="15" customFormat="1" x14ac:dyDescent="0.3">
      <c r="A2962"/>
    </row>
    <row r="2963" spans="1:1" s="15" customFormat="1" x14ac:dyDescent="0.3">
      <c r="A2963"/>
    </row>
    <row r="2964" spans="1:1" s="15" customFormat="1" x14ac:dyDescent="0.3">
      <c r="A2964"/>
    </row>
    <row r="2965" spans="1:1" s="15" customFormat="1" x14ac:dyDescent="0.3">
      <c r="A2965"/>
    </row>
    <row r="2966" spans="1:1" s="15" customFormat="1" x14ac:dyDescent="0.3">
      <c r="A2966"/>
    </row>
    <row r="2967" spans="1:1" s="15" customFormat="1" x14ac:dyDescent="0.3">
      <c r="A2967"/>
    </row>
    <row r="2968" spans="1:1" s="15" customFormat="1" x14ac:dyDescent="0.3">
      <c r="A2968"/>
    </row>
    <row r="2969" spans="1:1" s="15" customFormat="1" x14ac:dyDescent="0.3">
      <c r="A2969"/>
    </row>
    <row r="2970" spans="1:1" s="15" customFormat="1" x14ac:dyDescent="0.3">
      <c r="A2970"/>
    </row>
    <row r="2971" spans="1:1" s="15" customFormat="1" x14ac:dyDescent="0.3">
      <c r="A2971"/>
    </row>
    <row r="2972" spans="1:1" s="15" customFormat="1" x14ac:dyDescent="0.3">
      <c r="A2972"/>
    </row>
    <row r="2973" spans="1:1" s="15" customFormat="1" x14ac:dyDescent="0.3">
      <c r="A2973"/>
    </row>
    <row r="2974" spans="1:1" s="15" customFormat="1" x14ac:dyDescent="0.3">
      <c r="A2974"/>
    </row>
    <row r="2975" spans="1:1" s="15" customFormat="1" x14ac:dyDescent="0.3">
      <c r="A2975"/>
    </row>
    <row r="2976" spans="1:1" s="15" customFormat="1" x14ac:dyDescent="0.3">
      <c r="A2976"/>
    </row>
    <row r="2977" spans="1:1" s="15" customFormat="1" x14ac:dyDescent="0.3">
      <c r="A2977"/>
    </row>
    <row r="2978" spans="1:1" s="15" customFormat="1" x14ac:dyDescent="0.3">
      <c r="A2978"/>
    </row>
    <row r="2979" spans="1:1" s="15" customFormat="1" x14ac:dyDescent="0.3">
      <c r="A2979"/>
    </row>
    <row r="2980" spans="1:1" s="15" customFormat="1" x14ac:dyDescent="0.3">
      <c r="A2980"/>
    </row>
    <row r="2981" spans="1:1" s="15" customFormat="1" x14ac:dyDescent="0.3">
      <c r="A2981"/>
    </row>
    <row r="2982" spans="1:1" s="15" customFormat="1" x14ac:dyDescent="0.3">
      <c r="A2982"/>
    </row>
    <row r="2983" spans="1:1" s="15" customFormat="1" x14ac:dyDescent="0.3">
      <c r="A2983"/>
    </row>
    <row r="2984" spans="1:1" s="15" customFormat="1" x14ac:dyDescent="0.3">
      <c r="A2984"/>
    </row>
    <row r="2985" spans="1:1" s="15" customFormat="1" x14ac:dyDescent="0.3">
      <c r="A2985"/>
    </row>
    <row r="2986" spans="1:1" s="15" customFormat="1" x14ac:dyDescent="0.3">
      <c r="A2986"/>
    </row>
    <row r="2987" spans="1:1" s="15" customFormat="1" x14ac:dyDescent="0.3">
      <c r="A2987"/>
    </row>
    <row r="2988" spans="1:1" s="15" customFormat="1" x14ac:dyDescent="0.3">
      <c r="A2988"/>
    </row>
    <row r="2989" spans="1:1" s="15" customFormat="1" x14ac:dyDescent="0.3">
      <c r="A2989"/>
    </row>
    <row r="2990" spans="1:1" s="15" customFormat="1" x14ac:dyDescent="0.3">
      <c r="A2990"/>
    </row>
    <row r="2991" spans="1:1" s="15" customFormat="1" x14ac:dyDescent="0.3">
      <c r="A2991"/>
    </row>
    <row r="2992" spans="1:1" s="15" customFormat="1" x14ac:dyDescent="0.3">
      <c r="A2992"/>
    </row>
    <row r="2993" spans="1:1" s="15" customFormat="1" x14ac:dyDescent="0.3">
      <c r="A2993"/>
    </row>
    <row r="2994" spans="1:1" s="15" customFormat="1" x14ac:dyDescent="0.3">
      <c r="A2994"/>
    </row>
    <row r="2995" spans="1:1" s="15" customFormat="1" x14ac:dyDescent="0.3">
      <c r="A2995"/>
    </row>
    <row r="2996" spans="1:1" s="15" customFormat="1" x14ac:dyDescent="0.3">
      <c r="A2996"/>
    </row>
    <row r="2997" spans="1:1" s="15" customFormat="1" x14ac:dyDescent="0.3">
      <c r="A2997"/>
    </row>
    <row r="2998" spans="1:1" s="15" customFormat="1" x14ac:dyDescent="0.3">
      <c r="A2998"/>
    </row>
    <row r="2999" spans="1:1" s="15" customFormat="1" x14ac:dyDescent="0.3">
      <c r="A2999"/>
    </row>
    <row r="3000" spans="1:1" s="15" customFormat="1" x14ac:dyDescent="0.3">
      <c r="A3000"/>
    </row>
    <row r="3001" spans="1:1" s="15" customFormat="1" x14ac:dyDescent="0.3">
      <c r="A3001"/>
    </row>
    <row r="3002" spans="1:1" s="15" customFormat="1" x14ac:dyDescent="0.3">
      <c r="A3002"/>
    </row>
    <row r="3003" spans="1:1" s="15" customFormat="1" x14ac:dyDescent="0.3">
      <c r="A3003"/>
    </row>
    <row r="3004" spans="1:1" s="15" customFormat="1" x14ac:dyDescent="0.3">
      <c r="A3004"/>
    </row>
    <row r="3005" spans="1:1" s="15" customFormat="1" x14ac:dyDescent="0.3">
      <c r="A3005"/>
    </row>
    <row r="3006" spans="1:1" s="15" customFormat="1" x14ac:dyDescent="0.3">
      <c r="A3006"/>
    </row>
    <row r="3007" spans="1:1" s="15" customFormat="1" x14ac:dyDescent="0.3">
      <c r="A3007"/>
    </row>
    <row r="3008" spans="1:1" s="15" customFormat="1" x14ac:dyDescent="0.3">
      <c r="A3008"/>
    </row>
    <row r="3009" spans="1:1" s="15" customFormat="1" x14ac:dyDescent="0.3">
      <c r="A3009"/>
    </row>
    <row r="3010" spans="1:1" s="15" customFormat="1" x14ac:dyDescent="0.3">
      <c r="A3010"/>
    </row>
    <row r="3011" spans="1:1" s="15" customFormat="1" x14ac:dyDescent="0.3">
      <c r="A3011"/>
    </row>
    <row r="3012" spans="1:1" s="15" customFormat="1" x14ac:dyDescent="0.3">
      <c r="A3012"/>
    </row>
    <row r="3013" spans="1:1" s="15" customFormat="1" x14ac:dyDescent="0.3">
      <c r="A3013"/>
    </row>
    <row r="3014" spans="1:1" s="15" customFormat="1" x14ac:dyDescent="0.3">
      <c r="A3014"/>
    </row>
    <row r="3015" spans="1:1" s="15" customFormat="1" x14ac:dyDescent="0.3">
      <c r="A3015"/>
    </row>
    <row r="3016" spans="1:1" s="15" customFormat="1" x14ac:dyDescent="0.3">
      <c r="A3016"/>
    </row>
    <row r="3017" spans="1:1" s="15" customFormat="1" x14ac:dyDescent="0.3">
      <c r="A3017"/>
    </row>
    <row r="3018" spans="1:1" s="15" customFormat="1" x14ac:dyDescent="0.3">
      <c r="A3018"/>
    </row>
    <row r="3019" spans="1:1" s="15" customFormat="1" x14ac:dyDescent="0.3">
      <c r="A3019"/>
    </row>
    <row r="3020" spans="1:1" s="15" customFormat="1" x14ac:dyDescent="0.3">
      <c r="A3020"/>
    </row>
    <row r="3021" spans="1:1" s="15" customFormat="1" x14ac:dyDescent="0.3">
      <c r="A3021"/>
    </row>
    <row r="3022" spans="1:1" s="15" customFormat="1" x14ac:dyDescent="0.3">
      <c r="A3022"/>
    </row>
    <row r="3023" spans="1:1" s="15" customFormat="1" x14ac:dyDescent="0.3">
      <c r="A3023"/>
    </row>
    <row r="3024" spans="1:1" s="15" customFormat="1" x14ac:dyDescent="0.3">
      <c r="A3024"/>
    </row>
    <row r="3025" spans="1:1" s="15" customFormat="1" x14ac:dyDescent="0.3">
      <c r="A3025"/>
    </row>
    <row r="3026" spans="1:1" s="15" customFormat="1" x14ac:dyDescent="0.3">
      <c r="A3026"/>
    </row>
    <row r="3027" spans="1:1" s="15" customFormat="1" x14ac:dyDescent="0.3">
      <c r="A3027"/>
    </row>
    <row r="3028" spans="1:1" s="15" customFormat="1" x14ac:dyDescent="0.3">
      <c r="A3028"/>
    </row>
    <row r="3029" spans="1:1" s="15" customFormat="1" x14ac:dyDescent="0.3">
      <c r="A3029"/>
    </row>
    <row r="3030" spans="1:1" s="15" customFormat="1" x14ac:dyDescent="0.3">
      <c r="A3030"/>
    </row>
    <row r="3031" spans="1:1" s="15" customFormat="1" x14ac:dyDescent="0.3">
      <c r="A3031"/>
    </row>
    <row r="3032" spans="1:1" s="15" customFormat="1" x14ac:dyDescent="0.3">
      <c r="A3032"/>
    </row>
    <row r="3033" spans="1:1" s="15" customFormat="1" x14ac:dyDescent="0.3">
      <c r="A3033"/>
    </row>
    <row r="3034" spans="1:1" s="15" customFormat="1" x14ac:dyDescent="0.3">
      <c r="A3034"/>
    </row>
    <row r="3035" spans="1:1" s="15" customFormat="1" x14ac:dyDescent="0.3">
      <c r="A3035"/>
    </row>
    <row r="3036" spans="1:1" s="15" customFormat="1" x14ac:dyDescent="0.3">
      <c r="A3036"/>
    </row>
    <row r="3037" spans="1:1" s="15" customFormat="1" x14ac:dyDescent="0.3">
      <c r="A3037"/>
    </row>
    <row r="3038" spans="1:1" s="15" customFormat="1" x14ac:dyDescent="0.3">
      <c r="A3038"/>
    </row>
    <row r="3039" spans="1:1" s="15" customFormat="1" x14ac:dyDescent="0.3">
      <c r="A3039"/>
    </row>
    <row r="3040" spans="1:1" s="15" customFormat="1" x14ac:dyDescent="0.3">
      <c r="A3040"/>
    </row>
    <row r="3041" spans="1:1" s="15" customFormat="1" x14ac:dyDescent="0.3">
      <c r="A3041"/>
    </row>
    <row r="3042" spans="1:1" s="15" customFormat="1" x14ac:dyDescent="0.3">
      <c r="A3042"/>
    </row>
    <row r="3043" spans="1:1" s="15" customFormat="1" x14ac:dyDescent="0.3">
      <c r="A3043"/>
    </row>
    <row r="3044" spans="1:1" s="15" customFormat="1" x14ac:dyDescent="0.3">
      <c r="A3044"/>
    </row>
    <row r="3045" spans="1:1" s="15" customFormat="1" x14ac:dyDescent="0.3">
      <c r="A3045"/>
    </row>
    <row r="3046" spans="1:1" s="15" customFormat="1" x14ac:dyDescent="0.3">
      <c r="A3046"/>
    </row>
    <row r="3047" spans="1:1" s="15" customFormat="1" x14ac:dyDescent="0.3">
      <c r="A3047"/>
    </row>
    <row r="3048" spans="1:1" s="15" customFormat="1" x14ac:dyDescent="0.3">
      <c r="A3048"/>
    </row>
    <row r="3049" spans="1:1" s="15" customFormat="1" x14ac:dyDescent="0.3">
      <c r="A3049"/>
    </row>
    <row r="3050" spans="1:1" s="15" customFormat="1" x14ac:dyDescent="0.3">
      <c r="A3050"/>
    </row>
    <row r="3051" spans="1:1" s="15" customFormat="1" x14ac:dyDescent="0.3">
      <c r="A3051"/>
    </row>
    <row r="3052" spans="1:1" s="15" customFormat="1" x14ac:dyDescent="0.3">
      <c r="A3052"/>
    </row>
    <row r="3053" spans="1:1" s="15" customFormat="1" x14ac:dyDescent="0.3">
      <c r="A3053"/>
    </row>
    <row r="3054" spans="1:1" s="15" customFormat="1" x14ac:dyDescent="0.3">
      <c r="A3054"/>
    </row>
    <row r="3055" spans="1:1" s="15" customFormat="1" x14ac:dyDescent="0.3">
      <c r="A3055"/>
    </row>
    <row r="3056" spans="1:1" s="15" customFormat="1" x14ac:dyDescent="0.3">
      <c r="A3056"/>
    </row>
    <row r="3057" spans="1:1" s="15" customFormat="1" x14ac:dyDescent="0.3">
      <c r="A3057"/>
    </row>
    <row r="3058" spans="1:1" s="15" customFormat="1" x14ac:dyDescent="0.3">
      <c r="A3058"/>
    </row>
    <row r="3059" spans="1:1" s="15" customFormat="1" x14ac:dyDescent="0.3">
      <c r="A3059"/>
    </row>
    <row r="3060" spans="1:1" s="15" customFormat="1" x14ac:dyDescent="0.3">
      <c r="A3060"/>
    </row>
    <row r="3061" spans="1:1" s="15" customFormat="1" x14ac:dyDescent="0.3">
      <c r="A3061"/>
    </row>
    <row r="3062" spans="1:1" s="15" customFormat="1" x14ac:dyDescent="0.3">
      <c r="A3062"/>
    </row>
    <row r="3063" spans="1:1" s="15" customFormat="1" x14ac:dyDescent="0.3">
      <c r="A3063"/>
    </row>
    <row r="3064" spans="1:1" s="15" customFormat="1" x14ac:dyDescent="0.3">
      <c r="A3064"/>
    </row>
    <row r="3065" spans="1:1" s="15" customFormat="1" x14ac:dyDescent="0.3">
      <c r="A3065"/>
    </row>
    <row r="3066" spans="1:1" s="15" customFormat="1" x14ac:dyDescent="0.3">
      <c r="A3066"/>
    </row>
    <row r="3067" spans="1:1" s="15" customFormat="1" x14ac:dyDescent="0.3">
      <c r="A3067"/>
    </row>
    <row r="3068" spans="1:1" s="15" customFormat="1" x14ac:dyDescent="0.3">
      <c r="A3068"/>
    </row>
    <row r="3069" spans="1:1" s="15" customFormat="1" x14ac:dyDescent="0.3">
      <c r="A3069"/>
    </row>
    <row r="3070" spans="1:1" s="15" customFormat="1" x14ac:dyDescent="0.3">
      <c r="A3070"/>
    </row>
    <row r="3071" spans="1:1" s="15" customFormat="1" x14ac:dyDescent="0.3">
      <c r="A3071"/>
    </row>
    <row r="3072" spans="1:1" s="15" customFormat="1" x14ac:dyDescent="0.3">
      <c r="A3072"/>
    </row>
    <row r="3073" spans="1:1" s="15" customFormat="1" x14ac:dyDescent="0.3">
      <c r="A3073"/>
    </row>
    <row r="3074" spans="1:1" s="15" customFormat="1" x14ac:dyDescent="0.3">
      <c r="A3074"/>
    </row>
    <row r="3075" spans="1:1" s="15" customFormat="1" x14ac:dyDescent="0.3">
      <c r="A3075"/>
    </row>
    <row r="3076" spans="1:1" s="15" customFormat="1" x14ac:dyDescent="0.3">
      <c r="A3076"/>
    </row>
    <row r="3077" spans="1:1" s="15" customFormat="1" x14ac:dyDescent="0.3">
      <c r="A3077"/>
    </row>
    <row r="3078" spans="1:1" s="15" customFormat="1" x14ac:dyDescent="0.3">
      <c r="A3078"/>
    </row>
    <row r="3079" spans="1:1" s="15" customFormat="1" x14ac:dyDescent="0.3">
      <c r="A3079"/>
    </row>
    <row r="3080" spans="1:1" s="15" customFormat="1" x14ac:dyDescent="0.3">
      <c r="A3080"/>
    </row>
    <row r="3081" spans="1:1" s="15" customFormat="1" x14ac:dyDescent="0.3">
      <c r="A3081"/>
    </row>
    <row r="3082" spans="1:1" s="15" customFormat="1" x14ac:dyDescent="0.3">
      <c r="A3082"/>
    </row>
    <row r="3083" spans="1:1" s="15" customFormat="1" x14ac:dyDescent="0.3">
      <c r="A3083"/>
    </row>
    <row r="3084" spans="1:1" s="15" customFormat="1" x14ac:dyDescent="0.3">
      <c r="A3084"/>
    </row>
    <row r="3085" spans="1:1" s="15" customFormat="1" x14ac:dyDescent="0.3">
      <c r="A3085"/>
    </row>
    <row r="3086" spans="1:1" s="15" customFormat="1" x14ac:dyDescent="0.3">
      <c r="A3086"/>
    </row>
    <row r="3087" spans="1:1" s="15" customFormat="1" x14ac:dyDescent="0.3">
      <c r="A3087"/>
    </row>
    <row r="3088" spans="1:1" s="15" customFormat="1" x14ac:dyDescent="0.3">
      <c r="A3088"/>
    </row>
    <row r="3089" spans="1:1" s="15" customFormat="1" x14ac:dyDescent="0.3">
      <c r="A3089"/>
    </row>
    <row r="3090" spans="1:1" s="15" customFormat="1" x14ac:dyDescent="0.3">
      <c r="A3090"/>
    </row>
    <row r="3091" spans="1:1" s="15" customFormat="1" x14ac:dyDescent="0.3">
      <c r="A3091"/>
    </row>
    <row r="3092" spans="1:1" s="15" customFormat="1" x14ac:dyDescent="0.3">
      <c r="A3092"/>
    </row>
    <row r="3093" spans="1:1" s="15" customFormat="1" x14ac:dyDescent="0.3">
      <c r="A3093"/>
    </row>
    <row r="3094" spans="1:1" s="15" customFormat="1" x14ac:dyDescent="0.3">
      <c r="A3094"/>
    </row>
    <row r="3095" spans="1:1" s="15" customFormat="1" x14ac:dyDescent="0.3">
      <c r="A3095"/>
    </row>
    <row r="3096" spans="1:1" s="15" customFormat="1" x14ac:dyDescent="0.3">
      <c r="A3096"/>
    </row>
    <row r="3097" spans="1:1" s="15" customFormat="1" x14ac:dyDescent="0.3">
      <c r="A3097"/>
    </row>
    <row r="3098" spans="1:1" s="15" customFormat="1" x14ac:dyDescent="0.3">
      <c r="A3098"/>
    </row>
    <row r="3099" spans="1:1" s="15" customFormat="1" x14ac:dyDescent="0.3">
      <c r="A3099"/>
    </row>
    <row r="3100" spans="1:1" s="15" customFormat="1" x14ac:dyDescent="0.3">
      <c r="A3100"/>
    </row>
    <row r="3101" spans="1:1" s="15" customFormat="1" x14ac:dyDescent="0.3">
      <c r="A3101"/>
    </row>
    <row r="3102" spans="1:1" s="15" customFormat="1" x14ac:dyDescent="0.3">
      <c r="A3102"/>
    </row>
    <row r="3103" spans="1:1" s="15" customFormat="1" x14ac:dyDescent="0.3">
      <c r="A3103"/>
    </row>
    <row r="3104" spans="1:1" s="15" customFormat="1" x14ac:dyDescent="0.3">
      <c r="A3104"/>
    </row>
    <row r="3105" spans="1:1" s="15" customFormat="1" x14ac:dyDescent="0.3">
      <c r="A3105"/>
    </row>
    <row r="3106" spans="1:1" s="15" customFormat="1" x14ac:dyDescent="0.3">
      <c r="A3106"/>
    </row>
    <row r="3107" spans="1:1" s="15" customFormat="1" x14ac:dyDescent="0.3">
      <c r="A3107"/>
    </row>
    <row r="3108" spans="1:1" s="15" customFormat="1" x14ac:dyDescent="0.3">
      <c r="A3108"/>
    </row>
    <row r="3109" spans="1:1" s="15" customFormat="1" x14ac:dyDescent="0.3">
      <c r="A3109"/>
    </row>
    <row r="3110" spans="1:1" s="15" customFormat="1" x14ac:dyDescent="0.3">
      <c r="A3110"/>
    </row>
    <row r="3111" spans="1:1" s="15" customFormat="1" x14ac:dyDescent="0.3">
      <c r="A3111"/>
    </row>
    <row r="3112" spans="1:1" s="15" customFormat="1" x14ac:dyDescent="0.3">
      <c r="A3112"/>
    </row>
    <row r="3113" spans="1:1" s="15" customFormat="1" x14ac:dyDescent="0.3">
      <c r="A3113"/>
    </row>
    <row r="3114" spans="1:1" s="15" customFormat="1" x14ac:dyDescent="0.3">
      <c r="A3114"/>
    </row>
    <row r="3115" spans="1:1" s="15" customFormat="1" x14ac:dyDescent="0.3">
      <c r="A3115"/>
    </row>
    <row r="3116" spans="1:1" s="15" customFormat="1" x14ac:dyDescent="0.3">
      <c r="A3116"/>
    </row>
    <row r="3117" spans="1:1" s="15" customFormat="1" x14ac:dyDescent="0.3">
      <c r="A3117"/>
    </row>
    <row r="3118" spans="1:1" s="15" customFormat="1" x14ac:dyDescent="0.3">
      <c r="A3118"/>
    </row>
    <row r="3119" spans="1:1" s="15" customFormat="1" x14ac:dyDescent="0.3">
      <c r="A3119"/>
    </row>
    <row r="3120" spans="1:1" s="15" customFormat="1" x14ac:dyDescent="0.3">
      <c r="A3120"/>
    </row>
    <row r="3121" spans="1:1" s="15" customFormat="1" x14ac:dyDescent="0.3">
      <c r="A3121"/>
    </row>
    <row r="3122" spans="1:1" s="15" customFormat="1" x14ac:dyDescent="0.3">
      <c r="A3122"/>
    </row>
    <row r="3123" spans="1:1" s="15" customFormat="1" x14ac:dyDescent="0.3">
      <c r="A3123"/>
    </row>
    <row r="3124" spans="1:1" s="15" customFormat="1" x14ac:dyDescent="0.3">
      <c r="A3124"/>
    </row>
    <row r="3125" spans="1:1" s="15" customFormat="1" x14ac:dyDescent="0.3">
      <c r="A3125"/>
    </row>
    <row r="3126" spans="1:1" s="15" customFormat="1" x14ac:dyDescent="0.3">
      <c r="A3126"/>
    </row>
    <row r="3127" spans="1:1" s="15" customFormat="1" x14ac:dyDescent="0.3">
      <c r="A3127"/>
    </row>
    <row r="3128" spans="1:1" s="15" customFormat="1" x14ac:dyDescent="0.3">
      <c r="A3128"/>
    </row>
    <row r="3129" spans="1:1" s="15" customFormat="1" x14ac:dyDescent="0.3">
      <c r="A3129"/>
    </row>
    <row r="3130" spans="1:1" s="15" customFormat="1" x14ac:dyDescent="0.3">
      <c r="A3130"/>
    </row>
    <row r="3131" spans="1:1" s="15" customFormat="1" x14ac:dyDescent="0.3">
      <c r="A3131"/>
    </row>
    <row r="3132" spans="1:1" s="15" customFormat="1" x14ac:dyDescent="0.3">
      <c r="A3132"/>
    </row>
    <row r="3133" spans="1:1" s="15" customFormat="1" x14ac:dyDescent="0.3">
      <c r="A3133"/>
    </row>
    <row r="3134" spans="1:1" s="15" customFormat="1" x14ac:dyDescent="0.3">
      <c r="A3134"/>
    </row>
    <row r="3135" spans="1:1" s="15" customFormat="1" x14ac:dyDescent="0.3">
      <c r="A3135"/>
    </row>
    <row r="3136" spans="1:1" s="15" customFormat="1" x14ac:dyDescent="0.3">
      <c r="A3136"/>
    </row>
    <row r="3137" spans="1:1" s="15" customFormat="1" x14ac:dyDescent="0.3">
      <c r="A3137"/>
    </row>
    <row r="3138" spans="1:1" s="15" customFormat="1" x14ac:dyDescent="0.3">
      <c r="A3138"/>
    </row>
    <row r="3139" spans="1:1" s="15" customFormat="1" x14ac:dyDescent="0.3">
      <c r="A3139"/>
    </row>
    <row r="3140" spans="1:1" s="15" customFormat="1" x14ac:dyDescent="0.3">
      <c r="A3140"/>
    </row>
    <row r="3141" spans="1:1" s="15" customFormat="1" x14ac:dyDescent="0.3">
      <c r="A3141"/>
    </row>
    <row r="3142" spans="1:1" s="15" customFormat="1" x14ac:dyDescent="0.3">
      <c r="A3142"/>
    </row>
    <row r="3143" spans="1:1" s="15" customFormat="1" x14ac:dyDescent="0.3">
      <c r="A3143"/>
    </row>
    <row r="3144" spans="1:1" s="15" customFormat="1" x14ac:dyDescent="0.3">
      <c r="A3144"/>
    </row>
    <row r="3145" spans="1:1" s="15" customFormat="1" x14ac:dyDescent="0.3">
      <c r="A3145"/>
    </row>
    <row r="3146" spans="1:1" s="15" customFormat="1" x14ac:dyDescent="0.3">
      <c r="A3146"/>
    </row>
    <row r="3147" spans="1:1" s="15" customFormat="1" x14ac:dyDescent="0.3">
      <c r="A3147"/>
    </row>
    <row r="3148" spans="1:1" s="15" customFormat="1" x14ac:dyDescent="0.3">
      <c r="A3148"/>
    </row>
    <row r="3149" spans="1:1" s="15" customFormat="1" x14ac:dyDescent="0.3">
      <c r="A3149"/>
    </row>
    <row r="3150" spans="1:1" s="15" customFormat="1" x14ac:dyDescent="0.3">
      <c r="A3150"/>
    </row>
    <row r="3151" spans="1:1" s="15" customFormat="1" x14ac:dyDescent="0.3">
      <c r="A3151"/>
    </row>
    <row r="3152" spans="1:1" s="15" customFormat="1" x14ac:dyDescent="0.3">
      <c r="A3152"/>
    </row>
    <row r="3153" spans="1:1" s="15" customFormat="1" x14ac:dyDescent="0.3">
      <c r="A3153"/>
    </row>
    <row r="3154" spans="1:1" s="15" customFormat="1" x14ac:dyDescent="0.3">
      <c r="A3154"/>
    </row>
    <row r="3155" spans="1:1" s="15" customFormat="1" x14ac:dyDescent="0.3">
      <c r="A3155"/>
    </row>
    <row r="3156" spans="1:1" s="15" customFormat="1" x14ac:dyDescent="0.3">
      <c r="A3156"/>
    </row>
    <row r="3157" spans="1:1" s="15" customFormat="1" x14ac:dyDescent="0.3">
      <c r="A3157"/>
    </row>
    <row r="3158" spans="1:1" s="15" customFormat="1" x14ac:dyDescent="0.3">
      <c r="A3158"/>
    </row>
    <row r="3159" spans="1:1" s="15" customFormat="1" x14ac:dyDescent="0.3">
      <c r="A3159"/>
    </row>
    <row r="3160" spans="1:1" s="15" customFormat="1" x14ac:dyDescent="0.3">
      <c r="A3160"/>
    </row>
    <row r="3161" spans="1:1" s="15" customFormat="1" x14ac:dyDescent="0.3">
      <c r="A3161"/>
    </row>
    <row r="3162" spans="1:1" s="15" customFormat="1" x14ac:dyDescent="0.3">
      <c r="A3162"/>
    </row>
    <row r="3163" spans="1:1" s="15" customFormat="1" x14ac:dyDescent="0.3">
      <c r="A3163"/>
    </row>
    <row r="3164" spans="1:1" s="15" customFormat="1" x14ac:dyDescent="0.3">
      <c r="A3164"/>
    </row>
    <row r="3165" spans="1:1" s="15" customFormat="1" x14ac:dyDescent="0.3">
      <c r="A3165"/>
    </row>
    <row r="3166" spans="1:1" s="15" customFormat="1" x14ac:dyDescent="0.3">
      <c r="A3166"/>
    </row>
    <row r="3167" spans="1:1" s="15" customFormat="1" x14ac:dyDescent="0.3">
      <c r="A3167"/>
    </row>
    <row r="3168" spans="1:1" s="15" customFormat="1" x14ac:dyDescent="0.3">
      <c r="A3168"/>
    </row>
    <row r="3169" spans="1:1" s="15" customFormat="1" x14ac:dyDescent="0.3">
      <c r="A3169"/>
    </row>
    <row r="3170" spans="1:1" s="15" customFormat="1" x14ac:dyDescent="0.3">
      <c r="A3170"/>
    </row>
    <row r="3171" spans="1:1" s="15" customFormat="1" x14ac:dyDescent="0.3">
      <c r="A3171"/>
    </row>
    <row r="3172" spans="1:1" s="15" customFormat="1" x14ac:dyDescent="0.3">
      <c r="A3172"/>
    </row>
    <row r="3173" spans="1:1" s="15" customFormat="1" x14ac:dyDescent="0.3">
      <c r="A3173"/>
    </row>
    <row r="3174" spans="1:1" s="15" customFormat="1" x14ac:dyDescent="0.3">
      <c r="A3174"/>
    </row>
    <row r="3175" spans="1:1" s="15" customFormat="1" x14ac:dyDescent="0.3">
      <c r="A3175"/>
    </row>
    <row r="3176" spans="1:1" s="15" customFormat="1" x14ac:dyDescent="0.3">
      <c r="A3176"/>
    </row>
    <row r="3177" spans="1:1" s="15" customFormat="1" x14ac:dyDescent="0.3">
      <c r="A3177"/>
    </row>
    <row r="3178" spans="1:1" s="15" customFormat="1" x14ac:dyDescent="0.3">
      <c r="A3178"/>
    </row>
    <row r="3179" spans="1:1" s="15" customFormat="1" x14ac:dyDescent="0.3">
      <c r="A3179"/>
    </row>
    <row r="3180" spans="1:1" s="15" customFormat="1" x14ac:dyDescent="0.3">
      <c r="A3180"/>
    </row>
    <row r="3181" spans="1:1" s="15" customFormat="1" x14ac:dyDescent="0.3">
      <c r="A3181"/>
    </row>
    <row r="3182" spans="1:1" s="15" customFormat="1" x14ac:dyDescent="0.3">
      <c r="A3182"/>
    </row>
    <row r="3183" spans="1:1" s="15" customFormat="1" x14ac:dyDescent="0.3">
      <c r="A3183"/>
    </row>
    <row r="3184" spans="1:1" s="15" customFormat="1" x14ac:dyDescent="0.3">
      <c r="A3184"/>
    </row>
    <row r="3185" spans="1:1" s="15" customFormat="1" x14ac:dyDescent="0.3">
      <c r="A3185"/>
    </row>
    <row r="3186" spans="1:1" s="15" customFormat="1" x14ac:dyDescent="0.3">
      <c r="A3186"/>
    </row>
    <row r="3187" spans="1:1" s="15" customFormat="1" x14ac:dyDescent="0.3">
      <c r="A3187"/>
    </row>
    <row r="3188" spans="1:1" s="15" customFormat="1" x14ac:dyDescent="0.3">
      <c r="A3188"/>
    </row>
    <row r="3189" spans="1:1" s="15" customFormat="1" x14ac:dyDescent="0.3">
      <c r="A3189"/>
    </row>
    <row r="3190" spans="1:1" s="15" customFormat="1" x14ac:dyDescent="0.3">
      <c r="A3190"/>
    </row>
    <row r="3191" spans="1:1" s="15" customFormat="1" x14ac:dyDescent="0.3">
      <c r="A3191"/>
    </row>
    <row r="3192" spans="1:1" s="15" customFormat="1" x14ac:dyDescent="0.3">
      <c r="A3192"/>
    </row>
    <row r="3193" spans="1:1" s="15" customFormat="1" x14ac:dyDescent="0.3">
      <c r="A3193"/>
    </row>
    <row r="3194" spans="1:1" s="15" customFormat="1" x14ac:dyDescent="0.3">
      <c r="A3194"/>
    </row>
    <row r="3195" spans="1:1" s="15" customFormat="1" x14ac:dyDescent="0.3">
      <c r="A3195"/>
    </row>
    <row r="3196" spans="1:1" s="15" customFormat="1" x14ac:dyDescent="0.3">
      <c r="A3196"/>
    </row>
    <row r="3197" spans="1:1" s="15" customFormat="1" x14ac:dyDescent="0.3">
      <c r="A3197"/>
    </row>
    <row r="3198" spans="1:1" s="15" customFormat="1" x14ac:dyDescent="0.3">
      <c r="A3198"/>
    </row>
    <row r="3199" spans="1:1" s="15" customFormat="1" x14ac:dyDescent="0.3">
      <c r="A3199"/>
    </row>
    <row r="3200" spans="1:1" s="15" customFormat="1" x14ac:dyDescent="0.3">
      <c r="A3200"/>
    </row>
    <row r="3201" spans="1:1" s="15" customFormat="1" x14ac:dyDescent="0.3">
      <c r="A3201"/>
    </row>
    <row r="3202" spans="1:1" s="15" customFormat="1" x14ac:dyDescent="0.3">
      <c r="A3202"/>
    </row>
    <row r="3203" spans="1:1" s="15" customFormat="1" x14ac:dyDescent="0.3">
      <c r="A3203"/>
    </row>
    <row r="3204" spans="1:1" s="15" customFormat="1" x14ac:dyDescent="0.3">
      <c r="A3204"/>
    </row>
    <row r="3205" spans="1:1" s="15" customFormat="1" x14ac:dyDescent="0.3">
      <c r="A3205"/>
    </row>
    <row r="3206" spans="1:1" s="15" customFormat="1" x14ac:dyDescent="0.3">
      <c r="A3206"/>
    </row>
    <row r="3207" spans="1:1" s="15" customFormat="1" x14ac:dyDescent="0.3">
      <c r="A3207"/>
    </row>
    <row r="3208" spans="1:1" s="15" customFormat="1" x14ac:dyDescent="0.3">
      <c r="A3208"/>
    </row>
    <row r="3209" spans="1:1" s="15" customFormat="1" x14ac:dyDescent="0.3">
      <c r="A3209"/>
    </row>
    <row r="3210" spans="1:1" s="15" customFormat="1" x14ac:dyDescent="0.3">
      <c r="A3210"/>
    </row>
    <row r="3211" spans="1:1" s="15" customFormat="1" x14ac:dyDescent="0.3">
      <c r="A3211"/>
    </row>
    <row r="3212" spans="1:1" s="15" customFormat="1" x14ac:dyDescent="0.3">
      <c r="A3212"/>
    </row>
    <row r="3213" spans="1:1" s="15" customFormat="1" x14ac:dyDescent="0.3">
      <c r="A3213"/>
    </row>
    <row r="3214" spans="1:1" s="15" customFormat="1" x14ac:dyDescent="0.3">
      <c r="A3214"/>
    </row>
    <row r="3215" spans="1:1" s="15" customFormat="1" x14ac:dyDescent="0.3">
      <c r="A3215"/>
    </row>
    <row r="3216" spans="1:1" s="15" customFormat="1" x14ac:dyDescent="0.3">
      <c r="A3216"/>
    </row>
    <row r="3217" spans="1:1" s="15" customFormat="1" x14ac:dyDescent="0.3">
      <c r="A3217"/>
    </row>
    <row r="3218" spans="1:1" s="15" customFormat="1" x14ac:dyDescent="0.3">
      <c r="A3218"/>
    </row>
    <row r="3219" spans="1:1" s="15" customFormat="1" x14ac:dyDescent="0.3">
      <c r="A3219"/>
    </row>
    <row r="3220" spans="1:1" s="15" customFormat="1" x14ac:dyDescent="0.3">
      <c r="A3220"/>
    </row>
    <row r="3221" spans="1:1" s="15" customFormat="1" x14ac:dyDescent="0.3">
      <c r="A3221"/>
    </row>
    <row r="3222" spans="1:1" s="15" customFormat="1" x14ac:dyDescent="0.3">
      <c r="A3222"/>
    </row>
    <row r="3223" spans="1:1" s="15" customFormat="1" x14ac:dyDescent="0.3">
      <c r="A3223"/>
    </row>
    <row r="3224" spans="1:1" s="15" customFormat="1" x14ac:dyDescent="0.3">
      <c r="A3224"/>
    </row>
    <row r="3225" spans="1:1" s="15" customFormat="1" x14ac:dyDescent="0.3">
      <c r="A3225"/>
    </row>
    <row r="3226" spans="1:1" s="15" customFormat="1" x14ac:dyDescent="0.3">
      <c r="A3226"/>
    </row>
    <row r="3227" spans="1:1" s="15" customFormat="1" x14ac:dyDescent="0.3">
      <c r="A3227"/>
    </row>
    <row r="3228" spans="1:1" s="15" customFormat="1" x14ac:dyDescent="0.3">
      <c r="A3228"/>
    </row>
    <row r="3229" spans="1:1" s="15" customFormat="1" x14ac:dyDescent="0.3">
      <c r="A3229"/>
    </row>
    <row r="3230" spans="1:1" s="15" customFormat="1" x14ac:dyDescent="0.3">
      <c r="A3230"/>
    </row>
    <row r="3231" spans="1:1" s="15" customFormat="1" x14ac:dyDescent="0.3">
      <c r="A3231"/>
    </row>
    <row r="3232" spans="1:1" s="15" customFormat="1" x14ac:dyDescent="0.3">
      <c r="A3232"/>
    </row>
    <row r="3233" spans="1:1" s="15" customFormat="1" x14ac:dyDescent="0.3">
      <c r="A3233"/>
    </row>
    <row r="3234" spans="1:1" s="15" customFormat="1" x14ac:dyDescent="0.3">
      <c r="A3234"/>
    </row>
    <row r="3235" spans="1:1" s="15" customFormat="1" x14ac:dyDescent="0.3">
      <c r="A3235"/>
    </row>
    <row r="3236" spans="1:1" s="15" customFormat="1" x14ac:dyDescent="0.3">
      <c r="A3236"/>
    </row>
    <row r="3237" spans="1:1" s="15" customFormat="1" x14ac:dyDescent="0.3">
      <c r="A3237"/>
    </row>
    <row r="3238" spans="1:1" s="15" customFormat="1" x14ac:dyDescent="0.3">
      <c r="A3238"/>
    </row>
    <row r="3239" spans="1:1" s="15" customFormat="1" x14ac:dyDescent="0.3">
      <c r="A3239"/>
    </row>
    <row r="3240" spans="1:1" s="15" customFormat="1" x14ac:dyDescent="0.3">
      <c r="A3240"/>
    </row>
    <row r="3241" spans="1:1" s="15" customFormat="1" x14ac:dyDescent="0.3">
      <c r="A3241"/>
    </row>
    <row r="3242" spans="1:1" s="15" customFormat="1" x14ac:dyDescent="0.3">
      <c r="A3242"/>
    </row>
    <row r="3243" spans="1:1" s="15" customFormat="1" x14ac:dyDescent="0.3">
      <c r="A3243"/>
    </row>
    <row r="3244" spans="1:1" s="15" customFormat="1" x14ac:dyDescent="0.3">
      <c r="A3244"/>
    </row>
    <row r="3245" spans="1:1" s="15" customFormat="1" x14ac:dyDescent="0.3">
      <c r="A3245"/>
    </row>
    <row r="3246" spans="1:1" s="15" customFormat="1" x14ac:dyDescent="0.3">
      <c r="A3246"/>
    </row>
    <row r="3247" spans="1:1" s="15" customFormat="1" x14ac:dyDescent="0.3">
      <c r="A3247"/>
    </row>
    <row r="3248" spans="1:1" s="15" customFormat="1" x14ac:dyDescent="0.3">
      <c r="A3248"/>
    </row>
    <row r="3249" spans="1:1" s="15" customFormat="1" x14ac:dyDescent="0.3">
      <c r="A3249"/>
    </row>
    <row r="3250" spans="1:1" s="15" customFormat="1" x14ac:dyDescent="0.3">
      <c r="A3250"/>
    </row>
    <row r="3251" spans="1:1" s="15" customFormat="1" x14ac:dyDescent="0.3">
      <c r="A3251"/>
    </row>
    <row r="3252" spans="1:1" s="15" customFormat="1" x14ac:dyDescent="0.3">
      <c r="A3252"/>
    </row>
    <row r="3253" spans="1:1" s="15" customFormat="1" x14ac:dyDescent="0.3">
      <c r="A3253"/>
    </row>
    <row r="3254" spans="1:1" s="15" customFormat="1" x14ac:dyDescent="0.3">
      <c r="A3254"/>
    </row>
    <row r="3255" spans="1:1" s="15" customFormat="1" x14ac:dyDescent="0.3">
      <c r="A3255"/>
    </row>
    <row r="3256" spans="1:1" s="15" customFormat="1" x14ac:dyDescent="0.3">
      <c r="A3256"/>
    </row>
    <row r="3257" spans="1:1" s="15" customFormat="1" x14ac:dyDescent="0.3">
      <c r="A3257"/>
    </row>
    <row r="3258" spans="1:1" s="15" customFormat="1" x14ac:dyDescent="0.3">
      <c r="A3258"/>
    </row>
    <row r="3259" spans="1:1" s="15" customFormat="1" x14ac:dyDescent="0.3">
      <c r="A3259"/>
    </row>
    <row r="3260" spans="1:1" s="15" customFormat="1" x14ac:dyDescent="0.3">
      <c r="A3260"/>
    </row>
    <row r="3261" spans="1:1" s="15" customFormat="1" x14ac:dyDescent="0.3">
      <c r="A3261"/>
    </row>
    <row r="3262" spans="1:1" s="15" customFormat="1" x14ac:dyDescent="0.3">
      <c r="A3262"/>
    </row>
    <row r="3263" spans="1:1" s="15" customFormat="1" x14ac:dyDescent="0.3">
      <c r="A3263"/>
    </row>
    <row r="3264" spans="1:1" s="15" customFormat="1" x14ac:dyDescent="0.3">
      <c r="A3264"/>
    </row>
    <row r="3265" spans="1:1" s="15" customFormat="1" x14ac:dyDescent="0.3">
      <c r="A3265"/>
    </row>
    <row r="3266" spans="1:1" s="15" customFormat="1" x14ac:dyDescent="0.3">
      <c r="A3266"/>
    </row>
    <row r="3267" spans="1:1" s="15" customFormat="1" x14ac:dyDescent="0.3">
      <c r="A3267"/>
    </row>
    <row r="3268" spans="1:1" s="15" customFormat="1" x14ac:dyDescent="0.3">
      <c r="A3268"/>
    </row>
    <row r="3269" spans="1:1" s="15" customFormat="1" x14ac:dyDescent="0.3">
      <c r="A3269"/>
    </row>
    <row r="3270" spans="1:1" s="15" customFormat="1" x14ac:dyDescent="0.3">
      <c r="A3270"/>
    </row>
    <row r="3271" spans="1:1" s="15" customFormat="1" x14ac:dyDescent="0.3">
      <c r="A3271"/>
    </row>
    <row r="3272" spans="1:1" s="15" customFormat="1" x14ac:dyDescent="0.3">
      <c r="A3272"/>
    </row>
    <row r="3273" spans="1:1" s="15" customFormat="1" x14ac:dyDescent="0.3">
      <c r="A3273"/>
    </row>
    <row r="3274" spans="1:1" s="15" customFormat="1" x14ac:dyDescent="0.3">
      <c r="A3274"/>
    </row>
    <row r="3275" spans="1:1" s="15" customFormat="1" x14ac:dyDescent="0.3">
      <c r="A3275"/>
    </row>
    <row r="3276" spans="1:1" s="15" customFormat="1" x14ac:dyDescent="0.3">
      <c r="A3276"/>
    </row>
    <row r="3277" spans="1:1" s="15" customFormat="1" x14ac:dyDescent="0.3">
      <c r="A3277"/>
    </row>
    <row r="3278" spans="1:1" s="15" customFormat="1" x14ac:dyDescent="0.3">
      <c r="A3278"/>
    </row>
    <row r="3279" spans="1:1" s="15" customFormat="1" x14ac:dyDescent="0.3">
      <c r="A3279"/>
    </row>
    <row r="3280" spans="1:1" s="15" customFormat="1" x14ac:dyDescent="0.3">
      <c r="A3280"/>
    </row>
    <row r="3281" spans="1:1" s="15" customFormat="1" x14ac:dyDescent="0.3">
      <c r="A3281"/>
    </row>
    <row r="3282" spans="1:1" s="15" customFormat="1" x14ac:dyDescent="0.3">
      <c r="A3282"/>
    </row>
    <row r="3283" spans="1:1" s="15" customFormat="1" x14ac:dyDescent="0.3">
      <c r="A3283"/>
    </row>
    <row r="3284" spans="1:1" s="15" customFormat="1" x14ac:dyDescent="0.3">
      <c r="A3284"/>
    </row>
    <row r="3285" spans="1:1" s="15" customFormat="1" x14ac:dyDescent="0.3">
      <c r="A3285"/>
    </row>
    <row r="3286" spans="1:1" s="15" customFormat="1" x14ac:dyDescent="0.3">
      <c r="A3286"/>
    </row>
    <row r="3287" spans="1:1" s="15" customFormat="1" x14ac:dyDescent="0.3">
      <c r="A3287"/>
    </row>
    <row r="3288" spans="1:1" s="15" customFormat="1" x14ac:dyDescent="0.3">
      <c r="A3288"/>
    </row>
    <row r="3289" spans="1:1" s="15" customFormat="1" x14ac:dyDescent="0.3">
      <c r="A3289"/>
    </row>
    <row r="3290" spans="1:1" s="15" customFormat="1" x14ac:dyDescent="0.3">
      <c r="A3290"/>
    </row>
    <row r="3291" spans="1:1" s="15" customFormat="1" x14ac:dyDescent="0.3">
      <c r="A3291"/>
    </row>
    <row r="3292" spans="1:1" s="15" customFormat="1" x14ac:dyDescent="0.3">
      <c r="A3292"/>
    </row>
    <row r="3293" spans="1:1" s="15" customFormat="1" x14ac:dyDescent="0.3">
      <c r="A3293"/>
    </row>
    <row r="3294" spans="1:1" s="15" customFormat="1" x14ac:dyDescent="0.3">
      <c r="A3294"/>
    </row>
    <row r="3295" spans="1:1" s="15" customFormat="1" x14ac:dyDescent="0.3">
      <c r="A3295"/>
    </row>
    <row r="3296" spans="1:1" s="15" customFormat="1" x14ac:dyDescent="0.3">
      <c r="A3296"/>
    </row>
    <row r="3297" spans="1:1" s="15" customFormat="1" x14ac:dyDescent="0.3">
      <c r="A3297"/>
    </row>
    <row r="3298" spans="1:1" s="15" customFormat="1" x14ac:dyDescent="0.3">
      <c r="A3298"/>
    </row>
    <row r="3299" spans="1:1" s="15" customFormat="1" x14ac:dyDescent="0.3">
      <c r="A3299"/>
    </row>
    <row r="3300" spans="1:1" s="15" customFormat="1" x14ac:dyDescent="0.3">
      <c r="A3300"/>
    </row>
    <row r="3301" spans="1:1" s="15" customFormat="1" x14ac:dyDescent="0.3">
      <c r="A3301"/>
    </row>
    <row r="3302" spans="1:1" s="15" customFormat="1" x14ac:dyDescent="0.3">
      <c r="A3302"/>
    </row>
    <row r="3303" spans="1:1" s="15" customFormat="1" x14ac:dyDescent="0.3">
      <c r="A3303"/>
    </row>
    <row r="3304" spans="1:1" s="15" customFormat="1" x14ac:dyDescent="0.3">
      <c r="A3304"/>
    </row>
    <row r="3305" spans="1:1" s="15" customFormat="1" x14ac:dyDescent="0.3">
      <c r="A3305"/>
    </row>
    <row r="3306" spans="1:1" s="15" customFormat="1" x14ac:dyDescent="0.3">
      <c r="A3306"/>
    </row>
    <row r="3307" spans="1:1" s="15" customFormat="1" x14ac:dyDescent="0.3">
      <c r="A3307"/>
    </row>
    <row r="3308" spans="1:1" s="15" customFormat="1" x14ac:dyDescent="0.3">
      <c r="A3308"/>
    </row>
    <row r="3309" spans="1:1" s="15" customFormat="1" x14ac:dyDescent="0.3">
      <c r="A3309"/>
    </row>
    <row r="3310" spans="1:1" s="15" customFormat="1" x14ac:dyDescent="0.3">
      <c r="A3310"/>
    </row>
    <row r="3311" spans="1:1" s="15" customFormat="1" x14ac:dyDescent="0.3">
      <c r="A3311"/>
    </row>
    <row r="3312" spans="1:1" s="15" customFormat="1" x14ac:dyDescent="0.3">
      <c r="A3312"/>
    </row>
    <row r="3313" spans="1:1" s="15" customFormat="1" x14ac:dyDescent="0.3">
      <c r="A3313"/>
    </row>
    <row r="3314" spans="1:1" s="15" customFormat="1" x14ac:dyDescent="0.3">
      <c r="A3314"/>
    </row>
    <row r="3315" spans="1:1" s="15" customFormat="1" x14ac:dyDescent="0.3">
      <c r="A3315"/>
    </row>
    <row r="3316" spans="1:1" s="15" customFormat="1" x14ac:dyDescent="0.3">
      <c r="A3316"/>
    </row>
    <row r="3317" spans="1:1" s="15" customFormat="1" x14ac:dyDescent="0.3">
      <c r="A3317"/>
    </row>
    <row r="3318" spans="1:1" s="15" customFormat="1" x14ac:dyDescent="0.3">
      <c r="A3318"/>
    </row>
    <row r="3319" spans="1:1" s="15" customFormat="1" x14ac:dyDescent="0.3">
      <c r="A3319"/>
    </row>
    <row r="3320" spans="1:1" s="15" customFormat="1" x14ac:dyDescent="0.3">
      <c r="A3320"/>
    </row>
    <row r="3321" spans="1:1" s="15" customFormat="1" x14ac:dyDescent="0.3">
      <c r="A3321"/>
    </row>
    <row r="3322" spans="1:1" s="15" customFormat="1" x14ac:dyDescent="0.3">
      <c r="A3322"/>
    </row>
    <row r="3323" spans="1:1" s="15" customFormat="1" x14ac:dyDescent="0.3">
      <c r="A3323"/>
    </row>
    <row r="3324" spans="1:1" s="15" customFormat="1" x14ac:dyDescent="0.3">
      <c r="A3324"/>
    </row>
    <row r="3325" spans="1:1" s="15" customFormat="1" x14ac:dyDescent="0.3">
      <c r="A3325"/>
    </row>
    <row r="3326" spans="1:1" s="15" customFormat="1" x14ac:dyDescent="0.3">
      <c r="A3326"/>
    </row>
    <row r="3327" spans="1:1" s="15" customFormat="1" x14ac:dyDescent="0.3">
      <c r="A3327"/>
    </row>
    <row r="3328" spans="1:1" s="15" customFormat="1" x14ac:dyDescent="0.3">
      <c r="A3328"/>
    </row>
    <row r="3329" spans="1:1" s="15" customFormat="1" x14ac:dyDescent="0.3">
      <c r="A3329"/>
    </row>
    <row r="3330" spans="1:1" s="15" customFormat="1" x14ac:dyDescent="0.3">
      <c r="A3330"/>
    </row>
    <row r="3331" spans="1:1" s="15" customFormat="1" x14ac:dyDescent="0.3">
      <c r="A3331"/>
    </row>
    <row r="3332" spans="1:1" s="15" customFormat="1" x14ac:dyDescent="0.3">
      <c r="A3332"/>
    </row>
    <row r="3333" spans="1:1" s="15" customFormat="1" x14ac:dyDescent="0.3">
      <c r="A3333"/>
    </row>
    <row r="3334" spans="1:1" s="15" customFormat="1" x14ac:dyDescent="0.3">
      <c r="A3334"/>
    </row>
    <row r="3335" spans="1:1" s="15" customFormat="1" x14ac:dyDescent="0.3">
      <c r="A3335"/>
    </row>
    <row r="3336" spans="1:1" s="15" customFormat="1" x14ac:dyDescent="0.3">
      <c r="A3336"/>
    </row>
    <row r="3337" spans="1:1" s="15" customFormat="1" x14ac:dyDescent="0.3">
      <c r="A3337"/>
    </row>
    <row r="3338" spans="1:1" s="15" customFormat="1" x14ac:dyDescent="0.3">
      <c r="A3338"/>
    </row>
    <row r="3339" spans="1:1" s="15" customFormat="1" x14ac:dyDescent="0.3">
      <c r="A3339"/>
    </row>
    <row r="3340" spans="1:1" s="15" customFormat="1" x14ac:dyDescent="0.3">
      <c r="A3340"/>
    </row>
    <row r="3341" spans="1:1" s="15" customFormat="1" x14ac:dyDescent="0.3">
      <c r="A3341"/>
    </row>
    <row r="3342" spans="1:1" s="15" customFormat="1" x14ac:dyDescent="0.3">
      <c r="A3342"/>
    </row>
    <row r="3343" spans="1:1" s="15" customFormat="1" x14ac:dyDescent="0.3">
      <c r="A3343"/>
    </row>
    <row r="3344" spans="1:1" s="15" customFormat="1" x14ac:dyDescent="0.3">
      <c r="A3344"/>
    </row>
    <row r="3345" spans="1:1" s="15" customFormat="1" x14ac:dyDescent="0.3">
      <c r="A3345"/>
    </row>
    <row r="3346" spans="1:1" s="15" customFormat="1" x14ac:dyDescent="0.3">
      <c r="A3346"/>
    </row>
    <row r="3347" spans="1:1" s="15" customFormat="1" x14ac:dyDescent="0.3">
      <c r="A3347"/>
    </row>
    <row r="3348" spans="1:1" s="15" customFormat="1" x14ac:dyDescent="0.3">
      <c r="A3348"/>
    </row>
    <row r="3349" spans="1:1" s="15" customFormat="1" x14ac:dyDescent="0.3">
      <c r="A3349"/>
    </row>
    <row r="3350" spans="1:1" s="15" customFormat="1" x14ac:dyDescent="0.3">
      <c r="A3350"/>
    </row>
    <row r="3351" spans="1:1" s="15" customFormat="1" x14ac:dyDescent="0.3">
      <c r="A3351"/>
    </row>
    <row r="3352" spans="1:1" s="15" customFormat="1" x14ac:dyDescent="0.3">
      <c r="A3352"/>
    </row>
    <row r="3353" spans="1:1" s="15" customFormat="1" x14ac:dyDescent="0.3">
      <c r="A3353"/>
    </row>
    <row r="3354" spans="1:1" s="15" customFormat="1" x14ac:dyDescent="0.3">
      <c r="A3354"/>
    </row>
    <row r="3355" spans="1:1" s="15" customFormat="1" x14ac:dyDescent="0.3">
      <c r="A3355"/>
    </row>
    <row r="3356" spans="1:1" s="15" customFormat="1" x14ac:dyDescent="0.3">
      <c r="A3356"/>
    </row>
    <row r="3357" spans="1:1" s="15" customFormat="1" x14ac:dyDescent="0.3">
      <c r="A3357"/>
    </row>
    <row r="3358" spans="1:1" s="15" customFormat="1" x14ac:dyDescent="0.3">
      <c r="A3358"/>
    </row>
    <row r="3359" spans="1:1" s="15" customFormat="1" x14ac:dyDescent="0.3">
      <c r="A3359"/>
    </row>
    <row r="3360" spans="1:1" s="15" customFormat="1" x14ac:dyDescent="0.3">
      <c r="A3360"/>
    </row>
    <row r="3361" spans="1:1" s="15" customFormat="1" x14ac:dyDescent="0.3">
      <c r="A3361"/>
    </row>
    <row r="3362" spans="1:1" s="15" customFormat="1" x14ac:dyDescent="0.3">
      <c r="A3362"/>
    </row>
    <row r="3363" spans="1:1" s="15" customFormat="1" x14ac:dyDescent="0.3">
      <c r="A3363"/>
    </row>
    <row r="3364" spans="1:1" s="15" customFormat="1" x14ac:dyDescent="0.3">
      <c r="A3364"/>
    </row>
    <row r="3365" spans="1:1" s="15" customFormat="1" x14ac:dyDescent="0.3">
      <c r="A3365"/>
    </row>
    <row r="3366" spans="1:1" s="15" customFormat="1" x14ac:dyDescent="0.3">
      <c r="A3366"/>
    </row>
    <row r="3367" spans="1:1" s="15" customFormat="1" x14ac:dyDescent="0.3">
      <c r="A3367"/>
    </row>
    <row r="3368" spans="1:1" s="15" customFormat="1" x14ac:dyDescent="0.3">
      <c r="A3368"/>
    </row>
    <row r="3369" spans="1:1" s="15" customFormat="1" x14ac:dyDescent="0.3">
      <c r="A3369"/>
    </row>
    <row r="3370" spans="1:1" s="15" customFormat="1" x14ac:dyDescent="0.3">
      <c r="A3370"/>
    </row>
    <row r="3371" spans="1:1" s="15" customFormat="1" x14ac:dyDescent="0.3">
      <c r="A3371"/>
    </row>
    <row r="3372" spans="1:1" s="15" customFormat="1" x14ac:dyDescent="0.3">
      <c r="A3372"/>
    </row>
    <row r="3373" spans="1:1" s="15" customFormat="1" x14ac:dyDescent="0.3">
      <c r="A3373"/>
    </row>
    <row r="3374" spans="1:1" s="15" customFormat="1" x14ac:dyDescent="0.3">
      <c r="A3374"/>
    </row>
    <row r="3375" spans="1:1" s="15" customFormat="1" x14ac:dyDescent="0.3">
      <c r="A3375"/>
    </row>
    <row r="3376" spans="1:1" s="15" customFormat="1" x14ac:dyDescent="0.3">
      <c r="A3376"/>
    </row>
    <row r="3377" spans="1:1" s="15" customFormat="1" x14ac:dyDescent="0.3">
      <c r="A3377"/>
    </row>
    <row r="3378" spans="1:1" s="15" customFormat="1" x14ac:dyDescent="0.3">
      <c r="A3378"/>
    </row>
    <row r="3379" spans="1:1" s="15" customFormat="1" x14ac:dyDescent="0.3">
      <c r="A3379"/>
    </row>
    <row r="3380" spans="1:1" s="15" customFormat="1" x14ac:dyDescent="0.3">
      <c r="A3380"/>
    </row>
    <row r="3381" spans="1:1" s="15" customFormat="1" x14ac:dyDescent="0.3">
      <c r="A3381"/>
    </row>
    <row r="3382" spans="1:1" s="15" customFormat="1" x14ac:dyDescent="0.3">
      <c r="A3382"/>
    </row>
    <row r="3383" spans="1:1" s="15" customFormat="1" x14ac:dyDescent="0.3">
      <c r="A3383"/>
    </row>
    <row r="3384" spans="1:1" s="15" customFormat="1" x14ac:dyDescent="0.3">
      <c r="A3384"/>
    </row>
    <row r="3385" spans="1:1" s="15" customFormat="1" x14ac:dyDescent="0.3">
      <c r="A3385"/>
    </row>
    <row r="3386" spans="1:1" s="15" customFormat="1" x14ac:dyDescent="0.3">
      <c r="A3386"/>
    </row>
    <row r="3387" spans="1:1" s="15" customFormat="1" x14ac:dyDescent="0.3">
      <c r="A3387"/>
    </row>
    <row r="3388" spans="1:1" s="15" customFormat="1" x14ac:dyDescent="0.3">
      <c r="A3388"/>
    </row>
    <row r="3389" spans="1:1" s="15" customFormat="1" x14ac:dyDescent="0.3">
      <c r="A3389"/>
    </row>
    <row r="3390" spans="1:1" s="15" customFormat="1" x14ac:dyDescent="0.3">
      <c r="A3390"/>
    </row>
    <row r="3391" spans="1:1" s="15" customFormat="1" x14ac:dyDescent="0.3">
      <c r="A3391"/>
    </row>
    <row r="3392" spans="1:1" s="15" customFormat="1" x14ac:dyDescent="0.3">
      <c r="A3392"/>
    </row>
    <row r="3393" spans="1:1" s="15" customFormat="1" x14ac:dyDescent="0.3">
      <c r="A3393"/>
    </row>
    <row r="3394" spans="1:1" s="15" customFormat="1" x14ac:dyDescent="0.3">
      <c r="A3394"/>
    </row>
    <row r="3395" spans="1:1" s="15" customFormat="1" x14ac:dyDescent="0.3">
      <c r="A3395"/>
    </row>
    <row r="3396" spans="1:1" s="15" customFormat="1" x14ac:dyDescent="0.3">
      <c r="A3396"/>
    </row>
    <row r="3397" spans="1:1" s="15" customFormat="1" x14ac:dyDescent="0.3">
      <c r="A3397"/>
    </row>
    <row r="3398" spans="1:1" s="15" customFormat="1" x14ac:dyDescent="0.3">
      <c r="A3398"/>
    </row>
    <row r="3399" spans="1:1" s="15" customFormat="1" x14ac:dyDescent="0.3">
      <c r="A3399"/>
    </row>
    <row r="3400" spans="1:1" s="15" customFormat="1" x14ac:dyDescent="0.3">
      <c r="A3400"/>
    </row>
    <row r="3401" spans="1:1" s="15" customFormat="1" x14ac:dyDescent="0.3">
      <c r="A3401"/>
    </row>
    <row r="3402" spans="1:1" s="15" customFormat="1" x14ac:dyDescent="0.3">
      <c r="A3402"/>
    </row>
    <row r="3403" spans="1:1" s="15" customFormat="1" x14ac:dyDescent="0.3">
      <c r="A3403"/>
    </row>
    <row r="3404" spans="1:1" s="15" customFormat="1" x14ac:dyDescent="0.3">
      <c r="A3404"/>
    </row>
    <row r="3405" spans="1:1" s="15" customFormat="1" x14ac:dyDescent="0.3">
      <c r="A3405"/>
    </row>
    <row r="3406" spans="1:1" s="15" customFormat="1" x14ac:dyDescent="0.3">
      <c r="A3406"/>
    </row>
    <row r="3407" spans="1:1" s="15" customFormat="1" x14ac:dyDescent="0.3">
      <c r="A3407"/>
    </row>
    <row r="3408" spans="1:1" s="15" customFormat="1" x14ac:dyDescent="0.3">
      <c r="A3408"/>
    </row>
    <row r="3409" spans="1:1" s="15" customFormat="1" x14ac:dyDescent="0.3">
      <c r="A3409"/>
    </row>
    <row r="3410" spans="1:1" s="15" customFormat="1" x14ac:dyDescent="0.3">
      <c r="A3410"/>
    </row>
    <row r="3411" spans="1:1" s="15" customFormat="1" x14ac:dyDescent="0.3">
      <c r="A3411"/>
    </row>
    <row r="3412" spans="1:1" s="15" customFormat="1" x14ac:dyDescent="0.3">
      <c r="A3412"/>
    </row>
    <row r="3413" spans="1:1" s="15" customFormat="1" x14ac:dyDescent="0.3">
      <c r="A3413"/>
    </row>
    <row r="3414" spans="1:1" s="15" customFormat="1" x14ac:dyDescent="0.3">
      <c r="A3414"/>
    </row>
    <row r="3415" spans="1:1" s="15" customFormat="1" x14ac:dyDescent="0.3">
      <c r="A3415"/>
    </row>
    <row r="3416" spans="1:1" s="15" customFormat="1" x14ac:dyDescent="0.3">
      <c r="A3416"/>
    </row>
    <row r="3417" spans="1:1" s="15" customFormat="1" x14ac:dyDescent="0.3">
      <c r="A3417"/>
    </row>
    <row r="3418" spans="1:1" s="15" customFormat="1" x14ac:dyDescent="0.3">
      <c r="A3418"/>
    </row>
    <row r="3419" spans="1:1" s="15" customFormat="1" x14ac:dyDescent="0.3">
      <c r="A3419"/>
    </row>
    <row r="3420" spans="1:1" s="15" customFormat="1" x14ac:dyDescent="0.3">
      <c r="A3420"/>
    </row>
    <row r="3421" spans="1:1" s="15" customFormat="1" x14ac:dyDescent="0.3">
      <c r="A3421"/>
    </row>
    <row r="3422" spans="1:1" s="15" customFormat="1" x14ac:dyDescent="0.3">
      <c r="A3422"/>
    </row>
    <row r="3423" spans="1:1" s="15" customFormat="1" x14ac:dyDescent="0.3">
      <c r="A3423"/>
    </row>
    <row r="3424" spans="1:1" s="15" customFormat="1" x14ac:dyDescent="0.3">
      <c r="A3424"/>
    </row>
    <row r="3425" spans="1:1" s="15" customFormat="1" x14ac:dyDescent="0.3">
      <c r="A3425"/>
    </row>
    <row r="3426" spans="1:1" s="15" customFormat="1" x14ac:dyDescent="0.3">
      <c r="A3426"/>
    </row>
    <row r="3427" spans="1:1" s="15" customFormat="1" x14ac:dyDescent="0.3">
      <c r="A3427"/>
    </row>
    <row r="3428" spans="1:1" s="15" customFormat="1" x14ac:dyDescent="0.3">
      <c r="A3428"/>
    </row>
    <row r="3429" spans="1:1" s="15" customFormat="1" x14ac:dyDescent="0.3">
      <c r="A3429"/>
    </row>
    <row r="3430" spans="1:1" s="15" customFormat="1" x14ac:dyDescent="0.3">
      <c r="A3430"/>
    </row>
    <row r="3431" spans="1:1" s="15" customFormat="1" x14ac:dyDescent="0.3">
      <c r="A3431"/>
    </row>
    <row r="3432" spans="1:1" s="15" customFormat="1" x14ac:dyDescent="0.3">
      <c r="A3432"/>
    </row>
    <row r="3433" spans="1:1" s="15" customFormat="1" x14ac:dyDescent="0.3">
      <c r="A3433"/>
    </row>
    <row r="3434" spans="1:1" s="15" customFormat="1" x14ac:dyDescent="0.3">
      <c r="A3434"/>
    </row>
    <row r="3435" spans="1:1" s="15" customFormat="1" x14ac:dyDescent="0.3">
      <c r="A3435"/>
    </row>
    <row r="3436" spans="1:1" s="15" customFormat="1" x14ac:dyDescent="0.3">
      <c r="A3436"/>
    </row>
    <row r="3437" spans="1:1" s="15" customFormat="1" x14ac:dyDescent="0.3">
      <c r="A3437"/>
    </row>
    <row r="3438" spans="1:1" s="15" customFormat="1" x14ac:dyDescent="0.3">
      <c r="A3438"/>
    </row>
    <row r="3439" spans="1:1" s="15" customFormat="1" x14ac:dyDescent="0.3">
      <c r="A3439"/>
    </row>
    <row r="3440" spans="1:1" s="15" customFormat="1" x14ac:dyDescent="0.3">
      <c r="A3440"/>
    </row>
    <row r="3441" spans="1:1" s="15" customFormat="1" x14ac:dyDescent="0.3">
      <c r="A3441"/>
    </row>
    <row r="3442" spans="1:1" s="15" customFormat="1" x14ac:dyDescent="0.3">
      <c r="A3442"/>
    </row>
    <row r="3443" spans="1:1" s="15" customFormat="1" x14ac:dyDescent="0.3">
      <c r="A3443"/>
    </row>
    <row r="3444" spans="1:1" s="15" customFormat="1" x14ac:dyDescent="0.3">
      <c r="A3444"/>
    </row>
    <row r="3445" spans="1:1" s="15" customFormat="1" x14ac:dyDescent="0.3">
      <c r="A3445"/>
    </row>
    <row r="3446" spans="1:1" s="15" customFormat="1" x14ac:dyDescent="0.3">
      <c r="A3446"/>
    </row>
    <row r="3447" spans="1:1" s="15" customFormat="1" x14ac:dyDescent="0.3">
      <c r="A3447"/>
    </row>
    <row r="3448" spans="1:1" s="15" customFormat="1" x14ac:dyDescent="0.3">
      <c r="A3448"/>
    </row>
    <row r="3449" spans="1:1" s="15" customFormat="1" x14ac:dyDescent="0.3">
      <c r="A3449"/>
    </row>
    <row r="3450" spans="1:1" s="15" customFormat="1" x14ac:dyDescent="0.3">
      <c r="A3450"/>
    </row>
    <row r="3451" spans="1:1" s="15" customFormat="1" x14ac:dyDescent="0.3">
      <c r="A3451"/>
    </row>
    <row r="3452" spans="1:1" s="15" customFormat="1" x14ac:dyDescent="0.3">
      <c r="A3452"/>
    </row>
    <row r="3453" spans="1:1" s="15" customFormat="1" x14ac:dyDescent="0.3">
      <c r="A3453"/>
    </row>
    <row r="3454" spans="1:1" s="15" customFormat="1" x14ac:dyDescent="0.3">
      <c r="A3454"/>
    </row>
    <row r="3455" spans="1:1" s="15" customFormat="1" x14ac:dyDescent="0.3">
      <c r="A3455"/>
    </row>
    <row r="3456" spans="1:1" s="15" customFormat="1" x14ac:dyDescent="0.3">
      <c r="A3456"/>
    </row>
    <row r="3457" spans="1:1" s="15" customFormat="1" x14ac:dyDescent="0.3">
      <c r="A3457"/>
    </row>
    <row r="3458" spans="1:1" s="15" customFormat="1" x14ac:dyDescent="0.3">
      <c r="A3458"/>
    </row>
    <row r="3459" spans="1:1" s="15" customFormat="1" x14ac:dyDescent="0.3">
      <c r="A3459"/>
    </row>
    <row r="3460" spans="1:1" s="15" customFormat="1" x14ac:dyDescent="0.3">
      <c r="A3460"/>
    </row>
    <row r="3461" spans="1:1" s="15" customFormat="1" x14ac:dyDescent="0.3">
      <c r="A3461"/>
    </row>
    <row r="3462" spans="1:1" s="15" customFormat="1" x14ac:dyDescent="0.3">
      <c r="A3462"/>
    </row>
    <row r="3463" spans="1:1" s="15" customFormat="1" x14ac:dyDescent="0.3">
      <c r="A3463"/>
    </row>
    <row r="3464" spans="1:1" s="15" customFormat="1" x14ac:dyDescent="0.3">
      <c r="A3464"/>
    </row>
    <row r="3465" spans="1:1" s="15" customFormat="1" x14ac:dyDescent="0.3">
      <c r="A3465"/>
    </row>
    <row r="3466" spans="1:1" s="15" customFormat="1" x14ac:dyDescent="0.3">
      <c r="A3466"/>
    </row>
    <row r="3467" spans="1:1" s="15" customFormat="1" x14ac:dyDescent="0.3">
      <c r="A3467"/>
    </row>
    <row r="3468" spans="1:1" s="15" customFormat="1" x14ac:dyDescent="0.3">
      <c r="A3468"/>
    </row>
    <row r="3469" spans="1:1" s="15" customFormat="1" x14ac:dyDescent="0.3">
      <c r="A3469"/>
    </row>
    <row r="3470" spans="1:1" s="15" customFormat="1" x14ac:dyDescent="0.3">
      <c r="A3470"/>
    </row>
    <row r="3471" spans="1:1" s="15" customFormat="1" x14ac:dyDescent="0.3">
      <c r="A3471"/>
    </row>
    <row r="3472" spans="1:1" s="15" customFormat="1" x14ac:dyDescent="0.3">
      <c r="A3472"/>
    </row>
    <row r="3473" spans="1:1" s="15" customFormat="1" x14ac:dyDescent="0.3">
      <c r="A3473"/>
    </row>
    <row r="3474" spans="1:1" s="15" customFormat="1" x14ac:dyDescent="0.3">
      <c r="A3474"/>
    </row>
    <row r="3475" spans="1:1" s="15" customFormat="1" x14ac:dyDescent="0.3">
      <c r="A3475"/>
    </row>
    <row r="3476" spans="1:1" s="15" customFormat="1" x14ac:dyDescent="0.3">
      <c r="A3476"/>
    </row>
    <row r="3477" spans="1:1" s="15" customFormat="1" x14ac:dyDescent="0.3">
      <c r="A3477"/>
    </row>
    <row r="3478" spans="1:1" s="15" customFormat="1" x14ac:dyDescent="0.3">
      <c r="A3478"/>
    </row>
    <row r="3479" spans="1:1" s="15" customFormat="1" x14ac:dyDescent="0.3">
      <c r="A3479"/>
    </row>
    <row r="3480" spans="1:1" s="15" customFormat="1" x14ac:dyDescent="0.3">
      <c r="A3480"/>
    </row>
    <row r="3481" spans="1:1" s="15" customFormat="1" x14ac:dyDescent="0.3">
      <c r="A3481"/>
    </row>
    <row r="3482" spans="1:1" s="15" customFormat="1" x14ac:dyDescent="0.3">
      <c r="A3482"/>
    </row>
    <row r="3483" spans="1:1" s="15" customFormat="1" x14ac:dyDescent="0.3">
      <c r="A3483"/>
    </row>
    <row r="3484" spans="1:1" s="15" customFormat="1" x14ac:dyDescent="0.3">
      <c r="A3484"/>
    </row>
    <row r="3485" spans="1:1" s="15" customFormat="1" x14ac:dyDescent="0.3">
      <c r="A3485"/>
    </row>
    <row r="3486" spans="1:1" s="15" customFormat="1" x14ac:dyDescent="0.3">
      <c r="A3486"/>
    </row>
    <row r="3487" spans="1:1" s="15" customFormat="1" x14ac:dyDescent="0.3">
      <c r="A3487"/>
    </row>
    <row r="3488" spans="1:1" s="15" customFormat="1" x14ac:dyDescent="0.3">
      <c r="A3488"/>
    </row>
    <row r="3489" spans="1:1" s="15" customFormat="1" x14ac:dyDescent="0.3">
      <c r="A3489"/>
    </row>
    <row r="3490" spans="1:1" s="15" customFormat="1" x14ac:dyDescent="0.3">
      <c r="A3490"/>
    </row>
    <row r="3491" spans="1:1" s="15" customFormat="1" x14ac:dyDescent="0.3">
      <c r="A3491"/>
    </row>
    <row r="3492" spans="1:1" s="15" customFormat="1" x14ac:dyDescent="0.3">
      <c r="A3492"/>
    </row>
    <row r="3493" spans="1:1" s="15" customFormat="1" x14ac:dyDescent="0.3">
      <c r="A3493"/>
    </row>
    <row r="3494" spans="1:1" s="15" customFormat="1" x14ac:dyDescent="0.3">
      <c r="A3494"/>
    </row>
    <row r="3495" spans="1:1" s="15" customFormat="1" x14ac:dyDescent="0.3">
      <c r="A3495"/>
    </row>
    <row r="3496" spans="1:1" s="15" customFormat="1" x14ac:dyDescent="0.3">
      <c r="A3496"/>
    </row>
    <row r="3497" spans="1:1" s="15" customFormat="1" x14ac:dyDescent="0.3">
      <c r="A3497"/>
    </row>
    <row r="3498" spans="1:1" s="15" customFormat="1" x14ac:dyDescent="0.3">
      <c r="A3498"/>
    </row>
    <row r="3499" spans="1:1" s="15" customFormat="1" x14ac:dyDescent="0.3">
      <c r="A3499"/>
    </row>
    <row r="3500" spans="1:1" s="15" customFormat="1" x14ac:dyDescent="0.3">
      <c r="A3500"/>
    </row>
    <row r="3501" spans="1:1" s="15" customFormat="1" x14ac:dyDescent="0.3">
      <c r="A3501"/>
    </row>
    <row r="3502" spans="1:1" s="15" customFormat="1" x14ac:dyDescent="0.3">
      <c r="A3502"/>
    </row>
    <row r="3503" spans="1:1" s="15" customFormat="1" x14ac:dyDescent="0.3">
      <c r="A3503"/>
    </row>
    <row r="3504" spans="1:1" s="15" customFormat="1" x14ac:dyDescent="0.3">
      <c r="A3504"/>
    </row>
    <row r="3505" spans="1:1" s="15" customFormat="1" x14ac:dyDescent="0.3">
      <c r="A3505"/>
    </row>
    <row r="3506" spans="1:1" s="15" customFormat="1" x14ac:dyDescent="0.3">
      <c r="A3506"/>
    </row>
    <row r="3507" spans="1:1" s="15" customFormat="1" x14ac:dyDescent="0.3">
      <c r="A3507"/>
    </row>
    <row r="3508" spans="1:1" s="15" customFormat="1" x14ac:dyDescent="0.3">
      <c r="A3508"/>
    </row>
    <row r="3509" spans="1:1" s="15" customFormat="1" x14ac:dyDescent="0.3">
      <c r="A3509"/>
    </row>
    <row r="3510" spans="1:1" s="15" customFormat="1" x14ac:dyDescent="0.3">
      <c r="A3510"/>
    </row>
    <row r="3511" spans="1:1" s="15" customFormat="1" x14ac:dyDescent="0.3">
      <c r="A3511"/>
    </row>
    <row r="3512" spans="1:1" s="15" customFormat="1" x14ac:dyDescent="0.3">
      <c r="A3512"/>
    </row>
    <row r="3513" spans="1:1" s="15" customFormat="1" x14ac:dyDescent="0.3">
      <c r="A3513"/>
    </row>
    <row r="3514" spans="1:1" s="15" customFormat="1" x14ac:dyDescent="0.3">
      <c r="A3514"/>
    </row>
    <row r="3515" spans="1:1" s="15" customFormat="1" x14ac:dyDescent="0.3">
      <c r="A3515"/>
    </row>
    <row r="3516" spans="1:1" s="15" customFormat="1" x14ac:dyDescent="0.3">
      <c r="A3516"/>
    </row>
    <row r="3517" spans="1:1" s="15" customFormat="1" x14ac:dyDescent="0.3">
      <c r="A3517"/>
    </row>
    <row r="3518" spans="1:1" s="15" customFormat="1" x14ac:dyDescent="0.3">
      <c r="A3518"/>
    </row>
    <row r="3519" spans="1:1" s="15" customFormat="1" x14ac:dyDescent="0.3">
      <c r="A3519"/>
    </row>
    <row r="3520" spans="1:1" s="15" customFormat="1" x14ac:dyDescent="0.3">
      <c r="A3520"/>
    </row>
    <row r="3521" spans="1:1" s="15" customFormat="1" x14ac:dyDescent="0.3">
      <c r="A3521"/>
    </row>
    <row r="3522" spans="1:1" s="15" customFormat="1" x14ac:dyDescent="0.3">
      <c r="A3522"/>
    </row>
    <row r="3523" spans="1:1" s="15" customFormat="1" x14ac:dyDescent="0.3">
      <c r="A3523"/>
    </row>
    <row r="3524" spans="1:1" s="15" customFormat="1" x14ac:dyDescent="0.3">
      <c r="A3524"/>
    </row>
    <row r="3525" spans="1:1" s="15" customFormat="1" x14ac:dyDescent="0.3">
      <c r="A3525"/>
    </row>
    <row r="3526" spans="1:1" s="15" customFormat="1" x14ac:dyDescent="0.3">
      <c r="A3526"/>
    </row>
    <row r="3527" spans="1:1" s="15" customFormat="1" x14ac:dyDescent="0.3">
      <c r="A3527"/>
    </row>
    <row r="3528" spans="1:1" s="15" customFormat="1" x14ac:dyDescent="0.3">
      <c r="A3528"/>
    </row>
    <row r="3529" spans="1:1" s="15" customFormat="1" x14ac:dyDescent="0.3">
      <c r="A3529"/>
    </row>
    <row r="3530" spans="1:1" s="15" customFormat="1" x14ac:dyDescent="0.3">
      <c r="A3530"/>
    </row>
    <row r="3531" spans="1:1" s="15" customFormat="1" x14ac:dyDescent="0.3">
      <c r="A3531"/>
    </row>
    <row r="3532" spans="1:1" s="15" customFormat="1" x14ac:dyDescent="0.3">
      <c r="A3532"/>
    </row>
    <row r="3533" spans="1:1" s="15" customFormat="1" x14ac:dyDescent="0.3">
      <c r="A3533"/>
    </row>
    <row r="3534" spans="1:1" s="15" customFormat="1" x14ac:dyDescent="0.3">
      <c r="A3534"/>
    </row>
    <row r="3535" spans="1:1" s="15" customFormat="1" x14ac:dyDescent="0.3">
      <c r="A3535"/>
    </row>
    <row r="3536" spans="1:1" s="15" customFormat="1" x14ac:dyDescent="0.3">
      <c r="A3536"/>
    </row>
    <row r="3537" spans="1:1" s="15" customFormat="1" x14ac:dyDescent="0.3">
      <c r="A3537"/>
    </row>
    <row r="3538" spans="1:1" s="15" customFormat="1" x14ac:dyDescent="0.3">
      <c r="A3538"/>
    </row>
    <row r="3539" spans="1:1" s="15" customFormat="1" x14ac:dyDescent="0.3">
      <c r="A3539"/>
    </row>
    <row r="3540" spans="1:1" s="15" customFormat="1" x14ac:dyDescent="0.3">
      <c r="A3540"/>
    </row>
    <row r="3541" spans="1:1" s="15" customFormat="1" x14ac:dyDescent="0.3">
      <c r="A3541"/>
    </row>
    <row r="3542" spans="1:1" s="15" customFormat="1" x14ac:dyDescent="0.3">
      <c r="A3542"/>
    </row>
    <row r="3543" spans="1:1" s="15" customFormat="1" x14ac:dyDescent="0.3">
      <c r="A3543"/>
    </row>
    <row r="3544" spans="1:1" s="15" customFormat="1" x14ac:dyDescent="0.3">
      <c r="A3544"/>
    </row>
    <row r="3545" spans="1:1" s="15" customFormat="1" x14ac:dyDescent="0.3">
      <c r="A3545"/>
    </row>
    <row r="3546" spans="1:1" s="15" customFormat="1" x14ac:dyDescent="0.3">
      <c r="A3546"/>
    </row>
    <row r="3547" spans="1:1" s="15" customFormat="1" x14ac:dyDescent="0.3">
      <c r="A3547"/>
    </row>
    <row r="3548" spans="1:1" s="15" customFormat="1" x14ac:dyDescent="0.3">
      <c r="A3548"/>
    </row>
    <row r="3549" spans="1:1" s="15" customFormat="1" x14ac:dyDescent="0.3">
      <c r="A3549"/>
    </row>
    <row r="3550" spans="1:1" s="15" customFormat="1" x14ac:dyDescent="0.3">
      <c r="A3550"/>
    </row>
    <row r="3551" spans="1:1" s="15" customFormat="1" x14ac:dyDescent="0.3">
      <c r="A3551"/>
    </row>
    <row r="3552" spans="1:1" s="15" customFormat="1" x14ac:dyDescent="0.3">
      <c r="A3552"/>
    </row>
    <row r="3553" spans="1:1" s="15" customFormat="1" x14ac:dyDescent="0.3">
      <c r="A3553"/>
    </row>
    <row r="3554" spans="1:1" s="15" customFormat="1" x14ac:dyDescent="0.3">
      <c r="A3554"/>
    </row>
    <row r="3555" spans="1:1" s="15" customFormat="1" x14ac:dyDescent="0.3">
      <c r="A3555"/>
    </row>
    <row r="3556" spans="1:1" s="15" customFormat="1" x14ac:dyDescent="0.3">
      <c r="A3556"/>
    </row>
    <row r="3557" spans="1:1" s="15" customFormat="1" x14ac:dyDescent="0.3">
      <c r="A3557"/>
    </row>
    <row r="3558" spans="1:1" s="15" customFormat="1" x14ac:dyDescent="0.3">
      <c r="A3558"/>
    </row>
    <row r="3559" spans="1:1" s="15" customFormat="1" x14ac:dyDescent="0.3">
      <c r="A3559"/>
    </row>
    <row r="3560" spans="1:1" s="15" customFormat="1" x14ac:dyDescent="0.3">
      <c r="A3560"/>
    </row>
    <row r="3561" spans="1:1" s="15" customFormat="1" x14ac:dyDescent="0.3">
      <c r="A3561"/>
    </row>
    <row r="3562" spans="1:1" s="15" customFormat="1" x14ac:dyDescent="0.3">
      <c r="A3562"/>
    </row>
    <row r="3563" spans="1:1" s="15" customFormat="1" x14ac:dyDescent="0.3">
      <c r="A3563"/>
    </row>
    <row r="3564" spans="1:1" s="15" customFormat="1" x14ac:dyDescent="0.3">
      <c r="A3564"/>
    </row>
    <row r="3565" spans="1:1" s="15" customFormat="1" x14ac:dyDescent="0.3">
      <c r="A3565"/>
    </row>
    <row r="3566" spans="1:1" s="15" customFormat="1" x14ac:dyDescent="0.3">
      <c r="A3566"/>
    </row>
    <row r="3567" spans="1:1" s="15" customFormat="1" x14ac:dyDescent="0.3">
      <c r="A3567"/>
    </row>
    <row r="3568" spans="1:1" s="15" customFormat="1" x14ac:dyDescent="0.3">
      <c r="A3568"/>
    </row>
    <row r="3569" spans="1:1" s="15" customFormat="1" x14ac:dyDescent="0.3">
      <c r="A3569"/>
    </row>
    <row r="3570" spans="1:1" s="15" customFormat="1" x14ac:dyDescent="0.3">
      <c r="A3570"/>
    </row>
    <row r="3571" spans="1:1" s="15" customFormat="1" x14ac:dyDescent="0.3">
      <c r="A3571"/>
    </row>
    <row r="3572" spans="1:1" s="15" customFormat="1" x14ac:dyDescent="0.3">
      <c r="A3572"/>
    </row>
    <row r="3573" spans="1:1" s="15" customFormat="1" x14ac:dyDescent="0.3">
      <c r="A3573"/>
    </row>
    <row r="3574" spans="1:1" s="15" customFormat="1" x14ac:dyDescent="0.3">
      <c r="A3574"/>
    </row>
    <row r="3575" spans="1:1" s="15" customFormat="1" x14ac:dyDescent="0.3">
      <c r="A3575"/>
    </row>
    <row r="3576" spans="1:1" s="15" customFormat="1" x14ac:dyDescent="0.3">
      <c r="A3576"/>
    </row>
    <row r="3577" spans="1:1" s="15" customFormat="1" x14ac:dyDescent="0.3">
      <c r="A3577"/>
    </row>
    <row r="3578" spans="1:1" s="15" customFormat="1" x14ac:dyDescent="0.3">
      <c r="A3578"/>
    </row>
    <row r="3579" spans="1:1" s="15" customFormat="1" x14ac:dyDescent="0.3">
      <c r="A3579"/>
    </row>
    <row r="3580" spans="1:1" s="15" customFormat="1" x14ac:dyDescent="0.3">
      <c r="A3580"/>
    </row>
    <row r="3581" spans="1:1" s="15" customFormat="1" x14ac:dyDescent="0.3">
      <c r="A3581"/>
    </row>
    <row r="3582" spans="1:1" s="15" customFormat="1" x14ac:dyDescent="0.3">
      <c r="A3582"/>
    </row>
    <row r="3583" spans="1:1" s="15" customFormat="1" x14ac:dyDescent="0.3">
      <c r="A3583"/>
    </row>
    <row r="3584" spans="1:1" s="15" customFormat="1" x14ac:dyDescent="0.3">
      <c r="A3584"/>
    </row>
    <row r="3585" spans="1:1" s="15" customFormat="1" x14ac:dyDescent="0.3">
      <c r="A3585"/>
    </row>
    <row r="3586" spans="1:1" s="15" customFormat="1" x14ac:dyDescent="0.3">
      <c r="A3586"/>
    </row>
    <row r="3587" spans="1:1" s="15" customFormat="1" x14ac:dyDescent="0.3">
      <c r="A3587"/>
    </row>
    <row r="3588" spans="1:1" s="15" customFormat="1" x14ac:dyDescent="0.3">
      <c r="A3588"/>
    </row>
    <row r="3589" spans="1:1" s="15" customFormat="1" x14ac:dyDescent="0.3">
      <c r="A3589"/>
    </row>
    <row r="3590" spans="1:1" s="15" customFormat="1" x14ac:dyDescent="0.3">
      <c r="A3590"/>
    </row>
    <row r="3591" spans="1:1" s="15" customFormat="1" x14ac:dyDescent="0.3">
      <c r="A3591"/>
    </row>
    <row r="3592" spans="1:1" s="15" customFormat="1" x14ac:dyDescent="0.3">
      <c r="A3592"/>
    </row>
    <row r="3593" spans="1:1" s="15" customFormat="1" x14ac:dyDescent="0.3">
      <c r="A3593"/>
    </row>
    <row r="3594" spans="1:1" s="15" customFormat="1" x14ac:dyDescent="0.3">
      <c r="A3594"/>
    </row>
    <row r="3595" spans="1:1" s="15" customFormat="1" x14ac:dyDescent="0.3">
      <c r="A3595"/>
    </row>
    <row r="3596" spans="1:1" s="15" customFormat="1" x14ac:dyDescent="0.3">
      <c r="A3596"/>
    </row>
    <row r="3597" spans="1:1" s="15" customFormat="1" x14ac:dyDescent="0.3">
      <c r="A3597"/>
    </row>
    <row r="3598" spans="1:1" s="15" customFormat="1" x14ac:dyDescent="0.3">
      <c r="A3598"/>
    </row>
    <row r="3599" spans="1:1" s="15" customFormat="1" x14ac:dyDescent="0.3">
      <c r="A3599"/>
    </row>
    <row r="3600" spans="1:1" s="15" customFormat="1" x14ac:dyDescent="0.3">
      <c r="A3600"/>
    </row>
    <row r="3601" spans="1:1" s="15" customFormat="1" x14ac:dyDescent="0.3">
      <c r="A3601"/>
    </row>
    <row r="3602" spans="1:1" s="15" customFormat="1" x14ac:dyDescent="0.3">
      <c r="A3602"/>
    </row>
    <row r="3603" spans="1:1" s="15" customFormat="1" x14ac:dyDescent="0.3">
      <c r="A3603"/>
    </row>
    <row r="3604" spans="1:1" s="15" customFormat="1" x14ac:dyDescent="0.3">
      <c r="A3604"/>
    </row>
    <row r="3605" spans="1:1" s="15" customFormat="1" x14ac:dyDescent="0.3">
      <c r="A3605"/>
    </row>
    <row r="3606" spans="1:1" s="15" customFormat="1" x14ac:dyDescent="0.3">
      <c r="A3606"/>
    </row>
    <row r="3607" spans="1:1" s="15" customFormat="1" x14ac:dyDescent="0.3">
      <c r="A3607"/>
    </row>
    <row r="3608" spans="1:1" s="15" customFormat="1" x14ac:dyDescent="0.3">
      <c r="A3608"/>
    </row>
    <row r="3609" spans="1:1" s="15" customFormat="1" x14ac:dyDescent="0.3">
      <c r="A3609"/>
    </row>
    <row r="3610" spans="1:1" s="15" customFormat="1" x14ac:dyDescent="0.3">
      <c r="A3610"/>
    </row>
    <row r="3611" spans="1:1" s="15" customFormat="1" x14ac:dyDescent="0.3">
      <c r="A3611"/>
    </row>
    <row r="3612" spans="1:1" s="15" customFormat="1" x14ac:dyDescent="0.3">
      <c r="A3612"/>
    </row>
    <row r="3613" spans="1:1" s="15" customFormat="1" x14ac:dyDescent="0.3">
      <c r="A3613"/>
    </row>
    <row r="3614" spans="1:1" s="15" customFormat="1" x14ac:dyDescent="0.3">
      <c r="A3614"/>
    </row>
    <row r="3615" spans="1:1" s="15" customFormat="1" x14ac:dyDescent="0.3">
      <c r="A3615"/>
    </row>
    <row r="3616" spans="1:1" s="15" customFormat="1" x14ac:dyDescent="0.3">
      <c r="A3616"/>
    </row>
    <row r="3617" spans="1:1" s="15" customFormat="1" x14ac:dyDescent="0.3">
      <c r="A3617"/>
    </row>
    <row r="3618" spans="1:1" s="15" customFormat="1" x14ac:dyDescent="0.3">
      <c r="A3618"/>
    </row>
    <row r="3619" spans="1:1" s="15" customFormat="1" x14ac:dyDescent="0.3">
      <c r="A3619"/>
    </row>
    <row r="3620" spans="1:1" s="15" customFormat="1" x14ac:dyDescent="0.3">
      <c r="A3620"/>
    </row>
    <row r="3621" spans="1:1" s="15" customFormat="1" x14ac:dyDescent="0.3">
      <c r="A3621"/>
    </row>
    <row r="3622" spans="1:1" s="15" customFormat="1" x14ac:dyDescent="0.3">
      <c r="A3622"/>
    </row>
    <row r="3623" spans="1:1" s="15" customFormat="1" x14ac:dyDescent="0.3">
      <c r="A3623"/>
    </row>
    <row r="3624" spans="1:1" s="15" customFormat="1" x14ac:dyDescent="0.3">
      <c r="A3624"/>
    </row>
    <row r="3625" spans="1:1" s="15" customFormat="1" x14ac:dyDescent="0.3">
      <c r="A3625"/>
    </row>
    <row r="3626" spans="1:1" s="15" customFormat="1" x14ac:dyDescent="0.3">
      <c r="A3626"/>
    </row>
    <row r="3627" spans="1:1" s="15" customFormat="1" x14ac:dyDescent="0.3">
      <c r="A3627"/>
    </row>
    <row r="3628" spans="1:1" s="15" customFormat="1" x14ac:dyDescent="0.3">
      <c r="A3628"/>
    </row>
    <row r="3629" spans="1:1" s="15" customFormat="1" x14ac:dyDescent="0.3">
      <c r="A3629"/>
    </row>
    <row r="3630" spans="1:1" s="15" customFormat="1" x14ac:dyDescent="0.3">
      <c r="A3630"/>
    </row>
    <row r="3631" spans="1:1" s="15" customFormat="1" x14ac:dyDescent="0.3">
      <c r="A3631"/>
    </row>
    <row r="3632" spans="1:1" s="15" customFormat="1" x14ac:dyDescent="0.3">
      <c r="A3632"/>
    </row>
    <row r="3633" spans="1:1" s="15" customFormat="1" x14ac:dyDescent="0.3">
      <c r="A3633"/>
    </row>
    <row r="3634" spans="1:1" s="15" customFormat="1" x14ac:dyDescent="0.3">
      <c r="A3634"/>
    </row>
    <row r="3635" spans="1:1" s="15" customFormat="1" x14ac:dyDescent="0.3">
      <c r="A3635"/>
    </row>
    <row r="3636" spans="1:1" s="15" customFormat="1" x14ac:dyDescent="0.3">
      <c r="A3636"/>
    </row>
    <row r="3637" spans="1:1" s="15" customFormat="1" x14ac:dyDescent="0.3">
      <c r="A3637"/>
    </row>
    <row r="3638" spans="1:1" s="15" customFormat="1" x14ac:dyDescent="0.3">
      <c r="A3638"/>
    </row>
    <row r="3639" spans="1:1" s="15" customFormat="1" x14ac:dyDescent="0.3">
      <c r="A3639"/>
    </row>
    <row r="3640" spans="1:1" s="15" customFormat="1" x14ac:dyDescent="0.3">
      <c r="A3640"/>
    </row>
    <row r="3641" spans="1:1" s="15" customFormat="1" x14ac:dyDescent="0.3">
      <c r="A3641"/>
    </row>
    <row r="3642" spans="1:1" s="15" customFormat="1" x14ac:dyDescent="0.3">
      <c r="A3642"/>
    </row>
    <row r="3643" spans="1:1" s="15" customFormat="1" x14ac:dyDescent="0.3">
      <c r="A3643"/>
    </row>
    <row r="3644" spans="1:1" s="15" customFormat="1" x14ac:dyDescent="0.3">
      <c r="A3644"/>
    </row>
    <row r="3645" spans="1:1" s="15" customFormat="1" x14ac:dyDescent="0.3">
      <c r="A3645"/>
    </row>
    <row r="3646" spans="1:1" s="15" customFormat="1" x14ac:dyDescent="0.3">
      <c r="A3646"/>
    </row>
    <row r="3647" spans="1:1" s="15" customFormat="1" x14ac:dyDescent="0.3">
      <c r="A3647"/>
    </row>
    <row r="3648" spans="1:1" s="15" customFormat="1" x14ac:dyDescent="0.3">
      <c r="A3648"/>
    </row>
    <row r="3649" spans="1:1" s="15" customFormat="1" x14ac:dyDescent="0.3">
      <c r="A3649"/>
    </row>
    <row r="3650" spans="1:1" s="15" customFormat="1" x14ac:dyDescent="0.3">
      <c r="A3650"/>
    </row>
    <row r="3651" spans="1:1" s="15" customFormat="1" x14ac:dyDescent="0.3">
      <c r="A3651"/>
    </row>
    <row r="3652" spans="1:1" s="15" customFormat="1" x14ac:dyDescent="0.3">
      <c r="A3652"/>
    </row>
    <row r="3653" spans="1:1" s="15" customFormat="1" x14ac:dyDescent="0.3">
      <c r="A3653"/>
    </row>
    <row r="3654" spans="1:1" s="15" customFormat="1" x14ac:dyDescent="0.3">
      <c r="A3654"/>
    </row>
    <row r="3655" spans="1:1" s="15" customFormat="1" x14ac:dyDescent="0.3">
      <c r="A3655"/>
    </row>
    <row r="3656" spans="1:1" s="15" customFormat="1" x14ac:dyDescent="0.3">
      <c r="A3656"/>
    </row>
    <row r="3657" spans="1:1" s="15" customFormat="1" x14ac:dyDescent="0.3">
      <c r="A3657"/>
    </row>
    <row r="3658" spans="1:1" s="15" customFormat="1" x14ac:dyDescent="0.3">
      <c r="A3658"/>
    </row>
    <row r="3659" spans="1:1" s="15" customFormat="1" x14ac:dyDescent="0.3">
      <c r="A3659"/>
    </row>
    <row r="3660" spans="1:1" s="15" customFormat="1" x14ac:dyDescent="0.3">
      <c r="A3660"/>
    </row>
    <row r="3661" spans="1:1" s="15" customFormat="1" x14ac:dyDescent="0.3">
      <c r="A3661"/>
    </row>
    <row r="3662" spans="1:1" s="15" customFormat="1" x14ac:dyDescent="0.3">
      <c r="A3662"/>
    </row>
    <row r="3663" spans="1:1" s="15" customFormat="1" x14ac:dyDescent="0.3">
      <c r="A3663"/>
    </row>
    <row r="3664" spans="1:1" s="15" customFormat="1" x14ac:dyDescent="0.3">
      <c r="A3664"/>
    </row>
    <row r="3665" spans="1:1" s="15" customFormat="1" x14ac:dyDescent="0.3">
      <c r="A3665"/>
    </row>
    <row r="3666" spans="1:1" s="15" customFormat="1" x14ac:dyDescent="0.3">
      <c r="A3666"/>
    </row>
    <row r="3667" spans="1:1" s="15" customFormat="1" x14ac:dyDescent="0.3">
      <c r="A3667"/>
    </row>
    <row r="3668" spans="1:1" s="15" customFormat="1" x14ac:dyDescent="0.3">
      <c r="A3668"/>
    </row>
    <row r="3669" spans="1:1" s="15" customFormat="1" x14ac:dyDescent="0.3">
      <c r="A3669"/>
    </row>
    <row r="3670" spans="1:1" s="15" customFormat="1" x14ac:dyDescent="0.3">
      <c r="A3670"/>
    </row>
    <row r="3671" spans="1:1" s="15" customFormat="1" x14ac:dyDescent="0.3">
      <c r="A3671"/>
    </row>
    <row r="3672" spans="1:1" s="15" customFormat="1" x14ac:dyDescent="0.3">
      <c r="A3672"/>
    </row>
    <row r="3673" spans="1:1" s="15" customFormat="1" x14ac:dyDescent="0.3">
      <c r="A3673"/>
    </row>
    <row r="3674" spans="1:1" s="15" customFormat="1" x14ac:dyDescent="0.3">
      <c r="A3674"/>
    </row>
    <row r="3675" spans="1:1" s="15" customFormat="1" x14ac:dyDescent="0.3">
      <c r="A3675"/>
    </row>
    <row r="3676" spans="1:1" s="15" customFormat="1" x14ac:dyDescent="0.3">
      <c r="A3676"/>
    </row>
    <row r="3677" spans="1:1" s="15" customFormat="1" x14ac:dyDescent="0.3">
      <c r="A3677"/>
    </row>
    <row r="3678" spans="1:1" s="15" customFormat="1" x14ac:dyDescent="0.3">
      <c r="A3678"/>
    </row>
    <row r="3679" spans="1:1" s="15" customFormat="1" x14ac:dyDescent="0.3">
      <c r="A3679"/>
    </row>
    <row r="3680" spans="1:1" s="15" customFormat="1" x14ac:dyDescent="0.3">
      <c r="A3680"/>
    </row>
    <row r="3681" spans="1:1" s="15" customFormat="1" x14ac:dyDescent="0.3">
      <c r="A3681"/>
    </row>
    <row r="3682" spans="1:1" s="15" customFormat="1" x14ac:dyDescent="0.3">
      <c r="A3682"/>
    </row>
    <row r="3683" spans="1:1" s="15" customFormat="1" x14ac:dyDescent="0.3">
      <c r="A3683"/>
    </row>
    <row r="3684" spans="1:1" s="15" customFormat="1" x14ac:dyDescent="0.3">
      <c r="A3684"/>
    </row>
    <row r="3685" spans="1:1" s="15" customFormat="1" x14ac:dyDescent="0.3">
      <c r="A3685"/>
    </row>
    <row r="3686" spans="1:1" s="15" customFormat="1" x14ac:dyDescent="0.3">
      <c r="A3686"/>
    </row>
    <row r="3687" spans="1:1" s="15" customFormat="1" x14ac:dyDescent="0.3">
      <c r="A3687"/>
    </row>
    <row r="3688" spans="1:1" s="15" customFormat="1" x14ac:dyDescent="0.3">
      <c r="A3688"/>
    </row>
    <row r="3689" spans="1:1" s="15" customFormat="1" x14ac:dyDescent="0.3">
      <c r="A3689"/>
    </row>
    <row r="3690" spans="1:1" s="15" customFormat="1" x14ac:dyDescent="0.3">
      <c r="A3690"/>
    </row>
    <row r="3691" spans="1:1" s="15" customFormat="1" x14ac:dyDescent="0.3">
      <c r="A3691"/>
    </row>
    <row r="3692" spans="1:1" s="15" customFormat="1" x14ac:dyDescent="0.3">
      <c r="A3692"/>
    </row>
    <row r="3693" spans="1:1" s="15" customFormat="1" x14ac:dyDescent="0.3">
      <c r="A3693"/>
    </row>
    <row r="3694" spans="1:1" s="15" customFormat="1" x14ac:dyDescent="0.3">
      <c r="A3694"/>
    </row>
    <row r="3695" spans="1:1" s="15" customFormat="1" x14ac:dyDescent="0.3">
      <c r="A3695"/>
    </row>
    <row r="3696" spans="1:1" s="15" customFormat="1" x14ac:dyDescent="0.3">
      <c r="A3696"/>
    </row>
    <row r="3697" spans="1:1" s="15" customFormat="1" x14ac:dyDescent="0.3">
      <c r="A3697"/>
    </row>
    <row r="3698" spans="1:1" s="15" customFormat="1" x14ac:dyDescent="0.3">
      <c r="A3698"/>
    </row>
    <row r="3699" spans="1:1" s="15" customFormat="1" x14ac:dyDescent="0.3">
      <c r="A3699"/>
    </row>
    <row r="3700" spans="1:1" s="15" customFormat="1" x14ac:dyDescent="0.3">
      <c r="A3700"/>
    </row>
    <row r="3701" spans="1:1" s="15" customFormat="1" x14ac:dyDescent="0.3">
      <c r="A3701"/>
    </row>
    <row r="3702" spans="1:1" s="15" customFormat="1" x14ac:dyDescent="0.3">
      <c r="A3702"/>
    </row>
    <row r="3703" spans="1:1" s="15" customFormat="1" x14ac:dyDescent="0.3">
      <c r="A3703"/>
    </row>
    <row r="3704" spans="1:1" s="15" customFormat="1" x14ac:dyDescent="0.3">
      <c r="A3704"/>
    </row>
    <row r="3705" spans="1:1" s="15" customFormat="1" x14ac:dyDescent="0.3">
      <c r="A3705"/>
    </row>
    <row r="3706" spans="1:1" s="15" customFormat="1" x14ac:dyDescent="0.3">
      <c r="A3706"/>
    </row>
    <row r="3707" spans="1:1" s="15" customFormat="1" x14ac:dyDescent="0.3">
      <c r="A3707"/>
    </row>
    <row r="3708" spans="1:1" s="15" customFormat="1" x14ac:dyDescent="0.3">
      <c r="A3708"/>
    </row>
    <row r="3709" spans="1:1" s="15" customFormat="1" x14ac:dyDescent="0.3">
      <c r="A3709"/>
    </row>
    <row r="3710" spans="1:1" s="15" customFormat="1" x14ac:dyDescent="0.3">
      <c r="A3710"/>
    </row>
    <row r="3711" spans="1:1" s="15" customFormat="1" x14ac:dyDescent="0.3">
      <c r="A3711"/>
    </row>
    <row r="3712" spans="1:1" s="15" customFormat="1" x14ac:dyDescent="0.3">
      <c r="A3712"/>
    </row>
    <row r="3713" spans="1:1" s="15" customFormat="1" x14ac:dyDescent="0.3">
      <c r="A3713"/>
    </row>
    <row r="3714" spans="1:1" s="15" customFormat="1" x14ac:dyDescent="0.3">
      <c r="A3714"/>
    </row>
    <row r="3715" spans="1:1" s="15" customFormat="1" x14ac:dyDescent="0.3">
      <c r="A3715"/>
    </row>
    <row r="3716" spans="1:1" s="15" customFormat="1" x14ac:dyDescent="0.3">
      <c r="A3716"/>
    </row>
    <row r="3717" spans="1:1" s="15" customFormat="1" x14ac:dyDescent="0.3">
      <c r="A3717"/>
    </row>
    <row r="3718" spans="1:1" s="15" customFormat="1" x14ac:dyDescent="0.3">
      <c r="A3718"/>
    </row>
    <row r="3719" spans="1:1" s="15" customFormat="1" x14ac:dyDescent="0.3">
      <c r="A3719"/>
    </row>
    <row r="3720" spans="1:1" s="15" customFormat="1" x14ac:dyDescent="0.3">
      <c r="A3720"/>
    </row>
    <row r="3721" spans="1:1" s="15" customFormat="1" x14ac:dyDescent="0.3">
      <c r="A3721"/>
    </row>
    <row r="3722" spans="1:1" s="15" customFormat="1" x14ac:dyDescent="0.3">
      <c r="A3722"/>
    </row>
    <row r="3723" spans="1:1" s="15" customFormat="1" x14ac:dyDescent="0.3">
      <c r="A3723"/>
    </row>
    <row r="3724" spans="1:1" s="15" customFormat="1" x14ac:dyDescent="0.3">
      <c r="A3724"/>
    </row>
    <row r="3725" spans="1:1" s="15" customFormat="1" x14ac:dyDescent="0.3">
      <c r="A3725"/>
    </row>
    <row r="3726" spans="1:1" s="15" customFormat="1" x14ac:dyDescent="0.3">
      <c r="A3726"/>
    </row>
    <row r="3727" spans="1:1" s="15" customFormat="1" x14ac:dyDescent="0.3">
      <c r="A3727"/>
    </row>
    <row r="3728" spans="1:1" s="15" customFormat="1" x14ac:dyDescent="0.3">
      <c r="A3728"/>
    </row>
    <row r="3729" spans="1:1" s="15" customFormat="1" x14ac:dyDescent="0.3">
      <c r="A3729"/>
    </row>
    <row r="3730" spans="1:1" s="15" customFormat="1" x14ac:dyDescent="0.3">
      <c r="A3730"/>
    </row>
    <row r="3731" spans="1:1" s="15" customFormat="1" x14ac:dyDescent="0.3">
      <c r="A3731"/>
    </row>
    <row r="3732" spans="1:1" s="15" customFormat="1" x14ac:dyDescent="0.3">
      <c r="A3732"/>
    </row>
    <row r="3733" spans="1:1" s="15" customFormat="1" x14ac:dyDescent="0.3">
      <c r="A3733"/>
    </row>
    <row r="3734" spans="1:1" s="15" customFormat="1" x14ac:dyDescent="0.3">
      <c r="A3734"/>
    </row>
    <row r="3735" spans="1:1" s="15" customFormat="1" x14ac:dyDescent="0.3">
      <c r="A3735"/>
    </row>
    <row r="3736" spans="1:1" s="15" customFormat="1" x14ac:dyDescent="0.3">
      <c r="A3736"/>
    </row>
    <row r="3737" spans="1:1" s="15" customFormat="1" x14ac:dyDescent="0.3">
      <c r="A3737"/>
    </row>
    <row r="3738" spans="1:1" s="15" customFormat="1" x14ac:dyDescent="0.3">
      <c r="A3738"/>
    </row>
    <row r="3739" spans="1:1" s="15" customFormat="1" x14ac:dyDescent="0.3">
      <c r="A3739"/>
    </row>
    <row r="3740" spans="1:1" s="15" customFormat="1" x14ac:dyDescent="0.3">
      <c r="A3740"/>
    </row>
    <row r="3741" spans="1:1" s="15" customFormat="1" x14ac:dyDescent="0.3">
      <c r="A3741"/>
    </row>
    <row r="3742" spans="1:1" s="15" customFormat="1" x14ac:dyDescent="0.3">
      <c r="A3742"/>
    </row>
    <row r="3743" spans="1:1" s="15" customFormat="1" x14ac:dyDescent="0.3">
      <c r="A3743"/>
    </row>
    <row r="3744" spans="1:1" s="15" customFormat="1" x14ac:dyDescent="0.3">
      <c r="A3744"/>
    </row>
    <row r="3745" spans="1:1" s="15" customFormat="1" x14ac:dyDescent="0.3">
      <c r="A3745"/>
    </row>
    <row r="3746" spans="1:1" s="15" customFormat="1" x14ac:dyDescent="0.3">
      <c r="A3746"/>
    </row>
    <row r="3747" spans="1:1" s="15" customFormat="1" x14ac:dyDescent="0.3">
      <c r="A3747"/>
    </row>
    <row r="3748" spans="1:1" s="15" customFormat="1" x14ac:dyDescent="0.3">
      <c r="A3748"/>
    </row>
    <row r="3749" spans="1:1" s="15" customFormat="1" x14ac:dyDescent="0.3">
      <c r="A3749"/>
    </row>
    <row r="3750" spans="1:1" s="15" customFormat="1" x14ac:dyDescent="0.3">
      <c r="A3750"/>
    </row>
    <row r="3751" spans="1:1" s="15" customFormat="1" x14ac:dyDescent="0.3">
      <c r="A3751"/>
    </row>
    <row r="3752" spans="1:1" s="15" customFormat="1" x14ac:dyDescent="0.3">
      <c r="A3752"/>
    </row>
    <row r="3753" spans="1:1" s="15" customFormat="1" x14ac:dyDescent="0.3">
      <c r="A3753"/>
    </row>
    <row r="3754" spans="1:1" s="15" customFormat="1" x14ac:dyDescent="0.3">
      <c r="A3754"/>
    </row>
    <row r="3755" spans="1:1" s="15" customFormat="1" x14ac:dyDescent="0.3">
      <c r="A3755"/>
    </row>
    <row r="3756" spans="1:1" s="15" customFormat="1" x14ac:dyDescent="0.3">
      <c r="A3756"/>
    </row>
    <row r="3757" spans="1:1" s="15" customFormat="1" x14ac:dyDescent="0.3">
      <c r="A3757"/>
    </row>
    <row r="3758" spans="1:1" s="15" customFormat="1" x14ac:dyDescent="0.3">
      <c r="A3758"/>
    </row>
    <row r="3759" spans="1:1" s="15" customFormat="1" x14ac:dyDescent="0.3">
      <c r="A3759"/>
    </row>
    <row r="3760" spans="1:1" s="15" customFormat="1" x14ac:dyDescent="0.3">
      <c r="A3760"/>
    </row>
    <row r="3761" spans="1:1" s="15" customFormat="1" x14ac:dyDescent="0.3">
      <c r="A3761"/>
    </row>
    <row r="3762" spans="1:1" s="15" customFormat="1" x14ac:dyDescent="0.3">
      <c r="A3762"/>
    </row>
    <row r="3763" spans="1:1" s="15" customFormat="1" x14ac:dyDescent="0.3">
      <c r="A3763"/>
    </row>
    <row r="3764" spans="1:1" s="15" customFormat="1" x14ac:dyDescent="0.3">
      <c r="A3764"/>
    </row>
    <row r="3765" spans="1:1" s="15" customFormat="1" x14ac:dyDescent="0.3">
      <c r="A3765"/>
    </row>
    <row r="3766" spans="1:1" s="15" customFormat="1" x14ac:dyDescent="0.3">
      <c r="A3766"/>
    </row>
    <row r="3767" spans="1:1" s="15" customFormat="1" x14ac:dyDescent="0.3">
      <c r="A3767"/>
    </row>
    <row r="3768" spans="1:1" s="15" customFormat="1" x14ac:dyDescent="0.3">
      <c r="A3768"/>
    </row>
    <row r="3769" spans="1:1" s="15" customFormat="1" x14ac:dyDescent="0.3">
      <c r="A3769"/>
    </row>
    <row r="3770" spans="1:1" s="15" customFormat="1" x14ac:dyDescent="0.3">
      <c r="A3770"/>
    </row>
    <row r="3771" spans="1:1" s="15" customFormat="1" x14ac:dyDescent="0.3">
      <c r="A3771"/>
    </row>
    <row r="3772" spans="1:1" s="15" customFormat="1" x14ac:dyDescent="0.3">
      <c r="A3772"/>
    </row>
    <row r="3773" spans="1:1" s="15" customFormat="1" x14ac:dyDescent="0.3">
      <c r="A3773"/>
    </row>
    <row r="3774" spans="1:1" s="15" customFormat="1" x14ac:dyDescent="0.3">
      <c r="A3774"/>
    </row>
    <row r="3775" spans="1:1" s="15" customFormat="1" x14ac:dyDescent="0.3">
      <c r="A3775"/>
    </row>
    <row r="3776" spans="1:1" s="15" customFormat="1" x14ac:dyDescent="0.3">
      <c r="A3776"/>
    </row>
    <row r="3777" spans="1:1" s="15" customFormat="1" x14ac:dyDescent="0.3">
      <c r="A3777"/>
    </row>
    <row r="3778" spans="1:1" s="15" customFormat="1" x14ac:dyDescent="0.3">
      <c r="A3778"/>
    </row>
    <row r="3779" spans="1:1" s="15" customFormat="1" x14ac:dyDescent="0.3">
      <c r="A3779"/>
    </row>
    <row r="3780" spans="1:1" s="15" customFormat="1" x14ac:dyDescent="0.3">
      <c r="A3780"/>
    </row>
    <row r="3781" spans="1:1" s="15" customFormat="1" x14ac:dyDescent="0.3">
      <c r="A3781"/>
    </row>
    <row r="3782" spans="1:1" s="15" customFormat="1" x14ac:dyDescent="0.3">
      <c r="A3782"/>
    </row>
    <row r="3783" spans="1:1" s="15" customFormat="1" x14ac:dyDescent="0.3">
      <c r="A3783"/>
    </row>
    <row r="3784" spans="1:1" s="15" customFormat="1" x14ac:dyDescent="0.3">
      <c r="A3784"/>
    </row>
    <row r="3785" spans="1:1" s="15" customFormat="1" x14ac:dyDescent="0.3">
      <c r="A3785"/>
    </row>
    <row r="3786" spans="1:1" s="15" customFormat="1" x14ac:dyDescent="0.3">
      <c r="A3786"/>
    </row>
    <row r="3787" spans="1:1" s="15" customFormat="1" x14ac:dyDescent="0.3">
      <c r="A3787"/>
    </row>
    <row r="3788" spans="1:1" s="15" customFormat="1" x14ac:dyDescent="0.3">
      <c r="A3788"/>
    </row>
    <row r="3789" spans="1:1" s="15" customFormat="1" x14ac:dyDescent="0.3">
      <c r="A3789"/>
    </row>
    <row r="3790" spans="1:1" s="15" customFormat="1" x14ac:dyDescent="0.3">
      <c r="A3790"/>
    </row>
    <row r="3791" spans="1:1" s="15" customFormat="1" x14ac:dyDescent="0.3">
      <c r="A3791"/>
    </row>
    <row r="3792" spans="1:1" s="15" customFormat="1" x14ac:dyDescent="0.3">
      <c r="A3792"/>
    </row>
    <row r="3793" spans="1:1" s="15" customFormat="1" x14ac:dyDescent="0.3">
      <c r="A3793"/>
    </row>
    <row r="3794" spans="1:1" s="15" customFormat="1" x14ac:dyDescent="0.3">
      <c r="A3794"/>
    </row>
    <row r="3795" spans="1:1" s="15" customFormat="1" x14ac:dyDescent="0.3">
      <c r="A3795"/>
    </row>
    <row r="3796" spans="1:1" s="15" customFormat="1" x14ac:dyDescent="0.3">
      <c r="A3796"/>
    </row>
    <row r="3797" spans="1:1" s="15" customFormat="1" x14ac:dyDescent="0.3">
      <c r="A3797"/>
    </row>
    <row r="3798" spans="1:1" s="15" customFormat="1" x14ac:dyDescent="0.3">
      <c r="A3798"/>
    </row>
    <row r="3799" spans="1:1" s="15" customFormat="1" x14ac:dyDescent="0.3">
      <c r="A3799"/>
    </row>
    <row r="3800" spans="1:1" s="15" customFormat="1" x14ac:dyDescent="0.3">
      <c r="A3800"/>
    </row>
    <row r="3801" spans="1:1" s="15" customFormat="1" x14ac:dyDescent="0.3">
      <c r="A3801"/>
    </row>
    <row r="3802" spans="1:1" s="15" customFormat="1" x14ac:dyDescent="0.3">
      <c r="A3802"/>
    </row>
    <row r="3803" spans="1:1" s="15" customFormat="1" x14ac:dyDescent="0.3">
      <c r="A3803"/>
    </row>
    <row r="3804" spans="1:1" s="15" customFormat="1" x14ac:dyDescent="0.3">
      <c r="A3804"/>
    </row>
    <row r="3805" spans="1:1" s="15" customFormat="1" x14ac:dyDescent="0.3">
      <c r="A3805"/>
    </row>
    <row r="3806" spans="1:1" s="15" customFormat="1" x14ac:dyDescent="0.3">
      <c r="A3806"/>
    </row>
    <row r="3807" spans="1:1" s="15" customFormat="1" x14ac:dyDescent="0.3">
      <c r="A3807"/>
    </row>
    <row r="3808" spans="1:1" s="15" customFormat="1" x14ac:dyDescent="0.3">
      <c r="A3808"/>
    </row>
    <row r="3809" spans="1:1" s="15" customFormat="1" x14ac:dyDescent="0.3">
      <c r="A3809"/>
    </row>
    <row r="3810" spans="1:1" s="15" customFormat="1" x14ac:dyDescent="0.3">
      <c r="A3810"/>
    </row>
    <row r="3811" spans="1:1" s="15" customFormat="1" x14ac:dyDescent="0.3">
      <c r="A3811"/>
    </row>
    <row r="3812" spans="1:1" s="15" customFormat="1" x14ac:dyDescent="0.3">
      <c r="A3812"/>
    </row>
    <row r="3813" spans="1:1" s="15" customFormat="1" x14ac:dyDescent="0.3">
      <c r="A3813"/>
    </row>
    <row r="3814" spans="1:1" s="15" customFormat="1" x14ac:dyDescent="0.3">
      <c r="A3814"/>
    </row>
    <row r="3815" spans="1:1" s="15" customFormat="1" x14ac:dyDescent="0.3">
      <c r="A3815"/>
    </row>
    <row r="3816" spans="1:1" s="15" customFormat="1" x14ac:dyDescent="0.3">
      <c r="A3816"/>
    </row>
    <row r="3817" spans="1:1" s="15" customFormat="1" x14ac:dyDescent="0.3">
      <c r="A3817"/>
    </row>
    <row r="3818" spans="1:1" s="15" customFormat="1" x14ac:dyDescent="0.3">
      <c r="A3818"/>
    </row>
    <row r="3819" spans="1:1" s="15" customFormat="1" x14ac:dyDescent="0.3">
      <c r="A3819"/>
    </row>
    <row r="3820" spans="1:1" s="15" customFormat="1" x14ac:dyDescent="0.3">
      <c r="A3820"/>
    </row>
    <row r="3821" spans="1:1" s="15" customFormat="1" x14ac:dyDescent="0.3">
      <c r="A3821"/>
    </row>
    <row r="3822" spans="1:1" s="15" customFormat="1" x14ac:dyDescent="0.3">
      <c r="A3822"/>
    </row>
    <row r="3823" spans="1:1" s="15" customFormat="1" x14ac:dyDescent="0.3">
      <c r="A3823"/>
    </row>
    <row r="3824" spans="1:1" s="15" customFormat="1" x14ac:dyDescent="0.3">
      <c r="A3824"/>
    </row>
    <row r="3825" spans="1:1" s="15" customFormat="1" x14ac:dyDescent="0.3">
      <c r="A3825"/>
    </row>
    <row r="3826" spans="1:1" s="15" customFormat="1" x14ac:dyDescent="0.3">
      <c r="A3826"/>
    </row>
    <row r="3827" spans="1:1" s="15" customFormat="1" x14ac:dyDescent="0.3">
      <c r="A3827"/>
    </row>
    <row r="3828" spans="1:1" s="15" customFormat="1" x14ac:dyDescent="0.3">
      <c r="A3828"/>
    </row>
    <row r="3829" spans="1:1" s="15" customFormat="1" x14ac:dyDescent="0.3">
      <c r="A3829"/>
    </row>
    <row r="3830" spans="1:1" s="15" customFormat="1" x14ac:dyDescent="0.3">
      <c r="A3830"/>
    </row>
    <row r="3831" spans="1:1" s="15" customFormat="1" x14ac:dyDescent="0.3">
      <c r="A3831"/>
    </row>
    <row r="3832" spans="1:1" s="15" customFormat="1" x14ac:dyDescent="0.3">
      <c r="A3832"/>
    </row>
    <row r="3833" spans="1:1" s="15" customFormat="1" x14ac:dyDescent="0.3">
      <c r="A3833"/>
    </row>
    <row r="3834" spans="1:1" s="15" customFormat="1" x14ac:dyDescent="0.3">
      <c r="A3834"/>
    </row>
    <row r="3835" spans="1:1" s="15" customFormat="1" x14ac:dyDescent="0.3">
      <c r="A3835"/>
    </row>
    <row r="3836" spans="1:1" s="15" customFormat="1" x14ac:dyDescent="0.3">
      <c r="A3836"/>
    </row>
    <row r="3837" spans="1:1" s="15" customFormat="1" x14ac:dyDescent="0.3">
      <c r="A3837"/>
    </row>
    <row r="3838" spans="1:1" s="15" customFormat="1" x14ac:dyDescent="0.3">
      <c r="A3838"/>
    </row>
    <row r="3839" spans="1:1" s="15" customFormat="1" x14ac:dyDescent="0.3">
      <c r="A3839"/>
    </row>
    <row r="3840" spans="1:1" s="15" customFormat="1" x14ac:dyDescent="0.3">
      <c r="A3840"/>
    </row>
    <row r="3841" spans="1:1" s="15" customFormat="1" x14ac:dyDescent="0.3">
      <c r="A3841"/>
    </row>
    <row r="3842" spans="1:1" s="15" customFormat="1" x14ac:dyDescent="0.3">
      <c r="A3842"/>
    </row>
    <row r="3843" spans="1:1" s="15" customFormat="1" x14ac:dyDescent="0.3">
      <c r="A3843"/>
    </row>
    <row r="3844" spans="1:1" s="15" customFormat="1" x14ac:dyDescent="0.3">
      <c r="A3844"/>
    </row>
    <row r="3845" spans="1:1" s="15" customFormat="1" x14ac:dyDescent="0.3">
      <c r="A3845"/>
    </row>
    <row r="3846" spans="1:1" s="15" customFormat="1" x14ac:dyDescent="0.3">
      <c r="A3846"/>
    </row>
    <row r="3847" spans="1:1" s="15" customFormat="1" x14ac:dyDescent="0.3">
      <c r="A3847"/>
    </row>
    <row r="3848" spans="1:1" s="15" customFormat="1" x14ac:dyDescent="0.3">
      <c r="A3848"/>
    </row>
    <row r="3849" spans="1:1" s="15" customFormat="1" x14ac:dyDescent="0.3">
      <c r="A3849"/>
    </row>
    <row r="3850" spans="1:1" s="15" customFormat="1" x14ac:dyDescent="0.3">
      <c r="A3850"/>
    </row>
    <row r="3851" spans="1:1" s="15" customFormat="1" x14ac:dyDescent="0.3">
      <c r="A3851"/>
    </row>
    <row r="3852" spans="1:1" s="15" customFormat="1" x14ac:dyDescent="0.3">
      <c r="A3852"/>
    </row>
    <row r="3853" spans="1:1" s="15" customFormat="1" x14ac:dyDescent="0.3">
      <c r="A3853"/>
    </row>
    <row r="3854" spans="1:1" s="15" customFormat="1" x14ac:dyDescent="0.3">
      <c r="A3854"/>
    </row>
    <row r="3855" spans="1:1" s="15" customFormat="1" x14ac:dyDescent="0.3">
      <c r="A3855"/>
    </row>
    <row r="3856" spans="1:1" s="15" customFormat="1" x14ac:dyDescent="0.3">
      <c r="A3856"/>
    </row>
    <row r="3857" spans="1:1" s="15" customFormat="1" x14ac:dyDescent="0.3">
      <c r="A3857"/>
    </row>
    <row r="3858" spans="1:1" s="15" customFormat="1" x14ac:dyDescent="0.3">
      <c r="A3858"/>
    </row>
    <row r="3859" spans="1:1" s="15" customFormat="1" x14ac:dyDescent="0.3">
      <c r="A3859"/>
    </row>
    <row r="3860" spans="1:1" s="15" customFormat="1" x14ac:dyDescent="0.3">
      <c r="A3860"/>
    </row>
    <row r="3861" spans="1:1" s="15" customFormat="1" x14ac:dyDescent="0.3">
      <c r="A3861"/>
    </row>
    <row r="3862" spans="1:1" s="15" customFormat="1" x14ac:dyDescent="0.3">
      <c r="A3862"/>
    </row>
    <row r="3863" spans="1:1" s="15" customFormat="1" x14ac:dyDescent="0.3">
      <c r="A3863"/>
    </row>
    <row r="3864" spans="1:1" s="15" customFormat="1" x14ac:dyDescent="0.3">
      <c r="A3864"/>
    </row>
    <row r="3865" spans="1:1" s="15" customFormat="1" x14ac:dyDescent="0.3">
      <c r="A3865"/>
    </row>
    <row r="3866" spans="1:1" s="15" customFormat="1" x14ac:dyDescent="0.3">
      <c r="A3866"/>
    </row>
    <row r="3867" spans="1:1" s="15" customFormat="1" x14ac:dyDescent="0.3">
      <c r="A3867"/>
    </row>
    <row r="3868" spans="1:1" s="15" customFormat="1" x14ac:dyDescent="0.3">
      <c r="A3868"/>
    </row>
    <row r="3869" spans="1:1" s="15" customFormat="1" x14ac:dyDescent="0.3">
      <c r="A3869"/>
    </row>
    <row r="3870" spans="1:1" s="15" customFormat="1" x14ac:dyDescent="0.3">
      <c r="A3870"/>
    </row>
    <row r="3871" spans="1:1" s="15" customFormat="1" x14ac:dyDescent="0.3">
      <c r="A3871"/>
    </row>
    <row r="3872" spans="1:1" s="15" customFormat="1" x14ac:dyDescent="0.3">
      <c r="A3872"/>
    </row>
    <row r="3873" spans="1:1" s="15" customFormat="1" x14ac:dyDescent="0.3">
      <c r="A3873"/>
    </row>
    <row r="3874" spans="1:1" s="15" customFormat="1" x14ac:dyDescent="0.3">
      <c r="A3874"/>
    </row>
    <row r="3875" spans="1:1" s="15" customFormat="1" x14ac:dyDescent="0.3">
      <c r="A3875"/>
    </row>
    <row r="3876" spans="1:1" s="15" customFormat="1" x14ac:dyDescent="0.3">
      <c r="A3876"/>
    </row>
    <row r="3877" spans="1:1" s="15" customFormat="1" x14ac:dyDescent="0.3">
      <c r="A3877"/>
    </row>
    <row r="3878" spans="1:1" s="15" customFormat="1" x14ac:dyDescent="0.3">
      <c r="A3878"/>
    </row>
    <row r="3879" spans="1:1" s="15" customFormat="1" x14ac:dyDescent="0.3">
      <c r="A3879"/>
    </row>
    <row r="3880" spans="1:1" s="15" customFormat="1" x14ac:dyDescent="0.3">
      <c r="A3880"/>
    </row>
    <row r="3881" spans="1:1" s="15" customFormat="1" x14ac:dyDescent="0.3">
      <c r="A3881"/>
    </row>
    <row r="3882" spans="1:1" s="15" customFormat="1" x14ac:dyDescent="0.3">
      <c r="A3882"/>
    </row>
    <row r="3883" spans="1:1" s="15" customFormat="1" x14ac:dyDescent="0.3">
      <c r="A3883"/>
    </row>
    <row r="3884" spans="1:1" s="15" customFormat="1" x14ac:dyDescent="0.3">
      <c r="A3884"/>
    </row>
    <row r="3885" spans="1:1" s="15" customFormat="1" x14ac:dyDescent="0.3">
      <c r="A3885"/>
    </row>
    <row r="3886" spans="1:1" s="15" customFormat="1" x14ac:dyDescent="0.3">
      <c r="A3886"/>
    </row>
    <row r="3887" spans="1:1" s="15" customFormat="1" x14ac:dyDescent="0.3">
      <c r="A3887"/>
    </row>
    <row r="3888" spans="1:1" s="15" customFormat="1" x14ac:dyDescent="0.3">
      <c r="A3888"/>
    </row>
    <row r="3889" spans="1:1" s="15" customFormat="1" x14ac:dyDescent="0.3">
      <c r="A3889"/>
    </row>
    <row r="3890" spans="1:1" s="15" customFormat="1" x14ac:dyDescent="0.3">
      <c r="A3890"/>
    </row>
    <row r="3891" spans="1:1" s="15" customFormat="1" x14ac:dyDescent="0.3">
      <c r="A3891"/>
    </row>
    <row r="3892" spans="1:1" s="15" customFormat="1" x14ac:dyDescent="0.3">
      <c r="A3892"/>
    </row>
    <row r="3893" spans="1:1" s="15" customFormat="1" x14ac:dyDescent="0.3">
      <c r="A3893"/>
    </row>
    <row r="3894" spans="1:1" s="15" customFormat="1" x14ac:dyDescent="0.3">
      <c r="A3894"/>
    </row>
    <row r="3895" spans="1:1" s="15" customFormat="1" x14ac:dyDescent="0.3">
      <c r="A3895"/>
    </row>
    <row r="3896" spans="1:1" s="15" customFormat="1" x14ac:dyDescent="0.3">
      <c r="A3896"/>
    </row>
    <row r="3897" spans="1:1" s="15" customFormat="1" x14ac:dyDescent="0.3">
      <c r="A3897"/>
    </row>
    <row r="3898" spans="1:1" s="15" customFormat="1" x14ac:dyDescent="0.3">
      <c r="A3898"/>
    </row>
    <row r="3899" spans="1:1" s="15" customFormat="1" x14ac:dyDescent="0.3">
      <c r="A3899"/>
    </row>
    <row r="3900" spans="1:1" s="15" customFormat="1" x14ac:dyDescent="0.3">
      <c r="A3900"/>
    </row>
    <row r="3901" spans="1:1" s="15" customFormat="1" x14ac:dyDescent="0.3">
      <c r="A3901"/>
    </row>
    <row r="3902" spans="1:1" s="15" customFormat="1" x14ac:dyDescent="0.3">
      <c r="A3902"/>
    </row>
    <row r="3903" spans="1:1" s="15" customFormat="1" x14ac:dyDescent="0.3">
      <c r="A3903"/>
    </row>
    <row r="3904" spans="1:1" s="15" customFormat="1" x14ac:dyDescent="0.3">
      <c r="A3904"/>
    </row>
    <row r="3905" spans="1:1" s="15" customFormat="1" x14ac:dyDescent="0.3">
      <c r="A3905"/>
    </row>
    <row r="3906" spans="1:1" s="15" customFormat="1" x14ac:dyDescent="0.3">
      <c r="A3906"/>
    </row>
    <row r="3907" spans="1:1" s="15" customFormat="1" x14ac:dyDescent="0.3">
      <c r="A3907"/>
    </row>
    <row r="3908" spans="1:1" s="15" customFormat="1" x14ac:dyDescent="0.3">
      <c r="A3908"/>
    </row>
    <row r="3909" spans="1:1" s="15" customFormat="1" x14ac:dyDescent="0.3">
      <c r="A3909"/>
    </row>
    <row r="3910" spans="1:1" s="15" customFormat="1" x14ac:dyDescent="0.3">
      <c r="A3910"/>
    </row>
    <row r="3911" spans="1:1" s="15" customFormat="1" x14ac:dyDescent="0.3">
      <c r="A3911"/>
    </row>
    <row r="3912" spans="1:1" s="15" customFormat="1" x14ac:dyDescent="0.3">
      <c r="A3912"/>
    </row>
    <row r="3913" spans="1:1" s="15" customFormat="1" x14ac:dyDescent="0.3">
      <c r="A3913"/>
    </row>
    <row r="3914" spans="1:1" s="15" customFormat="1" x14ac:dyDescent="0.3">
      <c r="A3914"/>
    </row>
    <row r="3915" spans="1:1" s="15" customFormat="1" x14ac:dyDescent="0.3">
      <c r="A3915"/>
    </row>
    <row r="3916" spans="1:1" s="15" customFormat="1" x14ac:dyDescent="0.3">
      <c r="A3916"/>
    </row>
    <row r="3917" spans="1:1" s="15" customFormat="1" x14ac:dyDescent="0.3">
      <c r="A3917"/>
    </row>
    <row r="3918" spans="1:1" s="15" customFormat="1" x14ac:dyDescent="0.3">
      <c r="A3918"/>
    </row>
    <row r="3919" spans="1:1" s="15" customFormat="1" x14ac:dyDescent="0.3">
      <c r="A3919"/>
    </row>
    <row r="3920" spans="1:1" s="15" customFormat="1" x14ac:dyDescent="0.3">
      <c r="A3920"/>
    </row>
    <row r="3921" spans="1:1" s="15" customFormat="1" x14ac:dyDescent="0.3">
      <c r="A3921"/>
    </row>
    <row r="3922" spans="1:1" s="15" customFormat="1" x14ac:dyDescent="0.3">
      <c r="A3922"/>
    </row>
    <row r="3923" spans="1:1" s="15" customFormat="1" x14ac:dyDescent="0.3">
      <c r="A3923"/>
    </row>
    <row r="3924" spans="1:1" s="15" customFormat="1" x14ac:dyDescent="0.3">
      <c r="A3924"/>
    </row>
    <row r="3925" spans="1:1" s="15" customFormat="1" x14ac:dyDescent="0.3">
      <c r="A3925"/>
    </row>
    <row r="3926" spans="1:1" s="15" customFormat="1" x14ac:dyDescent="0.3">
      <c r="A3926"/>
    </row>
    <row r="3927" spans="1:1" s="15" customFormat="1" x14ac:dyDescent="0.3">
      <c r="A3927"/>
    </row>
    <row r="3928" spans="1:1" s="15" customFormat="1" x14ac:dyDescent="0.3">
      <c r="A3928"/>
    </row>
    <row r="3929" spans="1:1" s="15" customFormat="1" x14ac:dyDescent="0.3">
      <c r="A3929"/>
    </row>
    <row r="3930" spans="1:1" s="15" customFormat="1" x14ac:dyDescent="0.3">
      <c r="A3930"/>
    </row>
    <row r="3931" spans="1:1" s="15" customFormat="1" x14ac:dyDescent="0.3">
      <c r="A3931"/>
    </row>
    <row r="3932" spans="1:1" s="15" customFormat="1" x14ac:dyDescent="0.3">
      <c r="A3932"/>
    </row>
    <row r="3933" spans="1:1" s="15" customFormat="1" x14ac:dyDescent="0.3">
      <c r="A3933"/>
    </row>
    <row r="3934" spans="1:1" s="15" customFormat="1" x14ac:dyDescent="0.3">
      <c r="A3934"/>
    </row>
    <row r="3935" spans="1:1" s="15" customFormat="1" x14ac:dyDescent="0.3">
      <c r="A3935"/>
    </row>
    <row r="3936" spans="1:1" s="15" customFormat="1" x14ac:dyDescent="0.3">
      <c r="A3936"/>
    </row>
    <row r="3937" spans="1:1" s="15" customFormat="1" x14ac:dyDescent="0.3">
      <c r="A3937"/>
    </row>
    <row r="3938" spans="1:1" s="15" customFormat="1" x14ac:dyDescent="0.3">
      <c r="A3938"/>
    </row>
    <row r="3939" spans="1:1" s="15" customFormat="1" x14ac:dyDescent="0.3">
      <c r="A3939"/>
    </row>
    <row r="3940" spans="1:1" s="15" customFormat="1" x14ac:dyDescent="0.3">
      <c r="A3940"/>
    </row>
    <row r="3941" spans="1:1" s="15" customFormat="1" x14ac:dyDescent="0.3">
      <c r="A3941"/>
    </row>
    <row r="3942" spans="1:1" s="15" customFormat="1" x14ac:dyDescent="0.3">
      <c r="A3942"/>
    </row>
    <row r="3943" spans="1:1" s="15" customFormat="1" x14ac:dyDescent="0.3">
      <c r="A3943"/>
    </row>
    <row r="3944" spans="1:1" s="15" customFormat="1" x14ac:dyDescent="0.3">
      <c r="A3944"/>
    </row>
    <row r="3945" spans="1:1" s="15" customFormat="1" x14ac:dyDescent="0.3">
      <c r="A3945"/>
    </row>
    <row r="3946" spans="1:1" s="15" customFormat="1" x14ac:dyDescent="0.3">
      <c r="A3946"/>
    </row>
    <row r="3947" spans="1:1" s="15" customFormat="1" x14ac:dyDescent="0.3">
      <c r="A3947"/>
    </row>
    <row r="3948" spans="1:1" s="15" customFormat="1" x14ac:dyDescent="0.3">
      <c r="A3948"/>
    </row>
    <row r="3949" spans="1:1" s="15" customFormat="1" x14ac:dyDescent="0.3">
      <c r="A3949"/>
    </row>
    <row r="3950" spans="1:1" s="15" customFormat="1" x14ac:dyDescent="0.3">
      <c r="A3950"/>
    </row>
    <row r="3951" spans="1:1" s="15" customFormat="1" x14ac:dyDescent="0.3">
      <c r="A3951"/>
    </row>
    <row r="3952" spans="1:1" s="15" customFormat="1" x14ac:dyDescent="0.3">
      <c r="A3952"/>
    </row>
    <row r="3953" spans="1:1" s="15" customFormat="1" x14ac:dyDescent="0.3">
      <c r="A3953"/>
    </row>
    <row r="3954" spans="1:1" s="15" customFormat="1" x14ac:dyDescent="0.3">
      <c r="A3954"/>
    </row>
    <row r="3955" spans="1:1" s="15" customFormat="1" x14ac:dyDescent="0.3">
      <c r="A3955"/>
    </row>
    <row r="3956" spans="1:1" s="15" customFormat="1" x14ac:dyDescent="0.3">
      <c r="A3956"/>
    </row>
    <row r="3957" spans="1:1" s="15" customFormat="1" x14ac:dyDescent="0.3">
      <c r="A3957"/>
    </row>
    <row r="3958" spans="1:1" s="15" customFormat="1" x14ac:dyDescent="0.3">
      <c r="A3958"/>
    </row>
    <row r="3959" spans="1:1" s="15" customFormat="1" x14ac:dyDescent="0.3">
      <c r="A3959"/>
    </row>
    <row r="3960" spans="1:1" s="15" customFormat="1" x14ac:dyDescent="0.3">
      <c r="A3960"/>
    </row>
    <row r="3961" spans="1:1" s="15" customFormat="1" x14ac:dyDescent="0.3">
      <c r="A3961"/>
    </row>
    <row r="3962" spans="1:1" s="15" customFormat="1" x14ac:dyDescent="0.3">
      <c r="A3962"/>
    </row>
    <row r="3963" spans="1:1" s="15" customFormat="1" x14ac:dyDescent="0.3">
      <c r="A3963"/>
    </row>
    <row r="3964" spans="1:1" s="15" customFormat="1" x14ac:dyDescent="0.3">
      <c r="A3964"/>
    </row>
    <row r="3965" spans="1:1" s="15" customFormat="1" x14ac:dyDescent="0.3">
      <c r="A3965"/>
    </row>
    <row r="3966" spans="1:1" s="15" customFormat="1" x14ac:dyDescent="0.3">
      <c r="A3966"/>
    </row>
    <row r="3967" spans="1:1" s="15" customFormat="1" x14ac:dyDescent="0.3">
      <c r="A3967"/>
    </row>
    <row r="3968" spans="1:1" s="15" customFormat="1" x14ac:dyDescent="0.3">
      <c r="A3968"/>
    </row>
    <row r="3969" spans="1:1" s="15" customFormat="1" x14ac:dyDescent="0.3">
      <c r="A3969"/>
    </row>
    <row r="3970" spans="1:1" s="15" customFormat="1" x14ac:dyDescent="0.3">
      <c r="A3970"/>
    </row>
    <row r="3971" spans="1:1" s="15" customFormat="1" x14ac:dyDescent="0.3">
      <c r="A3971"/>
    </row>
    <row r="3972" spans="1:1" s="15" customFormat="1" x14ac:dyDescent="0.3">
      <c r="A3972"/>
    </row>
    <row r="3973" spans="1:1" s="15" customFormat="1" x14ac:dyDescent="0.3">
      <c r="A3973"/>
    </row>
    <row r="3974" spans="1:1" s="15" customFormat="1" x14ac:dyDescent="0.3">
      <c r="A3974"/>
    </row>
    <row r="3975" spans="1:1" s="15" customFormat="1" x14ac:dyDescent="0.3">
      <c r="A3975"/>
    </row>
    <row r="3976" spans="1:1" s="15" customFormat="1" x14ac:dyDescent="0.3">
      <c r="A3976"/>
    </row>
    <row r="3977" spans="1:1" s="15" customFormat="1" x14ac:dyDescent="0.3">
      <c r="A3977"/>
    </row>
    <row r="3978" spans="1:1" s="15" customFormat="1" x14ac:dyDescent="0.3">
      <c r="A3978"/>
    </row>
    <row r="3979" spans="1:1" s="15" customFormat="1" x14ac:dyDescent="0.3">
      <c r="A3979"/>
    </row>
    <row r="3980" spans="1:1" s="15" customFormat="1" x14ac:dyDescent="0.3">
      <c r="A3980"/>
    </row>
    <row r="3981" spans="1:1" s="15" customFormat="1" x14ac:dyDescent="0.3">
      <c r="A3981"/>
    </row>
    <row r="3982" spans="1:1" s="15" customFormat="1" x14ac:dyDescent="0.3">
      <c r="A3982"/>
    </row>
    <row r="3983" spans="1:1" s="15" customFormat="1" x14ac:dyDescent="0.3">
      <c r="A3983"/>
    </row>
    <row r="3984" spans="1:1" s="15" customFormat="1" x14ac:dyDescent="0.3">
      <c r="A3984"/>
    </row>
    <row r="3985" spans="1:1" s="15" customFormat="1" x14ac:dyDescent="0.3">
      <c r="A3985"/>
    </row>
    <row r="3986" spans="1:1" s="15" customFormat="1" x14ac:dyDescent="0.3">
      <c r="A3986"/>
    </row>
    <row r="3987" spans="1:1" s="15" customFormat="1" x14ac:dyDescent="0.3">
      <c r="A3987"/>
    </row>
    <row r="3988" spans="1:1" s="15" customFormat="1" x14ac:dyDescent="0.3">
      <c r="A3988"/>
    </row>
    <row r="3989" spans="1:1" s="15" customFormat="1" x14ac:dyDescent="0.3">
      <c r="A3989"/>
    </row>
    <row r="3990" spans="1:1" s="15" customFormat="1" x14ac:dyDescent="0.3">
      <c r="A3990"/>
    </row>
    <row r="3991" spans="1:1" s="15" customFormat="1" x14ac:dyDescent="0.3">
      <c r="A3991"/>
    </row>
    <row r="3992" spans="1:1" s="15" customFormat="1" x14ac:dyDescent="0.3">
      <c r="A3992"/>
    </row>
    <row r="3993" spans="1:1" s="15" customFormat="1" x14ac:dyDescent="0.3">
      <c r="A3993"/>
    </row>
    <row r="3994" spans="1:1" s="15" customFormat="1" x14ac:dyDescent="0.3">
      <c r="A3994"/>
    </row>
    <row r="3995" spans="1:1" s="15" customFormat="1" x14ac:dyDescent="0.3">
      <c r="A3995"/>
    </row>
    <row r="3996" spans="1:1" s="15" customFormat="1" x14ac:dyDescent="0.3">
      <c r="A3996"/>
    </row>
    <row r="3997" spans="1:1" s="15" customFormat="1" x14ac:dyDescent="0.3">
      <c r="A3997"/>
    </row>
    <row r="3998" spans="1:1" s="15" customFormat="1" x14ac:dyDescent="0.3">
      <c r="A3998"/>
    </row>
    <row r="3999" spans="1:1" s="15" customFormat="1" x14ac:dyDescent="0.3">
      <c r="A3999"/>
    </row>
    <row r="4000" spans="1:1" s="15" customFormat="1" x14ac:dyDescent="0.3">
      <c r="A4000"/>
    </row>
    <row r="4001" spans="1:1" s="15" customFormat="1" x14ac:dyDescent="0.3">
      <c r="A4001"/>
    </row>
    <row r="4002" spans="1:1" s="15" customFormat="1" x14ac:dyDescent="0.3">
      <c r="A4002"/>
    </row>
    <row r="4003" spans="1:1" s="15" customFormat="1" x14ac:dyDescent="0.3">
      <c r="A4003"/>
    </row>
    <row r="4004" spans="1:1" s="15" customFormat="1" x14ac:dyDescent="0.3">
      <c r="A4004"/>
    </row>
    <row r="4005" spans="1:1" s="15" customFormat="1" x14ac:dyDescent="0.3">
      <c r="A4005"/>
    </row>
    <row r="4006" spans="1:1" s="15" customFormat="1" x14ac:dyDescent="0.3">
      <c r="A4006"/>
    </row>
    <row r="4007" spans="1:1" s="15" customFormat="1" x14ac:dyDescent="0.3">
      <c r="A4007"/>
    </row>
    <row r="4008" spans="1:1" s="15" customFormat="1" x14ac:dyDescent="0.3">
      <c r="A4008"/>
    </row>
    <row r="4009" spans="1:1" s="15" customFormat="1" x14ac:dyDescent="0.3">
      <c r="A4009"/>
    </row>
    <row r="4010" spans="1:1" s="15" customFormat="1" x14ac:dyDescent="0.3">
      <c r="A4010"/>
    </row>
    <row r="4011" spans="1:1" s="15" customFormat="1" x14ac:dyDescent="0.3">
      <c r="A4011"/>
    </row>
    <row r="4012" spans="1:1" s="15" customFormat="1" x14ac:dyDescent="0.3">
      <c r="A4012"/>
    </row>
    <row r="4013" spans="1:1" s="15" customFormat="1" x14ac:dyDescent="0.3">
      <c r="A4013"/>
    </row>
    <row r="4014" spans="1:1" s="15" customFormat="1" x14ac:dyDescent="0.3">
      <c r="A4014"/>
    </row>
    <row r="4015" spans="1:1" s="15" customFormat="1" x14ac:dyDescent="0.3">
      <c r="A4015"/>
    </row>
    <row r="4016" spans="1:1" s="15" customFormat="1" x14ac:dyDescent="0.3">
      <c r="A4016"/>
    </row>
    <row r="4017" spans="1:1" s="15" customFormat="1" x14ac:dyDescent="0.3">
      <c r="A4017"/>
    </row>
    <row r="4018" spans="1:1" s="15" customFormat="1" x14ac:dyDescent="0.3">
      <c r="A4018"/>
    </row>
    <row r="4019" spans="1:1" s="15" customFormat="1" x14ac:dyDescent="0.3">
      <c r="A4019"/>
    </row>
    <row r="4020" spans="1:1" s="15" customFormat="1" x14ac:dyDescent="0.3">
      <c r="A4020"/>
    </row>
    <row r="4021" spans="1:1" s="15" customFormat="1" x14ac:dyDescent="0.3">
      <c r="A4021"/>
    </row>
    <row r="4022" spans="1:1" s="15" customFormat="1" x14ac:dyDescent="0.3">
      <c r="A4022"/>
    </row>
    <row r="4023" spans="1:1" s="15" customFormat="1" x14ac:dyDescent="0.3">
      <c r="A4023"/>
    </row>
    <row r="4024" spans="1:1" s="15" customFormat="1" x14ac:dyDescent="0.3">
      <c r="A4024"/>
    </row>
    <row r="4025" spans="1:1" s="15" customFormat="1" x14ac:dyDescent="0.3">
      <c r="A4025"/>
    </row>
    <row r="4026" spans="1:1" s="15" customFormat="1" x14ac:dyDescent="0.3">
      <c r="A4026"/>
    </row>
    <row r="4027" spans="1:1" s="15" customFormat="1" x14ac:dyDescent="0.3">
      <c r="A4027"/>
    </row>
    <row r="4028" spans="1:1" s="15" customFormat="1" x14ac:dyDescent="0.3">
      <c r="A4028"/>
    </row>
    <row r="4029" spans="1:1" s="15" customFormat="1" x14ac:dyDescent="0.3">
      <c r="A4029"/>
    </row>
    <row r="4030" spans="1:1" s="15" customFormat="1" x14ac:dyDescent="0.3">
      <c r="A4030"/>
    </row>
    <row r="4031" spans="1:1" s="15" customFormat="1" x14ac:dyDescent="0.3">
      <c r="A4031"/>
    </row>
    <row r="4032" spans="1:1" s="15" customFormat="1" x14ac:dyDescent="0.3">
      <c r="A4032"/>
    </row>
    <row r="4033" spans="1:1" s="15" customFormat="1" x14ac:dyDescent="0.3">
      <c r="A4033"/>
    </row>
    <row r="4034" spans="1:1" s="15" customFormat="1" x14ac:dyDescent="0.3">
      <c r="A4034"/>
    </row>
    <row r="4035" spans="1:1" s="15" customFormat="1" x14ac:dyDescent="0.3">
      <c r="A4035"/>
    </row>
    <row r="4036" spans="1:1" s="15" customFormat="1" x14ac:dyDescent="0.3">
      <c r="A4036"/>
    </row>
    <row r="4037" spans="1:1" s="15" customFormat="1" x14ac:dyDescent="0.3">
      <c r="A4037"/>
    </row>
    <row r="4038" spans="1:1" s="15" customFormat="1" x14ac:dyDescent="0.3">
      <c r="A4038"/>
    </row>
    <row r="4039" spans="1:1" s="15" customFormat="1" x14ac:dyDescent="0.3">
      <c r="A4039"/>
    </row>
    <row r="4040" spans="1:1" s="15" customFormat="1" x14ac:dyDescent="0.3">
      <c r="A4040"/>
    </row>
    <row r="4041" spans="1:1" s="15" customFormat="1" x14ac:dyDescent="0.3">
      <c r="A4041"/>
    </row>
    <row r="4042" spans="1:1" s="15" customFormat="1" x14ac:dyDescent="0.3">
      <c r="A4042"/>
    </row>
    <row r="4043" spans="1:1" s="15" customFormat="1" x14ac:dyDescent="0.3">
      <c r="A4043"/>
    </row>
    <row r="4044" spans="1:1" s="15" customFormat="1" x14ac:dyDescent="0.3">
      <c r="A4044"/>
    </row>
    <row r="4045" spans="1:1" s="15" customFormat="1" x14ac:dyDescent="0.3">
      <c r="A4045"/>
    </row>
    <row r="4046" spans="1:1" s="15" customFormat="1" x14ac:dyDescent="0.3">
      <c r="A4046"/>
    </row>
    <row r="4047" spans="1:1" s="15" customFormat="1" x14ac:dyDescent="0.3">
      <c r="A4047"/>
    </row>
    <row r="4048" spans="1:1" s="15" customFormat="1" x14ac:dyDescent="0.3">
      <c r="A4048"/>
    </row>
    <row r="4049" spans="1:1" s="15" customFormat="1" x14ac:dyDescent="0.3">
      <c r="A4049"/>
    </row>
    <row r="4050" spans="1:1" s="15" customFormat="1" x14ac:dyDescent="0.3">
      <c r="A4050"/>
    </row>
    <row r="4051" spans="1:1" s="15" customFormat="1" x14ac:dyDescent="0.3">
      <c r="A4051"/>
    </row>
    <row r="4052" spans="1:1" s="15" customFormat="1" x14ac:dyDescent="0.3">
      <c r="A4052"/>
    </row>
    <row r="4053" spans="1:1" s="15" customFormat="1" x14ac:dyDescent="0.3">
      <c r="A4053"/>
    </row>
    <row r="4054" spans="1:1" s="15" customFormat="1" x14ac:dyDescent="0.3">
      <c r="A4054"/>
    </row>
    <row r="4055" spans="1:1" s="15" customFormat="1" x14ac:dyDescent="0.3">
      <c r="A4055"/>
    </row>
    <row r="4056" spans="1:1" s="15" customFormat="1" x14ac:dyDescent="0.3">
      <c r="A4056"/>
    </row>
    <row r="4057" spans="1:1" s="15" customFormat="1" x14ac:dyDescent="0.3">
      <c r="A4057"/>
    </row>
    <row r="4058" spans="1:1" s="15" customFormat="1" x14ac:dyDescent="0.3">
      <c r="A4058"/>
    </row>
    <row r="4059" spans="1:1" s="15" customFormat="1" x14ac:dyDescent="0.3">
      <c r="A4059"/>
    </row>
    <row r="4060" spans="1:1" s="15" customFormat="1" x14ac:dyDescent="0.3">
      <c r="A4060"/>
    </row>
    <row r="4061" spans="1:1" s="15" customFormat="1" x14ac:dyDescent="0.3">
      <c r="A4061"/>
    </row>
    <row r="4062" spans="1:1" s="15" customFormat="1" x14ac:dyDescent="0.3">
      <c r="A4062"/>
    </row>
    <row r="4063" spans="1:1" s="15" customFormat="1" x14ac:dyDescent="0.3">
      <c r="A4063"/>
    </row>
    <row r="4064" spans="1:1" s="15" customFormat="1" x14ac:dyDescent="0.3">
      <c r="A4064"/>
    </row>
    <row r="4065" spans="1:1" s="15" customFormat="1" x14ac:dyDescent="0.3">
      <c r="A4065"/>
    </row>
    <row r="4066" spans="1:1" s="15" customFormat="1" x14ac:dyDescent="0.3">
      <c r="A4066"/>
    </row>
    <row r="4067" spans="1:1" s="15" customFormat="1" x14ac:dyDescent="0.3">
      <c r="A4067"/>
    </row>
    <row r="4068" spans="1:1" s="15" customFormat="1" x14ac:dyDescent="0.3">
      <c r="A4068"/>
    </row>
    <row r="4069" spans="1:1" s="15" customFormat="1" x14ac:dyDescent="0.3">
      <c r="A4069"/>
    </row>
    <row r="4070" spans="1:1" s="15" customFormat="1" x14ac:dyDescent="0.3">
      <c r="A4070"/>
    </row>
    <row r="4071" spans="1:1" s="15" customFormat="1" x14ac:dyDescent="0.3">
      <c r="A4071"/>
    </row>
    <row r="4072" spans="1:1" s="15" customFormat="1" x14ac:dyDescent="0.3">
      <c r="A4072"/>
    </row>
    <row r="4073" spans="1:1" s="15" customFormat="1" x14ac:dyDescent="0.3">
      <c r="A4073"/>
    </row>
    <row r="4074" spans="1:1" s="15" customFormat="1" x14ac:dyDescent="0.3">
      <c r="A4074"/>
    </row>
    <row r="4075" spans="1:1" s="15" customFormat="1" x14ac:dyDescent="0.3">
      <c r="A4075"/>
    </row>
    <row r="4076" spans="1:1" s="15" customFormat="1" x14ac:dyDescent="0.3">
      <c r="A4076"/>
    </row>
    <row r="4077" spans="1:1" s="15" customFormat="1" x14ac:dyDescent="0.3">
      <c r="A4077"/>
    </row>
    <row r="4078" spans="1:1" s="15" customFormat="1" x14ac:dyDescent="0.3">
      <c r="A4078"/>
    </row>
    <row r="4079" spans="1:1" s="15" customFormat="1" x14ac:dyDescent="0.3">
      <c r="A4079"/>
    </row>
    <row r="4080" spans="1:1" s="15" customFormat="1" x14ac:dyDescent="0.3">
      <c r="A4080"/>
    </row>
    <row r="4081" spans="1:1" s="15" customFormat="1" x14ac:dyDescent="0.3">
      <c r="A4081"/>
    </row>
    <row r="4082" spans="1:1" s="15" customFormat="1" x14ac:dyDescent="0.3">
      <c r="A4082"/>
    </row>
    <row r="4083" spans="1:1" s="15" customFormat="1" x14ac:dyDescent="0.3">
      <c r="A4083"/>
    </row>
    <row r="4084" spans="1:1" s="15" customFormat="1" x14ac:dyDescent="0.3">
      <c r="A4084"/>
    </row>
    <row r="4085" spans="1:1" s="15" customFormat="1" x14ac:dyDescent="0.3">
      <c r="A4085"/>
    </row>
    <row r="4086" spans="1:1" s="15" customFormat="1" x14ac:dyDescent="0.3">
      <c r="A4086"/>
    </row>
    <row r="4087" spans="1:1" s="15" customFormat="1" x14ac:dyDescent="0.3">
      <c r="A4087"/>
    </row>
    <row r="4088" spans="1:1" s="15" customFormat="1" x14ac:dyDescent="0.3">
      <c r="A4088"/>
    </row>
    <row r="4089" spans="1:1" s="15" customFormat="1" x14ac:dyDescent="0.3">
      <c r="A4089"/>
    </row>
    <row r="4090" spans="1:1" s="15" customFormat="1" x14ac:dyDescent="0.3">
      <c r="A4090"/>
    </row>
    <row r="4091" spans="1:1" s="15" customFormat="1" x14ac:dyDescent="0.3">
      <c r="A4091"/>
    </row>
    <row r="4092" spans="1:1" s="15" customFormat="1" x14ac:dyDescent="0.3">
      <c r="A4092"/>
    </row>
    <row r="4093" spans="1:1" s="15" customFormat="1" x14ac:dyDescent="0.3">
      <c r="A4093"/>
    </row>
    <row r="4094" spans="1:1" s="15" customFormat="1" x14ac:dyDescent="0.3">
      <c r="A4094"/>
    </row>
    <row r="4095" spans="1:1" s="15" customFormat="1" x14ac:dyDescent="0.3">
      <c r="A4095"/>
    </row>
    <row r="4096" spans="1:1" s="15" customFormat="1" x14ac:dyDescent="0.3">
      <c r="A4096"/>
    </row>
    <row r="4097" spans="1:1" s="15" customFormat="1" x14ac:dyDescent="0.3">
      <c r="A4097"/>
    </row>
    <row r="4098" spans="1:1" s="15" customFormat="1" x14ac:dyDescent="0.3">
      <c r="A4098"/>
    </row>
    <row r="4099" spans="1:1" s="15" customFormat="1" x14ac:dyDescent="0.3">
      <c r="A4099"/>
    </row>
    <row r="4100" spans="1:1" s="15" customFormat="1" x14ac:dyDescent="0.3">
      <c r="A4100"/>
    </row>
    <row r="4101" spans="1:1" s="15" customFormat="1" x14ac:dyDescent="0.3">
      <c r="A4101"/>
    </row>
    <row r="4102" spans="1:1" s="15" customFormat="1" x14ac:dyDescent="0.3">
      <c r="A4102"/>
    </row>
    <row r="4103" spans="1:1" s="15" customFormat="1" x14ac:dyDescent="0.3">
      <c r="A4103"/>
    </row>
    <row r="4104" spans="1:1" s="15" customFormat="1" x14ac:dyDescent="0.3">
      <c r="A4104"/>
    </row>
    <row r="4105" spans="1:1" s="15" customFormat="1" x14ac:dyDescent="0.3">
      <c r="A4105"/>
    </row>
    <row r="4106" spans="1:1" s="15" customFormat="1" x14ac:dyDescent="0.3">
      <c r="A4106"/>
    </row>
    <row r="4107" spans="1:1" s="15" customFormat="1" x14ac:dyDescent="0.3">
      <c r="A4107"/>
    </row>
    <row r="4108" spans="1:1" s="15" customFormat="1" x14ac:dyDescent="0.3">
      <c r="A4108"/>
    </row>
    <row r="4109" spans="1:1" s="15" customFormat="1" x14ac:dyDescent="0.3">
      <c r="A4109"/>
    </row>
    <row r="4110" spans="1:1" s="15" customFormat="1" x14ac:dyDescent="0.3">
      <c r="A4110"/>
    </row>
    <row r="4111" spans="1:1" s="15" customFormat="1" x14ac:dyDescent="0.3">
      <c r="A4111"/>
    </row>
    <row r="4112" spans="1:1" s="15" customFormat="1" x14ac:dyDescent="0.3">
      <c r="A4112"/>
    </row>
    <row r="4113" spans="1:1" s="15" customFormat="1" x14ac:dyDescent="0.3">
      <c r="A4113"/>
    </row>
    <row r="4114" spans="1:1" s="15" customFormat="1" x14ac:dyDescent="0.3">
      <c r="A4114"/>
    </row>
    <row r="4115" spans="1:1" s="15" customFormat="1" x14ac:dyDescent="0.3">
      <c r="A4115"/>
    </row>
    <row r="4116" spans="1:1" s="15" customFormat="1" x14ac:dyDescent="0.3">
      <c r="A4116"/>
    </row>
    <row r="4117" spans="1:1" s="15" customFormat="1" x14ac:dyDescent="0.3">
      <c r="A4117"/>
    </row>
    <row r="4118" spans="1:1" s="15" customFormat="1" x14ac:dyDescent="0.3">
      <c r="A4118"/>
    </row>
    <row r="4119" spans="1:1" s="15" customFormat="1" x14ac:dyDescent="0.3">
      <c r="A4119"/>
    </row>
    <row r="4120" spans="1:1" s="15" customFormat="1" x14ac:dyDescent="0.3">
      <c r="A4120"/>
    </row>
    <row r="4121" spans="1:1" s="15" customFormat="1" x14ac:dyDescent="0.3">
      <c r="A4121"/>
    </row>
    <row r="4122" spans="1:1" s="15" customFormat="1" x14ac:dyDescent="0.3">
      <c r="A4122"/>
    </row>
    <row r="4123" spans="1:1" s="15" customFormat="1" x14ac:dyDescent="0.3">
      <c r="A4123"/>
    </row>
    <row r="4124" spans="1:1" s="15" customFormat="1" x14ac:dyDescent="0.3">
      <c r="A4124"/>
    </row>
    <row r="4125" spans="1:1" s="15" customFormat="1" x14ac:dyDescent="0.3">
      <c r="A4125"/>
    </row>
    <row r="4126" spans="1:1" s="15" customFormat="1" x14ac:dyDescent="0.3">
      <c r="A4126"/>
    </row>
    <row r="4127" spans="1:1" s="15" customFormat="1" x14ac:dyDescent="0.3">
      <c r="A4127"/>
    </row>
    <row r="4128" spans="1:1" s="15" customFormat="1" x14ac:dyDescent="0.3">
      <c r="A4128"/>
    </row>
    <row r="4129" spans="1:1" s="15" customFormat="1" x14ac:dyDescent="0.3">
      <c r="A4129"/>
    </row>
    <row r="4130" spans="1:1" s="15" customFormat="1" x14ac:dyDescent="0.3">
      <c r="A4130"/>
    </row>
    <row r="4131" spans="1:1" s="15" customFormat="1" x14ac:dyDescent="0.3">
      <c r="A4131"/>
    </row>
    <row r="4132" spans="1:1" s="15" customFormat="1" x14ac:dyDescent="0.3">
      <c r="A4132"/>
    </row>
    <row r="4133" spans="1:1" s="15" customFormat="1" x14ac:dyDescent="0.3">
      <c r="A4133"/>
    </row>
    <row r="4134" spans="1:1" s="15" customFormat="1" x14ac:dyDescent="0.3">
      <c r="A4134"/>
    </row>
    <row r="4135" spans="1:1" s="15" customFormat="1" x14ac:dyDescent="0.3">
      <c r="A4135"/>
    </row>
    <row r="4136" spans="1:1" s="15" customFormat="1" x14ac:dyDescent="0.3">
      <c r="A4136"/>
    </row>
    <row r="4137" spans="1:1" s="15" customFormat="1" x14ac:dyDescent="0.3">
      <c r="A4137"/>
    </row>
    <row r="4138" spans="1:1" s="15" customFormat="1" x14ac:dyDescent="0.3">
      <c r="A4138"/>
    </row>
    <row r="4139" spans="1:1" s="15" customFormat="1" x14ac:dyDescent="0.3">
      <c r="A4139"/>
    </row>
    <row r="4140" spans="1:1" s="15" customFormat="1" x14ac:dyDescent="0.3">
      <c r="A4140"/>
    </row>
    <row r="4141" spans="1:1" s="15" customFormat="1" x14ac:dyDescent="0.3">
      <c r="A4141"/>
    </row>
    <row r="4142" spans="1:1" s="15" customFormat="1" x14ac:dyDescent="0.3">
      <c r="A4142"/>
    </row>
    <row r="4143" spans="1:1" s="15" customFormat="1" x14ac:dyDescent="0.3">
      <c r="A4143"/>
    </row>
    <row r="4144" spans="1:1" s="15" customFormat="1" x14ac:dyDescent="0.3">
      <c r="A4144"/>
    </row>
    <row r="4145" spans="1:1" s="15" customFormat="1" x14ac:dyDescent="0.3">
      <c r="A4145"/>
    </row>
    <row r="4146" spans="1:1" s="15" customFormat="1" x14ac:dyDescent="0.3">
      <c r="A4146"/>
    </row>
    <row r="4147" spans="1:1" s="15" customFormat="1" x14ac:dyDescent="0.3">
      <c r="A4147"/>
    </row>
    <row r="4148" spans="1:1" s="15" customFormat="1" x14ac:dyDescent="0.3">
      <c r="A4148"/>
    </row>
    <row r="4149" spans="1:1" s="15" customFormat="1" x14ac:dyDescent="0.3">
      <c r="A4149"/>
    </row>
    <row r="4150" spans="1:1" s="15" customFormat="1" x14ac:dyDescent="0.3">
      <c r="A4150"/>
    </row>
    <row r="4151" spans="1:1" s="15" customFormat="1" x14ac:dyDescent="0.3">
      <c r="A4151"/>
    </row>
    <row r="4152" spans="1:1" s="15" customFormat="1" x14ac:dyDescent="0.3">
      <c r="A4152"/>
    </row>
    <row r="4153" spans="1:1" s="15" customFormat="1" x14ac:dyDescent="0.3">
      <c r="A4153"/>
    </row>
    <row r="4154" spans="1:1" s="15" customFormat="1" x14ac:dyDescent="0.3">
      <c r="A4154"/>
    </row>
    <row r="4155" spans="1:1" s="15" customFormat="1" x14ac:dyDescent="0.3">
      <c r="A4155"/>
    </row>
    <row r="4156" spans="1:1" s="15" customFormat="1" x14ac:dyDescent="0.3">
      <c r="A4156"/>
    </row>
    <row r="4157" spans="1:1" s="15" customFormat="1" x14ac:dyDescent="0.3">
      <c r="A4157"/>
    </row>
    <row r="4158" spans="1:1" s="15" customFormat="1" x14ac:dyDescent="0.3">
      <c r="A4158"/>
    </row>
    <row r="4159" spans="1:1" s="15" customFormat="1" x14ac:dyDescent="0.3">
      <c r="A4159"/>
    </row>
    <row r="4160" spans="1:1" s="15" customFormat="1" x14ac:dyDescent="0.3">
      <c r="A4160"/>
    </row>
    <row r="4161" spans="1:1" s="15" customFormat="1" x14ac:dyDescent="0.3">
      <c r="A4161"/>
    </row>
    <row r="4162" spans="1:1" s="15" customFormat="1" x14ac:dyDescent="0.3">
      <c r="A4162"/>
    </row>
    <row r="4163" spans="1:1" s="15" customFormat="1" x14ac:dyDescent="0.3">
      <c r="A4163"/>
    </row>
    <row r="4164" spans="1:1" s="15" customFormat="1" x14ac:dyDescent="0.3">
      <c r="A4164"/>
    </row>
    <row r="4165" spans="1:1" s="15" customFormat="1" x14ac:dyDescent="0.3">
      <c r="A4165"/>
    </row>
    <row r="4166" spans="1:1" s="15" customFormat="1" x14ac:dyDescent="0.3">
      <c r="A4166"/>
    </row>
    <row r="4167" spans="1:1" s="15" customFormat="1" x14ac:dyDescent="0.3">
      <c r="A4167"/>
    </row>
    <row r="4168" spans="1:1" s="15" customFormat="1" x14ac:dyDescent="0.3">
      <c r="A4168"/>
    </row>
    <row r="4169" spans="1:1" s="15" customFormat="1" x14ac:dyDescent="0.3">
      <c r="A4169"/>
    </row>
    <row r="4170" spans="1:1" s="15" customFormat="1" x14ac:dyDescent="0.3">
      <c r="A4170"/>
    </row>
    <row r="4171" spans="1:1" s="15" customFormat="1" x14ac:dyDescent="0.3">
      <c r="A4171"/>
    </row>
    <row r="4172" spans="1:1" s="15" customFormat="1" x14ac:dyDescent="0.3">
      <c r="A4172"/>
    </row>
    <row r="4173" spans="1:1" s="15" customFormat="1" x14ac:dyDescent="0.3">
      <c r="A4173"/>
    </row>
    <row r="4174" spans="1:1" s="15" customFormat="1" x14ac:dyDescent="0.3">
      <c r="A4174"/>
    </row>
    <row r="4175" spans="1:1" s="15" customFormat="1" x14ac:dyDescent="0.3">
      <c r="A4175"/>
    </row>
    <row r="4176" spans="1:1" s="15" customFormat="1" x14ac:dyDescent="0.3">
      <c r="A4176"/>
    </row>
    <row r="4177" spans="1:1" s="15" customFormat="1" x14ac:dyDescent="0.3">
      <c r="A4177"/>
    </row>
    <row r="4178" spans="1:1" s="15" customFormat="1" x14ac:dyDescent="0.3">
      <c r="A4178"/>
    </row>
    <row r="4179" spans="1:1" s="15" customFormat="1" x14ac:dyDescent="0.3">
      <c r="A4179"/>
    </row>
    <row r="4180" spans="1:1" s="15" customFormat="1" x14ac:dyDescent="0.3">
      <c r="A4180"/>
    </row>
    <row r="4181" spans="1:1" s="15" customFormat="1" x14ac:dyDescent="0.3">
      <c r="A4181"/>
    </row>
    <row r="4182" spans="1:1" s="15" customFormat="1" x14ac:dyDescent="0.3">
      <c r="A4182"/>
    </row>
    <row r="4183" spans="1:1" s="15" customFormat="1" x14ac:dyDescent="0.3">
      <c r="A4183"/>
    </row>
    <row r="4184" spans="1:1" s="15" customFormat="1" x14ac:dyDescent="0.3">
      <c r="A4184"/>
    </row>
    <row r="4185" spans="1:1" s="15" customFormat="1" x14ac:dyDescent="0.3">
      <c r="A4185"/>
    </row>
    <row r="4186" spans="1:1" s="15" customFormat="1" x14ac:dyDescent="0.3">
      <c r="A4186"/>
    </row>
    <row r="4187" spans="1:1" s="15" customFormat="1" x14ac:dyDescent="0.3">
      <c r="A4187"/>
    </row>
    <row r="4188" spans="1:1" s="15" customFormat="1" x14ac:dyDescent="0.3">
      <c r="A4188"/>
    </row>
    <row r="4189" spans="1:1" s="15" customFormat="1" x14ac:dyDescent="0.3">
      <c r="A4189"/>
    </row>
    <row r="4190" spans="1:1" s="15" customFormat="1" x14ac:dyDescent="0.3">
      <c r="A4190"/>
    </row>
    <row r="4191" spans="1:1" s="15" customFormat="1" x14ac:dyDescent="0.3">
      <c r="A4191"/>
    </row>
    <row r="4192" spans="1:1" s="15" customFormat="1" x14ac:dyDescent="0.3">
      <c r="A4192"/>
    </row>
    <row r="4193" spans="1:1" s="15" customFormat="1" x14ac:dyDescent="0.3">
      <c r="A4193"/>
    </row>
    <row r="4194" spans="1:1" s="15" customFormat="1" x14ac:dyDescent="0.3">
      <c r="A4194"/>
    </row>
    <row r="4195" spans="1:1" s="15" customFormat="1" x14ac:dyDescent="0.3">
      <c r="A4195"/>
    </row>
    <row r="4196" spans="1:1" s="15" customFormat="1" x14ac:dyDescent="0.3">
      <c r="A4196"/>
    </row>
    <row r="4197" spans="1:1" s="15" customFormat="1" x14ac:dyDescent="0.3">
      <c r="A4197"/>
    </row>
    <row r="4198" spans="1:1" s="15" customFormat="1" x14ac:dyDescent="0.3">
      <c r="A4198"/>
    </row>
    <row r="4199" spans="1:1" s="15" customFormat="1" x14ac:dyDescent="0.3">
      <c r="A4199"/>
    </row>
    <row r="4200" spans="1:1" s="15" customFormat="1" x14ac:dyDescent="0.3">
      <c r="A4200"/>
    </row>
    <row r="4201" spans="1:1" s="15" customFormat="1" x14ac:dyDescent="0.3">
      <c r="A4201"/>
    </row>
    <row r="4202" spans="1:1" s="15" customFormat="1" x14ac:dyDescent="0.3">
      <c r="A4202"/>
    </row>
    <row r="4203" spans="1:1" s="15" customFormat="1" x14ac:dyDescent="0.3">
      <c r="A4203"/>
    </row>
    <row r="4204" spans="1:1" s="15" customFormat="1" x14ac:dyDescent="0.3">
      <c r="A4204"/>
    </row>
    <row r="4205" spans="1:1" s="15" customFormat="1" x14ac:dyDescent="0.3">
      <c r="A4205"/>
    </row>
    <row r="4206" spans="1:1" s="15" customFormat="1" x14ac:dyDescent="0.3">
      <c r="A4206"/>
    </row>
    <row r="4207" spans="1:1" s="15" customFormat="1" x14ac:dyDescent="0.3">
      <c r="A4207"/>
    </row>
    <row r="4208" spans="1:1" s="15" customFormat="1" x14ac:dyDescent="0.3">
      <c r="A4208"/>
    </row>
    <row r="4209" spans="1:1" s="15" customFormat="1" x14ac:dyDescent="0.3">
      <c r="A4209"/>
    </row>
    <row r="4210" spans="1:1" s="15" customFormat="1" x14ac:dyDescent="0.3">
      <c r="A4210"/>
    </row>
    <row r="4211" spans="1:1" s="15" customFormat="1" x14ac:dyDescent="0.3">
      <c r="A4211"/>
    </row>
    <row r="4212" spans="1:1" s="15" customFormat="1" x14ac:dyDescent="0.3">
      <c r="A4212"/>
    </row>
    <row r="4213" spans="1:1" s="15" customFormat="1" x14ac:dyDescent="0.3">
      <c r="A4213"/>
    </row>
    <row r="4214" spans="1:1" s="15" customFormat="1" x14ac:dyDescent="0.3">
      <c r="A4214"/>
    </row>
    <row r="4215" spans="1:1" s="15" customFormat="1" x14ac:dyDescent="0.3">
      <c r="A4215"/>
    </row>
    <row r="4216" spans="1:1" s="15" customFormat="1" x14ac:dyDescent="0.3">
      <c r="A4216"/>
    </row>
    <row r="4217" spans="1:1" s="15" customFormat="1" x14ac:dyDescent="0.3">
      <c r="A4217"/>
    </row>
    <row r="4218" spans="1:1" s="15" customFormat="1" x14ac:dyDescent="0.3">
      <c r="A4218"/>
    </row>
    <row r="4219" spans="1:1" s="15" customFormat="1" x14ac:dyDescent="0.3">
      <c r="A4219"/>
    </row>
    <row r="4220" spans="1:1" s="15" customFormat="1" x14ac:dyDescent="0.3">
      <c r="A4220"/>
    </row>
    <row r="4221" spans="1:1" s="15" customFormat="1" x14ac:dyDescent="0.3">
      <c r="A4221"/>
    </row>
    <row r="4222" spans="1:1" s="15" customFormat="1" x14ac:dyDescent="0.3">
      <c r="A4222"/>
    </row>
    <row r="4223" spans="1:1" s="15" customFormat="1" x14ac:dyDescent="0.3">
      <c r="A4223"/>
    </row>
    <row r="4224" spans="1:1" s="15" customFormat="1" x14ac:dyDescent="0.3">
      <c r="A4224"/>
    </row>
    <row r="4225" spans="1:1" s="15" customFormat="1" x14ac:dyDescent="0.3">
      <c r="A4225"/>
    </row>
    <row r="4226" spans="1:1" s="15" customFormat="1" x14ac:dyDescent="0.3">
      <c r="A4226"/>
    </row>
    <row r="4227" spans="1:1" s="15" customFormat="1" x14ac:dyDescent="0.3">
      <c r="A4227"/>
    </row>
    <row r="4228" spans="1:1" s="15" customFormat="1" x14ac:dyDescent="0.3">
      <c r="A4228"/>
    </row>
    <row r="4229" spans="1:1" s="15" customFormat="1" x14ac:dyDescent="0.3">
      <c r="A4229"/>
    </row>
    <row r="4230" spans="1:1" s="15" customFormat="1" x14ac:dyDescent="0.3">
      <c r="A4230"/>
    </row>
    <row r="4231" spans="1:1" s="15" customFormat="1" x14ac:dyDescent="0.3">
      <c r="A4231"/>
    </row>
    <row r="4232" spans="1:1" s="15" customFormat="1" x14ac:dyDescent="0.3">
      <c r="A4232"/>
    </row>
    <row r="4233" spans="1:1" s="15" customFormat="1" x14ac:dyDescent="0.3">
      <c r="A4233"/>
    </row>
    <row r="4234" spans="1:1" s="15" customFormat="1" x14ac:dyDescent="0.3">
      <c r="A4234"/>
    </row>
    <row r="4235" spans="1:1" s="15" customFormat="1" x14ac:dyDescent="0.3">
      <c r="A4235"/>
    </row>
    <row r="4236" spans="1:1" s="15" customFormat="1" x14ac:dyDescent="0.3">
      <c r="A4236"/>
    </row>
    <row r="4237" spans="1:1" s="15" customFormat="1" x14ac:dyDescent="0.3">
      <c r="A4237"/>
    </row>
    <row r="4238" spans="1:1" s="15" customFormat="1" x14ac:dyDescent="0.3">
      <c r="A4238"/>
    </row>
    <row r="4239" spans="1:1" s="15" customFormat="1" x14ac:dyDescent="0.3">
      <c r="A4239"/>
    </row>
    <row r="4240" spans="1:1" s="15" customFormat="1" x14ac:dyDescent="0.3">
      <c r="A4240"/>
    </row>
    <row r="4241" spans="1:1" s="15" customFormat="1" x14ac:dyDescent="0.3">
      <c r="A4241"/>
    </row>
    <row r="4242" spans="1:1" s="15" customFormat="1" x14ac:dyDescent="0.3">
      <c r="A4242"/>
    </row>
    <row r="4243" spans="1:1" s="15" customFormat="1" x14ac:dyDescent="0.3">
      <c r="A4243"/>
    </row>
    <row r="4244" spans="1:1" s="15" customFormat="1" x14ac:dyDescent="0.3">
      <c r="A4244"/>
    </row>
    <row r="4245" spans="1:1" s="15" customFormat="1" x14ac:dyDescent="0.3">
      <c r="A4245"/>
    </row>
    <row r="4246" spans="1:1" s="15" customFormat="1" x14ac:dyDescent="0.3">
      <c r="A4246"/>
    </row>
    <row r="4247" spans="1:1" s="15" customFormat="1" x14ac:dyDescent="0.3">
      <c r="A4247"/>
    </row>
    <row r="4248" spans="1:1" s="15" customFormat="1" x14ac:dyDescent="0.3">
      <c r="A4248"/>
    </row>
    <row r="4249" spans="1:1" s="15" customFormat="1" x14ac:dyDescent="0.3">
      <c r="A4249"/>
    </row>
    <row r="4250" spans="1:1" s="15" customFormat="1" x14ac:dyDescent="0.3">
      <c r="A4250"/>
    </row>
    <row r="4251" spans="1:1" s="15" customFormat="1" x14ac:dyDescent="0.3">
      <c r="A4251"/>
    </row>
    <row r="4252" spans="1:1" s="15" customFormat="1" x14ac:dyDescent="0.3">
      <c r="A4252"/>
    </row>
    <row r="4253" spans="1:1" s="15" customFormat="1" x14ac:dyDescent="0.3">
      <c r="A4253"/>
    </row>
    <row r="4254" spans="1:1" s="15" customFormat="1" x14ac:dyDescent="0.3">
      <c r="A4254"/>
    </row>
    <row r="4255" spans="1:1" s="15" customFormat="1" x14ac:dyDescent="0.3">
      <c r="A4255"/>
    </row>
    <row r="4256" spans="1:1" s="15" customFormat="1" x14ac:dyDescent="0.3">
      <c r="A4256"/>
    </row>
    <row r="4257" spans="1:1" s="15" customFormat="1" x14ac:dyDescent="0.3">
      <c r="A4257"/>
    </row>
    <row r="4258" spans="1:1" s="15" customFormat="1" x14ac:dyDescent="0.3">
      <c r="A4258"/>
    </row>
    <row r="4259" spans="1:1" s="15" customFormat="1" x14ac:dyDescent="0.3">
      <c r="A4259"/>
    </row>
    <row r="4260" spans="1:1" s="15" customFormat="1" x14ac:dyDescent="0.3">
      <c r="A4260"/>
    </row>
    <row r="4261" spans="1:1" s="15" customFormat="1" x14ac:dyDescent="0.3">
      <c r="A4261"/>
    </row>
    <row r="4262" spans="1:1" s="15" customFormat="1" x14ac:dyDescent="0.3">
      <c r="A4262"/>
    </row>
    <row r="4263" spans="1:1" s="15" customFormat="1" x14ac:dyDescent="0.3">
      <c r="A4263"/>
    </row>
    <row r="4264" spans="1:1" s="15" customFormat="1" x14ac:dyDescent="0.3">
      <c r="A4264"/>
    </row>
    <row r="4265" spans="1:1" s="15" customFormat="1" x14ac:dyDescent="0.3">
      <c r="A4265"/>
    </row>
    <row r="4266" spans="1:1" s="15" customFormat="1" x14ac:dyDescent="0.3">
      <c r="A4266"/>
    </row>
    <row r="4267" spans="1:1" s="15" customFormat="1" x14ac:dyDescent="0.3">
      <c r="A4267"/>
    </row>
    <row r="4268" spans="1:1" s="15" customFormat="1" x14ac:dyDescent="0.3">
      <c r="A4268"/>
    </row>
    <row r="4269" spans="1:1" s="15" customFormat="1" x14ac:dyDescent="0.3">
      <c r="A4269"/>
    </row>
    <row r="4270" spans="1:1" s="15" customFormat="1" x14ac:dyDescent="0.3">
      <c r="A4270"/>
    </row>
    <row r="4271" spans="1:1" s="15" customFormat="1" x14ac:dyDescent="0.3">
      <c r="A4271"/>
    </row>
    <row r="4272" spans="1:1" s="15" customFormat="1" x14ac:dyDescent="0.3">
      <c r="A4272"/>
    </row>
    <row r="4273" spans="1:1" s="15" customFormat="1" x14ac:dyDescent="0.3">
      <c r="A4273"/>
    </row>
    <row r="4274" spans="1:1" s="15" customFormat="1" x14ac:dyDescent="0.3">
      <c r="A4274"/>
    </row>
    <row r="4275" spans="1:1" s="15" customFormat="1" x14ac:dyDescent="0.3">
      <c r="A4275"/>
    </row>
    <row r="4276" spans="1:1" s="15" customFormat="1" x14ac:dyDescent="0.3">
      <c r="A4276"/>
    </row>
    <row r="4277" spans="1:1" s="15" customFormat="1" x14ac:dyDescent="0.3">
      <c r="A4277"/>
    </row>
    <row r="4278" spans="1:1" s="15" customFormat="1" x14ac:dyDescent="0.3">
      <c r="A4278"/>
    </row>
    <row r="4279" spans="1:1" s="15" customFormat="1" x14ac:dyDescent="0.3">
      <c r="A4279"/>
    </row>
    <row r="4280" spans="1:1" s="15" customFormat="1" x14ac:dyDescent="0.3">
      <c r="A4280"/>
    </row>
    <row r="4281" spans="1:1" s="15" customFormat="1" x14ac:dyDescent="0.3">
      <c r="A4281"/>
    </row>
    <row r="4282" spans="1:1" s="15" customFormat="1" x14ac:dyDescent="0.3">
      <c r="A4282"/>
    </row>
    <row r="4283" spans="1:1" s="15" customFormat="1" x14ac:dyDescent="0.3">
      <c r="A4283"/>
    </row>
    <row r="4284" spans="1:1" s="15" customFormat="1" x14ac:dyDescent="0.3">
      <c r="A4284"/>
    </row>
    <row r="4285" spans="1:1" s="15" customFormat="1" x14ac:dyDescent="0.3">
      <c r="A4285"/>
    </row>
    <row r="4286" spans="1:1" s="15" customFormat="1" x14ac:dyDescent="0.3">
      <c r="A4286"/>
    </row>
    <row r="4287" spans="1:1" s="15" customFormat="1" x14ac:dyDescent="0.3">
      <c r="A4287"/>
    </row>
    <row r="4288" spans="1:1" s="15" customFormat="1" x14ac:dyDescent="0.3">
      <c r="A4288"/>
    </row>
    <row r="4289" spans="1:1" s="15" customFormat="1" x14ac:dyDescent="0.3">
      <c r="A4289"/>
    </row>
    <row r="4290" spans="1:1" s="15" customFormat="1" x14ac:dyDescent="0.3">
      <c r="A4290"/>
    </row>
    <row r="4291" spans="1:1" s="15" customFormat="1" x14ac:dyDescent="0.3">
      <c r="A4291"/>
    </row>
    <row r="4292" spans="1:1" s="15" customFormat="1" x14ac:dyDescent="0.3">
      <c r="A4292"/>
    </row>
    <row r="4293" spans="1:1" s="15" customFormat="1" x14ac:dyDescent="0.3">
      <c r="A4293"/>
    </row>
    <row r="4294" spans="1:1" s="15" customFormat="1" x14ac:dyDescent="0.3">
      <c r="A4294"/>
    </row>
    <row r="4295" spans="1:1" s="15" customFormat="1" x14ac:dyDescent="0.3">
      <c r="A4295"/>
    </row>
    <row r="4296" spans="1:1" s="15" customFormat="1" x14ac:dyDescent="0.3">
      <c r="A4296"/>
    </row>
    <row r="4297" spans="1:1" s="15" customFormat="1" x14ac:dyDescent="0.3">
      <c r="A4297"/>
    </row>
    <row r="4298" spans="1:1" s="15" customFormat="1" x14ac:dyDescent="0.3">
      <c r="A4298"/>
    </row>
    <row r="4299" spans="1:1" s="15" customFormat="1" x14ac:dyDescent="0.3">
      <c r="A4299"/>
    </row>
    <row r="4300" spans="1:1" s="15" customFormat="1" x14ac:dyDescent="0.3">
      <c r="A4300"/>
    </row>
    <row r="4301" spans="1:1" s="15" customFormat="1" x14ac:dyDescent="0.3">
      <c r="A4301"/>
    </row>
    <row r="4302" spans="1:1" s="15" customFormat="1" x14ac:dyDescent="0.3">
      <c r="A4302"/>
    </row>
    <row r="4303" spans="1:1" s="15" customFormat="1" x14ac:dyDescent="0.3">
      <c r="A4303"/>
    </row>
    <row r="4304" spans="1:1" s="15" customFormat="1" x14ac:dyDescent="0.3">
      <c r="A4304"/>
    </row>
    <row r="4305" spans="1:1" s="15" customFormat="1" x14ac:dyDescent="0.3">
      <c r="A4305"/>
    </row>
    <row r="4306" spans="1:1" s="15" customFormat="1" x14ac:dyDescent="0.3">
      <c r="A4306"/>
    </row>
    <row r="4307" spans="1:1" s="15" customFormat="1" x14ac:dyDescent="0.3">
      <c r="A4307"/>
    </row>
    <row r="4308" spans="1:1" s="15" customFormat="1" x14ac:dyDescent="0.3">
      <c r="A4308"/>
    </row>
    <row r="4309" spans="1:1" s="15" customFormat="1" x14ac:dyDescent="0.3">
      <c r="A4309"/>
    </row>
    <row r="4310" spans="1:1" s="15" customFormat="1" x14ac:dyDescent="0.3">
      <c r="A4310"/>
    </row>
    <row r="4311" spans="1:1" s="15" customFormat="1" x14ac:dyDescent="0.3">
      <c r="A4311"/>
    </row>
    <row r="4312" spans="1:1" s="15" customFormat="1" x14ac:dyDescent="0.3">
      <c r="A4312"/>
    </row>
    <row r="4313" spans="1:1" s="15" customFormat="1" x14ac:dyDescent="0.3">
      <c r="A4313"/>
    </row>
    <row r="4314" spans="1:1" s="15" customFormat="1" x14ac:dyDescent="0.3">
      <c r="A4314"/>
    </row>
    <row r="4315" spans="1:1" s="15" customFormat="1" x14ac:dyDescent="0.3">
      <c r="A4315"/>
    </row>
    <row r="4316" spans="1:1" s="15" customFormat="1" x14ac:dyDescent="0.3">
      <c r="A4316"/>
    </row>
    <row r="4317" spans="1:1" s="15" customFormat="1" x14ac:dyDescent="0.3">
      <c r="A4317"/>
    </row>
    <row r="4318" spans="1:1" s="15" customFormat="1" x14ac:dyDescent="0.3">
      <c r="A4318"/>
    </row>
    <row r="4319" spans="1:1" s="15" customFormat="1" x14ac:dyDescent="0.3">
      <c r="A4319"/>
    </row>
    <row r="4320" spans="1:1" s="15" customFormat="1" x14ac:dyDescent="0.3">
      <c r="A4320"/>
    </row>
    <row r="4321" spans="1:1" s="15" customFormat="1" x14ac:dyDescent="0.3">
      <c r="A4321"/>
    </row>
    <row r="4322" spans="1:1" s="15" customFormat="1" x14ac:dyDescent="0.3">
      <c r="A4322"/>
    </row>
    <row r="4323" spans="1:1" s="15" customFormat="1" x14ac:dyDescent="0.3">
      <c r="A4323"/>
    </row>
    <row r="4324" spans="1:1" s="15" customFormat="1" x14ac:dyDescent="0.3">
      <c r="A4324"/>
    </row>
    <row r="4325" spans="1:1" s="15" customFormat="1" x14ac:dyDescent="0.3">
      <c r="A4325"/>
    </row>
    <row r="4326" spans="1:1" s="15" customFormat="1" x14ac:dyDescent="0.3">
      <c r="A4326"/>
    </row>
    <row r="4327" spans="1:1" s="15" customFormat="1" x14ac:dyDescent="0.3">
      <c r="A4327"/>
    </row>
    <row r="4328" spans="1:1" s="15" customFormat="1" x14ac:dyDescent="0.3">
      <c r="A4328"/>
    </row>
    <row r="4329" spans="1:1" s="15" customFormat="1" x14ac:dyDescent="0.3">
      <c r="A4329"/>
    </row>
    <row r="4330" spans="1:1" s="15" customFormat="1" x14ac:dyDescent="0.3">
      <c r="A4330"/>
    </row>
    <row r="4331" spans="1:1" s="15" customFormat="1" x14ac:dyDescent="0.3">
      <c r="A4331"/>
    </row>
    <row r="4332" spans="1:1" s="15" customFormat="1" x14ac:dyDescent="0.3">
      <c r="A4332"/>
    </row>
    <row r="4333" spans="1:1" s="15" customFormat="1" x14ac:dyDescent="0.3">
      <c r="A4333"/>
    </row>
    <row r="4334" spans="1:1" s="15" customFormat="1" x14ac:dyDescent="0.3">
      <c r="A4334"/>
    </row>
    <row r="4335" spans="1:1" s="15" customFormat="1" x14ac:dyDescent="0.3">
      <c r="A4335"/>
    </row>
    <row r="4336" spans="1:1" s="15" customFormat="1" x14ac:dyDescent="0.3">
      <c r="A4336"/>
    </row>
    <row r="4337" spans="1:1" s="15" customFormat="1" x14ac:dyDescent="0.3">
      <c r="A4337"/>
    </row>
    <row r="4338" spans="1:1" s="15" customFormat="1" x14ac:dyDescent="0.3">
      <c r="A4338"/>
    </row>
    <row r="4339" spans="1:1" s="15" customFormat="1" x14ac:dyDescent="0.3">
      <c r="A4339"/>
    </row>
    <row r="4340" spans="1:1" s="15" customFormat="1" x14ac:dyDescent="0.3">
      <c r="A4340"/>
    </row>
    <row r="4341" spans="1:1" s="15" customFormat="1" x14ac:dyDescent="0.3">
      <c r="A4341"/>
    </row>
    <row r="4342" spans="1:1" s="15" customFormat="1" x14ac:dyDescent="0.3">
      <c r="A4342"/>
    </row>
    <row r="4343" spans="1:1" s="15" customFormat="1" x14ac:dyDescent="0.3">
      <c r="A4343"/>
    </row>
    <row r="4344" spans="1:1" s="15" customFormat="1" x14ac:dyDescent="0.3">
      <c r="A4344"/>
    </row>
    <row r="4345" spans="1:1" s="15" customFormat="1" x14ac:dyDescent="0.3">
      <c r="A4345"/>
    </row>
    <row r="4346" spans="1:1" s="15" customFormat="1" x14ac:dyDescent="0.3">
      <c r="A4346"/>
    </row>
    <row r="4347" spans="1:1" s="15" customFormat="1" x14ac:dyDescent="0.3">
      <c r="A4347"/>
    </row>
    <row r="4348" spans="1:1" s="15" customFormat="1" x14ac:dyDescent="0.3">
      <c r="A4348"/>
    </row>
    <row r="4349" spans="1:1" s="15" customFormat="1" x14ac:dyDescent="0.3">
      <c r="A4349"/>
    </row>
    <row r="4350" spans="1:1" s="15" customFormat="1" x14ac:dyDescent="0.3">
      <c r="A4350"/>
    </row>
    <row r="4351" spans="1:1" s="15" customFormat="1" x14ac:dyDescent="0.3">
      <c r="A4351"/>
    </row>
    <row r="4352" spans="1:1" s="15" customFormat="1" x14ac:dyDescent="0.3">
      <c r="A4352"/>
    </row>
    <row r="4353" spans="1:1" s="15" customFormat="1" x14ac:dyDescent="0.3">
      <c r="A4353"/>
    </row>
    <row r="4354" spans="1:1" s="15" customFormat="1" x14ac:dyDescent="0.3">
      <c r="A4354"/>
    </row>
    <row r="4355" spans="1:1" s="15" customFormat="1" x14ac:dyDescent="0.3">
      <c r="A4355"/>
    </row>
    <row r="4356" spans="1:1" s="15" customFormat="1" x14ac:dyDescent="0.3">
      <c r="A4356"/>
    </row>
    <row r="4357" spans="1:1" s="15" customFormat="1" x14ac:dyDescent="0.3">
      <c r="A4357"/>
    </row>
    <row r="4358" spans="1:1" s="15" customFormat="1" x14ac:dyDescent="0.3">
      <c r="A4358"/>
    </row>
    <row r="4359" spans="1:1" s="15" customFormat="1" x14ac:dyDescent="0.3">
      <c r="A4359"/>
    </row>
    <row r="4360" spans="1:1" s="15" customFormat="1" x14ac:dyDescent="0.3">
      <c r="A4360"/>
    </row>
    <row r="4361" spans="1:1" s="15" customFormat="1" x14ac:dyDescent="0.3">
      <c r="A4361"/>
    </row>
    <row r="4362" spans="1:1" s="15" customFormat="1" x14ac:dyDescent="0.3">
      <c r="A4362"/>
    </row>
    <row r="4363" spans="1:1" s="15" customFormat="1" x14ac:dyDescent="0.3">
      <c r="A4363"/>
    </row>
    <row r="4364" spans="1:1" s="15" customFormat="1" x14ac:dyDescent="0.3">
      <c r="A4364"/>
    </row>
    <row r="4365" spans="1:1" s="15" customFormat="1" x14ac:dyDescent="0.3">
      <c r="A4365"/>
    </row>
    <row r="4366" spans="1:1" s="15" customFormat="1" x14ac:dyDescent="0.3">
      <c r="A4366"/>
    </row>
    <row r="4367" spans="1:1" s="15" customFormat="1" x14ac:dyDescent="0.3">
      <c r="A4367"/>
    </row>
    <row r="4368" spans="1:1" s="15" customFormat="1" x14ac:dyDescent="0.3">
      <c r="A4368"/>
    </row>
    <row r="4369" spans="1:1" s="15" customFormat="1" x14ac:dyDescent="0.3">
      <c r="A4369"/>
    </row>
    <row r="4370" spans="1:1" s="15" customFormat="1" x14ac:dyDescent="0.3">
      <c r="A4370"/>
    </row>
    <row r="4371" spans="1:1" s="15" customFormat="1" x14ac:dyDescent="0.3">
      <c r="A4371"/>
    </row>
    <row r="4372" spans="1:1" s="15" customFormat="1" x14ac:dyDescent="0.3">
      <c r="A4372"/>
    </row>
    <row r="4373" spans="1:1" s="15" customFormat="1" x14ac:dyDescent="0.3">
      <c r="A4373"/>
    </row>
    <row r="4374" spans="1:1" s="15" customFormat="1" x14ac:dyDescent="0.3">
      <c r="A4374"/>
    </row>
    <row r="4375" spans="1:1" s="15" customFormat="1" x14ac:dyDescent="0.3">
      <c r="A4375"/>
    </row>
    <row r="4376" spans="1:1" s="15" customFormat="1" x14ac:dyDescent="0.3">
      <c r="A4376"/>
    </row>
    <row r="4377" spans="1:1" s="15" customFormat="1" x14ac:dyDescent="0.3">
      <c r="A4377"/>
    </row>
    <row r="4378" spans="1:1" s="15" customFormat="1" x14ac:dyDescent="0.3">
      <c r="A4378"/>
    </row>
    <row r="4379" spans="1:1" s="15" customFormat="1" x14ac:dyDescent="0.3">
      <c r="A4379"/>
    </row>
    <row r="4380" spans="1:1" s="15" customFormat="1" x14ac:dyDescent="0.3">
      <c r="A4380"/>
    </row>
    <row r="4381" spans="1:1" s="15" customFormat="1" x14ac:dyDescent="0.3">
      <c r="A4381"/>
    </row>
    <row r="4382" spans="1:1" s="15" customFormat="1" x14ac:dyDescent="0.3">
      <c r="A4382"/>
    </row>
    <row r="4383" spans="1:1" s="15" customFormat="1" x14ac:dyDescent="0.3">
      <c r="A4383"/>
    </row>
    <row r="4384" spans="1:1" s="15" customFormat="1" x14ac:dyDescent="0.3">
      <c r="A4384"/>
    </row>
    <row r="4385" spans="1:1" s="15" customFormat="1" x14ac:dyDescent="0.3">
      <c r="A4385"/>
    </row>
    <row r="4386" spans="1:1" s="15" customFormat="1" x14ac:dyDescent="0.3">
      <c r="A4386"/>
    </row>
    <row r="4387" spans="1:1" s="15" customFormat="1" x14ac:dyDescent="0.3">
      <c r="A4387"/>
    </row>
    <row r="4388" spans="1:1" s="15" customFormat="1" x14ac:dyDescent="0.3">
      <c r="A4388"/>
    </row>
    <row r="4389" spans="1:1" s="15" customFormat="1" x14ac:dyDescent="0.3">
      <c r="A4389"/>
    </row>
    <row r="4390" spans="1:1" s="15" customFormat="1" x14ac:dyDescent="0.3">
      <c r="A4390"/>
    </row>
    <row r="4391" spans="1:1" s="15" customFormat="1" x14ac:dyDescent="0.3">
      <c r="A4391"/>
    </row>
    <row r="4392" spans="1:1" s="15" customFormat="1" x14ac:dyDescent="0.3">
      <c r="A4392"/>
    </row>
    <row r="4393" spans="1:1" s="15" customFormat="1" x14ac:dyDescent="0.3">
      <c r="A4393"/>
    </row>
    <row r="4394" spans="1:1" s="15" customFormat="1" x14ac:dyDescent="0.3">
      <c r="A4394"/>
    </row>
    <row r="4395" spans="1:1" s="15" customFormat="1" x14ac:dyDescent="0.3">
      <c r="A4395"/>
    </row>
    <row r="4396" spans="1:1" s="15" customFormat="1" x14ac:dyDescent="0.3">
      <c r="A4396"/>
    </row>
    <row r="4397" spans="1:1" s="15" customFormat="1" x14ac:dyDescent="0.3">
      <c r="A4397"/>
    </row>
    <row r="4398" spans="1:1" s="15" customFormat="1" x14ac:dyDescent="0.3">
      <c r="A4398"/>
    </row>
    <row r="4399" spans="1:1" s="15" customFormat="1" x14ac:dyDescent="0.3">
      <c r="A4399"/>
    </row>
    <row r="4400" spans="1:1" s="15" customFormat="1" x14ac:dyDescent="0.3">
      <c r="A4400"/>
    </row>
    <row r="4401" spans="1:1" s="15" customFormat="1" x14ac:dyDescent="0.3">
      <c r="A4401"/>
    </row>
    <row r="4402" spans="1:1" s="15" customFormat="1" x14ac:dyDescent="0.3">
      <c r="A4402"/>
    </row>
    <row r="4403" spans="1:1" s="15" customFormat="1" x14ac:dyDescent="0.3">
      <c r="A4403"/>
    </row>
    <row r="4404" spans="1:1" s="15" customFormat="1" x14ac:dyDescent="0.3">
      <c r="A4404"/>
    </row>
    <row r="4405" spans="1:1" s="15" customFormat="1" x14ac:dyDescent="0.3">
      <c r="A4405"/>
    </row>
    <row r="4406" spans="1:1" s="15" customFormat="1" x14ac:dyDescent="0.3">
      <c r="A4406"/>
    </row>
    <row r="4407" spans="1:1" s="15" customFormat="1" x14ac:dyDescent="0.3">
      <c r="A4407"/>
    </row>
    <row r="4408" spans="1:1" s="15" customFormat="1" x14ac:dyDescent="0.3">
      <c r="A4408"/>
    </row>
    <row r="4409" spans="1:1" s="15" customFormat="1" x14ac:dyDescent="0.3">
      <c r="A4409"/>
    </row>
    <row r="4410" spans="1:1" s="15" customFormat="1" x14ac:dyDescent="0.3">
      <c r="A4410"/>
    </row>
    <row r="4411" spans="1:1" s="15" customFormat="1" x14ac:dyDescent="0.3">
      <c r="A4411"/>
    </row>
    <row r="4412" spans="1:1" s="15" customFormat="1" x14ac:dyDescent="0.3">
      <c r="A4412"/>
    </row>
    <row r="4413" spans="1:1" s="15" customFormat="1" x14ac:dyDescent="0.3">
      <c r="A4413"/>
    </row>
    <row r="4414" spans="1:1" s="15" customFormat="1" x14ac:dyDescent="0.3">
      <c r="A4414"/>
    </row>
    <row r="4415" spans="1:1" s="15" customFormat="1" x14ac:dyDescent="0.3">
      <c r="A4415"/>
    </row>
    <row r="4416" spans="1:1" s="15" customFormat="1" x14ac:dyDescent="0.3">
      <c r="A4416"/>
    </row>
    <row r="4417" spans="1:1" s="15" customFormat="1" x14ac:dyDescent="0.3">
      <c r="A4417"/>
    </row>
    <row r="4418" spans="1:1" s="15" customFormat="1" x14ac:dyDescent="0.3">
      <c r="A4418"/>
    </row>
    <row r="4419" spans="1:1" s="15" customFormat="1" x14ac:dyDescent="0.3">
      <c r="A4419"/>
    </row>
    <row r="4420" spans="1:1" s="15" customFormat="1" x14ac:dyDescent="0.3">
      <c r="A4420"/>
    </row>
    <row r="4421" spans="1:1" s="15" customFormat="1" x14ac:dyDescent="0.3">
      <c r="A4421"/>
    </row>
    <row r="4422" spans="1:1" s="15" customFormat="1" x14ac:dyDescent="0.3">
      <c r="A4422"/>
    </row>
    <row r="4423" spans="1:1" s="15" customFormat="1" x14ac:dyDescent="0.3">
      <c r="A4423"/>
    </row>
    <row r="4424" spans="1:1" s="15" customFormat="1" x14ac:dyDescent="0.3">
      <c r="A4424"/>
    </row>
    <row r="4425" spans="1:1" s="15" customFormat="1" x14ac:dyDescent="0.3">
      <c r="A4425"/>
    </row>
    <row r="4426" spans="1:1" s="15" customFormat="1" x14ac:dyDescent="0.3">
      <c r="A4426"/>
    </row>
    <row r="4427" spans="1:1" s="15" customFormat="1" x14ac:dyDescent="0.3">
      <c r="A4427"/>
    </row>
    <row r="4428" spans="1:1" s="15" customFormat="1" x14ac:dyDescent="0.3">
      <c r="A4428"/>
    </row>
    <row r="4429" spans="1:1" s="15" customFormat="1" x14ac:dyDescent="0.3">
      <c r="A4429"/>
    </row>
    <row r="4430" spans="1:1" s="15" customFormat="1" x14ac:dyDescent="0.3">
      <c r="A4430"/>
    </row>
    <row r="4431" spans="1:1" s="15" customFormat="1" x14ac:dyDescent="0.3">
      <c r="A4431"/>
    </row>
    <row r="4432" spans="1:1" s="15" customFormat="1" x14ac:dyDescent="0.3">
      <c r="A4432"/>
    </row>
    <row r="4433" spans="1:1" s="15" customFormat="1" x14ac:dyDescent="0.3">
      <c r="A4433"/>
    </row>
    <row r="4434" spans="1:1" s="15" customFormat="1" x14ac:dyDescent="0.3">
      <c r="A4434"/>
    </row>
    <row r="4435" spans="1:1" s="15" customFormat="1" x14ac:dyDescent="0.3">
      <c r="A4435"/>
    </row>
    <row r="4436" spans="1:1" s="15" customFormat="1" x14ac:dyDescent="0.3">
      <c r="A4436"/>
    </row>
    <row r="4437" spans="1:1" s="15" customFormat="1" x14ac:dyDescent="0.3">
      <c r="A4437"/>
    </row>
    <row r="4438" spans="1:1" s="15" customFormat="1" x14ac:dyDescent="0.3">
      <c r="A4438"/>
    </row>
    <row r="4439" spans="1:1" s="15" customFormat="1" x14ac:dyDescent="0.3">
      <c r="A4439"/>
    </row>
    <row r="4440" spans="1:1" s="15" customFormat="1" x14ac:dyDescent="0.3">
      <c r="A4440"/>
    </row>
    <row r="4441" spans="1:1" s="15" customFormat="1" x14ac:dyDescent="0.3">
      <c r="A4441"/>
    </row>
    <row r="4442" spans="1:1" s="15" customFormat="1" x14ac:dyDescent="0.3">
      <c r="A4442"/>
    </row>
    <row r="4443" spans="1:1" s="15" customFormat="1" x14ac:dyDescent="0.3">
      <c r="A4443"/>
    </row>
    <row r="4444" spans="1:1" s="15" customFormat="1" x14ac:dyDescent="0.3">
      <c r="A4444"/>
    </row>
    <row r="4445" spans="1:1" s="15" customFormat="1" x14ac:dyDescent="0.3">
      <c r="A4445"/>
    </row>
    <row r="4446" spans="1:1" s="15" customFormat="1" x14ac:dyDescent="0.3">
      <c r="A4446"/>
    </row>
    <row r="4447" spans="1:1" s="15" customFormat="1" x14ac:dyDescent="0.3">
      <c r="A4447"/>
    </row>
    <row r="4448" spans="1:1" s="15" customFormat="1" x14ac:dyDescent="0.3">
      <c r="A4448"/>
    </row>
    <row r="4449" spans="1:1" s="15" customFormat="1" x14ac:dyDescent="0.3">
      <c r="A4449"/>
    </row>
    <row r="4450" spans="1:1" s="15" customFormat="1" x14ac:dyDescent="0.3">
      <c r="A4450"/>
    </row>
    <row r="4451" spans="1:1" s="15" customFormat="1" x14ac:dyDescent="0.3">
      <c r="A4451"/>
    </row>
    <row r="4452" spans="1:1" s="15" customFormat="1" x14ac:dyDescent="0.3">
      <c r="A4452"/>
    </row>
    <row r="4453" spans="1:1" s="15" customFormat="1" x14ac:dyDescent="0.3">
      <c r="A4453"/>
    </row>
    <row r="4454" spans="1:1" s="15" customFormat="1" x14ac:dyDescent="0.3">
      <c r="A4454"/>
    </row>
    <row r="4455" spans="1:1" s="15" customFormat="1" x14ac:dyDescent="0.3">
      <c r="A4455"/>
    </row>
    <row r="4456" spans="1:1" s="15" customFormat="1" x14ac:dyDescent="0.3">
      <c r="A4456"/>
    </row>
    <row r="4457" spans="1:1" s="15" customFormat="1" x14ac:dyDescent="0.3">
      <c r="A4457"/>
    </row>
    <row r="4458" spans="1:1" s="15" customFormat="1" x14ac:dyDescent="0.3">
      <c r="A4458"/>
    </row>
    <row r="4459" spans="1:1" s="15" customFormat="1" x14ac:dyDescent="0.3">
      <c r="A4459"/>
    </row>
    <row r="4460" spans="1:1" s="15" customFormat="1" x14ac:dyDescent="0.3">
      <c r="A4460"/>
    </row>
    <row r="4461" spans="1:1" s="15" customFormat="1" x14ac:dyDescent="0.3">
      <c r="A4461"/>
    </row>
    <row r="4462" spans="1:1" s="15" customFormat="1" x14ac:dyDescent="0.3">
      <c r="A4462"/>
    </row>
    <row r="4463" spans="1:1" s="15" customFormat="1" x14ac:dyDescent="0.3">
      <c r="A4463"/>
    </row>
    <row r="4464" spans="1:1" s="15" customFormat="1" x14ac:dyDescent="0.3">
      <c r="A4464"/>
    </row>
    <row r="4465" spans="1:1" s="15" customFormat="1" x14ac:dyDescent="0.3">
      <c r="A4465"/>
    </row>
    <row r="4466" spans="1:1" s="15" customFormat="1" x14ac:dyDescent="0.3">
      <c r="A4466"/>
    </row>
    <row r="4467" spans="1:1" s="15" customFormat="1" x14ac:dyDescent="0.3">
      <c r="A4467"/>
    </row>
    <row r="4468" spans="1:1" s="15" customFormat="1" x14ac:dyDescent="0.3">
      <c r="A4468"/>
    </row>
    <row r="4469" spans="1:1" s="15" customFormat="1" x14ac:dyDescent="0.3">
      <c r="A4469"/>
    </row>
    <row r="4470" spans="1:1" s="15" customFormat="1" x14ac:dyDescent="0.3">
      <c r="A4470"/>
    </row>
    <row r="4471" spans="1:1" s="15" customFormat="1" x14ac:dyDescent="0.3">
      <c r="A4471"/>
    </row>
    <row r="4472" spans="1:1" s="15" customFormat="1" x14ac:dyDescent="0.3">
      <c r="A4472"/>
    </row>
    <row r="4473" spans="1:1" s="15" customFormat="1" x14ac:dyDescent="0.3">
      <c r="A4473"/>
    </row>
    <row r="4474" spans="1:1" s="15" customFormat="1" x14ac:dyDescent="0.3">
      <c r="A4474"/>
    </row>
    <row r="4475" spans="1:1" s="15" customFormat="1" x14ac:dyDescent="0.3">
      <c r="A4475"/>
    </row>
    <row r="4476" spans="1:1" s="15" customFormat="1" x14ac:dyDescent="0.3">
      <c r="A4476"/>
    </row>
    <row r="4477" spans="1:1" s="15" customFormat="1" x14ac:dyDescent="0.3">
      <c r="A4477"/>
    </row>
    <row r="4478" spans="1:1" s="15" customFormat="1" x14ac:dyDescent="0.3">
      <c r="A4478"/>
    </row>
    <row r="4479" spans="1:1" s="15" customFormat="1" x14ac:dyDescent="0.3">
      <c r="A4479"/>
    </row>
    <row r="4480" spans="1:1" s="15" customFormat="1" x14ac:dyDescent="0.3">
      <c r="A4480"/>
    </row>
    <row r="4481" spans="1:1" s="15" customFormat="1" x14ac:dyDescent="0.3">
      <c r="A4481"/>
    </row>
    <row r="4482" spans="1:1" s="15" customFormat="1" x14ac:dyDescent="0.3">
      <c r="A4482"/>
    </row>
    <row r="4483" spans="1:1" s="15" customFormat="1" x14ac:dyDescent="0.3">
      <c r="A4483"/>
    </row>
    <row r="4484" spans="1:1" s="15" customFormat="1" x14ac:dyDescent="0.3">
      <c r="A4484"/>
    </row>
    <row r="4485" spans="1:1" s="15" customFormat="1" x14ac:dyDescent="0.3">
      <c r="A4485"/>
    </row>
    <row r="4486" spans="1:1" s="15" customFormat="1" x14ac:dyDescent="0.3">
      <c r="A4486"/>
    </row>
    <row r="4487" spans="1:1" s="15" customFormat="1" x14ac:dyDescent="0.3">
      <c r="A4487"/>
    </row>
    <row r="4488" spans="1:1" s="15" customFormat="1" x14ac:dyDescent="0.3">
      <c r="A4488"/>
    </row>
    <row r="4489" spans="1:1" s="15" customFormat="1" x14ac:dyDescent="0.3">
      <c r="A4489"/>
    </row>
    <row r="4490" spans="1:1" s="15" customFormat="1" x14ac:dyDescent="0.3">
      <c r="A4490"/>
    </row>
    <row r="4491" spans="1:1" s="15" customFormat="1" x14ac:dyDescent="0.3">
      <c r="A4491"/>
    </row>
    <row r="4492" spans="1:1" s="15" customFormat="1" x14ac:dyDescent="0.3">
      <c r="A4492"/>
    </row>
    <row r="4493" spans="1:1" s="15" customFormat="1" x14ac:dyDescent="0.3">
      <c r="A4493"/>
    </row>
    <row r="4494" spans="1:1" s="15" customFormat="1" x14ac:dyDescent="0.3">
      <c r="A4494"/>
    </row>
    <row r="4495" spans="1:1" s="15" customFormat="1" x14ac:dyDescent="0.3">
      <c r="A4495"/>
    </row>
    <row r="4496" spans="1:1" s="15" customFormat="1" x14ac:dyDescent="0.3">
      <c r="A4496"/>
    </row>
    <row r="4497" spans="1:1" s="15" customFormat="1" x14ac:dyDescent="0.3">
      <c r="A4497"/>
    </row>
    <row r="4498" spans="1:1" s="15" customFormat="1" x14ac:dyDescent="0.3">
      <c r="A4498"/>
    </row>
    <row r="4499" spans="1:1" s="15" customFormat="1" x14ac:dyDescent="0.3">
      <c r="A4499"/>
    </row>
    <row r="4500" spans="1:1" s="15" customFormat="1" x14ac:dyDescent="0.3">
      <c r="A4500"/>
    </row>
    <row r="4501" spans="1:1" s="15" customFormat="1" x14ac:dyDescent="0.3">
      <c r="A4501"/>
    </row>
    <row r="4502" spans="1:1" s="15" customFormat="1" x14ac:dyDescent="0.3">
      <c r="A4502"/>
    </row>
    <row r="4503" spans="1:1" s="15" customFormat="1" x14ac:dyDescent="0.3">
      <c r="A4503"/>
    </row>
    <row r="4504" spans="1:1" s="15" customFormat="1" x14ac:dyDescent="0.3">
      <c r="A4504"/>
    </row>
    <row r="4505" spans="1:1" s="15" customFormat="1" x14ac:dyDescent="0.3">
      <c r="A4505"/>
    </row>
    <row r="4506" spans="1:1" s="15" customFormat="1" x14ac:dyDescent="0.3">
      <c r="A4506"/>
    </row>
    <row r="4507" spans="1:1" s="15" customFormat="1" x14ac:dyDescent="0.3">
      <c r="A4507"/>
    </row>
    <row r="4508" spans="1:1" s="15" customFormat="1" x14ac:dyDescent="0.3">
      <c r="A4508"/>
    </row>
    <row r="4509" spans="1:1" s="15" customFormat="1" x14ac:dyDescent="0.3">
      <c r="A4509"/>
    </row>
    <row r="4510" spans="1:1" s="15" customFormat="1" x14ac:dyDescent="0.3">
      <c r="A4510"/>
    </row>
    <row r="4511" spans="1:1" s="15" customFormat="1" x14ac:dyDescent="0.3">
      <c r="A4511"/>
    </row>
    <row r="4512" spans="1:1" s="15" customFormat="1" x14ac:dyDescent="0.3">
      <c r="A4512"/>
    </row>
    <row r="4513" spans="1:1" s="15" customFormat="1" x14ac:dyDescent="0.3">
      <c r="A4513"/>
    </row>
    <row r="4514" spans="1:1" s="15" customFormat="1" x14ac:dyDescent="0.3">
      <c r="A4514"/>
    </row>
    <row r="4515" spans="1:1" s="15" customFormat="1" x14ac:dyDescent="0.3">
      <c r="A4515"/>
    </row>
    <row r="4516" spans="1:1" s="15" customFormat="1" x14ac:dyDescent="0.3">
      <c r="A4516"/>
    </row>
    <row r="4517" spans="1:1" s="15" customFormat="1" x14ac:dyDescent="0.3">
      <c r="A4517"/>
    </row>
    <row r="4518" spans="1:1" s="15" customFormat="1" x14ac:dyDescent="0.3">
      <c r="A4518"/>
    </row>
    <row r="4519" spans="1:1" s="15" customFormat="1" x14ac:dyDescent="0.3">
      <c r="A4519"/>
    </row>
    <row r="4520" spans="1:1" s="15" customFormat="1" x14ac:dyDescent="0.3">
      <c r="A4520"/>
    </row>
    <row r="4521" spans="1:1" s="15" customFormat="1" x14ac:dyDescent="0.3">
      <c r="A4521"/>
    </row>
    <row r="4522" spans="1:1" s="15" customFormat="1" x14ac:dyDescent="0.3">
      <c r="A4522"/>
    </row>
    <row r="4523" spans="1:1" s="15" customFormat="1" x14ac:dyDescent="0.3">
      <c r="A4523"/>
    </row>
    <row r="4524" spans="1:1" s="15" customFormat="1" x14ac:dyDescent="0.3">
      <c r="A4524"/>
    </row>
    <row r="4525" spans="1:1" s="15" customFormat="1" x14ac:dyDescent="0.3">
      <c r="A4525"/>
    </row>
    <row r="4526" spans="1:1" s="15" customFormat="1" x14ac:dyDescent="0.3">
      <c r="A4526"/>
    </row>
    <row r="4527" spans="1:1" s="15" customFormat="1" x14ac:dyDescent="0.3">
      <c r="A4527"/>
    </row>
    <row r="4528" spans="1:1" s="15" customFormat="1" x14ac:dyDescent="0.3">
      <c r="A4528"/>
    </row>
    <row r="4529" spans="1:1" s="15" customFormat="1" x14ac:dyDescent="0.3">
      <c r="A4529"/>
    </row>
    <row r="4530" spans="1:1" s="15" customFormat="1" x14ac:dyDescent="0.3">
      <c r="A4530"/>
    </row>
    <row r="4531" spans="1:1" s="15" customFormat="1" x14ac:dyDescent="0.3">
      <c r="A4531"/>
    </row>
    <row r="4532" spans="1:1" s="15" customFormat="1" x14ac:dyDescent="0.3">
      <c r="A4532"/>
    </row>
    <row r="4533" spans="1:1" s="15" customFormat="1" x14ac:dyDescent="0.3">
      <c r="A4533"/>
    </row>
    <row r="4534" spans="1:1" s="15" customFormat="1" x14ac:dyDescent="0.3">
      <c r="A4534"/>
    </row>
    <row r="4535" spans="1:1" s="15" customFormat="1" x14ac:dyDescent="0.3">
      <c r="A4535"/>
    </row>
    <row r="4536" spans="1:1" s="15" customFormat="1" x14ac:dyDescent="0.3">
      <c r="A4536"/>
    </row>
    <row r="4537" spans="1:1" s="15" customFormat="1" x14ac:dyDescent="0.3">
      <c r="A4537"/>
    </row>
    <row r="4538" spans="1:1" s="15" customFormat="1" x14ac:dyDescent="0.3">
      <c r="A4538"/>
    </row>
    <row r="4539" spans="1:1" s="15" customFormat="1" x14ac:dyDescent="0.3">
      <c r="A4539"/>
    </row>
    <row r="4540" spans="1:1" s="15" customFormat="1" x14ac:dyDescent="0.3">
      <c r="A4540"/>
    </row>
    <row r="4541" spans="1:1" s="15" customFormat="1" x14ac:dyDescent="0.3">
      <c r="A4541"/>
    </row>
    <row r="4542" spans="1:1" s="15" customFormat="1" x14ac:dyDescent="0.3">
      <c r="A4542"/>
    </row>
    <row r="4543" spans="1:1" s="15" customFormat="1" x14ac:dyDescent="0.3">
      <c r="A4543"/>
    </row>
    <row r="4544" spans="1:1" s="15" customFormat="1" x14ac:dyDescent="0.3">
      <c r="A4544"/>
    </row>
    <row r="4545" spans="1:1" s="15" customFormat="1" x14ac:dyDescent="0.3">
      <c r="A4545"/>
    </row>
    <row r="4546" spans="1:1" s="15" customFormat="1" x14ac:dyDescent="0.3">
      <c r="A4546"/>
    </row>
    <row r="4547" spans="1:1" s="15" customFormat="1" x14ac:dyDescent="0.3">
      <c r="A4547"/>
    </row>
    <row r="4548" spans="1:1" s="15" customFormat="1" x14ac:dyDescent="0.3">
      <c r="A4548"/>
    </row>
    <row r="4549" spans="1:1" s="15" customFormat="1" x14ac:dyDescent="0.3">
      <c r="A4549"/>
    </row>
    <row r="4550" spans="1:1" s="15" customFormat="1" x14ac:dyDescent="0.3">
      <c r="A4550"/>
    </row>
    <row r="4551" spans="1:1" s="15" customFormat="1" x14ac:dyDescent="0.3">
      <c r="A4551"/>
    </row>
    <row r="4552" spans="1:1" s="15" customFormat="1" x14ac:dyDescent="0.3">
      <c r="A4552"/>
    </row>
    <row r="4553" spans="1:1" s="15" customFormat="1" x14ac:dyDescent="0.3">
      <c r="A4553"/>
    </row>
    <row r="4554" spans="1:1" s="15" customFormat="1" x14ac:dyDescent="0.3">
      <c r="A4554"/>
    </row>
    <row r="4555" spans="1:1" s="15" customFormat="1" x14ac:dyDescent="0.3">
      <c r="A4555"/>
    </row>
    <row r="4556" spans="1:1" s="15" customFormat="1" x14ac:dyDescent="0.3">
      <c r="A4556"/>
    </row>
    <row r="4557" spans="1:1" s="15" customFormat="1" x14ac:dyDescent="0.3">
      <c r="A4557"/>
    </row>
    <row r="4558" spans="1:1" s="15" customFormat="1" x14ac:dyDescent="0.3">
      <c r="A4558"/>
    </row>
    <row r="4559" spans="1:1" s="15" customFormat="1" x14ac:dyDescent="0.3">
      <c r="A4559"/>
    </row>
    <row r="4560" spans="1:1" s="15" customFormat="1" x14ac:dyDescent="0.3">
      <c r="A4560"/>
    </row>
    <row r="4561" spans="1:1" s="15" customFormat="1" x14ac:dyDescent="0.3">
      <c r="A4561"/>
    </row>
    <row r="4562" spans="1:1" s="15" customFormat="1" x14ac:dyDescent="0.3">
      <c r="A4562"/>
    </row>
    <row r="4563" spans="1:1" s="15" customFormat="1" x14ac:dyDescent="0.3">
      <c r="A4563"/>
    </row>
    <row r="4564" spans="1:1" s="15" customFormat="1" x14ac:dyDescent="0.3">
      <c r="A4564"/>
    </row>
    <row r="4565" spans="1:1" s="15" customFormat="1" x14ac:dyDescent="0.3">
      <c r="A4565"/>
    </row>
    <row r="4566" spans="1:1" s="15" customFormat="1" x14ac:dyDescent="0.3">
      <c r="A4566"/>
    </row>
    <row r="4567" spans="1:1" s="15" customFormat="1" x14ac:dyDescent="0.3">
      <c r="A4567"/>
    </row>
    <row r="4568" spans="1:1" s="15" customFormat="1" x14ac:dyDescent="0.3">
      <c r="A4568"/>
    </row>
    <row r="4569" spans="1:1" s="15" customFormat="1" x14ac:dyDescent="0.3">
      <c r="A4569"/>
    </row>
    <row r="4570" spans="1:1" s="15" customFormat="1" x14ac:dyDescent="0.3">
      <c r="A4570"/>
    </row>
    <row r="4571" spans="1:1" s="15" customFormat="1" x14ac:dyDescent="0.3">
      <c r="A4571"/>
    </row>
    <row r="4572" spans="1:1" s="15" customFormat="1" x14ac:dyDescent="0.3">
      <c r="A4572"/>
    </row>
    <row r="4573" spans="1:1" s="15" customFormat="1" x14ac:dyDescent="0.3">
      <c r="A4573"/>
    </row>
    <row r="4574" spans="1:1" s="15" customFormat="1" x14ac:dyDescent="0.3">
      <c r="A4574"/>
    </row>
    <row r="4575" spans="1:1" s="15" customFormat="1" x14ac:dyDescent="0.3">
      <c r="A4575"/>
    </row>
    <row r="4576" spans="1:1" s="15" customFormat="1" x14ac:dyDescent="0.3">
      <c r="A4576"/>
    </row>
    <row r="4577" spans="1:1" s="15" customFormat="1" x14ac:dyDescent="0.3">
      <c r="A4577"/>
    </row>
    <row r="4578" spans="1:1" s="15" customFormat="1" x14ac:dyDescent="0.3">
      <c r="A4578"/>
    </row>
    <row r="4579" spans="1:1" s="15" customFormat="1" x14ac:dyDescent="0.3">
      <c r="A4579"/>
    </row>
    <row r="4580" spans="1:1" s="15" customFormat="1" x14ac:dyDescent="0.3">
      <c r="A4580"/>
    </row>
    <row r="4581" spans="1:1" s="15" customFormat="1" x14ac:dyDescent="0.3">
      <c r="A4581"/>
    </row>
    <row r="4582" spans="1:1" s="15" customFormat="1" x14ac:dyDescent="0.3">
      <c r="A4582"/>
    </row>
    <row r="4583" spans="1:1" s="15" customFormat="1" x14ac:dyDescent="0.3">
      <c r="A4583"/>
    </row>
    <row r="4584" spans="1:1" s="15" customFormat="1" x14ac:dyDescent="0.3">
      <c r="A4584"/>
    </row>
    <row r="4585" spans="1:1" s="15" customFormat="1" x14ac:dyDescent="0.3">
      <c r="A4585"/>
    </row>
    <row r="4586" spans="1:1" s="15" customFormat="1" x14ac:dyDescent="0.3">
      <c r="A4586"/>
    </row>
    <row r="4587" spans="1:1" s="15" customFormat="1" x14ac:dyDescent="0.3">
      <c r="A4587"/>
    </row>
    <row r="4588" spans="1:1" s="15" customFormat="1" x14ac:dyDescent="0.3">
      <c r="A4588"/>
    </row>
    <row r="4589" spans="1:1" s="15" customFormat="1" x14ac:dyDescent="0.3">
      <c r="A4589"/>
    </row>
    <row r="4590" spans="1:1" s="15" customFormat="1" x14ac:dyDescent="0.3">
      <c r="A4590"/>
    </row>
    <row r="4591" spans="1:1" s="15" customFormat="1" x14ac:dyDescent="0.3">
      <c r="A4591"/>
    </row>
    <row r="4592" spans="1:1" s="15" customFormat="1" x14ac:dyDescent="0.3">
      <c r="A4592"/>
    </row>
    <row r="4593" spans="1:1" s="15" customFormat="1" x14ac:dyDescent="0.3">
      <c r="A4593"/>
    </row>
    <row r="4594" spans="1:1" s="15" customFormat="1" x14ac:dyDescent="0.3">
      <c r="A4594"/>
    </row>
    <row r="4595" spans="1:1" s="15" customFormat="1" x14ac:dyDescent="0.3">
      <c r="A4595"/>
    </row>
    <row r="4596" spans="1:1" s="15" customFormat="1" x14ac:dyDescent="0.3">
      <c r="A4596"/>
    </row>
    <row r="4597" spans="1:1" s="15" customFormat="1" x14ac:dyDescent="0.3">
      <c r="A4597"/>
    </row>
    <row r="4598" spans="1:1" s="15" customFormat="1" x14ac:dyDescent="0.3">
      <c r="A4598"/>
    </row>
    <row r="4599" spans="1:1" s="15" customFormat="1" x14ac:dyDescent="0.3">
      <c r="A4599"/>
    </row>
    <row r="4600" spans="1:1" s="15" customFormat="1" x14ac:dyDescent="0.3">
      <c r="A4600"/>
    </row>
    <row r="4601" spans="1:1" s="15" customFormat="1" x14ac:dyDescent="0.3">
      <c r="A4601"/>
    </row>
    <row r="4602" spans="1:1" s="15" customFormat="1" x14ac:dyDescent="0.3">
      <c r="A4602"/>
    </row>
    <row r="4603" spans="1:1" s="15" customFormat="1" x14ac:dyDescent="0.3">
      <c r="A4603"/>
    </row>
    <row r="4604" spans="1:1" s="15" customFormat="1" x14ac:dyDescent="0.3">
      <c r="A4604"/>
    </row>
    <row r="4605" spans="1:1" s="15" customFormat="1" x14ac:dyDescent="0.3">
      <c r="A4605"/>
    </row>
    <row r="4606" spans="1:1" s="15" customFormat="1" x14ac:dyDescent="0.3">
      <c r="A4606"/>
    </row>
    <row r="4607" spans="1:1" s="15" customFormat="1" x14ac:dyDescent="0.3">
      <c r="A4607"/>
    </row>
    <row r="4608" spans="1:1" s="15" customFormat="1" x14ac:dyDescent="0.3">
      <c r="A4608"/>
    </row>
    <row r="4609" spans="1:1" s="15" customFormat="1" x14ac:dyDescent="0.3">
      <c r="A4609"/>
    </row>
    <row r="4610" spans="1:1" s="15" customFormat="1" x14ac:dyDescent="0.3">
      <c r="A4610"/>
    </row>
    <row r="4611" spans="1:1" s="15" customFormat="1" x14ac:dyDescent="0.3">
      <c r="A4611"/>
    </row>
    <row r="4612" spans="1:1" s="15" customFormat="1" x14ac:dyDescent="0.3">
      <c r="A4612"/>
    </row>
    <row r="4613" spans="1:1" s="15" customFormat="1" x14ac:dyDescent="0.3">
      <c r="A4613"/>
    </row>
    <row r="4614" spans="1:1" s="15" customFormat="1" x14ac:dyDescent="0.3">
      <c r="A4614"/>
    </row>
    <row r="4615" spans="1:1" s="15" customFormat="1" x14ac:dyDescent="0.3">
      <c r="A4615"/>
    </row>
    <row r="4616" spans="1:1" s="15" customFormat="1" x14ac:dyDescent="0.3">
      <c r="A4616"/>
    </row>
    <row r="4617" spans="1:1" s="15" customFormat="1" x14ac:dyDescent="0.3">
      <c r="A4617"/>
    </row>
    <row r="4618" spans="1:1" s="15" customFormat="1" x14ac:dyDescent="0.3">
      <c r="A4618"/>
    </row>
    <row r="4619" spans="1:1" s="15" customFormat="1" x14ac:dyDescent="0.3">
      <c r="A4619"/>
    </row>
    <row r="4620" spans="1:1" s="15" customFormat="1" x14ac:dyDescent="0.3">
      <c r="A4620"/>
    </row>
    <row r="4621" spans="1:1" s="15" customFormat="1" x14ac:dyDescent="0.3">
      <c r="A4621"/>
    </row>
    <row r="4622" spans="1:1" s="15" customFormat="1" x14ac:dyDescent="0.3">
      <c r="A4622"/>
    </row>
    <row r="4623" spans="1:1" s="15" customFormat="1" x14ac:dyDescent="0.3">
      <c r="A4623"/>
    </row>
    <row r="4624" spans="1:1" s="15" customFormat="1" x14ac:dyDescent="0.3">
      <c r="A4624"/>
    </row>
    <row r="4625" spans="1:1" s="15" customFormat="1" x14ac:dyDescent="0.3">
      <c r="A4625"/>
    </row>
    <row r="4626" spans="1:1" s="15" customFormat="1" x14ac:dyDescent="0.3">
      <c r="A4626"/>
    </row>
    <row r="4627" spans="1:1" s="15" customFormat="1" x14ac:dyDescent="0.3">
      <c r="A4627"/>
    </row>
    <row r="4628" spans="1:1" s="15" customFormat="1" x14ac:dyDescent="0.3">
      <c r="A4628"/>
    </row>
    <row r="4629" spans="1:1" s="15" customFormat="1" x14ac:dyDescent="0.3">
      <c r="A4629"/>
    </row>
    <row r="4630" spans="1:1" s="15" customFormat="1" x14ac:dyDescent="0.3">
      <c r="A4630"/>
    </row>
    <row r="4631" spans="1:1" s="15" customFormat="1" x14ac:dyDescent="0.3">
      <c r="A4631"/>
    </row>
    <row r="4632" spans="1:1" s="15" customFormat="1" x14ac:dyDescent="0.3">
      <c r="A4632"/>
    </row>
    <row r="4633" spans="1:1" s="15" customFormat="1" x14ac:dyDescent="0.3">
      <c r="A4633"/>
    </row>
    <row r="4634" spans="1:1" s="15" customFormat="1" x14ac:dyDescent="0.3">
      <c r="A4634"/>
    </row>
    <row r="4635" spans="1:1" s="15" customFormat="1" x14ac:dyDescent="0.3">
      <c r="A4635"/>
    </row>
    <row r="4636" spans="1:1" s="15" customFormat="1" x14ac:dyDescent="0.3">
      <c r="A4636"/>
    </row>
    <row r="4637" spans="1:1" s="15" customFormat="1" x14ac:dyDescent="0.3">
      <c r="A4637"/>
    </row>
    <row r="4638" spans="1:1" s="15" customFormat="1" x14ac:dyDescent="0.3">
      <c r="A4638"/>
    </row>
    <row r="4639" spans="1:1" s="15" customFormat="1" x14ac:dyDescent="0.3">
      <c r="A4639"/>
    </row>
    <row r="4640" spans="1:1" s="15" customFormat="1" x14ac:dyDescent="0.3">
      <c r="A4640"/>
    </row>
    <row r="4641" spans="1:1" s="15" customFormat="1" x14ac:dyDescent="0.3">
      <c r="A4641"/>
    </row>
    <row r="4642" spans="1:1" s="15" customFormat="1" x14ac:dyDescent="0.3">
      <c r="A4642"/>
    </row>
    <row r="4643" spans="1:1" s="15" customFormat="1" x14ac:dyDescent="0.3">
      <c r="A4643"/>
    </row>
    <row r="4644" spans="1:1" s="15" customFormat="1" x14ac:dyDescent="0.3">
      <c r="A4644"/>
    </row>
    <row r="4645" spans="1:1" s="15" customFormat="1" x14ac:dyDescent="0.3">
      <c r="A4645"/>
    </row>
    <row r="4646" spans="1:1" s="15" customFormat="1" x14ac:dyDescent="0.3">
      <c r="A4646"/>
    </row>
    <row r="4647" spans="1:1" s="15" customFormat="1" x14ac:dyDescent="0.3">
      <c r="A4647"/>
    </row>
    <row r="4648" spans="1:1" s="15" customFormat="1" x14ac:dyDescent="0.3">
      <c r="A4648"/>
    </row>
    <row r="4649" spans="1:1" s="15" customFormat="1" x14ac:dyDescent="0.3">
      <c r="A4649"/>
    </row>
    <row r="4650" spans="1:1" s="15" customFormat="1" x14ac:dyDescent="0.3">
      <c r="A4650"/>
    </row>
    <row r="4651" spans="1:1" s="15" customFormat="1" x14ac:dyDescent="0.3">
      <c r="A4651"/>
    </row>
    <row r="4652" spans="1:1" s="15" customFormat="1" x14ac:dyDescent="0.3">
      <c r="A4652"/>
    </row>
    <row r="4653" spans="1:1" s="15" customFormat="1" x14ac:dyDescent="0.3">
      <c r="A4653"/>
    </row>
    <row r="4654" spans="1:1" s="15" customFormat="1" x14ac:dyDescent="0.3">
      <c r="A4654"/>
    </row>
    <row r="4655" spans="1:1" s="15" customFormat="1" x14ac:dyDescent="0.3">
      <c r="A4655"/>
    </row>
    <row r="4656" spans="1:1" s="15" customFormat="1" x14ac:dyDescent="0.3">
      <c r="A4656"/>
    </row>
    <row r="4657" spans="1:1" s="15" customFormat="1" x14ac:dyDescent="0.3">
      <c r="A4657"/>
    </row>
    <row r="4658" spans="1:1" s="15" customFormat="1" x14ac:dyDescent="0.3">
      <c r="A4658"/>
    </row>
    <row r="4659" spans="1:1" s="15" customFormat="1" x14ac:dyDescent="0.3">
      <c r="A4659"/>
    </row>
    <row r="4660" spans="1:1" s="15" customFormat="1" x14ac:dyDescent="0.3">
      <c r="A4660"/>
    </row>
    <row r="4661" spans="1:1" s="15" customFormat="1" x14ac:dyDescent="0.3">
      <c r="A4661"/>
    </row>
    <row r="4662" spans="1:1" s="15" customFormat="1" x14ac:dyDescent="0.3">
      <c r="A4662"/>
    </row>
    <row r="4663" spans="1:1" s="15" customFormat="1" x14ac:dyDescent="0.3">
      <c r="A4663"/>
    </row>
    <row r="4664" spans="1:1" s="15" customFormat="1" x14ac:dyDescent="0.3">
      <c r="A4664"/>
    </row>
    <row r="4665" spans="1:1" s="15" customFormat="1" x14ac:dyDescent="0.3">
      <c r="A4665"/>
    </row>
    <row r="4666" spans="1:1" s="15" customFormat="1" x14ac:dyDescent="0.3">
      <c r="A4666"/>
    </row>
    <row r="4667" spans="1:1" s="15" customFormat="1" x14ac:dyDescent="0.3">
      <c r="A4667"/>
    </row>
    <row r="4668" spans="1:1" s="15" customFormat="1" x14ac:dyDescent="0.3">
      <c r="A4668"/>
    </row>
    <row r="4669" spans="1:1" s="15" customFormat="1" x14ac:dyDescent="0.3">
      <c r="A4669"/>
    </row>
    <row r="4670" spans="1:1" s="15" customFormat="1" x14ac:dyDescent="0.3">
      <c r="A4670"/>
    </row>
    <row r="4671" spans="1:1" s="15" customFormat="1" x14ac:dyDescent="0.3">
      <c r="A4671"/>
    </row>
    <row r="4672" spans="1:1" s="15" customFormat="1" x14ac:dyDescent="0.3">
      <c r="A4672"/>
    </row>
    <row r="4673" spans="1:1" s="15" customFormat="1" x14ac:dyDescent="0.3">
      <c r="A4673"/>
    </row>
    <row r="4674" spans="1:1" s="15" customFormat="1" x14ac:dyDescent="0.3">
      <c r="A4674"/>
    </row>
    <row r="4675" spans="1:1" s="15" customFormat="1" x14ac:dyDescent="0.3">
      <c r="A4675"/>
    </row>
    <row r="4676" spans="1:1" s="15" customFormat="1" x14ac:dyDescent="0.3">
      <c r="A4676"/>
    </row>
    <row r="4677" spans="1:1" s="15" customFormat="1" x14ac:dyDescent="0.3">
      <c r="A4677"/>
    </row>
    <row r="4678" spans="1:1" s="15" customFormat="1" x14ac:dyDescent="0.3">
      <c r="A4678"/>
    </row>
    <row r="4679" spans="1:1" s="15" customFormat="1" x14ac:dyDescent="0.3">
      <c r="A4679"/>
    </row>
    <row r="4680" spans="1:1" s="15" customFormat="1" x14ac:dyDescent="0.3">
      <c r="A4680"/>
    </row>
    <row r="4681" spans="1:1" s="15" customFormat="1" x14ac:dyDescent="0.3">
      <c r="A4681"/>
    </row>
    <row r="4682" spans="1:1" s="15" customFormat="1" x14ac:dyDescent="0.3">
      <c r="A4682"/>
    </row>
    <row r="4683" spans="1:1" s="15" customFormat="1" x14ac:dyDescent="0.3">
      <c r="A4683"/>
    </row>
    <row r="4684" spans="1:1" s="15" customFormat="1" x14ac:dyDescent="0.3">
      <c r="A4684"/>
    </row>
    <row r="4685" spans="1:1" s="15" customFormat="1" x14ac:dyDescent="0.3">
      <c r="A4685"/>
    </row>
    <row r="4686" spans="1:1" s="15" customFormat="1" x14ac:dyDescent="0.3">
      <c r="A4686"/>
    </row>
    <row r="4687" spans="1:1" s="15" customFormat="1" x14ac:dyDescent="0.3">
      <c r="A4687"/>
    </row>
    <row r="4688" spans="1:1" s="15" customFormat="1" x14ac:dyDescent="0.3">
      <c r="A4688"/>
    </row>
    <row r="4689" spans="1:1" s="15" customFormat="1" x14ac:dyDescent="0.3">
      <c r="A4689"/>
    </row>
    <row r="4690" spans="1:1" s="15" customFormat="1" x14ac:dyDescent="0.3">
      <c r="A4690"/>
    </row>
    <row r="4691" spans="1:1" s="15" customFormat="1" x14ac:dyDescent="0.3">
      <c r="A4691"/>
    </row>
    <row r="4692" spans="1:1" s="15" customFormat="1" x14ac:dyDescent="0.3">
      <c r="A4692"/>
    </row>
    <row r="4693" spans="1:1" s="15" customFormat="1" x14ac:dyDescent="0.3">
      <c r="A4693"/>
    </row>
    <row r="4694" spans="1:1" s="15" customFormat="1" x14ac:dyDescent="0.3">
      <c r="A4694"/>
    </row>
    <row r="4695" spans="1:1" s="15" customFormat="1" x14ac:dyDescent="0.3">
      <c r="A4695"/>
    </row>
    <row r="4696" spans="1:1" s="15" customFormat="1" x14ac:dyDescent="0.3">
      <c r="A4696"/>
    </row>
    <row r="4697" spans="1:1" s="15" customFormat="1" x14ac:dyDescent="0.3">
      <c r="A4697"/>
    </row>
    <row r="4698" spans="1:1" s="15" customFormat="1" x14ac:dyDescent="0.3">
      <c r="A4698"/>
    </row>
    <row r="4699" spans="1:1" s="15" customFormat="1" x14ac:dyDescent="0.3">
      <c r="A4699"/>
    </row>
    <row r="4700" spans="1:1" s="15" customFormat="1" x14ac:dyDescent="0.3">
      <c r="A4700"/>
    </row>
    <row r="4701" spans="1:1" s="15" customFormat="1" x14ac:dyDescent="0.3">
      <c r="A4701"/>
    </row>
    <row r="4702" spans="1:1" s="15" customFormat="1" x14ac:dyDescent="0.3">
      <c r="A4702"/>
    </row>
    <row r="4703" spans="1:1" s="15" customFormat="1" x14ac:dyDescent="0.3">
      <c r="A4703"/>
    </row>
    <row r="4704" spans="1:1" s="15" customFormat="1" x14ac:dyDescent="0.3">
      <c r="A4704"/>
    </row>
    <row r="4705" spans="1:1" s="15" customFormat="1" x14ac:dyDescent="0.3">
      <c r="A4705"/>
    </row>
    <row r="4706" spans="1:1" s="15" customFormat="1" x14ac:dyDescent="0.3">
      <c r="A4706"/>
    </row>
    <row r="4707" spans="1:1" s="15" customFormat="1" x14ac:dyDescent="0.3">
      <c r="A4707"/>
    </row>
    <row r="4708" spans="1:1" s="15" customFormat="1" x14ac:dyDescent="0.3">
      <c r="A4708"/>
    </row>
    <row r="4709" spans="1:1" s="15" customFormat="1" x14ac:dyDescent="0.3">
      <c r="A4709"/>
    </row>
    <row r="4710" spans="1:1" s="15" customFormat="1" x14ac:dyDescent="0.3">
      <c r="A4710"/>
    </row>
    <row r="4711" spans="1:1" s="15" customFormat="1" x14ac:dyDescent="0.3">
      <c r="A4711"/>
    </row>
    <row r="4712" spans="1:1" s="15" customFormat="1" x14ac:dyDescent="0.3">
      <c r="A4712"/>
    </row>
    <row r="4713" spans="1:1" s="15" customFormat="1" x14ac:dyDescent="0.3">
      <c r="A4713"/>
    </row>
    <row r="4714" spans="1:1" s="15" customFormat="1" x14ac:dyDescent="0.3">
      <c r="A4714"/>
    </row>
    <row r="4715" spans="1:1" s="15" customFormat="1" x14ac:dyDescent="0.3">
      <c r="A4715"/>
    </row>
    <row r="4716" spans="1:1" s="15" customFormat="1" x14ac:dyDescent="0.3">
      <c r="A4716"/>
    </row>
    <row r="4717" spans="1:1" s="15" customFormat="1" x14ac:dyDescent="0.3">
      <c r="A4717"/>
    </row>
    <row r="4718" spans="1:1" s="15" customFormat="1" x14ac:dyDescent="0.3">
      <c r="A4718"/>
    </row>
    <row r="4719" spans="1:1" s="15" customFormat="1" x14ac:dyDescent="0.3">
      <c r="A4719"/>
    </row>
    <row r="4720" spans="1:1" s="15" customFormat="1" x14ac:dyDescent="0.3">
      <c r="A4720"/>
    </row>
    <row r="4721" spans="1:1" s="15" customFormat="1" x14ac:dyDescent="0.3">
      <c r="A4721"/>
    </row>
    <row r="4722" spans="1:1" s="15" customFormat="1" x14ac:dyDescent="0.3">
      <c r="A4722"/>
    </row>
    <row r="4723" spans="1:1" s="15" customFormat="1" x14ac:dyDescent="0.3">
      <c r="A4723"/>
    </row>
    <row r="4724" spans="1:1" s="15" customFormat="1" x14ac:dyDescent="0.3">
      <c r="A4724"/>
    </row>
    <row r="4725" spans="1:1" s="15" customFormat="1" x14ac:dyDescent="0.3">
      <c r="A4725"/>
    </row>
    <row r="4726" spans="1:1" s="15" customFormat="1" x14ac:dyDescent="0.3">
      <c r="A4726"/>
    </row>
    <row r="4727" spans="1:1" s="15" customFormat="1" x14ac:dyDescent="0.3">
      <c r="A4727"/>
    </row>
    <row r="4728" spans="1:1" s="15" customFormat="1" x14ac:dyDescent="0.3">
      <c r="A4728"/>
    </row>
    <row r="4729" spans="1:1" s="15" customFormat="1" x14ac:dyDescent="0.3">
      <c r="A4729"/>
    </row>
    <row r="4730" spans="1:1" s="15" customFormat="1" x14ac:dyDescent="0.3">
      <c r="A4730"/>
    </row>
    <row r="4731" spans="1:1" s="15" customFormat="1" x14ac:dyDescent="0.3">
      <c r="A4731"/>
    </row>
    <row r="4732" spans="1:1" s="15" customFormat="1" x14ac:dyDescent="0.3">
      <c r="A4732"/>
    </row>
    <row r="4733" spans="1:1" s="15" customFormat="1" x14ac:dyDescent="0.3">
      <c r="A4733"/>
    </row>
    <row r="4734" spans="1:1" s="15" customFormat="1" x14ac:dyDescent="0.3">
      <c r="A4734"/>
    </row>
    <row r="4735" spans="1:1" s="15" customFormat="1" x14ac:dyDescent="0.3">
      <c r="A4735"/>
    </row>
    <row r="4736" spans="1:1" s="15" customFormat="1" x14ac:dyDescent="0.3">
      <c r="A4736"/>
    </row>
    <row r="4737" spans="1:1" s="15" customFormat="1" x14ac:dyDescent="0.3">
      <c r="A4737"/>
    </row>
    <row r="4738" spans="1:1" s="15" customFormat="1" x14ac:dyDescent="0.3">
      <c r="A4738"/>
    </row>
    <row r="4739" spans="1:1" s="15" customFormat="1" x14ac:dyDescent="0.3">
      <c r="A4739"/>
    </row>
    <row r="4740" spans="1:1" s="15" customFormat="1" x14ac:dyDescent="0.3">
      <c r="A4740"/>
    </row>
    <row r="4741" spans="1:1" s="15" customFormat="1" x14ac:dyDescent="0.3">
      <c r="A4741"/>
    </row>
    <row r="4742" spans="1:1" s="15" customFormat="1" x14ac:dyDescent="0.3">
      <c r="A4742"/>
    </row>
    <row r="4743" spans="1:1" s="15" customFormat="1" x14ac:dyDescent="0.3">
      <c r="A4743"/>
    </row>
    <row r="4744" spans="1:1" s="15" customFormat="1" x14ac:dyDescent="0.3">
      <c r="A4744"/>
    </row>
    <row r="4745" spans="1:1" s="15" customFormat="1" x14ac:dyDescent="0.3">
      <c r="A4745"/>
    </row>
    <row r="4746" spans="1:1" s="15" customFormat="1" x14ac:dyDescent="0.3">
      <c r="A4746"/>
    </row>
    <row r="4747" spans="1:1" s="15" customFormat="1" x14ac:dyDescent="0.3">
      <c r="A4747"/>
    </row>
    <row r="4748" spans="1:1" s="15" customFormat="1" x14ac:dyDescent="0.3">
      <c r="A4748"/>
    </row>
    <row r="4749" spans="1:1" s="15" customFormat="1" x14ac:dyDescent="0.3">
      <c r="A4749"/>
    </row>
    <row r="4750" spans="1:1" s="15" customFormat="1" x14ac:dyDescent="0.3">
      <c r="A4750"/>
    </row>
    <row r="4751" spans="1:1" s="15" customFormat="1" x14ac:dyDescent="0.3">
      <c r="A4751"/>
    </row>
    <row r="4752" spans="1:1" s="15" customFormat="1" x14ac:dyDescent="0.3">
      <c r="A4752"/>
    </row>
    <row r="4753" spans="1:1" s="15" customFormat="1" x14ac:dyDescent="0.3">
      <c r="A4753"/>
    </row>
    <row r="4754" spans="1:1" s="15" customFormat="1" x14ac:dyDescent="0.3">
      <c r="A4754"/>
    </row>
    <row r="4755" spans="1:1" s="15" customFormat="1" x14ac:dyDescent="0.3">
      <c r="A4755"/>
    </row>
    <row r="4756" spans="1:1" s="15" customFormat="1" x14ac:dyDescent="0.3">
      <c r="A4756"/>
    </row>
    <row r="4757" spans="1:1" s="15" customFormat="1" x14ac:dyDescent="0.3">
      <c r="A4757"/>
    </row>
    <row r="4758" spans="1:1" s="15" customFormat="1" x14ac:dyDescent="0.3">
      <c r="A4758"/>
    </row>
    <row r="4759" spans="1:1" s="15" customFormat="1" x14ac:dyDescent="0.3">
      <c r="A4759"/>
    </row>
    <row r="4760" spans="1:1" s="15" customFormat="1" x14ac:dyDescent="0.3">
      <c r="A4760"/>
    </row>
    <row r="4761" spans="1:1" s="15" customFormat="1" x14ac:dyDescent="0.3">
      <c r="A4761"/>
    </row>
    <row r="4762" spans="1:1" s="15" customFormat="1" x14ac:dyDescent="0.3">
      <c r="A4762"/>
    </row>
    <row r="4763" spans="1:1" s="15" customFormat="1" x14ac:dyDescent="0.3">
      <c r="A4763"/>
    </row>
    <row r="4764" spans="1:1" s="15" customFormat="1" x14ac:dyDescent="0.3">
      <c r="A4764"/>
    </row>
    <row r="4765" spans="1:1" s="15" customFormat="1" x14ac:dyDescent="0.3">
      <c r="A4765"/>
    </row>
    <row r="4766" spans="1:1" s="15" customFormat="1" x14ac:dyDescent="0.3">
      <c r="A4766"/>
    </row>
    <row r="4767" spans="1:1" s="15" customFormat="1" x14ac:dyDescent="0.3">
      <c r="A4767"/>
    </row>
    <row r="4768" spans="1:1" s="15" customFormat="1" x14ac:dyDescent="0.3">
      <c r="A4768"/>
    </row>
    <row r="4769" spans="1:1" s="15" customFormat="1" x14ac:dyDescent="0.3">
      <c r="A4769"/>
    </row>
    <row r="4770" spans="1:1" s="15" customFormat="1" x14ac:dyDescent="0.3">
      <c r="A4770"/>
    </row>
    <row r="4771" spans="1:1" s="15" customFormat="1" x14ac:dyDescent="0.3">
      <c r="A4771"/>
    </row>
    <row r="4772" spans="1:1" s="15" customFormat="1" x14ac:dyDescent="0.3">
      <c r="A4772"/>
    </row>
    <row r="4773" spans="1:1" s="15" customFormat="1" x14ac:dyDescent="0.3">
      <c r="A4773"/>
    </row>
    <row r="4774" spans="1:1" s="15" customFormat="1" x14ac:dyDescent="0.3">
      <c r="A4774"/>
    </row>
    <row r="4775" spans="1:1" s="15" customFormat="1" x14ac:dyDescent="0.3">
      <c r="A4775"/>
    </row>
    <row r="4776" spans="1:1" s="15" customFormat="1" x14ac:dyDescent="0.3">
      <c r="A4776"/>
    </row>
    <row r="4777" spans="1:1" s="15" customFormat="1" x14ac:dyDescent="0.3">
      <c r="A4777"/>
    </row>
    <row r="4778" spans="1:1" s="15" customFormat="1" x14ac:dyDescent="0.3">
      <c r="A4778"/>
    </row>
    <row r="4779" spans="1:1" s="15" customFormat="1" x14ac:dyDescent="0.3">
      <c r="A4779"/>
    </row>
    <row r="4780" spans="1:1" s="15" customFormat="1" x14ac:dyDescent="0.3">
      <c r="A4780"/>
    </row>
    <row r="4781" spans="1:1" s="15" customFormat="1" x14ac:dyDescent="0.3">
      <c r="A4781"/>
    </row>
    <row r="4782" spans="1:1" s="15" customFormat="1" x14ac:dyDescent="0.3">
      <c r="A4782"/>
    </row>
    <row r="4783" spans="1:1" s="15" customFormat="1" x14ac:dyDescent="0.3">
      <c r="A4783"/>
    </row>
    <row r="4784" spans="1:1" s="15" customFormat="1" x14ac:dyDescent="0.3">
      <c r="A4784"/>
    </row>
    <row r="4785" spans="1:1" s="15" customFormat="1" x14ac:dyDescent="0.3">
      <c r="A4785"/>
    </row>
    <row r="4786" spans="1:1" s="15" customFormat="1" x14ac:dyDescent="0.3">
      <c r="A4786"/>
    </row>
    <row r="4787" spans="1:1" s="15" customFormat="1" x14ac:dyDescent="0.3">
      <c r="A4787"/>
    </row>
    <row r="4788" spans="1:1" s="15" customFormat="1" x14ac:dyDescent="0.3">
      <c r="A4788"/>
    </row>
    <row r="4789" spans="1:1" s="15" customFormat="1" x14ac:dyDescent="0.3">
      <c r="A4789"/>
    </row>
    <row r="4790" spans="1:1" s="15" customFormat="1" x14ac:dyDescent="0.3">
      <c r="A4790"/>
    </row>
    <row r="4791" spans="1:1" s="15" customFormat="1" x14ac:dyDescent="0.3">
      <c r="A4791"/>
    </row>
    <row r="4792" spans="1:1" s="15" customFormat="1" x14ac:dyDescent="0.3">
      <c r="A4792"/>
    </row>
    <row r="4793" spans="1:1" s="15" customFormat="1" x14ac:dyDescent="0.3">
      <c r="A4793"/>
    </row>
    <row r="4794" spans="1:1" s="15" customFormat="1" x14ac:dyDescent="0.3">
      <c r="A4794"/>
    </row>
    <row r="4795" spans="1:1" s="15" customFormat="1" x14ac:dyDescent="0.3">
      <c r="A4795"/>
    </row>
    <row r="4796" spans="1:1" s="15" customFormat="1" x14ac:dyDescent="0.3">
      <c r="A4796"/>
    </row>
    <row r="4797" spans="1:1" s="15" customFormat="1" x14ac:dyDescent="0.3">
      <c r="A4797"/>
    </row>
    <row r="4798" spans="1:1" s="15" customFormat="1" x14ac:dyDescent="0.3">
      <c r="A4798"/>
    </row>
    <row r="4799" spans="1:1" s="15" customFormat="1" x14ac:dyDescent="0.3">
      <c r="A4799"/>
    </row>
    <row r="4800" spans="1:1" s="15" customFormat="1" x14ac:dyDescent="0.3">
      <c r="A4800"/>
    </row>
    <row r="4801" spans="1:1" s="15" customFormat="1" x14ac:dyDescent="0.3">
      <c r="A4801"/>
    </row>
    <row r="4802" spans="1:1" s="15" customFormat="1" x14ac:dyDescent="0.3">
      <c r="A4802"/>
    </row>
    <row r="4803" spans="1:1" s="15" customFormat="1" x14ac:dyDescent="0.3">
      <c r="A4803"/>
    </row>
    <row r="4804" spans="1:1" s="15" customFormat="1" x14ac:dyDescent="0.3">
      <c r="A4804"/>
    </row>
    <row r="4805" spans="1:1" s="15" customFormat="1" x14ac:dyDescent="0.3">
      <c r="A4805"/>
    </row>
    <row r="4806" spans="1:1" s="15" customFormat="1" x14ac:dyDescent="0.3">
      <c r="A4806"/>
    </row>
    <row r="4807" spans="1:1" s="15" customFormat="1" x14ac:dyDescent="0.3">
      <c r="A4807"/>
    </row>
    <row r="4808" spans="1:1" s="15" customFormat="1" x14ac:dyDescent="0.3">
      <c r="A4808"/>
    </row>
    <row r="4809" spans="1:1" s="15" customFormat="1" x14ac:dyDescent="0.3">
      <c r="A4809"/>
    </row>
    <row r="4810" spans="1:1" s="15" customFormat="1" x14ac:dyDescent="0.3">
      <c r="A4810"/>
    </row>
    <row r="4811" spans="1:1" s="15" customFormat="1" x14ac:dyDescent="0.3">
      <c r="A4811"/>
    </row>
    <row r="4812" spans="1:1" s="15" customFormat="1" x14ac:dyDescent="0.3">
      <c r="A4812"/>
    </row>
    <row r="4813" spans="1:1" s="15" customFormat="1" x14ac:dyDescent="0.3">
      <c r="A4813"/>
    </row>
    <row r="4814" spans="1:1" s="15" customFormat="1" x14ac:dyDescent="0.3">
      <c r="A4814"/>
    </row>
    <row r="4815" spans="1:1" s="15" customFormat="1" x14ac:dyDescent="0.3">
      <c r="A4815"/>
    </row>
    <row r="4816" spans="1:1" s="15" customFormat="1" x14ac:dyDescent="0.3">
      <c r="A4816"/>
    </row>
    <row r="4817" spans="1:1" s="15" customFormat="1" x14ac:dyDescent="0.3">
      <c r="A4817"/>
    </row>
    <row r="4818" spans="1:1" s="15" customFormat="1" x14ac:dyDescent="0.3">
      <c r="A4818"/>
    </row>
    <row r="4819" spans="1:1" s="15" customFormat="1" x14ac:dyDescent="0.3">
      <c r="A4819"/>
    </row>
    <row r="4820" spans="1:1" s="15" customFormat="1" x14ac:dyDescent="0.3">
      <c r="A4820"/>
    </row>
    <row r="4821" spans="1:1" s="15" customFormat="1" x14ac:dyDescent="0.3">
      <c r="A4821"/>
    </row>
    <row r="4822" spans="1:1" s="15" customFormat="1" x14ac:dyDescent="0.3">
      <c r="A4822"/>
    </row>
    <row r="4823" spans="1:1" s="15" customFormat="1" x14ac:dyDescent="0.3">
      <c r="A4823"/>
    </row>
    <row r="4824" spans="1:1" s="15" customFormat="1" x14ac:dyDescent="0.3">
      <c r="A4824"/>
    </row>
    <row r="4825" spans="1:1" s="15" customFormat="1" x14ac:dyDescent="0.3">
      <c r="A4825"/>
    </row>
    <row r="4826" spans="1:1" s="15" customFormat="1" x14ac:dyDescent="0.3">
      <c r="A4826"/>
    </row>
    <row r="4827" spans="1:1" s="15" customFormat="1" x14ac:dyDescent="0.3">
      <c r="A4827"/>
    </row>
    <row r="4828" spans="1:1" s="15" customFormat="1" x14ac:dyDescent="0.3">
      <c r="A4828"/>
    </row>
    <row r="4829" spans="1:1" s="15" customFormat="1" x14ac:dyDescent="0.3">
      <c r="A4829"/>
    </row>
    <row r="4830" spans="1:1" s="15" customFormat="1" x14ac:dyDescent="0.3">
      <c r="A4830"/>
    </row>
    <row r="4831" spans="1:1" s="15" customFormat="1" x14ac:dyDescent="0.3">
      <c r="A4831"/>
    </row>
    <row r="4832" spans="1:1" s="15" customFormat="1" x14ac:dyDescent="0.3">
      <c r="A4832"/>
    </row>
    <row r="4833" spans="1:1" s="15" customFormat="1" x14ac:dyDescent="0.3">
      <c r="A4833"/>
    </row>
    <row r="4834" spans="1:1" s="15" customFormat="1" x14ac:dyDescent="0.3">
      <c r="A4834"/>
    </row>
    <row r="4835" spans="1:1" s="15" customFormat="1" x14ac:dyDescent="0.3">
      <c r="A4835"/>
    </row>
    <row r="4836" spans="1:1" s="15" customFormat="1" x14ac:dyDescent="0.3">
      <c r="A4836"/>
    </row>
    <row r="4837" spans="1:1" s="15" customFormat="1" x14ac:dyDescent="0.3">
      <c r="A4837"/>
    </row>
    <row r="4838" spans="1:1" s="15" customFormat="1" x14ac:dyDescent="0.3">
      <c r="A4838"/>
    </row>
    <row r="4839" spans="1:1" s="15" customFormat="1" x14ac:dyDescent="0.3">
      <c r="A4839"/>
    </row>
    <row r="4840" spans="1:1" s="15" customFormat="1" x14ac:dyDescent="0.3">
      <c r="A4840"/>
    </row>
    <row r="4841" spans="1:1" s="15" customFormat="1" x14ac:dyDescent="0.3">
      <c r="A4841"/>
    </row>
    <row r="4842" spans="1:1" s="15" customFormat="1" x14ac:dyDescent="0.3">
      <c r="A4842"/>
    </row>
    <row r="4843" spans="1:1" s="15" customFormat="1" x14ac:dyDescent="0.3">
      <c r="A4843"/>
    </row>
    <row r="4844" spans="1:1" s="15" customFormat="1" x14ac:dyDescent="0.3">
      <c r="A4844"/>
    </row>
    <row r="4845" spans="1:1" s="15" customFormat="1" x14ac:dyDescent="0.3">
      <c r="A4845"/>
    </row>
    <row r="4846" spans="1:1" s="15" customFormat="1" x14ac:dyDescent="0.3">
      <c r="A4846"/>
    </row>
    <row r="4847" spans="1:1" s="15" customFormat="1" x14ac:dyDescent="0.3">
      <c r="A4847"/>
    </row>
    <row r="4848" spans="1:1" s="15" customFormat="1" x14ac:dyDescent="0.3">
      <c r="A4848"/>
    </row>
    <row r="4849" spans="1:1" s="15" customFormat="1" x14ac:dyDescent="0.3">
      <c r="A4849"/>
    </row>
    <row r="4850" spans="1:1" s="15" customFormat="1" x14ac:dyDescent="0.3">
      <c r="A4850"/>
    </row>
    <row r="4851" spans="1:1" s="15" customFormat="1" x14ac:dyDescent="0.3">
      <c r="A4851"/>
    </row>
    <row r="4852" spans="1:1" s="15" customFormat="1" x14ac:dyDescent="0.3">
      <c r="A4852"/>
    </row>
    <row r="4853" spans="1:1" s="15" customFormat="1" x14ac:dyDescent="0.3">
      <c r="A4853"/>
    </row>
    <row r="4854" spans="1:1" s="15" customFormat="1" x14ac:dyDescent="0.3">
      <c r="A4854"/>
    </row>
    <row r="4855" spans="1:1" s="15" customFormat="1" x14ac:dyDescent="0.3">
      <c r="A4855"/>
    </row>
    <row r="4856" spans="1:1" s="15" customFormat="1" x14ac:dyDescent="0.3">
      <c r="A4856"/>
    </row>
    <row r="4857" spans="1:1" s="15" customFormat="1" x14ac:dyDescent="0.3">
      <c r="A4857"/>
    </row>
    <row r="4858" spans="1:1" s="15" customFormat="1" x14ac:dyDescent="0.3">
      <c r="A4858"/>
    </row>
    <row r="4859" spans="1:1" s="15" customFormat="1" x14ac:dyDescent="0.3">
      <c r="A4859"/>
    </row>
    <row r="4860" spans="1:1" s="15" customFormat="1" x14ac:dyDescent="0.3">
      <c r="A4860"/>
    </row>
    <row r="4861" spans="1:1" s="15" customFormat="1" x14ac:dyDescent="0.3">
      <c r="A4861"/>
    </row>
    <row r="4862" spans="1:1" s="15" customFormat="1" x14ac:dyDescent="0.3">
      <c r="A4862"/>
    </row>
    <row r="4863" spans="1:1" s="15" customFormat="1" x14ac:dyDescent="0.3">
      <c r="A4863"/>
    </row>
    <row r="4864" spans="1:1" s="15" customFormat="1" x14ac:dyDescent="0.3">
      <c r="A4864"/>
    </row>
    <row r="4865" spans="1:1" s="15" customFormat="1" x14ac:dyDescent="0.3">
      <c r="A4865"/>
    </row>
    <row r="4866" spans="1:1" s="15" customFormat="1" x14ac:dyDescent="0.3">
      <c r="A4866"/>
    </row>
    <row r="4867" spans="1:1" s="15" customFormat="1" x14ac:dyDescent="0.3">
      <c r="A4867"/>
    </row>
    <row r="4868" spans="1:1" s="15" customFormat="1" x14ac:dyDescent="0.3">
      <c r="A4868"/>
    </row>
    <row r="4869" spans="1:1" s="15" customFormat="1" x14ac:dyDescent="0.3">
      <c r="A4869"/>
    </row>
    <row r="4870" spans="1:1" s="15" customFormat="1" x14ac:dyDescent="0.3">
      <c r="A4870"/>
    </row>
    <row r="4871" spans="1:1" s="15" customFormat="1" x14ac:dyDescent="0.3">
      <c r="A4871"/>
    </row>
    <row r="4872" spans="1:1" s="15" customFormat="1" x14ac:dyDescent="0.3">
      <c r="A4872"/>
    </row>
    <row r="4873" spans="1:1" s="15" customFormat="1" x14ac:dyDescent="0.3">
      <c r="A4873"/>
    </row>
    <row r="4874" spans="1:1" s="15" customFormat="1" x14ac:dyDescent="0.3">
      <c r="A4874"/>
    </row>
    <row r="4875" spans="1:1" s="15" customFormat="1" x14ac:dyDescent="0.3">
      <c r="A4875"/>
    </row>
    <row r="4876" spans="1:1" s="15" customFormat="1" x14ac:dyDescent="0.3">
      <c r="A4876"/>
    </row>
    <row r="4877" spans="1:1" s="15" customFormat="1" x14ac:dyDescent="0.3">
      <c r="A4877"/>
    </row>
    <row r="4878" spans="1:1" s="15" customFormat="1" x14ac:dyDescent="0.3">
      <c r="A4878"/>
    </row>
    <row r="4879" spans="1:1" s="15" customFormat="1" x14ac:dyDescent="0.3">
      <c r="A4879"/>
    </row>
    <row r="4880" spans="1:1" s="15" customFormat="1" x14ac:dyDescent="0.3">
      <c r="A4880"/>
    </row>
    <row r="4881" spans="1:1" s="15" customFormat="1" x14ac:dyDescent="0.3">
      <c r="A4881"/>
    </row>
    <row r="4882" spans="1:1" s="15" customFormat="1" x14ac:dyDescent="0.3">
      <c r="A4882"/>
    </row>
    <row r="4883" spans="1:1" s="15" customFormat="1" x14ac:dyDescent="0.3">
      <c r="A4883"/>
    </row>
    <row r="4884" spans="1:1" s="15" customFormat="1" x14ac:dyDescent="0.3">
      <c r="A4884"/>
    </row>
    <row r="4885" spans="1:1" s="15" customFormat="1" x14ac:dyDescent="0.3">
      <c r="A4885"/>
    </row>
    <row r="4886" spans="1:1" s="15" customFormat="1" x14ac:dyDescent="0.3">
      <c r="A4886"/>
    </row>
    <row r="4887" spans="1:1" s="15" customFormat="1" x14ac:dyDescent="0.3">
      <c r="A4887"/>
    </row>
    <row r="4888" spans="1:1" s="15" customFormat="1" x14ac:dyDescent="0.3">
      <c r="A4888"/>
    </row>
    <row r="4889" spans="1:1" s="15" customFormat="1" x14ac:dyDescent="0.3">
      <c r="A4889"/>
    </row>
    <row r="4890" spans="1:1" s="15" customFormat="1" x14ac:dyDescent="0.3">
      <c r="A4890"/>
    </row>
    <row r="4891" spans="1:1" s="15" customFormat="1" x14ac:dyDescent="0.3">
      <c r="A4891"/>
    </row>
    <row r="4892" spans="1:1" s="15" customFormat="1" x14ac:dyDescent="0.3">
      <c r="A4892"/>
    </row>
    <row r="4893" spans="1:1" s="15" customFormat="1" x14ac:dyDescent="0.3">
      <c r="A4893"/>
    </row>
    <row r="4894" spans="1:1" s="15" customFormat="1" x14ac:dyDescent="0.3">
      <c r="A4894"/>
    </row>
    <row r="4895" spans="1:1" s="15" customFormat="1" x14ac:dyDescent="0.3">
      <c r="A4895"/>
    </row>
    <row r="4896" spans="1:1" s="15" customFormat="1" x14ac:dyDescent="0.3">
      <c r="A4896"/>
    </row>
    <row r="4897" spans="1:1" s="15" customFormat="1" x14ac:dyDescent="0.3">
      <c r="A4897"/>
    </row>
    <row r="4898" spans="1:1" s="15" customFormat="1" x14ac:dyDescent="0.3">
      <c r="A4898"/>
    </row>
    <row r="4899" spans="1:1" s="15" customFormat="1" x14ac:dyDescent="0.3">
      <c r="A4899"/>
    </row>
    <row r="4900" spans="1:1" s="15" customFormat="1" x14ac:dyDescent="0.3">
      <c r="A4900"/>
    </row>
    <row r="4901" spans="1:1" s="15" customFormat="1" x14ac:dyDescent="0.3">
      <c r="A4901"/>
    </row>
    <row r="4902" spans="1:1" s="15" customFormat="1" x14ac:dyDescent="0.3">
      <c r="A4902"/>
    </row>
    <row r="4903" spans="1:1" s="15" customFormat="1" x14ac:dyDescent="0.3">
      <c r="A4903"/>
    </row>
    <row r="4904" spans="1:1" s="15" customFormat="1" x14ac:dyDescent="0.3">
      <c r="A4904"/>
    </row>
    <row r="4905" spans="1:1" s="15" customFormat="1" x14ac:dyDescent="0.3">
      <c r="A4905"/>
    </row>
    <row r="4906" spans="1:1" s="15" customFormat="1" x14ac:dyDescent="0.3">
      <c r="A4906"/>
    </row>
    <row r="4907" spans="1:1" s="15" customFormat="1" x14ac:dyDescent="0.3">
      <c r="A4907"/>
    </row>
    <row r="4908" spans="1:1" s="15" customFormat="1" x14ac:dyDescent="0.3">
      <c r="A4908"/>
    </row>
    <row r="4909" spans="1:1" s="15" customFormat="1" x14ac:dyDescent="0.3">
      <c r="A4909"/>
    </row>
    <row r="4910" spans="1:1" s="15" customFormat="1" x14ac:dyDescent="0.3">
      <c r="A4910"/>
    </row>
    <row r="4911" spans="1:1" s="15" customFormat="1" x14ac:dyDescent="0.3">
      <c r="A4911"/>
    </row>
    <row r="4912" spans="1:1" s="15" customFormat="1" x14ac:dyDescent="0.3">
      <c r="A4912"/>
    </row>
    <row r="4913" spans="1:1" s="15" customFormat="1" x14ac:dyDescent="0.3">
      <c r="A4913"/>
    </row>
    <row r="4914" spans="1:1" s="15" customFormat="1" x14ac:dyDescent="0.3">
      <c r="A4914"/>
    </row>
    <row r="4915" spans="1:1" s="15" customFormat="1" x14ac:dyDescent="0.3">
      <c r="A4915"/>
    </row>
    <row r="4916" spans="1:1" s="15" customFormat="1" x14ac:dyDescent="0.3">
      <c r="A4916"/>
    </row>
    <row r="4917" spans="1:1" s="15" customFormat="1" x14ac:dyDescent="0.3">
      <c r="A4917"/>
    </row>
    <row r="4918" spans="1:1" s="15" customFormat="1" x14ac:dyDescent="0.3">
      <c r="A4918"/>
    </row>
    <row r="4919" spans="1:1" s="15" customFormat="1" x14ac:dyDescent="0.3">
      <c r="A4919"/>
    </row>
    <row r="4920" spans="1:1" s="15" customFormat="1" x14ac:dyDescent="0.3">
      <c r="A4920"/>
    </row>
    <row r="4921" spans="1:1" s="15" customFormat="1" x14ac:dyDescent="0.3">
      <c r="A4921"/>
    </row>
    <row r="4922" spans="1:1" s="15" customFormat="1" x14ac:dyDescent="0.3">
      <c r="A4922"/>
    </row>
    <row r="4923" spans="1:1" s="15" customFormat="1" x14ac:dyDescent="0.3">
      <c r="A4923"/>
    </row>
    <row r="4924" spans="1:1" s="15" customFormat="1" x14ac:dyDescent="0.3">
      <c r="A4924"/>
    </row>
    <row r="4925" spans="1:1" s="15" customFormat="1" x14ac:dyDescent="0.3">
      <c r="A4925"/>
    </row>
    <row r="4926" spans="1:1" s="15" customFormat="1" x14ac:dyDescent="0.3">
      <c r="A4926"/>
    </row>
    <row r="4927" spans="1:1" s="15" customFormat="1" x14ac:dyDescent="0.3">
      <c r="A4927"/>
    </row>
    <row r="4928" spans="1:1" s="15" customFormat="1" x14ac:dyDescent="0.3">
      <c r="A4928"/>
    </row>
    <row r="4929" spans="1:1" s="15" customFormat="1" x14ac:dyDescent="0.3">
      <c r="A4929"/>
    </row>
    <row r="4930" spans="1:1" s="15" customFormat="1" x14ac:dyDescent="0.3">
      <c r="A4930"/>
    </row>
    <row r="4931" spans="1:1" s="15" customFormat="1" x14ac:dyDescent="0.3">
      <c r="A4931"/>
    </row>
    <row r="4932" spans="1:1" s="15" customFormat="1" x14ac:dyDescent="0.3">
      <c r="A4932"/>
    </row>
    <row r="4933" spans="1:1" s="15" customFormat="1" x14ac:dyDescent="0.3">
      <c r="A4933"/>
    </row>
    <row r="4934" spans="1:1" s="15" customFormat="1" x14ac:dyDescent="0.3">
      <c r="A4934"/>
    </row>
    <row r="4935" spans="1:1" s="15" customFormat="1" x14ac:dyDescent="0.3">
      <c r="A4935"/>
    </row>
    <row r="4936" spans="1:1" s="15" customFormat="1" x14ac:dyDescent="0.3">
      <c r="A4936"/>
    </row>
    <row r="4937" spans="1:1" s="15" customFormat="1" x14ac:dyDescent="0.3">
      <c r="A4937"/>
    </row>
    <row r="4938" spans="1:1" s="15" customFormat="1" x14ac:dyDescent="0.3">
      <c r="A4938"/>
    </row>
    <row r="4939" spans="1:1" s="15" customFormat="1" x14ac:dyDescent="0.3">
      <c r="A4939"/>
    </row>
    <row r="4940" spans="1:1" s="15" customFormat="1" x14ac:dyDescent="0.3">
      <c r="A4940"/>
    </row>
    <row r="4941" spans="1:1" s="15" customFormat="1" x14ac:dyDescent="0.3">
      <c r="A4941"/>
    </row>
    <row r="4942" spans="1:1" s="15" customFormat="1" x14ac:dyDescent="0.3">
      <c r="A4942"/>
    </row>
    <row r="4943" spans="1:1" s="15" customFormat="1" x14ac:dyDescent="0.3">
      <c r="A4943"/>
    </row>
    <row r="4944" spans="1:1" s="15" customFormat="1" x14ac:dyDescent="0.3">
      <c r="A4944"/>
    </row>
    <row r="4945" spans="1:1" s="15" customFormat="1" x14ac:dyDescent="0.3">
      <c r="A4945"/>
    </row>
    <row r="4946" spans="1:1" s="15" customFormat="1" x14ac:dyDescent="0.3">
      <c r="A4946"/>
    </row>
    <row r="4947" spans="1:1" s="15" customFormat="1" x14ac:dyDescent="0.3">
      <c r="A4947"/>
    </row>
    <row r="4948" spans="1:1" s="15" customFormat="1" x14ac:dyDescent="0.3">
      <c r="A4948"/>
    </row>
    <row r="4949" spans="1:1" s="15" customFormat="1" x14ac:dyDescent="0.3">
      <c r="A4949"/>
    </row>
    <row r="4950" spans="1:1" s="15" customFormat="1" x14ac:dyDescent="0.3">
      <c r="A4950"/>
    </row>
    <row r="4951" spans="1:1" s="15" customFormat="1" x14ac:dyDescent="0.3">
      <c r="A4951"/>
    </row>
    <row r="4952" spans="1:1" s="15" customFormat="1" x14ac:dyDescent="0.3">
      <c r="A4952"/>
    </row>
    <row r="4953" spans="1:1" s="15" customFormat="1" x14ac:dyDescent="0.3">
      <c r="A4953"/>
    </row>
    <row r="4954" spans="1:1" s="15" customFormat="1" x14ac:dyDescent="0.3">
      <c r="A4954"/>
    </row>
    <row r="4955" spans="1:1" s="15" customFormat="1" x14ac:dyDescent="0.3">
      <c r="A4955"/>
    </row>
    <row r="4956" spans="1:1" s="15" customFormat="1" x14ac:dyDescent="0.3">
      <c r="A4956"/>
    </row>
    <row r="4957" spans="1:1" s="15" customFormat="1" x14ac:dyDescent="0.3">
      <c r="A4957"/>
    </row>
    <row r="4958" spans="1:1" s="15" customFormat="1" x14ac:dyDescent="0.3">
      <c r="A4958"/>
    </row>
    <row r="4959" spans="1:1" s="15" customFormat="1" x14ac:dyDescent="0.3">
      <c r="A4959"/>
    </row>
    <row r="4960" spans="1:1" s="15" customFormat="1" x14ac:dyDescent="0.3">
      <c r="A4960"/>
    </row>
    <row r="4961" spans="1:1" s="15" customFormat="1" x14ac:dyDescent="0.3">
      <c r="A4961"/>
    </row>
    <row r="4962" spans="1:1" s="15" customFormat="1" x14ac:dyDescent="0.3">
      <c r="A4962"/>
    </row>
    <row r="4963" spans="1:1" s="15" customFormat="1" x14ac:dyDescent="0.3">
      <c r="A4963"/>
    </row>
    <row r="4964" spans="1:1" s="15" customFormat="1" x14ac:dyDescent="0.3">
      <c r="A4964"/>
    </row>
    <row r="4965" spans="1:1" s="15" customFormat="1" x14ac:dyDescent="0.3">
      <c r="A4965"/>
    </row>
    <row r="4966" spans="1:1" s="15" customFormat="1" x14ac:dyDescent="0.3">
      <c r="A4966"/>
    </row>
    <row r="4967" spans="1:1" s="15" customFormat="1" x14ac:dyDescent="0.3">
      <c r="A4967"/>
    </row>
    <row r="4968" spans="1:1" s="15" customFormat="1" x14ac:dyDescent="0.3">
      <c r="A4968"/>
    </row>
    <row r="4969" spans="1:1" s="15" customFormat="1" x14ac:dyDescent="0.3">
      <c r="A4969"/>
    </row>
    <row r="4970" spans="1:1" s="15" customFormat="1" x14ac:dyDescent="0.3">
      <c r="A4970"/>
    </row>
    <row r="4971" spans="1:1" s="15" customFormat="1" x14ac:dyDescent="0.3">
      <c r="A4971"/>
    </row>
    <row r="4972" spans="1:1" s="15" customFormat="1" x14ac:dyDescent="0.3">
      <c r="A4972"/>
    </row>
    <row r="4973" spans="1:1" s="15" customFormat="1" x14ac:dyDescent="0.3">
      <c r="A4973"/>
    </row>
    <row r="4974" spans="1:1" s="15" customFormat="1" x14ac:dyDescent="0.3">
      <c r="A4974"/>
    </row>
    <row r="4975" spans="1:1" s="15" customFormat="1" x14ac:dyDescent="0.3">
      <c r="A4975"/>
    </row>
    <row r="4976" spans="1:1" s="15" customFormat="1" x14ac:dyDescent="0.3">
      <c r="A4976"/>
    </row>
    <row r="4977" spans="1:1" s="15" customFormat="1" x14ac:dyDescent="0.3">
      <c r="A4977"/>
    </row>
    <row r="4978" spans="1:1" s="15" customFormat="1" x14ac:dyDescent="0.3">
      <c r="A4978"/>
    </row>
    <row r="4979" spans="1:1" s="15" customFormat="1" x14ac:dyDescent="0.3">
      <c r="A4979"/>
    </row>
    <row r="4980" spans="1:1" s="15" customFormat="1" x14ac:dyDescent="0.3">
      <c r="A4980"/>
    </row>
    <row r="4981" spans="1:1" s="15" customFormat="1" x14ac:dyDescent="0.3">
      <c r="A4981"/>
    </row>
    <row r="4982" spans="1:1" s="15" customFormat="1" x14ac:dyDescent="0.3">
      <c r="A4982"/>
    </row>
    <row r="4983" spans="1:1" s="15" customFormat="1" x14ac:dyDescent="0.3">
      <c r="A4983"/>
    </row>
    <row r="4984" spans="1:1" s="15" customFormat="1" x14ac:dyDescent="0.3">
      <c r="A4984"/>
    </row>
    <row r="4985" spans="1:1" s="15" customFormat="1" x14ac:dyDescent="0.3">
      <c r="A4985"/>
    </row>
    <row r="4986" spans="1:1" s="15" customFormat="1" x14ac:dyDescent="0.3">
      <c r="A4986"/>
    </row>
    <row r="4987" spans="1:1" s="15" customFormat="1" x14ac:dyDescent="0.3">
      <c r="A4987"/>
    </row>
    <row r="4988" spans="1:1" s="15" customFormat="1" x14ac:dyDescent="0.3">
      <c r="A4988"/>
    </row>
    <row r="4989" spans="1:1" s="15" customFormat="1" x14ac:dyDescent="0.3">
      <c r="A4989"/>
    </row>
    <row r="4990" spans="1:1" s="15" customFormat="1" x14ac:dyDescent="0.3">
      <c r="A4990"/>
    </row>
    <row r="4991" spans="1:1" s="15" customFormat="1" x14ac:dyDescent="0.3">
      <c r="A4991"/>
    </row>
    <row r="4992" spans="1:1" s="15" customFormat="1" x14ac:dyDescent="0.3">
      <c r="A4992"/>
    </row>
    <row r="4993" spans="1:1" s="15" customFormat="1" x14ac:dyDescent="0.3">
      <c r="A4993"/>
    </row>
    <row r="4994" spans="1:1" s="15" customFormat="1" x14ac:dyDescent="0.3">
      <c r="A4994"/>
    </row>
    <row r="4995" spans="1:1" s="15" customFormat="1" x14ac:dyDescent="0.3">
      <c r="A4995"/>
    </row>
    <row r="4996" spans="1:1" s="15" customFormat="1" x14ac:dyDescent="0.3">
      <c r="A4996"/>
    </row>
    <row r="4997" spans="1:1" s="15" customFormat="1" x14ac:dyDescent="0.3">
      <c r="A4997"/>
    </row>
    <row r="4998" spans="1:1" s="15" customFormat="1" x14ac:dyDescent="0.3">
      <c r="A4998"/>
    </row>
    <row r="4999" spans="1:1" s="15" customFormat="1" x14ac:dyDescent="0.3">
      <c r="A4999"/>
    </row>
    <row r="5000" spans="1:1" s="15" customFormat="1" x14ac:dyDescent="0.3">
      <c r="A5000"/>
    </row>
    <row r="5001" spans="1:1" s="15" customFormat="1" x14ac:dyDescent="0.3">
      <c r="A5001"/>
    </row>
    <row r="5002" spans="1:1" s="15" customFormat="1" x14ac:dyDescent="0.3">
      <c r="A5002"/>
    </row>
    <row r="5003" spans="1:1" s="15" customFormat="1" x14ac:dyDescent="0.3">
      <c r="A5003"/>
    </row>
    <row r="5004" spans="1:1" s="15" customFormat="1" x14ac:dyDescent="0.3">
      <c r="A5004"/>
    </row>
    <row r="5005" spans="1:1" s="15" customFormat="1" x14ac:dyDescent="0.3">
      <c r="A5005"/>
    </row>
    <row r="5006" spans="1:1" s="15" customFormat="1" x14ac:dyDescent="0.3">
      <c r="A5006"/>
    </row>
    <row r="5007" spans="1:1" s="15" customFormat="1" x14ac:dyDescent="0.3">
      <c r="A5007"/>
    </row>
    <row r="5008" spans="1:1" s="15" customFormat="1" x14ac:dyDescent="0.3">
      <c r="A5008"/>
    </row>
    <row r="5009" spans="1:1" s="15" customFormat="1" x14ac:dyDescent="0.3">
      <c r="A5009"/>
    </row>
    <row r="5010" spans="1:1" s="15" customFormat="1" x14ac:dyDescent="0.3">
      <c r="A5010"/>
    </row>
    <row r="5011" spans="1:1" s="15" customFormat="1" x14ac:dyDescent="0.3">
      <c r="A5011"/>
    </row>
    <row r="5012" spans="1:1" s="15" customFormat="1" x14ac:dyDescent="0.3">
      <c r="A5012"/>
    </row>
    <row r="5013" spans="1:1" s="15" customFormat="1" x14ac:dyDescent="0.3">
      <c r="A5013"/>
    </row>
    <row r="5014" spans="1:1" s="15" customFormat="1" x14ac:dyDescent="0.3">
      <c r="A5014"/>
    </row>
    <row r="5015" spans="1:1" s="15" customFormat="1" x14ac:dyDescent="0.3">
      <c r="A5015"/>
    </row>
    <row r="5016" spans="1:1" s="15" customFormat="1" x14ac:dyDescent="0.3">
      <c r="A5016"/>
    </row>
    <row r="5017" spans="1:1" s="15" customFormat="1" x14ac:dyDescent="0.3">
      <c r="A5017"/>
    </row>
    <row r="5018" spans="1:1" s="15" customFormat="1" x14ac:dyDescent="0.3">
      <c r="A5018"/>
    </row>
    <row r="5019" spans="1:1" s="15" customFormat="1" x14ac:dyDescent="0.3">
      <c r="A5019"/>
    </row>
    <row r="5020" spans="1:1" s="15" customFormat="1" x14ac:dyDescent="0.3">
      <c r="A5020"/>
    </row>
    <row r="5021" spans="1:1" s="15" customFormat="1" x14ac:dyDescent="0.3">
      <c r="A5021"/>
    </row>
    <row r="5022" spans="1:1" s="15" customFormat="1" x14ac:dyDescent="0.3">
      <c r="A5022"/>
    </row>
    <row r="5023" spans="1:1" s="15" customFormat="1" x14ac:dyDescent="0.3">
      <c r="A5023"/>
    </row>
    <row r="5024" spans="1:1" s="15" customFormat="1" x14ac:dyDescent="0.3">
      <c r="A5024"/>
    </row>
    <row r="5025" spans="1:1" s="15" customFormat="1" x14ac:dyDescent="0.3">
      <c r="A5025"/>
    </row>
    <row r="5026" spans="1:1" s="15" customFormat="1" x14ac:dyDescent="0.3">
      <c r="A5026"/>
    </row>
    <row r="5027" spans="1:1" s="15" customFormat="1" x14ac:dyDescent="0.3">
      <c r="A5027"/>
    </row>
    <row r="5028" spans="1:1" s="15" customFormat="1" x14ac:dyDescent="0.3">
      <c r="A5028"/>
    </row>
    <row r="5029" spans="1:1" s="15" customFormat="1" x14ac:dyDescent="0.3">
      <c r="A5029"/>
    </row>
    <row r="5030" spans="1:1" s="15" customFormat="1" x14ac:dyDescent="0.3">
      <c r="A5030"/>
    </row>
    <row r="5031" spans="1:1" s="15" customFormat="1" x14ac:dyDescent="0.3">
      <c r="A5031"/>
    </row>
    <row r="5032" spans="1:1" s="15" customFormat="1" x14ac:dyDescent="0.3">
      <c r="A5032"/>
    </row>
    <row r="5033" spans="1:1" s="15" customFormat="1" x14ac:dyDescent="0.3">
      <c r="A5033"/>
    </row>
    <row r="5034" spans="1:1" s="15" customFormat="1" x14ac:dyDescent="0.3">
      <c r="A5034"/>
    </row>
    <row r="5035" spans="1:1" s="15" customFormat="1" x14ac:dyDescent="0.3">
      <c r="A5035"/>
    </row>
    <row r="5036" spans="1:1" s="15" customFormat="1" x14ac:dyDescent="0.3">
      <c r="A5036"/>
    </row>
    <row r="5037" spans="1:1" s="15" customFormat="1" x14ac:dyDescent="0.3">
      <c r="A5037"/>
    </row>
    <row r="5038" spans="1:1" s="15" customFormat="1" x14ac:dyDescent="0.3">
      <c r="A5038"/>
    </row>
    <row r="5039" spans="1:1" s="15" customFormat="1" x14ac:dyDescent="0.3">
      <c r="A5039"/>
    </row>
    <row r="5040" spans="1:1" s="15" customFormat="1" x14ac:dyDescent="0.3">
      <c r="A5040"/>
    </row>
    <row r="5041" spans="1:1" s="15" customFormat="1" x14ac:dyDescent="0.3">
      <c r="A5041"/>
    </row>
    <row r="5042" spans="1:1" s="15" customFormat="1" x14ac:dyDescent="0.3">
      <c r="A5042"/>
    </row>
    <row r="5043" spans="1:1" s="15" customFormat="1" x14ac:dyDescent="0.3">
      <c r="A5043"/>
    </row>
    <row r="5044" spans="1:1" s="15" customFormat="1" x14ac:dyDescent="0.3">
      <c r="A5044"/>
    </row>
    <row r="5045" spans="1:1" s="15" customFormat="1" x14ac:dyDescent="0.3">
      <c r="A5045"/>
    </row>
    <row r="5046" spans="1:1" s="15" customFormat="1" x14ac:dyDescent="0.3">
      <c r="A5046"/>
    </row>
    <row r="5047" spans="1:1" s="15" customFormat="1" x14ac:dyDescent="0.3">
      <c r="A5047"/>
    </row>
    <row r="5048" spans="1:1" s="15" customFormat="1" x14ac:dyDescent="0.3">
      <c r="A5048"/>
    </row>
    <row r="5049" spans="1:1" s="15" customFormat="1" x14ac:dyDescent="0.3">
      <c r="A5049"/>
    </row>
    <row r="5050" spans="1:1" s="15" customFormat="1" x14ac:dyDescent="0.3">
      <c r="A5050"/>
    </row>
    <row r="5051" spans="1:1" s="15" customFormat="1" x14ac:dyDescent="0.3">
      <c r="A5051"/>
    </row>
    <row r="5052" spans="1:1" s="15" customFormat="1" x14ac:dyDescent="0.3">
      <c r="A5052"/>
    </row>
    <row r="5053" spans="1:1" s="15" customFormat="1" x14ac:dyDescent="0.3">
      <c r="A5053"/>
    </row>
    <row r="5054" spans="1:1" s="15" customFormat="1" x14ac:dyDescent="0.3">
      <c r="A5054"/>
    </row>
    <row r="5055" spans="1:1" s="15" customFormat="1" x14ac:dyDescent="0.3">
      <c r="A5055"/>
    </row>
    <row r="5056" spans="1:1" s="15" customFormat="1" x14ac:dyDescent="0.3">
      <c r="A5056"/>
    </row>
    <row r="5057" spans="1:1" s="15" customFormat="1" x14ac:dyDescent="0.3">
      <c r="A5057"/>
    </row>
    <row r="5058" spans="1:1" s="15" customFormat="1" x14ac:dyDescent="0.3">
      <c r="A5058"/>
    </row>
    <row r="5059" spans="1:1" s="15" customFormat="1" x14ac:dyDescent="0.3">
      <c r="A5059"/>
    </row>
    <row r="5060" spans="1:1" s="15" customFormat="1" x14ac:dyDescent="0.3">
      <c r="A5060"/>
    </row>
    <row r="5061" spans="1:1" s="15" customFormat="1" x14ac:dyDescent="0.3">
      <c r="A5061"/>
    </row>
    <row r="5062" spans="1:1" s="15" customFormat="1" x14ac:dyDescent="0.3">
      <c r="A5062"/>
    </row>
    <row r="5063" spans="1:1" s="15" customFormat="1" x14ac:dyDescent="0.3">
      <c r="A5063"/>
    </row>
    <row r="5064" spans="1:1" s="15" customFormat="1" x14ac:dyDescent="0.3">
      <c r="A5064"/>
    </row>
    <row r="5065" spans="1:1" s="15" customFormat="1" x14ac:dyDescent="0.3">
      <c r="A5065"/>
    </row>
    <row r="5066" spans="1:1" s="15" customFormat="1" x14ac:dyDescent="0.3">
      <c r="A5066"/>
    </row>
    <row r="5067" spans="1:1" s="15" customFormat="1" x14ac:dyDescent="0.3">
      <c r="A5067"/>
    </row>
    <row r="5068" spans="1:1" s="15" customFormat="1" x14ac:dyDescent="0.3">
      <c r="A5068"/>
    </row>
    <row r="5069" spans="1:1" s="15" customFormat="1" x14ac:dyDescent="0.3">
      <c r="A5069"/>
    </row>
    <row r="5070" spans="1:1" s="15" customFormat="1" x14ac:dyDescent="0.3">
      <c r="A5070"/>
    </row>
    <row r="5071" spans="1:1" s="15" customFormat="1" x14ac:dyDescent="0.3">
      <c r="A5071"/>
    </row>
    <row r="5072" spans="1:1" s="15" customFormat="1" x14ac:dyDescent="0.3">
      <c r="A5072"/>
    </row>
    <row r="5073" spans="1:1" s="15" customFormat="1" x14ac:dyDescent="0.3">
      <c r="A5073"/>
    </row>
    <row r="5074" spans="1:1" s="15" customFormat="1" x14ac:dyDescent="0.3">
      <c r="A5074"/>
    </row>
    <row r="5075" spans="1:1" s="15" customFormat="1" x14ac:dyDescent="0.3">
      <c r="A5075"/>
    </row>
    <row r="5076" spans="1:1" s="15" customFormat="1" x14ac:dyDescent="0.3">
      <c r="A5076"/>
    </row>
    <row r="5077" spans="1:1" s="15" customFormat="1" x14ac:dyDescent="0.3">
      <c r="A5077"/>
    </row>
    <row r="5078" spans="1:1" s="15" customFormat="1" x14ac:dyDescent="0.3">
      <c r="A5078"/>
    </row>
    <row r="5079" spans="1:1" s="15" customFormat="1" x14ac:dyDescent="0.3">
      <c r="A5079"/>
    </row>
    <row r="5080" spans="1:1" s="15" customFormat="1" x14ac:dyDescent="0.3">
      <c r="A5080"/>
    </row>
    <row r="5081" spans="1:1" s="15" customFormat="1" x14ac:dyDescent="0.3">
      <c r="A5081"/>
    </row>
    <row r="5082" spans="1:1" s="15" customFormat="1" x14ac:dyDescent="0.3">
      <c r="A5082"/>
    </row>
    <row r="5083" spans="1:1" s="15" customFormat="1" x14ac:dyDescent="0.3">
      <c r="A5083"/>
    </row>
    <row r="5084" spans="1:1" s="15" customFormat="1" x14ac:dyDescent="0.3">
      <c r="A5084"/>
    </row>
    <row r="5085" spans="1:1" s="15" customFormat="1" x14ac:dyDescent="0.3">
      <c r="A5085"/>
    </row>
    <row r="5086" spans="1:1" s="15" customFormat="1" x14ac:dyDescent="0.3">
      <c r="A5086"/>
    </row>
    <row r="5087" spans="1:1" s="15" customFormat="1" x14ac:dyDescent="0.3">
      <c r="A5087"/>
    </row>
    <row r="5088" spans="1:1" s="15" customFormat="1" x14ac:dyDescent="0.3">
      <c r="A5088"/>
    </row>
    <row r="5089" spans="1:1" s="15" customFormat="1" x14ac:dyDescent="0.3">
      <c r="A5089"/>
    </row>
    <row r="5090" spans="1:1" s="15" customFormat="1" x14ac:dyDescent="0.3">
      <c r="A5090"/>
    </row>
    <row r="5091" spans="1:1" s="15" customFormat="1" x14ac:dyDescent="0.3">
      <c r="A5091"/>
    </row>
    <row r="5092" spans="1:1" s="15" customFormat="1" x14ac:dyDescent="0.3">
      <c r="A5092"/>
    </row>
    <row r="5093" spans="1:1" s="15" customFormat="1" x14ac:dyDescent="0.3">
      <c r="A5093"/>
    </row>
    <row r="5094" spans="1:1" s="15" customFormat="1" x14ac:dyDescent="0.3">
      <c r="A5094"/>
    </row>
    <row r="5095" spans="1:1" s="15" customFormat="1" x14ac:dyDescent="0.3">
      <c r="A5095"/>
    </row>
    <row r="5096" spans="1:1" s="15" customFormat="1" x14ac:dyDescent="0.3">
      <c r="A5096"/>
    </row>
    <row r="5097" spans="1:1" s="15" customFormat="1" x14ac:dyDescent="0.3">
      <c r="A5097"/>
    </row>
    <row r="5098" spans="1:1" s="15" customFormat="1" x14ac:dyDescent="0.3">
      <c r="A5098"/>
    </row>
    <row r="5099" spans="1:1" s="15" customFormat="1" x14ac:dyDescent="0.3">
      <c r="A5099"/>
    </row>
    <row r="5100" spans="1:1" s="15" customFormat="1" x14ac:dyDescent="0.3">
      <c r="A5100"/>
    </row>
    <row r="5101" spans="1:1" s="15" customFormat="1" x14ac:dyDescent="0.3">
      <c r="A5101"/>
    </row>
    <row r="5102" spans="1:1" s="15" customFormat="1" x14ac:dyDescent="0.3">
      <c r="A5102"/>
    </row>
    <row r="5103" spans="1:1" s="15" customFormat="1" x14ac:dyDescent="0.3">
      <c r="A5103"/>
    </row>
    <row r="5104" spans="1:1" s="15" customFormat="1" x14ac:dyDescent="0.3">
      <c r="A5104"/>
    </row>
    <row r="5105" spans="1:1" s="15" customFormat="1" x14ac:dyDescent="0.3">
      <c r="A5105"/>
    </row>
    <row r="5106" spans="1:1" s="15" customFormat="1" x14ac:dyDescent="0.3">
      <c r="A5106"/>
    </row>
    <row r="5107" spans="1:1" s="15" customFormat="1" x14ac:dyDescent="0.3">
      <c r="A5107"/>
    </row>
    <row r="5108" spans="1:1" s="15" customFormat="1" x14ac:dyDescent="0.3">
      <c r="A5108"/>
    </row>
    <row r="5109" spans="1:1" s="15" customFormat="1" x14ac:dyDescent="0.3">
      <c r="A5109"/>
    </row>
    <row r="5110" spans="1:1" s="15" customFormat="1" x14ac:dyDescent="0.3">
      <c r="A5110"/>
    </row>
    <row r="5111" spans="1:1" s="15" customFormat="1" x14ac:dyDescent="0.3">
      <c r="A5111"/>
    </row>
    <row r="5112" spans="1:1" s="15" customFormat="1" x14ac:dyDescent="0.3">
      <c r="A5112"/>
    </row>
    <row r="5113" spans="1:1" s="15" customFormat="1" x14ac:dyDescent="0.3">
      <c r="A5113"/>
    </row>
    <row r="5114" spans="1:1" s="15" customFormat="1" x14ac:dyDescent="0.3">
      <c r="A5114"/>
    </row>
    <row r="5115" spans="1:1" s="15" customFormat="1" x14ac:dyDescent="0.3">
      <c r="A5115"/>
    </row>
    <row r="5116" spans="1:1" s="15" customFormat="1" x14ac:dyDescent="0.3">
      <c r="A5116"/>
    </row>
    <row r="5117" spans="1:1" s="15" customFormat="1" x14ac:dyDescent="0.3">
      <c r="A5117"/>
    </row>
    <row r="5118" spans="1:1" s="15" customFormat="1" x14ac:dyDescent="0.3">
      <c r="A5118"/>
    </row>
    <row r="5119" spans="1:1" s="15" customFormat="1" x14ac:dyDescent="0.3">
      <c r="A5119"/>
    </row>
    <row r="5120" spans="1:1" s="15" customFormat="1" x14ac:dyDescent="0.3">
      <c r="A5120"/>
    </row>
    <row r="5121" spans="1:1" s="15" customFormat="1" x14ac:dyDescent="0.3">
      <c r="A5121"/>
    </row>
    <row r="5122" spans="1:1" s="15" customFormat="1" x14ac:dyDescent="0.3">
      <c r="A5122"/>
    </row>
    <row r="5123" spans="1:1" s="15" customFormat="1" x14ac:dyDescent="0.3">
      <c r="A5123"/>
    </row>
    <row r="5124" spans="1:1" s="15" customFormat="1" x14ac:dyDescent="0.3">
      <c r="A5124"/>
    </row>
    <row r="5125" spans="1:1" s="15" customFormat="1" x14ac:dyDescent="0.3">
      <c r="A5125"/>
    </row>
    <row r="5126" spans="1:1" s="15" customFormat="1" x14ac:dyDescent="0.3">
      <c r="A5126"/>
    </row>
    <row r="5127" spans="1:1" s="15" customFormat="1" x14ac:dyDescent="0.3">
      <c r="A5127"/>
    </row>
    <row r="5128" spans="1:1" s="15" customFormat="1" x14ac:dyDescent="0.3">
      <c r="A5128"/>
    </row>
    <row r="5129" spans="1:1" s="15" customFormat="1" x14ac:dyDescent="0.3">
      <c r="A5129"/>
    </row>
    <row r="5130" spans="1:1" s="15" customFormat="1" x14ac:dyDescent="0.3">
      <c r="A5130"/>
    </row>
    <row r="5131" spans="1:1" s="15" customFormat="1" x14ac:dyDescent="0.3">
      <c r="A5131"/>
    </row>
    <row r="5132" spans="1:1" s="15" customFormat="1" x14ac:dyDescent="0.3">
      <c r="A5132"/>
    </row>
    <row r="5133" spans="1:1" s="15" customFormat="1" x14ac:dyDescent="0.3">
      <c r="A5133"/>
    </row>
    <row r="5134" spans="1:1" s="15" customFormat="1" x14ac:dyDescent="0.3">
      <c r="A5134"/>
    </row>
    <row r="5135" spans="1:1" s="15" customFormat="1" x14ac:dyDescent="0.3">
      <c r="A5135"/>
    </row>
    <row r="5136" spans="1:1" s="15" customFormat="1" x14ac:dyDescent="0.3">
      <c r="A5136"/>
    </row>
    <row r="5137" spans="1:1" s="15" customFormat="1" x14ac:dyDescent="0.3">
      <c r="A5137"/>
    </row>
    <row r="5138" spans="1:1" s="15" customFormat="1" x14ac:dyDescent="0.3">
      <c r="A5138"/>
    </row>
    <row r="5139" spans="1:1" s="15" customFormat="1" x14ac:dyDescent="0.3">
      <c r="A5139"/>
    </row>
    <row r="5140" spans="1:1" s="15" customFormat="1" x14ac:dyDescent="0.3">
      <c r="A5140"/>
    </row>
    <row r="5141" spans="1:1" s="15" customFormat="1" x14ac:dyDescent="0.3">
      <c r="A5141"/>
    </row>
    <row r="5142" spans="1:1" s="15" customFormat="1" x14ac:dyDescent="0.3">
      <c r="A5142"/>
    </row>
    <row r="5143" spans="1:1" s="15" customFormat="1" x14ac:dyDescent="0.3">
      <c r="A5143"/>
    </row>
    <row r="5144" spans="1:1" s="15" customFormat="1" x14ac:dyDescent="0.3">
      <c r="A5144"/>
    </row>
    <row r="5145" spans="1:1" s="15" customFormat="1" x14ac:dyDescent="0.3">
      <c r="A5145"/>
    </row>
    <row r="5146" spans="1:1" s="15" customFormat="1" x14ac:dyDescent="0.3">
      <c r="A5146"/>
    </row>
    <row r="5147" spans="1:1" s="15" customFormat="1" x14ac:dyDescent="0.3">
      <c r="A5147"/>
    </row>
    <row r="5148" spans="1:1" s="15" customFormat="1" x14ac:dyDescent="0.3">
      <c r="A5148"/>
    </row>
    <row r="5149" spans="1:1" s="15" customFormat="1" x14ac:dyDescent="0.3">
      <c r="A5149"/>
    </row>
    <row r="5150" spans="1:1" s="15" customFormat="1" x14ac:dyDescent="0.3">
      <c r="A5150"/>
    </row>
    <row r="5151" spans="1:1" s="15" customFormat="1" x14ac:dyDescent="0.3">
      <c r="A5151"/>
    </row>
    <row r="5152" spans="1:1" s="15" customFormat="1" x14ac:dyDescent="0.3">
      <c r="A5152"/>
    </row>
    <row r="5153" spans="1:1" s="15" customFormat="1" x14ac:dyDescent="0.3">
      <c r="A5153"/>
    </row>
    <row r="5154" spans="1:1" s="15" customFormat="1" x14ac:dyDescent="0.3">
      <c r="A5154"/>
    </row>
    <row r="5155" spans="1:1" s="15" customFormat="1" x14ac:dyDescent="0.3">
      <c r="A5155"/>
    </row>
    <row r="5156" spans="1:1" s="15" customFormat="1" x14ac:dyDescent="0.3">
      <c r="A5156"/>
    </row>
    <row r="5157" spans="1:1" s="15" customFormat="1" x14ac:dyDescent="0.3">
      <c r="A5157"/>
    </row>
    <row r="5158" spans="1:1" s="15" customFormat="1" x14ac:dyDescent="0.3">
      <c r="A5158"/>
    </row>
    <row r="5159" spans="1:1" s="15" customFormat="1" x14ac:dyDescent="0.3">
      <c r="A5159"/>
    </row>
    <row r="5160" spans="1:1" s="15" customFormat="1" x14ac:dyDescent="0.3">
      <c r="A5160"/>
    </row>
    <row r="5161" spans="1:1" s="15" customFormat="1" x14ac:dyDescent="0.3">
      <c r="A5161"/>
    </row>
    <row r="5162" spans="1:1" s="15" customFormat="1" x14ac:dyDescent="0.3">
      <c r="A5162"/>
    </row>
    <row r="5163" spans="1:1" s="15" customFormat="1" x14ac:dyDescent="0.3">
      <c r="A5163"/>
    </row>
    <row r="5164" spans="1:1" s="15" customFormat="1" x14ac:dyDescent="0.3">
      <c r="A5164"/>
    </row>
    <row r="5165" spans="1:1" s="15" customFormat="1" x14ac:dyDescent="0.3">
      <c r="A5165"/>
    </row>
    <row r="5166" spans="1:1" s="15" customFormat="1" x14ac:dyDescent="0.3">
      <c r="A5166"/>
    </row>
    <row r="5167" spans="1:1" s="15" customFormat="1" x14ac:dyDescent="0.3">
      <c r="A5167"/>
    </row>
    <row r="5168" spans="1:1" s="15" customFormat="1" x14ac:dyDescent="0.3">
      <c r="A5168"/>
    </row>
    <row r="5169" spans="1:1" s="15" customFormat="1" x14ac:dyDescent="0.3">
      <c r="A5169"/>
    </row>
    <row r="5170" spans="1:1" s="15" customFormat="1" x14ac:dyDescent="0.3">
      <c r="A5170"/>
    </row>
    <row r="5171" spans="1:1" s="15" customFormat="1" x14ac:dyDescent="0.3">
      <c r="A5171"/>
    </row>
    <row r="5172" spans="1:1" s="15" customFormat="1" x14ac:dyDescent="0.3">
      <c r="A5172"/>
    </row>
    <row r="5173" spans="1:1" s="15" customFormat="1" x14ac:dyDescent="0.3">
      <c r="A5173"/>
    </row>
    <row r="5174" spans="1:1" s="15" customFormat="1" x14ac:dyDescent="0.3">
      <c r="A5174"/>
    </row>
    <row r="5175" spans="1:1" s="15" customFormat="1" x14ac:dyDescent="0.3">
      <c r="A5175"/>
    </row>
    <row r="5176" spans="1:1" s="15" customFormat="1" x14ac:dyDescent="0.3">
      <c r="A5176"/>
    </row>
    <row r="5177" spans="1:1" s="15" customFormat="1" x14ac:dyDescent="0.3">
      <c r="A5177"/>
    </row>
    <row r="5178" spans="1:1" s="15" customFormat="1" x14ac:dyDescent="0.3">
      <c r="A5178"/>
    </row>
    <row r="5179" spans="1:1" s="15" customFormat="1" x14ac:dyDescent="0.3">
      <c r="A5179"/>
    </row>
    <row r="5180" spans="1:1" s="15" customFormat="1" x14ac:dyDescent="0.3">
      <c r="A5180"/>
    </row>
    <row r="5181" spans="1:1" s="15" customFormat="1" x14ac:dyDescent="0.3">
      <c r="A5181"/>
    </row>
    <row r="5182" spans="1:1" s="15" customFormat="1" x14ac:dyDescent="0.3">
      <c r="A5182"/>
    </row>
    <row r="5183" spans="1:1" s="15" customFormat="1" x14ac:dyDescent="0.3">
      <c r="A5183"/>
    </row>
    <row r="5184" spans="1:1" s="15" customFormat="1" x14ac:dyDescent="0.3">
      <c r="A5184"/>
    </row>
    <row r="5185" spans="1:1" s="15" customFormat="1" x14ac:dyDescent="0.3">
      <c r="A5185"/>
    </row>
    <row r="5186" spans="1:1" s="15" customFormat="1" x14ac:dyDescent="0.3">
      <c r="A5186"/>
    </row>
    <row r="5187" spans="1:1" s="15" customFormat="1" x14ac:dyDescent="0.3">
      <c r="A5187"/>
    </row>
    <row r="5188" spans="1:1" s="15" customFormat="1" x14ac:dyDescent="0.3">
      <c r="A5188"/>
    </row>
    <row r="5189" spans="1:1" s="15" customFormat="1" x14ac:dyDescent="0.3">
      <c r="A5189"/>
    </row>
    <row r="5190" spans="1:1" s="15" customFormat="1" x14ac:dyDescent="0.3">
      <c r="A5190"/>
    </row>
    <row r="5191" spans="1:1" s="15" customFormat="1" x14ac:dyDescent="0.3">
      <c r="A5191"/>
    </row>
    <row r="5192" spans="1:1" s="15" customFormat="1" x14ac:dyDescent="0.3">
      <c r="A5192"/>
    </row>
    <row r="5193" spans="1:1" s="15" customFormat="1" x14ac:dyDescent="0.3">
      <c r="A5193"/>
    </row>
    <row r="5194" spans="1:1" s="15" customFormat="1" x14ac:dyDescent="0.3">
      <c r="A5194"/>
    </row>
    <row r="5195" spans="1:1" s="15" customFormat="1" x14ac:dyDescent="0.3">
      <c r="A5195"/>
    </row>
    <row r="5196" spans="1:1" s="15" customFormat="1" x14ac:dyDescent="0.3">
      <c r="A5196"/>
    </row>
    <row r="5197" spans="1:1" s="15" customFormat="1" x14ac:dyDescent="0.3">
      <c r="A5197"/>
    </row>
    <row r="5198" spans="1:1" s="15" customFormat="1" x14ac:dyDescent="0.3">
      <c r="A5198"/>
    </row>
    <row r="5199" spans="1:1" s="15" customFormat="1" x14ac:dyDescent="0.3">
      <c r="A5199"/>
    </row>
    <row r="5200" spans="1:1" s="15" customFormat="1" x14ac:dyDescent="0.3">
      <c r="A5200"/>
    </row>
    <row r="5201" spans="1:1" s="15" customFormat="1" x14ac:dyDescent="0.3">
      <c r="A5201"/>
    </row>
    <row r="5202" spans="1:1" s="15" customFormat="1" x14ac:dyDescent="0.3">
      <c r="A5202"/>
    </row>
    <row r="5203" spans="1:1" s="15" customFormat="1" x14ac:dyDescent="0.3">
      <c r="A5203"/>
    </row>
    <row r="5204" spans="1:1" s="15" customFormat="1" x14ac:dyDescent="0.3">
      <c r="A5204"/>
    </row>
    <row r="5205" spans="1:1" s="15" customFormat="1" x14ac:dyDescent="0.3">
      <c r="A5205"/>
    </row>
    <row r="5206" spans="1:1" s="15" customFormat="1" x14ac:dyDescent="0.3">
      <c r="A5206"/>
    </row>
    <row r="5207" spans="1:1" s="15" customFormat="1" x14ac:dyDescent="0.3">
      <c r="A5207"/>
    </row>
    <row r="5208" spans="1:1" s="15" customFormat="1" x14ac:dyDescent="0.3">
      <c r="A5208"/>
    </row>
    <row r="5209" spans="1:1" s="15" customFormat="1" x14ac:dyDescent="0.3">
      <c r="A5209"/>
    </row>
    <row r="5210" spans="1:1" s="15" customFormat="1" x14ac:dyDescent="0.3">
      <c r="A5210"/>
    </row>
    <row r="5211" spans="1:1" s="15" customFormat="1" x14ac:dyDescent="0.3">
      <c r="A5211"/>
    </row>
    <row r="5212" spans="1:1" s="15" customFormat="1" x14ac:dyDescent="0.3">
      <c r="A5212"/>
    </row>
    <row r="5213" spans="1:1" s="15" customFormat="1" x14ac:dyDescent="0.3">
      <c r="A5213"/>
    </row>
    <row r="5214" spans="1:1" s="15" customFormat="1" x14ac:dyDescent="0.3">
      <c r="A5214"/>
    </row>
    <row r="5215" spans="1:1" s="15" customFormat="1" x14ac:dyDescent="0.3">
      <c r="A5215"/>
    </row>
    <row r="5216" spans="1:1" s="15" customFormat="1" x14ac:dyDescent="0.3">
      <c r="A5216"/>
    </row>
    <row r="5217" spans="1:1" s="15" customFormat="1" x14ac:dyDescent="0.3">
      <c r="A5217"/>
    </row>
    <row r="5218" spans="1:1" s="15" customFormat="1" x14ac:dyDescent="0.3">
      <c r="A5218"/>
    </row>
    <row r="5219" spans="1:1" s="15" customFormat="1" x14ac:dyDescent="0.3">
      <c r="A5219"/>
    </row>
    <row r="5220" spans="1:1" s="15" customFormat="1" x14ac:dyDescent="0.3">
      <c r="A5220"/>
    </row>
    <row r="5221" spans="1:1" s="15" customFormat="1" x14ac:dyDescent="0.3">
      <c r="A5221"/>
    </row>
    <row r="5222" spans="1:1" s="15" customFormat="1" x14ac:dyDescent="0.3">
      <c r="A5222"/>
    </row>
    <row r="5223" spans="1:1" s="15" customFormat="1" x14ac:dyDescent="0.3">
      <c r="A5223"/>
    </row>
    <row r="5224" spans="1:1" s="15" customFormat="1" x14ac:dyDescent="0.3">
      <c r="A5224"/>
    </row>
    <row r="5225" spans="1:1" s="15" customFormat="1" x14ac:dyDescent="0.3">
      <c r="A5225"/>
    </row>
    <row r="5226" spans="1:1" s="15" customFormat="1" x14ac:dyDescent="0.3">
      <c r="A5226"/>
    </row>
    <row r="5227" spans="1:1" s="15" customFormat="1" x14ac:dyDescent="0.3">
      <c r="A5227"/>
    </row>
    <row r="5228" spans="1:1" s="15" customFormat="1" x14ac:dyDescent="0.3">
      <c r="A5228"/>
    </row>
    <row r="5229" spans="1:1" s="15" customFormat="1" x14ac:dyDescent="0.3">
      <c r="A5229"/>
    </row>
    <row r="5230" spans="1:1" s="15" customFormat="1" x14ac:dyDescent="0.3">
      <c r="A5230"/>
    </row>
    <row r="5231" spans="1:1" s="15" customFormat="1" x14ac:dyDescent="0.3">
      <c r="A5231"/>
    </row>
    <row r="5232" spans="1:1" s="15" customFormat="1" x14ac:dyDescent="0.3">
      <c r="A5232"/>
    </row>
    <row r="5233" spans="1:1" s="15" customFormat="1" x14ac:dyDescent="0.3">
      <c r="A5233"/>
    </row>
    <row r="5234" spans="1:1" s="15" customFormat="1" x14ac:dyDescent="0.3">
      <c r="A5234"/>
    </row>
    <row r="5235" spans="1:1" s="15" customFormat="1" x14ac:dyDescent="0.3">
      <c r="A5235"/>
    </row>
    <row r="5236" spans="1:1" s="15" customFormat="1" x14ac:dyDescent="0.3">
      <c r="A5236"/>
    </row>
    <row r="5237" spans="1:1" s="15" customFormat="1" x14ac:dyDescent="0.3">
      <c r="A5237"/>
    </row>
    <row r="5238" spans="1:1" s="15" customFormat="1" x14ac:dyDescent="0.3">
      <c r="A5238"/>
    </row>
    <row r="5239" spans="1:1" s="15" customFormat="1" x14ac:dyDescent="0.3">
      <c r="A5239"/>
    </row>
    <row r="5240" spans="1:1" s="15" customFormat="1" x14ac:dyDescent="0.3">
      <c r="A5240"/>
    </row>
    <row r="5241" spans="1:1" s="15" customFormat="1" x14ac:dyDescent="0.3">
      <c r="A5241"/>
    </row>
    <row r="5242" spans="1:1" s="15" customFormat="1" x14ac:dyDescent="0.3">
      <c r="A5242"/>
    </row>
    <row r="5243" spans="1:1" s="15" customFormat="1" x14ac:dyDescent="0.3">
      <c r="A5243"/>
    </row>
    <row r="5244" spans="1:1" s="15" customFormat="1" x14ac:dyDescent="0.3">
      <c r="A5244"/>
    </row>
    <row r="5245" spans="1:1" s="15" customFormat="1" x14ac:dyDescent="0.3">
      <c r="A5245"/>
    </row>
    <row r="5246" spans="1:1" s="15" customFormat="1" x14ac:dyDescent="0.3">
      <c r="A5246"/>
    </row>
    <row r="5247" spans="1:1" s="15" customFormat="1" x14ac:dyDescent="0.3">
      <c r="A5247"/>
    </row>
    <row r="5248" spans="1:1" s="15" customFormat="1" x14ac:dyDescent="0.3">
      <c r="A5248"/>
    </row>
    <row r="5249" spans="1:1" s="15" customFormat="1" x14ac:dyDescent="0.3">
      <c r="A5249"/>
    </row>
    <row r="5250" spans="1:1" s="15" customFormat="1" x14ac:dyDescent="0.3">
      <c r="A5250"/>
    </row>
    <row r="5251" spans="1:1" s="15" customFormat="1" x14ac:dyDescent="0.3">
      <c r="A5251"/>
    </row>
    <row r="5252" spans="1:1" s="15" customFormat="1" x14ac:dyDescent="0.3">
      <c r="A5252"/>
    </row>
    <row r="5253" spans="1:1" s="15" customFormat="1" x14ac:dyDescent="0.3">
      <c r="A5253"/>
    </row>
    <row r="5254" spans="1:1" s="15" customFormat="1" x14ac:dyDescent="0.3">
      <c r="A5254"/>
    </row>
    <row r="5255" spans="1:1" s="15" customFormat="1" x14ac:dyDescent="0.3">
      <c r="A5255"/>
    </row>
    <row r="5256" spans="1:1" s="15" customFormat="1" x14ac:dyDescent="0.3">
      <c r="A5256"/>
    </row>
    <row r="5257" spans="1:1" s="15" customFormat="1" x14ac:dyDescent="0.3">
      <c r="A5257"/>
    </row>
    <row r="5258" spans="1:1" s="15" customFormat="1" x14ac:dyDescent="0.3">
      <c r="A5258"/>
    </row>
    <row r="5259" spans="1:1" s="15" customFormat="1" x14ac:dyDescent="0.3">
      <c r="A5259"/>
    </row>
    <row r="5260" spans="1:1" s="15" customFormat="1" x14ac:dyDescent="0.3">
      <c r="A5260"/>
    </row>
    <row r="5261" spans="1:1" s="15" customFormat="1" x14ac:dyDescent="0.3">
      <c r="A5261"/>
    </row>
    <row r="5262" spans="1:1" s="15" customFormat="1" x14ac:dyDescent="0.3">
      <c r="A5262"/>
    </row>
    <row r="5263" spans="1:1" s="15" customFormat="1" x14ac:dyDescent="0.3">
      <c r="A5263"/>
    </row>
    <row r="5264" spans="1:1" s="15" customFormat="1" x14ac:dyDescent="0.3">
      <c r="A5264"/>
    </row>
    <row r="5265" spans="1:1" s="15" customFormat="1" x14ac:dyDescent="0.3">
      <c r="A5265"/>
    </row>
    <row r="5266" spans="1:1" s="15" customFormat="1" x14ac:dyDescent="0.3">
      <c r="A5266"/>
    </row>
    <row r="5267" spans="1:1" s="15" customFormat="1" x14ac:dyDescent="0.3">
      <c r="A5267"/>
    </row>
    <row r="5268" spans="1:1" s="15" customFormat="1" x14ac:dyDescent="0.3">
      <c r="A5268"/>
    </row>
    <row r="5269" spans="1:1" s="15" customFormat="1" x14ac:dyDescent="0.3">
      <c r="A5269"/>
    </row>
    <row r="5270" spans="1:1" s="15" customFormat="1" x14ac:dyDescent="0.3">
      <c r="A5270"/>
    </row>
    <row r="5271" spans="1:1" s="15" customFormat="1" x14ac:dyDescent="0.3">
      <c r="A5271"/>
    </row>
    <row r="5272" spans="1:1" s="15" customFormat="1" x14ac:dyDescent="0.3">
      <c r="A5272"/>
    </row>
    <row r="5273" spans="1:1" s="15" customFormat="1" x14ac:dyDescent="0.3">
      <c r="A5273"/>
    </row>
    <row r="5274" spans="1:1" s="15" customFormat="1" x14ac:dyDescent="0.3">
      <c r="A5274"/>
    </row>
    <row r="5275" spans="1:1" s="15" customFormat="1" x14ac:dyDescent="0.3">
      <c r="A5275"/>
    </row>
    <row r="5276" spans="1:1" s="15" customFormat="1" x14ac:dyDescent="0.3">
      <c r="A5276"/>
    </row>
    <row r="5277" spans="1:1" s="15" customFormat="1" x14ac:dyDescent="0.3">
      <c r="A5277"/>
    </row>
    <row r="5278" spans="1:1" s="15" customFormat="1" x14ac:dyDescent="0.3">
      <c r="A5278"/>
    </row>
    <row r="5279" spans="1:1" s="15" customFormat="1" x14ac:dyDescent="0.3">
      <c r="A5279"/>
    </row>
    <row r="5280" spans="1:1" s="15" customFormat="1" x14ac:dyDescent="0.3">
      <c r="A5280"/>
    </row>
    <row r="5281" spans="1:1" s="15" customFormat="1" x14ac:dyDescent="0.3">
      <c r="A5281"/>
    </row>
    <row r="5282" spans="1:1" s="15" customFormat="1" x14ac:dyDescent="0.3">
      <c r="A5282"/>
    </row>
    <row r="5283" spans="1:1" s="15" customFormat="1" x14ac:dyDescent="0.3">
      <c r="A5283"/>
    </row>
    <row r="5284" spans="1:1" s="15" customFormat="1" x14ac:dyDescent="0.3">
      <c r="A5284"/>
    </row>
    <row r="5285" spans="1:1" s="15" customFormat="1" x14ac:dyDescent="0.3">
      <c r="A5285"/>
    </row>
    <row r="5286" spans="1:1" s="15" customFormat="1" x14ac:dyDescent="0.3">
      <c r="A5286"/>
    </row>
    <row r="5287" spans="1:1" s="15" customFormat="1" x14ac:dyDescent="0.3">
      <c r="A5287"/>
    </row>
    <row r="5288" spans="1:1" s="15" customFormat="1" x14ac:dyDescent="0.3">
      <c r="A5288"/>
    </row>
    <row r="5289" spans="1:1" s="15" customFormat="1" x14ac:dyDescent="0.3">
      <c r="A5289"/>
    </row>
    <row r="5290" spans="1:1" s="15" customFormat="1" x14ac:dyDescent="0.3">
      <c r="A5290"/>
    </row>
    <row r="5291" spans="1:1" s="15" customFormat="1" x14ac:dyDescent="0.3">
      <c r="A5291"/>
    </row>
    <row r="5292" spans="1:1" s="15" customFormat="1" x14ac:dyDescent="0.3">
      <c r="A5292"/>
    </row>
    <row r="5293" spans="1:1" s="15" customFormat="1" x14ac:dyDescent="0.3">
      <c r="A5293"/>
    </row>
    <row r="5294" spans="1:1" s="15" customFormat="1" x14ac:dyDescent="0.3">
      <c r="A5294"/>
    </row>
    <row r="5295" spans="1:1" s="15" customFormat="1" x14ac:dyDescent="0.3">
      <c r="A5295"/>
    </row>
    <row r="5296" spans="1:1" s="15" customFormat="1" x14ac:dyDescent="0.3">
      <c r="A5296"/>
    </row>
    <row r="5297" spans="1:1" s="15" customFormat="1" x14ac:dyDescent="0.3">
      <c r="A5297"/>
    </row>
    <row r="5298" spans="1:1" s="15" customFormat="1" x14ac:dyDescent="0.3">
      <c r="A5298"/>
    </row>
    <row r="5299" spans="1:1" s="15" customFormat="1" x14ac:dyDescent="0.3">
      <c r="A5299"/>
    </row>
    <row r="5300" spans="1:1" s="15" customFormat="1" x14ac:dyDescent="0.3">
      <c r="A5300"/>
    </row>
    <row r="5301" spans="1:1" s="15" customFormat="1" x14ac:dyDescent="0.3">
      <c r="A5301"/>
    </row>
    <row r="5302" spans="1:1" s="15" customFormat="1" x14ac:dyDescent="0.3">
      <c r="A5302"/>
    </row>
    <row r="5303" spans="1:1" s="15" customFormat="1" x14ac:dyDescent="0.3">
      <c r="A5303"/>
    </row>
    <row r="5304" spans="1:1" s="15" customFormat="1" x14ac:dyDescent="0.3">
      <c r="A5304"/>
    </row>
    <row r="5305" spans="1:1" s="15" customFormat="1" x14ac:dyDescent="0.3">
      <c r="A5305"/>
    </row>
    <row r="5306" spans="1:1" s="15" customFormat="1" x14ac:dyDescent="0.3">
      <c r="A5306"/>
    </row>
    <row r="5307" spans="1:1" s="15" customFormat="1" x14ac:dyDescent="0.3">
      <c r="A5307"/>
    </row>
    <row r="5308" spans="1:1" s="15" customFormat="1" x14ac:dyDescent="0.3">
      <c r="A5308"/>
    </row>
    <row r="5309" spans="1:1" s="15" customFormat="1" x14ac:dyDescent="0.3">
      <c r="A5309"/>
    </row>
    <row r="5310" spans="1:1" s="15" customFormat="1" x14ac:dyDescent="0.3">
      <c r="A5310"/>
    </row>
    <row r="5311" spans="1:1" s="15" customFormat="1" x14ac:dyDescent="0.3">
      <c r="A5311"/>
    </row>
    <row r="5312" spans="1:1" s="15" customFormat="1" x14ac:dyDescent="0.3">
      <c r="A5312"/>
    </row>
    <row r="5313" spans="1:1" s="15" customFormat="1" x14ac:dyDescent="0.3">
      <c r="A5313"/>
    </row>
    <row r="5314" spans="1:1" s="15" customFormat="1" x14ac:dyDescent="0.3">
      <c r="A5314"/>
    </row>
    <row r="5315" spans="1:1" s="15" customFormat="1" x14ac:dyDescent="0.3">
      <c r="A5315"/>
    </row>
    <row r="5316" spans="1:1" s="15" customFormat="1" x14ac:dyDescent="0.3">
      <c r="A5316"/>
    </row>
    <row r="5317" spans="1:1" s="15" customFormat="1" x14ac:dyDescent="0.3">
      <c r="A5317"/>
    </row>
    <row r="5318" spans="1:1" s="15" customFormat="1" x14ac:dyDescent="0.3">
      <c r="A5318"/>
    </row>
    <row r="5319" spans="1:1" s="15" customFormat="1" x14ac:dyDescent="0.3">
      <c r="A5319"/>
    </row>
    <row r="5320" spans="1:1" s="15" customFormat="1" x14ac:dyDescent="0.3">
      <c r="A5320"/>
    </row>
    <row r="5321" spans="1:1" s="15" customFormat="1" x14ac:dyDescent="0.3">
      <c r="A5321"/>
    </row>
    <row r="5322" spans="1:1" s="15" customFormat="1" x14ac:dyDescent="0.3">
      <c r="A5322"/>
    </row>
    <row r="5323" spans="1:1" s="15" customFormat="1" x14ac:dyDescent="0.3">
      <c r="A5323"/>
    </row>
    <row r="5324" spans="1:1" s="15" customFormat="1" x14ac:dyDescent="0.3">
      <c r="A5324"/>
    </row>
    <row r="5325" spans="1:1" s="15" customFormat="1" x14ac:dyDescent="0.3">
      <c r="A5325"/>
    </row>
    <row r="5326" spans="1:1" s="15" customFormat="1" x14ac:dyDescent="0.3">
      <c r="A5326"/>
    </row>
    <row r="5327" spans="1:1" s="15" customFormat="1" x14ac:dyDescent="0.3">
      <c r="A5327"/>
    </row>
    <row r="5328" spans="1:1" s="15" customFormat="1" x14ac:dyDescent="0.3">
      <c r="A5328"/>
    </row>
    <row r="5329" spans="1:1" s="15" customFormat="1" x14ac:dyDescent="0.3">
      <c r="A5329"/>
    </row>
    <row r="5330" spans="1:1" s="15" customFormat="1" x14ac:dyDescent="0.3">
      <c r="A5330"/>
    </row>
    <row r="5331" spans="1:1" s="15" customFormat="1" x14ac:dyDescent="0.3">
      <c r="A5331"/>
    </row>
    <row r="5332" spans="1:1" s="15" customFormat="1" x14ac:dyDescent="0.3">
      <c r="A5332"/>
    </row>
    <row r="5333" spans="1:1" s="15" customFormat="1" x14ac:dyDescent="0.3">
      <c r="A5333"/>
    </row>
    <row r="5334" spans="1:1" s="15" customFormat="1" x14ac:dyDescent="0.3">
      <c r="A5334"/>
    </row>
    <row r="5335" spans="1:1" s="15" customFormat="1" x14ac:dyDescent="0.3">
      <c r="A5335"/>
    </row>
    <row r="5336" spans="1:1" s="15" customFormat="1" x14ac:dyDescent="0.3">
      <c r="A5336"/>
    </row>
    <row r="5337" spans="1:1" s="15" customFormat="1" x14ac:dyDescent="0.3">
      <c r="A5337"/>
    </row>
    <row r="5338" spans="1:1" s="15" customFormat="1" x14ac:dyDescent="0.3">
      <c r="A5338"/>
    </row>
    <row r="5339" spans="1:1" s="15" customFormat="1" x14ac:dyDescent="0.3">
      <c r="A5339"/>
    </row>
    <row r="5340" spans="1:1" s="15" customFormat="1" x14ac:dyDescent="0.3">
      <c r="A5340"/>
    </row>
    <row r="5341" spans="1:1" s="15" customFormat="1" x14ac:dyDescent="0.3">
      <c r="A5341"/>
    </row>
    <row r="5342" spans="1:1" s="15" customFormat="1" x14ac:dyDescent="0.3">
      <c r="A5342"/>
    </row>
    <row r="5343" spans="1:1" s="15" customFormat="1" x14ac:dyDescent="0.3">
      <c r="A5343"/>
    </row>
    <row r="5344" spans="1:1" s="15" customFormat="1" x14ac:dyDescent="0.3">
      <c r="A5344"/>
    </row>
    <row r="5345" spans="1:1" s="15" customFormat="1" x14ac:dyDescent="0.3">
      <c r="A5345"/>
    </row>
    <row r="5346" spans="1:1" s="15" customFormat="1" x14ac:dyDescent="0.3">
      <c r="A5346"/>
    </row>
    <row r="5347" spans="1:1" s="15" customFormat="1" x14ac:dyDescent="0.3">
      <c r="A5347"/>
    </row>
    <row r="5348" spans="1:1" s="15" customFormat="1" x14ac:dyDescent="0.3">
      <c r="A5348"/>
    </row>
    <row r="5349" spans="1:1" s="15" customFormat="1" x14ac:dyDescent="0.3">
      <c r="A5349"/>
    </row>
    <row r="5350" spans="1:1" s="15" customFormat="1" x14ac:dyDescent="0.3">
      <c r="A5350"/>
    </row>
    <row r="5351" spans="1:1" s="15" customFormat="1" x14ac:dyDescent="0.3">
      <c r="A5351"/>
    </row>
    <row r="5352" spans="1:1" s="15" customFormat="1" x14ac:dyDescent="0.3">
      <c r="A5352"/>
    </row>
    <row r="5353" spans="1:1" s="15" customFormat="1" x14ac:dyDescent="0.3">
      <c r="A5353"/>
    </row>
    <row r="5354" spans="1:1" s="15" customFormat="1" x14ac:dyDescent="0.3">
      <c r="A5354"/>
    </row>
    <row r="5355" spans="1:1" s="15" customFormat="1" x14ac:dyDescent="0.3">
      <c r="A5355"/>
    </row>
    <row r="5356" spans="1:1" s="15" customFormat="1" x14ac:dyDescent="0.3">
      <c r="A5356"/>
    </row>
    <row r="5357" spans="1:1" s="15" customFormat="1" x14ac:dyDescent="0.3">
      <c r="A5357"/>
    </row>
    <row r="5358" spans="1:1" s="15" customFormat="1" x14ac:dyDescent="0.3">
      <c r="A5358"/>
    </row>
    <row r="5359" spans="1:1" s="15" customFormat="1" x14ac:dyDescent="0.3">
      <c r="A5359"/>
    </row>
    <row r="5360" spans="1:1" s="15" customFormat="1" x14ac:dyDescent="0.3">
      <c r="A5360"/>
    </row>
    <row r="5361" spans="1:1" s="15" customFormat="1" x14ac:dyDescent="0.3">
      <c r="A5361"/>
    </row>
    <row r="5362" spans="1:1" s="15" customFormat="1" x14ac:dyDescent="0.3">
      <c r="A5362"/>
    </row>
    <row r="5363" spans="1:1" s="15" customFormat="1" x14ac:dyDescent="0.3">
      <c r="A5363"/>
    </row>
    <row r="5364" spans="1:1" s="15" customFormat="1" x14ac:dyDescent="0.3">
      <c r="A5364"/>
    </row>
    <row r="5365" spans="1:1" s="15" customFormat="1" x14ac:dyDescent="0.3">
      <c r="A5365"/>
    </row>
    <row r="5366" spans="1:1" s="15" customFormat="1" x14ac:dyDescent="0.3">
      <c r="A5366"/>
    </row>
    <row r="5367" spans="1:1" s="15" customFormat="1" x14ac:dyDescent="0.3">
      <c r="A5367"/>
    </row>
    <row r="5368" spans="1:1" s="15" customFormat="1" x14ac:dyDescent="0.3">
      <c r="A5368"/>
    </row>
    <row r="5369" spans="1:1" s="15" customFormat="1" x14ac:dyDescent="0.3">
      <c r="A5369"/>
    </row>
    <row r="5370" spans="1:1" s="15" customFormat="1" x14ac:dyDescent="0.3">
      <c r="A5370"/>
    </row>
    <row r="5371" spans="1:1" s="15" customFormat="1" x14ac:dyDescent="0.3">
      <c r="A5371"/>
    </row>
    <row r="5372" spans="1:1" s="15" customFormat="1" x14ac:dyDescent="0.3">
      <c r="A5372"/>
    </row>
    <row r="5373" spans="1:1" s="15" customFormat="1" x14ac:dyDescent="0.3">
      <c r="A5373"/>
    </row>
    <row r="5374" spans="1:1" s="15" customFormat="1" x14ac:dyDescent="0.3">
      <c r="A5374"/>
    </row>
    <row r="5375" spans="1:1" s="15" customFormat="1" x14ac:dyDescent="0.3">
      <c r="A5375"/>
    </row>
    <row r="5376" spans="1:1" s="15" customFormat="1" x14ac:dyDescent="0.3">
      <c r="A5376"/>
    </row>
    <row r="5377" spans="1:1" s="15" customFormat="1" x14ac:dyDescent="0.3">
      <c r="A5377"/>
    </row>
    <row r="5378" spans="1:1" s="15" customFormat="1" x14ac:dyDescent="0.3">
      <c r="A5378"/>
    </row>
    <row r="5379" spans="1:1" s="15" customFormat="1" x14ac:dyDescent="0.3">
      <c r="A5379"/>
    </row>
    <row r="5380" spans="1:1" s="15" customFormat="1" x14ac:dyDescent="0.3">
      <c r="A5380"/>
    </row>
    <row r="5381" spans="1:1" s="15" customFormat="1" x14ac:dyDescent="0.3">
      <c r="A5381"/>
    </row>
    <row r="5382" spans="1:1" s="15" customFormat="1" x14ac:dyDescent="0.3">
      <c r="A5382"/>
    </row>
    <row r="5383" spans="1:1" s="15" customFormat="1" x14ac:dyDescent="0.3">
      <c r="A5383"/>
    </row>
    <row r="5384" spans="1:1" s="15" customFormat="1" x14ac:dyDescent="0.3">
      <c r="A5384"/>
    </row>
    <row r="5385" spans="1:1" s="15" customFormat="1" x14ac:dyDescent="0.3">
      <c r="A5385"/>
    </row>
    <row r="5386" spans="1:1" s="15" customFormat="1" x14ac:dyDescent="0.3">
      <c r="A5386"/>
    </row>
    <row r="5387" spans="1:1" s="15" customFormat="1" x14ac:dyDescent="0.3">
      <c r="A5387"/>
    </row>
    <row r="5388" spans="1:1" s="15" customFormat="1" x14ac:dyDescent="0.3">
      <c r="A5388"/>
    </row>
    <row r="5389" spans="1:1" s="15" customFormat="1" x14ac:dyDescent="0.3">
      <c r="A5389"/>
    </row>
    <row r="5390" spans="1:1" s="15" customFormat="1" x14ac:dyDescent="0.3">
      <c r="A5390"/>
    </row>
    <row r="5391" spans="1:1" s="15" customFormat="1" x14ac:dyDescent="0.3">
      <c r="A5391"/>
    </row>
    <row r="5392" spans="1:1" s="15" customFormat="1" x14ac:dyDescent="0.3">
      <c r="A5392"/>
    </row>
    <row r="5393" spans="1:1" s="15" customFormat="1" x14ac:dyDescent="0.3">
      <c r="A5393"/>
    </row>
    <row r="5394" spans="1:1" s="15" customFormat="1" x14ac:dyDescent="0.3">
      <c r="A5394"/>
    </row>
    <row r="5395" spans="1:1" s="15" customFormat="1" x14ac:dyDescent="0.3">
      <c r="A5395"/>
    </row>
    <row r="5396" spans="1:1" s="15" customFormat="1" x14ac:dyDescent="0.3">
      <c r="A5396"/>
    </row>
    <row r="5397" spans="1:1" s="15" customFormat="1" x14ac:dyDescent="0.3">
      <c r="A5397"/>
    </row>
    <row r="5398" spans="1:1" s="15" customFormat="1" x14ac:dyDescent="0.3">
      <c r="A5398"/>
    </row>
    <row r="5399" spans="1:1" s="15" customFormat="1" x14ac:dyDescent="0.3">
      <c r="A5399"/>
    </row>
    <row r="5400" spans="1:1" s="15" customFormat="1" x14ac:dyDescent="0.3">
      <c r="A5400"/>
    </row>
    <row r="5401" spans="1:1" s="15" customFormat="1" x14ac:dyDescent="0.3">
      <c r="A5401"/>
    </row>
    <row r="5402" spans="1:1" s="15" customFormat="1" x14ac:dyDescent="0.3">
      <c r="A5402"/>
    </row>
    <row r="5403" spans="1:1" s="15" customFormat="1" x14ac:dyDescent="0.3">
      <c r="A5403"/>
    </row>
    <row r="5404" spans="1:1" s="15" customFormat="1" x14ac:dyDescent="0.3">
      <c r="A5404"/>
    </row>
    <row r="5405" spans="1:1" s="15" customFormat="1" x14ac:dyDescent="0.3">
      <c r="A5405"/>
    </row>
    <row r="5406" spans="1:1" s="15" customFormat="1" x14ac:dyDescent="0.3">
      <c r="A5406"/>
    </row>
    <row r="5407" spans="1:1" s="15" customFormat="1" x14ac:dyDescent="0.3">
      <c r="A5407"/>
    </row>
    <row r="5408" spans="1:1" s="15" customFormat="1" x14ac:dyDescent="0.3">
      <c r="A5408"/>
    </row>
    <row r="5409" spans="1:1" s="15" customFormat="1" x14ac:dyDescent="0.3">
      <c r="A5409"/>
    </row>
    <row r="5410" spans="1:1" s="15" customFormat="1" x14ac:dyDescent="0.3">
      <c r="A5410"/>
    </row>
    <row r="5411" spans="1:1" s="15" customFormat="1" x14ac:dyDescent="0.3">
      <c r="A5411"/>
    </row>
    <row r="5412" spans="1:1" s="15" customFormat="1" x14ac:dyDescent="0.3">
      <c r="A5412"/>
    </row>
    <row r="5413" spans="1:1" s="15" customFormat="1" x14ac:dyDescent="0.3">
      <c r="A5413"/>
    </row>
    <row r="5414" spans="1:1" s="15" customFormat="1" x14ac:dyDescent="0.3">
      <c r="A5414"/>
    </row>
    <row r="5415" spans="1:1" s="15" customFormat="1" x14ac:dyDescent="0.3">
      <c r="A5415"/>
    </row>
    <row r="5416" spans="1:1" s="15" customFormat="1" x14ac:dyDescent="0.3">
      <c r="A5416"/>
    </row>
    <row r="5417" spans="1:1" s="15" customFormat="1" x14ac:dyDescent="0.3">
      <c r="A5417"/>
    </row>
    <row r="5418" spans="1:1" s="15" customFormat="1" x14ac:dyDescent="0.3">
      <c r="A5418"/>
    </row>
    <row r="5419" spans="1:1" s="15" customFormat="1" x14ac:dyDescent="0.3">
      <c r="A5419"/>
    </row>
    <row r="5420" spans="1:1" s="15" customFormat="1" x14ac:dyDescent="0.3">
      <c r="A5420"/>
    </row>
    <row r="5421" spans="1:1" s="15" customFormat="1" x14ac:dyDescent="0.3">
      <c r="A5421"/>
    </row>
    <row r="5422" spans="1:1" s="15" customFormat="1" x14ac:dyDescent="0.3">
      <c r="A5422"/>
    </row>
    <row r="5423" spans="1:1" s="15" customFormat="1" x14ac:dyDescent="0.3">
      <c r="A5423"/>
    </row>
    <row r="5424" spans="1:1" s="15" customFormat="1" x14ac:dyDescent="0.3">
      <c r="A5424"/>
    </row>
    <row r="5425" spans="1:1" s="15" customFormat="1" x14ac:dyDescent="0.3">
      <c r="A5425"/>
    </row>
    <row r="5426" spans="1:1" s="15" customFormat="1" x14ac:dyDescent="0.3">
      <c r="A5426"/>
    </row>
    <row r="5427" spans="1:1" s="15" customFormat="1" x14ac:dyDescent="0.3">
      <c r="A5427"/>
    </row>
    <row r="5428" spans="1:1" s="15" customFormat="1" x14ac:dyDescent="0.3">
      <c r="A5428"/>
    </row>
    <row r="5429" spans="1:1" s="15" customFormat="1" x14ac:dyDescent="0.3">
      <c r="A5429"/>
    </row>
    <row r="5430" spans="1:1" s="15" customFormat="1" x14ac:dyDescent="0.3">
      <c r="A5430"/>
    </row>
    <row r="5431" spans="1:1" s="15" customFormat="1" x14ac:dyDescent="0.3">
      <c r="A5431"/>
    </row>
    <row r="5432" spans="1:1" s="15" customFormat="1" x14ac:dyDescent="0.3">
      <c r="A5432"/>
    </row>
    <row r="5433" spans="1:1" s="15" customFormat="1" x14ac:dyDescent="0.3">
      <c r="A5433"/>
    </row>
    <row r="5434" spans="1:1" s="15" customFormat="1" x14ac:dyDescent="0.3">
      <c r="A5434"/>
    </row>
    <row r="5435" spans="1:1" s="15" customFormat="1" x14ac:dyDescent="0.3">
      <c r="A5435"/>
    </row>
    <row r="5436" spans="1:1" s="15" customFormat="1" x14ac:dyDescent="0.3">
      <c r="A5436"/>
    </row>
    <row r="5437" spans="1:1" s="15" customFormat="1" x14ac:dyDescent="0.3">
      <c r="A5437"/>
    </row>
    <row r="5438" spans="1:1" s="15" customFormat="1" x14ac:dyDescent="0.3">
      <c r="A5438"/>
    </row>
    <row r="5439" spans="1:1" s="15" customFormat="1" x14ac:dyDescent="0.3">
      <c r="A5439"/>
    </row>
    <row r="5440" spans="1:1" s="15" customFormat="1" x14ac:dyDescent="0.3">
      <c r="A5440"/>
    </row>
    <row r="5441" spans="1:1" s="15" customFormat="1" x14ac:dyDescent="0.3">
      <c r="A5441"/>
    </row>
    <row r="5442" spans="1:1" s="15" customFormat="1" x14ac:dyDescent="0.3">
      <c r="A5442"/>
    </row>
    <row r="5443" spans="1:1" s="15" customFormat="1" x14ac:dyDescent="0.3">
      <c r="A5443"/>
    </row>
    <row r="5444" spans="1:1" s="15" customFormat="1" x14ac:dyDescent="0.3">
      <c r="A5444"/>
    </row>
    <row r="5445" spans="1:1" s="15" customFormat="1" x14ac:dyDescent="0.3">
      <c r="A5445"/>
    </row>
    <row r="5446" spans="1:1" s="15" customFormat="1" x14ac:dyDescent="0.3">
      <c r="A5446"/>
    </row>
    <row r="5447" spans="1:1" s="15" customFormat="1" x14ac:dyDescent="0.3">
      <c r="A5447"/>
    </row>
    <row r="5448" spans="1:1" s="15" customFormat="1" x14ac:dyDescent="0.3">
      <c r="A5448"/>
    </row>
    <row r="5449" spans="1:1" s="15" customFormat="1" x14ac:dyDescent="0.3">
      <c r="A5449"/>
    </row>
    <row r="5450" spans="1:1" s="15" customFormat="1" x14ac:dyDescent="0.3">
      <c r="A5450"/>
    </row>
    <row r="5451" spans="1:1" s="15" customFormat="1" x14ac:dyDescent="0.3">
      <c r="A5451"/>
    </row>
    <row r="5452" spans="1:1" s="15" customFormat="1" x14ac:dyDescent="0.3">
      <c r="A5452"/>
    </row>
    <row r="5453" spans="1:1" s="15" customFormat="1" x14ac:dyDescent="0.3">
      <c r="A5453"/>
    </row>
    <row r="5454" spans="1:1" s="15" customFormat="1" x14ac:dyDescent="0.3">
      <c r="A5454"/>
    </row>
    <row r="5455" spans="1:1" s="15" customFormat="1" x14ac:dyDescent="0.3">
      <c r="A5455"/>
    </row>
    <row r="5456" spans="1:1" s="15" customFormat="1" x14ac:dyDescent="0.3">
      <c r="A5456"/>
    </row>
    <row r="5457" spans="1:1" s="15" customFormat="1" x14ac:dyDescent="0.3">
      <c r="A5457"/>
    </row>
    <row r="5458" spans="1:1" s="15" customFormat="1" x14ac:dyDescent="0.3">
      <c r="A5458"/>
    </row>
    <row r="5459" spans="1:1" s="15" customFormat="1" x14ac:dyDescent="0.3">
      <c r="A5459"/>
    </row>
    <row r="5460" spans="1:1" s="15" customFormat="1" x14ac:dyDescent="0.3">
      <c r="A5460"/>
    </row>
    <row r="5461" spans="1:1" s="15" customFormat="1" x14ac:dyDescent="0.3">
      <c r="A5461"/>
    </row>
    <row r="5462" spans="1:1" s="15" customFormat="1" x14ac:dyDescent="0.3">
      <c r="A5462"/>
    </row>
    <row r="5463" spans="1:1" s="15" customFormat="1" x14ac:dyDescent="0.3">
      <c r="A5463"/>
    </row>
    <row r="5464" spans="1:1" s="15" customFormat="1" x14ac:dyDescent="0.3">
      <c r="A5464"/>
    </row>
    <row r="5465" spans="1:1" s="15" customFormat="1" x14ac:dyDescent="0.3">
      <c r="A5465"/>
    </row>
    <row r="5466" spans="1:1" s="15" customFormat="1" x14ac:dyDescent="0.3">
      <c r="A5466"/>
    </row>
    <row r="5467" spans="1:1" s="15" customFormat="1" x14ac:dyDescent="0.3">
      <c r="A5467"/>
    </row>
    <row r="5468" spans="1:1" s="15" customFormat="1" x14ac:dyDescent="0.3">
      <c r="A5468"/>
    </row>
    <row r="5469" spans="1:1" s="15" customFormat="1" x14ac:dyDescent="0.3">
      <c r="A5469"/>
    </row>
    <row r="5470" spans="1:1" s="15" customFormat="1" x14ac:dyDescent="0.3">
      <c r="A5470"/>
    </row>
    <row r="5471" spans="1:1" s="15" customFormat="1" x14ac:dyDescent="0.3">
      <c r="A5471"/>
    </row>
    <row r="5472" spans="1:1" s="15" customFormat="1" x14ac:dyDescent="0.3">
      <c r="A5472"/>
    </row>
    <row r="5473" spans="1:1" s="15" customFormat="1" x14ac:dyDescent="0.3">
      <c r="A5473"/>
    </row>
    <row r="5474" spans="1:1" s="15" customFormat="1" x14ac:dyDescent="0.3">
      <c r="A5474"/>
    </row>
    <row r="5475" spans="1:1" s="15" customFormat="1" x14ac:dyDescent="0.3">
      <c r="A5475"/>
    </row>
    <row r="5476" spans="1:1" s="15" customFormat="1" x14ac:dyDescent="0.3">
      <c r="A5476"/>
    </row>
    <row r="5477" spans="1:1" s="15" customFormat="1" x14ac:dyDescent="0.3">
      <c r="A5477"/>
    </row>
    <row r="5478" spans="1:1" s="15" customFormat="1" x14ac:dyDescent="0.3">
      <c r="A5478"/>
    </row>
    <row r="5479" spans="1:1" s="15" customFormat="1" x14ac:dyDescent="0.3">
      <c r="A5479"/>
    </row>
    <row r="5480" spans="1:1" s="15" customFormat="1" x14ac:dyDescent="0.3">
      <c r="A5480"/>
    </row>
    <row r="5481" spans="1:1" s="15" customFormat="1" x14ac:dyDescent="0.3">
      <c r="A5481"/>
    </row>
    <row r="5482" spans="1:1" s="15" customFormat="1" x14ac:dyDescent="0.3">
      <c r="A5482"/>
    </row>
    <row r="5483" spans="1:1" s="15" customFormat="1" x14ac:dyDescent="0.3">
      <c r="A5483"/>
    </row>
    <row r="5484" spans="1:1" s="15" customFormat="1" x14ac:dyDescent="0.3">
      <c r="A5484"/>
    </row>
    <row r="5485" spans="1:1" s="15" customFormat="1" x14ac:dyDescent="0.3">
      <c r="A5485"/>
    </row>
    <row r="5486" spans="1:1" s="15" customFormat="1" x14ac:dyDescent="0.3">
      <c r="A5486"/>
    </row>
    <row r="5487" spans="1:1" s="15" customFormat="1" x14ac:dyDescent="0.3">
      <c r="A5487"/>
    </row>
    <row r="5488" spans="1:1" s="15" customFormat="1" x14ac:dyDescent="0.3">
      <c r="A5488"/>
    </row>
    <row r="5489" spans="1:1" s="15" customFormat="1" x14ac:dyDescent="0.3">
      <c r="A5489"/>
    </row>
    <row r="5490" spans="1:1" s="15" customFormat="1" x14ac:dyDescent="0.3">
      <c r="A5490"/>
    </row>
    <row r="5491" spans="1:1" s="15" customFormat="1" x14ac:dyDescent="0.3">
      <c r="A5491"/>
    </row>
    <row r="5492" spans="1:1" s="15" customFormat="1" x14ac:dyDescent="0.3">
      <c r="A5492"/>
    </row>
    <row r="5493" spans="1:1" s="15" customFormat="1" x14ac:dyDescent="0.3">
      <c r="A5493"/>
    </row>
    <row r="5494" spans="1:1" s="15" customFormat="1" x14ac:dyDescent="0.3">
      <c r="A5494"/>
    </row>
    <row r="5495" spans="1:1" s="15" customFormat="1" x14ac:dyDescent="0.3">
      <c r="A5495"/>
    </row>
    <row r="5496" spans="1:1" s="15" customFormat="1" x14ac:dyDescent="0.3">
      <c r="A5496"/>
    </row>
    <row r="5497" spans="1:1" s="15" customFormat="1" x14ac:dyDescent="0.3">
      <c r="A5497"/>
    </row>
    <row r="5498" spans="1:1" s="15" customFormat="1" x14ac:dyDescent="0.3">
      <c r="A5498"/>
    </row>
    <row r="5499" spans="1:1" s="15" customFormat="1" x14ac:dyDescent="0.3">
      <c r="A5499"/>
    </row>
    <row r="5500" spans="1:1" s="15" customFormat="1" x14ac:dyDescent="0.3">
      <c r="A5500"/>
    </row>
    <row r="5501" spans="1:1" s="15" customFormat="1" x14ac:dyDescent="0.3">
      <c r="A5501"/>
    </row>
    <row r="5502" spans="1:1" s="15" customFormat="1" x14ac:dyDescent="0.3">
      <c r="A5502"/>
    </row>
    <row r="5503" spans="1:1" s="15" customFormat="1" x14ac:dyDescent="0.3">
      <c r="A5503"/>
    </row>
    <row r="5504" spans="1:1" s="15" customFormat="1" x14ac:dyDescent="0.3">
      <c r="A5504"/>
    </row>
    <row r="5505" spans="1:1" s="15" customFormat="1" x14ac:dyDescent="0.3">
      <c r="A5505"/>
    </row>
    <row r="5506" spans="1:1" s="15" customFormat="1" x14ac:dyDescent="0.3">
      <c r="A5506"/>
    </row>
    <row r="5507" spans="1:1" s="15" customFormat="1" x14ac:dyDescent="0.3">
      <c r="A5507"/>
    </row>
    <row r="5508" spans="1:1" s="15" customFormat="1" x14ac:dyDescent="0.3">
      <c r="A5508"/>
    </row>
    <row r="5509" spans="1:1" s="15" customFormat="1" x14ac:dyDescent="0.3">
      <c r="A5509"/>
    </row>
    <row r="5510" spans="1:1" s="15" customFormat="1" x14ac:dyDescent="0.3">
      <c r="A5510"/>
    </row>
    <row r="5511" spans="1:1" s="15" customFormat="1" x14ac:dyDescent="0.3">
      <c r="A5511"/>
    </row>
    <row r="5512" spans="1:1" s="15" customFormat="1" x14ac:dyDescent="0.3">
      <c r="A5512"/>
    </row>
    <row r="5513" spans="1:1" s="15" customFormat="1" x14ac:dyDescent="0.3">
      <c r="A5513"/>
    </row>
    <row r="5514" spans="1:1" s="15" customFormat="1" x14ac:dyDescent="0.3">
      <c r="A5514"/>
    </row>
    <row r="5515" spans="1:1" s="15" customFormat="1" x14ac:dyDescent="0.3">
      <c r="A5515"/>
    </row>
    <row r="5516" spans="1:1" s="15" customFormat="1" x14ac:dyDescent="0.3">
      <c r="A5516"/>
    </row>
    <row r="5517" spans="1:1" s="15" customFormat="1" x14ac:dyDescent="0.3">
      <c r="A5517"/>
    </row>
    <row r="5518" spans="1:1" s="15" customFormat="1" x14ac:dyDescent="0.3">
      <c r="A5518"/>
    </row>
    <row r="5519" spans="1:1" s="15" customFormat="1" x14ac:dyDescent="0.3">
      <c r="A5519"/>
    </row>
    <row r="5520" spans="1:1" s="15" customFormat="1" x14ac:dyDescent="0.3">
      <c r="A5520"/>
    </row>
    <row r="5521" spans="1:1" s="15" customFormat="1" x14ac:dyDescent="0.3">
      <c r="A5521"/>
    </row>
    <row r="5522" spans="1:1" s="15" customFormat="1" x14ac:dyDescent="0.3">
      <c r="A5522"/>
    </row>
    <row r="5523" spans="1:1" s="15" customFormat="1" x14ac:dyDescent="0.3">
      <c r="A5523"/>
    </row>
    <row r="5524" spans="1:1" s="15" customFormat="1" x14ac:dyDescent="0.3">
      <c r="A5524"/>
    </row>
    <row r="5525" spans="1:1" s="15" customFormat="1" x14ac:dyDescent="0.3">
      <c r="A5525"/>
    </row>
    <row r="5526" spans="1:1" s="15" customFormat="1" x14ac:dyDescent="0.3">
      <c r="A5526"/>
    </row>
    <row r="5527" spans="1:1" s="15" customFormat="1" x14ac:dyDescent="0.3">
      <c r="A5527"/>
    </row>
    <row r="5528" spans="1:1" s="15" customFormat="1" x14ac:dyDescent="0.3">
      <c r="A5528"/>
    </row>
    <row r="5529" spans="1:1" s="15" customFormat="1" x14ac:dyDescent="0.3">
      <c r="A5529"/>
    </row>
    <row r="5530" spans="1:1" s="15" customFormat="1" x14ac:dyDescent="0.3">
      <c r="A5530"/>
    </row>
    <row r="5531" spans="1:1" s="15" customFormat="1" x14ac:dyDescent="0.3">
      <c r="A5531"/>
    </row>
    <row r="5532" spans="1:1" s="15" customFormat="1" x14ac:dyDescent="0.3">
      <c r="A5532"/>
    </row>
    <row r="5533" spans="1:1" s="15" customFormat="1" x14ac:dyDescent="0.3">
      <c r="A5533"/>
    </row>
    <row r="5534" spans="1:1" s="15" customFormat="1" x14ac:dyDescent="0.3">
      <c r="A5534"/>
    </row>
    <row r="5535" spans="1:1" s="15" customFormat="1" x14ac:dyDescent="0.3">
      <c r="A5535"/>
    </row>
    <row r="5536" spans="1:1" s="15" customFormat="1" x14ac:dyDescent="0.3">
      <c r="A5536"/>
    </row>
    <row r="5537" spans="1:1" s="15" customFormat="1" x14ac:dyDescent="0.3">
      <c r="A5537"/>
    </row>
    <row r="5538" spans="1:1" s="15" customFormat="1" x14ac:dyDescent="0.3">
      <c r="A5538"/>
    </row>
    <row r="5539" spans="1:1" s="15" customFormat="1" x14ac:dyDescent="0.3">
      <c r="A5539"/>
    </row>
    <row r="5540" spans="1:1" s="15" customFormat="1" x14ac:dyDescent="0.3">
      <c r="A5540"/>
    </row>
    <row r="5541" spans="1:1" s="15" customFormat="1" x14ac:dyDescent="0.3">
      <c r="A5541"/>
    </row>
    <row r="5542" spans="1:1" s="15" customFormat="1" x14ac:dyDescent="0.3">
      <c r="A5542"/>
    </row>
    <row r="5543" spans="1:1" s="15" customFormat="1" x14ac:dyDescent="0.3">
      <c r="A5543"/>
    </row>
    <row r="5544" spans="1:1" s="15" customFormat="1" x14ac:dyDescent="0.3">
      <c r="A5544"/>
    </row>
    <row r="5545" spans="1:1" s="15" customFormat="1" x14ac:dyDescent="0.3">
      <c r="A5545"/>
    </row>
    <row r="5546" spans="1:1" s="15" customFormat="1" x14ac:dyDescent="0.3">
      <c r="A5546"/>
    </row>
    <row r="5547" spans="1:1" s="15" customFormat="1" x14ac:dyDescent="0.3">
      <c r="A5547"/>
    </row>
    <row r="5548" spans="1:1" s="15" customFormat="1" x14ac:dyDescent="0.3">
      <c r="A5548"/>
    </row>
    <row r="5549" spans="1:1" s="15" customFormat="1" x14ac:dyDescent="0.3">
      <c r="A5549"/>
    </row>
    <row r="5550" spans="1:1" s="15" customFormat="1" x14ac:dyDescent="0.3">
      <c r="A5550"/>
    </row>
    <row r="5551" spans="1:1" s="15" customFormat="1" x14ac:dyDescent="0.3">
      <c r="A5551"/>
    </row>
    <row r="5552" spans="1:1" s="15" customFormat="1" x14ac:dyDescent="0.3">
      <c r="A5552"/>
    </row>
    <row r="5553" spans="1:1" s="15" customFormat="1" x14ac:dyDescent="0.3">
      <c r="A5553"/>
    </row>
    <row r="5554" spans="1:1" s="15" customFormat="1" x14ac:dyDescent="0.3">
      <c r="A5554"/>
    </row>
    <row r="5555" spans="1:1" s="15" customFormat="1" x14ac:dyDescent="0.3">
      <c r="A5555"/>
    </row>
    <row r="5556" spans="1:1" s="15" customFormat="1" x14ac:dyDescent="0.3">
      <c r="A5556"/>
    </row>
    <row r="5557" spans="1:1" s="15" customFormat="1" x14ac:dyDescent="0.3">
      <c r="A5557"/>
    </row>
    <row r="5558" spans="1:1" s="15" customFormat="1" x14ac:dyDescent="0.3">
      <c r="A5558"/>
    </row>
    <row r="5559" spans="1:1" s="15" customFormat="1" x14ac:dyDescent="0.3">
      <c r="A5559"/>
    </row>
    <row r="5560" spans="1:1" s="15" customFormat="1" x14ac:dyDescent="0.3">
      <c r="A5560"/>
    </row>
    <row r="5561" spans="1:1" s="15" customFormat="1" x14ac:dyDescent="0.3">
      <c r="A5561"/>
    </row>
    <row r="5562" spans="1:1" s="15" customFormat="1" x14ac:dyDescent="0.3">
      <c r="A5562"/>
    </row>
    <row r="5563" spans="1:1" s="15" customFormat="1" x14ac:dyDescent="0.3">
      <c r="A5563"/>
    </row>
    <row r="5564" spans="1:1" s="15" customFormat="1" x14ac:dyDescent="0.3">
      <c r="A5564"/>
    </row>
    <row r="5565" spans="1:1" s="15" customFormat="1" x14ac:dyDescent="0.3">
      <c r="A5565"/>
    </row>
    <row r="5566" spans="1:1" s="15" customFormat="1" x14ac:dyDescent="0.3">
      <c r="A5566"/>
    </row>
    <row r="5567" spans="1:1" s="15" customFormat="1" x14ac:dyDescent="0.3">
      <c r="A5567"/>
    </row>
    <row r="5568" spans="1:1" s="15" customFormat="1" x14ac:dyDescent="0.3">
      <c r="A5568"/>
    </row>
    <row r="5569" spans="1:1" s="15" customFormat="1" x14ac:dyDescent="0.3">
      <c r="A5569"/>
    </row>
    <row r="5570" spans="1:1" s="15" customFormat="1" x14ac:dyDescent="0.3">
      <c r="A5570"/>
    </row>
    <row r="5571" spans="1:1" s="15" customFormat="1" x14ac:dyDescent="0.3">
      <c r="A5571"/>
    </row>
    <row r="5572" spans="1:1" s="15" customFormat="1" x14ac:dyDescent="0.3">
      <c r="A5572"/>
    </row>
    <row r="5573" spans="1:1" s="15" customFormat="1" x14ac:dyDescent="0.3">
      <c r="A5573"/>
    </row>
    <row r="5574" spans="1:1" s="15" customFormat="1" x14ac:dyDescent="0.3">
      <c r="A5574"/>
    </row>
    <row r="5575" spans="1:1" s="15" customFormat="1" x14ac:dyDescent="0.3">
      <c r="A5575"/>
    </row>
    <row r="5576" spans="1:1" s="15" customFormat="1" x14ac:dyDescent="0.3">
      <c r="A5576"/>
    </row>
    <row r="5577" spans="1:1" s="15" customFormat="1" x14ac:dyDescent="0.3">
      <c r="A5577"/>
    </row>
    <row r="5578" spans="1:1" s="15" customFormat="1" x14ac:dyDescent="0.3">
      <c r="A5578"/>
    </row>
    <row r="5579" spans="1:1" s="15" customFormat="1" x14ac:dyDescent="0.3">
      <c r="A5579"/>
    </row>
    <row r="5580" spans="1:1" s="15" customFormat="1" x14ac:dyDescent="0.3">
      <c r="A5580"/>
    </row>
    <row r="5581" spans="1:1" s="15" customFormat="1" x14ac:dyDescent="0.3">
      <c r="A5581"/>
    </row>
    <row r="5582" spans="1:1" s="15" customFormat="1" x14ac:dyDescent="0.3">
      <c r="A5582"/>
    </row>
    <row r="5583" spans="1:1" s="15" customFormat="1" x14ac:dyDescent="0.3">
      <c r="A5583"/>
    </row>
    <row r="5584" spans="1:1" s="15" customFormat="1" x14ac:dyDescent="0.3">
      <c r="A5584"/>
    </row>
    <row r="5585" spans="1:1" s="15" customFormat="1" x14ac:dyDescent="0.3">
      <c r="A5585"/>
    </row>
    <row r="5586" spans="1:1" s="15" customFormat="1" x14ac:dyDescent="0.3">
      <c r="A5586"/>
    </row>
    <row r="5587" spans="1:1" s="15" customFormat="1" x14ac:dyDescent="0.3">
      <c r="A5587"/>
    </row>
    <row r="5588" spans="1:1" s="15" customFormat="1" x14ac:dyDescent="0.3">
      <c r="A5588"/>
    </row>
    <row r="5589" spans="1:1" s="15" customFormat="1" x14ac:dyDescent="0.3">
      <c r="A5589"/>
    </row>
    <row r="5590" spans="1:1" s="15" customFormat="1" x14ac:dyDescent="0.3">
      <c r="A5590"/>
    </row>
    <row r="5591" spans="1:1" s="15" customFormat="1" x14ac:dyDescent="0.3">
      <c r="A5591"/>
    </row>
    <row r="5592" spans="1:1" s="15" customFormat="1" x14ac:dyDescent="0.3">
      <c r="A5592"/>
    </row>
    <row r="5593" spans="1:1" s="15" customFormat="1" x14ac:dyDescent="0.3">
      <c r="A5593"/>
    </row>
    <row r="5594" spans="1:1" s="15" customFormat="1" x14ac:dyDescent="0.3">
      <c r="A5594"/>
    </row>
    <row r="5595" spans="1:1" s="15" customFormat="1" x14ac:dyDescent="0.3">
      <c r="A5595"/>
    </row>
    <row r="5596" spans="1:1" s="15" customFormat="1" x14ac:dyDescent="0.3">
      <c r="A5596"/>
    </row>
    <row r="5597" spans="1:1" s="15" customFormat="1" x14ac:dyDescent="0.3">
      <c r="A5597"/>
    </row>
    <row r="5598" spans="1:1" s="15" customFormat="1" x14ac:dyDescent="0.3">
      <c r="A5598"/>
    </row>
    <row r="5599" spans="1:1" s="15" customFormat="1" x14ac:dyDescent="0.3">
      <c r="A5599"/>
    </row>
    <row r="5600" spans="1:1" s="15" customFormat="1" x14ac:dyDescent="0.3">
      <c r="A5600"/>
    </row>
    <row r="5601" spans="1:1" s="15" customFormat="1" x14ac:dyDescent="0.3">
      <c r="A5601"/>
    </row>
    <row r="5602" spans="1:1" s="15" customFormat="1" x14ac:dyDescent="0.3">
      <c r="A5602"/>
    </row>
    <row r="5603" spans="1:1" s="15" customFormat="1" x14ac:dyDescent="0.3">
      <c r="A5603"/>
    </row>
    <row r="5604" spans="1:1" s="15" customFormat="1" x14ac:dyDescent="0.3">
      <c r="A5604"/>
    </row>
    <row r="5605" spans="1:1" s="15" customFormat="1" x14ac:dyDescent="0.3">
      <c r="A5605"/>
    </row>
    <row r="5606" spans="1:1" s="15" customFormat="1" x14ac:dyDescent="0.3">
      <c r="A5606"/>
    </row>
    <row r="5607" spans="1:1" s="15" customFormat="1" x14ac:dyDescent="0.3">
      <c r="A5607"/>
    </row>
    <row r="5608" spans="1:1" s="15" customFormat="1" x14ac:dyDescent="0.3">
      <c r="A5608"/>
    </row>
    <row r="5609" spans="1:1" s="15" customFormat="1" x14ac:dyDescent="0.3">
      <c r="A5609"/>
    </row>
    <row r="5610" spans="1:1" s="15" customFormat="1" x14ac:dyDescent="0.3">
      <c r="A5610"/>
    </row>
    <row r="5611" spans="1:1" s="15" customFormat="1" x14ac:dyDescent="0.3">
      <c r="A5611"/>
    </row>
    <row r="5612" spans="1:1" s="15" customFormat="1" x14ac:dyDescent="0.3">
      <c r="A5612"/>
    </row>
    <row r="5613" spans="1:1" s="15" customFormat="1" x14ac:dyDescent="0.3">
      <c r="A5613"/>
    </row>
    <row r="5614" spans="1:1" s="15" customFormat="1" x14ac:dyDescent="0.3">
      <c r="A5614"/>
    </row>
    <row r="5615" spans="1:1" s="15" customFormat="1" x14ac:dyDescent="0.3">
      <c r="A5615"/>
    </row>
    <row r="5616" spans="1:1" s="15" customFormat="1" x14ac:dyDescent="0.3">
      <c r="A5616"/>
    </row>
    <row r="5617" spans="1:1" s="15" customFormat="1" x14ac:dyDescent="0.3">
      <c r="A5617"/>
    </row>
    <row r="5618" spans="1:1" s="15" customFormat="1" x14ac:dyDescent="0.3">
      <c r="A5618"/>
    </row>
    <row r="5619" spans="1:1" s="15" customFormat="1" x14ac:dyDescent="0.3">
      <c r="A5619"/>
    </row>
    <row r="5620" spans="1:1" s="15" customFormat="1" x14ac:dyDescent="0.3">
      <c r="A5620"/>
    </row>
    <row r="5621" spans="1:1" s="15" customFormat="1" x14ac:dyDescent="0.3">
      <c r="A5621"/>
    </row>
    <row r="5622" spans="1:1" s="15" customFormat="1" x14ac:dyDescent="0.3">
      <c r="A5622"/>
    </row>
    <row r="5623" spans="1:1" s="15" customFormat="1" x14ac:dyDescent="0.3">
      <c r="A5623"/>
    </row>
    <row r="5624" spans="1:1" s="15" customFormat="1" x14ac:dyDescent="0.3">
      <c r="A5624"/>
    </row>
    <row r="5625" spans="1:1" s="15" customFormat="1" x14ac:dyDescent="0.3">
      <c r="A5625"/>
    </row>
    <row r="5626" spans="1:1" s="15" customFormat="1" x14ac:dyDescent="0.3">
      <c r="A5626"/>
    </row>
    <row r="5627" spans="1:1" s="15" customFormat="1" x14ac:dyDescent="0.3">
      <c r="A5627"/>
    </row>
    <row r="5628" spans="1:1" s="15" customFormat="1" x14ac:dyDescent="0.3">
      <c r="A5628"/>
    </row>
    <row r="5629" spans="1:1" s="15" customFormat="1" x14ac:dyDescent="0.3">
      <c r="A5629"/>
    </row>
    <row r="5630" spans="1:1" s="15" customFormat="1" x14ac:dyDescent="0.3">
      <c r="A5630"/>
    </row>
    <row r="5631" spans="1:1" s="15" customFormat="1" x14ac:dyDescent="0.3">
      <c r="A5631"/>
    </row>
    <row r="5632" spans="1:1" s="15" customFormat="1" x14ac:dyDescent="0.3">
      <c r="A5632"/>
    </row>
    <row r="5633" spans="1:1" s="15" customFormat="1" x14ac:dyDescent="0.3">
      <c r="A5633"/>
    </row>
    <row r="5634" spans="1:1" s="15" customFormat="1" x14ac:dyDescent="0.3">
      <c r="A5634"/>
    </row>
    <row r="5635" spans="1:1" s="15" customFormat="1" x14ac:dyDescent="0.3">
      <c r="A5635"/>
    </row>
    <row r="5636" spans="1:1" s="15" customFormat="1" x14ac:dyDescent="0.3">
      <c r="A5636"/>
    </row>
    <row r="5637" spans="1:1" s="15" customFormat="1" x14ac:dyDescent="0.3">
      <c r="A5637"/>
    </row>
    <row r="5638" spans="1:1" s="15" customFormat="1" x14ac:dyDescent="0.3">
      <c r="A5638"/>
    </row>
    <row r="5639" spans="1:1" s="15" customFormat="1" x14ac:dyDescent="0.3">
      <c r="A5639"/>
    </row>
    <row r="5640" spans="1:1" s="15" customFormat="1" x14ac:dyDescent="0.3">
      <c r="A5640"/>
    </row>
    <row r="5641" spans="1:1" s="15" customFormat="1" x14ac:dyDescent="0.3">
      <c r="A5641"/>
    </row>
    <row r="5642" spans="1:1" s="15" customFormat="1" x14ac:dyDescent="0.3">
      <c r="A5642"/>
    </row>
    <row r="5643" spans="1:1" s="15" customFormat="1" x14ac:dyDescent="0.3">
      <c r="A5643"/>
    </row>
    <row r="5644" spans="1:1" s="15" customFormat="1" x14ac:dyDescent="0.3">
      <c r="A5644"/>
    </row>
    <row r="5645" spans="1:1" s="15" customFormat="1" x14ac:dyDescent="0.3">
      <c r="A5645"/>
    </row>
    <row r="5646" spans="1:1" s="15" customFormat="1" x14ac:dyDescent="0.3">
      <c r="A5646"/>
    </row>
    <row r="5647" spans="1:1" s="15" customFormat="1" x14ac:dyDescent="0.3">
      <c r="A5647"/>
    </row>
    <row r="5648" spans="1:1" s="15" customFormat="1" x14ac:dyDescent="0.3">
      <c r="A5648"/>
    </row>
    <row r="5649" spans="1:1" s="15" customFormat="1" x14ac:dyDescent="0.3">
      <c r="A5649"/>
    </row>
    <row r="5650" spans="1:1" s="15" customFormat="1" x14ac:dyDescent="0.3">
      <c r="A5650"/>
    </row>
    <row r="5651" spans="1:1" s="15" customFormat="1" x14ac:dyDescent="0.3">
      <c r="A5651"/>
    </row>
    <row r="5652" spans="1:1" s="15" customFormat="1" x14ac:dyDescent="0.3">
      <c r="A5652"/>
    </row>
    <row r="5653" spans="1:1" s="15" customFormat="1" x14ac:dyDescent="0.3">
      <c r="A5653"/>
    </row>
    <row r="5654" spans="1:1" s="15" customFormat="1" x14ac:dyDescent="0.3">
      <c r="A5654"/>
    </row>
    <row r="5655" spans="1:1" s="15" customFormat="1" x14ac:dyDescent="0.3">
      <c r="A5655"/>
    </row>
    <row r="5656" spans="1:1" s="15" customFormat="1" x14ac:dyDescent="0.3">
      <c r="A5656"/>
    </row>
    <row r="5657" spans="1:1" s="15" customFormat="1" x14ac:dyDescent="0.3">
      <c r="A5657"/>
    </row>
    <row r="5658" spans="1:1" s="15" customFormat="1" x14ac:dyDescent="0.3">
      <c r="A5658"/>
    </row>
    <row r="5659" spans="1:1" s="15" customFormat="1" x14ac:dyDescent="0.3">
      <c r="A5659"/>
    </row>
    <row r="5660" spans="1:1" s="15" customFormat="1" x14ac:dyDescent="0.3">
      <c r="A5660"/>
    </row>
    <row r="5661" spans="1:1" s="15" customFormat="1" x14ac:dyDescent="0.3">
      <c r="A5661"/>
    </row>
    <row r="5662" spans="1:1" s="15" customFormat="1" x14ac:dyDescent="0.3">
      <c r="A5662"/>
    </row>
    <row r="5663" spans="1:1" s="15" customFormat="1" x14ac:dyDescent="0.3">
      <c r="A5663"/>
    </row>
    <row r="5664" spans="1:1" s="15" customFormat="1" x14ac:dyDescent="0.3">
      <c r="A5664"/>
    </row>
    <row r="5665" spans="1:1" s="15" customFormat="1" x14ac:dyDescent="0.3">
      <c r="A5665"/>
    </row>
    <row r="5666" spans="1:1" s="15" customFormat="1" x14ac:dyDescent="0.3">
      <c r="A5666"/>
    </row>
    <row r="5667" spans="1:1" s="15" customFormat="1" x14ac:dyDescent="0.3">
      <c r="A5667"/>
    </row>
    <row r="5668" spans="1:1" s="15" customFormat="1" x14ac:dyDescent="0.3">
      <c r="A5668"/>
    </row>
    <row r="5669" spans="1:1" s="15" customFormat="1" x14ac:dyDescent="0.3">
      <c r="A5669"/>
    </row>
    <row r="5670" spans="1:1" s="15" customFormat="1" x14ac:dyDescent="0.3">
      <c r="A5670"/>
    </row>
    <row r="5671" spans="1:1" s="15" customFormat="1" x14ac:dyDescent="0.3">
      <c r="A5671"/>
    </row>
    <row r="5672" spans="1:1" s="15" customFormat="1" x14ac:dyDescent="0.3">
      <c r="A5672"/>
    </row>
    <row r="5673" spans="1:1" s="15" customFormat="1" x14ac:dyDescent="0.3">
      <c r="A5673"/>
    </row>
    <row r="5674" spans="1:1" s="15" customFormat="1" x14ac:dyDescent="0.3">
      <c r="A5674"/>
    </row>
    <row r="5675" spans="1:1" s="15" customFormat="1" x14ac:dyDescent="0.3">
      <c r="A5675"/>
    </row>
    <row r="5676" spans="1:1" s="15" customFormat="1" x14ac:dyDescent="0.3">
      <c r="A5676"/>
    </row>
    <row r="5677" spans="1:1" s="15" customFormat="1" x14ac:dyDescent="0.3">
      <c r="A5677"/>
    </row>
    <row r="5678" spans="1:1" s="15" customFormat="1" x14ac:dyDescent="0.3">
      <c r="A5678"/>
    </row>
    <row r="5679" spans="1:1" s="15" customFormat="1" x14ac:dyDescent="0.3">
      <c r="A5679"/>
    </row>
    <row r="5680" spans="1:1" s="15" customFormat="1" x14ac:dyDescent="0.3">
      <c r="A5680"/>
    </row>
    <row r="5681" spans="1:1" s="15" customFormat="1" x14ac:dyDescent="0.3">
      <c r="A5681"/>
    </row>
    <row r="5682" spans="1:1" s="15" customFormat="1" x14ac:dyDescent="0.3">
      <c r="A5682"/>
    </row>
    <row r="5683" spans="1:1" s="15" customFormat="1" x14ac:dyDescent="0.3">
      <c r="A5683"/>
    </row>
    <row r="5684" spans="1:1" s="15" customFormat="1" x14ac:dyDescent="0.3">
      <c r="A5684"/>
    </row>
    <row r="5685" spans="1:1" s="15" customFormat="1" x14ac:dyDescent="0.3">
      <c r="A5685"/>
    </row>
    <row r="5686" spans="1:1" s="15" customFormat="1" x14ac:dyDescent="0.3">
      <c r="A5686"/>
    </row>
    <row r="5687" spans="1:1" s="15" customFormat="1" x14ac:dyDescent="0.3">
      <c r="A5687"/>
    </row>
    <row r="5688" spans="1:1" s="15" customFormat="1" x14ac:dyDescent="0.3">
      <c r="A5688"/>
    </row>
    <row r="5689" spans="1:1" s="15" customFormat="1" x14ac:dyDescent="0.3">
      <c r="A5689"/>
    </row>
    <row r="5690" spans="1:1" s="15" customFormat="1" x14ac:dyDescent="0.3">
      <c r="A5690"/>
    </row>
    <row r="5691" spans="1:1" s="15" customFormat="1" x14ac:dyDescent="0.3">
      <c r="A5691"/>
    </row>
    <row r="5692" spans="1:1" s="15" customFormat="1" x14ac:dyDescent="0.3">
      <c r="A5692"/>
    </row>
    <row r="5693" spans="1:1" s="15" customFormat="1" x14ac:dyDescent="0.3">
      <c r="A5693"/>
    </row>
    <row r="5694" spans="1:1" s="15" customFormat="1" x14ac:dyDescent="0.3">
      <c r="A5694"/>
    </row>
    <row r="5695" spans="1:1" s="15" customFormat="1" x14ac:dyDescent="0.3">
      <c r="A5695"/>
    </row>
    <row r="5696" spans="1:1" s="15" customFormat="1" x14ac:dyDescent="0.3">
      <c r="A5696"/>
    </row>
    <row r="5697" spans="1:1" s="15" customFormat="1" x14ac:dyDescent="0.3">
      <c r="A5697"/>
    </row>
    <row r="5698" spans="1:1" s="15" customFormat="1" x14ac:dyDescent="0.3">
      <c r="A5698"/>
    </row>
    <row r="5699" spans="1:1" s="15" customFormat="1" x14ac:dyDescent="0.3">
      <c r="A5699"/>
    </row>
    <row r="5700" spans="1:1" s="15" customFormat="1" x14ac:dyDescent="0.3">
      <c r="A5700"/>
    </row>
    <row r="5701" spans="1:1" s="15" customFormat="1" x14ac:dyDescent="0.3">
      <c r="A5701"/>
    </row>
    <row r="5702" spans="1:1" s="15" customFormat="1" x14ac:dyDescent="0.3">
      <c r="A5702"/>
    </row>
    <row r="5703" spans="1:1" s="15" customFormat="1" x14ac:dyDescent="0.3">
      <c r="A5703"/>
    </row>
    <row r="5704" spans="1:1" s="15" customFormat="1" x14ac:dyDescent="0.3">
      <c r="A5704"/>
    </row>
    <row r="5705" spans="1:1" s="15" customFormat="1" x14ac:dyDescent="0.3">
      <c r="A5705"/>
    </row>
    <row r="5706" spans="1:1" s="15" customFormat="1" x14ac:dyDescent="0.3">
      <c r="A5706"/>
    </row>
    <row r="5707" spans="1:1" s="15" customFormat="1" x14ac:dyDescent="0.3">
      <c r="A5707"/>
    </row>
    <row r="5708" spans="1:1" s="15" customFormat="1" x14ac:dyDescent="0.3">
      <c r="A5708"/>
    </row>
    <row r="5709" spans="1:1" s="15" customFormat="1" x14ac:dyDescent="0.3">
      <c r="A5709"/>
    </row>
    <row r="5710" spans="1:1" s="15" customFormat="1" x14ac:dyDescent="0.3">
      <c r="A5710"/>
    </row>
    <row r="5711" spans="1:1" s="15" customFormat="1" x14ac:dyDescent="0.3">
      <c r="A5711"/>
    </row>
    <row r="5712" spans="1:1" s="15" customFormat="1" x14ac:dyDescent="0.3">
      <c r="A5712"/>
    </row>
    <row r="5713" spans="1:1" s="15" customFormat="1" x14ac:dyDescent="0.3">
      <c r="A5713"/>
    </row>
    <row r="5714" spans="1:1" s="15" customFormat="1" x14ac:dyDescent="0.3">
      <c r="A5714"/>
    </row>
    <row r="5715" spans="1:1" s="15" customFormat="1" x14ac:dyDescent="0.3">
      <c r="A5715"/>
    </row>
    <row r="5716" spans="1:1" s="15" customFormat="1" x14ac:dyDescent="0.3">
      <c r="A5716"/>
    </row>
    <row r="5717" spans="1:1" s="15" customFormat="1" x14ac:dyDescent="0.3">
      <c r="A5717"/>
    </row>
    <row r="5718" spans="1:1" s="15" customFormat="1" x14ac:dyDescent="0.3">
      <c r="A5718"/>
    </row>
    <row r="5719" spans="1:1" s="15" customFormat="1" x14ac:dyDescent="0.3">
      <c r="A5719"/>
    </row>
    <row r="5720" spans="1:1" s="15" customFormat="1" x14ac:dyDescent="0.3">
      <c r="A5720"/>
    </row>
    <row r="5721" spans="1:1" s="15" customFormat="1" x14ac:dyDescent="0.3">
      <c r="A5721"/>
    </row>
    <row r="5722" spans="1:1" s="15" customFormat="1" x14ac:dyDescent="0.3">
      <c r="A5722"/>
    </row>
    <row r="5723" spans="1:1" s="15" customFormat="1" x14ac:dyDescent="0.3">
      <c r="A5723"/>
    </row>
    <row r="5724" spans="1:1" s="15" customFormat="1" x14ac:dyDescent="0.3">
      <c r="A5724"/>
    </row>
    <row r="5725" spans="1:1" s="15" customFormat="1" x14ac:dyDescent="0.3">
      <c r="A5725"/>
    </row>
    <row r="5726" spans="1:1" s="15" customFormat="1" x14ac:dyDescent="0.3">
      <c r="A5726"/>
    </row>
    <row r="5727" spans="1:1" s="15" customFormat="1" x14ac:dyDescent="0.3">
      <c r="A5727"/>
    </row>
    <row r="5728" spans="1:1" s="15" customFormat="1" x14ac:dyDescent="0.3">
      <c r="A5728"/>
    </row>
    <row r="5729" spans="1:1" s="15" customFormat="1" x14ac:dyDescent="0.3">
      <c r="A5729"/>
    </row>
    <row r="5730" spans="1:1" s="15" customFormat="1" x14ac:dyDescent="0.3">
      <c r="A5730"/>
    </row>
    <row r="5731" spans="1:1" s="15" customFormat="1" x14ac:dyDescent="0.3">
      <c r="A5731"/>
    </row>
    <row r="5732" spans="1:1" s="15" customFormat="1" x14ac:dyDescent="0.3">
      <c r="A5732"/>
    </row>
    <row r="5733" spans="1:1" s="15" customFormat="1" x14ac:dyDescent="0.3">
      <c r="A5733"/>
    </row>
    <row r="5734" spans="1:1" s="15" customFormat="1" x14ac:dyDescent="0.3">
      <c r="A5734"/>
    </row>
    <row r="5735" spans="1:1" s="15" customFormat="1" x14ac:dyDescent="0.3">
      <c r="A5735"/>
    </row>
    <row r="5736" spans="1:1" s="15" customFormat="1" x14ac:dyDescent="0.3">
      <c r="A5736"/>
    </row>
    <row r="5737" spans="1:1" s="15" customFormat="1" x14ac:dyDescent="0.3">
      <c r="A5737"/>
    </row>
    <row r="5738" spans="1:1" s="15" customFormat="1" x14ac:dyDescent="0.3">
      <c r="A5738"/>
    </row>
    <row r="5739" spans="1:1" s="15" customFormat="1" x14ac:dyDescent="0.3">
      <c r="A5739"/>
    </row>
    <row r="5740" spans="1:1" s="15" customFormat="1" x14ac:dyDescent="0.3">
      <c r="A5740"/>
    </row>
    <row r="5741" spans="1:1" s="15" customFormat="1" x14ac:dyDescent="0.3">
      <c r="A5741"/>
    </row>
    <row r="5742" spans="1:1" s="15" customFormat="1" x14ac:dyDescent="0.3">
      <c r="A5742"/>
    </row>
    <row r="5743" spans="1:1" s="15" customFormat="1" x14ac:dyDescent="0.3">
      <c r="A5743"/>
    </row>
    <row r="5744" spans="1:1" s="15" customFormat="1" x14ac:dyDescent="0.3">
      <c r="A5744"/>
    </row>
    <row r="5745" spans="1:1" s="15" customFormat="1" x14ac:dyDescent="0.3">
      <c r="A5745"/>
    </row>
    <row r="5746" spans="1:1" s="15" customFormat="1" x14ac:dyDescent="0.3">
      <c r="A5746"/>
    </row>
    <row r="5747" spans="1:1" s="15" customFormat="1" x14ac:dyDescent="0.3">
      <c r="A5747"/>
    </row>
    <row r="5748" spans="1:1" s="15" customFormat="1" x14ac:dyDescent="0.3">
      <c r="A5748"/>
    </row>
    <row r="5749" spans="1:1" s="15" customFormat="1" x14ac:dyDescent="0.3">
      <c r="A5749"/>
    </row>
    <row r="5750" spans="1:1" s="15" customFormat="1" x14ac:dyDescent="0.3">
      <c r="A5750"/>
    </row>
    <row r="5751" spans="1:1" s="15" customFormat="1" x14ac:dyDescent="0.3">
      <c r="A5751"/>
    </row>
    <row r="5752" spans="1:1" s="15" customFormat="1" x14ac:dyDescent="0.3">
      <c r="A5752"/>
    </row>
    <row r="5753" spans="1:1" s="15" customFormat="1" x14ac:dyDescent="0.3">
      <c r="A5753"/>
    </row>
    <row r="5754" spans="1:1" s="15" customFormat="1" x14ac:dyDescent="0.3">
      <c r="A5754"/>
    </row>
    <row r="5755" spans="1:1" s="15" customFormat="1" x14ac:dyDescent="0.3">
      <c r="A5755"/>
    </row>
    <row r="5756" spans="1:1" s="15" customFormat="1" x14ac:dyDescent="0.3">
      <c r="A5756"/>
    </row>
    <row r="5757" spans="1:1" s="15" customFormat="1" x14ac:dyDescent="0.3">
      <c r="A5757"/>
    </row>
    <row r="5758" spans="1:1" s="15" customFormat="1" x14ac:dyDescent="0.3">
      <c r="A5758"/>
    </row>
    <row r="5759" spans="1:1" s="15" customFormat="1" x14ac:dyDescent="0.3">
      <c r="A5759"/>
    </row>
    <row r="5760" spans="1:1" s="15" customFormat="1" x14ac:dyDescent="0.3">
      <c r="A5760"/>
    </row>
    <row r="5761" spans="1:1" s="15" customFormat="1" x14ac:dyDescent="0.3">
      <c r="A5761"/>
    </row>
    <row r="5762" spans="1:1" s="15" customFormat="1" x14ac:dyDescent="0.3">
      <c r="A5762"/>
    </row>
    <row r="5763" spans="1:1" s="15" customFormat="1" x14ac:dyDescent="0.3">
      <c r="A5763"/>
    </row>
    <row r="5764" spans="1:1" s="15" customFormat="1" x14ac:dyDescent="0.3">
      <c r="A5764"/>
    </row>
    <row r="5765" spans="1:1" s="15" customFormat="1" x14ac:dyDescent="0.3">
      <c r="A5765"/>
    </row>
    <row r="5766" spans="1:1" s="15" customFormat="1" x14ac:dyDescent="0.3">
      <c r="A5766"/>
    </row>
    <row r="5767" spans="1:1" s="15" customFormat="1" x14ac:dyDescent="0.3">
      <c r="A5767"/>
    </row>
    <row r="5768" spans="1:1" s="15" customFormat="1" x14ac:dyDescent="0.3">
      <c r="A5768"/>
    </row>
    <row r="5769" spans="1:1" s="15" customFormat="1" x14ac:dyDescent="0.3">
      <c r="A5769"/>
    </row>
    <row r="5770" spans="1:1" s="15" customFormat="1" x14ac:dyDescent="0.3">
      <c r="A5770"/>
    </row>
    <row r="5771" spans="1:1" s="15" customFormat="1" x14ac:dyDescent="0.3">
      <c r="A5771"/>
    </row>
    <row r="5772" spans="1:1" s="15" customFormat="1" x14ac:dyDescent="0.3">
      <c r="A5772"/>
    </row>
    <row r="5773" spans="1:1" s="15" customFormat="1" x14ac:dyDescent="0.3">
      <c r="A5773"/>
    </row>
    <row r="5774" spans="1:1" s="15" customFormat="1" x14ac:dyDescent="0.3">
      <c r="A5774"/>
    </row>
    <row r="5775" spans="1:1" s="15" customFormat="1" x14ac:dyDescent="0.3">
      <c r="A5775"/>
    </row>
    <row r="5776" spans="1:1" s="15" customFormat="1" x14ac:dyDescent="0.3">
      <c r="A5776"/>
    </row>
    <row r="5777" spans="1:1" s="15" customFormat="1" x14ac:dyDescent="0.3">
      <c r="A5777"/>
    </row>
    <row r="5778" spans="1:1" s="15" customFormat="1" x14ac:dyDescent="0.3">
      <c r="A5778"/>
    </row>
    <row r="5779" spans="1:1" s="15" customFormat="1" x14ac:dyDescent="0.3">
      <c r="A5779"/>
    </row>
    <row r="5780" spans="1:1" s="15" customFormat="1" x14ac:dyDescent="0.3">
      <c r="A5780"/>
    </row>
    <row r="5781" spans="1:1" s="15" customFormat="1" x14ac:dyDescent="0.3">
      <c r="A5781"/>
    </row>
    <row r="5782" spans="1:1" s="15" customFormat="1" x14ac:dyDescent="0.3">
      <c r="A5782"/>
    </row>
    <row r="5783" spans="1:1" s="15" customFormat="1" x14ac:dyDescent="0.3">
      <c r="A5783"/>
    </row>
    <row r="5784" spans="1:1" s="15" customFormat="1" x14ac:dyDescent="0.3">
      <c r="A5784"/>
    </row>
    <row r="5785" spans="1:1" s="15" customFormat="1" x14ac:dyDescent="0.3">
      <c r="A5785"/>
    </row>
    <row r="5786" spans="1:1" s="15" customFormat="1" x14ac:dyDescent="0.3">
      <c r="A5786"/>
    </row>
    <row r="5787" spans="1:1" s="15" customFormat="1" x14ac:dyDescent="0.3">
      <c r="A5787"/>
    </row>
    <row r="5788" spans="1:1" s="15" customFormat="1" x14ac:dyDescent="0.3">
      <c r="A5788"/>
    </row>
    <row r="5789" spans="1:1" s="15" customFormat="1" x14ac:dyDescent="0.3">
      <c r="A5789"/>
    </row>
    <row r="5790" spans="1:1" s="15" customFormat="1" x14ac:dyDescent="0.3">
      <c r="A5790"/>
    </row>
    <row r="5791" spans="1:1" s="15" customFormat="1" x14ac:dyDescent="0.3">
      <c r="A5791"/>
    </row>
    <row r="5792" spans="1:1" s="15" customFormat="1" x14ac:dyDescent="0.3">
      <c r="A5792"/>
    </row>
    <row r="5793" spans="1:1" s="15" customFormat="1" x14ac:dyDescent="0.3">
      <c r="A5793"/>
    </row>
    <row r="5794" spans="1:1" s="15" customFormat="1" x14ac:dyDescent="0.3">
      <c r="A5794"/>
    </row>
    <row r="5795" spans="1:1" s="15" customFormat="1" x14ac:dyDescent="0.3">
      <c r="A5795"/>
    </row>
    <row r="5796" spans="1:1" s="15" customFormat="1" x14ac:dyDescent="0.3">
      <c r="A5796"/>
    </row>
    <row r="5797" spans="1:1" s="15" customFormat="1" x14ac:dyDescent="0.3">
      <c r="A5797"/>
    </row>
    <row r="5798" spans="1:1" s="15" customFormat="1" x14ac:dyDescent="0.3">
      <c r="A5798"/>
    </row>
    <row r="5799" spans="1:1" s="15" customFormat="1" x14ac:dyDescent="0.3">
      <c r="A5799"/>
    </row>
    <row r="5800" spans="1:1" s="15" customFormat="1" x14ac:dyDescent="0.3">
      <c r="A5800"/>
    </row>
    <row r="5801" spans="1:1" s="15" customFormat="1" x14ac:dyDescent="0.3">
      <c r="A5801"/>
    </row>
    <row r="5802" spans="1:1" s="15" customFormat="1" x14ac:dyDescent="0.3">
      <c r="A5802"/>
    </row>
    <row r="5803" spans="1:1" s="15" customFormat="1" x14ac:dyDescent="0.3">
      <c r="A5803"/>
    </row>
    <row r="5804" spans="1:1" s="15" customFormat="1" x14ac:dyDescent="0.3">
      <c r="A5804"/>
    </row>
    <row r="5805" spans="1:1" s="15" customFormat="1" x14ac:dyDescent="0.3">
      <c r="A5805"/>
    </row>
    <row r="5806" spans="1:1" s="15" customFormat="1" x14ac:dyDescent="0.3">
      <c r="A5806"/>
    </row>
    <row r="5807" spans="1:1" s="15" customFormat="1" x14ac:dyDescent="0.3">
      <c r="A5807"/>
    </row>
    <row r="5808" spans="1:1" s="15" customFormat="1" x14ac:dyDescent="0.3">
      <c r="A5808"/>
    </row>
    <row r="5809" spans="1:1" s="15" customFormat="1" x14ac:dyDescent="0.3">
      <c r="A5809"/>
    </row>
    <row r="5810" spans="1:1" s="15" customFormat="1" x14ac:dyDescent="0.3">
      <c r="A5810"/>
    </row>
    <row r="5811" spans="1:1" s="15" customFormat="1" x14ac:dyDescent="0.3">
      <c r="A5811"/>
    </row>
    <row r="5812" spans="1:1" s="15" customFormat="1" x14ac:dyDescent="0.3">
      <c r="A5812"/>
    </row>
    <row r="5813" spans="1:1" s="15" customFormat="1" x14ac:dyDescent="0.3">
      <c r="A5813"/>
    </row>
    <row r="5814" spans="1:1" s="15" customFormat="1" x14ac:dyDescent="0.3">
      <c r="A5814"/>
    </row>
    <row r="5815" spans="1:1" s="15" customFormat="1" x14ac:dyDescent="0.3">
      <c r="A5815"/>
    </row>
    <row r="5816" spans="1:1" s="15" customFormat="1" x14ac:dyDescent="0.3">
      <c r="A5816"/>
    </row>
    <row r="5817" spans="1:1" s="15" customFormat="1" x14ac:dyDescent="0.3">
      <c r="A5817"/>
    </row>
    <row r="5818" spans="1:1" s="15" customFormat="1" x14ac:dyDescent="0.3">
      <c r="A5818"/>
    </row>
    <row r="5819" spans="1:1" s="15" customFormat="1" x14ac:dyDescent="0.3">
      <c r="A5819"/>
    </row>
    <row r="5820" spans="1:1" s="15" customFormat="1" x14ac:dyDescent="0.3">
      <c r="A5820"/>
    </row>
    <row r="5821" spans="1:1" s="15" customFormat="1" x14ac:dyDescent="0.3">
      <c r="A5821"/>
    </row>
    <row r="5822" spans="1:1" s="15" customFormat="1" x14ac:dyDescent="0.3">
      <c r="A5822"/>
    </row>
    <row r="5823" spans="1:1" s="15" customFormat="1" x14ac:dyDescent="0.3">
      <c r="A5823"/>
    </row>
    <row r="5824" spans="1:1" s="15" customFormat="1" x14ac:dyDescent="0.3">
      <c r="A5824"/>
    </row>
    <row r="5825" spans="1:1" s="15" customFormat="1" x14ac:dyDescent="0.3">
      <c r="A5825"/>
    </row>
    <row r="5826" spans="1:1" s="15" customFormat="1" x14ac:dyDescent="0.3">
      <c r="A5826"/>
    </row>
    <row r="5827" spans="1:1" s="15" customFormat="1" x14ac:dyDescent="0.3">
      <c r="A5827"/>
    </row>
    <row r="5828" spans="1:1" s="15" customFormat="1" x14ac:dyDescent="0.3">
      <c r="A5828"/>
    </row>
    <row r="5829" spans="1:1" s="15" customFormat="1" x14ac:dyDescent="0.3">
      <c r="A5829"/>
    </row>
    <row r="5830" spans="1:1" s="15" customFormat="1" x14ac:dyDescent="0.3">
      <c r="A5830"/>
    </row>
    <row r="5831" spans="1:1" s="15" customFormat="1" x14ac:dyDescent="0.3">
      <c r="A5831"/>
    </row>
    <row r="5832" spans="1:1" s="15" customFormat="1" x14ac:dyDescent="0.3">
      <c r="A5832"/>
    </row>
    <row r="5833" spans="1:1" s="15" customFormat="1" x14ac:dyDescent="0.3">
      <c r="A5833"/>
    </row>
    <row r="5834" spans="1:1" s="15" customFormat="1" x14ac:dyDescent="0.3">
      <c r="A5834"/>
    </row>
    <row r="5835" spans="1:1" s="15" customFormat="1" x14ac:dyDescent="0.3">
      <c r="A5835"/>
    </row>
    <row r="5836" spans="1:1" s="15" customFormat="1" x14ac:dyDescent="0.3">
      <c r="A5836"/>
    </row>
    <row r="5837" spans="1:1" s="15" customFormat="1" x14ac:dyDescent="0.3">
      <c r="A5837"/>
    </row>
    <row r="5838" spans="1:1" s="15" customFormat="1" x14ac:dyDescent="0.3">
      <c r="A5838"/>
    </row>
    <row r="5839" spans="1:1" s="15" customFormat="1" x14ac:dyDescent="0.3">
      <c r="A5839"/>
    </row>
    <row r="5840" spans="1:1" s="15" customFormat="1" x14ac:dyDescent="0.3">
      <c r="A5840"/>
    </row>
    <row r="5841" spans="1:1" s="15" customFormat="1" x14ac:dyDescent="0.3">
      <c r="A5841"/>
    </row>
    <row r="5842" spans="1:1" s="15" customFormat="1" x14ac:dyDescent="0.3">
      <c r="A5842"/>
    </row>
    <row r="5843" spans="1:1" s="15" customFormat="1" x14ac:dyDescent="0.3">
      <c r="A5843"/>
    </row>
    <row r="5844" spans="1:1" s="15" customFormat="1" x14ac:dyDescent="0.3">
      <c r="A5844"/>
    </row>
    <row r="5845" spans="1:1" s="15" customFormat="1" x14ac:dyDescent="0.3">
      <c r="A5845"/>
    </row>
    <row r="5846" spans="1:1" s="15" customFormat="1" x14ac:dyDescent="0.3">
      <c r="A5846"/>
    </row>
    <row r="5847" spans="1:1" s="15" customFormat="1" x14ac:dyDescent="0.3">
      <c r="A5847"/>
    </row>
    <row r="5848" spans="1:1" s="15" customFormat="1" x14ac:dyDescent="0.3">
      <c r="A5848"/>
    </row>
    <row r="5849" spans="1:1" s="15" customFormat="1" x14ac:dyDescent="0.3">
      <c r="A5849"/>
    </row>
    <row r="5850" spans="1:1" s="15" customFormat="1" x14ac:dyDescent="0.3">
      <c r="A5850"/>
    </row>
    <row r="5851" spans="1:1" s="15" customFormat="1" x14ac:dyDescent="0.3">
      <c r="A5851"/>
    </row>
    <row r="5852" spans="1:1" s="15" customFormat="1" x14ac:dyDescent="0.3">
      <c r="A5852"/>
    </row>
    <row r="5853" spans="1:1" s="15" customFormat="1" x14ac:dyDescent="0.3">
      <c r="A5853"/>
    </row>
    <row r="5854" spans="1:1" s="15" customFormat="1" x14ac:dyDescent="0.3">
      <c r="A5854"/>
    </row>
    <row r="5855" spans="1:1" s="15" customFormat="1" x14ac:dyDescent="0.3">
      <c r="A5855"/>
    </row>
    <row r="5856" spans="1:1" s="15" customFormat="1" x14ac:dyDescent="0.3">
      <c r="A5856"/>
    </row>
    <row r="5857" spans="1:1" s="15" customFormat="1" x14ac:dyDescent="0.3">
      <c r="A5857"/>
    </row>
    <row r="5858" spans="1:1" s="15" customFormat="1" x14ac:dyDescent="0.3">
      <c r="A5858"/>
    </row>
    <row r="5859" spans="1:1" s="15" customFormat="1" x14ac:dyDescent="0.3">
      <c r="A5859"/>
    </row>
    <row r="5860" spans="1:1" s="15" customFormat="1" x14ac:dyDescent="0.3">
      <c r="A5860"/>
    </row>
    <row r="5861" spans="1:1" s="15" customFormat="1" x14ac:dyDescent="0.3">
      <c r="A5861"/>
    </row>
    <row r="5862" spans="1:1" s="15" customFormat="1" x14ac:dyDescent="0.3">
      <c r="A5862"/>
    </row>
    <row r="5863" spans="1:1" s="15" customFormat="1" x14ac:dyDescent="0.3">
      <c r="A5863"/>
    </row>
    <row r="5864" spans="1:1" s="15" customFormat="1" x14ac:dyDescent="0.3">
      <c r="A5864"/>
    </row>
    <row r="5865" spans="1:1" s="15" customFormat="1" x14ac:dyDescent="0.3">
      <c r="A5865"/>
    </row>
    <row r="5866" spans="1:1" s="15" customFormat="1" x14ac:dyDescent="0.3">
      <c r="A5866"/>
    </row>
    <row r="5867" spans="1:1" s="15" customFormat="1" x14ac:dyDescent="0.3">
      <c r="A5867"/>
    </row>
    <row r="5868" spans="1:1" s="15" customFormat="1" x14ac:dyDescent="0.3">
      <c r="A5868"/>
    </row>
    <row r="5869" spans="1:1" s="15" customFormat="1" x14ac:dyDescent="0.3">
      <c r="A5869"/>
    </row>
    <row r="5870" spans="1:1" s="15" customFormat="1" x14ac:dyDescent="0.3">
      <c r="A5870"/>
    </row>
    <row r="5871" spans="1:1" s="15" customFormat="1" x14ac:dyDescent="0.3">
      <c r="A5871"/>
    </row>
    <row r="5872" spans="1:1" s="15" customFormat="1" x14ac:dyDescent="0.3">
      <c r="A5872"/>
    </row>
    <row r="5873" spans="1:1" s="15" customFormat="1" x14ac:dyDescent="0.3">
      <c r="A5873"/>
    </row>
    <row r="5874" spans="1:1" s="15" customFormat="1" x14ac:dyDescent="0.3">
      <c r="A5874"/>
    </row>
    <row r="5875" spans="1:1" s="15" customFormat="1" x14ac:dyDescent="0.3">
      <c r="A5875"/>
    </row>
    <row r="5876" spans="1:1" s="15" customFormat="1" x14ac:dyDescent="0.3">
      <c r="A5876"/>
    </row>
    <row r="5877" spans="1:1" s="15" customFormat="1" x14ac:dyDescent="0.3">
      <c r="A5877"/>
    </row>
    <row r="5878" spans="1:1" s="15" customFormat="1" x14ac:dyDescent="0.3">
      <c r="A5878"/>
    </row>
    <row r="5879" spans="1:1" s="15" customFormat="1" x14ac:dyDescent="0.3">
      <c r="A5879"/>
    </row>
    <row r="5880" spans="1:1" s="15" customFormat="1" x14ac:dyDescent="0.3">
      <c r="A5880"/>
    </row>
    <row r="5881" spans="1:1" s="15" customFormat="1" x14ac:dyDescent="0.3">
      <c r="A5881"/>
    </row>
    <row r="5882" spans="1:1" s="15" customFormat="1" x14ac:dyDescent="0.3">
      <c r="A5882"/>
    </row>
    <row r="5883" spans="1:1" s="15" customFormat="1" x14ac:dyDescent="0.3">
      <c r="A5883"/>
    </row>
    <row r="5884" spans="1:1" s="15" customFormat="1" x14ac:dyDescent="0.3">
      <c r="A5884"/>
    </row>
    <row r="5885" spans="1:1" s="15" customFormat="1" x14ac:dyDescent="0.3">
      <c r="A5885"/>
    </row>
    <row r="5886" spans="1:1" s="15" customFormat="1" x14ac:dyDescent="0.3">
      <c r="A5886"/>
    </row>
    <row r="5887" spans="1:1" s="15" customFormat="1" x14ac:dyDescent="0.3">
      <c r="A5887"/>
    </row>
    <row r="5888" spans="1:1" s="15" customFormat="1" x14ac:dyDescent="0.3">
      <c r="A5888"/>
    </row>
    <row r="5889" spans="1:1" s="15" customFormat="1" x14ac:dyDescent="0.3">
      <c r="A5889"/>
    </row>
    <row r="5890" spans="1:1" s="15" customFormat="1" x14ac:dyDescent="0.3">
      <c r="A5890"/>
    </row>
    <row r="5891" spans="1:1" s="15" customFormat="1" x14ac:dyDescent="0.3">
      <c r="A5891"/>
    </row>
    <row r="5892" spans="1:1" s="15" customFormat="1" x14ac:dyDescent="0.3">
      <c r="A5892"/>
    </row>
    <row r="5893" spans="1:1" s="15" customFormat="1" x14ac:dyDescent="0.3">
      <c r="A5893"/>
    </row>
    <row r="5894" spans="1:1" s="15" customFormat="1" x14ac:dyDescent="0.3">
      <c r="A5894"/>
    </row>
    <row r="5895" spans="1:1" s="15" customFormat="1" x14ac:dyDescent="0.3">
      <c r="A5895"/>
    </row>
    <row r="5896" spans="1:1" s="15" customFormat="1" x14ac:dyDescent="0.3">
      <c r="A5896"/>
    </row>
    <row r="5897" spans="1:1" s="15" customFormat="1" x14ac:dyDescent="0.3">
      <c r="A5897"/>
    </row>
    <row r="5898" spans="1:1" s="15" customFormat="1" x14ac:dyDescent="0.3">
      <c r="A5898"/>
    </row>
    <row r="5899" spans="1:1" s="15" customFormat="1" x14ac:dyDescent="0.3">
      <c r="A5899"/>
    </row>
    <row r="5900" spans="1:1" s="15" customFormat="1" x14ac:dyDescent="0.3">
      <c r="A5900"/>
    </row>
    <row r="5901" spans="1:1" s="15" customFormat="1" x14ac:dyDescent="0.3">
      <c r="A5901"/>
    </row>
    <row r="5902" spans="1:1" s="15" customFormat="1" x14ac:dyDescent="0.3">
      <c r="A5902"/>
    </row>
    <row r="5903" spans="1:1" s="15" customFormat="1" x14ac:dyDescent="0.3">
      <c r="A5903"/>
    </row>
    <row r="5904" spans="1:1" s="15" customFormat="1" x14ac:dyDescent="0.3">
      <c r="A5904"/>
    </row>
    <row r="5905" spans="1:1" s="15" customFormat="1" x14ac:dyDescent="0.3">
      <c r="A5905"/>
    </row>
    <row r="5906" spans="1:1" s="15" customFormat="1" x14ac:dyDescent="0.3">
      <c r="A5906"/>
    </row>
    <row r="5907" spans="1:1" s="15" customFormat="1" x14ac:dyDescent="0.3">
      <c r="A5907"/>
    </row>
    <row r="5908" spans="1:1" s="15" customFormat="1" x14ac:dyDescent="0.3">
      <c r="A5908"/>
    </row>
    <row r="5909" spans="1:1" s="15" customFormat="1" x14ac:dyDescent="0.3">
      <c r="A5909"/>
    </row>
    <row r="5910" spans="1:1" s="15" customFormat="1" x14ac:dyDescent="0.3">
      <c r="A5910"/>
    </row>
    <row r="5911" spans="1:1" s="15" customFormat="1" x14ac:dyDescent="0.3">
      <c r="A5911"/>
    </row>
    <row r="5912" spans="1:1" s="15" customFormat="1" x14ac:dyDescent="0.3">
      <c r="A5912"/>
    </row>
    <row r="5913" spans="1:1" s="15" customFormat="1" x14ac:dyDescent="0.3">
      <c r="A5913"/>
    </row>
    <row r="5914" spans="1:1" s="15" customFormat="1" x14ac:dyDescent="0.3">
      <c r="A5914"/>
    </row>
    <row r="5915" spans="1:1" s="15" customFormat="1" x14ac:dyDescent="0.3">
      <c r="A5915"/>
    </row>
    <row r="5916" spans="1:1" s="15" customFormat="1" x14ac:dyDescent="0.3">
      <c r="A5916"/>
    </row>
    <row r="5917" spans="1:1" s="15" customFormat="1" x14ac:dyDescent="0.3">
      <c r="A5917"/>
    </row>
    <row r="5918" spans="1:1" s="15" customFormat="1" x14ac:dyDescent="0.3">
      <c r="A5918"/>
    </row>
    <row r="5919" spans="1:1" s="15" customFormat="1" x14ac:dyDescent="0.3">
      <c r="A5919"/>
    </row>
    <row r="5920" spans="1:1" s="15" customFormat="1" x14ac:dyDescent="0.3">
      <c r="A5920"/>
    </row>
    <row r="5921" spans="1:1" s="15" customFormat="1" x14ac:dyDescent="0.3">
      <c r="A5921"/>
    </row>
    <row r="5922" spans="1:1" s="15" customFormat="1" x14ac:dyDescent="0.3">
      <c r="A5922"/>
    </row>
    <row r="5923" spans="1:1" s="15" customFormat="1" x14ac:dyDescent="0.3">
      <c r="A5923"/>
    </row>
    <row r="5924" spans="1:1" s="15" customFormat="1" x14ac:dyDescent="0.3">
      <c r="A5924"/>
    </row>
    <row r="5925" spans="1:1" s="15" customFormat="1" x14ac:dyDescent="0.3">
      <c r="A5925"/>
    </row>
    <row r="5926" spans="1:1" s="15" customFormat="1" x14ac:dyDescent="0.3">
      <c r="A5926"/>
    </row>
    <row r="5927" spans="1:1" s="15" customFormat="1" x14ac:dyDescent="0.3">
      <c r="A5927"/>
    </row>
    <row r="5928" spans="1:1" s="15" customFormat="1" x14ac:dyDescent="0.3">
      <c r="A5928"/>
    </row>
    <row r="5929" spans="1:1" s="15" customFormat="1" x14ac:dyDescent="0.3">
      <c r="A5929"/>
    </row>
    <row r="5930" spans="1:1" s="15" customFormat="1" x14ac:dyDescent="0.3">
      <c r="A5930"/>
    </row>
    <row r="5931" spans="1:1" s="15" customFormat="1" x14ac:dyDescent="0.3">
      <c r="A5931"/>
    </row>
    <row r="5932" spans="1:1" s="15" customFormat="1" x14ac:dyDescent="0.3">
      <c r="A5932"/>
    </row>
    <row r="5933" spans="1:1" s="15" customFormat="1" x14ac:dyDescent="0.3">
      <c r="A5933"/>
    </row>
    <row r="5934" spans="1:1" s="15" customFormat="1" x14ac:dyDescent="0.3">
      <c r="A5934"/>
    </row>
    <row r="5935" spans="1:1" s="15" customFormat="1" x14ac:dyDescent="0.3">
      <c r="A5935"/>
    </row>
    <row r="5936" spans="1:1" s="15" customFormat="1" x14ac:dyDescent="0.3">
      <c r="A5936"/>
    </row>
    <row r="5937" spans="1:1" s="15" customFormat="1" x14ac:dyDescent="0.3">
      <c r="A5937"/>
    </row>
    <row r="5938" spans="1:1" s="15" customFormat="1" x14ac:dyDescent="0.3">
      <c r="A5938"/>
    </row>
    <row r="5939" spans="1:1" s="15" customFormat="1" x14ac:dyDescent="0.3">
      <c r="A5939"/>
    </row>
    <row r="5940" spans="1:1" s="15" customFormat="1" x14ac:dyDescent="0.3">
      <c r="A5940"/>
    </row>
    <row r="5941" spans="1:1" s="15" customFormat="1" x14ac:dyDescent="0.3">
      <c r="A5941"/>
    </row>
    <row r="5942" spans="1:1" s="15" customFormat="1" x14ac:dyDescent="0.3">
      <c r="A5942"/>
    </row>
    <row r="5943" spans="1:1" s="15" customFormat="1" x14ac:dyDescent="0.3">
      <c r="A5943"/>
    </row>
    <row r="5944" spans="1:1" s="15" customFormat="1" x14ac:dyDescent="0.3">
      <c r="A5944"/>
    </row>
    <row r="5945" spans="1:1" s="15" customFormat="1" x14ac:dyDescent="0.3">
      <c r="A5945"/>
    </row>
    <row r="5946" spans="1:1" s="15" customFormat="1" x14ac:dyDescent="0.3">
      <c r="A5946"/>
    </row>
    <row r="5947" spans="1:1" s="15" customFormat="1" x14ac:dyDescent="0.3">
      <c r="A5947"/>
    </row>
    <row r="5948" spans="1:1" s="15" customFormat="1" x14ac:dyDescent="0.3">
      <c r="A5948"/>
    </row>
    <row r="5949" spans="1:1" s="15" customFormat="1" x14ac:dyDescent="0.3">
      <c r="A5949"/>
    </row>
    <row r="5950" spans="1:1" s="15" customFormat="1" x14ac:dyDescent="0.3">
      <c r="A5950"/>
    </row>
    <row r="5951" spans="1:1" s="15" customFormat="1" x14ac:dyDescent="0.3">
      <c r="A5951"/>
    </row>
    <row r="5952" spans="1:1" s="15" customFormat="1" x14ac:dyDescent="0.3">
      <c r="A5952"/>
    </row>
    <row r="5953" spans="1:1" s="15" customFormat="1" x14ac:dyDescent="0.3">
      <c r="A5953"/>
    </row>
    <row r="5954" spans="1:1" s="15" customFormat="1" x14ac:dyDescent="0.3">
      <c r="A5954"/>
    </row>
    <row r="5955" spans="1:1" s="15" customFormat="1" x14ac:dyDescent="0.3">
      <c r="A5955"/>
    </row>
    <row r="5956" spans="1:1" s="15" customFormat="1" x14ac:dyDescent="0.3">
      <c r="A5956"/>
    </row>
    <row r="5957" spans="1:1" s="15" customFormat="1" x14ac:dyDescent="0.3">
      <c r="A5957"/>
    </row>
    <row r="5958" spans="1:1" s="15" customFormat="1" x14ac:dyDescent="0.3">
      <c r="A5958"/>
    </row>
    <row r="5959" spans="1:1" s="15" customFormat="1" x14ac:dyDescent="0.3">
      <c r="A5959"/>
    </row>
    <row r="5960" spans="1:1" s="15" customFormat="1" x14ac:dyDescent="0.3">
      <c r="A5960"/>
    </row>
    <row r="5961" spans="1:1" s="15" customFormat="1" x14ac:dyDescent="0.3">
      <c r="A5961"/>
    </row>
    <row r="5962" spans="1:1" s="15" customFormat="1" x14ac:dyDescent="0.3">
      <c r="A5962"/>
    </row>
    <row r="5963" spans="1:1" s="15" customFormat="1" x14ac:dyDescent="0.3">
      <c r="A5963"/>
    </row>
    <row r="5964" spans="1:1" s="15" customFormat="1" x14ac:dyDescent="0.3">
      <c r="A5964"/>
    </row>
    <row r="5965" spans="1:1" s="15" customFormat="1" x14ac:dyDescent="0.3">
      <c r="A5965"/>
    </row>
    <row r="5966" spans="1:1" s="15" customFormat="1" x14ac:dyDescent="0.3">
      <c r="A5966"/>
    </row>
    <row r="5967" spans="1:1" s="15" customFormat="1" x14ac:dyDescent="0.3">
      <c r="A5967"/>
    </row>
    <row r="5968" spans="1:1" s="15" customFormat="1" x14ac:dyDescent="0.3">
      <c r="A5968"/>
    </row>
    <row r="5969" spans="1:1" s="15" customFormat="1" x14ac:dyDescent="0.3">
      <c r="A5969"/>
    </row>
    <row r="5970" spans="1:1" s="15" customFormat="1" x14ac:dyDescent="0.3">
      <c r="A5970"/>
    </row>
    <row r="5971" spans="1:1" s="15" customFormat="1" x14ac:dyDescent="0.3">
      <c r="A5971"/>
    </row>
    <row r="5972" spans="1:1" s="15" customFormat="1" x14ac:dyDescent="0.3">
      <c r="A5972"/>
    </row>
    <row r="5973" spans="1:1" s="15" customFormat="1" x14ac:dyDescent="0.3">
      <c r="A5973"/>
    </row>
    <row r="5974" spans="1:1" s="15" customFormat="1" x14ac:dyDescent="0.3">
      <c r="A5974"/>
    </row>
    <row r="5975" spans="1:1" s="15" customFormat="1" x14ac:dyDescent="0.3">
      <c r="A5975"/>
    </row>
    <row r="5976" spans="1:1" s="15" customFormat="1" x14ac:dyDescent="0.3">
      <c r="A5976"/>
    </row>
    <row r="5977" spans="1:1" s="15" customFormat="1" x14ac:dyDescent="0.3">
      <c r="A5977"/>
    </row>
    <row r="5978" spans="1:1" s="15" customFormat="1" x14ac:dyDescent="0.3">
      <c r="A5978"/>
    </row>
    <row r="5979" spans="1:1" s="15" customFormat="1" x14ac:dyDescent="0.3">
      <c r="A5979"/>
    </row>
    <row r="5980" spans="1:1" s="15" customFormat="1" x14ac:dyDescent="0.3">
      <c r="A5980"/>
    </row>
    <row r="5981" spans="1:1" s="15" customFormat="1" x14ac:dyDescent="0.3">
      <c r="A5981"/>
    </row>
    <row r="5982" spans="1:1" s="15" customFormat="1" x14ac:dyDescent="0.3">
      <c r="A5982"/>
    </row>
    <row r="5983" spans="1:1" s="15" customFormat="1" x14ac:dyDescent="0.3">
      <c r="A5983"/>
    </row>
    <row r="5984" spans="1:1" s="15" customFormat="1" x14ac:dyDescent="0.3">
      <c r="A5984"/>
    </row>
    <row r="5985" spans="1:1" s="15" customFormat="1" x14ac:dyDescent="0.3">
      <c r="A5985"/>
    </row>
    <row r="5986" spans="1:1" s="15" customFormat="1" x14ac:dyDescent="0.3">
      <c r="A5986"/>
    </row>
    <row r="5987" spans="1:1" s="15" customFormat="1" x14ac:dyDescent="0.3">
      <c r="A5987"/>
    </row>
    <row r="5988" spans="1:1" s="15" customFormat="1" x14ac:dyDescent="0.3">
      <c r="A5988"/>
    </row>
    <row r="5989" spans="1:1" s="15" customFormat="1" x14ac:dyDescent="0.3">
      <c r="A5989"/>
    </row>
    <row r="5990" spans="1:1" s="15" customFormat="1" x14ac:dyDescent="0.3">
      <c r="A5990"/>
    </row>
    <row r="5991" spans="1:1" s="15" customFormat="1" x14ac:dyDescent="0.3">
      <c r="A5991"/>
    </row>
    <row r="5992" spans="1:1" s="15" customFormat="1" x14ac:dyDescent="0.3">
      <c r="A5992"/>
    </row>
    <row r="5993" spans="1:1" s="15" customFormat="1" x14ac:dyDescent="0.3">
      <c r="A5993"/>
    </row>
    <row r="5994" spans="1:1" s="15" customFormat="1" x14ac:dyDescent="0.3">
      <c r="A5994"/>
    </row>
    <row r="5995" spans="1:1" s="15" customFormat="1" x14ac:dyDescent="0.3">
      <c r="A5995"/>
    </row>
    <row r="5996" spans="1:1" s="15" customFormat="1" x14ac:dyDescent="0.3">
      <c r="A5996"/>
    </row>
    <row r="5997" spans="1:1" s="15" customFormat="1" x14ac:dyDescent="0.3">
      <c r="A5997"/>
    </row>
    <row r="5998" spans="1:1" s="15" customFormat="1" x14ac:dyDescent="0.3">
      <c r="A5998"/>
    </row>
    <row r="5999" spans="1:1" s="15" customFormat="1" x14ac:dyDescent="0.3">
      <c r="A5999"/>
    </row>
    <row r="6000" spans="1:1" s="15" customFormat="1" x14ac:dyDescent="0.3">
      <c r="A6000"/>
    </row>
    <row r="6001" spans="1:1" s="15" customFormat="1" x14ac:dyDescent="0.3">
      <c r="A6001"/>
    </row>
    <row r="6002" spans="1:1" s="15" customFormat="1" x14ac:dyDescent="0.3">
      <c r="A6002"/>
    </row>
    <row r="6003" spans="1:1" s="15" customFormat="1" x14ac:dyDescent="0.3">
      <c r="A6003"/>
    </row>
    <row r="6004" spans="1:1" s="15" customFormat="1" x14ac:dyDescent="0.3">
      <c r="A6004"/>
    </row>
    <row r="6005" spans="1:1" s="15" customFormat="1" x14ac:dyDescent="0.3">
      <c r="A6005"/>
    </row>
    <row r="6006" spans="1:1" s="15" customFormat="1" x14ac:dyDescent="0.3">
      <c r="A6006"/>
    </row>
    <row r="6007" spans="1:1" s="15" customFormat="1" x14ac:dyDescent="0.3">
      <c r="A6007"/>
    </row>
    <row r="6008" spans="1:1" s="15" customFormat="1" x14ac:dyDescent="0.3">
      <c r="A6008"/>
    </row>
    <row r="6009" spans="1:1" s="15" customFormat="1" x14ac:dyDescent="0.3">
      <c r="A6009"/>
    </row>
    <row r="6010" spans="1:1" s="15" customFormat="1" x14ac:dyDescent="0.3">
      <c r="A6010"/>
    </row>
    <row r="6011" spans="1:1" s="15" customFormat="1" x14ac:dyDescent="0.3">
      <c r="A6011"/>
    </row>
    <row r="6012" spans="1:1" s="15" customFormat="1" x14ac:dyDescent="0.3">
      <c r="A6012"/>
    </row>
    <row r="6013" spans="1:1" s="15" customFormat="1" x14ac:dyDescent="0.3">
      <c r="A6013"/>
    </row>
    <row r="6014" spans="1:1" s="15" customFormat="1" x14ac:dyDescent="0.3">
      <c r="A6014"/>
    </row>
    <row r="6015" spans="1:1" s="15" customFormat="1" x14ac:dyDescent="0.3">
      <c r="A6015"/>
    </row>
    <row r="6016" spans="1:1" s="15" customFormat="1" x14ac:dyDescent="0.3">
      <c r="A6016"/>
    </row>
    <row r="6017" spans="1:1" s="15" customFormat="1" x14ac:dyDescent="0.3">
      <c r="A6017"/>
    </row>
    <row r="6018" spans="1:1" s="15" customFormat="1" x14ac:dyDescent="0.3">
      <c r="A6018"/>
    </row>
    <row r="6019" spans="1:1" s="15" customFormat="1" x14ac:dyDescent="0.3">
      <c r="A6019"/>
    </row>
    <row r="6020" spans="1:1" s="15" customFormat="1" x14ac:dyDescent="0.3">
      <c r="A6020"/>
    </row>
    <row r="6021" spans="1:1" s="15" customFormat="1" x14ac:dyDescent="0.3">
      <c r="A6021"/>
    </row>
    <row r="6022" spans="1:1" s="15" customFormat="1" x14ac:dyDescent="0.3">
      <c r="A6022"/>
    </row>
    <row r="6023" spans="1:1" s="15" customFormat="1" x14ac:dyDescent="0.3">
      <c r="A6023"/>
    </row>
    <row r="6024" spans="1:1" s="15" customFormat="1" x14ac:dyDescent="0.3">
      <c r="A6024"/>
    </row>
    <row r="6025" spans="1:1" s="15" customFormat="1" x14ac:dyDescent="0.3">
      <c r="A6025"/>
    </row>
    <row r="6026" spans="1:1" s="15" customFormat="1" x14ac:dyDescent="0.3">
      <c r="A6026"/>
    </row>
    <row r="6027" spans="1:1" s="15" customFormat="1" x14ac:dyDescent="0.3">
      <c r="A6027"/>
    </row>
    <row r="6028" spans="1:1" s="15" customFormat="1" x14ac:dyDescent="0.3">
      <c r="A6028"/>
    </row>
    <row r="6029" spans="1:1" s="15" customFormat="1" x14ac:dyDescent="0.3">
      <c r="A6029"/>
    </row>
    <row r="6030" spans="1:1" s="15" customFormat="1" x14ac:dyDescent="0.3">
      <c r="A6030"/>
    </row>
    <row r="6031" spans="1:1" s="15" customFormat="1" x14ac:dyDescent="0.3">
      <c r="A6031"/>
    </row>
    <row r="6032" spans="1:1" s="15" customFormat="1" x14ac:dyDescent="0.3">
      <c r="A6032"/>
    </row>
    <row r="6033" spans="1:1" s="15" customFormat="1" x14ac:dyDescent="0.3">
      <c r="A6033"/>
    </row>
    <row r="6034" spans="1:1" s="15" customFormat="1" x14ac:dyDescent="0.3">
      <c r="A6034"/>
    </row>
    <row r="6035" spans="1:1" s="15" customFormat="1" x14ac:dyDescent="0.3">
      <c r="A6035"/>
    </row>
    <row r="6036" spans="1:1" s="15" customFormat="1" x14ac:dyDescent="0.3">
      <c r="A6036"/>
    </row>
    <row r="6037" spans="1:1" s="15" customFormat="1" x14ac:dyDescent="0.3">
      <c r="A6037"/>
    </row>
    <row r="6038" spans="1:1" s="15" customFormat="1" x14ac:dyDescent="0.3">
      <c r="A6038"/>
    </row>
    <row r="6039" spans="1:1" s="15" customFormat="1" x14ac:dyDescent="0.3">
      <c r="A6039"/>
    </row>
    <row r="6040" spans="1:1" s="15" customFormat="1" x14ac:dyDescent="0.3">
      <c r="A6040"/>
    </row>
    <row r="6041" spans="1:1" s="15" customFormat="1" x14ac:dyDescent="0.3">
      <c r="A6041"/>
    </row>
    <row r="6042" spans="1:1" s="15" customFormat="1" x14ac:dyDescent="0.3">
      <c r="A6042"/>
    </row>
    <row r="6043" spans="1:1" s="15" customFormat="1" x14ac:dyDescent="0.3">
      <c r="A6043"/>
    </row>
    <row r="6044" spans="1:1" s="15" customFormat="1" x14ac:dyDescent="0.3">
      <c r="A6044"/>
    </row>
    <row r="6045" spans="1:1" s="15" customFormat="1" x14ac:dyDescent="0.3">
      <c r="A6045"/>
    </row>
    <row r="6046" spans="1:1" s="15" customFormat="1" x14ac:dyDescent="0.3">
      <c r="A6046"/>
    </row>
    <row r="6047" spans="1:1" s="15" customFormat="1" x14ac:dyDescent="0.3">
      <c r="A6047"/>
    </row>
    <row r="6048" spans="1:1" s="15" customFormat="1" x14ac:dyDescent="0.3">
      <c r="A6048"/>
    </row>
    <row r="6049" spans="1:1" s="15" customFormat="1" x14ac:dyDescent="0.3">
      <c r="A6049"/>
    </row>
    <row r="6050" spans="1:1" s="15" customFormat="1" x14ac:dyDescent="0.3">
      <c r="A6050"/>
    </row>
    <row r="6051" spans="1:1" s="15" customFormat="1" x14ac:dyDescent="0.3">
      <c r="A6051"/>
    </row>
    <row r="6052" spans="1:1" s="15" customFormat="1" x14ac:dyDescent="0.3">
      <c r="A6052"/>
    </row>
    <row r="6053" spans="1:1" s="15" customFormat="1" x14ac:dyDescent="0.3">
      <c r="A6053"/>
    </row>
    <row r="6054" spans="1:1" s="15" customFormat="1" x14ac:dyDescent="0.3">
      <c r="A6054"/>
    </row>
    <row r="6055" spans="1:1" s="15" customFormat="1" x14ac:dyDescent="0.3">
      <c r="A6055"/>
    </row>
    <row r="6056" spans="1:1" s="15" customFormat="1" x14ac:dyDescent="0.3">
      <c r="A6056"/>
    </row>
    <row r="6057" spans="1:1" s="15" customFormat="1" x14ac:dyDescent="0.3">
      <c r="A6057"/>
    </row>
    <row r="6058" spans="1:1" s="15" customFormat="1" x14ac:dyDescent="0.3">
      <c r="A6058"/>
    </row>
    <row r="6059" spans="1:1" s="15" customFormat="1" x14ac:dyDescent="0.3">
      <c r="A6059"/>
    </row>
    <row r="6060" spans="1:1" s="15" customFormat="1" x14ac:dyDescent="0.3">
      <c r="A6060"/>
    </row>
    <row r="6061" spans="1:1" s="15" customFormat="1" x14ac:dyDescent="0.3">
      <c r="A6061"/>
    </row>
    <row r="6062" spans="1:1" s="15" customFormat="1" x14ac:dyDescent="0.3">
      <c r="A6062"/>
    </row>
    <row r="6063" spans="1:1" s="15" customFormat="1" x14ac:dyDescent="0.3">
      <c r="A6063"/>
    </row>
    <row r="6064" spans="1:1" s="15" customFormat="1" x14ac:dyDescent="0.3">
      <c r="A6064"/>
    </row>
    <row r="6065" spans="1:1" s="15" customFormat="1" x14ac:dyDescent="0.3">
      <c r="A6065"/>
    </row>
    <row r="6066" spans="1:1" s="15" customFormat="1" x14ac:dyDescent="0.3">
      <c r="A6066"/>
    </row>
    <row r="6067" spans="1:1" s="15" customFormat="1" x14ac:dyDescent="0.3">
      <c r="A6067"/>
    </row>
    <row r="6068" spans="1:1" s="15" customFormat="1" x14ac:dyDescent="0.3">
      <c r="A6068"/>
    </row>
    <row r="6069" spans="1:1" s="15" customFormat="1" x14ac:dyDescent="0.3">
      <c r="A6069"/>
    </row>
    <row r="6070" spans="1:1" s="15" customFormat="1" x14ac:dyDescent="0.3">
      <c r="A6070"/>
    </row>
    <row r="6071" spans="1:1" s="15" customFormat="1" x14ac:dyDescent="0.3">
      <c r="A6071"/>
    </row>
    <row r="6072" spans="1:1" s="15" customFormat="1" x14ac:dyDescent="0.3">
      <c r="A6072"/>
    </row>
    <row r="6073" spans="1:1" s="15" customFormat="1" x14ac:dyDescent="0.3">
      <c r="A6073"/>
    </row>
    <row r="6074" spans="1:1" s="15" customFormat="1" x14ac:dyDescent="0.3">
      <c r="A6074"/>
    </row>
    <row r="6075" spans="1:1" s="15" customFormat="1" x14ac:dyDescent="0.3">
      <c r="A6075"/>
    </row>
    <row r="6076" spans="1:1" s="15" customFormat="1" x14ac:dyDescent="0.3">
      <c r="A6076"/>
    </row>
    <row r="6077" spans="1:1" s="15" customFormat="1" x14ac:dyDescent="0.3">
      <c r="A6077"/>
    </row>
    <row r="6078" spans="1:1" s="15" customFormat="1" x14ac:dyDescent="0.3">
      <c r="A6078"/>
    </row>
    <row r="6079" spans="1:1" s="15" customFormat="1" x14ac:dyDescent="0.3">
      <c r="A6079"/>
    </row>
    <row r="6080" spans="1:1" s="15" customFormat="1" x14ac:dyDescent="0.3">
      <c r="A6080"/>
    </row>
    <row r="6081" spans="1:1" s="15" customFormat="1" x14ac:dyDescent="0.3">
      <c r="A6081"/>
    </row>
    <row r="6082" spans="1:1" s="15" customFormat="1" x14ac:dyDescent="0.3">
      <c r="A6082"/>
    </row>
    <row r="6083" spans="1:1" s="15" customFormat="1" x14ac:dyDescent="0.3">
      <c r="A6083"/>
    </row>
    <row r="6084" spans="1:1" s="15" customFormat="1" x14ac:dyDescent="0.3">
      <c r="A6084"/>
    </row>
    <row r="6085" spans="1:1" s="15" customFormat="1" x14ac:dyDescent="0.3">
      <c r="A6085"/>
    </row>
    <row r="6086" spans="1:1" s="15" customFormat="1" x14ac:dyDescent="0.3">
      <c r="A6086"/>
    </row>
    <row r="6087" spans="1:1" s="15" customFormat="1" x14ac:dyDescent="0.3">
      <c r="A6087"/>
    </row>
    <row r="6088" spans="1:1" s="15" customFormat="1" x14ac:dyDescent="0.3">
      <c r="A6088"/>
    </row>
    <row r="6089" spans="1:1" s="15" customFormat="1" x14ac:dyDescent="0.3">
      <c r="A6089"/>
    </row>
    <row r="6090" spans="1:1" s="15" customFormat="1" x14ac:dyDescent="0.3">
      <c r="A6090"/>
    </row>
    <row r="6091" spans="1:1" s="15" customFormat="1" x14ac:dyDescent="0.3">
      <c r="A6091"/>
    </row>
    <row r="6092" spans="1:1" s="15" customFormat="1" x14ac:dyDescent="0.3">
      <c r="A6092"/>
    </row>
    <row r="6093" spans="1:1" s="15" customFormat="1" x14ac:dyDescent="0.3">
      <c r="A6093"/>
    </row>
    <row r="6094" spans="1:1" s="15" customFormat="1" x14ac:dyDescent="0.3">
      <c r="A6094"/>
    </row>
    <row r="6095" spans="1:1" s="15" customFormat="1" x14ac:dyDescent="0.3">
      <c r="A6095"/>
    </row>
    <row r="6096" spans="1:1" s="15" customFormat="1" x14ac:dyDescent="0.3">
      <c r="A6096"/>
    </row>
    <row r="6097" spans="1:1" s="15" customFormat="1" x14ac:dyDescent="0.3">
      <c r="A6097"/>
    </row>
    <row r="6098" spans="1:1" s="15" customFormat="1" x14ac:dyDescent="0.3">
      <c r="A6098"/>
    </row>
    <row r="6099" spans="1:1" s="15" customFormat="1" x14ac:dyDescent="0.3">
      <c r="A6099"/>
    </row>
    <row r="6100" spans="1:1" s="15" customFormat="1" x14ac:dyDescent="0.3">
      <c r="A6100"/>
    </row>
    <row r="6101" spans="1:1" s="15" customFormat="1" x14ac:dyDescent="0.3">
      <c r="A6101"/>
    </row>
    <row r="6102" spans="1:1" s="15" customFormat="1" x14ac:dyDescent="0.3">
      <c r="A6102"/>
    </row>
    <row r="6103" spans="1:1" s="15" customFormat="1" x14ac:dyDescent="0.3">
      <c r="A6103"/>
    </row>
    <row r="6104" spans="1:1" s="15" customFormat="1" x14ac:dyDescent="0.3">
      <c r="A6104"/>
    </row>
    <row r="6105" spans="1:1" s="15" customFormat="1" x14ac:dyDescent="0.3">
      <c r="A6105"/>
    </row>
    <row r="6106" spans="1:1" s="15" customFormat="1" x14ac:dyDescent="0.3">
      <c r="A6106"/>
    </row>
    <row r="6107" spans="1:1" s="15" customFormat="1" x14ac:dyDescent="0.3">
      <c r="A6107"/>
    </row>
    <row r="6108" spans="1:1" s="15" customFormat="1" x14ac:dyDescent="0.3">
      <c r="A6108"/>
    </row>
    <row r="6109" spans="1:1" s="15" customFormat="1" x14ac:dyDescent="0.3">
      <c r="A6109"/>
    </row>
    <row r="6110" spans="1:1" s="15" customFormat="1" x14ac:dyDescent="0.3">
      <c r="A6110"/>
    </row>
    <row r="6111" spans="1:1" s="15" customFormat="1" x14ac:dyDescent="0.3">
      <c r="A6111"/>
    </row>
    <row r="6112" spans="1:1" s="15" customFormat="1" x14ac:dyDescent="0.3">
      <c r="A6112"/>
    </row>
    <row r="6113" spans="1:1" s="15" customFormat="1" x14ac:dyDescent="0.3">
      <c r="A6113"/>
    </row>
    <row r="6114" spans="1:1" s="15" customFormat="1" x14ac:dyDescent="0.3">
      <c r="A6114"/>
    </row>
    <row r="6115" spans="1:1" s="15" customFormat="1" x14ac:dyDescent="0.3">
      <c r="A6115"/>
    </row>
    <row r="6116" spans="1:1" s="15" customFormat="1" x14ac:dyDescent="0.3">
      <c r="A6116"/>
    </row>
    <row r="6117" spans="1:1" s="15" customFormat="1" x14ac:dyDescent="0.3">
      <c r="A6117"/>
    </row>
    <row r="6118" spans="1:1" s="15" customFormat="1" x14ac:dyDescent="0.3">
      <c r="A6118"/>
    </row>
    <row r="6119" spans="1:1" s="15" customFormat="1" x14ac:dyDescent="0.3">
      <c r="A6119"/>
    </row>
    <row r="6120" spans="1:1" s="15" customFormat="1" x14ac:dyDescent="0.3">
      <c r="A6120"/>
    </row>
    <row r="6121" spans="1:1" s="15" customFormat="1" x14ac:dyDescent="0.3">
      <c r="A6121"/>
    </row>
    <row r="6122" spans="1:1" s="15" customFormat="1" x14ac:dyDescent="0.3">
      <c r="A6122"/>
    </row>
    <row r="6123" spans="1:1" s="15" customFormat="1" x14ac:dyDescent="0.3">
      <c r="A6123"/>
    </row>
    <row r="6124" spans="1:1" s="15" customFormat="1" x14ac:dyDescent="0.3">
      <c r="A6124"/>
    </row>
    <row r="6125" spans="1:1" s="15" customFormat="1" x14ac:dyDescent="0.3">
      <c r="A6125"/>
    </row>
    <row r="6126" spans="1:1" s="15" customFormat="1" x14ac:dyDescent="0.3">
      <c r="A6126"/>
    </row>
    <row r="6127" spans="1:1" s="15" customFormat="1" x14ac:dyDescent="0.3">
      <c r="A6127"/>
    </row>
    <row r="6128" spans="1:1" s="15" customFormat="1" x14ac:dyDescent="0.3">
      <c r="A6128"/>
    </row>
    <row r="6129" spans="1:1" s="15" customFormat="1" x14ac:dyDescent="0.3">
      <c r="A6129"/>
    </row>
    <row r="6130" spans="1:1" s="15" customFormat="1" x14ac:dyDescent="0.3">
      <c r="A6130"/>
    </row>
    <row r="6131" spans="1:1" s="15" customFormat="1" x14ac:dyDescent="0.3">
      <c r="A6131"/>
    </row>
    <row r="6132" spans="1:1" s="15" customFormat="1" x14ac:dyDescent="0.3">
      <c r="A6132"/>
    </row>
    <row r="6133" spans="1:1" s="15" customFormat="1" x14ac:dyDescent="0.3">
      <c r="A6133"/>
    </row>
    <row r="6134" spans="1:1" s="15" customFormat="1" x14ac:dyDescent="0.3">
      <c r="A6134"/>
    </row>
    <row r="6135" spans="1:1" s="15" customFormat="1" x14ac:dyDescent="0.3">
      <c r="A6135"/>
    </row>
    <row r="6136" spans="1:1" s="15" customFormat="1" x14ac:dyDescent="0.3">
      <c r="A6136"/>
    </row>
    <row r="6137" spans="1:1" s="15" customFormat="1" x14ac:dyDescent="0.3">
      <c r="A6137"/>
    </row>
    <row r="6138" spans="1:1" s="15" customFormat="1" x14ac:dyDescent="0.3">
      <c r="A6138"/>
    </row>
    <row r="6139" spans="1:1" s="15" customFormat="1" x14ac:dyDescent="0.3">
      <c r="A6139"/>
    </row>
    <row r="6140" spans="1:1" s="15" customFormat="1" x14ac:dyDescent="0.3">
      <c r="A6140"/>
    </row>
    <row r="6141" spans="1:1" s="15" customFormat="1" x14ac:dyDescent="0.3">
      <c r="A6141"/>
    </row>
    <row r="6142" spans="1:1" s="15" customFormat="1" x14ac:dyDescent="0.3">
      <c r="A6142"/>
    </row>
    <row r="6143" spans="1:1" s="15" customFormat="1" x14ac:dyDescent="0.3">
      <c r="A6143"/>
    </row>
    <row r="6144" spans="1:1" s="15" customFormat="1" x14ac:dyDescent="0.3">
      <c r="A6144"/>
    </row>
    <row r="6145" spans="1:1" s="15" customFormat="1" x14ac:dyDescent="0.3">
      <c r="A6145"/>
    </row>
    <row r="6146" spans="1:1" s="15" customFormat="1" x14ac:dyDescent="0.3">
      <c r="A6146"/>
    </row>
    <row r="6147" spans="1:1" s="15" customFormat="1" x14ac:dyDescent="0.3">
      <c r="A6147"/>
    </row>
    <row r="6148" spans="1:1" s="15" customFormat="1" x14ac:dyDescent="0.3">
      <c r="A6148"/>
    </row>
    <row r="6149" spans="1:1" s="15" customFormat="1" x14ac:dyDescent="0.3">
      <c r="A6149"/>
    </row>
    <row r="6150" spans="1:1" s="15" customFormat="1" x14ac:dyDescent="0.3">
      <c r="A6150"/>
    </row>
    <row r="6151" spans="1:1" s="15" customFormat="1" x14ac:dyDescent="0.3">
      <c r="A6151"/>
    </row>
    <row r="6152" spans="1:1" s="15" customFormat="1" x14ac:dyDescent="0.3">
      <c r="A6152"/>
    </row>
    <row r="6153" spans="1:1" s="15" customFormat="1" x14ac:dyDescent="0.3">
      <c r="A6153"/>
    </row>
    <row r="6154" spans="1:1" s="15" customFormat="1" x14ac:dyDescent="0.3">
      <c r="A6154"/>
    </row>
    <row r="6155" spans="1:1" s="15" customFormat="1" x14ac:dyDescent="0.3">
      <c r="A6155"/>
    </row>
    <row r="6156" spans="1:1" s="15" customFormat="1" x14ac:dyDescent="0.3">
      <c r="A6156"/>
    </row>
    <row r="6157" spans="1:1" s="15" customFormat="1" x14ac:dyDescent="0.3">
      <c r="A6157"/>
    </row>
    <row r="6158" spans="1:1" s="15" customFormat="1" x14ac:dyDescent="0.3">
      <c r="A6158"/>
    </row>
    <row r="6159" spans="1:1" s="15" customFormat="1" x14ac:dyDescent="0.3">
      <c r="A6159"/>
    </row>
    <row r="6160" spans="1:1" s="15" customFormat="1" x14ac:dyDescent="0.3">
      <c r="A6160"/>
    </row>
    <row r="6161" spans="1:1" s="15" customFormat="1" x14ac:dyDescent="0.3">
      <c r="A6161"/>
    </row>
    <row r="6162" spans="1:1" s="15" customFormat="1" x14ac:dyDescent="0.3">
      <c r="A6162"/>
    </row>
    <row r="6163" spans="1:1" s="15" customFormat="1" x14ac:dyDescent="0.3">
      <c r="A6163"/>
    </row>
    <row r="6164" spans="1:1" s="15" customFormat="1" x14ac:dyDescent="0.3">
      <c r="A6164"/>
    </row>
    <row r="6165" spans="1:1" s="15" customFormat="1" x14ac:dyDescent="0.3">
      <c r="A6165"/>
    </row>
    <row r="6166" spans="1:1" s="15" customFormat="1" x14ac:dyDescent="0.3">
      <c r="A6166"/>
    </row>
    <row r="6167" spans="1:1" s="15" customFormat="1" x14ac:dyDescent="0.3">
      <c r="A6167"/>
    </row>
    <row r="6168" spans="1:1" s="15" customFormat="1" x14ac:dyDescent="0.3">
      <c r="A6168"/>
    </row>
    <row r="6169" spans="1:1" s="15" customFormat="1" x14ac:dyDescent="0.3">
      <c r="A6169"/>
    </row>
    <row r="6170" spans="1:1" s="15" customFormat="1" x14ac:dyDescent="0.3">
      <c r="A6170"/>
    </row>
    <row r="6171" spans="1:1" s="15" customFormat="1" x14ac:dyDescent="0.3">
      <c r="A6171"/>
    </row>
    <row r="6172" spans="1:1" s="15" customFormat="1" x14ac:dyDescent="0.3">
      <c r="A6172"/>
    </row>
    <row r="6173" spans="1:1" s="15" customFormat="1" x14ac:dyDescent="0.3">
      <c r="A6173"/>
    </row>
    <row r="6174" spans="1:1" s="15" customFormat="1" x14ac:dyDescent="0.3">
      <c r="A6174"/>
    </row>
    <row r="6175" spans="1:1" s="15" customFormat="1" x14ac:dyDescent="0.3">
      <c r="A6175"/>
    </row>
    <row r="6176" spans="1:1" s="15" customFormat="1" x14ac:dyDescent="0.3">
      <c r="A6176"/>
    </row>
    <row r="6177" spans="1:1" s="15" customFormat="1" x14ac:dyDescent="0.3">
      <c r="A6177"/>
    </row>
    <row r="6178" spans="1:1" s="15" customFormat="1" x14ac:dyDescent="0.3">
      <c r="A6178"/>
    </row>
    <row r="6179" spans="1:1" s="15" customFormat="1" x14ac:dyDescent="0.3">
      <c r="A6179"/>
    </row>
    <row r="6180" spans="1:1" s="15" customFormat="1" x14ac:dyDescent="0.3">
      <c r="A6180"/>
    </row>
    <row r="6181" spans="1:1" s="15" customFormat="1" x14ac:dyDescent="0.3">
      <c r="A6181"/>
    </row>
    <row r="6182" spans="1:1" s="15" customFormat="1" x14ac:dyDescent="0.3">
      <c r="A6182"/>
    </row>
    <row r="6183" spans="1:1" s="15" customFormat="1" x14ac:dyDescent="0.3">
      <c r="A6183"/>
    </row>
    <row r="6184" spans="1:1" s="15" customFormat="1" x14ac:dyDescent="0.3">
      <c r="A6184"/>
    </row>
    <row r="6185" spans="1:1" s="15" customFormat="1" x14ac:dyDescent="0.3">
      <c r="A6185"/>
    </row>
    <row r="6186" spans="1:1" s="15" customFormat="1" x14ac:dyDescent="0.3">
      <c r="A6186"/>
    </row>
    <row r="6187" spans="1:1" s="15" customFormat="1" x14ac:dyDescent="0.3">
      <c r="A6187"/>
    </row>
    <row r="6188" spans="1:1" s="15" customFormat="1" x14ac:dyDescent="0.3">
      <c r="A6188"/>
    </row>
    <row r="6189" spans="1:1" s="15" customFormat="1" x14ac:dyDescent="0.3">
      <c r="A6189"/>
    </row>
    <row r="6190" spans="1:1" s="15" customFormat="1" x14ac:dyDescent="0.3">
      <c r="A6190"/>
    </row>
    <row r="6191" spans="1:1" s="15" customFormat="1" x14ac:dyDescent="0.3">
      <c r="A6191"/>
    </row>
    <row r="6192" spans="1:1" s="15" customFormat="1" x14ac:dyDescent="0.3">
      <c r="A6192"/>
    </row>
    <row r="6193" spans="1:1" s="15" customFormat="1" x14ac:dyDescent="0.3">
      <c r="A6193"/>
    </row>
    <row r="6194" spans="1:1" s="15" customFormat="1" x14ac:dyDescent="0.3">
      <c r="A6194"/>
    </row>
    <row r="6195" spans="1:1" s="15" customFormat="1" x14ac:dyDescent="0.3">
      <c r="A6195"/>
    </row>
    <row r="6196" spans="1:1" s="15" customFormat="1" x14ac:dyDescent="0.3">
      <c r="A6196"/>
    </row>
    <row r="6197" spans="1:1" s="15" customFormat="1" x14ac:dyDescent="0.3">
      <c r="A6197"/>
    </row>
    <row r="6198" spans="1:1" s="15" customFormat="1" x14ac:dyDescent="0.3">
      <c r="A6198"/>
    </row>
    <row r="6199" spans="1:1" s="15" customFormat="1" x14ac:dyDescent="0.3">
      <c r="A6199"/>
    </row>
    <row r="6200" spans="1:1" s="15" customFormat="1" x14ac:dyDescent="0.3">
      <c r="A6200"/>
    </row>
    <row r="6201" spans="1:1" s="15" customFormat="1" x14ac:dyDescent="0.3">
      <c r="A6201"/>
    </row>
    <row r="6202" spans="1:1" s="15" customFormat="1" x14ac:dyDescent="0.3">
      <c r="A6202"/>
    </row>
    <row r="6203" spans="1:1" s="15" customFormat="1" x14ac:dyDescent="0.3">
      <c r="A6203"/>
    </row>
    <row r="6204" spans="1:1" s="15" customFormat="1" x14ac:dyDescent="0.3">
      <c r="A6204"/>
    </row>
    <row r="6205" spans="1:1" s="15" customFormat="1" x14ac:dyDescent="0.3">
      <c r="A6205"/>
    </row>
    <row r="6206" spans="1:1" s="15" customFormat="1" x14ac:dyDescent="0.3">
      <c r="A6206"/>
    </row>
    <row r="6207" spans="1:1" s="15" customFormat="1" x14ac:dyDescent="0.3">
      <c r="A6207"/>
    </row>
    <row r="6208" spans="1:1" s="15" customFormat="1" x14ac:dyDescent="0.3">
      <c r="A6208"/>
    </row>
    <row r="6209" spans="1:1" s="15" customFormat="1" x14ac:dyDescent="0.3">
      <c r="A6209"/>
    </row>
    <row r="6210" spans="1:1" s="15" customFormat="1" x14ac:dyDescent="0.3">
      <c r="A6210"/>
    </row>
    <row r="6211" spans="1:1" s="15" customFormat="1" x14ac:dyDescent="0.3">
      <c r="A6211"/>
    </row>
    <row r="6212" spans="1:1" s="15" customFormat="1" x14ac:dyDescent="0.3">
      <c r="A6212"/>
    </row>
    <row r="6213" spans="1:1" s="15" customFormat="1" x14ac:dyDescent="0.3">
      <c r="A6213"/>
    </row>
    <row r="6214" spans="1:1" s="15" customFormat="1" x14ac:dyDescent="0.3">
      <c r="A6214"/>
    </row>
    <row r="6215" spans="1:1" s="15" customFormat="1" x14ac:dyDescent="0.3">
      <c r="A6215"/>
    </row>
    <row r="6216" spans="1:1" s="15" customFormat="1" x14ac:dyDescent="0.3">
      <c r="A6216"/>
    </row>
    <row r="6217" spans="1:1" s="15" customFormat="1" x14ac:dyDescent="0.3">
      <c r="A6217"/>
    </row>
    <row r="6218" spans="1:1" s="15" customFormat="1" x14ac:dyDescent="0.3">
      <c r="A6218"/>
    </row>
    <row r="6219" spans="1:1" s="15" customFormat="1" x14ac:dyDescent="0.3">
      <c r="A6219"/>
    </row>
    <row r="6220" spans="1:1" s="15" customFormat="1" x14ac:dyDescent="0.3">
      <c r="A6220"/>
    </row>
    <row r="6221" spans="1:1" s="15" customFormat="1" x14ac:dyDescent="0.3">
      <c r="A6221"/>
    </row>
    <row r="6222" spans="1:1" s="15" customFormat="1" x14ac:dyDescent="0.3">
      <c r="A6222"/>
    </row>
    <row r="6223" spans="1:1" s="15" customFormat="1" x14ac:dyDescent="0.3">
      <c r="A6223"/>
    </row>
    <row r="6224" spans="1:1" s="15" customFormat="1" x14ac:dyDescent="0.3">
      <c r="A6224"/>
    </row>
    <row r="6225" spans="1:1" s="15" customFormat="1" x14ac:dyDescent="0.3">
      <c r="A6225"/>
    </row>
    <row r="6226" spans="1:1" s="15" customFormat="1" x14ac:dyDescent="0.3">
      <c r="A6226"/>
    </row>
    <row r="6227" spans="1:1" s="15" customFormat="1" x14ac:dyDescent="0.3">
      <c r="A6227"/>
    </row>
    <row r="6228" spans="1:1" s="15" customFormat="1" x14ac:dyDescent="0.3">
      <c r="A6228"/>
    </row>
    <row r="6229" spans="1:1" s="15" customFormat="1" x14ac:dyDescent="0.3">
      <c r="A6229"/>
    </row>
    <row r="6230" spans="1:1" s="15" customFormat="1" x14ac:dyDescent="0.3">
      <c r="A6230"/>
    </row>
    <row r="6231" spans="1:1" s="15" customFormat="1" x14ac:dyDescent="0.3">
      <c r="A6231"/>
    </row>
    <row r="6232" spans="1:1" s="15" customFormat="1" x14ac:dyDescent="0.3">
      <c r="A6232"/>
    </row>
    <row r="6233" spans="1:1" s="15" customFormat="1" x14ac:dyDescent="0.3">
      <c r="A6233"/>
    </row>
    <row r="6234" spans="1:1" s="15" customFormat="1" x14ac:dyDescent="0.3">
      <c r="A6234"/>
    </row>
    <row r="6235" spans="1:1" s="15" customFormat="1" x14ac:dyDescent="0.3">
      <c r="A6235"/>
    </row>
    <row r="6236" spans="1:1" s="15" customFormat="1" x14ac:dyDescent="0.3">
      <c r="A6236"/>
    </row>
    <row r="6237" spans="1:1" s="15" customFormat="1" x14ac:dyDescent="0.3">
      <c r="A6237"/>
    </row>
    <row r="6238" spans="1:1" s="15" customFormat="1" x14ac:dyDescent="0.3">
      <c r="A6238"/>
    </row>
    <row r="6239" spans="1:1" s="15" customFormat="1" x14ac:dyDescent="0.3">
      <c r="A6239"/>
    </row>
    <row r="6240" spans="1:1" s="15" customFormat="1" x14ac:dyDescent="0.3">
      <c r="A6240"/>
    </row>
    <row r="6241" spans="1:1" s="15" customFormat="1" x14ac:dyDescent="0.3">
      <c r="A6241"/>
    </row>
    <row r="6242" spans="1:1" s="15" customFormat="1" x14ac:dyDescent="0.3">
      <c r="A6242"/>
    </row>
    <row r="6243" spans="1:1" s="15" customFormat="1" x14ac:dyDescent="0.3">
      <c r="A6243"/>
    </row>
    <row r="6244" spans="1:1" s="15" customFormat="1" x14ac:dyDescent="0.3">
      <c r="A6244"/>
    </row>
    <row r="6245" spans="1:1" s="15" customFormat="1" x14ac:dyDescent="0.3">
      <c r="A6245"/>
    </row>
    <row r="6246" spans="1:1" s="15" customFormat="1" x14ac:dyDescent="0.3">
      <c r="A6246"/>
    </row>
    <row r="6247" spans="1:1" s="15" customFormat="1" x14ac:dyDescent="0.3">
      <c r="A6247"/>
    </row>
    <row r="6248" spans="1:1" s="15" customFormat="1" x14ac:dyDescent="0.3">
      <c r="A6248"/>
    </row>
    <row r="6249" spans="1:1" s="15" customFormat="1" x14ac:dyDescent="0.3">
      <c r="A6249"/>
    </row>
    <row r="6250" spans="1:1" s="15" customFormat="1" x14ac:dyDescent="0.3">
      <c r="A6250"/>
    </row>
    <row r="6251" spans="1:1" s="15" customFormat="1" x14ac:dyDescent="0.3">
      <c r="A6251"/>
    </row>
    <row r="6252" spans="1:1" s="15" customFormat="1" x14ac:dyDescent="0.3">
      <c r="A6252"/>
    </row>
    <row r="6253" spans="1:1" s="15" customFormat="1" x14ac:dyDescent="0.3">
      <c r="A6253"/>
    </row>
    <row r="6254" spans="1:1" s="15" customFormat="1" x14ac:dyDescent="0.3">
      <c r="A6254"/>
    </row>
    <row r="6255" spans="1:1" s="15" customFormat="1" x14ac:dyDescent="0.3">
      <c r="A6255"/>
    </row>
    <row r="6256" spans="1:1" s="15" customFormat="1" x14ac:dyDescent="0.3">
      <c r="A6256"/>
    </row>
    <row r="6257" spans="1:1" s="15" customFormat="1" x14ac:dyDescent="0.3">
      <c r="A6257"/>
    </row>
    <row r="6258" spans="1:1" s="15" customFormat="1" x14ac:dyDescent="0.3">
      <c r="A6258"/>
    </row>
    <row r="6259" spans="1:1" s="15" customFormat="1" x14ac:dyDescent="0.3">
      <c r="A6259"/>
    </row>
    <row r="6260" spans="1:1" s="15" customFormat="1" x14ac:dyDescent="0.3">
      <c r="A6260"/>
    </row>
    <row r="6261" spans="1:1" s="15" customFormat="1" x14ac:dyDescent="0.3">
      <c r="A6261"/>
    </row>
    <row r="6262" spans="1:1" s="15" customFormat="1" x14ac:dyDescent="0.3">
      <c r="A6262"/>
    </row>
    <row r="6263" spans="1:1" s="15" customFormat="1" x14ac:dyDescent="0.3">
      <c r="A6263"/>
    </row>
    <row r="6264" spans="1:1" s="15" customFormat="1" x14ac:dyDescent="0.3">
      <c r="A6264"/>
    </row>
    <row r="6265" spans="1:1" s="15" customFormat="1" x14ac:dyDescent="0.3">
      <c r="A6265"/>
    </row>
    <row r="6266" spans="1:1" s="15" customFormat="1" x14ac:dyDescent="0.3">
      <c r="A6266"/>
    </row>
    <row r="6267" spans="1:1" s="15" customFormat="1" x14ac:dyDescent="0.3">
      <c r="A6267"/>
    </row>
    <row r="6268" spans="1:1" s="15" customFormat="1" x14ac:dyDescent="0.3">
      <c r="A6268"/>
    </row>
    <row r="6269" spans="1:1" s="15" customFormat="1" x14ac:dyDescent="0.3">
      <c r="A6269"/>
    </row>
    <row r="6270" spans="1:1" s="15" customFormat="1" x14ac:dyDescent="0.3">
      <c r="A6270"/>
    </row>
    <row r="6271" spans="1:1" s="15" customFormat="1" x14ac:dyDescent="0.3">
      <c r="A6271"/>
    </row>
    <row r="6272" spans="1:1" s="15" customFormat="1" x14ac:dyDescent="0.3">
      <c r="A6272"/>
    </row>
    <row r="6273" spans="1:1" s="15" customFormat="1" x14ac:dyDescent="0.3">
      <c r="A6273"/>
    </row>
    <row r="6274" spans="1:1" s="15" customFormat="1" x14ac:dyDescent="0.3">
      <c r="A6274"/>
    </row>
    <row r="6275" spans="1:1" s="15" customFormat="1" x14ac:dyDescent="0.3">
      <c r="A6275"/>
    </row>
    <row r="6276" spans="1:1" s="15" customFormat="1" x14ac:dyDescent="0.3">
      <c r="A6276"/>
    </row>
    <row r="6277" spans="1:1" s="15" customFormat="1" x14ac:dyDescent="0.3">
      <c r="A6277"/>
    </row>
    <row r="6278" spans="1:1" s="15" customFormat="1" x14ac:dyDescent="0.3">
      <c r="A6278"/>
    </row>
    <row r="6279" spans="1:1" s="15" customFormat="1" x14ac:dyDescent="0.3">
      <c r="A6279"/>
    </row>
    <row r="6280" spans="1:1" s="15" customFormat="1" x14ac:dyDescent="0.3">
      <c r="A6280"/>
    </row>
    <row r="6281" spans="1:1" s="15" customFormat="1" x14ac:dyDescent="0.3">
      <c r="A6281"/>
    </row>
    <row r="6282" spans="1:1" s="15" customFormat="1" x14ac:dyDescent="0.3">
      <c r="A6282"/>
    </row>
    <row r="6283" spans="1:1" s="15" customFormat="1" x14ac:dyDescent="0.3">
      <c r="A6283"/>
    </row>
    <row r="6284" spans="1:1" s="15" customFormat="1" x14ac:dyDescent="0.3">
      <c r="A6284"/>
    </row>
    <row r="6285" spans="1:1" s="15" customFormat="1" x14ac:dyDescent="0.3">
      <c r="A6285"/>
    </row>
    <row r="6286" spans="1:1" s="15" customFormat="1" x14ac:dyDescent="0.3">
      <c r="A6286"/>
    </row>
    <row r="6287" spans="1:1" s="15" customFormat="1" x14ac:dyDescent="0.3">
      <c r="A6287"/>
    </row>
    <row r="6288" spans="1:1" s="15" customFormat="1" x14ac:dyDescent="0.3">
      <c r="A6288"/>
    </row>
    <row r="6289" spans="1:1" s="15" customFormat="1" x14ac:dyDescent="0.3">
      <c r="A6289"/>
    </row>
    <row r="6290" spans="1:1" s="15" customFormat="1" x14ac:dyDescent="0.3">
      <c r="A6290"/>
    </row>
    <row r="6291" spans="1:1" s="15" customFormat="1" x14ac:dyDescent="0.3">
      <c r="A6291"/>
    </row>
    <row r="6292" spans="1:1" s="15" customFormat="1" x14ac:dyDescent="0.3">
      <c r="A6292"/>
    </row>
    <row r="6293" spans="1:1" s="15" customFormat="1" x14ac:dyDescent="0.3">
      <c r="A6293"/>
    </row>
    <row r="6294" spans="1:1" s="15" customFormat="1" x14ac:dyDescent="0.3">
      <c r="A6294"/>
    </row>
    <row r="6295" spans="1:1" s="15" customFormat="1" x14ac:dyDescent="0.3">
      <c r="A6295"/>
    </row>
    <row r="6296" spans="1:1" s="15" customFormat="1" x14ac:dyDescent="0.3">
      <c r="A6296"/>
    </row>
    <row r="6297" spans="1:1" s="15" customFormat="1" x14ac:dyDescent="0.3">
      <c r="A6297"/>
    </row>
    <row r="6298" spans="1:1" s="15" customFormat="1" x14ac:dyDescent="0.3">
      <c r="A6298"/>
    </row>
    <row r="6299" spans="1:1" s="15" customFormat="1" x14ac:dyDescent="0.3">
      <c r="A6299"/>
    </row>
    <row r="6300" spans="1:1" s="15" customFormat="1" x14ac:dyDescent="0.3">
      <c r="A6300"/>
    </row>
    <row r="6301" spans="1:1" s="15" customFormat="1" x14ac:dyDescent="0.3">
      <c r="A6301"/>
    </row>
    <row r="6302" spans="1:1" s="15" customFormat="1" x14ac:dyDescent="0.3">
      <c r="A6302"/>
    </row>
    <row r="6303" spans="1:1" s="15" customFormat="1" x14ac:dyDescent="0.3">
      <c r="A6303"/>
    </row>
    <row r="6304" spans="1:1" s="15" customFormat="1" x14ac:dyDescent="0.3">
      <c r="A6304"/>
    </row>
    <row r="6305" spans="1:1" s="15" customFormat="1" x14ac:dyDescent="0.3">
      <c r="A6305"/>
    </row>
    <row r="6306" spans="1:1" s="15" customFormat="1" x14ac:dyDescent="0.3">
      <c r="A6306"/>
    </row>
    <row r="6307" spans="1:1" s="15" customFormat="1" x14ac:dyDescent="0.3">
      <c r="A6307"/>
    </row>
    <row r="6308" spans="1:1" s="15" customFormat="1" x14ac:dyDescent="0.3">
      <c r="A6308"/>
    </row>
    <row r="6309" spans="1:1" s="15" customFormat="1" x14ac:dyDescent="0.3">
      <c r="A6309"/>
    </row>
    <row r="6310" spans="1:1" s="15" customFormat="1" x14ac:dyDescent="0.3">
      <c r="A6310"/>
    </row>
    <row r="6311" spans="1:1" s="15" customFormat="1" x14ac:dyDescent="0.3">
      <c r="A6311"/>
    </row>
    <row r="6312" spans="1:1" s="15" customFormat="1" x14ac:dyDescent="0.3">
      <c r="A6312"/>
    </row>
    <row r="6313" spans="1:1" s="15" customFormat="1" x14ac:dyDescent="0.3">
      <c r="A6313"/>
    </row>
    <row r="6314" spans="1:1" s="15" customFormat="1" x14ac:dyDescent="0.3">
      <c r="A6314"/>
    </row>
    <row r="6315" spans="1:1" s="15" customFormat="1" x14ac:dyDescent="0.3">
      <c r="A6315"/>
    </row>
    <row r="6316" spans="1:1" s="15" customFormat="1" x14ac:dyDescent="0.3">
      <c r="A6316"/>
    </row>
    <row r="6317" spans="1:1" s="15" customFormat="1" x14ac:dyDescent="0.3">
      <c r="A6317"/>
    </row>
    <row r="6318" spans="1:1" s="15" customFormat="1" x14ac:dyDescent="0.3">
      <c r="A6318"/>
    </row>
    <row r="6319" spans="1:1" s="15" customFormat="1" x14ac:dyDescent="0.3">
      <c r="A6319"/>
    </row>
    <row r="6320" spans="1:1" s="15" customFormat="1" x14ac:dyDescent="0.3">
      <c r="A6320"/>
    </row>
    <row r="6321" spans="1:1" s="15" customFormat="1" x14ac:dyDescent="0.3">
      <c r="A6321"/>
    </row>
    <row r="6322" spans="1:1" s="15" customFormat="1" x14ac:dyDescent="0.3">
      <c r="A6322"/>
    </row>
    <row r="6323" spans="1:1" s="15" customFormat="1" x14ac:dyDescent="0.3">
      <c r="A6323"/>
    </row>
    <row r="6324" spans="1:1" s="15" customFormat="1" x14ac:dyDescent="0.3">
      <c r="A6324"/>
    </row>
    <row r="6325" spans="1:1" s="15" customFormat="1" x14ac:dyDescent="0.3">
      <c r="A6325"/>
    </row>
    <row r="6326" spans="1:1" s="15" customFormat="1" x14ac:dyDescent="0.3">
      <c r="A6326"/>
    </row>
    <row r="6327" spans="1:1" s="15" customFormat="1" x14ac:dyDescent="0.3">
      <c r="A6327"/>
    </row>
    <row r="6328" spans="1:1" s="15" customFormat="1" x14ac:dyDescent="0.3">
      <c r="A6328"/>
    </row>
    <row r="6329" spans="1:1" s="15" customFormat="1" x14ac:dyDescent="0.3">
      <c r="A6329"/>
    </row>
    <row r="6330" spans="1:1" s="15" customFormat="1" x14ac:dyDescent="0.3">
      <c r="A6330"/>
    </row>
    <row r="6331" spans="1:1" s="15" customFormat="1" x14ac:dyDescent="0.3">
      <c r="A6331"/>
    </row>
    <row r="6332" spans="1:1" s="15" customFormat="1" x14ac:dyDescent="0.3">
      <c r="A6332"/>
    </row>
    <row r="6333" spans="1:1" s="15" customFormat="1" x14ac:dyDescent="0.3">
      <c r="A6333"/>
    </row>
    <row r="6334" spans="1:1" s="15" customFormat="1" x14ac:dyDescent="0.3">
      <c r="A6334"/>
    </row>
    <row r="6335" spans="1:1" s="15" customFormat="1" x14ac:dyDescent="0.3">
      <c r="A6335"/>
    </row>
    <row r="6336" spans="1:1" s="15" customFormat="1" x14ac:dyDescent="0.3">
      <c r="A6336"/>
    </row>
    <row r="6337" spans="1:1" s="15" customFormat="1" x14ac:dyDescent="0.3">
      <c r="A6337"/>
    </row>
    <row r="6338" spans="1:1" s="15" customFormat="1" x14ac:dyDescent="0.3">
      <c r="A6338"/>
    </row>
    <row r="6339" spans="1:1" s="15" customFormat="1" x14ac:dyDescent="0.3">
      <c r="A6339"/>
    </row>
    <row r="6340" spans="1:1" s="15" customFormat="1" x14ac:dyDescent="0.3">
      <c r="A6340"/>
    </row>
    <row r="6341" spans="1:1" s="15" customFormat="1" x14ac:dyDescent="0.3">
      <c r="A6341"/>
    </row>
    <row r="6342" spans="1:1" s="15" customFormat="1" x14ac:dyDescent="0.3">
      <c r="A6342"/>
    </row>
    <row r="6343" spans="1:1" s="15" customFormat="1" x14ac:dyDescent="0.3">
      <c r="A6343"/>
    </row>
    <row r="6344" spans="1:1" s="15" customFormat="1" x14ac:dyDescent="0.3">
      <c r="A6344"/>
    </row>
    <row r="6345" spans="1:1" s="15" customFormat="1" x14ac:dyDescent="0.3">
      <c r="A6345"/>
    </row>
    <row r="6346" spans="1:1" s="15" customFormat="1" x14ac:dyDescent="0.3">
      <c r="A6346"/>
    </row>
    <row r="6347" spans="1:1" s="15" customFormat="1" x14ac:dyDescent="0.3">
      <c r="A6347"/>
    </row>
    <row r="6348" spans="1:1" s="15" customFormat="1" x14ac:dyDescent="0.3">
      <c r="A6348"/>
    </row>
    <row r="6349" spans="1:1" s="15" customFormat="1" x14ac:dyDescent="0.3">
      <c r="A6349"/>
    </row>
    <row r="6350" spans="1:1" s="15" customFormat="1" x14ac:dyDescent="0.3">
      <c r="A6350"/>
    </row>
    <row r="6351" spans="1:1" s="15" customFormat="1" x14ac:dyDescent="0.3">
      <c r="A6351"/>
    </row>
    <row r="6352" spans="1:1" s="15" customFormat="1" x14ac:dyDescent="0.3">
      <c r="A6352"/>
    </row>
    <row r="6353" spans="1:1" s="15" customFormat="1" x14ac:dyDescent="0.3">
      <c r="A6353"/>
    </row>
    <row r="6354" spans="1:1" s="15" customFormat="1" x14ac:dyDescent="0.3">
      <c r="A6354"/>
    </row>
    <row r="6355" spans="1:1" s="15" customFormat="1" x14ac:dyDescent="0.3">
      <c r="A6355"/>
    </row>
    <row r="6356" spans="1:1" s="15" customFormat="1" x14ac:dyDescent="0.3">
      <c r="A6356"/>
    </row>
    <row r="6357" spans="1:1" s="15" customFormat="1" x14ac:dyDescent="0.3">
      <c r="A6357"/>
    </row>
    <row r="6358" spans="1:1" s="15" customFormat="1" x14ac:dyDescent="0.3">
      <c r="A6358"/>
    </row>
    <row r="6359" spans="1:1" s="15" customFormat="1" x14ac:dyDescent="0.3">
      <c r="A6359"/>
    </row>
    <row r="6360" spans="1:1" s="15" customFormat="1" x14ac:dyDescent="0.3">
      <c r="A6360"/>
    </row>
    <row r="6361" spans="1:1" s="15" customFormat="1" x14ac:dyDescent="0.3">
      <c r="A6361"/>
    </row>
    <row r="6362" spans="1:1" s="15" customFormat="1" x14ac:dyDescent="0.3">
      <c r="A6362"/>
    </row>
    <row r="6363" spans="1:1" s="15" customFormat="1" x14ac:dyDescent="0.3">
      <c r="A6363"/>
    </row>
    <row r="6364" spans="1:1" s="15" customFormat="1" x14ac:dyDescent="0.3">
      <c r="A6364"/>
    </row>
    <row r="6365" spans="1:1" s="15" customFormat="1" x14ac:dyDescent="0.3">
      <c r="A6365"/>
    </row>
    <row r="6366" spans="1:1" s="15" customFormat="1" x14ac:dyDescent="0.3">
      <c r="A6366"/>
    </row>
    <row r="6367" spans="1:1" s="15" customFormat="1" x14ac:dyDescent="0.3">
      <c r="A6367"/>
    </row>
    <row r="6368" spans="1:1" s="15" customFormat="1" x14ac:dyDescent="0.3">
      <c r="A6368"/>
    </row>
    <row r="6369" spans="1:1" s="15" customFormat="1" x14ac:dyDescent="0.3">
      <c r="A6369"/>
    </row>
    <row r="6370" spans="1:1" s="15" customFormat="1" x14ac:dyDescent="0.3">
      <c r="A6370"/>
    </row>
    <row r="6371" spans="1:1" s="15" customFormat="1" x14ac:dyDescent="0.3">
      <c r="A6371"/>
    </row>
    <row r="6372" spans="1:1" s="15" customFormat="1" x14ac:dyDescent="0.3">
      <c r="A6372"/>
    </row>
    <row r="6373" spans="1:1" s="15" customFormat="1" x14ac:dyDescent="0.3">
      <c r="A6373"/>
    </row>
    <row r="6374" spans="1:1" s="15" customFormat="1" x14ac:dyDescent="0.3">
      <c r="A6374"/>
    </row>
    <row r="6375" spans="1:1" s="15" customFormat="1" x14ac:dyDescent="0.3">
      <c r="A6375"/>
    </row>
    <row r="6376" spans="1:1" s="15" customFormat="1" x14ac:dyDescent="0.3">
      <c r="A6376"/>
    </row>
    <row r="6377" spans="1:1" s="15" customFormat="1" x14ac:dyDescent="0.3">
      <c r="A6377"/>
    </row>
    <row r="6378" spans="1:1" s="15" customFormat="1" x14ac:dyDescent="0.3">
      <c r="A6378"/>
    </row>
    <row r="6379" spans="1:1" s="15" customFormat="1" x14ac:dyDescent="0.3">
      <c r="A6379"/>
    </row>
    <row r="6380" spans="1:1" s="15" customFormat="1" x14ac:dyDescent="0.3">
      <c r="A6380"/>
    </row>
    <row r="6381" spans="1:1" s="15" customFormat="1" x14ac:dyDescent="0.3">
      <c r="A6381"/>
    </row>
    <row r="6382" spans="1:1" s="15" customFormat="1" x14ac:dyDescent="0.3">
      <c r="A6382"/>
    </row>
    <row r="6383" spans="1:1" s="15" customFormat="1" x14ac:dyDescent="0.3">
      <c r="A6383"/>
    </row>
    <row r="6384" spans="1:1" s="15" customFormat="1" x14ac:dyDescent="0.3">
      <c r="A6384"/>
    </row>
    <row r="6385" spans="1:1" s="15" customFormat="1" x14ac:dyDescent="0.3">
      <c r="A6385"/>
    </row>
    <row r="6386" spans="1:1" s="15" customFormat="1" x14ac:dyDescent="0.3">
      <c r="A6386"/>
    </row>
    <row r="6387" spans="1:1" s="15" customFormat="1" x14ac:dyDescent="0.3">
      <c r="A6387"/>
    </row>
    <row r="6388" spans="1:1" s="15" customFormat="1" x14ac:dyDescent="0.3">
      <c r="A6388"/>
    </row>
    <row r="6389" spans="1:1" s="15" customFormat="1" x14ac:dyDescent="0.3">
      <c r="A6389"/>
    </row>
    <row r="6390" spans="1:1" s="15" customFormat="1" x14ac:dyDescent="0.3">
      <c r="A6390"/>
    </row>
    <row r="6391" spans="1:1" s="15" customFormat="1" x14ac:dyDescent="0.3">
      <c r="A6391"/>
    </row>
    <row r="6392" spans="1:1" s="15" customFormat="1" x14ac:dyDescent="0.3">
      <c r="A6392"/>
    </row>
    <row r="6393" spans="1:1" s="15" customFormat="1" x14ac:dyDescent="0.3">
      <c r="A6393"/>
    </row>
    <row r="6394" spans="1:1" s="15" customFormat="1" x14ac:dyDescent="0.3">
      <c r="A6394"/>
    </row>
    <row r="6395" spans="1:1" s="15" customFormat="1" x14ac:dyDescent="0.3">
      <c r="A6395"/>
    </row>
    <row r="6396" spans="1:1" s="15" customFormat="1" x14ac:dyDescent="0.3">
      <c r="A6396"/>
    </row>
    <row r="6397" spans="1:1" s="15" customFormat="1" x14ac:dyDescent="0.3">
      <c r="A6397"/>
    </row>
    <row r="6398" spans="1:1" s="15" customFormat="1" x14ac:dyDescent="0.3">
      <c r="A6398"/>
    </row>
    <row r="6399" spans="1:1" s="15" customFormat="1" x14ac:dyDescent="0.3">
      <c r="A6399"/>
    </row>
    <row r="6400" spans="1:1" s="15" customFormat="1" x14ac:dyDescent="0.3">
      <c r="A6400"/>
    </row>
    <row r="6401" spans="1:1" s="15" customFormat="1" x14ac:dyDescent="0.3">
      <c r="A6401"/>
    </row>
    <row r="6402" spans="1:1" s="15" customFormat="1" x14ac:dyDescent="0.3">
      <c r="A6402"/>
    </row>
    <row r="6403" spans="1:1" s="15" customFormat="1" x14ac:dyDescent="0.3">
      <c r="A6403"/>
    </row>
    <row r="6404" spans="1:1" s="15" customFormat="1" x14ac:dyDescent="0.3">
      <c r="A6404"/>
    </row>
    <row r="6405" spans="1:1" s="15" customFormat="1" x14ac:dyDescent="0.3">
      <c r="A6405"/>
    </row>
    <row r="6406" spans="1:1" s="15" customFormat="1" x14ac:dyDescent="0.3">
      <c r="A6406"/>
    </row>
    <row r="6407" spans="1:1" s="15" customFormat="1" x14ac:dyDescent="0.3">
      <c r="A6407"/>
    </row>
    <row r="6408" spans="1:1" s="15" customFormat="1" x14ac:dyDescent="0.3">
      <c r="A6408"/>
    </row>
    <row r="6409" spans="1:1" s="15" customFormat="1" x14ac:dyDescent="0.3">
      <c r="A6409"/>
    </row>
    <row r="6410" spans="1:1" s="15" customFormat="1" x14ac:dyDescent="0.3">
      <c r="A6410"/>
    </row>
    <row r="6411" spans="1:1" s="15" customFormat="1" x14ac:dyDescent="0.3">
      <c r="A6411"/>
    </row>
    <row r="6412" spans="1:1" s="15" customFormat="1" x14ac:dyDescent="0.3">
      <c r="A6412"/>
    </row>
    <row r="6413" spans="1:1" s="15" customFormat="1" x14ac:dyDescent="0.3">
      <c r="A6413"/>
    </row>
    <row r="6414" spans="1:1" s="15" customFormat="1" x14ac:dyDescent="0.3">
      <c r="A6414"/>
    </row>
    <row r="6415" spans="1:1" s="15" customFormat="1" x14ac:dyDescent="0.3">
      <c r="A6415"/>
    </row>
    <row r="6416" spans="1:1" s="15" customFormat="1" x14ac:dyDescent="0.3">
      <c r="A6416"/>
    </row>
    <row r="6417" spans="1:1" s="15" customFormat="1" x14ac:dyDescent="0.3">
      <c r="A6417"/>
    </row>
    <row r="6418" spans="1:1" s="15" customFormat="1" x14ac:dyDescent="0.3">
      <c r="A6418"/>
    </row>
    <row r="6419" spans="1:1" s="15" customFormat="1" x14ac:dyDescent="0.3">
      <c r="A6419"/>
    </row>
    <row r="6420" spans="1:1" s="15" customFormat="1" x14ac:dyDescent="0.3">
      <c r="A6420"/>
    </row>
    <row r="6421" spans="1:1" s="15" customFormat="1" x14ac:dyDescent="0.3">
      <c r="A6421"/>
    </row>
    <row r="6422" spans="1:1" s="15" customFormat="1" x14ac:dyDescent="0.3">
      <c r="A6422"/>
    </row>
    <row r="6423" spans="1:1" s="15" customFormat="1" x14ac:dyDescent="0.3">
      <c r="A6423"/>
    </row>
    <row r="6424" spans="1:1" s="15" customFormat="1" x14ac:dyDescent="0.3">
      <c r="A6424"/>
    </row>
    <row r="6425" spans="1:1" s="15" customFormat="1" x14ac:dyDescent="0.3">
      <c r="A6425"/>
    </row>
    <row r="6426" spans="1:1" s="15" customFormat="1" x14ac:dyDescent="0.3">
      <c r="A6426"/>
    </row>
    <row r="6427" spans="1:1" s="15" customFormat="1" x14ac:dyDescent="0.3">
      <c r="A6427"/>
    </row>
    <row r="6428" spans="1:1" s="15" customFormat="1" x14ac:dyDescent="0.3">
      <c r="A6428"/>
    </row>
    <row r="6429" spans="1:1" s="15" customFormat="1" x14ac:dyDescent="0.3">
      <c r="A6429"/>
    </row>
    <row r="6430" spans="1:1" s="15" customFormat="1" x14ac:dyDescent="0.3">
      <c r="A6430"/>
    </row>
    <row r="6431" spans="1:1" s="15" customFormat="1" x14ac:dyDescent="0.3">
      <c r="A6431"/>
    </row>
    <row r="6432" spans="1:1" s="15" customFormat="1" x14ac:dyDescent="0.3">
      <c r="A6432"/>
    </row>
    <row r="6433" spans="1:1" s="15" customFormat="1" x14ac:dyDescent="0.3">
      <c r="A6433"/>
    </row>
    <row r="6434" spans="1:1" s="15" customFormat="1" x14ac:dyDescent="0.3">
      <c r="A6434"/>
    </row>
    <row r="6435" spans="1:1" s="15" customFormat="1" x14ac:dyDescent="0.3">
      <c r="A6435"/>
    </row>
    <row r="6436" spans="1:1" s="15" customFormat="1" x14ac:dyDescent="0.3">
      <c r="A6436"/>
    </row>
    <row r="6437" spans="1:1" s="15" customFormat="1" x14ac:dyDescent="0.3">
      <c r="A6437"/>
    </row>
    <row r="6438" spans="1:1" s="15" customFormat="1" x14ac:dyDescent="0.3">
      <c r="A6438"/>
    </row>
    <row r="6439" spans="1:1" s="15" customFormat="1" x14ac:dyDescent="0.3">
      <c r="A6439"/>
    </row>
    <row r="6440" spans="1:1" s="15" customFormat="1" x14ac:dyDescent="0.3">
      <c r="A6440"/>
    </row>
    <row r="6441" spans="1:1" s="15" customFormat="1" x14ac:dyDescent="0.3">
      <c r="A6441"/>
    </row>
    <row r="6442" spans="1:1" s="15" customFormat="1" x14ac:dyDescent="0.3">
      <c r="A6442"/>
    </row>
    <row r="6443" spans="1:1" s="15" customFormat="1" x14ac:dyDescent="0.3">
      <c r="A6443"/>
    </row>
    <row r="6444" spans="1:1" s="15" customFormat="1" x14ac:dyDescent="0.3">
      <c r="A6444"/>
    </row>
    <row r="6445" spans="1:1" s="15" customFormat="1" x14ac:dyDescent="0.3">
      <c r="A6445"/>
    </row>
    <row r="6446" spans="1:1" s="15" customFormat="1" x14ac:dyDescent="0.3">
      <c r="A6446"/>
    </row>
    <row r="6447" spans="1:1" s="15" customFormat="1" x14ac:dyDescent="0.3">
      <c r="A6447"/>
    </row>
    <row r="6448" spans="1:1" s="15" customFormat="1" x14ac:dyDescent="0.3">
      <c r="A6448"/>
    </row>
    <row r="6449" spans="1:1" s="15" customFormat="1" x14ac:dyDescent="0.3">
      <c r="A6449"/>
    </row>
    <row r="6450" spans="1:1" s="15" customFormat="1" x14ac:dyDescent="0.3">
      <c r="A6450"/>
    </row>
    <row r="6451" spans="1:1" s="15" customFormat="1" x14ac:dyDescent="0.3">
      <c r="A6451"/>
    </row>
    <row r="6452" spans="1:1" s="15" customFormat="1" x14ac:dyDescent="0.3">
      <c r="A6452"/>
    </row>
    <row r="6453" spans="1:1" s="15" customFormat="1" x14ac:dyDescent="0.3">
      <c r="A6453"/>
    </row>
    <row r="6454" spans="1:1" s="15" customFormat="1" x14ac:dyDescent="0.3">
      <c r="A6454"/>
    </row>
    <row r="6455" spans="1:1" s="15" customFormat="1" x14ac:dyDescent="0.3">
      <c r="A6455"/>
    </row>
    <row r="6456" spans="1:1" s="15" customFormat="1" x14ac:dyDescent="0.3">
      <c r="A6456"/>
    </row>
    <row r="6457" spans="1:1" s="15" customFormat="1" x14ac:dyDescent="0.3">
      <c r="A6457"/>
    </row>
    <row r="6458" spans="1:1" s="15" customFormat="1" x14ac:dyDescent="0.3">
      <c r="A6458"/>
    </row>
    <row r="6459" spans="1:1" s="15" customFormat="1" x14ac:dyDescent="0.3">
      <c r="A6459"/>
    </row>
    <row r="6460" spans="1:1" s="15" customFormat="1" x14ac:dyDescent="0.3">
      <c r="A6460"/>
    </row>
    <row r="6461" spans="1:1" s="15" customFormat="1" x14ac:dyDescent="0.3">
      <c r="A6461"/>
    </row>
    <row r="6462" spans="1:1" s="15" customFormat="1" x14ac:dyDescent="0.3">
      <c r="A6462"/>
    </row>
    <row r="6463" spans="1:1" s="15" customFormat="1" x14ac:dyDescent="0.3">
      <c r="A6463"/>
    </row>
    <row r="6464" spans="1:1" s="15" customFormat="1" x14ac:dyDescent="0.3">
      <c r="A6464"/>
    </row>
    <row r="6465" spans="1:1" s="15" customFormat="1" x14ac:dyDescent="0.3">
      <c r="A6465"/>
    </row>
    <row r="6466" spans="1:1" s="15" customFormat="1" x14ac:dyDescent="0.3">
      <c r="A6466"/>
    </row>
    <row r="6467" spans="1:1" s="15" customFormat="1" x14ac:dyDescent="0.3">
      <c r="A6467"/>
    </row>
    <row r="6468" spans="1:1" s="15" customFormat="1" x14ac:dyDescent="0.3">
      <c r="A6468"/>
    </row>
    <row r="6469" spans="1:1" s="15" customFormat="1" x14ac:dyDescent="0.3">
      <c r="A6469"/>
    </row>
    <row r="6470" spans="1:1" s="15" customFormat="1" x14ac:dyDescent="0.3">
      <c r="A6470"/>
    </row>
    <row r="6471" spans="1:1" s="15" customFormat="1" x14ac:dyDescent="0.3">
      <c r="A6471"/>
    </row>
    <row r="6472" spans="1:1" s="15" customFormat="1" x14ac:dyDescent="0.3">
      <c r="A6472"/>
    </row>
    <row r="6473" spans="1:1" s="15" customFormat="1" x14ac:dyDescent="0.3">
      <c r="A6473"/>
    </row>
    <row r="6474" spans="1:1" s="15" customFormat="1" x14ac:dyDescent="0.3">
      <c r="A6474"/>
    </row>
    <row r="6475" spans="1:1" s="15" customFormat="1" x14ac:dyDescent="0.3">
      <c r="A6475"/>
    </row>
    <row r="6476" spans="1:1" s="15" customFormat="1" x14ac:dyDescent="0.3">
      <c r="A6476"/>
    </row>
    <row r="6477" spans="1:1" s="15" customFormat="1" x14ac:dyDescent="0.3">
      <c r="A6477"/>
    </row>
    <row r="6478" spans="1:1" s="15" customFormat="1" x14ac:dyDescent="0.3">
      <c r="A6478"/>
    </row>
    <row r="6479" spans="1:1" s="15" customFormat="1" x14ac:dyDescent="0.3">
      <c r="A6479"/>
    </row>
    <row r="6480" spans="1:1" s="15" customFormat="1" x14ac:dyDescent="0.3">
      <c r="A6480"/>
    </row>
    <row r="6481" spans="1:1" s="15" customFormat="1" x14ac:dyDescent="0.3">
      <c r="A6481"/>
    </row>
    <row r="6482" spans="1:1" s="15" customFormat="1" x14ac:dyDescent="0.3">
      <c r="A6482"/>
    </row>
    <row r="6483" spans="1:1" s="15" customFormat="1" x14ac:dyDescent="0.3">
      <c r="A6483"/>
    </row>
    <row r="6484" spans="1:1" s="15" customFormat="1" x14ac:dyDescent="0.3">
      <c r="A6484"/>
    </row>
    <row r="6485" spans="1:1" s="15" customFormat="1" x14ac:dyDescent="0.3">
      <c r="A6485"/>
    </row>
    <row r="6486" spans="1:1" s="15" customFormat="1" x14ac:dyDescent="0.3">
      <c r="A6486"/>
    </row>
    <row r="6487" spans="1:1" s="15" customFormat="1" x14ac:dyDescent="0.3">
      <c r="A6487"/>
    </row>
    <row r="6488" spans="1:1" s="15" customFormat="1" x14ac:dyDescent="0.3">
      <c r="A6488"/>
    </row>
    <row r="6489" spans="1:1" s="15" customFormat="1" x14ac:dyDescent="0.3">
      <c r="A6489"/>
    </row>
    <row r="6490" spans="1:1" s="15" customFormat="1" x14ac:dyDescent="0.3">
      <c r="A6490"/>
    </row>
    <row r="6491" spans="1:1" s="15" customFormat="1" x14ac:dyDescent="0.3">
      <c r="A6491"/>
    </row>
    <row r="6492" spans="1:1" s="15" customFormat="1" x14ac:dyDescent="0.3">
      <c r="A6492"/>
    </row>
    <row r="6493" spans="1:1" s="15" customFormat="1" x14ac:dyDescent="0.3">
      <c r="A6493"/>
    </row>
    <row r="6494" spans="1:1" s="15" customFormat="1" x14ac:dyDescent="0.3">
      <c r="A6494"/>
    </row>
    <row r="6495" spans="1:1" s="15" customFormat="1" x14ac:dyDescent="0.3">
      <c r="A6495"/>
    </row>
    <row r="6496" spans="1:1" s="15" customFormat="1" x14ac:dyDescent="0.3">
      <c r="A6496"/>
    </row>
    <row r="6497" spans="1:1" s="15" customFormat="1" x14ac:dyDescent="0.3">
      <c r="A6497"/>
    </row>
    <row r="6498" spans="1:1" s="15" customFormat="1" x14ac:dyDescent="0.3">
      <c r="A6498"/>
    </row>
    <row r="6499" spans="1:1" s="15" customFormat="1" x14ac:dyDescent="0.3">
      <c r="A6499"/>
    </row>
    <row r="6500" spans="1:1" s="15" customFormat="1" x14ac:dyDescent="0.3">
      <c r="A6500"/>
    </row>
    <row r="6501" spans="1:1" s="15" customFormat="1" x14ac:dyDescent="0.3">
      <c r="A6501"/>
    </row>
    <row r="6502" spans="1:1" s="15" customFormat="1" x14ac:dyDescent="0.3">
      <c r="A6502"/>
    </row>
    <row r="6503" spans="1:1" s="15" customFormat="1" x14ac:dyDescent="0.3">
      <c r="A6503"/>
    </row>
    <row r="6504" spans="1:1" s="15" customFormat="1" x14ac:dyDescent="0.3">
      <c r="A6504"/>
    </row>
    <row r="6505" spans="1:1" s="15" customFormat="1" x14ac:dyDescent="0.3">
      <c r="A6505"/>
    </row>
    <row r="6506" spans="1:1" s="15" customFormat="1" x14ac:dyDescent="0.3">
      <c r="A6506"/>
    </row>
    <row r="6507" spans="1:1" s="15" customFormat="1" x14ac:dyDescent="0.3">
      <c r="A6507"/>
    </row>
    <row r="6508" spans="1:1" s="15" customFormat="1" x14ac:dyDescent="0.3">
      <c r="A6508"/>
    </row>
    <row r="6509" spans="1:1" s="15" customFormat="1" x14ac:dyDescent="0.3">
      <c r="A6509"/>
    </row>
    <row r="6510" spans="1:1" s="15" customFormat="1" x14ac:dyDescent="0.3">
      <c r="A6510"/>
    </row>
    <row r="6511" spans="1:1" s="15" customFormat="1" x14ac:dyDescent="0.3">
      <c r="A6511"/>
    </row>
    <row r="6512" spans="1:1" s="15" customFormat="1" x14ac:dyDescent="0.3">
      <c r="A6512"/>
    </row>
    <row r="6513" spans="1:1" s="15" customFormat="1" x14ac:dyDescent="0.3">
      <c r="A6513"/>
    </row>
    <row r="6514" spans="1:1" s="15" customFormat="1" x14ac:dyDescent="0.3">
      <c r="A6514"/>
    </row>
    <row r="6515" spans="1:1" s="15" customFormat="1" x14ac:dyDescent="0.3">
      <c r="A6515"/>
    </row>
    <row r="6516" spans="1:1" s="15" customFormat="1" x14ac:dyDescent="0.3">
      <c r="A6516"/>
    </row>
    <row r="6517" spans="1:1" s="15" customFormat="1" x14ac:dyDescent="0.3">
      <c r="A6517"/>
    </row>
    <row r="6518" spans="1:1" s="15" customFormat="1" x14ac:dyDescent="0.3">
      <c r="A6518"/>
    </row>
    <row r="6519" spans="1:1" s="15" customFormat="1" x14ac:dyDescent="0.3">
      <c r="A6519"/>
    </row>
    <row r="6520" spans="1:1" s="15" customFormat="1" x14ac:dyDescent="0.3">
      <c r="A6520"/>
    </row>
    <row r="6521" spans="1:1" s="15" customFormat="1" x14ac:dyDescent="0.3">
      <c r="A6521"/>
    </row>
    <row r="6522" spans="1:1" s="15" customFormat="1" x14ac:dyDescent="0.3">
      <c r="A6522"/>
    </row>
    <row r="6523" spans="1:1" s="15" customFormat="1" x14ac:dyDescent="0.3">
      <c r="A6523"/>
    </row>
    <row r="6524" spans="1:1" s="15" customFormat="1" x14ac:dyDescent="0.3">
      <c r="A6524"/>
    </row>
    <row r="6525" spans="1:1" s="15" customFormat="1" x14ac:dyDescent="0.3">
      <c r="A6525"/>
    </row>
    <row r="6526" spans="1:1" s="15" customFormat="1" x14ac:dyDescent="0.3">
      <c r="A6526"/>
    </row>
    <row r="6527" spans="1:1" s="15" customFormat="1" x14ac:dyDescent="0.3">
      <c r="A6527"/>
    </row>
    <row r="6528" spans="1:1" s="15" customFormat="1" x14ac:dyDescent="0.3">
      <c r="A6528"/>
    </row>
    <row r="6529" spans="1:1" s="15" customFormat="1" x14ac:dyDescent="0.3">
      <c r="A6529"/>
    </row>
    <row r="6530" spans="1:1" s="15" customFormat="1" x14ac:dyDescent="0.3">
      <c r="A6530"/>
    </row>
    <row r="6531" spans="1:1" s="15" customFormat="1" x14ac:dyDescent="0.3">
      <c r="A6531"/>
    </row>
    <row r="6532" spans="1:1" s="15" customFormat="1" x14ac:dyDescent="0.3">
      <c r="A6532"/>
    </row>
    <row r="6533" spans="1:1" s="15" customFormat="1" x14ac:dyDescent="0.3">
      <c r="A6533"/>
    </row>
    <row r="6534" spans="1:1" s="15" customFormat="1" x14ac:dyDescent="0.3">
      <c r="A6534"/>
    </row>
    <row r="6535" spans="1:1" s="15" customFormat="1" x14ac:dyDescent="0.3">
      <c r="A6535"/>
    </row>
    <row r="6536" spans="1:1" s="15" customFormat="1" x14ac:dyDescent="0.3">
      <c r="A6536"/>
    </row>
    <row r="6537" spans="1:1" s="15" customFormat="1" x14ac:dyDescent="0.3">
      <c r="A6537"/>
    </row>
    <row r="6538" spans="1:1" s="15" customFormat="1" x14ac:dyDescent="0.3">
      <c r="A6538"/>
    </row>
    <row r="6539" spans="1:1" s="15" customFormat="1" x14ac:dyDescent="0.3">
      <c r="A6539"/>
    </row>
    <row r="6540" spans="1:1" s="15" customFormat="1" x14ac:dyDescent="0.3">
      <c r="A6540"/>
    </row>
    <row r="6541" spans="1:1" s="15" customFormat="1" x14ac:dyDescent="0.3">
      <c r="A6541"/>
    </row>
    <row r="6542" spans="1:1" s="15" customFormat="1" x14ac:dyDescent="0.3">
      <c r="A6542"/>
    </row>
    <row r="6543" spans="1:1" s="15" customFormat="1" x14ac:dyDescent="0.3">
      <c r="A6543"/>
    </row>
    <row r="6544" spans="1:1" s="15" customFormat="1" x14ac:dyDescent="0.3">
      <c r="A6544"/>
    </row>
    <row r="6545" spans="1:1" s="15" customFormat="1" x14ac:dyDescent="0.3">
      <c r="A6545"/>
    </row>
    <row r="6546" spans="1:1" s="15" customFormat="1" x14ac:dyDescent="0.3">
      <c r="A6546"/>
    </row>
    <row r="6547" spans="1:1" s="15" customFormat="1" x14ac:dyDescent="0.3">
      <c r="A6547"/>
    </row>
    <row r="6548" spans="1:1" s="15" customFormat="1" x14ac:dyDescent="0.3">
      <c r="A6548"/>
    </row>
    <row r="6549" spans="1:1" s="15" customFormat="1" x14ac:dyDescent="0.3">
      <c r="A6549"/>
    </row>
    <row r="6550" spans="1:1" s="15" customFormat="1" x14ac:dyDescent="0.3">
      <c r="A6550"/>
    </row>
    <row r="6551" spans="1:1" s="15" customFormat="1" x14ac:dyDescent="0.3">
      <c r="A6551"/>
    </row>
    <row r="6552" spans="1:1" s="15" customFormat="1" x14ac:dyDescent="0.3">
      <c r="A6552"/>
    </row>
    <row r="6553" spans="1:1" s="15" customFormat="1" x14ac:dyDescent="0.3">
      <c r="A6553"/>
    </row>
    <row r="6554" spans="1:1" s="15" customFormat="1" x14ac:dyDescent="0.3">
      <c r="A6554"/>
    </row>
    <row r="6555" spans="1:1" s="15" customFormat="1" x14ac:dyDescent="0.3">
      <c r="A6555"/>
    </row>
    <row r="6556" spans="1:1" s="15" customFormat="1" x14ac:dyDescent="0.3">
      <c r="A6556"/>
    </row>
    <row r="6557" spans="1:1" s="15" customFormat="1" x14ac:dyDescent="0.3">
      <c r="A6557"/>
    </row>
    <row r="6558" spans="1:1" s="15" customFormat="1" x14ac:dyDescent="0.3">
      <c r="A6558"/>
    </row>
    <row r="6559" spans="1:1" s="15" customFormat="1" x14ac:dyDescent="0.3">
      <c r="A6559"/>
    </row>
    <row r="6560" spans="1:1" s="15" customFormat="1" x14ac:dyDescent="0.3">
      <c r="A6560"/>
    </row>
    <row r="6561" spans="1:1" s="15" customFormat="1" x14ac:dyDescent="0.3">
      <c r="A6561"/>
    </row>
    <row r="6562" spans="1:1" s="15" customFormat="1" x14ac:dyDescent="0.3">
      <c r="A6562"/>
    </row>
    <row r="6563" spans="1:1" s="15" customFormat="1" x14ac:dyDescent="0.3">
      <c r="A6563"/>
    </row>
    <row r="6564" spans="1:1" s="15" customFormat="1" x14ac:dyDescent="0.3">
      <c r="A6564"/>
    </row>
    <row r="6565" spans="1:1" s="15" customFormat="1" x14ac:dyDescent="0.3">
      <c r="A6565"/>
    </row>
    <row r="6566" spans="1:1" s="15" customFormat="1" x14ac:dyDescent="0.3">
      <c r="A6566"/>
    </row>
    <row r="6567" spans="1:1" s="15" customFormat="1" x14ac:dyDescent="0.3">
      <c r="A6567"/>
    </row>
    <row r="6568" spans="1:1" s="15" customFormat="1" x14ac:dyDescent="0.3">
      <c r="A6568"/>
    </row>
    <row r="6569" spans="1:1" s="15" customFormat="1" x14ac:dyDescent="0.3">
      <c r="A6569"/>
    </row>
    <row r="6570" spans="1:1" s="15" customFormat="1" x14ac:dyDescent="0.3">
      <c r="A6570"/>
    </row>
    <row r="6571" spans="1:1" s="15" customFormat="1" x14ac:dyDescent="0.3">
      <c r="A6571"/>
    </row>
    <row r="6572" spans="1:1" s="15" customFormat="1" x14ac:dyDescent="0.3">
      <c r="A6572"/>
    </row>
    <row r="6573" spans="1:1" s="15" customFormat="1" x14ac:dyDescent="0.3">
      <c r="A6573"/>
    </row>
    <row r="6574" spans="1:1" s="15" customFormat="1" x14ac:dyDescent="0.3">
      <c r="A6574"/>
    </row>
    <row r="6575" spans="1:1" s="15" customFormat="1" x14ac:dyDescent="0.3">
      <c r="A6575"/>
    </row>
    <row r="6576" spans="1:1" s="15" customFormat="1" x14ac:dyDescent="0.3">
      <c r="A6576"/>
    </row>
    <row r="6577" spans="1:1" s="15" customFormat="1" x14ac:dyDescent="0.3">
      <c r="A6577"/>
    </row>
    <row r="6578" spans="1:1" s="15" customFormat="1" x14ac:dyDescent="0.3">
      <c r="A6578"/>
    </row>
    <row r="6579" spans="1:1" s="15" customFormat="1" x14ac:dyDescent="0.3">
      <c r="A6579"/>
    </row>
    <row r="6580" spans="1:1" s="15" customFormat="1" x14ac:dyDescent="0.3">
      <c r="A6580"/>
    </row>
    <row r="6581" spans="1:1" s="15" customFormat="1" x14ac:dyDescent="0.3">
      <c r="A6581"/>
    </row>
    <row r="6582" spans="1:1" s="15" customFormat="1" x14ac:dyDescent="0.3">
      <c r="A6582"/>
    </row>
    <row r="6583" spans="1:1" s="15" customFormat="1" x14ac:dyDescent="0.3">
      <c r="A6583"/>
    </row>
    <row r="6584" spans="1:1" s="15" customFormat="1" x14ac:dyDescent="0.3">
      <c r="A6584"/>
    </row>
    <row r="6585" spans="1:1" s="15" customFormat="1" x14ac:dyDescent="0.3">
      <c r="A6585"/>
    </row>
    <row r="6586" spans="1:1" s="15" customFormat="1" x14ac:dyDescent="0.3">
      <c r="A6586"/>
    </row>
    <row r="6587" spans="1:1" s="15" customFormat="1" x14ac:dyDescent="0.3">
      <c r="A6587"/>
    </row>
    <row r="6588" spans="1:1" s="15" customFormat="1" x14ac:dyDescent="0.3">
      <c r="A6588"/>
    </row>
    <row r="6589" spans="1:1" s="15" customFormat="1" x14ac:dyDescent="0.3">
      <c r="A6589"/>
    </row>
    <row r="6590" spans="1:1" s="15" customFormat="1" x14ac:dyDescent="0.3">
      <c r="A6590"/>
    </row>
    <row r="6591" spans="1:1" s="15" customFormat="1" x14ac:dyDescent="0.3">
      <c r="A6591"/>
    </row>
    <row r="6592" spans="1:1" s="15" customFormat="1" x14ac:dyDescent="0.3">
      <c r="A6592"/>
    </row>
    <row r="6593" spans="1:1" s="15" customFormat="1" x14ac:dyDescent="0.3">
      <c r="A6593"/>
    </row>
    <row r="6594" spans="1:1" s="15" customFormat="1" x14ac:dyDescent="0.3">
      <c r="A6594"/>
    </row>
    <row r="6595" spans="1:1" s="15" customFormat="1" x14ac:dyDescent="0.3">
      <c r="A6595"/>
    </row>
    <row r="6596" spans="1:1" s="15" customFormat="1" x14ac:dyDescent="0.3">
      <c r="A6596"/>
    </row>
    <row r="6597" spans="1:1" s="15" customFormat="1" x14ac:dyDescent="0.3">
      <c r="A6597"/>
    </row>
    <row r="6598" spans="1:1" s="15" customFormat="1" x14ac:dyDescent="0.3">
      <c r="A6598"/>
    </row>
    <row r="6599" spans="1:1" s="15" customFormat="1" x14ac:dyDescent="0.3">
      <c r="A6599"/>
    </row>
    <row r="6600" spans="1:1" s="15" customFormat="1" x14ac:dyDescent="0.3">
      <c r="A6600"/>
    </row>
    <row r="6601" spans="1:1" s="15" customFormat="1" x14ac:dyDescent="0.3">
      <c r="A6601"/>
    </row>
    <row r="6602" spans="1:1" s="15" customFormat="1" x14ac:dyDescent="0.3">
      <c r="A6602"/>
    </row>
    <row r="6603" spans="1:1" s="15" customFormat="1" x14ac:dyDescent="0.3">
      <c r="A6603"/>
    </row>
    <row r="6604" spans="1:1" s="15" customFormat="1" x14ac:dyDescent="0.3">
      <c r="A6604"/>
    </row>
    <row r="6605" spans="1:1" s="15" customFormat="1" x14ac:dyDescent="0.3">
      <c r="A6605"/>
    </row>
    <row r="6606" spans="1:1" s="15" customFormat="1" x14ac:dyDescent="0.3">
      <c r="A6606"/>
    </row>
    <row r="6607" spans="1:1" s="15" customFormat="1" x14ac:dyDescent="0.3">
      <c r="A6607"/>
    </row>
    <row r="6608" spans="1:1" s="15" customFormat="1" x14ac:dyDescent="0.3">
      <c r="A6608"/>
    </row>
    <row r="6609" spans="1:1" s="15" customFormat="1" x14ac:dyDescent="0.3">
      <c r="A6609"/>
    </row>
    <row r="6610" spans="1:1" s="15" customFormat="1" x14ac:dyDescent="0.3">
      <c r="A6610"/>
    </row>
    <row r="6611" spans="1:1" s="15" customFormat="1" x14ac:dyDescent="0.3">
      <c r="A6611"/>
    </row>
    <row r="6612" spans="1:1" s="15" customFormat="1" x14ac:dyDescent="0.3">
      <c r="A6612"/>
    </row>
    <row r="6613" spans="1:1" s="15" customFormat="1" x14ac:dyDescent="0.3">
      <c r="A6613"/>
    </row>
    <row r="6614" spans="1:1" s="15" customFormat="1" x14ac:dyDescent="0.3">
      <c r="A6614"/>
    </row>
    <row r="6615" spans="1:1" s="15" customFormat="1" x14ac:dyDescent="0.3">
      <c r="A6615"/>
    </row>
    <row r="6616" spans="1:1" s="15" customFormat="1" x14ac:dyDescent="0.3">
      <c r="A6616"/>
    </row>
    <row r="6617" spans="1:1" s="15" customFormat="1" x14ac:dyDescent="0.3">
      <c r="A6617"/>
    </row>
    <row r="6618" spans="1:1" s="15" customFormat="1" x14ac:dyDescent="0.3">
      <c r="A6618"/>
    </row>
    <row r="6619" spans="1:1" s="15" customFormat="1" x14ac:dyDescent="0.3">
      <c r="A6619"/>
    </row>
    <row r="6620" spans="1:1" s="15" customFormat="1" x14ac:dyDescent="0.3">
      <c r="A6620"/>
    </row>
    <row r="6621" spans="1:1" s="15" customFormat="1" x14ac:dyDescent="0.3">
      <c r="A6621"/>
    </row>
    <row r="6622" spans="1:1" s="15" customFormat="1" x14ac:dyDescent="0.3">
      <c r="A6622"/>
    </row>
    <row r="6623" spans="1:1" s="15" customFormat="1" x14ac:dyDescent="0.3">
      <c r="A6623"/>
    </row>
    <row r="6624" spans="1:1" s="15" customFormat="1" x14ac:dyDescent="0.3">
      <c r="A6624"/>
    </row>
    <row r="6625" spans="1:1" s="15" customFormat="1" x14ac:dyDescent="0.3">
      <c r="A6625"/>
    </row>
    <row r="6626" spans="1:1" s="15" customFormat="1" x14ac:dyDescent="0.3">
      <c r="A6626"/>
    </row>
    <row r="6627" spans="1:1" s="15" customFormat="1" x14ac:dyDescent="0.3">
      <c r="A6627"/>
    </row>
    <row r="6628" spans="1:1" s="15" customFormat="1" x14ac:dyDescent="0.3">
      <c r="A6628"/>
    </row>
    <row r="6629" spans="1:1" s="15" customFormat="1" x14ac:dyDescent="0.3">
      <c r="A6629"/>
    </row>
    <row r="6630" spans="1:1" s="15" customFormat="1" x14ac:dyDescent="0.3">
      <c r="A6630"/>
    </row>
    <row r="6631" spans="1:1" s="15" customFormat="1" x14ac:dyDescent="0.3">
      <c r="A6631"/>
    </row>
    <row r="6632" spans="1:1" s="15" customFormat="1" x14ac:dyDescent="0.3">
      <c r="A6632"/>
    </row>
    <row r="6633" spans="1:1" s="15" customFormat="1" x14ac:dyDescent="0.3">
      <c r="A6633"/>
    </row>
    <row r="6634" spans="1:1" s="15" customFormat="1" x14ac:dyDescent="0.3">
      <c r="A6634"/>
    </row>
    <row r="6635" spans="1:1" s="15" customFormat="1" x14ac:dyDescent="0.3">
      <c r="A6635"/>
    </row>
    <row r="6636" spans="1:1" s="15" customFormat="1" x14ac:dyDescent="0.3">
      <c r="A6636"/>
    </row>
    <row r="6637" spans="1:1" s="15" customFormat="1" x14ac:dyDescent="0.3">
      <c r="A6637"/>
    </row>
    <row r="6638" spans="1:1" s="15" customFormat="1" x14ac:dyDescent="0.3">
      <c r="A6638"/>
    </row>
    <row r="6639" spans="1:1" s="15" customFormat="1" x14ac:dyDescent="0.3">
      <c r="A6639"/>
    </row>
    <row r="6640" spans="1:1" s="15" customFormat="1" x14ac:dyDescent="0.3">
      <c r="A6640"/>
    </row>
    <row r="6641" spans="1:1" s="15" customFormat="1" x14ac:dyDescent="0.3">
      <c r="A6641"/>
    </row>
    <row r="6642" spans="1:1" s="15" customFormat="1" x14ac:dyDescent="0.3">
      <c r="A6642"/>
    </row>
    <row r="6643" spans="1:1" s="15" customFormat="1" x14ac:dyDescent="0.3">
      <c r="A6643"/>
    </row>
    <row r="6644" spans="1:1" s="15" customFormat="1" x14ac:dyDescent="0.3">
      <c r="A6644"/>
    </row>
    <row r="6645" spans="1:1" s="15" customFormat="1" x14ac:dyDescent="0.3">
      <c r="A6645"/>
    </row>
    <row r="6646" spans="1:1" s="15" customFormat="1" x14ac:dyDescent="0.3">
      <c r="A6646"/>
    </row>
    <row r="6647" spans="1:1" s="15" customFormat="1" x14ac:dyDescent="0.3">
      <c r="A6647"/>
    </row>
    <row r="6648" spans="1:1" s="15" customFormat="1" x14ac:dyDescent="0.3">
      <c r="A6648"/>
    </row>
    <row r="6649" spans="1:1" s="15" customFormat="1" x14ac:dyDescent="0.3">
      <c r="A6649"/>
    </row>
    <row r="6650" spans="1:1" s="15" customFormat="1" x14ac:dyDescent="0.3">
      <c r="A6650"/>
    </row>
    <row r="6651" spans="1:1" s="15" customFormat="1" x14ac:dyDescent="0.3">
      <c r="A6651"/>
    </row>
    <row r="6652" spans="1:1" s="15" customFormat="1" x14ac:dyDescent="0.3">
      <c r="A6652"/>
    </row>
    <row r="6653" spans="1:1" s="15" customFormat="1" x14ac:dyDescent="0.3">
      <c r="A6653"/>
    </row>
    <row r="6654" spans="1:1" s="15" customFormat="1" x14ac:dyDescent="0.3">
      <c r="A6654"/>
    </row>
    <row r="6655" spans="1:1" s="15" customFormat="1" x14ac:dyDescent="0.3">
      <c r="A6655"/>
    </row>
    <row r="6656" spans="1:1" s="15" customFormat="1" x14ac:dyDescent="0.3">
      <c r="A6656"/>
    </row>
    <row r="6657" spans="1:1" s="15" customFormat="1" x14ac:dyDescent="0.3">
      <c r="A6657"/>
    </row>
    <row r="6658" spans="1:1" s="15" customFormat="1" x14ac:dyDescent="0.3">
      <c r="A6658"/>
    </row>
    <row r="6659" spans="1:1" s="15" customFormat="1" x14ac:dyDescent="0.3">
      <c r="A6659"/>
    </row>
    <row r="6660" spans="1:1" s="15" customFormat="1" x14ac:dyDescent="0.3">
      <c r="A6660"/>
    </row>
    <row r="6661" spans="1:1" s="15" customFormat="1" x14ac:dyDescent="0.3">
      <c r="A6661"/>
    </row>
    <row r="6662" spans="1:1" s="15" customFormat="1" x14ac:dyDescent="0.3">
      <c r="A6662"/>
    </row>
    <row r="6663" spans="1:1" s="15" customFormat="1" x14ac:dyDescent="0.3">
      <c r="A6663"/>
    </row>
    <row r="6664" spans="1:1" s="15" customFormat="1" x14ac:dyDescent="0.3">
      <c r="A6664"/>
    </row>
    <row r="6665" spans="1:1" s="15" customFormat="1" x14ac:dyDescent="0.3">
      <c r="A6665"/>
    </row>
    <row r="6666" spans="1:1" s="15" customFormat="1" x14ac:dyDescent="0.3">
      <c r="A6666"/>
    </row>
    <row r="6667" spans="1:1" s="15" customFormat="1" x14ac:dyDescent="0.3">
      <c r="A6667"/>
    </row>
    <row r="6668" spans="1:1" s="15" customFormat="1" x14ac:dyDescent="0.3">
      <c r="A6668"/>
    </row>
    <row r="6669" spans="1:1" s="15" customFormat="1" x14ac:dyDescent="0.3">
      <c r="A6669"/>
    </row>
    <row r="6670" spans="1:1" s="15" customFormat="1" x14ac:dyDescent="0.3">
      <c r="A6670"/>
    </row>
    <row r="6671" spans="1:1" s="15" customFormat="1" x14ac:dyDescent="0.3">
      <c r="A6671"/>
    </row>
    <row r="6672" spans="1:1" s="15" customFormat="1" x14ac:dyDescent="0.3">
      <c r="A6672"/>
    </row>
    <row r="6673" spans="1:1" s="15" customFormat="1" x14ac:dyDescent="0.3">
      <c r="A6673"/>
    </row>
    <row r="6674" spans="1:1" s="15" customFormat="1" x14ac:dyDescent="0.3">
      <c r="A6674"/>
    </row>
    <row r="6675" spans="1:1" s="15" customFormat="1" x14ac:dyDescent="0.3">
      <c r="A6675"/>
    </row>
    <row r="6676" spans="1:1" s="15" customFormat="1" x14ac:dyDescent="0.3">
      <c r="A6676"/>
    </row>
    <row r="6677" spans="1:1" s="15" customFormat="1" x14ac:dyDescent="0.3">
      <c r="A6677"/>
    </row>
    <row r="6678" spans="1:1" s="15" customFormat="1" x14ac:dyDescent="0.3">
      <c r="A6678"/>
    </row>
    <row r="6679" spans="1:1" s="15" customFormat="1" x14ac:dyDescent="0.3">
      <c r="A6679"/>
    </row>
    <row r="6680" spans="1:1" s="15" customFormat="1" x14ac:dyDescent="0.3">
      <c r="A6680"/>
    </row>
    <row r="6681" spans="1:1" s="15" customFormat="1" x14ac:dyDescent="0.3">
      <c r="A6681"/>
    </row>
    <row r="6682" spans="1:1" s="15" customFormat="1" x14ac:dyDescent="0.3">
      <c r="A6682"/>
    </row>
    <row r="6683" spans="1:1" s="15" customFormat="1" x14ac:dyDescent="0.3">
      <c r="A6683"/>
    </row>
    <row r="6684" spans="1:1" s="15" customFormat="1" x14ac:dyDescent="0.3">
      <c r="A6684"/>
    </row>
    <row r="6685" spans="1:1" s="15" customFormat="1" x14ac:dyDescent="0.3">
      <c r="A6685"/>
    </row>
    <row r="6686" spans="1:1" s="15" customFormat="1" x14ac:dyDescent="0.3">
      <c r="A6686"/>
    </row>
    <row r="6687" spans="1:1" s="15" customFormat="1" x14ac:dyDescent="0.3">
      <c r="A6687"/>
    </row>
    <row r="6688" spans="1:1" s="15" customFormat="1" x14ac:dyDescent="0.3">
      <c r="A6688"/>
    </row>
    <row r="6689" spans="1:1" s="15" customFormat="1" x14ac:dyDescent="0.3">
      <c r="A6689"/>
    </row>
    <row r="6690" spans="1:1" s="15" customFormat="1" x14ac:dyDescent="0.3">
      <c r="A6690"/>
    </row>
    <row r="6691" spans="1:1" s="15" customFormat="1" x14ac:dyDescent="0.3">
      <c r="A6691"/>
    </row>
    <row r="6692" spans="1:1" s="15" customFormat="1" x14ac:dyDescent="0.3">
      <c r="A6692"/>
    </row>
    <row r="6693" spans="1:1" s="15" customFormat="1" x14ac:dyDescent="0.3">
      <c r="A6693"/>
    </row>
    <row r="6694" spans="1:1" s="15" customFormat="1" x14ac:dyDescent="0.3">
      <c r="A6694"/>
    </row>
    <row r="6695" spans="1:1" s="15" customFormat="1" x14ac:dyDescent="0.3">
      <c r="A6695"/>
    </row>
    <row r="6696" spans="1:1" s="15" customFormat="1" x14ac:dyDescent="0.3">
      <c r="A6696"/>
    </row>
    <row r="6697" spans="1:1" s="15" customFormat="1" x14ac:dyDescent="0.3">
      <c r="A6697"/>
    </row>
    <row r="6698" spans="1:1" s="15" customFormat="1" x14ac:dyDescent="0.3">
      <c r="A6698"/>
    </row>
    <row r="6699" spans="1:1" s="15" customFormat="1" x14ac:dyDescent="0.3">
      <c r="A6699"/>
    </row>
    <row r="6700" spans="1:1" s="15" customFormat="1" x14ac:dyDescent="0.3">
      <c r="A6700"/>
    </row>
    <row r="6701" spans="1:1" s="15" customFormat="1" x14ac:dyDescent="0.3">
      <c r="A6701"/>
    </row>
    <row r="6702" spans="1:1" s="15" customFormat="1" x14ac:dyDescent="0.3">
      <c r="A6702"/>
    </row>
    <row r="6703" spans="1:1" s="15" customFormat="1" x14ac:dyDescent="0.3">
      <c r="A6703"/>
    </row>
    <row r="6704" spans="1:1" s="15" customFormat="1" x14ac:dyDescent="0.3">
      <c r="A6704"/>
    </row>
    <row r="6705" spans="1:1" s="15" customFormat="1" x14ac:dyDescent="0.3">
      <c r="A6705"/>
    </row>
    <row r="6706" spans="1:1" s="15" customFormat="1" x14ac:dyDescent="0.3">
      <c r="A6706"/>
    </row>
    <row r="6707" spans="1:1" s="15" customFormat="1" x14ac:dyDescent="0.3">
      <c r="A6707"/>
    </row>
    <row r="6708" spans="1:1" s="15" customFormat="1" x14ac:dyDescent="0.3">
      <c r="A6708"/>
    </row>
    <row r="6709" spans="1:1" s="15" customFormat="1" x14ac:dyDescent="0.3">
      <c r="A6709"/>
    </row>
    <row r="6710" spans="1:1" s="15" customFormat="1" x14ac:dyDescent="0.3">
      <c r="A6710"/>
    </row>
    <row r="6711" spans="1:1" s="15" customFormat="1" x14ac:dyDescent="0.3">
      <c r="A6711"/>
    </row>
    <row r="6712" spans="1:1" s="15" customFormat="1" x14ac:dyDescent="0.3">
      <c r="A6712"/>
    </row>
    <row r="6713" spans="1:1" s="15" customFormat="1" x14ac:dyDescent="0.3">
      <c r="A6713"/>
    </row>
    <row r="6714" spans="1:1" s="15" customFormat="1" x14ac:dyDescent="0.3">
      <c r="A6714"/>
    </row>
    <row r="6715" spans="1:1" s="15" customFormat="1" x14ac:dyDescent="0.3">
      <c r="A6715"/>
    </row>
    <row r="6716" spans="1:1" s="15" customFormat="1" x14ac:dyDescent="0.3">
      <c r="A6716"/>
    </row>
    <row r="6717" spans="1:1" s="15" customFormat="1" x14ac:dyDescent="0.3">
      <c r="A6717"/>
    </row>
    <row r="6718" spans="1:1" s="15" customFormat="1" x14ac:dyDescent="0.3">
      <c r="A6718"/>
    </row>
    <row r="6719" spans="1:1" s="15" customFormat="1" x14ac:dyDescent="0.3">
      <c r="A6719"/>
    </row>
    <row r="6720" spans="1:1" s="15" customFormat="1" x14ac:dyDescent="0.3">
      <c r="A6720"/>
    </row>
    <row r="6721" spans="1:1" s="15" customFormat="1" x14ac:dyDescent="0.3">
      <c r="A6721"/>
    </row>
    <row r="6722" spans="1:1" s="15" customFormat="1" x14ac:dyDescent="0.3">
      <c r="A6722"/>
    </row>
    <row r="6723" spans="1:1" s="15" customFormat="1" x14ac:dyDescent="0.3">
      <c r="A6723"/>
    </row>
    <row r="6724" spans="1:1" s="15" customFormat="1" x14ac:dyDescent="0.3">
      <c r="A6724"/>
    </row>
    <row r="6725" spans="1:1" s="15" customFormat="1" x14ac:dyDescent="0.3">
      <c r="A6725"/>
    </row>
    <row r="6726" spans="1:1" s="15" customFormat="1" x14ac:dyDescent="0.3">
      <c r="A6726"/>
    </row>
    <row r="6727" spans="1:1" s="15" customFormat="1" x14ac:dyDescent="0.3">
      <c r="A6727"/>
    </row>
    <row r="6728" spans="1:1" s="15" customFormat="1" x14ac:dyDescent="0.3">
      <c r="A6728"/>
    </row>
    <row r="6729" spans="1:1" s="15" customFormat="1" x14ac:dyDescent="0.3">
      <c r="A6729"/>
    </row>
    <row r="6730" spans="1:1" s="15" customFormat="1" x14ac:dyDescent="0.3">
      <c r="A6730"/>
    </row>
    <row r="6731" spans="1:1" s="15" customFormat="1" x14ac:dyDescent="0.3">
      <c r="A6731"/>
    </row>
    <row r="6732" spans="1:1" s="15" customFormat="1" x14ac:dyDescent="0.3">
      <c r="A6732"/>
    </row>
    <row r="6733" spans="1:1" s="15" customFormat="1" x14ac:dyDescent="0.3">
      <c r="A6733"/>
    </row>
    <row r="6734" spans="1:1" s="15" customFormat="1" x14ac:dyDescent="0.3">
      <c r="A6734"/>
    </row>
    <row r="6735" spans="1:1" s="15" customFormat="1" x14ac:dyDescent="0.3">
      <c r="A6735"/>
    </row>
    <row r="6736" spans="1:1" s="15" customFormat="1" x14ac:dyDescent="0.3">
      <c r="A6736"/>
    </row>
    <row r="6737" spans="1:1" s="15" customFormat="1" x14ac:dyDescent="0.3">
      <c r="A6737"/>
    </row>
    <row r="6738" spans="1:1" s="15" customFormat="1" x14ac:dyDescent="0.3">
      <c r="A6738"/>
    </row>
    <row r="6739" spans="1:1" s="15" customFormat="1" x14ac:dyDescent="0.3">
      <c r="A6739"/>
    </row>
    <row r="6740" spans="1:1" s="15" customFormat="1" x14ac:dyDescent="0.3">
      <c r="A6740"/>
    </row>
    <row r="6741" spans="1:1" s="15" customFormat="1" x14ac:dyDescent="0.3">
      <c r="A6741"/>
    </row>
    <row r="6742" spans="1:1" s="15" customFormat="1" x14ac:dyDescent="0.3">
      <c r="A6742"/>
    </row>
    <row r="6743" spans="1:1" s="15" customFormat="1" x14ac:dyDescent="0.3">
      <c r="A6743"/>
    </row>
    <row r="6744" spans="1:1" s="15" customFormat="1" x14ac:dyDescent="0.3">
      <c r="A6744"/>
    </row>
    <row r="6745" spans="1:1" s="15" customFormat="1" x14ac:dyDescent="0.3">
      <c r="A6745"/>
    </row>
    <row r="6746" spans="1:1" s="15" customFormat="1" x14ac:dyDescent="0.3">
      <c r="A6746"/>
    </row>
    <row r="6747" spans="1:1" s="15" customFormat="1" x14ac:dyDescent="0.3">
      <c r="A6747"/>
    </row>
    <row r="6748" spans="1:1" s="15" customFormat="1" x14ac:dyDescent="0.3">
      <c r="A6748"/>
    </row>
    <row r="6749" spans="1:1" s="15" customFormat="1" x14ac:dyDescent="0.3">
      <c r="A6749"/>
    </row>
    <row r="6750" spans="1:1" s="15" customFormat="1" x14ac:dyDescent="0.3">
      <c r="A6750"/>
    </row>
    <row r="6751" spans="1:1" s="15" customFormat="1" x14ac:dyDescent="0.3">
      <c r="A6751"/>
    </row>
    <row r="6752" spans="1:1" s="15" customFormat="1" x14ac:dyDescent="0.3">
      <c r="A6752"/>
    </row>
    <row r="6753" spans="1:1" s="15" customFormat="1" x14ac:dyDescent="0.3">
      <c r="A6753"/>
    </row>
    <row r="6754" spans="1:1" s="15" customFormat="1" x14ac:dyDescent="0.3">
      <c r="A6754"/>
    </row>
    <row r="6755" spans="1:1" s="15" customFormat="1" x14ac:dyDescent="0.3">
      <c r="A6755"/>
    </row>
    <row r="6756" spans="1:1" s="15" customFormat="1" x14ac:dyDescent="0.3">
      <c r="A6756"/>
    </row>
    <row r="6757" spans="1:1" s="15" customFormat="1" x14ac:dyDescent="0.3">
      <c r="A6757"/>
    </row>
    <row r="6758" spans="1:1" s="15" customFormat="1" x14ac:dyDescent="0.3">
      <c r="A6758"/>
    </row>
    <row r="6759" spans="1:1" s="15" customFormat="1" x14ac:dyDescent="0.3">
      <c r="A6759"/>
    </row>
    <row r="6760" spans="1:1" s="15" customFormat="1" x14ac:dyDescent="0.3">
      <c r="A6760"/>
    </row>
    <row r="6761" spans="1:1" s="15" customFormat="1" x14ac:dyDescent="0.3">
      <c r="A6761"/>
    </row>
    <row r="6762" spans="1:1" s="15" customFormat="1" x14ac:dyDescent="0.3">
      <c r="A6762"/>
    </row>
    <row r="6763" spans="1:1" s="15" customFormat="1" x14ac:dyDescent="0.3">
      <c r="A6763"/>
    </row>
    <row r="6764" spans="1:1" s="15" customFormat="1" x14ac:dyDescent="0.3">
      <c r="A6764"/>
    </row>
    <row r="6765" spans="1:1" s="15" customFormat="1" x14ac:dyDescent="0.3">
      <c r="A6765"/>
    </row>
    <row r="6766" spans="1:1" s="15" customFormat="1" x14ac:dyDescent="0.3">
      <c r="A6766"/>
    </row>
    <row r="6767" spans="1:1" s="15" customFormat="1" x14ac:dyDescent="0.3">
      <c r="A6767"/>
    </row>
    <row r="6768" spans="1:1" s="15" customFormat="1" x14ac:dyDescent="0.3">
      <c r="A6768"/>
    </row>
    <row r="6769" spans="1:1" s="15" customFormat="1" x14ac:dyDescent="0.3">
      <c r="A6769"/>
    </row>
    <row r="6770" spans="1:1" s="15" customFormat="1" x14ac:dyDescent="0.3">
      <c r="A6770"/>
    </row>
    <row r="6771" spans="1:1" s="15" customFormat="1" x14ac:dyDescent="0.3">
      <c r="A6771"/>
    </row>
    <row r="6772" spans="1:1" s="15" customFormat="1" x14ac:dyDescent="0.3">
      <c r="A6772"/>
    </row>
    <row r="6773" spans="1:1" s="15" customFormat="1" x14ac:dyDescent="0.3">
      <c r="A6773"/>
    </row>
    <row r="6774" spans="1:1" s="15" customFormat="1" x14ac:dyDescent="0.3">
      <c r="A6774"/>
    </row>
    <row r="6775" spans="1:1" s="15" customFormat="1" x14ac:dyDescent="0.3">
      <c r="A6775"/>
    </row>
    <row r="6776" spans="1:1" s="15" customFormat="1" x14ac:dyDescent="0.3">
      <c r="A6776"/>
    </row>
    <row r="6777" spans="1:1" s="15" customFormat="1" x14ac:dyDescent="0.3">
      <c r="A6777"/>
    </row>
    <row r="6778" spans="1:1" s="15" customFormat="1" x14ac:dyDescent="0.3">
      <c r="A6778"/>
    </row>
    <row r="6779" spans="1:1" s="15" customFormat="1" x14ac:dyDescent="0.3">
      <c r="A6779"/>
    </row>
    <row r="6780" spans="1:1" s="15" customFormat="1" x14ac:dyDescent="0.3">
      <c r="A6780"/>
    </row>
    <row r="6781" spans="1:1" s="15" customFormat="1" x14ac:dyDescent="0.3">
      <c r="A6781"/>
    </row>
    <row r="6782" spans="1:1" s="15" customFormat="1" x14ac:dyDescent="0.3">
      <c r="A6782"/>
    </row>
    <row r="6783" spans="1:1" s="15" customFormat="1" x14ac:dyDescent="0.3">
      <c r="A6783"/>
    </row>
    <row r="6784" spans="1:1" s="15" customFormat="1" x14ac:dyDescent="0.3">
      <c r="A6784"/>
    </row>
    <row r="6785" spans="1:1" s="15" customFormat="1" x14ac:dyDescent="0.3">
      <c r="A6785"/>
    </row>
    <row r="6786" spans="1:1" s="15" customFormat="1" x14ac:dyDescent="0.3">
      <c r="A6786"/>
    </row>
    <row r="6787" spans="1:1" s="15" customFormat="1" x14ac:dyDescent="0.3">
      <c r="A6787"/>
    </row>
    <row r="6788" spans="1:1" s="15" customFormat="1" x14ac:dyDescent="0.3">
      <c r="A6788"/>
    </row>
    <row r="6789" spans="1:1" s="15" customFormat="1" x14ac:dyDescent="0.3">
      <c r="A6789"/>
    </row>
    <row r="6790" spans="1:1" s="15" customFormat="1" x14ac:dyDescent="0.3">
      <c r="A6790"/>
    </row>
    <row r="6791" spans="1:1" s="15" customFormat="1" x14ac:dyDescent="0.3">
      <c r="A6791"/>
    </row>
    <row r="6792" spans="1:1" s="15" customFormat="1" x14ac:dyDescent="0.3">
      <c r="A6792"/>
    </row>
    <row r="6793" spans="1:1" s="15" customFormat="1" x14ac:dyDescent="0.3">
      <c r="A6793"/>
    </row>
    <row r="6794" spans="1:1" s="15" customFormat="1" x14ac:dyDescent="0.3">
      <c r="A6794"/>
    </row>
    <row r="6795" spans="1:1" s="15" customFormat="1" x14ac:dyDescent="0.3">
      <c r="A6795"/>
    </row>
    <row r="6796" spans="1:1" s="15" customFormat="1" x14ac:dyDescent="0.3">
      <c r="A6796"/>
    </row>
    <row r="6797" spans="1:1" s="15" customFormat="1" x14ac:dyDescent="0.3">
      <c r="A6797"/>
    </row>
    <row r="6798" spans="1:1" s="15" customFormat="1" x14ac:dyDescent="0.3">
      <c r="A6798"/>
    </row>
    <row r="6799" spans="1:1" s="15" customFormat="1" x14ac:dyDescent="0.3">
      <c r="A6799"/>
    </row>
    <row r="6800" spans="1:1" s="15" customFormat="1" x14ac:dyDescent="0.3">
      <c r="A6800"/>
    </row>
    <row r="6801" spans="1:1" s="15" customFormat="1" x14ac:dyDescent="0.3">
      <c r="A6801"/>
    </row>
    <row r="6802" spans="1:1" s="15" customFormat="1" x14ac:dyDescent="0.3">
      <c r="A6802"/>
    </row>
    <row r="6803" spans="1:1" s="15" customFormat="1" x14ac:dyDescent="0.3">
      <c r="A6803"/>
    </row>
    <row r="6804" spans="1:1" s="15" customFormat="1" x14ac:dyDescent="0.3">
      <c r="A6804"/>
    </row>
    <row r="6805" spans="1:1" s="15" customFormat="1" x14ac:dyDescent="0.3">
      <c r="A6805"/>
    </row>
    <row r="6806" spans="1:1" s="15" customFormat="1" x14ac:dyDescent="0.3">
      <c r="A6806"/>
    </row>
    <row r="6807" spans="1:1" s="15" customFormat="1" x14ac:dyDescent="0.3">
      <c r="A6807"/>
    </row>
    <row r="6808" spans="1:1" s="15" customFormat="1" x14ac:dyDescent="0.3">
      <c r="A6808"/>
    </row>
    <row r="6809" spans="1:1" s="15" customFormat="1" x14ac:dyDescent="0.3">
      <c r="A6809"/>
    </row>
    <row r="6810" spans="1:1" s="15" customFormat="1" x14ac:dyDescent="0.3">
      <c r="A6810"/>
    </row>
    <row r="6811" spans="1:1" s="15" customFormat="1" x14ac:dyDescent="0.3">
      <c r="A6811"/>
    </row>
    <row r="6812" spans="1:1" s="15" customFormat="1" x14ac:dyDescent="0.3">
      <c r="A6812"/>
    </row>
    <row r="6813" spans="1:1" s="15" customFormat="1" x14ac:dyDescent="0.3">
      <c r="A6813"/>
    </row>
    <row r="6814" spans="1:1" s="15" customFormat="1" x14ac:dyDescent="0.3">
      <c r="A6814"/>
    </row>
    <row r="6815" spans="1:1" s="15" customFormat="1" x14ac:dyDescent="0.3">
      <c r="A6815"/>
    </row>
    <row r="6816" spans="1:1" s="15" customFormat="1" x14ac:dyDescent="0.3">
      <c r="A6816"/>
    </row>
    <row r="6817" spans="1:1" s="15" customFormat="1" x14ac:dyDescent="0.3">
      <c r="A6817"/>
    </row>
    <row r="6818" spans="1:1" s="15" customFormat="1" x14ac:dyDescent="0.3">
      <c r="A6818"/>
    </row>
    <row r="6819" spans="1:1" s="15" customFormat="1" x14ac:dyDescent="0.3">
      <c r="A6819"/>
    </row>
    <row r="6820" spans="1:1" s="15" customFormat="1" x14ac:dyDescent="0.3">
      <c r="A6820"/>
    </row>
    <row r="6821" spans="1:1" s="15" customFormat="1" x14ac:dyDescent="0.3">
      <c r="A6821"/>
    </row>
    <row r="6822" spans="1:1" s="15" customFormat="1" x14ac:dyDescent="0.3">
      <c r="A6822"/>
    </row>
    <row r="6823" spans="1:1" s="15" customFormat="1" x14ac:dyDescent="0.3">
      <c r="A6823"/>
    </row>
    <row r="6824" spans="1:1" s="15" customFormat="1" x14ac:dyDescent="0.3">
      <c r="A6824"/>
    </row>
    <row r="6825" spans="1:1" s="15" customFormat="1" x14ac:dyDescent="0.3">
      <c r="A6825"/>
    </row>
    <row r="6826" spans="1:1" s="15" customFormat="1" x14ac:dyDescent="0.3">
      <c r="A6826"/>
    </row>
    <row r="6827" spans="1:1" s="15" customFormat="1" x14ac:dyDescent="0.3">
      <c r="A6827"/>
    </row>
    <row r="6828" spans="1:1" s="15" customFormat="1" x14ac:dyDescent="0.3">
      <c r="A6828"/>
    </row>
    <row r="6829" spans="1:1" s="15" customFormat="1" x14ac:dyDescent="0.3">
      <c r="A6829"/>
    </row>
    <row r="6830" spans="1:1" s="15" customFormat="1" x14ac:dyDescent="0.3">
      <c r="A6830"/>
    </row>
    <row r="6831" spans="1:1" s="15" customFormat="1" x14ac:dyDescent="0.3">
      <c r="A6831"/>
    </row>
    <row r="6832" spans="1:1" s="15" customFormat="1" x14ac:dyDescent="0.3">
      <c r="A6832"/>
    </row>
    <row r="6833" spans="1:1" s="15" customFormat="1" x14ac:dyDescent="0.3">
      <c r="A6833"/>
    </row>
    <row r="6834" spans="1:1" s="15" customFormat="1" x14ac:dyDescent="0.3">
      <c r="A6834"/>
    </row>
    <row r="6835" spans="1:1" s="15" customFormat="1" x14ac:dyDescent="0.3">
      <c r="A6835"/>
    </row>
    <row r="6836" spans="1:1" s="15" customFormat="1" x14ac:dyDescent="0.3">
      <c r="A6836"/>
    </row>
    <row r="6837" spans="1:1" s="15" customFormat="1" x14ac:dyDescent="0.3">
      <c r="A6837"/>
    </row>
    <row r="6838" spans="1:1" s="15" customFormat="1" x14ac:dyDescent="0.3">
      <c r="A6838"/>
    </row>
    <row r="6839" spans="1:1" s="15" customFormat="1" x14ac:dyDescent="0.3">
      <c r="A6839"/>
    </row>
    <row r="6840" spans="1:1" s="15" customFormat="1" x14ac:dyDescent="0.3">
      <c r="A6840"/>
    </row>
    <row r="6841" spans="1:1" s="15" customFormat="1" x14ac:dyDescent="0.3">
      <c r="A6841"/>
    </row>
    <row r="6842" spans="1:1" s="15" customFormat="1" x14ac:dyDescent="0.3">
      <c r="A6842"/>
    </row>
    <row r="6843" spans="1:1" s="15" customFormat="1" x14ac:dyDescent="0.3">
      <c r="A6843"/>
    </row>
    <row r="6844" spans="1:1" s="15" customFormat="1" x14ac:dyDescent="0.3">
      <c r="A6844"/>
    </row>
    <row r="6845" spans="1:1" s="15" customFormat="1" x14ac:dyDescent="0.3">
      <c r="A6845"/>
    </row>
    <row r="6846" spans="1:1" s="15" customFormat="1" x14ac:dyDescent="0.3">
      <c r="A6846"/>
    </row>
    <row r="6847" spans="1:1" s="15" customFormat="1" x14ac:dyDescent="0.3">
      <c r="A6847"/>
    </row>
    <row r="6848" spans="1:1" s="15" customFormat="1" x14ac:dyDescent="0.3">
      <c r="A6848"/>
    </row>
    <row r="6849" spans="1:1" s="15" customFormat="1" x14ac:dyDescent="0.3">
      <c r="A6849"/>
    </row>
    <row r="6850" spans="1:1" s="15" customFormat="1" x14ac:dyDescent="0.3">
      <c r="A6850"/>
    </row>
    <row r="6851" spans="1:1" s="15" customFormat="1" x14ac:dyDescent="0.3">
      <c r="A6851"/>
    </row>
    <row r="6852" spans="1:1" s="15" customFormat="1" x14ac:dyDescent="0.3">
      <c r="A6852"/>
    </row>
    <row r="6853" spans="1:1" s="15" customFormat="1" x14ac:dyDescent="0.3">
      <c r="A6853"/>
    </row>
    <row r="6854" spans="1:1" s="15" customFormat="1" x14ac:dyDescent="0.3">
      <c r="A6854"/>
    </row>
    <row r="6855" spans="1:1" s="15" customFormat="1" x14ac:dyDescent="0.3">
      <c r="A6855"/>
    </row>
    <row r="6856" spans="1:1" s="15" customFormat="1" x14ac:dyDescent="0.3">
      <c r="A6856"/>
    </row>
    <row r="6857" spans="1:1" s="15" customFormat="1" x14ac:dyDescent="0.3">
      <c r="A6857"/>
    </row>
    <row r="6858" spans="1:1" s="15" customFormat="1" x14ac:dyDescent="0.3">
      <c r="A6858"/>
    </row>
    <row r="6859" spans="1:1" s="15" customFormat="1" x14ac:dyDescent="0.3">
      <c r="A6859"/>
    </row>
    <row r="6860" spans="1:1" s="15" customFormat="1" x14ac:dyDescent="0.3">
      <c r="A6860"/>
    </row>
    <row r="6861" spans="1:1" s="15" customFormat="1" x14ac:dyDescent="0.3">
      <c r="A6861"/>
    </row>
    <row r="6862" spans="1:1" s="15" customFormat="1" x14ac:dyDescent="0.3">
      <c r="A6862"/>
    </row>
    <row r="6863" spans="1:1" s="15" customFormat="1" x14ac:dyDescent="0.3">
      <c r="A6863"/>
    </row>
    <row r="6864" spans="1:1" s="15" customFormat="1" x14ac:dyDescent="0.3">
      <c r="A6864"/>
    </row>
    <row r="6865" spans="1:1" s="15" customFormat="1" x14ac:dyDescent="0.3">
      <c r="A6865"/>
    </row>
    <row r="6866" spans="1:1" s="15" customFormat="1" x14ac:dyDescent="0.3">
      <c r="A6866"/>
    </row>
    <row r="6867" spans="1:1" s="15" customFormat="1" x14ac:dyDescent="0.3">
      <c r="A6867"/>
    </row>
    <row r="6868" spans="1:1" s="15" customFormat="1" x14ac:dyDescent="0.3">
      <c r="A6868"/>
    </row>
    <row r="6869" spans="1:1" s="15" customFormat="1" x14ac:dyDescent="0.3">
      <c r="A6869"/>
    </row>
    <row r="6870" spans="1:1" s="15" customFormat="1" x14ac:dyDescent="0.3">
      <c r="A6870"/>
    </row>
    <row r="6871" spans="1:1" s="15" customFormat="1" x14ac:dyDescent="0.3">
      <c r="A6871"/>
    </row>
    <row r="6872" spans="1:1" s="15" customFormat="1" x14ac:dyDescent="0.3">
      <c r="A6872"/>
    </row>
    <row r="6873" spans="1:1" s="15" customFormat="1" x14ac:dyDescent="0.3">
      <c r="A6873"/>
    </row>
    <row r="6874" spans="1:1" s="15" customFormat="1" x14ac:dyDescent="0.3">
      <c r="A6874"/>
    </row>
    <row r="6875" spans="1:1" s="15" customFormat="1" x14ac:dyDescent="0.3">
      <c r="A6875"/>
    </row>
    <row r="6876" spans="1:1" s="15" customFormat="1" x14ac:dyDescent="0.3">
      <c r="A6876"/>
    </row>
    <row r="6877" spans="1:1" s="15" customFormat="1" x14ac:dyDescent="0.3">
      <c r="A6877"/>
    </row>
    <row r="6878" spans="1:1" s="15" customFormat="1" x14ac:dyDescent="0.3">
      <c r="A6878"/>
    </row>
    <row r="6879" spans="1:1" s="15" customFormat="1" x14ac:dyDescent="0.3">
      <c r="A6879"/>
    </row>
    <row r="6880" spans="1:1" s="15" customFormat="1" x14ac:dyDescent="0.3">
      <c r="A6880"/>
    </row>
    <row r="6881" spans="1:1" s="15" customFormat="1" x14ac:dyDescent="0.3">
      <c r="A6881"/>
    </row>
    <row r="6882" spans="1:1" s="15" customFormat="1" x14ac:dyDescent="0.3">
      <c r="A6882"/>
    </row>
    <row r="6883" spans="1:1" s="15" customFormat="1" x14ac:dyDescent="0.3">
      <c r="A6883"/>
    </row>
    <row r="6884" spans="1:1" s="15" customFormat="1" x14ac:dyDescent="0.3">
      <c r="A6884"/>
    </row>
    <row r="6885" spans="1:1" s="15" customFormat="1" x14ac:dyDescent="0.3">
      <c r="A6885"/>
    </row>
    <row r="6886" spans="1:1" s="15" customFormat="1" x14ac:dyDescent="0.3">
      <c r="A6886"/>
    </row>
    <row r="6887" spans="1:1" s="15" customFormat="1" x14ac:dyDescent="0.3">
      <c r="A6887"/>
    </row>
    <row r="6888" spans="1:1" s="15" customFormat="1" x14ac:dyDescent="0.3">
      <c r="A6888"/>
    </row>
    <row r="6889" spans="1:1" s="15" customFormat="1" x14ac:dyDescent="0.3">
      <c r="A6889"/>
    </row>
    <row r="6890" spans="1:1" s="15" customFormat="1" x14ac:dyDescent="0.3">
      <c r="A6890"/>
    </row>
    <row r="6891" spans="1:1" s="15" customFormat="1" x14ac:dyDescent="0.3">
      <c r="A6891"/>
    </row>
    <row r="6892" spans="1:1" s="15" customFormat="1" x14ac:dyDescent="0.3">
      <c r="A6892"/>
    </row>
    <row r="6893" spans="1:1" s="15" customFormat="1" x14ac:dyDescent="0.3">
      <c r="A6893"/>
    </row>
    <row r="6894" spans="1:1" s="15" customFormat="1" x14ac:dyDescent="0.3">
      <c r="A6894"/>
    </row>
    <row r="6895" spans="1:1" s="15" customFormat="1" x14ac:dyDescent="0.3">
      <c r="A6895"/>
    </row>
    <row r="6896" spans="1:1" s="15" customFormat="1" x14ac:dyDescent="0.3">
      <c r="A6896"/>
    </row>
    <row r="6897" spans="1:1" s="15" customFormat="1" x14ac:dyDescent="0.3">
      <c r="A6897"/>
    </row>
    <row r="6898" spans="1:1" s="15" customFormat="1" x14ac:dyDescent="0.3">
      <c r="A6898"/>
    </row>
    <row r="6899" spans="1:1" s="15" customFormat="1" x14ac:dyDescent="0.3">
      <c r="A6899"/>
    </row>
    <row r="6900" spans="1:1" s="15" customFormat="1" x14ac:dyDescent="0.3">
      <c r="A6900"/>
    </row>
    <row r="6901" spans="1:1" s="15" customFormat="1" x14ac:dyDescent="0.3">
      <c r="A6901"/>
    </row>
    <row r="6902" spans="1:1" s="15" customFormat="1" x14ac:dyDescent="0.3">
      <c r="A6902"/>
    </row>
    <row r="6903" spans="1:1" s="15" customFormat="1" x14ac:dyDescent="0.3">
      <c r="A6903"/>
    </row>
    <row r="6904" spans="1:1" s="15" customFormat="1" x14ac:dyDescent="0.3">
      <c r="A6904"/>
    </row>
    <row r="6905" spans="1:1" s="15" customFormat="1" x14ac:dyDescent="0.3">
      <c r="A6905"/>
    </row>
    <row r="6906" spans="1:1" s="15" customFormat="1" x14ac:dyDescent="0.3">
      <c r="A6906"/>
    </row>
    <row r="6907" spans="1:1" s="15" customFormat="1" x14ac:dyDescent="0.3">
      <c r="A6907"/>
    </row>
    <row r="6908" spans="1:1" s="15" customFormat="1" x14ac:dyDescent="0.3">
      <c r="A6908"/>
    </row>
    <row r="6909" spans="1:1" s="15" customFormat="1" x14ac:dyDescent="0.3">
      <c r="A6909"/>
    </row>
    <row r="6910" spans="1:1" s="15" customFormat="1" x14ac:dyDescent="0.3">
      <c r="A6910"/>
    </row>
    <row r="6911" spans="1:1" s="15" customFormat="1" x14ac:dyDescent="0.3">
      <c r="A6911"/>
    </row>
    <row r="6912" spans="1:1" s="15" customFormat="1" x14ac:dyDescent="0.3">
      <c r="A6912"/>
    </row>
    <row r="6913" spans="1:1" s="15" customFormat="1" x14ac:dyDescent="0.3">
      <c r="A6913"/>
    </row>
    <row r="6914" spans="1:1" s="15" customFormat="1" x14ac:dyDescent="0.3">
      <c r="A6914"/>
    </row>
    <row r="6915" spans="1:1" s="15" customFormat="1" x14ac:dyDescent="0.3">
      <c r="A6915"/>
    </row>
    <row r="6916" spans="1:1" s="15" customFormat="1" x14ac:dyDescent="0.3">
      <c r="A6916"/>
    </row>
    <row r="6917" spans="1:1" s="15" customFormat="1" x14ac:dyDescent="0.3">
      <c r="A6917"/>
    </row>
    <row r="6918" spans="1:1" s="15" customFormat="1" x14ac:dyDescent="0.3">
      <c r="A6918"/>
    </row>
    <row r="6919" spans="1:1" s="15" customFormat="1" x14ac:dyDescent="0.3">
      <c r="A6919"/>
    </row>
    <row r="6920" spans="1:1" s="15" customFormat="1" x14ac:dyDescent="0.3">
      <c r="A6920"/>
    </row>
    <row r="6921" spans="1:1" s="15" customFormat="1" x14ac:dyDescent="0.3">
      <c r="A6921"/>
    </row>
    <row r="6922" spans="1:1" s="15" customFormat="1" x14ac:dyDescent="0.3">
      <c r="A6922"/>
    </row>
    <row r="6923" spans="1:1" s="15" customFormat="1" x14ac:dyDescent="0.3">
      <c r="A6923"/>
    </row>
    <row r="6924" spans="1:1" s="15" customFormat="1" x14ac:dyDescent="0.3">
      <c r="A6924"/>
    </row>
    <row r="6925" spans="1:1" s="15" customFormat="1" x14ac:dyDescent="0.3">
      <c r="A6925"/>
    </row>
    <row r="6926" spans="1:1" s="15" customFormat="1" x14ac:dyDescent="0.3">
      <c r="A6926"/>
    </row>
    <row r="6927" spans="1:1" s="15" customFormat="1" x14ac:dyDescent="0.3">
      <c r="A6927"/>
    </row>
    <row r="6928" spans="1:1" s="15" customFormat="1" x14ac:dyDescent="0.3">
      <c r="A6928"/>
    </row>
    <row r="6929" spans="1:1" s="15" customFormat="1" x14ac:dyDescent="0.3">
      <c r="A6929"/>
    </row>
    <row r="6930" spans="1:1" s="15" customFormat="1" x14ac:dyDescent="0.3">
      <c r="A6930"/>
    </row>
    <row r="6931" spans="1:1" s="15" customFormat="1" x14ac:dyDescent="0.3">
      <c r="A6931"/>
    </row>
    <row r="6932" spans="1:1" s="15" customFormat="1" x14ac:dyDescent="0.3">
      <c r="A6932"/>
    </row>
    <row r="6933" spans="1:1" s="15" customFormat="1" x14ac:dyDescent="0.3">
      <c r="A6933"/>
    </row>
    <row r="6934" spans="1:1" s="15" customFormat="1" x14ac:dyDescent="0.3">
      <c r="A6934"/>
    </row>
    <row r="6935" spans="1:1" s="15" customFormat="1" x14ac:dyDescent="0.3">
      <c r="A6935"/>
    </row>
    <row r="6936" spans="1:1" s="15" customFormat="1" x14ac:dyDescent="0.3">
      <c r="A6936"/>
    </row>
    <row r="6937" spans="1:1" s="15" customFormat="1" x14ac:dyDescent="0.3">
      <c r="A6937"/>
    </row>
    <row r="6938" spans="1:1" s="15" customFormat="1" x14ac:dyDescent="0.3">
      <c r="A6938"/>
    </row>
    <row r="6939" spans="1:1" s="15" customFormat="1" x14ac:dyDescent="0.3">
      <c r="A6939"/>
    </row>
    <row r="6940" spans="1:1" s="15" customFormat="1" x14ac:dyDescent="0.3">
      <c r="A6940"/>
    </row>
    <row r="6941" spans="1:1" s="15" customFormat="1" x14ac:dyDescent="0.3">
      <c r="A6941"/>
    </row>
    <row r="6942" spans="1:1" s="15" customFormat="1" x14ac:dyDescent="0.3">
      <c r="A6942"/>
    </row>
    <row r="6943" spans="1:1" s="15" customFormat="1" x14ac:dyDescent="0.3">
      <c r="A6943"/>
    </row>
    <row r="6944" spans="1:1" s="15" customFormat="1" x14ac:dyDescent="0.3">
      <c r="A6944"/>
    </row>
    <row r="6945" spans="1:1" s="15" customFormat="1" x14ac:dyDescent="0.3">
      <c r="A6945"/>
    </row>
    <row r="6946" spans="1:1" s="15" customFormat="1" x14ac:dyDescent="0.3">
      <c r="A6946"/>
    </row>
    <row r="6947" spans="1:1" s="15" customFormat="1" x14ac:dyDescent="0.3">
      <c r="A6947"/>
    </row>
    <row r="6948" spans="1:1" s="15" customFormat="1" x14ac:dyDescent="0.3">
      <c r="A6948"/>
    </row>
    <row r="6949" spans="1:1" s="15" customFormat="1" x14ac:dyDescent="0.3">
      <c r="A6949"/>
    </row>
    <row r="6950" spans="1:1" s="15" customFormat="1" x14ac:dyDescent="0.3">
      <c r="A6950"/>
    </row>
    <row r="6951" spans="1:1" s="15" customFormat="1" x14ac:dyDescent="0.3">
      <c r="A6951"/>
    </row>
    <row r="6952" spans="1:1" s="15" customFormat="1" x14ac:dyDescent="0.3">
      <c r="A6952"/>
    </row>
    <row r="6953" spans="1:1" s="15" customFormat="1" x14ac:dyDescent="0.3">
      <c r="A6953"/>
    </row>
    <row r="6954" spans="1:1" s="15" customFormat="1" x14ac:dyDescent="0.3">
      <c r="A6954"/>
    </row>
    <row r="6955" spans="1:1" s="15" customFormat="1" x14ac:dyDescent="0.3">
      <c r="A6955"/>
    </row>
    <row r="6956" spans="1:1" s="15" customFormat="1" x14ac:dyDescent="0.3">
      <c r="A6956"/>
    </row>
    <row r="6957" spans="1:1" s="15" customFormat="1" x14ac:dyDescent="0.3">
      <c r="A6957"/>
    </row>
    <row r="6958" spans="1:1" s="15" customFormat="1" x14ac:dyDescent="0.3">
      <c r="A6958"/>
    </row>
    <row r="6959" spans="1:1" s="15" customFormat="1" x14ac:dyDescent="0.3">
      <c r="A6959"/>
    </row>
    <row r="6960" spans="1:1" s="15" customFormat="1" x14ac:dyDescent="0.3">
      <c r="A6960"/>
    </row>
    <row r="6961" spans="1:1" s="15" customFormat="1" x14ac:dyDescent="0.3">
      <c r="A6961"/>
    </row>
    <row r="6962" spans="1:1" s="15" customFormat="1" x14ac:dyDescent="0.3">
      <c r="A6962"/>
    </row>
    <row r="6963" spans="1:1" s="15" customFormat="1" x14ac:dyDescent="0.3">
      <c r="A6963"/>
    </row>
    <row r="6964" spans="1:1" s="15" customFormat="1" x14ac:dyDescent="0.3">
      <c r="A6964"/>
    </row>
    <row r="6965" spans="1:1" s="15" customFormat="1" x14ac:dyDescent="0.3">
      <c r="A6965"/>
    </row>
    <row r="6966" spans="1:1" s="15" customFormat="1" x14ac:dyDescent="0.3">
      <c r="A6966"/>
    </row>
    <row r="6967" spans="1:1" s="15" customFormat="1" x14ac:dyDescent="0.3">
      <c r="A6967"/>
    </row>
    <row r="6968" spans="1:1" s="15" customFormat="1" x14ac:dyDescent="0.3">
      <c r="A6968"/>
    </row>
    <row r="6969" spans="1:1" s="15" customFormat="1" x14ac:dyDescent="0.3">
      <c r="A6969"/>
    </row>
    <row r="6970" spans="1:1" s="15" customFormat="1" x14ac:dyDescent="0.3">
      <c r="A6970"/>
    </row>
    <row r="6971" spans="1:1" s="15" customFormat="1" x14ac:dyDescent="0.3">
      <c r="A6971"/>
    </row>
    <row r="6972" spans="1:1" s="15" customFormat="1" x14ac:dyDescent="0.3">
      <c r="A6972"/>
    </row>
    <row r="6973" spans="1:1" s="15" customFormat="1" x14ac:dyDescent="0.3">
      <c r="A6973"/>
    </row>
    <row r="6974" spans="1:1" s="15" customFormat="1" x14ac:dyDescent="0.3">
      <c r="A6974"/>
    </row>
    <row r="6975" spans="1:1" s="15" customFormat="1" x14ac:dyDescent="0.3">
      <c r="A6975"/>
    </row>
    <row r="6976" spans="1:1" s="15" customFormat="1" x14ac:dyDescent="0.3">
      <c r="A6976"/>
    </row>
    <row r="6977" spans="1:1" s="15" customFormat="1" x14ac:dyDescent="0.3">
      <c r="A6977"/>
    </row>
    <row r="6978" spans="1:1" s="15" customFormat="1" x14ac:dyDescent="0.3">
      <c r="A6978"/>
    </row>
    <row r="6979" spans="1:1" s="15" customFormat="1" x14ac:dyDescent="0.3">
      <c r="A6979"/>
    </row>
    <row r="6980" spans="1:1" s="15" customFormat="1" x14ac:dyDescent="0.3">
      <c r="A6980"/>
    </row>
    <row r="6981" spans="1:1" s="15" customFormat="1" x14ac:dyDescent="0.3">
      <c r="A6981"/>
    </row>
    <row r="6982" spans="1:1" s="15" customFormat="1" x14ac:dyDescent="0.3">
      <c r="A6982"/>
    </row>
    <row r="6983" spans="1:1" s="15" customFormat="1" x14ac:dyDescent="0.3">
      <c r="A6983"/>
    </row>
    <row r="6984" spans="1:1" s="15" customFormat="1" x14ac:dyDescent="0.3">
      <c r="A6984"/>
    </row>
    <row r="6985" spans="1:1" s="15" customFormat="1" x14ac:dyDescent="0.3">
      <c r="A6985"/>
    </row>
    <row r="6986" spans="1:1" s="15" customFormat="1" x14ac:dyDescent="0.3">
      <c r="A6986"/>
    </row>
    <row r="6987" spans="1:1" s="15" customFormat="1" x14ac:dyDescent="0.3">
      <c r="A6987"/>
    </row>
    <row r="6988" spans="1:1" s="15" customFormat="1" x14ac:dyDescent="0.3">
      <c r="A6988"/>
    </row>
    <row r="6989" spans="1:1" s="15" customFormat="1" x14ac:dyDescent="0.3">
      <c r="A6989"/>
    </row>
    <row r="6990" spans="1:1" s="15" customFormat="1" x14ac:dyDescent="0.3">
      <c r="A6990"/>
    </row>
    <row r="6991" spans="1:1" s="15" customFormat="1" x14ac:dyDescent="0.3">
      <c r="A6991"/>
    </row>
    <row r="6992" spans="1:1" s="15" customFormat="1" x14ac:dyDescent="0.3">
      <c r="A6992"/>
    </row>
    <row r="6993" spans="1:1" s="15" customFormat="1" x14ac:dyDescent="0.3">
      <c r="A6993"/>
    </row>
    <row r="6994" spans="1:1" s="15" customFormat="1" x14ac:dyDescent="0.3">
      <c r="A6994"/>
    </row>
    <row r="6995" spans="1:1" s="15" customFormat="1" x14ac:dyDescent="0.3">
      <c r="A6995"/>
    </row>
    <row r="6996" spans="1:1" s="15" customFormat="1" x14ac:dyDescent="0.3">
      <c r="A6996"/>
    </row>
    <row r="6997" spans="1:1" s="15" customFormat="1" x14ac:dyDescent="0.3">
      <c r="A6997"/>
    </row>
    <row r="6998" spans="1:1" s="15" customFormat="1" x14ac:dyDescent="0.3">
      <c r="A6998"/>
    </row>
    <row r="6999" spans="1:1" s="15" customFormat="1" x14ac:dyDescent="0.3">
      <c r="A6999"/>
    </row>
    <row r="7000" spans="1:1" s="15" customFormat="1" x14ac:dyDescent="0.3">
      <c r="A7000"/>
    </row>
    <row r="7001" spans="1:1" s="15" customFormat="1" x14ac:dyDescent="0.3">
      <c r="A7001"/>
    </row>
    <row r="7002" spans="1:1" s="15" customFormat="1" x14ac:dyDescent="0.3">
      <c r="A7002"/>
    </row>
    <row r="7003" spans="1:1" s="15" customFormat="1" x14ac:dyDescent="0.3">
      <c r="A7003"/>
    </row>
    <row r="7004" spans="1:1" s="15" customFormat="1" x14ac:dyDescent="0.3">
      <c r="A7004"/>
    </row>
    <row r="7005" spans="1:1" s="15" customFormat="1" x14ac:dyDescent="0.3">
      <c r="A7005"/>
    </row>
    <row r="7006" spans="1:1" s="15" customFormat="1" x14ac:dyDescent="0.3">
      <c r="A7006"/>
    </row>
    <row r="7007" spans="1:1" s="15" customFormat="1" x14ac:dyDescent="0.3">
      <c r="A7007"/>
    </row>
    <row r="7008" spans="1:1" s="15" customFormat="1" x14ac:dyDescent="0.3">
      <c r="A7008"/>
    </row>
    <row r="7009" spans="1:1" s="15" customFormat="1" x14ac:dyDescent="0.3">
      <c r="A7009"/>
    </row>
    <row r="7010" spans="1:1" s="15" customFormat="1" x14ac:dyDescent="0.3">
      <c r="A7010"/>
    </row>
    <row r="7011" spans="1:1" s="15" customFormat="1" x14ac:dyDescent="0.3">
      <c r="A7011"/>
    </row>
    <row r="7012" spans="1:1" s="15" customFormat="1" x14ac:dyDescent="0.3">
      <c r="A7012"/>
    </row>
    <row r="7013" spans="1:1" s="15" customFormat="1" x14ac:dyDescent="0.3">
      <c r="A7013"/>
    </row>
    <row r="7014" spans="1:1" s="15" customFormat="1" x14ac:dyDescent="0.3">
      <c r="A7014"/>
    </row>
    <row r="7015" spans="1:1" s="15" customFormat="1" x14ac:dyDescent="0.3">
      <c r="A7015"/>
    </row>
    <row r="7016" spans="1:1" s="15" customFormat="1" x14ac:dyDescent="0.3">
      <c r="A7016"/>
    </row>
    <row r="7017" spans="1:1" s="15" customFormat="1" x14ac:dyDescent="0.3">
      <c r="A7017"/>
    </row>
    <row r="7018" spans="1:1" s="15" customFormat="1" x14ac:dyDescent="0.3">
      <c r="A7018"/>
    </row>
    <row r="7019" spans="1:1" s="15" customFormat="1" x14ac:dyDescent="0.3">
      <c r="A7019"/>
    </row>
    <row r="7020" spans="1:1" s="15" customFormat="1" x14ac:dyDescent="0.3">
      <c r="A7020"/>
    </row>
    <row r="7021" spans="1:1" s="15" customFormat="1" x14ac:dyDescent="0.3">
      <c r="A7021"/>
    </row>
    <row r="7022" spans="1:1" s="15" customFormat="1" x14ac:dyDescent="0.3">
      <c r="A7022"/>
    </row>
    <row r="7023" spans="1:1" s="15" customFormat="1" x14ac:dyDescent="0.3">
      <c r="A7023"/>
    </row>
    <row r="7024" spans="1:1" s="15" customFormat="1" x14ac:dyDescent="0.3">
      <c r="A7024"/>
    </row>
    <row r="7025" spans="1:1" s="15" customFormat="1" x14ac:dyDescent="0.3">
      <c r="A7025"/>
    </row>
    <row r="7026" spans="1:1" s="15" customFormat="1" x14ac:dyDescent="0.3">
      <c r="A7026"/>
    </row>
    <row r="7027" spans="1:1" s="15" customFormat="1" x14ac:dyDescent="0.3">
      <c r="A7027"/>
    </row>
    <row r="7028" spans="1:1" s="15" customFormat="1" x14ac:dyDescent="0.3">
      <c r="A7028"/>
    </row>
    <row r="7029" spans="1:1" s="15" customFormat="1" x14ac:dyDescent="0.3">
      <c r="A7029"/>
    </row>
    <row r="7030" spans="1:1" s="15" customFormat="1" x14ac:dyDescent="0.3">
      <c r="A7030"/>
    </row>
    <row r="7031" spans="1:1" s="15" customFormat="1" x14ac:dyDescent="0.3">
      <c r="A7031"/>
    </row>
    <row r="7032" spans="1:1" s="15" customFormat="1" x14ac:dyDescent="0.3">
      <c r="A7032"/>
    </row>
    <row r="7033" spans="1:1" s="15" customFormat="1" x14ac:dyDescent="0.3">
      <c r="A7033"/>
    </row>
    <row r="7034" spans="1:1" s="15" customFormat="1" x14ac:dyDescent="0.3">
      <c r="A7034"/>
    </row>
    <row r="7035" spans="1:1" s="15" customFormat="1" x14ac:dyDescent="0.3">
      <c r="A7035"/>
    </row>
    <row r="7036" spans="1:1" s="15" customFormat="1" x14ac:dyDescent="0.3">
      <c r="A7036"/>
    </row>
    <row r="7037" spans="1:1" s="15" customFormat="1" x14ac:dyDescent="0.3">
      <c r="A7037"/>
    </row>
    <row r="7038" spans="1:1" s="15" customFormat="1" x14ac:dyDescent="0.3">
      <c r="A7038"/>
    </row>
    <row r="7039" spans="1:1" s="15" customFormat="1" x14ac:dyDescent="0.3">
      <c r="A7039"/>
    </row>
    <row r="7040" spans="1:1" s="15" customFormat="1" x14ac:dyDescent="0.3">
      <c r="A7040"/>
    </row>
    <row r="7041" spans="1:1" s="15" customFormat="1" x14ac:dyDescent="0.3">
      <c r="A7041"/>
    </row>
    <row r="7042" spans="1:1" s="15" customFormat="1" x14ac:dyDescent="0.3">
      <c r="A7042"/>
    </row>
    <row r="7043" spans="1:1" s="15" customFormat="1" x14ac:dyDescent="0.3">
      <c r="A7043"/>
    </row>
    <row r="7044" spans="1:1" s="15" customFormat="1" x14ac:dyDescent="0.3">
      <c r="A7044"/>
    </row>
    <row r="7045" spans="1:1" s="15" customFormat="1" x14ac:dyDescent="0.3">
      <c r="A7045"/>
    </row>
    <row r="7046" spans="1:1" s="15" customFormat="1" x14ac:dyDescent="0.3">
      <c r="A7046"/>
    </row>
    <row r="7047" spans="1:1" s="15" customFormat="1" x14ac:dyDescent="0.3">
      <c r="A7047"/>
    </row>
    <row r="7048" spans="1:1" s="15" customFormat="1" x14ac:dyDescent="0.3">
      <c r="A7048"/>
    </row>
    <row r="7049" spans="1:1" s="15" customFormat="1" x14ac:dyDescent="0.3">
      <c r="A7049"/>
    </row>
    <row r="7050" spans="1:1" s="15" customFormat="1" x14ac:dyDescent="0.3">
      <c r="A7050"/>
    </row>
    <row r="7051" spans="1:1" s="15" customFormat="1" x14ac:dyDescent="0.3">
      <c r="A7051"/>
    </row>
    <row r="7052" spans="1:1" s="15" customFormat="1" x14ac:dyDescent="0.3">
      <c r="A7052"/>
    </row>
    <row r="7053" spans="1:1" s="15" customFormat="1" x14ac:dyDescent="0.3">
      <c r="A7053"/>
    </row>
    <row r="7054" spans="1:1" s="15" customFormat="1" x14ac:dyDescent="0.3">
      <c r="A7054"/>
    </row>
    <row r="7055" spans="1:1" s="15" customFormat="1" x14ac:dyDescent="0.3">
      <c r="A7055"/>
    </row>
    <row r="7056" spans="1:1" s="15" customFormat="1" x14ac:dyDescent="0.3">
      <c r="A7056"/>
    </row>
    <row r="7057" spans="1:1" s="15" customFormat="1" x14ac:dyDescent="0.3">
      <c r="A7057"/>
    </row>
    <row r="7058" spans="1:1" s="15" customFormat="1" x14ac:dyDescent="0.3">
      <c r="A7058"/>
    </row>
    <row r="7059" spans="1:1" s="15" customFormat="1" x14ac:dyDescent="0.3">
      <c r="A7059"/>
    </row>
    <row r="7060" spans="1:1" s="15" customFormat="1" x14ac:dyDescent="0.3">
      <c r="A7060"/>
    </row>
    <row r="7061" spans="1:1" s="15" customFormat="1" x14ac:dyDescent="0.3">
      <c r="A7061"/>
    </row>
    <row r="7062" spans="1:1" s="15" customFormat="1" x14ac:dyDescent="0.3">
      <c r="A7062"/>
    </row>
    <row r="7063" spans="1:1" s="15" customFormat="1" x14ac:dyDescent="0.3">
      <c r="A7063"/>
    </row>
    <row r="7064" spans="1:1" s="15" customFormat="1" x14ac:dyDescent="0.3">
      <c r="A7064"/>
    </row>
    <row r="7065" spans="1:1" s="15" customFormat="1" x14ac:dyDescent="0.3">
      <c r="A7065"/>
    </row>
    <row r="7066" spans="1:1" s="15" customFormat="1" x14ac:dyDescent="0.3">
      <c r="A7066"/>
    </row>
    <row r="7067" spans="1:1" s="15" customFormat="1" x14ac:dyDescent="0.3">
      <c r="A7067"/>
    </row>
    <row r="7068" spans="1:1" s="15" customFormat="1" x14ac:dyDescent="0.3">
      <c r="A7068"/>
    </row>
    <row r="7069" spans="1:1" s="15" customFormat="1" x14ac:dyDescent="0.3">
      <c r="A7069"/>
    </row>
    <row r="7070" spans="1:1" s="15" customFormat="1" x14ac:dyDescent="0.3">
      <c r="A7070"/>
    </row>
    <row r="7071" spans="1:1" s="15" customFormat="1" x14ac:dyDescent="0.3">
      <c r="A7071"/>
    </row>
    <row r="7072" spans="1:1" s="15" customFormat="1" x14ac:dyDescent="0.3">
      <c r="A7072"/>
    </row>
    <row r="7073" spans="1:1" s="15" customFormat="1" x14ac:dyDescent="0.3">
      <c r="A7073"/>
    </row>
    <row r="7074" spans="1:1" s="15" customFormat="1" x14ac:dyDescent="0.3">
      <c r="A7074"/>
    </row>
    <row r="7075" spans="1:1" s="15" customFormat="1" x14ac:dyDescent="0.3">
      <c r="A7075"/>
    </row>
    <row r="7076" spans="1:1" s="15" customFormat="1" x14ac:dyDescent="0.3">
      <c r="A7076"/>
    </row>
    <row r="7077" spans="1:1" s="15" customFormat="1" x14ac:dyDescent="0.3">
      <c r="A7077"/>
    </row>
    <row r="7078" spans="1:1" s="15" customFormat="1" x14ac:dyDescent="0.3">
      <c r="A7078"/>
    </row>
    <row r="7079" spans="1:1" s="15" customFormat="1" x14ac:dyDescent="0.3">
      <c r="A7079"/>
    </row>
    <row r="7080" spans="1:1" s="15" customFormat="1" x14ac:dyDescent="0.3">
      <c r="A7080"/>
    </row>
    <row r="7081" spans="1:1" s="15" customFormat="1" x14ac:dyDescent="0.3">
      <c r="A7081"/>
    </row>
    <row r="7082" spans="1:1" s="15" customFormat="1" x14ac:dyDescent="0.3">
      <c r="A7082"/>
    </row>
    <row r="7083" spans="1:1" s="15" customFormat="1" x14ac:dyDescent="0.3">
      <c r="A7083"/>
    </row>
    <row r="7084" spans="1:1" s="15" customFormat="1" x14ac:dyDescent="0.3">
      <c r="A7084"/>
    </row>
    <row r="7085" spans="1:1" s="15" customFormat="1" x14ac:dyDescent="0.3">
      <c r="A7085"/>
    </row>
    <row r="7086" spans="1:1" s="15" customFormat="1" x14ac:dyDescent="0.3">
      <c r="A7086"/>
    </row>
    <row r="7087" spans="1:1" s="15" customFormat="1" x14ac:dyDescent="0.3">
      <c r="A7087"/>
    </row>
    <row r="7088" spans="1:1" s="15" customFormat="1" x14ac:dyDescent="0.3">
      <c r="A7088"/>
    </row>
    <row r="7089" spans="1:1" s="15" customFormat="1" x14ac:dyDescent="0.3">
      <c r="A7089"/>
    </row>
    <row r="7090" spans="1:1" s="15" customFormat="1" x14ac:dyDescent="0.3">
      <c r="A7090"/>
    </row>
    <row r="7091" spans="1:1" s="15" customFormat="1" x14ac:dyDescent="0.3">
      <c r="A7091"/>
    </row>
    <row r="7092" spans="1:1" s="15" customFormat="1" x14ac:dyDescent="0.3">
      <c r="A7092"/>
    </row>
    <row r="7093" spans="1:1" s="15" customFormat="1" x14ac:dyDescent="0.3">
      <c r="A7093"/>
    </row>
    <row r="7094" spans="1:1" s="15" customFormat="1" x14ac:dyDescent="0.3">
      <c r="A7094"/>
    </row>
    <row r="7095" spans="1:1" s="15" customFormat="1" x14ac:dyDescent="0.3">
      <c r="A7095"/>
    </row>
    <row r="7096" spans="1:1" s="15" customFormat="1" x14ac:dyDescent="0.3">
      <c r="A7096"/>
    </row>
    <row r="7097" spans="1:1" s="15" customFormat="1" x14ac:dyDescent="0.3">
      <c r="A7097"/>
    </row>
    <row r="7098" spans="1:1" s="15" customFormat="1" x14ac:dyDescent="0.3">
      <c r="A7098"/>
    </row>
    <row r="7099" spans="1:1" s="15" customFormat="1" x14ac:dyDescent="0.3">
      <c r="A7099"/>
    </row>
    <row r="7100" spans="1:1" s="15" customFormat="1" x14ac:dyDescent="0.3">
      <c r="A7100"/>
    </row>
    <row r="7101" spans="1:1" s="15" customFormat="1" x14ac:dyDescent="0.3">
      <c r="A7101"/>
    </row>
    <row r="7102" spans="1:1" s="15" customFormat="1" x14ac:dyDescent="0.3">
      <c r="A7102"/>
    </row>
    <row r="7103" spans="1:1" s="15" customFormat="1" x14ac:dyDescent="0.3">
      <c r="A7103"/>
    </row>
    <row r="7104" spans="1:1" s="15" customFormat="1" x14ac:dyDescent="0.3">
      <c r="A7104"/>
    </row>
    <row r="7105" spans="1:1" s="15" customFormat="1" x14ac:dyDescent="0.3">
      <c r="A7105"/>
    </row>
    <row r="7106" spans="1:1" s="15" customFormat="1" x14ac:dyDescent="0.3">
      <c r="A7106"/>
    </row>
    <row r="7107" spans="1:1" s="15" customFormat="1" x14ac:dyDescent="0.3">
      <c r="A7107"/>
    </row>
    <row r="7108" spans="1:1" s="15" customFormat="1" x14ac:dyDescent="0.3">
      <c r="A7108"/>
    </row>
    <row r="7109" spans="1:1" s="15" customFormat="1" x14ac:dyDescent="0.3">
      <c r="A7109"/>
    </row>
    <row r="7110" spans="1:1" s="15" customFormat="1" x14ac:dyDescent="0.3">
      <c r="A7110"/>
    </row>
    <row r="7111" spans="1:1" s="15" customFormat="1" x14ac:dyDescent="0.3">
      <c r="A7111"/>
    </row>
    <row r="7112" spans="1:1" s="15" customFormat="1" x14ac:dyDescent="0.3">
      <c r="A7112"/>
    </row>
    <row r="7113" spans="1:1" s="15" customFormat="1" x14ac:dyDescent="0.3">
      <c r="A7113"/>
    </row>
    <row r="7114" spans="1:1" s="15" customFormat="1" x14ac:dyDescent="0.3">
      <c r="A7114"/>
    </row>
    <row r="7115" spans="1:1" s="15" customFormat="1" x14ac:dyDescent="0.3">
      <c r="A7115"/>
    </row>
    <row r="7116" spans="1:1" s="15" customFormat="1" x14ac:dyDescent="0.3">
      <c r="A7116"/>
    </row>
    <row r="7117" spans="1:1" s="15" customFormat="1" x14ac:dyDescent="0.3">
      <c r="A7117"/>
    </row>
    <row r="7118" spans="1:1" s="15" customFormat="1" x14ac:dyDescent="0.3">
      <c r="A7118"/>
    </row>
    <row r="7119" spans="1:1" s="15" customFormat="1" x14ac:dyDescent="0.3">
      <c r="A7119"/>
    </row>
    <row r="7120" spans="1:1" s="15" customFormat="1" x14ac:dyDescent="0.3">
      <c r="A7120"/>
    </row>
    <row r="7121" spans="1:1" s="15" customFormat="1" x14ac:dyDescent="0.3">
      <c r="A7121"/>
    </row>
    <row r="7122" spans="1:1" s="15" customFormat="1" x14ac:dyDescent="0.3">
      <c r="A7122"/>
    </row>
    <row r="7123" spans="1:1" s="15" customFormat="1" x14ac:dyDescent="0.3">
      <c r="A7123"/>
    </row>
    <row r="7124" spans="1:1" s="15" customFormat="1" x14ac:dyDescent="0.3">
      <c r="A7124"/>
    </row>
    <row r="7125" spans="1:1" s="15" customFormat="1" x14ac:dyDescent="0.3">
      <c r="A7125"/>
    </row>
    <row r="7126" spans="1:1" s="15" customFormat="1" x14ac:dyDescent="0.3">
      <c r="A7126"/>
    </row>
    <row r="7127" spans="1:1" s="15" customFormat="1" x14ac:dyDescent="0.3">
      <c r="A7127"/>
    </row>
    <row r="7128" spans="1:1" s="15" customFormat="1" x14ac:dyDescent="0.3">
      <c r="A7128"/>
    </row>
    <row r="7129" spans="1:1" s="15" customFormat="1" x14ac:dyDescent="0.3">
      <c r="A7129"/>
    </row>
    <row r="7130" spans="1:1" s="15" customFormat="1" x14ac:dyDescent="0.3">
      <c r="A7130"/>
    </row>
    <row r="7131" spans="1:1" s="15" customFormat="1" x14ac:dyDescent="0.3">
      <c r="A7131"/>
    </row>
    <row r="7132" spans="1:1" s="15" customFormat="1" x14ac:dyDescent="0.3">
      <c r="A7132"/>
    </row>
    <row r="7133" spans="1:1" s="15" customFormat="1" x14ac:dyDescent="0.3">
      <c r="A7133"/>
    </row>
    <row r="7134" spans="1:1" s="15" customFormat="1" x14ac:dyDescent="0.3">
      <c r="A7134"/>
    </row>
    <row r="7135" spans="1:1" s="15" customFormat="1" x14ac:dyDescent="0.3">
      <c r="A7135"/>
    </row>
    <row r="7136" spans="1:1" s="15" customFormat="1" x14ac:dyDescent="0.3">
      <c r="A7136"/>
    </row>
    <row r="7137" spans="1:1" s="15" customFormat="1" x14ac:dyDescent="0.3">
      <c r="A7137"/>
    </row>
    <row r="7138" spans="1:1" s="15" customFormat="1" x14ac:dyDescent="0.3">
      <c r="A7138"/>
    </row>
    <row r="7139" spans="1:1" s="15" customFormat="1" x14ac:dyDescent="0.3">
      <c r="A7139"/>
    </row>
    <row r="7140" spans="1:1" s="15" customFormat="1" x14ac:dyDescent="0.3">
      <c r="A7140"/>
    </row>
    <row r="7141" spans="1:1" s="15" customFormat="1" x14ac:dyDescent="0.3">
      <c r="A7141"/>
    </row>
    <row r="7142" spans="1:1" s="15" customFormat="1" x14ac:dyDescent="0.3">
      <c r="A7142"/>
    </row>
    <row r="7143" spans="1:1" s="15" customFormat="1" x14ac:dyDescent="0.3">
      <c r="A7143"/>
    </row>
    <row r="7144" spans="1:1" s="15" customFormat="1" x14ac:dyDescent="0.3">
      <c r="A7144"/>
    </row>
    <row r="7145" spans="1:1" s="15" customFormat="1" x14ac:dyDescent="0.3">
      <c r="A7145"/>
    </row>
    <row r="7146" spans="1:1" s="15" customFormat="1" x14ac:dyDescent="0.3">
      <c r="A7146"/>
    </row>
    <row r="7147" spans="1:1" s="15" customFormat="1" x14ac:dyDescent="0.3">
      <c r="A7147"/>
    </row>
    <row r="7148" spans="1:1" s="15" customFormat="1" x14ac:dyDescent="0.3">
      <c r="A7148"/>
    </row>
    <row r="7149" spans="1:1" s="15" customFormat="1" x14ac:dyDescent="0.3">
      <c r="A7149"/>
    </row>
    <row r="7150" spans="1:1" s="15" customFormat="1" x14ac:dyDescent="0.3">
      <c r="A7150"/>
    </row>
    <row r="7151" spans="1:1" s="15" customFormat="1" x14ac:dyDescent="0.3">
      <c r="A7151"/>
    </row>
    <row r="7152" spans="1:1" s="15" customFormat="1" x14ac:dyDescent="0.3">
      <c r="A7152"/>
    </row>
    <row r="7153" spans="1:1" s="15" customFormat="1" x14ac:dyDescent="0.3">
      <c r="A7153"/>
    </row>
    <row r="7154" spans="1:1" s="15" customFormat="1" x14ac:dyDescent="0.3">
      <c r="A7154"/>
    </row>
    <row r="7155" spans="1:1" s="15" customFormat="1" x14ac:dyDescent="0.3">
      <c r="A7155"/>
    </row>
    <row r="7156" spans="1:1" s="15" customFormat="1" x14ac:dyDescent="0.3">
      <c r="A7156"/>
    </row>
    <row r="7157" spans="1:1" s="15" customFormat="1" x14ac:dyDescent="0.3">
      <c r="A7157"/>
    </row>
    <row r="7158" spans="1:1" s="15" customFormat="1" x14ac:dyDescent="0.3">
      <c r="A7158"/>
    </row>
    <row r="7159" spans="1:1" s="15" customFormat="1" x14ac:dyDescent="0.3">
      <c r="A7159"/>
    </row>
    <row r="7160" spans="1:1" s="15" customFormat="1" x14ac:dyDescent="0.3">
      <c r="A7160"/>
    </row>
    <row r="7161" spans="1:1" s="15" customFormat="1" x14ac:dyDescent="0.3">
      <c r="A7161"/>
    </row>
    <row r="7162" spans="1:1" s="15" customFormat="1" x14ac:dyDescent="0.3">
      <c r="A7162"/>
    </row>
    <row r="7163" spans="1:1" s="15" customFormat="1" x14ac:dyDescent="0.3">
      <c r="A7163"/>
    </row>
    <row r="7164" spans="1:1" s="15" customFormat="1" x14ac:dyDescent="0.3">
      <c r="A7164"/>
    </row>
    <row r="7165" spans="1:1" s="15" customFormat="1" x14ac:dyDescent="0.3">
      <c r="A7165"/>
    </row>
    <row r="7166" spans="1:1" s="15" customFormat="1" x14ac:dyDescent="0.3">
      <c r="A7166"/>
    </row>
    <row r="7167" spans="1:1" s="15" customFormat="1" x14ac:dyDescent="0.3">
      <c r="A7167"/>
    </row>
    <row r="7168" spans="1:1" s="15" customFormat="1" x14ac:dyDescent="0.3">
      <c r="A7168"/>
    </row>
    <row r="7169" spans="1:1" s="15" customFormat="1" x14ac:dyDescent="0.3">
      <c r="A7169"/>
    </row>
    <row r="7170" spans="1:1" s="15" customFormat="1" x14ac:dyDescent="0.3">
      <c r="A7170"/>
    </row>
    <row r="7171" spans="1:1" s="15" customFormat="1" x14ac:dyDescent="0.3">
      <c r="A7171"/>
    </row>
    <row r="7172" spans="1:1" s="15" customFormat="1" x14ac:dyDescent="0.3">
      <c r="A7172"/>
    </row>
    <row r="7173" spans="1:1" s="15" customFormat="1" x14ac:dyDescent="0.3">
      <c r="A7173"/>
    </row>
    <row r="7174" spans="1:1" s="15" customFormat="1" x14ac:dyDescent="0.3">
      <c r="A7174"/>
    </row>
    <row r="7175" spans="1:1" s="15" customFormat="1" x14ac:dyDescent="0.3">
      <c r="A7175"/>
    </row>
    <row r="7176" spans="1:1" s="15" customFormat="1" x14ac:dyDescent="0.3">
      <c r="A7176"/>
    </row>
    <row r="7177" spans="1:1" s="15" customFormat="1" x14ac:dyDescent="0.3">
      <c r="A7177"/>
    </row>
    <row r="7178" spans="1:1" s="15" customFormat="1" x14ac:dyDescent="0.3">
      <c r="A7178"/>
    </row>
    <row r="7179" spans="1:1" s="15" customFormat="1" x14ac:dyDescent="0.3">
      <c r="A7179"/>
    </row>
    <row r="7180" spans="1:1" s="15" customFormat="1" x14ac:dyDescent="0.3">
      <c r="A7180"/>
    </row>
    <row r="7181" spans="1:1" s="15" customFormat="1" x14ac:dyDescent="0.3">
      <c r="A7181"/>
    </row>
    <row r="7182" spans="1:1" s="15" customFormat="1" x14ac:dyDescent="0.3">
      <c r="A7182"/>
    </row>
    <row r="7183" spans="1:1" s="15" customFormat="1" x14ac:dyDescent="0.3">
      <c r="A7183"/>
    </row>
    <row r="7184" spans="1:1" s="15" customFormat="1" x14ac:dyDescent="0.3">
      <c r="A7184"/>
    </row>
    <row r="7185" spans="1:1" s="15" customFormat="1" x14ac:dyDescent="0.3">
      <c r="A7185"/>
    </row>
    <row r="7186" spans="1:1" s="15" customFormat="1" x14ac:dyDescent="0.3">
      <c r="A7186"/>
    </row>
    <row r="7187" spans="1:1" s="15" customFormat="1" x14ac:dyDescent="0.3">
      <c r="A7187"/>
    </row>
    <row r="7188" spans="1:1" s="15" customFormat="1" x14ac:dyDescent="0.3">
      <c r="A7188"/>
    </row>
    <row r="7189" spans="1:1" s="15" customFormat="1" x14ac:dyDescent="0.3">
      <c r="A7189"/>
    </row>
    <row r="7190" spans="1:1" s="15" customFormat="1" x14ac:dyDescent="0.3">
      <c r="A7190"/>
    </row>
    <row r="7191" spans="1:1" s="15" customFormat="1" x14ac:dyDescent="0.3">
      <c r="A7191"/>
    </row>
    <row r="7192" spans="1:1" s="15" customFormat="1" x14ac:dyDescent="0.3">
      <c r="A7192"/>
    </row>
    <row r="7193" spans="1:1" s="15" customFormat="1" x14ac:dyDescent="0.3">
      <c r="A7193"/>
    </row>
    <row r="7194" spans="1:1" s="15" customFormat="1" x14ac:dyDescent="0.3">
      <c r="A7194"/>
    </row>
    <row r="7195" spans="1:1" s="15" customFormat="1" x14ac:dyDescent="0.3">
      <c r="A7195"/>
    </row>
    <row r="7196" spans="1:1" s="15" customFormat="1" x14ac:dyDescent="0.3">
      <c r="A7196"/>
    </row>
    <row r="7197" spans="1:1" s="15" customFormat="1" x14ac:dyDescent="0.3">
      <c r="A7197"/>
    </row>
    <row r="7198" spans="1:1" s="15" customFormat="1" x14ac:dyDescent="0.3">
      <c r="A7198"/>
    </row>
    <row r="7199" spans="1:1" s="15" customFormat="1" x14ac:dyDescent="0.3">
      <c r="A7199"/>
    </row>
    <row r="7200" spans="1:1" s="15" customFormat="1" x14ac:dyDescent="0.3">
      <c r="A7200"/>
    </row>
    <row r="7201" spans="1:1" s="15" customFormat="1" x14ac:dyDescent="0.3">
      <c r="A7201"/>
    </row>
    <row r="7202" spans="1:1" s="15" customFormat="1" x14ac:dyDescent="0.3">
      <c r="A7202"/>
    </row>
    <row r="7203" spans="1:1" s="15" customFormat="1" x14ac:dyDescent="0.3">
      <c r="A7203"/>
    </row>
    <row r="7204" spans="1:1" s="15" customFormat="1" x14ac:dyDescent="0.3">
      <c r="A7204"/>
    </row>
    <row r="7205" spans="1:1" s="15" customFormat="1" x14ac:dyDescent="0.3">
      <c r="A7205"/>
    </row>
    <row r="7206" spans="1:1" s="15" customFormat="1" x14ac:dyDescent="0.3">
      <c r="A7206"/>
    </row>
    <row r="7207" spans="1:1" s="15" customFormat="1" x14ac:dyDescent="0.3">
      <c r="A7207"/>
    </row>
    <row r="7208" spans="1:1" s="15" customFormat="1" x14ac:dyDescent="0.3">
      <c r="A7208"/>
    </row>
    <row r="7209" spans="1:1" s="15" customFormat="1" x14ac:dyDescent="0.3">
      <c r="A7209"/>
    </row>
    <row r="7210" spans="1:1" s="15" customFormat="1" x14ac:dyDescent="0.3">
      <c r="A7210"/>
    </row>
    <row r="7211" spans="1:1" s="15" customFormat="1" x14ac:dyDescent="0.3">
      <c r="A7211"/>
    </row>
    <row r="7212" spans="1:1" s="15" customFormat="1" x14ac:dyDescent="0.3">
      <c r="A7212"/>
    </row>
    <row r="7213" spans="1:1" s="15" customFormat="1" x14ac:dyDescent="0.3">
      <c r="A7213"/>
    </row>
    <row r="7214" spans="1:1" s="15" customFormat="1" x14ac:dyDescent="0.3">
      <c r="A7214"/>
    </row>
    <row r="7215" spans="1:1" s="15" customFormat="1" x14ac:dyDescent="0.3">
      <c r="A7215"/>
    </row>
    <row r="7216" spans="1:1" s="15" customFormat="1" x14ac:dyDescent="0.3">
      <c r="A7216"/>
    </row>
    <row r="7217" spans="1:1" s="15" customFormat="1" x14ac:dyDescent="0.3">
      <c r="A7217"/>
    </row>
    <row r="7218" spans="1:1" s="15" customFormat="1" x14ac:dyDescent="0.3">
      <c r="A7218"/>
    </row>
    <row r="7219" spans="1:1" s="15" customFormat="1" x14ac:dyDescent="0.3">
      <c r="A7219"/>
    </row>
    <row r="7220" spans="1:1" s="15" customFormat="1" x14ac:dyDescent="0.3">
      <c r="A7220"/>
    </row>
    <row r="7221" spans="1:1" s="15" customFormat="1" x14ac:dyDescent="0.3">
      <c r="A7221"/>
    </row>
    <row r="7222" spans="1:1" s="15" customFormat="1" x14ac:dyDescent="0.3">
      <c r="A7222"/>
    </row>
    <row r="7223" spans="1:1" s="15" customFormat="1" x14ac:dyDescent="0.3">
      <c r="A7223"/>
    </row>
    <row r="7224" spans="1:1" s="15" customFormat="1" x14ac:dyDescent="0.3">
      <c r="A7224"/>
    </row>
    <row r="7225" spans="1:1" s="15" customFormat="1" x14ac:dyDescent="0.3">
      <c r="A7225"/>
    </row>
    <row r="7226" spans="1:1" s="15" customFormat="1" x14ac:dyDescent="0.3">
      <c r="A7226"/>
    </row>
    <row r="7227" spans="1:1" s="15" customFormat="1" x14ac:dyDescent="0.3">
      <c r="A7227"/>
    </row>
    <row r="7228" spans="1:1" s="15" customFormat="1" x14ac:dyDescent="0.3">
      <c r="A7228"/>
    </row>
    <row r="7229" spans="1:1" s="15" customFormat="1" x14ac:dyDescent="0.3">
      <c r="A7229"/>
    </row>
    <row r="7230" spans="1:1" s="15" customFormat="1" x14ac:dyDescent="0.3">
      <c r="A7230"/>
    </row>
    <row r="7231" spans="1:1" s="15" customFormat="1" x14ac:dyDescent="0.3">
      <c r="A7231"/>
    </row>
    <row r="7232" spans="1:1" s="15" customFormat="1" x14ac:dyDescent="0.3">
      <c r="A7232"/>
    </row>
    <row r="7233" spans="1:1" s="15" customFormat="1" x14ac:dyDescent="0.3">
      <c r="A7233"/>
    </row>
    <row r="7234" spans="1:1" s="15" customFormat="1" x14ac:dyDescent="0.3">
      <c r="A7234"/>
    </row>
    <row r="7235" spans="1:1" s="15" customFormat="1" x14ac:dyDescent="0.3">
      <c r="A7235"/>
    </row>
    <row r="7236" spans="1:1" s="15" customFormat="1" x14ac:dyDescent="0.3">
      <c r="A7236"/>
    </row>
    <row r="7237" spans="1:1" s="15" customFormat="1" x14ac:dyDescent="0.3">
      <c r="A7237"/>
    </row>
    <row r="7238" spans="1:1" s="15" customFormat="1" x14ac:dyDescent="0.3">
      <c r="A7238"/>
    </row>
    <row r="7239" spans="1:1" s="15" customFormat="1" x14ac:dyDescent="0.3">
      <c r="A7239"/>
    </row>
    <row r="7240" spans="1:1" s="15" customFormat="1" x14ac:dyDescent="0.3">
      <c r="A7240"/>
    </row>
    <row r="7241" spans="1:1" s="15" customFormat="1" x14ac:dyDescent="0.3">
      <c r="A7241"/>
    </row>
    <row r="7242" spans="1:1" s="15" customFormat="1" x14ac:dyDescent="0.3">
      <c r="A7242"/>
    </row>
    <row r="7243" spans="1:1" s="15" customFormat="1" x14ac:dyDescent="0.3">
      <c r="A7243"/>
    </row>
    <row r="7244" spans="1:1" s="15" customFormat="1" x14ac:dyDescent="0.3">
      <c r="A7244"/>
    </row>
    <row r="7245" spans="1:1" s="15" customFormat="1" x14ac:dyDescent="0.3">
      <c r="A7245"/>
    </row>
    <row r="7246" spans="1:1" s="15" customFormat="1" x14ac:dyDescent="0.3">
      <c r="A7246"/>
    </row>
    <row r="7247" spans="1:1" s="15" customFormat="1" x14ac:dyDescent="0.3">
      <c r="A7247"/>
    </row>
    <row r="7248" spans="1:1" s="15" customFormat="1" x14ac:dyDescent="0.3">
      <c r="A7248"/>
    </row>
    <row r="7249" spans="1:1" s="15" customFormat="1" x14ac:dyDescent="0.3">
      <c r="A7249"/>
    </row>
    <row r="7250" spans="1:1" s="15" customFormat="1" x14ac:dyDescent="0.3">
      <c r="A7250"/>
    </row>
    <row r="7251" spans="1:1" s="15" customFormat="1" x14ac:dyDescent="0.3">
      <c r="A7251"/>
    </row>
    <row r="7252" spans="1:1" s="15" customFormat="1" x14ac:dyDescent="0.3">
      <c r="A7252"/>
    </row>
    <row r="7253" spans="1:1" s="15" customFormat="1" x14ac:dyDescent="0.3">
      <c r="A7253"/>
    </row>
    <row r="7254" spans="1:1" s="15" customFormat="1" x14ac:dyDescent="0.3">
      <c r="A7254"/>
    </row>
    <row r="7255" spans="1:1" s="15" customFormat="1" x14ac:dyDescent="0.3">
      <c r="A7255"/>
    </row>
    <row r="7256" spans="1:1" s="15" customFormat="1" x14ac:dyDescent="0.3">
      <c r="A7256"/>
    </row>
    <row r="7257" spans="1:1" s="15" customFormat="1" x14ac:dyDescent="0.3">
      <c r="A7257"/>
    </row>
    <row r="7258" spans="1:1" s="15" customFormat="1" x14ac:dyDescent="0.3">
      <c r="A7258"/>
    </row>
    <row r="7259" spans="1:1" s="15" customFormat="1" x14ac:dyDescent="0.3">
      <c r="A7259"/>
    </row>
    <row r="7260" spans="1:1" s="15" customFormat="1" x14ac:dyDescent="0.3">
      <c r="A7260"/>
    </row>
    <row r="7261" spans="1:1" s="15" customFormat="1" x14ac:dyDescent="0.3">
      <c r="A7261"/>
    </row>
    <row r="7262" spans="1:1" s="15" customFormat="1" x14ac:dyDescent="0.3">
      <c r="A7262"/>
    </row>
    <row r="7263" spans="1:1" s="15" customFormat="1" x14ac:dyDescent="0.3">
      <c r="A7263"/>
    </row>
    <row r="7264" spans="1:1" s="15" customFormat="1" x14ac:dyDescent="0.3">
      <c r="A7264"/>
    </row>
    <row r="7265" spans="1:1" s="15" customFormat="1" x14ac:dyDescent="0.3">
      <c r="A7265"/>
    </row>
    <row r="7266" spans="1:1" s="15" customFormat="1" x14ac:dyDescent="0.3">
      <c r="A7266"/>
    </row>
    <row r="7267" spans="1:1" s="15" customFormat="1" x14ac:dyDescent="0.3">
      <c r="A7267"/>
    </row>
    <row r="7268" spans="1:1" s="15" customFormat="1" x14ac:dyDescent="0.3">
      <c r="A7268"/>
    </row>
    <row r="7269" spans="1:1" s="15" customFormat="1" x14ac:dyDescent="0.3">
      <c r="A7269"/>
    </row>
    <row r="7270" spans="1:1" s="15" customFormat="1" x14ac:dyDescent="0.3">
      <c r="A7270"/>
    </row>
    <row r="7271" spans="1:1" s="15" customFormat="1" x14ac:dyDescent="0.3">
      <c r="A7271"/>
    </row>
    <row r="7272" spans="1:1" s="15" customFormat="1" x14ac:dyDescent="0.3">
      <c r="A7272"/>
    </row>
    <row r="7273" spans="1:1" s="15" customFormat="1" x14ac:dyDescent="0.3">
      <c r="A7273"/>
    </row>
    <row r="7274" spans="1:1" s="15" customFormat="1" x14ac:dyDescent="0.3">
      <c r="A7274"/>
    </row>
    <row r="7275" spans="1:1" s="15" customFormat="1" x14ac:dyDescent="0.3">
      <c r="A7275"/>
    </row>
    <row r="7276" spans="1:1" s="15" customFormat="1" x14ac:dyDescent="0.3">
      <c r="A7276"/>
    </row>
    <row r="7277" spans="1:1" s="15" customFormat="1" x14ac:dyDescent="0.3">
      <c r="A7277"/>
    </row>
    <row r="7278" spans="1:1" s="15" customFormat="1" x14ac:dyDescent="0.3">
      <c r="A7278"/>
    </row>
    <row r="7279" spans="1:1" s="15" customFormat="1" x14ac:dyDescent="0.3">
      <c r="A7279"/>
    </row>
    <row r="7280" spans="1:1" s="15" customFormat="1" x14ac:dyDescent="0.3">
      <c r="A7280"/>
    </row>
    <row r="7281" spans="1:1" s="15" customFormat="1" x14ac:dyDescent="0.3">
      <c r="A7281"/>
    </row>
    <row r="7282" spans="1:1" s="15" customFormat="1" x14ac:dyDescent="0.3">
      <c r="A7282"/>
    </row>
    <row r="7283" spans="1:1" s="15" customFormat="1" x14ac:dyDescent="0.3">
      <c r="A7283"/>
    </row>
    <row r="7284" spans="1:1" s="15" customFormat="1" x14ac:dyDescent="0.3">
      <c r="A7284"/>
    </row>
    <row r="7285" spans="1:1" s="15" customFormat="1" x14ac:dyDescent="0.3">
      <c r="A7285"/>
    </row>
    <row r="7286" spans="1:1" s="15" customFormat="1" x14ac:dyDescent="0.3">
      <c r="A7286"/>
    </row>
    <row r="7287" spans="1:1" s="15" customFormat="1" x14ac:dyDescent="0.3">
      <c r="A7287"/>
    </row>
    <row r="7288" spans="1:1" s="15" customFormat="1" x14ac:dyDescent="0.3">
      <c r="A7288"/>
    </row>
    <row r="7289" spans="1:1" s="15" customFormat="1" x14ac:dyDescent="0.3">
      <c r="A7289"/>
    </row>
    <row r="7290" spans="1:1" s="15" customFormat="1" x14ac:dyDescent="0.3">
      <c r="A7290"/>
    </row>
    <row r="7291" spans="1:1" s="15" customFormat="1" x14ac:dyDescent="0.3">
      <c r="A7291"/>
    </row>
    <row r="7292" spans="1:1" s="15" customFormat="1" x14ac:dyDescent="0.3">
      <c r="A7292"/>
    </row>
    <row r="7293" spans="1:1" s="15" customFormat="1" x14ac:dyDescent="0.3">
      <c r="A7293"/>
    </row>
    <row r="7294" spans="1:1" s="15" customFormat="1" x14ac:dyDescent="0.3">
      <c r="A7294"/>
    </row>
    <row r="7295" spans="1:1" s="15" customFormat="1" x14ac:dyDescent="0.3">
      <c r="A7295"/>
    </row>
    <row r="7296" spans="1:1" s="15" customFormat="1" x14ac:dyDescent="0.3">
      <c r="A7296"/>
    </row>
    <row r="7297" spans="1:1" s="15" customFormat="1" x14ac:dyDescent="0.3">
      <c r="A7297"/>
    </row>
    <row r="7298" spans="1:1" s="15" customFormat="1" x14ac:dyDescent="0.3">
      <c r="A7298"/>
    </row>
    <row r="7299" spans="1:1" s="15" customFormat="1" x14ac:dyDescent="0.3">
      <c r="A7299"/>
    </row>
    <row r="7300" spans="1:1" s="15" customFormat="1" x14ac:dyDescent="0.3">
      <c r="A7300"/>
    </row>
    <row r="7301" spans="1:1" s="15" customFormat="1" x14ac:dyDescent="0.3">
      <c r="A7301"/>
    </row>
    <row r="7302" spans="1:1" s="15" customFormat="1" x14ac:dyDescent="0.3">
      <c r="A7302"/>
    </row>
    <row r="7303" spans="1:1" s="15" customFormat="1" x14ac:dyDescent="0.3">
      <c r="A7303"/>
    </row>
    <row r="7304" spans="1:1" s="15" customFormat="1" x14ac:dyDescent="0.3">
      <c r="A7304"/>
    </row>
    <row r="7305" spans="1:1" s="15" customFormat="1" x14ac:dyDescent="0.3">
      <c r="A7305"/>
    </row>
    <row r="7306" spans="1:1" s="15" customFormat="1" x14ac:dyDescent="0.3">
      <c r="A7306"/>
    </row>
    <row r="7307" spans="1:1" s="15" customFormat="1" x14ac:dyDescent="0.3">
      <c r="A7307"/>
    </row>
    <row r="7308" spans="1:1" s="15" customFormat="1" x14ac:dyDescent="0.3">
      <c r="A7308"/>
    </row>
    <row r="7309" spans="1:1" s="15" customFormat="1" x14ac:dyDescent="0.3">
      <c r="A7309"/>
    </row>
    <row r="7310" spans="1:1" s="15" customFormat="1" x14ac:dyDescent="0.3">
      <c r="A7310"/>
    </row>
    <row r="7311" spans="1:1" s="15" customFormat="1" x14ac:dyDescent="0.3">
      <c r="A7311"/>
    </row>
    <row r="7312" spans="1:1" s="15" customFormat="1" x14ac:dyDescent="0.3">
      <c r="A7312"/>
    </row>
    <row r="7313" spans="1:1" s="15" customFormat="1" x14ac:dyDescent="0.3">
      <c r="A7313"/>
    </row>
    <row r="7314" spans="1:1" s="15" customFormat="1" x14ac:dyDescent="0.3">
      <c r="A7314"/>
    </row>
    <row r="7315" spans="1:1" s="15" customFormat="1" x14ac:dyDescent="0.3">
      <c r="A7315"/>
    </row>
    <row r="7316" spans="1:1" s="15" customFormat="1" x14ac:dyDescent="0.3">
      <c r="A7316"/>
    </row>
    <row r="7317" spans="1:1" s="15" customFormat="1" x14ac:dyDescent="0.3">
      <c r="A7317"/>
    </row>
    <row r="7318" spans="1:1" s="15" customFormat="1" x14ac:dyDescent="0.3">
      <c r="A7318"/>
    </row>
    <row r="7319" spans="1:1" s="15" customFormat="1" x14ac:dyDescent="0.3">
      <c r="A7319"/>
    </row>
    <row r="7320" spans="1:1" s="15" customFormat="1" x14ac:dyDescent="0.3">
      <c r="A7320"/>
    </row>
    <row r="7321" spans="1:1" s="15" customFormat="1" x14ac:dyDescent="0.3">
      <c r="A7321"/>
    </row>
    <row r="7322" spans="1:1" s="15" customFormat="1" x14ac:dyDescent="0.3">
      <c r="A7322"/>
    </row>
    <row r="7323" spans="1:1" s="15" customFormat="1" x14ac:dyDescent="0.3">
      <c r="A7323"/>
    </row>
    <row r="7324" spans="1:1" s="15" customFormat="1" x14ac:dyDescent="0.3">
      <c r="A7324"/>
    </row>
    <row r="7325" spans="1:1" s="15" customFormat="1" x14ac:dyDescent="0.3">
      <c r="A7325"/>
    </row>
    <row r="7326" spans="1:1" s="15" customFormat="1" x14ac:dyDescent="0.3">
      <c r="A7326"/>
    </row>
    <row r="7327" spans="1:1" s="15" customFormat="1" x14ac:dyDescent="0.3">
      <c r="A7327"/>
    </row>
    <row r="7328" spans="1:1" s="15" customFormat="1" x14ac:dyDescent="0.3">
      <c r="A7328"/>
    </row>
    <row r="7329" spans="1:1" s="15" customFormat="1" x14ac:dyDescent="0.3">
      <c r="A7329"/>
    </row>
    <row r="7330" spans="1:1" s="15" customFormat="1" x14ac:dyDescent="0.3">
      <c r="A7330"/>
    </row>
    <row r="7331" spans="1:1" s="15" customFormat="1" x14ac:dyDescent="0.3">
      <c r="A7331"/>
    </row>
    <row r="7332" spans="1:1" s="15" customFormat="1" x14ac:dyDescent="0.3">
      <c r="A7332"/>
    </row>
    <row r="7333" spans="1:1" s="15" customFormat="1" x14ac:dyDescent="0.3">
      <c r="A7333"/>
    </row>
    <row r="7334" spans="1:1" s="15" customFormat="1" x14ac:dyDescent="0.3">
      <c r="A7334"/>
    </row>
    <row r="7335" spans="1:1" s="15" customFormat="1" x14ac:dyDescent="0.3">
      <c r="A7335"/>
    </row>
    <row r="7336" spans="1:1" s="15" customFormat="1" x14ac:dyDescent="0.3">
      <c r="A7336"/>
    </row>
    <row r="7337" spans="1:1" s="15" customFormat="1" x14ac:dyDescent="0.3">
      <c r="A7337"/>
    </row>
    <row r="7338" spans="1:1" s="15" customFormat="1" x14ac:dyDescent="0.3">
      <c r="A7338"/>
    </row>
    <row r="7339" spans="1:1" s="15" customFormat="1" x14ac:dyDescent="0.3">
      <c r="A7339"/>
    </row>
    <row r="7340" spans="1:1" s="15" customFormat="1" x14ac:dyDescent="0.3">
      <c r="A7340"/>
    </row>
    <row r="7341" spans="1:1" s="15" customFormat="1" x14ac:dyDescent="0.3">
      <c r="A7341"/>
    </row>
    <row r="7342" spans="1:1" s="15" customFormat="1" x14ac:dyDescent="0.3">
      <c r="A7342"/>
    </row>
    <row r="7343" spans="1:1" s="15" customFormat="1" x14ac:dyDescent="0.3">
      <c r="A7343"/>
    </row>
    <row r="7344" spans="1:1" s="15" customFormat="1" x14ac:dyDescent="0.3">
      <c r="A7344"/>
    </row>
    <row r="7345" spans="1:1" s="15" customFormat="1" x14ac:dyDescent="0.3">
      <c r="A7345"/>
    </row>
    <row r="7346" spans="1:1" s="15" customFormat="1" x14ac:dyDescent="0.3">
      <c r="A7346"/>
    </row>
    <row r="7347" spans="1:1" s="15" customFormat="1" x14ac:dyDescent="0.3">
      <c r="A7347"/>
    </row>
    <row r="7348" spans="1:1" s="15" customFormat="1" x14ac:dyDescent="0.3">
      <c r="A7348"/>
    </row>
    <row r="7349" spans="1:1" s="15" customFormat="1" x14ac:dyDescent="0.3">
      <c r="A7349"/>
    </row>
    <row r="7350" spans="1:1" s="15" customFormat="1" x14ac:dyDescent="0.3">
      <c r="A7350"/>
    </row>
    <row r="7351" spans="1:1" s="15" customFormat="1" x14ac:dyDescent="0.3">
      <c r="A7351"/>
    </row>
    <row r="7352" spans="1:1" s="15" customFormat="1" x14ac:dyDescent="0.3">
      <c r="A7352"/>
    </row>
    <row r="7353" spans="1:1" s="15" customFormat="1" x14ac:dyDescent="0.3">
      <c r="A7353"/>
    </row>
    <row r="7354" spans="1:1" s="15" customFormat="1" x14ac:dyDescent="0.3">
      <c r="A7354"/>
    </row>
    <row r="7355" spans="1:1" s="15" customFormat="1" x14ac:dyDescent="0.3">
      <c r="A7355"/>
    </row>
    <row r="7356" spans="1:1" s="15" customFormat="1" x14ac:dyDescent="0.3">
      <c r="A7356"/>
    </row>
    <row r="7357" spans="1:1" s="15" customFormat="1" x14ac:dyDescent="0.3">
      <c r="A7357"/>
    </row>
    <row r="7358" spans="1:1" s="15" customFormat="1" x14ac:dyDescent="0.3">
      <c r="A7358"/>
    </row>
    <row r="7359" spans="1:1" s="15" customFormat="1" x14ac:dyDescent="0.3">
      <c r="A7359"/>
    </row>
    <row r="7360" spans="1:1" s="15" customFormat="1" x14ac:dyDescent="0.3">
      <c r="A7360"/>
    </row>
    <row r="7361" spans="1:1" s="15" customFormat="1" x14ac:dyDescent="0.3">
      <c r="A7361"/>
    </row>
    <row r="7362" spans="1:1" s="15" customFormat="1" x14ac:dyDescent="0.3">
      <c r="A7362"/>
    </row>
    <row r="7363" spans="1:1" s="15" customFormat="1" x14ac:dyDescent="0.3">
      <c r="A7363"/>
    </row>
    <row r="7364" spans="1:1" s="15" customFormat="1" x14ac:dyDescent="0.3">
      <c r="A7364"/>
    </row>
    <row r="7365" spans="1:1" s="15" customFormat="1" x14ac:dyDescent="0.3">
      <c r="A7365"/>
    </row>
    <row r="7366" spans="1:1" s="15" customFormat="1" x14ac:dyDescent="0.3">
      <c r="A7366"/>
    </row>
    <row r="7367" spans="1:1" s="15" customFormat="1" x14ac:dyDescent="0.3">
      <c r="A7367"/>
    </row>
    <row r="7368" spans="1:1" s="15" customFormat="1" x14ac:dyDescent="0.3">
      <c r="A7368"/>
    </row>
    <row r="7369" spans="1:1" s="15" customFormat="1" x14ac:dyDescent="0.3">
      <c r="A7369"/>
    </row>
    <row r="7370" spans="1:1" s="15" customFormat="1" x14ac:dyDescent="0.3">
      <c r="A7370"/>
    </row>
    <row r="7371" spans="1:1" s="15" customFormat="1" x14ac:dyDescent="0.3">
      <c r="A7371"/>
    </row>
    <row r="7372" spans="1:1" s="15" customFormat="1" x14ac:dyDescent="0.3">
      <c r="A7372"/>
    </row>
    <row r="7373" spans="1:1" s="15" customFormat="1" x14ac:dyDescent="0.3">
      <c r="A7373"/>
    </row>
    <row r="7374" spans="1:1" s="15" customFormat="1" x14ac:dyDescent="0.3">
      <c r="A7374"/>
    </row>
    <row r="7375" spans="1:1" s="15" customFormat="1" x14ac:dyDescent="0.3">
      <c r="A7375"/>
    </row>
    <row r="7376" spans="1:1" s="15" customFormat="1" x14ac:dyDescent="0.3">
      <c r="A7376"/>
    </row>
    <row r="7377" spans="1:1" s="15" customFormat="1" x14ac:dyDescent="0.3">
      <c r="A7377"/>
    </row>
    <row r="7378" spans="1:1" s="15" customFormat="1" x14ac:dyDescent="0.3">
      <c r="A7378"/>
    </row>
    <row r="7379" spans="1:1" s="15" customFormat="1" x14ac:dyDescent="0.3">
      <c r="A7379"/>
    </row>
    <row r="7380" spans="1:1" s="15" customFormat="1" x14ac:dyDescent="0.3">
      <c r="A7380"/>
    </row>
    <row r="7381" spans="1:1" s="15" customFormat="1" x14ac:dyDescent="0.3">
      <c r="A7381"/>
    </row>
    <row r="7382" spans="1:1" s="15" customFormat="1" x14ac:dyDescent="0.3">
      <c r="A7382"/>
    </row>
    <row r="7383" spans="1:1" s="15" customFormat="1" x14ac:dyDescent="0.3">
      <c r="A7383"/>
    </row>
    <row r="7384" spans="1:1" s="15" customFormat="1" x14ac:dyDescent="0.3">
      <c r="A7384"/>
    </row>
    <row r="7385" spans="1:1" s="15" customFormat="1" x14ac:dyDescent="0.3">
      <c r="A7385"/>
    </row>
    <row r="7386" spans="1:1" s="15" customFormat="1" x14ac:dyDescent="0.3">
      <c r="A7386"/>
    </row>
    <row r="7387" spans="1:1" s="15" customFormat="1" x14ac:dyDescent="0.3">
      <c r="A7387"/>
    </row>
    <row r="7388" spans="1:1" s="15" customFormat="1" x14ac:dyDescent="0.3">
      <c r="A7388"/>
    </row>
    <row r="7389" spans="1:1" s="15" customFormat="1" x14ac:dyDescent="0.3">
      <c r="A7389"/>
    </row>
    <row r="7390" spans="1:1" s="15" customFormat="1" x14ac:dyDescent="0.3">
      <c r="A7390"/>
    </row>
    <row r="7391" spans="1:1" s="15" customFormat="1" x14ac:dyDescent="0.3">
      <c r="A7391"/>
    </row>
    <row r="7392" spans="1:1" s="15" customFormat="1" x14ac:dyDescent="0.3">
      <c r="A7392"/>
    </row>
    <row r="7393" spans="1:1" s="15" customFormat="1" x14ac:dyDescent="0.3">
      <c r="A7393"/>
    </row>
    <row r="7394" spans="1:1" s="15" customFormat="1" x14ac:dyDescent="0.3">
      <c r="A7394"/>
    </row>
    <row r="7395" spans="1:1" s="15" customFormat="1" x14ac:dyDescent="0.3">
      <c r="A7395"/>
    </row>
    <row r="7396" spans="1:1" s="15" customFormat="1" x14ac:dyDescent="0.3">
      <c r="A7396"/>
    </row>
    <row r="7397" spans="1:1" s="15" customFormat="1" x14ac:dyDescent="0.3">
      <c r="A7397"/>
    </row>
    <row r="7398" spans="1:1" s="15" customFormat="1" x14ac:dyDescent="0.3">
      <c r="A7398"/>
    </row>
    <row r="7399" spans="1:1" s="15" customFormat="1" x14ac:dyDescent="0.3">
      <c r="A7399"/>
    </row>
    <row r="7400" spans="1:1" s="15" customFormat="1" x14ac:dyDescent="0.3">
      <c r="A7400"/>
    </row>
    <row r="7401" spans="1:1" s="15" customFormat="1" x14ac:dyDescent="0.3">
      <c r="A7401"/>
    </row>
    <row r="7402" spans="1:1" s="15" customFormat="1" x14ac:dyDescent="0.3">
      <c r="A7402"/>
    </row>
    <row r="7403" spans="1:1" s="15" customFormat="1" x14ac:dyDescent="0.3">
      <c r="A7403"/>
    </row>
    <row r="7404" spans="1:1" s="15" customFormat="1" x14ac:dyDescent="0.3">
      <c r="A7404"/>
    </row>
    <row r="7405" spans="1:1" s="15" customFormat="1" x14ac:dyDescent="0.3">
      <c r="A7405"/>
    </row>
    <row r="7406" spans="1:1" s="15" customFormat="1" x14ac:dyDescent="0.3">
      <c r="A7406"/>
    </row>
    <row r="7407" spans="1:1" s="15" customFormat="1" x14ac:dyDescent="0.3">
      <c r="A7407"/>
    </row>
    <row r="7408" spans="1:1" s="15" customFormat="1" x14ac:dyDescent="0.3">
      <c r="A7408"/>
    </row>
    <row r="7409" spans="1:1" s="15" customFormat="1" x14ac:dyDescent="0.3">
      <c r="A7409"/>
    </row>
    <row r="7410" spans="1:1" s="15" customFormat="1" x14ac:dyDescent="0.3">
      <c r="A7410"/>
    </row>
    <row r="7411" spans="1:1" s="15" customFormat="1" x14ac:dyDescent="0.3">
      <c r="A7411"/>
    </row>
    <row r="7412" spans="1:1" s="15" customFormat="1" x14ac:dyDescent="0.3">
      <c r="A7412"/>
    </row>
    <row r="7413" spans="1:1" s="15" customFormat="1" x14ac:dyDescent="0.3">
      <c r="A7413"/>
    </row>
    <row r="7414" spans="1:1" s="15" customFormat="1" x14ac:dyDescent="0.3">
      <c r="A7414"/>
    </row>
    <row r="7415" spans="1:1" s="15" customFormat="1" x14ac:dyDescent="0.3">
      <c r="A7415"/>
    </row>
    <row r="7416" spans="1:1" s="15" customFormat="1" x14ac:dyDescent="0.3">
      <c r="A7416"/>
    </row>
    <row r="7417" spans="1:1" s="15" customFormat="1" x14ac:dyDescent="0.3">
      <c r="A7417"/>
    </row>
    <row r="7418" spans="1:1" s="15" customFormat="1" x14ac:dyDescent="0.3">
      <c r="A7418"/>
    </row>
    <row r="7419" spans="1:1" s="15" customFormat="1" x14ac:dyDescent="0.3">
      <c r="A7419"/>
    </row>
    <row r="7420" spans="1:1" s="15" customFormat="1" x14ac:dyDescent="0.3">
      <c r="A7420"/>
    </row>
    <row r="7421" spans="1:1" s="15" customFormat="1" x14ac:dyDescent="0.3">
      <c r="A7421"/>
    </row>
    <row r="7422" spans="1:1" s="15" customFormat="1" x14ac:dyDescent="0.3">
      <c r="A7422"/>
    </row>
    <row r="7423" spans="1:1" s="15" customFormat="1" x14ac:dyDescent="0.3">
      <c r="A7423"/>
    </row>
    <row r="7424" spans="1:1" s="15" customFormat="1" x14ac:dyDescent="0.3">
      <c r="A7424"/>
    </row>
    <row r="7425" spans="1:1" s="15" customFormat="1" x14ac:dyDescent="0.3">
      <c r="A7425"/>
    </row>
    <row r="7426" spans="1:1" s="15" customFormat="1" x14ac:dyDescent="0.3">
      <c r="A7426"/>
    </row>
    <row r="7427" spans="1:1" s="15" customFormat="1" x14ac:dyDescent="0.3">
      <c r="A7427"/>
    </row>
    <row r="7428" spans="1:1" s="15" customFormat="1" x14ac:dyDescent="0.3">
      <c r="A7428"/>
    </row>
    <row r="7429" spans="1:1" s="15" customFormat="1" x14ac:dyDescent="0.3">
      <c r="A7429"/>
    </row>
    <row r="7430" spans="1:1" s="15" customFormat="1" x14ac:dyDescent="0.3">
      <c r="A7430"/>
    </row>
    <row r="7431" spans="1:1" s="15" customFormat="1" x14ac:dyDescent="0.3">
      <c r="A7431"/>
    </row>
    <row r="7432" spans="1:1" s="15" customFormat="1" x14ac:dyDescent="0.3">
      <c r="A7432"/>
    </row>
    <row r="7433" spans="1:1" s="15" customFormat="1" x14ac:dyDescent="0.3">
      <c r="A7433"/>
    </row>
    <row r="7434" spans="1:1" s="15" customFormat="1" x14ac:dyDescent="0.3">
      <c r="A7434"/>
    </row>
    <row r="7435" spans="1:1" s="15" customFormat="1" x14ac:dyDescent="0.3">
      <c r="A7435"/>
    </row>
    <row r="7436" spans="1:1" s="15" customFormat="1" x14ac:dyDescent="0.3">
      <c r="A7436"/>
    </row>
    <row r="7437" spans="1:1" s="15" customFormat="1" x14ac:dyDescent="0.3">
      <c r="A7437"/>
    </row>
    <row r="7438" spans="1:1" s="15" customFormat="1" x14ac:dyDescent="0.3">
      <c r="A7438"/>
    </row>
    <row r="7439" spans="1:1" s="15" customFormat="1" x14ac:dyDescent="0.3">
      <c r="A7439"/>
    </row>
    <row r="7440" spans="1:1" s="15" customFormat="1" x14ac:dyDescent="0.3">
      <c r="A7440"/>
    </row>
    <row r="7441" spans="1:1" s="15" customFormat="1" x14ac:dyDescent="0.3">
      <c r="A7441"/>
    </row>
    <row r="7442" spans="1:1" s="15" customFormat="1" x14ac:dyDescent="0.3">
      <c r="A7442"/>
    </row>
    <row r="7443" spans="1:1" s="15" customFormat="1" x14ac:dyDescent="0.3">
      <c r="A7443"/>
    </row>
    <row r="7444" spans="1:1" s="15" customFormat="1" x14ac:dyDescent="0.3">
      <c r="A7444"/>
    </row>
    <row r="7445" spans="1:1" s="15" customFormat="1" x14ac:dyDescent="0.3">
      <c r="A7445"/>
    </row>
    <row r="7446" spans="1:1" s="15" customFormat="1" x14ac:dyDescent="0.3">
      <c r="A7446"/>
    </row>
    <row r="7447" spans="1:1" s="15" customFormat="1" x14ac:dyDescent="0.3">
      <c r="A7447"/>
    </row>
    <row r="7448" spans="1:1" s="15" customFormat="1" x14ac:dyDescent="0.3">
      <c r="A7448"/>
    </row>
    <row r="7449" spans="1:1" s="15" customFormat="1" x14ac:dyDescent="0.3">
      <c r="A7449"/>
    </row>
    <row r="7450" spans="1:1" s="15" customFormat="1" x14ac:dyDescent="0.3">
      <c r="A7450"/>
    </row>
    <row r="7451" spans="1:1" s="15" customFormat="1" x14ac:dyDescent="0.3">
      <c r="A7451"/>
    </row>
    <row r="7452" spans="1:1" s="15" customFormat="1" x14ac:dyDescent="0.3">
      <c r="A7452"/>
    </row>
    <row r="7453" spans="1:1" s="15" customFormat="1" x14ac:dyDescent="0.3">
      <c r="A7453"/>
    </row>
    <row r="7454" spans="1:1" s="15" customFormat="1" x14ac:dyDescent="0.3">
      <c r="A7454"/>
    </row>
    <row r="7455" spans="1:1" s="15" customFormat="1" x14ac:dyDescent="0.3">
      <c r="A7455"/>
    </row>
    <row r="7456" spans="1:1" s="15" customFormat="1" x14ac:dyDescent="0.3">
      <c r="A7456"/>
    </row>
    <row r="7457" spans="1:1" s="15" customFormat="1" x14ac:dyDescent="0.3">
      <c r="A7457"/>
    </row>
    <row r="7458" spans="1:1" s="15" customFormat="1" x14ac:dyDescent="0.3">
      <c r="A7458"/>
    </row>
    <row r="7459" spans="1:1" s="15" customFormat="1" x14ac:dyDescent="0.3">
      <c r="A7459"/>
    </row>
    <row r="7460" spans="1:1" s="15" customFormat="1" x14ac:dyDescent="0.3">
      <c r="A7460"/>
    </row>
    <row r="7461" spans="1:1" s="15" customFormat="1" x14ac:dyDescent="0.3">
      <c r="A7461"/>
    </row>
    <row r="7462" spans="1:1" s="15" customFormat="1" x14ac:dyDescent="0.3">
      <c r="A7462"/>
    </row>
    <row r="7463" spans="1:1" s="15" customFormat="1" x14ac:dyDescent="0.3">
      <c r="A7463"/>
    </row>
    <row r="7464" spans="1:1" s="15" customFormat="1" x14ac:dyDescent="0.3">
      <c r="A7464"/>
    </row>
    <row r="7465" spans="1:1" s="15" customFormat="1" x14ac:dyDescent="0.3">
      <c r="A7465"/>
    </row>
    <row r="7466" spans="1:1" s="15" customFormat="1" x14ac:dyDescent="0.3">
      <c r="A7466"/>
    </row>
    <row r="7467" spans="1:1" s="15" customFormat="1" x14ac:dyDescent="0.3">
      <c r="A7467"/>
    </row>
    <row r="7468" spans="1:1" s="15" customFormat="1" x14ac:dyDescent="0.3">
      <c r="A7468"/>
    </row>
    <row r="7469" spans="1:1" s="15" customFormat="1" x14ac:dyDescent="0.3">
      <c r="A7469"/>
    </row>
    <row r="7470" spans="1:1" s="15" customFormat="1" x14ac:dyDescent="0.3">
      <c r="A7470"/>
    </row>
    <row r="7471" spans="1:1" s="15" customFormat="1" x14ac:dyDescent="0.3">
      <c r="A7471"/>
    </row>
    <row r="7472" spans="1:1" s="15" customFormat="1" x14ac:dyDescent="0.3">
      <c r="A7472"/>
    </row>
    <row r="7473" spans="1:1" s="15" customFormat="1" x14ac:dyDescent="0.3">
      <c r="A7473"/>
    </row>
    <row r="7474" spans="1:1" s="15" customFormat="1" x14ac:dyDescent="0.3">
      <c r="A7474"/>
    </row>
    <row r="7475" spans="1:1" s="15" customFormat="1" x14ac:dyDescent="0.3">
      <c r="A7475"/>
    </row>
    <row r="7476" spans="1:1" s="15" customFormat="1" x14ac:dyDescent="0.3">
      <c r="A7476"/>
    </row>
    <row r="7477" spans="1:1" s="15" customFormat="1" x14ac:dyDescent="0.3">
      <c r="A7477"/>
    </row>
    <row r="7478" spans="1:1" s="15" customFormat="1" x14ac:dyDescent="0.3">
      <c r="A7478"/>
    </row>
    <row r="7479" spans="1:1" s="15" customFormat="1" x14ac:dyDescent="0.3">
      <c r="A7479"/>
    </row>
    <row r="7480" spans="1:1" s="15" customFormat="1" x14ac:dyDescent="0.3">
      <c r="A7480"/>
    </row>
    <row r="7481" spans="1:1" s="15" customFormat="1" x14ac:dyDescent="0.3">
      <c r="A7481"/>
    </row>
    <row r="7482" spans="1:1" s="15" customFormat="1" x14ac:dyDescent="0.3">
      <c r="A7482"/>
    </row>
    <row r="7483" spans="1:1" s="15" customFormat="1" x14ac:dyDescent="0.3">
      <c r="A7483"/>
    </row>
    <row r="7484" spans="1:1" s="15" customFormat="1" x14ac:dyDescent="0.3">
      <c r="A7484"/>
    </row>
    <row r="7485" spans="1:1" s="15" customFormat="1" x14ac:dyDescent="0.3">
      <c r="A7485"/>
    </row>
    <row r="7486" spans="1:1" s="15" customFormat="1" x14ac:dyDescent="0.3">
      <c r="A7486"/>
    </row>
    <row r="7487" spans="1:1" s="15" customFormat="1" x14ac:dyDescent="0.3">
      <c r="A7487"/>
    </row>
    <row r="7488" spans="1:1" s="15" customFormat="1" x14ac:dyDescent="0.3">
      <c r="A7488"/>
    </row>
    <row r="7489" spans="1:1" s="15" customFormat="1" x14ac:dyDescent="0.3">
      <c r="A7489"/>
    </row>
    <row r="7490" spans="1:1" s="15" customFormat="1" x14ac:dyDescent="0.3">
      <c r="A7490"/>
    </row>
    <row r="7491" spans="1:1" s="15" customFormat="1" x14ac:dyDescent="0.3">
      <c r="A7491"/>
    </row>
    <row r="7492" spans="1:1" s="15" customFormat="1" x14ac:dyDescent="0.3">
      <c r="A7492"/>
    </row>
    <row r="7493" spans="1:1" s="15" customFormat="1" x14ac:dyDescent="0.3">
      <c r="A7493"/>
    </row>
    <row r="7494" spans="1:1" s="15" customFormat="1" x14ac:dyDescent="0.3">
      <c r="A7494"/>
    </row>
    <row r="7495" spans="1:1" s="15" customFormat="1" x14ac:dyDescent="0.3">
      <c r="A7495"/>
    </row>
    <row r="7496" spans="1:1" s="15" customFormat="1" x14ac:dyDescent="0.3">
      <c r="A7496"/>
    </row>
    <row r="7497" spans="1:1" s="15" customFormat="1" x14ac:dyDescent="0.3">
      <c r="A7497"/>
    </row>
    <row r="7498" spans="1:1" s="15" customFormat="1" x14ac:dyDescent="0.3">
      <c r="A7498"/>
    </row>
    <row r="7499" spans="1:1" s="15" customFormat="1" x14ac:dyDescent="0.3">
      <c r="A7499"/>
    </row>
    <row r="7500" spans="1:1" s="15" customFormat="1" x14ac:dyDescent="0.3">
      <c r="A7500"/>
    </row>
    <row r="7501" spans="1:1" s="15" customFormat="1" x14ac:dyDescent="0.3">
      <c r="A7501"/>
    </row>
    <row r="7502" spans="1:1" s="15" customFormat="1" x14ac:dyDescent="0.3">
      <c r="A7502"/>
    </row>
    <row r="7503" spans="1:1" s="15" customFormat="1" x14ac:dyDescent="0.3">
      <c r="A7503"/>
    </row>
    <row r="7504" spans="1:1" s="15" customFormat="1" x14ac:dyDescent="0.3">
      <c r="A7504"/>
    </row>
    <row r="7505" spans="1:1" s="15" customFormat="1" x14ac:dyDescent="0.3">
      <c r="A7505"/>
    </row>
    <row r="7506" spans="1:1" s="15" customFormat="1" x14ac:dyDescent="0.3">
      <c r="A7506"/>
    </row>
    <row r="7507" spans="1:1" s="15" customFormat="1" x14ac:dyDescent="0.3">
      <c r="A7507"/>
    </row>
    <row r="7508" spans="1:1" s="15" customFormat="1" x14ac:dyDescent="0.3">
      <c r="A7508"/>
    </row>
    <row r="7509" spans="1:1" s="15" customFormat="1" x14ac:dyDescent="0.3">
      <c r="A7509"/>
    </row>
    <row r="7510" spans="1:1" s="15" customFormat="1" x14ac:dyDescent="0.3">
      <c r="A7510"/>
    </row>
    <row r="7511" spans="1:1" s="15" customFormat="1" x14ac:dyDescent="0.3">
      <c r="A7511"/>
    </row>
    <row r="7512" spans="1:1" s="15" customFormat="1" x14ac:dyDescent="0.3">
      <c r="A7512"/>
    </row>
    <row r="7513" spans="1:1" s="15" customFormat="1" x14ac:dyDescent="0.3">
      <c r="A7513"/>
    </row>
    <row r="7514" spans="1:1" s="15" customFormat="1" x14ac:dyDescent="0.3">
      <c r="A7514"/>
    </row>
    <row r="7515" spans="1:1" s="15" customFormat="1" x14ac:dyDescent="0.3">
      <c r="A7515"/>
    </row>
    <row r="7516" spans="1:1" s="15" customFormat="1" x14ac:dyDescent="0.3">
      <c r="A7516"/>
    </row>
    <row r="7517" spans="1:1" s="15" customFormat="1" x14ac:dyDescent="0.3">
      <c r="A7517"/>
    </row>
    <row r="7518" spans="1:1" s="15" customFormat="1" x14ac:dyDescent="0.3">
      <c r="A7518"/>
    </row>
    <row r="7519" spans="1:1" s="15" customFormat="1" x14ac:dyDescent="0.3">
      <c r="A7519"/>
    </row>
    <row r="7520" spans="1:1" s="15" customFormat="1" x14ac:dyDescent="0.3">
      <c r="A7520"/>
    </row>
    <row r="7521" spans="1:1" s="15" customFormat="1" x14ac:dyDescent="0.3">
      <c r="A7521"/>
    </row>
    <row r="7522" spans="1:1" s="15" customFormat="1" x14ac:dyDescent="0.3">
      <c r="A7522"/>
    </row>
    <row r="7523" spans="1:1" s="15" customFormat="1" x14ac:dyDescent="0.3">
      <c r="A7523"/>
    </row>
    <row r="7524" spans="1:1" s="15" customFormat="1" x14ac:dyDescent="0.3">
      <c r="A7524"/>
    </row>
    <row r="7525" spans="1:1" s="15" customFormat="1" x14ac:dyDescent="0.3">
      <c r="A7525"/>
    </row>
    <row r="7526" spans="1:1" s="15" customFormat="1" x14ac:dyDescent="0.3">
      <c r="A7526"/>
    </row>
    <row r="7527" spans="1:1" s="15" customFormat="1" x14ac:dyDescent="0.3">
      <c r="A7527"/>
    </row>
    <row r="7528" spans="1:1" s="15" customFormat="1" x14ac:dyDescent="0.3">
      <c r="A7528"/>
    </row>
    <row r="7529" spans="1:1" s="15" customFormat="1" x14ac:dyDescent="0.3">
      <c r="A7529"/>
    </row>
    <row r="7530" spans="1:1" s="15" customFormat="1" x14ac:dyDescent="0.3">
      <c r="A7530"/>
    </row>
    <row r="7531" spans="1:1" s="15" customFormat="1" x14ac:dyDescent="0.3">
      <c r="A7531"/>
    </row>
    <row r="7532" spans="1:1" s="15" customFormat="1" x14ac:dyDescent="0.3">
      <c r="A7532"/>
    </row>
    <row r="7533" spans="1:1" s="15" customFormat="1" x14ac:dyDescent="0.3">
      <c r="A7533"/>
    </row>
    <row r="7534" spans="1:1" s="15" customFormat="1" x14ac:dyDescent="0.3">
      <c r="A7534"/>
    </row>
    <row r="7535" spans="1:1" s="15" customFormat="1" x14ac:dyDescent="0.3">
      <c r="A7535"/>
    </row>
    <row r="7536" spans="1:1" s="15" customFormat="1" x14ac:dyDescent="0.3">
      <c r="A7536"/>
    </row>
    <row r="7537" spans="1:1" s="15" customFormat="1" x14ac:dyDescent="0.3">
      <c r="A7537"/>
    </row>
    <row r="7538" spans="1:1" s="15" customFormat="1" x14ac:dyDescent="0.3">
      <c r="A7538"/>
    </row>
    <row r="7539" spans="1:1" s="15" customFormat="1" x14ac:dyDescent="0.3">
      <c r="A7539"/>
    </row>
    <row r="7540" spans="1:1" s="15" customFormat="1" x14ac:dyDescent="0.3">
      <c r="A7540"/>
    </row>
    <row r="7541" spans="1:1" s="15" customFormat="1" x14ac:dyDescent="0.3">
      <c r="A7541"/>
    </row>
    <row r="7542" spans="1:1" s="15" customFormat="1" x14ac:dyDescent="0.3">
      <c r="A7542"/>
    </row>
    <row r="7543" spans="1:1" s="15" customFormat="1" x14ac:dyDescent="0.3">
      <c r="A7543"/>
    </row>
    <row r="7544" spans="1:1" s="15" customFormat="1" x14ac:dyDescent="0.3">
      <c r="A7544"/>
    </row>
    <row r="7545" spans="1:1" s="15" customFormat="1" x14ac:dyDescent="0.3">
      <c r="A7545"/>
    </row>
    <row r="7546" spans="1:1" s="15" customFormat="1" x14ac:dyDescent="0.3">
      <c r="A7546"/>
    </row>
    <row r="7547" spans="1:1" s="15" customFormat="1" x14ac:dyDescent="0.3">
      <c r="A7547"/>
    </row>
    <row r="7548" spans="1:1" s="15" customFormat="1" x14ac:dyDescent="0.3">
      <c r="A7548"/>
    </row>
    <row r="7549" spans="1:1" s="15" customFormat="1" x14ac:dyDescent="0.3">
      <c r="A7549"/>
    </row>
    <row r="7550" spans="1:1" s="15" customFormat="1" x14ac:dyDescent="0.3">
      <c r="A7550"/>
    </row>
    <row r="7551" spans="1:1" s="15" customFormat="1" x14ac:dyDescent="0.3">
      <c r="A7551"/>
    </row>
    <row r="7552" spans="1:1" s="15" customFormat="1" x14ac:dyDescent="0.3">
      <c r="A7552"/>
    </row>
    <row r="7553" spans="1:1" s="15" customFormat="1" x14ac:dyDescent="0.3">
      <c r="A7553"/>
    </row>
    <row r="7554" spans="1:1" s="15" customFormat="1" x14ac:dyDescent="0.3">
      <c r="A7554"/>
    </row>
    <row r="7555" spans="1:1" s="15" customFormat="1" x14ac:dyDescent="0.3">
      <c r="A7555"/>
    </row>
    <row r="7556" spans="1:1" s="15" customFormat="1" x14ac:dyDescent="0.3">
      <c r="A7556"/>
    </row>
    <row r="7557" spans="1:1" s="15" customFormat="1" x14ac:dyDescent="0.3">
      <c r="A7557"/>
    </row>
    <row r="7558" spans="1:1" s="15" customFormat="1" x14ac:dyDescent="0.3">
      <c r="A7558"/>
    </row>
    <row r="7559" spans="1:1" s="15" customFormat="1" x14ac:dyDescent="0.3">
      <c r="A7559"/>
    </row>
    <row r="7560" spans="1:1" s="15" customFormat="1" x14ac:dyDescent="0.3">
      <c r="A7560"/>
    </row>
    <row r="7561" spans="1:1" s="15" customFormat="1" x14ac:dyDescent="0.3">
      <c r="A7561"/>
    </row>
    <row r="7562" spans="1:1" s="15" customFormat="1" x14ac:dyDescent="0.3">
      <c r="A7562"/>
    </row>
    <row r="7563" spans="1:1" s="15" customFormat="1" x14ac:dyDescent="0.3">
      <c r="A7563"/>
    </row>
    <row r="7564" spans="1:1" s="15" customFormat="1" x14ac:dyDescent="0.3">
      <c r="A7564"/>
    </row>
    <row r="7565" spans="1:1" s="15" customFormat="1" x14ac:dyDescent="0.3">
      <c r="A7565"/>
    </row>
    <row r="7566" spans="1:1" s="15" customFormat="1" x14ac:dyDescent="0.3">
      <c r="A7566"/>
    </row>
    <row r="7567" spans="1:1" s="15" customFormat="1" x14ac:dyDescent="0.3">
      <c r="A7567"/>
    </row>
    <row r="7568" spans="1:1" s="15" customFormat="1" x14ac:dyDescent="0.3">
      <c r="A7568"/>
    </row>
    <row r="7569" spans="1:1" s="15" customFormat="1" x14ac:dyDescent="0.3">
      <c r="A7569"/>
    </row>
    <row r="7570" spans="1:1" s="15" customFormat="1" x14ac:dyDescent="0.3">
      <c r="A7570"/>
    </row>
    <row r="7571" spans="1:1" s="15" customFormat="1" x14ac:dyDescent="0.3">
      <c r="A7571"/>
    </row>
    <row r="7572" spans="1:1" s="15" customFormat="1" x14ac:dyDescent="0.3">
      <c r="A7572"/>
    </row>
    <row r="7573" spans="1:1" s="15" customFormat="1" x14ac:dyDescent="0.3">
      <c r="A7573"/>
    </row>
    <row r="7574" spans="1:1" s="15" customFormat="1" x14ac:dyDescent="0.3">
      <c r="A7574"/>
    </row>
    <row r="7575" spans="1:1" s="15" customFormat="1" x14ac:dyDescent="0.3">
      <c r="A7575"/>
    </row>
    <row r="7576" spans="1:1" s="15" customFormat="1" x14ac:dyDescent="0.3">
      <c r="A7576"/>
    </row>
    <row r="7577" spans="1:1" s="15" customFormat="1" x14ac:dyDescent="0.3">
      <c r="A7577"/>
    </row>
    <row r="7578" spans="1:1" s="15" customFormat="1" x14ac:dyDescent="0.3">
      <c r="A7578"/>
    </row>
    <row r="7579" spans="1:1" s="15" customFormat="1" x14ac:dyDescent="0.3">
      <c r="A7579"/>
    </row>
    <row r="7580" spans="1:1" s="15" customFormat="1" x14ac:dyDescent="0.3">
      <c r="A7580"/>
    </row>
    <row r="7581" spans="1:1" s="15" customFormat="1" x14ac:dyDescent="0.3">
      <c r="A7581"/>
    </row>
    <row r="7582" spans="1:1" s="15" customFormat="1" x14ac:dyDescent="0.3">
      <c r="A7582"/>
    </row>
    <row r="7583" spans="1:1" s="15" customFormat="1" x14ac:dyDescent="0.3">
      <c r="A7583"/>
    </row>
    <row r="7584" spans="1:1" s="15" customFormat="1" x14ac:dyDescent="0.3">
      <c r="A7584"/>
    </row>
    <row r="7585" spans="1:1" s="15" customFormat="1" x14ac:dyDescent="0.3">
      <c r="A7585"/>
    </row>
    <row r="7586" spans="1:1" s="15" customFormat="1" x14ac:dyDescent="0.3">
      <c r="A7586"/>
    </row>
    <row r="7587" spans="1:1" s="15" customFormat="1" x14ac:dyDescent="0.3">
      <c r="A7587"/>
    </row>
    <row r="7588" spans="1:1" s="15" customFormat="1" x14ac:dyDescent="0.3">
      <c r="A7588"/>
    </row>
    <row r="7589" spans="1:1" s="15" customFormat="1" x14ac:dyDescent="0.3">
      <c r="A7589"/>
    </row>
    <row r="7590" spans="1:1" s="15" customFormat="1" x14ac:dyDescent="0.3">
      <c r="A7590"/>
    </row>
    <row r="7591" spans="1:1" s="15" customFormat="1" x14ac:dyDescent="0.3">
      <c r="A7591"/>
    </row>
    <row r="7592" spans="1:1" s="15" customFormat="1" x14ac:dyDescent="0.3">
      <c r="A7592"/>
    </row>
    <row r="7593" spans="1:1" s="15" customFormat="1" x14ac:dyDescent="0.3">
      <c r="A7593"/>
    </row>
    <row r="7594" spans="1:1" s="15" customFormat="1" x14ac:dyDescent="0.3">
      <c r="A7594"/>
    </row>
    <row r="7595" spans="1:1" s="15" customFormat="1" x14ac:dyDescent="0.3">
      <c r="A7595"/>
    </row>
    <row r="7596" spans="1:1" s="15" customFormat="1" x14ac:dyDescent="0.3">
      <c r="A7596"/>
    </row>
    <row r="7597" spans="1:1" s="15" customFormat="1" x14ac:dyDescent="0.3">
      <c r="A7597"/>
    </row>
    <row r="7598" spans="1:1" s="15" customFormat="1" x14ac:dyDescent="0.3">
      <c r="A7598"/>
    </row>
    <row r="7599" spans="1:1" s="15" customFormat="1" x14ac:dyDescent="0.3">
      <c r="A7599"/>
    </row>
    <row r="7600" spans="1:1" s="15" customFormat="1" x14ac:dyDescent="0.3">
      <c r="A7600"/>
    </row>
    <row r="7601" spans="1:1" s="15" customFormat="1" x14ac:dyDescent="0.3">
      <c r="A7601"/>
    </row>
    <row r="7602" spans="1:1" s="15" customFormat="1" x14ac:dyDescent="0.3">
      <c r="A7602"/>
    </row>
    <row r="7603" spans="1:1" s="15" customFormat="1" x14ac:dyDescent="0.3">
      <c r="A7603"/>
    </row>
    <row r="7604" spans="1:1" s="15" customFormat="1" x14ac:dyDescent="0.3">
      <c r="A7604"/>
    </row>
    <row r="7605" spans="1:1" s="15" customFormat="1" x14ac:dyDescent="0.3">
      <c r="A7605"/>
    </row>
    <row r="7606" spans="1:1" s="15" customFormat="1" x14ac:dyDescent="0.3">
      <c r="A7606"/>
    </row>
    <row r="7607" spans="1:1" s="15" customFormat="1" x14ac:dyDescent="0.3">
      <c r="A7607"/>
    </row>
    <row r="7608" spans="1:1" s="15" customFormat="1" x14ac:dyDescent="0.3">
      <c r="A7608"/>
    </row>
    <row r="7609" spans="1:1" s="15" customFormat="1" x14ac:dyDescent="0.3">
      <c r="A7609"/>
    </row>
    <row r="7610" spans="1:1" s="15" customFormat="1" x14ac:dyDescent="0.3">
      <c r="A7610"/>
    </row>
    <row r="7611" spans="1:1" s="15" customFormat="1" x14ac:dyDescent="0.3">
      <c r="A7611"/>
    </row>
    <row r="7612" spans="1:1" s="15" customFormat="1" x14ac:dyDescent="0.3">
      <c r="A7612"/>
    </row>
    <row r="7613" spans="1:1" s="15" customFormat="1" x14ac:dyDescent="0.3">
      <c r="A7613"/>
    </row>
    <row r="7614" spans="1:1" s="15" customFormat="1" x14ac:dyDescent="0.3">
      <c r="A7614"/>
    </row>
    <row r="7615" spans="1:1" s="15" customFormat="1" x14ac:dyDescent="0.3">
      <c r="A7615"/>
    </row>
    <row r="7616" spans="1:1" s="15" customFormat="1" x14ac:dyDescent="0.3">
      <c r="A7616"/>
    </row>
    <row r="7617" spans="1:1" s="15" customFormat="1" x14ac:dyDescent="0.3">
      <c r="A7617"/>
    </row>
    <row r="7618" spans="1:1" s="15" customFormat="1" x14ac:dyDescent="0.3">
      <c r="A7618"/>
    </row>
    <row r="7619" spans="1:1" s="15" customFormat="1" x14ac:dyDescent="0.3">
      <c r="A7619"/>
    </row>
    <row r="7620" spans="1:1" s="15" customFormat="1" x14ac:dyDescent="0.3">
      <c r="A7620"/>
    </row>
    <row r="7621" spans="1:1" s="15" customFormat="1" x14ac:dyDescent="0.3">
      <c r="A7621"/>
    </row>
    <row r="7622" spans="1:1" s="15" customFormat="1" x14ac:dyDescent="0.3">
      <c r="A7622"/>
    </row>
    <row r="7623" spans="1:1" s="15" customFormat="1" x14ac:dyDescent="0.3">
      <c r="A7623"/>
    </row>
    <row r="7624" spans="1:1" s="15" customFormat="1" x14ac:dyDescent="0.3">
      <c r="A7624"/>
    </row>
    <row r="7625" spans="1:1" s="15" customFormat="1" x14ac:dyDescent="0.3">
      <c r="A7625"/>
    </row>
    <row r="7626" spans="1:1" s="15" customFormat="1" x14ac:dyDescent="0.3">
      <c r="A7626"/>
    </row>
    <row r="7627" spans="1:1" s="15" customFormat="1" x14ac:dyDescent="0.3">
      <c r="A7627"/>
    </row>
    <row r="7628" spans="1:1" s="15" customFormat="1" x14ac:dyDescent="0.3">
      <c r="A7628"/>
    </row>
    <row r="7629" spans="1:1" s="15" customFormat="1" x14ac:dyDescent="0.3">
      <c r="A7629"/>
    </row>
    <row r="7630" spans="1:1" s="15" customFormat="1" x14ac:dyDescent="0.3">
      <c r="A7630"/>
    </row>
    <row r="7631" spans="1:1" s="15" customFormat="1" x14ac:dyDescent="0.3">
      <c r="A7631"/>
    </row>
    <row r="7632" spans="1:1" s="15" customFormat="1" x14ac:dyDescent="0.3">
      <c r="A7632"/>
    </row>
    <row r="7633" spans="1:1" s="15" customFormat="1" x14ac:dyDescent="0.3">
      <c r="A7633"/>
    </row>
    <row r="7634" spans="1:1" s="15" customFormat="1" x14ac:dyDescent="0.3">
      <c r="A7634"/>
    </row>
    <row r="7635" spans="1:1" s="15" customFormat="1" x14ac:dyDescent="0.3">
      <c r="A7635"/>
    </row>
    <row r="7636" spans="1:1" s="15" customFormat="1" x14ac:dyDescent="0.3">
      <c r="A7636"/>
    </row>
    <row r="7637" spans="1:1" s="15" customFormat="1" x14ac:dyDescent="0.3">
      <c r="A7637"/>
    </row>
    <row r="7638" spans="1:1" s="15" customFormat="1" x14ac:dyDescent="0.3">
      <c r="A7638"/>
    </row>
    <row r="7639" spans="1:1" s="15" customFormat="1" x14ac:dyDescent="0.3">
      <c r="A7639"/>
    </row>
    <row r="7640" spans="1:1" s="15" customFormat="1" x14ac:dyDescent="0.3">
      <c r="A7640"/>
    </row>
    <row r="7641" spans="1:1" s="15" customFormat="1" x14ac:dyDescent="0.3">
      <c r="A7641"/>
    </row>
    <row r="7642" spans="1:1" s="15" customFormat="1" x14ac:dyDescent="0.3">
      <c r="A7642"/>
    </row>
    <row r="7643" spans="1:1" s="15" customFormat="1" x14ac:dyDescent="0.3">
      <c r="A7643"/>
    </row>
    <row r="7644" spans="1:1" s="15" customFormat="1" x14ac:dyDescent="0.3">
      <c r="A7644"/>
    </row>
    <row r="7645" spans="1:1" s="15" customFormat="1" x14ac:dyDescent="0.3">
      <c r="A7645"/>
    </row>
    <row r="7646" spans="1:1" s="15" customFormat="1" x14ac:dyDescent="0.3">
      <c r="A7646"/>
    </row>
    <row r="7647" spans="1:1" s="15" customFormat="1" x14ac:dyDescent="0.3">
      <c r="A7647"/>
    </row>
    <row r="7648" spans="1:1" s="15" customFormat="1" x14ac:dyDescent="0.3">
      <c r="A7648"/>
    </row>
    <row r="7649" spans="1:1" s="15" customFormat="1" x14ac:dyDescent="0.3">
      <c r="A7649"/>
    </row>
    <row r="7650" spans="1:1" s="15" customFormat="1" x14ac:dyDescent="0.3">
      <c r="A7650"/>
    </row>
    <row r="7651" spans="1:1" s="15" customFormat="1" x14ac:dyDescent="0.3">
      <c r="A7651"/>
    </row>
    <row r="7652" spans="1:1" s="15" customFormat="1" x14ac:dyDescent="0.3">
      <c r="A7652"/>
    </row>
    <row r="7653" spans="1:1" s="15" customFormat="1" x14ac:dyDescent="0.3">
      <c r="A7653"/>
    </row>
    <row r="7654" spans="1:1" s="15" customFormat="1" x14ac:dyDescent="0.3">
      <c r="A7654"/>
    </row>
    <row r="7655" spans="1:1" s="15" customFormat="1" x14ac:dyDescent="0.3">
      <c r="A7655"/>
    </row>
    <row r="7656" spans="1:1" s="15" customFormat="1" x14ac:dyDescent="0.3">
      <c r="A7656"/>
    </row>
    <row r="7657" spans="1:1" s="15" customFormat="1" x14ac:dyDescent="0.3">
      <c r="A7657"/>
    </row>
    <row r="7658" spans="1:1" s="15" customFormat="1" x14ac:dyDescent="0.3">
      <c r="A7658"/>
    </row>
    <row r="7659" spans="1:1" s="15" customFormat="1" x14ac:dyDescent="0.3">
      <c r="A7659"/>
    </row>
    <row r="7660" spans="1:1" s="15" customFormat="1" x14ac:dyDescent="0.3">
      <c r="A7660"/>
    </row>
    <row r="7661" spans="1:1" s="15" customFormat="1" x14ac:dyDescent="0.3">
      <c r="A7661"/>
    </row>
    <row r="7662" spans="1:1" s="15" customFormat="1" x14ac:dyDescent="0.3">
      <c r="A7662"/>
    </row>
    <row r="7663" spans="1:1" s="15" customFormat="1" x14ac:dyDescent="0.3">
      <c r="A7663"/>
    </row>
    <row r="7664" spans="1:1" s="15" customFormat="1" x14ac:dyDescent="0.3">
      <c r="A7664"/>
    </row>
    <row r="7665" spans="1:1" s="15" customFormat="1" x14ac:dyDescent="0.3">
      <c r="A7665"/>
    </row>
    <row r="7666" spans="1:1" s="15" customFormat="1" x14ac:dyDescent="0.3">
      <c r="A7666"/>
    </row>
    <row r="7667" spans="1:1" s="15" customFormat="1" x14ac:dyDescent="0.3">
      <c r="A7667"/>
    </row>
    <row r="7668" spans="1:1" s="15" customFormat="1" x14ac:dyDescent="0.3">
      <c r="A7668"/>
    </row>
    <row r="7669" spans="1:1" s="15" customFormat="1" x14ac:dyDescent="0.3">
      <c r="A7669"/>
    </row>
    <row r="7670" spans="1:1" s="15" customFormat="1" x14ac:dyDescent="0.3">
      <c r="A7670"/>
    </row>
    <row r="7671" spans="1:1" s="15" customFormat="1" x14ac:dyDescent="0.3">
      <c r="A7671"/>
    </row>
    <row r="7672" spans="1:1" s="15" customFormat="1" x14ac:dyDescent="0.3">
      <c r="A7672"/>
    </row>
    <row r="7673" spans="1:1" s="15" customFormat="1" x14ac:dyDescent="0.3">
      <c r="A7673"/>
    </row>
    <row r="7674" spans="1:1" s="15" customFormat="1" x14ac:dyDescent="0.3">
      <c r="A7674"/>
    </row>
    <row r="7675" spans="1:1" s="15" customFormat="1" x14ac:dyDescent="0.3">
      <c r="A7675"/>
    </row>
    <row r="7676" spans="1:1" s="15" customFormat="1" x14ac:dyDescent="0.3">
      <c r="A7676"/>
    </row>
    <row r="7677" spans="1:1" s="15" customFormat="1" x14ac:dyDescent="0.3">
      <c r="A7677"/>
    </row>
    <row r="7678" spans="1:1" s="15" customFormat="1" x14ac:dyDescent="0.3">
      <c r="A7678"/>
    </row>
    <row r="7679" spans="1:1" s="15" customFormat="1" x14ac:dyDescent="0.3">
      <c r="A7679"/>
    </row>
    <row r="7680" spans="1:1" s="15" customFormat="1" x14ac:dyDescent="0.3">
      <c r="A7680"/>
    </row>
    <row r="7681" spans="1:1" s="15" customFormat="1" x14ac:dyDescent="0.3">
      <c r="A7681"/>
    </row>
    <row r="7682" spans="1:1" s="15" customFormat="1" x14ac:dyDescent="0.3">
      <c r="A7682"/>
    </row>
    <row r="7683" spans="1:1" s="15" customFormat="1" x14ac:dyDescent="0.3">
      <c r="A7683"/>
    </row>
    <row r="7684" spans="1:1" s="15" customFormat="1" x14ac:dyDescent="0.3">
      <c r="A7684"/>
    </row>
    <row r="7685" spans="1:1" s="15" customFormat="1" x14ac:dyDescent="0.3">
      <c r="A7685"/>
    </row>
    <row r="7686" spans="1:1" s="15" customFormat="1" x14ac:dyDescent="0.3">
      <c r="A7686"/>
    </row>
    <row r="7687" spans="1:1" s="15" customFormat="1" x14ac:dyDescent="0.3">
      <c r="A7687"/>
    </row>
    <row r="7688" spans="1:1" s="15" customFormat="1" x14ac:dyDescent="0.3">
      <c r="A7688"/>
    </row>
    <row r="7689" spans="1:1" s="15" customFormat="1" x14ac:dyDescent="0.3">
      <c r="A7689"/>
    </row>
    <row r="7690" spans="1:1" s="15" customFormat="1" x14ac:dyDescent="0.3">
      <c r="A7690"/>
    </row>
    <row r="7691" spans="1:1" s="15" customFormat="1" x14ac:dyDescent="0.3">
      <c r="A7691"/>
    </row>
    <row r="7692" spans="1:1" s="15" customFormat="1" x14ac:dyDescent="0.3">
      <c r="A7692"/>
    </row>
    <row r="7693" spans="1:1" s="15" customFormat="1" x14ac:dyDescent="0.3">
      <c r="A7693"/>
    </row>
    <row r="7694" spans="1:1" s="15" customFormat="1" x14ac:dyDescent="0.3">
      <c r="A7694"/>
    </row>
    <row r="7695" spans="1:1" s="15" customFormat="1" x14ac:dyDescent="0.3">
      <c r="A7695"/>
    </row>
    <row r="7696" spans="1:1" s="15" customFormat="1" x14ac:dyDescent="0.3">
      <c r="A7696"/>
    </row>
    <row r="7697" spans="1:1" s="15" customFormat="1" x14ac:dyDescent="0.3">
      <c r="A7697"/>
    </row>
    <row r="7698" spans="1:1" s="15" customFormat="1" x14ac:dyDescent="0.3">
      <c r="A7698"/>
    </row>
    <row r="7699" spans="1:1" s="15" customFormat="1" x14ac:dyDescent="0.3">
      <c r="A7699"/>
    </row>
    <row r="7700" spans="1:1" s="15" customFormat="1" x14ac:dyDescent="0.3">
      <c r="A7700"/>
    </row>
    <row r="7701" spans="1:1" s="15" customFormat="1" x14ac:dyDescent="0.3">
      <c r="A7701"/>
    </row>
    <row r="7702" spans="1:1" s="15" customFormat="1" x14ac:dyDescent="0.3">
      <c r="A7702"/>
    </row>
    <row r="7703" spans="1:1" s="15" customFormat="1" x14ac:dyDescent="0.3">
      <c r="A7703"/>
    </row>
    <row r="7704" spans="1:1" s="15" customFormat="1" x14ac:dyDescent="0.3">
      <c r="A7704"/>
    </row>
    <row r="7705" spans="1:1" s="15" customFormat="1" x14ac:dyDescent="0.3">
      <c r="A7705"/>
    </row>
    <row r="7706" spans="1:1" s="15" customFormat="1" x14ac:dyDescent="0.3">
      <c r="A7706"/>
    </row>
    <row r="7707" spans="1:1" s="15" customFormat="1" x14ac:dyDescent="0.3">
      <c r="A7707"/>
    </row>
    <row r="7708" spans="1:1" s="15" customFormat="1" x14ac:dyDescent="0.3">
      <c r="A7708"/>
    </row>
    <row r="7709" spans="1:1" s="15" customFormat="1" x14ac:dyDescent="0.3">
      <c r="A7709"/>
    </row>
    <row r="7710" spans="1:1" s="15" customFormat="1" x14ac:dyDescent="0.3">
      <c r="A7710"/>
    </row>
    <row r="7711" spans="1:1" s="15" customFormat="1" x14ac:dyDescent="0.3">
      <c r="A7711"/>
    </row>
    <row r="7712" spans="1:1" s="15" customFormat="1" x14ac:dyDescent="0.3">
      <c r="A7712"/>
    </row>
    <row r="7713" spans="1:1" s="15" customFormat="1" x14ac:dyDescent="0.3">
      <c r="A7713"/>
    </row>
    <row r="7714" spans="1:1" s="15" customFormat="1" x14ac:dyDescent="0.3">
      <c r="A7714"/>
    </row>
    <row r="7715" spans="1:1" s="15" customFormat="1" x14ac:dyDescent="0.3">
      <c r="A7715"/>
    </row>
    <row r="7716" spans="1:1" s="15" customFormat="1" x14ac:dyDescent="0.3">
      <c r="A7716"/>
    </row>
    <row r="7717" spans="1:1" s="15" customFormat="1" x14ac:dyDescent="0.3">
      <c r="A7717"/>
    </row>
    <row r="7718" spans="1:1" s="15" customFormat="1" x14ac:dyDescent="0.3">
      <c r="A7718"/>
    </row>
    <row r="7719" spans="1:1" s="15" customFormat="1" x14ac:dyDescent="0.3">
      <c r="A7719"/>
    </row>
    <row r="7720" spans="1:1" s="15" customFormat="1" x14ac:dyDescent="0.3">
      <c r="A7720"/>
    </row>
    <row r="7721" spans="1:1" s="15" customFormat="1" x14ac:dyDescent="0.3">
      <c r="A7721"/>
    </row>
    <row r="7722" spans="1:1" s="15" customFormat="1" x14ac:dyDescent="0.3">
      <c r="A7722"/>
    </row>
    <row r="7723" spans="1:1" s="15" customFormat="1" x14ac:dyDescent="0.3">
      <c r="A7723"/>
    </row>
    <row r="7724" spans="1:1" s="15" customFormat="1" x14ac:dyDescent="0.3">
      <c r="A7724"/>
    </row>
    <row r="7725" spans="1:1" s="15" customFormat="1" x14ac:dyDescent="0.3">
      <c r="A7725"/>
    </row>
    <row r="7726" spans="1:1" s="15" customFormat="1" x14ac:dyDescent="0.3">
      <c r="A7726"/>
    </row>
    <row r="7727" spans="1:1" s="15" customFormat="1" x14ac:dyDescent="0.3">
      <c r="A7727"/>
    </row>
    <row r="7728" spans="1:1" s="15" customFormat="1" x14ac:dyDescent="0.3">
      <c r="A7728"/>
    </row>
    <row r="7729" spans="1:1" s="15" customFormat="1" x14ac:dyDescent="0.3">
      <c r="A7729"/>
    </row>
    <row r="7730" spans="1:1" s="15" customFormat="1" x14ac:dyDescent="0.3">
      <c r="A7730"/>
    </row>
    <row r="7731" spans="1:1" s="15" customFormat="1" x14ac:dyDescent="0.3">
      <c r="A7731"/>
    </row>
    <row r="7732" spans="1:1" s="15" customFormat="1" x14ac:dyDescent="0.3">
      <c r="A7732"/>
    </row>
    <row r="7733" spans="1:1" s="15" customFormat="1" x14ac:dyDescent="0.3">
      <c r="A7733"/>
    </row>
    <row r="7734" spans="1:1" s="15" customFormat="1" x14ac:dyDescent="0.3">
      <c r="A7734"/>
    </row>
    <row r="7735" spans="1:1" s="15" customFormat="1" x14ac:dyDescent="0.3">
      <c r="A7735"/>
    </row>
    <row r="7736" spans="1:1" s="15" customFormat="1" x14ac:dyDescent="0.3">
      <c r="A7736"/>
    </row>
    <row r="7737" spans="1:1" s="15" customFormat="1" x14ac:dyDescent="0.3">
      <c r="A7737"/>
    </row>
    <row r="7738" spans="1:1" s="15" customFormat="1" x14ac:dyDescent="0.3">
      <c r="A7738"/>
    </row>
    <row r="7739" spans="1:1" s="15" customFormat="1" x14ac:dyDescent="0.3">
      <c r="A7739"/>
    </row>
    <row r="7740" spans="1:1" s="15" customFormat="1" x14ac:dyDescent="0.3">
      <c r="A7740"/>
    </row>
    <row r="7741" spans="1:1" s="15" customFormat="1" x14ac:dyDescent="0.3">
      <c r="A7741"/>
    </row>
    <row r="7742" spans="1:1" s="15" customFormat="1" x14ac:dyDescent="0.3">
      <c r="A7742"/>
    </row>
    <row r="7743" spans="1:1" s="15" customFormat="1" x14ac:dyDescent="0.3">
      <c r="A7743"/>
    </row>
    <row r="7744" spans="1:1" s="15" customFormat="1" x14ac:dyDescent="0.3">
      <c r="A7744"/>
    </row>
    <row r="7745" spans="1:1" s="15" customFormat="1" x14ac:dyDescent="0.3">
      <c r="A7745"/>
    </row>
    <row r="7746" spans="1:1" s="15" customFormat="1" x14ac:dyDescent="0.3">
      <c r="A7746"/>
    </row>
    <row r="7747" spans="1:1" s="15" customFormat="1" x14ac:dyDescent="0.3">
      <c r="A7747"/>
    </row>
    <row r="7748" spans="1:1" s="15" customFormat="1" x14ac:dyDescent="0.3">
      <c r="A7748"/>
    </row>
    <row r="7749" spans="1:1" s="15" customFormat="1" x14ac:dyDescent="0.3">
      <c r="A7749"/>
    </row>
    <row r="7750" spans="1:1" s="15" customFormat="1" x14ac:dyDescent="0.3">
      <c r="A7750"/>
    </row>
    <row r="7751" spans="1:1" s="15" customFormat="1" x14ac:dyDescent="0.3">
      <c r="A7751"/>
    </row>
    <row r="7752" spans="1:1" s="15" customFormat="1" x14ac:dyDescent="0.3">
      <c r="A7752"/>
    </row>
    <row r="7753" spans="1:1" s="15" customFormat="1" x14ac:dyDescent="0.3">
      <c r="A7753"/>
    </row>
    <row r="7754" spans="1:1" s="15" customFormat="1" x14ac:dyDescent="0.3">
      <c r="A7754"/>
    </row>
    <row r="7755" spans="1:1" s="15" customFormat="1" x14ac:dyDescent="0.3">
      <c r="A7755"/>
    </row>
    <row r="7756" spans="1:1" s="15" customFormat="1" x14ac:dyDescent="0.3">
      <c r="A7756"/>
    </row>
    <row r="7757" spans="1:1" s="15" customFormat="1" x14ac:dyDescent="0.3">
      <c r="A7757"/>
    </row>
    <row r="7758" spans="1:1" s="15" customFormat="1" x14ac:dyDescent="0.3">
      <c r="A7758"/>
    </row>
    <row r="7759" spans="1:1" s="15" customFormat="1" x14ac:dyDescent="0.3">
      <c r="A7759"/>
    </row>
    <row r="7760" spans="1:1" s="15" customFormat="1" x14ac:dyDescent="0.3">
      <c r="A7760"/>
    </row>
    <row r="7761" spans="1:1" s="15" customFormat="1" x14ac:dyDescent="0.3">
      <c r="A7761"/>
    </row>
    <row r="7762" spans="1:1" s="15" customFormat="1" x14ac:dyDescent="0.3">
      <c r="A7762"/>
    </row>
    <row r="7763" spans="1:1" s="15" customFormat="1" x14ac:dyDescent="0.3">
      <c r="A7763"/>
    </row>
    <row r="7764" spans="1:1" s="15" customFormat="1" x14ac:dyDescent="0.3">
      <c r="A7764"/>
    </row>
    <row r="7765" spans="1:1" s="15" customFormat="1" x14ac:dyDescent="0.3">
      <c r="A7765"/>
    </row>
    <row r="7766" spans="1:1" s="15" customFormat="1" x14ac:dyDescent="0.3">
      <c r="A7766"/>
    </row>
    <row r="7767" spans="1:1" s="15" customFormat="1" x14ac:dyDescent="0.3">
      <c r="A7767"/>
    </row>
    <row r="7768" spans="1:1" s="15" customFormat="1" x14ac:dyDescent="0.3">
      <c r="A7768"/>
    </row>
    <row r="7769" spans="1:1" s="15" customFormat="1" x14ac:dyDescent="0.3">
      <c r="A7769"/>
    </row>
    <row r="7770" spans="1:1" s="15" customFormat="1" x14ac:dyDescent="0.3">
      <c r="A7770"/>
    </row>
    <row r="7771" spans="1:1" s="15" customFormat="1" x14ac:dyDescent="0.3">
      <c r="A7771"/>
    </row>
    <row r="7772" spans="1:1" s="15" customFormat="1" x14ac:dyDescent="0.3">
      <c r="A7772"/>
    </row>
    <row r="7773" spans="1:1" s="15" customFormat="1" x14ac:dyDescent="0.3">
      <c r="A7773"/>
    </row>
    <row r="7774" spans="1:1" s="15" customFormat="1" x14ac:dyDescent="0.3">
      <c r="A7774"/>
    </row>
    <row r="7775" spans="1:1" s="15" customFormat="1" x14ac:dyDescent="0.3">
      <c r="A7775"/>
    </row>
    <row r="7776" spans="1:1" s="15" customFormat="1" x14ac:dyDescent="0.3">
      <c r="A7776"/>
    </row>
    <row r="7777" spans="1:1" s="15" customFormat="1" x14ac:dyDescent="0.3">
      <c r="A7777"/>
    </row>
    <row r="7778" spans="1:1" s="15" customFormat="1" x14ac:dyDescent="0.3">
      <c r="A7778"/>
    </row>
    <row r="7779" spans="1:1" s="15" customFormat="1" x14ac:dyDescent="0.3">
      <c r="A7779"/>
    </row>
    <row r="7780" spans="1:1" s="15" customFormat="1" x14ac:dyDescent="0.3">
      <c r="A7780"/>
    </row>
    <row r="7781" spans="1:1" s="15" customFormat="1" x14ac:dyDescent="0.3">
      <c r="A7781"/>
    </row>
    <row r="7782" spans="1:1" s="15" customFormat="1" x14ac:dyDescent="0.3">
      <c r="A7782"/>
    </row>
    <row r="7783" spans="1:1" s="15" customFormat="1" x14ac:dyDescent="0.3">
      <c r="A7783"/>
    </row>
    <row r="7784" spans="1:1" s="15" customFormat="1" x14ac:dyDescent="0.3">
      <c r="A7784"/>
    </row>
    <row r="7785" spans="1:1" s="15" customFormat="1" x14ac:dyDescent="0.3">
      <c r="A7785"/>
    </row>
    <row r="7786" spans="1:1" s="15" customFormat="1" x14ac:dyDescent="0.3">
      <c r="A7786"/>
    </row>
    <row r="7787" spans="1:1" s="15" customFormat="1" x14ac:dyDescent="0.3">
      <c r="A7787"/>
    </row>
    <row r="7788" spans="1:1" s="15" customFormat="1" x14ac:dyDescent="0.3">
      <c r="A7788"/>
    </row>
    <row r="7789" spans="1:1" s="15" customFormat="1" x14ac:dyDescent="0.3">
      <c r="A7789"/>
    </row>
    <row r="7790" spans="1:1" s="15" customFormat="1" x14ac:dyDescent="0.3">
      <c r="A7790"/>
    </row>
    <row r="7791" spans="1:1" s="15" customFormat="1" x14ac:dyDescent="0.3">
      <c r="A7791"/>
    </row>
    <row r="7792" spans="1:1" s="15" customFormat="1" x14ac:dyDescent="0.3">
      <c r="A7792"/>
    </row>
    <row r="7793" spans="1:1" s="15" customFormat="1" x14ac:dyDescent="0.3">
      <c r="A7793"/>
    </row>
    <row r="7794" spans="1:1" s="15" customFormat="1" x14ac:dyDescent="0.3">
      <c r="A7794"/>
    </row>
    <row r="7795" spans="1:1" s="15" customFormat="1" x14ac:dyDescent="0.3">
      <c r="A7795"/>
    </row>
    <row r="7796" spans="1:1" s="15" customFormat="1" x14ac:dyDescent="0.3">
      <c r="A7796"/>
    </row>
    <row r="7797" spans="1:1" s="15" customFormat="1" x14ac:dyDescent="0.3">
      <c r="A7797"/>
    </row>
    <row r="7798" spans="1:1" s="15" customFormat="1" x14ac:dyDescent="0.3">
      <c r="A7798"/>
    </row>
    <row r="7799" spans="1:1" s="15" customFormat="1" x14ac:dyDescent="0.3">
      <c r="A7799"/>
    </row>
    <row r="7800" spans="1:1" s="15" customFormat="1" x14ac:dyDescent="0.3">
      <c r="A7800"/>
    </row>
    <row r="7801" spans="1:1" s="15" customFormat="1" x14ac:dyDescent="0.3">
      <c r="A7801"/>
    </row>
    <row r="7802" spans="1:1" s="15" customFormat="1" x14ac:dyDescent="0.3">
      <c r="A7802"/>
    </row>
    <row r="7803" spans="1:1" s="15" customFormat="1" x14ac:dyDescent="0.3">
      <c r="A7803"/>
    </row>
    <row r="7804" spans="1:1" s="15" customFormat="1" x14ac:dyDescent="0.3">
      <c r="A7804"/>
    </row>
    <row r="7805" spans="1:1" s="15" customFormat="1" x14ac:dyDescent="0.3">
      <c r="A7805"/>
    </row>
    <row r="7806" spans="1:1" s="15" customFormat="1" x14ac:dyDescent="0.3">
      <c r="A7806"/>
    </row>
    <row r="7807" spans="1:1" s="15" customFormat="1" x14ac:dyDescent="0.3">
      <c r="A7807"/>
    </row>
    <row r="7808" spans="1:1" s="15" customFormat="1" x14ac:dyDescent="0.3">
      <c r="A7808"/>
    </row>
    <row r="7809" spans="1:1" s="15" customFormat="1" x14ac:dyDescent="0.3">
      <c r="A7809"/>
    </row>
    <row r="7810" spans="1:1" s="15" customFormat="1" x14ac:dyDescent="0.3">
      <c r="A7810"/>
    </row>
    <row r="7811" spans="1:1" s="15" customFormat="1" x14ac:dyDescent="0.3">
      <c r="A7811"/>
    </row>
    <row r="7812" spans="1:1" s="15" customFormat="1" x14ac:dyDescent="0.3">
      <c r="A7812"/>
    </row>
    <row r="7813" spans="1:1" s="15" customFormat="1" x14ac:dyDescent="0.3">
      <c r="A7813"/>
    </row>
    <row r="7814" spans="1:1" s="15" customFormat="1" x14ac:dyDescent="0.3">
      <c r="A7814"/>
    </row>
    <row r="7815" spans="1:1" s="15" customFormat="1" x14ac:dyDescent="0.3">
      <c r="A7815"/>
    </row>
    <row r="7816" spans="1:1" s="15" customFormat="1" x14ac:dyDescent="0.3">
      <c r="A7816"/>
    </row>
    <row r="7817" spans="1:1" s="15" customFormat="1" x14ac:dyDescent="0.3">
      <c r="A7817"/>
    </row>
    <row r="7818" spans="1:1" s="15" customFormat="1" x14ac:dyDescent="0.3">
      <c r="A7818"/>
    </row>
    <row r="7819" spans="1:1" s="15" customFormat="1" x14ac:dyDescent="0.3">
      <c r="A7819"/>
    </row>
    <row r="7820" spans="1:1" s="15" customFormat="1" x14ac:dyDescent="0.3">
      <c r="A7820"/>
    </row>
    <row r="7821" spans="1:1" s="15" customFormat="1" x14ac:dyDescent="0.3">
      <c r="A7821"/>
    </row>
    <row r="7822" spans="1:1" s="15" customFormat="1" x14ac:dyDescent="0.3">
      <c r="A7822"/>
    </row>
    <row r="7823" spans="1:1" s="15" customFormat="1" x14ac:dyDescent="0.3">
      <c r="A7823"/>
    </row>
    <row r="7824" spans="1:1" s="15" customFormat="1" x14ac:dyDescent="0.3">
      <c r="A7824"/>
    </row>
    <row r="7825" spans="1:1" s="15" customFormat="1" x14ac:dyDescent="0.3">
      <c r="A7825"/>
    </row>
    <row r="7826" spans="1:1" s="15" customFormat="1" x14ac:dyDescent="0.3">
      <c r="A7826"/>
    </row>
    <row r="7827" spans="1:1" s="15" customFormat="1" x14ac:dyDescent="0.3">
      <c r="A7827"/>
    </row>
    <row r="7828" spans="1:1" s="15" customFormat="1" x14ac:dyDescent="0.3">
      <c r="A7828"/>
    </row>
    <row r="7829" spans="1:1" s="15" customFormat="1" x14ac:dyDescent="0.3">
      <c r="A7829"/>
    </row>
    <row r="7830" spans="1:1" s="15" customFormat="1" x14ac:dyDescent="0.3">
      <c r="A7830"/>
    </row>
    <row r="7831" spans="1:1" s="15" customFormat="1" x14ac:dyDescent="0.3">
      <c r="A7831"/>
    </row>
    <row r="7832" spans="1:1" s="15" customFormat="1" x14ac:dyDescent="0.3">
      <c r="A7832"/>
    </row>
    <row r="7833" spans="1:1" s="15" customFormat="1" x14ac:dyDescent="0.3">
      <c r="A7833"/>
    </row>
    <row r="7834" spans="1:1" s="15" customFormat="1" x14ac:dyDescent="0.3">
      <c r="A7834"/>
    </row>
    <row r="7835" spans="1:1" s="15" customFormat="1" x14ac:dyDescent="0.3">
      <c r="A7835"/>
    </row>
    <row r="7836" spans="1:1" s="15" customFormat="1" x14ac:dyDescent="0.3">
      <c r="A7836"/>
    </row>
    <row r="7837" spans="1:1" s="15" customFormat="1" x14ac:dyDescent="0.3">
      <c r="A7837"/>
    </row>
    <row r="7838" spans="1:1" s="15" customFormat="1" x14ac:dyDescent="0.3">
      <c r="A7838"/>
    </row>
    <row r="7839" spans="1:1" s="15" customFormat="1" x14ac:dyDescent="0.3">
      <c r="A7839"/>
    </row>
    <row r="7840" spans="1:1" s="15" customFormat="1" x14ac:dyDescent="0.3">
      <c r="A7840"/>
    </row>
    <row r="7841" spans="1:1" s="15" customFormat="1" x14ac:dyDescent="0.3">
      <c r="A7841"/>
    </row>
    <row r="7842" spans="1:1" s="15" customFormat="1" x14ac:dyDescent="0.3">
      <c r="A7842"/>
    </row>
    <row r="7843" spans="1:1" s="15" customFormat="1" x14ac:dyDescent="0.3">
      <c r="A7843"/>
    </row>
    <row r="7844" spans="1:1" s="15" customFormat="1" x14ac:dyDescent="0.3">
      <c r="A7844"/>
    </row>
    <row r="7845" spans="1:1" s="15" customFormat="1" x14ac:dyDescent="0.3">
      <c r="A7845"/>
    </row>
    <row r="7846" spans="1:1" s="15" customFormat="1" x14ac:dyDescent="0.3">
      <c r="A7846"/>
    </row>
    <row r="7847" spans="1:1" s="15" customFormat="1" x14ac:dyDescent="0.3">
      <c r="A7847"/>
    </row>
    <row r="7848" spans="1:1" s="15" customFormat="1" x14ac:dyDescent="0.3">
      <c r="A7848"/>
    </row>
    <row r="7849" spans="1:1" s="15" customFormat="1" x14ac:dyDescent="0.3">
      <c r="A7849"/>
    </row>
    <row r="7850" spans="1:1" s="15" customFormat="1" x14ac:dyDescent="0.3">
      <c r="A7850"/>
    </row>
    <row r="7851" spans="1:1" s="15" customFormat="1" x14ac:dyDescent="0.3">
      <c r="A7851"/>
    </row>
    <row r="7852" spans="1:1" s="15" customFormat="1" x14ac:dyDescent="0.3">
      <c r="A7852"/>
    </row>
    <row r="7853" spans="1:1" s="15" customFormat="1" x14ac:dyDescent="0.3">
      <c r="A7853"/>
    </row>
    <row r="7854" spans="1:1" s="15" customFormat="1" x14ac:dyDescent="0.3">
      <c r="A7854"/>
    </row>
    <row r="7855" spans="1:1" s="15" customFormat="1" x14ac:dyDescent="0.3">
      <c r="A7855"/>
    </row>
    <row r="7856" spans="1:1" s="15" customFormat="1" x14ac:dyDescent="0.3">
      <c r="A7856"/>
    </row>
    <row r="7857" spans="1:1" s="15" customFormat="1" x14ac:dyDescent="0.3">
      <c r="A7857"/>
    </row>
    <row r="7858" spans="1:1" s="15" customFormat="1" x14ac:dyDescent="0.3">
      <c r="A7858"/>
    </row>
    <row r="7859" spans="1:1" s="15" customFormat="1" x14ac:dyDescent="0.3">
      <c r="A7859"/>
    </row>
    <row r="7860" spans="1:1" s="15" customFormat="1" x14ac:dyDescent="0.3">
      <c r="A7860"/>
    </row>
    <row r="7861" spans="1:1" s="15" customFormat="1" x14ac:dyDescent="0.3">
      <c r="A7861"/>
    </row>
    <row r="7862" spans="1:1" s="15" customFormat="1" x14ac:dyDescent="0.3">
      <c r="A7862"/>
    </row>
    <row r="7863" spans="1:1" s="15" customFormat="1" x14ac:dyDescent="0.3">
      <c r="A7863"/>
    </row>
    <row r="7864" spans="1:1" s="15" customFormat="1" x14ac:dyDescent="0.3">
      <c r="A7864"/>
    </row>
    <row r="7865" spans="1:1" s="15" customFormat="1" x14ac:dyDescent="0.3">
      <c r="A7865"/>
    </row>
    <row r="7866" spans="1:1" s="15" customFormat="1" x14ac:dyDescent="0.3">
      <c r="A7866"/>
    </row>
    <row r="7867" spans="1:1" s="15" customFormat="1" x14ac:dyDescent="0.3">
      <c r="A7867"/>
    </row>
    <row r="7868" spans="1:1" s="15" customFormat="1" x14ac:dyDescent="0.3">
      <c r="A7868"/>
    </row>
    <row r="7869" spans="1:1" s="15" customFormat="1" x14ac:dyDescent="0.3">
      <c r="A7869"/>
    </row>
    <row r="7870" spans="1:1" s="15" customFormat="1" x14ac:dyDescent="0.3">
      <c r="A7870"/>
    </row>
    <row r="7871" spans="1:1" s="15" customFormat="1" x14ac:dyDescent="0.3">
      <c r="A7871"/>
    </row>
    <row r="7872" spans="1:1" s="15" customFormat="1" x14ac:dyDescent="0.3">
      <c r="A7872"/>
    </row>
    <row r="7873" spans="1:1" s="15" customFormat="1" x14ac:dyDescent="0.3">
      <c r="A7873"/>
    </row>
    <row r="7874" spans="1:1" s="15" customFormat="1" x14ac:dyDescent="0.3">
      <c r="A7874"/>
    </row>
    <row r="7875" spans="1:1" s="15" customFormat="1" x14ac:dyDescent="0.3">
      <c r="A7875"/>
    </row>
    <row r="7876" spans="1:1" s="15" customFormat="1" x14ac:dyDescent="0.3">
      <c r="A7876"/>
    </row>
    <row r="7877" spans="1:1" s="15" customFormat="1" x14ac:dyDescent="0.3">
      <c r="A7877"/>
    </row>
    <row r="7878" spans="1:1" s="15" customFormat="1" x14ac:dyDescent="0.3">
      <c r="A7878"/>
    </row>
    <row r="7879" spans="1:1" s="15" customFormat="1" x14ac:dyDescent="0.3">
      <c r="A7879"/>
    </row>
    <row r="7880" spans="1:1" s="15" customFormat="1" x14ac:dyDescent="0.3">
      <c r="A7880"/>
    </row>
    <row r="7881" spans="1:1" s="15" customFormat="1" x14ac:dyDescent="0.3">
      <c r="A7881"/>
    </row>
    <row r="7882" spans="1:1" s="15" customFormat="1" x14ac:dyDescent="0.3">
      <c r="A7882"/>
    </row>
    <row r="7883" spans="1:1" s="15" customFormat="1" x14ac:dyDescent="0.3">
      <c r="A7883"/>
    </row>
    <row r="7884" spans="1:1" s="15" customFormat="1" x14ac:dyDescent="0.3">
      <c r="A7884"/>
    </row>
    <row r="7885" spans="1:1" s="15" customFormat="1" x14ac:dyDescent="0.3">
      <c r="A7885"/>
    </row>
    <row r="7886" spans="1:1" s="15" customFormat="1" x14ac:dyDescent="0.3">
      <c r="A7886"/>
    </row>
    <row r="7887" spans="1:1" s="15" customFormat="1" x14ac:dyDescent="0.3">
      <c r="A7887"/>
    </row>
    <row r="7888" spans="1:1" s="15" customFormat="1" x14ac:dyDescent="0.3">
      <c r="A7888"/>
    </row>
    <row r="7889" spans="1:1" s="15" customFormat="1" x14ac:dyDescent="0.3">
      <c r="A7889"/>
    </row>
    <row r="7890" spans="1:1" s="15" customFormat="1" x14ac:dyDescent="0.3">
      <c r="A7890"/>
    </row>
    <row r="7891" spans="1:1" s="15" customFormat="1" x14ac:dyDescent="0.3">
      <c r="A7891"/>
    </row>
    <row r="7892" spans="1:1" s="15" customFormat="1" x14ac:dyDescent="0.3">
      <c r="A7892"/>
    </row>
    <row r="7893" spans="1:1" s="15" customFormat="1" x14ac:dyDescent="0.3">
      <c r="A7893"/>
    </row>
    <row r="7894" spans="1:1" s="15" customFormat="1" x14ac:dyDescent="0.3">
      <c r="A7894"/>
    </row>
    <row r="7895" spans="1:1" s="15" customFormat="1" x14ac:dyDescent="0.3">
      <c r="A7895"/>
    </row>
    <row r="7896" spans="1:1" s="15" customFormat="1" x14ac:dyDescent="0.3">
      <c r="A7896"/>
    </row>
    <row r="7897" spans="1:1" s="15" customFormat="1" x14ac:dyDescent="0.3">
      <c r="A7897"/>
    </row>
    <row r="7898" spans="1:1" s="15" customFormat="1" x14ac:dyDescent="0.3">
      <c r="A7898"/>
    </row>
    <row r="7899" spans="1:1" s="15" customFormat="1" x14ac:dyDescent="0.3">
      <c r="A7899"/>
    </row>
    <row r="7900" spans="1:1" s="15" customFormat="1" x14ac:dyDescent="0.3">
      <c r="A7900"/>
    </row>
    <row r="7901" spans="1:1" s="15" customFormat="1" x14ac:dyDescent="0.3">
      <c r="A7901"/>
    </row>
    <row r="7902" spans="1:1" s="15" customFormat="1" x14ac:dyDescent="0.3">
      <c r="A7902"/>
    </row>
    <row r="7903" spans="1:1" s="15" customFormat="1" x14ac:dyDescent="0.3">
      <c r="A7903"/>
    </row>
    <row r="7904" spans="1:1" s="15" customFormat="1" x14ac:dyDescent="0.3">
      <c r="A7904"/>
    </row>
    <row r="7905" spans="1:1" s="15" customFormat="1" x14ac:dyDescent="0.3">
      <c r="A7905"/>
    </row>
    <row r="7906" spans="1:1" s="15" customFormat="1" x14ac:dyDescent="0.3">
      <c r="A7906"/>
    </row>
    <row r="7907" spans="1:1" s="15" customFormat="1" x14ac:dyDescent="0.3">
      <c r="A7907"/>
    </row>
    <row r="7908" spans="1:1" s="15" customFormat="1" x14ac:dyDescent="0.3">
      <c r="A7908"/>
    </row>
    <row r="7909" spans="1:1" s="15" customFormat="1" x14ac:dyDescent="0.3">
      <c r="A7909"/>
    </row>
    <row r="7910" spans="1:1" s="15" customFormat="1" x14ac:dyDescent="0.3">
      <c r="A7910"/>
    </row>
    <row r="7911" spans="1:1" s="15" customFormat="1" x14ac:dyDescent="0.3">
      <c r="A7911"/>
    </row>
    <row r="7912" spans="1:1" s="15" customFormat="1" x14ac:dyDescent="0.3">
      <c r="A7912"/>
    </row>
    <row r="7913" spans="1:1" s="15" customFormat="1" x14ac:dyDescent="0.3">
      <c r="A7913"/>
    </row>
    <row r="7914" spans="1:1" s="15" customFormat="1" x14ac:dyDescent="0.3">
      <c r="A7914"/>
    </row>
    <row r="7915" spans="1:1" s="15" customFormat="1" x14ac:dyDescent="0.3">
      <c r="A7915"/>
    </row>
    <row r="7916" spans="1:1" s="15" customFormat="1" x14ac:dyDescent="0.3">
      <c r="A7916"/>
    </row>
    <row r="7917" spans="1:1" s="15" customFormat="1" x14ac:dyDescent="0.3">
      <c r="A7917"/>
    </row>
    <row r="7918" spans="1:1" s="15" customFormat="1" x14ac:dyDescent="0.3">
      <c r="A7918"/>
    </row>
    <row r="7919" spans="1:1" s="15" customFormat="1" x14ac:dyDescent="0.3">
      <c r="A7919"/>
    </row>
    <row r="7920" spans="1:1" s="15" customFormat="1" x14ac:dyDescent="0.3">
      <c r="A7920"/>
    </row>
    <row r="7921" spans="1:1" s="15" customFormat="1" x14ac:dyDescent="0.3">
      <c r="A7921"/>
    </row>
    <row r="7922" spans="1:1" s="15" customFormat="1" x14ac:dyDescent="0.3">
      <c r="A7922"/>
    </row>
    <row r="7923" spans="1:1" s="15" customFormat="1" x14ac:dyDescent="0.3">
      <c r="A7923"/>
    </row>
    <row r="7924" spans="1:1" s="15" customFormat="1" x14ac:dyDescent="0.3">
      <c r="A7924"/>
    </row>
    <row r="7925" spans="1:1" s="15" customFormat="1" x14ac:dyDescent="0.3">
      <c r="A7925"/>
    </row>
    <row r="7926" spans="1:1" s="15" customFormat="1" x14ac:dyDescent="0.3">
      <c r="A7926"/>
    </row>
    <row r="7927" spans="1:1" s="15" customFormat="1" x14ac:dyDescent="0.3">
      <c r="A7927"/>
    </row>
    <row r="7928" spans="1:1" s="15" customFormat="1" x14ac:dyDescent="0.3">
      <c r="A7928"/>
    </row>
    <row r="7929" spans="1:1" s="15" customFormat="1" x14ac:dyDescent="0.3">
      <c r="A7929"/>
    </row>
    <row r="7930" spans="1:1" s="15" customFormat="1" x14ac:dyDescent="0.3">
      <c r="A7930"/>
    </row>
    <row r="7931" spans="1:1" s="15" customFormat="1" x14ac:dyDescent="0.3">
      <c r="A7931"/>
    </row>
    <row r="7932" spans="1:1" s="15" customFormat="1" x14ac:dyDescent="0.3">
      <c r="A7932"/>
    </row>
    <row r="7933" spans="1:1" s="15" customFormat="1" x14ac:dyDescent="0.3">
      <c r="A7933"/>
    </row>
    <row r="7934" spans="1:1" s="15" customFormat="1" x14ac:dyDescent="0.3">
      <c r="A7934"/>
    </row>
    <row r="7935" spans="1:1" s="15" customFormat="1" x14ac:dyDescent="0.3">
      <c r="A7935"/>
    </row>
    <row r="7936" spans="1:1" s="15" customFormat="1" x14ac:dyDescent="0.3">
      <c r="A7936"/>
    </row>
    <row r="7937" spans="1:1" s="15" customFormat="1" x14ac:dyDescent="0.3">
      <c r="A7937"/>
    </row>
    <row r="7938" spans="1:1" s="15" customFormat="1" x14ac:dyDescent="0.3">
      <c r="A7938"/>
    </row>
    <row r="7939" spans="1:1" s="15" customFormat="1" x14ac:dyDescent="0.3">
      <c r="A7939"/>
    </row>
    <row r="7940" spans="1:1" s="15" customFormat="1" x14ac:dyDescent="0.3">
      <c r="A7940"/>
    </row>
    <row r="7941" spans="1:1" s="15" customFormat="1" x14ac:dyDescent="0.3">
      <c r="A7941"/>
    </row>
    <row r="7942" spans="1:1" s="15" customFormat="1" x14ac:dyDescent="0.3">
      <c r="A7942"/>
    </row>
    <row r="7943" spans="1:1" s="15" customFormat="1" x14ac:dyDescent="0.3">
      <c r="A7943"/>
    </row>
    <row r="7944" spans="1:1" s="15" customFormat="1" x14ac:dyDescent="0.3">
      <c r="A7944"/>
    </row>
    <row r="7945" spans="1:1" s="15" customFormat="1" x14ac:dyDescent="0.3">
      <c r="A7945"/>
    </row>
    <row r="7946" spans="1:1" s="15" customFormat="1" x14ac:dyDescent="0.3">
      <c r="A7946"/>
    </row>
    <row r="7947" spans="1:1" s="15" customFormat="1" x14ac:dyDescent="0.3">
      <c r="A7947"/>
    </row>
    <row r="7948" spans="1:1" s="15" customFormat="1" x14ac:dyDescent="0.3">
      <c r="A7948"/>
    </row>
    <row r="7949" spans="1:1" s="15" customFormat="1" x14ac:dyDescent="0.3">
      <c r="A7949"/>
    </row>
    <row r="7950" spans="1:1" s="15" customFormat="1" x14ac:dyDescent="0.3">
      <c r="A7950"/>
    </row>
    <row r="7951" spans="1:1" s="15" customFormat="1" x14ac:dyDescent="0.3">
      <c r="A7951"/>
    </row>
    <row r="7952" spans="1:1" s="15" customFormat="1" x14ac:dyDescent="0.3">
      <c r="A7952"/>
    </row>
    <row r="7953" spans="1:1" s="15" customFormat="1" x14ac:dyDescent="0.3">
      <c r="A7953"/>
    </row>
    <row r="7954" spans="1:1" s="15" customFormat="1" x14ac:dyDescent="0.3">
      <c r="A7954"/>
    </row>
    <row r="7955" spans="1:1" s="15" customFormat="1" x14ac:dyDescent="0.3">
      <c r="A7955"/>
    </row>
    <row r="7956" spans="1:1" s="15" customFormat="1" x14ac:dyDescent="0.3">
      <c r="A7956"/>
    </row>
    <row r="7957" spans="1:1" s="15" customFormat="1" x14ac:dyDescent="0.3">
      <c r="A7957"/>
    </row>
    <row r="7958" spans="1:1" s="15" customFormat="1" x14ac:dyDescent="0.3">
      <c r="A7958"/>
    </row>
    <row r="7959" spans="1:1" s="15" customFormat="1" x14ac:dyDescent="0.3">
      <c r="A7959"/>
    </row>
    <row r="7960" spans="1:1" s="15" customFormat="1" x14ac:dyDescent="0.3">
      <c r="A7960"/>
    </row>
    <row r="7961" spans="1:1" s="15" customFormat="1" x14ac:dyDescent="0.3">
      <c r="A7961"/>
    </row>
    <row r="7962" spans="1:1" s="15" customFormat="1" x14ac:dyDescent="0.3">
      <c r="A7962"/>
    </row>
    <row r="7963" spans="1:1" s="15" customFormat="1" x14ac:dyDescent="0.3">
      <c r="A7963"/>
    </row>
    <row r="7964" spans="1:1" s="15" customFormat="1" x14ac:dyDescent="0.3">
      <c r="A7964"/>
    </row>
    <row r="7965" spans="1:1" s="15" customFormat="1" x14ac:dyDescent="0.3">
      <c r="A7965"/>
    </row>
    <row r="7966" spans="1:1" s="15" customFormat="1" x14ac:dyDescent="0.3">
      <c r="A7966"/>
    </row>
    <row r="7967" spans="1:1" s="15" customFormat="1" x14ac:dyDescent="0.3">
      <c r="A7967"/>
    </row>
    <row r="7968" spans="1:1" s="15" customFormat="1" x14ac:dyDescent="0.3">
      <c r="A7968"/>
    </row>
    <row r="7969" spans="1:1" s="15" customFormat="1" x14ac:dyDescent="0.3">
      <c r="A7969"/>
    </row>
    <row r="7970" spans="1:1" s="15" customFormat="1" x14ac:dyDescent="0.3">
      <c r="A7970"/>
    </row>
    <row r="7971" spans="1:1" s="15" customFormat="1" x14ac:dyDescent="0.3">
      <c r="A7971"/>
    </row>
    <row r="7972" spans="1:1" s="15" customFormat="1" x14ac:dyDescent="0.3">
      <c r="A7972"/>
    </row>
    <row r="7973" spans="1:1" s="15" customFormat="1" x14ac:dyDescent="0.3">
      <c r="A7973"/>
    </row>
    <row r="7974" spans="1:1" s="15" customFormat="1" x14ac:dyDescent="0.3">
      <c r="A7974"/>
    </row>
    <row r="7975" spans="1:1" s="15" customFormat="1" x14ac:dyDescent="0.3">
      <c r="A7975"/>
    </row>
    <row r="7976" spans="1:1" s="15" customFormat="1" x14ac:dyDescent="0.3">
      <c r="A7976"/>
    </row>
    <row r="7977" spans="1:1" s="15" customFormat="1" x14ac:dyDescent="0.3">
      <c r="A7977"/>
    </row>
    <row r="7978" spans="1:1" s="15" customFormat="1" x14ac:dyDescent="0.3">
      <c r="A7978"/>
    </row>
    <row r="7979" spans="1:1" s="15" customFormat="1" x14ac:dyDescent="0.3">
      <c r="A7979"/>
    </row>
    <row r="7980" spans="1:1" s="15" customFormat="1" x14ac:dyDescent="0.3">
      <c r="A7980"/>
    </row>
    <row r="7981" spans="1:1" s="15" customFormat="1" x14ac:dyDescent="0.3">
      <c r="A7981"/>
    </row>
    <row r="7982" spans="1:1" s="15" customFormat="1" x14ac:dyDescent="0.3">
      <c r="A7982"/>
    </row>
    <row r="7983" spans="1:1" s="15" customFormat="1" x14ac:dyDescent="0.3">
      <c r="A7983"/>
    </row>
    <row r="7984" spans="1:1" s="15" customFormat="1" x14ac:dyDescent="0.3">
      <c r="A7984"/>
    </row>
    <row r="7985" spans="1:1" s="15" customFormat="1" x14ac:dyDescent="0.3">
      <c r="A7985"/>
    </row>
    <row r="7986" spans="1:1" s="15" customFormat="1" x14ac:dyDescent="0.3">
      <c r="A7986"/>
    </row>
    <row r="7987" spans="1:1" s="15" customFormat="1" x14ac:dyDescent="0.3">
      <c r="A7987"/>
    </row>
    <row r="7988" spans="1:1" s="15" customFormat="1" x14ac:dyDescent="0.3">
      <c r="A7988"/>
    </row>
    <row r="7989" spans="1:1" s="15" customFormat="1" x14ac:dyDescent="0.3">
      <c r="A7989"/>
    </row>
    <row r="7990" spans="1:1" s="15" customFormat="1" x14ac:dyDescent="0.3">
      <c r="A7990"/>
    </row>
    <row r="7991" spans="1:1" s="15" customFormat="1" x14ac:dyDescent="0.3">
      <c r="A7991"/>
    </row>
    <row r="7992" spans="1:1" s="15" customFormat="1" x14ac:dyDescent="0.3">
      <c r="A7992"/>
    </row>
    <row r="7993" spans="1:1" s="15" customFormat="1" x14ac:dyDescent="0.3">
      <c r="A7993"/>
    </row>
    <row r="7994" spans="1:1" s="15" customFormat="1" x14ac:dyDescent="0.3">
      <c r="A7994"/>
    </row>
    <row r="7995" spans="1:1" s="15" customFormat="1" x14ac:dyDescent="0.3">
      <c r="A7995"/>
    </row>
    <row r="7996" spans="1:1" s="15" customFormat="1" x14ac:dyDescent="0.3">
      <c r="A7996"/>
    </row>
    <row r="7997" spans="1:1" s="15" customFormat="1" x14ac:dyDescent="0.3">
      <c r="A7997"/>
    </row>
    <row r="7998" spans="1:1" s="15" customFormat="1" x14ac:dyDescent="0.3">
      <c r="A7998"/>
    </row>
    <row r="7999" spans="1:1" s="15" customFormat="1" x14ac:dyDescent="0.3">
      <c r="A7999"/>
    </row>
    <row r="8000" spans="1:1" s="15" customFormat="1" x14ac:dyDescent="0.3">
      <c r="A8000"/>
    </row>
    <row r="8001" spans="1:1" s="15" customFormat="1" x14ac:dyDescent="0.3">
      <c r="A8001"/>
    </row>
    <row r="8002" spans="1:1" s="15" customFormat="1" x14ac:dyDescent="0.3">
      <c r="A8002"/>
    </row>
    <row r="8003" spans="1:1" s="15" customFormat="1" x14ac:dyDescent="0.3">
      <c r="A8003"/>
    </row>
    <row r="8004" spans="1:1" s="15" customFormat="1" x14ac:dyDescent="0.3">
      <c r="A8004"/>
    </row>
    <row r="8005" spans="1:1" s="15" customFormat="1" x14ac:dyDescent="0.3">
      <c r="A8005"/>
    </row>
    <row r="8006" spans="1:1" s="15" customFormat="1" x14ac:dyDescent="0.3">
      <c r="A8006"/>
    </row>
    <row r="8007" spans="1:1" s="15" customFormat="1" x14ac:dyDescent="0.3">
      <c r="A8007"/>
    </row>
    <row r="8008" spans="1:1" s="15" customFormat="1" x14ac:dyDescent="0.3">
      <c r="A8008"/>
    </row>
    <row r="8009" spans="1:1" s="15" customFormat="1" x14ac:dyDescent="0.3">
      <c r="A8009"/>
    </row>
    <row r="8010" spans="1:1" s="15" customFormat="1" x14ac:dyDescent="0.3">
      <c r="A8010"/>
    </row>
    <row r="8011" spans="1:1" s="15" customFormat="1" x14ac:dyDescent="0.3">
      <c r="A8011"/>
    </row>
    <row r="8012" spans="1:1" s="15" customFormat="1" x14ac:dyDescent="0.3">
      <c r="A8012"/>
    </row>
    <row r="8013" spans="1:1" s="15" customFormat="1" x14ac:dyDescent="0.3">
      <c r="A8013"/>
    </row>
    <row r="8014" spans="1:1" s="15" customFormat="1" x14ac:dyDescent="0.3">
      <c r="A8014"/>
    </row>
    <row r="8015" spans="1:1" s="15" customFormat="1" x14ac:dyDescent="0.3">
      <c r="A8015"/>
    </row>
    <row r="8016" spans="1:1" s="15" customFormat="1" x14ac:dyDescent="0.3">
      <c r="A8016"/>
    </row>
    <row r="8017" spans="1:1" s="15" customFormat="1" x14ac:dyDescent="0.3">
      <c r="A8017"/>
    </row>
    <row r="8018" spans="1:1" s="15" customFormat="1" x14ac:dyDescent="0.3">
      <c r="A8018"/>
    </row>
    <row r="8019" spans="1:1" s="15" customFormat="1" x14ac:dyDescent="0.3">
      <c r="A8019"/>
    </row>
    <row r="8020" spans="1:1" s="15" customFormat="1" x14ac:dyDescent="0.3">
      <c r="A8020"/>
    </row>
    <row r="8021" spans="1:1" s="15" customFormat="1" x14ac:dyDescent="0.3">
      <c r="A8021"/>
    </row>
    <row r="8022" spans="1:1" s="15" customFormat="1" x14ac:dyDescent="0.3">
      <c r="A8022"/>
    </row>
    <row r="8023" spans="1:1" s="15" customFormat="1" x14ac:dyDescent="0.3">
      <c r="A8023"/>
    </row>
    <row r="8024" spans="1:1" s="15" customFormat="1" x14ac:dyDescent="0.3">
      <c r="A8024"/>
    </row>
    <row r="8025" spans="1:1" s="15" customFormat="1" x14ac:dyDescent="0.3">
      <c r="A8025"/>
    </row>
    <row r="8026" spans="1:1" s="15" customFormat="1" x14ac:dyDescent="0.3">
      <c r="A8026"/>
    </row>
    <row r="8027" spans="1:1" s="15" customFormat="1" x14ac:dyDescent="0.3">
      <c r="A8027"/>
    </row>
    <row r="8028" spans="1:1" s="15" customFormat="1" x14ac:dyDescent="0.3">
      <c r="A8028"/>
    </row>
    <row r="8029" spans="1:1" s="15" customFormat="1" x14ac:dyDescent="0.3">
      <c r="A8029"/>
    </row>
    <row r="8030" spans="1:1" s="15" customFormat="1" x14ac:dyDescent="0.3">
      <c r="A8030"/>
    </row>
    <row r="8031" spans="1:1" s="15" customFormat="1" x14ac:dyDescent="0.3">
      <c r="A8031"/>
    </row>
    <row r="8032" spans="1:1" s="15" customFormat="1" x14ac:dyDescent="0.3">
      <c r="A8032"/>
    </row>
    <row r="8033" spans="1:1" s="15" customFormat="1" x14ac:dyDescent="0.3">
      <c r="A8033"/>
    </row>
    <row r="8034" spans="1:1" s="15" customFormat="1" x14ac:dyDescent="0.3">
      <c r="A8034"/>
    </row>
    <row r="8035" spans="1:1" s="15" customFormat="1" x14ac:dyDescent="0.3">
      <c r="A8035"/>
    </row>
    <row r="8036" spans="1:1" s="15" customFormat="1" x14ac:dyDescent="0.3">
      <c r="A8036"/>
    </row>
    <row r="8037" spans="1:1" s="15" customFormat="1" x14ac:dyDescent="0.3">
      <c r="A8037"/>
    </row>
    <row r="8038" spans="1:1" s="15" customFormat="1" x14ac:dyDescent="0.3">
      <c r="A8038"/>
    </row>
    <row r="8039" spans="1:1" s="15" customFormat="1" x14ac:dyDescent="0.3">
      <c r="A8039"/>
    </row>
    <row r="8040" spans="1:1" s="15" customFormat="1" x14ac:dyDescent="0.3">
      <c r="A8040"/>
    </row>
    <row r="8041" spans="1:1" s="15" customFormat="1" x14ac:dyDescent="0.3">
      <c r="A8041"/>
    </row>
    <row r="8042" spans="1:1" s="15" customFormat="1" x14ac:dyDescent="0.3">
      <c r="A8042"/>
    </row>
    <row r="8043" spans="1:1" s="15" customFormat="1" x14ac:dyDescent="0.3">
      <c r="A8043"/>
    </row>
    <row r="8044" spans="1:1" s="15" customFormat="1" x14ac:dyDescent="0.3">
      <c r="A8044"/>
    </row>
    <row r="8045" spans="1:1" s="15" customFormat="1" x14ac:dyDescent="0.3">
      <c r="A8045"/>
    </row>
    <row r="8046" spans="1:1" s="15" customFormat="1" x14ac:dyDescent="0.3">
      <c r="A8046"/>
    </row>
    <row r="8047" spans="1:1" s="15" customFormat="1" x14ac:dyDescent="0.3">
      <c r="A8047"/>
    </row>
    <row r="8048" spans="1:1" s="15" customFormat="1" x14ac:dyDescent="0.3">
      <c r="A8048"/>
    </row>
    <row r="8049" spans="1:1" s="15" customFormat="1" x14ac:dyDescent="0.3">
      <c r="A8049"/>
    </row>
    <row r="8050" spans="1:1" s="15" customFormat="1" x14ac:dyDescent="0.3">
      <c r="A8050"/>
    </row>
    <row r="8051" spans="1:1" s="15" customFormat="1" x14ac:dyDescent="0.3">
      <c r="A8051"/>
    </row>
    <row r="8052" spans="1:1" s="15" customFormat="1" x14ac:dyDescent="0.3">
      <c r="A8052"/>
    </row>
    <row r="8053" spans="1:1" s="15" customFormat="1" x14ac:dyDescent="0.3">
      <c r="A8053"/>
    </row>
    <row r="8054" spans="1:1" s="15" customFormat="1" x14ac:dyDescent="0.3">
      <c r="A8054"/>
    </row>
    <row r="8055" spans="1:1" s="15" customFormat="1" x14ac:dyDescent="0.3">
      <c r="A8055"/>
    </row>
    <row r="8056" spans="1:1" s="15" customFormat="1" x14ac:dyDescent="0.3">
      <c r="A8056"/>
    </row>
    <row r="8057" spans="1:1" s="15" customFormat="1" x14ac:dyDescent="0.3">
      <c r="A8057"/>
    </row>
    <row r="8058" spans="1:1" s="15" customFormat="1" x14ac:dyDescent="0.3">
      <c r="A8058"/>
    </row>
    <row r="8059" spans="1:1" s="15" customFormat="1" x14ac:dyDescent="0.3">
      <c r="A8059"/>
    </row>
    <row r="8060" spans="1:1" s="15" customFormat="1" x14ac:dyDescent="0.3">
      <c r="A8060"/>
    </row>
    <row r="8061" spans="1:1" s="15" customFormat="1" x14ac:dyDescent="0.3">
      <c r="A8061"/>
    </row>
    <row r="8062" spans="1:1" s="15" customFormat="1" x14ac:dyDescent="0.3">
      <c r="A8062"/>
    </row>
    <row r="8063" spans="1:1" s="15" customFormat="1" x14ac:dyDescent="0.3">
      <c r="A8063"/>
    </row>
    <row r="8064" spans="1:1" s="15" customFormat="1" x14ac:dyDescent="0.3">
      <c r="A8064"/>
    </row>
    <row r="8065" spans="1:1" s="15" customFormat="1" x14ac:dyDescent="0.3">
      <c r="A8065"/>
    </row>
    <row r="8066" spans="1:1" s="15" customFormat="1" x14ac:dyDescent="0.3">
      <c r="A8066"/>
    </row>
    <row r="8067" spans="1:1" s="15" customFormat="1" x14ac:dyDescent="0.3">
      <c r="A8067"/>
    </row>
    <row r="8068" spans="1:1" s="15" customFormat="1" x14ac:dyDescent="0.3">
      <c r="A8068"/>
    </row>
    <row r="8069" spans="1:1" s="15" customFormat="1" x14ac:dyDescent="0.3">
      <c r="A8069"/>
    </row>
    <row r="8070" spans="1:1" s="15" customFormat="1" x14ac:dyDescent="0.3">
      <c r="A8070"/>
    </row>
    <row r="8071" spans="1:1" s="15" customFormat="1" x14ac:dyDescent="0.3">
      <c r="A8071"/>
    </row>
    <row r="8072" spans="1:1" s="15" customFormat="1" x14ac:dyDescent="0.3">
      <c r="A8072"/>
    </row>
    <row r="8073" spans="1:1" s="15" customFormat="1" x14ac:dyDescent="0.3">
      <c r="A8073"/>
    </row>
    <row r="8074" spans="1:1" s="15" customFormat="1" x14ac:dyDescent="0.3">
      <c r="A8074"/>
    </row>
    <row r="8075" spans="1:1" s="15" customFormat="1" x14ac:dyDescent="0.3">
      <c r="A8075"/>
    </row>
    <row r="8076" spans="1:1" s="15" customFormat="1" x14ac:dyDescent="0.3">
      <c r="A8076"/>
    </row>
    <row r="8077" spans="1:1" s="15" customFormat="1" x14ac:dyDescent="0.3">
      <c r="A8077"/>
    </row>
    <row r="8078" spans="1:1" s="15" customFormat="1" x14ac:dyDescent="0.3">
      <c r="A8078"/>
    </row>
    <row r="8079" spans="1:1" s="15" customFormat="1" x14ac:dyDescent="0.3">
      <c r="A8079"/>
    </row>
    <row r="8080" spans="1:1" s="15" customFormat="1" x14ac:dyDescent="0.3">
      <c r="A8080"/>
    </row>
    <row r="8081" spans="1:1" s="15" customFormat="1" x14ac:dyDescent="0.3">
      <c r="A8081"/>
    </row>
    <row r="8082" spans="1:1" s="15" customFormat="1" x14ac:dyDescent="0.3">
      <c r="A8082"/>
    </row>
    <row r="8083" spans="1:1" s="15" customFormat="1" x14ac:dyDescent="0.3">
      <c r="A8083"/>
    </row>
    <row r="8084" spans="1:1" s="15" customFormat="1" x14ac:dyDescent="0.3">
      <c r="A8084"/>
    </row>
    <row r="8085" spans="1:1" s="15" customFormat="1" x14ac:dyDescent="0.3">
      <c r="A8085"/>
    </row>
    <row r="8086" spans="1:1" s="15" customFormat="1" x14ac:dyDescent="0.3">
      <c r="A8086"/>
    </row>
    <row r="8087" spans="1:1" s="15" customFormat="1" x14ac:dyDescent="0.3">
      <c r="A8087"/>
    </row>
    <row r="8088" spans="1:1" s="15" customFormat="1" x14ac:dyDescent="0.3">
      <c r="A8088"/>
    </row>
    <row r="8089" spans="1:1" s="15" customFormat="1" x14ac:dyDescent="0.3">
      <c r="A8089"/>
    </row>
    <row r="8090" spans="1:1" s="15" customFormat="1" x14ac:dyDescent="0.3">
      <c r="A8090"/>
    </row>
    <row r="8091" spans="1:1" s="15" customFormat="1" x14ac:dyDescent="0.3">
      <c r="A8091"/>
    </row>
    <row r="8092" spans="1:1" s="15" customFormat="1" x14ac:dyDescent="0.3">
      <c r="A8092"/>
    </row>
    <row r="8093" spans="1:1" s="15" customFormat="1" x14ac:dyDescent="0.3">
      <c r="A8093"/>
    </row>
    <row r="8094" spans="1:1" s="15" customFormat="1" x14ac:dyDescent="0.3">
      <c r="A8094"/>
    </row>
    <row r="8095" spans="1:1" s="15" customFormat="1" x14ac:dyDescent="0.3">
      <c r="A8095"/>
    </row>
    <row r="8096" spans="1:1" s="15" customFormat="1" x14ac:dyDescent="0.3">
      <c r="A8096"/>
    </row>
    <row r="8097" spans="1:1" s="15" customFormat="1" x14ac:dyDescent="0.3">
      <c r="A8097"/>
    </row>
    <row r="8098" spans="1:1" s="15" customFormat="1" x14ac:dyDescent="0.3">
      <c r="A8098"/>
    </row>
    <row r="8099" spans="1:1" s="15" customFormat="1" x14ac:dyDescent="0.3">
      <c r="A8099"/>
    </row>
    <row r="8100" spans="1:1" s="15" customFormat="1" x14ac:dyDescent="0.3">
      <c r="A8100"/>
    </row>
    <row r="8101" spans="1:1" s="15" customFormat="1" x14ac:dyDescent="0.3">
      <c r="A8101"/>
    </row>
    <row r="8102" spans="1:1" s="15" customFormat="1" x14ac:dyDescent="0.3">
      <c r="A8102"/>
    </row>
    <row r="8103" spans="1:1" s="15" customFormat="1" x14ac:dyDescent="0.3">
      <c r="A8103"/>
    </row>
    <row r="8104" spans="1:1" s="15" customFormat="1" x14ac:dyDescent="0.3">
      <c r="A8104"/>
    </row>
    <row r="8105" spans="1:1" s="15" customFormat="1" x14ac:dyDescent="0.3">
      <c r="A8105"/>
    </row>
    <row r="8106" spans="1:1" s="15" customFormat="1" x14ac:dyDescent="0.3">
      <c r="A8106"/>
    </row>
    <row r="8107" spans="1:1" s="15" customFormat="1" x14ac:dyDescent="0.3">
      <c r="A8107"/>
    </row>
    <row r="8108" spans="1:1" s="15" customFormat="1" x14ac:dyDescent="0.3">
      <c r="A8108"/>
    </row>
    <row r="8109" spans="1:1" s="15" customFormat="1" x14ac:dyDescent="0.3">
      <c r="A8109"/>
    </row>
    <row r="8110" spans="1:1" s="15" customFormat="1" x14ac:dyDescent="0.3">
      <c r="A8110"/>
    </row>
    <row r="8111" spans="1:1" s="15" customFormat="1" x14ac:dyDescent="0.3">
      <c r="A8111"/>
    </row>
    <row r="8112" spans="1:1" s="15" customFormat="1" x14ac:dyDescent="0.3">
      <c r="A8112"/>
    </row>
    <row r="8113" spans="1:1" s="15" customFormat="1" x14ac:dyDescent="0.3">
      <c r="A8113"/>
    </row>
    <row r="8114" spans="1:1" s="15" customFormat="1" x14ac:dyDescent="0.3">
      <c r="A8114"/>
    </row>
    <row r="8115" spans="1:1" s="15" customFormat="1" x14ac:dyDescent="0.3">
      <c r="A8115"/>
    </row>
    <row r="8116" spans="1:1" s="15" customFormat="1" x14ac:dyDescent="0.3">
      <c r="A8116"/>
    </row>
    <row r="8117" spans="1:1" s="15" customFormat="1" x14ac:dyDescent="0.3">
      <c r="A8117"/>
    </row>
    <row r="8118" spans="1:1" s="15" customFormat="1" x14ac:dyDescent="0.3">
      <c r="A8118"/>
    </row>
    <row r="8119" spans="1:1" s="15" customFormat="1" x14ac:dyDescent="0.3">
      <c r="A8119"/>
    </row>
    <row r="8120" spans="1:1" s="15" customFormat="1" x14ac:dyDescent="0.3">
      <c r="A8120"/>
    </row>
    <row r="8121" spans="1:1" s="15" customFormat="1" x14ac:dyDescent="0.3">
      <c r="A8121"/>
    </row>
    <row r="8122" spans="1:1" s="15" customFormat="1" x14ac:dyDescent="0.3">
      <c r="A8122"/>
    </row>
    <row r="8123" spans="1:1" s="15" customFormat="1" x14ac:dyDescent="0.3">
      <c r="A8123"/>
    </row>
    <row r="8124" spans="1:1" s="15" customFormat="1" x14ac:dyDescent="0.3">
      <c r="A8124"/>
    </row>
    <row r="8125" spans="1:1" s="15" customFormat="1" x14ac:dyDescent="0.3">
      <c r="A8125"/>
    </row>
    <row r="8126" spans="1:1" s="15" customFormat="1" x14ac:dyDescent="0.3">
      <c r="A8126"/>
    </row>
    <row r="8127" spans="1:1" s="15" customFormat="1" x14ac:dyDescent="0.3">
      <c r="A8127"/>
    </row>
    <row r="8128" spans="1:1" s="15" customFormat="1" x14ac:dyDescent="0.3">
      <c r="A8128"/>
    </row>
    <row r="8129" spans="1:1" s="15" customFormat="1" x14ac:dyDescent="0.3">
      <c r="A8129"/>
    </row>
    <row r="8130" spans="1:1" s="15" customFormat="1" x14ac:dyDescent="0.3">
      <c r="A8130"/>
    </row>
    <row r="8131" spans="1:1" s="15" customFormat="1" x14ac:dyDescent="0.3">
      <c r="A8131"/>
    </row>
    <row r="8132" spans="1:1" s="15" customFormat="1" x14ac:dyDescent="0.3">
      <c r="A8132"/>
    </row>
    <row r="8133" spans="1:1" s="15" customFormat="1" x14ac:dyDescent="0.3">
      <c r="A8133"/>
    </row>
    <row r="8134" spans="1:1" s="15" customFormat="1" x14ac:dyDescent="0.3">
      <c r="A8134"/>
    </row>
    <row r="8135" spans="1:1" s="15" customFormat="1" x14ac:dyDescent="0.3">
      <c r="A8135"/>
    </row>
    <row r="8136" spans="1:1" s="15" customFormat="1" x14ac:dyDescent="0.3">
      <c r="A8136"/>
    </row>
    <row r="8137" spans="1:1" s="15" customFormat="1" x14ac:dyDescent="0.3">
      <c r="A8137"/>
    </row>
    <row r="8138" spans="1:1" s="15" customFormat="1" x14ac:dyDescent="0.3">
      <c r="A8138"/>
    </row>
    <row r="8139" spans="1:1" s="15" customFormat="1" x14ac:dyDescent="0.3">
      <c r="A8139"/>
    </row>
    <row r="8140" spans="1:1" s="15" customFormat="1" x14ac:dyDescent="0.3">
      <c r="A8140"/>
    </row>
    <row r="8141" spans="1:1" s="15" customFormat="1" x14ac:dyDescent="0.3">
      <c r="A8141"/>
    </row>
    <row r="8142" spans="1:1" s="15" customFormat="1" x14ac:dyDescent="0.3">
      <c r="A8142"/>
    </row>
    <row r="8143" spans="1:1" s="15" customFormat="1" x14ac:dyDescent="0.3">
      <c r="A8143"/>
    </row>
    <row r="8144" spans="1:1" s="15" customFormat="1" x14ac:dyDescent="0.3">
      <c r="A8144"/>
    </row>
    <row r="8145" spans="1:1" s="15" customFormat="1" x14ac:dyDescent="0.3">
      <c r="A8145"/>
    </row>
    <row r="8146" spans="1:1" s="15" customFormat="1" x14ac:dyDescent="0.3">
      <c r="A8146"/>
    </row>
    <row r="8147" spans="1:1" s="15" customFormat="1" x14ac:dyDescent="0.3">
      <c r="A8147"/>
    </row>
    <row r="8148" spans="1:1" s="15" customFormat="1" x14ac:dyDescent="0.3">
      <c r="A8148"/>
    </row>
    <row r="8149" spans="1:1" s="15" customFormat="1" x14ac:dyDescent="0.3">
      <c r="A8149"/>
    </row>
    <row r="8150" spans="1:1" s="15" customFormat="1" x14ac:dyDescent="0.3">
      <c r="A8150"/>
    </row>
    <row r="8151" spans="1:1" s="15" customFormat="1" x14ac:dyDescent="0.3">
      <c r="A8151"/>
    </row>
    <row r="8152" spans="1:1" s="15" customFormat="1" x14ac:dyDescent="0.3">
      <c r="A8152"/>
    </row>
    <row r="8153" spans="1:1" s="15" customFormat="1" x14ac:dyDescent="0.3">
      <c r="A8153"/>
    </row>
    <row r="8154" spans="1:1" s="15" customFormat="1" x14ac:dyDescent="0.3">
      <c r="A8154"/>
    </row>
    <row r="8155" spans="1:1" s="15" customFormat="1" x14ac:dyDescent="0.3">
      <c r="A8155"/>
    </row>
    <row r="8156" spans="1:1" s="15" customFormat="1" x14ac:dyDescent="0.3">
      <c r="A8156"/>
    </row>
    <row r="8157" spans="1:1" s="15" customFormat="1" x14ac:dyDescent="0.3">
      <c r="A8157"/>
    </row>
    <row r="8158" spans="1:1" s="15" customFormat="1" x14ac:dyDescent="0.3">
      <c r="A8158"/>
    </row>
    <row r="8159" spans="1:1" s="15" customFormat="1" x14ac:dyDescent="0.3">
      <c r="A8159"/>
    </row>
    <row r="8160" spans="1:1" s="15" customFormat="1" x14ac:dyDescent="0.3">
      <c r="A8160"/>
    </row>
    <row r="8161" spans="1:1" s="15" customFormat="1" x14ac:dyDescent="0.3">
      <c r="A8161"/>
    </row>
    <row r="8162" spans="1:1" s="15" customFormat="1" x14ac:dyDescent="0.3">
      <c r="A8162"/>
    </row>
    <row r="8163" spans="1:1" s="15" customFormat="1" x14ac:dyDescent="0.3">
      <c r="A8163"/>
    </row>
    <row r="8164" spans="1:1" s="15" customFormat="1" x14ac:dyDescent="0.3">
      <c r="A8164"/>
    </row>
    <row r="8165" spans="1:1" s="15" customFormat="1" x14ac:dyDescent="0.3">
      <c r="A8165"/>
    </row>
    <row r="8166" spans="1:1" s="15" customFormat="1" x14ac:dyDescent="0.3">
      <c r="A8166"/>
    </row>
    <row r="8167" spans="1:1" s="15" customFormat="1" x14ac:dyDescent="0.3">
      <c r="A8167"/>
    </row>
    <row r="8168" spans="1:1" s="15" customFormat="1" x14ac:dyDescent="0.3">
      <c r="A8168"/>
    </row>
    <row r="8169" spans="1:1" s="15" customFormat="1" x14ac:dyDescent="0.3">
      <c r="A8169"/>
    </row>
    <row r="8170" spans="1:1" s="15" customFormat="1" x14ac:dyDescent="0.3">
      <c r="A8170"/>
    </row>
    <row r="8171" spans="1:1" s="15" customFormat="1" x14ac:dyDescent="0.3">
      <c r="A8171"/>
    </row>
    <row r="8172" spans="1:1" s="15" customFormat="1" x14ac:dyDescent="0.3">
      <c r="A8172"/>
    </row>
    <row r="8173" spans="1:1" s="15" customFormat="1" x14ac:dyDescent="0.3">
      <c r="A8173"/>
    </row>
    <row r="8174" spans="1:1" s="15" customFormat="1" x14ac:dyDescent="0.3">
      <c r="A8174"/>
    </row>
    <row r="8175" spans="1:1" s="15" customFormat="1" x14ac:dyDescent="0.3">
      <c r="A8175"/>
    </row>
    <row r="8176" spans="1:1" s="15" customFormat="1" x14ac:dyDescent="0.3">
      <c r="A8176"/>
    </row>
    <row r="8177" spans="1:1" s="15" customFormat="1" x14ac:dyDescent="0.3">
      <c r="A8177"/>
    </row>
    <row r="8178" spans="1:1" s="15" customFormat="1" x14ac:dyDescent="0.3">
      <c r="A8178"/>
    </row>
    <row r="8179" spans="1:1" s="15" customFormat="1" x14ac:dyDescent="0.3">
      <c r="A8179"/>
    </row>
    <row r="8180" spans="1:1" s="15" customFormat="1" x14ac:dyDescent="0.3">
      <c r="A8180"/>
    </row>
    <row r="8181" spans="1:1" s="15" customFormat="1" x14ac:dyDescent="0.3">
      <c r="A8181"/>
    </row>
    <row r="8182" spans="1:1" s="15" customFormat="1" x14ac:dyDescent="0.3">
      <c r="A8182"/>
    </row>
    <row r="8183" spans="1:1" s="15" customFormat="1" x14ac:dyDescent="0.3">
      <c r="A8183"/>
    </row>
    <row r="8184" spans="1:1" s="15" customFormat="1" x14ac:dyDescent="0.3">
      <c r="A8184"/>
    </row>
    <row r="8185" spans="1:1" s="15" customFormat="1" x14ac:dyDescent="0.3">
      <c r="A8185"/>
    </row>
    <row r="8186" spans="1:1" s="15" customFormat="1" x14ac:dyDescent="0.3">
      <c r="A8186"/>
    </row>
    <row r="8187" spans="1:1" s="15" customFormat="1" x14ac:dyDescent="0.3">
      <c r="A8187"/>
    </row>
    <row r="8188" spans="1:1" s="15" customFormat="1" x14ac:dyDescent="0.3">
      <c r="A8188"/>
    </row>
    <row r="8189" spans="1:1" s="15" customFormat="1" x14ac:dyDescent="0.3">
      <c r="A8189"/>
    </row>
    <row r="8190" spans="1:1" s="15" customFormat="1" x14ac:dyDescent="0.3">
      <c r="A8190"/>
    </row>
    <row r="8191" spans="1:1" s="15" customFormat="1" x14ac:dyDescent="0.3">
      <c r="A8191"/>
    </row>
    <row r="8192" spans="1:1" s="15" customFormat="1" x14ac:dyDescent="0.3">
      <c r="A8192"/>
    </row>
    <row r="8193" spans="1:1" s="15" customFormat="1" x14ac:dyDescent="0.3">
      <c r="A8193"/>
    </row>
    <row r="8194" spans="1:1" s="15" customFormat="1" x14ac:dyDescent="0.3">
      <c r="A8194"/>
    </row>
    <row r="8195" spans="1:1" s="15" customFormat="1" x14ac:dyDescent="0.3">
      <c r="A8195"/>
    </row>
    <row r="8196" spans="1:1" s="15" customFormat="1" x14ac:dyDescent="0.3">
      <c r="A8196"/>
    </row>
    <row r="8197" spans="1:1" s="15" customFormat="1" x14ac:dyDescent="0.3">
      <c r="A8197"/>
    </row>
    <row r="8198" spans="1:1" s="15" customFormat="1" x14ac:dyDescent="0.3">
      <c r="A8198"/>
    </row>
    <row r="8199" spans="1:1" s="15" customFormat="1" x14ac:dyDescent="0.3">
      <c r="A8199"/>
    </row>
    <row r="8200" spans="1:1" s="15" customFormat="1" x14ac:dyDescent="0.3">
      <c r="A8200"/>
    </row>
    <row r="8201" spans="1:1" s="15" customFormat="1" x14ac:dyDescent="0.3">
      <c r="A8201"/>
    </row>
    <row r="8202" spans="1:1" s="15" customFormat="1" x14ac:dyDescent="0.3">
      <c r="A8202"/>
    </row>
    <row r="8203" spans="1:1" s="15" customFormat="1" x14ac:dyDescent="0.3">
      <c r="A8203"/>
    </row>
    <row r="8204" spans="1:1" s="15" customFormat="1" x14ac:dyDescent="0.3">
      <c r="A8204"/>
    </row>
    <row r="8205" spans="1:1" s="15" customFormat="1" x14ac:dyDescent="0.3">
      <c r="A8205"/>
    </row>
    <row r="8206" spans="1:1" s="15" customFormat="1" x14ac:dyDescent="0.3">
      <c r="A8206"/>
    </row>
    <row r="8207" spans="1:1" s="15" customFormat="1" x14ac:dyDescent="0.3">
      <c r="A8207"/>
    </row>
    <row r="8208" spans="1:1" s="15" customFormat="1" x14ac:dyDescent="0.3">
      <c r="A8208"/>
    </row>
    <row r="8209" spans="1:1" s="15" customFormat="1" x14ac:dyDescent="0.3">
      <c r="A8209"/>
    </row>
    <row r="8210" spans="1:1" s="15" customFormat="1" x14ac:dyDescent="0.3">
      <c r="A8210"/>
    </row>
    <row r="8211" spans="1:1" s="15" customFormat="1" x14ac:dyDescent="0.3">
      <c r="A8211"/>
    </row>
    <row r="8212" spans="1:1" s="15" customFormat="1" x14ac:dyDescent="0.3">
      <c r="A8212"/>
    </row>
    <row r="8213" spans="1:1" s="15" customFormat="1" x14ac:dyDescent="0.3">
      <c r="A8213"/>
    </row>
    <row r="8214" spans="1:1" s="15" customFormat="1" x14ac:dyDescent="0.3">
      <c r="A8214"/>
    </row>
    <row r="8215" spans="1:1" s="15" customFormat="1" x14ac:dyDescent="0.3">
      <c r="A8215"/>
    </row>
    <row r="8216" spans="1:1" s="15" customFormat="1" x14ac:dyDescent="0.3">
      <c r="A8216"/>
    </row>
    <row r="8217" spans="1:1" s="15" customFormat="1" x14ac:dyDescent="0.3">
      <c r="A8217"/>
    </row>
    <row r="8218" spans="1:1" s="15" customFormat="1" x14ac:dyDescent="0.3">
      <c r="A8218"/>
    </row>
    <row r="8219" spans="1:1" s="15" customFormat="1" x14ac:dyDescent="0.3">
      <c r="A8219"/>
    </row>
    <row r="8220" spans="1:1" s="15" customFormat="1" x14ac:dyDescent="0.3">
      <c r="A8220"/>
    </row>
    <row r="8221" spans="1:1" s="15" customFormat="1" x14ac:dyDescent="0.3">
      <c r="A8221"/>
    </row>
    <row r="8222" spans="1:1" s="15" customFormat="1" x14ac:dyDescent="0.3">
      <c r="A8222"/>
    </row>
    <row r="8223" spans="1:1" s="15" customFormat="1" x14ac:dyDescent="0.3">
      <c r="A8223"/>
    </row>
    <row r="8224" spans="1:1" s="15" customFormat="1" x14ac:dyDescent="0.3">
      <c r="A8224"/>
    </row>
    <row r="8225" spans="1:1" s="15" customFormat="1" x14ac:dyDescent="0.3">
      <c r="A8225"/>
    </row>
    <row r="8226" spans="1:1" s="15" customFormat="1" x14ac:dyDescent="0.3">
      <c r="A8226"/>
    </row>
    <row r="8227" spans="1:1" s="15" customFormat="1" x14ac:dyDescent="0.3">
      <c r="A8227"/>
    </row>
    <row r="8228" spans="1:1" s="15" customFormat="1" x14ac:dyDescent="0.3">
      <c r="A8228"/>
    </row>
    <row r="8229" spans="1:1" s="15" customFormat="1" x14ac:dyDescent="0.3">
      <c r="A8229"/>
    </row>
    <row r="8230" spans="1:1" s="15" customFormat="1" x14ac:dyDescent="0.3">
      <c r="A8230"/>
    </row>
    <row r="8231" spans="1:1" s="15" customFormat="1" x14ac:dyDescent="0.3">
      <c r="A8231"/>
    </row>
    <row r="8232" spans="1:1" s="15" customFormat="1" x14ac:dyDescent="0.3">
      <c r="A8232"/>
    </row>
    <row r="8233" spans="1:1" s="15" customFormat="1" x14ac:dyDescent="0.3">
      <c r="A8233"/>
    </row>
    <row r="8234" spans="1:1" s="15" customFormat="1" x14ac:dyDescent="0.3">
      <c r="A8234"/>
    </row>
    <row r="8235" spans="1:1" s="15" customFormat="1" x14ac:dyDescent="0.3">
      <c r="A8235"/>
    </row>
    <row r="8236" spans="1:1" s="15" customFormat="1" x14ac:dyDescent="0.3">
      <c r="A8236"/>
    </row>
    <row r="8237" spans="1:1" s="15" customFormat="1" x14ac:dyDescent="0.3">
      <c r="A8237"/>
    </row>
    <row r="8238" spans="1:1" s="15" customFormat="1" x14ac:dyDescent="0.3">
      <c r="A8238"/>
    </row>
    <row r="8239" spans="1:1" s="15" customFormat="1" x14ac:dyDescent="0.3">
      <c r="A8239"/>
    </row>
    <row r="8240" spans="1:1" s="15" customFormat="1" x14ac:dyDescent="0.3">
      <c r="A8240"/>
    </row>
    <row r="8241" spans="1:1" s="15" customFormat="1" x14ac:dyDescent="0.3">
      <c r="A8241"/>
    </row>
    <row r="8242" spans="1:1" s="15" customFormat="1" x14ac:dyDescent="0.3">
      <c r="A8242"/>
    </row>
    <row r="8243" spans="1:1" s="15" customFormat="1" x14ac:dyDescent="0.3">
      <c r="A8243"/>
    </row>
    <row r="8244" spans="1:1" s="15" customFormat="1" x14ac:dyDescent="0.3">
      <c r="A8244"/>
    </row>
    <row r="8245" spans="1:1" s="15" customFormat="1" x14ac:dyDescent="0.3">
      <c r="A8245"/>
    </row>
    <row r="8246" spans="1:1" s="15" customFormat="1" x14ac:dyDescent="0.3">
      <c r="A8246"/>
    </row>
    <row r="8247" spans="1:1" s="15" customFormat="1" x14ac:dyDescent="0.3">
      <c r="A8247"/>
    </row>
    <row r="8248" spans="1:1" s="15" customFormat="1" x14ac:dyDescent="0.3">
      <c r="A8248"/>
    </row>
    <row r="8249" spans="1:1" s="15" customFormat="1" x14ac:dyDescent="0.3">
      <c r="A8249"/>
    </row>
    <row r="8250" spans="1:1" s="15" customFormat="1" x14ac:dyDescent="0.3">
      <c r="A8250"/>
    </row>
    <row r="8251" spans="1:1" s="15" customFormat="1" x14ac:dyDescent="0.3">
      <c r="A8251"/>
    </row>
    <row r="8252" spans="1:1" s="15" customFormat="1" x14ac:dyDescent="0.3">
      <c r="A8252"/>
    </row>
    <row r="8253" spans="1:1" s="15" customFormat="1" x14ac:dyDescent="0.3">
      <c r="A8253"/>
    </row>
    <row r="8254" spans="1:1" s="15" customFormat="1" x14ac:dyDescent="0.3">
      <c r="A8254"/>
    </row>
    <row r="8255" spans="1:1" s="15" customFormat="1" x14ac:dyDescent="0.3">
      <c r="A8255"/>
    </row>
    <row r="8256" spans="1:1" s="15" customFormat="1" x14ac:dyDescent="0.3">
      <c r="A8256"/>
    </row>
    <row r="8257" spans="1:1" s="15" customFormat="1" x14ac:dyDescent="0.3">
      <c r="A8257"/>
    </row>
    <row r="8258" spans="1:1" s="15" customFormat="1" x14ac:dyDescent="0.3">
      <c r="A8258"/>
    </row>
    <row r="8259" spans="1:1" s="15" customFormat="1" x14ac:dyDescent="0.3">
      <c r="A8259"/>
    </row>
    <row r="8260" spans="1:1" s="15" customFormat="1" x14ac:dyDescent="0.3">
      <c r="A8260"/>
    </row>
    <row r="8261" spans="1:1" s="15" customFormat="1" x14ac:dyDescent="0.3">
      <c r="A8261"/>
    </row>
    <row r="8262" spans="1:1" s="15" customFormat="1" x14ac:dyDescent="0.3">
      <c r="A8262"/>
    </row>
    <row r="8263" spans="1:1" s="15" customFormat="1" x14ac:dyDescent="0.3">
      <c r="A8263"/>
    </row>
    <row r="8264" spans="1:1" s="15" customFormat="1" x14ac:dyDescent="0.3">
      <c r="A8264"/>
    </row>
    <row r="8265" spans="1:1" s="15" customFormat="1" x14ac:dyDescent="0.3">
      <c r="A8265"/>
    </row>
    <row r="8266" spans="1:1" s="15" customFormat="1" x14ac:dyDescent="0.3">
      <c r="A8266"/>
    </row>
    <row r="8267" spans="1:1" s="15" customFormat="1" x14ac:dyDescent="0.3">
      <c r="A8267"/>
    </row>
    <row r="8268" spans="1:1" s="15" customFormat="1" x14ac:dyDescent="0.3">
      <c r="A8268"/>
    </row>
    <row r="8269" spans="1:1" s="15" customFormat="1" x14ac:dyDescent="0.3">
      <c r="A8269"/>
    </row>
    <row r="8270" spans="1:1" s="15" customFormat="1" x14ac:dyDescent="0.3">
      <c r="A8270"/>
    </row>
    <row r="8271" spans="1:1" s="15" customFormat="1" x14ac:dyDescent="0.3">
      <c r="A8271"/>
    </row>
    <row r="8272" spans="1:1" s="15" customFormat="1" x14ac:dyDescent="0.3">
      <c r="A8272"/>
    </row>
    <row r="8273" spans="1:1" s="15" customFormat="1" x14ac:dyDescent="0.3">
      <c r="A8273"/>
    </row>
    <row r="8274" spans="1:1" s="15" customFormat="1" x14ac:dyDescent="0.3">
      <c r="A8274"/>
    </row>
    <row r="8275" spans="1:1" s="15" customFormat="1" x14ac:dyDescent="0.3">
      <c r="A8275"/>
    </row>
    <row r="8276" spans="1:1" s="15" customFormat="1" x14ac:dyDescent="0.3">
      <c r="A8276"/>
    </row>
    <row r="8277" spans="1:1" s="15" customFormat="1" x14ac:dyDescent="0.3">
      <c r="A8277"/>
    </row>
    <row r="8278" spans="1:1" s="15" customFormat="1" x14ac:dyDescent="0.3">
      <c r="A8278"/>
    </row>
    <row r="8279" spans="1:1" s="15" customFormat="1" x14ac:dyDescent="0.3">
      <c r="A8279"/>
    </row>
    <row r="8280" spans="1:1" s="15" customFormat="1" x14ac:dyDescent="0.3">
      <c r="A8280"/>
    </row>
    <row r="8281" spans="1:1" s="15" customFormat="1" x14ac:dyDescent="0.3">
      <c r="A8281"/>
    </row>
    <row r="8282" spans="1:1" s="15" customFormat="1" x14ac:dyDescent="0.3">
      <c r="A8282"/>
    </row>
    <row r="8283" spans="1:1" s="15" customFormat="1" x14ac:dyDescent="0.3">
      <c r="A8283"/>
    </row>
    <row r="8284" spans="1:1" s="15" customFormat="1" x14ac:dyDescent="0.3">
      <c r="A8284"/>
    </row>
    <row r="8285" spans="1:1" s="15" customFormat="1" x14ac:dyDescent="0.3">
      <c r="A8285"/>
    </row>
    <row r="8286" spans="1:1" s="15" customFormat="1" x14ac:dyDescent="0.3">
      <c r="A8286"/>
    </row>
    <row r="8287" spans="1:1" s="15" customFormat="1" x14ac:dyDescent="0.3">
      <c r="A8287"/>
    </row>
    <row r="8288" spans="1:1" s="15" customFormat="1" x14ac:dyDescent="0.3">
      <c r="A8288"/>
    </row>
    <row r="8289" spans="1:1" s="15" customFormat="1" x14ac:dyDescent="0.3">
      <c r="A8289"/>
    </row>
    <row r="8290" spans="1:1" s="15" customFormat="1" x14ac:dyDescent="0.3">
      <c r="A8290"/>
    </row>
    <row r="8291" spans="1:1" s="15" customFormat="1" x14ac:dyDescent="0.3">
      <c r="A8291"/>
    </row>
    <row r="8292" spans="1:1" s="15" customFormat="1" x14ac:dyDescent="0.3">
      <c r="A8292"/>
    </row>
    <row r="8293" spans="1:1" s="15" customFormat="1" x14ac:dyDescent="0.3">
      <c r="A8293"/>
    </row>
    <row r="8294" spans="1:1" s="15" customFormat="1" x14ac:dyDescent="0.3">
      <c r="A8294"/>
    </row>
    <row r="8295" spans="1:1" s="15" customFormat="1" x14ac:dyDescent="0.3">
      <c r="A8295"/>
    </row>
    <row r="8296" spans="1:1" s="15" customFormat="1" x14ac:dyDescent="0.3">
      <c r="A8296"/>
    </row>
    <row r="8297" spans="1:1" s="15" customFormat="1" x14ac:dyDescent="0.3">
      <c r="A8297"/>
    </row>
    <row r="8298" spans="1:1" s="15" customFormat="1" x14ac:dyDescent="0.3">
      <c r="A8298"/>
    </row>
    <row r="8299" spans="1:1" s="15" customFormat="1" x14ac:dyDescent="0.3">
      <c r="A8299"/>
    </row>
    <row r="8300" spans="1:1" s="15" customFormat="1" x14ac:dyDescent="0.3">
      <c r="A8300"/>
    </row>
    <row r="8301" spans="1:1" s="15" customFormat="1" x14ac:dyDescent="0.3">
      <c r="A8301"/>
    </row>
    <row r="8302" spans="1:1" s="15" customFormat="1" x14ac:dyDescent="0.3">
      <c r="A8302"/>
    </row>
    <row r="8303" spans="1:1" s="15" customFormat="1" x14ac:dyDescent="0.3">
      <c r="A8303"/>
    </row>
    <row r="8304" spans="1:1" s="15" customFormat="1" x14ac:dyDescent="0.3">
      <c r="A8304"/>
    </row>
    <row r="8305" spans="1:1" s="15" customFormat="1" x14ac:dyDescent="0.3">
      <c r="A8305"/>
    </row>
    <row r="8306" spans="1:1" s="15" customFormat="1" x14ac:dyDescent="0.3">
      <c r="A8306"/>
    </row>
    <row r="8307" spans="1:1" s="15" customFormat="1" x14ac:dyDescent="0.3">
      <c r="A8307"/>
    </row>
    <row r="8308" spans="1:1" s="15" customFormat="1" x14ac:dyDescent="0.3">
      <c r="A8308"/>
    </row>
    <row r="8309" spans="1:1" s="15" customFormat="1" x14ac:dyDescent="0.3">
      <c r="A8309"/>
    </row>
    <row r="8310" spans="1:1" s="15" customFormat="1" x14ac:dyDescent="0.3">
      <c r="A8310"/>
    </row>
    <row r="8311" spans="1:1" s="15" customFormat="1" x14ac:dyDescent="0.3">
      <c r="A8311"/>
    </row>
    <row r="8312" spans="1:1" s="15" customFormat="1" x14ac:dyDescent="0.3">
      <c r="A8312"/>
    </row>
    <row r="8313" spans="1:1" s="15" customFormat="1" x14ac:dyDescent="0.3">
      <c r="A8313"/>
    </row>
    <row r="8314" spans="1:1" s="15" customFormat="1" x14ac:dyDescent="0.3">
      <c r="A8314"/>
    </row>
    <row r="8315" spans="1:1" s="15" customFormat="1" x14ac:dyDescent="0.3">
      <c r="A8315"/>
    </row>
    <row r="8316" spans="1:1" s="15" customFormat="1" x14ac:dyDescent="0.3">
      <c r="A8316"/>
    </row>
    <row r="8317" spans="1:1" s="15" customFormat="1" x14ac:dyDescent="0.3">
      <c r="A8317"/>
    </row>
    <row r="8318" spans="1:1" s="15" customFormat="1" x14ac:dyDescent="0.3">
      <c r="A8318"/>
    </row>
    <row r="8319" spans="1:1" s="15" customFormat="1" x14ac:dyDescent="0.3">
      <c r="A8319"/>
    </row>
    <row r="8320" spans="1:1" s="15" customFormat="1" x14ac:dyDescent="0.3">
      <c r="A8320"/>
    </row>
    <row r="8321" spans="1:1" s="15" customFormat="1" x14ac:dyDescent="0.3">
      <c r="A8321"/>
    </row>
    <row r="8322" spans="1:1" s="15" customFormat="1" x14ac:dyDescent="0.3">
      <c r="A8322"/>
    </row>
    <row r="8323" spans="1:1" s="15" customFormat="1" x14ac:dyDescent="0.3">
      <c r="A8323"/>
    </row>
    <row r="8324" spans="1:1" s="15" customFormat="1" x14ac:dyDescent="0.3">
      <c r="A8324"/>
    </row>
    <row r="8325" spans="1:1" s="15" customFormat="1" x14ac:dyDescent="0.3">
      <c r="A8325"/>
    </row>
    <row r="8326" spans="1:1" s="15" customFormat="1" x14ac:dyDescent="0.3">
      <c r="A8326"/>
    </row>
    <row r="8327" spans="1:1" s="15" customFormat="1" x14ac:dyDescent="0.3">
      <c r="A8327"/>
    </row>
    <row r="8328" spans="1:1" s="15" customFormat="1" x14ac:dyDescent="0.3">
      <c r="A8328"/>
    </row>
    <row r="8329" spans="1:1" s="15" customFormat="1" x14ac:dyDescent="0.3">
      <c r="A8329"/>
    </row>
    <row r="8330" spans="1:1" s="15" customFormat="1" x14ac:dyDescent="0.3">
      <c r="A8330"/>
    </row>
    <row r="8331" spans="1:1" s="15" customFormat="1" x14ac:dyDescent="0.3">
      <c r="A8331"/>
    </row>
    <row r="8332" spans="1:1" s="15" customFormat="1" x14ac:dyDescent="0.3">
      <c r="A8332"/>
    </row>
    <row r="8333" spans="1:1" s="15" customFormat="1" x14ac:dyDescent="0.3">
      <c r="A8333"/>
    </row>
    <row r="8334" spans="1:1" s="15" customFormat="1" x14ac:dyDescent="0.3">
      <c r="A8334"/>
    </row>
    <row r="8335" spans="1:1" s="15" customFormat="1" x14ac:dyDescent="0.3">
      <c r="A8335"/>
    </row>
    <row r="8336" spans="1:1" s="15" customFormat="1" x14ac:dyDescent="0.3">
      <c r="A8336"/>
    </row>
    <row r="8337" spans="1:1" s="15" customFormat="1" x14ac:dyDescent="0.3">
      <c r="A8337"/>
    </row>
    <row r="8338" spans="1:1" s="15" customFormat="1" x14ac:dyDescent="0.3">
      <c r="A8338"/>
    </row>
    <row r="8339" spans="1:1" s="15" customFormat="1" x14ac:dyDescent="0.3">
      <c r="A8339"/>
    </row>
    <row r="8340" spans="1:1" s="15" customFormat="1" x14ac:dyDescent="0.3">
      <c r="A8340"/>
    </row>
    <row r="8341" spans="1:1" s="15" customFormat="1" x14ac:dyDescent="0.3">
      <c r="A8341"/>
    </row>
    <row r="8342" spans="1:1" s="15" customFormat="1" x14ac:dyDescent="0.3">
      <c r="A8342"/>
    </row>
    <row r="8343" spans="1:1" s="15" customFormat="1" x14ac:dyDescent="0.3">
      <c r="A8343"/>
    </row>
    <row r="8344" spans="1:1" s="15" customFormat="1" x14ac:dyDescent="0.3">
      <c r="A8344"/>
    </row>
    <row r="8345" spans="1:1" s="15" customFormat="1" x14ac:dyDescent="0.3">
      <c r="A8345"/>
    </row>
    <row r="8346" spans="1:1" s="15" customFormat="1" x14ac:dyDescent="0.3">
      <c r="A8346"/>
    </row>
    <row r="8347" spans="1:1" s="15" customFormat="1" x14ac:dyDescent="0.3">
      <c r="A8347"/>
    </row>
    <row r="8348" spans="1:1" s="15" customFormat="1" x14ac:dyDescent="0.3">
      <c r="A8348"/>
    </row>
    <row r="8349" spans="1:1" s="15" customFormat="1" x14ac:dyDescent="0.3">
      <c r="A8349"/>
    </row>
    <row r="8350" spans="1:1" s="15" customFormat="1" x14ac:dyDescent="0.3">
      <c r="A8350"/>
    </row>
    <row r="8351" spans="1:1" s="15" customFormat="1" x14ac:dyDescent="0.3">
      <c r="A8351"/>
    </row>
    <row r="8352" spans="1:1" s="15" customFormat="1" x14ac:dyDescent="0.3">
      <c r="A8352"/>
    </row>
    <row r="8353" spans="1:1" s="15" customFormat="1" x14ac:dyDescent="0.3">
      <c r="A8353"/>
    </row>
    <row r="8354" spans="1:1" s="15" customFormat="1" x14ac:dyDescent="0.3">
      <c r="A8354"/>
    </row>
    <row r="8355" spans="1:1" s="15" customFormat="1" x14ac:dyDescent="0.3">
      <c r="A8355"/>
    </row>
    <row r="8356" spans="1:1" s="15" customFormat="1" x14ac:dyDescent="0.3">
      <c r="A8356"/>
    </row>
    <row r="8357" spans="1:1" s="15" customFormat="1" x14ac:dyDescent="0.3">
      <c r="A8357"/>
    </row>
    <row r="8358" spans="1:1" s="15" customFormat="1" x14ac:dyDescent="0.3">
      <c r="A8358"/>
    </row>
    <row r="8359" spans="1:1" s="15" customFormat="1" x14ac:dyDescent="0.3">
      <c r="A8359"/>
    </row>
    <row r="8360" spans="1:1" s="15" customFormat="1" x14ac:dyDescent="0.3">
      <c r="A8360"/>
    </row>
    <row r="8361" spans="1:1" s="15" customFormat="1" x14ac:dyDescent="0.3">
      <c r="A8361"/>
    </row>
    <row r="8362" spans="1:1" s="15" customFormat="1" x14ac:dyDescent="0.3">
      <c r="A8362"/>
    </row>
    <row r="8363" spans="1:1" s="15" customFormat="1" x14ac:dyDescent="0.3">
      <c r="A8363"/>
    </row>
    <row r="8364" spans="1:1" s="15" customFormat="1" x14ac:dyDescent="0.3">
      <c r="A8364"/>
    </row>
    <row r="8365" spans="1:1" s="15" customFormat="1" x14ac:dyDescent="0.3">
      <c r="A8365"/>
    </row>
    <row r="8366" spans="1:1" s="15" customFormat="1" x14ac:dyDescent="0.3">
      <c r="A8366"/>
    </row>
    <row r="8367" spans="1:1" s="15" customFormat="1" x14ac:dyDescent="0.3">
      <c r="A8367"/>
    </row>
    <row r="8368" spans="1:1" s="15" customFormat="1" x14ac:dyDescent="0.3">
      <c r="A8368"/>
    </row>
    <row r="8369" spans="1:1" s="15" customFormat="1" x14ac:dyDescent="0.3">
      <c r="A8369"/>
    </row>
    <row r="8370" spans="1:1" s="15" customFormat="1" x14ac:dyDescent="0.3">
      <c r="A8370"/>
    </row>
    <row r="8371" spans="1:1" s="15" customFormat="1" x14ac:dyDescent="0.3">
      <c r="A8371"/>
    </row>
    <row r="8372" spans="1:1" s="15" customFormat="1" x14ac:dyDescent="0.3">
      <c r="A8372"/>
    </row>
    <row r="8373" spans="1:1" s="15" customFormat="1" x14ac:dyDescent="0.3">
      <c r="A8373"/>
    </row>
    <row r="8374" spans="1:1" s="15" customFormat="1" x14ac:dyDescent="0.3">
      <c r="A8374"/>
    </row>
    <row r="8375" spans="1:1" s="15" customFormat="1" x14ac:dyDescent="0.3">
      <c r="A8375"/>
    </row>
    <row r="8376" spans="1:1" s="15" customFormat="1" x14ac:dyDescent="0.3">
      <c r="A8376"/>
    </row>
    <row r="8377" spans="1:1" s="15" customFormat="1" x14ac:dyDescent="0.3">
      <c r="A8377"/>
    </row>
    <row r="8378" spans="1:1" s="15" customFormat="1" x14ac:dyDescent="0.3">
      <c r="A8378"/>
    </row>
    <row r="8379" spans="1:1" s="15" customFormat="1" x14ac:dyDescent="0.3">
      <c r="A8379"/>
    </row>
    <row r="8380" spans="1:1" s="15" customFormat="1" x14ac:dyDescent="0.3">
      <c r="A8380"/>
    </row>
    <row r="8381" spans="1:1" s="15" customFormat="1" x14ac:dyDescent="0.3">
      <c r="A8381"/>
    </row>
    <row r="8382" spans="1:1" s="15" customFormat="1" x14ac:dyDescent="0.3">
      <c r="A8382"/>
    </row>
    <row r="8383" spans="1:1" s="15" customFormat="1" x14ac:dyDescent="0.3">
      <c r="A8383"/>
    </row>
    <row r="8384" spans="1:1" s="15" customFormat="1" x14ac:dyDescent="0.3">
      <c r="A8384"/>
    </row>
    <row r="8385" spans="1:1" s="15" customFormat="1" x14ac:dyDescent="0.3">
      <c r="A8385"/>
    </row>
    <row r="8386" spans="1:1" s="15" customFormat="1" x14ac:dyDescent="0.3">
      <c r="A8386"/>
    </row>
    <row r="8387" spans="1:1" s="15" customFormat="1" x14ac:dyDescent="0.3">
      <c r="A8387"/>
    </row>
    <row r="8388" spans="1:1" s="15" customFormat="1" x14ac:dyDescent="0.3">
      <c r="A8388"/>
    </row>
    <row r="8389" spans="1:1" s="15" customFormat="1" x14ac:dyDescent="0.3">
      <c r="A8389"/>
    </row>
    <row r="8390" spans="1:1" s="15" customFormat="1" x14ac:dyDescent="0.3">
      <c r="A8390"/>
    </row>
    <row r="8391" spans="1:1" s="15" customFormat="1" x14ac:dyDescent="0.3">
      <c r="A8391"/>
    </row>
    <row r="8392" spans="1:1" s="15" customFormat="1" x14ac:dyDescent="0.3">
      <c r="A8392"/>
    </row>
    <row r="8393" spans="1:1" s="15" customFormat="1" x14ac:dyDescent="0.3">
      <c r="A8393"/>
    </row>
    <row r="8394" spans="1:1" s="15" customFormat="1" x14ac:dyDescent="0.3">
      <c r="A8394"/>
    </row>
    <row r="8395" spans="1:1" s="15" customFormat="1" x14ac:dyDescent="0.3">
      <c r="A8395"/>
    </row>
    <row r="8396" spans="1:1" s="15" customFormat="1" x14ac:dyDescent="0.3">
      <c r="A8396"/>
    </row>
    <row r="8397" spans="1:1" s="15" customFormat="1" x14ac:dyDescent="0.3">
      <c r="A8397"/>
    </row>
    <row r="8398" spans="1:1" s="15" customFormat="1" x14ac:dyDescent="0.3">
      <c r="A8398"/>
    </row>
    <row r="8399" spans="1:1" s="15" customFormat="1" x14ac:dyDescent="0.3">
      <c r="A8399"/>
    </row>
    <row r="8400" spans="1:1" s="15" customFormat="1" x14ac:dyDescent="0.3">
      <c r="A8400"/>
    </row>
    <row r="8401" spans="1:1" s="15" customFormat="1" x14ac:dyDescent="0.3">
      <c r="A8401"/>
    </row>
    <row r="8402" spans="1:1" s="15" customFormat="1" x14ac:dyDescent="0.3">
      <c r="A8402"/>
    </row>
    <row r="8403" spans="1:1" s="15" customFormat="1" x14ac:dyDescent="0.3">
      <c r="A8403"/>
    </row>
    <row r="8404" spans="1:1" s="15" customFormat="1" x14ac:dyDescent="0.3">
      <c r="A8404"/>
    </row>
    <row r="8405" spans="1:1" s="15" customFormat="1" x14ac:dyDescent="0.3">
      <c r="A8405"/>
    </row>
    <row r="8406" spans="1:1" s="15" customFormat="1" x14ac:dyDescent="0.3">
      <c r="A8406"/>
    </row>
    <row r="8407" spans="1:1" s="15" customFormat="1" x14ac:dyDescent="0.3">
      <c r="A8407"/>
    </row>
    <row r="8408" spans="1:1" s="15" customFormat="1" x14ac:dyDescent="0.3">
      <c r="A8408"/>
    </row>
    <row r="8409" spans="1:1" s="15" customFormat="1" x14ac:dyDescent="0.3">
      <c r="A8409"/>
    </row>
    <row r="8410" spans="1:1" s="15" customFormat="1" x14ac:dyDescent="0.3">
      <c r="A8410"/>
    </row>
    <row r="8411" spans="1:1" s="15" customFormat="1" x14ac:dyDescent="0.3">
      <c r="A8411"/>
    </row>
    <row r="8412" spans="1:1" s="15" customFormat="1" x14ac:dyDescent="0.3">
      <c r="A8412"/>
    </row>
    <row r="8413" spans="1:1" s="15" customFormat="1" x14ac:dyDescent="0.3">
      <c r="A8413"/>
    </row>
    <row r="8414" spans="1:1" s="15" customFormat="1" x14ac:dyDescent="0.3">
      <c r="A8414"/>
    </row>
    <row r="8415" spans="1:1" s="15" customFormat="1" x14ac:dyDescent="0.3">
      <c r="A8415"/>
    </row>
    <row r="8416" spans="1:1" s="15" customFormat="1" x14ac:dyDescent="0.3">
      <c r="A8416"/>
    </row>
    <row r="8417" spans="1:1" s="15" customFormat="1" x14ac:dyDescent="0.3">
      <c r="A8417"/>
    </row>
    <row r="8418" spans="1:1" s="15" customFormat="1" x14ac:dyDescent="0.3">
      <c r="A8418"/>
    </row>
    <row r="8419" spans="1:1" s="15" customFormat="1" x14ac:dyDescent="0.3">
      <c r="A8419"/>
    </row>
    <row r="8420" spans="1:1" s="15" customFormat="1" x14ac:dyDescent="0.3">
      <c r="A8420"/>
    </row>
    <row r="8421" spans="1:1" s="15" customFormat="1" x14ac:dyDescent="0.3">
      <c r="A8421"/>
    </row>
    <row r="8422" spans="1:1" s="15" customFormat="1" x14ac:dyDescent="0.3">
      <c r="A8422"/>
    </row>
    <row r="8423" spans="1:1" s="15" customFormat="1" x14ac:dyDescent="0.3">
      <c r="A8423"/>
    </row>
    <row r="8424" spans="1:1" s="15" customFormat="1" x14ac:dyDescent="0.3">
      <c r="A8424"/>
    </row>
    <row r="8425" spans="1:1" s="15" customFormat="1" x14ac:dyDescent="0.3">
      <c r="A8425"/>
    </row>
    <row r="8426" spans="1:1" s="15" customFormat="1" x14ac:dyDescent="0.3">
      <c r="A8426"/>
    </row>
    <row r="8427" spans="1:1" s="15" customFormat="1" x14ac:dyDescent="0.3">
      <c r="A8427"/>
    </row>
    <row r="8428" spans="1:1" s="15" customFormat="1" x14ac:dyDescent="0.3">
      <c r="A8428"/>
    </row>
    <row r="8429" spans="1:1" s="15" customFormat="1" x14ac:dyDescent="0.3">
      <c r="A8429"/>
    </row>
    <row r="8430" spans="1:1" s="15" customFormat="1" x14ac:dyDescent="0.3">
      <c r="A8430"/>
    </row>
    <row r="8431" spans="1:1" s="15" customFormat="1" x14ac:dyDescent="0.3">
      <c r="A8431"/>
    </row>
    <row r="8432" spans="1:1" s="15" customFormat="1" x14ac:dyDescent="0.3">
      <c r="A8432"/>
    </row>
    <row r="8433" spans="1:1" s="15" customFormat="1" x14ac:dyDescent="0.3">
      <c r="A8433"/>
    </row>
    <row r="8434" spans="1:1" s="15" customFormat="1" x14ac:dyDescent="0.3">
      <c r="A8434"/>
    </row>
    <row r="8435" spans="1:1" s="15" customFormat="1" x14ac:dyDescent="0.3">
      <c r="A8435"/>
    </row>
    <row r="8436" spans="1:1" s="15" customFormat="1" x14ac:dyDescent="0.3">
      <c r="A8436"/>
    </row>
    <row r="8437" spans="1:1" s="15" customFormat="1" x14ac:dyDescent="0.3">
      <c r="A8437"/>
    </row>
    <row r="8438" spans="1:1" s="15" customFormat="1" x14ac:dyDescent="0.3">
      <c r="A8438"/>
    </row>
    <row r="8439" spans="1:1" s="15" customFormat="1" x14ac:dyDescent="0.3">
      <c r="A8439"/>
    </row>
    <row r="8440" spans="1:1" s="15" customFormat="1" x14ac:dyDescent="0.3">
      <c r="A8440"/>
    </row>
    <row r="8441" spans="1:1" s="15" customFormat="1" x14ac:dyDescent="0.3">
      <c r="A8441"/>
    </row>
    <row r="8442" spans="1:1" s="15" customFormat="1" x14ac:dyDescent="0.3">
      <c r="A8442"/>
    </row>
    <row r="8443" spans="1:1" s="15" customFormat="1" x14ac:dyDescent="0.3">
      <c r="A8443"/>
    </row>
    <row r="8444" spans="1:1" s="15" customFormat="1" x14ac:dyDescent="0.3">
      <c r="A8444"/>
    </row>
    <row r="8445" spans="1:1" s="15" customFormat="1" x14ac:dyDescent="0.3">
      <c r="A8445"/>
    </row>
    <row r="8446" spans="1:1" s="15" customFormat="1" x14ac:dyDescent="0.3">
      <c r="A8446"/>
    </row>
    <row r="8447" spans="1:1" s="15" customFormat="1" x14ac:dyDescent="0.3">
      <c r="A8447"/>
    </row>
    <row r="8448" spans="1:1" s="15" customFormat="1" x14ac:dyDescent="0.3">
      <c r="A8448"/>
    </row>
    <row r="8449" spans="1:1" s="15" customFormat="1" x14ac:dyDescent="0.3">
      <c r="A8449"/>
    </row>
    <row r="8450" spans="1:1" s="15" customFormat="1" x14ac:dyDescent="0.3">
      <c r="A8450"/>
    </row>
    <row r="8451" spans="1:1" s="15" customFormat="1" x14ac:dyDescent="0.3">
      <c r="A8451"/>
    </row>
    <row r="8452" spans="1:1" s="15" customFormat="1" x14ac:dyDescent="0.3">
      <c r="A8452"/>
    </row>
    <row r="8453" spans="1:1" s="15" customFormat="1" x14ac:dyDescent="0.3">
      <c r="A8453"/>
    </row>
    <row r="8454" spans="1:1" s="15" customFormat="1" x14ac:dyDescent="0.3">
      <c r="A8454"/>
    </row>
    <row r="8455" spans="1:1" s="15" customFormat="1" x14ac:dyDescent="0.3">
      <c r="A8455"/>
    </row>
    <row r="8456" spans="1:1" s="15" customFormat="1" x14ac:dyDescent="0.3">
      <c r="A8456"/>
    </row>
    <row r="8457" spans="1:1" s="15" customFormat="1" x14ac:dyDescent="0.3">
      <c r="A8457"/>
    </row>
    <row r="8458" spans="1:1" s="15" customFormat="1" x14ac:dyDescent="0.3">
      <c r="A8458"/>
    </row>
    <row r="8459" spans="1:1" s="15" customFormat="1" x14ac:dyDescent="0.3">
      <c r="A8459"/>
    </row>
    <row r="8460" spans="1:1" s="15" customFormat="1" x14ac:dyDescent="0.3">
      <c r="A8460"/>
    </row>
    <row r="8461" spans="1:1" s="15" customFormat="1" x14ac:dyDescent="0.3">
      <c r="A8461"/>
    </row>
    <row r="8462" spans="1:1" s="15" customFormat="1" x14ac:dyDescent="0.3">
      <c r="A8462"/>
    </row>
    <row r="8463" spans="1:1" s="15" customFormat="1" x14ac:dyDescent="0.3">
      <c r="A8463"/>
    </row>
    <row r="8464" spans="1:1" s="15" customFormat="1" x14ac:dyDescent="0.3">
      <c r="A8464"/>
    </row>
    <row r="8465" spans="1:1" s="15" customFormat="1" x14ac:dyDescent="0.3">
      <c r="A8465"/>
    </row>
    <row r="8466" spans="1:1" s="15" customFormat="1" x14ac:dyDescent="0.3">
      <c r="A8466"/>
    </row>
    <row r="8467" spans="1:1" s="15" customFormat="1" x14ac:dyDescent="0.3">
      <c r="A8467"/>
    </row>
    <row r="8468" spans="1:1" s="15" customFormat="1" x14ac:dyDescent="0.3">
      <c r="A8468"/>
    </row>
    <row r="8469" spans="1:1" s="15" customFormat="1" x14ac:dyDescent="0.3">
      <c r="A8469"/>
    </row>
    <row r="8470" spans="1:1" s="15" customFormat="1" x14ac:dyDescent="0.3">
      <c r="A8470"/>
    </row>
    <row r="8471" spans="1:1" s="15" customFormat="1" x14ac:dyDescent="0.3">
      <c r="A8471"/>
    </row>
    <row r="8472" spans="1:1" s="15" customFormat="1" x14ac:dyDescent="0.3">
      <c r="A8472"/>
    </row>
    <row r="8473" spans="1:1" s="15" customFormat="1" x14ac:dyDescent="0.3">
      <c r="A8473"/>
    </row>
    <row r="8474" spans="1:1" s="15" customFormat="1" x14ac:dyDescent="0.3">
      <c r="A8474"/>
    </row>
    <row r="8475" spans="1:1" s="15" customFormat="1" x14ac:dyDescent="0.3">
      <c r="A8475"/>
    </row>
    <row r="8476" spans="1:1" s="15" customFormat="1" x14ac:dyDescent="0.3">
      <c r="A8476"/>
    </row>
    <row r="8477" spans="1:1" s="15" customFormat="1" x14ac:dyDescent="0.3">
      <c r="A8477"/>
    </row>
    <row r="8478" spans="1:1" s="15" customFormat="1" x14ac:dyDescent="0.3">
      <c r="A8478"/>
    </row>
    <row r="8479" spans="1:1" s="15" customFormat="1" x14ac:dyDescent="0.3">
      <c r="A8479"/>
    </row>
    <row r="8480" spans="1:1" s="15" customFormat="1" x14ac:dyDescent="0.3">
      <c r="A8480"/>
    </row>
    <row r="8481" spans="1:1" s="15" customFormat="1" x14ac:dyDescent="0.3">
      <c r="A8481"/>
    </row>
    <row r="8482" spans="1:1" s="15" customFormat="1" x14ac:dyDescent="0.3">
      <c r="A8482"/>
    </row>
    <row r="8483" spans="1:1" s="15" customFormat="1" x14ac:dyDescent="0.3">
      <c r="A8483"/>
    </row>
    <row r="8484" spans="1:1" s="15" customFormat="1" x14ac:dyDescent="0.3">
      <c r="A8484"/>
    </row>
    <row r="8485" spans="1:1" s="15" customFormat="1" x14ac:dyDescent="0.3">
      <c r="A8485"/>
    </row>
    <row r="8486" spans="1:1" s="15" customFormat="1" x14ac:dyDescent="0.3">
      <c r="A8486"/>
    </row>
    <row r="8487" spans="1:1" s="15" customFormat="1" x14ac:dyDescent="0.3">
      <c r="A8487"/>
    </row>
    <row r="8488" spans="1:1" s="15" customFormat="1" x14ac:dyDescent="0.3">
      <c r="A8488"/>
    </row>
    <row r="8489" spans="1:1" s="15" customFormat="1" x14ac:dyDescent="0.3">
      <c r="A8489"/>
    </row>
    <row r="8490" spans="1:1" s="15" customFormat="1" x14ac:dyDescent="0.3">
      <c r="A8490"/>
    </row>
    <row r="8491" spans="1:1" s="15" customFormat="1" x14ac:dyDescent="0.3">
      <c r="A8491"/>
    </row>
    <row r="8492" spans="1:1" s="15" customFormat="1" x14ac:dyDescent="0.3">
      <c r="A8492"/>
    </row>
    <row r="8493" spans="1:1" s="15" customFormat="1" x14ac:dyDescent="0.3">
      <c r="A8493"/>
    </row>
    <row r="8494" spans="1:1" s="15" customFormat="1" x14ac:dyDescent="0.3">
      <c r="A8494"/>
    </row>
    <row r="8495" spans="1:1" s="15" customFormat="1" x14ac:dyDescent="0.3">
      <c r="A8495"/>
    </row>
    <row r="8496" spans="1:1" s="15" customFormat="1" x14ac:dyDescent="0.3">
      <c r="A8496"/>
    </row>
    <row r="8497" spans="1:1" s="15" customFormat="1" x14ac:dyDescent="0.3">
      <c r="A8497"/>
    </row>
    <row r="8498" spans="1:1" s="15" customFormat="1" x14ac:dyDescent="0.3">
      <c r="A8498"/>
    </row>
    <row r="8499" spans="1:1" s="15" customFormat="1" x14ac:dyDescent="0.3">
      <c r="A8499"/>
    </row>
    <row r="8500" spans="1:1" s="15" customFormat="1" x14ac:dyDescent="0.3">
      <c r="A8500"/>
    </row>
    <row r="8501" spans="1:1" s="15" customFormat="1" x14ac:dyDescent="0.3">
      <c r="A8501"/>
    </row>
    <row r="8502" spans="1:1" s="15" customFormat="1" x14ac:dyDescent="0.3">
      <c r="A8502"/>
    </row>
    <row r="8503" spans="1:1" s="15" customFormat="1" x14ac:dyDescent="0.3">
      <c r="A8503"/>
    </row>
    <row r="8504" spans="1:1" s="15" customFormat="1" x14ac:dyDescent="0.3">
      <c r="A8504"/>
    </row>
    <row r="8505" spans="1:1" s="15" customFormat="1" x14ac:dyDescent="0.3">
      <c r="A8505"/>
    </row>
    <row r="8506" spans="1:1" s="15" customFormat="1" x14ac:dyDescent="0.3">
      <c r="A8506"/>
    </row>
    <row r="8507" spans="1:1" s="15" customFormat="1" x14ac:dyDescent="0.3">
      <c r="A8507"/>
    </row>
    <row r="8508" spans="1:1" s="15" customFormat="1" x14ac:dyDescent="0.3">
      <c r="A8508"/>
    </row>
    <row r="8509" spans="1:1" s="15" customFormat="1" x14ac:dyDescent="0.3">
      <c r="A8509"/>
    </row>
    <row r="8510" spans="1:1" s="15" customFormat="1" x14ac:dyDescent="0.3">
      <c r="A8510"/>
    </row>
    <row r="8511" spans="1:1" s="15" customFormat="1" x14ac:dyDescent="0.3">
      <c r="A8511"/>
    </row>
    <row r="8512" spans="1:1" s="15" customFormat="1" x14ac:dyDescent="0.3">
      <c r="A8512"/>
    </row>
    <row r="8513" spans="1:1" s="15" customFormat="1" x14ac:dyDescent="0.3">
      <c r="A8513"/>
    </row>
    <row r="8514" spans="1:1" s="15" customFormat="1" x14ac:dyDescent="0.3">
      <c r="A8514"/>
    </row>
    <row r="8515" spans="1:1" s="15" customFormat="1" x14ac:dyDescent="0.3">
      <c r="A8515"/>
    </row>
    <row r="8516" spans="1:1" s="15" customFormat="1" x14ac:dyDescent="0.3">
      <c r="A8516"/>
    </row>
    <row r="8517" spans="1:1" s="15" customFormat="1" x14ac:dyDescent="0.3">
      <c r="A8517"/>
    </row>
    <row r="8518" spans="1:1" s="15" customFormat="1" x14ac:dyDescent="0.3">
      <c r="A8518"/>
    </row>
    <row r="8519" spans="1:1" s="15" customFormat="1" x14ac:dyDescent="0.3">
      <c r="A8519"/>
    </row>
    <row r="8520" spans="1:1" s="15" customFormat="1" x14ac:dyDescent="0.3">
      <c r="A8520"/>
    </row>
    <row r="8521" spans="1:1" s="15" customFormat="1" x14ac:dyDescent="0.3">
      <c r="A8521"/>
    </row>
    <row r="8522" spans="1:1" s="15" customFormat="1" x14ac:dyDescent="0.3">
      <c r="A8522"/>
    </row>
    <row r="8523" spans="1:1" s="15" customFormat="1" x14ac:dyDescent="0.3">
      <c r="A8523"/>
    </row>
    <row r="8524" spans="1:1" s="15" customFormat="1" x14ac:dyDescent="0.3">
      <c r="A8524"/>
    </row>
    <row r="8525" spans="1:1" s="15" customFormat="1" x14ac:dyDescent="0.3">
      <c r="A8525"/>
    </row>
    <row r="8526" spans="1:1" s="15" customFormat="1" x14ac:dyDescent="0.3">
      <c r="A8526"/>
    </row>
    <row r="8527" spans="1:1" s="15" customFormat="1" x14ac:dyDescent="0.3">
      <c r="A8527"/>
    </row>
    <row r="8528" spans="1:1" s="15" customFormat="1" x14ac:dyDescent="0.3">
      <c r="A8528"/>
    </row>
    <row r="8529" spans="1:1" s="15" customFormat="1" x14ac:dyDescent="0.3">
      <c r="A8529"/>
    </row>
    <row r="8530" spans="1:1" s="15" customFormat="1" x14ac:dyDescent="0.3">
      <c r="A8530"/>
    </row>
    <row r="8531" spans="1:1" s="15" customFormat="1" x14ac:dyDescent="0.3">
      <c r="A8531"/>
    </row>
    <row r="8532" spans="1:1" s="15" customFormat="1" x14ac:dyDescent="0.3">
      <c r="A8532"/>
    </row>
    <row r="8533" spans="1:1" s="15" customFormat="1" x14ac:dyDescent="0.3">
      <c r="A8533"/>
    </row>
    <row r="8534" spans="1:1" s="15" customFormat="1" x14ac:dyDescent="0.3">
      <c r="A8534"/>
    </row>
    <row r="8535" spans="1:1" s="15" customFormat="1" x14ac:dyDescent="0.3">
      <c r="A8535"/>
    </row>
    <row r="8536" spans="1:1" s="15" customFormat="1" x14ac:dyDescent="0.3">
      <c r="A8536"/>
    </row>
    <row r="8537" spans="1:1" s="15" customFormat="1" x14ac:dyDescent="0.3">
      <c r="A8537"/>
    </row>
    <row r="8538" spans="1:1" s="15" customFormat="1" x14ac:dyDescent="0.3">
      <c r="A8538"/>
    </row>
    <row r="8539" spans="1:1" s="15" customFormat="1" x14ac:dyDescent="0.3">
      <c r="A8539"/>
    </row>
    <row r="8540" spans="1:1" s="15" customFormat="1" x14ac:dyDescent="0.3">
      <c r="A8540"/>
    </row>
    <row r="8541" spans="1:1" s="15" customFormat="1" x14ac:dyDescent="0.3">
      <c r="A8541"/>
    </row>
    <row r="8542" spans="1:1" s="15" customFormat="1" x14ac:dyDescent="0.3">
      <c r="A8542"/>
    </row>
    <row r="8543" spans="1:1" s="15" customFormat="1" x14ac:dyDescent="0.3">
      <c r="A8543"/>
    </row>
    <row r="8544" spans="1:1" s="15" customFormat="1" x14ac:dyDescent="0.3">
      <c r="A8544"/>
    </row>
    <row r="8545" spans="1:1" s="15" customFormat="1" x14ac:dyDescent="0.3">
      <c r="A8545"/>
    </row>
    <row r="8546" spans="1:1" s="15" customFormat="1" x14ac:dyDescent="0.3">
      <c r="A8546"/>
    </row>
    <row r="8547" spans="1:1" s="15" customFormat="1" x14ac:dyDescent="0.3">
      <c r="A8547"/>
    </row>
    <row r="8548" spans="1:1" s="15" customFormat="1" x14ac:dyDescent="0.3">
      <c r="A8548"/>
    </row>
    <row r="8549" spans="1:1" s="15" customFormat="1" x14ac:dyDescent="0.3">
      <c r="A8549"/>
    </row>
    <row r="8550" spans="1:1" s="15" customFormat="1" x14ac:dyDescent="0.3">
      <c r="A8550"/>
    </row>
    <row r="8551" spans="1:1" s="15" customFormat="1" x14ac:dyDescent="0.3">
      <c r="A8551"/>
    </row>
    <row r="8552" spans="1:1" s="15" customFormat="1" x14ac:dyDescent="0.3">
      <c r="A8552"/>
    </row>
    <row r="8553" spans="1:1" s="15" customFormat="1" x14ac:dyDescent="0.3">
      <c r="A8553"/>
    </row>
    <row r="8554" spans="1:1" s="15" customFormat="1" x14ac:dyDescent="0.3">
      <c r="A8554"/>
    </row>
    <row r="8555" spans="1:1" s="15" customFormat="1" x14ac:dyDescent="0.3">
      <c r="A8555"/>
    </row>
    <row r="8556" spans="1:1" s="15" customFormat="1" x14ac:dyDescent="0.3">
      <c r="A8556"/>
    </row>
    <row r="8557" spans="1:1" s="15" customFormat="1" x14ac:dyDescent="0.3">
      <c r="A8557"/>
    </row>
    <row r="8558" spans="1:1" s="15" customFormat="1" x14ac:dyDescent="0.3">
      <c r="A8558"/>
    </row>
    <row r="8559" spans="1:1" s="15" customFormat="1" x14ac:dyDescent="0.3">
      <c r="A8559"/>
    </row>
    <row r="8560" spans="1:1" s="15" customFormat="1" x14ac:dyDescent="0.3">
      <c r="A8560"/>
    </row>
    <row r="8561" spans="1:1" s="15" customFormat="1" x14ac:dyDescent="0.3">
      <c r="A8561"/>
    </row>
    <row r="8562" spans="1:1" s="15" customFormat="1" x14ac:dyDescent="0.3">
      <c r="A8562"/>
    </row>
    <row r="8563" spans="1:1" s="15" customFormat="1" x14ac:dyDescent="0.3">
      <c r="A8563"/>
    </row>
    <row r="8564" spans="1:1" s="15" customFormat="1" x14ac:dyDescent="0.3">
      <c r="A8564"/>
    </row>
    <row r="8565" spans="1:1" s="15" customFormat="1" x14ac:dyDescent="0.3">
      <c r="A8565"/>
    </row>
    <row r="8566" spans="1:1" s="15" customFormat="1" x14ac:dyDescent="0.3">
      <c r="A8566"/>
    </row>
    <row r="8567" spans="1:1" s="15" customFormat="1" x14ac:dyDescent="0.3">
      <c r="A8567"/>
    </row>
    <row r="8568" spans="1:1" s="15" customFormat="1" x14ac:dyDescent="0.3">
      <c r="A8568"/>
    </row>
    <row r="8569" spans="1:1" s="15" customFormat="1" x14ac:dyDescent="0.3">
      <c r="A8569"/>
    </row>
    <row r="8570" spans="1:1" s="15" customFormat="1" x14ac:dyDescent="0.3">
      <c r="A8570"/>
    </row>
    <row r="8571" spans="1:1" s="15" customFormat="1" x14ac:dyDescent="0.3">
      <c r="A8571"/>
    </row>
    <row r="8572" spans="1:1" s="15" customFormat="1" x14ac:dyDescent="0.3">
      <c r="A8572"/>
    </row>
    <row r="8573" spans="1:1" s="15" customFormat="1" x14ac:dyDescent="0.3">
      <c r="A8573"/>
    </row>
    <row r="8574" spans="1:1" s="15" customFormat="1" x14ac:dyDescent="0.3">
      <c r="A8574"/>
    </row>
    <row r="8575" spans="1:1" s="15" customFormat="1" x14ac:dyDescent="0.3">
      <c r="A8575"/>
    </row>
    <row r="8576" spans="1:1" s="15" customFormat="1" x14ac:dyDescent="0.3">
      <c r="A8576"/>
    </row>
    <row r="8577" spans="1:1" s="15" customFormat="1" x14ac:dyDescent="0.3">
      <c r="A8577"/>
    </row>
    <row r="8578" spans="1:1" s="15" customFormat="1" x14ac:dyDescent="0.3">
      <c r="A8578"/>
    </row>
    <row r="8579" spans="1:1" s="15" customFormat="1" x14ac:dyDescent="0.3">
      <c r="A8579"/>
    </row>
    <row r="8580" spans="1:1" s="15" customFormat="1" x14ac:dyDescent="0.3">
      <c r="A8580"/>
    </row>
    <row r="8581" spans="1:1" s="15" customFormat="1" x14ac:dyDescent="0.3">
      <c r="A8581"/>
    </row>
    <row r="8582" spans="1:1" s="15" customFormat="1" x14ac:dyDescent="0.3">
      <c r="A8582"/>
    </row>
    <row r="8583" spans="1:1" s="15" customFormat="1" x14ac:dyDescent="0.3">
      <c r="A8583"/>
    </row>
    <row r="8584" spans="1:1" s="15" customFormat="1" x14ac:dyDescent="0.3">
      <c r="A8584"/>
    </row>
    <row r="8585" spans="1:1" s="15" customFormat="1" x14ac:dyDescent="0.3">
      <c r="A8585"/>
    </row>
    <row r="8586" spans="1:1" s="15" customFormat="1" x14ac:dyDescent="0.3">
      <c r="A8586"/>
    </row>
    <row r="8587" spans="1:1" s="15" customFormat="1" x14ac:dyDescent="0.3">
      <c r="A8587"/>
    </row>
    <row r="8588" spans="1:1" s="15" customFormat="1" x14ac:dyDescent="0.3">
      <c r="A8588"/>
    </row>
    <row r="8589" spans="1:1" s="15" customFormat="1" x14ac:dyDescent="0.3">
      <c r="A8589"/>
    </row>
    <row r="8590" spans="1:1" s="15" customFormat="1" x14ac:dyDescent="0.3">
      <c r="A8590"/>
    </row>
    <row r="8591" spans="1:1" s="15" customFormat="1" x14ac:dyDescent="0.3">
      <c r="A8591"/>
    </row>
    <row r="8592" spans="1:1" s="15" customFormat="1" x14ac:dyDescent="0.3">
      <c r="A8592"/>
    </row>
    <row r="8593" spans="1:1" s="15" customFormat="1" x14ac:dyDescent="0.3">
      <c r="A8593"/>
    </row>
    <row r="8594" spans="1:1" s="15" customFormat="1" x14ac:dyDescent="0.3">
      <c r="A8594"/>
    </row>
    <row r="8595" spans="1:1" s="15" customFormat="1" x14ac:dyDescent="0.3">
      <c r="A8595"/>
    </row>
    <row r="8596" spans="1:1" s="15" customFormat="1" x14ac:dyDescent="0.3">
      <c r="A8596"/>
    </row>
    <row r="8597" spans="1:1" s="15" customFormat="1" x14ac:dyDescent="0.3">
      <c r="A8597"/>
    </row>
    <row r="8598" spans="1:1" s="15" customFormat="1" x14ac:dyDescent="0.3">
      <c r="A8598"/>
    </row>
    <row r="8599" spans="1:1" s="15" customFormat="1" x14ac:dyDescent="0.3">
      <c r="A8599"/>
    </row>
    <row r="8600" spans="1:1" s="15" customFormat="1" x14ac:dyDescent="0.3">
      <c r="A8600"/>
    </row>
    <row r="8601" spans="1:1" s="15" customFormat="1" x14ac:dyDescent="0.3">
      <c r="A8601"/>
    </row>
    <row r="8602" spans="1:1" s="15" customFormat="1" x14ac:dyDescent="0.3">
      <c r="A8602"/>
    </row>
    <row r="8603" spans="1:1" s="15" customFormat="1" x14ac:dyDescent="0.3">
      <c r="A8603"/>
    </row>
    <row r="8604" spans="1:1" s="15" customFormat="1" x14ac:dyDescent="0.3">
      <c r="A8604"/>
    </row>
    <row r="8605" spans="1:1" s="15" customFormat="1" x14ac:dyDescent="0.3">
      <c r="A8605"/>
    </row>
    <row r="8606" spans="1:1" s="15" customFormat="1" x14ac:dyDescent="0.3">
      <c r="A8606"/>
    </row>
    <row r="8607" spans="1:1" s="15" customFormat="1" x14ac:dyDescent="0.3">
      <c r="A8607"/>
    </row>
    <row r="8608" spans="1:1" s="15" customFormat="1" x14ac:dyDescent="0.3">
      <c r="A8608"/>
    </row>
    <row r="8609" spans="1:1" s="15" customFormat="1" x14ac:dyDescent="0.3">
      <c r="A8609"/>
    </row>
    <row r="8610" spans="1:1" s="15" customFormat="1" x14ac:dyDescent="0.3">
      <c r="A8610"/>
    </row>
    <row r="8611" spans="1:1" s="15" customFormat="1" x14ac:dyDescent="0.3">
      <c r="A8611"/>
    </row>
    <row r="8612" spans="1:1" s="15" customFormat="1" x14ac:dyDescent="0.3">
      <c r="A8612"/>
    </row>
    <row r="8613" spans="1:1" s="15" customFormat="1" x14ac:dyDescent="0.3">
      <c r="A8613"/>
    </row>
    <row r="8614" spans="1:1" s="15" customFormat="1" x14ac:dyDescent="0.3">
      <c r="A8614"/>
    </row>
    <row r="8615" spans="1:1" s="15" customFormat="1" x14ac:dyDescent="0.3">
      <c r="A8615"/>
    </row>
    <row r="8616" spans="1:1" s="15" customFormat="1" x14ac:dyDescent="0.3">
      <c r="A8616"/>
    </row>
    <row r="8617" spans="1:1" s="15" customFormat="1" x14ac:dyDescent="0.3">
      <c r="A8617"/>
    </row>
    <row r="8618" spans="1:1" s="15" customFormat="1" x14ac:dyDescent="0.3">
      <c r="A8618"/>
    </row>
    <row r="8619" spans="1:1" s="15" customFormat="1" x14ac:dyDescent="0.3">
      <c r="A8619"/>
    </row>
    <row r="8620" spans="1:1" s="15" customFormat="1" x14ac:dyDescent="0.3">
      <c r="A8620"/>
    </row>
    <row r="8621" spans="1:1" s="15" customFormat="1" x14ac:dyDescent="0.3">
      <c r="A8621"/>
    </row>
    <row r="8622" spans="1:1" s="15" customFormat="1" x14ac:dyDescent="0.3">
      <c r="A8622"/>
    </row>
    <row r="8623" spans="1:1" s="15" customFormat="1" x14ac:dyDescent="0.3">
      <c r="A8623"/>
    </row>
    <row r="8624" spans="1:1" s="15" customFormat="1" x14ac:dyDescent="0.3">
      <c r="A8624"/>
    </row>
    <row r="8625" spans="1:1" s="15" customFormat="1" x14ac:dyDescent="0.3">
      <c r="A8625"/>
    </row>
    <row r="8626" spans="1:1" s="15" customFormat="1" x14ac:dyDescent="0.3">
      <c r="A8626"/>
    </row>
    <row r="8627" spans="1:1" s="15" customFormat="1" x14ac:dyDescent="0.3">
      <c r="A8627"/>
    </row>
    <row r="8628" spans="1:1" s="15" customFormat="1" x14ac:dyDescent="0.3">
      <c r="A8628"/>
    </row>
    <row r="8629" spans="1:1" s="15" customFormat="1" x14ac:dyDescent="0.3">
      <c r="A8629"/>
    </row>
    <row r="8630" spans="1:1" s="15" customFormat="1" x14ac:dyDescent="0.3">
      <c r="A8630"/>
    </row>
    <row r="8631" spans="1:1" s="15" customFormat="1" x14ac:dyDescent="0.3">
      <c r="A8631"/>
    </row>
    <row r="8632" spans="1:1" s="15" customFormat="1" x14ac:dyDescent="0.3">
      <c r="A8632"/>
    </row>
    <row r="8633" spans="1:1" s="15" customFormat="1" x14ac:dyDescent="0.3">
      <c r="A8633"/>
    </row>
    <row r="8634" spans="1:1" s="15" customFormat="1" x14ac:dyDescent="0.3">
      <c r="A8634"/>
    </row>
    <row r="8635" spans="1:1" s="15" customFormat="1" x14ac:dyDescent="0.3">
      <c r="A8635"/>
    </row>
    <row r="8636" spans="1:1" s="15" customFormat="1" x14ac:dyDescent="0.3">
      <c r="A8636"/>
    </row>
    <row r="8637" spans="1:1" s="15" customFormat="1" x14ac:dyDescent="0.3">
      <c r="A8637"/>
    </row>
    <row r="8638" spans="1:1" s="15" customFormat="1" x14ac:dyDescent="0.3">
      <c r="A8638"/>
    </row>
    <row r="8639" spans="1:1" s="15" customFormat="1" x14ac:dyDescent="0.3">
      <c r="A8639"/>
    </row>
    <row r="8640" spans="1:1" s="15" customFormat="1" x14ac:dyDescent="0.3">
      <c r="A8640"/>
    </row>
    <row r="8641" spans="1:1" s="15" customFormat="1" x14ac:dyDescent="0.3">
      <c r="A8641"/>
    </row>
    <row r="8642" spans="1:1" s="15" customFormat="1" x14ac:dyDescent="0.3">
      <c r="A8642"/>
    </row>
    <row r="8643" spans="1:1" s="15" customFormat="1" x14ac:dyDescent="0.3">
      <c r="A8643"/>
    </row>
    <row r="8644" spans="1:1" s="15" customFormat="1" x14ac:dyDescent="0.3">
      <c r="A8644"/>
    </row>
    <row r="8645" spans="1:1" s="15" customFormat="1" x14ac:dyDescent="0.3">
      <c r="A8645"/>
    </row>
    <row r="8646" spans="1:1" s="15" customFormat="1" x14ac:dyDescent="0.3">
      <c r="A8646"/>
    </row>
    <row r="8647" spans="1:1" s="15" customFormat="1" x14ac:dyDescent="0.3">
      <c r="A8647"/>
    </row>
    <row r="8648" spans="1:1" s="15" customFormat="1" x14ac:dyDescent="0.3">
      <c r="A8648"/>
    </row>
    <row r="8649" spans="1:1" s="15" customFormat="1" x14ac:dyDescent="0.3">
      <c r="A8649"/>
    </row>
    <row r="8650" spans="1:1" s="15" customFormat="1" x14ac:dyDescent="0.3">
      <c r="A8650"/>
    </row>
    <row r="8651" spans="1:1" s="15" customFormat="1" x14ac:dyDescent="0.3">
      <c r="A8651"/>
    </row>
    <row r="8652" spans="1:1" s="15" customFormat="1" x14ac:dyDescent="0.3">
      <c r="A8652"/>
    </row>
    <row r="8653" spans="1:1" s="15" customFormat="1" x14ac:dyDescent="0.3">
      <c r="A8653"/>
    </row>
    <row r="8654" spans="1:1" s="15" customFormat="1" x14ac:dyDescent="0.3">
      <c r="A8654"/>
    </row>
    <row r="8655" spans="1:1" s="15" customFormat="1" x14ac:dyDescent="0.3">
      <c r="A8655"/>
    </row>
    <row r="8656" spans="1:1" s="15" customFormat="1" x14ac:dyDescent="0.3">
      <c r="A8656"/>
    </row>
    <row r="8657" spans="1:1" s="15" customFormat="1" x14ac:dyDescent="0.3">
      <c r="A8657"/>
    </row>
    <row r="8658" spans="1:1" s="15" customFormat="1" x14ac:dyDescent="0.3">
      <c r="A8658"/>
    </row>
    <row r="8659" spans="1:1" s="15" customFormat="1" x14ac:dyDescent="0.3">
      <c r="A8659"/>
    </row>
    <row r="8660" spans="1:1" s="15" customFormat="1" x14ac:dyDescent="0.3">
      <c r="A8660"/>
    </row>
    <row r="8661" spans="1:1" s="15" customFormat="1" x14ac:dyDescent="0.3">
      <c r="A8661"/>
    </row>
    <row r="8662" spans="1:1" s="15" customFormat="1" x14ac:dyDescent="0.3">
      <c r="A8662"/>
    </row>
    <row r="8663" spans="1:1" s="15" customFormat="1" x14ac:dyDescent="0.3">
      <c r="A8663"/>
    </row>
    <row r="8664" spans="1:1" s="15" customFormat="1" x14ac:dyDescent="0.3">
      <c r="A8664"/>
    </row>
    <row r="8665" spans="1:1" s="15" customFormat="1" x14ac:dyDescent="0.3">
      <c r="A8665"/>
    </row>
    <row r="8666" spans="1:1" s="15" customFormat="1" x14ac:dyDescent="0.3">
      <c r="A8666"/>
    </row>
    <row r="8667" spans="1:1" s="15" customFormat="1" x14ac:dyDescent="0.3">
      <c r="A8667"/>
    </row>
    <row r="8668" spans="1:1" s="15" customFormat="1" x14ac:dyDescent="0.3">
      <c r="A8668"/>
    </row>
    <row r="8669" spans="1:1" s="15" customFormat="1" x14ac:dyDescent="0.3">
      <c r="A8669"/>
    </row>
    <row r="8670" spans="1:1" s="15" customFormat="1" x14ac:dyDescent="0.3">
      <c r="A8670"/>
    </row>
    <row r="8671" spans="1:1" s="15" customFormat="1" x14ac:dyDescent="0.3">
      <c r="A8671"/>
    </row>
    <row r="8672" spans="1:1" s="15" customFormat="1" x14ac:dyDescent="0.3">
      <c r="A8672"/>
    </row>
    <row r="8673" spans="1:1" s="15" customFormat="1" x14ac:dyDescent="0.3">
      <c r="A8673"/>
    </row>
    <row r="8674" spans="1:1" s="15" customFormat="1" x14ac:dyDescent="0.3">
      <c r="A8674"/>
    </row>
    <row r="8675" spans="1:1" s="15" customFormat="1" x14ac:dyDescent="0.3">
      <c r="A8675"/>
    </row>
    <row r="8676" spans="1:1" s="15" customFormat="1" x14ac:dyDescent="0.3">
      <c r="A8676"/>
    </row>
    <row r="8677" spans="1:1" s="15" customFormat="1" x14ac:dyDescent="0.3">
      <c r="A8677"/>
    </row>
    <row r="8678" spans="1:1" s="15" customFormat="1" x14ac:dyDescent="0.3">
      <c r="A8678"/>
    </row>
    <row r="8679" spans="1:1" s="15" customFormat="1" x14ac:dyDescent="0.3">
      <c r="A8679"/>
    </row>
    <row r="8680" spans="1:1" s="15" customFormat="1" x14ac:dyDescent="0.3">
      <c r="A8680"/>
    </row>
    <row r="8681" spans="1:1" s="15" customFormat="1" x14ac:dyDescent="0.3">
      <c r="A8681"/>
    </row>
    <row r="8682" spans="1:1" s="15" customFormat="1" x14ac:dyDescent="0.3">
      <c r="A8682"/>
    </row>
    <row r="8683" spans="1:1" s="15" customFormat="1" x14ac:dyDescent="0.3">
      <c r="A8683"/>
    </row>
    <row r="8684" spans="1:1" s="15" customFormat="1" x14ac:dyDescent="0.3">
      <c r="A8684"/>
    </row>
    <row r="8685" spans="1:1" s="15" customFormat="1" x14ac:dyDescent="0.3">
      <c r="A8685"/>
    </row>
    <row r="8686" spans="1:1" s="15" customFormat="1" x14ac:dyDescent="0.3">
      <c r="A8686"/>
    </row>
    <row r="8687" spans="1:1" s="15" customFormat="1" x14ac:dyDescent="0.3">
      <c r="A8687"/>
    </row>
    <row r="8688" spans="1:1" s="15" customFormat="1" x14ac:dyDescent="0.3">
      <c r="A8688"/>
    </row>
    <row r="8689" spans="1:1" s="15" customFormat="1" x14ac:dyDescent="0.3">
      <c r="A8689"/>
    </row>
    <row r="8690" spans="1:1" s="15" customFormat="1" x14ac:dyDescent="0.3">
      <c r="A8690"/>
    </row>
    <row r="8691" spans="1:1" s="15" customFormat="1" x14ac:dyDescent="0.3">
      <c r="A8691"/>
    </row>
    <row r="8692" spans="1:1" s="15" customFormat="1" x14ac:dyDescent="0.3">
      <c r="A8692"/>
    </row>
    <row r="8693" spans="1:1" s="15" customFormat="1" x14ac:dyDescent="0.3">
      <c r="A8693"/>
    </row>
    <row r="8694" spans="1:1" s="15" customFormat="1" x14ac:dyDescent="0.3">
      <c r="A8694"/>
    </row>
    <row r="8695" spans="1:1" s="15" customFormat="1" x14ac:dyDescent="0.3">
      <c r="A8695"/>
    </row>
    <row r="8696" spans="1:1" s="15" customFormat="1" x14ac:dyDescent="0.3">
      <c r="A8696"/>
    </row>
    <row r="8697" spans="1:1" s="15" customFormat="1" x14ac:dyDescent="0.3">
      <c r="A8697"/>
    </row>
    <row r="8698" spans="1:1" s="15" customFormat="1" x14ac:dyDescent="0.3">
      <c r="A8698"/>
    </row>
    <row r="8699" spans="1:1" s="15" customFormat="1" x14ac:dyDescent="0.3">
      <c r="A8699"/>
    </row>
    <row r="8700" spans="1:1" s="15" customFormat="1" x14ac:dyDescent="0.3">
      <c r="A8700"/>
    </row>
    <row r="8701" spans="1:1" s="15" customFormat="1" x14ac:dyDescent="0.3">
      <c r="A8701"/>
    </row>
    <row r="8702" spans="1:1" s="15" customFormat="1" x14ac:dyDescent="0.3">
      <c r="A8702"/>
    </row>
    <row r="8703" spans="1:1" s="15" customFormat="1" x14ac:dyDescent="0.3">
      <c r="A8703"/>
    </row>
    <row r="8704" spans="1:1" s="15" customFormat="1" x14ac:dyDescent="0.3">
      <c r="A8704"/>
    </row>
    <row r="8705" spans="1:1" s="15" customFormat="1" x14ac:dyDescent="0.3">
      <c r="A8705"/>
    </row>
    <row r="8706" spans="1:1" s="15" customFormat="1" x14ac:dyDescent="0.3">
      <c r="A8706"/>
    </row>
    <row r="8707" spans="1:1" s="15" customFormat="1" x14ac:dyDescent="0.3">
      <c r="A8707"/>
    </row>
    <row r="8708" spans="1:1" s="15" customFormat="1" x14ac:dyDescent="0.3">
      <c r="A8708"/>
    </row>
    <row r="8709" spans="1:1" s="15" customFormat="1" x14ac:dyDescent="0.3">
      <c r="A8709"/>
    </row>
    <row r="8710" spans="1:1" s="15" customFormat="1" x14ac:dyDescent="0.3">
      <c r="A8710"/>
    </row>
    <row r="8711" spans="1:1" s="15" customFormat="1" x14ac:dyDescent="0.3">
      <c r="A8711"/>
    </row>
    <row r="8712" spans="1:1" s="15" customFormat="1" x14ac:dyDescent="0.3">
      <c r="A8712"/>
    </row>
    <row r="8713" spans="1:1" s="15" customFormat="1" x14ac:dyDescent="0.3">
      <c r="A8713"/>
    </row>
    <row r="8714" spans="1:1" s="15" customFormat="1" x14ac:dyDescent="0.3">
      <c r="A8714"/>
    </row>
    <row r="8715" spans="1:1" s="15" customFormat="1" x14ac:dyDescent="0.3">
      <c r="A8715"/>
    </row>
    <row r="8716" spans="1:1" s="15" customFormat="1" x14ac:dyDescent="0.3">
      <c r="A8716"/>
    </row>
    <row r="8717" spans="1:1" s="15" customFormat="1" x14ac:dyDescent="0.3">
      <c r="A8717"/>
    </row>
    <row r="8718" spans="1:1" s="15" customFormat="1" x14ac:dyDescent="0.3">
      <c r="A8718"/>
    </row>
    <row r="8719" spans="1:1" s="15" customFormat="1" x14ac:dyDescent="0.3">
      <c r="A8719"/>
    </row>
    <row r="8720" spans="1:1" s="15" customFormat="1" x14ac:dyDescent="0.3">
      <c r="A8720"/>
    </row>
    <row r="8721" spans="1:1" s="15" customFormat="1" x14ac:dyDescent="0.3">
      <c r="A8721"/>
    </row>
    <row r="8722" spans="1:1" s="15" customFormat="1" x14ac:dyDescent="0.3">
      <c r="A8722"/>
    </row>
    <row r="8723" spans="1:1" s="15" customFormat="1" x14ac:dyDescent="0.3">
      <c r="A8723"/>
    </row>
    <row r="8724" spans="1:1" s="15" customFormat="1" x14ac:dyDescent="0.3">
      <c r="A8724"/>
    </row>
    <row r="8725" spans="1:1" s="15" customFormat="1" x14ac:dyDescent="0.3">
      <c r="A8725"/>
    </row>
    <row r="8726" spans="1:1" s="15" customFormat="1" x14ac:dyDescent="0.3">
      <c r="A8726"/>
    </row>
    <row r="8727" spans="1:1" s="15" customFormat="1" x14ac:dyDescent="0.3">
      <c r="A8727"/>
    </row>
    <row r="8728" spans="1:1" s="15" customFormat="1" x14ac:dyDescent="0.3">
      <c r="A8728"/>
    </row>
    <row r="8729" spans="1:1" s="15" customFormat="1" x14ac:dyDescent="0.3">
      <c r="A8729"/>
    </row>
    <row r="8730" spans="1:1" s="15" customFormat="1" x14ac:dyDescent="0.3">
      <c r="A8730"/>
    </row>
    <row r="8731" spans="1:1" s="15" customFormat="1" x14ac:dyDescent="0.3">
      <c r="A8731"/>
    </row>
    <row r="8732" spans="1:1" s="15" customFormat="1" x14ac:dyDescent="0.3">
      <c r="A8732"/>
    </row>
    <row r="8733" spans="1:1" s="15" customFormat="1" x14ac:dyDescent="0.3">
      <c r="A8733"/>
    </row>
    <row r="8734" spans="1:1" s="15" customFormat="1" x14ac:dyDescent="0.3">
      <c r="A8734"/>
    </row>
    <row r="8735" spans="1:1" s="15" customFormat="1" x14ac:dyDescent="0.3">
      <c r="A8735"/>
    </row>
    <row r="8736" spans="1:1" s="15" customFormat="1" x14ac:dyDescent="0.3">
      <c r="A8736"/>
    </row>
    <row r="8737" spans="1:1" s="15" customFormat="1" x14ac:dyDescent="0.3">
      <c r="A8737"/>
    </row>
    <row r="8738" spans="1:1" s="15" customFormat="1" x14ac:dyDescent="0.3">
      <c r="A8738"/>
    </row>
    <row r="8739" spans="1:1" s="15" customFormat="1" x14ac:dyDescent="0.3">
      <c r="A8739"/>
    </row>
    <row r="8740" spans="1:1" s="15" customFormat="1" x14ac:dyDescent="0.3">
      <c r="A8740"/>
    </row>
    <row r="8741" spans="1:1" s="15" customFormat="1" x14ac:dyDescent="0.3">
      <c r="A8741"/>
    </row>
    <row r="8742" spans="1:1" s="15" customFormat="1" x14ac:dyDescent="0.3">
      <c r="A8742"/>
    </row>
    <row r="8743" spans="1:1" s="15" customFormat="1" x14ac:dyDescent="0.3">
      <c r="A8743"/>
    </row>
    <row r="8744" spans="1:1" s="15" customFormat="1" x14ac:dyDescent="0.3">
      <c r="A8744"/>
    </row>
    <row r="8745" spans="1:1" s="15" customFormat="1" x14ac:dyDescent="0.3">
      <c r="A8745"/>
    </row>
    <row r="8746" spans="1:1" s="15" customFormat="1" x14ac:dyDescent="0.3">
      <c r="A8746"/>
    </row>
    <row r="8747" spans="1:1" s="15" customFormat="1" x14ac:dyDescent="0.3">
      <c r="A8747"/>
    </row>
    <row r="8748" spans="1:1" s="15" customFormat="1" x14ac:dyDescent="0.3">
      <c r="A8748"/>
    </row>
    <row r="8749" spans="1:1" s="15" customFormat="1" x14ac:dyDescent="0.3">
      <c r="A8749"/>
    </row>
    <row r="8750" spans="1:1" s="15" customFormat="1" x14ac:dyDescent="0.3">
      <c r="A8750"/>
    </row>
    <row r="8751" spans="1:1" s="15" customFormat="1" x14ac:dyDescent="0.3">
      <c r="A8751"/>
    </row>
    <row r="8752" spans="1:1" s="15" customFormat="1" x14ac:dyDescent="0.3">
      <c r="A8752"/>
    </row>
    <row r="8753" spans="1:1" s="15" customFormat="1" x14ac:dyDescent="0.3">
      <c r="A8753"/>
    </row>
    <row r="8754" spans="1:1" s="15" customFormat="1" x14ac:dyDescent="0.3">
      <c r="A8754"/>
    </row>
    <row r="8755" spans="1:1" s="15" customFormat="1" x14ac:dyDescent="0.3">
      <c r="A8755"/>
    </row>
    <row r="8756" spans="1:1" s="15" customFormat="1" x14ac:dyDescent="0.3">
      <c r="A8756"/>
    </row>
    <row r="8757" spans="1:1" s="15" customFormat="1" x14ac:dyDescent="0.3">
      <c r="A8757"/>
    </row>
    <row r="8758" spans="1:1" s="15" customFormat="1" x14ac:dyDescent="0.3">
      <c r="A8758"/>
    </row>
    <row r="8759" spans="1:1" s="15" customFormat="1" x14ac:dyDescent="0.3">
      <c r="A8759"/>
    </row>
    <row r="8760" spans="1:1" s="15" customFormat="1" x14ac:dyDescent="0.3">
      <c r="A8760"/>
    </row>
    <row r="8761" spans="1:1" s="15" customFormat="1" x14ac:dyDescent="0.3">
      <c r="A8761"/>
    </row>
    <row r="8762" spans="1:1" s="15" customFormat="1" x14ac:dyDescent="0.3">
      <c r="A8762"/>
    </row>
    <row r="8763" spans="1:1" s="15" customFormat="1" x14ac:dyDescent="0.3">
      <c r="A8763"/>
    </row>
    <row r="8764" spans="1:1" s="15" customFormat="1" x14ac:dyDescent="0.3">
      <c r="A8764"/>
    </row>
    <row r="8765" spans="1:1" s="15" customFormat="1" x14ac:dyDescent="0.3">
      <c r="A8765"/>
    </row>
    <row r="8766" spans="1:1" s="15" customFormat="1" x14ac:dyDescent="0.3">
      <c r="A8766"/>
    </row>
    <row r="8767" spans="1:1" s="15" customFormat="1" x14ac:dyDescent="0.3">
      <c r="A8767"/>
    </row>
    <row r="8768" spans="1:1" s="15" customFormat="1" x14ac:dyDescent="0.3">
      <c r="A8768"/>
    </row>
    <row r="8769" spans="1:1" s="15" customFormat="1" x14ac:dyDescent="0.3">
      <c r="A8769"/>
    </row>
    <row r="8770" spans="1:1" s="15" customFormat="1" x14ac:dyDescent="0.3">
      <c r="A8770"/>
    </row>
    <row r="8771" spans="1:1" s="15" customFormat="1" x14ac:dyDescent="0.3">
      <c r="A8771"/>
    </row>
    <row r="8772" spans="1:1" s="15" customFormat="1" x14ac:dyDescent="0.3">
      <c r="A8772"/>
    </row>
    <row r="8773" spans="1:1" s="15" customFormat="1" x14ac:dyDescent="0.3">
      <c r="A8773"/>
    </row>
    <row r="8774" spans="1:1" s="15" customFormat="1" x14ac:dyDescent="0.3">
      <c r="A8774"/>
    </row>
    <row r="8775" spans="1:1" s="15" customFormat="1" x14ac:dyDescent="0.3">
      <c r="A8775"/>
    </row>
    <row r="8776" spans="1:1" s="15" customFormat="1" x14ac:dyDescent="0.3">
      <c r="A8776"/>
    </row>
    <row r="8777" spans="1:1" s="15" customFormat="1" x14ac:dyDescent="0.3">
      <c r="A8777"/>
    </row>
    <row r="8778" spans="1:1" s="15" customFormat="1" x14ac:dyDescent="0.3">
      <c r="A8778"/>
    </row>
    <row r="8779" spans="1:1" s="15" customFormat="1" x14ac:dyDescent="0.3">
      <c r="A8779"/>
    </row>
    <row r="8780" spans="1:1" s="15" customFormat="1" x14ac:dyDescent="0.3">
      <c r="A8780"/>
    </row>
    <row r="8781" spans="1:1" s="15" customFormat="1" x14ac:dyDescent="0.3">
      <c r="A8781"/>
    </row>
    <row r="8782" spans="1:1" s="15" customFormat="1" x14ac:dyDescent="0.3">
      <c r="A8782"/>
    </row>
    <row r="8783" spans="1:1" s="15" customFormat="1" x14ac:dyDescent="0.3">
      <c r="A8783"/>
    </row>
    <row r="8784" spans="1:1" s="15" customFormat="1" x14ac:dyDescent="0.3">
      <c r="A8784"/>
    </row>
    <row r="8785" spans="1:1" s="15" customFormat="1" x14ac:dyDescent="0.3">
      <c r="A8785"/>
    </row>
    <row r="8786" spans="1:1" s="15" customFormat="1" x14ac:dyDescent="0.3">
      <c r="A8786"/>
    </row>
    <row r="8787" spans="1:1" s="15" customFormat="1" x14ac:dyDescent="0.3">
      <c r="A8787"/>
    </row>
    <row r="8788" spans="1:1" s="15" customFormat="1" x14ac:dyDescent="0.3">
      <c r="A8788"/>
    </row>
    <row r="8789" spans="1:1" s="15" customFormat="1" x14ac:dyDescent="0.3">
      <c r="A8789"/>
    </row>
    <row r="8790" spans="1:1" s="15" customFormat="1" x14ac:dyDescent="0.3">
      <c r="A8790"/>
    </row>
    <row r="8791" spans="1:1" s="15" customFormat="1" x14ac:dyDescent="0.3">
      <c r="A8791"/>
    </row>
    <row r="8792" spans="1:1" s="15" customFormat="1" x14ac:dyDescent="0.3">
      <c r="A8792"/>
    </row>
    <row r="8793" spans="1:1" s="15" customFormat="1" x14ac:dyDescent="0.3">
      <c r="A8793"/>
    </row>
    <row r="8794" spans="1:1" s="15" customFormat="1" x14ac:dyDescent="0.3">
      <c r="A8794"/>
    </row>
    <row r="8795" spans="1:1" s="15" customFormat="1" x14ac:dyDescent="0.3">
      <c r="A8795"/>
    </row>
    <row r="8796" spans="1:1" s="15" customFormat="1" x14ac:dyDescent="0.3">
      <c r="A8796"/>
    </row>
    <row r="8797" spans="1:1" s="15" customFormat="1" x14ac:dyDescent="0.3">
      <c r="A8797"/>
    </row>
    <row r="8798" spans="1:1" s="15" customFormat="1" x14ac:dyDescent="0.3">
      <c r="A8798"/>
    </row>
    <row r="8799" spans="1:1" s="15" customFormat="1" x14ac:dyDescent="0.3">
      <c r="A8799"/>
    </row>
    <row r="8800" spans="1:1" s="15" customFormat="1" x14ac:dyDescent="0.3">
      <c r="A8800"/>
    </row>
    <row r="8801" spans="1:1" s="15" customFormat="1" x14ac:dyDescent="0.3">
      <c r="A8801"/>
    </row>
    <row r="8802" spans="1:1" s="15" customFormat="1" x14ac:dyDescent="0.3">
      <c r="A8802"/>
    </row>
    <row r="8803" spans="1:1" s="15" customFormat="1" x14ac:dyDescent="0.3">
      <c r="A8803"/>
    </row>
    <row r="8804" spans="1:1" s="15" customFormat="1" x14ac:dyDescent="0.3">
      <c r="A8804"/>
    </row>
    <row r="8805" spans="1:1" s="15" customFormat="1" x14ac:dyDescent="0.3">
      <c r="A8805"/>
    </row>
    <row r="8806" spans="1:1" s="15" customFormat="1" x14ac:dyDescent="0.3">
      <c r="A8806"/>
    </row>
    <row r="8807" spans="1:1" s="15" customFormat="1" x14ac:dyDescent="0.3">
      <c r="A8807"/>
    </row>
    <row r="8808" spans="1:1" s="15" customFormat="1" x14ac:dyDescent="0.3">
      <c r="A8808"/>
    </row>
    <row r="8809" spans="1:1" s="15" customFormat="1" x14ac:dyDescent="0.3">
      <c r="A8809"/>
    </row>
    <row r="8810" spans="1:1" s="15" customFormat="1" x14ac:dyDescent="0.3">
      <c r="A8810"/>
    </row>
    <row r="8811" spans="1:1" s="15" customFormat="1" x14ac:dyDescent="0.3">
      <c r="A8811"/>
    </row>
    <row r="8812" spans="1:1" s="15" customFormat="1" x14ac:dyDescent="0.3">
      <c r="A8812"/>
    </row>
    <row r="8813" spans="1:1" s="15" customFormat="1" x14ac:dyDescent="0.3">
      <c r="A8813"/>
    </row>
    <row r="8814" spans="1:1" s="15" customFormat="1" x14ac:dyDescent="0.3">
      <c r="A8814"/>
    </row>
    <row r="8815" spans="1:1" s="15" customFormat="1" x14ac:dyDescent="0.3">
      <c r="A8815"/>
    </row>
    <row r="8816" spans="1:1" s="15" customFormat="1" x14ac:dyDescent="0.3">
      <c r="A8816"/>
    </row>
    <row r="8817" spans="1:1" s="15" customFormat="1" x14ac:dyDescent="0.3">
      <c r="A8817"/>
    </row>
    <row r="8818" spans="1:1" s="15" customFormat="1" x14ac:dyDescent="0.3">
      <c r="A8818"/>
    </row>
    <row r="8819" spans="1:1" s="15" customFormat="1" x14ac:dyDescent="0.3">
      <c r="A8819"/>
    </row>
    <row r="8820" spans="1:1" s="15" customFormat="1" x14ac:dyDescent="0.3">
      <c r="A8820"/>
    </row>
    <row r="8821" spans="1:1" s="15" customFormat="1" x14ac:dyDescent="0.3">
      <c r="A8821"/>
    </row>
    <row r="8822" spans="1:1" s="15" customFormat="1" x14ac:dyDescent="0.3">
      <c r="A8822"/>
    </row>
    <row r="8823" spans="1:1" s="15" customFormat="1" x14ac:dyDescent="0.3">
      <c r="A8823"/>
    </row>
    <row r="8824" spans="1:1" s="15" customFormat="1" x14ac:dyDescent="0.3">
      <c r="A8824"/>
    </row>
    <row r="8825" spans="1:1" s="15" customFormat="1" x14ac:dyDescent="0.3">
      <c r="A8825"/>
    </row>
    <row r="8826" spans="1:1" s="15" customFormat="1" x14ac:dyDescent="0.3">
      <c r="A8826"/>
    </row>
    <row r="8827" spans="1:1" s="15" customFormat="1" x14ac:dyDescent="0.3">
      <c r="A8827"/>
    </row>
    <row r="8828" spans="1:1" s="15" customFormat="1" x14ac:dyDescent="0.3">
      <c r="A8828"/>
    </row>
    <row r="8829" spans="1:1" s="15" customFormat="1" x14ac:dyDescent="0.3">
      <c r="A8829"/>
    </row>
    <row r="8830" spans="1:1" s="15" customFormat="1" x14ac:dyDescent="0.3">
      <c r="A8830"/>
    </row>
    <row r="8831" spans="1:1" s="15" customFormat="1" x14ac:dyDescent="0.3">
      <c r="A8831"/>
    </row>
    <row r="8832" spans="1:1" s="15" customFormat="1" x14ac:dyDescent="0.3">
      <c r="A8832"/>
    </row>
    <row r="8833" spans="1:1" s="15" customFormat="1" x14ac:dyDescent="0.3">
      <c r="A8833"/>
    </row>
    <row r="8834" spans="1:1" s="15" customFormat="1" x14ac:dyDescent="0.3">
      <c r="A8834"/>
    </row>
    <row r="8835" spans="1:1" s="15" customFormat="1" x14ac:dyDescent="0.3">
      <c r="A8835"/>
    </row>
    <row r="8836" spans="1:1" s="15" customFormat="1" x14ac:dyDescent="0.3">
      <c r="A8836"/>
    </row>
    <row r="8837" spans="1:1" s="15" customFormat="1" x14ac:dyDescent="0.3">
      <c r="A8837"/>
    </row>
    <row r="8838" spans="1:1" s="15" customFormat="1" x14ac:dyDescent="0.3">
      <c r="A8838"/>
    </row>
    <row r="8839" spans="1:1" s="15" customFormat="1" x14ac:dyDescent="0.3">
      <c r="A8839"/>
    </row>
    <row r="8840" spans="1:1" s="15" customFormat="1" x14ac:dyDescent="0.3">
      <c r="A8840"/>
    </row>
    <row r="8841" spans="1:1" s="15" customFormat="1" x14ac:dyDescent="0.3">
      <c r="A8841"/>
    </row>
    <row r="8842" spans="1:1" s="15" customFormat="1" x14ac:dyDescent="0.3">
      <c r="A8842"/>
    </row>
    <row r="8843" spans="1:1" s="15" customFormat="1" x14ac:dyDescent="0.3">
      <c r="A8843"/>
    </row>
    <row r="8844" spans="1:1" s="15" customFormat="1" x14ac:dyDescent="0.3">
      <c r="A8844"/>
    </row>
    <row r="8845" spans="1:1" s="15" customFormat="1" x14ac:dyDescent="0.3">
      <c r="A8845"/>
    </row>
    <row r="8846" spans="1:1" s="15" customFormat="1" x14ac:dyDescent="0.3">
      <c r="A8846"/>
    </row>
    <row r="8847" spans="1:1" s="15" customFormat="1" x14ac:dyDescent="0.3">
      <c r="A8847"/>
    </row>
    <row r="8848" spans="1:1" s="15" customFormat="1" x14ac:dyDescent="0.3">
      <c r="A8848"/>
    </row>
    <row r="8849" spans="1:1" s="15" customFormat="1" x14ac:dyDescent="0.3">
      <c r="A8849"/>
    </row>
    <row r="8850" spans="1:1" s="15" customFormat="1" x14ac:dyDescent="0.3">
      <c r="A8850"/>
    </row>
    <row r="8851" spans="1:1" s="15" customFormat="1" x14ac:dyDescent="0.3">
      <c r="A8851"/>
    </row>
    <row r="8852" spans="1:1" s="15" customFormat="1" x14ac:dyDescent="0.3">
      <c r="A8852"/>
    </row>
    <row r="8853" spans="1:1" s="15" customFormat="1" x14ac:dyDescent="0.3">
      <c r="A8853"/>
    </row>
    <row r="8854" spans="1:1" s="15" customFormat="1" x14ac:dyDescent="0.3">
      <c r="A8854"/>
    </row>
    <row r="8855" spans="1:1" s="15" customFormat="1" x14ac:dyDescent="0.3">
      <c r="A8855"/>
    </row>
    <row r="8856" spans="1:1" s="15" customFormat="1" x14ac:dyDescent="0.3">
      <c r="A8856"/>
    </row>
    <row r="8857" spans="1:1" s="15" customFormat="1" x14ac:dyDescent="0.3">
      <c r="A8857"/>
    </row>
    <row r="8858" spans="1:1" s="15" customFormat="1" x14ac:dyDescent="0.3">
      <c r="A8858"/>
    </row>
    <row r="8859" spans="1:1" s="15" customFormat="1" x14ac:dyDescent="0.3">
      <c r="A8859"/>
    </row>
    <row r="8860" spans="1:1" s="15" customFormat="1" x14ac:dyDescent="0.3">
      <c r="A8860"/>
    </row>
    <row r="8861" spans="1:1" s="15" customFormat="1" x14ac:dyDescent="0.3">
      <c r="A8861"/>
    </row>
    <row r="8862" spans="1:1" s="15" customFormat="1" x14ac:dyDescent="0.3">
      <c r="A8862"/>
    </row>
    <row r="8863" spans="1:1" s="15" customFormat="1" x14ac:dyDescent="0.3">
      <c r="A8863"/>
    </row>
    <row r="8864" spans="1:1" s="15" customFormat="1" x14ac:dyDescent="0.3">
      <c r="A8864"/>
    </row>
    <row r="8865" spans="1:1" s="15" customFormat="1" x14ac:dyDescent="0.3">
      <c r="A8865"/>
    </row>
    <row r="8866" spans="1:1" s="15" customFormat="1" x14ac:dyDescent="0.3">
      <c r="A8866"/>
    </row>
    <row r="8867" spans="1:1" s="15" customFormat="1" x14ac:dyDescent="0.3">
      <c r="A8867"/>
    </row>
    <row r="8868" spans="1:1" s="15" customFormat="1" x14ac:dyDescent="0.3">
      <c r="A8868"/>
    </row>
    <row r="8869" spans="1:1" s="15" customFormat="1" x14ac:dyDescent="0.3">
      <c r="A8869"/>
    </row>
    <row r="8870" spans="1:1" s="15" customFormat="1" x14ac:dyDescent="0.3">
      <c r="A8870"/>
    </row>
    <row r="8871" spans="1:1" s="15" customFormat="1" x14ac:dyDescent="0.3">
      <c r="A8871"/>
    </row>
    <row r="8872" spans="1:1" s="15" customFormat="1" x14ac:dyDescent="0.3">
      <c r="A8872"/>
    </row>
    <row r="8873" spans="1:1" s="15" customFormat="1" x14ac:dyDescent="0.3">
      <c r="A8873"/>
    </row>
    <row r="8874" spans="1:1" s="15" customFormat="1" x14ac:dyDescent="0.3">
      <c r="A8874"/>
    </row>
    <row r="8875" spans="1:1" s="15" customFormat="1" x14ac:dyDescent="0.3">
      <c r="A8875"/>
    </row>
    <row r="8876" spans="1:1" s="15" customFormat="1" x14ac:dyDescent="0.3">
      <c r="A8876"/>
    </row>
    <row r="8877" spans="1:1" s="15" customFormat="1" x14ac:dyDescent="0.3">
      <c r="A8877"/>
    </row>
    <row r="8878" spans="1:1" s="15" customFormat="1" x14ac:dyDescent="0.3">
      <c r="A8878"/>
    </row>
    <row r="8879" spans="1:1" s="15" customFormat="1" x14ac:dyDescent="0.3">
      <c r="A8879"/>
    </row>
    <row r="8880" spans="1:1" s="15" customFormat="1" x14ac:dyDescent="0.3">
      <c r="A8880"/>
    </row>
    <row r="8881" spans="1:1" s="15" customFormat="1" x14ac:dyDescent="0.3">
      <c r="A8881"/>
    </row>
    <row r="8882" spans="1:1" s="15" customFormat="1" x14ac:dyDescent="0.3">
      <c r="A8882"/>
    </row>
    <row r="8883" spans="1:1" s="15" customFormat="1" x14ac:dyDescent="0.3">
      <c r="A8883"/>
    </row>
    <row r="8884" spans="1:1" s="15" customFormat="1" x14ac:dyDescent="0.3">
      <c r="A8884"/>
    </row>
    <row r="8885" spans="1:1" s="15" customFormat="1" x14ac:dyDescent="0.3">
      <c r="A8885"/>
    </row>
    <row r="8886" spans="1:1" s="15" customFormat="1" x14ac:dyDescent="0.3">
      <c r="A8886"/>
    </row>
    <row r="8887" spans="1:1" s="15" customFormat="1" x14ac:dyDescent="0.3">
      <c r="A8887"/>
    </row>
    <row r="8888" spans="1:1" s="15" customFormat="1" x14ac:dyDescent="0.3">
      <c r="A8888"/>
    </row>
    <row r="8889" spans="1:1" s="15" customFormat="1" x14ac:dyDescent="0.3">
      <c r="A8889"/>
    </row>
    <row r="8890" spans="1:1" s="15" customFormat="1" x14ac:dyDescent="0.3">
      <c r="A8890"/>
    </row>
    <row r="8891" spans="1:1" s="15" customFormat="1" x14ac:dyDescent="0.3">
      <c r="A8891"/>
    </row>
    <row r="8892" spans="1:1" s="15" customFormat="1" x14ac:dyDescent="0.3">
      <c r="A8892"/>
    </row>
    <row r="8893" spans="1:1" s="15" customFormat="1" x14ac:dyDescent="0.3">
      <c r="A8893"/>
    </row>
    <row r="8894" spans="1:1" s="15" customFormat="1" x14ac:dyDescent="0.3">
      <c r="A8894"/>
    </row>
    <row r="8895" spans="1:1" s="15" customFormat="1" x14ac:dyDescent="0.3">
      <c r="A8895"/>
    </row>
    <row r="8896" spans="1:1" s="15" customFormat="1" x14ac:dyDescent="0.3">
      <c r="A8896"/>
    </row>
    <row r="8897" spans="1:1" s="15" customFormat="1" x14ac:dyDescent="0.3">
      <c r="A8897"/>
    </row>
    <row r="8898" spans="1:1" s="15" customFormat="1" x14ac:dyDescent="0.3">
      <c r="A8898"/>
    </row>
    <row r="8899" spans="1:1" s="15" customFormat="1" x14ac:dyDescent="0.3">
      <c r="A8899"/>
    </row>
    <row r="8900" spans="1:1" s="15" customFormat="1" x14ac:dyDescent="0.3">
      <c r="A8900"/>
    </row>
    <row r="8901" spans="1:1" s="15" customFormat="1" x14ac:dyDescent="0.3">
      <c r="A8901"/>
    </row>
    <row r="8902" spans="1:1" s="15" customFormat="1" x14ac:dyDescent="0.3">
      <c r="A8902"/>
    </row>
    <row r="8903" spans="1:1" s="15" customFormat="1" x14ac:dyDescent="0.3">
      <c r="A8903"/>
    </row>
    <row r="8904" spans="1:1" s="15" customFormat="1" x14ac:dyDescent="0.3">
      <c r="A8904"/>
    </row>
    <row r="8905" spans="1:1" s="15" customFormat="1" x14ac:dyDescent="0.3">
      <c r="A8905"/>
    </row>
    <row r="8906" spans="1:1" s="15" customFormat="1" x14ac:dyDescent="0.3">
      <c r="A8906"/>
    </row>
    <row r="8907" spans="1:1" s="15" customFormat="1" x14ac:dyDescent="0.3">
      <c r="A8907"/>
    </row>
    <row r="8908" spans="1:1" s="15" customFormat="1" x14ac:dyDescent="0.3">
      <c r="A8908"/>
    </row>
    <row r="8909" spans="1:1" s="15" customFormat="1" x14ac:dyDescent="0.3">
      <c r="A8909"/>
    </row>
    <row r="8910" spans="1:1" s="15" customFormat="1" x14ac:dyDescent="0.3">
      <c r="A8910"/>
    </row>
    <row r="8911" spans="1:1" s="15" customFormat="1" x14ac:dyDescent="0.3">
      <c r="A8911"/>
    </row>
    <row r="8912" spans="1:1" s="15" customFormat="1" x14ac:dyDescent="0.3">
      <c r="A8912"/>
    </row>
    <row r="8913" spans="1:1" s="15" customFormat="1" x14ac:dyDescent="0.3">
      <c r="A8913"/>
    </row>
    <row r="8914" spans="1:1" s="15" customFormat="1" x14ac:dyDescent="0.3">
      <c r="A8914"/>
    </row>
    <row r="8915" spans="1:1" s="15" customFormat="1" x14ac:dyDescent="0.3">
      <c r="A8915"/>
    </row>
    <row r="8916" spans="1:1" s="15" customFormat="1" x14ac:dyDescent="0.3">
      <c r="A8916"/>
    </row>
    <row r="8917" spans="1:1" s="15" customFormat="1" x14ac:dyDescent="0.3">
      <c r="A8917"/>
    </row>
    <row r="8918" spans="1:1" s="15" customFormat="1" x14ac:dyDescent="0.3">
      <c r="A8918"/>
    </row>
    <row r="8919" spans="1:1" s="15" customFormat="1" x14ac:dyDescent="0.3">
      <c r="A8919"/>
    </row>
    <row r="8920" spans="1:1" s="15" customFormat="1" x14ac:dyDescent="0.3">
      <c r="A8920"/>
    </row>
    <row r="8921" spans="1:1" s="15" customFormat="1" x14ac:dyDescent="0.3">
      <c r="A8921"/>
    </row>
    <row r="8922" spans="1:1" s="15" customFormat="1" x14ac:dyDescent="0.3">
      <c r="A8922"/>
    </row>
    <row r="8923" spans="1:1" s="15" customFormat="1" x14ac:dyDescent="0.3">
      <c r="A8923"/>
    </row>
    <row r="8924" spans="1:1" s="15" customFormat="1" x14ac:dyDescent="0.3">
      <c r="A8924"/>
    </row>
    <row r="8925" spans="1:1" s="15" customFormat="1" x14ac:dyDescent="0.3">
      <c r="A8925"/>
    </row>
    <row r="8926" spans="1:1" s="15" customFormat="1" x14ac:dyDescent="0.3">
      <c r="A8926"/>
    </row>
    <row r="8927" spans="1:1" s="15" customFormat="1" x14ac:dyDescent="0.3">
      <c r="A8927"/>
    </row>
    <row r="8928" spans="1:1" s="15" customFormat="1" x14ac:dyDescent="0.3">
      <c r="A8928"/>
    </row>
    <row r="8929" spans="1:1" s="15" customFormat="1" x14ac:dyDescent="0.3">
      <c r="A8929"/>
    </row>
    <row r="8930" spans="1:1" s="15" customFormat="1" x14ac:dyDescent="0.3">
      <c r="A8930"/>
    </row>
    <row r="8931" spans="1:1" s="15" customFormat="1" x14ac:dyDescent="0.3">
      <c r="A8931"/>
    </row>
    <row r="8932" spans="1:1" s="15" customFormat="1" x14ac:dyDescent="0.3">
      <c r="A8932"/>
    </row>
    <row r="8933" spans="1:1" s="15" customFormat="1" x14ac:dyDescent="0.3">
      <c r="A8933"/>
    </row>
    <row r="8934" spans="1:1" s="15" customFormat="1" x14ac:dyDescent="0.3">
      <c r="A8934"/>
    </row>
    <row r="8935" spans="1:1" s="15" customFormat="1" x14ac:dyDescent="0.3">
      <c r="A8935"/>
    </row>
    <row r="8936" spans="1:1" s="15" customFormat="1" x14ac:dyDescent="0.3">
      <c r="A8936"/>
    </row>
    <row r="8937" spans="1:1" s="15" customFormat="1" x14ac:dyDescent="0.3">
      <c r="A8937"/>
    </row>
    <row r="8938" spans="1:1" s="15" customFormat="1" x14ac:dyDescent="0.3">
      <c r="A8938"/>
    </row>
    <row r="8939" spans="1:1" s="15" customFormat="1" x14ac:dyDescent="0.3">
      <c r="A8939"/>
    </row>
    <row r="8940" spans="1:1" s="15" customFormat="1" x14ac:dyDescent="0.3">
      <c r="A8940"/>
    </row>
    <row r="8941" spans="1:1" s="15" customFormat="1" x14ac:dyDescent="0.3">
      <c r="A8941"/>
    </row>
    <row r="8942" spans="1:1" s="15" customFormat="1" x14ac:dyDescent="0.3">
      <c r="A8942"/>
    </row>
    <row r="8943" spans="1:1" s="15" customFormat="1" x14ac:dyDescent="0.3">
      <c r="A8943"/>
    </row>
    <row r="8944" spans="1:1" s="15" customFormat="1" x14ac:dyDescent="0.3">
      <c r="A8944"/>
    </row>
    <row r="8945" spans="1:1" s="15" customFormat="1" x14ac:dyDescent="0.3">
      <c r="A8945"/>
    </row>
    <row r="8946" spans="1:1" s="15" customFormat="1" x14ac:dyDescent="0.3">
      <c r="A8946"/>
    </row>
    <row r="8947" spans="1:1" s="15" customFormat="1" x14ac:dyDescent="0.3">
      <c r="A8947"/>
    </row>
    <row r="8948" spans="1:1" s="15" customFormat="1" x14ac:dyDescent="0.3">
      <c r="A8948"/>
    </row>
    <row r="8949" spans="1:1" s="15" customFormat="1" x14ac:dyDescent="0.3">
      <c r="A8949"/>
    </row>
    <row r="8950" spans="1:1" s="15" customFormat="1" x14ac:dyDescent="0.3">
      <c r="A8950"/>
    </row>
    <row r="8951" spans="1:1" s="15" customFormat="1" x14ac:dyDescent="0.3">
      <c r="A8951"/>
    </row>
    <row r="8952" spans="1:1" s="15" customFormat="1" x14ac:dyDescent="0.3">
      <c r="A8952"/>
    </row>
    <row r="8953" spans="1:1" s="15" customFormat="1" x14ac:dyDescent="0.3">
      <c r="A8953"/>
    </row>
    <row r="8954" spans="1:1" s="15" customFormat="1" x14ac:dyDescent="0.3">
      <c r="A8954"/>
    </row>
    <row r="8955" spans="1:1" s="15" customFormat="1" x14ac:dyDescent="0.3">
      <c r="A8955"/>
    </row>
    <row r="8956" spans="1:1" s="15" customFormat="1" x14ac:dyDescent="0.3">
      <c r="A8956"/>
    </row>
    <row r="8957" spans="1:1" s="15" customFormat="1" x14ac:dyDescent="0.3">
      <c r="A8957"/>
    </row>
    <row r="8958" spans="1:1" s="15" customFormat="1" x14ac:dyDescent="0.3">
      <c r="A8958"/>
    </row>
    <row r="8959" spans="1:1" s="15" customFormat="1" x14ac:dyDescent="0.3">
      <c r="A8959"/>
    </row>
    <row r="8960" spans="1:1" s="15" customFormat="1" x14ac:dyDescent="0.3">
      <c r="A8960"/>
    </row>
    <row r="8961" spans="1:1" s="15" customFormat="1" x14ac:dyDescent="0.3">
      <c r="A8961"/>
    </row>
    <row r="8962" spans="1:1" s="15" customFormat="1" x14ac:dyDescent="0.3">
      <c r="A8962"/>
    </row>
    <row r="8963" spans="1:1" s="15" customFormat="1" x14ac:dyDescent="0.3">
      <c r="A8963"/>
    </row>
    <row r="8964" spans="1:1" s="15" customFormat="1" x14ac:dyDescent="0.3">
      <c r="A8964"/>
    </row>
    <row r="8965" spans="1:1" s="15" customFormat="1" x14ac:dyDescent="0.3">
      <c r="A8965"/>
    </row>
    <row r="8966" spans="1:1" s="15" customFormat="1" x14ac:dyDescent="0.3">
      <c r="A8966"/>
    </row>
    <row r="8967" spans="1:1" s="15" customFormat="1" x14ac:dyDescent="0.3">
      <c r="A8967"/>
    </row>
    <row r="8968" spans="1:1" s="15" customFormat="1" x14ac:dyDescent="0.3">
      <c r="A8968"/>
    </row>
    <row r="8969" spans="1:1" s="15" customFormat="1" x14ac:dyDescent="0.3">
      <c r="A8969"/>
    </row>
    <row r="8970" spans="1:1" s="15" customFormat="1" x14ac:dyDescent="0.3">
      <c r="A8970"/>
    </row>
    <row r="8971" spans="1:1" s="15" customFormat="1" x14ac:dyDescent="0.3">
      <c r="A8971"/>
    </row>
    <row r="8972" spans="1:1" s="15" customFormat="1" x14ac:dyDescent="0.3">
      <c r="A8972"/>
    </row>
    <row r="8973" spans="1:1" s="15" customFormat="1" x14ac:dyDescent="0.3">
      <c r="A8973"/>
    </row>
    <row r="8974" spans="1:1" s="15" customFormat="1" x14ac:dyDescent="0.3">
      <c r="A8974"/>
    </row>
    <row r="8975" spans="1:1" s="15" customFormat="1" x14ac:dyDescent="0.3">
      <c r="A8975"/>
    </row>
    <row r="8976" spans="1:1" s="15" customFormat="1" x14ac:dyDescent="0.3">
      <c r="A8976"/>
    </row>
    <row r="8977" spans="1:1" s="15" customFormat="1" x14ac:dyDescent="0.3">
      <c r="A8977"/>
    </row>
    <row r="8978" spans="1:1" s="15" customFormat="1" x14ac:dyDescent="0.3">
      <c r="A8978"/>
    </row>
    <row r="8979" spans="1:1" s="15" customFormat="1" x14ac:dyDescent="0.3">
      <c r="A8979"/>
    </row>
    <row r="8980" spans="1:1" s="15" customFormat="1" x14ac:dyDescent="0.3">
      <c r="A8980"/>
    </row>
    <row r="8981" spans="1:1" s="15" customFormat="1" x14ac:dyDescent="0.3">
      <c r="A8981"/>
    </row>
    <row r="8982" spans="1:1" s="15" customFormat="1" x14ac:dyDescent="0.3">
      <c r="A8982"/>
    </row>
    <row r="8983" spans="1:1" s="15" customFormat="1" x14ac:dyDescent="0.3">
      <c r="A8983"/>
    </row>
    <row r="8984" spans="1:1" s="15" customFormat="1" x14ac:dyDescent="0.3">
      <c r="A8984"/>
    </row>
    <row r="8985" spans="1:1" s="15" customFormat="1" x14ac:dyDescent="0.3">
      <c r="A8985"/>
    </row>
    <row r="8986" spans="1:1" s="15" customFormat="1" x14ac:dyDescent="0.3">
      <c r="A8986"/>
    </row>
    <row r="8987" spans="1:1" s="15" customFormat="1" x14ac:dyDescent="0.3">
      <c r="A8987"/>
    </row>
    <row r="8988" spans="1:1" s="15" customFormat="1" x14ac:dyDescent="0.3">
      <c r="A8988"/>
    </row>
    <row r="8989" spans="1:1" s="15" customFormat="1" x14ac:dyDescent="0.3">
      <c r="A8989"/>
    </row>
    <row r="8990" spans="1:1" s="15" customFormat="1" x14ac:dyDescent="0.3">
      <c r="A8990"/>
    </row>
    <row r="8991" spans="1:1" s="15" customFormat="1" x14ac:dyDescent="0.3">
      <c r="A8991"/>
    </row>
    <row r="8992" spans="1:1" s="15" customFormat="1" x14ac:dyDescent="0.3">
      <c r="A8992"/>
    </row>
    <row r="8993" spans="1:1" s="15" customFormat="1" x14ac:dyDescent="0.3">
      <c r="A8993"/>
    </row>
    <row r="8994" spans="1:1" s="15" customFormat="1" x14ac:dyDescent="0.3">
      <c r="A8994"/>
    </row>
    <row r="8995" spans="1:1" s="15" customFormat="1" x14ac:dyDescent="0.3">
      <c r="A8995"/>
    </row>
    <row r="8996" spans="1:1" s="15" customFormat="1" x14ac:dyDescent="0.3">
      <c r="A8996"/>
    </row>
    <row r="8997" spans="1:1" s="15" customFormat="1" x14ac:dyDescent="0.3">
      <c r="A8997"/>
    </row>
    <row r="8998" spans="1:1" s="15" customFormat="1" x14ac:dyDescent="0.3">
      <c r="A8998"/>
    </row>
    <row r="8999" spans="1:1" s="15" customFormat="1" x14ac:dyDescent="0.3">
      <c r="A8999"/>
    </row>
    <row r="9000" spans="1:1" s="15" customFormat="1" x14ac:dyDescent="0.3">
      <c r="A9000"/>
    </row>
    <row r="9001" spans="1:1" s="15" customFormat="1" x14ac:dyDescent="0.3">
      <c r="A9001"/>
    </row>
    <row r="9002" spans="1:1" s="15" customFormat="1" x14ac:dyDescent="0.3">
      <c r="A9002"/>
    </row>
    <row r="9003" spans="1:1" s="15" customFormat="1" x14ac:dyDescent="0.3">
      <c r="A9003"/>
    </row>
    <row r="9004" spans="1:1" s="15" customFormat="1" x14ac:dyDescent="0.3">
      <c r="A9004"/>
    </row>
    <row r="9005" spans="1:1" s="15" customFormat="1" x14ac:dyDescent="0.3">
      <c r="A9005"/>
    </row>
    <row r="9006" spans="1:1" s="15" customFormat="1" x14ac:dyDescent="0.3">
      <c r="A9006"/>
    </row>
    <row r="9007" spans="1:1" s="15" customFormat="1" x14ac:dyDescent="0.3">
      <c r="A9007"/>
    </row>
    <row r="9008" spans="1:1" s="15" customFormat="1" x14ac:dyDescent="0.3">
      <c r="A9008"/>
    </row>
    <row r="9009" spans="1:1" s="15" customFormat="1" x14ac:dyDescent="0.3">
      <c r="A9009"/>
    </row>
    <row r="9010" spans="1:1" s="15" customFormat="1" x14ac:dyDescent="0.3">
      <c r="A9010"/>
    </row>
    <row r="9011" spans="1:1" s="15" customFormat="1" x14ac:dyDescent="0.3">
      <c r="A9011"/>
    </row>
    <row r="9012" spans="1:1" s="15" customFormat="1" x14ac:dyDescent="0.3">
      <c r="A9012"/>
    </row>
    <row r="9013" spans="1:1" s="15" customFormat="1" x14ac:dyDescent="0.3">
      <c r="A9013"/>
    </row>
    <row r="9014" spans="1:1" s="15" customFormat="1" x14ac:dyDescent="0.3">
      <c r="A9014"/>
    </row>
    <row r="9015" spans="1:1" s="15" customFormat="1" x14ac:dyDescent="0.3">
      <c r="A9015"/>
    </row>
    <row r="9016" spans="1:1" s="15" customFormat="1" x14ac:dyDescent="0.3">
      <c r="A9016"/>
    </row>
    <row r="9017" spans="1:1" s="15" customFormat="1" x14ac:dyDescent="0.3">
      <c r="A9017"/>
    </row>
    <row r="9018" spans="1:1" s="15" customFormat="1" x14ac:dyDescent="0.3">
      <c r="A9018"/>
    </row>
    <row r="9019" spans="1:1" s="15" customFormat="1" x14ac:dyDescent="0.3">
      <c r="A9019"/>
    </row>
    <row r="9020" spans="1:1" s="15" customFormat="1" x14ac:dyDescent="0.3">
      <c r="A9020"/>
    </row>
    <row r="9021" spans="1:1" s="15" customFormat="1" x14ac:dyDescent="0.3">
      <c r="A9021"/>
    </row>
    <row r="9022" spans="1:1" s="15" customFormat="1" x14ac:dyDescent="0.3">
      <c r="A9022"/>
    </row>
    <row r="9023" spans="1:1" s="15" customFormat="1" x14ac:dyDescent="0.3">
      <c r="A9023"/>
    </row>
    <row r="9024" spans="1:1" s="15" customFormat="1" x14ac:dyDescent="0.3">
      <c r="A9024"/>
    </row>
    <row r="9025" spans="1:1" s="15" customFormat="1" x14ac:dyDescent="0.3">
      <c r="A9025"/>
    </row>
    <row r="9026" spans="1:1" s="15" customFormat="1" x14ac:dyDescent="0.3">
      <c r="A9026"/>
    </row>
    <row r="9027" spans="1:1" s="15" customFormat="1" x14ac:dyDescent="0.3">
      <c r="A9027"/>
    </row>
    <row r="9028" spans="1:1" s="15" customFormat="1" x14ac:dyDescent="0.3">
      <c r="A9028"/>
    </row>
    <row r="9029" spans="1:1" s="15" customFormat="1" x14ac:dyDescent="0.3">
      <c r="A9029"/>
    </row>
    <row r="9030" spans="1:1" s="15" customFormat="1" x14ac:dyDescent="0.3">
      <c r="A9030"/>
    </row>
    <row r="9031" spans="1:1" s="15" customFormat="1" x14ac:dyDescent="0.3">
      <c r="A9031"/>
    </row>
    <row r="9032" spans="1:1" s="15" customFormat="1" x14ac:dyDescent="0.3">
      <c r="A9032"/>
    </row>
    <row r="9033" spans="1:1" s="15" customFormat="1" x14ac:dyDescent="0.3">
      <c r="A9033"/>
    </row>
    <row r="9034" spans="1:1" s="15" customFormat="1" x14ac:dyDescent="0.3">
      <c r="A9034"/>
    </row>
    <row r="9035" spans="1:1" s="15" customFormat="1" x14ac:dyDescent="0.3">
      <c r="A9035"/>
    </row>
    <row r="9036" spans="1:1" s="15" customFormat="1" x14ac:dyDescent="0.3">
      <c r="A9036"/>
    </row>
    <row r="9037" spans="1:1" s="15" customFormat="1" x14ac:dyDescent="0.3">
      <c r="A9037"/>
    </row>
    <row r="9038" spans="1:1" s="15" customFormat="1" x14ac:dyDescent="0.3">
      <c r="A9038"/>
    </row>
    <row r="9039" spans="1:1" s="15" customFormat="1" x14ac:dyDescent="0.3">
      <c r="A9039"/>
    </row>
    <row r="9040" spans="1:1" s="15" customFormat="1" x14ac:dyDescent="0.3">
      <c r="A9040"/>
    </row>
    <row r="9041" spans="1:1" s="15" customFormat="1" x14ac:dyDescent="0.3">
      <c r="A9041"/>
    </row>
    <row r="9042" spans="1:1" s="15" customFormat="1" x14ac:dyDescent="0.3">
      <c r="A9042"/>
    </row>
    <row r="9043" spans="1:1" s="15" customFormat="1" x14ac:dyDescent="0.3">
      <c r="A9043"/>
    </row>
    <row r="9044" spans="1:1" s="15" customFormat="1" x14ac:dyDescent="0.3">
      <c r="A9044"/>
    </row>
    <row r="9045" spans="1:1" s="15" customFormat="1" x14ac:dyDescent="0.3">
      <c r="A9045"/>
    </row>
    <row r="9046" spans="1:1" s="15" customFormat="1" x14ac:dyDescent="0.3">
      <c r="A9046"/>
    </row>
    <row r="9047" spans="1:1" s="15" customFormat="1" x14ac:dyDescent="0.3">
      <c r="A9047"/>
    </row>
    <row r="9048" spans="1:1" s="15" customFormat="1" x14ac:dyDescent="0.3">
      <c r="A9048"/>
    </row>
    <row r="9049" spans="1:1" s="15" customFormat="1" x14ac:dyDescent="0.3">
      <c r="A9049"/>
    </row>
    <row r="9050" spans="1:1" s="15" customFormat="1" x14ac:dyDescent="0.3">
      <c r="A9050"/>
    </row>
    <row r="9051" spans="1:1" s="15" customFormat="1" x14ac:dyDescent="0.3">
      <c r="A9051"/>
    </row>
    <row r="9052" spans="1:1" s="15" customFormat="1" x14ac:dyDescent="0.3">
      <c r="A9052"/>
    </row>
    <row r="9053" spans="1:1" s="15" customFormat="1" x14ac:dyDescent="0.3">
      <c r="A9053"/>
    </row>
    <row r="9054" spans="1:1" s="15" customFormat="1" x14ac:dyDescent="0.3">
      <c r="A9054"/>
    </row>
    <row r="9055" spans="1:1" s="15" customFormat="1" x14ac:dyDescent="0.3">
      <c r="A9055"/>
    </row>
    <row r="9056" spans="1:1" s="15" customFormat="1" x14ac:dyDescent="0.3">
      <c r="A9056"/>
    </row>
    <row r="9057" spans="1:1" s="15" customFormat="1" x14ac:dyDescent="0.3">
      <c r="A9057"/>
    </row>
    <row r="9058" spans="1:1" s="15" customFormat="1" x14ac:dyDescent="0.3">
      <c r="A9058"/>
    </row>
    <row r="9059" spans="1:1" s="15" customFormat="1" x14ac:dyDescent="0.3">
      <c r="A9059"/>
    </row>
    <row r="9060" spans="1:1" s="15" customFormat="1" x14ac:dyDescent="0.3">
      <c r="A9060"/>
    </row>
    <row r="9061" spans="1:1" s="15" customFormat="1" x14ac:dyDescent="0.3">
      <c r="A9061"/>
    </row>
    <row r="9062" spans="1:1" s="15" customFormat="1" x14ac:dyDescent="0.3">
      <c r="A9062"/>
    </row>
    <row r="9063" spans="1:1" s="15" customFormat="1" x14ac:dyDescent="0.3">
      <c r="A9063"/>
    </row>
    <row r="9064" spans="1:1" s="15" customFormat="1" x14ac:dyDescent="0.3">
      <c r="A9064"/>
    </row>
    <row r="9065" spans="1:1" s="15" customFormat="1" x14ac:dyDescent="0.3">
      <c r="A9065"/>
    </row>
    <row r="9066" spans="1:1" s="15" customFormat="1" x14ac:dyDescent="0.3">
      <c r="A9066"/>
    </row>
    <row r="9067" spans="1:1" s="15" customFormat="1" x14ac:dyDescent="0.3">
      <c r="A9067"/>
    </row>
    <row r="9068" spans="1:1" s="15" customFormat="1" x14ac:dyDescent="0.3">
      <c r="A9068"/>
    </row>
    <row r="9069" spans="1:1" s="15" customFormat="1" x14ac:dyDescent="0.3">
      <c r="A9069"/>
    </row>
    <row r="9070" spans="1:1" s="15" customFormat="1" x14ac:dyDescent="0.3">
      <c r="A9070"/>
    </row>
    <row r="9071" spans="1:1" s="15" customFormat="1" x14ac:dyDescent="0.3">
      <c r="A9071"/>
    </row>
    <row r="9072" spans="1:1" s="15" customFormat="1" x14ac:dyDescent="0.3">
      <c r="A9072"/>
    </row>
    <row r="9073" spans="1:1" s="15" customFormat="1" x14ac:dyDescent="0.3">
      <c r="A9073"/>
    </row>
    <row r="9074" spans="1:1" s="15" customFormat="1" x14ac:dyDescent="0.3">
      <c r="A9074"/>
    </row>
    <row r="9075" spans="1:1" s="15" customFormat="1" x14ac:dyDescent="0.3">
      <c r="A9075"/>
    </row>
    <row r="9076" spans="1:1" s="15" customFormat="1" x14ac:dyDescent="0.3">
      <c r="A9076"/>
    </row>
    <row r="9077" spans="1:1" s="15" customFormat="1" x14ac:dyDescent="0.3">
      <c r="A9077"/>
    </row>
    <row r="9078" spans="1:1" s="15" customFormat="1" x14ac:dyDescent="0.3">
      <c r="A9078"/>
    </row>
    <row r="9079" spans="1:1" s="15" customFormat="1" x14ac:dyDescent="0.3">
      <c r="A9079"/>
    </row>
    <row r="9080" spans="1:1" s="15" customFormat="1" x14ac:dyDescent="0.3">
      <c r="A9080"/>
    </row>
    <row r="9081" spans="1:1" s="15" customFormat="1" x14ac:dyDescent="0.3">
      <c r="A9081"/>
    </row>
    <row r="9082" spans="1:1" s="15" customFormat="1" x14ac:dyDescent="0.3">
      <c r="A9082"/>
    </row>
    <row r="9083" spans="1:1" s="15" customFormat="1" x14ac:dyDescent="0.3">
      <c r="A9083"/>
    </row>
    <row r="9084" spans="1:1" s="15" customFormat="1" x14ac:dyDescent="0.3">
      <c r="A9084"/>
    </row>
    <row r="9085" spans="1:1" s="15" customFormat="1" x14ac:dyDescent="0.3">
      <c r="A9085"/>
    </row>
    <row r="9086" spans="1:1" s="15" customFormat="1" x14ac:dyDescent="0.3">
      <c r="A9086"/>
    </row>
    <row r="9087" spans="1:1" s="15" customFormat="1" x14ac:dyDescent="0.3">
      <c r="A9087"/>
    </row>
    <row r="9088" spans="1:1" s="15" customFormat="1" x14ac:dyDescent="0.3">
      <c r="A9088"/>
    </row>
    <row r="9089" spans="1:1" s="15" customFormat="1" x14ac:dyDescent="0.3">
      <c r="A9089"/>
    </row>
    <row r="9090" spans="1:1" s="15" customFormat="1" x14ac:dyDescent="0.3">
      <c r="A9090"/>
    </row>
    <row r="9091" spans="1:1" s="15" customFormat="1" x14ac:dyDescent="0.3">
      <c r="A9091"/>
    </row>
    <row r="9092" spans="1:1" s="15" customFormat="1" x14ac:dyDescent="0.3">
      <c r="A9092"/>
    </row>
    <row r="9093" spans="1:1" s="15" customFormat="1" x14ac:dyDescent="0.3">
      <c r="A9093"/>
    </row>
    <row r="9094" spans="1:1" s="15" customFormat="1" x14ac:dyDescent="0.3">
      <c r="A9094"/>
    </row>
    <row r="9095" spans="1:1" s="15" customFormat="1" x14ac:dyDescent="0.3">
      <c r="A9095"/>
    </row>
    <row r="9096" spans="1:1" s="15" customFormat="1" x14ac:dyDescent="0.3">
      <c r="A9096"/>
    </row>
    <row r="9097" spans="1:1" s="15" customFormat="1" x14ac:dyDescent="0.3">
      <c r="A9097"/>
    </row>
    <row r="9098" spans="1:1" s="15" customFormat="1" x14ac:dyDescent="0.3">
      <c r="A9098"/>
    </row>
    <row r="9099" spans="1:1" s="15" customFormat="1" x14ac:dyDescent="0.3">
      <c r="A9099"/>
    </row>
    <row r="9100" spans="1:1" s="15" customFormat="1" x14ac:dyDescent="0.3">
      <c r="A9100"/>
    </row>
    <row r="9101" spans="1:1" s="15" customFormat="1" x14ac:dyDescent="0.3">
      <c r="A9101"/>
    </row>
    <row r="9102" spans="1:1" s="15" customFormat="1" x14ac:dyDescent="0.3">
      <c r="A9102"/>
    </row>
    <row r="9103" spans="1:1" s="15" customFormat="1" x14ac:dyDescent="0.3">
      <c r="A9103"/>
    </row>
    <row r="9104" spans="1:1" s="15" customFormat="1" x14ac:dyDescent="0.3">
      <c r="A9104"/>
    </row>
    <row r="9105" spans="1:1" s="15" customFormat="1" x14ac:dyDescent="0.3">
      <c r="A9105"/>
    </row>
    <row r="9106" spans="1:1" s="15" customFormat="1" x14ac:dyDescent="0.3">
      <c r="A9106"/>
    </row>
    <row r="9107" spans="1:1" s="15" customFormat="1" x14ac:dyDescent="0.3">
      <c r="A9107"/>
    </row>
    <row r="9108" spans="1:1" s="15" customFormat="1" x14ac:dyDescent="0.3">
      <c r="A9108"/>
    </row>
    <row r="9109" spans="1:1" s="15" customFormat="1" x14ac:dyDescent="0.3">
      <c r="A9109"/>
    </row>
    <row r="9110" spans="1:1" s="15" customFormat="1" x14ac:dyDescent="0.3">
      <c r="A9110"/>
    </row>
    <row r="9111" spans="1:1" s="15" customFormat="1" x14ac:dyDescent="0.3">
      <c r="A9111"/>
    </row>
    <row r="9112" spans="1:1" s="15" customFormat="1" x14ac:dyDescent="0.3">
      <c r="A9112"/>
    </row>
    <row r="9113" spans="1:1" s="15" customFormat="1" x14ac:dyDescent="0.3">
      <c r="A9113"/>
    </row>
    <row r="9114" spans="1:1" s="15" customFormat="1" x14ac:dyDescent="0.3">
      <c r="A9114"/>
    </row>
    <row r="9115" spans="1:1" s="15" customFormat="1" x14ac:dyDescent="0.3">
      <c r="A9115"/>
    </row>
    <row r="9116" spans="1:1" s="15" customFormat="1" x14ac:dyDescent="0.3">
      <c r="A9116"/>
    </row>
    <row r="9117" spans="1:1" s="15" customFormat="1" x14ac:dyDescent="0.3">
      <c r="A9117"/>
    </row>
    <row r="9118" spans="1:1" s="15" customFormat="1" x14ac:dyDescent="0.3">
      <c r="A9118"/>
    </row>
    <row r="9119" spans="1:1" s="15" customFormat="1" x14ac:dyDescent="0.3">
      <c r="A9119"/>
    </row>
    <row r="9120" spans="1:1" s="15" customFormat="1" x14ac:dyDescent="0.3">
      <c r="A9120"/>
    </row>
    <row r="9121" spans="1:1" s="15" customFormat="1" x14ac:dyDescent="0.3">
      <c r="A9121"/>
    </row>
    <row r="9122" spans="1:1" s="15" customFormat="1" x14ac:dyDescent="0.3">
      <c r="A9122"/>
    </row>
    <row r="9123" spans="1:1" s="15" customFormat="1" x14ac:dyDescent="0.3">
      <c r="A9123"/>
    </row>
    <row r="9124" spans="1:1" s="15" customFormat="1" x14ac:dyDescent="0.3">
      <c r="A9124"/>
    </row>
    <row r="9125" spans="1:1" s="15" customFormat="1" x14ac:dyDescent="0.3">
      <c r="A9125"/>
    </row>
    <row r="9126" spans="1:1" s="15" customFormat="1" x14ac:dyDescent="0.3">
      <c r="A9126"/>
    </row>
    <row r="9127" spans="1:1" s="15" customFormat="1" x14ac:dyDescent="0.3">
      <c r="A9127"/>
    </row>
    <row r="9128" spans="1:1" s="15" customFormat="1" x14ac:dyDescent="0.3">
      <c r="A9128"/>
    </row>
    <row r="9129" spans="1:1" s="15" customFormat="1" x14ac:dyDescent="0.3">
      <c r="A9129"/>
    </row>
    <row r="9130" spans="1:1" s="15" customFormat="1" x14ac:dyDescent="0.3">
      <c r="A9130"/>
    </row>
    <row r="9131" spans="1:1" s="15" customFormat="1" x14ac:dyDescent="0.3">
      <c r="A9131"/>
    </row>
    <row r="9132" spans="1:1" s="15" customFormat="1" x14ac:dyDescent="0.3">
      <c r="A9132"/>
    </row>
    <row r="9133" spans="1:1" s="15" customFormat="1" x14ac:dyDescent="0.3">
      <c r="A9133"/>
    </row>
    <row r="9134" spans="1:1" s="15" customFormat="1" x14ac:dyDescent="0.3">
      <c r="A9134"/>
    </row>
    <row r="9135" spans="1:1" s="15" customFormat="1" x14ac:dyDescent="0.3">
      <c r="A9135"/>
    </row>
    <row r="9136" spans="1:1" s="15" customFormat="1" x14ac:dyDescent="0.3">
      <c r="A9136"/>
    </row>
    <row r="9137" spans="1:1" s="15" customFormat="1" x14ac:dyDescent="0.3">
      <c r="A9137"/>
    </row>
    <row r="9138" spans="1:1" s="15" customFormat="1" x14ac:dyDescent="0.3">
      <c r="A9138"/>
    </row>
    <row r="9139" spans="1:1" s="15" customFormat="1" x14ac:dyDescent="0.3">
      <c r="A9139"/>
    </row>
    <row r="9140" spans="1:1" s="15" customFormat="1" x14ac:dyDescent="0.3">
      <c r="A9140"/>
    </row>
    <row r="9141" spans="1:1" s="15" customFormat="1" x14ac:dyDescent="0.3">
      <c r="A9141"/>
    </row>
    <row r="9142" spans="1:1" s="15" customFormat="1" x14ac:dyDescent="0.3">
      <c r="A9142"/>
    </row>
    <row r="9143" spans="1:1" s="15" customFormat="1" x14ac:dyDescent="0.3">
      <c r="A9143"/>
    </row>
    <row r="9144" spans="1:1" s="15" customFormat="1" x14ac:dyDescent="0.3">
      <c r="A9144"/>
    </row>
    <row r="9145" spans="1:1" s="15" customFormat="1" x14ac:dyDescent="0.3">
      <c r="A9145"/>
    </row>
    <row r="9146" spans="1:1" s="15" customFormat="1" x14ac:dyDescent="0.3">
      <c r="A9146"/>
    </row>
    <row r="9147" spans="1:1" s="15" customFormat="1" x14ac:dyDescent="0.3">
      <c r="A9147"/>
    </row>
    <row r="9148" spans="1:1" s="15" customFormat="1" x14ac:dyDescent="0.3">
      <c r="A9148"/>
    </row>
    <row r="9149" spans="1:1" s="15" customFormat="1" x14ac:dyDescent="0.3">
      <c r="A9149"/>
    </row>
    <row r="9150" spans="1:1" s="15" customFormat="1" x14ac:dyDescent="0.3">
      <c r="A9150"/>
    </row>
    <row r="9151" spans="1:1" s="15" customFormat="1" x14ac:dyDescent="0.3">
      <c r="A9151"/>
    </row>
    <row r="9152" spans="1:1" s="15" customFormat="1" x14ac:dyDescent="0.3">
      <c r="A9152"/>
    </row>
    <row r="9153" spans="1:1" s="15" customFormat="1" x14ac:dyDescent="0.3">
      <c r="A9153"/>
    </row>
    <row r="9154" spans="1:1" s="15" customFormat="1" x14ac:dyDescent="0.3">
      <c r="A9154"/>
    </row>
    <row r="9155" spans="1:1" s="15" customFormat="1" x14ac:dyDescent="0.3">
      <c r="A9155"/>
    </row>
    <row r="9156" spans="1:1" s="15" customFormat="1" x14ac:dyDescent="0.3">
      <c r="A9156"/>
    </row>
    <row r="9157" spans="1:1" s="15" customFormat="1" x14ac:dyDescent="0.3">
      <c r="A9157"/>
    </row>
    <row r="9158" spans="1:1" s="15" customFormat="1" x14ac:dyDescent="0.3">
      <c r="A9158"/>
    </row>
    <row r="9159" spans="1:1" s="15" customFormat="1" x14ac:dyDescent="0.3">
      <c r="A9159"/>
    </row>
    <row r="9160" spans="1:1" s="15" customFormat="1" x14ac:dyDescent="0.3">
      <c r="A9160"/>
    </row>
    <row r="9161" spans="1:1" s="15" customFormat="1" x14ac:dyDescent="0.3">
      <c r="A9161"/>
    </row>
    <row r="9162" spans="1:1" s="15" customFormat="1" x14ac:dyDescent="0.3">
      <c r="A9162"/>
    </row>
    <row r="9163" spans="1:1" s="15" customFormat="1" x14ac:dyDescent="0.3">
      <c r="A9163"/>
    </row>
    <row r="9164" spans="1:1" s="15" customFormat="1" x14ac:dyDescent="0.3">
      <c r="A9164"/>
    </row>
    <row r="9165" spans="1:1" s="15" customFormat="1" x14ac:dyDescent="0.3">
      <c r="A9165"/>
    </row>
    <row r="9166" spans="1:1" s="15" customFormat="1" x14ac:dyDescent="0.3">
      <c r="A9166"/>
    </row>
    <row r="9167" spans="1:1" s="15" customFormat="1" x14ac:dyDescent="0.3">
      <c r="A9167"/>
    </row>
    <row r="9168" spans="1:1" s="15" customFormat="1" x14ac:dyDescent="0.3">
      <c r="A9168"/>
    </row>
    <row r="9169" spans="1:1" s="15" customFormat="1" x14ac:dyDescent="0.3">
      <c r="A9169"/>
    </row>
    <row r="9170" spans="1:1" s="15" customFormat="1" x14ac:dyDescent="0.3">
      <c r="A9170"/>
    </row>
    <row r="9171" spans="1:1" s="15" customFormat="1" x14ac:dyDescent="0.3">
      <c r="A9171"/>
    </row>
    <row r="9172" spans="1:1" s="15" customFormat="1" x14ac:dyDescent="0.3">
      <c r="A9172"/>
    </row>
    <row r="9173" spans="1:1" s="15" customFormat="1" x14ac:dyDescent="0.3">
      <c r="A9173"/>
    </row>
    <row r="9174" spans="1:1" s="15" customFormat="1" x14ac:dyDescent="0.3">
      <c r="A9174"/>
    </row>
    <row r="9175" spans="1:1" s="15" customFormat="1" x14ac:dyDescent="0.3">
      <c r="A9175"/>
    </row>
    <row r="9176" spans="1:1" s="15" customFormat="1" x14ac:dyDescent="0.3">
      <c r="A9176"/>
    </row>
    <row r="9177" spans="1:1" s="15" customFormat="1" x14ac:dyDescent="0.3">
      <c r="A9177"/>
    </row>
    <row r="9178" spans="1:1" s="15" customFormat="1" x14ac:dyDescent="0.3">
      <c r="A9178"/>
    </row>
    <row r="9179" spans="1:1" s="15" customFormat="1" x14ac:dyDescent="0.3">
      <c r="A9179"/>
    </row>
    <row r="9180" spans="1:1" s="15" customFormat="1" x14ac:dyDescent="0.3">
      <c r="A9180"/>
    </row>
    <row r="9181" spans="1:1" s="15" customFormat="1" x14ac:dyDescent="0.3">
      <c r="A9181"/>
    </row>
    <row r="9182" spans="1:1" s="15" customFormat="1" x14ac:dyDescent="0.3">
      <c r="A9182"/>
    </row>
    <row r="9183" spans="1:1" s="15" customFormat="1" x14ac:dyDescent="0.3">
      <c r="A9183"/>
    </row>
    <row r="9184" spans="1:1" s="15" customFormat="1" x14ac:dyDescent="0.3">
      <c r="A9184"/>
    </row>
    <row r="9185" spans="1:1" s="15" customFormat="1" x14ac:dyDescent="0.3">
      <c r="A9185"/>
    </row>
    <row r="9186" spans="1:1" s="15" customFormat="1" x14ac:dyDescent="0.3">
      <c r="A9186"/>
    </row>
    <row r="9187" spans="1:1" s="15" customFormat="1" x14ac:dyDescent="0.3">
      <c r="A9187"/>
    </row>
    <row r="9188" spans="1:1" s="15" customFormat="1" x14ac:dyDescent="0.3">
      <c r="A9188"/>
    </row>
    <row r="9189" spans="1:1" s="15" customFormat="1" x14ac:dyDescent="0.3">
      <c r="A9189"/>
    </row>
    <row r="9190" spans="1:1" s="15" customFormat="1" x14ac:dyDescent="0.3">
      <c r="A9190"/>
    </row>
    <row r="9191" spans="1:1" s="15" customFormat="1" x14ac:dyDescent="0.3">
      <c r="A9191"/>
    </row>
    <row r="9192" spans="1:1" s="15" customFormat="1" x14ac:dyDescent="0.3">
      <c r="A9192"/>
    </row>
    <row r="9193" spans="1:1" s="15" customFormat="1" x14ac:dyDescent="0.3">
      <c r="A9193"/>
    </row>
    <row r="9194" spans="1:1" s="15" customFormat="1" x14ac:dyDescent="0.3">
      <c r="A9194"/>
    </row>
    <row r="9195" spans="1:1" s="15" customFormat="1" x14ac:dyDescent="0.3">
      <c r="A9195"/>
    </row>
    <row r="9196" spans="1:1" s="15" customFormat="1" x14ac:dyDescent="0.3">
      <c r="A9196"/>
    </row>
    <row r="9197" spans="1:1" s="15" customFormat="1" x14ac:dyDescent="0.3">
      <c r="A9197"/>
    </row>
    <row r="9198" spans="1:1" s="15" customFormat="1" x14ac:dyDescent="0.3">
      <c r="A9198"/>
    </row>
    <row r="9199" spans="1:1" s="15" customFormat="1" x14ac:dyDescent="0.3">
      <c r="A9199"/>
    </row>
    <row r="9200" spans="1:1" s="15" customFormat="1" x14ac:dyDescent="0.3">
      <c r="A9200"/>
    </row>
    <row r="9201" spans="1:1" s="15" customFormat="1" x14ac:dyDescent="0.3">
      <c r="A9201"/>
    </row>
    <row r="9202" spans="1:1" s="15" customFormat="1" x14ac:dyDescent="0.3">
      <c r="A9202"/>
    </row>
    <row r="9203" spans="1:1" s="15" customFormat="1" x14ac:dyDescent="0.3">
      <c r="A9203"/>
    </row>
    <row r="9204" spans="1:1" s="15" customFormat="1" x14ac:dyDescent="0.3">
      <c r="A9204"/>
    </row>
    <row r="9205" spans="1:1" s="15" customFormat="1" x14ac:dyDescent="0.3">
      <c r="A9205"/>
    </row>
    <row r="9206" spans="1:1" s="15" customFormat="1" x14ac:dyDescent="0.3">
      <c r="A9206"/>
    </row>
    <row r="9207" spans="1:1" s="15" customFormat="1" x14ac:dyDescent="0.3">
      <c r="A9207"/>
    </row>
    <row r="9208" spans="1:1" s="15" customFormat="1" x14ac:dyDescent="0.3">
      <c r="A9208"/>
    </row>
    <row r="9209" spans="1:1" s="15" customFormat="1" x14ac:dyDescent="0.3">
      <c r="A9209"/>
    </row>
    <row r="9210" spans="1:1" s="15" customFormat="1" x14ac:dyDescent="0.3">
      <c r="A9210"/>
    </row>
    <row r="9211" spans="1:1" s="15" customFormat="1" x14ac:dyDescent="0.3">
      <c r="A9211"/>
    </row>
    <row r="9212" spans="1:1" s="15" customFormat="1" x14ac:dyDescent="0.3">
      <c r="A9212"/>
    </row>
    <row r="9213" spans="1:1" s="15" customFormat="1" x14ac:dyDescent="0.3">
      <c r="A9213"/>
    </row>
    <row r="9214" spans="1:1" s="15" customFormat="1" x14ac:dyDescent="0.3">
      <c r="A9214"/>
    </row>
    <row r="9215" spans="1:1" s="15" customFormat="1" x14ac:dyDescent="0.3">
      <c r="A9215"/>
    </row>
    <row r="9216" spans="1:1" s="15" customFormat="1" x14ac:dyDescent="0.3">
      <c r="A9216"/>
    </row>
    <row r="9217" spans="1:1" s="15" customFormat="1" x14ac:dyDescent="0.3">
      <c r="A9217"/>
    </row>
    <row r="9218" spans="1:1" s="15" customFormat="1" x14ac:dyDescent="0.3">
      <c r="A9218"/>
    </row>
    <row r="9219" spans="1:1" s="15" customFormat="1" x14ac:dyDescent="0.3">
      <c r="A9219"/>
    </row>
    <row r="9220" spans="1:1" s="15" customFormat="1" x14ac:dyDescent="0.3">
      <c r="A9220"/>
    </row>
    <row r="9221" spans="1:1" s="15" customFormat="1" x14ac:dyDescent="0.3">
      <c r="A9221"/>
    </row>
    <row r="9222" spans="1:1" s="15" customFormat="1" x14ac:dyDescent="0.3">
      <c r="A9222"/>
    </row>
    <row r="9223" spans="1:1" s="15" customFormat="1" x14ac:dyDescent="0.3">
      <c r="A9223"/>
    </row>
    <row r="9224" spans="1:1" s="15" customFormat="1" x14ac:dyDescent="0.3">
      <c r="A9224"/>
    </row>
    <row r="9225" spans="1:1" s="15" customFormat="1" x14ac:dyDescent="0.3">
      <c r="A9225"/>
    </row>
    <row r="9226" spans="1:1" s="15" customFormat="1" x14ac:dyDescent="0.3">
      <c r="A9226"/>
    </row>
    <row r="9227" spans="1:1" s="15" customFormat="1" x14ac:dyDescent="0.3">
      <c r="A9227"/>
    </row>
    <row r="9228" spans="1:1" s="15" customFormat="1" x14ac:dyDescent="0.3">
      <c r="A9228"/>
    </row>
    <row r="9229" spans="1:1" s="15" customFormat="1" x14ac:dyDescent="0.3">
      <c r="A9229"/>
    </row>
    <row r="9230" spans="1:1" s="15" customFormat="1" x14ac:dyDescent="0.3">
      <c r="A9230"/>
    </row>
    <row r="9231" spans="1:1" s="15" customFormat="1" x14ac:dyDescent="0.3">
      <c r="A9231"/>
    </row>
    <row r="9232" spans="1:1" s="15" customFormat="1" x14ac:dyDescent="0.3">
      <c r="A9232"/>
    </row>
    <row r="9233" spans="1:1" s="15" customFormat="1" x14ac:dyDescent="0.3">
      <c r="A9233"/>
    </row>
    <row r="9234" spans="1:1" s="15" customFormat="1" x14ac:dyDescent="0.3">
      <c r="A9234"/>
    </row>
    <row r="9235" spans="1:1" s="15" customFormat="1" x14ac:dyDescent="0.3">
      <c r="A9235"/>
    </row>
    <row r="9236" spans="1:1" s="15" customFormat="1" x14ac:dyDescent="0.3">
      <c r="A9236"/>
    </row>
    <row r="9237" spans="1:1" s="15" customFormat="1" x14ac:dyDescent="0.3">
      <c r="A9237"/>
    </row>
    <row r="9238" spans="1:1" s="15" customFormat="1" x14ac:dyDescent="0.3">
      <c r="A9238"/>
    </row>
    <row r="9239" spans="1:1" s="15" customFormat="1" x14ac:dyDescent="0.3">
      <c r="A9239"/>
    </row>
    <row r="9240" spans="1:1" s="15" customFormat="1" x14ac:dyDescent="0.3">
      <c r="A9240"/>
    </row>
    <row r="9241" spans="1:1" s="15" customFormat="1" x14ac:dyDescent="0.3">
      <c r="A9241"/>
    </row>
    <row r="9242" spans="1:1" s="15" customFormat="1" x14ac:dyDescent="0.3">
      <c r="A9242"/>
    </row>
    <row r="9243" spans="1:1" s="15" customFormat="1" x14ac:dyDescent="0.3">
      <c r="A9243"/>
    </row>
    <row r="9244" spans="1:1" s="15" customFormat="1" x14ac:dyDescent="0.3">
      <c r="A9244"/>
    </row>
    <row r="9245" spans="1:1" s="15" customFormat="1" x14ac:dyDescent="0.3">
      <c r="A9245"/>
    </row>
    <row r="9246" spans="1:1" s="15" customFormat="1" x14ac:dyDescent="0.3">
      <c r="A9246"/>
    </row>
    <row r="9247" spans="1:1" s="15" customFormat="1" x14ac:dyDescent="0.3">
      <c r="A9247"/>
    </row>
    <row r="9248" spans="1:1" s="15" customFormat="1" x14ac:dyDescent="0.3">
      <c r="A9248"/>
    </row>
    <row r="9249" spans="1:1" s="15" customFormat="1" x14ac:dyDescent="0.3">
      <c r="A9249"/>
    </row>
    <row r="9250" spans="1:1" s="15" customFormat="1" x14ac:dyDescent="0.3">
      <c r="A9250"/>
    </row>
    <row r="9251" spans="1:1" s="15" customFormat="1" x14ac:dyDescent="0.3">
      <c r="A9251"/>
    </row>
    <row r="9252" spans="1:1" s="15" customFormat="1" x14ac:dyDescent="0.3">
      <c r="A9252"/>
    </row>
    <row r="9253" spans="1:1" s="15" customFormat="1" x14ac:dyDescent="0.3">
      <c r="A9253"/>
    </row>
    <row r="9254" spans="1:1" s="15" customFormat="1" x14ac:dyDescent="0.3">
      <c r="A9254"/>
    </row>
    <row r="9255" spans="1:1" s="15" customFormat="1" x14ac:dyDescent="0.3">
      <c r="A9255"/>
    </row>
    <row r="9256" spans="1:1" s="15" customFormat="1" x14ac:dyDescent="0.3">
      <c r="A9256"/>
    </row>
    <row r="9257" spans="1:1" s="15" customFormat="1" x14ac:dyDescent="0.3">
      <c r="A9257"/>
    </row>
    <row r="9258" spans="1:1" s="15" customFormat="1" x14ac:dyDescent="0.3">
      <c r="A9258"/>
    </row>
    <row r="9259" spans="1:1" s="15" customFormat="1" x14ac:dyDescent="0.3">
      <c r="A9259"/>
    </row>
    <row r="9260" spans="1:1" s="15" customFormat="1" x14ac:dyDescent="0.3">
      <c r="A9260"/>
    </row>
    <row r="9261" spans="1:1" s="15" customFormat="1" x14ac:dyDescent="0.3">
      <c r="A9261"/>
    </row>
    <row r="9262" spans="1:1" s="15" customFormat="1" x14ac:dyDescent="0.3">
      <c r="A9262"/>
    </row>
    <row r="9263" spans="1:1" s="15" customFormat="1" x14ac:dyDescent="0.3">
      <c r="A9263"/>
    </row>
    <row r="9264" spans="1:1" s="15" customFormat="1" x14ac:dyDescent="0.3">
      <c r="A9264"/>
    </row>
    <row r="9265" spans="1:1" s="15" customFormat="1" x14ac:dyDescent="0.3">
      <c r="A9265"/>
    </row>
    <row r="9266" spans="1:1" s="15" customFormat="1" x14ac:dyDescent="0.3">
      <c r="A9266"/>
    </row>
    <row r="9267" spans="1:1" s="15" customFormat="1" x14ac:dyDescent="0.3">
      <c r="A9267"/>
    </row>
    <row r="9268" spans="1:1" s="15" customFormat="1" x14ac:dyDescent="0.3">
      <c r="A9268"/>
    </row>
    <row r="9269" spans="1:1" s="15" customFormat="1" x14ac:dyDescent="0.3">
      <c r="A9269"/>
    </row>
    <row r="9270" spans="1:1" s="15" customFormat="1" x14ac:dyDescent="0.3">
      <c r="A9270"/>
    </row>
    <row r="9271" spans="1:1" s="15" customFormat="1" x14ac:dyDescent="0.3">
      <c r="A9271"/>
    </row>
    <row r="9272" spans="1:1" s="15" customFormat="1" x14ac:dyDescent="0.3">
      <c r="A9272"/>
    </row>
    <row r="9273" spans="1:1" s="15" customFormat="1" x14ac:dyDescent="0.3">
      <c r="A9273"/>
    </row>
    <row r="9274" spans="1:1" s="15" customFormat="1" x14ac:dyDescent="0.3">
      <c r="A9274"/>
    </row>
    <row r="9275" spans="1:1" s="15" customFormat="1" x14ac:dyDescent="0.3">
      <c r="A9275"/>
    </row>
    <row r="9276" spans="1:1" s="15" customFormat="1" x14ac:dyDescent="0.3">
      <c r="A9276"/>
    </row>
    <row r="9277" spans="1:1" s="15" customFormat="1" x14ac:dyDescent="0.3">
      <c r="A9277"/>
    </row>
    <row r="9278" spans="1:1" s="15" customFormat="1" x14ac:dyDescent="0.3">
      <c r="A9278"/>
    </row>
    <row r="9279" spans="1:1" s="15" customFormat="1" x14ac:dyDescent="0.3">
      <c r="A9279"/>
    </row>
    <row r="9280" spans="1:1" s="15" customFormat="1" x14ac:dyDescent="0.3">
      <c r="A9280"/>
    </row>
    <row r="9281" spans="1:1" s="15" customFormat="1" x14ac:dyDescent="0.3">
      <c r="A9281"/>
    </row>
    <row r="9282" spans="1:1" s="15" customFormat="1" x14ac:dyDescent="0.3">
      <c r="A9282"/>
    </row>
    <row r="9283" spans="1:1" s="15" customFormat="1" x14ac:dyDescent="0.3">
      <c r="A9283"/>
    </row>
    <row r="9284" spans="1:1" s="15" customFormat="1" x14ac:dyDescent="0.3">
      <c r="A9284"/>
    </row>
    <row r="9285" spans="1:1" s="15" customFormat="1" x14ac:dyDescent="0.3">
      <c r="A9285"/>
    </row>
    <row r="9286" spans="1:1" s="15" customFormat="1" x14ac:dyDescent="0.3">
      <c r="A9286"/>
    </row>
    <row r="9287" spans="1:1" s="15" customFormat="1" x14ac:dyDescent="0.3">
      <c r="A9287"/>
    </row>
    <row r="9288" spans="1:1" s="15" customFormat="1" x14ac:dyDescent="0.3">
      <c r="A9288"/>
    </row>
    <row r="9289" spans="1:1" s="15" customFormat="1" x14ac:dyDescent="0.3">
      <c r="A9289"/>
    </row>
    <row r="9290" spans="1:1" s="15" customFormat="1" x14ac:dyDescent="0.3">
      <c r="A9290"/>
    </row>
    <row r="9291" spans="1:1" s="15" customFormat="1" x14ac:dyDescent="0.3">
      <c r="A9291"/>
    </row>
    <row r="9292" spans="1:1" s="15" customFormat="1" x14ac:dyDescent="0.3">
      <c r="A9292"/>
    </row>
    <row r="9293" spans="1:1" s="15" customFormat="1" x14ac:dyDescent="0.3">
      <c r="A9293"/>
    </row>
    <row r="9294" spans="1:1" s="15" customFormat="1" x14ac:dyDescent="0.3">
      <c r="A9294"/>
    </row>
    <row r="9295" spans="1:1" s="15" customFormat="1" x14ac:dyDescent="0.3">
      <c r="A9295"/>
    </row>
    <row r="9296" spans="1:1" s="15" customFormat="1" x14ac:dyDescent="0.3">
      <c r="A9296"/>
    </row>
    <row r="9297" spans="1:1" s="15" customFormat="1" x14ac:dyDescent="0.3">
      <c r="A9297"/>
    </row>
    <row r="9298" spans="1:1" s="15" customFormat="1" x14ac:dyDescent="0.3">
      <c r="A9298"/>
    </row>
    <row r="9299" spans="1:1" s="15" customFormat="1" x14ac:dyDescent="0.3">
      <c r="A9299"/>
    </row>
    <row r="9300" spans="1:1" s="15" customFormat="1" x14ac:dyDescent="0.3">
      <c r="A9300"/>
    </row>
    <row r="9301" spans="1:1" s="15" customFormat="1" x14ac:dyDescent="0.3">
      <c r="A9301"/>
    </row>
    <row r="9302" spans="1:1" s="15" customFormat="1" x14ac:dyDescent="0.3">
      <c r="A9302"/>
    </row>
    <row r="9303" spans="1:1" s="15" customFormat="1" x14ac:dyDescent="0.3">
      <c r="A9303"/>
    </row>
    <row r="9304" spans="1:1" s="15" customFormat="1" x14ac:dyDescent="0.3">
      <c r="A9304"/>
    </row>
    <row r="9305" spans="1:1" s="15" customFormat="1" x14ac:dyDescent="0.3">
      <c r="A9305"/>
    </row>
    <row r="9306" spans="1:1" s="15" customFormat="1" x14ac:dyDescent="0.3">
      <c r="A9306"/>
    </row>
    <row r="9307" spans="1:1" s="15" customFormat="1" x14ac:dyDescent="0.3">
      <c r="A9307"/>
    </row>
    <row r="9308" spans="1:1" s="15" customFormat="1" x14ac:dyDescent="0.3">
      <c r="A9308"/>
    </row>
    <row r="9309" spans="1:1" s="15" customFormat="1" x14ac:dyDescent="0.3">
      <c r="A9309"/>
    </row>
    <row r="9310" spans="1:1" s="15" customFormat="1" x14ac:dyDescent="0.3">
      <c r="A9310"/>
    </row>
    <row r="9311" spans="1:1" s="15" customFormat="1" x14ac:dyDescent="0.3">
      <c r="A9311"/>
    </row>
    <row r="9312" spans="1:1" s="15" customFormat="1" x14ac:dyDescent="0.3">
      <c r="A9312"/>
    </row>
    <row r="9313" spans="1:1" s="15" customFormat="1" x14ac:dyDescent="0.3">
      <c r="A9313"/>
    </row>
    <row r="9314" spans="1:1" s="15" customFormat="1" x14ac:dyDescent="0.3">
      <c r="A9314"/>
    </row>
    <row r="9315" spans="1:1" s="15" customFormat="1" x14ac:dyDescent="0.3">
      <c r="A9315"/>
    </row>
    <row r="9316" spans="1:1" s="15" customFormat="1" x14ac:dyDescent="0.3">
      <c r="A9316"/>
    </row>
    <row r="9317" spans="1:1" s="15" customFormat="1" x14ac:dyDescent="0.3">
      <c r="A9317"/>
    </row>
    <row r="9318" spans="1:1" s="15" customFormat="1" x14ac:dyDescent="0.3">
      <c r="A9318"/>
    </row>
    <row r="9319" spans="1:1" s="15" customFormat="1" x14ac:dyDescent="0.3">
      <c r="A9319"/>
    </row>
    <row r="9320" spans="1:1" s="15" customFormat="1" x14ac:dyDescent="0.3">
      <c r="A9320"/>
    </row>
    <row r="9321" spans="1:1" s="15" customFormat="1" x14ac:dyDescent="0.3">
      <c r="A9321"/>
    </row>
    <row r="9322" spans="1:1" s="15" customFormat="1" x14ac:dyDescent="0.3">
      <c r="A9322"/>
    </row>
    <row r="9323" spans="1:1" s="15" customFormat="1" x14ac:dyDescent="0.3">
      <c r="A9323"/>
    </row>
    <row r="9324" spans="1:1" s="15" customFormat="1" x14ac:dyDescent="0.3">
      <c r="A9324"/>
    </row>
    <row r="9325" spans="1:1" s="15" customFormat="1" x14ac:dyDescent="0.3">
      <c r="A9325"/>
    </row>
    <row r="9326" spans="1:1" s="15" customFormat="1" x14ac:dyDescent="0.3">
      <c r="A9326"/>
    </row>
    <row r="9327" spans="1:1" s="15" customFormat="1" x14ac:dyDescent="0.3">
      <c r="A9327"/>
    </row>
    <row r="9328" spans="1:1" s="15" customFormat="1" x14ac:dyDescent="0.3">
      <c r="A9328"/>
    </row>
    <row r="9329" spans="1:1" s="15" customFormat="1" x14ac:dyDescent="0.3">
      <c r="A9329"/>
    </row>
    <row r="9330" spans="1:1" s="15" customFormat="1" x14ac:dyDescent="0.3">
      <c r="A9330"/>
    </row>
    <row r="9331" spans="1:1" s="15" customFormat="1" x14ac:dyDescent="0.3">
      <c r="A9331"/>
    </row>
    <row r="9332" spans="1:1" s="15" customFormat="1" x14ac:dyDescent="0.3">
      <c r="A9332"/>
    </row>
    <row r="9333" spans="1:1" s="15" customFormat="1" x14ac:dyDescent="0.3">
      <c r="A9333"/>
    </row>
    <row r="9334" spans="1:1" s="15" customFormat="1" x14ac:dyDescent="0.3">
      <c r="A9334"/>
    </row>
    <row r="9335" spans="1:1" s="15" customFormat="1" x14ac:dyDescent="0.3">
      <c r="A9335"/>
    </row>
    <row r="9336" spans="1:1" s="15" customFormat="1" x14ac:dyDescent="0.3">
      <c r="A9336"/>
    </row>
    <row r="9337" spans="1:1" s="15" customFormat="1" x14ac:dyDescent="0.3">
      <c r="A9337"/>
    </row>
    <row r="9338" spans="1:1" s="15" customFormat="1" x14ac:dyDescent="0.3">
      <c r="A9338"/>
    </row>
    <row r="9339" spans="1:1" s="15" customFormat="1" x14ac:dyDescent="0.3">
      <c r="A9339"/>
    </row>
    <row r="9340" spans="1:1" s="15" customFormat="1" x14ac:dyDescent="0.3">
      <c r="A9340"/>
    </row>
    <row r="9341" spans="1:1" s="15" customFormat="1" x14ac:dyDescent="0.3">
      <c r="A9341"/>
    </row>
    <row r="9342" spans="1:1" s="15" customFormat="1" x14ac:dyDescent="0.3">
      <c r="A9342"/>
    </row>
    <row r="9343" spans="1:1" s="15" customFormat="1" x14ac:dyDescent="0.3">
      <c r="A9343"/>
    </row>
    <row r="9344" spans="1:1" s="15" customFormat="1" x14ac:dyDescent="0.3">
      <c r="A9344"/>
    </row>
    <row r="9345" spans="1:1" s="15" customFormat="1" x14ac:dyDescent="0.3">
      <c r="A9345"/>
    </row>
    <row r="9346" spans="1:1" s="15" customFormat="1" x14ac:dyDescent="0.3">
      <c r="A9346"/>
    </row>
    <row r="9347" spans="1:1" s="15" customFormat="1" x14ac:dyDescent="0.3">
      <c r="A9347"/>
    </row>
    <row r="9348" spans="1:1" s="15" customFormat="1" x14ac:dyDescent="0.3">
      <c r="A9348"/>
    </row>
    <row r="9349" spans="1:1" s="15" customFormat="1" x14ac:dyDescent="0.3">
      <c r="A9349"/>
    </row>
    <row r="9350" spans="1:1" s="15" customFormat="1" x14ac:dyDescent="0.3">
      <c r="A9350"/>
    </row>
    <row r="9351" spans="1:1" s="15" customFormat="1" x14ac:dyDescent="0.3">
      <c r="A9351"/>
    </row>
    <row r="9352" spans="1:1" s="15" customFormat="1" x14ac:dyDescent="0.3">
      <c r="A9352"/>
    </row>
    <row r="9353" spans="1:1" s="15" customFormat="1" x14ac:dyDescent="0.3">
      <c r="A9353"/>
    </row>
    <row r="9354" spans="1:1" s="15" customFormat="1" x14ac:dyDescent="0.3">
      <c r="A9354"/>
    </row>
    <row r="9355" spans="1:1" s="15" customFormat="1" x14ac:dyDescent="0.3">
      <c r="A9355"/>
    </row>
    <row r="9356" spans="1:1" s="15" customFormat="1" x14ac:dyDescent="0.3">
      <c r="A9356"/>
    </row>
    <row r="9357" spans="1:1" s="15" customFormat="1" x14ac:dyDescent="0.3">
      <c r="A9357"/>
    </row>
    <row r="9358" spans="1:1" s="15" customFormat="1" x14ac:dyDescent="0.3">
      <c r="A9358"/>
    </row>
    <row r="9359" spans="1:1" s="15" customFormat="1" x14ac:dyDescent="0.3">
      <c r="A9359"/>
    </row>
    <row r="9360" spans="1:1" s="15" customFormat="1" x14ac:dyDescent="0.3">
      <c r="A9360"/>
    </row>
    <row r="9361" spans="1:1" s="15" customFormat="1" x14ac:dyDescent="0.3">
      <c r="A9361"/>
    </row>
    <row r="9362" spans="1:1" s="15" customFormat="1" x14ac:dyDescent="0.3">
      <c r="A9362"/>
    </row>
    <row r="9363" spans="1:1" s="15" customFormat="1" x14ac:dyDescent="0.3">
      <c r="A9363"/>
    </row>
    <row r="9364" spans="1:1" s="15" customFormat="1" x14ac:dyDescent="0.3">
      <c r="A9364"/>
    </row>
    <row r="9365" spans="1:1" s="15" customFormat="1" x14ac:dyDescent="0.3">
      <c r="A9365"/>
    </row>
    <row r="9366" spans="1:1" s="15" customFormat="1" x14ac:dyDescent="0.3">
      <c r="A9366"/>
    </row>
    <row r="9367" spans="1:1" s="15" customFormat="1" x14ac:dyDescent="0.3">
      <c r="A9367"/>
    </row>
    <row r="9368" spans="1:1" s="15" customFormat="1" x14ac:dyDescent="0.3">
      <c r="A9368"/>
    </row>
    <row r="9369" spans="1:1" s="15" customFormat="1" x14ac:dyDescent="0.3">
      <c r="A9369"/>
    </row>
    <row r="9370" spans="1:1" s="15" customFormat="1" x14ac:dyDescent="0.3">
      <c r="A9370"/>
    </row>
    <row r="9371" spans="1:1" s="15" customFormat="1" x14ac:dyDescent="0.3">
      <c r="A9371"/>
    </row>
    <row r="9372" spans="1:1" s="15" customFormat="1" x14ac:dyDescent="0.3">
      <c r="A9372"/>
    </row>
    <row r="9373" spans="1:1" s="15" customFormat="1" x14ac:dyDescent="0.3">
      <c r="A9373"/>
    </row>
    <row r="9374" spans="1:1" s="15" customFormat="1" x14ac:dyDescent="0.3">
      <c r="A9374"/>
    </row>
    <row r="9375" spans="1:1" s="15" customFormat="1" x14ac:dyDescent="0.3">
      <c r="A9375"/>
    </row>
    <row r="9376" spans="1:1" s="15" customFormat="1" x14ac:dyDescent="0.3">
      <c r="A9376"/>
    </row>
    <row r="9377" spans="1:1" s="15" customFormat="1" x14ac:dyDescent="0.3">
      <c r="A9377"/>
    </row>
    <row r="9378" spans="1:1" s="15" customFormat="1" x14ac:dyDescent="0.3">
      <c r="A9378"/>
    </row>
    <row r="9379" spans="1:1" s="15" customFormat="1" x14ac:dyDescent="0.3">
      <c r="A9379"/>
    </row>
    <row r="9380" spans="1:1" s="15" customFormat="1" x14ac:dyDescent="0.3">
      <c r="A9380"/>
    </row>
    <row r="9381" spans="1:1" s="15" customFormat="1" x14ac:dyDescent="0.3">
      <c r="A9381"/>
    </row>
    <row r="9382" spans="1:1" s="15" customFormat="1" x14ac:dyDescent="0.3">
      <c r="A9382"/>
    </row>
    <row r="9383" spans="1:1" s="15" customFormat="1" x14ac:dyDescent="0.3">
      <c r="A9383"/>
    </row>
    <row r="9384" spans="1:1" s="15" customFormat="1" x14ac:dyDescent="0.3">
      <c r="A9384"/>
    </row>
    <row r="9385" spans="1:1" s="15" customFormat="1" x14ac:dyDescent="0.3">
      <c r="A9385"/>
    </row>
    <row r="9386" spans="1:1" s="15" customFormat="1" x14ac:dyDescent="0.3">
      <c r="A9386"/>
    </row>
    <row r="9387" spans="1:1" s="15" customFormat="1" x14ac:dyDescent="0.3">
      <c r="A9387"/>
    </row>
    <row r="9388" spans="1:1" s="15" customFormat="1" x14ac:dyDescent="0.3">
      <c r="A9388"/>
    </row>
    <row r="9389" spans="1:1" s="15" customFormat="1" x14ac:dyDescent="0.3">
      <c r="A9389"/>
    </row>
    <row r="9390" spans="1:1" s="15" customFormat="1" x14ac:dyDescent="0.3">
      <c r="A9390"/>
    </row>
    <row r="9391" spans="1:1" s="15" customFormat="1" x14ac:dyDescent="0.3">
      <c r="A9391"/>
    </row>
    <row r="9392" spans="1:1" s="15" customFormat="1" x14ac:dyDescent="0.3">
      <c r="A9392"/>
    </row>
    <row r="9393" spans="1:1" s="15" customFormat="1" x14ac:dyDescent="0.3">
      <c r="A9393"/>
    </row>
    <row r="9394" spans="1:1" s="15" customFormat="1" x14ac:dyDescent="0.3">
      <c r="A9394"/>
    </row>
    <row r="9395" spans="1:1" s="15" customFormat="1" x14ac:dyDescent="0.3">
      <c r="A9395"/>
    </row>
    <row r="9396" spans="1:1" s="15" customFormat="1" x14ac:dyDescent="0.3">
      <c r="A9396"/>
    </row>
    <row r="9397" spans="1:1" s="15" customFormat="1" x14ac:dyDescent="0.3">
      <c r="A9397"/>
    </row>
    <row r="9398" spans="1:1" s="15" customFormat="1" x14ac:dyDescent="0.3">
      <c r="A9398"/>
    </row>
    <row r="9399" spans="1:1" s="15" customFormat="1" x14ac:dyDescent="0.3">
      <c r="A9399"/>
    </row>
    <row r="9400" spans="1:1" s="15" customFormat="1" x14ac:dyDescent="0.3">
      <c r="A9400"/>
    </row>
    <row r="9401" spans="1:1" s="15" customFormat="1" x14ac:dyDescent="0.3">
      <c r="A9401"/>
    </row>
    <row r="9402" spans="1:1" s="15" customFormat="1" x14ac:dyDescent="0.3">
      <c r="A9402"/>
    </row>
    <row r="9403" spans="1:1" s="15" customFormat="1" x14ac:dyDescent="0.3">
      <c r="A9403"/>
    </row>
    <row r="9404" spans="1:1" s="15" customFormat="1" x14ac:dyDescent="0.3">
      <c r="A9404"/>
    </row>
    <row r="9405" spans="1:1" s="15" customFormat="1" x14ac:dyDescent="0.3">
      <c r="A9405"/>
    </row>
    <row r="9406" spans="1:1" s="15" customFormat="1" x14ac:dyDescent="0.3">
      <c r="A9406"/>
    </row>
    <row r="9407" spans="1:1" s="15" customFormat="1" x14ac:dyDescent="0.3">
      <c r="A9407"/>
    </row>
    <row r="9408" spans="1:1" s="15" customFormat="1" x14ac:dyDescent="0.3">
      <c r="A9408"/>
    </row>
    <row r="9409" spans="1:1" s="15" customFormat="1" x14ac:dyDescent="0.3">
      <c r="A9409"/>
    </row>
    <row r="9410" spans="1:1" s="15" customFormat="1" x14ac:dyDescent="0.3">
      <c r="A9410"/>
    </row>
    <row r="9411" spans="1:1" s="15" customFormat="1" x14ac:dyDescent="0.3">
      <c r="A9411"/>
    </row>
    <row r="9412" spans="1:1" s="15" customFormat="1" x14ac:dyDescent="0.3">
      <c r="A9412"/>
    </row>
    <row r="9413" spans="1:1" s="15" customFormat="1" x14ac:dyDescent="0.3">
      <c r="A9413"/>
    </row>
    <row r="9414" spans="1:1" s="15" customFormat="1" x14ac:dyDescent="0.3">
      <c r="A9414"/>
    </row>
    <row r="9415" spans="1:1" s="15" customFormat="1" x14ac:dyDescent="0.3">
      <c r="A9415"/>
    </row>
    <row r="9416" spans="1:1" s="15" customFormat="1" x14ac:dyDescent="0.3">
      <c r="A9416"/>
    </row>
    <row r="9417" spans="1:1" s="15" customFormat="1" x14ac:dyDescent="0.3">
      <c r="A9417"/>
    </row>
    <row r="9418" spans="1:1" s="15" customFormat="1" x14ac:dyDescent="0.3">
      <c r="A9418"/>
    </row>
    <row r="9419" spans="1:1" s="15" customFormat="1" x14ac:dyDescent="0.3">
      <c r="A9419"/>
    </row>
    <row r="9420" spans="1:1" s="15" customFormat="1" x14ac:dyDescent="0.3">
      <c r="A9420"/>
    </row>
    <row r="9421" spans="1:1" s="15" customFormat="1" x14ac:dyDescent="0.3">
      <c r="A9421"/>
    </row>
    <row r="9422" spans="1:1" s="15" customFormat="1" x14ac:dyDescent="0.3">
      <c r="A9422"/>
    </row>
    <row r="9423" spans="1:1" s="15" customFormat="1" x14ac:dyDescent="0.3">
      <c r="A9423"/>
    </row>
    <row r="9424" spans="1:1" s="15" customFormat="1" x14ac:dyDescent="0.3">
      <c r="A9424"/>
    </row>
    <row r="9425" spans="1:1" s="15" customFormat="1" x14ac:dyDescent="0.3">
      <c r="A9425"/>
    </row>
    <row r="9426" spans="1:1" s="15" customFormat="1" x14ac:dyDescent="0.3">
      <c r="A9426"/>
    </row>
    <row r="9427" spans="1:1" s="15" customFormat="1" x14ac:dyDescent="0.3">
      <c r="A9427"/>
    </row>
    <row r="9428" spans="1:1" s="15" customFormat="1" x14ac:dyDescent="0.3">
      <c r="A9428"/>
    </row>
    <row r="9429" spans="1:1" s="15" customFormat="1" x14ac:dyDescent="0.3">
      <c r="A9429"/>
    </row>
    <row r="9430" spans="1:1" s="15" customFormat="1" x14ac:dyDescent="0.3">
      <c r="A9430"/>
    </row>
    <row r="9431" spans="1:1" s="15" customFormat="1" x14ac:dyDescent="0.3">
      <c r="A9431"/>
    </row>
    <row r="9432" spans="1:1" s="15" customFormat="1" x14ac:dyDescent="0.3">
      <c r="A9432"/>
    </row>
    <row r="9433" spans="1:1" s="15" customFormat="1" x14ac:dyDescent="0.3">
      <c r="A9433"/>
    </row>
    <row r="9434" spans="1:1" s="15" customFormat="1" x14ac:dyDescent="0.3">
      <c r="A9434"/>
    </row>
    <row r="9435" spans="1:1" s="15" customFormat="1" x14ac:dyDescent="0.3">
      <c r="A9435"/>
    </row>
    <row r="9436" spans="1:1" s="15" customFormat="1" x14ac:dyDescent="0.3">
      <c r="A9436"/>
    </row>
    <row r="9437" spans="1:1" s="15" customFormat="1" x14ac:dyDescent="0.3">
      <c r="A9437"/>
    </row>
    <row r="9438" spans="1:1" s="15" customFormat="1" x14ac:dyDescent="0.3">
      <c r="A9438"/>
    </row>
    <row r="9439" spans="1:1" s="15" customFormat="1" x14ac:dyDescent="0.3">
      <c r="A9439"/>
    </row>
    <row r="9440" spans="1:1" s="15" customFormat="1" x14ac:dyDescent="0.3">
      <c r="A9440"/>
    </row>
    <row r="9441" spans="1:1" s="15" customFormat="1" x14ac:dyDescent="0.3">
      <c r="A9441"/>
    </row>
    <row r="9442" spans="1:1" s="15" customFormat="1" x14ac:dyDescent="0.3">
      <c r="A9442"/>
    </row>
    <row r="9443" spans="1:1" s="15" customFormat="1" x14ac:dyDescent="0.3">
      <c r="A9443"/>
    </row>
    <row r="9444" spans="1:1" s="15" customFormat="1" x14ac:dyDescent="0.3">
      <c r="A9444"/>
    </row>
    <row r="9445" spans="1:1" s="15" customFormat="1" x14ac:dyDescent="0.3">
      <c r="A9445"/>
    </row>
    <row r="9446" spans="1:1" s="15" customFormat="1" x14ac:dyDescent="0.3">
      <c r="A9446"/>
    </row>
    <row r="9447" spans="1:1" s="15" customFormat="1" x14ac:dyDescent="0.3">
      <c r="A9447"/>
    </row>
    <row r="9448" spans="1:1" s="15" customFormat="1" x14ac:dyDescent="0.3">
      <c r="A9448"/>
    </row>
    <row r="9449" spans="1:1" s="15" customFormat="1" x14ac:dyDescent="0.3">
      <c r="A9449"/>
    </row>
    <row r="9450" spans="1:1" s="15" customFormat="1" x14ac:dyDescent="0.3">
      <c r="A9450"/>
    </row>
    <row r="9451" spans="1:1" s="15" customFormat="1" x14ac:dyDescent="0.3">
      <c r="A9451"/>
    </row>
    <row r="9452" spans="1:1" s="15" customFormat="1" x14ac:dyDescent="0.3">
      <c r="A9452"/>
    </row>
    <row r="9453" spans="1:1" s="15" customFormat="1" x14ac:dyDescent="0.3">
      <c r="A9453"/>
    </row>
    <row r="9454" spans="1:1" s="15" customFormat="1" x14ac:dyDescent="0.3">
      <c r="A9454"/>
    </row>
    <row r="9455" spans="1:1" s="15" customFormat="1" x14ac:dyDescent="0.3">
      <c r="A9455"/>
    </row>
    <row r="9456" spans="1:1" s="15" customFormat="1" x14ac:dyDescent="0.3">
      <c r="A9456"/>
    </row>
    <row r="9457" spans="1:1" s="15" customFormat="1" x14ac:dyDescent="0.3">
      <c r="A9457"/>
    </row>
    <row r="9458" spans="1:1" s="15" customFormat="1" x14ac:dyDescent="0.3">
      <c r="A9458"/>
    </row>
    <row r="9459" spans="1:1" s="15" customFormat="1" x14ac:dyDescent="0.3">
      <c r="A9459"/>
    </row>
    <row r="9460" spans="1:1" s="15" customFormat="1" x14ac:dyDescent="0.3">
      <c r="A9460"/>
    </row>
    <row r="9461" spans="1:1" s="15" customFormat="1" x14ac:dyDescent="0.3">
      <c r="A9461"/>
    </row>
    <row r="9462" spans="1:1" s="15" customFormat="1" x14ac:dyDescent="0.3">
      <c r="A9462"/>
    </row>
    <row r="9463" spans="1:1" s="15" customFormat="1" x14ac:dyDescent="0.3">
      <c r="A9463"/>
    </row>
    <row r="9464" spans="1:1" s="15" customFormat="1" x14ac:dyDescent="0.3">
      <c r="A9464"/>
    </row>
    <row r="9465" spans="1:1" s="15" customFormat="1" x14ac:dyDescent="0.3">
      <c r="A9465"/>
    </row>
    <row r="9466" spans="1:1" s="15" customFormat="1" x14ac:dyDescent="0.3">
      <c r="A9466"/>
    </row>
    <row r="9467" spans="1:1" s="15" customFormat="1" x14ac:dyDescent="0.3">
      <c r="A9467"/>
    </row>
    <row r="9468" spans="1:1" s="15" customFormat="1" x14ac:dyDescent="0.3">
      <c r="A9468"/>
    </row>
    <row r="9469" spans="1:1" s="15" customFormat="1" x14ac:dyDescent="0.3">
      <c r="A9469"/>
    </row>
    <row r="9470" spans="1:1" s="15" customFormat="1" x14ac:dyDescent="0.3">
      <c r="A9470"/>
    </row>
    <row r="9471" spans="1:1" s="15" customFormat="1" x14ac:dyDescent="0.3">
      <c r="A9471"/>
    </row>
    <row r="9472" spans="1:1" s="15" customFormat="1" x14ac:dyDescent="0.3">
      <c r="A9472"/>
    </row>
    <row r="9473" spans="1:1" s="15" customFormat="1" x14ac:dyDescent="0.3">
      <c r="A9473"/>
    </row>
    <row r="9474" spans="1:1" s="15" customFormat="1" x14ac:dyDescent="0.3">
      <c r="A9474"/>
    </row>
    <row r="9475" spans="1:1" s="15" customFormat="1" x14ac:dyDescent="0.3">
      <c r="A9475"/>
    </row>
    <row r="9476" spans="1:1" s="15" customFormat="1" x14ac:dyDescent="0.3">
      <c r="A9476"/>
    </row>
    <row r="9477" spans="1:1" s="15" customFormat="1" x14ac:dyDescent="0.3">
      <c r="A9477"/>
    </row>
    <row r="9478" spans="1:1" s="15" customFormat="1" x14ac:dyDescent="0.3">
      <c r="A9478"/>
    </row>
    <row r="9479" spans="1:1" s="15" customFormat="1" x14ac:dyDescent="0.3">
      <c r="A9479"/>
    </row>
    <row r="9480" spans="1:1" s="15" customFormat="1" x14ac:dyDescent="0.3">
      <c r="A9480"/>
    </row>
    <row r="9481" spans="1:1" s="15" customFormat="1" x14ac:dyDescent="0.3">
      <c r="A9481"/>
    </row>
    <row r="9482" spans="1:1" s="15" customFormat="1" x14ac:dyDescent="0.3">
      <c r="A9482"/>
    </row>
    <row r="9483" spans="1:1" s="15" customFormat="1" x14ac:dyDescent="0.3">
      <c r="A9483"/>
    </row>
    <row r="9484" spans="1:1" s="15" customFormat="1" x14ac:dyDescent="0.3">
      <c r="A9484"/>
    </row>
    <row r="9485" spans="1:1" s="15" customFormat="1" x14ac:dyDescent="0.3">
      <c r="A9485"/>
    </row>
    <row r="9486" spans="1:1" s="15" customFormat="1" x14ac:dyDescent="0.3">
      <c r="A9486"/>
    </row>
    <row r="9487" spans="1:1" s="15" customFormat="1" x14ac:dyDescent="0.3">
      <c r="A9487"/>
    </row>
    <row r="9488" spans="1:1" s="15" customFormat="1" x14ac:dyDescent="0.3">
      <c r="A9488"/>
    </row>
    <row r="9489" spans="1:1" s="15" customFormat="1" x14ac:dyDescent="0.3">
      <c r="A9489"/>
    </row>
    <row r="9490" spans="1:1" s="15" customFormat="1" x14ac:dyDescent="0.3">
      <c r="A9490"/>
    </row>
    <row r="9491" spans="1:1" s="15" customFormat="1" x14ac:dyDescent="0.3">
      <c r="A9491"/>
    </row>
    <row r="9492" spans="1:1" s="15" customFormat="1" x14ac:dyDescent="0.3">
      <c r="A9492"/>
    </row>
    <row r="9493" spans="1:1" s="15" customFormat="1" x14ac:dyDescent="0.3">
      <c r="A9493"/>
    </row>
    <row r="9494" spans="1:1" s="15" customFormat="1" x14ac:dyDescent="0.3">
      <c r="A9494"/>
    </row>
    <row r="9495" spans="1:1" s="15" customFormat="1" x14ac:dyDescent="0.3">
      <c r="A9495"/>
    </row>
    <row r="9496" spans="1:1" s="15" customFormat="1" x14ac:dyDescent="0.3">
      <c r="A9496"/>
    </row>
    <row r="9497" spans="1:1" s="15" customFormat="1" x14ac:dyDescent="0.3">
      <c r="A9497"/>
    </row>
    <row r="9498" spans="1:1" s="15" customFormat="1" x14ac:dyDescent="0.3">
      <c r="A9498"/>
    </row>
    <row r="9499" spans="1:1" s="15" customFormat="1" x14ac:dyDescent="0.3">
      <c r="A9499"/>
    </row>
    <row r="9500" spans="1:1" s="15" customFormat="1" x14ac:dyDescent="0.3">
      <c r="A9500"/>
    </row>
    <row r="9501" spans="1:1" s="15" customFormat="1" x14ac:dyDescent="0.3">
      <c r="A9501"/>
    </row>
    <row r="9502" spans="1:1" s="15" customFormat="1" x14ac:dyDescent="0.3">
      <c r="A9502"/>
    </row>
    <row r="9503" spans="1:1" s="15" customFormat="1" x14ac:dyDescent="0.3">
      <c r="A9503"/>
    </row>
    <row r="9504" spans="1:1" s="15" customFormat="1" x14ac:dyDescent="0.3">
      <c r="A9504"/>
    </row>
    <row r="9505" spans="1:1" s="15" customFormat="1" x14ac:dyDescent="0.3">
      <c r="A9505"/>
    </row>
    <row r="9506" spans="1:1" s="15" customFormat="1" x14ac:dyDescent="0.3">
      <c r="A9506"/>
    </row>
    <row r="9507" spans="1:1" s="15" customFormat="1" x14ac:dyDescent="0.3">
      <c r="A9507"/>
    </row>
    <row r="9508" spans="1:1" s="15" customFormat="1" x14ac:dyDescent="0.3">
      <c r="A9508"/>
    </row>
    <row r="9509" spans="1:1" s="15" customFormat="1" x14ac:dyDescent="0.3">
      <c r="A9509"/>
    </row>
    <row r="9510" spans="1:1" s="15" customFormat="1" x14ac:dyDescent="0.3">
      <c r="A9510"/>
    </row>
    <row r="9511" spans="1:1" s="15" customFormat="1" x14ac:dyDescent="0.3">
      <c r="A9511"/>
    </row>
    <row r="9512" spans="1:1" s="15" customFormat="1" x14ac:dyDescent="0.3">
      <c r="A9512"/>
    </row>
    <row r="9513" spans="1:1" s="15" customFormat="1" x14ac:dyDescent="0.3">
      <c r="A9513"/>
    </row>
    <row r="9514" spans="1:1" s="15" customFormat="1" x14ac:dyDescent="0.3">
      <c r="A9514"/>
    </row>
    <row r="9515" spans="1:1" s="15" customFormat="1" x14ac:dyDescent="0.3">
      <c r="A9515"/>
    </row>
    <row r="9516" spans="1:1" s="15" customFormat="1" x14ac:dyDescent="0.3">
      <c r="A9516"/>
    </row>
    <row r="9517" spans="1:1" s="15" customFormat="1" x14ac:dyDescent="0.3">
      <c r="A9517"/>
    </row>
    <row r="9518" spans="1:1" s="15" customFormat="1" x14ac:dyDescent="0.3">
      <c r="A9518"/>
    </row>
    <row r="9519" spans="1:1" s="15" customFormat="1" x14ac:dyDescent="0.3">
      <c r="A9519"/>
    </row>
    <row r="9520" spans="1:1" s="15" customFormat="1" x14ac:dyDescent="0.3">
      <c r="A9520"/>
    </row>
    <row r="9521" spans="1:1" s="15" customFormat="1" x14ac:dyDescent="0.3">
      <c r="A9521"/>
    </row>
    <row r="9522" spans="1:1" s="15" customFormat="1" x14ac:dyDescent="0.3">
      <c r="A9522"/>
    </row>
    <row r="9523" spans="1:1" s="15" customFormat="1" x14ac:dyDescent="0.3">
      <c r="A9523"/>
    </row>
    <row r="9524" spans="1:1" s="15" customFormat="1" x14ac:dyDescent="0.3">
      <c r="A9524"/>
    </row>
    <row r="9525" spans="1:1" s="15" customFormat="1" x14ac:dyDescent="0.3">
      <c r="A9525"/>
    </row>
    <row r="9526" spans="1:1" s="15" customFormat="1" x14ac:dyDescent="0.3">
      <c r="A9526"/>
    </row>
    <row r="9527" spans="1:1" s="15" customFormat="1" x14ac:dyDescent="0.3">
      <c r="A9527"/>
    </row>
    <row r="9528" spans="1:1" s="15" customFormat="1" x14ac:dyDescent="0.3">
      <c r="A9528"/>
    </row>
    <row r="9529" spans="1:1" s="15" customFormat="1" x14ac:dyDescent="0.3">
      <c r="A9529"/>
    </row>
    <row r="9530" spans="1:1" s="15" customFormat="1" x14ac:dyDescent="0.3">
      <c r="A9530"/>
    </row>
    <row r="9531" spans="1:1" s="15" customFormat="1" x14ac:dyDescent="0.3">
      <c r="A9531"/>
    </row>
    <row r="9532" spans="1:1" s="15" customFormat="1" x14ac:dyDescent="0.3">
      <c r="A9532"/>
    </row>
    <row r="9533" spans="1:1" s="15" customFormat="1" x14ac:dyDescent="0.3">
      <c r="A9533"/>
    </row>
    <row r="9534" spans="1:1" s="15" customFormat="1" x14ac:dyDescent="0.3">
      <c r="A9534"/>
    </row>
    <row r="9535" spans="1:1" s="15" customFormat="1" x14ac:dyDescent="0.3">
      <c r="A9535"/>
    </row>
    <row r="9536" spans="1:1" s="15" customFormat="1" x14ac:dyDescent="0.3">
      <c r="A9536"/>
    </row>
    <row r="9537" spans="1:1" s="15" customFormat="1" x14ac:dyDescent="0.3">
      <c r="A9537"/>
    </row>
    <row r="9538" spans="1:1" s="15" customFormat="1" x14ac:dyDescent="0.3">
      <c r="A9538"/>
    </row>
    <row r="9539" spans="1:1" s="15" customFormat="1" x14ac:dyDescent="0.3">
      <c r="A9539"/>
    </row>
    <row r="9540" spans="1:1" s="15" customFormat="1" x14ac:dyDescent="0.3">
      <c r="A9540"/>
    </row>
    <row r="9541" spans="1:1" s="15" customFormat="1" x14ac:dyDescent="0.3">
      <c r="A9541"/>
    </row>
    <row r="9542" spans="1:1" s="15" customFormat="1" x14ac:dyDescent="0.3">
      <c r="A9542"/>
    </row>
    <row r="9543" spans="1:1" s="15" customFormat="1" x14ac:dyDescent="0.3">
      <c r="A9543"/>
    </row>
    <row r="9544" spans="1:1" s="15" customFormat="1" x14ac:dyDescent="0.3">
      <c r="A9544"/>
    </row>
    <row r="9545" spans="1:1" s="15" customFormat="1" x14ac:dyDescent="0.3">
      <c r="A9545"/>
    </row>
    <row r="9546" spans="1:1" s="15" customFormat="1" x14ac:dyDescent="0.3">
      <c r="A9546"/>
    </row>
    <row r="9547" spans="1:1" s="15" customFormat="1" x14ac:dyDescent="0.3">
      <c r="A9547"/>
    </row>
    <row r="9548" spans="1:1" s="15" customFormat="1" x14ac:dyDescent="0.3">
      <c r="A9548"/>
    </row>
    <row r="9549" spans="1:1" s="15" customFormat="1" x14ac:dyDescent="0.3">
      <c r="A9549"/>
    </row>
    <row r="9550" spans="1:1" s="15" customFormat="1" x14ac:dyDescent="0.3">
      <c r="A9550"/>
    </row>
    <row r="9551" spans="1:1" s="15" customFormat="1" x14ac:dyDescent="0.3">
      <c r="A9551"/>
    </row>
    <row r="9552" spans="1:1" s="15" customFormat="1" x14ac:dyDescent="0.3">
      <c r="A9552"/>
    </row>
    <row r="9553" spans="1:1" s="15" customFormat="1" x14ac:dyDescent="0.3">
      <c r="A9553"/>
    </row>
    <row r="9554" spans="1:1" s="15" customFormat="1" x14ac:dyDescent="0.3">
      <c r="A9554"/>
    </row>
    <row r="9555" spans="1:1" s="15" customFormat="1" x14ac:dyDescent="0.3">
      <c r="A9555"/>
    </row>
    <row r="9556" spans="1:1" s="15" customFormat="1" x14ac:dyDescent="0.3">
      <c r="A9556"/>
    </row>
    <row r="9557" spans="1:1" s="15" customFormat="1" x14ac:dyDescent="0.3">
      <c r="A9557"/>
    </row>
    <row r="9558" spans="1:1" s="15" customFormat="1" x14ac:dyDescent="0.3">
      <c r="A9558"/>
    </row>
    <row r="9559" spans="1:1" s="15" customFormat="1" x14ac:dyDescent="0.3">
      <c r="A9559"/>
    </row>
    <row r="9560" spans="1:1" s="15" customFormat="1" x14ac:dyDescent="0.3">
      <c r="A9560"/>
    </row>
    <row r="9561" spans="1:1" s="15" customFormat="1" x14ac:dyDescent="0.3">
      <c r="A9561"/>
    </row>
    <row r="9562" spans="1:1" s="15" customFormat="1" x14ac:dyDescent="0.3">
      <c r="A9562"/>
    </row>
    <row r="9563" spans="1:1" s="15" customFormat="1" x14ac:dyDescent="0.3">
      <c r="A9563"/>
    </row>
    <row r="9564" spans="1:1" s="15" customFormat="1" x14ac:dyDescent="0.3">
      <c r="A9564"/>
    </row>
    <row r="9565" spans="1:1" s="15" customFormat="1" x14ac:dyDescent="0.3">
      <c r="A9565"/>
    </row>
    <row r="9566" spans="1:1" s="15" customFormat="1" x14ac:dyDescent="0.3">
      <c r="A9566"/>
    </row>
    <row r="9567" spans="1:1" s="15" customFormat="1" x14ac:dyDescent="0.3">
      <c r="A9567"/>
    </row>
    <row r="9568" spans="1:1" s="15" customFormat="1" x14ac:dyDescent="0.3">
      <c r="A9568"/>
    </row>
    <row r="9569" spans="1:1" s="15" customFormat="1" x14ac:dyDescent="0.3">
      <c r="A9569"/>
    </row>
    <row r="9570" spans="1:1" s="15" customFormat="1" x14ac:dyDescent="0.3">
      <c r="A9570"/>
    </row>
    <row r="9571" spans="1:1" s="15" customFormat="1" x14ac:dyDescent="0.3">
      <c r="A9571"/>
    </row>
    <row r="9572" spans="1:1" s="15" customFormat="1" x14ac:dyDescent="0.3">
      <c r="A9572"/>
    </row>
    <row r="9573" spans="1:1" s="15" customFormat="1" x14ac:dyDescent="0.3">
      <c r="A9573"/>
    </row>
    <row r="9574" spans="1:1" s="15" customFormat="1" x14ac:dyDescent="0.3">
      <c r="A9574"/>
    </row>
    <row r="9575" spans="1:1" s="15" customFormat="1" x14ac:dyDescent="0.3">
      <c r="A9575"/>
    </row>
    <row r="9576" spans="1:1" s="15" customFormat="1" x14ac:dyDescent="0.3">
      <c r="A9576"/>
    </row>
    <row r="9577" spans="1:1" s="15" customFormat="1" x14ac:dyDescent="0.3">
      <c r="A9577"/>
    </row>
    <row r="9578" spans="1:1" s="15" customFormat="1" x14ac:dyDescent="0.3">
      <c r="A9578"/>
    </row>
    <row r="9579" spans="1:1" s="15" customFormat="1" x14ac:dyDescent="0.3">
      <c r="A9579"/>
    </row>
    <row r="9580" spans="1:1" s="15" customFormat="1" x14ac:dyDescent="0.3">
      <c r="A9580"/>
    </row>
    <row r="9581" spans="1:1" s="15" customFormat="1" x14ac:dyDescent="0.3">
      <c r="A9581"/>
    </row>
    <row r="9582" spans="1:1" s="15" customFormat="1" x14ac:dyDescent="0.3">
      <c r="A9582"/>
    </row>
    <row r="9583" spans="1:1" s="15" customFormat="1" x14ac:dyDescent="0.3">
      <c r="A9583"/>
    </row>
    <row r="9584" spans="1:1" s="15" customFormat="1" x14ac:dyDescent="0.3">
      <c r="A9584"/>
    </row>
    <row r="9585" spans="1:1" s="15" customFormat="1" x14ac:dyDescent="0.3">
      <c r="A9585"/>
    </row>
    <row r="9586" spans="1:1" s="15" customFormat="1" x14ac:dyDescent="0.3">
      <c r="A9586"/>
    </row>
    <row r="9587" spans="1:1" s="15" customFormat="1" x14ac:dyDescent="0.3">
      <c r="A9587"/>
    </row>
    <row r="9588" spans="1:1" s="15" customFormat="1" x14ac:dyDescent="0.3">
      <c r="A9588"/>
    </row>
    <row r="9589" spans="1:1" s="15" customFormat="1" x14ac:dyDescent="0.3">
      <c r="A9589"/>
    </row>
    <row r="9590" spans="1:1" s="15" customFormat="1" x14ac:dyDescent="0.3">
      <c r="A9590"/>
    </row>
    <row r="9591" spans="1:1" s="15" customFormat="1" x14ac:dyDescent="0.3">
      <c r="A9591"/>
    </row>
    <row r="9592" spans="1:1" s="15" customFormat="1" x14ac:dyDescent="0.3">
      <c r="A9592"/>
    </row>
    <row r="9593" spans="1:1" s="15" customFormat="1" x14ac:dyDescent="0.3">
      <c r="A9593"/>
    </row>
    <row r="9594" spans="1:1" s="15" customFormat="1" x14ac:dyDescent="0.3">
      <c r="A9594"/>
    </row>
    <row r="9595" spans="1:1" s="15" customFormat="1" x14ac:dyDescent="0.3">
      <c r="A9595"/>
    </row>
    <row r="9596" spans="1:1" s="15" customFormat="1" x14ac:dyDescent="0.3">
      <c r="A9596"/>
    </row>
    <row r="9597" spans="1:1" s="15" customFormat="1" x14ac:dyDescent="0.3">
      <c r="A9597"/>
    </row>
    <row r="9598" spans="1:1" s="15" customFormat="1" x14ac:dyDescent="0.3">
      <c r="A9598"/>
    </row>
    <row r="9599" spans="1:1" s="15" customFormat="1" x14ac:dyDescent="0.3">
      <c r="A9599"/>
    </row>
    <row r="9600" spans="1:1" s="15" customFormat="1" x14ac:dyDescent="0.3">
      <c r="A9600"/>
    </row>
    <row r="9601" spans="1:1" s="15" customFormat="1" x14ac:dyDescent="0.3">
      <c r="A9601"/>
    </row>
    <row r="9602" spans="1:1" s="15" customFormat="1" x14ac:dyDescent="0.3">
      <c r="A9602"/>
    </row>
    <row r="9603" spans="1:1" s="15" customFormat="1" x14ac:dyDescent="0.3">
      <c r="A9603"/>
    </row>
    <row r="9604" spans="1:1" s="15" customFormat="1" x14ac:dyDescent="0.3">
      <c r="A9604"/>
    </row>
    <row r="9605" spans="1:1" s="15" customFormat="1" x14ac:dyDescent="0.3">
      <c r="A9605"/>
    </row>
    <row r="9606" spans="1:1" s="15" customFormat="1" x14ac:dyDescent="0.3">
      <c r="A9606"/>
    </row>
    <row r="9607" spans="1:1" s="15" customFormat="1" x14ac:dyDescent="0.3">
      <c r="A9607"/>
    </row>
    <row r="9608" spans="1:1" s="15" customFormat="1" x14ac:dyDescent="0.3">
      <c r="A9608"/>
    </row>
    <row r="9609" spans="1:1" s="15" customFormat="1" x14ac:dyDescent="0.3">
      <c r="A9609"/>
    </row>
    <row r="9610" spans="1:1" s="15" customFormat="1" x14ac:dyDescent="0.3">
      <c r="A9610"/>
    </row>
    <row r="9611" spans="1:1" s="15" customFormat="1" x14ac:dyDescent="0.3">
      <c r="A9611"/>
    </row>
    <row r="9612" spans="1:1" s="15" customFormat="1" x14ac:dyDescent="0.3">
      <c r="A9612"/>
    </row>
    <row r="9613" spans="1:1" s="15" customFormat="1" x14ac:dyDescent="0.3">
      <c r="A9613"/>
    </row>
    <row r="9614" spans="1:1" s="15" customFormat="1" x14ac:dyDescent="0.3">
      <c r="A9614"/>
    </row>
    <row r="9615" spans="1:1" s="15" customFormat="1" x14ac:dyDescent="0.3">
      <c r="A9615"/>
    </row>
    <row r="9616" spans="1:1" s="15" customFormat="1" x14ac:dyDescent="0.3">
      <c r="A9616"/>
    </row>
    <row r="9617" spans="1:1" s="15" customFormat="1" x14ac:dyDescent="0.3">
      <c r="A9617"/>
    </row>
    <row r="9618" spans="1:1" s="15" customFormat="1" x14ac:dyDescent="0.3">
      <c r="A9618"/>
    </row>
    <row r="9619" spans="1:1" s="15" customFormat="1" x14ac:dyDescent="0.3">
      <c r="A9619"/>
    </row>
    <row r="9620" spans="1:1" s="15" customFormat="1" x14ac:dyDescent="0.3">
      <c r="A9620"/>
    </row>
    <row r="9621" spans="1:1" s="15" customFormat="1" x14ac:dyDescent="0.3">
      <c r="A9621"/>
    </row>
    <row r="9622" spans="1:1" s="15" customFormat="1" x14ac:dyDescent="0.3">
      <c r="A9622"/>
    </row>
    <row r="9623" spans="1:1" s="15" customFormat="1" x14ac:dyDescent="0.3">
      <c r="A9623"/>
    </row>
    <row r="9624" spans="1:1" s="15" customFormat="1" x14ac:dyDescent="0.3">
      <c r="A9624"/>
    </row>
    <row r="9625" spans="1:1" s="15" customFormat="1" x14ac:dyDescent="0.3">
      <c r="A9625"/>
    </row>
    <row r="9626" spans="1:1" s="15" customFormat="1" x14ac:dyDescent="0.3">
      <c r="A9626"/>
    </row>
    <row r="9627" spans="1:1" s="15" customFormat="1" x14ac:dyDescent="0.3">
      <c r="A9627"/>
    </row>
    <row r="9628" spans="1:1" s="15" customFormat="1" x14ac:dyDescent="0.3">
      <c r="A9628"/>
    </row>
    <row r="9629" spans="1:1" s="15" customFormat="1" x14ac:dyDescent="0.3">
      <c r="A9629"/>
    </row>
    <row r="9630" spans="1:1" s="15" customFormat="1" x14ac:dyDescent="0.3">
      <c r="A9630"/>
    </row>
    <row r="9631" spans="1:1" s="15" customFormat="1" x14ac:dyDescent="0.3">
      <c r="A9631"/>
    </row>
    <row r="9632" spans="1:1" s="15" customFormat="1" x14ac:dyDescent="0.3">
      <c r="A9632"/>
    </row>
    <row r="9633" spans="1:1" s="15" customFormat="1" x14ac:dyDescent="0.3">
      <c r="A9633"/>
    </row>
    <row r="9634" spans="1:1" s="15" customFormat="1" x14ac:dyDescent="0.3">
      <c r="A9634"/>
    </row>
    <row r="9635" spans="1:1" s="15" customFormat="1" x14ac:dyDescent="0.3">
      <c r="A9635"/>
    </row>
    <row r="9636" spans="1:1" s="15" customFormat="1" x14ac:dyDescent="0.3">
      <c r="A9636"/>
    </row>
    <row r="9637" spans="1:1" s="15" customFormat="1" x14ac:dyDescent="0.3">
      <c r="A9637"/>
    </row>
    <row r="9638" spans="1:1" s="15" customFormat="1" x14ac:dyDescent="0.3">
      <c r="A9638"/>
    </row>
    <row r="9639" spans="1:1" s="15" customFormat="1" x14ac:dyDescent="0.3">
      <c r="A9639"/>
    </row>
    <row r="9640" spans="1:1" s="15" customFormat="1" x14ac:dyDescent="0.3">
      <c r="A9640"/>
    </row>
    <row r="9641" spans="1:1" s="15" customFormat="1" x14ac:dyDescent="0.3">
      <c r="A9641"/>
    </row>
    <row r="9642" spans="1:1" s="15" customFormat="1" x14ac:dyDescent="0.3">
      <c r="A9642"/>
    </row>
    <row r="9643" spans="1:1" s="15" customFormat="1" x14ac:dyDescent="0.3">
      <c r="A9643"/>
    </row>
    <row r="9644" spans="1:1" s="15" customFormat="1" x14ac:dyDescent="0.3">
      <c r="A9644"/>
    </row>
    <row r="9645" spans="1:1" s="15" customFormat="1" x14ac:dyDescent="0.3">
      <c r="A9645"/>
    </row>
    <row r="9646" spans="1:1" s="15" customFormat="1" x14ac:dyDescent="0.3">
      <c r="A9646"/>
    </row>
    <row r="9647" spans="1:1" s="15" customFormat="1" x14ac:dyDescent="0.3">
      <c r="A9647"/>
    </row>
    <row r="9648" spans="1:1" s="15" customFormat="1" x14ac:dyDescent="0.3">
      <c r="A9648"/>
    </row>
    <row r="9649" spans="1:1" s="15" customFormat="1" x14ac:dyDescent="0.3">
      <c r="A9649"/>
    </row>
    <row r="9650" spans="1:1" s="15" customFormat="1" x14ac:dyDescent="0.3">
      <c r="A9650"/>
    </row>
    <row r="9651" spans="1:1" s="15" customFormat="1" x14ac:dyDescent="0.3">
      <c r="A9651"/>
    </row>
    <row r="9652" spans="1:1" s="15" customFormat="1" x14ac:dyDescent="0.3">
      <c r="A9652"/>
    </row>
    <row r="9653" spans="1:1" s="15" customFormat="1" x14ac:dyDescent="0.3">
      <c r="A9653"/>
    </row>
    <row r="9654" spans="1:1" s="15" customFormat="1" x14ac:dyDescent="0.3">
      <c r="A9654"/>
    </row>
    <row r="9655" spans="1:1" s="15" customFormat="1" x14ac:dyDescent="0.3">
      <c r="A9655"/>
    </row>
    <row r="9656" spans="1:1" s="15" customFormat="1" x14ac:dyDescent="0.3">
      <c r="A9656"/>
    </row>
    <row r="9657" spans="1:1" s="15" customFormat="1" x14ac:dyDescent="0.3">
      <c r="A9657"/>
    </row>
    <row r="9658" spans="1:1" s="15" customFormat="1" x14ac:dyDescent="0.3">
      <c r="A9658"/>
    </row>
    <row r="9659" spans="1:1" s="15" customFormat="1" x14ac:dyDescent="0.3">
      <c r="A9659"/>
    </row>
    <row r="9660" spans="1:1" s="15" customFormat="1" x14ac:dyDescent="0.3">
      <c r="A9660"/>
    </row>
    <row r="9661" spans="1:1" s="15" customFormat="1" x14ac:dyDescent="0.3">
      <c r="A9661"/>
    </row>
    <row r="9662" spans="1:1" s="15" customFormat="1" x14ac:dyDescent="0.3">
      <c r="A9662"/>
    </row>
    <row r="9663" spans="1:1" s="15" customFormat="1" x14ac:dyDescent="0.3">
      <c r="A9663"/>
    </row>
    <row r="9664" spans="1:1" s="15" customFormat="1" x14ac:dyDescent="0.3">
      <c r="A9664"/>
    </row>
    <row r="9665" spans="1:1" s="15" customFormat="1" x14ac:dyDescent="0.3">
      <c r="A9665"/>
    </row>
    <row r="9666" spans="1:1" s="15" customFormat="1" x14ac:dyDescent="0.3">
      <c r="A9666"/>
    </row>
    <row r="9667" spans="1:1" s="15" customFormat="1" x14ac:dyDescent="0.3">
      <c r="A9667"/>
    </row>
    <row r="9668" spans="1:1" s="15" customFormat="1" x14ac:dyDescent="0.3">
      <c r="A9668"/>
    </row>
    <row r="9669" spans="1:1" s="15" customFormat="1" x14ac:dyDescent="0.3">
      <c r="A9669"/>
    </row>
    <row r="9670" spans="1:1" s="15" customFormat="1" x14ac:dyDescent="0.3">
      <c r="A9670"/>
    </row>
    <row r="9671" spans="1:1" s="15" customFormat="1" x14ac:dyDescent="0.3">
      <c r="A9671"/>
    </row>
    <row r="9672" spans="1:1" s="15" customFormat="1" x14ac:dyDescent="0.3">
      <c r="A9672"/>
    </row>
    <row r="9673" spans="1:1" s="15" customFormat="1" x14ac:dyDescent="0.3">
      <c r="A9673"/>
    </row>
    <row r="9674" spans="1:1" s="15" customFormat="1" x14ac:dyDescent="0.3">
      <c r="A9674"/>
    </row>
    <row r="9675" spans="1:1" s="15" customFormat="1" x14ac:dyDescent="0.3">
      <c r="A9675"/>
    </row>
    <row r="9676" spans="1:1" s="15" customFormat="1" x14ac:dyDescent="0.3">
      <c r="A9676"/>
    </row>
    <row r="9677" spans="1:1" s="15" customFormat="1" x14ac:dyDescent="0.3">
      <c r="A9677"/>
    </row>
    <row r="9678" spans="1:1" s="15" customFormat="1" x14ac:dyDescent="0.3">
      <c r="A9678"/>
    </row>
    <row r="9679" spans="1:1" s="15" customFormat="1" x14ac:dyDescent="0.3">
      <c r="A9679"/>
    </row>
    <row r="9680" spans="1:1" s="15" customFormat="1" x14ac:dyDescent="0.3">
      <c r="A9680"/>
    </row>
    <row r="9681" spans="1:1" s="15" customFormat="1" x14ac:dyDescent="0.3">
      <c r="A9681"/>
    </row>
    <row r="9682" spans="1:1" s="15" customFormat="1" x14ac:dyDescent="0.3">
      <c r="A9682"/>
    </row>
    <row r="9683" spans="1:1" s="15" customFormat="1" x14ac:dyDescent="0.3">
      <c r="A9683"/>
    </row>
    <row r="9684" spans="1:1" s="15" customFormat="1" x14ac:dyDescent="0.3">
      <c r="A9684"/>
    </row>
    <row r="9685" spans="1:1" s="15" customFormat="1" x14ac:dyDescent="0.3">
      <c r="A9685"/>
    </row>
    <row r="9686" spans="1:1" s="15" customFormat="1" x14ac:dyDescent="0.3">
      <c r="A9686"/>
    </row>
    <row r="9687" spans="1:1" s="15" customFormat="1" x14ac:dyDescent="0.3">
      <c r="A9687"/>
    </row>
    <row r="9688" spans="1:1" s="15" customFormat="1" x14ac:dyDescent="0.3">
      <c r="A9688"/>
    </row>
    <row r="9689" spans="1:1" s="15" customFormat="1" x14ac:dyDescent="0.3">
      <c r="A9689"/>
    </row>
    <row r="9690" spans="1:1" s="15" customFormat="1" x14ac:dyDescent="0.3">
      <c r="A9690"/>
    </row>
    <row r="9691" spans="1:1" s="15" customFormat="1" x14ac:dyDescent="0.3">
      <c r="A9691"/>
    </row>
    <row r="9692" spans="1:1" s="15" customFormat="1" x14ac:dyDescent="0.3">
      <c r="A9692"/>
    </row>
    <row r="9693" spans="1:1" s="15" customFormat="1" x14ac:dyDescent="0.3">
      <c r="A9693"/>
    </row>
    <row r="9694" spans="1:1" s="15" customFormat="1" x14ac:dyDescent="0.3">
      <c r="A9694"/>
    </row>
    <row r="9695" spans="1:1" s="15" customFormat="1" x14ac:dyDescent="0.3">
      <c r="A9695"/>
    </row>
    <row r="9696" spans="1:1" s="15" customFormat="1" x14ac:dyDescent="0.3">
      <c r="A9696"/>
    </row>
    <row r="9697" spans="1:1" s="15" customFormat="1" x14ac:dyDescent="0.3">
      <c r="A9697"/>
    </row>
    <row r="9698" spans="1:1" s="15" customFormat="1" x14ac:dyDescent="0.3">
      <c r="A9698"/>
    </row>
    <row r="9699" spans="1:1" s="15" customFormat="1" x14ac:dyDescent="0.3">
      <c r="A9699"/>
    </row>
    <row r="9700" spans="1:1" s="15" customFormat="1" x14ac:dyDescent="0.3">
      <c r="A9700"/>
    </row>
    <row r="9701" spans="1:1" s="15" customFormat="1" x14ac:dyDescent="0.3">
      <c r="A9701"/>
    </row>
    <row r="9702" spans="1:1" s="15" customFormat="1" x14ac:dyDescent="0.3">
      <c r="A9702"/>
    </row>
    <row r="9703" spans="1:1" s="15" customFormat="1" x14ac:dyDescent="0.3">
      <c r="A9703"/>
    </row>
    <row r="9704" spans="1:1" s="15" customFormat="1" x14ac:dyDescent="0.3">
      <c r="A9704"/>
    </row>
    <row r="9705" spans="1:1" s="15" customFormat="1" x14ac:dyDescent="0.3">
      <c r="A9705"/>
    </row>
    <row r="9706" spans="1:1" s="15" customFormat="1" x14ac:dyDescent="0.3">
      <c r="A9706"/>
    </row>
    <row r="9707" spans="1:1" s="15" customFormat="1" x14ac:dyDescent="0.3">
      <c r="A9707"/>
    </row>
    <row r="9708" spans="1:1" s="15" customFormat="1" x14ac:dyDescent="0.3">
      <c r="A9708"/>
    </row>
    <row r="9709" spans="1:1" s="15" customFormat="1" x14ac:dyDescent="0.3">
      <c r="A9709"/>
    </row>
    <row r="9710" spans="1:1" s="15" customFormat="1" x14ac:dyDescent="0.3">
      <c r="A9710"/>
    </row>
    <row r="9711" spans="1:1" s="15" customFormat="1" x14ac:dyDescent="0.3">
      <c r="A9711"/>
    </row>
    <row r="9712" spans="1:1" s="15" customFormat="1" x14ac:dyDescent="0.3">
      <c r="A9712"/>
    </row>
    <row r="9713" spans="1:1" s="15" customFormat="1" x14ac:dyDescent="0.3">
      <c r="A9713"/>
    </row>
    <row r="9714" spans="1:1" s="15" customFormat="1" x14ac:dyDescent="0.3">
      <c r="A9714"/>
    </row>
    <row r="9715" spans="1:1" s="15" customFormat="1" x14ac:dyDescent="0.3">
      <c r="A9715"/>
    </row>
    <row r="9716" spans="1:1" s="15" customFormat="1" x14ac:dyDescent="0.3">
      <c r="A9716"/>
    </row>
    <row r="9717" spans="1:1" s="15" customFormat="1" x14ac:dyDescent="0.3">
      <c r="A9717"/>
    </row>
    <row r="9718" spans="1:1" s="15" customFormat="1" x14ac:dyDescent="0.3">
      <c r="A9718"/>
    </row>
    <row r="9719" spans="1:1" s="15" customFormat="1" x14ac:dyDescent="0.3">
      <c r="A9719"/>
    </row>
    <row r="9720" spans="1:1" s="15" customFormat="1" x14ac:dyDescent="0.3">
      <c r="A9720"/>
    </row>
    <row r="9721" spans="1:1" s="15" customFormat="1" x14ac:dyDescent="0.3">
      <c r="A9721"/>
    </row>
    <row r="9722" spans="1:1" s="15" customFormat="1" x14ac:dyDescent="0.3">
      <c r="A9722"/>
    </row>
    <row r="9723" spans="1:1" s="15" customFormat="1" x14ac:dyDescent="0.3">
      <c r="A9723"/>
    </row>
    <row r="9724" spans="1:1" s="15" customFormat="1" x14ac:dyDescent="0.3">
      <c r="A9724"/>
    </row>
    <row r="9725" spans="1:1" s="15" customFormat="1" x14ac:dyDescent="0.3">
      <c r="A9725"/>
    </row>
    <row r="9726" spans="1:1" s="15" customFormat="1" x14ac:dyDescent="0.3">
      <c r="A9726"/>
    </row>
    <row r="9727" spans="1:1" s="15" customFormat="1" x14ac:dyDescent="0.3">
      <c r="A9727"/>
    </row>
    <row r="9728" spans="1:1" s="15" customFormat="1" x14ac:dyDescent="0.3">
      <c r="A9728"/>
    </row>
    <row r="9729" spans="1:1" s="15" customFormat="1" x14ac:dyDescent="0.3">
      <c r="A9729"/>
    </row>
    <row r="9730" spans="1:1" s="15" customFormat="1" x14ac:dyDescent="0.3">
      <c r="A9730"/>
    </row>
    <row r="9731" spans="1:1" s="15" customFormat="1" x14ac:dyDescent="0.3">
      <c r="A9731"/>
    </row>
    <row r="9732" spans="1:1" s="15" customFormat="1" x14ac:dyDescent="0.3">
      <c r="A9732"/>
    </row>
    <row r="9733" spans="1:1" s="15" customFormat="1" x14ac:dyDescent="0.3">
      <c r="A9733"/>
    </row>
    <row r="9734" spans="1:1" s="15" customFormat="1" x14ac:dyDescent="0.3">
      <c r="A9734"/>
    </row>
    <row r="9735" spans="1:1" s="15" customFormat="1" x14ac:dyDescent="0.3">
      <c r="A9735"/>
    </row>
    <row r="9736" spans="1:1" s="15" customFormat="1" x14ac:dyDescent="0.3">
      <c r="A9736"/>
    </row>
    <row r="9737" spans="1:1" s="15" customFormat="1" x14ac:dyDescent="0.3">
      <c r="A9737"/>
    </row>
    <row r="9738" spans="1:1" s="15" customFormat="1" x14ac:dyDescent="0.3">
      <c r="A9738"/>
    </row>
    <row r="9739" spans="1:1" s="15" customFormat="1" x14ac:dyDescent="0.3">
      <c r="A9739"/>
    </row>
    <row r="9740" spans="1:1" s="15" customFormat="1" x14ac:dyDescent="0.3">
      <c r="A9740"/>
    </row>
    <row r="9741" spans="1:1" s="15" customFormat="1" x14ac:dyDescent="0.3">
      <c r="A9741"/>
    </row>
    <row r="9742" spans="1:1" s="15" customFormat="1" x14ac:dyDescent="0.3">
      <c r="A9742"/>
    </row>
    <row r="9743" spans="1:1" s="15" customFormat="1" x14ac:dyDescent="0.3">
      <c r="A9743"/>
    </row>
    <row r="9744" spans="1:1" s="15" customFormat="1" x14ac:dyDescent="0.3">
      <c r="A9744"/>
    </row>
    <row r="9745" spans="1:1" s="15" customFormat="1" x14ac:dyDescent="0.3">
      <c r="A9745"/>
    </row>
    <row r="9746" spans="1:1" s="15" customFormat="1" x14ac:dyDescent="0.3">
      <c r="A9746"/>
    </row>
    <row r="9747" spans="1:1" s="15" customFormat="1" x14ac:dyDescent="0.3">
      <c r="A9747"/>
    </row>
    <row r="9748" spans="1:1" s="15" customFormat="1" x14ac:dyDescent="0.3">
      <c r="A9748"/>
    </row>
    <row r="9749" spans="1:1" s="15" customFormat="1" x14ac:dyDescent="0.3">
      <c r="A9749"/>
    </row>
    <row r="9750" spans="1:1" s="15" customFormat="1" x14ac:dyDescent="0.3">
      <c r="A9750"/>
    </row>
    <row r="9751" spans="1:1" s="15" customFormat="1" x14ac:dyDescent="0.3">
      <c r="A9751"/>
    </row>
    <row r="9752" spans="1:1" s="15" customFormat="1" x14ac:dyDescent="0.3">
      <c r="A9752"/>
    </row>
    <row r="9753" spans="1:1" s="15" customFormat="1" x14ac:dyDescent="0.3">
      <c r="A9753"/>
    </row>
    <row r="9754" spans="1:1" s="15" customFormat="1" x14ac:dyDescent="0.3">
      <c r="A9754"/>
    </row>
    <row r="9755" spans="1:1" s="15" customFormat="1" x14ac:dyDescent="0.3">
      <c r="A9755"/>
    </row>
    <row r="9756" spans="1:1" s="15" customFormat="1" x14ac:dyDescent="0.3">
      <c r="A9756"/>
    </row>
    <row r="9757" spans="1:1" s="15" customFormat="1" x14ac:dyDescent="0.3">
      <c r="A9757"/>
    </row>
    <row r="9758" spans="1:1" s="15" customFormat="1" x14ac:dyDescent="0.3">
      <c r="A9758"/>
    </row>
    <row r="9759" spans="1:1" s="15" customFormat="1" x14ac:dyDescent="0.3">
      <c r="A9759"/>
    </row>
    <row r="9760" spans="1:1" s="15" customFormat="1" x14ac:dyDescent="0.3">
      <c r="A9760"/>
    </row>
    <row r="9761" spans="1:1" s="15" customFormat="1" x14ac:dyDescent="0.3">
      <c r="A9761"/>
    </row>
    <row r="9762" spans="1:1" s="15" customFormat="1" x14ac:dyDescent="0.3">
      <c r="A9762"/>
    </row>
    <row r="9763" spans="1:1" s="15" customFormat="1" x14ac:dyDescent="0.3">
      <c r="A9763"/>
    </row>
    <row r="9764" spans="1:1" s="15" customFormat="1" x14ac:dyDescent="0.3">
      <c r="A9764"/>
    </row>
    <row r="9765" spans="1:1" s="15" customFormat="1" x14ac:dyDescent="0.3">
      <c r="A9765"/>
    </row>
    <row r="9766" spans="1:1" s="15" customFormat="1" x14ac:dyDescent="0.3">
      <c r="A9766"/>
    </row>
    <row r="9767" spans="1:1" s="15" customFormat="1" x14ac:dyDescent="0.3">
      <c r="A9767"/>
    </row>
    <row r="9768" spans="1:1" s="15" customFormat="1" x14ac:dyDescent="0.3">
      <c r="A9768"/>
    </row>
    <row r="9769" spans="1:1" s="15" customFormat="1" x14ac:dyDescent="0.3">
      <c r="A9769"/>
    </row>
    <row r="9770" spans="1:1" s="15" customFormat="1" x14ac:dyDescent="0.3">
      <c r="A9770"/>
    </row>
    <row r="9771" spans="1:1" s="15" customFormat="1" x14ac:dyDescent="0.3">
      <c r="A9771"/>
    </row>
    <row r="9772" spans="1:1" s="15" customFormat="1" x14ac:dyDescent="0.3">
      <c r="A9772"/>
    </row>
    <row r="9773" spans="1:1" s="15" customFormat="1" x14ac:dyDescent="0.3">
      <c r="A9773"/>
    </row>
    <row r="9774" spans="1:1" s="15" customFormat="1" x14ac:dyDescent="0.3">
      <c r="A9774"/>
    </row>
    <row r="9775" spans="1:1" s="15" customFormat="1" x14ac:dyDescent="0.3">
      <c r="A9775"/>
    </row>
    <row r="9776" spans="1:1" s="15" customFormat="1" x14ac:dyDescent="0.3">
      <c r="A9776"/>
    </row>
    <row r="9777" spans="1:1" s="15" customFormat="1" x14ac:dyDescent="0.3">
      <c r="A9777"/>
    </row>
    <row r="9778" spans="1:1" s="15" customFormat="1" x14ac:dyDescent="0.3">
      <c r="A9778"/>
    </row>
    <row r="9779" spans="1:1" s="15" customFormat="1" x14ac:dyDescent="0.3">
      <c r="A9779"/>
    </row>
    <row r="9780" spans="1:1" s="15" customFormat="1" x14ac:dyDescent="0.3">
      <c r="A9780"/>
    </row>
    <row r="9781" spans="1:1" s="15" customFormat="1" x14ac:dyDescent="0.3">
      <c r="A9781"/>
    </row>
    <row r="9782" spans="1:1" s="15" customFormat="1" x14ac:dyDescent="0.3">
      <c r="A9782"/>
    </row>
    <row r="9783" spans="1:1" s="15" customFormat="1" x14ac:dyDescent="0.3">
      <c r="A9783"/>
    </row>
    <row r="9784" spans="1:1" s="15" customFormat="1" x14ac:dyDescent="0.3">
      <c r="A9784"/>
    </row>
    <row r="9785" spans="1:1" s="15" customFormat="1" x14ac:dyDescent="0.3">
      <c r="A9785"/>
    </row>
    <row r="9786" spans="1:1" s="15" customFormat="1" x14ac:dyDescent="0.3">
      <c r="A9786"/>
    </row>
    <row r="9787" spans="1:1" s="15" customFormat="1" x14ac:dyDescent="0.3">
      <c r="A9787"/>
    </row>
    <row r="9788" spans="1:1" s="15" customFormat="1" x14ac:dyDescent="0.3">
      <c r="A9788"/>
    </row>
    <row r="9789" spans="1:1" s="15" customFormat="1" x14ac:dyDescent="0.3">
      <c r="A9789"/>
    </row>
    <row r="9790" spans="1:1" s="15" customFormat="1" x14ac:dyDescent="0.3">
      <c r="A9790"/>
    </row>
    <row r="9791" spans="1:1" s="15" customFormat="1" x14ac:dyDescent="0.3">
      <c r="A9791"/>
    </row>
    <row r="9792" spans="1:1" s="15" customFormat="1" x14ac:dyDescent="0.3">
      <c r="A9792"/>
    </row>
    <row r="9793" spans="1:1" s="15" customFormat="1" x14ac:dyDescent="0.3">
      <c r="A9793"/>
    </row>
    <row r="9794" spans="1:1" s="15" customFormat="1" x14ac:dyDescent="0.3">
      <c r="A9794"/>
    </row>
    <row r="9795" spans="1:1" s="15" customFormat="1" x14ac:dyDescent="0.3">
      <c r="A9795"/>
    </row>
    <row r="9796" spans="1:1" s="15" customFormat="1" x14ac:dyDescent="0.3">
      <c r="A9796"/>
    </row>
    <row r="9797" spans="1:1" s="15" customFormat="1" x14ac:dyDescent="0.3">
      <c r="A9797"/>
    </row>
    <row r="9798" spans="1:1" s="15" customFormat="1" x14ac:dyDescent="0.3">
      <c r="A9798"/>
    </row>
    <row r="9799" spans="1:1" s="15" customFormat="1" x14ac:dyDescent="0.3">
      <c r="A9799"/>
    </row>
    <row r="9800" spans="1:1" s="15" customFormat="1" x14ac:dyDescent="0.3">
      <c r="A9800"/>
    </row>
    <row r="9801" spans="1:1" s="15" customFormat="1" x14ac:dyDescent="0.3">
      <c r="A9801"/>
    </row>
    <row r="9802" spans="1:1" s="15" customFormat="1" x14ac:dyDescent="0.3">
      <c r="A9802"/>
    </row>
    <row r="9803" spans="1:1" s="15" customFormat="1" x14ac:dyDescent="0.3">
      <c r="A9803"/>
    </row>
    <row r="9804" spans="1:1" s="15" customFormat="1" x14ac:dyDescent="0.3">
      <c r="A9804"/>
    </row>
    <row r="9805" spans="1:1" s="15" customFormat="1" x14ac:dyDescent="0.3">
      <c r="A9805"/>
    </row>
    <row r="9806" spans="1:1" s="15" customFormat="1" x14ac:dyDescent="0.3">
      <c r="A9806"/>
    </row>
    <row r="9807" spans="1:1" s="15" customFormat="1" x14ac:dyDescent="0.3">
      <c r="A9807"/>
    </row>
    <row r="9808" spans="1:1" s="15" customFormat="1" x14ac:dyDescent="0.3">
      <c r="A9808"/>
    </row>
    <row r="9809" spans="1:1" s="15" customFormat="1" x14ac:dyDescent="0.3">
      <c r="A9809"/>
    </row>
    <row r="9810" spans="1:1" s="15" customFormat="1" x14ac:dyDescent="0.3">
      <c r="A9810"/>
    </row>
    <row r="9811" spans="1:1" s="15" customFormat="1" x14ac:dyDescent="0.3">
      <c r="A9811"/>
    </row>
    <row r="9812" spans="1:1" s="15" customFormat="1" x14ac:dyDescent="0.3">
      <c r="A9812"/>
    </row>
    <row r="9813" spans="1:1" s="15" customFormat="1" x14ac:dyDescent="0.3">
      <c r="A9813"/>
    </row>
    <row r="9814" spans="1:1" s="15" customFormat="1" x14ac:dyDescent="0.3">
      <c r="A9814"/>
    </row>
    <row r="9815" spans="1:1" s="15" customFormat="1" x14ac:dyDescent="0.3">
      <c r="A9815"/>
    </row>
    <row r="9816" spans="1:1" s="15" customFormat="1" x14ac:dyDescent="0.3">
      <c r="A9816"/>
    </row>
    <row r="9817" spans="1:1" s="15" customFormat="1" x14ac:dyDescent="0.3">
      <c r="A9817"/>
    </row>
    <row r="9818" spans="1:1" s="15" customFormat="1" x14ac:dyDescent="0.3">
      <c r="A9818"/>
    </row>
    <row r="9819" spans="1:1" s="15" customFormat="1" x14ac:dyDescent="0.3">
      <c r="A9819"/>
    </row>
    <row r="9820" spans="1:1" s="15" customFormat="1" x14ac:dyDescent="0.3">
      <c r="A9820"/>
    </row>
    <row r="9821" spans="1:1" s="15" customFormat="1" x14ac:dyDescent="0.3">
      <c r="A9821"/>
    </row>
    <row r="9822" spans="1:1" s="15" customFormat="1" x14ac:dyDescent="0.3">
      <c r="A9822"/>
    </row>
    <row r="9823" spans="1:1" s="15" customFormat="1" x14ac:dyDescent="0.3">
      <c r="A9823"/>
    </row>
    <row r="9824" spans="1:1" s="15" customFormat="1" x14ac:dyDescent="0.3">
      <c r="A9824"/>
    </row>
    <row r="9825" spans="1:1" s="15" customFormat="1" x14ac:dyDescent="0.3">
      <c r="A9825"/>
    </row>
    <row r="9826" spans="1:1" s="15" customFormat="1" x14ac:dyDescent="0.3">
      <c r="A9826"/>
    </row>
    <row r="9827" spans="1:1" s="15" customFormat="1" x14ac:dyDescent="0.3">
      <c r="A9827"/>
    </row>
    <row r="9828" spans="1:1" s="15" customFormat="1" x14ac:dyDescent="0.3">
      <c r="A9828"/>
    </row>
    <row r="9829" spans="1:1" s="15" customFormat="1" x14ac:dyDescent="0.3">
      <c r="A9829"/>
    </row>
    <row r="9830" spans="1:1" s="15" customFormat="1" x14ac:dyDescent="0.3">
      <c r="A9830"/>
    </row>
    <row r="9831" spans="1:1" s="15" customFormat="1" x14ac:dyDescent="0.3">
      <c r="A9831"/>
    </row>
    <row r="9832" spans="1:1" s="15" customFormat="1" x14ac:dyDescent="0.3">
      <c r="A9832"/>
    </row>
    <row r="9833" spans="1:1" s="15" customFormat="1" x14ac:dyDescent="0.3">
      <c r="A9833"/>
    </row>
    <row r="9834" spans="1:1" s="15" customFormat="1" x14ac:dyDescent="0.3">
      <c r="A9834"/>
    </row>
    <row r="9835" spans="1:1" s="15" customFormat="1" x14ac:dyDescent="0.3">
      <c r="A9835"/>
    </row>
    <row r="9836" spans="1:1" s="15" customFormat="1" x14ac:dyDescent="0.3">
      <c r="A9836"/>
    </row>
    <row r="9837" spans="1:1" s="15" customFormat="1" x14ac:dyDescent="0.3">
      <c r="A9837"/>
    </row>
    <row r="9838" spans="1:1" s="15" customFormat="1" x14ac:dyDescent="0.3">
      <c r="A9838"/>
    </row>
    <row r="9839" spans="1:1" s="15" customFormat="1" x14ac:dyDescent="0.3">
      <c r="A9839"/>
    </row>
    <row r="9840" spans="1:1" s="15" customFormat="1" x14ac:dyDescent="0.3">
      <c r="A9840"/>
    </row>
    <row r="9841" spans="1:1" s="15" customFormat="1" x14ac:dyDescent="0.3">
      <c r="A9841"/>
    </row>
    <row r="9842" spans="1:1" s="15" customFormat="1" x14ac:dyDescent="0.3">
      <c r="A9842"/>
    </row>
    <row r="9843" spans="1:1" s="15" customFormat="1" x14ac:dyDescent="0.3">
      <c r="A9843"/>
    </row>
    <row r="9844" spans="1:1" s="15" customFormat="1" x14ac:dyDescent="0.3">
      <c r="A9844"/>
    </row>
    <row r="9845" spans="1:1" s="15" customFormat="1" x14ac:dyDescent="0.3">
      <c r="A9845"/>
    </row>
    <row r="9846" spans="1:1" s="15" customFormat="1" x14ac:dyDescent="0.3">
      <c r="A9846"/>
    </row>
    <row r="9847" spans="1:1" s="15" customFormat="1" x14ac:dyDescent="0.3">
      <c r="A9847"/>
    </row>
    <row r="9848" spans="1:1" s="15" customFormat="1" x14ac:dyDescent="0.3">
      <c r="A9848"/>
    </row>
    <row r="9849" spans="1:1" s="15" customFormat="1" x14ac:dyDescent="0.3">
      <c r="A9849"/>
    </row>
    <row r="9850" spans="1:1" s="15" customFormat="1" x14ac:dyDescent="0.3">
      <c r="A9850"/>
    </row>
    <row r="9851" spans="1:1" s="15" customFormat="1" x14ac:dyDescent="0.3">
      <c r="A9851"/>
    </row>
    <row r="9852" spans="1:1" s="15" customFormat="1" x14ac:dyDescent="0.3">
      <c r="A9852"/>
    </row>
    <row r="9853" spans="1:1" s="15" customFormat="1" x14ac:dyDescent="0.3">
      <c r="A9853"/>
    </row>
    <row r="9854" spans="1:1" s="15" customFormat="1" x14ac:dyDescent="0.3">
      <c r="A9854"/>
    </row>
    <row r="9855" spans="1:1" s="15" customFormat="1" x14ac:dyDescent="0.3">
      <c r="A9855"/>
    </row>
    <row r="9856" spans="1:1" s="15" customFormat="1" x14ac:dyDescent="0.3">
      <c r="A9856"/>
    </row>
    <row r="9857" spans="1:1" s="15" customFormat="1" x14ac:dyDescent="0.3">
      <c r="A9857"/>
    </row>
    <row r="9858" spans="1:1" s="15" customFormat="1" x14ac:dyDescent="0.3">
      <c r="A9858"/>
    </row>
    <row r="9859" spans="1:1" s="15" customFormat="1" x14ac:dyDescent="0.3">
      <c r="A9859"/>
    </row>
    <row r="9860" spans="1:1" s="15" customFormat="1" x14ac:dyDescent="0.3">
      <c r="A9860"/>
    </row>
    <row r="9861" spans="1:1" s="15" customFormat="1" x14ac:dyDescent="0.3">
      <c r="A9861"/>
    </row>
    <row r="9862" spans="1:1" s="15" customFormat="1" x14ac:dyDescent="0.3">
      <c r="A9862"/>
    </row>
    <row r="9863" spans="1:1" s="15" customFormat="1" x14ac:dyDescent="0.3">
      <c r="A9863"/>
    </row>
    <row r="9864" spans="1:1" s="15" customFormat="1" x14ac:dyDescent="0.3">
      <c r="A9864"/>
    </row>
    <row r="9865" spans="1:1" s="15" customFormat="1" x14ac:dyDescent="0.3">
      <c r="A9865"/>
    </row>
    <row r="9866" spans="1:1" s="15" customFormat="1" x14ac:dyDescent="0.3">
      <c r="A9866"/>
    </row>
    <row r="9867" spans="1:1" s="15" customFormat="1" x14ac:dyDescent="0.3">
      <c r="A9867"/>
    </row>
    <row r="9868" spans="1:1" s="15" customFormat="1" x14ac:dyDescent="0.3">
      <c r="A9868"/>
    </row>
    <row r="9869" spans="1:1" s="15" customFormat="1" x14ac:dyDescent="0.3">
      <c r="A9869"/>
    </row>
    <row r="9870" spans="1:1" s="15" customFormat="1" x14ac:dyDescent="0.3">
      <c r="A9870"/>
    </row>
    <row r="9871" spans="1:1" s="15" customFormat="1" x14ac:dyDescent="0.3">
      <c r="A9871"/>
    </row>
    <row r="9872" spans="1:1" s="15" customFormat="1" x14ac:dyDescent="0.3">
      <c r="A9872"/>
    </row>
    <row r="9873" spans="1:1" s="15" customFormat="1" x14ac:dyDescent="0.3">
      <c r="A9873"/>
    </row>
    <row r="9874" spans="1:1" s="15" customFormat="1" x14ac:dyDescent="0.3">
      <c r="A9874"/>
    </row>
    <row r="9875" spans="1:1" s="15" customFormat="1" x14ac:dyDescent="0.3">
      <c r="A9875"/>
    </row>
    <row r="9876" spans="1:1" s="15" customFormat="1" x14ac:dyDescent="0.3">
      <c r="A9876"/>
    </row>
    <row r="9877" spans="1:1" s="15" customFormat="1" x14ac:dyDescent="0.3">
      <c r="A9877"/>
    </row>
    <row r="9878" spans="1:1" s="15" customFormat="1" x14ac:dyDescent="0.3">
      <c r="A9878"/>
    </row>
    <row r="9879" spans="1:1" s="15" customFormat="1" x14ac:dyDescent="0.3">
      <c r="A9879"/>
    </row>
    <row r="9880" spans="1:1" s="15" customFormat="1" x14ac:dyDescent="0.3">
      <c r="A9880"/>
    </row>
    <row r="9881" spans="1:1" s="15" customFormat="1" x14ac:dyDescent="0.3">
      <c r="A9881"/>
    </row>
    <row r="9882" spans="1:1" s="15" customFormat="1" x14ac:dyDescent="0.3">
      <c r="A9882"/>
    </row>
    <row r="9883" spans="1:1" s="15" customFormat="1" x14ac:dyDescent="0.3">
      <c r="A9883"/>
    </row>
    <row r="9884" spans="1:1" s="15" customFormat="1" x14ac:dyDescent="0.3">
      <c r="A9884"/>
    </row>
    <row r="9885" spans="1:1" s="15" customFormat="1" x14ac:dyDescent="0.3">
      <c r="A9885"/>
    </row>
    <row r="9886" spans="1:1" s="15" customFormat="1" x14ac:dyDescent="0.3">
      <c r="A9886"/>
    </row>
    <row r="9887" spans="1:1" s="15" customFormat="1" x14ac:dyDescent="0.3">
      <c r="A9887"/>
    </row>
    <row r="9888" spans="1:1" s="15" customFormat="1" x14ac:dyDescent="0.3">
      <c r="A9888"/>
    </row>
    <row r="9889" spans="1:1" s="15" customFormat="1" x14ac:dyDescent="0.3">
      <c r="A9889"/>
    </row>
    <row r="9890" spans="1:1" s="15" customFormat="1" x14ac:dyDescent="0.3">
      <c r="A9890"/>
    </row>
    <row r="9891" spans="1:1" s="15" customFormat="1" x14ac:dyDescent="0.3">
      <c r="A9891"/>
    </row>
    <row r="9892" spans="1:1" s="15" customFormat="1" x14ac:dyDescent="0.3">
      <c r="A9892"/>
    </row>
    <row r="9893" spans="1:1" s="15" customFormat="1" x14ac:dyDescent="0.3">
      <c r="A9893"/>
    </row>
    <row r="9894" spans="1:1" s="15" customFormat="1" x14ac:dyDescent="0.3">
      <c r="A9894"/>
    </row>
    <row r="9895" spans="1:1" s="15" customFormat="1" x14ac:dyDescent="0.3">
      <c r="A9895"/>
    </row>
    <row r="9896" spans="1:1" s="15" customFormat="1" x14ac:dyDescent="0.3">
      <c r="A9896"/>
    </row>
    <row r="9897" spans="1:1" s="15" customFormat="1" x14ac:dyDescent="0.3">
      <c r="A9897"/>
    </row>
    <row r="9898" spans="1:1" s="15" customFormat="1" x14ac:dyDescent="0.3">
      <c r="A9898"/>
    </row>
    <row r="9899" spans="1:1" s="15" customFormat="1" x14ac:dyDescent="0.3">
      <c r="A9899"/>
    </row>
    <row r="9900" spans="1:1" s="15" customFormat="1" x14ac:dyDescent="0.3">
      <c r="A9900"/>
    </row>
    <row r="9901" spans="1:1" s="15" customFormat="1" x14ac:dyDescent="0.3">
      <c r="A9901"/>
    </row>
    <row r="9902" spans="1:1" s="15" customFormat="1" x14ac:dyDescent="0.3">
      <c r="A9902"/>
    </row>
    <row r="9903" spans="1:1" s="15" customFormat="1" x14ac:dyDescent="0.3">
      <c r="A9903"/>
    </row>
    <row r="9904" spans="1:1" s="15" customFormat="1" x14ac:dyDescent="0.3">
      <c r="A9904"/>
    </row>
    <row r="9905" spans="1:1" s="15" customFormat="1" x14ac:dyDescent="0.3">
      <c r="A9905"/>
    </row>
    <row r="9906" spans="1:1" s="15" customFormat="1" x14ac:dyDescent="0.3">
      <c r="A9906"/>
    </row>
    <row r="9907" spans="1:1" s="15" customFormat="1" x14ac:dyDescent="0.3">
      <c r="A9907"/>
    </row>
    <row r="9908" spans="1:1" s="15" customFormat="1" x14ac:dyDescent="0.3">
      <c r="A9908"/>
    </row>
    <row r="9909" spans="1:1" s="15" customFormat="1" x14ac:dyDescent="0.3">
      <c r="A9909"/>
    </row>
    <row r="9910" spans="1:1" s="15" customFormat="1" x14ac:dyDescent="0.3">
      <c r="A9910"/>
    </row>
    <row r="9911" spans="1:1" s="15" customFormat="1" x14ac:dyDescent="0.3">
      <c r="A9911"/>
    </row>
    <row r="9912" spans="1:1" s="15" customFormat="1" x14ac:dyDescent="0.3">
      <c r="A9912"/>
    </row>
    <row r="9913" spans="1:1" s="15" customFormat="1" x14ac:dyDescent="0.3">
      <c r="A9913"/>
    </row>
    <row r="9914" spans="1:1" s="15" customFormat="1" x14ac:dyDescent="0.3">
      <c r="A9914"/>
    </row>
    <row r="9915" spans="1:1" s="15" customFormat="1" x14ac:dyDescent="0.3">
      <c r="A9915"/>
    </row>
    <row r="9916" spans="1:1" s="15" customFormat="1" x14ac:dyDescent="0.3">
      <c r="A9916"/>
    </row>
    <row r="9917" spans="1:1" s="15" customFormat="1" x14ac:dyDescent="0.3">
      <c r="A9917"/>
    </row>
    <row r="9918" spans="1:1" s="15" customFormat="1" x14ac:dyDescent="0.3">
      <c r="A9918"/>
    </row>
    <row r="9919" spans="1:1" s="15" customFormat="1" x14ac:dyDescent="0.3">
      <c r="A9919"/>
    </row>
    <row r="9920" spans="1:1" s="15" customFormat="1" x14ac:dyDescent="0.3">
      <c r="A9920"/>
    </row>
    <row r="9921" spans="1:1" s="15" customFormat="1" x14ac:dyDescent="0.3">
      <c r="A9921"/>
    </row>
    <row r="9922" spans="1:1" s="15" customFormat="1" x14ac:dyDescent="0.3">
      <c r="A9922"/>
    </row>
    <row r="9923" spans="1:1" s="15" customFormat="1" x14ac:dyDescent="0.3">
      <c r="A9923"/>
    </row>
    <row r="9924" spans="1:1" s="15" customFormat="1" x14ac:dyDescent="0.3">
      <c r="A9924"/>
    </row>
    <row r="9925" spans="1:1" s="15" customFormat="1" x14ac:dyDescent="0.3">
      <c r="A9925"/>
    </row>
    <row r="9926" spans="1:1" s="15" customFormat="1" x14ac:dyDescent="0.3">
      <c r="A9926"/>
    </row>
    <row r="9927" spans="1:1" s="15" customFormat="1" x14ac:dyDescent="0.3">
      <c r="A9927"/>
    </row>
    <row r="9928" spans="1:1" s="15" customFormat="1" x14ac:dyDescent="0.3">
      <c r="A9928"/>
    </row>
    <row r="9929" spans="1:1" s="15" customFormat="1" x14ac:dyDescent="0.3">
      <c r="A9929"/>
    </row>
    <row r="9930" spans="1:1" s="15" customFormat="1" x14ac:dyDescent="0.3">
      <c r="A9930"/>
    </row>
    <row r="9931" spans="1:1" s="15" customFormat="1" x14ac:dyDescent="0.3">
      <c r="A9931"/>
    </row>
    <row r="9932" spans="1:1" s="15" customFormat="1" x14ac:dyDescent="0.3">
      <c r="A9932"/>
    </row>
    <row r="9933" spans="1:1" s="15" customFormat="1" x14ac:dyDescent="0.3">
      <c r="A9933"/>
    </row>
    <row r="9934" spans="1:1" s="15" customFormat="1" x14ac:dyDescent="0.3">
      <c r="A9934"/>
    </row>
    <row r="9935" spans="1:1" s="15" customFormat="1" x14ac:dyDescent="0.3">
      <c r="A9935"/>
    </row>
    <row r="9936" spans="1:1" s="15" customFormat="1" x14ac:dyDescent="0.3">
      <c r="A9936"/>
    </row>
    <row r="9937" spans="1:1" s="15" customFormat="1" x14ac:dyDescent="0.3">
      <c r="A9937"/>
    </row>
    <row r="9938" spans="1:1" s="15" customFormat="1" x14ac:dyDescent="0.3">
      <c r="A9938"/>
    </row>
    <row r="9939" spans="1:1" s="15" customFormat="1" x14ac:dyDescent="0.3">
      <c r="A9939"/>
    </row>
    <row r="9940" spans="1:1" s="15" customFormat="1" x14ac:dyDescent="0.3">
      <c r="A9940"/>
    </row>
    <row r="9941" spans="1:1" s="15" customFormat="1" x14ac:dyDescent="0.3">
      <c r="A9941"/>
    </row>
    <row r="9942" spans="1:1" s="15" customFormat="1" x14ac:dyDescent="0.3">
      <c r="A9942"/>
    </row>
    <row r="9943" spans="1:1" s="15" customFormat="1" x14ac:dyDescent="0.3">
      <c r="A9943"/>
    </row>
    <row r="9944" spans="1:1" s="15" customFormat="1" x14ac:dyDescent="0.3">
      <c r="A9944"/>
    </row>
    <row r="9945" spans="1:1" s="15" customFormat="1" x14ac:dyDescent="0.3">
      <c r="A9945"/>
    </row>
    <row r="9946" spans="1:1" s="15" customFormat="1" x14ac:dyDescent="0.3">
      <c r="A9946"/>
    </row>
    <row r="9947" spans="1:1" s="15" customFormat="1" x14ac:dyDescent="0.3">
      <c r="A9947"/>
    </row>
    <row r="9948" spans="1:1" s="15" customFormat="1" x14ac:dyDescent="0.3">
      <c r="A9948"/>
    </row>
    <row r="9949" spans="1:1" s="15" customFormat="1" x14ac:dyDescent="0.3">
      <c r="A9949"/>
    </row>
    <row r="9950" spans="1:1" s="15" customFormat="1" x14ac:dyDescent="0.3">
      <c r="A9950"/>
    </row>
    <row r="9951" spans="1:1" s="15" customFormat="1" x14ac:dyDescent="0.3">
      <c r="A9951"/>
    </row>
    <row r="9952" spans="1:1" s="15" customFormat="1" x14ac:dyDescent="0.3">
      <c r="A9952"/>
    </row>
    <row r="9953" spans="1:1" s="15" customFormat="1" x14ac:dyDescent="0.3">
      <c r="A9953"/>
    </row>
    <row r="9954" spans="1:1" s="15" customFormat="1" x14ac:dyDescent="0.3">
      <c r="A9954"/>
    </row>
    <row r="9955" spans="1:1" s="15" customFormat="1" x14ac:dyDescent="0.3">
      <c r="A9955"/>
    </row>
    <row r="9956" spans="1:1" s="15" customFormat="1" x14ac:dyDescent="0.3">
      <c r="A9956"/>
    </row>
    <row r="9957" spans="1:1" s="15" customFormat="1" x14ac:dyDescent="0.3">
      <c r="A9957"/>
    </row>
    <row r="9958" spans="1:1" s="15" customFormat="1" x14ac:dyDescent="0.3">
      <c r="A9958"/>
    </row>
    <row r="9959" spans="1:1" s="15" customFormat="1" x14ac:dyDescent="0.3">
      <c r="A9959"/>
    </row>
    <row r="9960" spans="1:1" s="15" customFormat="1" x14ac:dyDescent="0.3">
      <c r="A9960"/>
    </row>
    <row r="9961" spans="1:1" s="15" customFormat="1" x14ac:dyDescent="0.3">
      <c r="A9961"/>
    </row>
    <row r="9962" spans="1:1" s="15" customFormat="1" x14ac:dyDescent="0.3">
      <c r="A9962"/>
    </row>
    <row r="9963" spans="1:1" s="15" customFormat="1" x14ac:dyDescent="0.3">
      <c r="A9963"/>
    </row>
    <row r="9964" spans="1:1" s="15" customFormat="1" x14ac:dyDescent="0.3">
      <c r="A9964"/>
    </row>
    <row r="9965" spans="1:1" s="15" customFormat="1" x14ac:dyDescent="0.3">
      <c r="A9965"/>
    </row>
    <row r="9966" spans="1:1" s="15" customFormat="1" x14ac:dyDescent="0.3">
      <c r="A9966"/>
    </row>
    <row r="9967" spans="1:1" s="15" customFormat="1" x14ac:dyDescent="0.3">
      <c r="A9967"/>
    </row>
    <row r="9968" spans="1:1" s="15" customFormat="1" x14ac:dyDescent="0.3">
      <c r="A9968"/>
    </row>
    <row r="9969" spans="1:1" s="15" customFormat="1" x14ac:dyDescent="0.3">
      <c r="A9969"/>
    </row>
    <row r="9970" spans="1:1" s="15" customFormat="1" x14ac:dyDescent="0.3">
      <c r="A9970"/>
    </row>
    <row r="9971" spans="1:1" s="15" customFormat="1" x14ac:dyDescent="0.3">
      <c r="A9971"/>
    </row>
    <row r="9972" spans="1:1" s="15" customFormat="1" x14ac:dyDescent="0.3">
      <c r="A9972"/>
    </row>
    <row r="9973" spans="1:1" s="15" customFormat="1" x14ac:dyDescent="0.3">
      <c r="A9973"/>
    </row>
    <row r="9974" spans="1:1" s="15" customFormat="1" x14ac:dyDescent="0.3">
      <c r="A9974"/>
    </row>
    <row r="9975" spans="1:1" s="15" customFormat="1" x14ac:dyDescent="0.3">
      <c r="A9975"/>
    </row>
    <row r="9976" spans="1:1" s="15" customFormat="1" x14ac:dyDescent="0.3">
      <c r="A9976"/>
    </row>
    <row r="9977" spans="1:1" s="15" customFormat="1" x14ac:dyDescent="0.3">
      <c r="A9977"/>
    </row>
    <row r="9978" spans="1:1" s="15" customFormat="1" x14ac:dyDescent="0.3">
      <c r="A9978"/>
    </row>
    <row r="9979" spans="1:1" s="15" customFormat="1" x14ac:dyDescent="0.3">
      <c r="A9979"/>
    </row>
    <row r="9980" spans="1:1" s="15" customFormat="1" x14ac:dyDescent="0.3">
      <c r="A9980"/>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2ED66-4827-46DF-B72B-DB355299A111}">
  <dimension ref="A1:T26"/>
  <sheetViews>
    <sheetView zoomScale="75" zoomScaleNormal="75" workbookViewId="0">
      <selection activeCell="D2" sqref="D2"/>
    </sheetView>
  </sheetViews>
  <sheetFormatPr defaultRowHeight="14.4" x14ac:dyDescent="0.3"/>
  <cols>
    <col min="1" max="1" width="21" bestFit="1" customWidth="1"/>
    <col min="2" max="2" width="29.44140625" bestFit="1" customWidth="1"/>
    <col min="4" max="4" width="15.6640625" customWidth="1"/>
    <col min="14" max="14" width="20.21875" bestFit="1" customWidth="1"/>
    <col min="15" max="15" width="12.6640625" bestFit="1" customWidth="1"/>
    <col min="16" max="16" width="16.5546875" bestFit="1" customWidth="1"/>
    <col min="17" max="17" width="32.88671875" bestFit="1" customWidth="1"/>
    <col min="18" max="18" width="23.5546875" customWidth="1"/>
  </cols>
  <sheetData>
    <row r="1" spans="1:20" x14ac:dyDescent="0.3">
      <c r="A1" s="2" t="s">
        <v>38659</v>
      </c>
      <c r="B1" t="s">
        <v>38874</v>
      </c>
    </row>
    <row r="2" spans="1:20" x14ac:dyDescent="0.3">
      <c r="A2" s="3" t="s">
        <v>24403</v>
      </c>
      <c r="B2" s="35">
        <v>790</v>
      </c>
      <c r="D2" t="str">
        <f>A2</f>
        <v>Abdus Sattar Mia</v>
      </c>
      <c r="E2">
        <f>GETPIVOTDATA("No.of Published lectures",$A$1,"Instructor's Name",A2)</f>
        <v>790</v>
      </c>
    </row>
    <row r="3" spans="1:20" x14ac:dyDescent="0.3">
      <c r="A3" s="3" t="s">
        <v>20704</v>
      </c>
      <c r="B3" s="35">
        <v>797</v>
      </c>
      <c r="D3" t="str">
        <f t="shared" ref="D3:D6" si="0">A3</f>
        <v>Balaji M</v>
      </c>
      <c r="E3">
        <f t="shared" ref="E3:E6" si="1">GETPIVOTDATA("No.of Published lectures",$A$1,"Instructor's Name",A3)</f>
        <v>797</v>
      </c>
    </row>
    <row r="4" spans="1:20" x14ac:dyDescent="0.3">
      <c r="A4" s="3" t="s">
        <v>27495</v>
      </c>
      <c r="B4" s="35">
        <v>779</v>
      </c>
      <c r="D4" t="str">
        <f t="shared" si="0"/>
        <v>Diogo Alves de Resende</v>
      </c>
      <c r="E4">
        <f t="shared" si="1"/>
        <v>779</v>
      </c>
    </row>
    <row r="5" spans="1:20" x14ac:dyDescent="0.3">
      <c r="A5" s="3" t="s">
        <v>26863</v>
      </c>
      <c r="B5" s="35">
        <v>800</v>
      </c>
      <c r="D5" t="str">
        <f t="shared" si="0"/>
        <v>Jason Gandy</v>
      </c>
      <c r="E5">
        <f t="shared" si="1"/>
        <v>800</v>
      </c>
    </row>
    <row r="6" spans="1:20" x14ac:dyDescent="0.3">
      <c r="A6" s="3" t="s">
        <v>31755</v>
      </c>
      <c r="B6" s="35">
        <v>794</v>
      </c>
      <c r="D6" t="str">
        <f t="shared" si="0"/>
        <v>Mark Trexler</v>
      </c>
      <c r="E6">
        <f t="shared" si="1"/>
        <v>794</v>
      </c>
    </row>
    <row r="7" spans="1:20" x14ac:dyDescent="0.3">
      <c r="A7" s="3" t="s">
        <v>38660</v>
      </c>
      <c r="B7" s="35">
        <v>3960</v>
      </c>
    </row>
    <row r="10" spans="1:20" x14ac:dyDescent="0.3">
      <c r="N10" s="29" t="s">
        <v>38989</v>
      </c>
      <c r="O10" s="30"/>
      <c r="P10" s="30"/>
      <c r="Q10" s="30"/>
      <c r="R10" s="30"/>
      <c r="S10" s="30"/>
      <c r="T10" s="31"/>
    </row>
    <row r="11" spans="1:20" x14ac:dyDescent="0.3">
      <c r="N11" s="32"/>
      <c r="O11" s="33"/>
      <c r="P11" s="33"/>
      <c r="Q11" s="33"/>
      <c r="R11" s="33"/>
      <c r="S11" s="33"/>
      <c r="T11" s="34"/>
    </row>
    <row r="12" spans="1:20" x14ac:dyDescent="0.3">
      <c r="N12" s="10"/>
      <c r="T12" s="9"/>
    </row>
    <row r="13" spans="1:20" x14ac:dyDescent="0.3">
      <c r="N13" s="10"/>
      <c r="T13" s="9"/>
    </row>
    <row r="14" spans="1:20" x14ac:dyDescent="0.3">
      <c r="N14" s="10"/>
      <c r="T14" s="9"/>
    </row>
    <row r="15" spans="1:20" x14ac:dyDescent="0.3">
      <c r="N15" s="11" t="s">
        <v>38873</v>
      </c>
      <c r="O15" s="12" t="s">
        <v>38990</v>
      </c>
      <c r="P15" s="12" t="s">
        <v>38872</v>
      </c>
      <c r="Q15" s="13" t="s">
        <v>38992</v>
      </c>
      <c r="R15" t="s">
        <v>38991</v>
      </c>
      <c r="T15" s="9"/>
    </row>
    <row r="16" spans="1:20" x14ac:dyDescent="0.3">
      <c r="N16" s="40">
        <v>13787849</v>
      </c>
      <c r="O16" s="41">
        <v>9999</v>
      </c>
      <c r="P16" s="41">
        <v>4.2195319531952959</v>
      </c>
      <c r="Q16" s="36">
        <v>77.823882388238829</v>
      </c>
      <c r="R16">
        <f>GETPIVOTDATA("Sum of No.of Reviews",$N$15)/GETPIVOTDATA("Count of Title",$N$15)</f>
        <v>1378.9227922792279</v>
      </c>
      <c r="T16" s="9"/>
    </row>
    <row r="17" spans="14:20" x14ac:dyDescent="0.3">
      <c r="N17" s="10"/>
      <c r="T17" s="9"/>
    </row>
    <row r="18" spans="14:20" x14ac:dyDescent="0.3">
      <c r="N18" s="10"/>
      <c r="T18" s="9"/>
    </row>
    <row r="19" spans="14:20" x14ac:dyDescent="0.3">
      <c r="N19" s="11"/>
      <c r="O19" s="12"/>
      <c r="P19" s="12"/>
      <c r="Q19" s="12"/>
      <c r="R19" s="12"/>
      <c r="S19" s="12"/>
      <c r="T19" s="13"/>
    </row>
    <row r="23" spans="14:20" x14ac:dyDescent="0.3">
      <c r="O23" s="21"/>
      <c r="P23" s="21"/>
      <c r="Q23" s="21"/>
      <c r="R23" s="21"/>
    </row>
    <row r="26" spans="14:20" x14ac:dyDescent="0.3">
      <c r="O26" s="21"/>
      <c r="P26" s="21"/>
      <c r="Q26" s="21"/>
      <c r="R26" s="21"/>
    </row>
  </sheetData>
  <mergeCells count="1">
    <mergeCell ref="N10:T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Courses</vt:lpstr>
      <vt:lpstr>Dashboard</vt:lpstr>
      <vt:lpstr>Line &amp;Scatter</vt:lpstr>
      <vt:lpstr>Bar &amp;Hist</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FARHIN SALAM</cp:lastModifiedBy>
  <dcterms:created xsi:type="dcterms:W3CDTF">2025-11-26T15:31:54Z</dcterms:created>
  <dcterms:modified xsi:type="dcterms:W3CDTF">2025-11-28T14:32:46Z</dcterms:modified>
</cp:coreProperties>
</file>